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exg\Desktop\ProtID Final\Reference files\"/>
    </mc:Choice>
  </mc:AlternateContent>
  <xr:revisionPtr revIDLastSave="0" documentId="13_ncr:1_{04C57151-8E14-4432-9336-4956C8F0472B}" xr6:coauthVersionLast="37" xr6:coauthVersionMax="37" xr10:uidLastSave="{00000000-0000-0000-0000-000000000000}"/>
  <bookViews>
    <workbookView xWindow="0" yWindow="0" windowWidth="6165" windowHeight="5100" activeTab="5" xr2:uid="{5D2DEFAC-9618-4A17-B271-1528996F0D8D}"/>
  </bookViews>
  <sheets>
    <sheet name="Sheet2" sheetId="10" r:id="rId1"/>
    <sheet name="Key" sheetId="1" r:id="rId2"/>
    <sheet name="Sheet1" sheetId="7" r:id="rId3"/>
    <sheet name="List" sheetId="3" r:id="rId4"/>
    <sheet name="initial" sheetId="12" r:id="rId5"/>
    <sheet name="pie" sheetId="13" r:id="rId6"/>
    <sheet name="100list" sheetId="11" r:id="rId7"/>
    <sheet name=" order AA" sheetId="2" r:id="rId8"/>
    <sheet name="Order DNA" sheetId="5" r:id="rId9"/>
    <sheet name="hifi dna" sheetId="9" r:id="rId10"/>
    <sheet name="Twist Final" sheetId="6" r:id="rId1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4" i="12" l="1"/>
  <c r="E3" i="12"/>
  <c r="K1" i="12"/>
  <c r="E1" i="12"/>
  <c r="AI11" i="3"/>
  <c r="AI10" i="3"/>
  <c r="AI3" i="3"/>
  <c r="AD3" i="3"/>
  <c r="Y3" i="3"/>
  <c r="T3" i="3"/>
  <c r="O3" i="3"/>
  <c r="J3" i="3"/>
  <c r="E3" i="3"/>
  <c r="K2" i="11"/>
  <c r="AI8" i="3"/>
  <c r="AI2" i="3"/>
  <c r="AD2" i="3"/>
  <c r="Y2" i="3"/>
  <c r="T2" i="3"/>
  <c r="O2" i="3"/>
  <c r="J2" i="3"/>
  <c r="E2" i="3"/>
  <c r="J1" i="11"/>
  <c r="AE19" i="1" l="1"/>
  <c r="O8" i="1" l="1"/>
  <c r="M10" i="10" l="1"/>
  <c r="L10" i="10" l="1"/>
  <c r="M11" i="10" s="1"/>
  <c r="AH1" i="3"/>
  <c r="AI1" i="3" s="1"/>
  <c r="AC1" i="3"/>
  <c r="AD1" i="3" s="1"/>
  <c r="X1" i="3"/>
  <c r="Y1" i="3" s="1"/>
  <c r="S1" i="3"/>
  <c r="T1" i="3" s="1"/>
  <c r="N1" i="3"/>
  <c r="O1" i="3" s="1"/>
  <c r="I1" i="3"/>
  <c r="J1" i="3" s="1"/>
  <c r="D1" i="3"/>
  <c r="E1" i="3" s="1"/>
  <c r="L11" i="10" l="1"/>
  <c r="M12" i="10" s="1"/>
  <c r="M14" i="10" s="1"/>
  <c r="O6" i="1"/>
  <c r="O5" i="1"/>
  <c r="O58" i="9" l="1"/>
  <c r="Y58" i="9" s="1"/>
  <c r="O56" i="9"/>
  <c r="Y56" i="9" s="1"/>
  <c r="O54" i="9"/>
  <c r="Y54" i="9" s="1"/>
  <c r="D54" i="9"/>
  <c r="W54" i="9" s="1"/>
  <c r="O52" i="9"/>
  <c r="Y52" i="9" s="1"/>
  <c r="O50" i="9"/>
  <c r="Y50" i="9" s="1"/>
  <c r="D46" i="9"/>
  <c r="W46" i="9" s="1"/>
  <c r="D44" i="9"/>
  <c r="W44" i="9" s="1"/>
  <c r="O44" i="9"/>
  <c r="Y44" i="9" s="1"/>
  <c r="D42" i="9"/>
  <c r="I42" i="9" s="1"/>
  <c r="O40" i="9"/>
  <c r="Y40" i="9" s="1"/>
  <c r="O38" i="9"/>
  <c r="Y38" i="9" s="1"/>
  <c r="D40" i="9"/>
  <c r="W40" i="9" s="1"/>
  <c r="D38" i="9"/>
  <c r="I38" i="9" s="1"/>
  <c r="O42" i="9"/>
  <c r="Y42" i="9" s="1"/>
  <c r="D36" i="9"/>
  <c r="W36" i="9" s="1"/>
  <c r="D32" i="9"/>
  <c r="W32" i="9" s="1"/>
  <c r="O32" i="9"/>
  <c r="Y32" i="9" s="1"/>
  <c r="O30" i="9"/>
  <c r="Y30" i="9" s="1"/>
  <c r="O28" i="9"/>
  <c r="Y28" i="9" s="1"/>
  <c r="D28" i="9"/>
  <c r="I28" i="9" s="1"/>
  <c r="O26" i="9"/>
  <c r="Y26" i="9" s="1"/>
  <c r="O22" i="9"/>
  <c r="Y22" i="9" s="1"/>
  <c r="D22" i="9"/>
  <c r="I22" i="9" s="1"/>
  <c r="D14" i="9"/>
  <c r="I14" i="9" s="1"/>
  <c r="D12" i="9"/>
  <c r="W12" i="9" s="1"/>
  <c r="O8" i="9"/>
  <c r="Y8" i="9" s="1"/>
  <c r="D8" i="9"/>
  <c r="W8" i="9" s="1"/>
  <c r="X2" i="9"/>
  <c r="X3" i="9"/>
  <c r="Y3" i="9"/>
  <c r="X4" i="9"/>
  <c r="X5" i="9"/>
  <c r="Y5" i="9"/>
  <c r="X6" i="9"/>
  <c r="X7" i="9"/>
  <c r="Y7" i="9"/>
  <c r="X8" i="9"/>
  <c r="X9" i="9"/>
  <c r="Y9" i="9"/>
  <c r="X10" i="9"/>
  <c r="X11" i="9"/>
  <c r="Y11" i="9"/>
  <c r="X12" i="9"/>
  <c r="X13" i="9"/>
  <c r="Y13" i="9"/>
  <c r="X14" i="9"/>
  <c r="X15" i="9"/>
  <c r="Y15" i="9"/>
  <c r="X16" i="9"/>
  <c r="X17" i="9"/>
  <c r="Y17" i="9"/>
  <c r="X18" i="9"/>
  <c r="X19" i="9"/>
  <c r="Y19" i="9"/>
  <c r="X20" i="9"/>
  <c r="X21" i="9"/>
  <c r="Y21" i="9"/>
  <c r="X22" i="9"/>
  <c r="X23" i="9"/>
  <c r="Y23" i="9"/>
  <c r="X24" i="9"/>
  <c r="X25" i="9"/>
  <c r="Y25" i="9"/>
  <c r="X26" i="9"/>
  <c r="X27" i="9"/>
  <c r="Y27" i="9"/>
  <c r="X28" i="9"/>
  <c r="X29" i="9"/>
  <c r="Y29" i="9"/>
  <c r="X30" i="9"/>
  <c r="X31" i="9"/>
  <c r="Y31" i="9"/>
  <c r="X32" i="9"/>
  <c r="X33" i="9"/>
  <c r="Y33" i="9"/>
  <c r="X34" i="9"/>
  <c r="X35" i="9"/>
  <c r="Y35" i="9"/>
  <c r="X36" i="9"/>
  <c r="X37" i="9"/>
  <c r="Y37" i="9"/>
  <c r="X38" i="9"/>
  <c r="X39" i="9"/>
  <c r="Y39" i="9"/>
  <c r="X40" i="9"/>
  <c r="X41" i="9"/>
  <c r="Y41" i="9"/>
  <c r="X42" i="9"/>
  <c r="X43" i="9"/>
  <c r="Y43" i="9"/>
  <c r="X44" i="9"/>
  <c r="X45" i="9"/>
  <c r="Y45" i="9"/>
  <c r="X46" i="9"/>
  <c r="X47" i="9"/>
  <c r="Y47" i="9"/>
  <c r="X48" i="9"/>
  <c r="X49" i="9"/>
  <c r="Y49" i="9"/>
  <c r="X50" i="9"/>
  <c r="X51" i="9"/>
  <c r="Y51" i="9"/>
  <c r="X52" i="9"/>
  <c r="X53" i="9"/>
  <c r="Y53" i="9"/>
  <c r="X54" i="9"/>
  <c r="X55" i="9"/>
  <c r="Y55" i="9"/>
  <c r="X56" i="9"/>
  <c r="X57" i="9"/>
  <c r="Y57" i="9"/>
  <c r="X58" i="9"/>
  <c r="V2" i="9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O20" i="9"/>
  <c r="Y20" i="9" s="1"/>
  <c r="O6" i="9"/>
  <c r="Y6" i="9" s="1"/>
  <c r="O48" i="9"/>
  <c r="Y48" i="9" s="1"/>
  <c r="O46" i="9"/>
  <c r="Y46" i="9" s="1"/>
  <c r="O36" i="9"/>
  <c r="Y36" i="9" s="1"/>
  <c r="O34" i="9"/>
  <c r="Y34" i="9" s="1"/>
  <c r="O24" i="9"/>
  <c r="Y24" i="9" s="1"/>
  <c r="O18" i="9"/>
  <c r="Y18" i="9" s="1"/>
  <c r="O16" i="9"/>
  <c r="Y16" i="9" s="1"/>
  <c r="O14" i="9"/>
  <c r="Y14" i="9" s="1"/>
  <c r="O12" i="9"/>
  <c r="Y12" i="9" s="1"/>
  <c r="O10" i="9"/>
  <c r="Y10" i="9" s="1"/>
  <c r="O4" i="9"/>
  <c r="Y4" i="9" s="1"/>
  <c r="O2" i="9"/>
  <c r="Y2" i="9" s="1"/>
  <c r="I32" i="9"/>
  <c r="I12" i="9"/>
  <c r="D48" i="9"/>
  <c r="W48" i="9" s="1"/>
  <c r="D4" i="9"/>
  <c r="W4" i="9" s="1"/>
  <c r="D6" i="9"/>
  <c r="I6" i="9" s="1"/>
  <c r="D10" i="9"/>
  <c r="W10" i="9" s="1"/>
  <c r="D16" i="9"/>
  <c r="W16" i="9" s="1"/>
  <c r="D18" i="9"/>
  <c r="I18" i="9" s="1"/>
  <c r="D20" i="9"/>
  <c r="W20" i="9" s="1"/>
  <c r="D24" i="9"/>
  <c r="W24" i="9" s="1"/>
  <c r="D26" i="9"/>
  <c r="W26" i="9" s="1"/>
  <c r="D30" i="9"/>
  <c r="I30" i="9" s="1"/>
  <c r="D34" i="9"/>
  <c r="W34" i="9" s="1"/>
  <c r="D50" i="9"/>
  <c r="W50" i="9" s="1"/>
  <c r="D52" i="9"/>
  <c r="I52" i="9" s="1"/>
  <c r="D56" i="9"/>
  <c r="W56" i="9" s="1"/>
  <c r="D58" i="9"/>
  <c r="I58" i="9" s="1"/>
  <c r="D2" i="9"/>
  <c r="W2" i="9" s="1"/>
  <c r="I36" i="9" l="1"/>
  <c r="R4" i="9"/>
  <c r="R50" i="9"/>
  <c r="R42" i="9"/>
  <c r="R32" i="9"/>
  <c r="R24" i="9"/>
  <c r="R16" i="9"/>
  <c r="R8" i="9"/>
  <c r="I44" i="9"/>
  <c r="R56" i="9"/>
  <c r="R48" i="9"/>
  <c r="R38" i="9"/>
  <c r="R30" i="9"/>
  <c r="R22" i="9"/>
  <c r="R14" i="9"/>
  <c r="R6" i="9"/>
  <c r="I54" i="9"/>
  <c r="R54" i="9"/>
  <c r="R46" i="9"/>
  <c r="R36" i="9"/>
  <c r="R28" i="9"/>
  <c r="R20" i="9"/>
  <c r="R12" i="9"/>
  <c r="R58" i="9"/>
  <c r="R2" i="9"/>
  <c r="R52" i="9"/>
  <c r="R44" i="9"/>
  <c r="R34" i="9"/>
  <c r="R26" i="9"/>
  <c r="R18" i="9"/>
  <c r="R10" i="9"/>
  <c r="R40" i="9"/>
  <c r="I4" i="9"/>
  <c r="I16" i="9"/>
  <c r="I10" i="9"/>
  <c r="I20" i="9"/>
  <c r="I48" i="9"/>
  <c r="I56" i="9"/>
  <c r="W58" i="9"/>
  <c r="W52" i="9"/>
  <c r="I24" i="9"/>
  <c r="I34" i="9"/>
  <c r="I50" i="9"/>
  <c r="W6" i="9"/>
  <c r="I26" i="9"/>
  <c r="W30" i="9"/>
  <c r="W18" i="9"/>
  <c r="I2" i="9"/>
  <c r="I46" i="9"/>
  <c r="I40" i="9"/>
  <c r="W42" i="9"/>
  <c r="W38" i="9"/>
  <c r="W28" i="9"/>
  <c r="W22" i="9"/>
  <c r="W14" i="9"/>
  <c r="I8" i="9"/>
  <c r="Z53" i="1"/>
  <c r="Z50" i="1"/>
  <c r="Z41" i="1"/>
  <c r="Z38" i="1"/>
  <c r="Z23" i="1"/>
  <c r="Z20" i="1"/>
  <c r="Z14" i="1"/>
  <c r="Z11" i="1"/>
  <c r="Z8" i="1"/>
  <c r="C3" i="7" l="1"/>
  <c r="D3" i="7" s="1"/>
  <c r="E3" i="7" s="1"/>
  <c r="E4" i="7" s="1"/>
  <c r="E5" i="7" l="1"/>
  <c r="D5" i="7" s="1"/>
  <c r="C5" i="7" s="1"/>
  <c r="D4" i="7"/>
  <c r="C4" i="7" s="1"/>
  <c r="C35" i="5"/>
  <c r="C33" i="5"/>
  <c r="C31" i="5"/>
  <c r="C29" i="5"/>
  <c r="C27" i="5"/>
  <c r="C25" i="5"/>
  <c r="C23" i="5"/>
  <c r="C21" i="5"/>
  <c r="C19" i="5"/>
  <c r="C17" i="5"/>
  <c r="C15" i="5"/>
  <c r="C13" i="5"/>
  <c r="C11" i="5"/>
  <c r="C9" i="5"/>
  <c r="C7" i="5"/>
  <c r="C5" i="5"/>
  <c r="C3" i="5"/>
  <c r="C1" i="5"/>
  <c r="C55" i="5"/>
  <c r="C53" i="5"/>
  <c r="C51" i="5"/>
  <c r="C49" i="5"/>
  <c r="C47" i="5"/>
  <c r="C45" i="5"/>
  <c r="C43" i="5"/>
  <c r="C41" i="5"/>
  <c r="C37" i="5"/>
  <c r="C39" i="5"/>
  <c r="C57" i="5"/>
  <c r="A38" i="6" l="1"/>
  <c r="A42" i="6" s="1"/>
  <c r="A43" i="6" s="1"/>
  <c r="M9" i="1" l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7" i="1"/>
  <c r="M8" i="1"/>
  <c r="M6" i="1"/>
  <c r="M5" i="1"/>
  <c r="AA30" i="5" l="1"/>
  <c r="AD30" i="5" s="1"/>
  <c r="AE30" i="5" s="1"/>
  <c r="AH30" i="5" s="1"/>
  <c r="AG30" i="5" s="1"/>
  <c r="AB58" i="5"/>
  <c r="AA58" i="5" s="1"/>
  <c r="AB56" i="5"/>
  <c r="AB54" i="5"/>
  <c r="AA54" i="5" s="1"/>
  <c r="AD54" i="5" s="1"/>
  <c r="AE54" i="5" s="1"/>
  <c r="AH54" i="5" s="1"/>
  <c r="AG54" i="5" s="1"/>
  <c r="AB52" i="5"/>
  <c r="AB50" i="5"/>
  <c r="AA50" i="5" s="1"/>
  <c r="AB48" i="5"/>
  <c r="AB46" i="5"/>
  <c r="AA46" i="5" s="1"/>
  <c r="Z46" i="5" s="1"/>
  <c r="AB44" i="5"/>
  <c r="AB42" i="5"/>
  <c r="AA42" i="5" s="1"/>
  <c r="AB40" i="5"/>
  <c r="AB38" i="5"/>
  <c r="AA38" i="5" s="1"/>
  <c r="AD38" i="5" s="1"/>
  <c r="AE38" i="5" s="1"/>
  <c r="AH38" i="5" s="1"/>
  <c r="AG38" i="5" s="1"/>
  <c r="AB36" i="5"/>
  <c r="AB34" i="5"/>
  <c r="AA34" i="5" s="1"/>
  <c r="AB32" i="5"/>
  <c r="AB30" i="5"/>
  <c r="AB28" i="5"/>
  <c r="AB26" i="5"/>
  <c r="AA26" i="5" s="1"/>
  <c r="AB24" i="5"/>
  <c r="AB22" i="5"/>
  <c r="AA22" i="5" s="1"/>
  <c r="AB20" i="5"/>
  <c r="AB18" i="5"/>
  <c r="AA18" i="5" s="1"/>
  <c r="AB16" i="5"/>
  <c r="AB14" i="5"/>
  <c r="AA14" i="5" s="1"/>
  <c r="AB12" i="5"/>
  <c r="AB10" i="5"/>
  <c r="AA10" i="5" s="1"/>
  <c r="AB8" i="5"/>
  <c r="AB6" i="5"/>
  <c r="AA6" i="5" s="1"/>
  <c r="AB4" i="5"/>
  <c r="AB2" i="5"/>
  <c r="AD6" i="5" l="1"/>
  <c r="AE6" i="5" s="1"/>
  <c r="AH6" i="5" s="1"/>
  <c r="AG6" i="5" s="1"/>
  <c r="Z6" i="5"/>
  <c r="AD14" i="5"/>
  <c r="AE14" i="5" s="1"/>
  <c r="AH14" i="5" s="1"/>
  <c r="AG14" i="5" s="1"/>
  <c r="Z14" i="5"/>
  <c r="AD22" i="5"/>
  <c r="AE22" i="5" s="1"/>
  <c r="AH22" i="5" s="1"/>
  <c r="AG22" i="5" s="1"/>
  <c r="Z22" i="5"/>
  <c r="Z30" i="5"/>
  <c r="Z10" i="5"/>
  <c r="AD10" i="5"/>
  <c r="AE10" i="5" s="1"/>
  <c r="AD18" i="5"/>
  <c r="AE18" i="5" s="1"/>
  <c r="Z18" i="5"/>
  <c r="Z26" i="5"/>
  <c r="AD26" i="5"/>
  <c r="AE26" i="5" s="1"/>
  <c r="Z34" i="5"/>
  <c r="AD34" i="5"/>
  <c r="AE34" i="5" s="1"/>
  <c r="Z42" i="5"/>
  <c r="AD42" i="5"/>
  <c r="AE42" i="5" s="1"/>
  <c r="Z50" i="5"/>
  <c r="AD50" i="5"/>
  <c r="AE50" i="5" s="1"/>
  <c r="AH50" i="5" s="1"/>
  <c r="AG50" i="5" s="1"/>
  <c r="Z58" i="5"/>
  <c r="AD58" i="5"/>
  <c r="AE58" i="5" s="1"/>
  <c r="AH58" i="5" s="1"/>
  <c r="AG58" i="5" s="1"/>
  <c r="AA56" i="5"/>
  <c r="AA40" i="5"/>
  <c r="AA24" i="5"/>
  <c r="AA8" i="5"/>
  <c r="Z54" i="5"/>
  <c r="Z38" i="5"/>
  <c r="AA2" i="5"/>
  <c r="AA52" i="5"/>
  <c r="AA44" i="5"/>
  <c r="AA36" i="5"/>
  <c r="AA28" i="5"/>
  <c r="AA20" i="5"/>
  <c r="AA12" i="5"/>
  <c r="AA4" i="5"/>
  <c r="AD46" i="5"/>
  <c r="AE46" i="5" s="1"/>
  <c r="AH46" i="5" s="1"/>
  <c r="AG46" i="5" s="1"/>
  <c r="AH10" i="5"/>
  <c r="AG10" i="5" s="1"/>
  <c r="AH18" i="5"/>
  <c r="AG18" i="5" s="1"/>
  <c r="AH26" i="5"/>
  <c r="AG26" i="5" s="1"/>
  <c r="AH34" i="5"/>
  <c r="AG34" i="5" s="1"/>
  <c r="AH42" i="5"/>
  <c r="AG42" i="5" s="1"/>
  <c r="AA48" i="5"/>
  <c r="AA32" i="5"/>
  <c r="AA16" i="5"/>
  <c r="AH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2093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369" i="3"/>
  <c r="X2370" i="3"/>
  <c r="X2371" i="3"/>
  <c r="X2372" i="3"/>
  <c r="X2373" i="3"/>
  <c r="X2374" i="3"/>
  <c r="X2375" i="3"/>
  <c r="X2376" i="3"/>
  <c r="X2377" i="3"/>
  <c r="X2378" i="3"/>
  <c r="X2379" i="3"/>
  <c r="X2380" i="3"/>
  <c r="X2381" i="3"/>
  <c r="X2382" i="3"/>
  <c r="X2383" i="3"/>
  <c r="X2384" i="3"/>
  <c r="X2385" i="3"/>
  <c r="X2386" i="3"/>
  <c r="X2387" i="3"/>
  <c r="X2388" i="3"/>
  <c r="X2389" i="3"/>
  <c r="X2390" i="3"/>
  <c r="X2391" i="3"/>
  <c r="X2392" i="3"/>
  <c r="X2393" i="3"/>
  <c r="X2394" i="3"/>
  <c r="X2395" i="3"/>
  <c r="X2396" i="3"/>
  <c r="X2397" i="3"/>
  <c r="X2398" i="3"/>
  <c r="X2399" i="3"/>
  <c r="X2400" i="3"/>
  <c r="X2401" i="3"/>
  <c r="X2402" i="3"/>
  <c r="X2403" i="3"/>
  <c r="X2404" i="3"/>
  <c r="X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2" i="3"/>
  <c r="AD48" i="5" l="1"/>
  <c r="AE48" i="5" s="1"/>
  <c r="AH48" i="5" s="1"/>
  <c r="AG48" i="5" s="1"/>
  <c r="Z48" i="5"/>
  <c r="Z28" i="5"/>
  <c r="AD28" i="5"/>
  <c r="AE28" i="5" s="1"/>
  <c r="AH28" i="5" s="1"/>
  <c r="AG28" i="5" s="1"/>
  <c r="Z2" i="5"/>
  <c r="AD2" i="5"/>
  <c r="AE2" i="5" s="1"/>
  <c r="AH2" i="5" s="1"/>
  <c r="AG2" i="5" s="1"/>
  <c r="AD24" i="5"/>
  <c r="AE24" i="5" s="1"/>
  <c r="AH24" i="5" s="1"/>
  <c r="AG24" i="5" s="1"/>
  <c r="Z24" i="5"/>
  <c r="AD4" i="5"/>
  <c r="AE4" i="5" s="1"/>
  <c r="AH4" i="5" s="1"/>
  <c r="AG4" i="5" s="1"/>
  <c r="Z4" i="5"/>
  <c r="AD36" i="5"/>
  <c r="AE36" i="5" s="1"/>
  <c r="AH36" i="5" s="1"/>
  <c r="AG36" i="5" s="1"/>
  <c r="Z36" i="5"/>
  <c r="AD40" i="5"/>
  <c r="AE40" i="5" s="1"/>
  <c r="AH40" i="5" s="1"/>
  <c r="AG40" i="5" s="1"/>
  <c r="Z40" i="5"/>
  <c r="AD16" i="5"/>
  <c r="AE16" i="5" s="1"/>
  <c r="AH16" i="5" s="1"/>
  <c r="AG16" i="5" s="1"/>
  <c r="Z16" i="5"/>
  <c r="Z12" i="5"/>
  <c r="AD12" i="5"/>
  <c r="AE12" i="5" s="1"/>
  <c r="AH12" i="5" s="1"/>
  <c r="AG12" i="5" s="1"/>
  <c r="Z44" i="5"/>
  <c r="AD44" i="5"/>
  <c r="AE44" i="5" s="1"/>
  <c r="AH44" i="5" s="1"/>
  <c r="AG44" i="5" s="1"/>
  <c r="AD56" i="5"/>
  <c r="AE56" i="5" s="1"/>
  <c r="AH56" i="5" s="1"/>
  <c r="AG56" i="5" s="1"/>
  <c r="Z56" i="5"/>
  <c r="AD32" i="5"/>
  <c r="AE32" i="5" s="1"/>
  <c r="AH32" i="5" s="1"/>
  <c r="AG32" i="5" s="1"/>
  <c r="Z32" i="5"/>
  <c r="AD20" i="5"/>
  <c r="AE20" i="5" s="1"/>
  <c r="AH20" i="5" s="1"/>
  <c r="AG20" i="5" s="1"/>
  <c r="Z20" i="5"/>
  <c r="AD52" i="5"/>
  <c r="AE52" i="5" s="1"/>
  <c r="AH52" i="5" s="1"/>
  <c r="AG52" i="5" s="1"/>
  <c r="Z52" i="5"/>
  <c r="AD8" i="5"/>
  <c r="AE8" i="5" s="1"/>
  <c r="AH8" i="5" s="1"/>
  <c r="AG8" i="5" s="1"/>
  <c r="Z8" i="5"/>
  <c r="AG61" i="5" l="1"/>
</calcChain>
</file>

<file path=xl/sharedStrings.xml><?xml version="1.0" encoding="utf-8"?>
<sst xmlns="http://schemas.openxmlformats.org/spreadsheetml/2006/main" count="21979" uniqueCount="21307">
  <si>
    <t>Scaffold</t>
  </si>
  <si>
    <t>17 total</t>
  </si>
  <si>
    <t>1_1K91</t>
  </si>
  <si>
    <t>2_1QHK</t>
  </si>
  <si>
    <t>5_1FDN</t>
  </si>
  <si>
    <t>7_1N87</t>
  </si>
  <si>
    <t>8_2WNM</t>
  </si>
  <si>
    <t>9_2DO3</t>
  </si>
  <si>
    <t>10_1QXF</t>
  </si>
  <si>
    <t>11_2M6P</t>
  </si>
  <si>
    <t>13_2DO3</t>
  </si>
  <si>
    <t>14_2JN0</t>
  </si>
  <si>
    <t>15_1AFP</t>
  </si>
  <si>
    <t>18_2LCV</t>
  </si>
  <si>
    <t>20_1RES</t>
  </si>
  <si>
    <t>21_1VII</t>
  </si>
  <si>
    <t>23_1DV0</t>
  </si>
  <si>
    <t>24_2LJE</t>
  </si>
  <si>
    <t>LSDEDFKCGAKCTRSAFWSSWLWKQQNLKKEKG</t>
  </si>
  <si>
    <t>LSDEDFKLLGSSTRSAFWTWWLWKQQNLKKEKG</t>
  </si>
  <si>
    <t>LSDEDFKLTLLDTRSAFWRDWLWKQQNLKKEKG</t>
  </si>
  <si>
    <t>LSDEDFKCFEGGTRSAFWCWWLWKQQNLKKEKG</t>
  </si>
  <si>
    <t>LSDEDFKSVVFDTRSAFWHWWLWKQQNLKKEKG</t>
  </si>
  <si>
    <t>LSDEDFKAANKGTRSAFWAEWLWKQQNLKKEKG</t>
  </si>
  <si>
    <t>PEHIPIWQSHKSSLSDEEMDGLYDWWVIQNP</t>
  </si>
  <si>
    <t>LSDEDFKDDSSQTRSAFWHWFLWKQQNLKKEKG</t>
  </si>
  <si>
    <t>PEHIPYSGGWCREWLDEEMDGCFYGHVIQNP</t>
  </si>
  <si>
    <t>DYVMATKDGRMILTDARREIDDDTGLVSYHDLLDYLMQINRDDVSQII</t>
  </si>
  <si>
    <t>DYVMATKDGRMILTLDTYEIDDDTGPVSYHDLWDILMQINRDDVSQII</t>
  </si>
  <si>
    <t>DYVMATKDGRMILTVSGGEIDDDTGQVSYHDLLSLLMQINRDDVSQII</t>
  </si>
  <si>
    <t>DYVMATKDGRMILTGWLCEIDDDTGLVSYHDCAVRFMQINRDDVSQII</t>
  </si>
  <si>
    <t>KFWATVPCHSSPFEVPIYAETLDEALELAEWQYFFTDIPVTRVRP</t>
  </si>
  <si>
    <t>LSDEDFKGYSYATRSAFWDWFLWKQQNLKKEKG</t>
  </si>
  <si>
    <t>LSDEDFKCGAKCTRSAFLSSWLWKQQNLKKEKG</t>
  </si>
  <si>
    <t>PEHIPYSGGWCREWLDEEMDGCFQGHVIQNP</t>
  </si>
  <si>
    <t>LSDEDFKCGAKCTRSAFWSSLLWKQQNLKKEKG</t>
  </si>
  <si>
    <t>LSDEDFKLGSNWTRSAFWNWFLWKQQNLKKEKG</t>
  </si>
  <si>
    <t>DYVMATKDGRMILTRAEDEIDDDTGLVSYHDLLGFLMQINRDDVSQII</t>
  </si>
  <si>
    <t>LSDEDFKCGAKCTRSAFWSSWLWKQKNLKKEKG</t>
  </si>
  <si>
    <t>PEHIPYSGGWCREWLDEEMDGCFLGHVIQNP</t>
  </si>
  <si>
    <t>LPDEDFKCGAKCTRSAFWSSWLWKQQNLKKEKG</t>
  </si>
  <si>
    <t>PEHIPYSGGWCREWLDEEMDGCFSGHVIQNP</t>
  </si>
  <si>
    <t>LSDEDFKCGAKCTRSAFCSSWLWKQQNLKKEKG</t>
  </si>
  <si>
    <t>LSDEDFKSQFRETRSAFWRVWLWKQQNLKKEKG</t>
  </si>
  <si>
    <t>DYVMATKDGRMILTPSRAEIDDDTGLVSYHDLLDLLMQINRDDVSQII</t>
  </si>
  <si>
    <t>LSDEDFKCGAKCTRSAFWSSCLWKQQNLKKEKG</t>
  </si>
  <si>
    <t>LSDEDFKCGAKCTRSALWSSWLWKQQNLKKEKG</t>
  </si>
  <si>
    <t>LSDEDFKKDGFSTRSAFWYWYLWKQQNLKKEKG</t>
  </si>
  <si>
    <t>LSDEDFKFGAKCTRSAFWSSWLWKQQNLKKEKG</t>
  </si>
  <si>
    <t>LSDEDFKCGAKCTRSAFWSSWLWKQQNLKKENG</t>
  </si>
  <si>
    <t>LSDEDFKCGAKCTSSAFWSSWLWKQQNLKKEKG</t>
  </si>
  <si>
    <t>LSDEDFKCGSKCTRSAFWSSWLWKQQNLKKEKG</t>
  </si>
  <si>
    <t>DYVMATKDGRMILTVEGDEIDDDTGLVSYHDLWWNLMQINRDDVSQII</t>
  </si>
  <si>
    <t>LSDEDFKCGAKCTRSSFWSSWLWKQQNLKKEKG</t>
  </si>
  <si>
    <t>LSDEDFKCCAKCTRSAFWSSWLWKQQNLKKEKG</t>
  </si>
  <si>
    <t>LSDEDFKCGAKCTRSAFWSSWPWKQQNLKKEKG</t>
  </si>
  <si>
    <t>LSDDDFKCGAKCTRSAFWSSWLWKQQNLKKEKG</t>
  </si>
  <si>
    <t>LSDEDFKCGAKFTRSAFWSSWLWKQQNLKKEKG</t>
  </si>
  <si>
    <t>LSDEDFKCGAKCTRSAFWSSWLWKHQNLKKEKG</t>
  </si>
  <si>
    <t>LSDEDFKCGANCTRSAFWSSWLWKQQNLKKEKG</t>
  </si>
  <si>
    <t>LSDEDFKGAGKLTRSAFWVNWLWKQQNLKKEKG</t>
  </si>
  <si>
    <t>LSDEDFKLEWEMTRSAFWIWWLWKQQNLKKEKG</t>
  </si>
  <si>
    <t>LSDEDFKCGAKCTRSAFWSSWLCKQQNLKKEKG</t>
  </si>
  <si>
    <t>LSYEDFKCGAKCTRSAFWSSWLWKQQNLKKEKG</t>
  </si>
  <si>
    <t>LSDEDFKCGAKCTRSAFWSSWLRKQQNLKKEKG</t>
  </si>
  <si>
    <t>LSDEDSKCGAKCTRSAFWSSWLWKQQNLKKEKG</t>
  </si>
  <si>
    <t>PEHIPYSGGWCREWLDEEMDGCFWGHVIQNP</t>
  </si>
  <si>
    <t>LSDEDFKCGAKCTRSAFWSSWLWKQQNLKKEKV</t>
  </si>
  <si>
    <t>LSDEDFKCGAKCTRSAFWSSWLWKQQNLKNEKG</t>
  </si>
  <si>
    <t>LSDEDFKCGAKCTRSAFWSSWLWKQQNLKKAKG</t>
  </si>
  <si>
    <t>LSDEDFKCGAKCTRSAFWSSWLWKQQNLQKEKG</t>
  </si>
  <si>
    <t>LSDEDFKCGAKCTRSAFWSSWLWKQHNLKKEKG</t>
  </si>
  <si>
    <t>LSDEDFKCGAKCTRSAFWSSWLWKQQNLTKEKG</t>
  </si>
  <si>
    <t>LSDEDFKCGAKCTRSAFWSSWLWKQQNLKKETG</t>
  </si>
  <si>
    <t>MSDEDFKCGAKCTRSAFWSSWLWKQQNLKKEKG</t>
  </si>
  <si>
    <t>LSDEDFKCGAKCTRSVFWSSWLWKQQNLKKEKG</t>
  </si>
  <si>
    <t>PEHIPYSGGWCREWLDEEMDGCFEGHVIQNP</t>
  </si>
  <si>
    <t>LSDEDFKCGAKCTRPAFWSSWLWKQQNLKKEKG</t>
  </si>
  <si>
    <t>LSDEDFKCGAKCTRSAFWSSWLWKQQNLKTEKG</t>
  </si>
  <si>
    <t>LSDEDFKCGAKCTRSAFSSSWLWKQQNLKKEKG</t>
  </si>
  <si>
    <t>LSDADFKCGAKCTRSAFWSSWLWKQQNLKKEKG</t>
  </si>
  <si>
    <t>LSDEDFKCGAKCTRSASWSSWLWKQQNLKKEKG</t>
  </si>
  <si>
    <t>LSDEDFKCGVKCTRSAFWSSWLWKQQNLKKEKG</t>
  </si>
  <si>
    <t>LSDEDLKCGAKCTRSAFWSSWLWKQQNLKKEKG</t>
  </si>
  <si>
    <t>DYVMATKDGRMILTAVNAEIDDDTGLVSYHDLFNIFMQINRDDVSQII</t>
  </si>
  <si>
    <t>LSDEDFKCGAKCTRSAFWSSWLLKQQNLKKEKG</t>
  </si>
  <si>
    <t>LSDEDFKCGAKCTRSAFWSSWLWKQQNLKQEKG</t>
  </si>
  <si>
    <t>LSDEYFKCGAKCTRSAFWSSWLWKQQNLKKEKG</t>
  </si>
  <si>
    <t>DYVMATKDGRMILTGHSVEIDDDTGLVSYHDLLDILMQINRDDVSQII</t>
  </si>
  <si>
    <t>LSDEDFKCGAKCTRSAFWSSWLWKQQHLKKEKG</t>
  </si>
  <si>
    <t>LSDEDFKCVAKCTRSAFWSSWLWKQQNLKKEKG</t>
  </si>
  <si>
    <t>LSDEDFKLDSVGTRSAFWAGFLWKQQNLKKEKG</t>
  </si>
  <si>
    <t>LSDEAFKCGAKCTRSAFWSSWLWKQQNLKKEKG</t>
  </si>
  <si>
    <t>LSDEDFKCGAKCTRSAFWSSWLWKKQNLKKEKG</t>
  </si>
  <si>
    <t>LSDEDFKCGAKCTRSAFWSSWLWKQQNMKKEKG</t>
  </si>
  <si>
    <t>LSDEVFKCGAKCTRSAFWSSWLWKQQNLKKEKG</t>
  </si>
  <si>
    <t>LSDEDFKCGAKCTLSAFWSSWLWKQQNLKKEKG</t>
  </si>
  <si>
    <t>LSDEDFKCGAKCTRSAFWSSWLWKQQNLKKEKC</t>
  </si>
  <si>
    <t>LSDEDFKCGAKCTRSAFWSSWLWKQQNLNKEKG</t>
  </si>
  <si>
    <t>LSDEDFKHWHDFTRSAFWSAFLWKQQNLEKEKG</t>
  </si>
  <si>
    <t>LSDEDFKLLGISTRSAFWTWWLWKQQNLKKEKG</t>
  </si>
  <si>
    <t>LSDEDFKSLDHLTRSAFWAEFLWKQQNLKKEKG</t>
  </si>
  <si>
    <t>LSDEDFKCGAKCTCSAFWSSWLWKQQNLKKEKG</t>
  </si>
  <si>
    <t>LSDEDFKCGAKYTRSAFWSSWLWKQQNLKKEKG</t>
  </si>
  <si>
    <t>PSDEDFKCGAKCTRSAFWSSWLWKQQNLKKEKG</t>
  </si>
  <si>
    <t>LFDEDFKCGAKCTRSAFWSSWLWKQQNLKKEKG</t>
  </si>
  <si>
    <t>LSDEDFKCFEGCTRSAFWCWWLWKQQNLKKEKG</t>
  </si>
  <si>
    <t>LSDEDFKCGAKCTRSAFWSSWLWKQQNPKKEKG</t>
  </si>
  <si>
    <t>LSDEDFKCGAKCTRSAFWTWWLWKQQNLKKEKG</t>
  </si>
  <si>
    <t>QEKEAIETDTDSPWPESLVIQAYFWALYNENLAANFLLSQN</t>
  </si>
  <si>
    <t>LSDEDFKCGAKRTRSAFWSSWLWKQQNLKKEKG</t>
  </si>
  <si>
    <t>LYDEDFKCGAKCTRSAFWSSWLWKQQNLKKEKG</t>
  </si>
  <si>
    <t>LSDEDFKCGAKCTRSAFWLSWLWKQQNLKKEKG</t>
  </si>
  <si>
    <t>LSDEDFKLTLLDTRSAFWSDWLWKQQNLKKEKG</t>
  </si>
  <si>
    <t>LSDEDFKRGDGLTRSAFWYTWLWKQQNLKKEKG</t>
  </si>
  <si>
    <t>LSDEDFNCGAKCTRSAFWSSWLWKQQNLKKEKG</t>
  </si>
  <si>
    <t>LSAEDFKCGAKCTRSAFWSSWLWKQQNLKKEKG</t>
  </si>
  <si>
    <t>LSDEDFKCGAKCTRSAFWSSWLWKQENLKKEKG</t>
  </si>
  <si>
    <t>LSDEDFKCGAKCTRSAFWSSWLWKQQNLKKEQG</t>
  </si>
  <si>
    <t>LSDEDFKCGAKCTRSAFWSSWLWKQQNLKKVKG</t>
  </si>
  <si>
    <t>LSDEDFKCGAKCTRSAFWSSWRWKQQNLKKEKG</t>
  </si>
  <si>
    <t>LSDEDFKCRAKCTRSAFWSSWLWKQQNLKKEKG</t>
  </si>
  <si>
    <t>LSDEDFKLTLLDTRSAFCRDWLWKQQNLKKEKG</t>
  </si>
  <si>
    <t>PEHIPLWWIYWVGSLDEEMDGPLTRAVIQNP</t>
  </si>
  <si>
    <t>LSDEDFKCFEGVTRSAFWCWWLWKQQNLKKEKG</t>
  </si>
  <si>
    <t>LSDEDFKCGAKCTRSAFWSPWLWKQQNLKKEKG</t>
  </si>
  <si>
    <t>LSDEDFKCGAKCTRSAFWSSWLWKQQTLKKEKG</t>
  </si>
  <si>
    <t>LSDEDFKCGAKCTRSAFWSSWLWKQQNLKIEKG</t>
  </si>
  <si>
    <t>LSDEDFKCGAKCTRSAFWSSWLWKQQNLKKDKG</t>
  </si>
  <si>
    <t>LSDEDFKCGAKCTRSAFWSSWLWKQQNLMKEKG</t>
  </si>
  <si>
    <t>LSDEDFKCGAKCTRSAFWSSWLWKQQYLKKEKG</t>
  </si>
  <si>
    <t>LSDEDFKCGTKCTRSAFWSSWLWKQQNLKKEKG</t>
  </si>
  <si>
    <t>LSDEDFKLFGSSTRSAFWTWWLWKQQNLKKEKG</t>
  </si>
  <si>
    <t>LSDEDFKLLGSSTRSAFWTLWLWKQQNLKKEKG</t>
  </si>
  <si>
    <t>LSDEDFKSSRQCTRSAFWYCMLWKQQNLKKEKG</t>
  </si>
  <si>
    <t>LPDEDFKLLGSSTRSAFWTWWLWKQQNLKKEKG</t>
  </si>
  <si>
    <t>LSDEDFKCGAKCIRSAFWSSWLWKQQNLKKEKG</t>
  </si>
  <si>
    <t>LSDEDFKCGAKCTRSAFWSSSLWKQQNLKKEKG</t>
  </si>
  <si>
    <t>LSDEDFKCGAKCTRSAFWSSWLWKQQNLKKGKG</t>
  </si>
  <si>
    <t>LSDEDFKLLGSITRSAFWTWWLWKQQNLKKEKG</t>
  </si>
  <si>
    <t>LSDEDFKLLGSSTRSAFCTWWLWKQQNLKKEKG</t>
  </si>
  <si>
    <t>LSDEDFKLLGSSTRSAFWTCWLWKQQNLKKEKG</t>
  </si>
  <si>
    <t>LSDEDFKLTLLDTRSAFWRDWLWKQKNLKKEKG</t>
  </si>
  <si>
    <t>LSDQDFKCGAKCTRSAFWSSWLWKQQNLKKEKG</t>
  </si>
  <si>
    <t>DYVMATKDGRMILTDGTVEIDDDTGLVSYHDLMDVLMQINRDDVSQII</t>
  </si>
  <si>
    <t>LSDEDFICGAKCTRSAFWSSWLWKQQNLKKEKG</t>
  </si>
  <si>
    <t>LSDEDFKCGAKCTRSAFWSLWLWKQQNLKKEKG</t>
  </si>
  <si>
    <t>LSDEDFKCGAKCTRSPFWSSWLWKQQNLKKEKG</t>
  </si>
  <si>
    <t>LSDEDFKCGAKSTRSAFWSSWLWKQQNLKKEKG</t>
  </si>
  <si>
    <t>LSDEDFKSGAKCTRSAFWSSWLWKQQNLKKEKG</t>
  </si>
  <si>
    <t>LSDVDFKCGAKCTRSAFWSSWLWKQQNLKKEKG</t>
  </si>
  <si>
    <t>VSDEDFKCGAKCTRSAFWSSWLWKQQNLKKEKG</t>
  </si>
  <si>
    <t>LSDEDFKCGAKCTRSAFWPSWLWKQQNLKKEKG</t>
  </si>
  <si>
    <t>LSDEDFKLTLLDTRSAFWRDCLWKQQNLKKEKG</t>
  </si>
  <si>
    <t>LSDEDFKRIDFNTRSAFWELWLWKQQNLKKEKG</t>
  </si>
  <si>
    <t>LSDEDFKSVVFDTRSAFCHWWLWKQQNLKKEKG</t>
  </si>
  <si>
    <t>LSDEHFKCGAKCTRSAFWSSWLWKQQNLKKEKG</t>
  </si>
  <si>
    <t>LSVEDFKCGAKCTRSAFWSSWLWKQQNLKKEKG</t>
  </si>
  <si>
    <t>DYVMATKDGRMILTTGDREIDDDTGLVSYHDLFVWLMQINRDDVSQII</t>
  </si>
  <si>
    <t>LSDEDCKCGAKCTRSAFWSSWLWKQQNLKKEKG</t>
  </si>
  <si>
    <t>LSDEDFKCGAKCTRSAFWSSWLWKQRNLKKEKG</t>
  </si>
  <si>
    <t>LSDEDFKCGAKCTRSEFWSSWLWKQQNLKKEKG</t>
  </si>
  <si>
    <t>LSDEDFKLLGSSTRSALWTWWLWKQQNLKKEKG</t>
  </si>
  <si>
    <t>LSDEDFKSVVTYTRSAFWSWWLWKQQNLKKEKG</t>
  </si>
  <si>
    <t>LSDEDFTCGAKCTRSAFWSSWLWKQQNLKKEKG</t>
  </si>
  <si>
    <t>LSDGDFKCGAKCTRSAFWSSWLWKQQNLKKEKG</t>
  </si>
  <si>
    <t>LADEDFKCGAKCTRSAFWSSWLWKQQNLKKEKG</t>
  </si>
  <si>
    <t>LSDADFKLLGSSTRSAFWTWWLWKQQNLKKEKG</t>
  </si>
  <si>
    <t>LSDEDFECGAKCTRSAFWSSWLWKQQNLKKEKG</t>
  </si>
  <si>
    <t>LSDEDFKCGAKCTRSAFWSSWLWKQQKLKKEKG</t>
  </si>
  <si>
    <t>LSDEDFKCGAKCTRSAFWSSWLWRQQNLKKEKG</t>
  </si>
  <si>
    <t>LSDEDFKLLGSSTRSAFWSSWLWKQQNLKKEKG</t>
  </si>
  <si>
    <t>LSDEDFKLLVSSTRSAFWTWWLWKQQNLKKEKG</t>
  </si>
  <si>
    <t>LSDEDFKLTLLDTRSAFWRDWLRKQQNLKKEKG</t>
  </si>
  <si>
    <t>PEHIPYSGGWCREWLDEEMDGCFKGHVIQNP</t>
  </si>
  <si>
    <t>LPDEDFKLTLLDTRSAFWRDWLWKQQNLKKEKG</t>
  </si>
  <si>
    <t>LSDEDFKCGAECTRSAFWSSWLWKQQNLKKEKG</t>
  </si>
  <si>
    <t>LSDEDFKCGAKCTHSAFWSSWLWKQQNLKKEKG</t>
  </si>
  <si>
    <t>LSDEDFKCGAKCTRSAFWSSWLGKQQNLKKEKG</t>
  </si>
  <si>
    <t>LSDEDFKCGDKCTRSAFWSSWLWKQQNLKKEKG</t>
  </si>
  <si>
    <t>LSDEDFKDGPFDTRSAFVWWWLWKQQNLKKEKG</t>
  </si>
  <si>
    <t>LSDEDFKLLCSSTRSAFWTWWLWKQQNLKKEKG</t>
  </si>
  <si>
    <t>LSDEDFKLLGSSTRSAFWTWWLWKQKNLKKEKG</t>
  </si>
  <si>
    <t>LSDEDFKLTLLDTRSAFWRDWLWKQENLKKEKG</t>
  </si>
  <si>
    <t>LSDEDFKLTLLDTRSVFWRDWLWKQQNLKKEKG</t>
  </si>
  <si>
    <t>LSDEDFKLTLLYTRSAFWRDWLWKQQNLKKEKG</t>
  </si>
  <si>
    <t>LSDEDFQCGAKCTRSAFWSSWLWKQQNLKKEKG</t>
  </si>
  <si>
    <t>LCDEDFKCGAKCTRSAFWSSWLWKQQNLKKEKG</t>
  </si>
  <si>
    <t>LSDDDFKLLGSSTRSAFWTWWLWKQQNLKKEKG</t>
  </si>
  <si>
    <t>LSDEDFKCGAKCTRSAFRSSWLWKQQNLKKEKG</t>
  </si>
  <si>
    <t>LSDEDFKCGAKCTRSAFWSSWLWKQPNLKKEKG</t>
  </si>
  <si>
    <t>LSDEDFKCGAKCTRSAFWSSWLWKQQNLKKEKD</t>
  </si>
  <si>
    <t>LSDEDFKCGAKCTRSAFWSSWLWNQQNLKKEKG</t>
  </si>
  <si>
    <t>LSDEDFKCGAKCTRSAVWSSWLWKQQNLKKEKG</t>
  </si>
  <si>
    <t>LSDEDFKCGATCTRSAFWSSWLWKQQNLKKEKG</t>
  </si>
  <si>
    <t>LSDEDFKLLGSSTLSAFWTWWLWKQQNLKKEKG</t>
  </si>
  <si>
    <t>LSDEDFKLLGSSTRSAFWTWCLWKQQNLKKEKG</t>
  </si>
  <si>
    <t>LSDEDFKLTLLDTRSAFWRYWLWKQQNLKKEKG</t>
  </si>
  <si>
    <t>LSDEDFKLTLLDTRSAFWSSWLWKQQNLKKEKG</t>
  </si>
  <si>
    <t>LSDEDFKNRPGLTRSAFWDHWLWKQQNLKKEKG</t>
  </si>
  <si>
    <t>LSDEDFKRGVMGTRSAFWSSWLWKQQNLKKEKG</t>
  </si>
  <si>
    <t>LSDEEFKCGAKCTRSAFWSSWLWKQQNLKKEKG</t>
  </si>
  <si>
    <t>DYVMATKDGRMILTPVHVEIDDDTGLVSYHDLLAWFMQINRDDVSQII</t>
  </si>
  <si>
    <t>LFDEDFKLTLLDTRSAFWRDWLWKQQNLKKEKG</t>
  </si>
  <si>
    <t>LSDADFKLTLLDTRSAFWRDWLWKQQNLKKEKG</t>
  </si>
  <si>
    <t>LSDEAFKLLGSSTRSAFWTWWLWKQQNLKKEKG</t>
  </si>
  <si>
    <t>LSDEDFKCFEGGTRSAFWFWWLWKQQNLKKEKG</t>
  </si>
  <si>
    <t>LSDEDFKCGAKCTRFAFWSSWLWKQQNLKKEKG</t>
  </si>
  <si>
    <t>LSDEDFKCGAKCTRSAFWSSWLWKQQDLKKEKG</t>
  </si>
  <si>
    <t>LSDEDFKCSAKCTRSAFWSSWLWKQQNLKKEKG</t>
  </si>
  <si>
    <t>LSDEDFKLLGSNTRSAFWTWWLWKQQNLKKEKG</t>
  </si>
  <si>
    <t>LSDEDFKLLGSSTRSAFLTWWLWKQQNLKKEKG</t>
  </si>
  <si>
    <t>LSDEDFKLLGSSTRSAFWTWWLWKQQNLQKEKG</t>
  </si>
  <si>
    <t>LSDEDFKLTLLDTRSAFWRDWLLKQQNLKKEKG</t>
  </si>
  <si>
    <t>LSDEDFKLTLLDTRSSFWRDWLWKQQNLKKEKG</t>
  </si>
  <si>
    <t>LSDEDFRCGAKCTRSAFWSSWLWKQQNLKKEKG</t>
  </si>
  <si>
    <t>LSDKDFKCGAKCTRSAFWSSWLWKQQNLKKEKG</t>
  </si>
  <si>
    <t>PEHIPIWQSHKSSLSDEEMDGLYDWCVIQNP</t>
  </si>
  <si>
    <t>PEHIPIWQSHKSSLSDEEMDGLYDWLVIQNP</t>
  </si>
  <si>
    <t>DYVMATKDGRMILTDARREIDDDTCLVSYHDLLDYLMQINRDDVSQII</t>
  </si>
  <si>
    <t>LSDEDFKCDAKCTRSAFWSSWLWKQQNLKKEKG</t>
  </si>
  <si>
    <t>LSDEDFKCGAKCTPSAFWSSWLWKQQNLKKEKG</t>
  </si>
  <si>
    <t>LSDEDFKCGAKCTRAAFWSSWLWKQQNLKKEKG</t>
  </si>
  <si>
    <t>LSDEDFKCGAKCTRSAFWCWWLWKQQNLKKEKG</t>
  </si>
  <si>
    <t>LSDEDFKCGAKCTRSAFWSSWLWKQQNLKKEKA</t>
  </si>
  <si>
    <t>LSDEDFKCGARCTRSAFWSSWLWKQQNLKKEKG</t>
  </si>
  <si>
    <t>LSDEDFKCSPCGTRSAFWWWWLWKQQNLKKEKG</t>
  </si>
  <si>
    <t>LSDEDFKFFEGGTRSAFWCWWLWKQQNLKKEKG</t>
  </si>
  <si>
    <t>LSDEDFKLLGSSTRSAFWTWWLCKQQNLKKEKG</t>
  </si>
  <si>
    <t>LSDEDFKLLGSSTRSAFWTWWLRKQQNLKKEKG</t>
  </si>
  <si>
    <t>LSDEDFKLLGSSTRSAFWTWWLWKQHNLKKEKG</t>
  </si>
  <si>
    <t>LSDEDFKLLGSSTRSAFWTWWLWKQQNLKKDKG</t>
  </si>
  <si>
    <t>LSDEDFKLLGSSTRSAFWTWWLWKQQNLKKENG</t>
  </si>
  <si>
    <t>LSDEDFKLLGSSTRSAFWTWWLWKQQNLTKEKG</t>
  </si>
  <si>
    <t>LSDEDFKLLGSSTRSSFWTWWLWKQQNLKKEKG</t>
  </si>
  <si>
    <t>LSDEDFKLTLLDTRSAFWRDWLCKQQNLKKEKG</t>
  </si>
  <si>
    <t>LSDEDFKSVVFDTRSAFWHCWLWKQQNLKKEKG</t>
  </si>
  <si>
    <t>LSDEDFKSVVFDTRSAFWHWLLWKQQNLKKEKG</t>
  </si>
  <si>
    <t>LSDEDSKLLGSSTRSAFWTWWLWKQQNLKKEKG</t>
  </si>
  <si>
    <t>LSDENFKCGAKCTRSAFWSSWLWKQQNLKKEKG</t>
  </si>
  <si>
    <t>LSDEYFKLLGSSTRSAFWTWWLWKQQNLKKEKG</t>
  </si>
  <si>
    <t>LYDEDFKLLGSSTRSAFWTWWLWKQQNLKKEKG</t>
  </si>
  <si>
    <t>PEHIPYSGGRCREWLDEEMDGCFYGHVIQNP</t>
  </si>
  <si>
    <t>DYVMATKDGRMILTPWNGEIDDDTGLVSYHDLWTWLMQINRDDVSQII</t>
  </si>
  <si>
    <t>LSDEAFKLTLLDTRSAFWRDWLWKQQNLKKEKG</t>
  </si>
  <si>
    <t>LSDEDFKCAAKCTRSAFWSSWLWKQQNLKKEKG</t>
  </si>
  <si>
    <t>LSDEDFKCFEGGTRSAFWCLWLWKQQNLKKEKG</t>
  </si>
  <si>
    <t>LSDEDFKCFEGGTRSAFWCWLLWKQQNLKKEKG</t>
  </si>
  <si>
    <t>LSDEDFKCGAKCTRSAFWRDWLWKQQNLKKEKG</t>
  </si>
  <si>
    <t>LSDEDFKCGAKCTRSAFWSSRLWKQQNLKKEKG</t>
  </si>
  <si>
    <t>LSDEDFKCGAKCTRSAFWSSWLWKEQNLKKEKG</t>
  </si>
  <si>
    <t>LSDEDFKCGAKCTRSAFWSSWLWKLQNLKKEKG</t>
  </si>
  <si>
    <t>LSDEDFKCGAKCTRSAFWSSWLWKQLNLKKEKG</t>
  </si>
  <si>
    <t>LSDEDFKCGAKCTRSAFWSSWLWKQQNLKEEKG</t>
  </si>
  <si>
    <t>LSDEDFKCGAKCTRSAFWSSWLWKQQNLKREKG</t>
  </si>
  <si>
    <t>LSDEDFKCGAKCTRSAFWSSWLWKQQNRKKEKG</t>
  </si>
  <si>
    <t>LSDEDFKCGAKCTRSAFWSSWMWKQQNLKKEKG</t>
  </si>
  <si>
    <t>LSDEDFKCGPKCTRSAFWSSWLWKQQNLKKEKG</t>
  </si>
  <si>
    <t>LSDEDFKHRGLDTRSAFWHNWLWKQQNLKKEKG</t>
  </si>
  <si>
    <t>LSDEDFKLLGSSTRSAFWTWLLWKQQNLKKEKG</t>
  </si>
  <si>
    <t>LSDEDFKLLGSSTRSAFWTWWLWKQQNLKKEKV</t>
  </si>
  <si>
    <t>LSDEDFKLLGSSTRSAFWTWWLWKQQNLKKETG</t>
  </si>
  <si>
    <t>LSDEDFKLLGSSTRSAFWTWWLWKQQNLKTEKG</t>
  </si>
  <si>
    <t>LSDEDFKLLGSSTRSAFWTWWPWKQQNLKKEKG</t>
  </si>
  <si>
    <t>LSDEDFKLTLLDTRSAFLRDWLWKQQNLKKEKG</t>
  </si>
  <si>
    <t>LSDEDFKLTLLDTRSAFWLDWLWKQQNLKKEKG</t>
  </si>
  <si>
    <t>LSDEDFKLTLLDTRSAFWRDWLWKQQNLKKEKV</t>
  </si>
  <si>
    <t>LSDEDFKLTLLDTRSAFWRDWPWKQQNLKKEKG</t>
  </si>
  <si>
    <t>LSDEDFKRGAKCTRSAFWSSWLWKQQNLKKEKG</t>
  </si>
  <si>
    <t>LSDEDFKRQTGSTRSAFWRGFLWKQQNLKKEKG</t>
  </si>
  <si>
    <t>LSDEDFKSRPGATRSAFWLVWLWKQQNLKKEKG</t>
  </si>
  <si>
    <t>LSDEDFKYGAKCTRSAFWSSWLWKQQNLKKEKG</t>
  </si>
  <si>
    <t>LSDEDYKCGAKCTRSAFWSSWLWKQQNLKKEKG</t>
  </si>
  <si>
    <t>LSDEYFKLTLLDTRSAFWRDWLWKQQNLKKEKG</t>
  </si>
  <si>
    <t>LSEEDFKCGAKCTRSAFWSSWLWKQQNLKKEKG</t>
  </si>
  <si>
    <t>LSHEDFKCGAKCTRSAFWSSWLWKQQNLKKEKG</t>
  </si>
  <si>
    <t>LSYEDFKLTLLDTRSAFWRDWLWKQQNLKKEKG</t>
  </si>
  <si>
    <t>LTDEDFKCGAKCTRSAFWSSWLWKQQNLKKEKG</t>
  </si>
  <si>
    <t>MSDEDFKLLGSSTRSAFWTWWLWKQQNLKKEKG</t>
  </si>
  <si>
    <t>MSDEDFKLTLLDTRSAFWRDWLWKQQNLKKEKG</t>
  </si>
  <si>
    <t>PAHIPYSGGWCREWLDEEMDGCFYGHVIQNP</t>
  </si>
  <si>
    <t>PEHIPHSGGWCREWLDEEMDGCFYGHVIQNP</t>
  </si>
  <si>
    <t>PEHIPIDMAFLWQVWDEEMDGVYFDRVIQNP</t>
  </si>
  <si>
    <t>PEHIPIWQSHKSSLSDEEMDGLYDWRVIQNP</t>
  </si>
  <si>
    <t>PEHIPYSGGRCREWLDEEMDGCFQGHVIQNP</t>
  </si>
  <si>
    <t>PEHIPYSGGWCREWLDEEMDGCFYVHVIQNP</t>
  </si>
  <si>
    <t>DYVMATKDGRMILTVSGGEIDDDTCQVSYHDLLSLLMQINRDDVSQII</t>
  </si>
  <si>
    <t>DRDAVLNMWQQWWYLSHIFKTPVNNRSTVYKVINESN</t>
  </si>
  <si>
    <t>LSDEDFKAANKGTRSALWAEWLWKQQNLKKEKG</t>
  </si>
  <si>
    <t>LSDEDFKCFEGGTRSAFWCWCLWKQQNLKKEKG</t>
  </si>
  <si>
    <t>LSDEDFKCGAKCTGSAFWSSWLWKQQNLKKEKG</t>
  </si>
  <si>
    <t>LSDEDFKCGAKCTRSACWSSWLWKQQNLKKEKG</t>
  </si>
  <si>
    <t>LSDEDFKCGAKCTRSAFWSSWLWEQQNLKKEKG</t>
  </si>
  <si>
    <t>LSDEDFKCGAKCTRSAFWSSWLWKQQNLEKEKG</t>
  </si>
  <si>
    <t>LSDEDFKCGAKCTRSAFWSSWLWKQQNLKKEIG</t>
  </si>
  <si>
    <t>LSDEDFKCGAKCTRSAFWSSWLWKQQNLKKEKS</t>
  </si>
  <si>
    <t>LSDEDFKCGAKCTRSAFWSSWLWKRQNLKKEKG</t>
  </si>
  <si>
    <t>LSDEDFKCGAKCTRSAFWSSWLWQQQNLKKEKG</t>
  </si>
  <si>
    <t>LSDEDFKCGAKCTRSAFWSSWVWKQQNLKKEKG</t>
  </si>
  <si>
    <t>LSDEDFKCGAKCTRSAYWSSWLWKQQNLKKEKG</t>
  </si>
  <si>
    <t>LSDEDFKCGAKCTRSTFWSSWLWKQQNLKKEKG</t>
  </si>
  <si>
    <t>LSDEDFKCGAKCTRYAFWSSWLWKQQNLKKEKG</t>
  </si>
  <si>
    <t>LSDEDFKCGAQCTRSAFWSSWLWKQQNLKKEKG</t>
  </si>
  <si>
    <t>LSDEDFKCGGKCTRSAFWSSWLWKQQNLKKEKG</t>
  </si>
  <si>
    <t>LSDEDFKDDSSQTRSAFCHWFLWKQQNLKKEKG</t>
  </si>
  <si>
    <t>LSDEDFKLLGSSTRSAFWTWRLWKQQNLKKEKG</t>
  </si>
  <si>
    <t>LSDEDFKLLGSSTRSAFWTWWLGKQQNLKKEKG</t>
  </si>
  <si>
    <t>LSDEDFKLLGSSTRSAFWTWWLWKQQNLKNEKG</t>
  </si>
  <si>
    <t>LSDEDFKLLGSSTRSAFWTWWRWKQQNLKKEKG</t>
  </si>
  <si>
    <t>LSDEDFKLLGSSTRSAVWTWWLWKQQNLKKEKG</t>
  </si>
  <si>
    <t>LSDEDFKLTFLDTRSAFWRDWLWKQQNLKKEKG</t>
  </si>
  <si>
    <t>LSDEDFKLTLLDTLSAFWRDWLWKQQNLKKEKG</t>
  </si>
  <si>
    <t>LSDEDFKLTLLDTRSAFWCDWLWKQQNLKKEKG</t>
  </si>
  <si>
    <t>LSDEDFKLTLLDTRSAFWRDWLWKQQNLKNEKG</t>
  </si>
  <si>
    <t>LSDEDFKLTLLDTRSAFWRDWLWKQQNLQKEKG</t>
  </si>
  <si>
    <t>LSDEDFKLTLLETRSAFWRDWLWKQQNLKKEKG</t>
  </si>
  <si>
    <t>LSDEDFKRVVFDTRSAFWHWWLWKQQNLKKEKG</t>
  </si>
  <si>
    <t>LSDEDFKSVVFDTRSSFWHWWLWKQQNLKKEKG</t>
  </si>
  <si>
    <t>LSDEDLKCFEGGTRSAFWCWWLWKQQNLKKEKG</t>
  </si>
  <si>
    <t>LSDEDLKLLGSSTRSAFWTWWLWKQQNLKKEKG</t>
  </si>
  <si>
    <t>LSDVDFKLLGSSTRSAFWTWWLWKQQNLKKEKG</t>
  </si>
  <si>
    <t>LSYEDFKLLGSSTRSAFWTWWLWKQQNLKKEKG</t>
  </si>
  <si>
    <t>LYDEDFKLTLLDTRSAFWRDWLWKQQNLKKEKG</t>
  </si>
  <si>
    <t>PEHIPYSGGRCREWLDEEMDGCFLGHVIQNP</t>
  </si>
  <si>
    <t>PEHIPYSGGWCRAWLDEEMDGCFYGHVIQNP</t>
  </si>
  <si>
    <t>PEHIPYSGGWCREWLDEEMDGCFYGHVIHNP</t>
  </si>
  <si>
    <t>PEHIPYSGGWCREWLDEEMDGLYDWWVIQNP</t>
  </si>
  <si>
    <t>DYVMATKDGRMILTGYGTEIDDDTGLVSYHDLLTYLMLINRDDVSQII</t>
  </si>
  <si>
    <t>DYVMATKDGRMILTSSGAEIDDDTGLVSYHDVLVWLMQINRDDVSQII</t>
  </si>
  <si>
    <t>LFDEDFKLLGSSTRSAFWTWWLWKQQNLKKEKG</t>
  </si>
  <si>
    <t>LSDEDFKAANKGTRSAFWAEWPWKQQNLKKEKG</t>
  </si>
  <si>
    <t>LSDEDFKCFEGGTRSAFWCWWLWKQQNLKKEKC</t>
  </si>
  <si>
    <t>LSDEDFKCFEGGTRSAFWCWWLWKQQNLKKENG</t>
  </si>
  <si>
    <t>LSDEDFKCFEGGTRSAFWCWWLWKQQNLKNEKG</t>
  </si>
  <si>
    <t>LSDEDFKCFEGGTRSAFWCWWLWKQQNLKTEKG</t>
  </si>
  <si>
    <t>LSDEDFKCFEGGTRSAFWSSWLWKQQNLKKEKG</t>
  </si>
  <si>
    <t>LSDEDFKCFEGGTRSSFWCWWLWKQQNLKKEKG</t>
  </si>
  <si>
    <t>LSDEDFKCGAKCNRSAFWSSWLWKQQNLKKEKG</t>
  </si>
  <si>
    <t>LSDEDFKCGAKCPRSAFWSSWLWKQQNLKKEKG</t>
  </si>
  <si>
    <t>LSDEDFKCGAKCSRSAFWSSWLWKQQNLKKEKG</t>
  </si>
  <si>
    <t>LSDEDFKCGAKCTRSAFWSAWLWKQQNLKKEKG</t>
  </si>
  <si>
    <t>LSDEDFKCGAKCTRSAFWSSWLWIQQNLKKEKG</t>
  </si>
  <si>
    <t>LSDEDFKCGAKCTRSAFWSSWLWKQQILKKEKG</t>
  </si>
  <si>
    <t>LSDEDFKCGAKCTRSAFWSSWLWKQQNLKKEEG</t>
  </si>
  <si>
    <t>LSDEDFKCGAKCTRSAFWSSWLWKQQNLKKERG</t>
  </si>
  <si>
    <t>LSDEDFKCGAKCTRSAFWSSWLWKQQNVKKEKG</t>
  </si>
  <si>
    <t>LSDEDFKCGAKCTRSAFWSTWLWKQQNLKKEKG</t>
  </si>
  <si>
    <t>LSDEDFKCGAKCTRSAIWSSWLWKQQNLKKEKG</t>
  </si>
  <si>
    <t>LSDEDFKCGAKCTRSGFWSSWLWKQQNLKKEKG</t>
  </si>
  <si>
    <t>LSDEDFKLLGSSTRSAFRTWWLWKQQNLKKEKG</t>
  </si>
  <si>
    <t>LSDEDFKLLGSSTRSAFWTRWLWKQQNLKKEKG</t>
  </si>
  <si>
    <t>LSDEDFKLLGSSTRSAFWTWWLWKHQNLKKEKG</t>
  </si>
  <si>
    <t>LSDEDFKLLGSSTRSAFWTWWMWKQQNLKKEKG</t>
  </si>
  <si>
    <t>LSDEDFKLLGSSTRSASWTWWLWKQQNLKKEKG</t>
  </si>
  <si>
    <t>LSDEDFKLTLLDTRSAFWRDWLWKHQNLKKEKG</t>
  </si>
  <si>
    <t>LSDEDFKLTLLDTRSAFWRDWLWKQQNLKKENG</t>
  </si>
  <si>
    <t>LSDEDFKLTLLDTRSAFWRDWLWKQQNMKKEKG</t>
  </si>
  <si>
    <t>LSDEDFKRGSYLTRSAFWQNFLWKQQNLKKEKG</t>
  </si>
  <si>
    <t>LSDEDFKSNPASTRSAFWKGWLWKQQNLKKEKG</t>
  </si>
  <si>
    <t>LSDEDFKSVVFDTRSAFWHWWLWKQQNLKKEKV</t>
  </si>
  <si>
    <t>LSDEDFKSVVFDTRSAFWHWWLWKQQNLKNEKG</t>
  </si>
  <si>
    <t>LSDEDFKSVVFDTRSASWHWWLWKQQNLKKEKG</t>
  </si>
  <si>
    <t>LSDEDFTLLGSSTRSAFWTWWLWKQQNLKKEKG</t>
  </si>
  <si>
    <t>LSDVDFKCFEGGTRSAFWCWWLWKQQNLKKEKG</t>
  </si>
  <si>
    <t>LSGEDFKCGAKCTRSAFWSSWLWKQQNLKKEKG</t>
  </si>
  <si>
    <t>VSDEDFKLLGSSTRSAFWTWWLWKQQNLKKEKG</t>
  </si>
  <si>
    <t>PEHIPHSGGWCREWLDEEMDGCFQGHVIQNP</t>
  </si>
  <si>
    <t>PEHIPYSGGRCREWLDEEMDGCFSGHVIQNP</t>
  </si>
  <si>
    <t>PEHIPYSGGWCREWLDEEMAGCFYGHVIQNP</t>
  </si>
  <si>
    <t>PEHIPYSGGWCREWLDEEMDGCFLGLVIQNP</t>
  </si>
  <si>
    <t>PEHIPYSGGWCREWLDEEMDGCFYCHVIQNP</t>
  </si>
  <si>
    <t>PEHIPYSGGWCREWLDEEMDGCLYGHVIQNP</t>
  </si>
  <si>
    <t>PEHIPYSGGWCREWLDEEMVGCFYGHVIQNP</t>
  </si>
  <si>
    <t>KFWATVPCHSSPFEVPIYAETLDEALELAECQYFFTDIPVTRVRP</t>
  </si>
  <si>
    <t>DYVMATKDGRMILTDIQYEIDDDTGLVSYHDLMGFLMQINRDDVSQII</t>
  </si>
  <si>
    <t>DYVMATKDGRMILTPSRAEIDDDTCLVSYHDLLDLLMQINRDDVSQII</t>
  </si>
  <si>
    <t>DYVMATKDGRMILTRLPNEIDDDTGLVSYHDLLSVLMQINRDDVSQII</t>
  </si>
  <si>
    <t>DYVMETKDGRMILTGWLCEIDDDTGLVSYHDCAVRFMQINRDDVSQII</t>
  </si>
  <si>
    <t>LPDEDFKCFEGGTRSAFWCWWLWKQQNLKKEKG</t>
  </si>
  <si>
    <t>LSDEAFTCGAKCTRSAFWSSWLWKQQNLKKEKG</t>
  </si>
  <si>
    <t>LSDEDFELLGSSTRSAFWTWWLWKQQNLKKEKG</t>
  </si>
  <si>
    <t>LSDEDFILLGSSTRSAFWTWWLWKQQNLKKEKG</t>
  </si>
  <si>
    <t>LSDEDFKCFEGGTRSAFWCCWLWKQQNLKKEKG</t>
  </si>
  <si>
    <t>LSDEDFKCFEGGTRSAFWCWWLWTQQNLKKEKG</t>
  </si>
  <si>
    <t>LSDEDFKCFEGGTRSAFWCWWPWKQQNLKKEKG</t>
  </si>
  <si>
    <t>LSDEDFKCFEGGTSSAFWCWWLWKQQNLKKEKG</t>
  </si>
  <si>
    <t>LSDEDFKCGAKCTRSAFWAEWLWKQQNLKKEKG</t>
  </si>
  <si>
    <t>LSDEDFKCGAKCTRSAFWSSWLSKQQNLKKEKG</t>
  </si>
  <si>
    <t>LSDEDFKCGAKCTRSAFWSSWLWKQNLKKEKGG</t>
  </si>
  <si>
    <t>LSDEDFKCGAKCTRSAFWSSWLWKQQNLRKEKG</t>
  </si>
  <si>
    <t>LSDEDFKCGAKCTRSAFWSSWLWTQQNLKKEKG</t>
  </si>
  <si>
    <t>LSDEDFKCGAKCTRSAFWWSWLWKQQNLKKEKG</t>
  </si>
  <si>
    <t>LSDEDFKCGAKGTRSAFWSSWLWKQQNLKKEKG</t>
  </si>
  <si>
    <t>LSDEDFKCGAMCTRSAFWSSWLWKQQNLKKEKG</t>
  </si>
  <si>
    <t>LSDEDFKCLEGGTRSAFWCWWLWKQQNLKKEKG</t>
  </si>
  <si>
    <t>LSDEDFKFMGGDTRSAFWVHWLWKQQNLKKEKG</t>
  </si>
  <si>
    <t>LSDEDFKHESIRTRSAFWSWFLWKQQNLKKEKG</t>
  </si>
  <si>
    <t>LSDEDFKKMSFRTRSAFWQEWLWKQQNLKKEKG</t>
  </si>
  <si>
    <t>LSDEDFKLLASSTRSAFWTWWLWKQQNLKKEKG</t>
  </si>
  <si>
    <t>LSDEDFKLLGNSTRSAFWTWWLWKQQNLKKEKG</t>
  </si>
  <si>
    <t>LSDEDFKLLGSSNRSAFWTWWLWKQQNLKKEKG</t>
  </si>
  <si>
    <t>LSDEDFKLLGSSTCSAFWTWWLWKQQNLKKEKG</t>
  </si>
  <si>
    <t>LSDEDFKLLGSSTRPAFWTWWLWKQQNLKKEKG</t>
  </si>
  <si>
    <t>LSDEDFKLLGSSTRSACWTWWLWKQQNLKKEKG</t>
  </si>
  <si>
    <t>LSDEDFKLLGSSTRSAFWNWWLWKQQNLKKEKG</t>
  </si>
  <si>
    <t>LSDEDFKLLGSSTRSAFWTWWLWKQQNLNKEKG</t>
  </si>
  <si>
    <t>LSDEDFKLLGSSTRSAFWTWWLWKQQNPKKEKG</t>
  </si>
  <si>
    <t>LSDEDFKLLGSSTRSAFWTWWLWTQQNLKKEKG</t>
  </si>
  <si>
    <t>LSDEDFKLLGSSTRSPFWTWWLWKQQNLKKEKG</t>
  </si>
  <si>
    <t>LSDEDFKLLGSSTRYAFWTWWLWKQQNLKKEKG</t>
  </si>
  <si>
    <t>LSDEDFKLLGSTTRSAFWTWWLWKQQNLKKEKG</t>
  </si>
  <si>
    <t>LSDEDFKLLRSSTRSAFWTWWLWKQQNLKKEKG</t>
  </si>
  <si>
    <t>LSDEDFKLTILDTRSAFWRDWLWKQQNLKKEKG</t>
  </si>
  <si>
    <t>LSDEDFKLTLLDSRSAFWRDWLWKQQNLKKEKG</t>
  </si>
  <si>
    <t>LSDEDFKLTLLDTCSAFWRDWLWKQQNLKKEKG</t>
  </si>
  <si>
    <t>LSDEDFKLTLLDTHSAFWRDWLWKQQNLKKEKG</t>
  </si>
  <si>
    <t>LSDEDFKLTLLDTRSAFWRAWLWKQQNLKKEKG</t>
  </si>
  <si>
    <t>LSDEDFKLTLLDTRSAFWRDLLWKQQNLKKEKG</t>
  </si>
  <si>
    <t>LSDEDFKLTLLDTRSAFWRDWLWKQHNLKKEKG</t>
  </si>
  <si>
    <t>LSDEDFKLTLLDTRSAFWRDWLWKQQHLKKEKG</t>
  </si>
  <si>
    <t>LSDEDFKLTLLDTRSAFWRDWLWKQQNLKKETG</t>
  </si>
  <si>
    <t>LSDEDFKLTLLDTRSAFWRDWLWKQQNLKKVKG</t>
  </si>
  <si>
    <t>LSDEDFKLTLLDTRSAFWRDWLWKQQNLNKEKG</t>
  </si>
  <si>
    <t>LSDEDFKLTLLDTRSAFWRDWLWKQQYLKKEKG</t>
  </si>
  <si>
    <t>LSDEDFKLTPLDTRSAFWRDWLWKQQNLKKEKG</t>
  </si>
  <si>
    <t>LSDEDFKLTVYNTRSAFWHNWLWKQQNLKKEKG</t>
  </si>
  <si>
    <t>LSDEDFKPLGSSTRSAFWTWWLWKQQNLKKEKG</t>
  </si>
  <si>
    <t>LSDEDFKSVVFDTLSAFWHWWLWKQQNLKKEKG</t>
  </si>
  <si>
    <t>LSDEDFKSVVFDTRSAFWHWWLWKHQNLKKEKG</t>
  </si>
  <si>
    <t>LSDEDFKSVVFDTRSAFWSSWLWKQQNLKKEKG</t>
  </si>
  <si>
    <t>LSDEDFKSVVFHTRSAFWHWWLWKQQNLKKEKG</t>
  </si>
  <si>
    <t>LSDEDFKSVVFYTRSAFWHWWLWKQQNLKKEKG</t>
  </si>
  <si>
    <t>LSDEDFKWGGESTRSAFWGWFLWKQQNLKKEKG</t>
  </si>
  <si>
    <t>LSDEDFNCFEGGTRSAFWCWWLWKQQNLKKEKG</t>
  </si>
  <si>
    <t>LSDEDFNLLGSSTRSAFWTWWLWKQQNLKKEKG</t>
  </si>
  <si>
    <t>LSDEDFRLLGSSTRSAFWTWWLWKQQNLKKEKG</t>
  </si>
  <si>
    <t>LSDEDIKCGAKCTRSAFWSSWLWKQQNLKKEKG</t>
  </si>
  <si>
    <t>LSDEDVKCGAKCTRSAFWSSWLWKQQNLKKEKG</t>
  </si>
  <si>
    <t>LSDEGFKCGAKCTRSAFWSSWLWKQQNLKKEKG</t>
  </si>
  <si>
    <t>LSDVDFKLTLLDTRSAFWRDWLWKQQNLKKEKG</t>
  </si>
  <si>
    <t>LSYEDFKCFEGGTRSAFWCWWLWKQQNLKKEKG</t>
  </si>
  <si>
    <t>PAHIPYSGGWCREWLDEEMDGCFSGHVIQNP</t>
  </si>
  <si>
    <t>PEHIPISQSHKSSLSDEEMDGLYDWWVIQNP</t>
  </si>
  <si>
    <t>PEHIPIWQSHKSSLSDEDMDGLYDWWVIQNP</t>
  </si>
  <si>
    <t>PEHIPIWQSHKSSLSDEEMDGLYDLWVIQNP</t>
  </si>
  <si>
    <t>PEHIPIWQSHKSSLSDEEMDGLYDWSVIQNP</t>
  </si>
  <si>
    <t>PEHIPIWQSHKSSLSDEEMDGLYEWWVIQNP</t>
  </si>
  <si>
    <t>PEHIPLWQSHKSSLSDEEMDGLYDWWVIQNP</t>
  </si>
  <si>
    <t>PEHIPYSGGRCREWLDEEMDGCFEGHVIQNP</t>
  </si>
  <si>
    <t>PEHIPYSGGWCRERLDEEMDGCFYGHVIQNP</t>
  </si>
  <si>
    <t>PEHIPYSGGWCREWLDAEMDGCFYGHVIQNP</t>
  </si>
  <si>
    <t>PEHIPYSGGWCREWLDDEMDGCFYGHVIQNP</t>
  </si>
  <si>
    <t>PEHIPYSGGWCREWLDEEIDGCFYGHVIQNP</t>
  </si>
  <si>
    <t>PEHIPYSGGWCREWLDEEMDGCFSVHVIQNP</t>
  </si>
  <si>
    <t>PEHIPYSGGWCREWLDEEMDGCFYGHFIQNP</t>
  </si>
  <si>
    <t>PEHIPYSGGWCREWLDEEMDGCVYGHVIQNP</t>
  </si>
  <si>
    <t>PEHIPYSGGWCREWLDEEMDGWFYGHVIQNP</t>
  </si>
  <si>
    <t>PEHIPYSGGWCREWLDEEMYGCFYGHVIQNP</t>
  </si>
  <si>
    <t>PEHISYSGGWCREWLDEEMDGCFQGHVIQNP</t>
  </si>
  <si>
    <t>DYVMATKDGRMILTDLRLEIDDDTGLVSYHDLMTLLMQINRDDVSQII</t>
  </si>
  <si>
    <t>DYVMATKDGRMILTGWLCEIYDDTGLVSYHDCAVRFMQINRDDVSQII</t>
  </si>
  <si>
    <t>DYVMATKDGRMILTLDTYEIDDDTGPVSYHDLWDILMKINRDDVSQII</t>
  </si>
  <si>
    <t>DYVMATKDGRMILTSNVKEIDDDTGLVSYHDGLLFWMQINRDDVSQII</t>
  </si>
  <si>
    <t>DYVMATKDGRMILTTQAMEIDDDTGLVSYHDLINLLMQINRDDVSQII</t>
  </si>
  <si>
    <t>DYVMATKDGRMILTVGEDEIDDDTGLVSYHDLVLLLMQINRDDVSQII</t>
  </si>
  <si>
    <t>LADEDFKLTLLDTRSAFWRDWLWKQQNLKKEKG</t>
  </si>
  <si>
    <t>LPDEDFKAANKGTRSAFWAEWLWKQQNLKKEKG</t>
  </si>
  <si>
    <t>LPDEDFKSVVFDTRSAFWHWWLWKQQNLKKEKG</t>
  </si>
  <si>
    <t>LPVEDFKCGAKCTRSAFWSSWLWKQQNLKKEKG</t>
  </si>
  <si>
    <t>LSDDDFKLTLLDTRSAFWRDWLWKQQNLKKEKG</t>
  </si>
  <si>
    <t>LSDEDFKAANKGTRSAFWAEWLWKQQHLKKEKG</t>
  </si>
  <si>
    <t>LSDEDFKAANKGTRSAFWAEWLWKQQNLKKDKG</t>
  </si>
  <si>
    <t>LSDEDFKAANKGTRSSFWAEWLWKQQNLKKEKG</t>
  </si>
  <si>
    <t>LSDEDFKACSGLTRSAFISCFLWKQQNLKKEKG</t>
  </si>
  <si>
    <t>LSDEDFKCFECGTRSAFWCWWLWKQQNLKKEKG</t>
  </si>
  <si>
    <t>LSDEDFKCFEGGIRSAFWCWWLWKQQNLKKEKG</t>
  </si>
  <si>
    <t>LSDEDFKCFEGGTRFAFWCWWLWKQQNLKKEKG</t>
  </si>
  <si>
    <t>LSDEDFKCFEGGTRSAFCCWWLWKQQNLKKEKG</t>
  </si>
  <si>
    <t>LSDEDFKCFEGGTRSAFWCWWLCKQQNLKKEKG</t>
  </si>
  <si>
    <t>LSDEDFKCFEGGTRSAFWCWWLWKQHNLKKEKG</t>
  </si>
  <si>
    <t>LSDEDFKCFEGGTRSAFWCWWLWKQKNLKKEKG</t>
  </si>
  <si>
    <t>LSDEDFKCFEGGTRSAFWCWWLWKQQNLKKEKV</t>
  </si>
  <si>
    <t>LSDEDFKCFEGGTRSAFWCWWLWKQQNMKKEKG</t>
  </si>
  <si>
    <t>LSDEDFKCFEGGTRSAFWCWWLWKQQNPKKEKG</t>
  </si>
  <si>
    <t>LSDEDFKCFEGGTRSAFWCWWLWKQQYLKKEKG</t>
  </si>
  <si>
    <t>LSDEDFKCFEGGTRSAFWCWWMWKQQNLKKEKG</t>
  </si>
  <si>
    <t>LSDEDFKCFEGGTRSALWCWWLWKQQNLKKEKG</t>
  </si>
  <si>
    <t>LSDEDFKCFEGGTRSTFWCWWLWKQQNLKKEKG</t>
  </si>
  <si>
    <t>LSDEDFKCFEGRTRSAFWCWWLWKQQNLKKEKG</t>
  </si>
  <si>
    <t>LSDEDFKCFEVGTRSAFWCWWLWKQQNLKKEKG</t>
  </si>
  <si>
    <t>LSDEDFKCGAKCARSAFWSSWLWKQQNLKKEKG</t>
  </si>
  <si>
    <t>LSDEDFKCGAKCTRCAFWSSWLWKQQNLKKEKG</t>
  </si>
  <si>
    <t>LSDEDFKCGAKCTRSAFCSSWLWKQQNLKKENG</t>
  </si>
  <si>
    <t>LSDEDFKCGAKCTRSAFCSSWLWKQQNLTKEKG</t>
  </si>
  <si>
    <t>LSDEDFKCGAKCTRSAFLSSLLWKQQNLKKEKG</t>
  </si>
  <si>
    <t>LSDEDFKCGAKCTRSAFWHWWLWKQQNLKKEKG</t>
  </si>
  <si>
    <t>LSDEDFKCGAKCTRSAFWSSWLWKQQHLMKEKG</t>
  </si>
  <si>
    <t>LSDEDFKCGAKCTRSAFWSSWLWKQQNLKKEKR</t>
  </si>
  <si>
    <t>LSDEDFKCGAKCTRSAFWSSWLWKQQNQKKEKG</t>
  </si>
  <si>
    <t>LSDEDFKCGAKCTRSAFWSSWLWKQQSLKKEKG</t>
  </si>
  <si>
    <t>LSDEDFKCGAKCTRTAFWSSWLWKQQNLKKEKG</t>
  </si>
  <si>
    <t>LSDEDFKCGAKRTRPAFWSSWLWKQQNLKKEKG</t>
  </si>
  <si>
    <t>LSDEDFKCGAKWTRSAFWSSWLWKQQNLKKEKG</t>
  </si>
  <si>
    <t>LSDEDFKDNGNLTRSAFWGEWLWKQQNLKKEKG</t>
  </si>
  <si>
    <t>LSDEDFKGRGKLTRSAFWIWWLWKQQNLKKEKG</t>
  </si>
  <si>
    <t>LSDEDFKIYRDLTRSAFWSVYLWKQQNLKKEKG</t>
  </si>
  <si>
    <t>LSDEDFKLLDSSTRSAFWTWWLWKQQNLKKEKG</t>
  </si>
  <si>
    <t>LSDEDFKLLGSRTRSAFWTWWLWKQQNLKKEKG</t>
  </si>
  <si>
    <t>LSDEDFKLLGSSARSAFWTWWLWKQQNLKKEKG</t>
  </si>
  <si>
    <t>LSDEDFKLLGSSTPSAFWTWWLWKQQNLKKEKG</t>
  </si>
  <si>
    <t>LSDEDFKLLGSSTRSAFWSWWLWKQQNLKKEKG</t>
  </si>
  <si>
    <t>LSDEDFKLLGSSTRSAFWTSWLWKQQNLKKEKG</t>
  </si>
  <si>
    <t>LSDEDFKLLGSSTRSAFWTWWLWKQQKLKKEKG</t>
  </si>
  <si>
    <t>LSDEDFKLLGSSTRSAFWTWWLWKQQNLKKAKG</t>
  </si>
  <si>
    <t>LSDEDFKLLGSSTRSAFWTWWLWKQQNLKKEEG</t>
  </si>
  <si>
    <t>LSDEDFKLLGSSTRSAFWTWWLWKQQNLKKEIG</t>
  </si>
  <si>
    <t>LSDEDFKLLGSSTRSAFWTWWLWKQQNLKKEKD</t>
  </si>
  <si>
    <t>LSDEDFKLLGSSTRSAFWTWWLWKQQNLKKGKG</t>
  </si>
  <si>
    <t>LSDEDFKLLGSSTRSAFWTWWLWKRQNLKKEKG</t>
  </si>
  <si>
    <t>LSDEDFKLLGSSTRSTFWTWWLWKQQNLKKEKG</t>
  </si>
  <si>
    <t>LSDEDFKLLGTSTRSAFWTWWLWKQQNLKKEKG</t>
  </si>
  <si>
    <t>LSDEDFKLTLLDTRPAFWRDWLWKQQNLKKEKG</t>
  </si>
  <si>
    <t>LSDEDFKLTLLDTRSAFWRDWLGKQQNLKKEKG</t>
  </si>
  <si>
    <t>LSDEDFKLTLLDTRSAFWRDWLSKQQNLKKEKG</t>
  </si>
  <si>
    <t>LSDEDFKLTLLDTRSAFWRDWLWKEQNLKKEKG</t>
  </si>
  <si>
    <t>LSDEDFKLTLLDTRSAFWRDWLWKQQNLEKEKG</t>
  </si>
  <si>
    <t>LSDEDFKLTLLDTRSAFWRDWLWKQQNLKKAKG</t>
  </si>
  <si>
    <t>LSDEDFKLTLLDTRSAFWRDWLWKQQNLKKDKG</t>
  </si>
  <si>
    <t>LSDEDFKLTLLDTRSAFWRDWLWKQQNLTKEKG</t>
  </si>
  <si>
    <t>LSDEDFKLTLLDTRSAFWRGWLWKQQNLKKEKG</t>
  </si>
  <si>
    <t>LSDEDFKLTLLDTRSAFWRHWLWKQQNLKKEKG</t>
  </si>
  <si>
    <t>LSDEDFKLTLLDTRSAFWTWWLWKQQNLKKEKG</t>
  </si>
  <si>
    <t>LSDEDFKLTLMDTRSAFWRDWLWKQQNLKKEKG</t>
  </si>
  <si>
    <t>LSDEDFKLTNFYTRSAFWLWWLWKQQNLKKEKG</t>
  </si>
  <si>
    <t>LSDEDFKPVEWGTRSAFWVSWLWKQQNLKKEKG</t>
  </si>
  <si>
    <t>LSDEDFKSIYGITRSAFREMVLWKQQNLKKEKG</t>
  </si>
  <si>
    <t>LSDEDFKSVEFDTRSAFWHWWLWKQQNLKKEKG</t>
  </si>
  <si>
    <t>LSDEDFKSVVFDTRSAFWHWWLCKQQNLKKEKG</t>
  </si>
  <si>
    <t>LSDEDFKSVVFDTRSAFWHWWLWKQHNLKKEKG</t>
  </si>
  <si>
    <t>LSDEDFKSVVFDTRSAFWHWWLWKQKNLKKEKG</t>
  </si>
  <si>
    <t>LSDEDFKSVVFDTRSAFWHWWLWKQQNLKKENG</t>
  </si>
  <si>
    <t>LSDEDFKSVVFDTRSAFWHWWLWKQQNLKQEKG</t>
  </si>
  <si>
    <t>LSDEDFKSVVFDTRSAFWHWWLWKQQNLNKEKG</t>
  </si>
  <si>
    <t>LSDEDFKSVVFDTRSAFWHWWPWKQQNLKKEKG</t>
  </si>
  <si>
    <t>LSDEDFKSVVFDTRYAFWHWWLWKQQNLKKEKG</t>
  </si>
  <si>
    <t>LSDEDFKVLGSSTRSAFWTWWLWKQQNLKKEKG</t>
  </si>
  <si>
    <t>LSDEDFNLTLLDTRSAFWRDWLWKQQNLKKEKG</t>
  </si>
  <si>
    <t>LSDEDFQLLGSSTRSAFWTWWLWKQQNLKKEKG</t>
  </si>
  <si>
    <t>LSDEDLKAANKGTRSAFWAEWLWKQQNLKKEKG</t>
  </si>
  <si>
    <t>LSVEDFKLTLLDTRSAFWRDWLWKQQNLKKEKG</t>
  </si>
  <si>
    <t>LSYEDFKSVVFDTRSAFWHWWLWKQQNLKKEKG</t>
  </si>
  <si>
    <t>LYDEDFKAANKGTRSAFWAEWLWKQQNLKKEKG</t>
  </si>
  <si>
    <t>PSDEDFKLLGSSTRSAFWTWWLWKQQNLKKEKG</t>
  </si>
  <si>
    <t>PSDEDFKLTLLDTRSAFWRDWLWKQQNLKKEKG</t>
  </si>
  <si>
    <t>RSDEDFKCGAKCTRSAFWSSWLWKQQNLKKEKG</t>
  </si>
  <si>
    <t>VSDEDFKSVVFDTRSAFWHWWLWKQQNLKKEKG</t>
  </si>
  <si>
    <t>PEHILYSGGWCREWLDEEMDGCFYGHVIQNP</t>
  </si>
  <si>
    <t>PEHIPFSGGWCREWLDEEMDGCFLGHVIQNP</t>
  </si>
  <si>
    <t>PEHIPHSGGWCREWLDEEMDGCFKGHVIQNP</t>
  </si>
  <si>
    <t>PEHIPIWQSHKSSLSDEEMDGLHDWWVIQNP</t>
  </si>
  <si>
    <t>PEHIPIWQSHKSSLSDEEMDGLYDCWVIQNP</t>
  </si>
  <si>
    <t>PEHIPIWQSHKSSLSDEEMDGLYDRWVIQNP</t>
  </si>
  <si>
    <t>PEHIPIWQSHKSSLSDEEMDGLYDWWFIQNP</t>
  </si>
  <si>
    <t>PEHIPIWQSNKSSLSDEEMDGLYDWWVIQNP</t>
  </si>
  <si>
    <t>PEHIPLYYALRWFVRDEEMDGYNRWFVIQNP</t>
  </si>
  <si>
    <t>PEHIPPCARAMWWWCDEEMDGWLANAVIQNP</t>
  </si>
  <si>
    <t>PEHIPSSGGWCREWLDEEMDGCFSGHVIQNP</t>
  </si>
  <si>
    <t>PEHIPSTGSLARGGADEEMDGWWWYWVIQNP</t>
  </si>
  <si>
    <t>PEHIPYNARWGFWPLDEEMDGIWYHWVIQNP</t>
  </si>
  <si>
    <t>PEHIPYSGGGCREWLDEEMDGCFQGHVIQNP</t>
  </si>
  <si>
    <t>PEHIPYSGGLCREWLDEEMDGCFSGHVIQNP</t>
  </si>
  <si>
    <t>PEHIPYSGGRCREWLDEEMDGCFKGHVIQNP</t>
  </si>
  <si>
    <t>PEHIPYSGGWCRECLDEEMDGCFSGHVIQNP</t>
  </si>
  <si>
    <t>PEHIPYSGGWCRECLDEEMDGCFYGHVIQNP</t>
  </si>
  <si>
    <t>PEHIPYSGGWCRECLDEEMDGCFYVHVIQNP</t>
  </si>
  <si>
    <t>PEHIPYSGGWCRERLDEEMDGCFLGHVIQNP</t>
  </si>
  <si>
    <t>PEHIPYSGGWCREWLDEAMDGCFYGHVIQNP</t>
  </si>
  <si>
    <t>PEHIPYSGGWCREWLDEDMDGCFEGHVIQNP</t>
  </si>
  <si>
    <t>PEHIPYSGGWCREWLDEDMDGCFYGHVIQNP</t>
  </si>
  <si>
    <t>PEHIPYSGGWCREWLDEEMAGCFSGHVIQNP</t>
  </si>
  <si>
    <t>PEHIPYSGGWCREWLDEEMDGCFEGQVIQNP</t>
  </si>
  <si>
    <t>PEHIPYSGGWCREWLDEEMDGCFLGHVIQNS</t>
  </si>
  <si>
    <t>PEHIPYSGGWCREWLDEEMDGCFLGHVIQNT</t>
  </si>
  <si>
    <t>PEHIPYSGGWCREWLDEEMDGCFQGHVIQNS</t>
  </si>
  <si>
    <t>PEHIPYSGGWCREWLDEEMDGCFSCHVIQNP</t>
  </si>
  <si>
    <t>PEHIPYSGGWCREWLDEEMDGCFYGHGIQNP</t>
  </si>
  <si>
    <t>PEHIPYSGGWCREWLDEEMDGCFYGHVIQHP</t>
  </si>
  <si>
    <t>PEHIPYSGGWCREWLDEEMDGCFYGLVIQNP</t>
  </si>
  <si>
    <t>PEHIPYSGGWCREWLDEEMDGCLEGHVIQNP</t>
  </si>
  <si>
    <t>PEHIPYSGGWCREWLDEEMDVCFYGHVIQNP</t>
  </si>
  <si>
    <t>PEHIPYSGGWCREWLDEVMDGCFLGHVIQNP</t>
  </si>
  <si>
    <t>PEHIPYSGGWFREWLDEEMDGCFYGHVIQNP</t>
  </si>
  <si>
    <t>PEHIPYSGGWRREWLDEEMDGCFLGHVIQNP</t>
  </si>
  <si>
    <t>PEHIPYSGWWCREWLDEEMDGCFSGHVIQNP</t>
  </si>
  <si>
    <t>SEHIPYSGGWCREWLDEEMDGCFLGHVIQNP</t>
  </si>
  <si>
    <t>SEHIPYSGGWCREWLDEEMDGCFYGHVIQNP</t>
  </si>
  <si>
    <t>KFWATVPCHSSPFEVPIYAETLDEALELAEWQYFFTDIPLTRVRP</t>
  </si>
  <si>
    <t>KFWATVPCHSSPFEVPIYAETLDEALELAEWQYFFTDIPVTRVRT</t>
  </si>
  <si>
    <t>KFWATVPCHSSPFEVPIYAETLDEALEMAEWQYFFTDIPVTRVRP</t>
  </si>
  <si>
    <t>KFWATVPCHSSPFEVTIYAETLDEALELAEWQYFFTDIPVTRVRP</t>
  </si>
  <si>
    <t>KFWATVPREHSKFEVPIYAETLDEALELAEWQYIFDLLSVTRVRP</t>
  </si>
  <si>
    <t>KFWATVSQLPHSFEVPIYAETLDEALELAEWQYWGLNQMVTRVRP</t>
  </si>
  <si>
    <t>AYVMATKDGRMILTDARREIDDDTGLVSYHDLLDYLMQINRDDVSQII</t>
  </si>
  <si>
    <t>DHVMATKDGRMILTGWLCEIDDDTGLVSYHDCAVRFMQINRDDVSQII</t>
  </si>
  <si>
    <t>DYVMATKDGLMILTDARREIDDDTGLVSYHDLLDYLMQINRDDVSQII</t>
  </si>
  <si>
    <t>DYVMATKDGLMILTGWLCEIDDDTGLVSYHDCAVRFMQINRDDVSQII</t>
  </si>
  <si>
    <t>DYVMATKDGRIILTVSGGEIDDDTGQVSYHDLLSLLMQINRDDVSQII</t>
  </si>
  <si>
    <t>DYVMATKDGRMILPGWLCEIDDDTGLVSYHDCAVRFMQINRDDVSQII</t>
  </si>
  <si>
    <t>DYVMATKDGRMILTDARREIDDDTGLASYHDLLDYLMQINRDDVSQII</t>
  </si>
  <si>
    <t>DYVMATKDGRMILTDARREIDDDTGLVSYHDLLAYLMQINRDDVSQII</t>
  </si>
  <si>
    <t>DYVMATKDGRMILTDARREIDDDTRLVSYHDLLDYLMQINRDDVSQII</t>
  </si>
  <si>
    <t>DYVMATKDGRMILTDARREIDDYTGLVSYHDLLDYLMQINRDDVSQII</t>
  </si>
  <si>
    <t>DYVMATKDGRMILTGWLCEIDDDNGLVSYHDCAVRFMQINRDDVSQII</t>
  </si>
  <si>
    <t>DYVMATKDGRMILTGWLCEIDDDTGLVSYHDCAVRFIQINRDDVSQII</t>
  </si>
  <si>
    <t>DYVMATKDGRMILTGWLCEIDDDTGLVSYHDCAVRFMQINRYDVSQII</t>
  </si>
  <si>
    <t>DYVMATKDGRMILTGWLCEIDDDTGLVSYHDCAVRFMQLNRDDVSQII</t>
  </si>
  <si>
    <t>DYVMATKDGRMILTGWLCEIDDDTGLVSYHDCSVRFMQINRDDVSQII</t>
  </si>
  <si>
    <t>DYVMATKDGRMILTGWLCEIDDDTGLVSYYDCAVRFMQINRDDVSQII</t>
  </si>
  <si>
    <t>DYVMATKDGRMILTGWLCEIDDYTGLVSYHDCAVRFMQINRDDVSQII</t>
  </si>
  <si>
    <t>DYVMATKDGRMILTLDTYEIDDDTGPVSYHDLWDILIQINRDDVSQII</t>
  </si>
  <si>
    <t>DYVMATKDGRMILTLDTYEIDDDTGPVSYHYLWDILMQINRDDVSQII</t>
  </si>
  <si>
    <t>DYVMATKDGRMILTLDTYEIDDDTGPVSYYDLWDILMQINRDDVSQII</t>
  </si>
  <si>
    <t>DYVMATKDGRMILTPFRFEIDDDTGLVSYHDLLEVLMQINRDDVSQII</t>
  </si>
  <si>
    <t>DYVMATKDGRMILTRAEDEIDDDTGLVSYHDLLWFLMQINRDDVSQII</t>
  </si>
  <si>
    <t>DYVMATKDGRMILTVEGDEIDDDTGLVSYHDLWWNLMQINLDDVSQII</t>
  </si>
  <si>
    <t>DYVMATKDGRMILTVSGGEIDDDTGQFSYHDLLSLLMQINRDDVSQII</t>
  </si>
  <si>
    <t>DYVMATKDGRMILTVSGGEIDDDTGQVSYHDLLSLLMPINRDDVSQII</t>
  </si>
  <si>
    <t>DYVMATKDGRMILTVSGGEIDDDTGQVSYHDLLSLLMQINRYDVSQII</t>
  </si>
  <si>
    <t>DYVMATKDGRMILTVSGGEIYDDTGQVSYHDLLSLLMQINRDDVSQII</t>
  </si>
  <si>
    <t>DYVMATKDGRMILTVSGGQIDDDTGQVSYHDLLSLLMQINRDDVSQII</t>
  </si>
  <si>
    <t>DYVMATTDGRMILTLDTYEIDDDTGPVSYHDLWDILMQINRDDVSQII</t>
  </si>
  <si>
    <t>DYVMVTKDGRMILTLDTYEIDDDTGPVSYHDLWDILMQINRDDVSQII</t>
  </si>
  <si>
    <t>YYVMATKDGRMILTGWLCEIDDDTGLVSYHDCAVRFMQINRDDVSQII</t>
  </si>
  <si>
    <t>YYVMATKDGRMILTVSGGEIDDDTGQVSYHDLLSLLMQINRDDVSQII</t>
  </si>
  <si>
    <t>LCDEDFKLTLLDTRSAFWRDWLWKQQNLKKEKG</t>
  </si>
  <si>
    <t>LPDEDFKCGAKCTRSAFCSSWLWKQQNLKKEKG</t>
  </si>
  <si>
    <t>LPDEDFKCGAKCTRSAFWSSWPWKQQNLKKEKG</t>
  </si>
  <si>
    <t>LPDEDSKCGAKCTRSAFWSSWLWKQQNLKKEKG</t>
  </si>
  <si>
    <t>LRDEDFKCGAKCTRSAFWSSWLWKQQNLKKEKG</t>
  </si>
  <si>
    <t>LSAEDFKCGAKCTRSAFWSSWLWKQQNLKKAKG</t>
  </si>
  <si>
    <t>LSAEDFKCGAKCTRSAFWSSWLWKQQNLMKEKG</t>
  </si>
  <si>
    <t>LSAEDFKGYSYATRSAFWDWFLWKQQNLKKEKG</t>
  </si>
  <si>
    <t>LSAEDFKSVVFDTRSAFWHWWLWKQQNLKKEKG</t>
  </si>
  <si>
    <t>LSDADFKCFEGGTRSAFWCWWLWKQQNLKKEKG</t>
  </si>
  <si>
    <t>LSDDDFKAANKGTRSAFWAEWLWKQQNLKKEKG</t>
  </si>
  <si>
    <t>LSDDDFKCFEGGTRSAFWCWWLWKQQNLKKEKG</t>
  </si>
  <si>
    <t>LSDDDFKCGAKCTRSAFWSSWLCKQQNLKKEKG</t>
  </si>
  <si>
    <t>LSDDDFKCGAKCTRSAFWSSWLWKQQNLKQEKG</t>
  </si>
  <si>
    <t>LSDDDFKCGAKCTRSAFWSSWLWKQQNLKTEKG</t>
  </si>
  <si>
    <t>LSDDDFKCGAKCTRSAFWSSWLWKQQNLNKEKG</t>
  </si>
  <si>
    <t>LSDDDFKLLGSSTRSAFWTCWLWKQQNLKKEKG</t>
  </si>
  <si>
    <t>LSDDDFKLLGSSTRSSFWTWWLWKQQNLKKEKG</t>
  </si>
  <si>
    <t>LSDDDFKSVVFDTRSAFWHWWLWKQQNLKKEKG</t>
  </si>
  <si>
    <t>LSDEAFKCFEGGTRSAFWCWWLWKQQNLKKEKG</t>
  </si>
  <si>
    <t>LSDEAFKCGAKCTRSAFWSSWLWKQQNLTKEKG</t>
  </si>
  <si>
    <t>LSDEAFNCGAKCTRSAFWSSWLWKQQNLKKEKG</t>
  </si>
  <si>
    <t>LSDEDFKAANKCTRSAFWAEWLWKQQNLKKEKG</t>
  </si>
  <si>
    <t>LSDEDFKAANKGTPSAFWAEWLWKQQNLKKEKG</t>
  </si>
  <si>
    <t>LSDEDFKAANKGTRPAFWAEWLWKQQNLKKEKG</t>
  </si>
  <si>
    <t>LSDEDFKAANKGTRSAFCAEWLWKQQNLKKEKG</t>
  </si>
  <si>
    <t>LSDEDFKAANKGTRSAFWAEWLSKQQNLKKEKG</t>
  </si>
  <si>
    <t>LSDEDFKAANKGTRSAFWAEWLWKQQNLKKAKG</t>
  </si>
  <si>
    <t>LSDEDFKAANKGTRSAFWAEWLWKQQNLKKENG</t>
  </si>
  <si>
    <t>LSDEDFKAANKGTRSAFWAEWLWKQQNLKNEKG</t>
  </si>
  <si>
    <t>LSDEDFKAANKGTRSAFWAEWLWKQQNLKTEKG</t>
  </si>
  <si>
    <t>LSDEDFKAANKGTRSAFWAEWLWKQQNLNKEKG</t>
  </si>
  <si>
    <t>LSDEDFKAANKGTRSAFWAEWLWKQQNPKKEKG</t>
  </si>
  <si>
    <t>LSDEDFKAANKGTRSAFWAVWLWKQQNLKKEKG</t>
  </si>
  <si>
    <t>LSDEDFKAANKGTRSAFWDEWLWKQQNLKKEKG</t>
  </si>
  <si>
    <t>LSDEDFKAANKGTRSAFWPEWLWKQQNLKKEKG</t>
  </si>
  <si>
    <t>LSDEDFKAANKGTRSAFWVEWLWKQQNLKKEKG</t>
  </si>
  <si>
    <t>LSDEDFKAANKGTRSASWAEWLWKQQNLKKEKG</t>
  </si>
  <si>
    <t>LSDEDFKAANKGTRSPFWAEWLWKQQNLKKEKG</t>
  </si>
  <si>
    <t>LSDEDFKAANKGTRSVFWAEWLWKQQNLKKEKG</t>
  </si>
  <si>
    <t>LSDEDFKAANKGTRYAFWAEWLWKQQNLKKEKG</t>
  </si>
  <si>
    <t>LSDEDFKAANKVTRSAFWAEWLWKQQNLKKEKG</t>
  </si>
  <si>
    <t>LSDEDFKAANNGTRSAFWAEWLWKQQNLKKEKG</t>
  </si>
  <si>
    <t>LSDEDFKADNKGTRSAFWAEWLWKQQNLKKEKG</t>
  </si>
  <si>
    <t>LSDEDFKALLDDTRSAFWWWLLWKQQNLKKEKG</t>
  </si>
  <si>
    <t>LSDEDFKCCAKCTRSAFCSSWLWKQQNLKKEKG</t>
  </si>
  <si>
    <t>LSDEDFKCFEGDTRSAFWCWWLWKQQNLKKEKG</t>
  </si>
  <si>
    <t>LSDEDFKCFEGGTHSAFWCWWLWKQQNLKKEKG</t>
  </si>
  <si>
    <t>LSDEDFKCFEGGTRSACWCWWLWKQQNLKKEKG</t>
  </si>
  <si>
    <t>LSDEDFKCFEGGTRSAFLCWWLWKQQNLKKEKG</t>
  </si>
  <si>
    <t>LSDEDFKCFEGGTRSAFWCRWLWKQQNLKKEKG</t>
  </si>
  <si>
    <t>LSDEDFKCFEGGTRSAFWCWWLRKQQNLKKEKG</t>
  </si>
  <si>
    <t>LSDEDFKCFEGGTRSAFWCWWLWKQENLKKEKG</t>
  </si>
  <si>
    <t>LSDEDFKCFEGGTRSAFWCWWLWKQQNLKKEKD</t>
  </si>
  <si>
    <t>LSDEDFKCFEGGTRSAFWCWWLWKQQNLQKEKG</t>
  </si>
  <si>
    <t>LSDEDFKCFEGGTRSAFWCWWLWKQQNLRKEKG</t>
  </si>
  <si>
    <t>LSDEDFKCFEGGTRSAFWCWWLWKQQNLTKEKG</t>
  </si>
  <si>
    <t>LSDEDFKCFEGGTRSAFWCWWLWKQQTLKKEKG</t>
  </si>
  <si>
    <t>LSDEDFKCFEGGTRSAFWCWWLWKQRNLKKEKG</t>
  </si>
  <si>
    <t>LSDEDFKCFEGGTRSAFWTWWLWKQQNLKKEKG</t>
  </si>
  <si>
    <t>LSDEDFKCFEGSTRSAFWCWWLWKQQNLKKEKG</t>
  </si>
  <si>
    <t>LSDEDFKCGAKCTRSAFLSSWLCKQQNLKKEKG</t>
  </si>
  <si>
    <t>LSDEDFKCGAKCTRSAFWSSLLWKQHNLKKEKG</t>
  </si>
  <si>
    <t>LSDEDFKCGAKCTRSAFWSSLLWKQQNLKKENG</t>
  </si>
  <si>
    <t>LSDEDFKCGAKCTRSAFWSSLLWKQQNLQKEKG</t>
  </si>
  <si>
    <t>LSDEDFKCGAKCTRSAFWSSWLCKQQNLQKEKG</t>
  </si>
  <si>
    <t>LSDEDFKCGAKCTRSAFWSSWLCTQQNLKKEKG</t>
  </si>
  <si>
    <t>LSDEDFKCGAKCTRSAFWSSWLLKQHNLKKEKG</t>
  </si>
  <si>
    <t>LSDEDFKCGAKCTRSAFWSSWLWKQQNLKKQKG</t>
  </si>
  <si>
    <t>LSDEDFKCGAKCTRSAFWSSWLWKQQNLKTAKG</t>
  </si>
  <si>
    <t>LSDEDFKCGAKCTRSAFWSSWLWKQQNLTKETG</t>
  </si>
  <si>
    <t>LSDEDFKCGAKCTRSAFWSSWPWKQQNLKNEKG</t>
  </si>
  <si>
    <t>LSDEDFKCGAKCTRSAFWSWWLWKQQNLKKEKG</t>
  </si>
  <si>
    <t>LSDEDFKCGAKCTRSAFWTSWLWKQQNLKKEKG</t>
  </si>
  <si>
    <t>LSDEDFKCGAKCTRSSFWSSSLWKQQNLKKEKG</t>
  </si>
  <si>
    <t>LSDEDFKCGAKCTRSSFWSSWLWKQQHLKKEKG</t>
  </si>
  <si>
    <t>LSDEDFKCGAKCTRSSFWSSWLWKQQNLKKEQG</t>
  </si>
  <si>
    <t>LSDEDFKCGAKRTRSAFWSSWPWKQQNLKKEKG</t>
  </si>
  <si>
    <t>LSDEDFKCGAKYTRSAFWRDWLWKQQNLKKEKG</t>
  </si>
  <si>
    <t>LSDEDFKCGANCTRSAFCSSWLWKQQNLKKEKG</t>
  </si>
  <si>
    <t>LSDEDFKCGSKCTRSAFLSSWLWKQQNLKKEKG</t>
  </si>
  <si>
    <t>LSDEDFKCGSKCTRSAFWSSWLWKQQNLKIEKG</t>
  </si>
  <si>
    <t>LSDEDFKCGSKCTRSSFWSSWLWKQQNLKKEKG</t>
  </si>
  <si>
    <t>LSDEDFKCGVKCTRSAFWSSWLWKQQNLQKEKG</t>
  </si>
  <si>
    <t>LSDEDFKCVVFDTRSAFWHWWLWKQQNLKKEKG</t>
  </si>
  <si>
    <t>LSDEDFKCYEGGTRSAFWCWWLWKQQNLKKEKG</t>
  </si>
  <si>
    <t>LSDEDFKDDSSHTRSAFWHWFLWKQQNLKKEKG</t>
  </si>
  <si>
    <t>LSDEDFKDDSSQTRFAFWHWFLWKQQNLKKEKG</t>
  </si>
  <si>
    <t>LSDEDFKDDSSQTRSAFWQWFLWKQQNLKKEKG</t>
  </si>
  <si>
    <t>LSDEDFKDDSSQTRSALWHWFLWKQQNLKKEKG</t>
  </si>
  <si>
    <t>LSDEDFKEANKGTRSAFWAEWLWKQQNLKKEKG</t>
  </si>
  <si>
    <t>LSDEDFKEVESDTRSAFWSYLLWKQQNLKKEKG</t>
  </si>
  <si>
    <t>LSDEDFKFGAKCTRSSFWSSWLWKQQNLKKEKG</t>
  </si>
  <si>
    <t>LSDEDFKGYSYATLSAFWDWFLWKQQNLKKEKG</t>
  </si>
  <si>
    <t>LSDEDFKGYSYATRSAFWDLFLWKQQNLKKEKG</t>
  </si>
  <si>
    <t>LSDEDFKGYSYATRSAFWDWFLWKQQNLKNEKG</t>
  </si>
  <si>
    <t>LSDEDFKHLGSSTRSAFWTWWLWKQQNLKKEKG</t>
  </si>
  <si>
    <t>LSDEDFKINFRGTRSAFWKGWLWKQQNLKKEKG</t>
  </si>
  <si>
    <t>LSDEDFKLEWEMTLSAFWIWWLWKQQNLKKEKG</t>
  </si>
  <si>
    <t>LSDEDFKLGSNCTRSAFWNWFLWKQQNLKKEKG</t>
  </si>
  <si>
    <t>LSDEDFKLLGRSTRSAFWTWWLWKQQNLKKEKG</t>
  </si>
  <si>
    <t>LSDEDFKLLGSSSRSAFWTWWLWKQQNLKKEKG</t>
  </si>
  <si>
    <t>LSDEDFKLLGSSTHSAFWTWWLWKQQNLKKEKG</t>
  </si>
  <si>
    <t>LSDEDFKLLGSSTRSAFSTWWLWKQQNLKKEKG</t>
  </si>
  <si>
    <t>LSDEDFKLLGSSTRSAFWAWWLWKQQNLKKEKG</t>
  </si>
  <si>
    <t>LSDEDFKLLGSSTRSAFWHWWLWKQQNLKKEKG</t>
  </si>
  <si>
    <t>LSDEDFKLLGSSTRSAFWIWWLWKQQNLKKEKG</t>
  </si>
  <si>
    <t>LSDEDFKLLGSSTRSAFWRDWLWKQQNLKKEKG</t>
  </si>
  <si>
    <t>LSDEDFKLLGSSTRSAFWTWCLWKQQNLKKENG</t>
  </si>
  <si>
    <t>LSDEDFKLLGSSTRSAFWTWLLWKQQHLKKEKG</t>
  </si>
  <si>
    <t>LSDEDFKLLGSSTRSAFWTWWLLKQQNLKKEKG</t>
  </si>
  <si>
    <t>LSDEDFKLLGSSTRSAFWTWWLWEQQNLKKEKG</t>
  </si>
  <si>
    <t>LSDEDFKLLGSSTRSAFWTWWLWKQLNLKKEKG</t>
  </si>
  <si>
    <t>LSDEDFKLLGSSTRSAFWTWWLWKQPNLKKEKG</t>
  </si>
  <si>
    <t>LSDEDFKLLGSSTRSAFWTWWLWKQQHLKKEKG</t>
  </si>
  <si>
    <t>LSDEDFKLLGSSTRSAFWTWWLWKQQNLKKEKA</t>
  </si>
  <si>
    <t>LSDEDFKLLGSSTRSAFWTWWLWKQQNLKKEKC</t>
  </si>
  <si>
    <t>LSDEDFKLLGSSTRSAFWTWWLWKQQNMKKEKG</t>
  </si>
  <si>
    <t>LSDEDFKLLGSSTRSAFWTWWLWKQQTLKKEKG</t>
  </si>
  <si>
    <t>LSDEDFKLLGSSTRSAFWTWWLWRQQNLKKEKG</t>
  </si>
  <si>
    <t>LSDEDFKLLGSSTRSAFWTWWVWKQQNLKKEKG</t>
  </si>
  <si>
    <t>LSDEDFKLLGSSTRSVFWTWWLWKQQNLKKEKG</t>
  </si>
  <si>
    <t>LSDEDFKLSGSSTRSAFWTWWLWKQQNLKKEKG</t>
  </si>
  <si>
    <t>LSDEDFKLSLLDTRSAFWRDWLWKQQNLKKEKG</t>
  </si>
  <si>
    <t>LSDEDFKLSLPSTRSAFWHLWLWKQQNLKREKG</t>
  </si>
  <si>
    <t>LSDEDFKLSSKATRSAFWMVWLWKQQNLKKEKG</t>
  </si>
  <si>
    <t>LSDEDFKLTLLATRSAFWRDWLWKQQNLKKEKG</t>
  </si>
  <si>
    <t>LSDEDFKLTLLDTRSAFRRDWLWKQQNLKKEKG</t>
  </si>
  <si>
    <t>LSDEDFKLTLLDTRSAFWGDWLWKQQNLKKEKG</t>
  </si>
  <si>
    <t>LSDEDFKLTLLDTRSAFWRDCLWKQQNLTKEKG</t>
  </si>
  <si>
    <t>LSDEDFKLTLLDTRSAFWRDWLWKLQNLKKEKG</t>
  </si>
  <si>
    <t>LSDEDFKLTLLDTRSAFWRDWLWKQQNLKKEKC</t>
  </si>
  <si>
    <t>LSDEDFKLTLLDTRSAFWRDWLWKQQNLKKEKS</t>
  </si>
  <si>
    <t>LSDEDFKLTLLDTRSAFWRDWLWKQQNLKQEKG</t>
  </si>
  <si>
    <t>LSDEDFKLTLLDTRSAFWRDWLWKQQNLKTEKG</t>
  </si>
  <si>
    <t>LSDEDFKLTLLDTRSAFWRDWLWKQQNLRKEKG</t>
  </si>
  <si>
    <t>LSDEDFKLTLLDTRSAFWRDWLWKQQNPKKEKG</t>
  </si>
  <si>
    <t>LSDEDFKLTLLDTRSAFWRDWLWKQQNRKKEKG</t>
  </si>
  <si>
    <t>LSDEDFKLTLLDTRSAFWRDWLWKRQNLKKEKG</t>
  </si>
  <si>
    <t>LSDEDFKLTLLDTRSAFWRDWLWQQQNLKKEKG</t>
  </si>
  <si>
    <t>LSDEDFKLTLLDTRSAFWRDWLWTQQNLKKEKG</t>
  </si>
  <si>
    <t>LSDEDFKLTLLDTRSAFWRDWQWKQQNLKKEKG</t>
  </si>
  <si>
    <t>LSDEDFKLTLLDTRSAFWRNWLWKQQNLKKEKG</t>
  </si>
  <si>
    <t>LSDEDFKLTLLDTRSAFWRVWLWKQQNLKKEKG</t>
  </si>
  <si>
    <t>LSDEDFKLTLLDTRSEFWRDWLWKQQNLKKEKG</t>
  </si>
  <si>
    <t>LSDEDFKLTLLGTRSAFWRDWLWKQQNLKKEKG</t>
  </si>
  <si>
    <t>LSDEDFKLTLLVTRSAFWRDWLWKQQNLKKEKG</t>
  </si>
  <si>
    <t>LSDEDFKLTLVDTRSAFWRDWLWKQQNLKKEKG</t>
  </si>
  <si>
    <t>LSDEDFKMHAGSTRSAFRITSLWKQQNLKKEKG</t>
  </si>
  <si>
    <t>LSDEDFKMTLLDTRSAFWRDWLWKQQNLKKEKG</t>
  </si>
  <si>
    <t>LSDEDFKNPSAGTRSAFWRSFLWKQQNLKKEKG</t>
  </si>
  <si>
    <t>LSDEDFKNTVLSTRSAFWEWILWKQQSLKKEKG</t>
  </si>
  <si>
    <t>LSDEDFKPTLLDTRSAFWRDWLWKQQNLKKEKG</t>
  </si>
  <si>
    <t>LSDEDFKQVNYLTRSAFWNVFLWKQQNLKKEKG</t>
  </si>
  <si>
    <t>LSDEDFKRSARRTRSAFWETFLWKQQNLKKEKG</t>
  </si>
  <si>
    <t>LSDEDFKRVFDHTRSAFWSSFLWKQQNLKKEKG</t>
  </si>
  <si>
    <t>LSDEDFKRVKTSTRSAFWYLWLWKQQNLKKEKG</t>
  </si>
  <si>
    <t>LSDEDFKSANKGTRSAFWAEWLWKQQNLKKEKG</t>
  </si>
  <si>
    <t>LSDEDFKSDEVYTRSAFYYWFLWKQQNLKKEKG</t>
  </si>
  <si>
    <t>LSDEDFKSLFWLTRSAFWYNFLWKQQNLKKEKG</t>
  </si>
  <si>
    <t>LSDEDFKSVAFDTRSAFWHWWLWKQQNLKKEKG</t>
  </si>
  <si>
    <t>LSDEDFKSVVFDTPSAFWHWWLWKQQNLKKEKG</t>
  </si>
  <si>
    <t>LSDEDFKSVVFDTRSAFWDWWLWKQQNLKKEKG</t>
  </si>
  <si>
    <t>LSDEDFKSVVFDTRSAFWHCCLWKQQNLKKEKG</t>
  </si>
  <si>
    <t>LSDEDFKSVVFDTRSAFWHLWLWKQQNLKKEKG</t>
  </si>
  <si>
    <t>LSDEDFKSVVFDTRSAFWHRWLWKQQNLKKEKG</t>
  </si>
  <si>
    <t>LSDEDFKSVVFDTRSAFWHWCLWKQQNLKKEKG</t>
  </si>
  <si>
    <t>LSDEDFKSVVFDTRSAFWHWWLLKQQNLKKEKG</t>
  </si>
  <si>
    <t>LSDEDFKSVVFDTRSAFWHWWLRKQQNLKKEKG</t>
  </si>
  <si>
    <t>LSDEDFKSVVFDTRSAFWHWWLWKQPNLKKEKG</t>
  </si>
  <si>
    <t>LSDEDFKSVVFDTRSAFWHWWLWKQQHLKKEKG</t>
  </si>
  <si>
    <t>LSDEDFKSVVFDTRSAFWHWWLWKQQNLKKEKD</t>
  </si>
  <si>
    <t>LSDEDFKSVVFDTRSAFWHWWLWKQQNLKKETG</t>
  </si>
  <si>
    <t>LSDEDFKSVVFDTRSAFWHWWLWKQQSLKKEKG</t>
  </si>
  <si>
    <t>LSDEDFKSVVFDTRSAFWHWWLWKQQTLKKEKG</t>
  </si>
  <si>
    <t>LSDEDFKSVVFDTRSAFWHWWRWKQQNLKKEKG</t>
  </si>
  <si>
    <t>LSDEDFKSVVFDTRSAFWNWWLWKQQNLKKEKG</t>
  </si>
  <si>
    <t>LSDEDFKSVVFDTRSPFWHWWLWKQQNLKKEKG</t>
  </si>
  <si>
    <t>LSDEDFKSVVFDTRSVFWHWWLWKQQNLKKEKG</t>
  </si>
  <si>
    <t>LSDEDFKSVVLDTRSAFWHWWLWKQQNLKKEKG</t>
  </si>
  <si>
    <t>LSDEDFKTERHHTRSAFWGQFLWKQQNLKKEKG</t>
  </si>
  <si>
    <t>LSDEDFKVDGELTRSAFWHGLLWKQQNLKKEKG</t>
  </si>
  <si>
    <t>LSDEDFKVLRWDTRSAFWLAYLWKQQNLKKEKG</t>
  </si>
  <si>
    <t>LSDEDFKVREDGTRSAFWSWLLWKQQNLKKEKG</t>
  </si>
  <si>
    <t>LSDEDFKYDSSQTRSAFWHWFLWKQQNLKKEKG</t>
  </si>
  <si>
    <t>LSDEDFNAANKGTRSAFWAEWLWKQQNLKKEKG</t>
  </si>
  <si>
    <t>LSDEDFNSVVFDTRSAFWHWWLWKQQNLKKEKG</t>
  </si>
  <si>
    <t>LSDEDLKCVAKCTRSAFWSSWLWKQQNLKKEKG</t>
  </si>
  <si>
    <t>LSDEDLKDDSSQTRSAFWHWFLWKQQNLKKEKG</t>
  </si>
  <si>
    <t>LSDEDLKGYSYATRSAFWDWFLWKQQNLKKEKG</t>
  </si>
  <si>
    <t>LSDEDLKLTLLDTRSAFWRDWLWKQQNLKKEKG</t>
  </si>
  <si>
    <t>LSDEDLKSVVFDTRSAFWHWWLWKQQNLKKEKG</t>
  </si>
  <si>
    <t>LSDEDSKNEIILTRSAFWASWLWKQQNLKKEKG</t>
  </si>
  <si>
    <t>LSDEDVKLLGSSTRSAFWTWWLWKQQNLKKEKG</t>
  </si>
  <si>
    <t>LSDEEFKCFEGGTRSAFWCWWLWKQQNLKKEKG</t>
  </si>
  <si>
    <t>LSDEEFKLLGSSTRSAFWTWWLWKQQNLKKEKG</t>
  </si>
  <si>
    <t>LSDEEFKSVVFDTRSAFWHWWLWKQQNLKKEKG</t>
  </si>
  <si>
    <t>LSDEHFKLTLLDTRSAFWRDWLWKQQNLKKEKG</t>
  </si>
  <si>
    <t>LSDEVFKLLGSSTRSAFWTWWLWKQQNLKKEKG</t>
  </si>
  <si>
    <t>LSDEYFKAANKGTRSAFWAEWLWKQQNLKKEKG</t>
  </si>
  <si>
    <t>LSDKDFKLLGSSTRSAFWTWWLWKQQNLKKEKG</t>
  </si>
  <si>
    <t>LSDKDFKLTLLDTRSAFWRDWLWKQQNLKKEKG</t>
  </si>
  <si>
    <t>LSDQDFKCFEGGTRSAFWCWWLWKQQNLKKEKG</t>
  </si>
  <si>
    <t>LSDQDFKDDSSQTRSAFWHWFLWKQQNLKKEKG</t>
  </si>
  <si>
    <t>LSDQDFKSVVFDTRSAFWHWWLWKQQNLKKEKG</t>
  </si>
  <si>
    <t>LSDVDFKSVVFDTRSAFWHWWLWKQQNLKKEKG</t>
  </si>
  <si>
    <t>LSHEDFKAANKGTRSAFWAEWLWKQQNLKKEKG</t>
  </si>
  <si>
    <t>LSHEDFKLTLLDTRSAFWRDWLWKQQNLKKEKG</t>
  </si>
  <si>
    <t>LSNEDFKAANKGTRSAFWAEWLWKQQNLKKEKG</t>
  </si>
  <si>
    <t>LSYEDFKAANKGTRSAFWAEWLWKQQNLKKEKG</t>
  </si>
  <si>
    <t>LSYEDFKCGAKCTRSAFSSSWLWKQQNLKKEKG</t>
  </si>
  <si>
    <t>LYDEDFKCFEGGTRSAFWCWWLWKQQNLKKEKG</t>
  </si>
  <si>
    <t>MSDEDFKCFEGGTRSAFWCWWLWKQQNLKKEKG</t>
  </si>
  <si>
    <t>MSDEDFKCGAKCTRSAFWSSWLWKQQNLKNEKG</t>
  </si>
  <si>
    <t>MSDEDFKSVVFDTRSAFWHWWLWKQQNLKKEKG</t>
  </si>
  <si>
    <t>PSDEDFKCFEGGTRSAFWCWWLWKQQNLKKEKG</t>
  </si>
  <si>
    <t>VSDEDFKAANKGTRSAFWAEWLWKQQNLKKEKG</t>
  </si>
  <si>
    <t>VSDEDFKCFEGGTRSAFWCWWLWKQQNLKKEKG</t>
  </si>
  <si>
    <t>AEHIPDSGGWCREWRDEEMDGWFFGHVIQNS</t>
  </si>
  <si>
    <t>AEHIPFSGGGCREWLDEEMVGCSYGHVIQNP</t>
  </si>
  <si>
    <t>AEHIPSGGGWCREWLDAVMDGCFYGHVIQNP</t>
  </si>
  <si>
    <t>AEHIPYSGGWCRAWLDEEMDVCFYGHVIQNP</t>
  </si>
  <si>
    <t>AEHIPYSGGWCREWLDEDMDGCVQGHVIQNP</t>
  </si>
  <si>
    <t>AEHIPYSGGWCREWLDEEMDGCFLGHVIQNP</t>
  </si>
  <si>
    <t>AEHIPYSGGWCREWLDEEMDGCVSGHVIHNP</t>
  </si>
  <si>
    <t>AEHIPYSGGWFREWLDEEMDGCFYVHVIQNP</t>
  </si>
  <si>
    <t>AEHLPYSGGWCRDWLYAEMDGCFYGHVIQNP</t>
  </si>
  <si>
    <t>LDPILYSGGWCRECLDEEMDGCFYGHVIQNP</t>
  </si>
  <si>
    <t>LEHIPHSGGWCREWLDEEMDGCFYGHVIQNP</t>
  </si>
  <si>
    <t>LEHIPYSGGRCRERLYEEMDGCSYGHAIQNP</t>
  </si>
  <si>
    <t>LEHIPYSGGRCREWLDEEMDGCCEGHVIQNP</t>
  </si>
  <si>
    <t>LEHIPYSGGWCCEWLDEEMDGCFLGHVIQNP</t>
  </si>
  <si>
    <t>LEHIPYSGGWCREWLDEEMDGCFLGHVIQKP</t>
  </si>
  <si>
    <t>PAHIPFSGGWCREWLDEELEGRFKGQVIQNP</t>
  </si>
  <si>
    <t>PAHIPHSGGWCCEWLDEEMDGCFLYHVIQHP</t>
  </si>
  <si>
    <t>PAHIPIWQSHKSSLSDEEMDGLYDWWVIQNP</t>
  </si>
  <si>
    <t>PAHIPLWQSHKSSLSDEEMDGLYDWWVIQNP</t>
  </si>
  <si>
    <t>PAHIPYNGGCFREWLDVVMYGCFYGHVIQNP</t>
  </si>
  <si>
    <t>PAHIPYRGGWCREWLDAEMGGCFWGPVILNP</t>
  </si>
  <si>
    <t>PAHIPYSGGRCREWLDEEMDGCFYGHVIQNP</t>
  </si>
  <si>
    <t>PAHIPYSGGWCRAWLDEEMEGCIPGHVIQNP</t>
  </si>
  <si>
    <t>PAHIPYSGGWCRERLDEEMDGCFYGHVIQNP</t>
  </si>
  <si>
    <t>PAHIPYSGGWCREWLDEEMDGCFKGHVIQNP</t>
  </si>
  <si>
    <t>PAHIPYSGGWCREWLDEEMDGCFLGHVIQNP</t>
  </si>
  <si>
    <t>PAHIPYSGGWCREWLDEEMDGCFSGHVIHNP</t>
  </si>
  <si>
    <t>PAHIPYSGGWCREWLDEEMDGCVYGHVIQNP</t>
  </si>
  <si>
    <t>PAHIPYSGGWCREWLDEEMDGSFYGHVIQNP</t>
  </si>
  <si>
    <t>PAHIPYSGGWCREWLYEEMDGCFYGHVIQNP</t>
  </si>
  <si>
    <t>PAHIPYSGGWCREWMDEEMDGCFWGNVMQNP</t>
  </si>
  <si>
    <t>PAHIPYSGGWCREWRDEEMDGCFYGHVIQNP</t>
  </si>
  <si>
    <t>PAHIPYSGGWCRSWLDEVMDGCFSVHVIQNP</t>
  </si>
  <si>
    <t>PAHIPYSGGWCSEWLDEEMDGCFCGHVIQKP</t>
  </si>
  <si>
    <t>PAHIPYSGWWCREWLDDEMVGCFQGFVIQHP</t>
  </si>
  <si>
    <t>PAHIPYSGWWCREWPDEEMDGCFSGRVIQNP</t>
  </si>
  <si>
    <t>PAHIRYSGGWCRERLDEEMDGCFSGHVIQNP</t>
  </si>
  <si>
    <t>PAHTPYSGGWCREWLDEEMDGCLQGHVIQNP</t>
  </si>
  <si>
    <t>PDHILYSGGWCREWLDEEMDGCFYCHVIQNP</t>
  </si>
  <si>
    <t>PDHIPHSGGRRCEWLDEVMDGCFLGYVLQNP</t>
  </si>
  <si>
    <t>PDHIPIRLYRVLSGRVQEKDGSTSGLVIQNP</t>
  </si>
  <si>
    <t>PDHIPYRGGWCREGLDEERDGCFWGKVIKNP</t>
  </si>
  <si>
    <t>PDHIPYRGGWCREWLDEEMDGCFYGHVTQNP</t>
  </si>
  <si>
    <t>PDHIPYSGGRCRDRPDAAMDGCFYGHVIQKP</t>
  </si>
  <si>
    <t>PDHIPYSGGRCRGWLDEEMDGCFLGHVIQNP</t>
  </si>
  <si>
    <t>PDHIPYSGGWCREWLDEELDGCFSGHVIQNP</t>
  </si>
  <si>
    <t>PDHIPYSGGWCREWLDEEMDGCFLCHVIQNP</t>
  </si>
  <si>
    <t>PDHIPYSGGWCREWLDEEMDGCFLGHVIPNP</t>
  </si>
  <si>
    <t>PDHIPYSGVRRREWLDDEMDGCFKGHVFQNP</t>
  </si>
  <si>
    <t>PDHISHSGGGRRERLDEEMDGCFLGHVIQNP</t>
  </si>
  <si>
    <t>PDHTPYSGGWCRVWLDEEMDGCLLVHVIQNP</t>
  </si>
  <si>
    <t>PDLIPYSGGGCREWLDEEMDGCFSGHVIQNP</t>
  </si>
  <si>
    <t>PDTIRYTGGWCRECRDEEMDGCFWGHVIRNP</t>
  </si>
  <si>
    <t>PEDIPYSGGWCREWLDEEMDGCFYGHVIQNP</t>
  </si>
  <si>
    <t>PEDITIWQCHKSSLSDEEMDGLYDWWVIQNP</t>
  </si>
  <si>
    <t>PEDITIWQSHKSSLSDEEMDGLYDWWVIQNP</t>
  </si>
  <si>
    <t>PEFILDIVGWCREWLDEEMDGCFYGHVIQNP</t>
  </si>
  <si>
    <t>PEHFPSSGGCCRECLYEEMDGCFLAHVIQNP</t>
  </si>
  <si>
    <t>PEHFPYSGGGCREWLDEEMDGCFLGHVIQNP</t>
  </si>
  <si>
    <t>PEHFPYSGGWCGEGLNEEMEGCFKGHVIQNP</t>
  </si>
  <si>
    <t>PEHFPYSGGWCRAWLDEEMDGCFEGHVIQNP</t>
  </si>
  <si>
    <t>PEHFPYSGGWCREWLDEEMAGCFEGHVIQNP</t>
  </si>
  <si>
    <t>PEHIAHSGGWCREWLDEEMDGCFYGHVIQNP</t>
  </si>
  <si>
    <t>PEHIAYSGGRCSEWLDEEMDGCFYGHVIQNP</t>
  </si>
  <si>
    <t>PEHIAYSGGRLREWLDEEMDGCFYVHVIQNP</t>
  </si>
  <si>
    <t>PEHIAYSGGWCREWLDDEMDGCVWCHVIQNP</t>
  </si>
  <si>
    <t>PEHIAYSGGWCREWLDEEMAGCFQGPVIQNP</t>
  </si>
  <si>
    <t>PEHIAYSGGWCREWLDEEMDGCFQVHVIQNP</t>
  </si>
  <si>
    <t>PEHIAYSGGWCREWLDEEMDGCFSGHVIQNP</t>
  </si>
  <si>
    <t>PEHIAYSGGWRREWLDEEMDGCFQGHVIQNP</t>
  </si>
  <si>
    <t>PEHIAYSWGVCRAWLDEVMDGCFLGHVIHKP</t>
  </si>
  <si>
    <t>PEHILHSGGWCREWLDEEMDGCVEGHVIQNP</t>
  </si>
  <si>
    <t>PEHILYIGGWCRDWLDEEMDGCFSGHVIQNP</t>
  </si>
  <si>
    <t>PEHILYRGGGCREWLDEQMEGGFKGHVIQNP</t>
  </si>
  <si>
    <t>PEHILYRGGGWREGVDEEMDGCFSGYVLENP</t>
  </si>
  <si>
    <t>PEHILYSGGRCREWLDEEMDGCFLGHFIQNP</t>
  </si>
  <si>
    <t>PEHILYSGGWCREWLDVEMDGCFQGHVIQNP</t>
  </si>
  <si>
    <t>PEHILYTGGRCRKRLDEEMHGCLSDHVIQNQ</t>
  </si>
  <si>
    <t>PEHIPALCFPFCANPDEEMDGGWNWWVIQNP</t>
  </si>
  <si>
    <t>PEHIPCIGGWCREWLDEEMGGGFYGHVIQNT</t>
  </si>
  <si>
    <t>PEHIPCSGGRCREWLDEEMDGCFKGHVIQNP</t>
  </si>
  <si>
    <t>PEHIPCSGGWCREWLDVDMDGCFYGHVIQNP</t>
  </si>
  <si>
    <t>PEHIPCSGRRRRAWLDEDMDGCFCGHVIQNP</t>
  </si>
  <si>
    <t>PEHIPDSGGWCRELLDEEMEGCLYGHVIQSP</t>
  </si>
  <si>
    <t>PEHIPDSGGWCREWLDEEMDGCCYGRVIQNP</t>
  </si>
  <si>
    <t>PEHIPDSGGWCREWLDEEMDGCFEGHVIQNP</t>
  </si>
  <si>
    <t>PEHIPDSGGWCREWLDEEMDGCFLGHVIQNP</t>
  </si>
  <si>
    <t>PEHIPDSGGWCREWLDEEMDGCFQGHVIQNP</t>
  </si>
  <si>
    <t>PEHIPDSGVWCRVWLYEVMDGCFLCHVIHNP</t>
  </si>
  <si>
    <t>PEHIPDSGWWCREWLDEEMDGWFQGHVIQNP</t>
  </si>
  <si>
    <t>PEHIPESGGWCREWLDEEMVGCVLGHVIQNP</t>
  </si>
  <si>
    <t>PEHIPFGGGGGREGRDEERDGCFKGQVIQNP</t>
  </si>
  <si>
    <t>PEHIPFLQSHKSSLSYEEMDGLYDWWVIQNP</t>
  </si>
  <si>
    <t>PEHIPFRAGLCREWLDEEMDGCFSYHVIQNP</t>
  </si>
  <si>
    <t>PEHIPFSGGRCRECLDEEMDGCFYRHVIQNP</t>
  </si>
  <si>
    <t>PEHIPFSGGRCREWLDEEMDGCFLGHVIQNP</t>
  </si>
  <si>
    <t>PEHIPFSGGWCLVWLDEEMDGCFYGHVILNL</t>
  </si>
  <si>
    <t>PEHIPFSGGWCREWLDEEMDGCLYVHVIQHP</t>
  </si>
  <si>
    <t>PEHIPFSGGWCREWLDEEMVGCFLGHVIQNP</t>
  </si>
  <si>
    <t>PEHIPFSGRRYREWLDEEKARCFVRHVTQNP</t>
  </si>
  <si>
    <t>PEHIPHSGGGCREWLDEEMDGCFEGEVIQNP</t>
  </si>
  <si>
    <t>PEHIPHSGGGCREWLDEEMDGCFLGHVIQNP</t>
  </si>
  <si>
    <t>PEHIPHSGGGWCEWLDEEMDGCFEGQVIQNP</t>
  </si>
  <si>
    <t>PEHIPHSGGRCREWLDAEMDGCFSGHVIQNP</t>
  </si>
  <si>
    <t>PEHIPHSGGWCCEWPDEEMDGCFYGHVIQNP</t>
  </si>
  <si>
    <t>PEHIPHSGGWCPQWLDEEMDGCFYGHVIQNP</t>
  </si>
  <si>
    <t>PEHIPHSGGWCRAWLDEEMDGCFYGHVIQNP</t>
  </si>
  <si>
    <t>PEHIPHSGGWCRELLDEETGGFFSCHVVQNP</t>
  </si>
  <si>
    <t>PEHIPHSGGWCREWLAEEMDGCFYGHVIQNS</t>
  </si>
  <si>
    <t>PEHIPHSGGWCREWLDEEMDGCFEGHVIQNP</t>
  </si>
  <si>
    <t>PEHIPHSGGWCREWLDEEMDGCFKAIVLKNP</t>
  </si>
  <si>
    <t>PEHIPHSGGWCREWLDEEMDGCFLGHVIQNP</t>
  </si>
  <si>
    <t>PEHIPHSGGWCREWLDEEMDGCFSGHVIHNP</t>
  </si>
  <si>
    <t>PEHIPHSGGWCREWLDEEMDGCFWGHVIQNP</t>
  </si>
  <si>
    <t>PEHIPHSGGWCREWLDEEMDGCFYGPVIQNP</t>
  </si>
  <si>
    <t>PEHIPHSGGWCREWLDEEMEGCFEGHVIQNP</t>
  </si>
  <si>
    <t>PEHIPHSGGWCREWLDEERDGCAEGDVIQNP</t>
  </si>
  <si>
    <t>PEHIPHSGGWCREWLDEETDGCFLGHVLQNP</t>
  </si>
  <si>
    <t>PEHIPHSGGWCREWLDEVMDGCFEGHVIQNP</t>
  </si>
  <si>
    <t>PEHIPHSGGWCREWPDEELDGCFYGHVIQNP</t>
  </si>
  <si>
    <t>PEHIPHSGGWCREWRDEEMDGCYQGHVIQNP</t>
  </si>
  <si>
    <t>PEHIPHSGGWCSEWQHEEMDGCFYGHSFQNP</t>
  </si>
  <si>
    <t>PEHIPHSGGWGPEWLEGEKGGWFLGHVIQNP</t>
  </si>
  <si>
    <t>PEHIPHSGGWSREWLDEETEGCFLGHVTQNP</t>
  </si>
  <si>
    <t>PEHIPIDMAFLLQVWDEEMDGVYFDRVIQNP</t>
  </si>
  <si>
    <t>PEHIPILQSHKSSLSDEEMDGLYDWCVIQNP</t>
  </si>
  <si>
    <t>PEHIPILQSHKSSLSDEEMDGLYDWWVIQNP</t>
  </si>
  <si>
    <t>PEHIPIRHSHKSSLSHEEMDGLYDWWFIQNP</t>
  </si>
  <si>
    <t>PEHIPIRQAHKSSLADEEMDGLYDGWVIQNP</t>
  </si>
  <si>
    <t>PEHIPIRQSHKSSLSDEEMDGLYDWWVIQNP</t>
  </si>
  <si>
    <t>PEHIPIWHSHKSSLSDEEMDGLYDWWVIQNP</t>
  </si>
  <si>
    <t>PEHIPIWKSHKSSLSDEEMDGLYDWWVIQNP</t>
  </si>
  <si>
    <t>PEHIPIWLYWVWRGGDDEMEGSTSVEVIQNP</t>
  </si>
  <si>
    <t>PEHIPIWLYWVWSGGDEEMDGSTGVWVIQNP</t>
  </si>
  <si>
    <t>PEHIPIWLYWVWSGGDEEMDGSTSVQVIQNP</t>
  </si>
  <si>
    <t>PEHIPIWLYWVWSGGDEEMDGSTSVWVIQNP</t>
  </si>
  <si>
    <t>PEHIPIWLYWVWSGGDEEMDGSTSVYVIQNP</t>
  </si>
  <si>
    <t>PEHIPIWQFHKSSLSDEEMDGLYDWLVIQNP</t>
  </si>
  <si>
    <t>PEHIPIWQLHKSSLPDEEFYGLYDCWVIQIP</t>
  </si>
  <si>
    <t>PEHIPIWQSHKNSLSDEEMDGLYDWWVIQNP</t>
  </si>
  <si>
    <t>PEHIPIWQSHKSPLSDEEMDGLYDWWVIQNA</t>
  </si>
  <si>
    <t>PEHIPIWQSHKSSFSDEEMDGLYDWWVIQNP</t>
  </si>
  <si>
    <t>PEHIPIWQSHKSSLLDEEMDGLYDWWVIQNP</t>
  </si>
  <si>
    <t>PEHIPIWQSHKSSLPDEEMDGLYDWWVIQNP</t>
  </si>
  <si>
    <t>PEHIPIWQSHKSSLSDEELDGLYDWWVIQNP</t>
  </si>
  <si>
    <t>PEHIPIWQSHKSSLSDEEMAGLYDWWVIQNP</t>
  </si>
  <si>
    <t>PEHIPIWQSHKSSLSDEEMDALYDWWVIQNP</t>
  </si>
  <si>
    <t>PEHIPIWQSHKSSLSDEEMDGFYDWCVIQNP</t>
  </si>
  <si>
    <t>PEHIPIWQSHKSSLSDEEMDGLLDWRVIQNP</t>
  </si>
  <si>
    <t>PEHIPIWQSHKSSLSDEEMDGLYDRLFIQNP</t>
  </si>
  <si>
    <t>PEHIPIWQSHKSSLSDEEMDGLYDWRAIQNP</t>
  </si>
  <si>
    <t>PEHIPIWQSHKSSLSDEEMDGLYDWWLIQNP</t>
  </si>
  <si>
    <t>PEHIPIWQSHKSSLSDEEMDGLYDWWVIENP</t>
  </si>
  <si>
    <t>PEHIPIWQSHKSSLSDEEMDGLYDWWVILNP</t>
  </si>
  <si>
    <t>PEHIPIWQSHKSSLSDEEMDGLYDWWVIQHP</t>
  </si>
  <si>
    <t>PEHIPIWQSHKSSLSDEEMDGLYDWWVTQNP</t>
  </si>
  <si>
    <t>PEHIPIWQSHKSSLSDEEMDGLYNWWVIQNP</t>
  </si>
  <si>
    <t>PEHIPIWQSHKSSLSDEEMDGLYVWCVIQNP</t>
  </si>
  <si>
    <t>PEHIPIWQSHKSSLSDEEMDGLYYWWVIQNP</t>
  </si>
  <si>
    <t>PEHIPIWQSHKSSLSDEEMDGMYDWWVIQNP</t>
  </si>
  <si>
    <t>PEHIPIWQSHKSSLSDEEMEGLYDGWVIQNP</t>
  </si>
  <si>
    <t>PEHIPIWQSHKSSLSDEEMEGLYDWLVIQNP</t>
  </si>
  <si>
    <t>PEHIPIWQSHKSSLSDEEMEGLYDWWVIQNP</t>
  </si>
  <si>
    <t>PEHIPIWQSHKSSLSDEEMVGLYDWWVIQNP</t>
  </si>
  <si>
    <t>PEHIPIWQSHKSSLSDEEVDGLYDWWVIQNP</t>
  </si>
  <si>
    <t>PEHIPIWQSHKSSLWDEEMDGLYDWWVIQNP</t>
  </si>
  <si>
    <t>PEHIPIWQSHKSSMSDEEMDGLYDWWVIQNP</t>
  </si>
  <si>
    <t>PEHIPIWQSHKSSSSDEEMDGLYDWWVIQNP</t>
  </si>
  <si>
    <t>PEHIPIWQSHKSYLSDEEMDGLYDWWVIQNP</t>
  </si>
  <si>
    <t>PEHIPIWQSHNSSLSDEEMDGLYDWCFIQNP</t>
  </si>
  <si>
    <t>PEHIPIWQSHRSSLSDEEMDGLYDWWVIQNP</t>
  </si>
  <si>
    <t>PEHIPIWQSPKSSLSDEEMDGLYDWWVIQNP</t>
  </si>
  <si>
    <t>PEHIPIWQSQKSSLSDEEMDGLYDWWVIQNP</t>
  </si>
  <si>
    <t>PEHIPIWQSRKSSLSDEEMDGLYDWWVIQNP</t>
  </si>
  <si>
    <t>PEHIPIWQSYKSSLSDEEMDGLYDWWVIQNP</t>
  </si>
  <si>
    <t>PEHIPIWQSYTSSLSDEEMDGLYDWWVIQNP</t>
  </si>
  <si>
    <t>PEHIPKSAGYDFRPADEEIDGGWVVWVIQNP</t>
  </si>
  <si>
    <t>PEHIPLLRCCITVFRDEEMDGASIDSVIQNP</t>
  </si>
  <si>
    <t>PEHIPLVYDPYLCFKDEEMDGNIIEEVIQNP</t>
  </si>
  <si>
    <t>PEHIPLWCIYWVGSLDEEMDGPLTRAVIQNP</t>
  </si>
  <si>
    <t>PEHIPLWQSHKSSLSDEEMDGLYDWCVIQNP</t>
  </si>
  <si>
    <t>PEHIPMPWMPWFYFSDEEMDGGWGEFVIQNP</t>
  </si>
  <si>
    <t>PEHIPMPWMPWFYFSDEEMDGGWGGFVIQNP</t>
  </si>
  <si>
    <t>PEHIPNRGGWCREWRDEEMDGCFYGHVIQNP</t>
  </si>
  <si>
    <t>PEHIPNSGGRCREWLDEEMVGCFEGHVIQNP</t>
  </si>
  <si>
    <t>PEHIPNSGGRCREWLDEGMDGCFSGHVIQNP</t>
  </si>
  <si>
    <t>PEHIPNSGGWCCEWLDEEMDGCLQGHVIQNP</t>
  </si>
  <si>
    <t>PEHIPNSGGWCREWLDAAMDGCFSCHVIQKP</t>
  </si>
  <si>
    <t>PEHIPNSGGWCREWLDEEMDGCFYGHVIQNP</t>
  </si>
  <si>
    <t>PEHIPNSGGWCREWLDEGMDGCFSVHVIQNP</t>
  </si>
  <si>
    <t>PEHIPNSGGWCREWPDEVMDGCFLGLVIQNP</t>
  </si>
  <si>
    <t>PEHIPNSGGWRRERLDEEMDGSVQGHAIQNL</t>
  </si>
  <si>
    <t>PEHIPRKTGHDDTSPDEEMDGTWPEAVIQNP</t>
  </si>
  <si>
    <t>PEHIPSCGGSCSEWLDEEMDGCFLGPVTQNP</t>
  </si>
  <si>
    <t>PEHIPSIGGWCREWLDEDMDVCSQGHVIQNP</t>
  </si>
  <si>
    <t>PEHIPSRVGWCCEWLDDEMDGCLSGHVIPNP</t>
  </si>
  <si>
    <t>PEHIPSSGGRCREWLDEEMAGCFYGHVIHNP</t>
  </si>
  <si>
    <t>PEHIPSSGGWCREWLDAEMDGCFSGHVIQNP</t>
  </si>
  <si>
    <t>PEHIPSSGGWCREWLDEDLDGCFSGHVIPNP</t>
  </si>
  <si>
    <t>PEHIPSSGGWCREWLDEEMDGCFLGHVFQNP</t>
  </si>
  <si>
    <t>PEHIPSSGGWCREWLDEEMDGCFLGHVIQNP</t>
  </si>
  <si>
    <t>PEHIPSSGGWCREWLDEEMDGCFYGHVIQNP</t>
  </si>
  <si>
    <t>PEHIPSSGGWCREWLDEEMVGCFWGHVIQNP</t>
  </si>
  <si>
    <t>PEHIPSSGGWCREWLDEETAGCFQGHVIQNP</t>
  </si>
  <si>
    <t>PEHIPTDMAFLWQVWDEEMDGVYFDWVIQNP</t>
  </si>
  <si>
    <t>PEHIPTGWFFYYWDWDEEMDGGDGFTVIQNP</t>
  </si>
  <si>
    <t>PEHIPTLRGCWSTRIDEEMDGVGRRVVIQNP</t>
  </si>
  <si>
    <t>PEHIPTWQSHKSSLSDEELDGLYDWWVIQNP</t>
  </si>
  <si>
    <t>PEHIPTWQSHKSSLSDEEMDGLHDWWAIQNP</t>
  </si>
  <si>
    <t>PEHIPVWQSHKSSLSDEEMDGLYDWWVIQNP</t>
  </si>
  <si>
    <t>PEHIPWSGGWCGEWLDEEMDGCCLGYVIQNP</t>
  </si>
  <si>
    <t>PEHIPWSGGWGREWQDEEMDGCLLGRVIQNP</t>
  </si>
  <si>
    <t>PEHIPWWFWVLSRDVDEEVDGWGSGRVIQNP</t>
  </si>
  <si>
    <t>PEHIPWYLGWYWHHPDEEMDGWLSGGVIQNP</t>
  </si>
  <si>
    <t>PEHIPYCGGWCREWLDEEMDGCFHDHVIHNP</t>
  </si>
  <si>
    <t>PEHIPYCGGWCRQWLVEEMDGCVYVHVIQNP</t>
  </si>
  <si>
    <t>PEHIPYCGGWRREWLDEEMDGCFQGHVIQNP</t>
  </si>
  <si>
    <t>PEHIPYCGWWCRGRVDEEMDGWLKGHVIQNP</t>
  </si>
  <si>
    <t>PEHIPYFFDDFGRGFDEEMDGFLWWGVIQNP</t>
  </si>
  <si>
    <t>PEHIPYGGGWCREWLDEEMDGCFYGHVIQNP</t>
  </si>
  <si>
    <t>PEHIPYIGGRCREWLDEEMDGCFLGHVIQNP</t>
  </si>
  <si>
    <t>PEHIPYIGGWCRECLDVEMDVCFYGHVIQNP</t>
  </si>
  <si>
    <t>PEHIPYIGGWCREWLDEEMYGGFFGHVMQNS</t>
  </si>
  <si>
    <t>PEHIPYIGGWCREWPDEEMDGCFEGHVSQNP</t>
  </si>
  <si>
    <t>PEHIPYIGGWGREWLDEEMDGCFEVHVIQNP</t>
  </si>
  <si>
    <t>PEHIPYIGNGWIRSSDEEIDGYLWWLVIQNP</t>
  </si>
  <si>
    <t>PEHIPYIGNGWIRSSDEEMDGYLWWLVIQNP</t>
  </si>
  <si>
    <t>PEHIPYNARWGFWPLDEAMDGIWYHWVIQNP</t>
  </si>
  <si>
    <t>PEHIPYPFYLWRGWGDEEMDGGWGFQVIQNP</t>
  </si>
  <si>
    <t>PEHIPYRCGWCREWLDEEMDGCFSCHVIQNP</t>
  </si>
  <si>
    <t>PEHIPYRGGGCGEGRDEEREGGFKGKVIQNP</t>
  </si>
  <si>
    <t>PEHIPYRGGRCGEWLDEEMDGCLLGHVIQNP</t>
  </si>
  <si>
    <t>PEHIPYRGGWCRECLDEEMVGCFQGHVIQNP</t>
  </si>
  <si>
    <t>PEHIPYRGGWCREWLDAEMDGCFYGHVIQNP</t>
  </si>
  <si>
    <t>PEHIPYRGGWCREWLDEEMAGCFSGHVIQNP</t>
  </si>
  <si>
    <t>PEHIPYRGGWCREWLDEEMDGCFLGHGIQKL</t>
  </si>
  <si>
    <t>PEHIPYRGGWCREWLDEEMDGCFLGHVIQNL</t>
  </si>
  <si>
    <t>PEHIPYRGGWCREWLDEEMDGCFLGHVIQNP</t>
  </si>
  <si>
    <t>PEHIPYRGGWCREWLDEEMDGCFSRHVIQNP</t>
  </si>
  <si>
    <t>PEHIPYRGGWCREWLDEEMDGCFWGHAIQNP</t>
  </si>
  <si>
    <t>PEHIPYRGGWCREWLDEEMDGCFYGHVIQNP</t>
  </si>
  <si>
    <t>PEHIPYRGGWCREWLDEVMDGCFYGHVIQNP</t>
  </si>
  <si>
    <t>PEHIPYRGGWCREWPDEEMDGCFQGQVIQNP</t>
  </si>
  <si>
    <t>PEHIPYRGGWCREWRDEERDGCFEGHVTQNP</t>
  </si>
  <si>
    <t>PEHIPYRGGWRREWLDEEMDGCVEGHAIQNP</t>
  </si>
  <si>
    <t>PEHIPYSGAWCREWLDEEMDGCLLGHVIQNP</t>
  </si>
  <si>
    <t>PEHIPYSGGCCREWLDEEMDGCFYGHVIQNP</t>
  </si>
  <si>
    <t>PEHIPYSGGCCREWLDEVMDGCFLGHVIQNP</t>
  </si>
  <si>
    <t>PEHIPYSGGCCREWMDAEMDGCFKGHVIQMP</t>
  </si>
  <si>
    <t>PEHIPYSGGGCGEWRDEEREGGFWANVIKNR</t>
  </si>
  <si>
    <t>PEHIPYSGGGCLEWLDEELDGGFWGLVIQNP</t>
  </si>
  <si>
    <t>PEHIPYSGGGCRAWLDEEMDGCSQGPVIQNP</t>
  </si>
  <si>
    <t>PEHIPYSGGGCREGREEEREGGFWGQVIKNP</t>
  </si>
  <si>
    <t>PEHIPYSGGGCRELRDAEMDGCCLAHVIQNP</t>
  </si>
  <si>
    <t>PEHIPYSGGGCREWLDAEMDGCFWGHVIQNP</t>
  </si>
  <si>
    <t>PEHIPYSGGGCREWLDDEMDGCFYGHVLQNP</t>
  </si>
  <si>
    <t>PEHIPYSGGGCREWLDEEMDGCCYVHVIQNP</t>
  </si>
  <si>
    <t>PEHIPYSGGGCREWLDEEMDGCFEGHVIQNP</t>
  </si>
  <si>
    <t>PEHIPYSGGGCREWLDEEMDGCFSGHVIQNT</t>
  </si>
  <si>
    <t>PEHIPYSGGGCREWLDEEMDGCFVGYVIQNP</t>
  </si>
  <si>
    <t>PEHIPYSGGGCREWLDEEMDGCFWGHVIQNP</t>
  </si>
  <si>
    <t>PEHIPYSGGGCREWLDEEMDGCSQGHVIQNP</t>
  </si>
  <si>
    <t>PEHIPYSGGGCREWLDEEMDVCCSVHVIQNP</t>
  </si>
  <si>
    <t>PEHIPYSGGGCREWLDEEMEGCCWGYVIQNP</t>
  </si>
  <si>
    <t>PEHIPYSGGGCREWLDEEREGCFLGHVIQNP</t>
  </si>
  <si>
    <t>PEHIPYSGGGCWERLDEEMGGCFLVHVIQNP</t>
  </si>
  <si>
    <t>PEHIPYSGGGGREWLDEERDGWCEGHVRQNP</t>
  </si>
  <si>
    <t>PEHIPYSGGGGREWRDEEMDGCFRGQVIQNP</t>
  </si>
  <si>
    <t>PEHIPYSGGGRRERPDEEMDGRVQGHVIQNP</t>
  </si>
  <si>
    <t>PEHIPYSGGLCREWLDEEMDGCFYGHVIQNP</t>
  </si>
  <si>
    <t>PEHIPYSGGRCLKWLDEEMAGCFKGLVFQNP</t>
  </si>
  <si>
    <t>PEHIPYSGGRCPERLDDEMAGTFWGHVILNP</t>
  </si>
  <si>
    <t>PEHIPYSGGRCPEWLDEEMDGCFSAHVIHNP</t>
  </si>
  <si>
    <t>PEHIPYSGGRCRAWLDEEMHGCFYGHVIQNP</t>
  </si>
  <si>
    <t>PEHIPYSGGRCRELLDEEMDGCFLGYVIQNP</t>
  </si>
  <si>
    <t>PEHIPYSGGRCRELPDEEMDGCSYGHVIQNP</t>
  </si>
  <si>
    <t>PEHIPYSGGRCRERLDEEMDGCFQGHVIQNP</t>
  </si>
  <si>
    <t>PEHIPYSGGRCRERLDEEMDGCSYAHVIQNP</t>
  </si>
  <si>
    <t>PEHIPYSGGRCRERSDEETDGCSQGHVIQNP</t>
  </si>
  <si>
    <t>PEHIPYSGGRCRESLDEEIDGCFSGHVIQNP</t>
  </si>
  <si>
    <t>PEHIPYSGGRCRESLDEEMDGCFYGHVIQNS</t>
  </si>
  <si>
    <t>PEHIPYSGGRCREWLDAEMDGCFSGHVIQNP</t>
  </si>
  <si>
    <t>PEHIPYSGGRCREWLDAEMDGCSYGHVIQNP</t>
  </si>
  <si>
    <t>PEHIPYSGGRCREWLDDEMDGCFYGHVIQNP</t>
  </si>
  <si>
    <t>PEHIPYSGGRCREWLDEAMDGCFYVQVIQNP</t>
  </si>
  <si>
    <t>PEHIPYSGGRCREWLDEEIDGCFWGHVIQNP</t>
  </si>
  <si>
    <t>PEHIPYSGGRCREWLDEELDGCLSGHVIQNP</t>
  </si>
  <si>
    <t>PEHIPYSGGRCREWLDEEMAGCFYGHVIQNP</t>
  </si>
  <si>
    <t>PEHIPYSGGRCREWLDEEMAGCSYGHVIQNP</t>
  </si>
  <si>
    <t>PEHIPYSGGRCREWLDEEMDACFQGHVIQNP</t>
  </si>
  <si>
    <t>PEHIPYSGGRCREWLDEEMDGCCYVHVIHNP</t>
  </si>
  <si>
    <t>PEHIPYSGGRCREWLDEEMDGCFLGYVIQNP</t>
  </si>
  <si>
    <t>PEHIPYSGGRCREWLDEEMDGCFSGHVIHNP</t>
  </si>
  <si>
    <t>PEHIPYSGGRCREWLDEEMDGCFSGNVIQNP</t>
  </si>
  <si>
    <t>PEHIPYSGGRCREWLDEEMDGCFYGHLIQNP</t>
  </si>
  <si>
    <t>PEHIPYSGGRCREWLDEEMDGCFYGYVIQNP</t>
  </si>
  <si>
    <t>PEHIPYSGGRCREWLDEEMDGCVYGHVIQNP</t>
  </si>
  <si>
    <t>PEHIPYSGGRCREWLDEEMEGCFLGHVIQNP</t>
  </si>
  <si>
    <t>PEHIPYSGGRCREWLDEEMEGCFYGHVIQNP</t>
  </si>
  <si>
    <t>PEHIPYSGGRCREWLDEEMEGCLYGHGIQNP</t>
  </si>
  <si>
    <t>PEHIPYSGGRCREWLDEEMVGCFYGHVIQNP</t>
  </si>
  <si>
    <t>PEHIPYSGGRCREWLDEEMVGGFKGQVTQNP</t>
  </si>
  <si>
    <t>PEHIPYSGGRCREWLDEERDGCFEGHVIQNP</t>
  </si>
  <si>
    <t>PEHIPYSGGRCREWLDEETDGCLQGHVIQNP</t>
  </si>
  <si>
    <t>PEHIPYSGGRCREWLDEEVDGCFYGHVIHHP</t>
  </si>
  <si>
    <t>PEHIPYSGGRCREWMDEEMDGCFEGHVIQNP</t>
  </si>
  <si>
    <t>PEHIPYSGGRCREWPDEEMDGCFLGHVIQNP</t>
  </si>
  <si>
    <t>PEHIPYSGGRCREWPDEEMDGCFSGHGIQNP</t>
  </si>
  <si>
    <t>PEHIPYSGGRCREWPDEETDGCFYGHVIHNP</t>
  </si>
  <si>
    <t>PEHIPYSGGRCREWPHEEMDGCFYGHVIQNP</t>
  </si>
  <si>
    <t>PEHIPYSGGRCRQWLDEEMDGCSYGHVIQNP</t>
  </si>
  <si>
    <t>PEHIPYSGGRGREWLDEEMDGGFQHHVIQNP</t>
  </si>
  <si>
    <t>PEHIPYSGGRRREWLDEEMDGCFQGHVIQNL</t>
  </si>
  <si>
    <t>PEHIPYSGGRRREWLDEEMDGCFSGHVIQNP</t>
  </si>
  <si>
    <t>PEHIPYSGGRRREWLDEEMDGCFYGHVIQNP</t>
  </si>
  <si>
    <t>PEHIPYSGGRRREWLDEEMDGGFQGHFIQNP</t>
  </si>
  <si>
    <t>PEHIPYSGGRRREWLEEEMDGGFQGHVIQNP</t>
  </si>
  <si>
    <t>PEHIPYSGGRSREWLHEEMDGCCEGHVIQNP</t>
  </si>
  <si>
    <t>PEHIPYSGGRWREWLDEEMDGCFQGHVIQNP</t>
  </si>
  <si>
    <t>PEHIPYSGGRWREWLDEEMDGRFEGHVIQNP</t>
  </si>
  <si>
    <t>PEHIPYSGGSWREWLDEEMDGCFEGHVIQNP</t>
  </si>
  <si>
    <t>PEHIPYSGGWCCEWLDEEMDGCCYGYVIQNP</t>
  </si>
  <si>
    <t>PEHIPYSGGWCCEWLDEEMDGCFLGHVIQNP</t>
  </si>
  <si>
    <t>PEHIPYSGGWCCEWLDEEMDGCFLVHVIQNP</t>
  </si>
  <si>
    <t>PEHIPYSGGWCCEWLEEEMDGCFHGHVIQNP</t>
  </si>
  <si>
    <t>PEHIPYSGGWCCEWRDEERVCCFYGHVIQYP</t>
  </si>
  <si>
    <t>PEHIPYSGGWCGEWLDEEMDGCFWGHVIQNP</t>
  </si>
  <si>
    <t>PEHIPYSGGWCGEWLDEEMDGCFYGHVIQNP</t>
  </si>
  <si>
    <t>PEHIPYSGGWCLECLDEEMDGCFSGHVIQNP</t>
  </si>
  <si>
    <t>PEHIPYSGGWCLEWLDEEMDGCFLGHVIQNP</t>
  </si>
  <si>
    <t>PEHIPYSGGWCLEWLDEEMDGCVEGHVIQNQ</t>
  </si>
  <si>
    <t>PEHIPYSGGWCLEWLDEEMDGGFEGHVIQNP</t>
  </si>
  <si>
    <t>PEHIPYSGGWCLEWMSEEMDGCFLGHVIQNP</t>
  </si>
  <si>
    <t>PEHIPYSGGWCPECLDEEMDGCFYGHVIQNP</t>
  </si>
  <si>
    <t>PEHIPYSGGWCPEWLDEEMDGCFYGHVIQNP</t>
  </si>
  <si>
    <t>PEHIPYSGGWCRACLDEEMDGCFLGHVIQNP</t>
  </si>
  <si>
    <t>PEHIPYSGGWCRALLDEEMDGCFSVHVIQNP</t>
  </si>
  <si>
    <t>PEHIPYSGGWCRAWLDAEMDGCFQGPVIQNP</t>
  </si>
  <si>
    <t>PEHIPYSGGWCRAWLDEELDGCFYGHVIQNP</t>
  </si>
  <si>
    <t>PEHIPYSGGWCRAWLDEELEGCFLGHVIQNT</t>
  </si>
  <si>
    <t>PEHIPYSGGWCRAWLDEEMAGCFSGHVIQNP</t>
  </si>
  <si>
    <t>PEHIPYSGGWCRAWLDEEMDGCFLAHVIQIP</t>
  </si>
  <si>
    <t>PEHIPYSGGWCRAWLDEEMDGCFLGPVIQNP</t>
  </si>
  <si>
    <t>PEHIPYSGGWCRAWLDEEMDGCFSGHVIQNP</t>
  </si>
  <si>
    <t>PEHIPYSGGWCRAWLDEEMDGCSYGHVIQNP</t>
  </si>
  <si>
    <t>PEHIPYSGGWCRAWLDEETDGCFSGHVIPNP</t>
  </si>
  <si>
    <t>PEHIPYSGGWCRAWLDVEMAGCFYGHVIRNP</t>
  </si>
  <si>
    <t>PEHIPYSGGWCRAWPDEEMDGCFEGHVMQNP</t>
  </si>
  <si>
    <t>PEHIPYSGGWCRDRLDEAMDGCFQGHVIQNP</t>
  </si>
  <si>
    <t>PEHIPYSGGWCRDWLDEEMDGCFLGHVIQNP</t>
  </si>
  <si>
    <t>PEHIPYSGGWCRDWLDEEMDGCFYGLVFHDP</t>
  </si>
  <si>
    <t>PEHIPYSGGWCRDWLDEEMNGCFLGHVIQNP</t>
  </si>
  <si>
    <t>PEHIPYSGGWCRDWLDQEMVCCFYGHVILNP</t>
  </si>
  <si>
    <t>PEHIPYSGGWCRECLDEEMDGCFWVHVIQNP</t>
  </si>
  <si>
    <t>PEHIPYSGGWCRECLDEEMDGCFYVHVILNP</t>
  </si>
  <si>
    <t>PEHIPYSGGWCRECLDEEMDGSWYGRVIQNP</t>
  </si>
  <si>
    <t>PEHIPYSGGWCRECLDEVMVGCFLGHVIQNL</t>
  </si>
  <si>
    <t>PEHIPYSGGWCREGLAEEMDGCFWGHVIQNP</t>
  </si>
  <si>
    <t>PEHIPYSGGWCREGLDEEMDGGFLGHVIQNP</t>
  </si>
  <si>
    <t>PEHIPYSGGWCRELLDAELDGCFSGHVIQNP</t>
  </si>
  <si>
    <t>PEHIPYSGGWCRELLDEEIDGCFYGHVIQNP</t>
  </si>
  <si>
    <t>PEHIPYSGGWCRELLDEEMDGCFEGHVIQNP</t>
  </si>
  <si>
    <t>PEHIPYSGGWCRELLDEEMDGCFYVHVIQNP</t>
  </si>
  <si>
    <t>PEHIPYSGGWCRERLDEELDGCFYGHVIQNS</t>
  </si>
  <si>
    <t>PEHIPYSGGWCRERLDEEMAGCFYGHVIQNP</t>
  </si>
  <si>
    <t>PEHIPYSGGWCRERLDEEMDGCFFGHVILNP</t>
  </si>
  <si>
    <t>PEHIPYSGGWCRERLDEEMDGCFQGHVIQNP</t>
  </si>
  <si>
    <t>PEHIPYSGGWCRERLDEEMDGCFQGPVIQNP</t>
  </si>
  <si>
    <t>PEHIPYSGGWCRERLDEEMDGCFQGQVIQNP</t>
  </si>
  <si>
    <t>PEHIPYSGGWCRERLDEEMDGCFSGHVIQNP</t>
  </si>
  <si>
    <t>PEHIPYSGGWCRERLDEEMDGCFYGYVIQNP</t>
  </si>
  <si>
    <t>PEHIPYSGGWCRERLDEEMDGCVEGHVIQNP</t>
  </si>
  <si>
    <t>PEHIPYSGGWCRERLDEEMEGCDQGHVIQNP</t>
  </si>
  <si>
    <t>PEHIPYSGGWCRERLDEEMESCCEGHVIQNP</t>
  </si>
  <si>
    <t>PEHIPYSGGWCRERLDEVMDGCFLGHVIQKP</t>
  </si>
  <si>
    <t>PEHIPYSGGWCRESLDEEMDGCFYGHVIQNP</t>
  </si>
  <si>
    <t>PEHIPYSGGWCREWLAAEMDGCFWGHVIQNP</t>
  </si>
  <si>
    <t>PEHIPYSGGWCREWLAEEMAGCSSGHVIQNP</t>
  </si>
  <si>
    <t>PEHIPYSGGWCREWLAEEMDGCFQGHVIQNP</t>
  </si>
  <si>
    <t>PEHIPYSGGWCREWLAEEMDGCFWGHVIQNP</t>
  </si>
  <si>
    <t>PEHIPYSGGWCREWLAEEMDGCSYGHVIQNP</t>
  </si>
  <si>
    <t>PEHIPYSGGWCREWLAEEMYGCFSCPVIHNP</t>
  </si>
  <si>
    <t>PEHIPYSGGWCREWLDAAMDCCFLGHVIQNP</t>
  </si>
  <si>
    <t>PEHIPYSGGWCREWLDAEMAGCFYGHVIQNP</t>
  </si>
  <si>
    <t>PEHIPYSGGWCREWLDAEMDGCFQCHVIQNP</t>
  </si>
  <si>
    <t>PEHIPYSGGWCREWLDAEMDGCFQGHVIQNP</t>
  </si>
  <si>
    <t>PEHIPYSGGWCREWLDAEMDGCFSGHVIQNP</t>
  </si>
  <si>
    <t>PEHIPYSGGWCREWLDAEMDGCFWGHVIQNP</t>
  </si>
  <si>
    <t>PEHIPYSGGWCREWLDAEMDGCSWGHVIQNP</t>
  </si>
  <si>
    <t>PEHIPYSGGWCREWLDDAMEGCSQGHVIQNP</t>
  </si>
  <si>
    <t>PEHIPYSGGWCREWLDDDMDGCFQGHVIQNP</t>
  </si>
  <si>
    <t>PEHIPYSGGWCREWLDDEMDGCFSGSVIQNP</t>
  </si>
  <si>
    <t>PEHIPYSGGWCREWLDDEMDGCFYGHFIQNL</t>
  </si>
  <si>
    <t>PEHIPYSGGWCREWLDDEMDGCIYGHVIQNP</t>
  </si>
  <si>
    <t>PEHIPYSGGWCREWLDDEMDGCLQGHVIQNP</t>
  </si>
  <si>
    <t>PEHIPYSGGWCREWLDDEMDGWFQGHVIQNP</t>
  </si>
  <si>
    <t>PEHIPYSGGWCREWLDEAMAGCFSGHVIQNP</t>
  </si>
  <si>
    <t>PEHIPYSGGWCREWLDEAMDDCFSGHVIPNP</t>
  </si>
  <si>
    <t>PEHIPYSGGWCREWLDEAMDGCFKGHVIQNP</t>
  </si>
  <si>
    <t>PEHIPYSGGWCREWLDEAMDGCFLGHVIQNP</t>
  </si>
  <si>
    <t>PEHIPYSGGWCREWLDEAMDGCFQGPVIQNP</t>
  </si>
  <si>
    <t>PEHIPYSGGWCREWLDEAMDGCFSGHVIQNP</t>
  </si>
  <si>
    <t>PEHIPYSGGWCREWLDEAMDGCFYGHFIQNP</t>
  </si>
  <si>
    <t>PEHIPYSGGWCREWLDEAMDGCFYGYVIQNP</t>
  </si>
  <si>
    <t>PEHIPYSGGWCREWLDEATAGCFLGHVIQNP</t>
  </si>
  <si>
    <t>PEHIPYSGGWCREWLDEDIEGGGEGHVIQNT</t>
  </si>
  <si>
    <t>PEHIPYSGGWCREWLDEDMDGCFQCHVIQNP</t>
  </si>
  <si>
    <t>PEHIPYSGGWCREWLDEDMDGCFQGHVIHNP</t>
  </si>
  <si>
    <t>PEHIPYSGGWCREWLDEDMDGCFSGQVIQNQ</t>
  </si>
  <si>
    <t>PEHIPYSGGWCREWLDEDMDGCFWGPVIQNP</t>
  </si>
  <si>
    <t>PEHIPYSGGWCREWLDEDMDGCFYSHVIHHP</t>
  </si>
  <si>
    <t>PEHIPYSGGWCREWLDEDMDGCFYVHVIHNP</t>
  </si>
  <si>
    <t>PEHIPYSGGWCREWLDEDMDGCSSGLVIQNP</t>
  </si>
  <si>
    <t>PEHIPYSGGWCREWLDEEIDGCSQGHVIQNP</t>
  </si>
  <si>
    <t>PEHIPYSGGWCREWLDEEKAGYFQVHVIQNP</t>
  </si>
  <si>
    <t>PEHIPYSGGWCREWLDEELDGCFLGHVIQNP</t>
  </si>
  <si>
    <t>PEHIPYSGGWCREWLDEELDGCFQGHVIQNP</t>
  </si>
  <si>
    <t>PEHIPYSGGWCREWLDEELDGCFSGHVIQNP</t>
  </si>
  <si>
    <t>PEHIPYSGGWCREWLDEELDGWFLGHVFHNP</t>
  </si>
  <si>
    <t>PEHIPYSGGWCREWLDEELDGWFYGHVIQNP</t>
  </si>
  <si>
    <t>PEHIPYSGGWCREWLDEEMAGCFFGHVIPNP</t>
  </si>
  <si>
    <t>PEHIPYSGGWCREWLDEEMAGCFQGHVIQNT</t>
  </si>
  <si>
    <t>PEHIPYSGGWCREWLDEEMAGCFSFSVIQNP</t>
  </si>
  <si>
    <t>PEHIPYSGGWCREWLDEEMAGCFYGHVIQHP</t>
  </si>
  <si>
    <t>PEHIPYSGGWCREWLDEEMAGRFQGHVSQNS</t>
  </si>
  <si>
    <t>PEHIPYSGGWCREWLDEEMAGRSQGHVIQNP</t>
  </si>
  <si>
    <t>PEHIPYSGGWCREWLDEEMDCCFYFHVIHNP</t>
  </si>
  <si>
    <t>PEHIPYSGGWCREWLDEEMDCRFYGHVIQNP</t>
  </si>
  <si>
    <t>PEHIPYSGGWCREWLDEEMDGCFEGGVVENA</t>
  </si>
  <si>
    <t>PEHIPYSGGWCREWLDEEMDGCFEGHVIHNA</t>
  </si>
  <si>
    <t>PEHIPYSGGWCREWLDEEMDGCFEGHVIRNP</t>
  </si>
  <si>
    <t>PEHIPYSGGWCREWLDEEMDGCFEGNVIQNT</t>
  </si>
  <si>
    <t>PEHIPYSGGWCREWLDEEMDGCFEGPVIQNP</t>
  </si>
  <si>
    <t>PEHIPYSGGWCREWLDEEMDGCFLCHVIQNP</t>
  </si>
  <si>
    <t>PEHIPYSGGWCREWLDEEMDGCFLGHGIQNP</t>
  </si>
  <si>
    <t>PEHIPYSGGWCREWLDEEMDGCFLGHLIQNP</t>
  </si>
  <si>
    <t>PEHIPYSGGWCREWLDEEMDGCFLGHVIHNP</t>
  </si>
  <si>
    <t>PEHIPYSGGWCREWLDEEMDGCFLGHVILNP</t>
  </si>
  <si>
    <t>PEHIPYSGGWCREWLDEEMDGCFLGHVIPNP</t>
  </si>
  <si>
    <t>PEHIPYSGGWCREWLDEEMDGCFLGHVIQNL</t>
  </si>
  <si>
    <t>PEHIPYSGGWCREWLDEEMDGCFLGHVIRNP</t>
  </si>
  <si>
    <t>PEHIPYSGGWCREWLDEEMDGCFLGHVTQNP</t>
  </si>
  <si>
    <t>PEHIPYSGGWCREWLDEEMDGCFLGLFIHNP</t>
  </si>
  <si>
    <t>PEHIPYSGGWCREWLDEEMDGCFLGNVIQNP</t>
  </si>
  <si>
    <t>PEHIPYSGGWCREWLDEEMDGCFLGPVIPNP</t>
  </si>
  <si>
    <t>PEHIPYSGGWCREWLDEEMDGCFLGPVIQNP</t>
  </si>
  <si>
    <t>PEHIPYSGGWCREWLDEEMDGCFLGQVIQNP</t>
  </si>
  <si>
    <t>PEHIPYSGGWCREWLDEEMDGCFLGYVIQNP</t>
  </si>
  <si>
    <t>PEHIPYSGGWCREWLDEEMDGCFLVHVFQNP</t>
  </si>
  <si>
    <t>PEHIPYSGGWCREWLDEEMDGCFQCHVIQNP</t>
  </si>
  <si>
    <t>PEHIPYSGGWCREWLDEEMDGCFQGHAIQNQ</t>
  </si>
  <si>
    <t>PEHIPYSGGWCREWLDEEMDGCFQGHVIQNL</t>
  </si>
  <si>
    <t>PEHIPYSGGWCREWLDEEMDGCFQGHVTQNP</t>
  </si>
  <si>
    <t>PEHIPYSGGWCREWLDEEMDGCFRGHVIQNP</t>
  </si>
  <si>
    <t>PEHIPYSGGWCREWLDEEMDGCFSGHVIHNP</t>
  </si>
  <si>
    <t>PEHIPYSGGWCREWLDEEMDGCFSGHVIKNP</t>
  </si>
  <si>
    <t>PEHIPYSGGWCREWLDEEMDGCFSGHVIPNP</t>
  </si>
  <si>
    <t>PEHIPYSGGWCREWLDEEMDGCFSGHVIQKP</t>
  </si>
  <si>
    <t>PEHIPYSGGWCREWLDEEMDGCFSGHVIQNS</t>
  </si>
  <si>
    <t>PEHIPYSGGWCREWLDEEMDGCFSGHVSQNS</t>
  </si>
  <si>
    <t>PEHIPYSGGWCREWLDEEMDGCFSGPVIQNP</t>
  </si>
  <si>
    <t>PEHIPYSGGWCREWLDEEMDGCFSGYVIQNP</t>
  </si>
  <si>
    <t>PEHIPYSGGWCREWLDEEMDGCFWGHVIKNP</t>
  </si>
  <si>
    <t>PEHIPYSGGWCREWLDEEMDGCFWGLVIQNP</t>
  </si>
  <si>
    <t>PEHIPYSGGWCREWLDEEMDGCFWGPVIHNP</t>
  </si>
  <si>
    <t>PEHIPYSGGWCREWLDEEMDGCFYCHFIQNP</t>
  </si>
  <si>
    <t>PEHIPYSGGWCREWLDEEMDGCFYGDVIQNP</t>
  </si>
  <si>
    <t>PEHIPYSGGWCREWLDEEMDGCFYGHAIQNP</t>
  </si>
  <si>
    <t>PEHIPYSGGWCREWLDEEMDGCFYGHAIQNS</t>
  </si>
  <si>
    <t>PEHIPYSGGWCREWLDEEMDGCFYGHFIHNP</t>
  </si>
  <si>
    <t>PEHIPYSGGWCREWLDEEMDGCFYGHVIQKP</t>
  </si>
  <si>
    <t>PEHIPYSGGWCREWLDEEMDGCFYGHVIQNL</t>
  </si>
  <si>
    <t>PEHIPYSGGWCREWLDEEMDGCFYGHVIQNS</t>
  </si>
  <si>
    <t>PEHIPYSGGWCREWLDEEMDGCFYGHVIQNT</t>
  </si>
  <si>
    <t>PEHIPYSGGWCREWLDEEMDGCFYGHVIQYP</t>
  </si>
  <si>
    <t>PEHIPYSGGWCREWLDEEMDGCFYGHVLPTP</t>
  </si>
  <si>
    <t>PEHIPYSGGWCREWLDEEMDGCFYGHVLQNP</t>
  </si>
  <si>
    <t>PEHIPYSGGWCREWLDEEMDGCFYGHVTQNA</t>
  </si>
  <si>
    <t>PEHIPYSGGWCREWLDEEMDGCFYGLVIQNQ</t>
  </si>
  <si>
    <t>PEHIPYSGGWCREWLDEEMDGCFYGNVIQNP</t>
  </si>
  <si>
    <t>PEHIPYSGGWCREWLDEEMDGCFYGPVIQNP</t>
  </si>
  <si>
    <t>PEHIPYSGGWCREWLDEEMDGCFYVHFIQNP</t>
  </si>
  <si>
    <t>PEHIPYSGGWCREWLDEEMDGCISGHVIQNP</t>
  </si>
  <si>
    <t>PEHIPYSGGWCREWLDEEMDGCLLGHVIQNP</t>
  </si>
  <si>
    <t>PEHIPYSGGWCREWLDEEMDGCLQGHGSQNP</t>
  </si>
  <si>
    <t>PEHIPYSGGWCREWLDEEMDGCLQGHVIQNP</t>
  </si>
  <si>
    <t>PEHIPYSGGWCREWLDEEMDGCLQGHVTQNP</t>
  </si>
  <si>
    <t>PEHIPYSGGWCREWLDEEMDGCLQGLVIQNP</t>
  </si>
  <si>
    <t>PEHIPYSGGWCREWLDEEMDGCLWGHVIQNP</t>
  </si>
  <si>
    <t>PEHIPYSGGWCREWLDEEMDGCLYGHAIQNP</t>
  </si>
  <si>
    <t>PEHIPYSGGWCREWLDEEMDGCSEGHVIQNP</t>
  </si>
  <si>
    <t>PEHIPYSGGWCREWLDEEMDGCSLGHVIQNP</t>
  </si>
  <si>
    <t>PEHIPYSGGWCREWLDEEMDGCSYGHVIQNP</t>
  </si>
  <si>
    <t>PEHIPYSGGWCREWLDEEMDGCVLGHVIQNP</t>
  </si>
  <si>
    <t>PEHIPYSGGWCREWLDEEMDGCVQGHVIQNP</t>
  </si>
  <si>
    <t>PEHIPYSGGWCREWLDEEMDGCVYGRVIQNP</t>
  </si>
  <si>
    <t>PEHIPYSGGWCREWLDEEMDGGFEGHVIQNP</t>
  </si>
  <si>
    <t>PEHIPYSGGWCREWLDEEMDGNFYGHVIQNP</t>
  </si>
  <si>
    <t>PEHIPYSGGWCREWLDEEMDGRFFGHVSQNS</t>
  </si>
  <si>
    <t>PEHIPYSGGWCREWLDEEMDGRFLGHVIQNP</t>
  </si>
  <si>
    <t>PEHIPYSGGWCREWLDEEMDGRFLGHVIQTP</t>
  </si>
  <si>
    <t>PEHIPYSGGWCREWLDEEMDGSFKGHVIQNP</t>
  </si>
  <si>
    <t>PEHIPYSGGWCREWLDEEMDGSFYGHVIQNP</t>
  </si>
  <si>
    <t>PEHIPYSGGWCREWLDEEMDGYTDVGVIQNP</t>
  </si>
  <si>
    <t>PEHIPYSGGWCREWLDEEMEGCFLGHVIQNL</t>
  </si>
  <si>
    <t>PEHIPYSGGWCREWLDEEMEGCFQGHVIQNP</t>
  </si>
  <si>
    <t>PEHIPYSGGWCREWLDEEMEGCFQGQVIQNP</t>
  </si>
  <si>
    <t>PEHIPYSGGWCREWLDEEMEGCFYGHVIQNP</t>
  </si>
  <si>
    <t>PEHIPYSGGWCREWLDEEMEGCFYGYVIQNP</t>
  </si>
  <si>
    <t>PEHIPYSGGWCREWLDEEMEGGFWGEVIQNP</t>
  </si>
  <si>
    <t>PEHIPYSGGWCREWLDEEMEGGFWGHVIQNP</t>
  </si>
  <si>
    <t>PEHIPYSGGWCREWLDEEMGGCFLGHVIQNL</t>
  </si>
  <si>
    <t>PEHIPYSGGWCREWLDEEMGGCFSGHVIQNP</t>
  </si>
  <si>
    <t>PEHIPYSGGWCREWLDEEMGGGFEGRVIQNP</t>
  </si>
  <si>
    <t>PEHIPYSGGWCREWLDEEMVGCFKGHVIQNP</t>
  </si>
  <si>
    <t>PEHIPYSGGWCREWLDEEMVGCFKGQVIKNP</t>
  </si>
  <si>
    <t>PEHIPYSGGWCREWLDEEMVGCFQGHVIQHP</t>
  </si>
  <si>
    <t>PEHIPYSGGWCREWLDEEMVGCFSGHVIQNL</t>
  </si>
  <si>
    <t>PEHIPYSGGWCREWLDEEMVGCFSGHVIQNP</t>
  </si>
  <si>
    <t>PEHIPYSGGWCREWLDEEMVGCFYGHVIQNL</t>
  </si>
  <si>
    <t>PEHIPYSGGWCREWLDEEMVGCFYGLVIQNP</t>
  </si>
  <si>
    <t>PEHIPYSGGWCREWLDEEMVGSFRGYVIQNP</t>
  </si>
  <si>
    <t>PEHIPYSGGWCREWLDEEMYGCFSGHVIQNP</t>
  </si>
  <si>
    <t>PEHIPYSGGWCREWLDEEMYGCFYGHVIQNS</t>
  </si>
  <si>
    <t>PEHIPYSGGWCREWLDEEMYGCVKGHVIHNP</t>
  </si>
  <si>
    <t>PEHIPYSGGWCREWLDEETDGGFSGHVIQNP</t>
  </si>
  <si>
    <t>PEHIPYSGGWCREWLDEVMDGCFSGHVIQNP</t>
  </si>
  <si>
    <t>PEHIPYSGGWCREWLDEVMDGCFYGHVIQNP</t>
  </si>
  <si>
    <t>PEHIPYSGGWCREWLDKEMAGCFSGHVIQNP</t>
  </si>
  <si>
    <t>PEHIPYSGGWCREWLDVDMVGCFSGPVIQNP</t>
  </si>
  <si>
    <t>PEHIPYSGGWCREWLDVEMDCCFYFHFILNP</t>
  </si>
  <si>
    <t>PEHIPYSGGWCREWLDVEMDGCFKGHVIQNP</t>
  </si>
  <si>
    <t>PEHIPYSGGWCREWLEEEKDGCFLGHVIQKP</t>
  </si>
  <si>
    <t>PEHIPYSGGWCREWLEEEMDGGFWGHVIQNP</t>
  </si>
  <si>
    <t>PEHIPYSGGWCREWLEEEREGCFWGQVIQNP</t>
  </si>
  <si>
    <t>PEHIPYSGGWCREWLEEVMDGCFYGYVIHNS</t>
  </si>
  <si>
    <t>PEHIPYSGGWCREWLHEEIDGCFYGHVIQNP</t>
  </si>
  <si>
    <t>PEHIPYSGGWCREWLHEEMDGCFYGHVIQNP</t>
  </si>
  <si>
    <t>PEHIPYSGGWCREWLHEEMGGCFEGHVTQNP</t>
  </si>
  <si>
    <t>PEHIPYSGGWCREWLHQEMDGCFSGHVIQNP</t>
  </si>
  <si>
    <t>PEHIPYSGGWCREWLVADMDCCFSGHVIQNP</t>
  </si>
  <si>
    <t>PEHIPYSGGWCREWLVQEMDGCLEGHVIQNP</t>
  </si>
  <si>
    <t>PEHIPYSGGWCREWLYEEMEGCFWGHVSQNP</t>
  </si>
  <si>
    <t>PEHIPYSGGWCREWPDEEMDGCFEGHVIQNP</t>
  </si>
  <si>
    <t>PEHIPYSGGWCREWPDEEMDGCFSGHVIQNP</t>
  </si>
  <si>
    <t>PEHIPYSGGWCREWPDEEMDGCFYGHVIQNP</t>
  </si>
  <si>
    <t>PEHIPYSGGWCREWPDEEMEGCFSGHVIQTP</t>
  </si>
  <si>
    <t>PEHIPYSGGWCREWRAAELDGCFQGHVIQNP</t>
  </si>
  <si>
    <t>PEHIPYSGGWCREWRDEDMDACFYCHVIQNS</t>
  </si>
  <si>
    <t>PEHIPYSGGWCREWRDEEMDGCFLGHVIQNP</t>
  </si>
  <si>
    <t>PEHIPYSGGWCREWRDEEMEVGFWGQVTQNP</t>
  </si>
  <si>
    <t>PEHIPYSGGWCREWVDEEMDGCFYVHVIQNP</t>
  </si>
  <si>
    <t>PEHIPYSGGWCRGRLDEEMDGCFLGHVIQNP</t>
  </si>
  <si>
    <t>PEHIPYSGGWCRGWLDEEMDGCFLGHVIQNP</t>
  </si>
  <si>
    <t>PEHIPYSGGWCRGWLDGEMDGCFLGHVIQKP</t>
  </si>
  <si>
    <t>PEHIPYSGGWCRQRLDEDMDGCFQGHVIQNP</t>
  </si>
  <si>
    <t>PEHIPYSGGWCRQRLDEEMDGCLSGHVIQNP</t>
  </si>
  <si>
    <t>PEHIPYSGGWCRQWLDEEMAGCFYVHGIQNP</t>
  </si>
  <si>
    <t>PEHIPYSGGWCRQWLDEEMDGCILGRVIQNP</t>
  </si>
  <si>
    <t>PEHIPYSGGWCRQWLDEEMDGCPLGHVIQNP</t>
  </si>
  <si>
    <t>PEHIPYSGGWCRVRLDEEMDGCFYGHVIQNP</t>
  </si>
  <si>
    <t>PEHIPYSGGWCRVRLDEEMDGCSLGHVIQNP</t>
  </si>
  <si>
    <t>PEHIPYSGGWCRVWLDAEMAGCFYGHVLQNP</t>
  </si>
  <si>
    <t>PEHIPYSGGWCRVWLDEEMAGCGQGHVLQNP</t>
  </si>
  <si>
    <t>PEHIPYSGGWCRVWLDEEMDGCFQGHVIQNL</t>
  </si>
  <si>
    <t>PEHIPYSGGWCRVWLDEEMDGCFSCHVIQNR</t>
  </si>
  <si>
    <t>PEHIPYSGGWCRVWLDEEMGGGFYGHVFQDP</t>
  </si>
  <si>
    <t>PEHIPYSGGWCRVWLDEEMYGCFYGHVIQNP</t>
  </si>
  <si>
    <t>PEHIPYSGGWCRVWPDEEMDGCFQGHVIQNP</t>
  </si>
  <si>
    <t>PEHIPYSGGWCSAWLDEEMAGCFWGHVTQNP</t>
  </si>
  <si>
    <t>PEHIPYSGGWCSEWLDAEMDGCFSGHVIQNP</t>
  </si>
  <si>
    <t>PEHIPYSGGWCSEWLDEEMDGCFYGHVIQNP</t>
  </si>
  <si>
    <t>PEHIPYSGGWFREWLDEEMAGCFSGHVIQNP</t>
  </si>
  <si>
    <t>PEHIPYSGGWFREWLDEEMDGCFLGHVIQNP</t>
  </si>
  <si>
    <t>PEHIPYSGGWFREWLDEEMDGCFLGQVIQNP</t>
  </si>
  <si>
    <t>PEHIPYSGGWFREWLDEEMYGCFLGYVIQNP</t>
  </si>
  <si>
    <t>PEHIPYSGGWFRGWLDEGVEGCFESHAIQNP</t>
  </si>
  <si>
    <t>PEHIPYSGGWGGEWRAEEREGCFWGHVFQNP</t>
  </si>
  <si>
    <t>PEHIPYSGGWGREGLDEERDGCFQGQVIQTP</t>
  </si>
  <si>
    <t>PEHIPYSGGWGREWLDEEMDGCFEGHVIQNP</t>
  </si>
  <si>
    <t>PEHIPYSGGWGREWLDEEMDGCFWGHVIKNP</t>
  </si>
  <si>
    <t>PEHIPYSGGWGREWLDEEMDGCFYGHVIQNP</t>
  </si>
  <si>
    <t>PEHIPYSGGWGREWLDEQMAGCFLGHVIQNP</t>
  </si>
  <si>
    <t>PEHIPYSGGWGREWLYEEMAGCFQGHVIQNP</t>
  </si>
  <si>
    <t>PEHIPYSGGWGREWRDEEMDGCFWGHVIQNP</t>
  </si>
  <si>
    <t>PEHIPYSGGWGREWRDEEMEGSFQGHVIQNP</t>
  </si>
  <si>
    <t>PEHIPYSGGWRRELLVEEMDGCFYGHVLQNP</t>
  </si>
  <si>
    <t>PEHIPYSGGWRRERLDEETEGCFYGHVIQYP</t>
  </si>
  <si>
    <t>PEHIPYSGGWRRERPDEEMGGCTQGHVIQNP</t>
  </si>
  <si>
    <t>PEHIPYSGGWRREWLDEEMAGCFWGHVIQNP</t>
  </si>
  <si>
    <t>PEHIPYSGGWRREWLDEEMDGCCYGHVIQNP</t>
  </si>
  <si>
    <t>PEHIPYSGGWRREWLDEEMDGCFSGRVIQNP</t>
  </si>
  <si>
    <t>PEHIPYSGGWRREWLDEEMDGCFWGHVIQNP</t>
  </si>
  <si>
    <t>PEHIPYSGGWRREWLDEEMDGCFYGHVIQNP</t>
  </si>
  <si>
    <t>PEHIPYSGGWRREWLDEEMDGCGYGHVIQNP</t>
  </si>
  <si>
    <t>PEHIPYSGGWRREWLDEEMDGCLQGHVIQNP</t>
  </si>
  <si>
    <t>PEHIPYSGGWRREWLDEEMVGCFSGHVIQNP</t>
  </si>
  <si>
    <t>PEHIPYSGGWRREWLDEEMVGCFWGHVIQNP</t>
  </si>
  <si>
    <t>PEHIPYSGGWRREWLDEEMVGCLQGHVIQNP</t>
  </si>
  <si>
    <t>PEHIPYSGGWRREWLHEEMDGCFYGLVIQNP</t>
  </si>
  <si>
    <t>PEHIPYSGGWRREWLHEERDGCFLGYVIQNP</t>
  </si>
  <si>
    <t>PEHIPYSGGWRREWMDEEMDGCFKGHVIQNP</t>
  </si>
  <si>
    <t>PEHIPYSGGWSCAWLDEEMDGCCKGHVIQNP</t>
  </si>
  <si>
    <t>PEHIPYSGGWSRERLDDEMDGCFSVHVILNP</t>
  </si>
  <si>
    <t>PEHIPYSGGWSRERLDEEMDGCFYGYVIQNP</t>
  </si>
  <si>
    <t>PEHIPYSGGWSREWLDEEMDGCFLGHVIQNP</t>
  </si>
  <si>
    <t>PEHIPYSGGWSREWLDEEMDGCFYGHVIQNP</t>
  </si>
  <si>
    <t>PEHIPYSGGWWREWLDEEMDGCCEGQVIQNP</t>
  </si>
  <si>
    <t>PEHIPYSGGWWREWLDEEMDGCFEGHVIQNP</t>
  </si>
  <si>
    <t>PEHIPYSGGWWREWLDEEMDGCFYGHVIQNP</t>
  </si>
  <si>
    <t>PEHIPYSGGWYREWRDEEMDGCLEGHVIQNP</t>
  </si>
  <si>
    <t>PEHIPYSGVWCRAWLDEEMDGWCEGHVIQNL</t>
  </si>
  <si>
    <t>PEHIPYSGVWCREWLDEEMDGCFSCHVIQNP</t>
  </si>
  <si>
    <t>PEHIPYSGVWCREWLDEEMDGCFSGHVIQNP</t>
  </si>
  <si>
    <t>PEHIPYSGVWFREWLDEGMDGCFYGHVIQNP</t>
  </si>
  <si>
    <t>PEHIPYSGWWCREWLDEEMDGCFSVHVIQNP</t>
  </si>
  <si>
    <t>PEHIPYSGWWCREWRDEEMGGCLVGDVIQNA</t>
  </si>
  <si>
    <t>PEHIPYSRGLCREWLDEEMDGCVSCHFIQNP</t>
  </si>
  <si>
    <t>PEHIPYSRGWCREWLDEEMDGCFYGHVIQNP</t>
  </si>
  <si>
    <t>PEHIPYSVGRWRAWLDEEMYGCFYGHVIQNP</t>
  </si>
  <si>
    <t>PEHIPYSVGWCRDWLDEEMDGCFYGHVIQNP</t>
  </si>
  <si>
    <t>PEHIPYSVGWCRELLDDEMDGCVYGRVIQNP</t>
  </si>
  <si>
    <t>PEHIPYSVGWCREWLDEEMDGCFSGHVIQNP</t>
  </si>
  <si>
    <t>PEHIPYSVGWCREWLDEEMDGCFYCHVIQNP</t>
  </si>
  <si>
    <t>PEHIPYSVGWCREWLDEEMDGCFYGHVIQNP</t>
  </si>
  <si>
    <t>PEHIPYSVGWCREWPDEEMDGCFYAHVLQNP</t>
  </si>
  <si>
    <t>PEHIPYSWGLCREWLDEEMDGCFYGHVIQNP</t>
  </si>
  <si>
    <t>PEHIPYSWGRCREWLGEDMEGCFLGHFIQNP</t>
  </si>
  <si>
    <t>PEHIPYSWGWCREWLDEAMDGCFLRHVIQNP</t>
  </si>
  <si>
    <t>PEHIPYSWGWCREWLDEEMDGCFYGHVIQNP</t>
  </si>
  <si>
    <t>PEHIPYSWGWCREWLDEEMDGCYLGPVIQNP</t>
  </si>
  <si>
    <t>PEHIPYSWGWCREWLDEEMDVCFLGHVIQNP</t>
  </si>
  <si>
    <t>PEHIPYSWGWCREWLDEERDGCFYGHVIQNP</t>
  </si>
  <si>
    <t>PEHIPYTGGWCRAWLVEETDGCFQGHVIQNP</t>
  </si>
  <si>
    <t>PEHIQIWQSHKSSLSDEEQDGLYDWRVIQNP</t>
  </si>
  <si>
    <t>PEHIQYRGGWCREGLDEVMDGCFQGQVIQNL</t>
  </si>
  <si>
    <t>PEHIQYSGGWCREWLDEEMDGCFSGHVIQNP</t>
  </si>
  <si>
    <t>PEHIQYSGGWCREWLVEEMDGCFLGHVIQNP</t>
  </si>
  <si>
    <t>PEHIQYSVGRSREWLDEEMDGCFHGHDIQNP</t>
  </si>
  <si>
    <t>PEHIRIWLFWAWSGGDEEMDGSTREKVIENP</t>
  </si>
  <si>
    <t>PEHIRIWLYWVWSGGDEEMDGSTSVSVIQNP</t>
  </si>
  <si>
    <t>PEHISHSGGWCRERLDEDMDGCLKGHVIQQP</t>
  </si>
  <si>
    <t>PEHISSSGGWCREWLDEEMDGCFSCHVIQNP</t>
  </si>
  <si>
    <t>PEHISYCGGWCREWLDEEMDGCFYGHVIHNP</t>
  </si>
  <si>
    <t>PEHISYIGGWCREWLDEEMDGCFYGHVIQNA</t>
  </si>
  <si>
    <t>PEHISYSGGGCREWLDEEMDGCFLGHVIQNP</t>
  </si>
  <si>
    <t>PEHISYSGGWCREHLDAAMAGCFYVHVIQNP</t>
  </si>
  <si>
    <t>PEHISYSGGWCREWLDEEMDGCFEGHVIQNP</t>
  </si>
  <si>
    <t>PEHISYSGGWCREWLDEEMDGCFLGHVIQNS</t>
  </si>
  <si>
    <t>PEHISYSGGWCREWLDEEMDGCFSGYVIQNP</t>
  </si>
  <si>
    <t>PEHISYSGGWCREWLDEEMDGCPQGHVIQNP</t>
  </si>
  <si>
    <t>PEHISYSGGWCREWLDEEMDGCSQGHVIQNP</t>
  </si>
  <si>
    <t>PEHISYSGGWCREWLDEEMVGCFQGHVIQNP</t>
  </si>
  <si>
    <t>PEHISYSWGWCREWLDEETVGCFQGHVIQNP</t>
  </si>
  <si>
    <t>PEHITIWQSHKSSLSDEEMDGLYDWWVIQNP</t>
  </si>
  <si>
    <t>PEHITSSGGWSREWLDEEMDGCFLGHVIQNP</t>
  </si>
  <si>
    <t>PEHITYRGGWGREWLDEEMDGCFEGHVIQNP</t>
  </si>
  <si>
    <t>PEHITYSGGGCREWLDEEMDGCFYGHVIQNP</t>
  </si>
  <si>
    <t>PEHITYSGGWCRELLDEEMDGCFSGHVIQNP</t>
  </si>
  <si>
    <t>PEHLLYSGGWCREWLDEEMVGGFEGQVIQNP</t>
  </si>
  <si>
    <t>PEHLPHSGGRCREWLDEEMDGCFYGPVIPNP</t>
  </si>
  <si>
    <t>PEHLPSSGGWCREWLDEEMDGCFYGHVIQNP</t>
  </si>
  <si>
    <t>PEHLPYIGGWCREWLDEEMDGCFYGHVIQNP</t>
  </si>
  <si>
    <t>PEHLPYSGGLCREWLDEEMAGCFYGHVIQNP</t>
  </si>
  <si>
    <t>PEHLPYSGGRCRERLDEEMDGCFEGHVNQNP</t>
  </si>
  <si>
    <t>PEHLPYSGGWCRECLDADMDGCFLRHVISNP</t>
  </si>
  <si>
    <t>PEHLPYSGGWCREWLDEEMDGCFYGHVIQNP</t>
  </si>
  <si>
    <t>PEHLPYSGGWCREWLDEEMDGCLLGHVIQNP</t>
  </si>
  <si>
    <t>PEHMPYSGGWCRAWLDEERDGCFSGHVIQNP</t>
  </si>
  <si>
    <t>PEHMPYSGGWCREWLDEEMDGCFSGHVIQNP</t>
  </si>
  <si>
    <t>PEHMPYSGGWCREWPDEEMDGCYEGDVIQNP</t>
  </si>
  <si>
    <t>PEHNPYSGGWCREWLDEEMDGCFLGHVIQNP</t>
  </si>
  <si>
    <t>PEHNPYSGGWCREWLDEEMDGCFYGHVIQNP</t>
  </si>
  <si>
    <t>PEHSPIWQSKKSSLSDEEMDGLYDWWVIQNP</t>
  </si>
  <si>
    <t>PEHSPYSGGWCREWLDEEMDGCFYGHVIQNP</t>
  </si>
  <si>
    <t>PEHSPYSGGWCREWLDEEMDGCLYGQVIQNP</t>
  </si>
  <si>
    <t>PEHTAYSGGWCREWLDEEMDGCFLGHVIQNS</t>
  </si>
  <si>
    <t>PEHTPIWQSPKSSLSDEEMDGLYDWWVIQNP</t>
  </si>
  <si>
    <t>PEHTPYSGGGCGERPDEVMDGCFQGHVIQNL</t>
  </si>
  <si>
    <t>PEHTPYSGGGCWECLDKEMDGCFLGEVIQNP</t>
  </si>
  <si>
    <t>PEHTPYSGGGRREWLDGEMDGCISGPDIQNP</t>
  </si>
  <si>
    <t>PEHTPYSGGRCRERLDEEMDGCFYGPVIQNP</t>
  </si>
  <si>
    <t>PEHTPYSGGRCREWLDEEKDGCFQGHVIHNP</t>
  </si>
  <si>
    <t>PEHTPYSGGWCREWLDEEMDGCCSAHVSHNP</t>
  </si>
  <si>
    <t>PEHTPYSGGWCREWLDEEMDGCFLGHVIQNP</t>
  </si>
  <si>
    <t>PEHTPYSGGWCREWLDEEMDGCFQGHVIQNP</t>
  </si>
  <si>
    <t>PEHTPYSGGWCREWLDEEMDGCFWGHVIQNP</t>
  </si>
  <si>
    <t>PEHTPYSGGWCREWLDEEMDGWFYGHVLQNP</t>
  </si>
  <si>
    <t>PEHTQYSGGWCREWLLEETDGCFLGHVIQNP</t>
  </si>
  <si>
    <t>PELIAYSGGGCSERPDEEMDGCFEGLVIQNP</t>
  </si>
  <si>
    <t>PELIPPSAGWCREWLDEEMDGCVLGHVIQNP</t>
  </si>
  <si>
    <t>PENIPFTGGGCREWRDEEMDGGFWGHVIQNP</t>
  </si>
  <si>
    <t>PENIPNSGGWCREWLDEEMDGCLQGLVIHNP</t>
  </si>
  <si>
    <t>PENTLYSGGWCRAWPDEEMDGCFYGLVFQNP</t>
  </si>
  <si>
    <t>PEPIPLAGGWGRGWLDEEMVGCFWGHVIQNP</t>
  </si>
  <si>
    <t>PEPIPYSGGGCREWLAEELDGCFWGHFIQNP</t>
  </si>
  <si>
    <t>PEPIPYSGGRCREWLDEEMNGCFSGHVIENP</t>
  </si>
  <si>
    <t>PEPIPYSGGWCREWLDEAMDGCFQGHVIQNP</t>
  </si>
  <si>
    <t>PEPIPYSGGWCREWLDEEMDGCFLGLVIQNS</t>
  </si>
  <si>
    <t>PEPIPYSGGWCREWLDEEMDGCFSGHVIQNP</t>
  </si>
  <si>
    <t>PEPLPYRGGWCREWLDAEMDGCFYGHVIQNP</t>
  </si>
  <si>
    <t>PEPTPIWQSHKSSLSDEEMDGLYDWWVIQNP</t>
  </si>
  <si>
    <t>PEQDPDSGGRCRWWLDEEKDGCFEGQVIQNP</t>
  </si>
  <si>
    <t>PEQIPYRGGWCRGWLDEEMDGCFWGQVIQNP</t>
  </si>
  <si>
    <t>PEQIPYSEGWFRAWPKEELDGRFSGPVIQNP</t>
  </si>
  <si>
    <t>PEQIPYSGGWCRDWLDEELEGCFQGHVIQNP</t>
  </si>
  <si>
    <t>PEQIPYSGGWCREWLDEEMDGCFQGHVIQNP</t>
  </si>
  <si>
    <t>PEQIPYSGGWCREWLYEEMDGCFWGLVIQNP</t>
  </si>
  <si>
    <t>PEQIPYSGGWYREWLDEEMDGCFLGHVIQNP</t>
  </si>
  <si>
    <t>PERIPYSGGWCREWLDEEMDGCFQGHVIQNP</t>
  </si>
  <si>
    <t>PERIPYSGGWCREWLDEEMDGCVKGKVIQNR</t>
  </si>
  <si>
    <t>PEYIPSCGGWCREWLDEEMDGCYLGHVIHNP</t>
  </si>
  <si>
    <t>PEYIPYSGGGCREWLDEEMEGCFLGHVIQNP</t>
  </si>
  <si>
    <t>PEYIPYSGGRCREWLDEEMDGCFYGHVIQNP</t>
  </si>
  <si>
    <t>PEYIPYSGGWCREWLDEEMDGCFQGHVIQNP</t>
  </si>
  <si>
    <t>PEYIPYSGGWCREWLDEEMDGCFYGHVIQNP</t>
  </si>
  <si>
    <t>PEYIPYSGWWCRDWLDEAMAGCFLGHVIQNP</t>
  </si>
  <si>
    <t>PGHIPYSGGLCREWLDEEMDGCFLGHVIQNP</t>
  </si>
  <si>
    <t>PGHIPYSGGWCREWLDEEMDGCFLRHVIQNP</t>
  </si>
  <si>
    <t>PGHIPYSGGWCREWLDEEMDGCFYGHVIQNP</t>
  </si>
  <si>
    <t>PGHIPYSGGWFCEWLDEEMDGFFLVHVIHNP</t>
  </si>
  <si>
    <t>PKHIPIWQSHKSSLSDEEMDGLYDWWVIQNP</t>
  </si>
  <si>
    <t>PKHIPMWIYAYIARLDEEMDGFQGTNVIQNP</t>
  </si>
  <si>
    <t>PQHIPYSGGLCRECLDEEMDGCFWGHVIQNP</t>
  </si>
  <si>
    <t>PQHIPYSGGWCREWLDEEMDGCFYCHVIQNP</t>
  </si>
  <si>
    <t>PQHIPYSGGWCREWLDEEMDGCFYGHVIQNP</t>
  </si>
  <si>
    <t>PQLIPYSGGWCRVWLDEDMDGCFYGHVIQNP</t>
  </si>
  <si>
    <t>PQQIPYSGGLRREWLDEEMAGCFYGHVIQNP</t>
  </si>
  <si>
    <t>PVHIPYSGGRCREWLDEEMDGCFYGHVIQNP</t>
  </si>
  <si>
    <t>PVHIPYSGGWCREWLDDEMDVCFYGHVIHNP</t>
  </si>
  <si>
    <t>PVHIPYSGGWCREWLDEEMDGCFYGHVIQNP</t>
  </si>
  <si>
    <t>PVHIPYSGGWCREWLDEEMDGCLYGHVIQKP</t>
  </si>
  <si>
    <t>PVHIPYSGGWYREWRDEEMDGCLEGHAIQNP</t>
  </si>
  <si>
    <t>PVHIPYTGIHCRELLDEAMDGRFQRVLIHNP</t>
  </si>
  <si>
    <t>PYHIPYSGGWGRQCLDEEMDGCFGGHVIQNP</t>
  </si>
  <si>
    <t>QAHIPHSGGWCREWQDEEMDGCFSGHVIQNP</t>
  </si>
  <si>
    <t>QEHIPIWQSHKSSLSDEEMDGLYEWWVIQNP</t>
  </si>
  <si>
    <t>QEHIPNSGGRCREWLDEEMDGCFEGHVIQNT</t>
  </si>
  <si>
    <t>QEHIPYSGGWCREWLDEAMDGCFYGHVIQNP</t>
  </si>
  <si>
    <t>QEHIPYSGGWGREWQDEEMDGCCEGHVIQNP</t>
  </si>
  <si>
    <t>REHIPISGGGCRAWPDEEMDGCFLGHVIQNP</t>
  </si>
  <si>
    <t>REHIPLRGGGCRRGRDEEMDGGFWGHVIQNP</t>
  </si>
  <si>
    <t>REHIPYRGGRCREWLDEEMDGCFSGHVIQNP</t>
  </si>
  <si>
    <t>REHIPYSGGWCREWLDEEMDGCFYGHVIQNP</t>
  </si>
  <si>
    <t>SDHIPDSGGWCREWLDEEMDGCFEGHVIQNL</t>
  </si>
  <si>
    <t>SDHIPYSGGWCRVWVDDEIDGCSLGLVIQNP</t>
  </si>
  <si>
    <t>SDHIPYSGGWGRVCPDEDMDGCFLGHAIQNP</t>
  </si>
  <si>
    <t>SEHILYSGGWRREWLDEEMDGCFLGHVIQNP</t>
  </si>
  <si>
    <t>SEHIPDSGGWCREWLDEEMHGCLYGHVIQNP</t>
  </si>
  <si>
    <t>SEHIPHRGGRCRERPAEEMDGCFYGPVLQNP</t>
  </si>
  <si>
    <t>SEHIPHSGGWRREWLDEVMDGCFLGYVIHHP</t>
  </si>
  <si>
    <t>SEHIPIWQSHKSFLSHEDMDGLYDWRVIQNP</t>
  </si>
  <si>
    <t>SEHIPIWQSHKSSLSDEEMDGLYDWWVIQNP</t>
  </si>
  <si>
    <t>SEHIPRYLGWYWHHPDEEMDGWLSGGVIQNP</t>
  </si>
  <si>
    <t>SEHIPYSGGGFREWLDEEMAGCFYAHVIQNP</t>
  </si>
  <si>
    <t>SEHIPYSGGRCRERLDEDMDGWFQGHVIQNP</t>
  </si>
  <si>
    <t>SEHIPYSGGRCREWLDDEMDGCFWGQVIQNP</t>
  </si>
  <si>
    <t>SEHIPYSGGRRREWLDEEMAGCFQGHVIQNP</t>
  </si>
  <si>
    <t>SEHIPYSGGWCREWLDDEMDGCFSGHVIQNP</t>
  </si>
  <si>
    <t>SEHIPYSGGWCREWLDEEMDGCFKGHGIQNP</t>
  </si>
  <si>
    <t>SEHIPYSGGWCREWLDEEMDGCFQGHVIQNP</t>
  </si>
  <si>
    <t>SEHIPYSGGWCREWLDEEMDGCFYGPVIPNP</t>
  </si>
  <si>
    <t>SEHIPYSGGWCREWLDEEMDGCLQGHVIQNP</t>
  </si>
  <si>
    <t>SEHIPYSGGWCREWLDEEMDGCLYGHVIQNP</t>
  </si>
  <si>
    <t>SEHIPYSGGWCREWLDEVMDGCFSGHVIQNP</t>
  </si>
  <si>
    <t>SEHISYRGGRCRDWLDEEMDGRFYGPVIQNP</t>
  </si>
  <si>
    <t>SEHIWYSGGWCREWLDEEMDGWFEGHVIQNP</t>
  </si>
  <si>
    <t>SENIPYSGGWCREWLDEEMDGCFQGHVIQNP</t>
  </si>
  <si>
    <t>TDHIPYSGGWCRDWLEEEMDGWFEGHVIQNP</t>
  </si>
  <si>
    <t>TEHIPYSGGLCRAWLDEEMDGCFYGHVIQNP</t>
  </si>
  <si>
    <t>TLQIPSSGGWSRECLDEEMDGCFSGHVIQNS</t>
  </si>
  <si>
    <t>GNFYAVPISPPTGIYNTWNECKNQFPCMLREGYKKFNSYEQAKSFLG</t>
  </si>
  <si>
    <t>RRPVLAVDASRSFEKSLLEQYVKDTIPGPVSVRDRSIEEIVEIV</t>
  </si>
  <si>
    <t>RRPVLHFMTLAPFEKSLLEQYVKDTSLAHWPTNGCSIEEIVEIV</t>
  </si>
  <si>
    <t>KFCATFHHNRKPFEVPIDAETLHEALELAEWQYFRITFWVTRVRP</t>
  </si>
  <si>
    <t>KFGATVPCHSSPFEVPIYAETLDEARELAEWQYFFTDIPVTRVRP</t>
  </si>
  <si>
    <t>KFWANVPCHSSPFEVPIYAETLDEALELAEWQYFFTDIPVTRVRP</t>
  </si>
  <si>
    <t>KFWATLPCHSSPFEVPIYAETLDEALELAEWQYFFTDIPVTRVRP</t>
  </si>
  <si>
    <t>KFWATVLCHSSPFEVPIYAETLDEALELAEWQYFFTDIPVTRVRP</t>
  </si>
  <si>
    <t>KFWATVPCDSSPFEVPIYAETLDEALELAEWQYFFTDISVTRVRP</t>
  </si>
  <si>
    <t>KFWATVPCHISPFEVPIYAETLDEALELAEWQYFFTDIPVTRVRP</t>
  </si>
  <si>
    <t>KFWATVPCHISSFEVPIYAETLDEALALAEWQYFFTHIPVTRVLP</t>
  </si>
  <si>
    <t>KFWATVPCHSSHFEVPIYAETLDEALELAEWQYFFTDIPVTRVRP</t>
  </si>
  <si>
    <t>KFWATVPCHSSPFAVPLHAETLDEALELAEWQYFFTDIPVTRVRP</t>
  </si>
  <si>
    <t>KFWATVPCHSSPFDVPIYAETLDEALELAEWQYFFTDIPVTRVRP</t>
  </si>
  <si>
    <t>KFWATVPCHSSPFEAPIYAETLYEALELAEWQYFFTDIPVTRVRP</t>
  </si>
  <si>
    <t>KFWATVPCHSSPFEGPIYAETLDEALELAEWQDFFTDIPVTRVRP</t>
  </si>
  <si>
    <t>KFWATVPCHSSPFEIPIYAETLDEALELAEWQYFFTDIPVSRVRP</t>
  </si>
  <si>
    <t>KFWATVPCHSSPFEVLIYAETLDEALALAEWQYFFTVIPVTRVRP</t>
  </si>
  <si>
    <t>KFWATVPCHSSPFEVLIYAETLDEALELAEWQYFFTDIPVTRVRS</t>
  </si>
  <si>
    <t>KFWATVPCHSSPFEVPISAETLDEALELAEWQYFFTDIPVTRVRP</t>
  </si>
  <si>
    <t>KFWATVPCHSSPFEVPIYAETLDAALELAEWQYFFTDIPVTRVPP</t>
  </si>
  <si>
    <t>KFWATVPCHSSPFEVPIYAETLDDALELAEWQYFFTDIPVTRVRP</t>
  </si>
  <si>
    <t>KFWATVPCHSSPFEVPIYAETLDEALELAESQYFFTDIPVTRVRP</t>
  </si>
  <si>
    <t>KFWATVPCHSSPFEVPIYAETLDEALELAEWQYFFTDILVTRVCP</t>
  </si>
  <si>
    <t>KFWATVPCHSSPFEVPIYAETLDEALELAEWQYFFTDIPVPRLRP</t>
  </si>
  <si>
    <t>KFWATVPCHSSPFEVPIYAETLDEALELAEWQYFFTDIPVPRVRP</t>
  </si>
  <si>
    <t>KFWATVPCHSSPFEVPIYAETLDEALELAEWQYFFTDIPVSRVRP</t>
  </si>
  <si>
    <t>KFWATVPCHSSPFEVPIYAETLDEALELAEWQYFFTDIPVTRFRP</t>
  </si>
  <si>
    <t>KFWATVPCHSSPFEVPIYAETLDEALELAEWQYFFTDIPVTRVHP</t>
  </si>
  <si>
    <t>KFWATVPCHSSPFEVPIYAETLDEALELAEWQYFFTDIPVTSVRP</t>
  </si>
  <si>
    <t>KFWATVPCHSSPFEVPIYAETLDEALELAEWQYFFTDISVTRVRP</t>
  </si>
  <si>
    <t>KFWATVPCHSSPFEVPIYAETLDEALELAEWQYFFTDVPVTRVRP</t>
  </si>
  <si>
    <t>KFWATVPCHSSPFEVPIYAETLDEALELAEWQYFFTGPVVTRVRP</t>
  </si>
  <si>
    <t>KFWATVPCHSSPFEVPIYAETLDEALELAEWQYSFTDIPVTRVRP</t>
  </si>
  <si>
    <t>KFWATVPCHSSPFEVPIYAETLDEALELGDWQYFFTDIPVTRVRP</t>
  </si>
  <si>
    <t>KFWATVPCHSSPFEVPIYAETLDEALELPEWQYFFTDIPVTRVRP</t>
  </si>
  <si>
    <t>KFWATVPCHSSPFEVPIYAETLDEALGLAEWQYFFTDIPVTRVRP</t>
  </si>
  <si>
    <t>KFWATVPCHSSPFEVPIYAETLHEALELAEWQYFFTDIPVTRVRP</t>
  </si>
  <si>
    <t>KFWATVPCHSSPFEVPIYPETLDEALELAEWQYFFTDIPVTRVRP</t>
  </si>
  <si>
    <t>KFWATVPCHSSPFEVPIYSATLDEALELPEWQYFFTDIPVTRVRP</t>
  </si>
  <si>
    <t>KFWATVPCHSSPFEVPIYSETLDEALELPEWQYFFTDIPVTRVRP</t>
  </si>
  <si>
    <t>KFWATVPCHSSPFEVPLYAETLDEALDLAEWQYFFTDIPVTRARP</t>
  </si>
  <si>
    <t>KFWATVPCHSSPFEVPLYAETLDEALELAEWQYFFTDIPVTRVRP</t>
  </si>
  <si>
    <t>KFWATVPCHSSPFEVPTYAETLDEALELAEWQYFFTDIPVTRVRP</t>
  </si>
  <si>
    <t>KFWATVPCHSSPFEVSIYAETLDEALELAEWQYFFTDIPVTRVRP</t>
  </si>
  <si>
    <t>KFWATVPCHSSPFEVTIYAEALDDALELPEWQYFFTVIPLTLVRP</t>
  </si>
  <si>
    <t>KFWATVPCHSSPFQVPIYAETLDEALELAEWQYFFTDIPVTRVRP</t>
  </si>
  <si>
    <t>KFWATVPCHSSPSEVPIYAETLHAALELAEWHYFFTYIPVTRVRP</t>
  </si>
  <si>
    <t>KFWATVPCHSSSFELPIYAESLDEALEVAEWQYFFTDIPVTRVRS</t>
  </si>
  <si>
    <t>KFWATVPCHSSSFEVPIYAETLDEALELAEWQYFFTDIPVTRVRS</t>
  </si>
  <si>
    <t>KFWATVPCHSSSLEVPIYAETLDEGPELAEWQYFFTDIPVTRVRP</t>
  </si>
  <si>
    <t>KFWATVPCYSSPFEVPIYAETLDEALELAEWQYFFTDLLVTRVRL</t>
  </si>
  <si>
    <t>KFWATVPSHSSPFEAPISAETLDEALELAEWQYFFTDIPVTRVRP</t>
  </si>
  <si>
    <t>KFWATVPSHSSPFEVPIYAETLDEALELAEWQYSFTDIPVTRVRP</t>
  </si>
  <si>
    <t>KFWATVSCHSSPFEVPIYAETLDEALELAEWQYFFTDIPVTRVRP</t>
  </si>
  <si>
    <t>KFWATVSQLPHSFEVPIYAETLDEALELAEWQYFFTDIPVTRVRP</t>
  </si>
  <si>
    <t>KFWSTVPCHSSPFEVPIYAETLDEALELAEWQYFFTDIPVTRVRP</t>
  </si>
  <si>
    <t>KFWSTVPCHSSPFEVPIYAETLDEALELPEWQYFFTDIPVTRVRP</t>
  </si>
  <si>
    <t>KFWSTVPCHSSPFEVPTYAETLDEALELAEWQYFFTAIPVTRVRP</t>
  </si>
  <si>
    <t>KLGATVPCHSSPFEVPIYAETLDEALELAEWQYFFTDIPVTRVRP</t>
  </si>
  <si>
    <t>KSWATVPCHSSPFQVPIYAETLDEALELAEWQYFFTDIPVTRVRP</t>
  </si>
  <si>
    <t>KYWATVSCHSSPFEVPIYAETLDEALELAEWQYFFTVIPVTRVRP</t>
  </si>
  <si>
    <t>NFWATVPCHSSPFEVPIYAETLDAALELAEWQYFFTDIPLTRVRP</t>
  </si>
  <si>
    <t>NFWATVPCHSSPLEVPIYAETLDEALELAEWQYFFTDIPVTRVRP</t>
  </si>
  <si>
    <t>TFCATLPCHTSPFALPLYAYTLDEALELAEWQYFFTDIPVTCVRP</t>
  </si>
  <si>
    <t>TFWATVPCHSSPFEVPIYAETLDEALELAEWQYFFTDIPVTRVRP</t>
  </si>
  <si>
    <t>TFWVTVPCHSSHFEDPIYAETLDEALELAEWQYFFTYIHVTRVRP</t>
  </si>
  <si>
    <t>LRIARYRGRVQNEFEVPFADDAEIPGTWLRCITSEGTLIE</t>
  </si>
  <si>
    <t>RQIARYRVFYPTEFEVPFADDAEIPGTWLNRHRREGTLID</t>
  </si>
  <si>
    <t>AYFMATKDGRMILTVSGGEIDDDTGQGSYHDLSSLLMQINRDDVSQII</t>
  </si>
  <si>
    <t>AYVMATKDGRMILTGLLCEIDDDTGLVSYHDCAVRFMQINRDDVSQII</t>
  </si>
  <si>
    <t>AYVMATKDGRMILTGWLCEIDDDTGLVSYHDCAVRFMQINRDDVSQII</t>
  </si>
  <si>
    <t>AYVMATKDGRMILTLDTYEIDDDTGPVSYHDLWDILMQINRDDVSQII</t>
  </si>
  <si>
    <t>AYVMATKDGRMILTPSRAEIDYVTGLVSYHDLLDLLMQINRDDVSQLI</t>
  </si>
  <si>
    <t>DCVMATKDGRMILTLDTYEIDDDTGPVSYHDLWDILMQINRDDASQII</t>
  </si>
  <si>
    <t>DDVMATKDGRMILTDARREIDDDTGLVSYHDLLDYLLQINCDDVSQII</t>
  </si>
  <si>
    <t>DHVMATKDGRMILTDARREIDDDTGLVSYHDLLDYLMQINRDDVSHVI</t>
  </si>
  <si>
    <t>DHVMATKDGRMILTVSGGEIDDDTGQVSYHDLLSLLMQINRDDVSQTI</t>
  </si>
  <si>
    <t>DNVMATKDGRMILTRDTYEIDDDTGTVSYHDLWDILMQINREDVSQII</t>
  </si>
  <si>
    <t>DSVMATKDGRMILTVSGGEIDDDTGQVSYHDLLSLLMQINGDDVFQII</t>
  </si>
  <si>
    <t>DYAMATKDARMILTGLLCEIDDDTGLVSYHDCSVRFMQFNRHDVSHIV</t>
  </si>
  <si>
    <t>DYAMATKDGRMILTDARREIDDDTGLVSYHDLLDYLMQINRDDVSQII</t>
  </si>
  <si>
    <t>DYAMATKDGRMILTGWLCEIDDDTGLVSYHDCAVRFMQINRDDVSQII</t>
  </si>
  <si>
    <t>DYAMATKDGRMILTVSGGEIDDDTGQVSYHDLLSLLMLIHRDDLSHTI</t>
  </si>
  <si>
    <t>DYAMSTQDCRTILTDARREIDDDTVLFSYHVLLVYLMQINRDDVSHII</t>
  </si>
  <si>
    <t>DYDMATKDGRMILTLDTYEIDDDIGPVSYHDLWDILMQINRDDVSQII</t>
  </si>
  <si>
    <t>DYFMATKDGRMILTDARREIDDDTGLVSYHDLLDYLMQINRDDVSQII</t>
  </si>
  <si>
    <t>DYFMATKDGRMILTGWLCEIDDDTGLVSYHDCAVRFMQINRDDVSQII</t>
  </si>
  <si>
    <t>DYFMATKDGRMILTPSRPEIDDDTGLFFYHDLLDLLMQINRDDVSQII</t>
  </si>
  <si>
    <t>DYVIATKDGRMILTGHSVEIDDDTGMVSYHDLLDILMQINRDDVSQII</t>
  </si>
  <si>
    <t>DYVIATKDGRMILTGWLCEIDDDTGLVSYHDFAVRFMQINRDDVSQII</t>
  </si>
  <si>
    <t>DYVIATKDGRMILTLDTYEIDDDTGPVSYHDLWDILMQINRDDVSQII</t>
  </si>
  <si>
    <t>DYVIATKDGRMILTSSGAEIDDDTGLVSYHDVLVWLMQINRDDVSQII</t>
  </si>
  <si>
    <t>DYVIATKDGRMILTVSGGEIDDDTGQVSYHDLLSLLMQINRDDVSQII</t>
  </si>
  <si>
    <t>DYVLATKDGRMILTGWLCEIDDDTGLVSYHDCAVRFMQINRDDVSQII</t>
  </si>
  <si>
    <t>DYVLATKYGRMILTRAGDEIDYDTGLVSYHDLLGFLMHIYLDDVSQII</t>
  </si>
  <si>
    <t>DYVMAAKDGRMILTPSRAEIDDDTGLVSYHDLLDLLMQINRDDVSQII</t>
  </si>
  <si>
    <t>DYVMAIKDGRMILTLDTYEIDYDTGPVSYHDLWDILMQINRDDVSQII</t>
  </si>
  <si>
    <t>DYVMANKDGRMILTSSGAEIDDDTGLVSYHDVLVWLMQINRDDVSQII</t>
  </si>
  <si>
    <t>DYVMAPKDGRMILTDARREIDDDTGLVSYLHPLAYLMQINRDDVSQII</t>
  </si>
  <si>
    <t>DYVMASKDGRMILTDARREIDDDTGLVSYHDLLDYLMEINCDDVSQII</t>
  </si>
  <si>
    <t>DYVMASKDGRMILTGWLCEIDDDTGLVSYHDCAVRFMQINRDDVSQII</t>
  </si>
  <si>
    <t>DYVMASKDGRMILTLDTYEIDDDTGPVSYHDLWDILMQINRDDVSQII</t>
  </si>
  <si>
    <t>DYVMASKEGRMILTSSRAEFDDDTGLVSSYALLDVFMQINRDDVSQIL</t>
  </si>
  <si>
    <t>DYVMATEDGRMILTDGTVEIDDDTGLVSYHDLMDVLMQINRDDVSQII</t>
  </si>
  <si>
    <t>DYVMATEDGRMILTGSNAEIDDDTGLVSYHDLLSFVMQINRDDVSQII</t>
  </si>
  <si>
    <t>DYVMATKDCRMILTDARREIDDDTGLVSYHDLLDYLMQINRDDVSQII</t>
  </si>
  <si>
    <t>DYVMATKDCRMILTDARREIDDDTGLVSYHDLLHYLMQINRYDVSHII</t>
  </si>
  <si>
    <t>DYVMATKDCRMILTGWLCEIDDDTGLVSYHDCAVRFMQINRDDVSQII</t>
  </si>
  <si>
    <t>DYVMATKDCRMILTLDTYEIDDDTGPVSYHDLWDILMQINRDDVSQII</t>
  </si>
  <si>
    <t>DYVMATKDDRMILTVSGGEIDDDTGQVSYHDLLSLLMQINRDDVSQII</t>
  </si>
  <si>
    <t>DYVMATKDGCMILTGWLCEIDDDTGLVSYHDCAVRFMQINRDDVSQII</t>
  </si>
  <si>
    <t>DYVMATKDGLMILTVSGWEIDDDTGQVSYHDLLSLLMQINRDDVSQII</t>
  </si>
  <si>
    <t>DYVMATKDGRIILTDLRLEIDDDTGLVSYHDLMTLLMQINRDDVSQII</t>
  </si>
  <si>
    <t>DYVMATKDGRIILTGWLCEIDDDTGLVSYHDCAVRFMQINRDDVSQFI</t>
  </si>
  <si>
    <t>DYVMATKDGRMILNRAEDEIDDDTGLVSYHDLLGFLMQMNRDDVSQII</t>
  </si>
  <si>
    <t>DYVMATKDGRMILSLDTYEIDDDTGPVSYHDLWDILMQINRDDVSQII</t>
  </si>
  <si>
    <t>DYVMATKDGRMILSPVHVEIDDDTGLVSYHDLLAWFMQINRDDVSQII</t>
  </si>
  <si>
    <t>DYVMATKDGRMILTAVNAEIDDDNGLVSYHDLFNIFMQINRDDVSQII</t>
  </si>
  <si>
    <t>DYVMATKDGRMILTAVNAEIDDDTGLGSYHDLFNIFMQINRDDVSQII</t>
  </si>
  <si>
    <t>DYVMATKDGRMILTAVNAEIDDDTGLVSYHDLFNIFMKINRDDVSQII</t>
  </si>
  <si>
    <t>DYVMATKDGRMILTAVNAEIDDDTGLVSYHDLFNIFMQINLDDVSQII</t>
  </si>
  <si>
    <t>DYVMATKDGRMILTAVNAEIDDDTGLVSYHDLFNIFMQINRADVSQII</t>
  </si>
  <si>
    <t>DYVMATKDGRMILTAVNAEIDDDTGLVSYHDLFNIFMQINRDDFSQII</t>
  </si>
  <si>
    <t>DYVMATKDGRMILTCWLCEIDDDTGLVSYHDCAVRFMQINRDDVSQII</t>
  </si>
  <si>
    <t>DYVMATKDGRMILTDARGEIDDDTGLVSYHDPLDYLMQINRDDVSQII</t>
  </si>
  <si>
    <t>DYVMATKDGRMILTDARRAIDDDTGLVSYHDLLDYLMQINRDDVSQII</t>
  </si>
  <si>
    <t>DYVMATKDGRMILTDARREIDADTGLVSYHDLLDYLMQINRDDVSQIL</t>
  </si>
  <si>
    <t>DYVMATKDGRMILTDARREIDDDTCLVSYHDLLDYLMQINRADVSQII</t>
  </si>
  <si>
    <t>DYVMATKDGRMILTDARREIDDDTCLVSYHDLLDYLMQINRDVVSQII</t>
  </si>
  <si>
    <t>DYVMATKDGRMILTDARREIDDDTCLVSYHDLLYYLMQINRDDVSQII</t>
  </si>
  <si>
    <t>DYVMATKDGRMILTDARREIDDDTGLVSDHDLLDYLMQINRDDVSQII</t>
  </si>
  <si>
    <t>DYVMATKDGRMILTDARREIDDDTGLVSYDDLLDSLMLINRDAVSQII</t>
  </si>
  <si>
    <t>DYVMATKDGRMILTDARREIDDDTGLVSYHDLLDYFMQINRDDVSQII</t>
  </si>
  <si>
    <t>DYVMATKDGRMILTDARREIDDDTGLVSYHDLLDYLIQINRNDVSKII</t>
  </si>
  <si>
    <t>DYVMATKDGRMILTDARREIDDDTGLVSYHDLLDYLMHINRDDVSQII</t>
  </si>
  <si>
    <t>DYVMATKDGRMILTDARREIDDDTGLVSYHDLLDYLMQIKRDDVSQII</t>
  </si>
  <si>
    <t>DYVMATKDGRMILTDARREIDDDTGLVSYHDLLDYLMQINCDDVSQFI</t>
  </si>
  <si>
    <t>DYVMATKDGRMILTDARREIDDDTGLVSYHDLLDYLMQINLDDVSQII</t>
  </si>
  <si>
    <t>DYVMATKDGRMILTDARREIDDDTGLVSYHDLLDYLMQINRDDASQII</t>
  </si>
  <si>
    <t>DYVMATKDGRMILTDARREIDDDTGLVSYHDLLDYLMQINRDDVPQII</t>
  </si>
  <si>
    <t>DYVMATKDGRMILTDARREIDDDTGLVSYHDLLDYLMQINRDDVSPII</t>
  </si>
  <si>
    <t>DYVMATKDGRMILTDARREIDDDTGLVSYHDLLDYLMQINRDDVSQIM</t>
  </si>
  <si>
    <t>DYVMATKDGRMILTDARREIDDDTGLVSYHDLLDYLMQINRDDVSQLI</t>
  </si>
  <si>
    <t>DYVMATKDGRMILTDARREIDDDTGLVSYHDLLDYLMQINRVDVSQII</t>
  </si>
  <si>
    <t>DYVMATKDGRMILTDARREIDDDTGLVSYHDLLDYLMYINRDDVSQLI</t>
  </si>
  <si>
    <t>DYVMATKDGRMILTDARREIDDDTGLVSYHDLLDYSMQITRADVSQII</t>
  </si>
  <si>
    <t>DYVMATKDGRMILTDARREIDDDTGLVSYHDLLGFLMQINRDDVSQII</t>
  </si>
  <si>
    <t>DYVMATKDGRMILTDARREIDDDTGLVSYHDLLYYLMQINRDDVSQII</t>
  </si>
  <si>
    <t>DYVMATKDGRMILTDARREIDDDTGLVSYHFLLDYLMQINRDDFSQII</t>
  </si>
  <si>
    <t>DYVMATKDGRMILTDARREIDDDTGLVSYHHLLDYLMQINRDDVSQII</t>
  </si>
  <si>
    <t>DYVMATKDGRMILTDARREIDDDTGLVSYHYLLDYLMQINRDDVSQII</t>
  </si>
  <si>
    <t>DYVMATKDGRMILTDARREIDDDTGLVSYNDLLDYLMQINRDDVSQII</t>
  </si>
  <si>
    <t>DYVMATKDGRMILTDARREIDDDTGLVSYYDLLDYLMQINRDDVSQII</t>
  </si>
  <si>
    <t>DYVMATKDGRMILTDARREIDDDTGPVSYHDLWDILMQINRDDVSQII</t>
  </si>
  <si>
    <t>DYVMATKDGRMILTDARREIDDDTGQVSYHDLLSLLMQINRDDVSQII</t>
  </si>
  <si>
    <t>DYVMATKDGRMILTDARRETDDDTGLVSYHDLLDYLMQINRDDVSQII</t>
  </si>
  <si>
    <t>DYVMATKDGRMILTDARSEIDDDTGLVSYHDLLDYLMQINRDDVSQII</t>
  </si>
  <si>
    <t>DYVMATKDGRMILTDARWEIDDDTGLVSYHDLLDYLMQINRDDVSQII</t>
  </si>
  <si>
    <t>DYVMATKDGRMILTDASREIDDDTGLVSYHDLLDYLMQINRDDVSQII</t>
  </si>
  <si>
    <t>DYVMATKDGRMILTDGTVEIDDDTGLFSYHDLMDVLMQLNRDDVSQII</t>
  </si>
  <si>
    <t>DYVMATKDGRMILTDLRLEIDDDTCLVSYHDLMTLLMQINRDDVSQII</t>
  </si>
  <si>
    <t>DYVMATKDGRMILTDPLNEIDDDTGLVSYHDWAWVWMQINRDDVSQII</t>
  </si>
  <si>
    <t>DYVMATKDGRMILTDSRREIDDDTGLVSYHDLLDYLMQINRDDVSQII</t>
  </si>
  <si>
    <t>DYVMATKDGRMILTEARREIDDDTGLVSYHDLLDYLMQINRDDVSQII</t>
  </si>
  <si>
    <t>DYVMATKDGRMILTGHSVEIDDDTGLASYHDLLDILMQINRDDVSQII</t>
  </si>
  <si>
    <t>DYVMATKDGRMILTGHSVEIDDDTGLVSYHDFLDILMQINRDDVSQII</t>
  </si>
  <si>
    <t>DYVMATKDGRMILTGHSVEIDDDTGLVSYHDLLDILMQINRADVSQTI</t>
  </si>
  <si>
    <t>DYVMATKDGRMILTGHSVEIDDDTGLVSYHDLLDILMQIYRDDVSQII</t>
  </si>
  <si>
    <t>DYVMATKDGRMILTGHSVEIDDHTGLVSYHDLLDILMQINRDDVSQII</t>
  </si>
  <si>
    <t>DYVMATKDGRMILTGHSVEIDVDTGLVSYHDLLDILMQINRDDVSQII</t>
  </si>
  <si>
    <t>DYVMATKDGRMILTGLNGEIDDDTGLVSYHDLMFVVMQINRDDVSQII</t>
  </si>
  <si>
    <t>DYVMATKDGRMILTGWLCEIDDATGLVSYHDCAVRFMQINRDDVSQFI</t>
  </si>
  <si>
    <t>DYVMATKDGRMILTGWLCEIDDDTGLASYHDCAVRFMQINRDDVSQII</t>
  </si>
  <si>
    <t>DYVMATKDGRMILTGWLCEIDDDTGLASYHDCAVRLMQINRDDVSQII</t>
  </si>
  <si>
    <t>DYVMATKDGRMILTGWLCEIDDDTGLVSYHDCAARFMQINRDDVSQII</t>
  </si>
  <si>
    <t>DYVMATKDGRMILTGWLCEIDDDTGLVSYHDCALRFMHINRDDVSQII</t>
  </si>
  <si>
    <t>DYVMATKDGRMILTGWLCEIDDDTGLVSYHDCAVLFMQINRDDVSQII</t>
  </si>
  <si>
    <t>DYVMATKDGRMILTGWLCEIDDDTGLVSYHDCAVRFMEINRDDVSQII</t>
  </si>
  <si>
    <t>DYVMATKDGRMILTGWLCEIDDDTGLVSYHDCAVRFMHINRDDVSQII</t>
  </si>
  <si>
    <t>DYVMATKDGRMILTGWLCEIDDDTGLVSYHDCAVRFMQFNRDDVSQII</t>
  </si>
  <si>
    <t>DYVMATKDGRMILTGWLCEIDDDTGLVSYHDCAVRFMQIHRDDVSQII</t>
  </si>
  <si>
    <t>DYVMATKDGRMILTGWLCEIDDDTGLVSYHDCAVRFMQIKRDDVSQII</t>
  </si>
  <si>
    <t>DYVMATKDGRMILTGWLCEIDDDTGLVSYHDCAVRFMQINCDDVSQII</t>
  </si>
  <si>
    <t>DYVMATKDGRMILTGWLCEIDDDTGLVSYHDCAVRFMQINLDDVSQII</t>
  </si>
  <si>
    <t>DYVMATKDGRMILTGWLCEIDDDTGLVSYHDCAVRFMQINRDDLSQII</t>
  </si>
  <si>
    <t>DYVMATKDGRMILTGWLCEIDDDTGLVSYHDCAVRFMQINRDDVSEII</t>
  </si>
  <si>
    <t>DYVMATKDGRMILTGWLCEIDDDTGLVSYHDCAVRFMQINRDDVSQIF</t>
  </si>
  <si>
    <t>DYVMATKDGRMILTGWLCEIDDDTGLVSYHDCAVRFMQINRHDVSQII</t>
  </si>
  <si>
    <t>DYVMATKDGRMILTGWLCEIDDDTGLVSYHDCAVRFMRINRDDVSQII</t>
  </si>
  <si>
    <t>DYVMATKDGRMILTGWLCEIDDDTGLVSYHDCAVRIMQINRDDVSQII</t>
  </si>
  <si>
    <t>DYVMATKDGRMILTGWLCEIDDDTGLVSYHDCDVRFMKINRDDVSQII</t>
  </si>
  <si>
    <t>DYVMATKDGRMILTGWLCEIDDDTGLVSYHDCDVRFMQINRDDVSQII</t>
  </si>
  <si>
    <t>DYVMATKDGRMILTGWLCEIDDDTGLVSYHDCPVRFMQINRDDVSQII</t>
  </si>
  <si>
    <t>DYVMATKDGRMILTGWLCEIDDDTGLVSYHDCVVRFMQINRDDVSQFI</t>
  </si>
  <si>
    <t>DYVMATKDGRMILTGWLCEIDDDTGLVSYHDSAVRFMQINRDDVSQII</t>
  </si>
  <si>
    <t>DYVMATKDGRMILTGWLCEIDDDTGLVSYPDCAVRFMQINRDDVSQII</t>
  </si>
  <si>
    <t>DYVMATKDGRMILTGWLCEIDDDTGPVSYHDCAVRFMQINRDDVSQII</t>
  </si>
  <si>
    <t>DYVMATKDGRMILTGWLCEIDDDTVLVSYHDCAVRFMQINRDDVSQII</t>
  </si>
  <si>
    <t>DYVMATKDGRMILTGWLCEIDYDTGLVSYHDCAVRFMQINRDDVSQII</t>
  </si>
  <si>
    <t>DYVMATKDGRMILTGWLCEMDDDTGLVSYHDCAVRFMQINRDDVSQII</t>
  </si>
  <si>
    <t>DYVMATKDGRMILTGWLCGIDDDTGLVSYHDCAVRFMQINRDDVSQII</t>
  </si>
  <si>
    <t>DYVMATKDGRMILTGWLCQIDDDTGLVSYHDCAVRFMQINRDDVSQII</t>
  </si>
  <si>
    <t>DYVMATKDGRMILTGWLFEIDDDTGLVSYHDCAVRFMQINRDDVSQII</t>
  </si>
  <si>
    <t>DYVMATKDGRMILTGWLYEIDDDTGLVSYHDCAVRFMQINRDDVSQII</t>
  </si>
  <si>
    <t>DYVMATKDGRMILTGWVCEIDDDTGLVSYHDCAVRFMQINRDDVSQII</t>
  </si>
  <si>
    <t>DYVMATKDGRMILTHANEEIDDDTGLVSYHDVWGWFMQINRDDVSQII</t>
  </si>
  <si>
    <t>DYVMATKDGRMILTISDSEIDDDTGLVSYHDALFLLMQINRDDSFQLI</t>
  </si>
  <si>
    <t>DYVMATKDGRMILTLAEDEIDDDTGLVSYHDLLGFLMQINRDDVSQII</t>
  </si>
  <si>
    <t>DYVMATKDGRMILTLARREIDDDTGLVSYHDLLDYLMQINRDDVSQII</t>
  </si>
  <si>
    <t>DYVMATKDGRMILTLDSYEIDDDTGPVSYHDLWDILMQINRDDVSQII</t>
  </si>
  <si>
    <t>DYVMATKDGRMILTLDTYEIDDDTAPVSYHDLWDILMQINRDDVSQII</t>
  </si>
  <si>
    <t>DYVMATKDGRMILTLDTYEIDDDTGLVSYHDLLDYLMQINRDDVSQII</t>
  </si>
  <si>
    <t>DYVMATKDGRMILTLDTYEIDDDTGPDSYHDLWDILMQINRDDVSQII</t>
  </si>
  <si>
    <t>DYVMATKDGRMILTLDTYEIDDDTGPFSYHDLWDILMQINRDDVSQII</t>
  </si>
  <si>
    <t>DYVMATKDGRMILTLDTYEIDDDTGPLSYHDLWDILMQINRDDVSQII</t>
  </si>
  <si>
    <t>DYVMATKDGRMILTLDTYEIDDDTGPVSYHALWDILMQINRDDVSQII</t>
  </si>
  <si>
    <t>DYVMATKDGRMILTLDTYEIDDDTGPVSYHDLRDILMQINRDDVSQII</t>
  </si>
  <si>
    <t>DYVMATKDGRMILTLDTYEIDDDTGPVSYHDLSDILMQFNRDDVSQII</t>
  </si>
  <si>
    <t>DYVMATKDGRMILTLDTYEIDDDTGPVSYHDLWDIFMQINRDDVSQII</t>
  </si>
  <si>
    <t>DYVMATKDGRMILTLDTYEIDDDTGPVSYHDLWDILMQIKRDDVSQII</t>
  </si>
  <si>
    <t>DYVMATKDGRMILTLDTYEIDDDTGPVSYHDLWDILMQINRADVSQII</t>
  </si>
  <si>
    <t>DYVMATKDGRMILTLDTYEIDDDTGPVSYHDLWDILMQINRDDFSQII</t>
  </si>
  <si>
    <t>DYVMATKDGRMILTLDTYEIDDDTGPVSYHDLWDILMQINRDDVSLII</t>
  </si>
  <si>
    <t>DYVMATKDGRMILTLDTYEIDDDTGPVSYHDLWDILMQINRDDVSQIF</t>
  </si>
  <si>
    <t>DYVMATKDGRMILTLDTYEIDDDTGPVSYHDLWDILMQINRDDVSQIL</t>
  </si>
  <si>
    <t>DYVMATKDGRMILTLDTYEIDDDTGPVSYHDLWDILMQINRDDVSQIT</t>
  </si>
  <si>
    <t>DYVMATKDGRMILTLDTYEIDDDTGPVSYHDLWDILMQINRDDVYQII</t>
  </si>
  <si>
    <t>DYVMATKDGRMILTLDTYEIDDDTGPVSYHDLWDILMQITRDDVSQII</t>
  </si>
  <si>
    <t>DYVMATKDGRMILTLDTYEIDDDTGPVSYHDLWDILMQTNRDDVSQII</t>
  </si>
  <si>
    <t>DYVMATKDGRMILTLDTYEIDDDTGPVSYHDLWDMLMLINRDDVSQII</t>
  </si>
  <si>
    <t>DYVMATKDGRMILTLDTYEIDDDTGPVSYHDSWDILMQINRDDVSQII</t>
  </si>
  <si>
    <t>DYVMATKDGRMILTLDTYEIDDDTGPVSYLDLWDILMQINRDDVSQII</t>
  </si>
  <si>
    <t>DYVMATKDGRMILTLDTYEIDDDTGQVSYHDLWDILMQINRDDVSQII</t>
  </si>
  <si>
    <t>DYVMATKDGRMILTLDTYEIDDYTGPVSYHDLWDILMQINRDDVSQII</t>
  </si>
  <si>
    <t>DYVMATKDGRMILTLDTYEIEDDTGPVSYHDLWDILMQINRDDVSHII</t>
  </si>
  <si>
    <t>DYVMATKDGRMILTLDTYEIEYDTGPVSYHDLWDILMQINRDDVSQII</t>
  </si>
  <si>
    <t>DYVMATKDGRMILTLDTYEIYDDTGPVSYHDLWDILMQINRDDVSQII</t>
  </si>
  <si>
    <t>DYVMATKDGRMILTLNTYEIDDDTGPVSYHDLWDILMQINRDDVSQII</t>
  </si>
  <si>
    <t>DYVMATKDGRMILTLYTYEIDDDTGPVSYHDLWDILMQINRDDVSQII</t>
  </si>
  <si>
    <t>DYVMATKDGRMILTNARSEIDDDTGLVSYHDLLDYLMQINRDDVSQII</t>
  </si>
  <si>
    <t>DYVMATKDGRMILTPFRFEIDDDTGLVSYHDPLEVLMQINRDDVSQII</t>
  </si>
  <si>
    <t>DYVMATKDGRMILTPSLAEIDDDTGLGSYHDSLDLLMQINRDDLSHII</t>
  </si>
  <si>
    <t>DYVMATKDGRMILTPSRAEIDDDTGLASYHDLLDLLMQINRDDVSQII</t>
  </si>
  <si>
    <t>DYVMATKDGRMILTPSRAEIDDDTGLFSYHDLLDLLMQINRVDGSQII</t>
  </si>
  <si>
    <t>DYVMATKDGRMILTPSRAEIDDDTGLVCYHDLLDLWIHINLDDVSRII</t>
  </si>
  <si>
    <t>DYVMATKDGRMILTPSRAEIDDDTGLVSYHDLLALLMQINRDDVSQII</t>
  </si>
  <si>
    <t>DYVMATKDGRMILTPSRAEIDDDTGLVSYHDLLDLLMKINRDDVSQII</t>
  </si>
  <si>
    <t>DYVMATKDGRMILTPSRAEIDDDTGLVSYHDLLDLLMQINRDDDSQII</t>
  </si>
  <si>
    <t>DYVMATKDGRMILTPSRAEIDDDTGLVSYHDLLDLLMQINRDDVFQII</t>
  </si>
  <si>
    <t>DYVMATKDGRMILTPSRAEIDDDTGLVSYHDLLYLLMQINRDDVSQII</t>
  </si>
  <si>
    <t>DYVMATKDGRMILTPSRAEIDDDTGLVSYHDLMDLLMQINRDDVSQII</t>
  </si>
  <si>
    <t>DYVMATKDGRMILTPSRAEIDDDTGLVSYHELLDLLMQINRDDVSQII</t>
  </si>
  <si>
    <t>DYVMATKDGRMILTPSRAEIDDDTGLVSYQDLLDLLMQINRDDVSQII</t>
  </si>
  <si>
    <t>DYVMATKDGRMILTPSRAEIDDDTGLVSYRDLLDLLMQINRDDVSQII</t>
  </si>
  <si>
    <t>DYVMATKDGRMILTPSRAEIDDDTGPVSYHDLLDLLMQTNRDDVSQPI</t>
  </si>
  <si>
    <t>DYVMATKDGRMILTPSRAEIDDDTVLVSYHDLLDLLMQINRDDVSQII</t>
  </si>
  <si>
    <t>DYVMATKDGRMILTPSRAEIDDYTGLVSYHDLLDLLMQINRDDVSQII</t>
  </si>
  <si>
    <t>DYVMATKDGRMILTPSRPEIDDDTCLVSYHDLLDLLMQINRDDVSQII</t>
  </si>
  <si>
    <t>DYVMATKDGRMILTPSRTEIDDDTGLVSYHDLLDLLMQINRDDVSQII</t>
  </si>
  <si>
    <t>DYVMATKDGRMILTPVHVEINDDTGLVSYHDLLAWFMQINRDDVSQII</t>
  </si>
  <si>
    <t>DYVMATKDGRMILTPVLTEIDDDTGLVSYHDLLPWWMQINRDDVSQII</t>
  </si>
  <si>
    <t>DYVMATKDGRMILTPWNGEIDDDTVLVSYHDLWTWLMQINRDDVSQII</t>
  </si>
  <si>
    <t>DYVMATKDGRMILTPYRAEIDDDTGLVSYHDLLDLLLQINRDDVSQII</t>
  </si>
  <si>
    <t>DYVMATKDGRMILTRADDEIDDDTCLVSYHDLLGFLMQINRDDVSQII</t>
  </si>
  <si>
    <t>DYVMATKDGRMILTRAEDEIDDDTGLVSYHDLLGFLMQINPDDVSQII</t>
  </si>
  <si>
    <t>DYVMATKDGRMILTRAEDEIDDDTGLVSYHDLLGFLMQINRDAVSQII</t>
  </si>
  <si>
    <t>DYVMATKDGRMILTRAEDEIDDDTGLVSYHDLLGFLMQINRDDFSQII</t>
  </si>
  <si>
    <t>DYVMATKDGRMILTRAEDEIDDDTGLVSYHELLGFLMQINRDDVSQII</t>
  </si>
  <si>
    <t>DYVMATKDGRMILTRAEDEIDDDTVLVSYHDLLGFLMQINRDDVSQII</t>
  </si>
  <si>
    <t>DYVMATKDGRMILTRAEDEIDDETGLVSYHDLLGFLMQINRDDVSQII</t>
  </si>
  <si>
    <t>DYVMATKDGRMILTRAEDEIDDYTGLVSYHDLLGFLMQINRDDVSQII</t>
  </si>
  <si>
    <t>DYVMATKDGRMILTRAEDEIYDDTGLGSYHDLLGFLMQINRDDVSQII</t>
  </si>
  <si>
    <t>DYVMATKDGRMILTRAEGEIDDDTGLVSYHDLLGFLMQINRDDVSQII</t>
  </si>
  <si>
    <t>DYVMATKDGRMILTRLPNEIDDDTGLVSYHDLLSVLIQINRDDVSQII</t>
  </si>
  <si>
    <t>DYVMATKDGRMILTRLPNEIDDDTGLVSYHDLLSVLMQINRYDVSQII</t>
  </si>
  <si>
    <t>DYVMATKDGRMILTRLPNEIDDDTGPVSYHDLLSVLMQINRDDGSQII</t>
  </si>
  <si>
    <t>DYVMATKDGRMILTRPEDEIDDDTGLVSYHDLLGFLMQINRDDVSQII</t>
  </si>
  <si>
    <t>DYVMATKDGRMILTSGSNEIDDDAGLVSYHDGWWWIMQINCDDVSQII</t>
  </si>
  <si>
    <t>DYVMATKDGRMILTSPSLEIDDDTGLVSYHDFNNVFMQINRDDVSQII</t>
  </si>
  <si>
    <t>DYVMATKDGRMILTSSGAEIDDDTGLVSYHEVLVWLMQINRDDVSQII</t>
  </si>
  <si>
    <t>DYVMATKDGRMILTTGDREIDDDTGLVSYHDLFVWLMQINLDDVSQII</t>
  </si>
  <si>
    <t>DYVMATKDGRMILTTGDREIDDDTGLVSYHDLFVWLMQINRDEVSQII</t>
  </si>
  <si>
    <t>DYVMATKDGRMILTTQAMEIDDDTGLVSYHDLINLLMQINRVDVFQFI</t>
  </si>
  <si>
    <t>DYVMATKDGRMILTVAGVEIDDDTGLVSYHDLYSWWMQINRDDVSQII</t>
  </si>
  <si>
    <t>DYVMATKDGRMILTVEGDEIADDTGLVSYHDLWWNLMQINRDDVSQII</t>
  </si>
  <si>
    <t>DYVMATKDGRMILTVEGDEIDDDTGLVSYHDLWLNLMKINRDDVSQII</t>
  </si>
  <si>
    <t>DYVMATKDGRMILTVEGDEIDDDTGLVSYHDLWWNLIQINRDDVSQII</t>
  </si>
  <si>
    <t>DYVMATKDGRMILTVEGDEIDDHTGLVSYHDLWWNLMQINRDDVSQII</t>
  </si>
  <si>
    <t>DYVMATKDGRMILTVPGGEIDDDTCQVSYHDLLSLLMQINRDDVSQII</t>
  </si>
  <si>
    <t>DYVMATKDGRMILTVPGGEIDDDTGQVSYHDLLSLLMQTNRDDVSQII</t>
  </si>
  <si>
    <t>DYVMATKDGRMILTVSGGEIDDDTGLVSYHDLLSLLMQINRDDVSQII</t>
  </si>
  <si>
    <t>DYVMATKDGRMILTVSGGEIDDDTGQGSYHDLLSLLMQNNRDDVSQIF</t>
  </si>
  <si>
    <t>DYVMATKDGRMILTVSGGEIDDDTGQVSYHDLFSLLMPINRDDVSQII</t>
  </si>
  <si>
    <t>DYVMATKDGRMILTVSGGEIDDDTGQVSYHDLLLLLMQINRDDVSHII</t>
  </si>
  <si>
    <t>DYVMATKDGRMILTVSGGEIDDDTGQVSYHDLLSLLMEINRDDVSQII</t>
  </si>
  <si>
    <t>DYVMATKDGRMILTVSGGEIDDDTGQVSYHDLLSLLMLINRDDVSQII</t>
  </si>
  <si>
    <t>DYVMATKDGRMILTVSGGEIDDDTGQVSYHDLLSLLMQINRDDLSQII</t>
  </si>
  <si>
    <t>DYVMATKDGRMILTVSGGEIDDDTGQVSYHDLLSLLMQINRDDVSPII</t>
  </si>
  <si>
    <t>DYVMATKDGRMILTVSGGEIDDDTGQVSYHDLLSLLMQINRDDVYQII</t>
  </si>
  <si>
    <t>DYVMATKDGRMILTVSGGEIDDDTGQVSYHDLLSLLMQINRVDVSQII</t>
  </si>
  <si>
    <t>DYVMATKDGRMILTVSGGEIDDDTGQVSYHELLSLLMQINRDDVSQII</t>
  </si>
  <si>
    <t>DYVMATKDGRMILTVSGGEIDDDTGQVSYHVLLSLLMQINRDDVSQII</t>
  </si>
  <si>
    <t>DYVMATKDGRMILTVSGGEIDDDTGQVSYHYLLSLLMQIKRDDVSQII</t>
  </si>
  <si>
    <t>DYVMATKDGRMILTVSGGEIDDDTGQVSYYDLLSLLMQINRDDVSKII</t>
  </si>
  <si>
    <t>DYVMATKDGRMILTVSGGEIDYDTGQVSYHDLLSLLMQINRDDVSQII</t>
  </si>
  <si>
    <t>DYVMATKDGRMILTVSGWEIDDDTGQVSYHDLLSLLMQINRDDVSQII</t>
  </si>
  <si>
    <t>DYVMATKDGRMILTVSPHEIDDDTGLVSYHDLLHILMQINRDDVSQII</t>
  </si>
  <si>
    <t>DYVMATKDGRMILTVSVGEIDDDTGQVSYHDLLSLLMQINRDDVSQII</t>
  </si>
  <si>
    <t>DYVMATKDGRMILTVSWGEIDDDTGQVSYHDLLSLLMQINRDDVSQII</t>
  </si>
  <si>
    <t>DYVMATKDGRMILTVYGTEIDDDTGLVSYHDLLTYLMLINRDDVSQII</t>
  </si>
  <si>
    <t>DYVMATKDGRMIMTAVNAEIDDDTGLVSYHDLFNIFMQINRDDVSQII</t>
  </si>
  <si>
    <t>DYVMATKDGRMIMTDGTVEIDDDTGLVSYHDLMDVLMQINREDVSQII</t>
  </si>
  <si>
    <t>DYVMATKDGRMIMTLDTYEIDDDTGPVSYHDLWDILMQINRDDVSQII</t>
  </si>
  <si>
    <t>DYVMATKDGRMMLTPSRAEIDDDTGLVSYHDLLDLLMQINRDDVSQII</t>
  </si>
  <si>
    <t>DYVMATKDGRVILTDARREIDDDTGLVSYHDLLDYLMQINRDDVSQII</t>
  </si>
  <si>
    <t>DYVMATKDGRVILTGWLCEIDDDTGLVSYHDCAVRFMQINRDDVSQII</t>
  </si>
  <si>
    <t>DYVMATKDGRVILTVSGGEIDDDTGQVSYHDLLSLLMQINRDDVSQII</t>
  </si>
  <si>
    <t>DYVMATKDGSMILTDARREIDDDTGLVSYHDLLDYLMQINRDDVSQII</t>
  </si>
  <si>
    <t>DYVMATKEGRMILTGWLCEIDDDTGLVSYHDCAVRFMQINRDDVSQII</t>
  </si>
  <si>
    <t>DYVMATKEGRMILTPSRAEIDDDTGLVSYHDLLDLLMQINRDDVSQII</t>
  </si>
  <si>
    <t>DYVMATKYGRMILTVSLCEIDDDTCLVSYHDCAVRFMQLNRYDVSQII</t>
  </si>
  <si>
    <t>DYVMATNDGRMILTDARREIDDDTGLVSYHDLLDYLMQINRDDVSQII</t>
  </si>
  <si>
    <t>DYVMATTDGRMILTDARREIDDDTGLVSYHDLFDYLMQINRDDVSQII</t>
  </si>
  <si>
    <t>DYVMATTDGRMILTDARREIDDDTGLVSYHDLLDYLMQINRDDVSQII</t>
  </si>
  <si>
    <t>DYVMATTDGRMILTGWLCEIDDDTGLVSYHDCAVRFMQINRDDVSQII</t>
  </si>
  <si>
    <t>DYVMATTDGRMILTVSGGEIDDDTGQASYHDLLSLLMQINRDDVSQII</t>
  </si>
  <si>
    <t>DYVMETKDGRMILTLDTYEIDDDTGPVSYHDLWDILMQINRDDVSQII</t>
  </si>
  <si>
    <t>DYVMETKDGRMILTVSGGEIDDDTGQVSYHDLLSLLMQINRDDVSQII</t>
  </si>
  <si>
    <t>DYVMETKDVRMILTGHSVEIDDDTGLVSYHDLLDILMQINRDDVSQII</t>
  </si>
  <si>
    <t>DYVMGTKDGRMILTGWLCEIDDDTGLVSYHDCAVRFMQINRDDVSQII</t>
  </si>
  <si>
    <t>DYVMGTKDGRMILTVEGDEIDDDTGLVSYHDLWWNLMQINRDDVSQII</t>
  </si>
  <si>
    <t>DYVMSTKDGRMILTLDTYEIDDDTGPVSYHDLWDILMQINRDDVSQII</t>
  </si>
  <si>
    <t>DYVMSTKDGRMILTRAEDEVDDDTGLVSYHDLLGFLMQINRDDVSQII</t>
  </si>
  <si>
    <t>DYVMSTKDGRMILTTGDREIDDDTGLVSYHDLFVWLMQINRVDVSQII</t>
  </si>
  <si>
    <t>DYVMVTKDGRMILTDARREIDDDTGLASYHDLLDYLMQINRDDVSQII</t>
  </si>
  <si>
    <t>DYVMVTKDGRMILTDARREIDDDTGLVSYHDLLDYLMQINRDDVSQII</t>
  </si>
  <si>
    <t>DYVMVTKDGRMILTVSGGEIDDDTGQVSYHDLLSLLMQINRDDVSQII</t>
  </si>
  <si>
    <t>DYVMVTKDGRMIMTPSRAEIDDDTGLVSYHDLLDLLMQINRDDVSQII</t>
  </si>
  <si>
    <t>DYVTATKDGRMILTVSGGEIDDDTGQVSYYDLLSLLMQINRDDASQII</t>
  </si>
  <si>
    <t>DYVVATKDGRMILTVSGGEIDDDTGQVSYHDLLSLLMQINRDDVSQII</t>
  </si>
  <si>
    <t>HYVMATKDGRMILTRAEDEIDDDTGLVSYHDLLGFLMQINRDDVSQII</t>
  </si>
  <si>
    <t>YYVMAAKDGRMILTRAEDEIDDDTGLVSYHDLLGFLMQINRDDVSQII</t>
  </si>
  <si>
    <t>YYVMATKDGRMILTEPPVEIDDDTGLVSYHDWLIWLMQINRDDVSQIL</t>
  </si>
  <si>
    <t>YYVMATKDGRMILTFEGDEIDDDTGLVSYHDLWWNLMQINRDDVSQII</t>
  </si>
  <si>
    <t>YYVMATKDGRMILTRLPNEIDDDTRLVSYHDLLSVLMQINRDDVSQII</t>
  </si>
  <si>
    <t>DRDAVLNMWHQWWYLSHIFKTPVNNRSTVYKVINESN</t>
  </si>
  <si>
    <t>DRDAVLNMWQQILGDSHISKTDCYSRSTVYKVINESN</t>
  </si>
  <si>
    <t>DRDAVLNMWQQLFFWSHISKTRKPARSTVYKVINESN</t>
  </si>
  <si>
    <t>DRDAVLNMWQQRWYLSHIFKTPVNNRSPVYKVINESN</t>
  </si>
  <si>
    <t>DRDAVLNMWQQWWYLSHIFKTPVNNLSTVYKVINESN</t>
  </si>
  <si>
    <t>DRDAVLNMWQQWWYLSHIFKTPVNNRSTVYKVINEST</t>
  </si>
  <si>
    <t>ISDEAFKAANKGTRSAFWAECLWKQQNLKKEKG</t>
  </si>
  <si>
    <t>LADDDCNGGVVNTRSAFWHWWLWKQQNLKKERG</t>
  </si>
  <si>
    <t>LADDDFKCGANCTRSAFWSSWLWKYQNLKKEKG</t>
  </si>
  <si>
    <t>LADEDFHCGAKCTCSAFWSSWLRKQQNLKNEKG</t>
  </si>
  <si>
    <t>LADEDFICGAKCTRSAFWSSWLWKQQNLKNEKG</t>
  </si>
  <si>
    <t>LADEDFKCAAKSTRSAFWSSWLRKQQNLKKETG</t>
  </si>
  <si>
    <t>LADEDFKCFEGCTRSAFWCWWLWKQQNLKKEKG</t>
  </si>
  <si>
    <t>LADEDFKCFEGGTRSAFWCWWLWKQQNLKKEKG</t>
  </si>
  <si>
    <t>LADEDFKCGAKCTRSAFWSSCLWKHQNLKKEKG</t>
  </si>
  <si>
    <t>LADEDFKCGAKCTRSAFWSSWLRKQQNLKKEIG</t>
  </si>
  <si>
    <t>LADEDFKCGAKCTRSAFWSSWLWKQQHLKKEKG</t>
  </si>
  <si>
    <t>LADEDFKCGAKCTRSAFWSSWLWKQQNLKKEKA</t>
  </si>
  <si>
    <t>LADEDFKCGAKFTRYAFSSSWLWKQQYLKKEIG</t>
  </si>
  <si>
    <t>LADEDFKCGAKGTRSAFWSSWLWKQQNLKKEKG</t>
  </si>
  <si>
    <t>LADEDFKLLGSSTRSAFWTWWLWKQQNLKKEKG</t>
  </si>
  <si>
    <t>LADEDFKLLGSSTRSAFWTWWLWNQQNLQKEKG</t>
  </si>
  <si>
    <t>LADEDFKSVVFDTRSAFWHWWLGKQQNLKKEKG</t>
  </si>
  <si>
    <t>LADEDLKCSAKCTRSAFWSSWLWKQQNLKKEKG</t>
  </si>
  <si>
    <t>LADEVLKCGAKCTRSALWSSWLWKQQNLKKEKG</t>
  </si>
  <si>
    <t>LAEEDFKCGAKCTRSALWSSWLWKQQNLKKEKG</t>
  </si>
  <si>
    <t>LAGEDLKCGAKCTRSAFWSSWLWKQQNLKKEKG</t>
  </si>
  <si>
    <t>LAHEAFKCFEGGTRSAFWFCWLWKQQNLKKEKA</t>
  </si>
  <si>
    <t>LCDEAFKCGAKCTRSAFWSSWLWKQQNLKKEKG</t>
  </si>
  <si>
    <t>LCDEDFKCFEGGTRSAFWCWWLWKQQNLKKEKG</t>
  </si>
  <si>
    <t>LCDEDFKCGAKCTRSAFWSSWLRKHQNLKQEKG</t>
  </si>
  <si>
    <t>LCDEDFKLLGSSTRSAFWTWWLRRQQNLKKEKG</t>
  </si>
  <si>
    <t>LCDEDFKLLGSSTRSAFWTWWLWKQQNLKKEKG</t>
  </si>
  <si>
    <t>LCDEDFKLLGSSTRSAFWTWWLWKQQNLKTEKG</t>
  </si>
  <si>
    <t>LCDEDFKLTFLDIRSAFWRDWLWKQQNLKKEKG</t>
  </si>
  <si>
    <t>LCDEDFKSVVFDTRSAFWHGWLWKQQNLKKETG</t>
  </si>
  <si>
    <t>LCDEGFKLTLLDTRSAFWRDWLWKQQNLKKEKV</t>
  </si>
  <si>
    <t>LCDENFKCGAKSTLSVFWSSWLWKQQNLKKEKG</t>
  </si>
  <si>
    <t>LFAEDFKCGAKCTRSAFWSSWLWKQQNLKKEKG</t>
  </si>
  <si>
    <t>LFDDAFQLTLLETRSAFWRDCLWKQQNLKTATG</t>
  </si>
  <si>
    <t>LFDDDFKDASSQTRSSFWHWFLWKQQNLKKEKG</t>
  </si>
  <si>
    <t>LFDEAFKCGAKCTRSAFWSSWLWKQQNLKKEKG</t>
  </si>
  <si>
    <t>LFDEALKCGAKCTPSAFRSPWLWKQQNQKKEKG</t>
  </si>
  <si>
    <t>LFDEDFICGAKCTRSAFWSSWLWKQQNLKKEKG</t>
  </si>
  <si>
    <t>LFDEDFKAAIKGTRSAFWAEWLWKQQNLKKEKG</t>
  </si>
  <si>
    <t>LFDEDFKAANKDTRAAVWAEWLWKQQNLKKEKG</t>
  </si>
  <si>
    <t>LFDEDFKAANKGTRAAFWAEWLWKQQNLKKEKG</t>
  </si>
  <si>
    <t>LFDEDFKCFEGGTRSAFWCWWLWKQQNLKKEKG</t>
  </si>
  <si>
    <t>LFDEDFKCGAKCTRSAFWSSLLWKQHNLKKEKG</t>
  </si>
  <si>
    <t>LFDEDFKCGAKCTRSAFWSSWLWKQQNLKQEKG</t>
  </si>
  <si>
    <t>LFDEDFKCGAKCTRSAFWSSWLWYQQNLKKEKG</t>
  </si>
  <si>
    <t>LFDEDFKCGAKRTRSAFWSSWLWKQQNLKKEKG</t>
  </si>
  <si>
    <t>LFDEDFKCGPKCTRSAFWSSWLWKQHNLKSEKG</t>
  </si>
  <si>
    <t>LFDEDFKCVVFDTRSAFWHCWLWKQQNLKKEKG</t>
  </si>
  <si>
    <t>LFDEDFKLLGSSTRSAFWTWWLCKQQNLKKEKG</t>
  </si>
  <si>
    <t>LFDEDFKLLGSSTRSSFWTWWLWKQQNLKKEKG</t>
  </si>
  <si>
    <t>LFDEDFKLLGSTTRSAFWTWWLWKQQNLKKEKG</t>
  </si>
  <si>
    <t>LFDEDFKLTFLDTRSAFWRDWLWKQQNLKKEKG</t>
  </si>
  <si>
    <t>LFDEDFKLTLLDTRSAFWRYWLWKQQNLKKEKG</t>
  </si>
  <si>
    <t>LFDEDFKLTYLDTRSAFWRDWLRKQQNLKKEKG</t>
  </si>
  <si>
    <t>LFDEDFKTVVFDTRSPFWHWWRGKQQILKKEKG</t>
  </si>
  <si>
    <t>LFDEDFRGSFDFTRSAFYWYWLWKQQNLKKEKG</t>
  </si>
  <si>
    <t>LFDEDLKYSAKCTRSAFWSSWLWKQQNLKKEKG</t>
  </si>
  <si>
    <t>LFDEDSKCGAKCTRSAFWSSWLWKQQNLKKEKG</t>
  </si>
  <si>
    <t>LFDEYFKCGAKCTRSAFWSSWLWKQQNLKKEKG</t>
  </si>
  <si>
    <t>LFDEYFKRGAKCTRSAFWSSWLWKQQNLKIEKG</t>
  </si>
  <si>
    <t>LFDKDFKLTLLDTRSAFWLDWFWNQPNLNKEKG</t>
  </si>
  <si>
    <t>LFDVDLQLTLLDTRSAFWRDWLWKQQNLKKEKG</t>
  </si>
  <si>
    <t>LFYEDFKCGAKCTRSAFWSSWLWKQQNLKKEKG</t>
  </si>
  <si>
    <t>LLDEDFKCGAKCTRSAFCSSWLWKQQNLKKEKG</t>
  </si>
  <si>
    <t>LLDEDFKCGAKCTRSAFWSSWLWKQQNLKKEKG</t>
  </si>
  <si>
    <t>LMDADFKCGDKCTRSAFWSSWLWKQQNLKKEKG</t>
  </si>
  <si>
    <t>LPAEDFNCDPKCTLSAFWSSWLWKQQNLKKEKG</t>
  </si>
  <si>
    <t>LPDADFKLLGSSTRSAFWTWWLWKQQNLKKEKG</t>
  </si>
  <si>
    <t>LPDADLKCGAQCTRSAFWSPWLWKQQNPKKEKG</t>
  </si>
  <si>
    <t>LPDADSKLLRSSTRSSFWTWWLWKQQNLKKEKG</t>
  </si>
  <si>
    <t>LPDAVFKCGAKCTRSAFWSSWLWKQHNLKKEKV</t>
  </si>
  <si>
    <t>LPDDDFKCGAKCTRSAFWSSWLWKQQNLKKEKG</t>
  </si>
  <si>
    <t>LPDDDFKCGAQSTRSASWSSWLCQQQNLKKDKA</t>
  </si>
  <si>
    <t>LPDDDFKDDSSQTRSAFWHWLLWKQQNLKNEKG</t>
  </si>
  <si>
    <t>LPDEAFKCGAKCTRSAFWSSWLGKQQTLRKEKV</t>
  </si>
  <si>
    <t>LPDEAFKFGANCTRSPSCSPWRWKQQNLKKEKV</t>
  </si>
  <si>
    <t>LPDEAFKGAGKLTRSAFWVNWRWKQQNLKKEKG</t>
  </si>
  <si>
    <t>LPDEAFKLLGSSTRSAFWTWWLWKQQNLKKEKG</t>
  </si>
  <si>
    <t>LPDEASKFGPKCTRSAFWPSWLGKQQNRKKEKG</t>
  </si>
  <si>
    <t>LPDEDCKCGAKCTRPAFWSSWLWKQQNLKKEKG</t>
  </si>
  <si>
    <t>LPDEDFKAANKETRSAFWAEWLWKQQNLKKEKG</t>
  </si>
  <si>
    <t>LPDEDFKAANKGTRSAFWAEWLWKQQNRKKEKG</t>
  </si>
  <si>
    <t>LPDEDFKAANKGTRSAFWAEWRWKQQNLKKEKG</t>
  </si>
  <si>
    <t>LPDEDFKAANKGTRSALWAEWLWKQHNLKKEKC</t>
  </si>
  <si>
    <t>LPDEDFKAANKGTRSPFWSDWLWKQQNLNKAKG</t>
  </si>
  <si>
    <t>LPDEDFKAANKGTRTAFWAEWLWKQQNLKKEKG</t>
  </si>
  <si>
    <t>LPDEDFKCCAKCTRSAFWSSWLWKQQNLKKEKG</t>
  </si>
  <si>
    <t>LPDEDFKCFEGGTRSAFWCWWLWKQQNLKKENG</t>
  </si>
  <si>
    <t>LPDEDFKCFEGGTRSASWCWWLWKQQNLKKEKG</t>
  </si>
  <si>
    <t>LPDEDFKCGAKCTCSAFWSSWLWKQQNLKKEKG</t>
  </si>
  <si>
    <t>LPDEDFKCGAKCTCSPFWSSWLCKQQNLKKEKR</t>
  </si>
  <si>
    <t>LPDEDFKCGAKCTRPAFWSSWLWKQQNLQKEKG</t>
  </si>
  <si>
    <t>LPDEDFKCGAKCTRPPLWSSWLWKQQNLKKEKG</t>
  </si>
  <si>
    <t>LPDEDFKCGAKCTRSAFSSSWLWKQHNLKKEKG</t>
  </si>
  <si>
    <t>LPDEDFKCGAKCTRSAFWPSWLWKQQNLKKEKG</t>
  </si>
  <si>
    <t>LPDEDFKCGAKCTRSAFWSPWLWKQQNLKKEKG</t>
  </si>
  <si>
    <t>LPDEDFKCGAKCTRSAFWSPWLWKQQNPKKEKG</t>
  </si>
  <si>
    <t>LPDEDFKCGAKCTRSAFWSSCLWKQQNLKKEKG</t>
  </si>
  <si>
    <t>LPDEDFKCGAKCTRSAFWSSWLCKHQYLKKEKG</t>
  </si>
  <si>
    <t>LPDEDFKCGAKCTRSAFWSSWLGKQENLKKEKG</t>
  </si>
  <si>
    <t>LPDEDFKCGAKCTRSAFWSSWLLKQQNLKKEKG</t>
  </si>
  <si>
    <t>LPDEDFKCGAKCTRSAFWSSWLPKQQNLKKEKG</t>
  </si>
  <si>
    <t>LPDEDFKCGAKCTRSAFWSSWLRKQQNLKKEKG</t>
  </si>
  <si>
    <t>LPDEDFKCGAKCTRSAFWSSWLWKQHHLKKEKG</t>
  </si>
  <si>
    <t>LPDEDFKCGAKCTRSAFWSSWLWKQHNLKKEKG</t>
  </si>
  <si>
    <t>LPDEDFKCGAKCTRSAFWSSWLWKQHNLTKEKG</t>
  </si>
  <si>
    <t>LPDEDFKCGAKCTRSAFWSSWLWKQKNLKKEKG</t>
  </si>
  <si>
    <t>LPDEDFKCGAKCTRSAFWSSWLWKQLNLKKEKA</t>
  </si>
  <si>
    <t>LPDEDFKCGAKCTRSAFWSSWLWKQQKLKKEKG</t>
  </si>
  <si>
    <t>LPDEDFKCGAKCTRSAFWSSWLWKQQNLKKEIG</t>
  </si>
  <si>
    <t>LPDEDFKCGAKCTRSAFWSSWLWKQQNLKKGKG</t>
  </si>
  <si>
    <t>LPDEDFKCGAKCTRSAFWSSWLWKQQNLKKVKG</t>
  </si>
  <si>
    <t>LPDEDFKCGAKCTRSAFWSSWLWKQQNLMKEKG</t>
  </si>
  <si>
    <t>LPDEDFKCGAKCTRSAFWSSWLWKQQNPKKEKG</t>
  </si>
  <si>
    <t>LPDEDFKCGAKCTRSAFWSSWLWKQQNWKKEKG</t>
  </si>
  <si>
    <t>LPDEDFKCGAKCTRSAFWSSWLWKQQTLKKEKG</t>
  </si>
  <si>
    <t>LPDEDFKCGAKCTRSAFWSSWLWNQQNLKKEKG</t>
  </si>
  <si>
    <t>LPDEDFKCGAKCTRSAFWSSWPWKQQNLNKEKG</t>
  </si>
  <si>
    <t>LPDEDFKCGAKCTRSAFWSSWRWKQQNLKKEKG</t>
  </si>
  <si>
    <t>LPDEDFKCGAKCTRSALWSSWLWKQQNLKKEKG</t>
  </si>
  <si>
    <t>LPDEDFKCGAKCTRSALWSSWLWKQQNLKKETG</t>
  </si>
  <si>
    <t>LPDEDFKCGAKCTRSASCSSWLWKQQNLKKEKG</t>
  </si>
  <si>
    <t>LPDEDFKCGAKCTRSASWSSWLWKQQNLKKEKG</t>
  </si>
  <si>
    <t>LPDEDFKCGAKFTRSAFWSSWLWKQQNLKKEKG</t>
  </si>
  <si>
    <t>LPDEDFKCGAKRTLSAFWSSWLWKQQHLKNEKG</t>
  </si>
  <si>
    <t>LPDEDFKCGAKYTRSAFWSTWPWKQQNLKKEKD</t>
  </si>
  <si>
    <t>LPDEDFKCGANCTRSAFWSSWLWKQQNLKKEKG</t>
  </si>
  <si>
    <t>LPDEDFKCGDKCTRSAFWSSWLWKQQNLKEEKG</t>
  </si>
  <si>
    <t>LPDEDFKCGSKCTRSAFWSSWLWKQQNLKKEKG</t>
  </si>
  <si>
    <t>LPDEDFKCGVKCTRSAFWTWWLWKQQNLKKEKG</t>
  </si>
  <si>
    <t>LPDEDFKCRDKSTRSAFWSSWRWKQQNLKKEKG</t>
  </si>
  <si>
    <t>LPDEDFKCVAKCTRSAFWSSWLGKQQNLKKEKG</t>
  </si>
  <si>
    <t>LPDEDFKDDSSQTRSAFWHWFLWKQQNLKKETG</t>
  </si>
  <si>
    <t>LPDEDFKFGAKCTRPAFWSSWLWKQQNLKQEKV</t>
  </si>
  <si>
    <t>LPDEDFKGYSYATLSAFWDWFLWKQQNLKKEKG</t>
  </si>
  <si>
    <t>LPDEDFKLLGSSTRSAFWTWCLWKQQNLKKEKG</t>
  </si>
  <si>
    <t>LPDEDFKLLGSSTRSAFWTWWLWKQQNLKKEKV</t>
  </si>
  <si>
    <t>LPDEDFKLLGSSTRSAFWTWWLWKQQNLKQDKG</t>
  </si>
  <si>
    <t>LPDEDFKLLGSSTRSAPWIWWRWKLQKLTKEKL</t>
  </si>
  <si>
    <t>LPDEDFKLLGSSTRSGFWTWWLWKQQNLKKEKG</t>
  </si>
  <si>
    <t>LPDEDFKLTLLDTRPAFWRDWLWKQQNLKKEKG</t>
  </si>
  <si>
    <t>LPDEDFKLTLLDTRSAFWRDWLWKQQNLKKEKC</t>
  </si>
  <si>
    <t>LPDEDFKLTLLDTRSAFWRDWLWKQQNLKQEKG</t>
  </si>
  <si>
    <t>LPDEDFKLTLLDTRTAYCRDWLWKQQNLKKEKG</t>
  </si>
  <si>
    <t>LPDEDFKLTLMDTRSAFWRDWLWKQQNLKKETG</t>
  </si>
  <si>
    <t>LPDEDFKLTRLDTRSAFWRDWLWKQQNLKKEKG</t>
  </si>
  <si>
    <t>LPDEDFKRGAKCTRSAFWSSWLWKQQNLKKEKG</t>
  </si>
  <si>
    <t>LPDEDFKSVVFDTRPAFCHWWFWKQKNLKKEKG</t>
  </si>
  <si>
    <t>LPDEDFKSVVFDTRPAFWHWWLWKQQNLKKEKG</t>
  </si>
  <si>
    <t>LPDEDFKSVVFDTRSAFWHWWLWKQQNLMKEKG</t>
  </si>
  <si>
    <t>LPDEDFNLSGSSTRSSFCTWWLWKQQNLKNEKG</t>
  </si>
  <si>
    <t>LPDEDFQCGAKCTRSAFWSSWLWKQQNLKKETG</t>
  </si>
  <si>
    <t>LPDEDLKCGAKCTRSAFWSSWLWKQQNLKKEKG</t>
  </si>
  <si>
    <t>LPDEDLKGGAKCTRSAFWWSWRWKKQNLKKEKG</t>
  </si>
  <si>
    <t>LPDEDSKAANKGSRSAFCAEWLWKQQNLNKEKG</t>
  </si>
  <si>
    <t>LPDEDSKCGAKCTRSAFWSPWLWKQQNLKKEEG</t>
  </si>
  <si>
    <t>LPDEDSKCGAKCTRSAFWWSWRGKQQNLRKEKG</t>
  </si>
  <si>
    <t>LPDEDYKCGAKCTRSAFWTSWLWKQQNLKKEKG</t>
  </si>
  <si>
    <t>LPDEEFKCGAKSTRTASWSTRLWKQQNRKKEKG</t>
  </si>
  <si>
    <t>LPDEYFKHLGSSTRPAFWTWWLWKQQNLKKEKG</t>
  </si>
  <si>
    <t>LPDEYFTLLCSSTRSAFWTWWLLKQQNLKKEKG</t>
  </si>
  <si>
    <t>LPDGDFKLLGSSTRSAFWTWLLWKQQNLKKEKG</t>
  </si>
  <si>
    <t>LPDVAFKCGAKCTRSAFWSSWLWQQQNLKTEKV</t>
  </si>
  <si>
    <t>LPHEDFKCGAKCTRSAFWLSWPWKQQNLKQEKG</t>
  </si>
  <si>
    <t>LPHEDFKRKLLDTRSPFCRDWLWKQQYLKQEKG</t>
  </si>
  <si>
    <t>LPVADFKCGAKCTRSAFWSSWLWKQQNLKKEKG</t>
  </si>
  <si>
    <t>LPVEDFKLLGSSTRSAFWTWWLWKQQNLKKEKV</t>
  </si>
  <si>
    <t>LSAADFKCGAKCTRSAFWSSWLWKQQNLKQEKG</t>
  </si>
  <si>
    <t>LSADDFKCGAKCTRSAFWSSLLWKQQNLKKEKG</t>
  </si>
  <si>
    <t>LSADDFKLLGSSTRSAFWIWWLWTQQNLKNEKG</t>
  </si>
  <si>
    <t>LSADDFTCGAQCTRSAFWSSWLWKQQNLKKATG</t>
  </si>
  <si>
    <t>LSAEDFICGAKCTRSAFWSSWLWKQHYLKKEKG</t>
  </si>
  <si>
    <t>LSAEDFKAANKGTRSAFWAEWLWKQQNLKKEKG</t>
  </si>
  <si>
    <t>LSAEDFKCFEGGTRSAFWCWWLWKQQNLKKEKG</t>
  </si>
  <si>
    <t>LSAEDFKCGAKCTRPAFWSSSLWKQQNLKKAKG</t>
  </si>
  <si>
    <t>LSAEDFKCGAKCTRSAFCSSWLWKQQNMKKEKG</t>
  </si>
  <si>
    <t>LSAEDFKCGAKCTRSAFWSSLLWKQQNLKKEKG</t>
  </si>
  <si>
    <t>LSAEDFKCGAKCTRSAFWSSWLWKHQNLKKEKG</t>
  </si>
  <si>
    <t>LSAEDFKCGAKCTRSAFWSSWLWKQQNLKKEIG</t>
  </si>
  <si>
    <t>LSAEDFKCGAKCTRSAFWSSWLWKQQNLKTEKG</t>
  </si>
  <si>
    <t>LSAEDFKCGAKCTRSAFWSSWLWKQQNLNKQKG</t>
  </si>
  <si>
    <t>LSAEDFKCGAKCTRSALWSSWLWKPQNLNKEKG</t>
  </si>
  <si>
    <t>LSAEDFKCGAKCTRSSFWSSWLWKQQTLKKEKG</t>
  </si>
  <si>
    <t>LSAEDFKCGSKCTRSAFWSSWLWKQQNLKKEKG</t>
  </si>
  <si>
    <t>LSAEDFKCGVKCTRSAFWSSWLWKQQNLKKEKG</t>
  </si>
  <si>
    <t>LSAEDFKLLCSSTRSSSWIWWLCKQQNLKKEKG</t>
  </si>
  <si>
    <t>LSAEDFKLLGSSTRSAFWTWWLWKQQNLKKEKG</t>
  </si>
  <si>
    <t>LSAEDFKLTLLDTRSAFWRDWLWKQQNLKKEKG</t>
  </si>
  <si>
    <t>LSAEDFKLTLLDTRSAFWRDWLWKQQNLKKVKG</t>
  </si>
  <si>
    <t>LSAEDFKSVVFDTRSAFWHCWLWKQQNLKKEKG</t>
  </si>
  <si>
    <t>LSAEDFKSVVFDTRSAFWHWCLWKQQNLKKENG</t>
  </si>
  <si>
    <t>LSAEDFKSVVFDTRSAFWHWLLWKQQNLKQEKG</t>
  </si>
  <si>
    <t>LSAEDFKSVVFDTRSSFWHWWLWKQQNLKKEKG</t>
  </si>
  <si>
    <t>LSAEDFNCGAKCTRSAFCSSWLWKHQNLKKEKG</t>
  </si>
  <si>
    <t>LSAEDFQLLGSSTRSAFWTWWLWKHPNLKKANG</t>
  </si>
  <si>
    <t>LSAEDFQLLGSSTRSAFWTWWLWKQQNLKKDKG</t>
  </si>
  <si>
    <t>LSAEDFTCGAKCTRFAFWSSWLWKQQNLKKEKG</t>
  </si>
  <si>
    <t>LSAEDLKAANKGTRSASWAEWLRKHQNLKKENG</t>
  </si>
  <si>
    <t>LSAEDLKCGAKRTRSAFWSSWLWKQQNLKKEKG</t>
  </si>
  <si>
    <t>LSAEDSKLTLLDTLSAFWRDWLWKQQNLKKEKG</t>
  </si>
  <si>
    <t>LSAVDFKCFEGVTRSAFWFWSLRKQQNLKKEKG</t>
  </si>
  <si>
    <t>LSDAAFKCAAKCTRSPFLSSWLWQQQNLKQEKG</t>
  </si>
  <si>
    <t>LSDAAFKLLGSSTRSAFWTWWLWKQQNLKKEKG</t>
  </si>
  <si>
    <t>LSDAAFQCGDKCTRAAFWSSSLWKQQNLTKEKG</t>
  </si>
  <si>
    <t>LSDADFKCFECGTRSAFWCWWLWKQQNLKKEKG</t>
  </si>
  <si>
    <t>LSDADFKCGAKCIRSAFLSSWLWKQQNLKKEKV</t>
  </si>
  <si>
    <t>LSDADFKCGAKCTCSAFWSSWLWKQQNLKKETG</t>
  </si>
  <si>
    <t>LSDADFKCGAKCTLSAFWSSWLWKQQNLKKEKG</t>
  </si>
  <si>
    <t>LSDADFKCGAKCTRAAFWSSWLWKQQNLKKEKG</t>
  </si>
  <si>
    <t>LSDADFKCGAKCTRSAFCSSWLWKQQNLKKAKG</t>
  </si>
  <si>
    <t>LSDADFKCGAKCTRSAFLPSWLWKQHNLKNEKG</t>
  </si>
  <si>
    <t>LSDADFKCGAKCTRSAFWSSWLGKQQNLKKEKG</t>
  </si>
  <si>
    <t>LSDADFKCGAKCTRSAFWSSWLGKQQNLQKEKC</t>
  </si>
  <si>
    <t>LSDADFKCGAKCTRSAFWSSWLWKQENLKKEKG</t>
  </si>
  <si>
    <t>LSDADFKCGAKCTRSAFWSSWLWKQPNLKKAKG</t>
  </si>
  <si>
    <t>LSDADFKCGAKCTRSAFWSSWLWKQPNLKKEKG</t>
  </si>
  <si>
    <t>LSDADFKCGAKCTRSAFWSSWLWKQQHLKKEKG</t>
  </si>
  <si>
    <t>LSDADFKCGAKCTRSAFWSSWLWKQQNLKKEIG</t>
  </si>
  <si>
    <t>LSDADFKCGAKCTRSAFWSSWLWKQQNLKKETG</t>
  </si>
  <si>
    <t>LSDADFKCGAKCTRSAFWSSWLWKQQNLKTEKG</t>
  </si>
  <si>
    <t>LSDADFKCGAKCTRSAFWSSWLWKQQYLKKEKG</t>
  </si>
  <si>
    <t>LSDADFKCGAKCTRSAFWSSWLWNQQNLKKEKG</t>
  </si>
  <si>
    <t>LSDADFKCGAKCTRSAFWTSWLWKQQNLKKEKG</t>
  </si>
  <si>
    <t>LSDADFKCGAKCTRSASWSSWLWKQQNLKKEKG</t>
  </si>
  <si>
    <t>LSDADFKCGAKCTSSAFWSSWLWKQQNLKKEKG</t>
  </si>
  <si>
    <t>LSDADFKCGANCISSAFWSSWLWKQQNLRNEKG</t>
  </si>
  <si>
    <t>LSDADFKCGANCTRSAFLSSWLWKQQNLKKEKG</t>
  </si>
  <si>
    <t>LSDADFKCGDKCTRSAFWSSWLWKQQNLKKEKG</t>
  </si>
  <si>
    <t>LSDADFKCRAKCTRSAFWSSWLWKQQNLKKEKG</t>
  </si>
  <si>
    <t>LSDADFKEYSSQTRSAFWHWFLWKQQNLKKEKG</t>
  </si>
  <si>
    <t>LSDADFKKDGFSTRSAFWYWYLWKQQNLKKEKG</t>
  </si>
  <si>
    <t>LSDADFKLLASSTRSAFWTWWLWKQQNLKKEKG</t>
  </si>
  <si>
    <t>LSDADFKLLGRSTRSAFWTWWLWKQQNLKKEKG</t>
  </si>
  <si>
    <t>LSDADFKLLGSSTRSAFLTWWLWKQQNLKKEKG</t>
  </si>
  <si>
    <t>LSDADFKLLGSSTRSAFWTCWLWKQQNLKKEKG</t>
  </si>
  <si>
    <t>LSDADFKLLGSSTRSAFWTWWLWKQQNLKKAKG</t>
  </si>
  <si>
    <t>LSDADFKLLGSSTRSAFWTWWRWKQQNLKKEKG</t>
  </si>
  <si>
    <t>LSDADFKLLGSSTRSSFWTWWPWKQQHLKNEKG</t>
  </si>
  <si>
    <t>LSDADFKLTLLDTRSAFWRDWLWKQQNLKTEKG</t>
  </si>
  <si>
    <t>LSDADFKSAAKCTRSASLSSWLWNQQYLKKAKG</t>
  </si>
  <si>
    <t>LSDADFKSVVFDTRSAFWHWWLWKQQILKKEKG</t>
  </si>
  <si>
    <t>LSDADFKSVVFDTRSAFWHWWLWKQQNLKKEKG</t>
  </si>
  <si>
    <t>LSDADFNCGAKCTRSAFWSSWLWKQQNLKKEKG</t>
  </si>
  <si>
    <t>LSDADFTDDSSQTRSPFWHWFLWKQQNLKKEKG</t>
  </si>
  <si>
    <t>LSDADSKCGAKCTRSAFWSSWLGKQQNLKKEKG</t>
  </si>
  <si>
    <t>LSDAHFTCGAKCTRSAFCSSLLRNQQNLTKEKG</t>
  </si>
  <si>
    <t>LSDAVFTLLGSSTRSAFWTWWLWKQQNLKKEKG</t>
  </si>
  <si>
    <t>LSDDAFKCCAKCTRSAFWSSWLWKQQNLKKEKG</t>
  </si>
  <si>
    <t>LSDDAFKCGAKCTRSAFWSSWRWKQQNLKNEKG</t>
  </si>
  <si>
    <t>LSDDDCKCRAKCTRSAFWSSLLWKHQHLNKEKG</t>
  </si>
  <si>
    <t>LSDDDFILLGSSTRSAFWTWWLWKQQNLKKEKG</t>
  </si>
  <si>
    <t>LSDDDFILTLLDTRSAFWRDWLCKQQNLKKEKG</t>
  </si>
  <si>
    <t>LSDDDFKAANKGTRSAFWAEWLWKQQNLTKEKG</t>
  </si>
  <si>
    <t>LSDDDFKADSSQIRSAFWHWFLWKQRNLKKEKG</t>
  </si>
  <si>
    <t>LSDDDFKCAAKCTRSAFWSSWLWKQQNLKKEKG</t>
  </si>
  <si>
    <t>LSDDDFKCFEGGTRSAFWFWWLWKQQNLKKEKG</t>
  </si>
  <si>
    <t>LSDDDFKCFEGVTRSAFWCWWLWKQQNLKKEKG</t>
  </si>
  <si>
    <t>LSDDDFKCFQGGTRSSFWCWWLLKQQNLKNEKG</t>
  </si>
  <si>
    <t>LSDDDFKCGAKCTRPSFWSSWLWKQQNLKKEKG</t>
  </si>
  <si>
    <t>LSDDDFKCGAKCTRSAFCSSWLWKQQILQIENG</t>
  </si>
  <si>
    <t>LSDDDFKCGAKCTRSAFCSSWLWKQQNLKKEKG</t>
  </si>
  <si>
    <t>LSDDDFKCGAKCTRSAFWSLWLWKQQNLKKEKG</t>
  </si>
  <si>
    <t>LSDDDFKCGAKCTRSAFWSSLLLKQQNLKKEKG</t>
  </si>
  <si>
    <t>LSDDDFKCGAKCTRSAFWSSLLWKQQNLKKEKR</t>
  </si>
  <si>
    <t>LSDDDFKCGAKCTRSAFWSSWLWKQHHLKKEKG</t>
  </si>
  <si>
    <t>LSDDDFKCGAKCTRSAFWSSWLWKQHNLKKEKG</t>
  </si>
  <si>
    <t>LSDDDFKCGAKCTRSAFWSSWLWKQPNLKKEKG</t>
  </si>
  <si>
    <t>LSDDDFKCGAKCTRSAFWSSWLWKQQHLKKEKG</t>
  </si>
  <si>
    <t>LSDDDFKCGAKCTRSAFWSSWLWKQQNLKKENG</t>
  </si>
  <si>
    <t>LSDDDFKCGAKCTRSAFWSSWLWKQQNLKNEIG</t>
  </si>
  <si>
    <t>LSDDDFKCGAKCTRSAFWSSWLWKQQNLQNEKG</t>
  </si>
  <si>
    <t>LSDDDFKCGAKCTRSAFWSSWLWKQQNLTKEKG</t>
  </si>
  <si>
    <t>LSDDDFKCGAKCTRSAFWSSWLWKRQNPKKEKV</t>
  </si>
  <si>
    <t>LSDDDFKCGAKCTRSAFWSSWLWNQQNLKKEKV</t>
  </si>
  <si>
    <t>LSDDDFKCGAKCTRSAFWSSWPWKQQNLKKEKG</t>
  </si>
  <si>
    <t>LSDDDFKCGAKCTRSALWSSWLWKQPHLKKEKG</t>
  </si>
  <si>
    <t>LSDDDFKCGAKCTRSASCSSWLWKQQNLKKEKG</t>
  </si>
  <si>
    <t>LSDDDFKCGAKFTRSSFWSSWLWKQQNLKKEKG</t>
  </si>
  <si>
    <t>LSDDDFKCGAKRTCSVFWSPWLWKKQNLKKEKG</t>
  </si>
  <si>
    <t>LSDDDFKCGAKRTRSAFWSSWLWKQQNLKKEKG</t>
  </si>
  <si>
    <t>LSDDDFKCGAKSTRSAFWSSCPWKQQNLKKEKG</t>
  </si>
  <si>
    <t>LSDDDFKCGSKCTRSAFWSSWLWKQQNLKKEKG</t>
  </si>
  <si>
    <t>LSDDDFKCGTKCTRSAFSSSLLWKQQNLKKEKG</t>
  </si>
  <si>
    <t>LSDDDFKCGTKCTRSAFWSSWLWKQQNLKKEKG</t>
  </si>
  <si>
    <t>LSDDDFKFGAKCTRSAFWSSWLWKQQNLKKEKG</t>
  </si>
  <si>
    <t>LSDDDFKLLGCSTRSAFWTWWLWKQQNLKKEKG</t>
  </si>
  <si>
    <t>LSDDDFKLLGSSTRSAFWTWWLWKHQNLKKEKG</t>
  </si>
  <si>
    <t>LSDDDFKLLGSSTRSAFWTWWLWKQQHLKTEKG</t>
  </si>
  <si>
    <t>LSDDDFKLLVSSTRSAFWTWWLWKQQNLKKEKG</t>
  </si>
  <si>
    <t>LSDDDFKLTLLDSRSAFWRDWLWKQQNLKKEKG</t>
  </si>
  <si>
    <t>LSDDDFKLTLLDTRAAFWRHWLWKQQNLKQEKG</t>
  </si>
  <si>
    <t>LSDDDFKLTLLDTRSAFWRDLLWKQHNLSKEKG</t>
  </si>
  <si>
    <t>LSDDDFKLTLLDTRSAFWRDWLWKQQNLKKDKG</t>
  </si>
  <si>
    <t>LSDDDFKLTLLYTRSAFWRDWLWKQQNLKKEKG</t>
  </si>
  <si>
    <t>LSDDDFKLWGSSTRSALWTWWLWKQQNLKKEKG</t>
  </si>
  <si>
    <t>LSDDDFKRGAKCTRFAFWSSWLWKQQNLKKEKG</t>
  </si>
  <si>
    <t>LSDDDFKSANKGTRSAFWAERPWKQQNLKKEKV</t>
  </si>
  <si>
    <t>LSDDDFKSGAKCTRSAFWSSWLSNHQNLQKQKG</t>
  </si>
  <si>
    <t>LSDDDFKSGAKCTRSAFWSSWLWKQQNLKKEKG</t>
  </si>
  <si>
    <t>LSDDDFKSVVFDTRSAFWHLWLWKQQNLKKEKG</t>
  </si>
  <si>
    <t>LSDDDFKSVVFHTRSAFWHWWPWKQQNLKNAKG</t>
  </si>
  <si>
    <t>LSDDDFKVLGSSTCSAFWTWWLWKQQNLKKEKG</t>
  </si>
  <si>
    <t>LSDDDFKYGAKCTRSAFWSSWLWKQQNLKKEKG</t>
  </si>
  <si>
    <t>LSDDDFNCFEGGTRSAFWCWCLWKQQNLKKEKG</t>
  </si>
  <si>
    <t>LSDDDFNCGAKCTRSAFWSSWLWKQQNLKKEKG</t>
  </si>
  <si>
    <t>LSDDDFQCGAKCTRSAFWSSWLWKQQNLKKDKG</t>
  </si>
  <si>
    <t>LSDDDFTLLGSSTRSAFWTWWLWKQQNLKKEKG</t>
  </si>
  <si>
    <t>LSDDDLKCGAKCTRSAFWSSWLWKQQNLKKEKG</t>
  </si>
  <si>
    <t>LSDDDLKCGAKFTRSAFWSSRLWKQQNLKREKG</t>
  </si>
  <si>
    <t>LSDDDSKAANKGTRSAFWAEWLWKQQNLKKEKG</t>
  </si>
  <si>
    <t>LSDDVFKCGAKCTRSAFWSSWLWKQQNLKKEKG</t>
  </si>
  <si>
    <t>LSDEACKILGSSTRSPGWTWWLWKQQNLKKEKG</t>
  </si>
  <si>
    <t>LSDEAFICGAKCTRSAFWSSWPWKQQNLKKEKG</t>
  </si>
  <si>
    <t>LSDEAFKCFDVGTRSAFCCWWLWKQQHLKKEKG</t>
  </si>
  <si>
    <t>LSDEAFKCFEGGTRSAFWCWWLWKQQTLKKEKG</t>
  </si>
  <si>
    <t>LSDEAFKCGAKCTCSAFWSSWLWKPQNLKKEKG</t>
  </si>
  <si>
    <t>LSDEAFKCGAKCTCSAVYSSWLWQRQNLKKENR</t>
  </si>
  <si>
    <t>LSDEAFKCGAKCTRSAFCSSWLCKQQNLKKEKG</t>
  </si>
  <si>
    <t>LSDEAFKCGAKCTRSAFCSSWLWKQQNLKKEKG</t>
  </si>
  <si>
    <t>LSDEAFKCGAKCTRSAFLSSWLWKQQNLKKEKG</t>
  </si>
  <si>
    <t>LSDEAFKCGAKCTRSAFWCDWLWKQQNLKKEKG</t>
  </si>
  <si>
    <t>LSDEAFKCGAKCTRSAFWSLWLWKQQNLKKEKG</t>
  </si>
  <si>
    <t>LSDEAFKCGAKCTRSAFWSSCLWKQQNLKKEKG</t>
  </si>
  <si>
    <t>LSDEAFKCGAKCTRSAFWSSLLWKQQNLKKEKG</t>
  </si>
  <si>
    <t>LSDEAFKCGAKCTRSAFWSSSLWKQQNLKKEKG</t>
  </si>
  <si>
    <t>LSDEAFKCGAKCTRSAFWSSWLCKHQNLNKEKG</t>
  </si>
  <si>
    <t>LSDEAFKCGAKCTRSAFWSSWLWKPQNLKKEKG</t>
  </si>
  <si>
    <t>LSDEAFKCGAKCTRSAFWSSWLWKQQNLKKETG</t>
  </si>
  <si>
    <t>LSDEAFKCGAKCTRSAFWSSWLWKQQNLKKKKG</t>
  </si>
  <si>
    <t>LSDEAFKCGAKCTRSAFWSSWTWQQQNLKKEKG</t>
  </si>
  <si>
    <t>LSDEAFKCGAKCTRSALWSSWLWKQQNLKKEKG</t>
  </si>
  <si>
    <t>LSDEAFKCGAKCTRSALWSSWLWKQQNLTKEKG</t>
  </si>
  <si>
    <t>LSDEAFKCGAKCTRSASWSSWLWKQQNLKKEKG</t>
  </si>
  <si>
    <t>LSDEAFKCGAKCTRSSFWSSWLWKQQNLKKEKG</t>
  </si>
  <si>
    <t>LSDEAFKCGAKCTSSAFWSSWPWKQQNLKNEKG</t>
  </si>
  <si>
    <t>LSDEAFKCGAKRTRSAFWSSWPWKQQNLKKEKG</t>
  </si>
  <si>
    <t>LSDEAFKCGAKSTRSAFWSSWLWKQQNLKKEKC</t>
  </si>
  <si>
    <t>LSDEAFKCGANCTRSAFWSSWLWKQQNLKKEKG</t>
  </si>
  <si>
    <t>LSDEAFKCGAQCTRPAFWSSSVLKQQNLKQEKG</t>
  </si>
  <si>
    <t>LSDEAFKCVEGGTRSAFWCWLLWKQQNLKKEKG</t>
  </si>
  <si>
    <t>LSDEAFKFGANCTRSAFCSSWLWKQQNLKKEKV</t>
  </si>
  <si>
    <t>LSDEAFKFNSDLTLSSFYLWWLWKQQNLKKEKG</t>
  </si>
  <si>
    <t>LSDEAFKFVAKCTRSAFCSSWLWKQHNLNKEKG</t>
  </si>
  <si>
    <t>LSDEAFKLDSVGTRSAFWAGFLGKQQNLKKEKG</t>
  </si>
  <si>
    <t>LSDEAFKLFGSSTRSSFWTWWLWKQQNLKKEKC</t>
  </si>
  <si>
    <t>LSDEAFKLLGSSTRLAFWTWWRWKQHNLQNEKG</t>
  </si>
  <si>
    <t>LSDEAFKLLGSSTRSAFWTWWLWKQQNLKKAKG</t>
  </si>
  <si>
    <t>LSDEAFKLLGSSTRSAFWTWWPWKHHNLKKVKG</t>
  </si>
  <si>
    <t>LSDEAFKLLGSTTRSAFWTWWLWKQQNLKKEKV</t>
  </si>
  <si>
    <t>LSDEAFKPLGSSTRSAFSTWWLWKQQNLKKEKG</t>
  </si>
  <si>
    <t>LSDEAFKPLGSSTRSGFWTLWLRKQQNLKKEKV</t>
  </si>
  <si>
    <t>LSDEAFKSVVFDTRSAFWHWWLWKQQNLKKEKV</t>
  </si>
  <si>
    <t>LSDEAFNCGAKCTGSPFWSSWLWKQQNLMKEKG</t>
  </si>
  <si>
    <t>LSDEAFNCGPKCTRPAFWPSWLWKQQNLTKEKG</t>
  </si>
  <si>
    <t>LSDEAFQLLGSSTPSAFWTWWLWIQQNLKNHKR</t>
  </si>
  <si>
    <t>LSDEAFQLLGSSTRSACWTWWLWKQQNLKKEKG</t>
  </si>
  <si>
    <t>LSDEALKCFEGGTRSAFWCWWLWKQQNLKKEKG</t>
  </si>
  <si>
    <t>LSDEASKLLGSSTRAAFWTWSLWKQQNLKKETG</t>
  </si>
  <si>
    <t>LSDEASKLLGSSTRSAFWTWSLWKQQNLKKEKG</t>
  </si>
  <si>
    <t>LSDEAYKCGAKCTRSAFWSSWLWKQQNLKKEKG</t>
  </si>
  <si>
    <t>LSDEDCKCGAKCTRSAFWSPCLWKQPNLNKEKG</t>
  </si>
  <si>
    <t>LSDEDCKCGAKCTRSAFWSSGLWKQQNLKKEKG</t>
  </si>
  <si>
    <t>LSDEDCKCGAKCTRSAFWSSWLWKQQKLKKEKG</t>
  </si>
  <si>
    <t>LSDEDCKCGAKCTRSAFWSSWLWKQQNLKKENG</t>
  </si>
  <si>
    <t>LSDEDCKCGAKCTRSAFWSSWLWKQQNRKKEKG</t>
  </si>
  <si>
    <t>LSDEDCKCGAKCTRSASWSSRLCIQQNLKKEKG</t>
  </si>
  <si>
    <t>LSDEDCKCGAKFTRSAFWSSWLWKQHNLKKEKG</t>
  </si>
  <si>
    <t>LSDEDCKCGAKGTRSACWSSLLWKQQNLKKEKG</t>
  </si>
  <si>
    <t>LSDEDCKCGAKGTRSAFWSSWLWKQQNLKKEKG</t>
  </si>
  <si>
    <t>LSDEDCKCGSKCTRSSFWSSWLWKQQNLKKEKG</t>
  </si>
  <si>
    <t>LSDEDCKLLGSSTRSALRTWWLWKQQNLKKEKG</t>
  </si>
  <si>
    <t>LSDEDFECFEGGTLSAFWCWWLWKQQNLKQENG</t>
  </si>
  <si>
    <t>LSDEDFECGAKCTRSAFWSSSLWKQQNLKKEKG</t>
  </si>
  <si>
    <t>LSDEDFECLGSSTRSAFWTWWLWKQQNLKKEKG</t>
  </si>
  <si>
    <t>LSDEDFELTLLDTRSAFWRDLLWKQQNLKKEKG</t>
  </si>
  <si>
    <t>LSDEDFELTLLDTRSAFWRDWLWKQQNLKKEKG</t>
  </si>
  <si>
    <t>LSDEDFELTLLDTRSAFWRDWLWKQQNLKKENG</t>
  </si>
  <si>
    <t>LSDEDFIAANKGTRSAFWAEWLWKQQNLKKEKG</t>
  </si>
  <si>
    <t>LSDEDFICCPKCTRSAFWSSWLWKQQNLQKEKG</t>
  </si>
  <si>
    <t>LSDEDFICGAKCTRSAFWSPWLWKQQNLKKEKG</t>
  </si>
  <si>
    <t>LSDEDFICGAKCTRSAFWSSWLWKQQNLKIEKG</t>
  </si>
  <si>
    <t>LSDEDFICGAKCTRSAFWSSWLWKQQNLKKDKG</t>
  </si>
  <si>
    <t>LSDEDFICGAKCTRSAFWTSWLWKQQNLKKEKG</t>
  </si>
  <si>
    <t>LSDEDFICGAKCTRSEFWSSWPWKQQNPKKEKG</t>
  </si>
  <si>
    <t>LSDEDFICGSKCTRSAFWLSWLWKQQNLKKEKD</t>
  </si>
  <si>
    <t>LSDEDFICLAKCTRSAPWSSWLWKQQNLKKEKG</t>
  </si>
  <si>
    <t>LSDEDFIDDSSQTRSAFWHWFLWKQQNLKKEKG</t>
  </si>
  <si>
    <t>LSDEDFIFFEGGTRSAFWCRWLWKQQNLKKEKG</t>
  </si>
  <si>
    <t>LSDEDFILLGSSTRSAFWTWWLWKQQNLNQEKG</t>
  </si>
  <si>
    <t>LSDEDFILLGSSTRSAFWTWWQWKQQNLKKEKG</t>
  </si>
  <si>
    <t>LSDEDFILLGSSTRSAIWTWWLWKQQNLKKEKG</t>
  </si>
  <si>
    <t>LSDEDFILTLLDTRSAFRRDWLWKQQNPKKEKG</t>
  </si>
  <si>
    <t>LSDEDFILTLLDTRSAFWRDWLWKQQNLKKEKG</t>
  </si>
  <si>
    <t>LSDEDFILTLLDTRSAFWRDWLWKQQNLKKEKV</t>
  </si>
  <si>
    <t>LSDEDFILTLLDTRSAFWRDWLWKQQNLKNDKG</t>
  </si>
  <si>
    <t>LSDEDFKAAHKGTRSAFLAEWLLKQQNLTKEKG</t>
  </si>
  <si>
    <t>LSDEDFKAANKATRSAFWAEWLWKQQNLKKEKG</t>
  </si>
  <si>
    <t>LSDEDFKAANKATRSAFWSEWLWKQQNLKKEKG</t>
  </si>
  <si>
    <t>LSDEDFKAANKCTRSAFWSSWLWKQQNLKKEKG</t>
  </si>
  <si>
    <t>LSDEDFKAANKDTRSAFWAEWLWKQQNLKKEKG</t>
  </si>
  <si>
    <t>LSDEDFKAANKGIRSAFWAEWLWKQQHLKKEKG</t>
  </si>
  <si>
    <t>LSDEDFKAANKGIRSAFWAEWLWKQQNLKKEKG</t>
  </si>
  <si>
    <t>LSDEDFKAANKGPRSAFWAEWLWKQQNLKKEKG</t>
  </si>
  <si>
    <t>LSDEDFKAANKGTCSAFWAEWLWKQQNLKKEKG</t>
  </si>
  <si>
    <t>LSDEDFKAANKGTRAAFWAEWLWKQQNLKKEKV</t>
  </si>
  <si>
    <t>LSDEDFKAANKGTRCAFWAEWLWKQQNLKKAKG</t>
  </si>
  <si>
    <t>LSDEDFKAANKGTRSAFLSEWLCKQQNLQKEKV</t>
  </si>
  <si>
    <t>LSDEDFKAANKGTRSAFRAEWLWKQQNLKKEKG</t>
  </si>
  <si>
    <t>LSDEDFKAANKGTRSAFWAAWLWKQPNLKKEKG</t>
  </si>
  <si>
    <t>LSDEDFKAANKGTRSAFWADWLWKQQNLKKEKG</t>
  </si>
  <si>
    <t>LSDEDFKAANKGTRSAFWAECLWKQQNLKEDNG</t>
  </si>
  <si>
    <t>LSDEDFKAANKGTRSAFWAELLWKQQHLKQDKG</t>
  </si>
  <si>
    <t>LSDEDFKAANKGTRSAFWAELLWKQQNLKKENG</t>
  </si>
  <si>
    <t>LSDEDFKAANKGTRSAFWAELLWKQQNLKKEQG</t>
  </si>
  <si>
    <t>LSDEDFKAANKGTRSAFWAELLWKQQNLTKDKG</t>
  </si>
  <si>
    <t>LSDEDFKAANKGTRSAFWAEWLLKQQNLKKEKG</t>
  </si>
  <si>
    <t>LSDEDFKAANKGTRSAFWAEWLWKHQNLKKEKG</t>
  </si>
  <si>
    <t>LSDEDFKAANKGTRSAFWAEWLWKHQNLMKEKG</t>
  </si>
  <si>
    <t>LSDEDFKAANKGTRSAFWAEWLWKPQHLKKAKG</t>
  </si>
  <si>
    <t>LSDEDFKAANKGTRSAFWAEWLWKQKNLKKEKG</t>
  </si>
  <si>
    <t>LSDEDFKAANKGTRSAFWAEWLWKQQDLKKEKG</t>
  </si>
  <si>
    <t>LSDEDFKAANKGTRSAFWAEWLWKQQKLKKEKG</t>
  </si>
  <si>
    <t>LSDEDFKAANKGTRSAFWAEWLWKQQNLKKEEG</t>
  </si>
  <si>
    <t>LSDEDFKAANKGTRSAFWAEWLWKQQNLKKEIG</t>
  </si>
  <si>
    <t>LSDEDFKAANKGTRSAFWAEWLWKQQNLKKEKD</t>
  </si>
  <si>
    <t>LSDEDFKAANKGTRSAFWAEWLWKQQNLKKEKV</t>
  </si>
  <si>
    <t>LSDEDFKAANKGTRSAFWAEWLWKQQNLKKETG</t>
  </si>
  <si>
    <t>LSDEDFKAANKGTRSAFWAEWLWKQQNLKKGKG</t>
  </si>
  <si>
    <t>LSDEDFKAANKGTRSAFWAEWLWKQQNLKKVKG</t>
  </si>
  <si>
    <t>LSDEDFKAANKGTRSAFWAEWLWKQQNLQKEKG</t>
  </si>
  <si>
    <t>LSDEDFKAANKGTRSAFWAEWLWKQQNLTKEKG</t>
  </si>
  <si>
    <t>LSDEDFKAANKGTRSAFWAEWLWKQQNPKKEKA</t>
  </si>
  <si>
    <t>LSDEDFKAANKGTRSAFWAEWLWKQQNRKKEKG</t>
  </si>
  <si>
    <t>LSDEDFKAANKGTRSAFWAEWLWKQQNVKKEKG</t>
  </si>
  <si>
    <t>LSDEDFKAANKGTRSAFWAEWLWKQQYLKKEKG</t>
  </si>
  <si>
    <t>LSDEDFKAANKGTRSAFWAEWLWNQQNLKKEKG</t>
  </si>
  <si>
    <t>LSDEDFKAANKGTRSAFWAEWLWRQQNLKKEKG</t>
  </si>
  <si>
    <t>LSDEDFKAANKGTRSAFWAEWRWKQQNLKKEKG</t>
  </si>
  <si>
    <t>LSDEDFKAANKGTRSAFWAGWLWKQENLKKEKG</t>
  </si>
  <si>
    <t>LSDEDFKAANKGTRSAFWAQWLWKQQNLKKEKG</t>
  </si>
  <si>
    <t>LSDEDFKAANKGTRSAFWAVCLWKQQNLKKEKG</t>
  </si>
  <si>
    <t>LSDEDFKAANKGTRSAFWAVWLWKQQNLKKEQG</t>
  </si>
  <si>
    <t>LSDEDFKAANKGTRSAFWSEWLWKQQNLKQEKG</t>
  </si>
  <si>
    <t>LSDEDFKAANKGTRSAFWSSWLWKQQNLKKEKG</t>
  </si>
  <si>
    <t>LSDEDFKAANKGTRSASWAEWPWKQQNLKKEKG</t>
  </si>
  <si>
    <t>LSDEDFKAANKGTRSEFWAEWLWKQQNLKKEKG</t>
  </si>
  <si>
    <t>LSDEDFKAANKGTRSTFWAEWLWKQQNLKKEKG</t>
  </si>
  <si>
    <t>LSDEDFKAANKGTSSAFWAEWLWKQQNLKKEKG</t>
  </si>
  <si>
    <t>LSDEDFKAANKVTRSAFWAEWLWKQQNLMKEKV</t>
  </si>
  <si>
    <t>LSDEDFKAANKVTRSAFWAEWLWKQQNPKKEKG</t>
  </si>
  <si>
    <t>LSDEDFKAANMGTRSAFWAEWLWKQQNLKKEKG</t>
  </si>
  <si>
    <t>LSDEDFKAANNCTRSAFWAEWLWKQQNLKKEKG</t>
  </si>
  <si>
    <t>LSDEDFKAANNGTRSSFWAEWLWKQQNLKKEKG</t>
  </si>
  <si>
    <t>LSDEDFKAANQGTRSAFWADWLWKQQNLKKEKG</t>
  </si>
  <si>
    <t>LSDEDFKAATKGTRSAFWAEWLWKQQNLKKEKG</t>
  </si>
  <si>
    <t>LSDEDFKALLDDTRSAFWWWLLWKQQNLKKDKG</t>
  </si>
  <si>
    <t>LSDEDFKAPNKGTRSAFWAEWLWKQQNLKKEKG</t>
  </si>
  <si>
    <t>LSDEDFKAPNNGTRSAFWAEWLWKQQNLKKEKG</t>
  </si>
  <si>
    <t>LSDEDFKAVNKGTRSAFWAEWLWKQQNLKKEKG</t>
  </si>
  <si>
    <t>LSDEDFKCAGKLTRSAFWVNWLWKQQNLKKEKG</t>
  </si>
  <si>
    <t>LSDEDFKCAVKCTRSAFWSSWLWKQQNLKKEKG</t>
  </si>
  <si>
    <t>LSDEDFKCAVMYTRSAFWSSWLWKQQNLKKEKG</t>
  </si>
  <si>
    <t>LSDEDFKCCAKCIRSAFWSSWLWKQQNLKKEKG</t>
  </si>
  <si>
    <t>LSDEDFKCCAKCTRSACWSSWLWKQQNLKKEKG</t>
  </si>
  <si>
    <t>LSDEDFKCCAKCTRSAFLSSWLWKQQNLKKEKG</t>
  </si>
  <si>
    <t>LSDEDFKCCAKCTRSAFLSSWLWKQQTLKKEKG</t>
  </si>
  <si>
    <t>LSDEDFKCCAKCTRSAFRSSWLWKQQNLKKEKG</t>
  </si>
  <si>
    <t>LSDEDFKCCAKCTRSAFWSSCLWKQQNLKKDKG</t>
  </si>
  <si>
    <t>LSDEDFKCCAKCTRSAFWSSWLWKHQNLKKEKG</t>
  </si>
  <si>
    <t>LSDEDFKCCAKCTRSAFWSSWLWKQHNLKKETV</t>
  </si>
  <si>
    <t>LSDEDFKCCAKCTRSAFWSSWLWKQQNLKKEKC</t>
  </si>
  <si>
    <t>LSDEDFKCCAKCTRSAFWSSWLWKQQNLKKEKV</t>
  </si>
  <si>
    <t>LSDEDFKCCAKCTRSAFWSSWLWKQQNLKKENG</t>
  </si>
  <si>
    <t>LSDEDFKCCAKCTRSAVWSSWLRKQQNLKKEKG</t>
  </si>
  <si>
    <t>LSDEDFKCCAKCTRSSFWSSWLWKQQNLKKEKG</t>
  </si>
  <si>
    <t>LSDEDFKCCAKFTRSAFWSSWLWKQQNLKKEKG</t>
  </si>
  <si>
    <t>LSDEDFKCCAKRTRSAFWSSLLWKQQNLKQEKG</t>
  </si>
  <si>
    <t>LSDEDFKCCAKRTRSAFWSSWRWKQPNQKKEKG</t>
  </si>
  <si>
    <t>LSDEDFKCCECGTRSAVWCGGLWKQQNLKKEKG</t>
  </si>
  <si>
    <t>LSDEDFKCCSKCTRSAFWSSWLWKQQNLNKEKG</t>
  </si>
  <si>
    <t>LSDEDFKCCSKCTRSASWSSWLWKQHNLKKYKG</t>
  </si>
  <si>
    <t>LSDEDFKCDAKCTRSAFWSSWLWKQQNLKQEKG</t>
  </si>
  <si>
    <t>LSDEDFKCDAKRTRSAFWSSWLWKQQNLKKEKG</t>
  </si>
  <si>
    <t>LSDEDFKCFAKCTRSAFWSSLLWKQHNLKKEKG</t>
  </si>
  <si>
    <t>LSDEDFKCFDGCTRSAFWCWWLWKQQNLKKEKG</t>
  </si>
  <si>
    <t>LSDEDFKCFDGGTRPAFWFWWLWKQQNLKKEKG</t>
  </si>
  <si>
    <t>LSDEDFKCFDGGTRSAFCCWWLWKQQNLKKEKG</t>
  </si>
  <si>
    <t>LSDEDFKCFDGGTRSAFWCWWLWKQQNLKKEKG</t>
  </si>
  <si>
    <t>LSDEDFKCFDGGTRSAFWCWWLWTQQTLYNETG</t>
  </si>
  <si>
    <t>LSDEDFKCFEAGTCSAFWCCWLWQQQNLKKEKV</t>
  </si>
  <si>
    <t>LSDEDFKCFECGTRSAFWCWWLWKHQNLKKEKG</t>
  </si>
  <si>
    <t>LSDEDFKCFECGTRSVFWCWWLWKQQNLKKEKG</t>
  </si>
  <si>
    <t>LSDEDFKCFEDGTRSAFWCWWLWKQQNLKKEKG</t>
  </si>
  <si>
    <t>LSDEDFKCFEEGTRSAFWCWWLWKQQNLKKEKG</t>
  </si>
  <si>
    <t>LSDEDFKCFEGATRSAFWCWWLWKQQNLKKEKG</t>
  </si>
  <si>
    <t>LSDEDFKCFEGCTRSAFCCWWLWKQQNLKKEKV</t>
  </si>
  <si>
    <t>LSDEDFKCFEGCTRSAFWCWWLWKHQNLKKEKG</t>
  </si>
  <si>
    <t>LSDEDFKCFEGCTRSAFWCWWLWKQQNLKKVKG</t>
  </si>
  <si>
    <t>LSDEDFKCFEGCTRSAFWCWWLWKQQTLKKEKG</t>
  </si>
  <si>
    <t>LSDEDFKCFEGGARSAFWCWWLWKQQNLKKEKC</t>
  </si>
  <si>
    <t>LSDEDFKCFEGGARSAFWCWWLWKQQNLKKEKG</t>
  </si>
  <si>
    <t>LSDEDFKCFEGGPRPAFWCWWLWKQQNLKKEKG</t>
  </si>
  <si>
    <t>LSDEDFKCFEGGTCSAFWCWWLWIQQNLKKEKG</t>
  </si>
  <si>
    <t>LSDEDFKCFEGGTCSAFWCWWLWKQQNLKKEKG</t>
  </si>
  <si>
    <t>LSDEDFKCFEGGTLSAFWCWWLWKQQNLKKEKG</t>
  </si>
  <si>
    <t>LSDEDFKCFEGGTRAAFWCWWLWKQQNLKKEKG</t>
  </si>
  <si>
    <t>LSDEDFKCFEGGTRCAFWCWWLWKQQNLKKEKG</t>
  </si>
  <si>
    <t>LSDEDFKCFEGGTRPAFWCWWLRKQQNLKKEKG</t>
  </si>
  <si>
    <t>LSDEDFKCFEGGTRPAFWCWWLWKQLNLKKEKG</t>
  </si>
  <si>
    <t>LSDEDFKCFEGGTRPAFWCWWLWKQQNLKKEKG</t>
  </si>
  <si>
    <t>LSDEDFKCFEGGTRPALWCWWLWNQQNLKKEKG</t>
  </si>
  <si>
    <t>LSDEDFKCFEGGTRPAYWCWWLWKQQNMKKEKG</t>
  </si>
  <si>
    <t>LSDEDFKCFEGGTRSAFWCCWLWKPQNLKTEKG</t>
  </si>
  <si>
    <t>LSDEDFKCFEGGTRSAFWCGWLWKQQNLKKEKG</t>
  </si>
  <si>
    <t>LSDEDFKCFEGGTRSAFWCLLLWKQQNLKKEKG</t>
  </si>
  <si>
    <t>LSDEDFKCFEGGTRSAFWCLWLWKQPNLKKEKG</t>
  </si>
  <si>
    <t>LSDEDFKCFEGGTRSAFWCSWLWKQQNLKKEKG</t>
  </si>
  <si>
    <t>LSDEDFKCFEGGTRSAFWCWRLWKQQNLKKEKG</t>
  </si>
  <si>
    <t>LSDEDFKCFEGGTRSAFWCWSLWKQQNLKKEKG</t>
  </si>
  <si>
    <t>LSDEDFKCFEGGTRSAFWCWWLLKQQNLKKEKG</t>
  </si>
  <si>
    <t>LSDEDFKCFEGGTRSAFWCWWLRKQQNLKKVKG</t>
  </si>
  <si>
    <t>LSDEDFKCFEGGTRSAFWCWWLSKQQNLKKEKG</t>
  </si>
  <si>
    <t>LSDEDFKCFEGGTRSAFWCWWLWEQQNLKKEKG</t>
  </si>
  <si>
    <t>LSDEDFKCFEGGTRSAFWCWWLWIQQNLKKEKG</t>
  </si>
  <si>
    <t>LSDEDFKCFEGGTRSAFWCWWLWKEQNLKKEKG</t>
  </si>
  <si>
    <t>LSDEDFKCFEGGTRSAFWCWWLWKKQNLKKEKG</t>
  </si>
  <si>
    <t>LSDEDFKCFEGGTRSAFWCWWLWKLQNLKKEKG</t>
  </si>
  <si>
    <t>LSDEDFKCFEGGTRSAFWCWWLWKPQNLKTAKG</t>
  </si>
  <si>
    <t>LSDEDFKCFEGGTRSAFWCWWLWKQHNLKKEKS</t>
  </si>
  <si>
    <t>LSDEDFKCFEGGTRSAFWCWWLWKQLNLKKEKG</t>
  </si>
  <si>
    <t>LSDEDFKCFEGGTRSAFWCWWLWKQQHLKKEKG</t>
  </si>
  <si>
    <t>LSDEDFKCFEGGTRSAFWCWWLWKQQILKKEKG</t>
  </si>
  <si>
    <t>LSDEDFKCFEGGTRSAFWCWWLWKQQNLKKAKG</t>
  </si>
  <si>
    <t>LSDEDFKCFEGGTRSAFWCWWLWKQQNLKKDKG</t>
  </si>
  <si>
    <t>LSDEDFKCFEGGTRSAFWCWWLWKQQNLKKETG</t>
  </si>
  <si>
    <t>LSDEDFKCFEGGTRSAFWCWWLWKQQNLKNEKV</t>
  </si>
  <si>
    <t>LSDEDFKCFEGGTRSAFWCWWLWKQQNLKQEKG</t>
  </si>
  <si>
    <t>LSDEDFKCFEGGTRSAFWCWWLWKQQNLNKEKG</t>
  </si>
  <si>
    <t>LSDEDFKCFEGGTRSAFWCWWLWNQQNLKKEKG</t>
  </si>
  <si>
    <t>LSDEDFKCFEGGTRSAFWCWWLWRQQNLKKEKG</t>
  </si>
  <si>
    <t>LSDEDFKCFEGGTRSAFWCWWPRKQQNLKKEKG</t>
  </si>
  <si>
    <t>LSDEDFKCFEGGTRSAFWCWWPWKPQNLMKENG</t>
  </si>
  <si>
    <t>LSDEDFKCFEGGTRSAFWCWWPWKQQNLQKEKG</t>
  </si>
  <si>
    <t>LSDEDFKCFEGGTRSAFWCWWPWKQQNVKKEKG</t>
  </si>
  <si>
    <t>LSDEDFKCFEGGTRSAFWFWLLWKHQNLKKEKV</t>
  </si>
  <si>
    <t>LSDEDFKCFEGGTRSAFWFWWLWKQQHLKKEKG</t>
  </si>
  <si>
    <t>LSDEDFKCFEGGTRSAFWRWWLWKQQNLKKEKG</t>
  </si>
  <si>
    <t>LSDEDFKCFEGGTRSAFWSWWLWKQQNLKKEKG</t>
  </si>
  <si>
    <t>LSDEDFKCFEGGTRSAFWWWWLWKQQNLKKEKG</t>
  </si>
  <si>
    <t>LSDEDFKCFEGGTRSALWCWWLWKQQNLKKETG</t>
  </si>
  <si>
    <t>LSDEDFKCFEGGTRSALWCWWLWTQQYLKKEKG</t>
  </si>
  <si>
    <t>LSDEDFKCFEGGTRSASWCWWLWKQQNLKKEKG</t>
  </si>
  <si>
    <t>LSDEDFKCFEGGTRSAVCAWWLWKQQNLKKEKG</t>
  </si>
  <si>
    <t>LSDEDFKCFEGGTRSGFWCWWLWKQQNLKKEKG</t>
  </si>
  <si>
    <t>LSDEDFKCFEGGTRSPFWCWWLWKQQNLKKEKG</t>
  </si>
  <si>
    <t>LSDEDFKCFEGGTRSVFWCWWLWKQQNLKKEKG</t>
  </si>
  <si>
    <t>LSDEDFKCFEGGTRSVLWCWWLWKQQNMKKEKG</t>
  </si>
  <si>
    <t>LSDEDFKCFEGGTRTALWCWWLWKQQNLKKEKG</t>
  </si>
  <si>
    <t>LSDEDFKCFEGGTRYAFWCWWLWKQQNLKKEKG</t>
  </si>
  <si>
    <t>LSDEDFKCFEGGTRYAFWCWWLWKQQNLKKENG</t>
  </si>
  <si>
    <t>LSDEDFKCFEGGTSSAFWCWWLWKQQNLKKEKC</t>
  </si>
  <si>
    <t>LSDEDFKCFEGRTRSAFWCWWLWKQQNLKKAQG</t>
  </si>
  <si>
    <t>LSDEDFKCFESGTRSAFWCWWLWKQQNLKKEKG</t>
  </si>
  <si>
    <t>LSDEDFKCFEVGTRSAFWCCWLWKQQNLKKEKG</t>
  </si>
  <si>
    <t>LSDEDFKCFGGGTRSAFWCWWLWKQQNLKKEKG</t>
  </si>
  <si>
    <t>LSDEDFKCFKGGTRSAFWCCWLWKQQNLKKEKG</t>
  </si>
  <si>
    <t>LSDEDFKCFKGGTRSAFWCWWLWKQQNLKKEKG</t>
  </si>
  <si>
    <t>LSDEDFKCFKGGTRSAFWCWWVWKQQNLKKEKG</t>
  </si>
  <si>
    <t>LSDEDFKCFQGGTRSAFWCWWLSKPQNLKKEKG</t>
  </si>
  <si>
    <t>LSDEDFKCGAECTRSAFWSSLLWKQQNLKKEKG</t>
  </si>
  <si>
    <t>LSDEDFKCGAKCIRSAFWSSLLWKQQNLKNAKG</t>
  </si>
  <si>
    <t>LSDEDFKCGAKCIRSAFWSSWLWKQKNLKKEKG</t>
  </si>
  <si>
    <t>LSDEDFKCGAKCIRSAFWSSWLWKQQKLKKEKG</t>
  </si>
  <si>
    <t>LSDEDFKCGAKCIRSAFWSSWLWKQQNLKKEKV</t>
  </si>
  <si>
    <t>LSDEDFKCGAKCIRSVFWSPWLWKQQNLKTSKG</t>
  </si>
  <si>
    <t>LSDEDFKCGAKCISSALWSSWLWKQQNLQKEKG</t>
  </si>
  <si>
    <t>LSDEDFKCGAKCNRSAFLSSWLGKQQNLKKEKG</t>
  </si>
  <si>
    <t>LSDEDFKCGAKCNRSAFWSSLLWKQQNLKKEKG</t>
  </si>
  <si>
    <t>LSDEDFKCGAKCPRSAFWSSWLWKQQNLKQEQG</t>
  </si>
  <si>
    <t>LSDEDFKCGAKCTCPAFWSSWLWKQQNLKKEKG</t>
  </si>
  <si>
    <t>LSDEDFKCGAKCTCPAFWSSWLWNQQNLKKVKG</t>
  </si>
  <si>
    <t>LSDEDFKCGAKCTCPAFWSSWPWKQQTLKKEKG</t>
  </si>
  <si>
    <t>LSDEDFKCGAKCTCSAFWSSWLWKQQNLKKDNG</t>
  </si>
  <si>
    <t>LSDEDFKCGAKCTCSAFWSSWLWKQQNLKKENG</t>
  </si>
  <si>
    <t>LSDEDFKCGAKCTCSAFWSSWLWKQQNLKKEQG</t>
  </si>
  <si>
    <t>LSDEDFKCGAKCTCSAFWSSWLWKQQNLKKETG</t>
  </si>
  <si>
    <t>LSDEDFKCGAKCTCSAFWSSWLWQQQNLQKEQG</t>
  </si>
  <si>
    <t>LSDEDFKCGAKCTCSASWSSWLWKQQNLKKEKG</t>
  </si>
  <si>
    <t>LSDEDFKCGAKCTCSAVWSSWRWKQQNLKKEKG</t>
  </si>
  <si>
    <t>LSDEDFKCGAKCTGSACWSSWLWKQQNLKKEKG</t>
  </si>
  <si>
    <t>LSDEDFKCGAKCTGSAFWSSWLWKQENLKKEKG</t>
  </si>
  <si>
    <t>LSDEDFKCGAKCTGSAFWSSWLWKQQNLEKETG</t>
  </si>
  <si>
    <t>LSDEDFKCGAKCTHSAFCSSWLWKQQNLKKEKG</t>
  </si>
  <si>
    <t>LSDEDFKCGAKCTHSAFWSSWLWKQQNLKNEKG</t>
  </si>
  <si>
    <t>LSDEDFKCGAKCTHSAFWSSWLWKQQNLRKEKG</t>
  </si>
  <si>
    <t>LSDEDFKCGAKCTLPAFWSSLLWKQQNLMKEKA</t>
  </si>
  <si>
    <t>LSDEDFKCGAKCTLSAFLSSWLWKQQNLKKEKG</t>
  </si>
  <si>
    <t>LSDEDFKCGAKCTLSAFWSSWLWKQQHLKKEKG</t>
  </si>
  <si>
    <t>LSDEDFKCGAKCTLSAFWSSWLWKQQNLKKAKG</t>
  </si>
  <si>
    <t>LSDEDFKCGAKCTLSAFWSSWLWKQQNLRKEKG</t>
  </si>
  <si>
    <t>LSDEDFKCGAKCTLSAFWSSWRWKQKNLKKEKG</t>
  </si>
  <si>
    <t>LSDEDFKCGAKCTLSSFWSSWLWKQQNLKKEKG</t>
  </si>
  <si>
    <t>LSDEDFKCGAKCTRCAFWSSWLWKQQNRKKDKG</t>
  </si>
  <si>
    <t>LSDEDFKCGAKCTRCALWSSWLWKQQNLKKEKG</t>
  </si>
  <si>
    <t>LSDEDFKCGAKCTRFAFSSSWLWKQQNLKKEKG</t>
  </si>
  <si>
    <t>LSDEDFKCGAKCTRFAFWSSLLWKQQNLKKEKG</t>
  </si>
  <si>
    <t>LSDEDFKCGAKCTRFAFWSSWLLKQQNLKKEKG</t>
  </si>
  <si>
    <t>LSDEDFKCGAKCTRFAFWSSWLRKQQHLKKEKG</t>
  </si>
  <si>
    <t>LSDEDFKCGAKCTRFAFWSSWLWKLQNLMKEKG</t>
  </si>
  <si>
    <t>LSDEDFKCGAKCTRFAFWSSWLWKQQNLKKEKV</t>
  </si>
  <si>
    <t>LSDEDFKCGAKCTRFAFWSSWLWKQQNLKKETG</t>
  </si>
  <si>
    <t>LSDEDFKCGAKCTRFGFCSLWLWKQQNLKKEKG</t>
  </si>
  <si>
    <t>LSDEDFKCGAKCTRPAFCSSWLWKQQNLKNEKG</t>
  </si>
  <si>
    <t>LSDEDFKCGAKCTRPAFCSSWPWKQQNLKKEKG</t>
  </si>
  <si>
    <t>LSDEDFKCGAKCTRPAFWSPWLWKQQNLKKEKV</t>
  </si>
  <si>
    <t>LSDEDFKCGAKCTRPAFWSSWLGKQQNLKKEKG</t>
  </si>
  <si>
    <t>LSDEDFKCGAKCTRPAFWSSWLRKQKNLKKEKG</t>
  </si>
  <si>
    <t>LSDEDFKCGAKCTRPAFWSSWLWKPQNLKKEKG</t>
  </si>
  <si>
    <t>LSDEDFKCGAKCTRPAFWSSWLWKQQNLKKEKA</t>
  </si>
  <si>
    <t>LSDEDFKCGAKCTRPAFWSSWLWKQQNLKKEQG</t>
  </si>
  <si>
    <t>LSDEDFKCGAKCTRPAFWSSWLWKQQNLQNEKS</t>
  </si>
  <si>
    <t>LSDEDFKCGAKCTRPAFWSSWQWKQQNLKKEKG</t>
  </si>
  <si>
    <t>LSDEDFKCGAKCTRPALWSSWLWKQQNLKKDKG</t>
  </si>
  <si>
    <t>LSDEDFKCGAKCTRPVFWSSWLWKQQNLKKEKG</t>
  </si>
  <si>
    <t>LSDEDFKCGAKCTRSACWSAGLWKQQNLKKEKG</t>
  </si>
  <si>
    <t>LSDEDFKCGAKCTRSACWSLWLWKQQNLKKEKG</t>
  </si>
  <si>
    <t>LSDEDFKCGAKCTRSACWSSWMWKQQNLKQEKG</t>
  </si>
  <si>
    <t>LSDEDFKCGAKCTRSACWSSWPWKQQNLKKEKG</t>
  </si>
  <si>
    <t>LSDEDFKCGAKCTRSACWSSWQWKQQNLKKEKG</t>
  </si>
  <si>
    <t>LSDEDFKCGAKCTRSAFCSSCLWKHQNLKKVNG</t>
  </si>
  <si>
    <t>LSDEDFKCGAKCTRSAFCSSCLWKQQNLTKEKG</t>
  </si>
  <si>
    <t>LSDEDFKCGAKCTRSAFCSSLLWKQQNLKKEKG</t>
  </si>
  <si>
    <t>LSDEDFKCGAKCTRSAFCSSWLWKQHNLKKEKG</t>
  </si>
  <si>
    <t>LSDEDFKCGAKCTRSAFCSSWLWKQQKLKKEKG</t>
  </si>
  <si>
    <t>LSDEDFKCGAKCTRSAFCSSWLWKQQNLKKAKG</t>
  </si>
  <si>
    <t>LSDEDFKCGAKCTRSAFCSSWLWKQQNLKKVKG</t>
  </si>
  <si>
    <t>LSDEDFKCGAKCTRSAFCSSWLWKQQNLKNEKG</t>
  </si>
  <si>
    <t>LSDEDFKCGAKCTRSAFCSSWLWKQQTLKKEKG</t>
  </si>
  <si>
    <t>LSDEDFKCGAKCTRSAFGSSWLWKQQNLKKEKG</t>
  </si>
  <si>
    <t>LSDEDFKCGAKCTRSAFLLSWLSKQQNLKKAKG</t>
  </si>
  <si>
    <t>LSDEDFKCGAKCTRSAFLSSCLWKQHNLKKEKC</t>
  </si>
  <si>
    <t>LSDEDFKCGAKCTRSAFLSSCLWKQQNLKKEKG</t>
  </si>
  <si>
    <t>LSDEDFKCGAKCTRSAFLSSSLWKQQNLKKEKD</t>
  </si>
  <si>
    <t>LSDEDFKCGAKCTRSAFLSSWLGKQQNLKKEKG</t>
  </si>
  <si>
    <t>LSDEDFKCGAKCTRSAFLSSWLWKHQNLKKEKG</t>
  </si>
  <si>
    <t>LSDEDFKCGAKCTRSAFLSSWLWKQHNLKTAKG</t>
  </si>
  <si>
    <t>LSDEDFKCGAKCTRSAFLSSWLWKQQNLKKEIG</t>
  </si>
  <si>
    <t>LSDEDFKCGAKCTRSAFLSSWLWKQQNLKKEKR</t>
  </si>
  <si>
    <t>LSDEDFKCGAKCTRSAFLSSWLWKQQNLKKEKV</t>
  </si>
  <si>
    <t>LSDEDFKCGAKCTRSAFLSSWLWKQQNLKKENV</t>
  </si>
  <si>
    <t>LSDEDFKCGAKCTRSAFLSSWLWKQQNLKTEKG</t>
  </si>
  <si>
    <t>LSDEDFKCGAKCTRSAFLSSWLWKQQNLMKEKG</t>
  </si>
  <si>
    <t>LSDEDFKCGAKCTRSAFLSSWLWKQQNPKKEKG</t>
  </si>
  <si>
    <t>LSDEDFKCGAKCTRSAFLSSWLWNQQNLKKAKG</t>
  </si>
  <si>
    <t>LSDEDFKCGAKCTRSAFLSSWLWQQQNLKKEKG</t>
  </si>
  <si>
    <t>LSDEDFKCGAKCTRSAFPSSWLWKQQNLKKEKG</t>
  </si>
  <si>
    <t>LSDEDFKCGAKCTRSAFSSSLLCKQQHLKKEKG</t>
  </si>
  <si>
    <t>LSDEDFKCGAKCTRSAFSSSWLWKLQNLKKEKG</t>
  </si>
  <si>
    <t>LSDEDFKCGAKCTRSAFWASWLWKQQNLKKEKG</t>
  </si>
  <si>
    <t>LSDEDFKCGAKCTRSAFWCLWLWKQQNLKKEKG</t>
  </si>
  <si>
    <t>LSDEDFKCGAKCTRSAFWCSWLWKQQNLKKEKG</t>
  </si>
  <si>
    <t>LSDEDFKCGAKCTRSAFWCWWMWKQQNLKKEKG</t>
  </si>
  <si>
    <t>LSDEDFKCGAKCTRSAFWLSWLWKQQNLKKEKC</t>
  </si>
  <si>
    <t>LSDEDFKCGAKCTRSAFWLSWLWKQQNLKNEKG</t>
  </si>
  <si>
    <t>LSDEDFKCGAKCTRSAFWLSWPWKQQNLKKEKG</t>
  </si>
  <si>
    <t>LSDEDFKCGAKCTRSAFWNWFLWKQQNLKKEKG</t>
  </si>
  <si>
    <t>LSDEDFKCGAKCTRSAFWPSWLWKQQNLQKVKG</t>
  </si>
  <si>
    <t>LSDEDFKCGAKCTRSAFWSAWLWKQQNLKKEKV</t>
  </si>
  <si>
    <t>LSDEDFKCGAKCTRSAFWSAWLWRQQNRKKEKG</t>
  </si>
  <si>
    <t>LSDEDFKCGAKCTRSAFWSEWLWKQQNLKKEKG</t>
  </si>
  <si>
    <t>LSDEDFKCGAKCTRSAFWSLCLWKQQNLKKEKG</t>
  </si>
  <si>
    <t>LSDEDFKCGAKCTRSAFWSLWLRKQQNLKKEKG</t>
  </si>
  <si>
    <t>LSDEDFKCGAKCTRSAFWSLWLWNQQNLKKEKG</t>
  </si>
  <si>
    <t>LSDEDFKCGAKCTRSAFWSPWLCKQQNLKKEKG</t>
  </si>
  <si>
    <t>LSDEDFKCGAKCTRSAFWSPWLWKKQNLKIEKV</t>
  </si>
  <si>
    <t>LSDEDFKCGAKCTRSAFWSPWLWKQQHLKKENG</t>
  </si>
  <si>
    <t>LSDEDFKCGAKCTRSAFWSPWLWKQQNLQKEKG</t>
  </si>
  <si>
    <t>LSDEDFKCGAKCTRSAFWSPWLWKQQTLKKEKG</t>
  </si>
  <si>
    <t>LSDEDFKCGAKCTRSAFWSSCLWKQHNLKKEKG</t>
  </si>
  <si>
    <t>LSDEDFKCGAKCTRSAFWSSCLWKQQNLKIEKG</t>
  </si>
  <si>
    <t>LSDEDFKCGAKCTRSAFWSSCLWKQQNLKKAKG</t>
  </si>
  <si>
    <t>LSDEDFKCGAKCTRSAFWSSCLWKQQNLKKEKV</t>
  </si>
  <si>
    <t>LSDEDFKCGAKCTRSAFWSSCLWKQQNLKKETD</t>
  </si>
  <si>
    <t>LSDEDFKCGAKCTRSAFWSSCLWKQQNLKNEKG</t>
  </si>
  <si>
    <t>LSDEDFKCGAKCTRSAFWSSCLWKQQNLNKEKG</t>
  </si>
  <si>
    <t>LSDEDFKCGAKCTRSAFWSSCLWKQQNLQIENG</t>
  </si>
  <si>
    <t>LSDEDFKCGAKCTRSAFWSSCLWKQQNLQKEKG</t>
  </si>
  <si>
    <t>LSDEDFKCGAKCTRSAFWSSCLWKQQNLQNEKG</t>
  </si>
  <si>
    <t>LSDEDFKCGAKCTRSAFWSSCLWKQQNLTTEKG</t>
  </si>
  <si>
    <t>LSDEDFKCGAKCTRSAFWSSCLWQQQNLTKEKV</t>
  </si>
  <si>
    <t>LSDEDFKCGAKCTRSAFWSSFLWKQQNLKKVKG</t>
  </si>
  <si>
    <t>LSDEDFKCGAKCTRSAFWSSGLWKQQNLKKAKG</t>
  </si>
  <si>
    <t>LSDEDFKCGAKCTRSAFWSSGPWKQLNLKKEKG</t>
  </si>
  <si>
    <t>LSDEDFKCGAKCTRSAFWSSLLGKQPNLKKEKG</t>
  </si>
  <si>
    <t>LSDEDFKCGAKCTRSAFWSSLLWKQQHLKKEKG</t>
  </si>
  <si>
    <t>LSDEDFKCGAKCTRSAFWSSLLWKQQNLKKAKG</t>
  </si>
  <si>
    <t>LSDEDFKCGAKCTRSAFWSSLLWKQQNLKKATG</t>
  </si>
  <si>
    <t>LSDEDFKCGAKCTRSAFWSSLLWKQQNLKNEKG</t>
  </si>
  <si>
    <t>LSDEDFKCGAKCTRSAFWSSLLWKQQNLKNEKV</t>
  </si>
  <si>
    <t>LSDEDFKCGAKCTRSAFWSSLLWKQQNLKQEKG</t>
  </si>
  <si>
    <t>LSDEDFKCGAKCTRSAFWSSLLWKQQNLKTEKG</t>
  </si>
  <si>
    <t>LSDEDFKCGAKCTRSAFWSSLLWKQQNLTKDKG</t>
  </si>
  <si>
    <t>LSDEDFKCGAKCTRSAFWSSLLWKQQSLKKEKG</t>
  </si>
  <si>
    <t>LSDEDFKCGAKCTRSAFWSSLLWQQQNLKKEKG</t>
  </si>
  <si>
    <t>LSDEDFKCGAKCTRSAFWSSRLRKQQNLKKEKG</t>
  </si>
  <si>
    <t>LSDEDFKCGAKCTRSAFWSSSLWKQHNQKKEKG</t>
  </si>
  <si>
    <t>LSDEDFKCGAKCTRSAFWSSWLCKHQHLKKEKG</t>
  </si>
  <si>
    <t>LSDEDFKCGAKCTRSAFWSSWLCKQQNLKIEKG</t>
  </si>
  <si>
    <t>LSDEDFKCGAKCTRSAFWSSWLCKQQNLKKAKG</t>
  </si>
  <si>
    <t>LSDEDFKCGAKCTRSAFWSSWLCKQQNLKKDKG</t>
  </si>
  <si>
    <t>LSDEDFKCGAKCTRSAFWSSWLCKQQNLKKEKA</t>
  </si>
  <si>
    <t>LSDEDFKCGAKCTRSAFWSSWLCKQQNLQTEKG</t>
  </si>
  <si>
    <t>LSDEDFKCGAKCTRSAFWSSWLFKQQNLKKEKG</t>
  </si>
  <si>
    <t>LSDEDFKCGAKCTRSAFWSSWLGKQQNLKKEKV</t>
  </si>
  <si>
    <t>LSDEDFKCGAKCTRSAFWSSWLGKQQNLKKERG</t>
  </si>
  <si>
    <t>LSDEDFKCGAKCTRSAFWSSWLGKQQNLQKEKG</t>
  </si>
  <si>
    <t>LSDEDFKCGAKCTRSAFWSSWLLKQQNLKKAKG</t>
  </si>
  <si>
    <t>LSDEDFKCGAKCTRSAFWSSWLLKQQNLKKENG</t>
  </si>
  <si>
    <t>LSDEDFKCGAKCTRSAFWSSWLLKQQNLKKETG</t>
  </si>
  <si>
    <t>LSDEDFKCGAKCTRSAFWSSWLLKQQNLKNEKG</t>
  </si>
  <si>
    <t>LSDEDFKCGAKCTRSAFWSSWLLKQQNLKQETG</t>
  </si>
  <si>
    <t>LSDEDFKCGAKCTRSAFWSSWLRKHQNLKKEKG</t>
  </si>
  <si>
    <t>LSDEDFKCGAKCTRSAFWSSWLRKQHHLKKEKG</t>
  </si>
  <si>
    <t>LSDEDFKCGAKCTRSAFWSSWLRKQQNLKIEKG</t>
  </si>
  <si>
    <t>LSDEDFKCGAKCTRSAFWSSWLRKQQNLKKATG</t>
  </si>
  <si>
    <t>LSDEDFKCGAKCTRSAFWSSWLRKQQNLKKEKA</t>
  </si>
  <si>
    <t>LSDEDFKCGAKCTRSAFWSSWLRKQQNLKQEKC</t>
  </si>
  <si>
    <t>LSDEDFKCGAKCTRSAFWSSWLRKQQNLKQEKG</t>
  </si>
  <si>
    <t>LSDEDFKCGAKCTRSAFWSSWLRKQQNPKKEKG</t>
  </si>
  <si>
    <t>LSDEDFKCGAKCTRSAFWSSWLRQQQNLKKEKG</t>
  </si>
  <si>
    <t>LSDEDFKCGAKCTRSAFWSSWLSTQPNLKTETG</t>
  </si>
  <si>
    <t>LSDEDFKCGAKCTRSAFWSSWLVKQQNLKKEKG</t>
  </si>
  <si>
    <t>LSDEDFKCGAKCTRSAFWSSWLWEQQNLKKAKG</t>
  </si>
  <si>
    <t>LSDEDFKCGAKCTRSAFWSSWLWIQQNLKIEKG</t>
  </si>
  <si>
    <t>LSDEDFKCGAKCTRSAFWSSWLWIQQNLKQEKG</t>
  </si>
  <si>
    <t>LSDEDFKCGAKCTRSAFWSSWLWIQQTLKQEKG</t>
  </si>
  <si>
    <t>LSDEDFKCGAKCTRSAFWSSWLWKEQNLMKEKG</t>
  </si>
  <si>
    <t>LSDEDFKCGAKCTRSAFWSSWLWKHPHLKIEKG</t>
  </si>
  <si>
    <t>LSDEDFKCGAKCTRSAFWSSWLWKHQNLKKEKC</t>
  </si>
  <si>
    <t>LSDEDFKCGAKCTRSAFWSSWLWKHQNLKKEKV</t>
  </si>
  <si>
    <t>LSDEDFKCGAKCTRSAFWSSWLWKHQNLQKAKA</t>
  </si>
  <si>
    <t>LSDEDFKCGAKCTRSAFWSSWLWKHQNLTKEKG</t>
  </si>
  <si>
    <t>LSDEDFKCGAKCTRSAFWSSWLWKHQNLTTEKG</t>
  </si>
  <si>
    <t>LSDEDFKCGAKCTRSAFWSSWLWKKQNMKKEKG</t>
  </si>
  <si>
    <t>LSDEDFKCGAKCTRSAFWSSWLWKLQNLKKDKG</t>
  </si>
  <si>
    <t>LSDEDFKCGAKCTRSAFWSSWLWKPQNLKKEKG</t>
  </si>
  <si>
    <t>LSDEDFKCGAKCTRSAFWSSWLWKQEKLKKEKG</t>
  </si>
  <si>
    <t>LSDEDFKCGAKCTRSAFWSSWLWKQHILKKAKG</t>
  </si>
  <si>
    <t>LSDEDFKCGAKCTRSAFWSSWLWKQHNLKKDKG</t>
  </si>
  <si>
    <t>LSDEDFKCGAKCTRSAFWSSWLWKQHNLKKEHG</t>
  </si>
  <si>
    <t>LSDEDFKCGAKCTRSAFWSSWLWKQHNLKKEKC</t>
  </si>
  <si>
    <t>LSDEDFKCGAKCTRSAFWSSWLWKQHNLKKEKD</t>
  </si>
  <si>
    <t>LSDEDFKCGAKCTRSAFWSSWLWKQKNLKKAKG</t>
  </si>
  <si>
    <t>LSDEDFKCGAKCTRSAFWSSWLWKQKNLKREKG</t>
  </si>
  <si>
    <t>LSDEDFKCGAKCTRSAFWSSWLWKQPNLKKEQC</t>
  </si>
  <si>
    <t>LSDEDFKCGAKCTRSAFWSSWLWKQPNLKKEQG</t>
  </si>
  <si>
    <t>LSDEDFKCGAKCTRSAFWSSWLWKQPNLMKEKG</t>
  </si>
  <si>
    <t>LSDEDFKCGAKCTRSAFWSSWLWKQPNLQKEKG</t>
  </si>
  <si>
    <t>LSDEDFKCGAKCTRSAFWSSWLWKQQHLKKAKG</t>
  </si>
  <si>
    <t>LSDEDFKCGAKCTRSAFWSSWLWKQQHLKKDKV</t>
  </si>
  <si>
    <t>LSDEDFKCGAKCTRSAFWSSWLWKQQHLKKEQG</t>
  </si>
  <si>
    <t>LSDEDFKCGAKCTRSAFWSSWLWKQQHLTKEKG</t>
  </si>
  <si>
    <t>LSDEDFKCGAKCTRSAFWSSWLWKQQKLKTEKG</t>
  </si>
  <si>
    <t>LSDEDFKCGAKCTRSAFWSSWLWKQQKLMKEKG</t>
  </si>
  <si>
    <t>LSDEDFKCGAKCTRSAFWSSWLWKQQNLKIEIG</t>
  </si>
  <si>
    <t>LSDEDFKCGAKCTRSAFWSSWLWKQQNLKKAIG</t>
  </si>
  <si>
    <t>LSDEDFKCGAKCTRSAFWSSWLWKQQNLKKAKV</t>
  </si>
  <si>
    <t>LSDEDFKCGAKCTRSAFWSSWLWKQQNLKKAQG</t>
  </si>
  <si>
    <t>LSDEDFKCGAKCTRSAFWSSWLWKQQNLKKDTG</t>
  </si>
  <si>
    <t>LSDEDFKCGAKCTRSAFWSSWLWKQQNLKKENA</t>
  </si>
  <si>
    <t>LSDEDFKCGAKCTRSAFWSSWLWKQQNLKKETC</t>
  </si>
  <si>
    <t>LSDEDFKCGAKCTRSAFWSSWLWKQQNLKKKKG</t>
  </si>
  <si>
    <t>LSDEDFKCGAKCTRSAFWSSWLWKQQNLKKQKV</t>
  </si>
  <si>
    <t>LSDEDFKCGAKCTRSAFWSSWLWKQQNLKKVNG</t>
  </si>
  <si>
    <t>LSDEDFKCGAKCTRSAFWSSWLWKQQNLKNEIG</t>
  </si>
  <si>
    <t>LSDEDFKCGAKCTRSAFWSSWLWKQQNLKNEKC</t>
  </si>
  <si>
    <t>LSDEDFKCGAKCTRSAFWSSWLWKQQNLKNGKG</t>
  </si>
  <si>
    <t>LSDEDFKCGAKCTRSAFWSSWLWKQQNLKQENG</t>
  </si>
  <si>
    <t>LSDEDFKCGAKCTRSAFWSSWLWKQQNLKQSKG</t>
  </si>
  <si>
    <t>LSDEDFKCGAKCTRSAFWSSWLWKQQNLKRETG</t>
  </si>
  <si>
    <t>LSDEDFKCGAKCTRSAFWSSWLWKQQNLKTEKV</t>
  </si>
  <si>
    <t>LSDEDFKCGAKCTRSAFWSSWLWKQQNLKTENG</t>
  </si>
  <si>
    <t>LSDEDFKCGAKCTRSAFWSSWLWKQQNLKTEQG</t>
  </si>
  <si>
    <t>LSDEDFKCGAKCTRSAFWSSWLWKQQNLMNEKA</t>
  </si>
  <si>
    <t>LSDEDFKCGAKCTRSAFWSSWLWKQQNLNKEKV</t>
  </si>
  <si>
    <t>LSDEDFKCGAKCTRSAFWSSWLWKQQNLNKENG</t>
  </si>
  <si>
    <t>LSDEDFKCGAKCTRSAFWSSWLWKQQNLNQEKG</t>
  </si>
  <si>
    <t>LSDEDFKCGAKCTRSAFWSSWLWKQQNLNTEKG</t>
  </si>
  <si>
    <t>LSDEDFKCGAKCTRSAFWSSWLWKQQNLQKENG</t>
  </si>
  <si>
    <t>LSDEDFKCGAKCTRSAFWSSWLWKQQNLQNEKG</t>
  </si>
  <si>
    <t>LSDEDFKCGAKCTRSAFWSSWLWKQQNLQTEKG</t>
  </si>
  <si>
    <t>LSDEDFKCGAKCTRSAFWSSWLWKQQNLRQEKG</t>
  </si>
  <si>
    <t>LSDEDFKCGAKCTRSAFWSSWLWKQQNLTIEKG</t>
  </si>
  <si>
    <t>LSDEDFKCGAKCTRSAFWSSWLWKQQNLTKEKC</t>
  </si>
  <si>
    <t>LSDEDFKCGAKCTRSAFWSSWLWKQQNLTKEKV</t>
  </si>
  <si>
    <t>LSDEDFKCGAKCTRSAFWSSWLWKQQNPKNEKG</t>
  </si>
  <si>
    <t>LSDEDFKCGAKCTRSAFWSSWLWKQQNPMKEKG</t>
  </si>
  <si>
    <t>LSDEDFKCGAKCTRSAFWSSWLWKQQNQKKENG</t>
  </si>
  <si>
    <t>LSDEDFKCGAKCTRSAFWSSWLWKQQNRKKEKV</t>
  </si>
  <si>
    <t>LSDEDFKCGAKCTRSAFWSSWLWKQQPLQNEQA</t>
  </si>
  <si>
    <t>LSDEDFKCGAKCTRSAFWSSWLWKQQTLKKEKA</t>
  </si>
  <si>
    <t>LSDEDFKCGAKCTRSAFWSSWLWKQQTLKKETG</t>
  </si>
  <si>
    <t>LSDEDFKCGAKCTRSAFWSSWLWKQQTLRKEKG</t>
  </si>
  <si>
    <t>LSDEDFKCGAKCTRSAFWSSWLWKQQYLKKAKG</t>
  </si>
  <si>
    <t>LSDEDFKCGAKCTRSAFWSSWLWKQQYLKKETG</t>
  </si>
  <si>
    <t>LSDEDFKCGAKCTRSAFWSSWLWKQQYLMKVNG</t>
  </si>
  <si>
    <t>LSDEDFKCGAKCTRSAFWSSWLWKQQYPKKEKG</t>
  </si>
  <si>
    <t>LSDEDFKCGAKCTRSAFWSSWLWNQQILNKEKG</t>
  </si>
  <si>
    <t>LSDEDFKCGAKCTRSAFWSSWLWNQQNLKKDKG</t>
  </si>
  <si>
    <t>LSDEDFKCGAKCTRSAFWSSWLWNQQNLKNEKG</t>
  </si>
  <si>
    <t>LSDEDFKCGAKCTRSAFWSSWLWNQQNLKNETG</t>
  </si>
  <si>
    <t>LSDEDFKCGAKCTRSAFWSSWLWQQKNLKKEKG</t>
  </si>
  <si>
    <t>LSDEDFKCGAKCTRSAFWSSWLWQQQNLKKDKG</t>
  </si>
  <si>
    <t>LSDEDFKCGAKCTRSAFWSSWLWQQQNLKKEHG</t>
  </si>
  <si>
    <t>LSDEDFKCGAKCTRSAFWSSWLWTQHNLKKEKG</t>
  </si>
  <si>
    <t>LSDEDFKCGAKCTRSAFWSSWLWTQPTLQKAKG</t>
  </si>
  <si>
    <t>LSDEDFKCGAKCTRSAFWSSWLWTQPYLKKEKG</t>
  </si>
  <si>
    <t>LSDEDFKCGAKCTRSAFWSSWLWTQQNLKKAKG</t>
  </si>
  <si>
    <t>LSDEDFKCGAKCTRSAFWSSWLWVQQNLKKEKG</t>
  </si>
  <si>
    <t>LSDEDFKCGAKCTRSAFWSSWMWKQQHRKKEKG</t>
  </si>
  <si>
    <t>LSDEDFKCGAKCTRSAFWSSWMWKQQNMKKEKG</t>
  </si>
  <si>
    <t>LSDEDFKCGAKCTRSAFWSSWMWQQQNLKKEKG</t>
  </si>
  <si>
    <t>LSDEDFKCGAKCTRSAFWSSWPGKQQNLKKEKG</t>
  </si>
  <si>
    <t>LSDEDFKCGAKCTRSAFWSSWPRKQQNLKKEKG</t>
  </si>
  <si>
    <t>LSDEDFKCGAKCTRSAFWSSWPRKQQNLTKEKG</t>
  </si>
  <si>
    <t>LSDEDFKCGAKCTRSAFWSSWPWKLQNLKKEKG</t>
  </si>
  <si>
    <t>LSDEDFKCGAKCTRSAFWSSWPWKQQDLQKEKR</t>
  </si>
  <si>
    <t>LSDEDFKCGAKCTRSAFWSSWPWKQQHLKKEKG</t>
  </si>
  <si>
    <t>LSDEDFKCGAKCTRSAFWSSWPWKQQKLKKENG</t>
  </si>
  <si>
    <t>LSDEDFKCGAKCTRSAFWSSWPWKQQNLKKEND</t>
  </si>
  <si>
    <t>LSDEDFKCGAKCTRSAFWSSWPWKQQNLKKEPG</t>
  </si>
  <si>
    <t>LSDEDFKCGAKCTRSAFWSSWPWKQQNLQKEKG</t>
  </si>
  <si>
    <t>LSDEDFKCGAKCTRSAFWSSWPWKQQNLTKEKG</t>
  </si>
  <si>
    <t>LSDEDFKCGAKCTRSAFWSSWPWKQQYLKKEKG</t>
  </si>
  <si>
    <t>LSDEDFKCGAKCTRSAFWSSWRWKQKNLKKENV</t>
  </si>
  <si>
    <t>LSDEDFKCGAKCTRSAFWSSWRWKQQNLKKETG</t>
  </si>
  <si>
    <t>LSDEDFKCGAKCTRSAFWSSWRWKQQNLKNEKG</t>
  </si>
  <si>
    <t>LSDEDFKCGAKCTRSAFWSSWWWKQQNLKKEKV</t>
  </si>
  <si>
    <t>LSDEDFKCGAKCTRSAFWTLWLWKQQNLKKEKG</t>
  </si>
  <si>
    <t>LSDEDFKCGAKCTRSAFWTSWLWKQQNLKKDNG</t>
  </si>
  <si>
    <t>LSDEDFKCGAKCTRSAFWTWWLCKQQNLKKEKG</t>
  </si>
  <si>
    <t>LSDEDFKCGAKCTRSAIWSSRLWKQQNMKKEKG</t>
  </si>
  <si>
    <t>LSDEDFKCGAKCTRSALRSSWLWKQQNLKKEKG</t>
  </si>
  <si>
    <t>LSDEDFKCGAKCTRSALWASWLWKQKNLKKENG</t>
  </si>
  <si>
    <t>LSDEDFKCGAKCTRSALWSSCLCKQQNLKKEKG</t>
  </si>
  <si>
    <t>LSDEDFKCGAKCTRSALWSSLLWKQQNLKKEKG</t>
  </si>
  <si>
    <t>LSDEDFKCGAKCTRSALWSSWLRKQQNLKKEKG</t>
  </si>
  <si>
    <t>LSDEDFKCGAKCTRSALWSSWLWKQENLKKEKG</t>
  </si>
  <si>
    <t>LSDEDFKCGAKCTRSALWSSWLWKQHNLKKEKG</t>
  </si>
  <si>
    <t>LSDEDFKCGAKCTRSALWSSWLWKQKNLKKEKG</t>
  </si>
  <si>
    <t>LSDEDFKCGAKCTRSALWSSWLWKQQHLRKEQG</t>
  </si>
  <si>
    <t>LSDEDFKCGAKCTRSALWSSWLWKQQNLKKEKA</t>
  </si>
  <si>
    <t>LSDEDFKCGAKCTRSALWSSWLWKQQNLKKETG</t>
  </si>
  <si>
    <t>LSDEDFKCGAKCTRSALWSSWLWKQQNPKKEKG</t>
  </si>
  <si>
    <t>LSDEDFKCGAKCTRSALWSSWLWTQQHLMKEKG</t>
  </si>
  <si>
    <t>LSDEDFKCGAKCTRSALWSSWPGKQQNLKKEKG</t>
  </si>
  <si>
    <t>LSDEDFKCGAKCTRSALWSSWPWKQQNLKKEKG</t>
  </si>
  <si>
    <t>LSDEDFKCGAKCTRSASCSSWLWKQQNLKNEKG</t>
  </si>
  <si>
    <t>LSDEDFKCGAKCTRSASLSSWLWKQQNLKKEKG</t>
  </si>
  <si>
    <t>LSDEDFKCGAKCTRSASLSSWLWKQQNLKKETV</t>
  </si>
  <si>
    <t>LSDEDFKCGAKCTRSASWSPWLWKQQNLKKEKG</t>
  </si>
  <si>
    <t>LSDEDFKCGAKCTRSASWSSWLWKQQNLKKEKC</t>
  </si>
  <si>
    <t>LSDEDFKCGAKCTRSASWSSWLWKQQNLKNDNG</t>
  </si>
  <si>
    <t>LSDEDFKCGAKCTRSASWSSWLWKQQNLKQEKG</t>
  </si>
  <si>
    <t>LSDEDFKCGAKCTRSASWSSWLWKQQNLKTEKG</t>
  </si>
  <si>
    <t>LSDEDFKCGAKCTRSASWSSWLWKQQNLQKEKG</t>
  </si>
  <si>
    <t>LSDEDFKCGAKCTRSASWSSWLWKQQNMKKEKG</t>
  </si>
  <si>
    <t>LSDEDFKCGAKCTRSAVWSSLLWKQQNLKKEKG</t>
  </si>
  <si>
    <t>LSDEDFKCGAKCTRSAVWSSWLWKQQKLKKEKG</t>
  </si>
  <si>
    <t>LSDEDFKCGAKCTRSAYRSSWLWKQQNLKNEKG</t>
  </si>
  <si>
    <t>LSDEDFKCGAKCTRSAYWSSGLWKDQNLKKEKG</t>
  </si>
  <si>
    <t>LSDEDFKCGAKCTRSAYWSSWLGKQQNLKKEKG</t>
  </si>
  <si>
    <t>LSDEDFKCGAKCTRSEFWSSWVWKQQNLQKEKG</t>
  </si>
  <si>
    <t>LSDEDFKCGAKCTRSGFWSSWLWKQQNLKKETG</t>
  </si>
  <si>
    <t>LSDEDFKCGAKCTRSGFWWSWLWKQQNLKKEKG</t>
  </si>
  <si>
    <t>LSDEDFKCGAKCTRSLFWSSWLWKQQNLKKEKG</t>
  </si>
  <si>
    <t>LSDEDFKCGAKCTRSPFWSSWLWKPQNLKKENG</t>
  </si>
  <si>
    <t>LSDEDFKCGAKCTRSPFWSSWLWKQQNLKKERG</t>
  </si>
  <si>
    <t>LSDEDFKCGAKCTRSPFWSSWLWKQQNLQKEKG</t>
  </si>
  <si>
    <t>LSDEDFKCGAKCTRSPFWSSWLWTQQNLKKEKG</t>
  </si>
  <si>
    <t>LSDEDFKCGAKCTRSSFCSSWLWKQQNLKKEKG</t>
  </si>
  <si>
    <t>LSDEDFKCGAKCTRSSFSSSWLLKQQNLKKEKG</t>
  </si>
  <si>
    <t>LSDEDFKCGAKCTRSSFWSLWLWKQQNLKKEKG</t>
  </si>
  <si>
    <t>LSDEDFKCGAKCTRSSFWSSCLWKQQNLKKEKG</t>
  </si>
  <si>
    <t>LSDEDFKCGAKCTRSSFWSSLLWKQQNLKKEKG</t>
  </si>
  <si>
    <t>LSDEDFKCGAKCTRSSFWSSWLCKPQNLKKEKG</t>
  </si>
  <si>
    <t>LSDEDFKCGAKCTRSSFWSSWLCKQQNLQKEKG</t>
  </si>
  <si>
    <t>LSDEDFKCGAKCTRSSFWSSWLVKQQNLKKEKS</t>
  </si>
  <si>
    <t>LSDEDFKCGAKCTRSSFWSSWLWKQQNLKKAKG</t>
  </si>
  <si>
    <t>LSDEDFKCGAKCTRSSFWSSWLWKQQNLKKEKA</t>
  </si>
  <si>
    <t>LSDEDFKCGAKCTRSSFWSSWLWKQQNLKKETG</t>
  </si>
  <si>
    <t>LSDEDFKCGAKCTRSSFWSSWLWKQQNLKQAKG</t>
  </si>
  <si>
    <t>LSDEDFKCGAKCTRSSFWSSWLWKQQNLQNDKG</t>
  </si>
  <si>
    <t>LSDEDFKCGAKCTRSSSWSSWLWKQQNLKKEKG</t>
  </si>
  <si>
    <t>LSDEDFKCGAKCTRSTFWSSCPSTQQTLKKKKA</t>
  </si>
  <si>
    <t>LSDEDFKCGAKCTRSVFWSSWLCKQQNFKKEKG</t>
  </si>
  <si>
    <t>LSDEDFKCGAKCTRSVFWSSWLWKQQNLKIEKG</t>
  </si>
  <si>
    <t>LSDEDFKCGAKCTRSVFWSSWLWKQQNLKKENG</t>
  </si>
  <si>
    <t>LSDEDFKCGAKCTRSVFWSSWLWKQQNPKKEKC</t>
  </si>
  <si>
    <t>LSDEDFKCGAKCTRSVFWSSWLWKQQNPQKEKG</t>
  </si>
  <si>
    <t>LSDEDFKCGAKCTRSVFWSSWPWKQQNLKKEKG</t>
  </si>
  <si>
    <t>LSDEDFKCGAKCTRSVLWSSWLWKQQNLKKEKG</t>
  </si>
  <si>
    <t>LSDEDFKCGAKCTRTAFWSSWLWKQKNLKKEKG</t>
  </si>
  <si>
    <t>LSDEDFKCGAKCTRYAFWSSWLRKQQNLKNEKG</t>
  </si>
  <si>
    <t>LSDEDFKCGAKCTRYAFWSSWLWKQQNLKNEKG</t>
  </si>
  <si>
    <t>LSDEDFKCGAKCTRYAFWSSWLWKQQNLKQEKG</t>
  </si>
  <si>
    <t>LSDEDFKCGAKCTSSAFSSSWLWKQQNLQKEKG</t>
  </si>
  <si>
    <t>LSDEDFKCGAKCTSSAFWSSWLWKKQNLKKEKG</t>
  </si>
  <si>
    <t>LSDEDFKCGAKCTSSAFWSSWLWKQQKRKKETG</t>
  </si>
  <si>
    <t>LSDEDFKCGAKCTSSAFWSSWLWKQQNLKKETG</t>
  </si>
  <si>
    <t>LSDEDFKCGAKFTLSAFWSSWLWKQQNLKKEKG</t>
  </si>
  <si>
    <t>LSDEDFKCGAKFTRSAFCSSLLWKQHNLKKENG</t>
  </si>
  <si>
    <t>LSDEDFKCGAKFTRSAFWSALPWKQQNMKKEKG</t>
  </si>
  <si>
    <t>LSDEDFKCGAKFTRSAFWSSLLWKQQNLKKEKG</t>
  </si>
  <si>
    <t>LSDEDFKCGAKFTRSAFWSSWLWEQQNLKKEKG</t>
  </si>
  <si>
    <t>LSDEDFKCGAKFTRSAFWSSWLWKQQNLKKDKV</t>
  </si>
  <si>
    <t>LSDEDFKCGAKFTRSAFWSSWLWKQQNLMKEKG</t>
  </si>
  <si>
    <t>LSDEDFKCGAKFTRSAFWSSWLWKQQNLNKEQG</t>
  </si>
  <si>
    <t>LSDEDFKCGAKFTRSAFWSSWLWKQQNLQKEIG</t>
  </si>
  <si>
    <t>LSDEDFKCGAKFTRSAFWSSWLWKQQNPKKEKG</t>
  </si>
  <si>
    <t>LSDEDFKCGAKFTRSSFWSSWLWKQQNLKKEKG</t>
  </si>
  <si>
    <t>LSDEDFKCGAKGTRSAFWSSSLWKQQNPKKEKG</t>
  </si>
  <si>
    <t>LSDEDFKCGAKGTRSAFWSSWLRKQQNLKKENG</t>
  </si>
  <si>
    <t>LSDEDFKCGAKRIRSAFCSSWLWKQQNLKKEKG</t>
  </si>
  <si>
    <t>LSDEDFKCGAKRTRSAFCSSCLWTQQNLKKEKG</t>
  </si>
  <si>
    <t>LSDEDFKCGAKRTRSAFWLSWLWKQQNLKKEKG</t>
  </si>
  <si>
    <t>LSDEDFKCGAKRTRSAFWSSWLRKQQNLTKEKG</t>
  </si>
  <si>
    <t>LSDEDFKCGAKRTRSAFWSSWLWIQLNLKKEKG</t>
  </si>
  <si>
    <t>LSDEDFKCGAKRTRSAFWSSWLWKQQNLNKERG</t>
  </si>
  <si>
    <t>LSDEDFKCGAKRTRSAFWSSWLWQQQNLKKEKG</t>
  </si>
  <si>
    <t>LSDEDFKCGAKRTRSALWSSWLWKQQNLTKEKG</t>
  </si>
  <si>
    <t>LSDEDFKCGAKRTRSASWSSWLWKQQNMKKEKG</t>
  </si>
  <si>
    <t>LSDEDFKCGAKSTRPAFWSSWLWKQPYLKKEKG</t>
  </si>
  <si>
    <t>LSDEDFKCGAKSTRSACWSSWLWKQQNLKKEKG</t>
  </si>
  <si>
    <t>LSDEDFKCGAKSTRSAFWSSWLWKQPNLKKEKG</t>
  </si>
  <si>
    <t>LSDEDFKCGAKSTRSAFWSSWLWKQQNLTKEKG</t>
  </si>
  <si>
    <t>LSDEDFKCGAKSTRSAFWSSWLWNQQNLKTEKG</t>
  </si>
  <si>
    <t>LSDEDFKCGAKSTRSAIWSSWLWKQQNLKKEKG</t>
  </si>
  <si>
    <t>LSDEDFKCGAKSTRSALCSPWLWQQQNLKNEKG</t>
  </si>
  <si>
    <t>LSDEDFKCGAKSTRSALWSSCLWKQQHLKKEKV</t>
  </si>
  <si>
    <t>LSDEDFKCGAKWTRSAFWSSWLWKQQNLQKEEG</t>
  </si>
  <si>
    <t>LSDEDFKCGAKYTRSAFWSPWLWKQQNLKKEKG</t>
  </si>
  <si>
    <t>LSDEDFKCGAKYTRSAFWSSWLWKQQNLKQEKG</t>
  </si>
  <si>
    <t>LSDEDFKCGAKYTRSALWSSWLWKQQNLKKEKG</t>
  </si>
  <si>
    <t>LSDEDFKCGAMCTRSAFWSSWLWKQQNLMKEKG</t>
  </si>
  <si>
    <t>LSDEDFKCGANCTRSAFSSSWLWKQQNLKKEKG</t>
  </si>
  <si>
    <t>LSDEDFKCGANCTRSAFWLSWLWKQQNLTKEKG</t>
  </si>
  <si>
    <t>LSDEDFKCGANCTRSAFWSSWLCKQQNLKKEKG</t>
  </si>
  <si>
    <t>LSDEDFKCGANCTRSAFWSSWLCKQQNMQKEKG</t>
  </si>
  <si>
    <t>LSDEDFKCGANCTRSAFWSSWLWKQHNLKKEKG</t>
  </si>
  <si>
    <t>LSDEDFKCGANCTRSAFWSSWLWKQKNLKKEKG</t>
  </si>
  <si>
    <t>LSDEDFKCGANCTRSAFWSSWLWKQQNLKKEKV</t>
  </si>
  <si>
    <t>LSDEDFKCGANCTRSAFWSSWLWKQQNLKNEKG</t>
  </si>
  <si>
    <t>LSDEDFKCGANCTRSAFWSSWLWRQQNLKKEKG</t>
  </si>
  <si>
    <t>LSDEDFKCGANCTRSSFRSSWLWKQQNLKIEKG</t>
  </si>
  <si>
    <t>LSDEDFKCGANCTRSTFWSSWLWKQQNLKKEKG</t>
  </si>
  <si>
    <t>LSDEDFKCGANFTRSAFWSSWLWKQQNLKKEKG</t>
  </si>
  <si>
    <t>LSDEDFKCGAQCTRPAFWSSWLWKQQNLKKEKG</t>
  </si>
  <si>
    <t>LSDEDFKCGAQCTRSAFRSSWLWKQQNLKKEKG</t>
  </si>
  <si>
    <t>LSDEDFKCGAQCTRSAFWSSWLWKHQNLKKKKG</t>
  </si>
  <si>
    <t>LSDEDFKCGATCTCSAFWSSWLWKQQNLKKEKG</t>
  </si>
  <si>
    <t>LSDEDFKCGATCTRPAFWSSWLWKQQNLKKEKG</t>
  </si>
  <si>
    <t>LSDEDFKCGATCTRSAFCSSWLWKQQTLQKEKG</t>
  </si>
  <si>
    <t>LSDEDFKCGATCTRSAFWSSWLLKQQNLKKEKG</t>
  </si>
  <si>
    <t>LSDEDFKCGATCTRSAFWSSWLWKQPNLKKEKG</t>
  </si>
  <si>
    <t>LSDEDFKCGATCTRSAFWSSWLWKQQNLKKENG</t>
  </si>
  <si>
    <t>LSDEDFKCGATCTRSEFWSSWLWKQPNLKKEKG</t>
  </si>
  <si>
    <t>LSDEDFKCGATCTRSTFWLSWLWKQQNLKKEKG</t>
  </si>
  <si>
    <t>LSDEDFKCGATCTSSAFWSSWLWKQQNLKKEKG</t>
  </si>
  <si>
    <t>LSDEDFKCGDKCNRSAFWSSWLWKQQNLKKEKG</t>
  </si>
  <si>
    <t>LSDEDFKCGDKCTRSAFWSSLLWKQQNLKKEKG</t>
  </si>
  <si>
    <t>LSDEDFKCGDKCTRSAFWSSWLWKQQNLKKDKG</t>
  </si>
  <si>
    <t>LSDEDFKCGDKCTRSAFWSSWPWKQQNLKKEKG</t>
  </si>
  <si>
    <t>LSDEDFKCGDKCTRSAFWSSWQWKQQNLKKEKG</t>
  </si>
  <si>
    <t>LSDEDFKCGDKCTRSVFWSTWLWKQQNLNKDKG</t>
  </si>
  <si>
    <t>LSDEDFKCGFKCTRSAFWSSWLWKQQNLKKEKG</t>
  </si>
  <si>
    <t>LSDEDFKCGGKCTRSAFWSSWLWKQQNLKKQKG</t>
  </si>
  <si>
    <t>LSDEDFKCGGKCTRSEFWSSWPWKQQNLKKEKG</t>
  </si>
  <si>
    <t>LSDEDFKCGPKCTRSAFWSSWLWKQQKLKKEKG</t>
  </si>
  <si>
    <t>LSDEDFKCGPKCTRSAFWSTWLWKQQNLKKETC</t>
  </si>
  <si>
    <t>LSDEDFKCGSKCIRPAFWSSWLWKQQNLKKEKG</t>
  </si>
  <si>
    <t>LSDEDFKCGSKCIRSAFWSSWLWKQQNLKKEKG</t>
  </si>
  <si>
    <t>LSDEDFKCGSKCTRSAFWSLWLWKQQNLKKEKG</t>
  </si>
  <si>
    <t>LSDEDFKCGSKCTRSAFWSSCLWKQQNLKKEKG</t>
  </si>
  <si>
    <t>LSDEDFKCGSKCTRSAFWSSLLWKQQNLTKEKG</t>
  </si>
  <si>
    <t>LSDEDFKCGSKCTRSAFWSSSLWKQQNLKKEKG</t>
  </si>
  <si>
    <t>LSDEDFKCGSKCTRSAFWSSWLCKQQNLKKEKG</t>
  </si>
  <si>
    <t>LSDEDFKCGSKCTRSAFWSSWLWKLQNLKKEKG</t>
  </si>
  <si>
    <t>LSDEDFKCGSKCTRSAFWSSWLWKQQILKKEKG</t>
  </si>
  <si>
    <t>LSDEDFKCGSKCTRSAFWSSWLWKQQNLKKENG</t>
  </si>
  <si>
    <t>LSDEDFKCGSKCTRSAFWSSWLWKQQNLKQEKG</t>
  </si>
  <si>
    <t>LSDEDFKCGSKCTRSAFWSSWLWKQQNLKTEKG</t>
  </si>
  <si>
    <t>LSDEDFKCGSKCTRSAFWSSWLWKQQNLNKEKG</t>
  </si>
  <si>
    <t>LSDEDFKCGSKCTRSAFWSSWLWKQQNLTKEKG</t>
  </si>
  <si>
    <t>LSDEDFKCGSKCTRSAFWSSWLWQQQHLKKEKG</t>
  </si>
  <si>
    <t>LSDEDFKCGSKCTRSAFWSSWLWTQQNLKKEKG</t>
  </si>
  <si>
    <t>LSDEDFKCGSKCTRSAFWSSWPWKQQNLKKEKG</t>
  </si>
  <si>
    <t>LSDEDFKCGSKCTRSAFWSSWRCKQQNLKKEKG</t>
  </si>
  <si>
    <t>LSDEDFKCGSKCTRSAIWSSWLWKQQNLKKEKG</t>
  </si>
  <si>
    <t>LSDEDFKCGSNFTLPAFWSSWLWKQHNLKKEKG</t>
  </si>
  <si>
    <t>LSDEDFKCGTKSTRSAFWSSWLWKQQNLKKEKG</t>
  </si>
  <si>
    <t>LSDEDFKCGVKCTRCAFWSSWLWKQQNLKKEKG</t>
  </si>
  <si>
    <t>LSDEDFKCGVKCTRFAFWSSWLWKQQNLKKEKG</t>
  </si>
  <si>
    <t>LSDEDFKCGVKCTRPAFWSSWLWKQQNLQKEKG</t>
  </si>
  <si>
    <t>LSDEDFKCGVKCTRSAFWSLWLWKQQNLKNVKG</t>
  </si>
  <si>
    <t>LSDEDFKCGVKCTRSAFWSSCLWKQQNLKKEKG</t>
  </si>
  <si>
    <t>LSDEDFKCGVKCTRSAFWSSWLWEQQNLKKEKG</t>
  </si>
  <si>
    <t>LSDEDFKCGVKCTRSAFWSSWLWKQQNLKKDKG</t>
  </si>
  <si>
    <t>LSDEDFKCGVKCTRSAFWSSWLWKQQNLKTEKG</t>
  </si>
  <si>
    <t>LSDEDFKCGVKCTRSALWSSWLWKQQNLKKEKG</t>
  </si>
  <si>
    <t>LSDEDFKCGVKCTRSASWSSWLRKQQNLKKEKG</t>
  </si>
  <si>
    <t>LSDEDFKCGVKCTRSASWSSWLWKQQNLKKEKG</t>
  </si>
  <si>
    <t>LSDEDFKCGVKCTRVAFWSSWLWKQQNLKKEKA</t>
  </si>
  <si>
    <t>LSDEDFKCGVKCTRYAFWSSWLWKQQNLKKEKG</t>
  </si>
  <si>
    <t>LSDEDFKCGVKFTRSAFWSSWLWKQQNLKKEKG</t>
  </si>
  <si>
    <t>LSDEDFKCGVKRTRFASWSSWLWKQQNLQKEKG</t>
  </si>
  <si>
    <t>LSDEDFKCIEGGTRSPFWFWWLWKQQNLKKEKG</t>
  </si>
  <si>
    <t>LSDEDFKCMSIGTRSAFWCYFLWKQQNLKKEKG</t>
  </si>
  <si>
    <t>LSDEDFKCMSIGTRSEFWCYFLWKQQNLKKEKG</t>
  </si>
  <si>
    <t>LSDEDFKCRAKCTRSAFCSSWLRKQQNLKKEKG</t>
  </si>
  <si>
    <t>LSDEDFKCRAKCTRSAFWPSRLWKQQNLKKDKG</t>
  </si>
  <si>
    <t>LSDEDFKCRAKCTRSAFWSSWLGKQQNLKKEKG</t>
  </si>
  <si>
    <t>LSDEDFKCRAKCTRSAFWSSWLWKQQHLKNEKV</t>
  </si>
  <si>
    <t>LSDEDFKCRAKCTRSAFWSSWLWKQQNLKKEQG</t>
  </si>
  <si>
    <t>LSDEDFKCRAKCTRSEFCSSWLWKQQNLKKEKG</t>
  </si>
  <si>
    <t>LSDEDFKCRAKRTRSAFWSSWLSTQQNLKTAQG</t>
  </si>
  <si>
    <t>LSDEDFKCRATCTGSAFWSSWLWKQQNLKKEKG</t>
  </si>
  <si>
    <t>LSDEDFKCRSKCTRSSFLSSWLWIQQNLKKEKG</t>
  </si>
  <si>
    <t>LSDEDFKCSAKCTRSAFWSSWLWKQHHLKKEKG</t>
  </si>
  <si>
    <t>LSDEDFKCSAKCTRSAFWSSWLWKQQNLKKDKG</t>
  </si>
  <si>
    <t>LSDEDFKCSAKCTRSAFWSSWLWKQQNLKKEKV</t>
  </si>
  <si>
    <t>LSDEDFKCSAKCTRSAFWSSWLWKQQTLKKEKG</t>
  </si>
  <si>
    <t>LSDEDFKCSAKGTRSAFWSSWLWKQQNLKKEKG</t>
  </si>
  <si>
    <t>LSDEDFKCSEGVTRSAFWCWWLWKQQNLKKEKG</t>
  </si>
  <si>
    <t>LSDEDFKCSPCGTRSAFRWWWLWKQQNLKKEKG</t>
  </si>
  <si>
    <t>LSDEDFKCVAKCTRSAFCSSWLWKQQNLKKEKG</t>
  </si>
  <si>
    <t>LSDEDFKCVAKCTRSAFLSSWLWKQQNLKKEKG</t>
  </si>
  <si>
    <t>LSDEDFKCVAKCTRSAFWLSWLWKQQNLKKEKG</t>
  </si>
  <si>
    <t>LSDEDFKCVAKCTRSAFWSSCLWKQQNLKKEKG</t>
  </si>
  <si>
    <t>LSDEDFKCVAKCTRSAFWSSCLWKQQNLKTEKG</t>
  </si>
  <si>
    <t>LSDEDFKCVAKCTRSAFWSSLLLKQQNLKKEKG</t>
  </si>
  <si>
    <t>LSDEDFKCVAKCTRSAFWSSLLWKQQNLKKEKG</t>
  </si>
  <si>
    <t>LSDEDFKCVAKCTRSAFWSSWLLKHQNLKKEKG</t>
  </si>
  <si>
    <t>LSDEDFKCVAKCTRSAFWSSWLWKQQNLKKVKG</t>
  </si>
  <si>
    <t>LSDEDFKCVAKCTRSAFWSSWLWKQQNLKNEKG</t>
  </si>
  <si>
    <t>LSDEDFKCVAKCTRSAFWSSWLWKQQNLMKEKG</t>
  </si>
  <si>
    <t>LSDEDFKCVAKCTRSAFWSSWLWKQQNLNKEKG</t>
  </si>
  <si>
    <t>LSDEDFKCVAKCTRSAFWSSWLWKQQYLKNEKG</t>
  </si>
  <si>
    <t>LSDEDFKCVAKCTRSAYWSSWLWKQQNLKKEKG</t>
  </si>
  <si>
    <t>LSDEDFKCVAKCTRSSFWSSWLWKQQNLKKEKG</t>
  </si>
  <si>
    <t>LSDEDFKCVAKSTRSAFWSSWLWKQQNLKKEKG</t>
  </si>
  <si>
    <t>LSDEDFKCVANCTRFGFWSSWLWKQQNLRKEKV</t>
  </si>
  <si>
    <t>LSDEDFKCVEGGTRSAFWCWWLWKQQNLKKEKG</t>
  </si>
  <si>
    <t>LSDEDFKCVSKCTRSAFCSSFLWKQHNLMKVKC</t>
  </si>
  <si>
    <t>LSDEDFKCVVFDTRSAFLHWWLWKQQNLTKEKG</t>
  </si>
  <si>
    <t>LSDEDFKCYEGGTRSAFWYWWLWKQQNLKQENG</t>
  </si>
  <si>
    <t>LSDEDFKDDISQTRSAFWHWFLWKQQNLKKEKG</t>
  </si>
  <si>
    <t>LSDEDFKDDSSKTRSAFWHWFLWKQQNLKKEKG</t>
  </si>
  <si>
    <t>LSDEDFKDDSSQPRSAFWHWFLWKQQNLKKEKG</t>
  </si>
  <si>
    <t>LSDEDFKDDSSQSRSAFWHWFLWKQQNLKKEKG</t>
  </si>
  <si>
    <t>LSDEDFKDDSSQTCSAFWHWFLWKQQNLKKEKG</t>
  </si>
  <si>
    <t>LSDEDFKDDSSQTGSAFWHWFLWKQQNLKKEKG</t>
  </si>
  <si>
    <t>LSDEDFKDDSSQTLSAFWHCFLWKQQHLKKEKG</t>
  </si>
  <si>
    <t>LSDEDFKDDSSQTPSAFWHWFLWKQQNLKKEKG</t>
  </si>
  <si>
    <t>LSDEDFKDDSSQTRSAFCHWFLWKQQNLKKENG</t>
  </si>
  <si>
    <t>LSDEDFKDDSSQTRSAFLHWFLWKQQNLKKEKC</t>
  </si>
  <si>
    <t>LSDEDFKDDSSQTRSAFLHWFLWKQQNLKKEKG</t>
  </si>
  <si>
    <t>LSDEDFKDDSSQTRSAFWHCFLWKQQNLKKEKG</t>
  </si>
  <si>
    <t>LSDEDFKDDSSQTRSAFWHLFLWKQQNLKKEKG</t>
  </si>
  <si>
    <t>LSDEDFKDDSSQTRSAFWHWCLWKQQNLKKETG</t>
  </si>
  <si>
    <t>LSDEDFKDDSSQTRSAFWHWFLWKQQNLEKEKG</t>
  </si>
  <si>
    <t>LSDEDFKDDSSQTRSAFWHWFLWKQQNLKKAKG</t>
  </si>
  <si>
    <t>LSDEDFKDDSSQTRSAFWHWFLWKQQNLKKEKV</t>
  </si>
  <si>
    <t>LSDEDFKDDSSQTRSAFWHWFLWKQQNLKKETG</t>
  </si>
  <si>
    <t>LSDEDFKDDSSQTRSAFWHWFLWKQQNLKTAKG</t>
  </si>
  <si>
    <t>LSDEDFKDDSSQTRSAFWHWFLWKQQNLNKEKG</t>
  </si>
  <si>
    <t>LSDEDFKDDSSQTRSAFWHWFLWKQQTLKKEKG</t>
  </si>
  <si>
    <t>LSDEDFKDDSSQTRSAFWHWFLWTQQNLKKEKG</t>
  </si>
  <si>
    <t>LSDEDFKDDSSQTRSAFWHWILWKQQNLKKEKG</t>
  </si>
  <si>
    <t>LSDEDFKDDSSQTRSAFWHWSLWKQQNLKKEKG</t>
  </si>
  <si>
    <t>LSDEDFKDDSSQTRSAFWQWLLWKQQNLKKEKG</t>
  </si>
  <si>
    <t>LSDEDFKDDSSQTRSASWHWFLWKQQNMKTEKG</t>
  </si>
  <si>
    <t>LSDEDFKDDSSQTRSAYWHWFLWKQQNLKKEKG</t>
  </si>
  <si>
    <t>LSDEDFKDDSSQTRSSFWHWFLWKQQNLKKEKG</t>
  </si>
  <si>
    <t>LSDEDFKDDSTQTRSAFWHWFLWKQQNLKKEKG</t>
  </si>
  <si>
    <t>LSDEDFKDDSYQTRSAFWHWFLWKQQNLKKEKG</t>
  </si>
  <si>
    <t>LSDEDFKDESSQIRSAFWHWFLWKQQNLKKEKG</t>
  </si>
  <si>
    <t>LSDEDFKDHEEGTRSAFWMYFLWKQQNLKKEKG</t>
  </si>
  <si>
    <t>LSDEDFKDQDVNTRSAFWWWELWKQQNLKKEKG</t>
  </si>
  <si>
    <t>LSDEDFKDVVLATRSAFWMQWLWKQQNLKKEKG</t>
  </si>
  <si>
    <t>LSDEDFKEANKGTRSAFWAEWLCKQQNLKKEKG</t>
  </si>
  <si>
    <t>LSDEDFKFGAKCPRSAFWSSWLWKQQNLKNEKD</t>
  </si>
  <si>
    <t>LSDEDFKFGAKCTLSAFWSSWLWKQQNLKKEKG</t>
  </si>
  <si>
    <t>LSDEDFKFGAKCTRSAFCSSWLWKQQNLKKEKG</t>
  </si>
  <si>
    <t>LSDEDFKFGAKCTRSAFCSSWLWKQQNLKTAKG</t>
  </si>
  <si>
    <t>LSDEDFKFGAKCTRSAFWLSWLWKQQNLKKEKG</t>
  </si>
  <si>
    <t>LSDEDFKFGAKCTRSAFWSPWLWKQQNLKKEKG</t>
  </si>
  <si>
    <t>LSDEDFKFGAKCTRSAFWSSCLWKQQNLKKENG</t>
  </si>
  <si>
    <t>LSDEDFKFGAKCTRSAFWSSLLWKQQNLKKEKG</t>
  </si>
  <si>
    <t>LSDEDFKFGAKCTRSAFWSSWLCKQQNLKKEKG</t>
  </si>
  <si>
    <t>LSDEDFKFGAKCTRSAFWSSWLWKQQNLLKVKG</t>
  </si>
  <si>
    <t>LSDEDFKFGAKCTRSAFWTWWLWKQQNLKKEKG</t>
  </si>
  <si>
    <t>LSDEDFKFGAKCTRSPFWSSWLWKQQNLKKEKG</t>
  </si>
  <si>
    <t>LSDEDFKFGAKRTRSAFWSSWLWKQQNLKKEKG</t>
  </si>
  <si>
    <t>LSDEDFKFGAKSTRFAFWSSWLWKQQNPKKEKG</t>
  </si>
  <si>
    <t>LSDEDFKFGAKSTRSAFCSSWLWKQHNLKKEKG</t>
  </si>
  <si>
    <t>LSDEDFKFGANCTRSAFWSPWLWKQQNLKKEKG</t>
  </si>
  <si>
    <t>LSDEDFKFGSKCTRSAFWSSWLWKQQNLKKEKG</t>
  </si>
  <si>
    <t>LSDEDFKFGSKCTRYAFWSSWLWKQQNLKKENG</t>
  </si>
  <si>
    <t>LSDEDFKFLGISTRSAFCSWWLWKQHNLKKEKG</t>
  </si>
  <si>
    <t>LSDEDFKFLGSSTCSAFWTWWLWKQQNPKKEKG</t>
  </si>
  <si>
    <t>LSDEDFKFLGSSTRSAFWTWWLWKQQNLKKEKG</t>
  </si>
  <si>
    <t>LSDEDFKFMCGDTRSAFWVHWLWKQQNLKKEKG</t>
  </si>
  <si>
    <t>LSDEDFKFMGGDTRSAFLVHWLWKQQNLKKEKG</t>
  </si>
  <si>
    <t>LSDEDFKFNSDLTRSAFYLWWLWKQQNLKKEKG</t>
  </si>
  <si>
    <t>LSDEDFKFSGSSTRSAFWTWWLWKQQNLKKEKG</t>
  </si>
  <si>
    <t>LSDEDFKFVAKCTRSALSSSLLWKHQNLMIEKG</t>
  </si>
  <si>
    <t>LSDEDFKFYWWDTRSAFLWPDLWKQQNLKKEKG</t>
  </si>
  <si>
    <t>LSDEDFKGAAKLTRPAFWVNWLWKQQNLTNEKG</t>
  </si>
  <si>
    <t>LSDEDFKGAGKLTRSAFWVNWLWKQQNLKKAKG</t>
  </si>
  <si>
    <t>LSDEDFKGGAKCTRSAFWSSWLWKQQNLNKEKG</t>
  </si>
  <si>
    <t>LSDEDFKGGAKCTRSAFWSSWLWKQQNLTKEKG</t>
  </si>
  <si>
    <t>LSDEDFKGGAKRPRSAFWSSWRWKQQNLKKEKG</t>
  </si>
  <si>
    <t>LSDEDFKGGMRSIRSAFWRCWLWKQQNLKKEKG</t>
  </si>
  <si>
    <t>LSDEDFKGGMRSTRSAFWRCWLWKQQNLKKEKG</t>
  </si>
  <si>
    <t>LSDEDFKGGSKCTRSAFCSSWLWKQQNLKKDKS</t>
  </si>
  <si>
    <t>LSDEDFKGVVFDTRSAVWHWWLWKQQNLNKEKG</t>
  </si>
  <si>
    <t>LSDEDFKGYSYATRSAFWDWFLRKQQNLKKEKG</t>
  </si>
  <si>
    <t>LSDEDFKGYSYATRSAFWDWFLWKQLNLKKEKG</t>
  </si>
  <si>
    <t>LSDEDFKGYSYATRSAFWDWFLWKQQNLKKEKV</t>
  </si>
  <si>
    <t>LSDEDFKGYSYATRSAFWDWSLWKQQNLKKEKG</t>
  </si>
  <si>
    <t>LSDEDFKGYSYATRSAFWTWWLWKQQNLKKEKG</t>
  </si>
  <si>
    <t>LSDEDFKGYSYATRSAFWYWFLWKQQNLKKEKG</t>
  </si>
  <si>
    <t>LSDEDFKGYSYATRSEFWDWFLWKQQNLKKEKG</t>
  </si>
  <si>
    <t>LSDEDFKGYSYATRSPFWDWFLWKQQTLKKEKG</t>
  </si>
  <si>
    <t>LSDEDFKHWHDFTRSAFWSAFLWKQQNLEKEKC</t>
  </si>
  <si>
    <t>LSDEDFKHWHDFTRSPFWSAFLWKQQNLEKEKG</t>
  </si>
  <si>
    <t>LSDEDFKILGSSTRSAFWTWWLWKQQNLKKEKG</t>
  </si>
  <si>
    <t>LSDEDFKIVVFDTRSAFCHWWLWKQQNLKKEKG</t>
  </si>
  <si>
    <t>LSDEDFKKDGFSTRSAFCYWYLWKQQNLKKEKG</t>
  </si>
  <si>
    <t>LSDEDFKKDGFSTRSAFLYWYLWKQQNLKKEKG</t>
  </si>
  <si>
    <t>LSDEDFKKDGFSTRSAFWYLYLWKQQNLKKEKG</t>
  </si>
  <si>
    <t>LSDEDFKKDGFSTRSAFWYRYLWKQQNLKKEKG</t>
  </si>
  <si>
    <t>LSDEDFKKDGFSTRSAFWYWYLWKQQNLKKENG</t>
  </si>
  <si>
    <t>LSDEDFKKDGFSTRSAFWYWYLWKQQNLKKERG</t>
  </si>
  <si>
    <t>LSDEDFKKEANTTRSAFWAWMLWKQQNLKKEKG</t>
  </si>
  <si>
    <t>LSDEDFKKEGFSTRSAFWYWYLWKQQNLKKEKG</t>
  </si>
  <si>
    <t>LSDEDFKKHGFSTRSAFWYWYLWKQQNLKKEKG</t>
  </si>
  <si>
    <t>LSDEDFKLALLDTRSAFWRDWLWKQQNLKKEKG</t>
  </si>
  <si>
    <t>LSDEDFKLCHTGTRSAFWLCYLWKQQNLKKEKG</t>
  </si>
  <si>
    <t>LSDEDFKLDSFGTRSAFWAGFLWKQQNLKKEKG</t>
  </si>
  <si>
    <t>LSDEDFKLDTVGTRSAFWVGFLWKQQNLKKEKG</t>
  </si>
  <si>
    <t>LSDEDFKLEREMTRSAFWIWWLWKQQNLKKEKG</t>
  </si>
  <si>
    <t>LSDEDFKLEWEITRSAFWIWWLWKQQNLTKEKG</t>
  </si>
  <si>
    <t>LSDEDFKLEWEMTRSAFWIWWRWKQQNLKKEKG</t>
  </si>
  <si>
    <t>LSDEDFKLEWEMTRSAFWSSWLWKQQNLKKEKG</t>
  </si>
  <si>
    <t>LSDEDFKLEWEMTRSAFWVWWLWKQQNLKKEKG</t>
  </si>
  <si>
    <t>LSDEDFKLFGSSTRSAFWTWWLWKQQHLKKEKG</t>
  </si>
  <si>
    <t>LSDEDFKLFGSSTRSAFWTWWLWKQQNLKKENG</t>
  </si>
  <si>
    <t>LSDEDFKLFGSSTRSAFWTWWLWKQQNLKNVKG</t>
  </si>
  <si>
    <t>LSDEDFKLFVADTRSAFWEYFLWKQQNLKKEKG</t>
  </si>
  <si>
    <t>LSDEDFKLGGNWTRSAFWNWFLWKQQNLKKEKG</t>
  </si>
  <si>
    <t>LSDEDFKLGSNGTRSAFWNWFLWKQQNLKKEKG</t>
  </si>
  <si>
    <t>LSDEDFKLGSNWIRFAFWNCLLRKQQNLNKEKG</t>
  </si>
  <si>
    <t>LSDEDFKLGSNWTHSAFWNWFLWKQQNLKKEKG</t>
  </si>
  <si>
    <t>LSDEDFKLGSNWTRSAFWHWWLWKQPNLKKEKG</t>
  </si>
  <si>
    <t>LSDEDFKLGSNWTRSAFWNWFLWKKQNLKKEKG</t>
  </si>
  <si>
    <t>LSDEDFKLGSNWTRSAFWNWFLWKQQNLKKEKC</t>
  </si>
  <si>
    <t>LSDEDFKLGSNWTRSAFWNWFLWKQQNLNKEKG</t>
  </si>
  <si>
    <t>LSDEDFKLGSNWTRSAFWNWFLWKQQNVKKEKG</t>
  </si>
  <si>
    <t>LSDEDFKLGSNWTRSAFWNWLLWKQQNLKKEKG</t>
  </si>
  <si>
    <t>LSDEDFKLGSNWTRSAFWNWSLWKQQNLKKEKG</t>
  </si>
  <si>
    <t>LSDEDFKLGSNWTRSASCYWFLWKQQNLKKDKG</t>
  </si>
  <si>
    <t>LSDEDFKLGVMGTRSAFWSSWLWKQQNLKKEKG</t>
  </si>
  <si>
    <t>LSDEDFKLIHHATRSAFWAAFLWKQQNLKKEKG</t>
  </si>
  <si>
    <t>LSDEDFKLILLDTRSAFWRDWLWKQQNLKIEKG</t>
  </si>
  <si>
    <t>LSDEDFKLILLDTRSAFWRDWLWKQQNLKKEKG</t>
  </si>
  <si>
    <t>LSDEDFKLISDSTRSAFAKCSLWKQQNLKKEQG</t>
  </si>
  <si>
    <t>LSDEDFKLLCISTRSAFWTWWLWKQQNLKKEKG</t>
  </si>
  <si>
    <t>LSDEDFKLLCSSTRSAFWSWWLWKQQNLKKEQG</t>
  </si>
  <si>
    <t>LSDEDFKLLCSSTRSAFWTCWLWKQQNLKKEKG</t>
  </si>
  <si>
    <t>LSDEDFKLLCSSTRSAFWTLWLWKQQNLKKEKG</t>
  </si>
  <si>
    <t>LSDEDFKLLCSSTRSAFWTWWLWKQQNLNKEKG</t>
  </si>
  <si>
    <t>LSDEDFKLLDSSTRSASWTWWLWKQQNLKKEKG</t>
  </si>
  <si>
    <t>LSDEDFKLLGCSTRSAFWTWWLWKQQNLKKEKG</t>
  </si>
  <si>
    <t>LSDEDFKLLGGSTRSAFWTWWLWKQQNLKKEKG</t>
  </si>
  <si>
    <t>LSDEDFKLLGIITRSAFWTWWLWKQQNLKKEKG</t>
  </si>
  <si>
    <t>LSDEDFKLLGISTRFALWTWWLWKQQNLKKEKG</t>
  </si>
  <si>
    <t>LSDEDFKLLGISTRPAFLTWWLWKQQNLKKEKG</t>
  </si>
  <si>
    <t>LSDEDFKLLGISTRSAFWIWWLWKQQNLKKEKG</t>
  </si>
  <si>
    <t>LSDEDFKLLGISTRSASWTWWLWKQQNLKKEKG</t>
  </si>
  <si>
    <t>LSDEDFKLLGSGTRSAFWTWWLWKQQNLKKEKG</t>
  </si>
  <si>
    <t>LSDEDFKLLGSITLSAFWTWWLWKQQNLKKEKG</t>
  </si>
  <si>
    <t>LSDEDFKLLGSITRSAFWTWWLWKQQNLKKETG</t>
  </si>
  <si>
    <t>LSDEDFKLLGSITRSASWTWWLWKQQNLKKEKG</t>
  </si>
  <si>
    <t>LSDEDFKLLGSNTRSAFCTWWLWKQQNLKKAKG</t>
  </si>
  <si>
    <t>LSDEDFKLLGSNTRSAFWRDWLWKQQNLKKEKG</t>
  </si>
  <si>
    <t>LSDEDFKLLGSRTRPAFWTWWLWKQKNLRKEKG</t>
  </si>
  <si>
    <t>LSDEDFKLLGSRTRSAFWTWWLRKQQNLKKEKG</t>
  </si>
  <si>
    <t>LSDEDFKLLGSSARSAFWTWWLWRQQNLKKEKG</t>
  </si>
  <si>
    <t>LSDEDFKLLGSSIRSAFWTWWLWKQQNLKKEKG</t>
  </si>
  <si>
    <t>LSDEDFKLLGSSIRSAFWTWWLWNQQNLKKDKG</t>
  </si>
  <si>
    <t>LSDEDFKLLGSSLRSAFWTWWLWKQQNLKKEKG</t>
  </si>
  <si>
    <t>LSDEDFKLLGSSPRSAFWTWWLWKQQNLKKEKG</t>
  </si>
  <si>
    <t>LSDEDFKLLGSSSRSAVWTWWLWKQQNLKKEKG</t>
  </si>
  <si>
    <t>LSDEDFKLLGSSTGSAFWTWWLWKQQNLKKEKG</t>
  </si>
  <si>
    <t>LSDEDFKLLGSSTHSAFWTWWLCKPQNLKKEKV</t>
  </si>
  <si>
    <t>LSDEDFKLLGSSTHSASWTWWLWKQQNLKKEKG</t>
  </si>
  <si>
    <t>LSDEDFKLLGSSTLSAFWTWWLCKQQNLKKEKG</t>
  </si>
  <si>
    <t>LSDEDFKLLGSSTRFAFWPWWLWKQQNLKKEKG</t>
  </si>
  <si>
    <t>LSDEDFKLLGSSTRFAFWTWWLWKQQNLKKEKG</t>
  </si>
  <si>
    <t>LSDEDFKLLGSSTRFAFWTWWLWKQQNLKKEKV</t>
  </si>
  <si>
    <t>LSDEDFKLLGSSTRPAFWTFWLWKQHNLTKENG</t>
  </si>
  <si>
    <t>LSDEDFKLLGSSTRPAFWTWWLWKQQNLKNEKG</t>
  </si>
  <si>
    <t>LSDEDFKLLGSSTRPPFWIWWLWKQQNLKKEKG</t>
  </si>
  <si>
    <t>LSDEDFKLLGSSTRSACWTWWVWKQQNLKKEKG</t>
  </si>
  <si>
    <t>LSDEDFKLLGSSTRSAFCTCLLWKQQNLKKEKG</t>
  </si>
  <si>
    <t>LSDEDFKLLGSSTRSAFCTCWLWKQQNLKKEKG</t>
  </si>
  <si>
    <t>LSDEDFKLLGSSTRSAFCTSWLWKQQNLKKEKG</t>
  </si>
  <si>
    <t>LSDEDFKLLGSSTRSAFCTWCLWKQQNLKKEKG</t>
  </si>
  <si>
    <t>LSDEDFKLLGSSTRSAFCTWWLWKQQNLKKEKR</t>
  </si>
  <si>
    <t>LSDEDFKLLGSSTRSAFCTWWLWKQQNLKQEKG</t>
  </si>
  <si>
    <t>LSDEDFKLLGSSTRSAFCTWWLWKQQNPKKEKG</t>
  </si>
  <si>
    <t>LSDEDFKLLGSSTRSAFCTWWLWNHQNLKKEKG</t>
  </si>
  <si>
    <t>LSDEDFKLLGSSTRSAFGTWWLWKQQNLKKEKG</t>
  </si>
  <si>
    <t>LSDEDFKLLGSSTRSAFWCWWLWKQQNLKKEKG</t>
  </si>
  <si>
    <t>LSDEDFKLLGSSTRSAFWNWWLWKQKNLKKEKG</t>
  </si>
  <si>
    <t>LSDEDFKLLGSSTRSAFWNWWMWKQQNLKKEKG</t>
  </si>
  <si>
    <t>LSDEDFKLLGSSTRSAFWPWWLWKQQNLKKEKG</t>
  </si>
  <si>
    <t>LSDEDFKLLGSSTRSAFWPWWLWKQQNLKNEKG</t>
  </si>
  <si>
    <t>LSDEDFKLLGSSTRSAFWTCWLRKQHNLTKEKG</t>
  </si>
  <si>
    <t>LSDEDFKLLGSSTRSAFWTCWLWKHQNLKKEKG</t>
  </si>
  <si>
    <t>LSDEDFKLLGSSTRSAFWTCWLWKQQNLKQEKG</t>
  </si>
  <si>
    <t>LSDEDFKLLGSSTRSAFWTCWLWKQQNLQKEKG</t>
  </si>
  <si>
    <t>LSDEDFKLLGSSTRSAFWTCWMWKQQNLKKEKG</t>
  </si>
  <si>
    <t>LSDEDFKLLGSSTRSAFWTLWLWKQQNLKKEKV</t>
  </si>
  <si>
    <t>LSDEDFKLLGSSTRSAFWTLWLWKQQNLKNEKG</t>
  </si>
  <si>
    <t>LSDEDFKLLGSSTRSAFWTSWLWKKQKLKKEKG</t>
  </si>
  <si>
    <t>LSDEDFKLLGSSTRSAFWTWCLRKQQNLKTEKG</t>
  </si>
  <si>
    <t>LSDEDFKLLGSSTRSAFWTWCLRTQQYLTNEKG</t>
  </si>
  <si>
    <t>LSDEDFKLLGSSTRSAFWTWCLWKQQNLKKAKV</t>
  </si>
  <si>
    <t>LSDEDFKLLGSSTRSAFWTWCLWKQQTLKKEKG</t>
  </si>
  <si>
    <t>LSDEDFKLLGSSTRSAFWTWCLWKQRNLKKEKG</t>
  </si>
  <si>
    <t>LSDEDFKLLGSSTRSAFWTWLLWKQKNLKKEKG</t>
  </si>
  <si>
    <t>LSDEDFKLLGSSTRSAFWTWLLWKQQNPKKEKG</t>
  </si>
  <si>
    <t>LSDEDFKLLGSSTRSAFWTWSLWKQQNLKKEKG</t>
  </si>
  <si>
    <t>LSDEDFKLLGSSTRSAFWTWWLLKQQNLKNEQG</t>
  </si>
  <si>
    <t>LSDEDFKLLGSSTRSAFWTWWLRKQQNQKKEKG</t>
  </si>
  <si>
    <t>LSDEDFKLLGSSTRSAFWTWWLWKKQNLKKEKG</t>
  </si>
  <si>
    <t>LSDEDFKLLGSSTRSAFWTWWLWKLKNLKKEKG</t>
  </si>
  <si>
    <t>LSDEDFKLLGSSTRSAFWTWWLWKPQNLKTEKG</t>
  </si>
  <si>
    <t>LSDEDFKLLGSSTRSAFWTWWLWKQENLKKEKG</t>
  </si>
  <si>
    <t>LSDEDFKLLGSSTRSAFWTWWLWKQHNLKKQKG</t>
  </si>
  <si>
    <t>LSDEDFKLLGSSTRSAFWTWWLWKQHNLKTEKG</t>
  </si>
  <si>
    <t>LSDEDFKLLGSSTRSAFWTWWLWKQQDLKKEKG</t>
  </si>
  <si>
    <t>LSDEDFKLLGSSTRSAFWTWWLWKQQILKKEKG</t>
  </si>
  <si>
    <t>LSDEDFKLLGSSTRSAFWTWWLWKQQNLEKEKG</t>
  </si>
  <si>
    <t>LSDEDFKLLGSSTRSAFWTWWLWKQQNLKEEKG</t>
  </si>
  <si>
    <t>LSDEDFKLLGSSTRSAFWTWWLWKQQNLKKEKS</t>
  </si>
  <si>
    <t>LSDEDFKLLGSSTRSAFWTWWLWKQQNLKKENA</t>
  </si>
  <si>
    <t>LSDEDFKLLGSSTRSAFWTWWLWKQQNLKKEQA</t>
  </si>
  <si>
    <t>LSDEDFKLLGSSTRSAFWTWWLWKQQNLKKERG</t>
  </si>
  <si>
    <t>LSDEDFKLLGSSTRSAFWTWWLWKQQNLKKQKG</t>
  </si>
  <si>
    <t>LSDEDFKLLGSSTRSAFWTWWLWKQQNLKNDKG</t>
  </si>
  <si>
    <t>LSDEDFKLLGSSTRSAFWTWWLWKQQNLKNEIG</t>
  </si>
  <si>
    <t>LSDEDFKLLGSSTRSAFWTWWLWKQQNLKQEKG</t>
  </si>
  <si>
    <t>LSDEDFKLLGSSTRSAFWTWWLWKQQNLKQEQG</t>
  </si>
  <si>
    <t>LSDEDFKLLGSSTRSAFWTWWLWKQQNLKSANG</t>
  </si>
  <si>
    <t>LSDEDFKLLGSSTRSAFWTWWLWKQQNLRKEKG</t>
  </si>
  <si>
    <t>LSDEDFKLLGSSTRSAFWTWWLWKQQNPKKENG</t>
  </si>
  <si>
    <t>LSDEDFKLLGSSTRSAFWTWWLWKQQNPKYEKG</t>
  </si>
  <si>
    <t>LSDEDFKLLGSSTRSAFWTWWLWKQQYLKKEKG</t>
  </si>
  <si>
    <t>LSDEDFKLLGSSTRSAFWTWWLWNQQHLKKEKG</t>
  </si>
  <si>
    <t>LSDEDFKLLGSSTRSAFWTWWLWNQQNLKKEKG</t>
  </si>
  <si>
    <t>LSDEDFKLLGSSTRSAFWTWWLWQQQNLKKAKG</t>
  </si>
  <si>
    <t>LSDEDFKLLGSSTRSAFWTWWLWQQQNLKTAKG</t>
  </si>
  <si>
    <t>LSDEDFKLLGSSTRSAFWTWWLWTQQNLKKEKD</t>
  </si>
  <si>
    <t>LSDEDFKLLGSSTRSAFWTWWPWKQPNLQTETG</t>
  </si>
  <si>
    <t>LSDEDFKLLGSSTRSAFWTWWPWKQQNLKKVKG</t>
  </si>
  <si>
    <t>LSDEDFKLLGSSTRSAFWTWWPWKQQNLTKEKG</t>
  </si>
  <si>
    <t>LSDEDFKLLGSSTRSAIWTWRLSKQQNLKTEKG</t>
  </si>
  <si>
    <t>LSDEDFKLLGSSTRSALCTWWLWKQQNLKTEIG</t>
  </si>
  <si>
    <t>LSDEDFKLLGSSTRSALWTWWLRKQQNLKKEKG</t>
  </si>
  <si>
    <t>LSDEDFKLLGSSTRSALWTWWRWKQQNLKKEKG</t>
  </si>
  <si>
    <t>LSDEDFKLLGSSTRSASWPWWLWKQQNLKKEKG</t>
  </si>
  <si>
    <t>LSDEDFKLLGSSTRSAYWTWWLWKQQNLKKEKG</t>
  </si>
  <si>
    <t>LSDEDFKLLGSSTRSGFWTWWLWKQQNLKKEKG</t>
  </si>
  <si>
    <t>LSDEDFKLLGSSTRSGFWTWWLWKQQNLKQEKG</t>
  </si>
  <si>
    <t>LSDEDFKLLGSSTRSSFWTWLLWKQQNLKKEKG</t>
  </si>
  <si>
    <t>LSDEDFKLLGSSTRSSFWTWWLWKQQHLQKEKG</t>
  </si>
  <si>
    <t>LSDEDFKLLGSSTRSSLWTWWLWKQQNLKKEKG</t>
  </si>
  <si>
    <t>LSDEDFKLLGSSTRSTFWTWWLWKQQNLQKEKG</t>
  </si>
  <si>
    <t>LSDEDFKLLGSSTRTAFWTWWPCTQQNLKNEKG</t>
  </si>
  <si>
    <t>LSDEDFKLLGSSTSSAFWTWWLWKQQNLKKEKG</t>
  </si>
  <si>
    <t>LSDEDFKLLGTSTRSSFWTWWLWKQQNLKKEKG</t>
  </si>
  <si>
    <t>LSDEDFKLLVSSTRAAFWTWWLWKQQNLKKEKG</t>
  </si>
  <si>
    <t>LSDEDFKLLVSSTRSAFWTWRLWKQQNLKKEKG</t>
  </si>
  <si>
    <t>LSDEDFKLLVSTSRSVFWTWWLWIQQNLKNEKG</t>
  </si>
  <si>
    <t>LSDEDFKLMGSSTRSAFWTWWLWKQQNLKKEKG</t>
  </si>
  <si>
    <t>LSDEDFKLNLLDTRSAFWRDWLRKQQNLKKEKG</t>
  </si>
  <si>
    <t>LSDEDFKLNLLDTRSAFWRDWLWKQQNLKKEKG</t>
  </si>
  <si>
    <t>LSDEDFKLNPYVTRSAFTMRNLWKQQNLKKEKG</t>
  </si>
  <si>
    <t>LSDEDFKLPLLDNRSAFWRDWLWKQQNLKKENG</t>
  </si>
  <si>
    <t>LSDEDFKLPLLDTRSAFCRDWLWKQQNLKKEKG</t>
  </si>
  <si>
    <t>LSDEDFKLPLLDTRSAFWRDWLWKQQNLKKENG</t>
  </si>
  <si>
    <t>LSDEDFKLPLLDTRSPFWRDWLWKQQNLKKEKG</t>
  </si>
  <si>
    <t>LSDEDFKLPLWETRSAFGDSRLWKQQNLKKEKG</t>
  </si>
  <si>
    <t>LSDEDFKLPVLDTRSAFCCAWLWKQQNLKNEKA</t>
  </si>
  <si>
    <t>LSDEDFKLSGSSTRSAFWTCWLWKQQNLKKEKG</t>
  </si>
  <si>
    <t>LSDEDFKLSVLDTRAAFWRDWLWKQQNLKKEKG</t>
  </si>
  <si>
    <t>LSDEDFKLTFLDTLSAFWRDWLWKQQNLKKEKG</t>
  </si>
  <si>
    <t>LSDEDFKLTFLDTRPAFWRDWLWKQQNLNKEKG</t>
  </si>
  <si>
    <t>LSDEDFKLTFLDTRSAFWRDWLWKQKNLKKEKG</t>
  </si>
  <si>
    <t>LSDEDFKLTFLDTRSAFWRDWLWKQQYLKKEKG</t>
  </si>
  <si>
    <t>LSDEDFKLTFYNTRSAFWHNWLWKQQNLKKEKG</t>
  </si>
  <si>
    <t>LSDEDFKLTILDTRSAFWRDLLWKQQNLKKEKG</t>
  </si>
  <si>
    <t>LSDEDFKLTLLATRPPFWRDWLGKQQNLKKEKG</t>
  </si>
  <si>
    <t>LSDEDFKLTLLDIRSAFCRDWLWKQQNLKKEKG</t>
  </si>
  <si>
    <t>LSDEDFKLTLLDIRSAFWRDWLWKQQNLKTEKG</t>
  </si>
  <si>
    <t>LSDEDFKLTLLDIRSSFWRDWLWKQQNLKKEKG</t>
  </si>
  <si>
    <t>LSDEDFKLTLLDNRSAFWRDWLWKQQNLKKEKG</t>
  </si>
  <si>
    <t>LSDEDFKLTLLDTCSAFWRGWLWKEQNLKEENG</t>
  </si>
  <si>
    <t>LSDEDFKLTLLDTLSAFWRDWLWKPQHLKKEKG</t>
  </si>
  <si>
    <t>LSDEDFKLTLLDTPSAFWRDWLWKQQHLKKEKG</t>
  </si>
  <si>
    <t>LSDEDFKLTLLDTPSAFWRDWLWKQQNLKKEKV</t>
  </si>
  <si>
    <t>LSDEDFKLTLLDTRPAFWRDWLWIQQKLKKEKG</t>
  </si>
  <si>
    <t>LSDEDFKLTLLDTRPASWRDWLWKQQNPKKEKG</t>
  </si>
  <si>
    <t>LSDEDFKLTLLDTRPPFWRDWLWKQQNLKKEKG</t>
  </si>
  <si>
    <t>LSDEDFKLTLLDTRPVFWRVCLWKQQNLKIEKG</t>
  </si>
  <si>
    <t>LSDEDFKLTLLDTRSAFCPDWLWKQQNLKKEKG</t>
  </si>
  <si>
    <t>LSDEDFKLTLLDTRSAFCRDLLWKQQNLMKEKG</t>
  </si>
  <si>
    <t>LSDEDFKLTLLDTRSAFCRDWLWKHQNLKKEKG</t>
  </si>
  <si>
    <t>LSDEDFKLTLLDTRSAFCRDWLWKQQNLKKAQG</t>
  </si>
  <si>
    <t>LSDEDFKLTLLDTRSAFCRDWLWKQQNLKKVKG</t>
  </si>
  <si>
    <t>LSDEDFKLTLLDTRSAFCRDWLWKQQNLQKEKG</t>
  </si>
  <si>
    <t>LSDEDFKLTLLDTRSAFLRDWLWKQKNLKKEKG</t>
  </si>
  <si>
    <t>LSDEDFKLTLLDTRSAFSRDWLWKQQNLKKEKG</t>
  </si>
  <si>
    <t>LSDEDFKLTLLDTRSAFWCWWLWKQQNLKKEKG</t>
  </si>
  <si>
    <t>LSDEDFKLTLLDTRSAFWHWFLWKQQNLKKEKG</t>
  </si>
  <si>
    <t>LSDEDFKLTLLDTRSAFWPDWLWKQQNLKQETG</t>
  </si>
  <si>
    <t>LSDEDFKLTLLDTRSAFWRACPWKQLNLKTENG</t>
  </si>
  <si>
    <t>LSDEDFKLTLLDTRSAFWRALLWKQQHLKKEKG</t>
  </si>
  <si>
    <t>LSDEDFKLTLLDTRSAFWRAWLLKQQHLTKETG</t>
  </si>
  <si>
    <t>LSDEDFKLTLLDTRSAFWRDCLWKQHNLKKEKG</t>
  </si>
  <si>
    <t>LSDEDFKLTLLDTRSAFWRDCLWKQQNLKKETA</t>
  </si>
  <si>
    <t>LSDEDFKLTLLDTRSAFWRDCLWKQQNLKKVKG</t>
  </si>
  <si>
    <t>LSDEDFKLTLLDTRSAFWRDCLWKQQNRKKEKG</t>
  </si>
  <si>
    <t>LSDEDFKLTLLDTRSAFWRDLLWKQQNLKKVKG</t>
  </si>
  <si>
    <t>LSDEDFKLTLLDTRSAFWRDRLWKQQNLKKEKG</t>
  </si>
  <si>
    <t>LSDEDFKLTLLDTRSAFWRDSLWKQQNLKKEKG</t>
  </si>
  <si>
    <t>LSDEDFKLTLLDTRSAFWRDWLCKHQNLKKEKG</t>
  </si>
  <si>
    <t>LSDEDFKLTLLDTRSAFWRDWLLKQQNLKKEQG</t>
  </si>
  <si>
    <t>LSDEDFKLTLLDTRSAFWRDWLRKQQNLKKDKG</t>
  </si>
  <si>
    <t>LSDEDFKLTLLDTRSAFWRDWLSKKQNLKKEKG</t>
  </si>
  <si>
    <t>LSDEDFKLTLLDTRSAFWRDWLWEQQNLKKEKG</t>
  </si>
  <si>
    <t>LSDEDFKLTLLDTRSAFWRDWLWKKKNRRKEKG</t>
  </si>
  <si>
    <t>LSDEDFKLTLLDTRSAFWRDWLWKKQNLKKEKG</t>
  </si>
  <si>
    <t>LSDEDFKLTLLDTRSAFWRDWLWKPQNLKKEKG</t>
  </si>
  <si>
    <t>LSDEDFKLTLLDTRSAFWRDWLWKQHNLQKEKV</t>
  </si>
  <si>
    <t>LSDEDFKLTLLDTRSAFWRDWLWKQKNLTKEKD</t>
  </si>
  <si>
    <t>LSDEDFKLTLLDTRSAFWRDWLWKQLNLKKEKG</t>
  </si>
  <si>
    <t>LSDEDFKLTLLDTRSAFWRDWLWKQPNLKKEKG</t>
  </si>
  <si>
    <t>LSDEDFKLTLLDTRSAFWRDWLWKQQDLKKEKG</t>
  </si>
  <si>
    <t>LSDEDFKLTLLDTRSAFWRDWLWKQQHLKKEQG</t>
  </si>
  <si>
    <t>LSDEDFKLTLLDTRSAFWRDWLWKQQHLKQAKG</t>
  </si>
  <si>
    <t>LSDEDFKLTLLDTRSAFWRDWLWKQQILKKEKG</t>
  </si>
  <si>
    <t>LSDEDFKLTLLDTRSAFWRDWLWKQQNLKIDKG</t>
  </si>
  <si>
    <t>LSDEDFKLTLLDTRSAFWRDWLWKQQNLKIEKG</t>
  </si>
  <si>
    <t>LSDEDFKLTLLDTRSAFWRDWLWKQQNLKKEEG</t>
  </si>
  <si>
    <t>LSDEDFKLTLLDTRSAFWRDWLWKQQNLKKEIG</t>
  </si>
  <si>
    <t>LSDEDFKLTLLDTRSAFWRDWLWKQQNLKKEQG</t>
  </si>
  <si>
    <t>LSDEDFKLTLLDTRSAFWRDWLWKQQNLKREKG</t>
  </si>
  <si>
    <t>LSDEDFKLTLLDTRSAFWRDWLWKQQNLMKEKG</t>
  </si>
  <si>
    <t>LSDEDFKLTLLDTRSAFWRDWLWKQQNSKKEKG</t>
  </si>
  <si>
    <t>LSDEDFKLTLLDTRSAFWRDWLWKQQNWNIEKG</t>
  </si>
  <si>
    <t>LSDEDFKLTLLDTRSAFWRDWLWKQQSLKKEKG</t>
  </si>
  <si>
    <t>LSDEDFKLTLLDTRSAFWRDWLWKQRNLKKEKG</t>
  </si>
  <si>
    <t>LSDEDFKLTLLDTRSAFWRDWLWNQQNLKKEKG</t>
  </si>
  <si>
    <t>LSDEDFKLTLLDTRSAFWRDWLWRQQNLKKEKG</t>
  </si>
  <si>
    <t>LSDEDFKLTLLDTRSAFWRDWRLKQQNLKKEKG</t>
  </si>
  <si>
    <t>LSDEDFKLTLLDTRSAFWRDWRWKPRNLKKEKG</t>
  </si>
  <si>
    <t>LSDEDFKLTLLDTRSAFWRDWRWNQQNLKKEKV</t>
  </si>
  <si>
    <t>LSDEDFKLTLLDTRSAFWREWLWKQQNLKKEKG</t>
  </si>
  <si>
    <t>LSDEDFKLTLLDTRSAFWSDWLWKQQNLKQEKG</t>
  </si>
  <si>
    <t>LSDEDFKLTLLDTRSALWRDLLWKQQNLKIEKG</t>
  </si>
  <si>
    <t>LSDEDFKLTLLDTRSALWRDWLWKQQNLKKEKG</t>
  </si>
  <si>
    <t>LSDEDFKLTLLDTRSALWRDWLWKQQNLKKGKG</t>
  </si>
  <si>
    <t>LSDEDFKLTLLDTRSASWRDWLWKQQNLKKEKG</t>
  </si>
  <si>
    <t>LSDEDFKLTLLDTRSEFWRDWLWNQQNLKKEKG</t>
  </si>
  <si>
    <t>LSDEDFKLTLLDTRSGFWRDWLWKQQNLKKEKG</t>
  </si>
  <si>
    <t>LSDEDFKLTLLDTRSKFWRDWLWKQQNLKKEKG</t>
  </si>
  <si>
    <t>LSDEDFKLTLLDTRSPFWRDWLWKQQNLKKEKG</t>
  </si>
  <si>
    <t>LSDEDFKLTLLDTRSSFWRDCLWKQQNLKKEKG</t>
  </si>
  <si>
    <t>LSDEDFKLTLLDTRSSFWRDWLWKQQNLKKAKG</t>
  </si>
  <si>
    <t>LSDEDFKLTLLDTRSSFWRDWLWKQQNLNKEKC</t>
  </si>
  <si>
    <t>LSDEDFKLTLLDTRSSFWRDWLWKQQNRKKEKG</t>
  </si>
  <si>
    <t>LSDEDFKLTLLDTRSTFWRDWLWKQQNLKKEKG</t>
  </si>
  <si>
    <t>LSDEDFKLTLLDTRSVFWRDWLWKQQNLKKEKV</t>
  </si>
  <si>
    <t>LSDEDFKLTLLDTRSVSWRDWLWKQQNLKKEKG</t>
  </si>
  <si>
    <t>LSDEDFKLTLLDTRYAFWRDWLWKQQNLKKEKG</t>
  </si>
  <si>
    <t>LSDEDFKLTLLDTSSAFWRDWLWKQQNLKKEKG</t>
  </si>
  <si>
    <t>LSDEDFKLTLLGTRSAFWRAWLWKQQNLQKEKG</t>
  </si>
  <si>
    <t>LSDEDFKLTLLHTRSAFWRDWLWKQQNLKKEKG</t>
  </si>
  <si>
    <t>LSDEDFKLTLLHTRSASWRDWLWKQQNLKKEKG</t>
  </si>
  <si>
    <t>LSDEDFKLTLLHTRSPFWRDWLWKQQNLKKEKG</t>
  </si>
  <si>
    <t>LSDEDFKLTLLNTRSAFWRDWLWKQQNLKKEKG</t>
  </si>
  <si>
    <t>LSDEDFKLTLLNTRSAFWRDWLWKQQNLQKVKG</t>
  </si>
  <si>
    <t>LSDEDFKLTLLVTRSASWRDWLWKQQNLKKEKG</t>
  </si>
  <si>
    <t>LSDEDFKLTLLYTRSAFWRDWLWKQQNLKKEKD</t>
  </si>
  <si>
    <t>LSDEDFKLTLLYTRSAFWRDWLWNQQNLKKEKG</t>
  </si>
  <si>
    <t>LSDEDFKLTLLYTRSAFWRYWLWKQQNLKKEKG</t>
  </si>
  <si>
    <t>LSDEDFKLTLMDTRSAFWSSWLWKQQNLKKEKG</t>
  </si>
  <si>
    <t>LSDEDFKLTLPATRSTFCRDWLWKQQNLTNEKG</t>
  </si>
  <si>
    <t>LSDEDFKLTNFYTRSAFWLWWLWKQQNLKKDKG</t>
  </si>
  <si>
    <t>LSDEDFKLTVLDTRSAFWRDWLWKQQNLKKEKG</t>
  </si>
  <si>
    <t>LSDEDFKLVGSSTRSAFWTWWLSKQQNLKKEKG</t>
  </si>
  <si>
    <t>LSDEDFKLVGSSTRSAFWTWWLWKQQNLKKEKG</t>
  </si>
  <si>
    <t>LSDEDFKLWGSSTCSALWTWCLWKQQNLKKEKG</t>
  </si>
  <si>
    <t>LSDEDFKLWGSSTRSAVWTWWLWKQQNLKTEKG</t>
  </si>
  <si>
    <t>LSDEDFKMREDGTRSAFWSWLLWKQQNLKKEKG</t>
  </si>
  <si>
    <t>LSDEDFKMTLLDTRSAFWRDWLLKQQNLKKEKG</t>
  </si>
  <si>
    <t>LSDEDFKNGDLQTRSAFWHFWLWKQQNLKKEKG</t>
  </si>
  <si>
    <t>LSDEDFKNRPGLTRSAVGDHWLWKQQNLKKEKG</t>
  </si>
  <si>
    <t>LSDEDFKNRPVLTRSAFWDHWLWKQQNLKKEKG</t>
  </si>
  <si>
    <t>LSDEDFKPLGSSTRSAFWTWWLWKQQNVKNEKG</t>
  </si>
  <si>
    <t>LSDEDFKQTLLDTRSAFWRDWLWKQQNLKKEKG</t>
  </si>
  <si>
    <t>LSDEDFKRFEGGTRSAFWCWWLWKQQNLKKEKG</t>
  </si>
  <si>
    <t>LSDEDFKRGAKCTRSAFCSSLLWKQQNLKKEKG</t>
  </si>
  <si>
    <t>LSDEDFKRGAKCTRSAFCSSWPWKQQNLKKEKG</t>
  </si>
  <si>
    <t>LSDEDFKRGAKCTRSAFWSAWLWKQQNLKKEKG</t>
  </si>
  <si>
    <t>LSDEDFKRGAKCTRSAFWSSWLCKQQNLKKEKG</t>
  </si>
  <si>
    <t>LSDEDFKRGAKCTRSAFWSSWPWKQQNLKKEKG</t>
  </si>
  <si>
    <t>LSDEDFKRGAKRTRSAFWSSWLWKQQNLKKEKG</t>
  </si>
  <si>
    <t>LSDEDFKRGDGLTRSAFWYNWLWKQQNLKKEKG</t>
  </si>
  <si>
    <t>LSDEDFKRIDFNTRSAFWESWLWKQQNLKNEKG</t>
  </si>
  <si>
    <t>LSDEDFKRLGSSTRSAFGTWWLWKQQNLKKEKG</t>
  </si>
  <si>
    <t>LSDEDFKRLGSSTRSAFWTWWLWKQQNLKKEKG</t>
  </si>
  <si>
    <t>LSDEDFKRLGSSTRSSFWTWWLWKQQNLKKEKG</t>
  </si>
  <si>
    <t>LSDEDFKRQTGSTRSAFWRGFLWKRQNLKKEKG</t>
  </si>
  <si>
    <t>LSDEDFKRVVFDTRSAFCHWLLWKQQNLQKEKG</t>
  </si>
  <si>
    <t>LSDEDFKRVVFDTRSAFWHWWLLKQQNLKKEKG</t>
  </si>
  <si>
    <t>LSDEDFKRVVFDTRSAFWHWWLWKQQNLKKVKV</t>
  </si>
  <si>
    <t>LSDEDFKSAVFDTRSAFWHWWLWKQQNLKKEKA</t>
  </si>
  <si>
    <t>LSDEDFKSAVFDTRSAFWHWWLWKQQNLKKEKG</t>
  </si>
  <si>
    <t>LSDEDFKSAVFDTRSSLWHWWLWKQQNLKKEKG</t>
  </si>
  <si>
    <t>LSDEDFKSDEVYSRSAFYYWFLWKQQNLKKEKG</t>
  </si>
  <si>
    <t>LSDEDFKSDEVYTSSAFYYWFLWKQQNLKKEKG</t>
  </si>
  <si>
    <t>LSDEDFKSDVFDTRSAFWHCWLWKQQNLKQEKG</t>
  </si>
  <si>
    <t>LSDEDFKSDVFDTRSAFWHWWLWKQQNLKKEKG</t>
  </si>
  <si>
    <t>LSDEDFKSFEGGTRSAFWCWWLWKQQNLKKEKG</t>
  </si>
  <si>
    <t>LSDEDFKSFVFDTRSAFWHWWLWKQQNLKKEKG</t>
  </si>
  <si>
    <t>LSDEDFKSGAKCTLSAFWSSWLWKQQNLKKEQG</t>
  </si>
  <si>
    <t>LSDEDFKSGAKCTRCAFWSSWLWKQQNLKKEKG</t>
  </si>
  <si>
    <t>LSDEDFKSGAKCTRSAFSSSWLWKQQNLKKEKG</t>
  </si>
  <si>
    <t>LSDEDFKSGAKCTRSAFWSSCLRKQQNLKNEKA</t>
  </si>
  <si>
    <t>LSDEDFKSGAKCTRSAFWSSWLWIQQNLKKEKG</t>
  </si>
  <si>
    <t>LSDEDFKSGAKCTRSAFWSSWLWQQQNLKKEKG</t>
  </si>
  <si>
    <t>LSDEDFKSGAKCTRSALWSSWLCKQQNLKKEKG</t>
  </si>
  <si>
    <t>LSDEDFKSGAKCTRSALWSSWLRKQQNLKKEQG</t>
  </si>
  <si>
    <t>LSDEDFKSGATCTRSAFWSSWLWKQQNLKKDKG</t>
  </si>
  <si>
    <t>LSDEDFKSGLKCTRSAFWSSWLWQQQNLTKEKG</t>
  </si>
  <si>
    <t>LSDEDFKSLDHLTRSAFWAEFLWKQQNLMKEKG</t>
  </si>
  <si>
    <t>LSDEDFKSLDHLTRSAFWAKFLWKQQNLKKEKG</t>
  </si>
  <si>
    <t>LSDEDFKSLDVDTRSAFWRLLLWKRQNLKKEKG</t>
  </si>
  <si>
    <t>LSDEDFKSNPASTGSAFWKGWLWKQQNLKKEKG</t>
  </si>
  <si>
    <t>LSDEDFKSNPASTRSAFWKGWLWKQRNLKKEKG</t>
  </si>
  <si>
    <t>LSDEDFKSQFRETRSAFSRVWLWKQQNLKKEKG</t>
  </si>
  <si>
    <t>LSDEDFKSQFRETRSAFWRVRLLKQQNLKKAKG</t>
  </si>
  <si>
    <t>LSDEDFKSQFRETRSAFWRVWLWKEQNLKKEKG</t>
  </si>
  <si>
    <t>LSDEDFKSSRQCTRPAFWYCMLWKQQNLKKEKG</t>
  </si>
  <si>
    <t>LSDEDFKSVAFATRSAFWHWWLWKQQNLKKEKG</t>
  </si>
  <si>
    <t>LSDEDFKSVAFDTRSAFWHWWLWKQQNLKKETG</t>
  </si>
  <si>
    <t>LSDEDFKSVAFDTRSAFWHWWLWTQQNLKKEKR</t>
  </si>
  <si>
    <t>LSDEDFKSVAFDTRSAFWNWWLWRQQNLRKEKG</t>
  </si>
  <si>
    <t>LSDEDFKSVAKCTRFACWSSWLWKQQKLNREKG</t>
  </si>
  <si>
    <t>LSDEDFKSVEWGTRSAFWVSWLWKQQNLKKEKG</t>
  </si>
  <si>
    <t>LSDEDFKSVLFDTRSAFWHWWLWKQQNLKKEKG</t>
  </si>
  <si>
    <t>LSDEDFKSVMFDTRSAFGHWWLWKQQNLKKEKG</t>
  </si>
  <si>
    <t>LSDEDFKSVNKGTRSAFWAEWLWKQQNLKKEKG</t>
  </si>
  <si>
    <t>LSDEDFKSVQVDTRSAFWLTWLWKQQNLKKEKG</t>
  </si>
  <si>
    <t>LSDEDFKSVVFATRSAFCHWLLWTQQTLKKENG</t>
  </si>
  <si>
    <t>LSDEDFKSVVFDSRSAFWHWWLWKQQNLKKEKG</t>
  </si>
  <si>
    <t>LSDEDFKSVVFDTHSAFWHWWLWKQQNLKKEKG</t>
  </si>
  <si>
    <t>LSDEDFKSVVFDTRFAFWHWLLWKQQNLKTEKG</t>
  </si>
  <si>
    <t>LSDEDFKSVVFDTRFAFWHWWLWKQQNLKKEKG</t>
  </si>
  <si>
    <t>LSDEDFKSVVFDTRPAFRHWWLWKQQNLKKEKG</t>
  </si>
  <si>
    <t>LSDEDFKSVVFDTRPAFWHWWLWKQQNLKKEKG</t>
  </si>
  <si>
    <t>LSDEDFKSVVFDTRSAFCHWWLWKQQNLTKEKG</t>
  </si>
  <si>
    <t>LSDEDFKSVVFDTRSAFLHWWLWKQQNLKKEKG</t>
  </si>
  <si>
    <t>LSDEDFKSVVFDTRSAFRHWWLWKQQNLKKEKG</t>
  </si>
  <si>
    <t>LSDEDFKSVVFDTRSAFSDWWLWKQQNLKKEKG</t>
  </si>
  <si>
    <t>LSDEDFKSVVFDTRSAFWHCWLWKQHNLKKEKG</t>
  </si>
  <si>
    <t>LSDEDFKSVVFDTRSAFWHCWLWKQQNLKQEKG</t>
  </si>
  <si>
    <t>LSDEDFKSVVFDTRSAFWHFWLWKQQNLKKEKG</t>
  </si>
  <si>
    <t>LSDEDFKSVVFDTRSAFWHGWLWKQQNLKKEKG</t>
  </si>
  <si>
    <t>LSDEDFKSVVFDTRSAFWHLWLWKQQYLKKEKG</t>
  </si>
  <si>
    <t>LSDEDFKSVVFDTRSAFWHSWLWKQQNLKKEKG</t>
  </si>
  <si>
    <t>LSDEDFKSVVFDTRSAFWHWGLWKQQNLKKEKG</t>
  </si>
  <si>
    <t>LSDEDFKSVVFDTRSAFWHWLLWKQQNLMKEKG</t>
  </si>
  <si>
    <t>LSDEDFKSVVFDTRSAFWHWLPWKQQNLKKEKG</t>
  </si>
  <si>
    <t>LSDEDFKSVVFDTRSAFWHWSLWKQQNLKKEKG</t>
  </si>
  <si>
    <t>LSDEDFKSVVFDTRSAFWHWWLCKHQNLKKEKG</t>
  </si>
  <si>
    <t>LSDEDFKSVVFDTRSAFWHWWLCKQQNLKKAKG</t>
  </si>
  <si>
    <t>LSDEDFKSVVFDTRSAFWHWWLGKQQNLKKEKG</t>
  </si>
  <si>
    <t>LSDEDFKSVVFDTRSAFWHWWLLKQQNLNKEKG</t>
  </si>
  <si>
    <t>LSDEDFKSVVFDTRSAFWHWWLWIQQNLKKEKG</t>
  </si>
  <si>
    <t>LSDEDFKSVVFDTRSAFWHWWLWKEQNLKKEKG</t>
  </si>
  <si>
    <t>LSDEDFKSVVFDTRSAFWHWWLWKKQNLKKEKG</t>
  </si>
  <si>
    <t>LSDEDFKSVVFDTRSAFWHWWLWKLQNLKKEKG</t>
  </si>
  <si>
    <t>LSDEDFKSVVFDTRSAFWHWWLWKLQTLKKDKG</t>
  </si>
  <si>
    <t>LSDEDFKSVVFDTRSAFWHWWLWKPQNLKKEKG</t>
  </si>
  <si>
    <t>LSDEDFKSVVFDTRSAFWHWWLWKQQKLKKEKG</t>
  </si>
  <si>
    <t>LSDEDFKSVVFDTRSAFWHWWLWKQQNLKKDKG</t>
  </si>
  <si>
    <t>LSDEDFKSVVFDTRSAFWHWWLWKQQNLKKEEG</t>
  </si>
  <si>
    <t>LSDEDFKSVVFDTRSAFWHWWLWKQQNLKKEKC</t>
  </si>
  <si>
    <t>LSDEDFKSVVFDTRSAFWHWWLWKQQNLKKEKR</t>
  </si>
  <si>
    <t>LSDEDFKSVVFDTRSAFWHWWLWKQQNLKKEQG</t>
  </si>
  <si>
    <t>LSDEDFKSVVFDTRSAFWHWWLWKQQNLKKERG</t>
  </si>
  <si>
    <t>LSDEDFKSVVFDTRSAFWHWWLWKQQNLKKVKG</t>
  </si>
  <si>
    <t>LSDEDFKSVVFDTRSAFWHWWLWKQQNLKNEKV</t>
  </si>
  <si>
    <t>LSDEDFKSVVFDTRSAFWHWWLWKQQNLKQEKV</t>
  </si>
  <si>
    <t>LSDEDFKSVVFDTRSAFWHWWLWKQQNLKTVKG</t>
  </si>
  <si>
    <t>LSDEDFKSVVFDTRSAFWHWWLWKQQNLMKEKG</t>
  </si>
  <si>
    <t>LSDEDFKSVVFDTRSAFWHWWLWKQQNLQKEKG</t>
  </si>
  <si>
    <t>LSDEDFKSVVFDTRSAFWHWWLWKQQNLQKEQA</t>
  </si>
  <si>
    <t>LSDEDFKSVVFDTRSAFWHWWLWKQQNLRKEKG</t>
  </si>
  <si>
    <t>LSDEDFKSVVFDTRSAFWHWWLWKQQNMKKEKG</t>
  </si>
  <si>
    <t>LSDEDFKSVVFDTRSAFWHWWLWKQQNPKKEKG</t>
  </si>
  <si>
    <t>LSDEDFKSVVFDTRSAFWHWWLWKQQYLKKEKG</t>
  </si>
  <si>
    <t>LSDEDFKSVVFDTRSAFWHWWLWKQRNLKKEKG</t>
  </si>
  <si>
    <t>LSDEDFKSVVFDTRSAFWHWWLWKRQNLKKEKG</t>
  </si>
  <si>
    <t>LSDEDFKSVVFDTRSAFWHWWLWRQQNLKKEKG</t>
  </si>
  <si>
    <t>LSDEDFKSVVFDTRSAFWNWFLWKQQNLKKEKG</t>
  </si>
  <si>
    <t>LSDEDFKSVVFDTRSAFWRDWLWKQQNLKKEKG</t>
  </si>
  <si>
    <t>LSDEDFKSVVFDTRSAFWYWWLWKQQNLKKEKG</t>
  </si>
  <si>
    <t>LSDEDFKSVVFDTRSAIWHWWLWKQQNLKKEKG</t>
  </si>
  <si>
    <t>LSDEDFKSVVFDTRSALWHWWLWKKQNLKKEKG</t>
  </si>
  <si>
    <t>LSDEDFKSVVFDTRSALWHWWLWKQQNLKKEKG</t>
  </si>
  <si>
    <t>LSDEDFKSVVFDTRSAVWHWWLWKQQNLKKEKG</t>
  </si>
  <si>
    <t>LSDEDFKSVVFDTRSSFWHCWLWKQQNLKKEKG</t>
  </si>
  <si>
    <t>LSDEDFKSVVFDTRTAFWYWWLWKQQNLKKEKG</t>
  </si>
  <si>
    <t>LSDEDFKSVVFDTSSAFWHWWLWKQQNLKKEEG</t>
  </si>
  <si>
    <t>LSDEDFKSVVFDTSSGFWHWWLWKEQNLKKEKG</t>
  </si>
  <si>
    <t>LSDEDFKSVVFYTRSAFWHWWLWKLQNLKKEKG</t>
  </si>
  <si>
    <t>LSDEDFKSVVLDTRSAFWHWCLWKQQNLKKVKG</t>
  </si>
  <si>
    <t>LSDEDFKSVVLDTRSAFWHWWLWKQQNLKKEQG</t>
  </si>
  <si>
    <t>LSDEDFKSVVSDTRSAFWHWWLWKQQNLKKEKG</t>
  </si>
  <si>
    <t>LSDEDFKSVVVDTRSAFWHWWLRKQQNLKKEKG</t>
  </si>
  <si>
    <t>LSDEDFKSVVYDTRSAFWYWWLWKQQNLKKEKG</t>
  </si>
  <si>
    <t>LSDEDFKTDFESTRSAFIWWYLWKQQNLKKEKG</t>
  </si>
  <si>
    <t>LSDEDFKTSGAKTRSAFWCSWLWKQQNLKKEKG</t>
  </si>
  <si>
    <t>LSDEDFKTVVFDTRSAFWHWWLWKQQNLKKEKG</t>
  </si>
  <si>
    <t>LSDEDFKVAGIPTRSAFWLSWLWKQQNLKKEKG</t>
  </si>
  <si>
    <t>LSDEDFKVDSSQTRSAFWHWFLWKQQNLKKEKG</t>
  </si>
  <si>
    <t>LSDEDFKWCWGCTRSAFAWPWLWKQQNLKKEKG</t>
  </si>
  <si>
    <t>LSDEDFKWFEGGTRSAFWCWWLWKQQNLKKEKD</t>
  </si>
  <si>
    <t>LSDEDFKWGAKCNRSAFGSSWLWKQQNLKKEKG</t>
  </si>
  <si>
    <t>LSDEDFKWGAKCTRSAFWSSWLWKQQNLKKEKG</t>
  </si>
  <si>
    <t>LSDEDFKWGAKCTRSAICSSWLWTQQYLKQGSG</t>
  </si>
  <si>
    <t>LSDEDFKWGGERTRSAFWGWFLWKQQNLKKEKG</t>
  </si>
  <si>
    <t>LSDEDFKWWSFGTRSAFLGRELWKQQNLKKEKG</t>
  </si>
  <si>
    <t>LSDEDFKWYGFCTRSAFPWWCLWKQQNLKKEKG</t>
  </si>
  <si>
    <t>LSDEDFKYGAKCTRSAFWSSWLWKQQILKKEKG</t>
  </si>
  <si>
    <t>LSDEDFKYGAKCTRSAFWSSWLWKQQNLKIEKG</t>
  </si>
  <si>
    <t>LSDEDFKYGAKCTRSAFWSWWLWKQQNLKKGKG</t>
  </si>
  <si>
    <t>LSDEDFKYGAKSTRSAFWSSWLWKQQNLKKEKG</t>
  </si>
  <si>
    <t>LSDEDFLCFEGGTRSAFWCWWLLKQQNLKKEQG</t>
  </si>
  <si>
    <t>LSDEDFNAAKKGTRSAVWAEWLWKQQNLKKEKG</t>
  </si>
  <si>
    <t>LSDEDFNCCAKCTRSAFWSSWLWKQQNLKKEKG</t>
  </si>
  <si>
    <t>LSDEDFNCFEGGTRSAFWCWWLWKQQNLKQEKG</t>
  </si>
  <si>
    <t>LSDEDFNCFEGGTRSAFWCWWLWTQQNLKNEKG</t>
  </si>
  <si>
    <t>LSDEDFNCGAKCTRSAFWSSWLWKQQNLKKDKG</t>
  </si>
  <si>
    <t>LSDEDFNCGAKCTRSSFWSSWLWKQQNLKKEKG</t>
  </si>
  <si>
    <t>LSDEDFNCGAKCTRSSFWSSWPWKQPNLKKETG</t>
  </si>
  <si>
    <t>LSDEDFNCGAKFTRSAFWSSWLWKQQNLKKEKG</t>
  </si>
  <si>
    <t>LSDEDFNCLEGGTRSALWCWWLWKQQNLKKEKG</t>
  </si>
  <si>
    <t>LSDEDFNCVAKCTRSAFWSSWLCKQQNLKNEKG</t>
  </si>
  <si>
    <t>LSDEDFNDDSSQTRSAFWHWFLWKQQNLKKEKG</t>
  </si>
  <si>
    <t>LSDEDFNFGAKCTRSAFWSSWLWKQQNLKKEKG</t>
  </si>
  <si>
    <t>LSDEDFNGAGKLTRSAFWVNWLWKQQNLKKEKG</t>
  </si>
  <si>
    <t>LSDEDFNLGSNWTRSAFWNWFLWKQQNLKKEKG</t>
  </si>
  <si>
    <t>LSDEDFNLLGSSTRSSFWTWWLWKQQNLKKEKG</t>
  </si>
  <si>
    <t>LSDEDFNLTLLDTRSAFWRDWLCKQQNLKKDKS</t>
  </si>
  <si>
    <t>LSDEDFNSFVFDTRSAFWHWWLWKQQNLTNLKG</t>
  </si>
  <si>
    <t>LSDEDFNSVVFDTRSAFWHCWLWKKQNLKKEKG</t>
  </si>
  <si>
    <t>LSDEDFNSVVFDTRSAFWHWCLCKQQNLKKEKA</t>
  </si>
  <si>
    <t>LSDEDFQAANKGTRSAFWAEWLWKQQNLKNEKG</t>
  </si>
  <si>
    <t>LSDEDFQCGAKCTRSACWSSWLWKQQNLKKEKG</t>
  </si>
  <si>
    <t>LSDEDFQCGAKCTRSAFLSSWLWKQQNLKKEKG</t>
  </si>
  <si>
    <t>LSDEDFQCGAKCTRSAFWSSLLCKQQNLKKEKG</t>
  </si>
  <si>
    <t>LSDEDFQCGAKCTRSAFWSSWLWKQQNLKKAKG</t>
  </si>
  <si>
    <t>LSDEDFQCGVKCTRSAFWSSWLWKQQNLKKEKG</t>
  </si>
  <si>
    <t>LSDEDFQLTLLDTRSAFWRDSLWKQQNLKKEKG</t>
  </si>
  <si>
    <t>LSDEDFRCCAKCTRSAFWSSWLWKHQNLKKEKA</t>
  </si>
  <si>
    <t>LSDEDFRCFEGGTRSAFWCWWLWKQQNLKKEKG</t>
  </si>
  <si>
    <t>LSDEDFRCGVKCTRSAFWSSWLWKQQNLKKEKG</t>
  </si>
  <si>
    <t>LSDEDFRILGSSTRSAFWTWWLWKQQNLKKEKG</t>
  </si>
  <si>
    <t>LSDEDFRLTLLDTRSAFWRDWLWKQQNLKKEKG</t>
  </si>
  <si>
    <t>LSDEDFTCFEGGTRSAFWCWWLSKQQNLKKEKG</t>
  </si>
  <si>
    <t>LSDEDFTCFEGGTRSAFWCWWLWKQQNLKKEKG</t>
  </si>
  <si>
    <t>LSDEDFTCFEGGTRSASWCWWLWKQQNVKKEKG</t>
  </si>
  <si>
    <t>LSDEDFTCGAKCTCSAFWSSWLWKQQNLKKEKG</t>
  </si>
  <si>
    <t>LSDEDFTCGAKCTPSAICSSSLRKQQNLKKEKG</t>
  </si>
  <si>
    <t>LSDEDFTCGAKCTRCAFWSSWLWKQQNLKKEKG</t>
  </si>
  <si>
    <t>LSDEDFTCGAKCTRSAFCSSWLWKQQNLKKEKG</t>
  </si>
  <si>
    <t>LSDEDFTCGAKCTRSAFRSSLLWKQQNLKKEKG</t>
  </si>
  <si>
    <t>LSDEDFTCGAKCTRSAFWLSRLRKQQNLKKEKG</t>
  </si>
  <si>
    <t>LSDEDFTCGAKCTRSAFWSSLLWKQQNLKKEKG</t>
  </si>
  <si>
    <t>LSDEDFTCGAKCTRSAFWSSWLWKHQNLKKEKG</t>
  </si>
  <si>
    <t>LSDEDFTCGAKCTRSAFWSSWLWKQQNLKKETG</t>
  </si>
  <si>
    <t>LSDEDFTCGAKCTRSAFWSSWLWKQQNLQKEKG</t>
  </si>
  <si>
    <t>LSDEDFTCGAKCTRSAFWSSWLWNQQNLKKEKG</t>
  </si>
  <si>
    <t>LSDEDFTCGAKCTRSAFWSSWLWQQQNLKKEKG</t>
  </si>
  <si>
    <t>LSDEDFTCGAKCTRSSFWSSWLWKQQNLKKEEG</t>
  </si>
  <si>
    <t>LSDEDFTCGANCTRSAFWSSWLWKQQNLKKEKG</t>
  </si>
  <si>
    <t>LSDEDFTCGGKCTRSAFWSSWLWKQQNLKKEKG</t>
  </si>
  <si>
    <t>LSDEDFTCGSKCTRSAFWSSWLWKQQNLKKEKG</t>
  </si>
  <si>
    <t>LSDEDFTCRAKCTRSAFWSSWLWKQQNLKKEKG</t>
  </si>
  <si>
    <t>LSDEDFTCVAKCTRSAFWSSWLWKQQNLKKEKG</t>
  </si>
  <si>
    <t>LSDEDFTFGAKCTRSAFWSSWLWKQQNLKKEQG</t>
  </si>
  <si>
    <t>LSDEDFTFGSKCTRFAFWSLLLWKQQNLKKENG</t>
  </si>
  <si>
    <t>LSDEDFTLLGSSTRSAFWPWCLWKQQNLKKEKG</t>
  </si>
  <si>
    <t>LSDEDFTLLGSSTRSAFWTWRLGKQQNLTKETG</t>
  </si>
  <si>
    <t>LSDEDFTLLGSSTRSAFWTWWLWKQQNLKNAKG</t>
  </si>
  <si>
    <t>LSDEDFTLLGSSTRSAFWTWWLWKQQNLMKDKG</t>
  </si>
  <si>
    <t>LSDEDFTLLGSSTRSPFWTWWLWKQQNLKKEKG</t>
  </si>
  <si>
    <t>LSDEDFTLTLLDTCSAFWRDWLWKQQNLKIEKG</t>
  </si>
  <si>
    <t>LSDEDFTSFEGGTRSAFWCWWLWKQQNLKKEKG</t>
  </si>
  <si>
    <t>LSDEDIKCGAKCTRSACWSSWLCKQHNLKKVKG</t>
  </si>
  <si>
    <t>LSDEDIKCGAKGTRSAFWSSWLWKQQNLKKEKG</t>
  </si>
  <si>
    <t>LSDEDIKSVVFDTRSAFWHWWLWKQQNLKKEKG</t>
  </si>
  <si>
    <t>LSDEDLKCGAKCTRPAFWSSWLWKQQNLKKEKG</t>
  </si>
  <si>
    <t>LSDEDLKCGAKCTRSAFRSSWLWKQQNLKKEKG</t>
  </si>
  <si>
    <t>LSDEDLKCGAKCTRSAFWSSRLWKQQNLKIEKG</t>
  </si>
  <si>
    <t>LSDEDLKCGAKCTRSAFWSSWLWKLQNLKKEKG</t>
  </si>
  <si>
    <t>LSDEDLKCGAKCTRSAFWSSWLWKQQNLKKEKA</t>
  </si>
  <si>
    <t>LSDEDLKCGAKCTRSAFWSSWLWKQQNLKTEKG</t>
  </si>
  <si>
    <t>LSDEDLKCGAKCTRSAFWSSWLWKQQNLTKEKG</t>
  </si>
  <si>
    <t>LSDEDLKCGAKCTRSAFWSSWLWKQQNPKNEKG</t>
  </si>
  <si>
    <t>LSDEDLKCGAKCTRSAFWSSWPWIQQNLKKENG</t>
  </si>
  <si>
    <t>LSDEDLKCGAKCTRSALWSSWLWKQQNLKKEKC</t>
  </si>
  <si>
    <t>LSDEDLKCGAKCTRSASWSSWLWKQQNLKKEKG</t>
  </si>
  <si>
    <t>LSDEDLKCGAKCTRSAYSSSWLWKQQKLKKEKG</t>
  </si>
  <si>
    <t>LSDEDLKCGAKCTRSVFWSSWLWKQQHLNKEKG</t>
  </si>
  <si>
    <t>LSDEDLKCGAQCTRSAFWSSWLWQQQNLKTEKG</t>
  </si>
  <si>
    <t>LSDEDLKDDSSQTRSAFWHWFLWKQQILKKEKG</t>
  </si>
  <si>
    <t>LSDEDLKLLGSSIRSAFWTWWLWKQQNLKKEKG</t>
  </si>
  <si>
    <t>LSDEDRKCGAKCTRSAFWSSWLWKQQNLKKEKG</t>
  </si>
  <si>
    <t>LSDEDSECGAKCIRSAFCSSWLWKQQNLKNENG</t>
  </si>
  <si>
    <t>LSDEDSILLGSSTRSAFWTWWLWKQQNLKKEKG</t>
  </si>
  <si>
    <t>LSDEDSKAANKGTRSAFWAEWLWKQQNLKKEKG</t>
  </si>
  <si>
    <t>LSDEDSKAANKGTRSAFWSEWLWKHQNLKKEKG</t>
  </si>
  <si>
    <t>LSDEDSKAANKGTRSAIWAEWLWKHQNLKKEKG</t>
  </si>
  <si>
    <t>LSDEDSKCCAKCTRSAFWSSWLWKQQNLKKEKG</t>
  </si>
  <si>
    <t>LSDEDSKCFEGGTRSAFWCWWLWKQQNLKKEKG</t>
  </si>
  <si>
    <t>LSDEDSKCGAKCIRSAFWSSWLWKQQNLKKEKG</t>
  </si>
  <si>
    <t>LSDEDSKCGAKCTCSAFWSSWLWKQQNLKKEKG</t>
  </si>
  <si>
    <t>LSDEDSKCGAKCTRLAFWSSWLWKQQNLKKEKG</t>
  </si>
  <si>
    <t>LSDEDSKCGAKCTRSAFGSSWLWKQQNLKKEKG</t>
  </si>
  <si>
    <t>LSDEDSKCGAKCTRSAFLSSWLWKQQNLKKEKG</t>
  </si>
  <si>
    <t>LSDEDSKCGAKCTRSAFWSLWLWKQQNLKTEKG</t>
  </si>
  <si>
    <t>LSDEDSKCGAKCTRSAFWSLWLWKQQNMKKEKG</t>
  </si>
  <si>
    <t>LSDEDSKCGAKCTRSAFWSSLLWKQQNLKKEKG</t>
  </si>
  <si>
    <t>LSDEDSKCGAKCTRSAFWSSWLGKQQNLKKEKG</t>
  </si>
  <si>
    <t>LSDEDSKCGAKCTRSAFWSSWLWKQQKLKKEKG</t>
  </si>
  <si>
    <t>LSDEDSKCGAKCTRSAFWSSWLWKQQNLKIEKG</t>
  </si>
  <si>
    <t>LSDEDSKCGAKCTRSAFWSSWLWKQQNLKKETG</t>
  </si>
  <si>
    <t>LSDEDSKCGAKCTRSAFWSSWLWKQQNLKKGKG</t>
  </si>
  <si>
    <t>LSDEDSKCGAKCTRSAFWSSWRWKQQNLKKEKG</t>
  </si>
  <si>
    <t>LSDEDSKCGAKCTRSAFWSWWLWKQQNLKKEKG</t>
  </si>
  <si>
    <t>LSDEDSKCGAKCTRSPSSSSLLWQQQNLKKVKG</t>
  </si>
  <si>
    <t>LSDEDSKCGAKCTRSTFWSSWPWKQQNLKKEKG</t>
  </si>
  <si>
    <t>LSDEDSKCGAKCTRYAFWSSWLLKQQNLKKEKG</t>
  </si>
  <si>
    <t>LSDEDSKCGAKGTRSAFWSSWLWNQQNLKKEKG</t>
  </si>
  <si>
    <t>LSDEDSKCGANCTRSASWSSWLWKQQNLKNEKG</t>
  </si>
  <si>
    <t>LSDEDSKCGPKCTRSASWWSWLWKQHNLKKEKG</t>
  </si>
  <si>
    <t>LSDEDSKCGSKCTRSAFWSSWLWKQQNLKKEKG</t>
  </si>
  <si>
    <t>LSDEDSKCGVKCTRSAFWSSWLWKQQNLKKEKG</t>
  </si>
  <si>
    <t>LSDEDSKCLRSSTRSPLRTWWLWKKQNLKKEKG</t>
  </si>
  <si>
    <t>LSDEDSKCRAKCTRSAFWSSWLWKQQNLKKEKG</t>
  </si>
  <si>
    <t>LSDEDSKFLGTTTRSAFWTWWLWKQQNLKKEKG</t>
  </si>
  <si>
    <t>LSDEDSKGYSYATRSAFWDCFLWKQQNLKNEKG</t>
  </si>
  <si>
    <t>LSDEDSKLLGSITRSAFWTWWLWKQQNLKKEKG</t>
  </si>
  <si>
    <t>LSDEDSKLLGSSTCSAFWTWWLWKQQNLKNEKG</t>
  </si>
  <si>
    <t>LSDEDSKLLGSSTRSAFWTWLLWKQQNLKKAKG</t>
  </si>
  <si>
    <t>LSDEDSKLTLLDTRSAFWRDWLWKQQNLKKEKG</t>
  </si>
  <si>
    <t>LSDEDSKNEIILTRSAFWASWMWKQQNLKKEKG</t>
  </si>
  <si>
    <t>LSDEDSKSVVFDTRSAFWHWWLWKQQNLKKEKG</t>
  </si>
  <si>
    <t>LSDEDSNCGAKCTRSSFWSSWLWKQQNMKKEQG</t>
  </si>
  <si>
    <t>LSDEDSNLLGSSTRSAFWTWWLWKQQNLKKEKG</t>
  </si>
  <si>
    <t>LSDEDSTLTLLDTRSAFWRDWLRKLQNLKKEKG</t>
  </si>
  <si>
    <t>LSDEDVKAANKGTRSAFWAEWLWKQQNLKKEKG</t>
  </si>
  <si>
    <t>LSDEDVKCGAKCTRSAFWSAWLWKQQNLKKEKG</t>
  </si>
  <si>
    <t>LSDEDVKCGVKCTRSAFWSSWLWKQQHLKKEKG</t>
  </si>
  <si>
    <t>LSDEDYKCGAKCTRSAFWSSWLWKHQHLKKEKG</t>
  </si>
  <si>
    <t>LSDEDYKCGAKCTRSAFWSSWLWKQQNLKKEIG</t>
  </si>
  <si>
    <t>LSDEDYKCGAKCTRSEFWSSWLWKQQNLKKEKG</t>
  </si>
  <si>
    <t>LSDEDYKCGAKCTRSVFWSSWLLKQQNLKKEKG</t>
  </si>
  <si>
    <t>LSDEDYKCGAKSTRSAFWSSWLWKQLNLKKEKV</t>
  </si>
  <si>
    <t>LSDEDYKCGSKCTRSAFWSSWLWKQQNLKKEKG</t>
  </si>
  <si>
    <t>LSDEDYKCGVKCTRSALWSSWLWKQQNLKQEKG</t>
  </si>
  <si>
    <t>LSDEDYKCSAKCTRSAFWSSWLWKQQNLKKEKG</t>
  </si>
  <si>
    <t>LSDEDYKLLGSSTRSAFWTWWLWKQQNLKKEKG</t>
  </si>
  <si>
    <t>LSDEDYKLTLLDTRSAFWRDWLWKQQNLKKEKG</t>
  </si>
  <si>
    <t>LSDEEFKAANKGTRSAFWAEWLWKQQNLKKEKG</t>
  </si>
  <si>
    <t>LSDEEFKCFECGTRSAFWCGCLWKQQNRKKEKG</t>
  </si>
  <si>
    <t>LSDEEFKCGAKCLSSAFWSSWLWKQQNLKKEKG</t>
  </si>
  <si>
    <t>LSDEEFKCGAKCTRSAFSSSWLWKQQNLKKEKG</t>
  </si>
  <si>
    <t>LSDEEFKCGAKCTRSAFWSSWLWKQQNLMKEKG</t>
  </si>
  <si>
    <t>LSDEEFKCGAQCTRSAFWSSWLWKQQNLKKEKG</t>
  </si>
  <si>
    <t>LSDEEFKCSAKCTRSAFWSSWLWKQQNLKKEKG</t>
  </si>
  <si>
    <t>LSDEEFKLLGSSTRSAFWTWWVWKQQNLKKEKG</t>
  </si>
  <si>
    <t>LSDEEFKLTLLDTRSAFWRDWLWKQQNLKKEKG</t>
  </si>
  <si>
    <t>LSDEEFKLTLLDTRSAFWRDWMWKQQNLKKENG</t>
  </si>
  <si>
    <t>LSDEELKCGAKCTRSAFWSSLLWKQQNLKKEKG</t>
  </si>
  <si>
    <t>LSDEELKCGAKCTRSAFWSSWLWKQQNLKKEKG</t>
  </si>
  <si>
    <t>LSDEEVKCGDKSTRSAFWSSLLWKQQNLTKEKG</t>
  </si>
  <si>
    <t>LSDEEYNCGAKCTCSAFWLSWLWKQQNLKKATG</t>
  </si>
  <si>
    <t>LSDEGFKCGAKRTRSAFWSSWLWKQQNLKKEKG</t>
  </si>
  <si>
    <t>LSDEHFKAAKKGTRPALWTECLLKHQNLKNAKG</t>
  </si>
  <si>
    <t>LSDEHFKAANKGTRSAFWAEWLWKQQNLKKEKG</t>
  </si>
  <si>
    <t>LSDEHFKCCAKCTRSAFWSWCLWKLQNLKEEKR</t>
  </si>
  <si>
    <t>LSDEHFKCGAKCTLSAFWSSGLWKQQNLKKEKG</t>
  </si>
  <si>
    <t>LSDEHFKCGAKCTRSAFWSSWLWKQQNLKKEKS</t>
  </si>
  <si>
    <t>LSDEHFKCGAKCTRSAFWSSWLWKQQNLQKEKG</t>
  </si>
  <si>
    <t>LSDEHFKCGAKCTRSALWSSLLWKQQNLKKEKG</t>
  </si>
  <si>
    <t>LSDEHFKCGAKCTRSASWSSWLWKQQNLKKEKG</t>
  </si>
  <si>
    <t>LSDEHFKCGANCTRSAFWSSWLWEQQNLKKEKG</t>
  </si>
  <si>
    <t>LSDEHFKCGGKCNRSAFWSSWRWKQQNLQKAKG</t>
  </si>
  <si>
    <t>LSDEHFKFGAKCTRSAFWSSWLWKQQNLKKEKG</t>
  </si>
  <si>
    <t>LSDEHFKLLGSSTCSAFWTCWLWKQQNLKKEKG</t>
  </si>
  <si>
    <t>LSDEHFKLLGSSTRSAFWTWWLWKQQNLKKEKG</t>
  </si>
  <si>
    <t>LSDEHFKLTLLDTRSAFWRDWLCKQQNLKKEKG</t>
  </si>
  <si>
    <t>LSDEHFKSVVFDTRSAFWHWWLWKQQNLKKEKG</t>
  </si>
  <si>
    <t>LSDENFKAANKCTRSAFWAEWLWKHQNLKKEKV</t>
  </si>
  <si>
    <t>LSDENFKCFEGGTRSAFWCWWLWKQKTLKKEKG</t>
  </si>
  <si>
    <t>LSDENFKCFEGGTRSAFWCWWLWKQQNLKKEKG</t>
  </si>
  <si>
    <t>LSDEQVKYGAKGTRSAFWSSWLWKQQNLKKEKG</t>
  </si>
  <si>
    <t>LSDEVFILLGSSTRSAFWTWWLWKQQNLKKEKG</t>
  </si>
  <si>
    <t>LSDEVFKAANKGTRSAFWAEWLWKQQNLKKEKG</t>
  </si>
  <si>
    <t>LSDEVFKCAAKCTRSSFWSSWLWKHQNLKKEKG</t>
  </si>
  <si>
    <t>LSDEVFKCCAKCTRSAFWSSSLWKQQNLKKEKG</t>
  </si>
  <si>
    <t>LSDEVFKCGAKCPRSAFWSSWLWKQQNLKKEKG</t>
  </si>
  <si>
    <t>LSDEVFKCGAKCTCSAFWSSWLWKQQNLKKEKG</t>
  </si>
  <si>
    <t>LSDEVFKCGAKCTRSAFWSLWLWKQQNLKKEKG</t>
  </si>
  <si>
    <t>LSDEVFKCGAKCTRSAFWSSWLRKQHTLKKEPG</t>
  </si>
  <si>
    <t>LSDEVFKCGAKCTRSAFWSSWLWKQHNLKKEKG</t>
  </si>
  <si>
    <t>LSDEVFKCGAKCTRSAFWSSWLWKQQNLKKETG</t>
  </si>
  <si>
    <t>LSDEVFKCGAKCTRSAFWSSWLWQQQNLKKEKG</t>
  </si>
  <si>
    <t>LSDEVFKCGAKCTRSAFWSSWPWKQQNLKKEKG</t>
  </si>
  <si>
    <t>LSDEVFKCGAKCTRSAFWSSWQWKQQNLKKEKG</t>
  </si>
  <si>
    <t>LSDEVFKCGVKCTRPAFWSSWLWKQQNLKKEKG</t>
  </si>
  <si>
    <t>LSDEVFKCGVKRTRAAFWWSWLWKQQNLKKEKG</t>
  </si>
  <si>
    <t>LSDEVFKCVVLDTRSAFWHWCLLKQQNLKKEKG</t>
  </si>
  <si>
    <t>LSDEVFKGGAKCTRSAFRSSWLWKQQNLQTEKG</t>
  </si>
  <si>
    <t>LSDEVFKGYSYATRSAFWDWLLWKQQNLKKEKG</t>
  </si>
  <si>
    <t>LSDEVFKLLGSSTPSAIWTWWLWKQQNLKKEKG</t>
  </si>
  <si>
    <t>LSDEVFKLLGSSTRSAFWTWWPWKQQNLKKEKG</t>
  </si>
  <si>
    <t>LSDEVFKLLGSSTRSSFCTWWLWKQQNLKKEKG</t>
  </si>
  <si>
    <t>LSDEVFKLSGSSTRSAFWTWWLWKQQNLKKEKG</t>
  </si>
  <si>
    <t>LSDEVFKLTLLDTRSAFWRDWLWKQQNLKKEKG</t>
  </si>
  <si>
    <t>LSDEVFQCGAKCTRSAFWSSWLWKQQNLKKEKG</t>
  </si>
  <si>
    <t>LSDEYFKCCAKCTRSAFWSSWLWKQQNLKKEKG</t>
  </si>
  <si>
    <t>LSDEYFKCFEGGTRSAFWCWWLWKQQHLKKEKG</t>
  </si>
  <si>
    <t>LSDEYFKCFEGGTRSAFWCWWLWKQQNLKNEKG</t>
  </si>
  <si>
    <t>LSDEYFKCFEGGTRSAFWFWWLWKQQNLKKEKG</t>
  </si>
  <si>
    <t>LSDEYFKCFEGGTRSAVWCWWLWKQQNLKKEKG</t>
  </si>
  <si>
    <t>LSDEYFKCGAKCTLSAFWSSLLWKQQNLKKEKG</t>
  </si>
  <si>
    <t>LSDEYFKCGAKCTRSAFCSSWLWNQQNLKKEKG</t>
  </si>
  <si>
    <t>LSDEYFKCGAKCTRSAFSSSWLWKQQNLKKEKG</t>
  </si>
  <si>
    <t>LSDEYFKCGAKCTRSAFWSSGLWKQQNLMKEQG</t>
  </si>
  <si>
    <t>LSDEYFKCGAKCTRSAFWSSLLWKQQNLKIEKG</t>
  </si>
  <si>
    <t>LSDEYFKCGAKCTRSAFWSSWLGKQQNLKKEKG</t>
  </si>
  <si>
    <t>LSDEYFKCGAKCTRSAFWSSWLWKQPNLKKEKG</t>
  </si>
  <si>
    <t>LSDEYFKCGAKCTRSAFWSSWLWKQQNLKIEKG</t>
  </si>
  <si>
    <t>LSDEYFKCGAKCTRSAFWSSWLWKQQNLKNEKG</t>
  </si>
  <si>
    <t>LSDEYFKCGAKCTRSAVWSSWLWKPQNLKKEKR</t>
  </si>
  <si>
    <t>LSDEYFKCGANCSRSAFLSSWLWKQLNLNNETG</t>
  </si>
  <si>
    <t>LSDEYFKCGANCTRSAFWSSWLWKQQNLQKEKG</t>
  </si>
  <si>
    <t>LSDEYFKCGSKCTRSAFWSSWLWKQQNLKKEKG</t>
  </si>
  <si>
    <t>LSDEYFKFGAKCTRSAFWSSCLWKQQNLKKEQG</t>
  </si>
  <si>
    <t>LSDEYFKFMGGDTRSAFWVHWLWKQQNLQKEKG</t>
  </si>
  <si>
    <t>LSDEYFKKDGFSTRSAFWYWYLWKQQNLKKEKG</t>
  </si>
  <si>
    <t>LSDEYFKLGSNWTRSAFWNWFLWKQQNLKKEKG</t>
  </si>
  <si>
    <t>LSDEYFKLLGCSTRSVFCTWWLWIQQNLKKENG</t>
  </si>
  <si>
    <t>LSDEYFKLTLLDTRSAFWRDWLWQQQNLKKEKG</t>
  </si>
  <si>
    <t>LSDEYFKRGDGLTRSAFWYTWLWKQQNLKKEKG</t>
  </si>
  <si>
    <t>LSDEYFKSRPGATRSAFWLLWLWQQQNLMKEKD</t>
  </si>
  <si>
    <t>LSDEYFKSVAFDTRSAFWHWLLWKQHNLMKEKG</t>
  </si>
  <si>
    <t>LSDEYFQLLGSSTRSAFWTWWLWKQQNLKKEKG</t>
  </si>
  <si>
    <t>LSDEYFTCGSKCTRSAFWSSWLWNQPNLMKEKG</t>
  </si>
  <si>
    <t>LSDEYSKCGAKCTRSAFLSSWLWKQQNLKKEKG</t>
  </si>
  <si>
    <t>LSDGDFKAANKGTRSAFWAEWLWKQQNLKKEKG</t>
  </si>
  <si>
    <t>LSDGDFKCFEGGTRSAFWCWWLWKQQNLKKEKG</t>
  </si>
  <si>
    <t>LSDGDFKLLGSSTRSAFWTWWLWKQQNLKKEKG</t>
  </si>
  <si>
    <t>LSDGDFKLTLLDTRSAFWRDRLWKQQNLKKEKG</t>
  </si>
  <si>
    <t>LSDGDFKLTLLDTRSAFWRDWLWKQENLKKEKG</t>
  </si>
  <si>
    <t>LSDGDFKLTLLDTRSAFWRDWLWKQQNLKKEKG</t>
  </si>
  <si>
    <t>LSDGDFKSGAKCTRSAFWSSWLWKQQNLKKEKG</t>
  </si>
  <si>
    <t>LSDKDFKAANKGTRSAFWAEWLWKQQNMKKEKG</t>
  </si>
  <si>
    <t>LSDKDFKCFEGGTRSAFWCWWLWKQQNLKKEKG</t>
  </si>
  <si>
    <t>LSDKDFKCGAKCTRSAFWSSWLWIQQNLKKEKG</t>
  </si>
  <si>
    <t>LSDKDFKCGAKCTRSAFWSSWLWKQHNLKKEKG</t>
  </si>
  <si>
    <t>LSDKDFKSVVFDTRSAFWHWWLWKQQNLKKEKG</t>
  </si>
  <si>
    <t>LSDQDFKCGAKCTHSAFWSSLLWKQPNMKKEKG</t>
  </si>
  <si>
    <t>LSDQDFKCGAKCTRSPFWSSWLWKQQNLKKEKG</t>
  </si>
  <si>
    <t>LSDQDFKCGAKSTRSAFWSSWLWKPQNLKKVKG</t>
  </si>
  <si>
    <t>LSDQDFKCVAKCTRSAFWSSWLWKQQNLKKEKG</t>
  </si>
  <si>
    <t>LSDQDFKCVSKCTRSAFWSSWLWLQLNLKKEQG</t>
  </si>
  <si>
    <t>LSDQDFKLGSNWTRSAFWNWFLWKQQNLKKEKG</t>
  </si>
  <si>
    <t>LSDQDFKLLGSSTRSAFCTWWLWKQQNLKKEKG</t>
  </si>
  <si>
    <t>LSDQDFKLLGSSTRSAFWTWWLWKQQNLKKEKG</t>
  </si>
  <si>
    <t>LSDQDFKLTLLDTRSAFWRDWLWKQQNLKKEKG</t>
  </si>
  <si>
    <t>LSDQDFKSQFRETRSAFWRVWLWKQQNLKKEKG</t>
  </si>
  <si>
    <t>LSDQNFKCGAKLTRPAFWSSWLWKQQNLKKEKG</t>
  </si>
  <si>
    <t>LSDSDFKSVVFVTSSAFWHWWLWTQQNLKTEKG</t>
  </si>
  <si>
    <t>LSDSDSACGAKCIRSAFWSSLLWKQQNLKIEQG</t>
  </si>
  <si>
    <t>LSDVAFKCGAKCTRSAFWSSWLWKQQNLKKEKG</t>
  </si>
  <si>
    <t>LSDVAFKRLGSITRSAFWTWWLWKQQNLKKEKG</t>
  </si>
  <si>
    <t>LSDVDFKCCAKRTRSAFWSSCLWKQQNLKKDKG</t>
  </si>
  <si>
    <t>LSDVDFKCDSKCTCSAIWSSWLWKQQNLKQENG</t>
  </si>
  <si>
    <t>LSDVDFKCGAKCTPSAFWSSWLWKQQNLKKEKG</t>
  </si>
  <si>
    <t>LSDVDFKCGAKCTRPAFWSSWLWKQQNLKKEKG</t>
  </si>
  <si>
    <t>LSDVDFKCGAKCTRSAFWSSWLRKQQNLKKEKG</t>
  </si>
  <si>
    <t>LSDVDFKCGAKCTRSAFWSSWLWKQNLKKEKGG</t>
  </si>
  <si>
    <t>LSDVDFKCGAKCTRSAFWSSWLWKQQNLKKENG</t>
  </si>
  <si>
    <t>LSDVDFKCGAKCTRSAFWSSWLWKQQNPKKEKG</t>
  </si>
  <si>
    <t>LSDVDFKCGAKCTRSALWSSWLWKQQNLTKEIG</t>
  </si>
  <si>
    <t>LSDVDFKFGAKFTRSAFFSSWLWKQHNLMTEKG</t>
  </si>
  <si>
    <t>LSDVDFKLLGSSTRSAFWIWWLWKQQNLKKEKG</t>
  </si>
  <si>
    <t>LSDVDFKLLGSSTRSAFWTWWLRKQQNLKKEKG</t>
  </si>
  <si>
    <t>LSDVDFKLLGSSTRSAVWTWWLWKQQNLQKEKG</t>
  </si>
  <si>
    <t>LSDVDFKLTLLDTRPAFWRDWLWKQQNPKKEKG</t>
  </si>
  <si>
    <t>LSDVDFKYDSSQTRSAFWHWFLWKQQNLKKEKG</t>
  </si>
  <si>
    <t>LSDVDFTAANKGTRSAFWAEWLWKQHNLKKEKG</t>
  </si>
  <si>
    <t>LSDVVFKCGAKCTRSAFWSSWLWKQQNLKKEKG</t>
  </si>
  <si>
    <t>LSDVYFKCGAKCTRSAFWSSWLWKQQNLKKEKG</t>
  </si>
  <si>
    <t>LSEEDFKCFEGGTRSAFWCWWLWKQQNLKKEKG</t>
  </si>
  <si>
    <t>LSEEDFKCGAKCTRSAFWSSWLWKQQHLKKEKG</t>
  </si>
  <si>
    <t>LSEEDFKCGAKCTRSAFWSSWRGKQQNLKKEKG</t>
  </si>
  <si>
    <t>LSEEDFKCGAKCTRSAFWTWWLWKQQNLKKENG</t>
  </si>
  <si>
    <t>LSEEDFKCGAKCTRSSFWSSWLWKQQNLKKEKG</t>
  </si>
  <si>
    <t>LSEEDFKCGVKCTRSPLWSSWLRKQQNPNKEKG</t>
  </si>
  <si>
    <t>LSEEDFKCVEGGTRSAFWCWRLWKQQNLKKEKG</t>
  </si>
  <si>
    <t>LSEEDFKLTLLDTRSAFWRDWLWKQQNLKKEKG</t>
  </si>
  <si>
    <t>LSEEDFKLTLLDTRSSFWREWLWKQQNLKKEKG</t>
  </si>
  <si>
    <t>LSEEDFKYSPCGTRSAFWWWWLWKQQNLKKEKG</t>
  </si>
  <si>
    <t>LSEEDFTCGAKCTRAAFWSSWLWKQQNLKKEKG</t>
  </si>
  <si>
    <t>LSEENFICGAKCTRSAFWSSWLRKQQNLTKEKG</t>
  </si>
  <si>
    <t>LSGEDFKCGAKCTRSAFLSSWLWKQQNLKKEKG</t>
  </si>
  <si>
    <t>LSGEDFKCGAKCTRSEFWSSWLWKQQNLKKEKG</t>
  </si>
  <si>
    <t>LSGEDFKLLGSSTRSAFWTWWLWKPQNLKKEKA</t>
  </si>
  <si>
    <t>LSGEDFKLLGSSTRSAFWTWWLWKQQNLKKEKG</t>
  </si>
  <si>
    <t>LSGEDFKLTLLDTRSAFWRDWLWKQQNLKKEKG</t>
  </si>
  <si>
    <t>LSGEDFKSVVFDTRSAFWHWWLWKQQNLKKEKG</t>
  </si>
  <si>
    <t>LSHEDFICGAKCTRSASWSSWLWKQQNLQNEKG</t>
  </si>
  <si>
    <t>LSHEDFKCFEGDTRSGLWCWWMCTQQNLQKEKG</t>
  </si>
  <si>
    <t>LSHEDFKCGAKSTRCAFWSSWLWKQQNLKKEKG</t>
  </si>
  <si>
    <t>LSHEDFKSVVFDTRFAFWHWCLWIQQNLKKEKG</t>
  </si>
  <si>
    <t>LSHEDFKSVVFDTRSAFSHWWLWKQQNLKKEKG</t>
  </si>
  <si>
    <t>LSHEDFKSVVFDTRSAFWHWWLWKQQNLKKEKG</t>
  </si>
  <si>
    <t>LSHEVFKLTLLYPRSEFCRDRLWNQQNMKKQKG</t>
  </si>
  <si>
    <t>LSHVASKVTRLDTRSAFWLDWLWKQQNLKKEKG</t>
  </si>
  <si>
    <t>LSNEDFKCGAKCTRSAFWSSWLWKQQNLKKEKG</t>
  </si>
  <si>
    <t>LSNEDFKLLGSSTRSAFWTWWLWKQQNLKKEKG</t>
  </si>
  <si>
    <t>LSNEDFKLLGSSTRYAFWTWWLWKQQNLKKEKG</t>
  </si>
  <si>
    <t>LSNEDFKSVVFDTRSAFWHWWLWKQQNLKKEKG</t>
  </si>
  <si>
    <t>LSPADFKFRAKRTRSAFWSSWPRKQQNLKKEKG</t>
  </si>
  <si>
    <t>LSSASFPFGAPCPRSAFWSSWLWKQQNLKKEKG</t>
  </si>
  <si>
    <t>LSSSSFPLFFRRPRSAFWPWWLWKQQNLKNDKG</t>
  </si>
  <si>
    <t>LSVADFKAAHKGTCSALWAECPWKQQNLKKDKG</t>
  </si>
  <si>
    <t>LSVADFKCGDKCTRSAFWSSWLWKQQNLKKEKG</t>
  </si>
  <si>
    <t>LSVDDFKCGSKCTRSAFWSPWLWKQQNLNKENG</t>
  </si>
  <si>
    <t>LSVDDFKSVVFDTRSAFWHWWLCKQQNLKKEKG</t>
  </si>
  <si>
    <t>LSVDDSKCGAKCTRSAFWSSWLWKQQNLKKEKG</t>
  </si>
  <si>
    <t>LSVEAFKCGAKCTRSAFWSSWLWKQQNLKKAKG</t>
  </si>
  <si>
    <t>LSVEAFKCGAKCTRSAFWSSWLWKQQNLKKEKG</t>
  </si>
  <si>
    <t>LSVEAFKCGAKRTRSAICSSLLWKHHNLTKEKD</t>
  </si>
  <si>
    <t>LSVEAFKLTLLATRPAFWRDWLWKQQNLKKEKG</t>
  </si>
  <si>
    <t>LSVEAFTCVAKCTRSAFWSSLLWKQHHLKKSKD</t>
  </si>
  <si>
    <t>LSVEDFKAANKGTRSAFWAEWLWKQQNLKKEKG</t>
  </si>
  <si>
    <t>LSVEDFKAANKGTRSAFWAEWQWKQQNLKKEKG</t>
  </si>
  <si>
    <t>LSVEDFKCFEGGTRSAFWCWWLWKQQNLKKEKG</t>
  </si>
  <si>
    <t>LSVEDFKCGAKCTRPAFCSSWLWKQQILKKEKG</t>
  </si>
  <si>
    <t>LSVEDFKCGAKCTRPAFWSSWLWKQQNLKKEKG</t>
  </si>
  <si>
    <t>LSVEDFKCGAKCTRSAFWSSWLRKQQNLKKEKG</t>
  </si>
  <si>
    <t>LSVEDFKCGAKCTRSAFWSSWLWKQQKLKKEKG</t>
  </si>
  <si>
    <t>LSVEDFKCGAKCTRSAFWSSWLWKQQNLKKAKG</t>
  </si>
  <si>
    <t>LSVEDFKCGAKCTRSAFWSSWLWKQQNLKKETG</t>
  </si>
  <si>
    <t>LSVEDFKCGAKCTRSAFWSSWQWKQQNLKKEKG</t>
  </si>
  <si>
    <t>LSVEDFKCGVKCIRSAFWSSWLWKQQNLKKVKG</t>
  </si>
  <si>
    <t>LSVEDFKLLGSSTLSAFWTWWLWKQQNLKKEKV</t>
  </si>
  <si>
    <t>LSVEDFKLLGSSTRSAFWTWWLWKQQNLKKEKG</t>
  </si>
  <si>
    <t>LSVEDFKLTLLDSRSAFWRDWLWKQQNLKKEKG</t>
  </si>
  <si>
    <t>LSVEDFKRGAKCTRSAFWSSWLWKQQNLKKEKG</t>
  </si>
  <si>
    <t>LSVEDFKSVVFDTRSAFWHWWLWKQQNLKKEKG</t>
  </si>
  <si>
    <t>LSVEDSTCGAKSTRSAFWWSWLWNQQNLMKEKV</t>
  </si>
  <si>
    <t>LSVEGFKCGSRCTRSAFWSSLLWKQQNLKKENG</t>
  </si>
  <si>
    <t>LSVQDFKCGAKCTRSAFWSSWLWKQQNLKNEKG</t>
  </si>
  <si>
    <t>LSVVDFKCGAKCTRSALWSSWLWKQQNLKKEKG</t>
  </si>
  <si>
    <t>LSVVHFNLILLDTVSAFWRDWLWKQQNLKKEKG</t>
  </si>
  <si>
    <t>LSYDDFKLTLLDTRSAFWRDLLWKQQNLKKEKG</t>
  </si>
  <si>
    <t>LSYEDFKCGAKCTRSAFCSSWLWKQQNLKKEKG</t>
  </si>
  <si>
    <t>LSYEDFKCGAKCTRSAFWSSLLWKQQNLKKEKG</t>
  </si>
  <si>
    <t>LSYEDFKCGAKCTRSAFWSSWLLKQQNLKKEKG</t>
  </si>
  <si>
    <t>LSYEDFKCGAKCTRSAFWSSWLWKQQNLKKEKA</t>
  </si>
  <si>
    <t>LSYEDFKCGAKCTRSAFWSSWLWKQQNLKTEKG</t>
  </si>
  <si>
    <t>LSYEDFKCGAKCTRSAFWSSWLWKQQNLTKEKG</t>
  </si>
  <si>
    <t>LSYEDFKCGAKCTRSAFWSSWLWKQQSLKKEKG</t>
  </si>
  <si>
    <t>LSYEDFKCGAKCTRSAFWSSWPWKQQNLKKEKG</t>
  </si>
  <si>
    <t>LSYEDFKCGAKYTRSAFWSSLLWKQQNLKQEKG</t>
  </si>
  <si>
    <t>LSYEDFKDDSSQTRSAFWHWFLWKQQNLKKEKG</t>
  </si>
  <si>
    <t>LSYEDFKLLGRSPRSAFWTWWLGKQQNLKKEKG</t>
  </si>
  <si>
    <t>LSYEDFKSDVFDTRSAFWHLWLWKQQNLKKEKG</t>
  </si>
  <si>
    <t>LSYEDFKWGAMCTRLPFCSWWRWKKQNLKKEKV</t>
  </si>
  <si>
    <t>LSYEDSKCGAKCTRSAFWSSWLWKQQNLKKEKG</t>
  </si>
  <si>
    <t>LSYEYFKCGAKCTRSAFWSSWLWKQQNLKKEKG</t>
  </si>
  <si>
    <t>LTDEDFKCFEGGTRSAYWCWWLWKQQNLKKEKG</t>
  </si>
  <si>
    <t>LTDEDFKCGAKCTRSAFGSSWLWKQQNLKKEKG</t>
  </si>
  <si>
    <t>LTDEDFKCGAKCTRSAVWSSWLWKQQNLMKEKG</t>
  </si>
  <si>
    <t>LTDEDFKCGAKCTRSSFWSSWLWKHQNLMKEKG</t>
  </si>
  <si>
    <t>LTDEDFKCGANCTRPAFWSSWLWKQQNLKKEKG</t>
  </si>
  <si>
    <t>LTDEDFKCGPKCTRSAFWSSWLWKQQNLKKEKG</t>
  </si>
  <si>
    <t>LTDEDFKFGVKCTRSAFWSSWLWKQQNLKKEKG</t>
  </si>
  <si>
    <t>LTDEDFKLLGSSTRSAFWTWWLWKQQNLKKEKG</t>
  </si>
  <si>
    <t>LTDEDFKLLGSSTRSALWTWWLWKQQNLKKEKG</t>
  </si>
  <si>
    <t>LTDEDFKLTLLDTRSAFWRDWLWKQQNLKKEKG</t>
  </si>
  <si>
    <t>LTDEDFKRVLFDTRSTFWNWWLCKQQNLKKDKG</t>
  </si>
  <si>
    <t>LTDEDFKSVVFDTRSAFWHWWLWKQQNLKKEKG</t>
  </si>
  <si>
    <t>LTDGDCKSCATCTRSAFWSSWLWKQQNLKKEKG</t>
  </si>
  <si>
    <t>LYDDNFKLLGSSTRSAFWTWWLWKQQNLKKEKG</t>
  </si>
  <si>
    <t>LYDEDCKCGVKCTRSAFWSSWLWKQQNLKKEKA</t>
  </si>
  <si>
    <t>LYDEDFKCGAKCTRSAFWSSWLWKQQNLKQEKG</t>
  </si>
  <si>
    <t>LYDEDFKCGAKCTRSAFWWSWLWKQQNLKKEKG</t>
  </si>
  <si>
    <t>LYDEDFKCGAKCTRSASWSSWLWKQQNLKKEKG</t>
  </si>
  <si>
    <t>LYDEDFKDDSSQTRSAFWHWFLCKQQNLKSEKG</t>
  </si>
  <si>
    <t>LYDEDFKEANKGTRSAFWAEWLWKQQNLKKEKG</t>
  </si>
  <si>
    <t>LYDEDFKLLGSSTRSAFWTWWLWKQQNLKEEKG</t>
  </si>
  <si>
    <t>LYDEDFKLLGSSTRSAFWTWWLWKQQNMKKEKG</t>
  </si>
  <si>
    <t>LYDEDFKLTLLDNRSAFCRDWLWKQQNLKKEKG</t>
  </si>
  <si>
    <t>LYDEDFKWGGESTRSAFWGWFLWKQQNLKKEKG</t>
  </si>
  <si>
    <t>LYDEDFQCGAKCTRSAFWSSWLWKQQNMKKEKG</t>
  </si>
  <si>
    <t>LYDEDLKLLGSSTRSAFWTWWLWKQQNLKKEKG</t>
  </si>
  <si>
    <t>LYDEEFKCGAKCTRSAFWSSWLWKQQNLKKEKG</t>
  </si>
  <si>
    <t>MCDEDFKCVVFDTRSAFWHWWLWKQQNLKKEKG</t>
  </si>
  <si>
    <t>MPDEDFKCGAKCTRSALWSSWLWKQQNLKKEKG</t>
  </si>
  <si>
    <t>MPDEDFKCVAKCTRSAFWSSWLWKQQNLKKEKG</t>
  </si>
  <si>
    <t>MPDEDYKLTILDTRSALWRDGPWKQQNLKKEKG</t>
  </si>
  <si>
    <t>MPDESFKCGAKCTRFAFWSSSLRKQQNLKKEKG</t>
  </si>
  <si>
    <t>MSDDDFKCGAKCTRSAFWSSWLWKQQNLKKEKG</t>
  </si>
  <si>
    <t>MSDEDFKAANKGTRSAFWAEWLWKQQNLKKEKG</t>
  </si>
  <si>
    <t>MSDEDFKCGAKCTRAAFWSSWLWKQQNLKKEKG</t>
  </si>
  <si>
    <t>MSDEDFKCGAKCTRSAFWSSWLWKQQNLKKEKV</t>
  </si>
  <si>
    <t>MSDEDFKCGAKCTRSAFWSTWLWKQQNLKKEKG</t>
  </si>
  <si>
    <t>MSDEDFKCGDKCTRSAFWSSWLWKQQNLKKEKG</t>
  </si>
  <si>
    <t>MSDEDFKDDSSQTRSAFWHWFLWKQQNLKKEKG</t>
  </si>
  <si>
    <t>MSDEDFKENNADTRSAFCDLARWKQQNLKKEKG</t>
  </si>
  <si>
    <t>MSDEDFKGYSYATRSAFWDWFLWKQQNLKKEKG</t>
  </si>
  <si>
    <t>MSDEDFKLDSVGTRSAFWAGFLWKQQNLKKEKG</t>
  </si>
  <si>
    <t>MSDEDFKLEWEMTRSAFWIWWLWKQQNLKKEKG</t>
  </si>
  <si>
    <t>MSDEDFKLLGSSNRSAFWTWWVWKQQNLKKEKG</t>
  </si>
  <si>
    <t>MSDEDFKLLGSSTRSAFWTWWLWKQQHLKKEKG</t>
  </si>
  <si>
    <t>MSDEDFKLLGSSTRSALWTWWLWKQQNLKKEKG</t>
  </si>
  <si>
    <t>MSDEDFKLNPYVTRSAFTMRNLWKQQNLKKEKG</t>
  </si>
  <si>
    <t>MSDEDFKSIYGITRSAFREMVLWKQQNLKKEKG</t>
  </si>
  <si>
    <t>MSDEDFKSQFRETRSAFWRVWLWKQQNLKKEKG</t>
  </si>
  <si>
    <t>MSDEDFKSVVFDTRSAFWHWWVWKQQNLKKEKG</t>
  </si>
  <si>
    <t>MYDEDFKLLGSSTRSAFWTWWLWKQQNLKKEKG</t>
  </si>
  <si>
    <t>PADEEFKLLGSSTCSAFWTWWLWKQQNLKKEKG</t>
  </si>
  <si>
    <t>PPDEDFKCGAKCTRSSFWSSWLWKQQNLQQEKG</t>
  </si>
  <si>
    <t>PPDEDFKLLGSSTRSAFWTWWLWKQQNLKKEKG</t>
  </si>
  <si>
    <t>PSDEDCKAANKGTRSAFWAECLWKQQNLKKEKA</t>
  </si>
  <si>
    <t>PSDEDFKAANKGTRSAFWAEWLWKQQNLKKEKG</t>
  </si>
  <si>
    <t>PSDEDFKAAYKGTRPAFWAECLCKQQNLQKEKG</t>
  </si>
  <si>
    <t>PSDEDFKCGAKCTRSAFSSSWLWKQQNLKKETG</t>
  </si>
  <si>
    <t>PSDEDFKCGAKCTRSAFWSSWLWIQQNLKHEKV</t>
  </si>
  <si>
    <t>PSDEDFKCGAKCTRSAFWSSWLWKEQNLKKEKG</t>
  </si>
  <si>
    <t>PSDEDFKCGAKCTRSAFWSSWLWKQQNLKKAKG</t>
  </si>
  <si>
    <t>PSDEDFKCGAKCTRSAFWSSWLWKQQNLKKEKC</t>
  </si>
  <si>
    <t>PSDEDFKCGAKCTRSAFWSSWLWKQQYLKKEKG</t>
  </si>
  <si>
    <t>PSDEDFKCGAKCTRSAFWSSWPWKQQNLKKEKG</t>
  </si>
  <si>
    <t>PSDEDFKCGAKCTRSALWSSWLWKQQNLKKEKG</t>
  </si>
  <si>
    <t>PSDEDFKCGANCTRSAFWSSWLWKQQNLKKEKG</t>
  </si>
  <si>
    <t>PSDEDFKCGANCTRSAFWSSWLWKQQNLTKEKG</t>
  </si>
  <si>
    <t>PSDEDFKDNSSQTRSTIWHWFLWKQQNLKKEKG</t>
  </si>
  <si>
    <t>PSDEDFKLLGSITRSAVWTWWLWKQQNLKKEKG</t>
  </si>
  <si>
    <t>PSDEDFKLLGSSTRSAFWTWWLRKQQNLKKEKG</t>
  </si>
  <si>
    <t>PSDEDFKLLGSSTRSAFWTWWLWKQQNLKKDTG</t>
  </si>
  <si>
    <t>PSDEDFKLLGSSTRSAFWTWWLWKQQNLKKETG</t>
  </si>
  <si>
    <t>PSDEDFKLLGSSTRSAFWTWWRWKQQNLKKEKG</t>
  </si>
  <si>
    <t>PSDEDFKLLGSSTRSAVWTWWLWKQQNLKKDKG</t>
  </si>
  <si>
    <t>PSDEDFKLTLLDTRSAFWRDWLLKQQNLKKEKG</t>
  </si>
  <si>
    <t>PSDEDFKLTLLDTRSAFWRDWLWKQHNLKKEKG</t>
  </si>
  <si>
    <t>PSDEDFKLTLLDTRSPFWRDWLWKQQNLKKETG</t>
  </si>
  <si>
    <t>PSDEDFKLTLLDTRSSFWRDWLWKHQNLKKEKG</t>
  </si>
  <si>
    <t>PSDEDFKSVVFDTRSAFWHWWLWKQPNLKKEKG</t>
  </si>
  <si>
    <t>PSDEDFKSVVFDTRSAFWHWWLWKQQNLKKEKG</t>
  </si>
  <si>
    <t>PSDEDFNLTLLATRSAFWRDWLWKQQNPKKEKG</t>
  </si>
  <si>
    <t>PSDEDFRCGARRDRSACWSSCLWKQQDMKKERG</t>
  </si>
  <si>
    <t>PSDEDLKLLGSSTRSAFWTWWLWKQQNLKKEKG</t>
  </si>
  <si>
    <t>PSDEDLKLPLLDTRSAFWRDWLWKQQNLKKEKG</t>
  </si>
  <si>
    <t>PSDEDSKPSGSRTVSAFWTWWLWKQQNLKKEKG</t>
  </si>
  <si>
    <t>PSDEHFKCCAKRTRSAFWSSWLWKQQNLKTEKG</t>
  </si>
  <si>
    <t>PSDVDFKCGAKCTCSAFWMSWLWKEQNLKKAKG</t>
  </si>
  <si>
    <t>PSDVDFKLTLLDTRAAFWRDCLCKHRNLKKEKG</t>
  </si>
  <si>
    <t>PSNADCKCGAKCTRSAFWSSWLWKQQNLKKEKG</t>
  </si>
  <si>
    <t>PSVEDFKCGVKCTRSAFWSPWLWKQQNLKKEKR</t>
  </si>
  <si>
    <t>PSVEDFKLTPLDTRSAFWRDWLWKQQNLKKEKG</t>
  </si>
  <si>
    <t>PSYEDFKLTLLDTRSAFWRYWLLKQQNLKKEKG</t>
  </si>
  <si>
    <t>QSDEDFKCGAKCTRFACRSSWLWKQQNLKKEKG</t>
  </si>
  <si>
    <t>QSDEDFKCGAKCTRSAFWSSWLWKQQNLKKEKG</t>
  </si>
  <si>
    <t>QSDEDFKLLGSSTRSAFWTWWLWKQQNLKKEKG</t>
  </si>
  <si>
    <t>QSDEDFKLTLLDTRSAFWRDWLWKQQNLKKEKG</t>
  </si>
  <si>
    <t>RFDADFKLTLLDTRSAFWRDWLWKQQNLKKEKG</t>
  </si>
  <si>
    <t>RSDEAFKCGAKCTRSAFWWSWLWKQQNLKKEKG</t>
  </si>
  <si>
    <t>RSDEDFKCGAKCTRSAFWSSWLWKQQNLSKEKG</t>
  </si>
  <si>
    <t>RSDEDFKCGAKCTRSAFWSSWWWKQQNLKKEKG</t>
  </si>
  <si>
    <t>RSDEDFKFGAKCTRSASWSSWRWKQQNRKKEKG</t>
  </si>
  <si>
    <t>RSDEDFKLLGSSTRSAFGTWGLWKKQNLKKEKG</t>
  </si>
  <si>
    <t>RSDEDFKLSGSSTRSAFWTWWLWNQQNFKKEKG</t>
  </si>
  <si>
    <t>RSDEDFKRTLLDTRLAFCRDWLWKQKNLKKEKV</t>
  </si>
  <si>
    <t>RSDEDFKSVVFDTRSAFWHWWLWKQQNLKKEKG</t>
  </si>
  <si>
    <t>RSGEDCKLTLLDTRTAFWRDWLGKQQNLKKEKG</t>
  </si>
  <si>
    <t>RSYEDFKLILLDTRSAFCRDWLWIQQKLKKEKG</t>
  </si>
  <si>
    <t>RTDEDFKFFEGGTRFAFWCWLLWKQQNLKKEIG</t>
  </si>
  <si>
    <t>SSDEDFKCGAKCTRSAFWSSWLWKQQNLKKEKG</t>
  </si>
  <si>
    <t>SSDEDFKCGAKCTRSASWSSWLWKQQNLKKEKG</t>
  </si>
  <si>
    <t>SSDEDFKLLGSSTRSAFWTWWRWKQQNLKKEKG</t>
  </si>
  <si>
    <t>VPDEDFICGAKCTRSAFWSSWPCKQQNLKKEKG</t>
  </si>
  <si>
    <t>VSDDDFKCGAKCTRSAFWSSWLWKQQNLKKEKG</t>
  </si>
  <si>
    <t>VSDDYFKLLGSSTRSAFWTWWLWKQHNLKKEKG</t>
  </si>
  <si>
    <t>VSDEDFKCFEGGTRSEFWCWWLWKQQNLKKEKG</t>
  </si>
  <si>
    <t>VSDEDFKCGAKSTRSAFWSSWLWKQQNLQKEKG</t>
  </si>
  <si>
    <t>VSDEDFKDDSSQTRSAFWHWFLWKQQNLKKEKG</t>
  </si>
  <si>
    <t>VSDEDFKILGSSTRSAFWTWWLWKQQNLKKEKG</t>
  </si>
  <si>
    <t>VSDEDFKLLGSSTRSSFWTWWLWKQQNLKKEKG</t>
  </si>
  <si>
    <t>VSDEDFKLTLLDTRSAFWRDWLWKEQNLKKEKG</t>
  </si>
  <si>
    <t>VSDEDFKSVVFDTRSAFWHSWLWKQQNLNKEKG</t>
  </si>
  <si>
    <t>VSDEDFKSVVLDTRCACWHWWLWKQENLKKEKG</t>
  </si>
  <si>
    <t>KEKEAIETDTDSPWPESLVIQAYFWALYNENLAANFLLSQN</t>
  </si>
  <si>
    <t>KEKEAIETDTDSPWPESLVIQAYFWALYNENLAANFMLSQN</t>
  </si>
  <si>
    <t>PEKEAIETDTDSPWPESLVIQAYFWALYNENLAANFLLSQH</t>
  </si>
  <si>
    <t>QEEEAIETDTDSPWPESLVIQAYFWALYNENLAANFLLSQN</t>
  </si>
  <si>
    <t>QEKEAIETDKDSPWPESLVIQAYFWALYNENLAANFLLSQN</t>
  </si>
  <si>
    <t>QEKEAIETDTDSPWPESLVIQAYFWALYNENLAANFLLSQT</t>
  </si>
  <si>
    <t>QEKKAIEHSSPFKLPESLVIQAYFRDGWNENLAANFLLSQN</t>
  </si>
  <si>
    <t>QMKLLITIAVESGFAKFEEERARAKCDTANNFWVLCASSTFINIT</t>
  </si>
  <si>
    <t>RQIARYRYYPWVEFEVPFADDAEIPGTWLPWWLNEGTLIE</t>
  </si>
  <si>
    <t>PEHIPWPLKPWWWWYDEEMDGHLGLGIIQNP</t>
  </si>
  <si>
    <t>PEHIPTWASWWYAAYDEEMDGSGMWYVIQNP</t>
  </si>
  <si>
    <t>DYVMATKDGRMILTLLNGEIDDDTGLVSYHGYWPWWMQINRDDVSQII</t>
  </si>
  <si>
    <t>LSDEDFKDMDSSTRSAFFWPWLWKQQNLKKEKG</t>
  </si>
  <si>
    <t>KFWATVASPWSIFEVPIYAETLDEALELAEWQYAGFGGVVTRVRP</t>
  </si>
  <si>
    <t>KFWATVPRRTHPFEVPIYAETLDEALELAEWQYPFWVYHVTRVRP</t>
  </si>
  <si>
    <t>PEHIPVQIWNLRTGLDEEMDGWFWWWVIQNP</t>
  </si>
  <si>
    <t>KFWATVAENKPEFEVPIYAETLDEALELAEWQYLFPWYYVTRVRP</t>
  </si>
  <si>
    <t>PEHIPWFWGLAGKGWDEEMDGRVWLDVIQNP</t>
  </si>
  <si>
    <t>LSDEDFKLWYWWTRSAFLPVALWKQQNLKKEKG</t>
  </si>
  <si>
    <t>KFWATVNNRGNAFEVPIYAETLDEALELAEWQYWPLFGWVTRVRP</t>
  </si>
  <si>
    <t>PEHIPPYWSGYGTVWDEEMDGIWWRAVIQNP</t>
  </si>
  <si>
    <t>LSDEDFKHGWYQTRSAFPYWWLWKQQNLKKEKG</t>
  </si>
  <si>
    <t>LSDEDFKFLFNPTRSAFGWWYLWKQQNLKKEKG</t>
  </si>
  <si>
    <t>PEHIPWWSYFYNSFFDEEMDGATRLNVIQNP</t>
  </si>
  <si>
    <t>KFWATVYLNRLPFEVPIYAETLDEALELAEWQYGDYWTGVTRVRP</t>
  </si>
  <si>
    <t>PEHIPAPARLFDPPWDEEMDGWWGWPVIQNP</t>
  </si>
  <si>
    <t>PEHIPSLGFWLPSFYDEEMDGSSWWSVIQNP</t>
  </si>
  <si>
    <t>KFWATVYSHYMRFEVPIYAETLDEALELAEWQYPRPYFTVTRVRP</t>
  </si>
  <si>
    <t>KFWATVHPPSPSFEVPIYAETLDEALELAEWQYMWPYLIVTRVRP</t>
  </si>
  <si>
    <t>PEHIPIGIIKLIYGYDEEMDGFGWSWVIQNP</t>
  </si>
  <si>
    <t>LSDEDFKRGISSTRSAFIDWFLWKQQNPKKEKG</t>
  </si>
  <si>
    <t>RQIARYRPNWFSEFEVPFADDAEIPGTWLRWKWGEGTLIE</t>
  </si>
  <si>
    <t>KFWATVCYWMHCFEVPIYAETLDEALELAEWQYNQKLALVTRVRP</t>
  </si>
  <si>
    <t>PEHIPYSKIWKNLFIDEEMDGWVRLWVIQDP</t>
  </si>
  <si>
    <t>LSDEDFKWWDLATRSAFPWWGLWKQQNLKKEKG</t>
  </si>
  <si>
    <t>DYVMATKDGRMILTIGHFEIDDDTGLVSYHDVGPWWMQINRDDVSQII</t>
  </si>
  <si>
    <t>PEHIPYNARWGFCPLDEEMDGIWYHWVIQNP</t>
  </si>
  <si>
    <t>KFWATVPHGNWWFEVPIYAETLDEALELAEWQYFRRSPGVTRVRP</t>
  </si>
  <si>
    <t>PEHIPPCARAMRWWCDEEMDGWLANAVIQNP</t>
  </si>
  <si>
    <t>LSDEDFKISNDCTRSAFYWCFLWKQQNLKKEKG</t>
  </si>
  <si>
    <t>GNFYAVYPHINNGIYNTWNECKNQNCRWWEGLYKKFNSYEQAKSFLG</t>
  </si>
  <si>
    <t>KFWATVTLAEPNFEVPIYAETLDEALELAEWQYVVPLWWVTRVRP</t>
  </si>
  <si>
    <t>KFWATVKPGTYNFEVPIYAETLDEALELAEWQYFLHWPGVTRVRP</t>
  </si>
  <si>
    <t>KFWATVVAFNPAFEVPIYAETLDEALELAEWQYNVPAYWVTRVRP</t>
  </si>
  <si>
    <t>PEHIPAFPDDFSVRLDEEMDGLWYYWVIQNP</t>
  </si>
  <si>
    <t>KFWATVNFHQIPFEVPIYAETLDEALELAEWQYWAWNGDVTRVRP</t>
  </si>
  <si>
    <t>LSDEDFKLFEEDTRSAFYWPWLWKQQNLKKEKG</t>
  </si>
  <si>
    <t>PEHIPPCARAMWRWCDEEMDGWLANAVIQNP</t>
  </si>
  <si>
    <t>PEHIPPCARATWWWCDEEMDGWLANAVIQNP</t>
  </si>
  <si>
    <t>LSDEDFKFWSWDTRSAFWAMHLWKQQNLKKEKG</t>
  </si>
  <si>
    <t>PEHIPYNARWGFWPLDEEMDGIWYHCVIQNP</t>
  </si>
  <si>
    <t>RQIARYRFYHPVEFEVPFADDAEIPGTWLMLPLFEGTLIE</t>
  </si>
  <si>
    <t>KFWATVDNPDWIFEVPIYAETLDEALELAEWQYWFPIGGVTRVRP</t>
  </si>
  <si>
    <t>LSDEDFKFLLSPTRSAFQWWPLWKQQNLKKEKG</t>
  </si>
  <si>
    <t>TEHIPPCARAMWWWCDEEMDGWLANAVIQNP</t>
  </si>
  <si>
    <t>PEHIPYNARWGLWPLDEEMDGIWYHWVIQNP</t>
  </si>
  <si>
    <t>PEHIPPCSRAMWWWCDEEMDGWLANAVIQNP</t>
  </si>
  <si>
    <t>LSDEDFKLVYPWTRSAFGNFFLWKQQNLKKEKG</t>
  </si>
  <si>
    <t>PEHIPPFARAMWWWCDEEMDGWLANAVIQNP</t>
  </si>
  <si>
    <t>LSDEDFKDPVSPTRSAFQLWWLWKQQNLKKEKG</t>
  </si>
  <si>
    <t>LSDEDFKFYWCDTRSAFLWPDLWKQQNLKKEKG</t>
  </si>
  <si>
    <t>RQIARYRYYPRVEFEVPFADDAEIPGTWLPWWLNEGTLIE</t>
  </si>
  <si>
    <t>RQIARYRYYPWVEFEVPFADDAEIPGTWLPWWLNEGTLID</t>
  </si>
  <si>
    <t>LSDEDFKAGTPWTRSAFWWGPLWKQQNLKKEKG</t>
  </si>
  <si>
    <t>LSDEDFKCNYHWTRSAFCMGWLWKQQNLKKEKG</t>
  </si>
  <si>
    <t>PEHIPFVWRVNGGDFDEEMDGMWWTLVIQNP</t>
  </si>
  <si>
    <t>KFWATVNSYRYRFEVPIYAETLDEALELAEWQYGPWLGAVTRVRP</t>
  </si>
  <si>
    <t>PEHIPAIFRPRFYFIDEEMDGHWWIDVIQNP</t>
  </si>
  <si>
    <t>PEHIPPCARAMWWWCDEEMDGWLAYAVIQNP</t>
  </si>
  <si>
    <t>PEHIPRLCFWGKCAFDEEMDGGRAFWVIQNP</t>
  </si>
  <si>
    <t>PEHIPWGYNYIPGCMDEEMDGGWSHWVIQNP</t>
  </si>
  <si>
    <t>PEHIPPCALAMWWWCDEEMDGWLANAVIQNP</t>
  </si>
  <si>
    <t>PEHIPPCARALWWWCDEEMDGWLANAVIQNP</t>
  </si>
  <si>
    <t>SEHIPPCARAMWWWCDEEMDGWLANAVIQNP</t>
  </si>
  <si>
    <t>RQIARYLYYPWVEFEVPFADDAEIPGTWLPWWLNEGTLIE</t>
  </si>
  <si>
    <t>PEHIPYNARWGFWPLDEEMDGICYHWVIQNP</t>
  </si>
  <si>
    <t>RQIARYRYYPWVEFEVPFADDAEIPGTWLPRWLNEGTLIE</t>
  </si>
  <si>
    <t>PEHIPWPLKPCWWWYDEEMDGHLGLGIIQNP</t>
  </si>
  <si>
    <t>LSDEDFKFYWWDTRSAFLCPDLWKQQNLKKEKG</t>
  </si>
  <si>
    <t>PEHIPLDTGDAESRVDEEMDGWFLWYVIQNP</t>
  </si>
  <si>
    <t>PEHIPPCARAMWWWCDEEMDGWLSNAVIQNP</t>
  </si>
  <si>
    <t>PEHIPPCARAMWWWCDEEMEGWLANAVIQNP</t>
  </si>
  <si>
    <t>PEHIPYNARWGFWPLYEEMDGIWYHWVIQNP</t>
  </si>
  <si>
    <t>LSDEDFKWGWFMTRSAFLPTWLWKQQNLKKEKG</t>
  </si>
  <si>
    <t>PEHIPPCARAMWCWCDEEMDGWLANAVIQNP</t>
  </si>
  <si>
    <t>PEHIPYNARWGFWPLDEEMYGIWYHWVIQNP</t>
  </si>
  <si>
    <t>PEHISPCARAMWWWCDEEMDGWLANAVIQNP</t>
  </si>
  <si>
    <t>PEHIPPCARAMWWWCYEEMDGWLANAVIQNP</t>
  </si>
  <si>
    <t>LSDEDFKDSQVLTRSAFEWWWLWKQQNLKKEKG</t>
  </si>
  <si>
    <t>PEHIPASVWITWGRLDEEMDGFTPWFVIQNP</t>
  </si>
  <si>
    <t>PEHIPPCARAMWWLCDEEMDGWLANAVIQNP</t>
  </si>
  <si>
    <t>PEHIPPCARAIWWWCDEEMDGWLANAVIQNP</t>
  </si>
  <si>
    <t>PEHIPPCARAMWWWCDEEMDGCLANAVIQNP</t>
  </si>
  <si>
    <t>PEHIPPCARAMWWWCDEEMYGWLANAVIQNP</t>
  </si>
  <si>
    <t>PEHIPVWRFWPYALVDEEMDGWVGPQVIQNP</t>
  </si>
  <si>
    <t>PEHIPYNARWGFWPLDEEMDGIWYHLVIQNP</t>
  </si>
  <si>
    <t>PAHIPPCARAMWWWCDEEMDGWLANAVIQNP</t>
  </si>
  <si>
    <t>PEHIPPCARAMWWCCDEEMDGWLANAVIQNP</t>
  </si>
  <si>
    <t>LSDEDFKFYWLDTRSAFLWPDLWKQQNLKKEKG</t>
  </si>
  <si>
    <t>LSDEDFKFYWWYTRSAFLWPDLWKQQNLKKEKG</t>
  </si>
  <si>
    <t>LSDEDFKWWLLWTRSAFSVPLLWKQQNLKKEKG</t>
  </si>
  <si>
    <t>PEHIPPCARAMWLWCDEEMDGWLANAVIQNP</t>
  </si>
  <si>
    <t>PEHIPPCARAMWWWCDEEIDGWLANAVIQNP</t>
  </si>
  <si>
    <t>PEHIPPCARAMWWWCDEEMAGWLANAVIQNP</t>
  </si>
  <si>
    <t>PEHIPPCARAMWWWRDEEMDGWLANAVIQNP</t>
  </si>
  <si>
    <t>PEHIPPCARAMWWWCDEEMDGWLANVVIQNP</t>
  </si>
  <si>
    <t>PEHIPTGYYWWSGWYDEEMDGFAKALVIQNP</t>
  </si>
  <si>
    <t>RQIARYRYYPWVEFEVPFADDAEIPGTWLPWRLNEGTLIE</t>
  </si>
  <si>
    <t>RQIARYRYYPWVEFEVPFADDAEIPGTWLPWWLNEGTPIE</t>
  </si>
  <si>
    <t>PEHIPPCARAMCWWCDEEMDGWLANAVIQNP</t>
  </si>
  <si>
    <t>PEHIPVFGWYFGVVWDEEMDGFYGRPVIQNP</t>
  </si>
  <si>
    <t>PEHIPWYLGWYCHHPDEEMDGWLSGGVIQNP</t>
  </si>
  <si>
    <t>PEHIPYDGCSWCFYRDEEMDGFWFRFVIQNP</t>
  </si>
  <si>
    <t>KFWATVPRWHNFFEVPIYAETLDEALELAEWQYLPRLRLVTRVRP</t>
  </si>
  <si>
    <t>PDHIPPCARAMWWWCDEEMDGWLANAVIQNP</t>
  </si>
  <si>
    <t>PEHIPPCARAMWWWCDEEMDVWLANAVIQNP</t>
  </si>
  <si>
    <t>PEHIPPCARARWWWCDEEMDGWLANAVIQNP</t>
  </si>
  <si>
    <t>KFWATVWPPGPYFEVPIYAETLDEALELAEWQYAFDVLGVTRVRP</t>
  </si>
  <si>
    <t>LSDEDFKFYWWDTRSAFLWPDMWKQQNLKKEKG</t>
  </si>
  <si>
    <t>PEHIPPCARAMLWWCDEEMDGWLANAVIQNP</t>
  </si>
  <si>
    <t>PEHIPPCARAMWWWCDEEMDGWLANEVIQNP</t>
  </si>
  <si>
    <t>LSDEDFKRTDGGTRSAFWWVSLWKQQNLRKEKG</t>
  </si>
  <si>
    <t>PEHIPPCARAMWWWCDEEMDGLLANAVIQNP</t>
  </si>
  <si>
    <t>PEHIPPCARAMWWWCDEEMDGWLENAVIQNP</t>
  </si>
  <si>
    <t>PEHIPTCARAMWWWCDEEMDGWLANAVIQNP</t>
  </si>
  <si>
    <t>PEHIPYNARRGFWPLDEEMDGIWYHWVIQNP</t>
  </si>
  <si>
    <t>GNFYAVHPPAHIGIYNTWNECKNQWCFFEIGNYKKFNPYEQAKSFLG</t>
  </si>
  <si>
    <t>KFWATVMRPNSPFEVPIYAETLDEALELAEWQYDGFWYPVTRVRP</t>
  </si>
  <si>
    <t>RQIALYRYYPWVEFEVPFADDAEIPGTWLPWWLNEGTLIE</t>
  </si>
  <si>
    <t>RQIARYRYYPWVEFEVPFADDAEIPGTCLPWWLNEGTLIE</t>
  </si>
  <si>
    <t>LSDEDFKLDNWFTRPAFRIFPLWKQQNLKKEKG</t>
  </si>
  <si>
    <t>MSDEDFKFYWWDTRSAFLWPDLWKQQNLKKEKG</t>
  </si>
  <si>
    <t>PEHIPPCARAMWWWCDEEMDGWFANAVIQNP</t>
  </si>
  <si>
    <t>PEHIPPCARAMWWWCDEEMDGWLATAVIQNP</t>
  </si>
  <si>
    <t>PEHIPPCARAMWWWCDEEMDGWLVNAVIQNP</t>
  </si>
  <si>
    <t>LSDDDFKFYWWDTRSAFLWPDLWKQQNLKKEKG</t>
  </si>
  <si>
    <t>LSDEDFKFVGPFTRSAFWMFPLWKQQNLKKEKG</t>
  </si>
  <si>
    <t>PEHIPPCARAMWWWCDEEMDGWLANSVIQNP</t>
  </si>
  <si>
    <t>PEHIPYNARWGFWPLDEEMDGILYHWVIQNP</t>
  </si>
  <si>
    <t>KFWATVPHVHHPFEVPIYAETLDEALELAEWQYDGWLAFVTRVRP</t>
  </si>
  <si>
    <t>LSDEDFKFYWWDTRSALLWPDLWKQQNLKKEKG</t>
  </si>
  <si>
    <t>LEHIPPCARAMWWWCDEEMDGWLANAVIQNP</t>
  </si>
  <si>
    <t>PEHIPPCARAMWWWCDEEMDGWLAHAVIQNP</t>
  </si>
  <si>
    <t>PEHIPPCAREMWWWCDEEMDGWLANAVIQNP</t>
  </si>
  <si>
    <t>PEHIPRGTVSAYSGADEEMDGLWWWFVIQNP</t>
  </si>
  <si>
    <t>RQIARYRYYPWVEFEVPFADDAEIPGTWLPWWLNDGTLIE</t>
  </si>
  <si>
    <t>RQIARYRYYPWVEFEVPFAYDAEIPGTWLPWWLNEGTLIE</t>
  </si>
  <si>
    <t>LSDEDFKFYWWDTRSAFLWPDLWKHQNLKKEKG</t>
  </si>
  <si>
    <t>LSDEDFKYGYDSTRSAFFGYWLWKQQNLKKEKG</t>
  </si>
  <si>
    <t>PEHIPLCARAMWWWCDEEMDGWLANAVIQNP</t>
  </si>
  <si>
    <t>PEHIPYNARCGFWPLDEEMDGIWYHWVIQNP</t>
  </si>
  <si>
    <t>PEHIPYNARWGFWPLDEEMDVIWYHWVIQNP</t>
  </si>
  <si>
    <t>QEHIPPCARAMWWWCDEEMDGWLANAVIQNP</t>
  </si>
  <si>
    <t>PEHIPPCARAMWWWCDEDMDGWLANAVIQNP</t>
  </si>
  <si>
    <t>KFWATVFAPAMSFEVPIYAETLDEALELAEWQYLWNPPLVTRVRP</t>
  </si>
  <si>
    <t>RQIARYRYYPWVEFEVPFADDSEIPGTWLPWWLNEGTLIE</t>
  </si>
  <si>
    <t>PEHILPCARAMWWWCDEEMDGWLANAVIQNP</t>
  </si>
  <si>
    <t>PEHIPCPLKPWWWWYDEEMDGHLGLGIIQNP</t>
  </si>
  <si>
    <t>PEHIPPCARAMGWWCDEEMDGWLANAVIQNP</t>
  </si>
  <si>
    <t>PEHIPPCARAMWWWCDEAMDGWLANAVIQNP</t>
  </si>
  <si>
    <t>PEHIPPCARAMWWWCDEEMDGWLANAFIQNP</t>
  </si>
  <si>
    <t>PEHIPYNARWGFWTLDEEMDGIWYHWVIQNP</t>
  </si>
  <si>
    <t>KFWATVHHNSKSFEVPIYAETLDEALELAEWQYFPITWWVTRVRP</t>
  </si>
  <si>
    <t>KFWATVLLPWTYFEVPIYAETLDEALELAEWQYFGIGGHVTRVRP</t>
  </si>
  <si>
    <t>KFWATVYPKPDSFEVPIYAETLDEALELAEWQYPWFWDGVTRVRP</t>
  </si>
  <si>
    <t>SQIARYRYYPWVEFEVPFADDAEIPGTWLPWWLNEGTLIE</t>
  </si>
  <si>
    <t>LSDEDFKFYCWDTRSAFLWPDLWKQQNLKKEKG</t>
  </si>
  <si>
    <t>LSDEDFKFYWWDTRSAFLWPYLWKQQNLKKEKG</t>
  </si>
  <si>
    <t>PEHIPPCARAMWWWCDAEMDGWLANAVIQNP</t>
  </si>
  <si>
    <t>PEHIPPCARAMWWWCDEEMDGRLANAVIQNP</t>
  </si>
  <si>
    <t>PEHIPPCARAMWWWFDEEMDGWLANAVIQNP</t>
  </si>
  <si>
    <t>RQIARYRWTLGPEFEVPFADDAEIPGTWLFYPMLEGTLIE</t>
  </si>
  <si>
    <t>PEHIQPCARAMWWWCDEEMDGWLANAVIQNP</t>
  </si>
  <si>
    <t>PEHITPCARAMWWWCDEEMDGWLANAVIQNP</t>
  </si>
  <si>
    <t>PEHIPPCARAMWWWCDEEMDGWLANAVIHNP</t>
  </si>
  <si>
    <t>PEHIPYNARWGFLPLDEEMDGIWYHWVIQNP</t>
  </si>
  <si>
    <t>PEHIPYNARWGFWPLDEEIDGIWYHWVIQNP</t>
  </si>
  <si>
    <t>PEHIPWPLKPWRWWYDEEMDGHLGLGIIQNP</t>
  </si>
  <si>
    <t>PEHIPYNARWGFWPLDEEMDGIWYHWVIHNP</t>
  </si>
  <si>
    <t>SEHIPYNARWGFWPLDEEMDGIWYHWVIQNP</t>
  </si>
  <si>
    <t>KFWATVCTSWSCFEVPIYAETLDEALELAEWQYGMNRWIVTRVRP</t>
  </si>
  <si>
    <t>RQIARYRYYPWVEFEVPFADDAEIPCTWLPWWLNEGTLIE</t>
  </si>
  <si>
    <t>RQIARYRYYPWVEFEVPFADDAEIPGTLLPWWLNEGTLIE</t>
  </si>
  <si>
    <t>RQIARYRYYPWVEFEVPFADDAEIPGTWLPWWFNEGTLIE</t>
  </si>
  <si>
    <t>LSDEDFKFYLWDTRSAFLWPDLWKQQNLKKEKG</t>
  </si>
  <si>
    <t>LSDEDFKFYWWDTRSAFFWPDLWKQQNLKKEKG</t>
  </si>
  <si>
    <t>PEHIPCVLGAYSFSVDEEMDGPYWFWVIQNP</t>
  </si>
  <si>
    <t>PEHIPFFGTYFYGAGDEEMDGLWRLLVIQNP</t>
  </si>
  <si>
    <t>PEHIPPCARAMWGWCDEEMDGWLANAVIQNP</t>
  </si>
  <si>
    <t>PEHIPPCARAMWWWCDEEMDGWLANAVIKNP</t>
  </si>
  <si>
    <t>PEHIPPCPRAMWWWCDEEMDGWLANAVIQNP</t>
  </si>
  <si>
    <t>KFWATVRLPVGHFEVPNYAETLDEALELAEWQYGPYFYGVTRVRP</t>
  </si>
  <si>
    <t>LQIARYRYYPWVEFEVPFADDAEIPGTWLPWWLNEGTLIE</t>
  </si>
  <si>
    <t>RQIARYRYYPWVEFEVPFADDAEIPGTWLPGWLNEGTLIE</t>
  </si>
  <si>
    <t>RQIARYRYYPWVEFEVPFADYAEIPGTWLPWWLNEGTLIE</t>
  </si>
  <si>
    <t>LSDEYFKFYWWDTRSAFLWPDLWKQQNLKKEKG</t>
  </si>
  <si>
    <t>PEHIPPCARAMWWWCDEEMDGGLANAVIQNP</t>
  </si>
  <si>
    <t>PEHIPPCARAMWWWCDEEMDGIWYHWVIQNP</t>
  </si>
  <si>
    <t>PEHIPPCARAMWWWCDEEMVGWLANAVIQNP</t>
  </si>
  <si>
    <t>PEHIPWPLKPWWWWYYEEMDGHLGLGIIQNP</t>
  </si>
  <si>
    <t>PEHIPYNALWGFWPLDEEMDGIWYHWVIQNP</t>
  </si>
  <si>
    <t>PEHIPYNARWGVWPLDEEMDGIWYHWVIQNP</t>
  </si>
  <si>
    <t>KFWATVFSYPYNFEVPIYAETLDEALELAEWQYPSRMVYVTRVRP</t>
  </si>
  <si>
    <t>RQIARYRYYPWVEFEVPFADDAEIPGTWLPLWLNEGTLIE</t>
  </si>
  <si>
    <t>RQIARYRYYPWVEFEVPFADDAEIPGTWLPWWLNEGTLIA</t>
  </si>
  <si>
    <t>LSDEDFKFYWWDTRSAFLWQDLWKQQNLKKEKG</t>
  </si>
  <si>
    <t>LSDEDFKLGTWWTRSAFDWVYLWKQQNLKKEKG</t>
  </si>
  <si>
    <t>LSYEDFKFYWWDTRSAFLWPDLWKQQNLKKEKG</t>
  </si>
  <si>
    <t>PEHIPPCARAMWWWCDEEMDCWLANAVIQNP</t>
  </si>
  <si>
    <t>PEHIPPCARAMWWWCDEEMDGWLANAGIQNP</t>
  </si>
  <si>
    <t>PEHIPPCARSMWWWCDEEMDGWLANAVIQNP</t>
  </si>
  <si>
    <t>PEHIPWPLKPWWWCYDEEMDGHLGLGIIQNP</t>
  </si>
  <si>
    <t>PEHIPYNARWGFWPLDEEMDCIWYHWVIQNP</t>
  </si>
  <si>
    <t>PEHTPPCARAMWWWCDEEMDGWLANAVIQNP</t>
  </si>
  <si>
    <t>QEHIPYNARWGFWPLDEEMDGIWYHWVIQNP</t>
  </si>
  <si>
    <t>RQIARYRYYPWVEFEAPFADDAEIPGTWLPWWLNEGTLIE</t>
  </si>
  <si>
    <t>LPDEDFKFYWWDTRSAFLWPDLWKQQNLKKEKG</t>
  </si>
  <si>
    <t>LSDEDLKFYWWDTRSAFLWPDLWKQQNLKKEKG</t>
  </si>
  <si>
    <t>PEHIPFDAGFHYWSWDEEMDGGMWRVVIQNP</t>
  </si>
  <si>
    <t>PEHIPPCARAMWWWCDEELDGWLANAVIQNP</t>
  </si>
  <si>
    <t>PEHIPPCARGMWWWCDEEMDGWLANAVIQNP</t>
  </si>
  <si>
    <t>PEHIPPCDRAMWWWCDEEMDGWLANAVIQNP</t>
  </si>
  <si>
    <t>PEHIPYNARWGFWPLDEEMDGIWYHWFIQNP</t>
  </si>
  <si>
    <t>PEHIPYNARWGFWPLDEEMDGIWYYWVIQNP</t>
  </si>
  <si>
    <t>PEHIPYNARWGFWSLDEEMDGIWYHWVIQNP</t>
  </si>
  <si>
    <t>PEHIPYNSRWGFWPLDEEMDGIWYHWVIQNP</t>
  </si>
  <si>
    <t>PEHISYNARWGFWPLDEEMDGIWYHWVIQNP</t>
  </si>
  <si>
    <t>RKIARYRYYPWVEFEVPFADDAEIPGTWLPWWLNEGTLIE</t>
  </si>
  <si>
    <t>LSDEDFKFYWWDTLSAFLWPDLWKQQNLKKEKG</t>
  </si>
  <si>
    <t>LSDEDFKFYWWDTRSAFLWPDLRKQQNLKKEKG</t>
  </si>
  <si>
    <t>LSDEDFKFYWWDTRSAFLWPDLWKQQNLKKEKV</t>
  </si>
  <si>
    <t>PEHIPPCARAMWWRCDEEMDGWLANAVIQNP</t>
  </si>
  <si>
    <t>PEHIPPCARVMWWWCDEEMDGWLANAVIQNP</t>
  </si>
  <si>
    <t>PEHIPPCTRAMWWWCDEEMDGWLANAVIQNP</t>
  </si>
  <si>
    <t>PEHIPYISSLWSHMADEEMDGQRWFWVIQNP</t>
  </si>
  <si>
    <t>PEHIPYNARWGFWPLDEEMDGIWYHWVIQNS</t>
  </si>
  <si>
    <t>KFWATVDSGGRHFEVPIYAETLDEALELAEWQYGVFPIWVTRVRP</t>
  </si>
  <si>
    <t>KFWATVRAPYSFFEVPIYAETLDEALELAEWQYADFVAYVTRVRP</t>
  </si>
  <si>
    <t>KFWATVSTNPFYFEVPIYAETLDEALELAEWQYNWPFVAVTRVRP</t>
  </si>
  <si>
    <t>RQIARYRYYPCVEFEVPFADDAEIPGTWLPWWLNEGTLIE</t>
  </si>
  <si>
    <t>RQIARYRYYPWVEFEVPFADDAEIPGTWLPWGLNEGTLIE</t>
  </si>
  <si>
    <t>RQIARYRYYPWVEFEVPFADDAEIPGTWLPWWLNECTLIE</t>
  </si>
  <si>
    <t>LSDADFKFYWWDTRSAFLWPDLWKQQNLKKEKG</t>
  </si>
  <si>
    <t>LSDEAFKFYWWDTRSAFLWPDLWKQQNLKKEKG</t>
  </si>
  <si>
    <t>LSDEDFKFYWWDTRSAFLLPDLWKQQNLKKEKG</t>
  </si>
  <si>
    <t>LSDEDFKFYWWDTRSAFLWLDLWKQQNLKKEKG</t>
  </si>
  <si>
    <t>LSDEDFKFYWWDTRSAFLWPDLCKQQNLKKEKG</t>
  </si>
  <si>
    <t>LSDEDFKSPFYGTRSAFFFWNLWKQQNLKKEKG</t>
  </si>
  <si>
    <t>PEHIPPCAPAMWWWCDEEMDGWLANAVIQNP</t>
  </si>
  <si>
    <t>PEHIPPCARAMWWWCDEEMDGWLAKAVIQNP</t>
  </si>
  <si>
    <t>PEHIPPCARAMWWWCDEEMDGWLANAAIQNP</t>
  </si>
  <si>
    <t>PEHIPSFVLSWTCIYDEEMDGCWRGWVIQNP</t>
  </si>
  <si>
    <t>PEHIPYNARWGFWPLDAEMDGIWYHWVIQNP</t>
  </si>
  <si>
    <t>PEHIPYNARWVFWPLDEEMDGIWYHWVIQNP</t>
  </si>
  <si>
    <t>PEHIPYNARWWFWPLDEEMDGIWYHWVIQNP</t>
  </si>
  <si>
    <t>KFWATVHAGTPWFEVPIYAETLDEALELAEWQYGLFVPGVTRVRP</t>
  </si>
  <si>
    <t>KFWATVNRPLHNFEVPIYAETLDEALELAEWQYLPFMSWVTRVRP</t>
  </si>
  <si>
    <t>RQIARYRYYPWVEFEVPFADDAEIPGTWLPCWLNEGTLIE</t>
  </si>
  <si>
    <t>LSDEDFKFYWWDTRSAFLWPDLWKQQNLNKEKG</t>
  </si>
  <si>
    <t>LSDEDFKFYWWDTRSSFLWPDLWKQQNLKKEKG</t>
  </si>
  <si>
    <t>LSDEDFKGPAYQTRSAFWWGALWKQQNLKKEKG</t>
  </si>
  <si>
    <t>PEHIPLCLWWWPGSSDEEMDGWCASGVIQNP</t>
  </si>
  <si>
    <t>PEHIPPCARAMWWWCDEEMDGWLANAVIQKP</t>
  </si>
  <si>
    <t>PEHIPPCARAMWWWCDQEMDGWLANAVIQNP</t>
  </si>
  <si>
    <t>PEHIPPCARAMWWWCEEEMDGWLANAVIQNP</t>
  </si>
  <si>
    <t>PEHIPPCAWAMWWWCDEEMDGWLANAVIQNP</t>
  </si>
  <si>
    <t>PEHIPSLLFYRKWGWDEEMDGLWGWSVIQNP</t>
  </si>
  <si>
    <t>PEHIPTWASWWYSAYDEEMDGSGMWYVIQNP</t>
  </si>
  <si>
    <t>PEHIPWPLKPWWWWYDEEMDGHFGLGIIQNP</t>
  </si>
  <si>
    <t>RQIARYRYYPWVEFEVPFADDAEIPGTWMPWWLNEGTLIE</t>
  </si>
  <si>
    <t>RQIARYRYYPWVEFEVPFADDAEIPVTWLPWWLNEGTLIE</t>
  </si>
  <si>
    <t>DYVMATKDGRMILTWPWVEIDDDTGLVSYHDFFGMYMQINRDDVSQII</t>
  </si>
  <si>
    <t>LSDEDFKFYWWDTRSASLWPDLWKQQNLKKEKG</t>
  </si>
  <si>
    <t>LSDEDFKGFFHDTRSAFDWLWLWKQQNLKKEKG</t>
  </si>
  <si>
    <t>AEHIPPCARAMWWWCDEEMDGWLANAVIQNP</t>
  </si>
  <si>
    <t>PEHILYNARWGFWPLDEEMDGIWYHWVIQNP</t>
  </si>
  <si>
    <t>PEHIPPCARAMWWWCDEEMDGHLGLGIIQNP</t>
  </si>
  <si>
    <t>PEHIPPCARAMWWWCDEEMDGWSANAVIQNP</t>
  </si>
  <si>
    <t>PEHIPPCARAMWWWCDEETDGWLANAVIQNP</t>
  </si>
  <si>
    <t>PEHIPWPLKPWWWWYDEEMDCHLGLGIIQNP</t>
  </si>
  <si>
    <t>PEHIPWPLKPWWWWYDEEMDGHLCLGIIQNP</t>
  </si>
  <si>
    <t>PEHIPWPLKPWWWWYDEEMDGHLGLVIIQNP</t>
  </si>
  <si>
    <t>PEHIPYNARLGFWPLDEEMDGIWYHWVIQNP</t>
  </si>
  <si>
    <t>PEHIQYNARWGFWPLDEEMDGIWYHWVIQNP</t>
  </si>
  <si>
    <t>KFWATVLPNLHSFEVPIYAETLDEALELAEWQYIYAPMWVTRVRP</t>
  </si>
  <si>
    <t>GQIARYRYYPWVEFEVPFADDAEIPGTWLPWWLNEGTLIE</t>
  </si>
  <si>
    <t>RQIARYRYYPWLEFEVPFADDAEIPGTWLPWWLNEGTLIE</t>
  </si>
  <si>
    <t>RQISRYRYYPWVEFEVPFADDAEIPGTWLPWWLNEGTLIE</t>
  </si>
  <si>
    <t>LSDEDFKFYWWDTRSAFLWPDLWKQQNLKNEKG</t>
  </si>
  <si>
    <t>LSDEDFKKYLALTRSAFWFWPLWKQQNLKKEKG</t>
  </si>
  <si>
    <t>PEHIPLPLKPWWWWYDEEMDGHLGLGIIQNP</t>
  </si>
  <si>
    <t>PEHIPPCARAMWWWCDEEMDGWLAIAVIQNP</t>
  </si>
  <si>
    <t>PEHIPPCARAMWWWCHEEMDGWLANAVIQNP</t>
  </si>
  <si>
    <t>PEHIPPLFRFFNLYRDEEMDGLLFPLVIQNP</t>
  </si>
  <si>
    <t>PEHIPTWASWWYAAYDEEMDGRGMWYVIQNP</t>
  </si>
  <si>
    <t>PEHIPWPLKPWWLWYDEEMDGHLGLGIIQNP</t>
  </si>
  <si>
    <t>PEHIPYNARWGFWPLDDEMDGIWYHWVIQNP</t>
  </si>
  <si>
    <t>PEHIPYNARWGFWPLDEDMDGIWYHWVIQNP</t>
  </si>
  <si>
    <t>PEHIPYNARWGFWPLDEEMDGIWYQWVIQNP</t>
  </si>
  <si>
    <t>PEHIPYNARWGFWPLDEEMDGWLANAVIQNP</t>
  </si>
  <si>
    <t>PQHIPYNARWGFWPLDEEMDGIWYHWVIQNP</t>
  </si>
  <si>
    <t>TEHIPYNARWGFWPLDEEMDGIWYHWVIQNP</t>
  </si>
  <si>
    <t>KFWATVLPNYFYFEVPIYAETLDEALELAEWQYPLHLRYVTRVRP</t>
  </si>
  <si>
    <t>KFWATVNYPVESFEVPIYAETLDEALELAEWQYYPGYIFVTRVRP</t>
  </si>
  <si>
    <t>RQIARYRYYPWVEFEVPFADDAEIPGTWLPWWLKEGTLIE</t>
  </si>
  <si>
    <t>RQIARYRYYPWVEFEVPFADDAEIPGTWLPWWLNEGTRIE</t>
  </si>
  <si>
    <t>RQIARYRYYPWVEFEVPFADDAEIPGTWLPWWLNEVTLIE</t>
  </si>
  <si>
    <t>RQIARYRYYPWVEFEVPFSDDAEIPGTWLPWWLNEGTLIE</t>
  </si>
  <si>
    <t>RQIARYRYYTWVEFEVPFADDAEIPGTWLPWWLNEGTLIE</t>
  </si>
  <si>
    <t>DYVMATKDGRMILTIPVWEIDDDTGLVSYHDFLYDWMQINRDDVSQII</t>
  </si>
  <si>
    <t>LSDEDFKFYWWDTRSAFLWPDLWKQQNLKTEKG</t>
  </si>
  <si>
    <t>LSDEDFKFYWWDTRSAFLWPDLWKQQNLQKEKG</t>
  </si>
  <si>
    <t>LSDEDFKFYWWDTRSAFLWPDLWKQQNLTKEKG</t>
  </si>
  <si>
    <t>LSDEDFKLGYVGTRSAFWWIGLWKQQNLKKEKG</t>
  </si>
  <si>
    <t>LSDEDFKWSATSARSAFMPWWLWKQQNLKKEKG</t>
  </si>
  <si>
    <t>PEHIPPCARAMWWWCDDEMDGWLANAVIQNP</t>
  </si>
  <si>
    <t>PEHIPPCARAMWWWGDEEMDGWLANAVIQNP</t>
  </si>
  <si>
    <t>PEHIPPRARAMWWWCDEEMDGWLANAVIQNP</t>
  </si>
  <si>
    <t>PEHIPWPLKPWWWWYDEEMDGHLGLGIIHNP</t>
  </si>
  <si>
    <t>PEHIPWPLKPWWWWYDEEMDGHLVLGIIQNP</t>
  </si>
  <si>
    <t>PEHIPYNARWGFWPLDEEMDGIWYHWVIKNP</t>
  </si>
  <si>
    <t>PEHIPYNASWGFWPLDEEMDGIWYHWVIQNP</t>
  </si>
  <si>
    <t>PEHIPYTARWGFWPLDEEMDGIWYHWVIQNP</t>
  </si>
  <si>
    <t>KFWATVLWNPYMFEVPIYAETLDEALELAEWQYSRGRANVTRVRP</t>
  </si>
  <si>
    <t>KFWATVPWGPIRFEVPIYAETLDEALELAEWQYGNYASLVTRVRP</t>
  </si>
  <si>
    <t>RHIARYRYYPWVEFEVPFADDAEIPGTWLPWWLNEGTLIE</t>
  </si>
  <si>
    <t>RQIACYRYYPWVEFEVPFADDAEIPGTWLPWWLNEGTLIE</t>
  </si>
  <si>
    <t>RQIASYRYYPWVEFEVPFADDAEIPGTWLPWWLNEGTLIE</t>
  </si>
  <si>
    <t>YYVMATKDGRMILTLLNGEIDDDTGLVSYHGYWPWWMQINRDDVSQII</t>
  </si>
  <si>
    <t>LSDEDFKFYWWDTPSAFLWPDLWKQQNLKKEKG</t>
  </si>
  <si>
    <t>LSDEDFKFYWWDTRPAFLWPDLWKQQNLKKEKG</t>
  </si>
  <si>
    <t>LSDEDFKFYWWDTRSAFLWPDLWKQHNLKKEKG</t>
  </si>
  <si>
    <t>LSDEDFKSESPGTRSAFWWAALWKQQNLKKEKG</t>
  </si>
  <si>
    <t>PEHIPPCARAMWWWCDEEMDGWLANAVIQNQ</t>
  </si>
  <si>
    <t>PEHIPPCARAMWWWCDEEMDGWLANPVIQNP</t>
  </si>
  <si>
    <t>PEHIPSCARAMWWWCDEEMDGWLANAVIQNP</t>
  </si>
  <si>
    <t>PEHIPTWASWWYAAYDEEMDGSGLWYVIQNP</t>
  </si>
  <si>
    <t>PEHIPWPLKPWLWWYDEEMDGHLGLGIIQNP</t>
  </si>
  <si>
    <t>PEHIPWYLVWYWHHPDEEMDGWLSGGVIQNP</t>
  </si>
  <si>
    <t>PEHIPYNARWGSWPLDEEMDGIWYHWVIQNP</t>
  </si>
  <si>
    <t>PEHIPYNDRWGFWPLDEEMDGIWYHWVIQNP</t>
  </si>
  <si>
    <t>PQHIPPCARAMWWWCDEEMDGWLANAVIQNP</t>
  </si>
  <si>
    <t>KFWATVIPYNHYFEVPIYAETLDEALELAEWQYWGLFPTVTRVRP</t>
  </si>
  <si>
    <t>KFWATVNFPFDDFEVPIYAETLDEALELAEWQYGYYGWRVTRVRP</t>
  </si>
  <si>
    <t>KFWATVRAFNSNFEVPIYAETLDEALELAEWQYWPRYWGVTRVRP</t>
  </si>
  <si>
    <t>RQIARYRYYPWVEFEVPFADDAEITGTWLPWWLNEGTLIE</t>
  </si>
  <si>
    <t>RQIARYRYYPWVEFEVPFADDDEIPGTWLPWWLNEGTLIE</t>
  </si>
  <si>
    <t>LSDEDFKDGFVFTRSAFLWPFLWKQQNLKKEKG</t>
  </si>
  <si>
    <t>LSDEDFKFSPYGTRSAFLFDWLWKQQNLKKEKG</t>
  </si>
  <si>
    <t>LSDEDFKFYWWDTRSAFLWPALWKQQNLKKEKG</t>
  </si>
  <si>
    <t>LSDEDFKFYWWDTRSAFSWPDLWKQQNLKKEKG</t>
  </si>
  <si>
    <t>LSDEDFKGLGWDTRSAFDWAWLWKQQNLKKEKG</t>
  </si>
  <si>
    <t>LSDEDFKSYRDETRSAFGWSWLWKQQNLKKEKG</t>
  </si>
  <si>
    <t>LSDEDFKWCCGCTRSAFAWPWLWKQQNLKKEKG</t>
  </si>
  <si>
    <t>LSDEDSKFYWWDTRSAFLWPDLWKQQNLKKEKG</t>
  </si>
  <si>
    <t>PEHIPFYNWFVQSIRDEEMDGAWIFSVIQNP</t>
  </si>
  <si>
    <t>PEHIPPCARAMWWWCDEEMDGWLADAVIQNP</t>
  </si>
  <si>
    <t>PEHIPPCARAMWWWCDEEMDGWLANAVIQNS</t>
  </si>
  <si>
    <t>PEHIPPCARAMWWWCDEEMDRWLANAVIQNP</t>
  </si>
  <si>
    <t>PEHIPPCVRAMWWWCDEEMDGWLANAVIQNP</t>
  </si>
  <si>
    <t>PEHIPPSARAMWWWCDEEMDGWLANAVIQNP</t>
  </si>
  <si>
    <t>PEHIPTWASWWYAAYDEEMDGSGMCYVIQNP</t>
  </si>
  <si>
    <t>PEHIPWPLKPWWWWYDEEMDGHLGLCIIQNP</t>
  </si>
  <si>
    <t>PEHIPWPLKTWWWWYDEEMDGHLGLGIIQNP</t>
  </si>
  <si>
    <t>PEHIPWPLNPWWWWYDEEMDGHLGLGIIQNP</t>
  </si>
  <si>
    <t>PEHIPYNARWGFWALDEEMDGIWYHWVIQNP</t>
  </si>
  <si>
    <t>PEHIPYNARWGFWPLDEEMDGIWYHWVIQKP</t>
  </si>
  <si>
    <t>RQIARYCYYPWVEFEVPFADDAEIPGTWLPWWLNEGTLIE</t>
  </si>
  <si>
    <t>RQIARYRYYPWVEFEVPFADDAEIPGTWLPWLLNEGTLIE</t>
  </si>
  <si>
    <t>RQIARYRYYPWVEFEVPFADDAEIPGTWLPWWLNEGTMIE</t>
  </si>
  <si>
    <t>RQIARYRYYPWVEFEVPFADDAEIPGTWLSWWLNEGTLIE</t>
  </si>
  <si>
    <t>RQIERYRYYPWVEFEVPFADDAEIPGTWLPWWLNEGTLIE</t>
  </si>
  <si>
    <t>LSDEDFKDMDSSTRSAFFCPWLWKQQNLKKEKG</t>
  </si>
  <si>
    <t>LSDEDFKFYWWDTCSAFLWPDLWKQQNLKKEKG</t>
  </si>
  <si>
    <t>LSDEDFKFYWWDTRSAFLWPDLLKQQNLKKEKG</t>
  </si>
  <si>
    <t>LSDEDFKFYWWDTRSAFLWPDLWKKQNLKKEKG</t>
  </si>
  <si>
    <t>LSDEDFKFYWWDTRSAFLWPDLWKQQKLKKEKG</t>
  </si>
  <si>
    <t>LSDEDFKFYWWDTRSAFLWPDLWKQQNLKKEKC</t>
  </si>
  <si>
    <t>LSDEDFKFYWWDTRSAFLWPDLWKQQNPKKEKG</t>
  </si>
  <si>
    <t>LSDEDFKFYWWDTRSVFLWPDLWKQQNLKKEKG</t>
  </si>
  <si>
    <t>LSDEDFKTIGSPTRSAFWYGFLWKQQNLKKEKG</t>
  </si>
  <si>
    <t>PEHIPPCARAMWWWCDEEMDGWLANAVIRNP</t>
  </si>
  <si>
    <t>PEHIPPCARAMWWWCDEEMDGWLGNAVIQNP</t>
  </si>
  <si>
    <t>PEHIPPCARAMWWWCDEEMDGWLPNAVIQNP</t>
  </si>
  <si>
    <t>PEHIPRCARAMWWWCDEEMDGWLANAVIQNP</t>
  </si>
  <si>
    <t>PEHIPTCASWWYAAYDEEMDGSGMWYVIQNP</t>
  </si>
  <si>
    <t>PEHIPWPLKPRWWWYDEEMDGHLGLGIIQNP</t>
  </si>
  <si>
    <t>PEHIPWPLKPWWWWYDEEIDGHLGLGIIQNP</t>
  </si>
  <si>
    <t>PEHIPWYLCWYWHHPDEEMDGWLSGGVIQNP</t>
  </si>
  <si>
    <t>PEHIPWYLGWYWHHPYEEMDGWLSGGVIQNP</t>
  </si>
  <si>
    <t>PEHIPYNACWGFWPLDEEMDGIWYHWVIQNP</t>
  </si>
  <si>
    <t>PEHIPYNAPWGFWPLDEEMDGIWYHWVIQNP</t>
  </si>
  <si>
    <t>PEHIPYNARWGFWPLDEEMDGIWYNWVIQNP</t>
  </si>
  <si>
    <t>PVHIPPCARAMWWWCDEEMDGWLANAVIQNP</t>
  </si>
  <si>
    <t>SEHIPWPLKPWWWWYDEEMDGHLGLGIIQNP</t>
  </si>
  <si>
    <t>KFWATVASTYWPFEVPIYAETLDEALELAEWQYGSGGWVVTRVRP</t>
  </si>
  <si>
    <t>RQIARYRYYPWVEFEVPFADDADIPGTWLPWWLNEGTLIE</t>
  </si>
  <si>
    <t>RQIARYRYYPWVEFEVPFADDAEILGTWLPWWLNEGTLIE</t>
  </si>
  <si>
    <t>RQIARYRYYPWVEFEVPFADDAEIPGTWLPWWSNEGTLIE</t>
  </si>
  <si>
    <t>RQIARYRYYPWVEFEVPFADDVEIPGTWLPWWLNEGTLIE</t>
  </si>
  <si>
    <t>RQIARYRYYPWVEFEVPFVDDAEIPGTWLPWWLNEGTLIE</t>
  </si>
  <si>
    <t>RQIARYRYYPWVEFEVPLADDAEIPGTWLPWWLNEGTLIE</t>
  </si>
  <si>
    <t>DYVMATKDGRMILTLLNGEIDDDTGLVSYHGYCPWWMQINRDDVSQII</t>
  </si>
  <si>
    <t>LSDEDFKFYWWDTRFAFLWPDLWKQQNLKKEKG</t>
  </si>
  <si>
    <t>LSDEDFKFYWWDTRSAFLRPDLWKQQNLKKEKG</t>
  </si>
  <si>
    <t>LSDEDFKFYWWDTRSAFLWPELWKQQNLKKEKG</t>
  </si>
  <si>
    <t>LSDEDFTFYWWDTRSAFLWPDLWKQQNLKKEKG</t>
  </si>
  <si>
    <t>PEHIPFQIWNLRTGLDEEMDGWFWWWVIQNP</t>
  </si>
  <si>
    <t>PEHIPPCARAKWWWCDEEMDGWLANAVIQNP</t>
  </si>
  <si>
    <t>PEHIPPCARAMWWWCDEEMDGWLANAVTQNP</t>
  </si>
  <si>
    <t>PEHIPTWASWWYAAYDEEMDGIGMWYVIQNP</t>
  </si>
  <si>
    <t>PEHIPTWASWWYASYDEEMDGSGMWYVIQNP</t>
  </si>
  <si>
    <t>PEHIPWPLKPWWRWYDEEMDGHLGLGIIQNP</t>
  </si>
  <si>
    <t>PEHIPWPLKPWWWWYDEEMDGYLGLGIIQNP</t>
  </si>
  <si>
    <t>PEHIPWYLGWYWHHPDEEMDGWLSGWVIQNP</t>
  </si>
  <si>
    <t>PEHIPYNARWGFWHLDEEMDGIWYHWVIQNP</t>
  </si>
  <si>
    <t>PEHIPYNARWGFWPLDEEMDGIWYHSVIQNP</t>
  </si>
  <si>
    <t>PEHIPYNARWGFWPLDEEMDGIWYHWVIQNL</t>
  </si>
  <si>
    <t>PEHIPYNARWGFWPMDEEMDGIWYHWVIQNP</t>
  </si>
  <si>
    <t>PEHIPYNARWGFWPPDEEMDGIWYHWVIQNP</t>
  </si>
  <si>
    <t>PEHIPYNARWRFWPLDEEMDGIWYHWVIQNP</t>
  </si>
  <si>
    <t>KFWATVASPCSIFEVPIYAETLDEALELAEWQYAGFGGVVTRVRP</t>
  </si>
  <si>
    <t>KFWATVASPWSIFEVLIYAETLDEALELAEWQYAGFGGVVTRVRP</t>
  </si>
  <si>
    <t>KFWATVASPWSIFEVPIYAETLDEALELAEWQYAGLGGVVTRVRP</t>
  </si>
  <si>
    <t>CQIARYRYYPWVEFEVPFADDAEIPGTWLPWWLNEGTLIE</t>
  </si>
  <si>
    <t>HQIARYRYYPWVEFEVPFADDAEIPGTWLPWWLNEGTLIE</t>
  </si>
  <si>
    <t>RQIARYRYYPWVEFEVPFADDAEIPGNWLPWWLNEGTLIE</t>
  </si>
  <si>
    <t>RQIARYRYYPWVEFEVPFADDAEIPGTWLLWWLNEGTLIE</t>
  </si>
  <si>
    <t>RQIARYRYYPWVEFEVPFADDAEIPGTWLPWWLNAGTLIE</t>
  </si>
  <si>
    <t>RQIARYRYYPWVEFEVPFADDAEIPGTWLPWWLNEGILIE</t>
  </si>
  <si>
    <t>DYVMATKDGRMILTLLNGEIDDDTGLVSYHGYWPWWMQINRYDVSQII</t>
  </si>
  <si>
    <t>LSDEDFKFYWWDTRSAFLWPDLWKQQNLKKENG</t>
  </si>
  <si>
    <t>LSDEDFKFYWWDTRSAFLWPDLWKQQNLKKETG</t>
  </si>
  <si>
    <t>LSDEDFKFYWWDTRSAFLWTDLWKQQNLKKEKG</t>
  </si>
  <si>
    <t>LSDEDFKSYWWDTRSAFLWPDLWKQQNLKKEKG</t>
  </si>
  <si>
    <t>LSDEDFKWYSHNTRSAFNFWWLWKQQNLKKEKG</t>
  </si>
  <si>
    <t>LSDEDFNFYWWDTRSAFLWPDLWKQQNLKKEKG</t>
  </si>
  <si>
    <t>LSDEVFKFYWWDTRSAFLWPDLWKQQNLKKEKG</t>
  </si>
  <si>
    <t>PSDEDFKFYWWDTRSAFLWPDLWKQQNLKKEKG</t>
  </si>
  <si>
    <t>PEHIPPCAQAMWWWCDEEMDGWLANAVIQNP</t>
  </si>
  <si>
    <t>PEHIPPCARAMWWWCDEEMDGWLANAVIQNT</t>
  </si>
  <si>
    <t>PEHIPPCARAMWWWCDEEMDGWLTNAVIQNP</t>
  </si>
  <si>
    <t>PEHIPPCARAMWWWCDEVMDGWLANAVIQNP</t>
  </si>
  <si>
    <t>PEHIPRYLGWYWHHPDEEMDGWLSGGVIQNP</t>
  </si>
  <si>
    <t>PEHIPWLLKPWWWWYDEEMDGHLGLGIIQNP</t>
  </si>
  <si>
    <t>PEHIPWPLKLWWWWYDEEMDGHLGLGIIQNP</t>
  </si>
  <si>
    <t>PEHIPWPLKPWCWWYDEEMDGHLGLGIIQNP</t>
  </si>
  <si>
    <t>PEHIPWPLKPWWWWYDEEMDGHLGRGIIQNP</t>
  </si>
  <si>
    <t>PEHIPWYLGWYWHHLDEEMDGWLSGGVIQNP</t>
  </si>
  <si>
    <t>PEHIPWYLGWYWHNPDEEMDGWLSGGVIQNP</t>
  </si>
  <si>
    <t>PEHIPYNARWGFSPLDEEMDGIWYHWVIQNP</t>
  </si>
  <si>
    <t>PEHIPYNARWGFWPLDEEMDGGGSLWVIQNP</t>
  </si>
  <si>
    <t>PEHIPYNARWGFWPLDEEMDGIWYHWVTQNP</t>
  </si>
  <si>
    <t>PEHIPYNARWGFWPLDEEMHGIWYHWVIQNP</t>
  </si>
  <si>
    <t>PENIPPCARAMWWWCDEEMDGWLANAVIQNP</t>
  </si>
  <si>
    <t>PEYIPYNARWGFWPLDEEMDGIWYHWVIQNP</t>
  </si>
  <si>
    <t>KFWATVASPWSIFEVPIYAETLDEALELAEWQYAGFGVVVTRVRP</t>
  </si>
  <si>
    <t>KFWATVASPWSIFEVPIYAETLDEALELAEWQYAGVGGVVTRVRP</t>
  </si>
  <si>
    <t>KFWATVHSTARVFEVPIYAETLDEALELAEWQYVYMFPWVTRVRP</t>
  </si>
  <si>
    <t>KFWATVRNNNYAFEVPIYAETLDEALELAEWQYWPRYLMVTRVRP</t>
  </si>
  <si>
    <t>REIARYRYYPWVEFEVPFADDAEIPGTWLPWWLNEGTLIE</t>
  </si>
  <si>
    <t>RQIARYRYYPWVAFEVPFADDAEIPGTWLPWWLNEGTLIE</t>
  </si>
  <si>
    <t>RQIARYRYYPWVEFEVPFADDAEIPGTWLPWWLNEGNLIE</t>
  </si>
  <si>
    <t>RQIARYRYYPWVEFEVPFADDAEIPGTWLPWWLNEGTLIV</t>
  </si>
  <si>
    <t>RQIARYRYYPWVEFEVPFADDAEIPGTWLQWWLNEGTLIE</t>
  </si>
  <si>
    <t>RQIARYRYYPWVEFEVPFADDAEISGTWLPWWLNEGTLIE</t>
  </si>
  <si>
    <t>RQIARYRYYPWVELEVPFADDAEIPGTWLPWWLNEGTLIE</t>
  </si>
  <si>
    <t>DYVMATKDGRMILTLLNGEIDDDTGLVSYHGYWPWWMQINLDDVSQII</t>
  </si>
  <si>
    <t>LSDEDFKAYSDFTRSAFPFFFLWKQQNLKKEKG</t>
  </si>
  <si>
    <t>LSDEDFKDMDSSTRSAFFWPCLWKQQNLKKEKG</t>
  </si>
  <si>
    <t>LSDEDFKFYWWDTRSAFLWPDLWKQQNLKKDKG</t>
  </si>
  <si>
    <t>LSDEDFKFYWWDTRSAFLWPDLWKQQNMKKEKG</t>
  </si>
  <si>
    <t>LSDEDFKFYWWDTRSAFLWPDPWKQQNLKKEKG</t>
  </si>
  <si>
    <t>LSDEDFKFYWWDTRSAFLWSDLWKQQNLKKEKG</t>
  </si>
  <si>
    <t>LSDEEFKFYWWDTRSAFLWPDLWKQQNLKKEKG</t>
  </si>
  <si>
    <t>LSVEDFKFYWWDTRSAFLWPDLWKQQNLKKEKG</t>
  </si>
  <si>
    <t>PEHIPHCARAMWWWCDEEMDGWLANAVIQNP</t>
  </si>
  <si>
    <t>PEHIPLYLGWYWHHPDEEMDGWLSGGVIQNP</t>
  </si>
  <si>
    <t>PEHIPNWASWWYAAYDEEMDGSGMWYVIQNP</t>
  </si>
  <si>
    <t>PEHIPPCARAMWSWCDEEMDGWLANAVIQNP</t>
  </si>
  <si>
    <t>PEHIPPCARAMWWSCDEEMDGWLANAVIQNP</t>
  </si>
  <si>
    <t>PEHIPPCARAMWWWCDEEMDGWLANAVIQNL</t>
  </si>
  <si>
    <t>PEHIPTVFLFGTRWNDEEMDGWWHFRVIQNP</t>
  </si>
  <si>
    <t>PEHIPTWASWWYAAHDEEMDGSGMWYVIQNP</t>
  </si>
  <si>
    <t>PEHIPTWASWWYAAYDEEMDGSGMWYFIQNP</t>
  </si>
  <si>
    <t>PEHIPTWASWWYAAYDEEMDVSGMWYVIQNP</t>
  </si>
  <si>
    <t>PEHIPWPLKPWWGWYDEEMDGHLGLGIIQNP</t>
  </si>
  <si>
    <t>PEHIPWYLGWYWHHPDEEMDGLLSGGVIQNP</t>
  </si>
  <si>
    <t>PEHIPWYLGWYWHHPDEEMDGWFSGGVIQNP</t>
  </si>
  <si>
    <t>PEHIPWYLGWYWHHPDEEMDGWLANAVIQNP</t>
  </si>
  <si>
    <t>PEHIPWYLGWYWYHPDEEMDGWLSGGVIQNP</t>
  </si>
  <si>
    <t>PEHIPYKARWGFWPLDEEMDGIWYHWVIQNP</t>
  </si>
  <si>
    <t>PEHIPYNARWGFWPLDEEMDGIWYHRVIQNP</t>
  </si>
  <si>
    <t>PEHIPYNARWGFWPLDEEMDGIWYHWLIQNP</t>
  </si>
  <si>
    <t>PEHIPYNARWGFWPLDEEMDGIWYHWVIQNQ</t>
  </si>
  <si>
    <t>PEHIPYNVRWGFWPLDEEMDGIWYHWVIQNP</t>
  </si>
  <si>
    <t>PEYIPPCARAMWWWCDEEMDGWLANAVIQNP</t>
  </si>
  <si>
    <t>KFWATVASPWSIFEVPIYAETLDEALELAEWQYAGFGGVVTRVRS</t>
  </si>
  <si>
    <t>KFWATVASPWSIFEVPTYAETLDEALELAEWQYAGFGGVVTRVRP</t>
  </si>
  <si>
    <t>KFWATVFTPWAFFEVPIYAETLDEALELAEWQYVMQFDDVTRVRP</t>
  </si>
  <si>
    <t>KFWATVNNRGNAFEVPIYAETLDEALELAEWQYWPSFGWVTRVRP</t>
  </si>
  <si>
    <t>KFWATVPNLADWFEVPIYAETLDEALELAEWQYAWSLDGVTRVRP</t>
  </si>
  <si>
    <t>KFWATVSFPFAGFEVPIYAETLDEALELAEWQYASMPWAVTRVRP</t>
  </si>
  <si>
    <t>RQIAPYRYYPWVEFEVPFADDAEIPGTWLPWWLNEGTLIE</t>
  </si>
  <si>
    <t>RQIARYRPPNFFEFEVPFADDAEIPGTWLPWWLNEGTLIE</t>
  </si>
  <si>
    <t>RQIARYRYYPLVEFEVPFADDAEIPGTWLPWWLNEGTLIE</t>
  </si>
  <si>
    <t>RQIARYRYYPWVEFDVPFADDAEIPGTWLPWWLNEGTLIE</t>
  </si>
  <si>
    <t>RQIARYRYYPWVEFEVPFADDAEIPGTRLPWWLNEGTLIE</t>
  </si>
  <si>
    <t>RQIARYRYYPWVEFEVPFADDAEIPGTWLPWWLNEGTLME</t>
  </si>
  <si>
    <t>RQIARYRYYPWVEFEVPFADDPEIPGTWLPWWLNEGTLIE</t>
  </si>
  <si>
    <t>RQIVRYRYYPWVEFEVPFADDAEIPGTWLPWWLNEGTLIE</t>
  </si>
  <si>
    <t>LSDEDFKFYRWDTRSAFLWPDLWKQQNLKKEKG</t>
  </si>
  <si>
    <t>LSDEDFKFYWWDNRSAFLWPDLWKQQNLKKEKG</t>
  </si>
  <si>
    <t>LSDEDFKFYWWDTRSAFLWPDLWKQQHLKKEKG</t>
  </si>
  <si>
    <t>LSDEDFKFYWWDTRSAFLWPDLWKQQNLKKAKG</t>
  </si>
  <si>
    <t>LSDEDFKFYWWDTRSAFLWPDLWKQQNLKKEKA</t>
  </si>
  <si>
    <t>LSDEDFKFYWWDTRSAFLWPDLWKQQNLKQEKG</t>
  </si>
  <si>
    <t>LSDEDFKFYWWDTRSAFLWPDLWKQQNLMKEKG</t>
  </si>
  <si>
    <t>LSDEDFKFYWWDTRSAFLWPDVWKQQNLKKEKG</t>
  </si>
  <si>
    <t>LSDEDFKGYHWDTRSAFSSWWLWKQQNLKKEKG</t>
  </si>
  <si>
    <t>LSDEDFKHVIRSTRSAFPWFFLWKQQNLKKEKG</t>
  </si>
  <si>
    <t>LSDEDFKWCWWCTRSAFAWPWLWKQQNLKKEKG</t>
  </si>
  <si>
    <t>LSDEHFKFYWWDTRSAFLWPDLWKQQNLKKEKG</t>
  </si>
  <si>
    <t>AEHIPYNARWGFWPLDEEMDGIWYHWVIQNP</t>
  </si>
  <si>
    <t>LEHIPYNARWGFWPLDEEMDGIWYHWVIQNP</t>
  </si>
  <si>
    <t>PEHIPCYLGWYWHHPDEEMDGWLSGGVIQNP</t>
  </si>
  <si>
    <t>PEHIPPCARAMRRWCDEEMDGWLANAVIQNP</t>
  </si>
  <si>
    <t>PEHIPPCARAMWWWCAEEMDGWLANAVIQNP</t>
  </si>
  <si>
    <t>PEHIPPCARAMWWWCDEEMDGSLANAVIQNP</t>
  </si>
  <si>
    <t>PEHIPPCARAMWWWCDEEMDGWLANAVMQNP</t>
  </si>
  <si>
    <t>PEHIPPCARAMWWWCDEEMGGWLANAVIQNP</t>
  </si>
  <si>
    <t>PEHIPTWASWCYAAYDEEMDGSGMWYVIQNP</t>
  </si>
  <si>
    <t>PEHIPTWASWWYAAYDEEMDGSWMWYVIQNP</t>
  </si>
  <si>
    <t>PEHIPVQIWNLRTGLDEEMDGWFWLWVIQNP</t>
  </si>
  <si>
    <t>PEHIPWPLKPWWWWYDEEMDGHLGLGIIQNQ</t>
  </si>
  <si>
    <t>PEHIPWPLKPWWWWYDEEMDVHLGLGIIQNP</t>
  </si>
  <si>
    <t>PEHIPWPLKPWWWWYEEEMDGHLGLGIIQNP</t>
  </si>
  <si>
    <t>PEHIPWSLKPWWWWYDEEMDGHLGLGIIQNP</t>
  </si>
  <si>
    <t>PEHIPWTLKPWWWWYDEEMDGHLGLGIIQNP</t>
  </si>
  <si>
    <t>PEHIPWYLGCYWHHPDEEMDGWLSGGVIQNP</t>
  </si>
  <si>
    <t>PEHIPYNARGGFWPLDEEMDGIWYHWVIQNP</t>
  </si>
  <si>
    <t>PEHIPYNARWGFWLLDEEMDGIWYHWVIQNP</t>
  </si>
  <si>
    <t>PEHIPYNARWGFWPLDEEMAGIWYHWVIQNP</t>
  </si>
  <si>
    <t>PEHIPYNARWGFWPLDEEMDAIWYHWVIQNP</t>
  </si>
  <si>
    <t>PEHIPYNARWGFWPLDEEMDGIWYHWAIQNP</t>
  </si>
  <si>
    <t>PEHIPYNARWGFWPLDEEMDGIWYHWVIQNT</t>
  </si>
  <si>
    <t>PEHIPYNARWGFWPLDEEMDGSWYHWVIQNP</t>
  </si>
  <si>
    <t>PEHIPYNARWGFWPLDEVMDGIWYHWVIQNP</t>
  </si>
  <si>
    <t>PEHIPYNARWGFWPLHEEMDGIWYHWVIQNP</t>
  </si>
  <si>
    <t>PEHIPYNPRWGFWPLDEEMDGIWYHWVIQNP</t>
  </si>
  <si>
    <t>PEHMPPCARAMWWWCDEEMDGWLANAVIQNP</t>
  </si>
  <si>
    <t>PEHMPYNARWGFWPLDEEMDGIWYHWVIQNP</t>
  </si>
  <si>
    <t>PELIPPCARAMWWWCDEEMDGWLANAVIQNP</t>
  </si>
  <si>
    <t>PEPIPYNARWGFWPLDEEMDGIWYHWVIQNP</t>
  </si>
  <si>
    <t>QEHIPWPLKPWWWWYDEEMDGHLGLGIIQNP</t>
  </si>
  <si>
    <t>KFWATVAENKPEFEVPIYAETLDEALELAEWQYFFPWYYVTRVRP</t>
  </si>
  <si>
    <t>KFWATVNNRGNAFEVPIYAETLDEALELAEWQYWPLFGCVTRVRP</t>
  </si>
  <si>
    <t>RPIARYRYYPWVEFEVPFADDAEIPGTWLPWWLNEGTLIE</t>
  </si>
  <si>
    <t>RQIAHYRYYPWVEFEVPFADDAEIPGTWLPWWLNEGTLIE</t>
  </si>
  <si>
    <t>RQIARYPYYPWVEFEVPFADDAEIPGTWLPWWLNEGTLIE</t>
  </si>
  <si>
    <t>RQIARYRYYPWVDFEVPFADDAEIPGTWLPWWLNEGTLIE</t>
  </si>
  <si>
    <t>RQIARYRYYPWVEFEVPFADDAEIPGIWLPWWLNEGTLIE</t>
  </si>
  <si>
    <t>RQIARYRYYPWVEFEVPFADDAVIPGTWLPWWLNEGTLIE</t>
  </si>
  <si>
    <t>RQIARYRYYPWVEFEVPFADDTEIPGTWLPWWLNEGTLIE</t>
  </si>
  <si>
    <t>RQIPRYRYYPWVEFEVPFADDAEIPGTWLPWWLNEGTLIE</t>
  </si>
  <si>
    <t>DYVMATKDGRMILTFLNGEIDDDTGLVSYHGYWPWWMQINRDDVSQII</t>
  </si>
  <si>
    <t>DYVMATKDGRMILTLLNGEIDDDTGLFSYHGYWPWWMQINRDDVSQII</t>
  </si>
  <si>
    <t>DYVMATKDGRMILTLLNGEIDDDTGLVSYHGYWPWWMHINRDDVSQII</t>
  </si>
  <si>
    <t>DYVMSTKDGRMILTLLNGEIDDDTGLVSYHGYWPWWMQINRDDVSQII</t>
  </si>
  <si>
    <t>LSDEDFKFYWWDSRSAFLWPDLWKQQNLKKEKG</t>
  </si>
  <si>
    <t>LSDEDFKFYWWDTRSAFLWPDLWKQKNLKKEKG</t>
  </si>
  <si>
    <t>LSDEDFKFYWWDTRSAFLWPDLWKQQNLKKEQG</t>
  </si>
  <si>
    <t>LSDEDFKFYWWDTRSAFLWPVLWKQQNLKKEKG</t>
  </si>
  <si>
    <t>LSDEDFKLWYWCTRSAFLPVALWKQQNLKKEKG</t>
  </si>
  <si>
    <t>LSDEDFQFYWWDTRSAFLWPDLWKQQNLKKEKG</t>
  </si>
  <si>
    <t>LYDEDFKFYWWDTRSAFLWPDLWKQQNLKKEKG</t>
  </si>
  <si>
    <t>VSDEDFKFYWWDTRSAFLWPDLWKQQNLKKEKG</t>
  </si>
  <si>
    <t>PAHIPYNARWGFWPLDEEMDGIWYHWVIQNP</t>
  </si>
  <si>
    <t>PEDIPPCARAMWWWCDEEMDGWLANAVIQNP</t>
  </si>
  <si>
    <t>PEHIPALCFPFCANPDEEMDGGCNWWVIQNP</t>
  </si>
  <si>
    <t>PEHIPFIFFWSGWNSDEEMDGVRVAMVIQNP</t>
  </si>
  <si>
    <t>PEHIPISWIIRWNWWDEEMDGVGSLEVIQNP</t>
  </si>
  <si>
    <t>PEHIPPCARAMWWGCDEEMDGWLANAVIQNP</t>
  </si>
  <si>
    <t>PEHIPPCARAMWWWCDEEMDGSGMWYVIQNP</t>
  </si>
  <si>
    <t>PEHIPPCARAMWWWCDEEMDGWLANAVIENP</t>
  </si>
  <si>
    <t>PEHIPPCARAMWWWCDEEMDGWLANAVIQNR</t>
  </si>
  <si>
    <t>PEHIPPCARAMWWWCDEEMDGWLSGGVIQNP</t>
  </si>
  <si>
    <t>PEHIPPCARAMWWWCDEQMDGWLANAVIQNP</t>
  </si>
  <si>
    <t>PEHIPPCARAMWWWCNEEMDGWLANAVIQNP</t>
  </si>
  <si>
    <t>PEHIPPCARAMWWWSDEEMDGWLANAVIQNP</t>
  </si>
  <si>
    <t>PEHIPPCARPMWWWCDEEMDGWLANAVIQNP</t>
  </si>
  <si>
    <t>PEHIPPCGRAMWWWCDEEMDGWLANAVIQNP</t>
  </si>
  <si>
    <t>PEHIPPWARAMWWWCDEEMDGWLANAVIQNP</t>
  </si>
  <si>
    <t>PEHIPPYARAMWWWCDEEMDGWLANAVIQNP</t>
  </si>
  <si>
    <t>PEHIPWPLKPWWWLYDEEMDGHLGLGIIQNP</t>
  </si>
  <si>
    <t>PEHIPWPLKPWWWRYDEEMDGHLGLGIIQNP</t>
  </si>
  <si>
    <t>PEHIPWPLKPWWWWCDEEMDGWLANAVIQNP</t>
  </si>
  <si>
    <t>PEHIPWPLKPWWWWYDEEMYGHLGLGIIQNP</t>
  </si>
  <si>
    <t>PEHIPWYLGLYWHHPDEEMDGWLSGGVIQNP</t>
  </si>
  <si>
    <t>PEHIPWYLGWYWHHPDEEMDGWLSGGAIQNP</t>
  </si>
  <si>
    <t>PEHIPWYLGWYWHHPDEEMEGWLSGGVIQNP</t>
  </si>
  <si>
    <t>PEHIPWYLGWYWNHPDEEMDGWLSGGVIQNP</t>
  </si>
  <si>
    <t>PEHIPYNAGWGFWPLDEEMDGIWYHWVIQNP</t>
  </si>
  <si>
    <t>PEHIPYNARSGFWPLDEEMDGIWYHWVIQNP</t>
  </si>
  <si>
    <t>PEHIPYNARWAFWPLDEEMDGIWYHWVIQNP</t>
  </si>
  <si>
    <t>PEHIPYNARWGFWPLAEEMDGIWYHWVIQNP</t>
  </si>
  <si>
    <t>PEHIPYNARWGFWPLDEEMDGIRYHWVIQNP</t>
  </si>
  <si>
    <t>PEHIPYNARWGFWPLDEEMEGIWYHWVIQNP</t>
  </si>
  <si>
    <t>PEHIPYNARWGFWPLDEETDGIWYHWVIQNP</t>
  </si>
  <si>
    <t>PEHIPYNARWGFWPLEEEMDGIWYHWVIQNP</t>
  </si>
  <si>
    <t>PEHIPYNARWGIWPLDEEMDGIWYHWVIQNP</t>
  </si>
  <si>
    <t>PEHIRPCARAMWWWCDEEMDGWLANAVIQNP</t>
  </si>
  <si>
    <t>PEHITVQIWNLRTGLDEEMDGWFWWWVIQNP</t>
  </si>
  <si>
    <t>PEHNPPCARAMWWWCDEEMDGWLANAVIQNP</t>
  </si>
  <si>
    <t>PEHTPYNARWGFWPLDEEMDGIWYHWVIQNP</t>
  </si>
  <si>
    <t>PEQIPPCARAMWWWCDEEMDGWLANAVIQNP</t>
  </si>
  <si>
    <t>PEQIPYNARWGFWPLDEEMDGIWYHWVIQNP</t>
  </si>
  <si>
    <t>PKHIPPCARAMWWWCDEEMDGWLANAVIQNP</t>
  </si>
  <si>
    <t>PVHIPYNARWGFWPLDEEMDGIWYHWVIQNP</t>
  </si>
  <si>
    <t>QEHIPTWASWWYAAYDEEMDGSGMWYVIQNP</t>
  </si>
  <si>
    <t>TEHIPTWASWWYAAYDEEMDGSGMWYVIQNP</t>
  </si>
  <si>
    <t>KFWATVAENKPEFEVPIYAETLDEALELAEWQYLFPLYYVTRVRP</t>
  </si>
  <si>
    <t>KFWATVASPWSIFEVPIYAETLDEALELAEWQYAGFGGFVTRVRP</t>
  </si>
  <si>
    <t>KFWATVHPTTDEFEVPIYAETLDEALELAEWQYAWWRSLVTRVRP</t>
  </si>
  <si>
    <t>KFWATVNNRGNAFEVPIYAETLDEALELAEWQYCPLFGWVTRVRP</t>
  </si>
  <si>
    <t>KFWATVPRRTHPFEVPIYAETLDEALELAEWQYPFCVYHVTRVRP</t>
  </si>
  <si>
    <t>RQIARYRYYLWVEFEVPFADDAEIPGTWLPWWLNEGTLIE</t>
  </si>
  <si>
    <t>RQIARYRYYPWVEFEVPFADDAEIPGTWLAWWLNEGTLIE</t>
  </si>
  <si>
    <t>RQIARYRYYPWVEFEVPFADDAEIPGTWLPWCLNEGTLIE</t>
  </si>
  <si>
    <t>RQIARYRYYPWVEFEVPFADDAEIPGTWLPWWLNEGTLFE</t>
  </si>
  <si>
    <t>RQIARYRYYPWVEFEVPFADDAEIPGTWLPWWLNEGTVIE</t>
  </si>
  <si>
    <t>RQIARYRYYPWVEFEVPFADDAEIQGTWLPWWLNEGTLIE</t>
  </si>
  <si>
    <t>RQIARYRYYPWVEFEVPFAHDAEIPGTWLPWWLNEGTLIE</t>
  </si>
  <si>
    <t>RQIARYRYYPWVEFEVSFADDAEIPGTWLPWWLNEGTLIE</t>
  </si>
  <si>
    <t>RQIARYRYYPWVEFQVPFADDAEIPGTWLPWWLNEGTLIE</t>
  </si>
  <si>
    <t>DYVMATKDGRMILTFDAFEIDDDTGLVSYHDFWGPYMQINRDDVSQII</t>
  </si>
  <si>
    <t>DYVMATKDGRMILTLLNGEIDDDTGLVSYHGYWPWWMKINRDDVSQII</t>
  </si>
  <si>
    <t>DYVMATKDGRMILTSWWHEIDDDTGLVSYHDALFGWMQINRDDVSQII</t>
  </si>
  <si>
    <t>LFDEDFKFYWWDTRSAFLWPDLWKQQNLKKEKG</t>
  </si>
  <si>
    <t>LSDDDFKDMDSSTRSAFFWPWLWKQQNLKKEKG</t>
  </si>
  <si>
    <t>LSDEDFKDMYSSTRSAFFWPWLWKQQNLKKEKG</t>
  </si>
  <si>
    <t>LSDEDFKFYSWDTRSAFLWPDLWKQQNLKKEKG</t>
  </si>
  <si>
    <t>LSDEDFKFYWWDTRSAFLSPDLWKQQNLKKEKG</t>
  </si>
  <si>
    <t>LSDEDFKFYWWDTRSAFLWADLWKQQNLKKEKG</t>
  </si>
  <si>
    <t>LSDEDFKFYWWDTRSAFLWPDLGKQQNLKKEKG</t>
  </si>
  <si>
    <t>LSDEDFKFYWWDTRSAFLWPDLWKQQNLKEEKG</t>
  </si>
  <si>
    <t>LSDEDFKFYWWDTRSAFLWPDLWKQQYLKKEKG</t>
  </si>
  <si>
    <t>LSDEDFKFYWWDTRSEFLWPDLWKQQNLKKEKG</t>
  </si>
  <si>
    <t>LSDEDFKFYWWDTSSAFLWPDLWKQQNLKKEKG</t>
  </si>
  <si>
    <t>LSDEDFKFYWWGTRSAFLWPDLWKQQNLKKEKG</t>
  </si>
  <si>
    <t>LSDEDFKFYWWVTRSAFLWPDLWKQQNLKKEKG</t>
  </si>
  <si>
    <t>LSDEDFKLWYWWTRSAFLPFALWKQQNLKKEKG</t>
  </si>
  <si>
    <t>LSDEDFKLWYWWTRSAFLPVALWKQQNLKKEKV</t>
  </si>
  <si>
    <t>LSDEDFKTISGATRSAFFWWSLWKQQNLKKEKG</t>
  </si>
  <si>
    <t>LSDEDFKWACCDTRSAFYGWWLWKQQNLKKEKG</t>
  </si>
  <si>
    <t>LSDQDFKFYWWDTRSAFLWPDLWKQQNLKKEKG</t>
  </si>
  <si>
    <t>LSDVDFKFYWWDTRSAFLWPDLWKQQNLKKEKG</t>
  </si>
  <si>
    <t>PEHIPEGQPYTSYWWDEEMDGEVWRWVIQNP</t>
  </si>
  <si>
    <t>PEHIPFNARWGFWPLDEEMDGIWYHWVIQNP</t>
  </si>
  <si>
    <t>PEHIPLWDYWATFEGDEEMDGRNNWMVIQNP</t>
  </si>
  <si>
    <t>PEHIPNNYNIFFYMADEEMDGYLWQGVIQNP</t>
  </si>
  <si>
    <t>PEHIPPCARAMWWWCDEEMDAWLANAVIQNP</t>
  </si>
  <si>
    <t>PEHIPPCARAMWWWCDEEMDGGGSLWVIQNP</t>
  </si>
  <si>
    <t>PEHIPPCARAMWWWCDEEMDGWLANAVILNP</t>
  </si>
  <si>
    <t>PEHIPPCARAMWWWCDEEMDGWLANGVIQNP</t>
  </si>
  <si>
    <t>PEHIPPCARAMWWWCDEEMDGWLASAVIQNP</t>
  </si>
  <si>
    <t>PEHIPPCARAMWWWCDGEMDGWLANAVIQNP</t>
  </si>
  <si>
    <t>PEHIPPCARAMWWWCDKEMDGWLANAVIQNP</t>
  </si>
  <si>
    <t>PEHIPPCARAVWWWCDEEMDGWLANAVIQNP</t>
  </si>
  <si>
    <t>PEHIPSLCFPFCANPDEEMDGGWNWWVIQNP</t>
  </si>
  <si>
    <t>PEHIPSPLKPWWWWYDEEMDGHLGLGIIQNP</t>
  </si>
  <si>
    <t>PEHIPTWASCWYAAYDEEMDGSGMWYVIQNP</t>
  </si>
  <si>
    <t>PEHIPTWASWWYAAYDEEIDGSGMWYVIQNP</t>
  </si>
  <si>
    <t>PEHIPVHIWNLRTGLDEEMDGWFWWWVIQNP</t>
  </si>
  <si>
    <t>PEHIPVQIWNLRTGLDEEMDGWFWCWVIQNP</t>
  </si>
  <si>
    <t>PEHIPVQIWNLRTGLYEEMDGWFWWWVIQNP</t>
  </si>
  <si>
    <t>PEHIPWAYMYGAALWDEEMDGMSAWAVIQNP</t>
  </si>
  <si>
    <t>PEHIPWPLKPLWWWYDEEMDGHLGLGIIQNP</t>
  </si>
  <si>
    <t>PEHIPWPLKPWGWWYDEEMDGHLGLGIIQNP</t>
  </si>
  <si>
    <t>PEHIPWPLKPWWWWYDEDMDGHLGLGIIQNP</t>
  </si>
  <si>
    <t>PEHIPWPLKPWWWWYDEEMDGHLGLGIIQKP</t>
  </si>
  <si>
    <t>PEHIPWPLKPWWWWYDEEMDGWLANAVIQNP</t>
  </si>
  <si>
    <t>PEHIPWYLGWYWHHPDEEMDCWLSGGVIQNP</t>
  </si>
  <si>
    <t>PEHIPWYLGWYWHHPDEEMDGWLSGGFIQNP</t>
  </si>
  <si>
    <t>PEHIPWYLGWYWHHPDEEMDGWLSGGVIKNP</t>
  </si>
  <si>
    <t>PEHIPWYLGWYWHHPDEEMDGWLSGVVIQNP</t>
  </si>
  <si>
    <t>PEHIPWYLGWYWHHPDEEMDGWVSGGVIQNP</t>
  </si>
  <si>
    <t>PEHIPWYLGWYWHHPDEEMYGWLSGGVIQNP</t>
  </si>
  <si>
    <t>PEHIPYNARWGFRPLDEEMDGIWYHWVIQNP</t>
  </si>
  <si>
    <t>PEHIPYNARWGFWPLDEEMDGVWYHWVIQNP</t>
  </si>
  <si>
    <t>PEHIPYNARWGFWPLDEEMDRIWYHWVIQNP</t>
  </si>
  <si>
    <t>PEHIPYNARWGFWPLDEEMVGIWYHWVIQNP</t>
  </si>
  <si>
    <t>PEHIPYNARWGFWPLDQEMDGIWYHWVIQNP</t>
  </si>
  <si>
    <t>PEHIPYNARWGFWPLGEEMDGIWYHWVIQNP</t>
  </si>
  <si>
    <t>PEHIPYNARWGFWRLDEEMDGIWYHWVIQNP</t>
  </si>
  <si>
    <t>PEHIPYNTRWGFWPLDEEMDGIWYHWVIQNP</t>
  </si>
  <si>
    <t>PEHITYNARWGFWPLDEEMDGIWYHWVIQNP</t>
  </si>
  <si>
    <t>PEHTPWYLGWYWHHPDEEMDGWLSGGVIQNP</t>
  </si>
  <si>
    <t>PEHVPPCARAMWWWCDEEMDGWLANAVIQNP</t>
  </si>
  <si>
    <t>PELIPYNARWGFWPLDEEMDGIWYHWVIQNP</t>
  </si>
  <si>
    <t>TEHIPVQIWNLRTGLDEEMDGWFWWWVIQNP</t>
  </si>
  <si>
    <t>TEHIPWYLGWYWHHPDEEMDGWLSGGVIQNP</t>
  </si>
  <si>
    <t>GNFYAVPHIPLCGIYNTWNECKNQYWVLDPWFYKKFNSYEQAKSFLG</t>
  </si>
  <si>
    <t>KFWATFASPWSIFEVPIYAETLDEALELAEWQYAGFGGVVTRVRP</t>
  </si>
  <si>
    <t>KFWATVAENKPEFEVPIYAETLDEALELAEWQYAGFGGVVTRVRP</t>
  </si>
  <si>
    <t>KFWATVAENKPEFEVPTYAETLDEALELAEWQYLFPWYYVTRVRP</t>
  </si>
  <si>
    <t>KFWATVHPPSPSFEVPIYAETLDEALELAEWQYMWPYFIVTRVRP</t>
  </si>
  <si>
    <t>KFWATVPRRTHPFEVPIYAETLDEALELAEWQYPFWVYHLTRVRP</t>
  </si>
  <si>
    <t>KFWATVVAFNPAFEVPIYAETLDEALELAEWQYNVPAYWLTRVRP</t>
  </si>
  <si>
    <t>KFWATVYLNRLPFEVPIYAETLDEALELAEWQYGDYLTGVTRVRP</t>
  </si>
  <si>
    <t>RQIARYRFNPYYEFEVPFADDAEIPGTWLWVPRLEGTLIE</t>
  </si>
  <si>
    <t>RQIARYRYYPGVEFEVPFADDAEIPGTWLPWWLNEGTLIE</t>
  </si>
  <si>
    <t>RQIARYRYYPWVEFEVLFADDAEIPGTWLPWWLNEGTLIE</t>
  </si>
  <si>
    <t>RQIARYRYYPWVEFEVPFADDAAIPGTWLPWWLNEGTLIE</t>
  </si>
  <si>
    <t>RQIARYRYYPWVEFEVPFADDAEIPATWLPWWLNEGTLIE</t>
  </si>
  <si>
    <t>RQIARYRYYPWVEFEVPFADDAEIPGSWLPWWLNEGTLIE</t>
  </si>
  <si>
    <t>RQIARYRYYPWVEFEVPFADDAEIPGTWLPWWLNEGTLLE</t>
  </si>
  <si>
    <t>RQIARYRYYPWVEFEVPFADDAKIPGTWLPWWLNEGTLIE</t>
  </si>
  <si>
    <t>RQIARYRYYPWVVFEVPFADDAEIPGTWLPWWLNEGTLIE</t>
  </si>
  <si>
    <t>RQIARYRYYSWVEFEVPFADDAEIPGTWLPWWLNEGTLIE</t>
  </si>
  <si>
    <t>RRIARYRYYPWVEFEVPFADDAEIPGTWLPWWLNEGTLIE</t>
  </si>
  <si>
    <t>DYVMATKDGRMILTFPGCEIDDDTGLVSYHDLFWYGMQINRDDVSQII</t>
  </si>
  <si>
    <t>DYVMATKDGRMILTLLNGEIDDDTGLVSYHVYWPWWMQINRDDVSQII</t>
  </si>
  <si>
    <t>DYVMATKDGRMILTLLNGEIDDDTVLVSYHGYWPWWMQINRDDVSQII</t>
  </si>
  <si>
    <t>DYVMATKDGRMILTLLNVEIDDDTGLVSYHGYWPWWMQINRDDVSQII</t>
  </si>
  <si>
    <t>DYVMATKDGRMILTWWFCEIDDDTGLVSYHDLGWWPMQINRDDVSQII</t>
  </si>
  <si>
    <t>DYVMATKDGRMVLTNFMGEIDDDTGLVSYHDWLSWAMQINRDDVSQII</t>
  </si>
  <si>
    <t>DYVMGTKDGRMILTLLNGEIDDDTGLVSYHGYWPWWMQINRDDVSQII</t>
  </si>
  <si>
    <t>LSDEDFKAYWDGTRSAFFWRGLWKQQNLKKEKG</t>
  </si>
  <si>
    <t>LSDEDFKDMDSSTRSAFFLPWLWKQQNLKKEKG</t>
  </si>
  <si>
    <t>LSDEDFKDMDSSTRSAFFWPWLCKQQNLKKEKG</t>
  </si>
  <si>
    <t>LSDEDFKFYWRDTRSAFLWPDLWKQQNLKKEKG</t>
  </si>
  <si>
    <t>LSDEDFKFYWWDIRSAFLWPDLWKQQNLKKEKG</t>
  </si>
  <si>
    <t>LSDEDFKFYWWDTHSAFLWPDLWKQQNLKKEKG</t>
  </si>
  <si>
    <t>LSDEDFKFYWWDTRSAFLWPDLWKQQNLEKEKG</t>
  </si>
  <si>
    <t>LSDEDFKFYWWDTRSAFLWPDLWKQQNLKKVKG</t>
  </si>
  <si>
    <t>LSDEDFKGDDWGTRSAFWLYGLWKQQNLKKEKG</t>
  </si>
  <si>
    <t>LSDEDFKHGWYQTRSAFPYWCLWKQQNLKKEKG</t>
  </si>
  <si>
    <t>LSDEDFKILGFPTRSAFGWGFLWKQQNLKKEKG</t>
  </si>
  <si>
    <t>LSDEDFKWCWGCTRSAFACPWLWKQQNLKKEKG</t>
  </si>
  <si>
    <t>PDHIPTWASWWYAAYDEEMDGSGMWYVIQNP</t>
  </si>
  <si>
    <t>PDHIPYNARWGFWPLDEEMDGIWYHWVIQNP</t>
  </si>
  <si>
    <t>PEHIPACARAMWWWCDEEMDGWLANAVIQNP</t>
  </si>
  <si>
    <t>PEHIPALCFPFCANPDEEMDGGRNWWVIQNP</t>
  </si>
  <si>
    <t>PEHIPALCFPFCANPDEEMDGGWNWCVIQNP</t>
  </si>
  <si>
    <t>PEHIPCNARWGFWPLDEEMDGIWYHWVIQNP</t>
  </si>
  <si>
    <t>PEHIPPCARAMWWWCDEEMDGWLANADIQNP</t>
  </si>
  <si>
    <t>PEHIPPCARAMWWWCDEEMDGWLANAVIQHP</t>
  </si>
  <si>
    <t>PEHIPPCARAMWWWCDEEMDGWLANAVNQNP</t>
  </si>
  <si>
    <t>PEHIPPCARAMWWWCDEEMHGWLANAVIQNP</t>
  </si>
  <si>
    <t>PEHIPPCARAMWWWCDEEMNGWLANAVIQNP</t>
  </si>
  <si>
    <t>PEHIPPCARAMWWWCVEEMDGWLANAVIQNP</t>
  </si>
  <si>
    <t>PEHIPPCARTMWWWCDEEMDGWLANAVIQNP</t>
  </si>
  <si>
    <t>PEHIPTLASWWYAAYDEEMDGSGMWYVIQNP</t>
  </si>
  <si>
    <t>PEHIPTWASLWYAAYDEEMDGSGMWYVIQNP</t>
  </si>
  <si>
    <t>PEHIPTWASWWYAAYDEEMDCSGMWYVIQNP</t>
  </si>
  <si>
    <t>PEHIPTWASWWYAAYDEEMDGSGMWYVIHNP</t>
  </si>
  <si>
    <t>PEHIPTWASWWYAAYYEEMDGSGMWYVIQNP</t>
  </si>
  <si>
    <t>PEHIPTWESWWYAAYDEEMDGSGMWYVIQNP</t>
  </si>
  <si>
    <t>PEHIPTWSSWWYAAYDEEMDGSGMWYVIQNP</t>
  </si>
  <si>
    <t>PEHIPVQICNLRTGLDEEMDGWFWWWVIQNP</t>
  </si>
  <si>
    <t>PEHIPVQIWNLRTGLDEEMDGWCWWWVIQNP</t>
  </si>
  <si>
    <t>PEHIPVQIWNLRTGLDEEMDGWLANAVIQNP</t>
  </si>
  <si>
    <t>PEHIPVQIWNLRTGLDEEMVGWFWWWVIQNP</t>
  </si>
  <si>
    <t>PEHIPWHFIFPYGLYDEEMDGSQLPWVIQNP</t>
  </si>
  <si>
    <t>PEHIPWPLKHWWWWYDEEMDGHLGLGIIQNP</t>
  </si>
  <si>
    <t>PEHIPWPLKPWWWWYDEEMDGHLGLGVIQNP</t>
  </si>
  <si>
    <t>PEHIPWPLKPWWWWYDEEMDGHLGMGIIQNP</t>
  </si>
  <si>
    <t>PEHIPWPLKPWWWWYDEEMDGIWYHWVIQNP</t>
  </si>
  <si>
    <t>PEHIPWPLKPWWWWYDEEMDGNLGLGIIQNP</t>
  </si>
  <si>
    <t>PEHIPWPLKPWWWWYDEEMDGQLGLGIIQNP</t>
  </si>
  <si>
    <t>PEHIPWYLGWYLHHPDEEMDGWLSGGVIQNP</t>
  </si>
  <si>
    <t>PEHIPWYLGWYWHHPDEAMDGWLSGGVIQNP</t>
  </si>
  <si>
    <t>PEHIPWYLGWYWHHPDEEMAGWLSGGVIQNP</t>
  </si>
  <si>
    <t>PEHIPWYLGWYWHHTDEEMDGWLSGGVIQNP</t>
  </si>
  <si>
    <t>PEHIPYCWFCDWNSLDEEMDGNVYDWAIQNP</t>
  </si>
  <si>
    <t>PEHIPYHARWGFWPLDEEMDGIWYHWVIQNP</t>
  </si>
  <si>
    <t>PEHIPYIARWGFWPLDEEMDGIWYHWVIQNP</t>
  </si>
  <si>
    <t>PEHIPYNARWGCWPLDEEMDGIWYHWVIQNP</t>
  </si>
  <si>
    <t>PEHIPYNARWGFWPLDEELDGIWYHWVIQNP</t>
  </si>
  <si>
    <t>PEHIPYNARWGFWPLDEEMDGFWYHWVIQNP</t>
  </si>
  <si>
    <t>PEHIPYNARWGFWPLDEEMDGIWHHWVIQNP</t>
  </si>
  <si>
    <t>PEHIPYNARWGFWPLDEEMDGIWYHGVIQNP</t>
  </si>
  <si>
    <t>PEHIPYNARWGFWPLDEEMDGTWYHWVIQNP</t>
  </si>
  <si>
    <t>PEHIPYNARWGFWPLDEEMGGIWYHWVIQNP</t>
  </si>
  <si>
    <t>PEHIPYNARWGFWPLDEQMDGIWYHWVIQNP</t>
  </si>
  <si>
    <t>PEHIPYNARWGFWPVDEEMDGIWYHWVIQNP</t>
  </si>
  <si>
    <t>PEHLPPCARAMWWWCDEEMDGWLANAVIQNP</t>
  </si>
  <si>
    <t>PEHLPYNARWGFWPLDEEMDGIWYHWVIQNP</t>
  </si>
  <si>
    <t>PEHTPWPLKPWWWWYDEEMDGHLGLGIIQNP</t>
  </si>
  <si>
    <t>PGHIPPCARAMWWWCDEEMDGWLANAVIQNP</t>
  </si>
  <si>
    <t>PGHIPYNARWGFWPLDEEMDGIWYHWVIQNP</t>
  </si>
  <si>
    <t>REHIPPCARAMWWWCDEEMDGWLANAVIQNP</t>
  </si>
  <si>
    <t>GNFYAVYPHINNGIYNTWNECKNQNCRWWEGLYKKFNSYEQAKSFLC</t>
  </si>
  <si>
    <t>KFWATVAENKPEFEVLIYAETLDEALELAEWQYLFPWYYVTRVRP</t>
  </si>
  <si>
    <t>KFWATVAENKTEFEVPIYAETLDEALELAEWQYLFPWYYVTRVRP</t>
  </si>
  <si>
    <t>KFWATVASGPTFFEVPIYAETLDEALELAEWQYDVFRGWVTRVRP</t>
  </si>
  <si>
    <t>KFWATVASPWSIFEVPIYAETLDEALELAEWQYAGFGGVLTRVRP</t>
  </si>
  <si>
    <t>KFWATVPHGNWWFEVPIYAETLDEALELAEWQYAGFGGVVTRVRP</t>
  </si>
  <si>
    <t>KFWATVPRRTHPFEVPIYAETLDEALELAEWQYPLWVYHVTRVRP</t>
  </si>
  <si>
    <t>KFWATVPRRTHPFEVPIYAETLDEALELAEWQYPSWVYHVTRVRP</t>
  </si>
  <si>
    <t>KFWATVPRRTHPFEVPTYAETLDEALELAEWQYPFWVYHVTRVRP</t>
  </si>
  <si>
    <t>KFWATVQSTYPMFEVPIYAEALDEALELAEWQYFYELWDVNRVRP</t>
  </si>
  <si>
    <t>KFWATVRPWYRAFEVPIYAETLDEALELAEWQYGHVGYYVTRVRP</t>
  </si>
  <si>
    <t>KFWATVTTPYAVFEVPIYAETLDEALELAEWQYRPGMFRVTRVRP</t>
  </si>
  <si>
    <t>RQIARYHYYPWVEFEVPFADDAEIPGTWLPWWLNEGTLIE</t>
  </si>
  <si>
    <t>RQIARYRYHPWVEFEVPFADDAEIPGTWLPWWLNEGTLIE</t>
  </si>
  <si>
    <t>RQIARYRYYPWAEFEVPFADDAEIPGTWLPWWLNEGTLIE</t>
  </si>
  <si>
    <t>RQIARYRYYPWVEFEVPFADDAEIPGTSLPWWLNEGTLIE</t>
  </si>
  <si>
    <t>RQIARYRYYPWVEFEVPFADDAEIPGTWLPWWLIEGTLIE</t>
  </si>
  <si>
    <t>RQIARYRYYPWVEFEVPFADDAEIPGTWLPWWLNVGTLIE</t>
  </si>
  <si>
    <t>RQIARYRYYPWVEFEVPFADDAEIPGTWLPWWWNEGTLIE</t>
  </si>
  <si>
    <t>RQIARYRYYPWVEFEVPFADDAEIPGTWLTWWLNEGTLIE</t>
  </si>
  <si>
    <t>RQIARYRYYPWVEFEVPFADDAEIPGTWVPWWLNEGTLIE</t>
  </si>
  <si>
    <t>RQIARYRYYPWVEFEVPFADDAEIRGTWLPWWLNEGTLIE</t>
  </si>
  <si>
    <t>RQIARYRYYPWVEFEVPFADDGEIPGTWLPWWLNEGTLIE</t>
  </si>
  <si>
    <t>RQIARYRYYPWVEFEVPFADHAEIPGTWLPWWLNEGTLIE</t>
  </si>
  <si>
    <t>RQIARYRYYPWVEFEVPFAEDAEIPGTWLPWWLNEGTLIE</t>
  </si>
  <si>
    <t>RQIARYRYYPWVEFEVPFEDDAEIPGTWLPWWLNEGTLIE</t>
  </si>
  <si>
    <t>RQIARYRYYPWVEFVVPFADDAEIPGTWLPWWLNEGTLIE</t>
  </si>
  <si>
    <t>RQITRYRYYPWVEFEVPFADDAEIPGTWLPWWLNEGTLIE</t>
  </si>
  <si>
    <t>RQTARYRYYPWVEFEVPFADDAEIPGTWLPWWLNEGTLIE</t>
  </si>
  <si>
    <t>AYVMATKDGRMILTLLNGEIDDDTGLVSYHGYWPWWMQINRDDVSQII</t>
  </si>
  <si>
    <t>DYVMANKDGRMILTLLNGEIDDDTGLVSYHGYWPWWMQINRDDVSQII</t>
  </si>
  <si>
    <t>DYVMATKDGRMILTLLNGEIDDDTGLVSYHGYWPWCMQINRDDVSQII</t>
  </si>
  <si>
    <t>DYVMATKDGRMILTLLNGEIDDDTGLVSYHGYWPWLMQINRDDVSQII</t>
  </si>
  <si>
    <t>DYVMATKDGRMILTLLNGEIDDDTGLVSYHGYWPWWIQINRDDVSQII</t>
  </si>
  <si>
    <t>DYVMATKDGRMILTLLNGEIDDETGLVSYHGYWPWWMQINRDDVSQII</t>
  </si>
  <si>
    <t>LSDDDFKWCWGCTRSAFAWPWLWKQQNLKKEKG</t>
  </si>
  <si>
    <t>LSDEDFKDIDSSTRSAFFWPWLWKQQNLKKEKG</t>
  </si>
  <si>
    <t>LSDEDFKDMDISTRSAFFWPWLWKQQNLKKEKG</t>
  </si>
  <si>
    <t>LSDEDFKDMDSRTRSAFFWPWLWKQQNLKKEKG</t>
  </si>
  <si>
    <t>LSDEDFKDMDSSTRSAFFWPWLWKQQNLKKEKV</t>
  </si>
  <si>
    <t>LSDEDFKDMDSSTRSAFFWPWLWKQQNMKKEKG</t>
  </si>
  <si>
    <t>LSDEDFKDMDSSTRSEFFWPWLWKQQNLKKEKG</t>
  </si>
  <si>
    <t>LSDEDFKFLFNPTRSAFGWCYLWKQQNLKKEKG</t>
  </si>
  <si>
    <t>LSDEDFKFLFNPTRSAFVWWYLWKQQNLKKEKG</t>
  </si>
  <si>
    <t>LSDEDFKFYWSDTRSAFLWPDLWKQQNLKKEKG</t>
  </si>
  <si>
    <t>LSDEDFKFYWWDTRSAFLWPDLWKQPNLKKEKG</t>
  </si>
  <si>
    <t>LSDEDFKFYWWDTRSAFLWPDLWKQQTLKKEKG</t>
  </si>
  <si>
    <t>LSDEDFKFYWWDTRSAFLWPDLWKQRNLKKEKG</t>
  </si>
  <si>
    <t>LSDEDFKFYWWDTRSAFLWPDLWKRQNLKKEKG</t>
  </si>
  <si>
    <t>LSDEDFKFYWWDTRSPFLWPDLWKQQNLKKEKG</t>
  </si>
  <si>
    <t>LSDEDFKHGWYQTRSAFPYWWLRKQQNLKKEKG</t>
  </si>
  <si>
    <t>LSDEDFKLWYWWTRSAFLPVALCKQQNLKKEKG</t>
  </si>
  <si>
    <t>LSDEDFKVGYRPTRSAFSYLWLWKQQNLKKEKG</t>
  </si>
  <si>
    <t>LSDEDFKWCLGCTRSAFAWPWLWKQQNLKKEKG</t>
  </si>
  <si>
    <t>LSDEDFKWCWGCTRSALAWPWLWKQQNLKKEKG</t>
  </si>
  <si>
    <t>LSDEDFKWCWGSTRSAFAWPWLWKQQNLKKEKG</t>
  </si>
  <si>
    <t>LSDEDFKWFGGLTRSAFFWPGLWKQQNLKKEKG</t>
  </si>
  <si>
    <t>LSDEDFKYYWWDTRSAFLWPDLWKQQNLKKEKG</t>
  </si>
  <si>
    <t>LSDEDLKLWYWWTRSAFLPVALWKQQNLKKEKG</t>
  </si>
  <si>
    <t>LSDGDFKFYWWDTRSAFLWPDLWKQQNLKKEKG</t>
  </si>
  <si>
    <t>LSDKDFKFYWWDTRSAFLWPDLWKQQNLKKEKG</t>
  </si>
  <si>
    <t>LSGEDFKFYWWDTRSAFLWPDLWKQQNLKKEKG</t>
  </si>
  <si>
    <t>LSHEDFKFYWWDTRSAFLWPDLWKQQNLKKEKG</t>
  </si>
  <si>
    <t>MSDEDFKWCWGCTRSAFAWPWLWKQQNLKKEKG</t>
  </si>
  <si>
    <t>AEHIPVQIWNLRTGLDEEMDGWFWWWVIQNP</t>
  </si>
  <si>
    <t>LEHIPTWASWWYAAYDEEMDGSGMWYVIQNP</t>
  </si>
  <si>
    <t>PDHIPWPLKPWWWWYDEEMDGHLGLGIIQNP</t>
  </si>
  <si>
    <t>PEHILWPLKPWWWWYDEEMDGHLGLGIIQNP</t>
  </si>
  <si>
    <t>PEHIPALCFPFCANPYEEMDGGWNWWVIQNP</t>
  </si>
  <si>
    <t>PEHIPALFFPFCANPDEEMDGGWNWWVIQNP</t>
  </si>
  <si>
    <t>PEHIPHNARWGFWPLDEEMDGIWYHWVIQNP</t>
  </si>
  <si>
    <t>PEHIPPCAGAMWWWCDEEMDGWLANAVIQNP</t>
  </si>
  <si>
    <t>PEHIPPCARAMRWRCDEEMDGWLANAVIQNP</t>
  </si>
  <si>
    <t>PEHIPPCARAMSWWCDEEMDGWLANAVIQNP</t>
  </si>
  <si>
    <t>PEHIPPCARAMWRWCDEEMDGWLANAGIQNP</t>
  </si>
  <si>
    <t>PEHIPPCARAMWRWRDEEMDGWLANAVIQNP</t>
  </si>
  <si>
    <t>PEHIPPCARAMWWWCDEEMDGWLANALIQNP</t>
  </si>
  <si>
    <t>PEHIPPCARAMWWWCDEEMDGWMANAVIQNP</t>
  </si>
  <si>
    <t>PEHIPPCARAMWWWCDEEMDGWVANAVIQNP</t>
  </si>
  <si>
    <t>PEHIPPCARAMWWWCDEERDGWLANAVIQNP</t>
  </si>
  <si>
    <t>PEHIPPCARAMWWWCDEEVDGWLANAVIQNP</t>
  </si>
  <si>
    <t>PEHIPPCARAMWWWCDEGMDGWLANAVIQNP</t>
  </si>
  <si>
    <t>PEHIPPCARAMWWWWDEEMDGWLANAVIQNP</t>
  </si>
  <si>
    <t>PEHIPPCARATWWRCDEEMDGWLANAVIQNP</t>
  </si>
  <si>
    <t>PEHIPPCARATWWWCDEEMDGRLANAVIQNP</t>
  </si>
  <si>
    <t>PEHIPPYWSGYGTVWDEEMYGIWWRAVIQNP</t>
  </si>
  <si>
    <t>PEHIPPYWSGYWTVWDEEMDGIWWRAVIQNP</t>
  </si>
  <si>
    <t>PEHIPSLGFWLPSSYDEEMDGSSWWSVIQNP</t>
  </si>
  <si>
    <t>PEHIPTLWGFMPFNYDEEMDGFLSLIVIQNP</t>
  </si>
  <si>
    <t>PEHIPTWAPWWYAAYDEEMDGSGMWYVIQNP</t>
  </si>
  <si>
    <t>PEHIPTWASWGYAAYDEEMDGSGMWYVIQNP</t>
  </si>
  <si>
    <t>PEHIPTWASWRYAAYDEEMDGSGMWYVIQNP</t>
  </si>
  <si>
    <t>PEHIPTWASWWYAAYDEAMDGSGMWYVIQNP</t>
  </si>
  <si>
    <t>PEHIPTWASWWYADYDEEMDGSGMWYVIQNP</t>
  </si>
  <si>
    <t>PEHIPTWVSWWYAAYDEEMDGSGMWYVIQNP</t>
  </si>
  <si>
    <t>PEHIPVQILNLRTGLDEEMDGWFWWWVIQNP</t>
  </si>
  <si>
    <t>PEHIPVQIWNLRTGLDEEMDGLFWWWVIQNP</t>
  </si>
  <si>
    <t>PEHIPVQIWNLRTGLDEEMDGWFWWCVIQNP</t>
  </si>
  <si>
    <t>PEHIPVQIWNLRTGLDEEMDGWLWWWVIQNP</t>
  </si>
  <si>
    <t>PEHIPVQIWNLRTGLDEEMDGWSWWWVIQNP</t>
  </si>
  <si>
    <t>PEHIPVQIWNLSTGLDEEMDGWFWWWVIQNP</t>
  </si>
  <si>
    <t>PEHIPVQLWNLRTGLDEEMDGWFWWWVIQNP</t>
  </si>
  <si>
    <t>PEHIPVQTWNLRTGLDEEMDGWFWWWVIQNP</t>
  </si>
  <si>
    <t>PEHIPVTFGSGISVPDEEMDGWLWRWVIQNP</t>
  </si>
  <si>
    <t>PEHIPWPIKPWWWWYDEEMDGHLGLGIIQNP</t>
  </si>
  <si>
    <t>PEHIPWPLKPRWRWYDEEMDGHLGLGIIQNP</t>
  </si>
  <si>
    <t>PEHIPWPLKPSWWWYDEEMDGHLGLGIIQNP</t>
  </si>
  <si>
    <t>PEHIPWPLKPWWCWYDEEMDGHLGLGIIQNP</t>
  </si>
  <si>
    <t>PEHIPWPLKPWWWWYDEEMDGHLALGIIQNP</t>
  </si>
  <si>
    <t>PEHIPWPLKPWWWWYDEEMDGHLGLGIIKNP</t>
  </si>
  <si>
    <t>PEHIPWPLKPWWWWYDEEMDGHLGLGIIQNT</t>
  </si>
  <si>
    <t>PEHIPWPLKPWWWWYDEEMDGHLGLGITQNP</t>
  </si>
  <si>
    <t>PEHIPWPLKPWWWWYDEEMDGHSGLGIIQNP</t>
  </si>
  <si>
    <t>PEHIPWPLKPWWWWYDEEMHGHLGLGIIQNP</t>
  </si>
  <si>
    <t>PEHIPWRLKPWWWWYDEEMDGHLGLGIIQNP</t>
  </si>
  <si>
    <t>PEHIPWWRYFYNSFFDEEMDGATRLNVIQNP</t>
  </si>
  <si>
    <t>PEHIPWYLGRYWHHPDEEMDGWLSGGVIQNP</t>
  </si>
  <si>
    <t>PEHIPWYLGWYWHHPDEEMDGGLSGGVIQNP</t>
  </si>
  <si>
    <t>PEHIPWYLGWYWHHPDEEMDGWLSGGGIQNP</t>
  </si>
  <si>
    <t>PEHIPWYLGWYWHHPDEEMDGWLSWGVIQNP</t>
  </si>
  <si>
    <t>PEHIPWYLGWYWHHPDEEMDVWLSGGVIQNP</t>
  </si>
  <si>
    <t>PEHIPWYLGWYWHHPHEEMDGWLSGGVIQNP</t>
  </si>
  <si>
    <t>PEHIPWYLGWYWHHSDEEMDGWLSGGVIQNP</t>
  </si>
  <si>
    <t>PEHIPYNAHWGFWPLDEEMDGIWYHWVIQNP</t>
  </si>
  <si>
    <t>PEHIPYNARWGFWPLDEEMDGHLGLGIIQNP</t>
  </si>
  <si>
    <t>PEHIPYNARWGFWPLDEEMDGISYHWVIQNP</t>
  </si>
  <si>
    <t>PEHIPYNARWGFWPLDEEMDGIWYHWVIENP</t>
  </si>
  <si>
    <t>PEHIPYNARWGFWPLDEEMDGIWYHWVIQNA</t>
  </si>
  <si>
    <t>PEHIPYNARWGFWPLDEEMDGIWYHWVIQNR</t>
  </si>
  <si>
    <t>PEHIPYNARWGFWPLDEEMDGIWYHWVNQNP</t>
  </si>
  <si>
    <t>PEHIPYNARWGFWPLDEEMDGIWYRWVIQNP</t>
  </si>
  <si>
    <t>PEHIPYNARWGFWPLDEEMDGLWYHWVIQNP</t>
  </si>
  <si>
    <t>PEHIPYNARWGFWPLDEEMDSIWYHWVIQNP</t>
  </si>
  <si>
    <t>PEHIPYNARWGFWPLDEEMYGIWYHCVIQNP</t>
  </si>
  <si>
    <t>PEHIQWPLKPWWWWYDEEMDGHLGLGIIQNP</t>
  </si>
  <si>
    <t>PEHISIGIIKLIYGYDEEMDGFGWSWVIQNP</t>
  </si>
  <si>
    <t>PEHISWPLKPWWWWYDEEMDGHLGLGIIQNP</t>
  </si>
  <si>
    <t>PEHISWYLGWYWHHPDEEMDGWLSGGVIQNP</t>
  </si>
  <si>
    <t>PEQIPWYLGWYWHHPDEEMDGWLSGGVIQNP</t>
  </si>
  <si>
    <t>PERIPPCARAMWWWCDEEMDGWLANAVIQNP</t>
  </si>
  <si>
    <t>PVHIPWPLKPWWWWYDEEMDGHLGLGIIQNP</t>
  </si>
  <si>
    <t>TEHIPWFWGLAGKGWDEEMDGRVWLDVIQNP</t>
  </si>
  <si>
    <t>KFWATVAENKPEFEVPIYAETLDEALELAEWQYLFPWYYVTLVRP</t>
  </si>
  <si>
    <t>KFWATVAENKPEFEVPIYAETLDEALELAEWQYLFPWYYVTRFRP</t>
  </si>
  <si>
    <t>KFWATVAGPFLLFEVPIYAETLDEALELAEWQYHWPRNAVTRVRP</t>
  </si>
  <si>
    <t>KFWATVASPWIIFEVPIYAETLDEALELAEWQYAGFGGVVTRVRP</t>
  </si>
  <si>
    <t>KFWATVASPWSIFEAPIYAETLDEALELAEWQYAGFGGVVTRVRP</t>
  </si>
  <si>
    <t>KFWATVASPWSIFEVPIYAETLDEALELADWQYAGFGGVVTRVRP</t>
  </si>
  <si>
    <t>KFWATVASPWSIFEVPIYAETLDEALELAEWQYAGFCGVVTRVRP</t>
  </si>
  <si>
    <t>KFWATVASPWSIFEVPIYAETLDEALELAEWQYAGFGCVVTRVRP</t>
  </si>
  <si>
    <t>KFWATVASPWSIFEVPIYAETLDEALELAEWQYAVFGGVVTRVRP</t>
  </si>
  <si>
    <t>KFWATVASPWSIFEVPIYAETLDEALELAEWQYAWFGGVVTRVRP</t>
  </si>
  <si>
    <t>KFWATVASPWSIFEVPIYAETLDEALELAEWQYLFPWYYVTRVRP</t>
  </si>
  <si>
    <t>KFWATVASPWSIFEVPIYAETLDEALELAEWQYPFWVYHVTRVRP</t>
  </si>
  <si>
    <t>KFWATVASPWSIFEVPIYSETLDEALELAEWQYAGFGGVVTRVRP</t>
  </si>
  <si>
    <t>KFWATVASPWSIFEVSIYAETLDEALELAEWQYAGFGGVVTRVRP</t>
  </si>
  <si>
    <t>KFWATVFIRNSPFEVPIYAETLDEALELAEWQYWRNGLFVTRVRP</t>
  </si>
  <si>
    <t>KFWATVGENKPEFEVPIYAETLDEALELAEWQYLFPWYYVTRVRP</t>
  </si>
  <si>
    <t>KFWATVHPPSPSFEVPIYAETLDEALELAEWQYMCPYLIVTRVRP</t>
  </si>
  <si>
    <t>KFWATVLFFPQSFEVPIYAETLDEALELAEWQYHPLGVGVTRVRP</t>
  </si>
  <si>
    <t>KFWATVLRRTHPFEVPIYAETLDEALELAEWQYPFWVYHVTRVRP</t>
  </si>
  <si>
    <t>KFWATVNKRGNAFEVPIYAETLDEALELAEWQYWPLFGWVTRVRP</t>
  </si>
  <si>
    <t>KFWATVNNRGNAFEVPIYAETLDEALELAEWQYWPLFGWVTRFRP</t>
  </si>
  <si>
    <t>KFWATVNNRGNAFEVPIYAETLDEALELAEWQYWPLFVWVTRVRP</t>
  </si>
  <si>
    <t>KFWATVNNRGNAFEVPTYAETLDEALELAEWQYWPLFGWVTRVRP</t>
  </si>
  <si>
    <t>KFWATVPRLTHPFEVPIYAETLDEALELAEWQYPFWVYHVTRVRP</t>
  </si>
  <si>
    <t>KFWATVPRPVIRFEVPIYAETLDEALELAEWQYPSFEWYVTRVRP</t>
  </si>
  <si>
    <t>KFWATVPRRTHPFEVPIYAETLDEALELAEWQYPFLVYHVTRVRP</t>
  </si>
  <si>
    <t>KFWATVPRRTHPFEVPIYAETLDEALELAEWQYPFSVYHVTRVRP</t>
  </si>
  <si>
    <t>KFWATVPRRTHPFEVPIYAETLDEALELAEWQYPFWFYHVTRVRP</t>
  </si>
  <si>
    <t>KFWATVPRRTHPFEVPIYAETLDEALELAEWQYPFWGYHVTRVRP</t>
  </si>
  <si>
    <t>KFWATVPRRTHPFEVPIYAETLDEALELAEWQYQFWVYHVTRVRP</t>
  </si>
  <si>
    <t>KFWATVPRRTHPFEVPIYAETLDEALELAEWQYTFWVYHVTRVRP</t>
  </si>
  <si>
    <t>KFWATVPRRTHPFEVPIYAETLDEALELAEWQYWPLFGWVTRVRP</t>
  </si>
  <si>
    <t>KFWATVQPSAVPFEVPIYAETLDEALELAEWQYLLDWLDVTRVRP</t>
  </si>
  <si>
    <t>KFWATVRTWYTSFEVPIYAETLDEALELAEWQYSWTGGRVTRVRP</t>
  </si>
  <si>
    <t>RQIARYRYYPWVEFAVPFADDAEIPGTWLPWWLNEGTLIE</t>
  </si>
  <si>
    <t>RQIARYRYYPWVEFEVPFAADAEIPGTWLPWWLNEGTLIE</t>
  </si>
  <si>
    <t>RQIARYRYYPWVEFEVPFADDAEIPGTWLMLPLFEGTLIE</t>
  </si>
  <si>
    <t>RQIARYRYYPWVEFEVPFADDAEIPGTWLPRRLNEGTLIE</t>
  </si>
  <si>
    <t>RQIARYRYYPWVEFEVPFADDAEIPGTWLPWSLNEGTLIE</t>
  </si>
  <si>
    <t>RQIARYRYYPWVEFEVPFADDAEIPGTWLPWWLDEGTLIE</t>
  </si>
  <si>
    <t>RQIARYRYYPWVEFEVPFADDAEIPGTWLPWWLHEGTLIE</t>
  </si>
  <si>
    <t>RQIARYRYYPWVEFEVPFADDAEIPGTWLPWWLNEGSLIE</t>
  </si>
  <si>
    <t>RQIARYRYYPWVEFEVPFADDAEIPGTWLPWWLNEGTLIK</t>
  </si>
  <si>
    <t>RQIARYRYYPWVEFEVPFADDAEIPGTWLPWWLNEGTLVE</t>
  </si>
  <si>
    <t>RQIARYRYYPWVEFEVPFADDAEIPGTWLPWWLNERTLIE</t>
  </si>
  <si>
    <t>RQIARYRYYPWVEFEVPFADDAEIPGTWLPWWLNGGTLIE</t>
  </si>
  <si>
    <t>RQIARYRYYPWVEFEVPFADDAEIPGTWLPWWLYEGTLIE</t>
  </si>
  <si>
    <t>RQIARYRYYPWVEFEVPFADDAEIPGTWPPWWLNEGTLIE</t>
  </si>
  <si>
    <t>RQIARYRYYPWVEFEVPFADDAGIPGTWLPWWLNEGTLIE</t>
  </si>
  <si>
    <t>RQIARYRYYPWVEFEVPFADNAEIPGTWLPWWLNEGTLIE</t>
  </si>
  <si>
    <t>RQIARYRYYPWVEFEVPFAGDAEIPGTWLPWWLNEGTLIE</t>
  </si>
  <si>
    <t>RQIARYRYYPWVEFEVPFANDAEIPGTWLPWWLNEGTLIE</t>
  </si>
  <si>
    <t>RQIARYRYYPWVEFEVPSADDAEIPGTWLPWWLNEGTLIE</t>
  </si>
  <si>
    <t>RQIARYRYYPWVEFEVTFADDAEIPGTWLPWWLNEGTLIE</t>
  </si>
  <si>
    <t>RQIARYRYYPWVEFGVPFADDAEIPGTWLPWWLNEGTLIE</t>
  </si>
  <si>
    <t>RQIARYRYYPWVQFEVPFADDAEIPGTWLPWWLNEGTLIE</t>
  </si>
  <si>
    <t>RQIARYRYYQWVEFEVPFADDAEIPGTWLPWWLNEGTLIE</t>
  </si>
  <si>
    <t>RQLARYRYYPWVEFEVPFADDAEIPGTWLPWWLNEGTLIE</t>
  </si>
  <si>
    <t>DYVMATKDGLMILTLLNGEIDDDTGLVSYHGYWPWWMQINRDDVSQII</t>
  </si>
  <si>
    <t>DYVMATKDGRMILTLLNGEIDDDTGLVSYHGYLPWWMQINRDDVSQII</t>
  </si>
  <si>
    <t>DYVMATKDGRMILTLLNGEIDDDTGLVSYHGYWPWWLQINRDDVSQII</t>
  </si>
  <si>
    <t>DYVMATKDGRMILTLLNGEIDDDTGLVSYHGYWPWWMQIKRDDVSQII</t>
  </si>
  <si>
    <t>DYVMATKDGRMILTLLNGEIDDDTGLVSYHGYWPWWMQINRDDVSHII</t>
  </si>
  <si>
    <t>DYVMATKDGRMILTLLNGEIDDDTGLVSYHGYWPWWMQINRDDVSQIT</t>
  </si>
  <si>
    <t>DYVMATKDGRMILTLLNGEIDDDTGVVSYHGYWPWWMQINRDDVSQII</t>
  </si>
  <si>
    <t>DYVMATKDGRMILTLLNGEIDYDTGLVSYHGYWPWWMQINRDDVSQII</t>
  </si>
  <si>
    <t>DYVMATKDGRMILTLLNGEIYDDTGLVSYHGYWPWWMQINRDDVSQII</t>
  </si>
  <si>
    <t>DYVMATKDGRMILTPWVPEIDDDTGLVSYHDYLMPFMQINRDDVSRII</t>
  </si>
  <si>
    <t>DYVMATKDGRMILTTLGREIDDDTGLVSYHDCCGQGMQINRDDVSQII</t>
  </si>
  <si>
    <t>DYVMATQDGRMILTLLNGEIDDDTGLVSYHGYWPWWMQINRDDVSQII</t>
  </si>
  <si>
    <t>DYVMETKDGRMILTLLNGEIDDDTGLVSYHGYWPWWMQINRDDVSQII</t>
  </si>
  <si>
    <t>LADEDFKFYWWDTRSAFLWPDLWKQQNLKKEKG</t>
  </si>
  <si>
    <t>LCDEDFKFYWWDTRSAFLWPDLWKQQNLKKEKG</t>
  </si>
  <si>
    <t>LPDEDFKDMDSSTRSAFFWPWLWKQQNLKKEKG</t>
  </si>
  <si>
    <t>LSAEDFKFYWWDTRSAFLWPDLWKQQNLKKEKG</t>
  </si>
  <si>
    <t>LSDADFKDMDSSTRSAFFWPWLWKQQNLKKEKG</t>
  </si>
  <si>
    <t>LSDADFKWCWGCTRSAFAWPWLWKQQNLKKEKG</t>
  </si>
  <si>
    <t>LSDEDFECSWWGTRSAFCGWYLWKQQNLKKEKG</t>
  </si>
  <si>
    <t>LSDEDFKAPDLPTRSAFEWWSLWKQQNLKKEKG</t>
  </si>
  <si>
    <t>LSDEDFKCYWWDTRSAFLWPDLWKQQNLKKEKG</t>
  </si>
  <si>
    <t>LSDEDFKDMDSITRSAFFWPWLWKQQNLKKEKG</t>
  </si>
  <si>
    <t>LSDEDFKDMDSSTRPAFFWPWLWKQQNLKKEKG</t>
  </si>
  <si>
    <t>LSDEDFKDMDSSTRSAFFWPWLWKQHNLKKEKG</t>
  </si>
  <si>
    <t>LSDEDFKDMDSSTRSSFFWPWLWKQQNLKKEKG</t>
  </si>
  <si>
    <t>LSDEDFKFESPWTRSAFWAYRLWKQQNLKKEKG</t>
  </si>
  <si>
    <t>LSDEDFKFLFNPTRSAFGWLYLWKQQNLKKEKG</t>
  </si>
  <si>
    <t>LSDEDFKFLFNPTRSAFGWWYLWKQQNLKKEKV</t>
  </si>
  <si>
    <t>LSDEDFKFYWWDTRSAFLWPDLWEQQNLKKEKG</t>
  </si>
  <si>
    <t>LSDEDFKFYWWDTRSAFLWPDLWIQQNLKKEKG</t>
  </si>
  <si>
    <t>LSDEDFKFYWWDTRSAFLWPDLWKQLNLKKEKG</t>
  </si>
  <si>
    <t>LSDEDFKFYWWDTRSAFLWPDLWKQQNLKKGKG</t>
  </si>
  <si>
    <t>LSDEDFKFYWWDTRSAFLWPDLWKQQNLKREKG</t>
  </si>
  <si>
    <t>LSDEDFKFYWWDTRSAFLWPDLWKQQNRKKEKG</t>
  </si>
  <si>
    <t>LSDEDFKFYWWDTRSAFLWPDRWKQQNLKKEKG</t>
  </si>
  <si>
    <t>LSDEDFKFYWWDTRSAFLWPNLWKQQNLKKEKG</t>
  </si>
  <si>
    <t>LSDEDFKFYWWDTRSAILWPDLWKQQNLKKEKG</t>
  </si>
  <si>
    <t>LSDEDFKFYWWDTRSAVLWPDLWKQQNLKKEKG</t>
  </si>
  <si>
    <t>LSDEDFKFYWWDTRYAFLWPDLWKQQNLKKEKG</t>
  </si>
  <si>
    <t>LSDEDFKFYWWHTRSAFLWPDLWKQQNLKKEKG</t>
  </si>
  <si>
    <t>LSDEDFKHAWYQTRSAFPYWWLWKQQNLKKEKG</t>
  </si>
  <si>
    <t>LSDEDFKHINDPTRSAFIWNFLWKQQNLKKEKG</t>
  </si>
  <si>
    <t>LSDEDFKLCWGCTRSAFAWPWLWKQQNLKKEKG</t>
  </si>
  <si>
    <t>LSDEDFKLYWWDTRSAFLWPDLWKQQNLKKEKG</t>
  </si>
  <si>
    <t>LSDEDFKPSYVGTRSAFTWWALWKQQNLKKEKG</t>
  </si>
  <si>
    <t>LSDEDFKSLVISTRSAFFPWFLWKQQNLKKEKG</t>
  </si>
  <si>
    <t>LSDEDFKSSWFSARSAFDWARLWKQQNLKKEKG</t>
  </si>
  <si>
    <t>LSDEDFKWCWGCTRSAFAWPCLWKQQNLKKEKG</t>
  </si>
  <si>
    <t>LSDEDFKWCWGFTRSAFAWPWLWKQQNLKKEKG</t>
  </si>
  <si>
    <t>LSDEDFKWCWVCTRSAFAWPWLWKQQNLKKEKG</t>
  </si>
  <si>
    <t>LSDENFKFYWWDTRSAFLWPDLWKQQNLKKEKG</t>
  </si>
  <si>
    <t>LSDEYFKLWYWWTRSAFLPVALWKQQNLKKEKG</t>
  </si>
  <si>
    <t>MSDEDFKLWYWWTRSAFLPVALWKQQNLKKEKG</t>
  </si>
  <si>
    <t>ATMKDVALKNTPCTATVSRALRNAGPQWQATRNRVEKAAREVGY</t>
  </si>
  <si>
    <t>AEHIPWPLKPWWWWYDEEMDGHLGLGIIQNP</t>
  </si>
  <si>
    <t>AEHIPWYLGWYWHHPDEEMDGWLSGGVIQNP</t>
  </si>
  <si>
    <t>LEHIPWYLGWYWHHPDEEMDGWLSGGVIQNP</t>
  </si>
  <si>
    <t>PAHIPWPLKPWWWWYDEEMDGHLGLGIIQNP</t>
  </si>
  <si>
    <t>PEHIPALCFHFCANPDEEMDGGWNWWVIQNP</t>
  </si>
  <si>
    <t>PEHIPALCFPFCAKPDEEMDGGWNWWVIQNP</t>
  </si>
  <si>
    <t>PEHIPALCFPFCANPDEEMDGWWNWWVIQNP</t>
  </si>
  <si>
    <t>PEHIPAPARLFDPPWDEEIDGWWGWPVIQNP</t>
  </si>
  <si>
    <t>PEHIPAPARLFDPPWDEEMDGWWGCPVIQNP</t>
  </si>
  <si>
    <t>PEHIPAQIWNLRTGLDEEMDGWFWWWVIQNP</t>
  </si>
  <si>
    <t>PEHIPHWWWSILRRFDEEMDGAGGLQVIQNP</t>
  </si>
  <si>
    <t>PEHIPHYWSGYGTVWDEEMDGIWWRAVIQNP</t>
  </si>
  <si>
    <t>PEHIPIGIIKLIYGYDEEMDGFGCSWVIQNP</t>
  </si>
  <si>
    <t>PEHIPIGIIKLIYGYDEEMDGLGWSWVIQNP</t>
  </si>
  <si>
    <t>PEHIPIVIIKLIYGYDEEMDGFGWSWVIQNP</t>
  </si>
  <si>
    <t>PEHIPLCARAMRWWCDEEMDGWLANAVIQNP</t>
  </si>
  <si>
    <t>PEHIPPCARALRWWCDEEMDGWLANAVIQNP</t>
  </si>
  <si>
    <t>PEHIPPCARALWWWRDEEMDGWLANAVIQNP</t>
  </si>
  <si>
    <t>PEHIPPCARAMGGWCDEEMDGWLANAVIQNP</t>
  </si>
  <si>
    <t>PEHIPPCARAMRWWCDEEMAGWLANAVIQNP</t>
  </si>
  <si>
    <t>PEHIPPCARAMWWWCDAEMDGWLATAVIQNP</t>
  </si>
  <si>
    <t>PEHIPPCARAMWWWCDEEMDGCAYHSVIQNP</t>
  </si>
  <si>
    <t>PEHIPPCARAMWWWCDEEMDGWLANAIIQNP</t>
  </si>
  <si>
    <t>PEHIPPCARAMWWWCDEEMDGWLANAVIQDP</t>
  </si>
  <si>
    <t>PEHIPPCARAMWWWCDEEMDGWLANAVIQSP</t>
  </si>
  <si>
    <t>PEHIPPCARAMWWWCDEEMDGWLANAVIQYP</t>
  </si>
  <si>
    <t>PEHIPPCARAMWWWCDEEMDGWLANAVLQNP</t>
  </si>
  <si>
    <t>PEHIPPCARAMWWWCDEEMDGWLANAVVQNP</t>
  </si>
  <si>
    <t>PEHIPPCARAMWWWCDEEMDGWLANTVIQNP</t>
  </si>
  <si>
    <t>PEHIPPCARAMWWWCDEEMDSWLANAVIQNP</t>
  </si>
  <si>
    <t>PEHIPPCARAMWWWCDEEMVGWLVNAVIQNP</t>
  </si>
  <si>
    <t>PEHIPPCARAMWWWCDVEMDGWLANAVIQNP</t>
  </si>
  <si>
    <t>PEHIPPCARAMWWWCGEEMDGWLANAVIQNP</t>
  </si>
  <si>
    <t>PEHIPPCARAMWWWRDEEMDGWLANAAIQNP</t>
  </si>
  <si>
    <t>PEHIPPCARARWWWCDEEMEGWLANAVIQNP</t>
  </si>
  <si>
    <t>PEHIPPCARATWWWCDEEMDGWLAYAVIQNP</t>
  </si>
  <si>
    <t>PEHIPPLCFPFCANPDEEMDGGWNWWVIQNP</t>
  </si>
  <si>
    <t>PEHIPPWASWWYAAYDEEMDGSGMWYVIQNP</t>
  </si>
  <si>
    <t>PEHIPPYWSGYGTVWDEEMDCIWWRAVIQNP</t>
  </si>
  <si>
    <t>PEHIPPYWSGYGTVWDEEMDGIWLRAVIQNP</t>
  </si>
  <si>
    <t>PEHIPPYWSGYGTVWDEEMDGIWWRAFIQNP</t>
  </si>
  <si>
    <t>PEHIPPYWSGYGTVWYEEMDGIWWRAVIQNP</t>
  </si>
  <si>
    <t>PEHIPPYWSVYGTVWDEEMDGIWWRAVIQNP</t>
  </si>
  <si>
    <t>PEHIPRFWGLAGKGWDEEMDGRVWLDVIQNP</t>
  </si>
  <si>
    <t>PEHIPRPLKPWWWWYDEEMDGHLGLGIIQNP</t>
  </si>
  <si>
    <t>PEHIPRWSYFYNSFFDEEMDGATRLNVIQNP</t>
  </si>
  <si>
    <t>PEHIPSHFGLQLRDGDEEMDGIWYYWVIQNP</t>
  </si>
  <si>
    <t>PEHIPSLGFCLPSFYDEEMDGSSWWSVIQNP</t>
  </si>
  <si>
    <t>PEHIPSLGFWLPSFYDEEMDGSSLWSVIQNP</t>
  </si>
  <si>
    <t>PEHIPSLGFWLPSFYYEEMDGSSWWSVIQNP</t>
  </si>
  <si>
    <t>PEHIPSNARWGFWPLDEEMDGIWYHWVIQNP</t>
  </si>
  <si>
    <t>PEHIPTSASWWYAAYDEEMDGSGMWYVIQNP</t>
  </si>
  <si>
    <t>PEHIPTWASWWYAAYDAEMDGSGMWYVIQNP</t>
  </si>
  <si>
    <t>PEHIPTWASWWYAAYDEEMDASGMWYVIQNP</t>
  </si>
  <si>
    <t>PEHIPTWASWWYAAYDEEMDGSAMWYVIQNP</t>
  </si>
  <si>
    <t>PEHIPTWASWWYAAYDEEMDGSGMLYVIQNP</t>
  </si>
  <si>
    <t>PEHIPTWASWWYAAYDEEMDGSGMRYVIQNP</t>
  </si>
  <si>
    <t>PEHIPTWASWWYAAYDEEMDGSGMWYGIQNP</t>
  </si>
  <si>
    <t>PEHIPTWASWWYAAYDEEMDGSGMWYLIQNP</t>
  </si>
  <si>
    <t>PEHIPTWASWWYAAYDEEMDGSGMWYVIQNS</t>
  </si>
  <si>
    <t>PEHIPTWASWWYAAYDEEMDGSGRWYVIQNP</t>
  </si>
  <si>
    <t>PEHIPTWASWWYAAYDEEMDGSGTWYVIQNP</t>
  </si>
  <si>
    <t>PEHIPTWASWWYAAYDEEMDGSGVWYVIQNP</t>
  </si>
  <si>
    <t>PEHIPTWASWWYAAYDEEMDGSVMWYVIQNP</t>
  </si>
  <si>
    <t>PEHIPTWASWWYAAYDEEMDGWLANAVIQNP</t>
  </si>
  <si>
    <t>PEHIPTWASWWYAAYDEEMYGSGMWYVIQNP</t>
  </si>
  <si>
    <t>PEHIPTWAYWWYAAYDEEMDGSGMWYVIQNP</t>
  </si>
  <si>
    <t>PEHIPVQIRNLRTGLDEEMDGWFWWWVIQNP</t>
  </si>
  <si>
    <t>PEHIPVQIWNLCTGLDEEMDGWFWWWVIQNP</t>
  </si>
  <si>
    <t>PEHIPVQIWNLLTGLDEEMDGWFWWWVIQNP</t>
  </si>
  <si>
    <t>PEHIPVQIWNLRSGLDEEMDGWFWWWVIQNP</t>
  </si>
  <si>
    <t>PEHIPVQIWNLRTGLDEEIDGWFWWWVIQNP</t>
  </si>
  <si>
    <t>PEHIPVQIWNLRTGLDEEMDGWFWWGVIQNP</t>
  </si>
  <si>
    <t>PEHIPVQIWNLRTGLDEEMDGWFWWLVIQNP</t>
  </si>
  <si>
    <t>PEHIPVQIWNLRTVLDEEMDGWFWWWVIQNP</t>
  </si>
  <si>
    <t>PEHIPWFCGLAGKGWDEEMDGRVWLDVIQNP</t>
  </si>
  <si>
    <t>PEHIPWFWGLAGKGLDEEMDGRVWLDVIQNP</t>
  </si>
  <si>
    <t>PEHIPWFWGLAGKGWDEEIDGRVWLDVIQNP</t>
  </si>
  <si>
    <t>PEHIPWFWGLAGKGWDEEMYGRVWLDVIQNP</t>
  </si>
  <si>
    <t>PEHIPWFWGLAWKGWDEEMDGRVWLDVIQNP</t>
  </si>
  <si>
    <t>PEHIPWHLGWYWHHPDEEMDGWLSGGVIQNP</t>
  </si>
  <si>
    <t>PEHIPWHLKPWWWWYDEEMDGHLGLGIIQNP</t>
  </si>
  <si>
    <t>PEHIPWLWGLAGKGWDEEMDGRVWLDVIQNP</t>
  </si>
  <si>
    <t>PEHIPWPLKAWWWWYDEEMDGHLGLGIIQNP</t>
  </si>
  <si>
    <t>PEHIPWPLKPGWWWYDEEMDGHLGLGIIQNP</t>
  </si>
  <si>
    <t>PEHIPWPLKPWWWWCDEEMDGHLGLGIIQNP</t>
  </si>
  <si>
    <t>PEHIPWPLKPWWWWHDEEMDGHLGLGIIQNP</t>
  </si>
  <si>
    <t>PEHIPWPLKPWWWWYDEAMDGHLGLGIIQNP</t>
  </si>
  <si>
    <t>PEHIPWPLKPWWWWYDEEMDDHLGLGIIQNP</t>
  </si>
  <si>
    <t>PEHIPWPLKPWWWWYDEEMDGHLGLGFIQNP</t>
  </si>
  <si>
    <t>PEHIPWPLKPWWWWYDEEMDGHLGLGIIQNS</t>
  </si>
  <si>
    <t>PEHIPWPLKPWWWWYDEEMDGHLGLGLIQNP</t>
  </si>
  <si>
    <t>PEHIPWPLKPWWWWYDEEMDGHLGVGIIQNP</t>
  </si>
  <si>
    <t>PEHIPWPLKPWWWWYDEEMDGHLRLGIIQNP</t>
  </si>
  <si>
    <t>PEHIPWPLKPWWWWYDEEMEGHLGLGIIQNP</t>
  </si>
  <si>
    <t>PEHIPWPLKPWWWWYDEEMVGHLGLGIIQNP</t>
  </si>
  <si>
    <t>PEHIPWPLKPWWWWYDEETDGHLGLGIIQNP</t>
  </si>
  <si>
    <t>PEHIPWPLKPWWWWYDGEMDGHLGLGIIQNP</t>
  </si>
  <si>
    <t>PEHIPWPLKPWWWWYDVEMDGHLGLGIIQNP</t>
  </si>
  <si>
    <t>PEHIPWPLKPWWWWYHEEMDGHLGLGIIQNP</t>
  </si>
  <si>
    <t>PEHIPWPLKSWWWWYDEEMDGHLGLGIIQNP</t>
  </si>
  <si>
    <t>PEHIPWPPKPWWWWYDEEMDGHLGLGIIQNP</t>
  </si>
  <si>
    <t>PEHIPWWCYFYNSFFDEEMDGATRLNVIQNP</t>
  </si>
  <si>
    <t>PEHIPWWSYFYNSFFDEEMDGATRLNVIHNP</t>
  </si>
  <si>
    <t>PEHIPWWSYFYNSFFDEEMDGATRLNVIKNP</t>
  </si>
  <si>
    <t>PEHIPWWSYFYNSFFDEEMDGSTRLNVIQNP</t>
  </si>
  <si>
    <t>PEHIPWYFGWYWHHPDEEMDGWLSGGVIQNP</t>
  </si>
  <si>
    <t>PEHIPWYLAWYWHHPDEEMDGWLSGGVIQNP</t>
  </si>
  <si>
    <t>PEHIPWYLGGYWHHPDEEMDGWLSGGVIQNP</t>
  </si>
  <si>
    <t>PEHIPWYLGWYWHHHDEEMDGWLSGGVIQNP</t>
  </si>
  <si>
    <t>PEHIPWYLGWYWHHPDEDMDGWLSGGVIQNP</t>
  </si>
  <si>
    <t>PEHIPWYLGWYWHHPDEEMDGCLSGGVIQNP</t>
  </si>
  <si>
    <t>PEHIPWYLGWYWHHPDEEMDGWLSGGIIQNP</t>
  </si>
  <si>
    <t>PEHIPWYLGWYWHHPDEEMDGWLSGGVIQNQ</t>
  </si>
  <si>
    <t>PEHIPWYLGWYWHHPDEEMDGWLSGRVIQNP</t>
  </si>
  <si>
    <t>PEHIPWYLGWYWHHPDEEMDGWSSGGVIQNP</t>
  </si>
  <si>
    <t>PEHIPWYLGWYWHHPDEEMDSWLSGGVIQNP</t>
  </si>
  <si>
    <t>PEHIPYNARWGFCSLDEEMDGIWYHWVIQNP</t>
  </si>
  <si>
    <t>PEHIPYNARWGFWPLDEEMDGCAYHSVIQNP</t>
  </si>
  <si>
    <t>PEHIPYNARWGFWPLDEEMDGIWCHWVIQNP</t>
  </si>
  <si>
    <t>PEHIPYNARWGFWPLDEEMDGIWFHWVIQNP</t>
  </si>
  <si>
    <t>PEHIPYNARWGFWPLDEEMDGIWYHWDIQNP</t>
  </si>
  <si>
    <t>PEHIPYNARWGFWPLDEEMDGIWYHWGIQNP</t>
  </si>
  <si>
    <t>PEHIPYNARWGFWPLDEEMDGIWYHWIIQNP</t>
  </si>
  <si>
    <t>PEHIPYNARWGFWPLDEEMDGIWYHWVIPNP</t>
  </si>
  <si>
    <t>PEHIPYNARWGFWPLDEEMDGIWYHWVIQHP</t>
  </si>
  <si>
    <t>PEHIPYNARWGFWPLDEEMDGIWYHWVIQSP</t>
  </si>
  <si>
    <t>PEHIPYNARWGFWPLDEEMDGIWYHWVIRNP</t>
  </si>
  <si>
    <t>PEHIPYNARWGFWPLDEEMDGIWYHWVLQNP</t>
  </si>
  <si>
    <t>PEHIPYNARWGFWPLDEEMDGIWYHWVMQNP</t>
  </si>
  <si>
    <t>PEHIPYNARWGFWPLDEEMDGIWYLWVIQNP</t>
  </si>
  <si>
    <t>PEHIPYNARWGFWPLDEEMDGLISYWVIQNP</t>
  </si>
  <si>
    <t>PEHIPYNARWGFWPLDEKMDGIWYHWVIQNP</t>
  </si>
  <si>
    <t>PEHIPYNARWGFWPLDVEMDGIWYHWVIQNP</t>
  </si>
  <si>
    <t>PEHIPYNARWGLWPLDEEMDGIWYHWVIQNS</t>
  </si>
  <si>
    <t>PEHIPYNGRWGFWPLDEEMDGIWYHWVIQNP</t>
  </si>
  <si>
    <t>PEHIPYQLLWFGAGTDEEMDGVPPWFVIQNP</t>
  </si>
  <si>
    <t>PEHIRWYLGWYWHHPDEEMDGWLSGGVIQNP</t>
  </si>
  <si>
    <t>PEHISPCARATWWWCDEEMDGWLANAVIQNP</t>
  </si>
  <si>
    <t>PEHISTWASWWYAAYDEEMDGSGMWYVIQNP</t>
  </si>
  <si>
    <t>PEHMPWYLGWYWHHPDEEMDGWLSGGVIQNP</t>
  </si>
  <si>
    <t>PEPIPPCARAMWWWCDEEMDGWLANAVIQNP</t>
  </si>
  <si>
    <t>PEQIPTWASWWYAAYDEEMDGSGMWYVIQNP</t>
  </si>
  <si>
    <t>PGHIPWPLKPWWWWYDEEMDGHLGLGIIQNP</t>
  </si>
  <si>
    <t>PQHIPWPLKPWWWWYDEEMDGHLGLGIIQNP</t>
  </si>
  <si>
    <t>PQHIPWYLGWYWHHPDEEMDGWLSGGVIQNP</t>
  </si>
  <si>
    <t>QEHIPVQIWNLRTGLDEEMDGWFWWWVIQNP</t>
  </si>
  <si>
    <t>SEHIPWYLGWYWHHPDEEMDGWLSGGVIQNP</t>
  </si>
  <si>
    <t>TEHIPALCFPFCANPDEEMDGGWNWWVIQNP</t>
  </si>
  <si>
    <t>TEHIPIGIIKLIYGYDEEMDGFGWSWVIQNP</t>
  </si>
  <si>
    <t>TEHIPWPLKPWWWWYDEEMDGHLGLGIIQNP</t>
  </si>
  <si>
    <t>GNFYAVMDHNPLGIYNTWNECKNQLLCNWYTPYKKFNSYEQAKSFLG</t>
  </si>
  <si>
    <t>GNFYAVSHLYPAGIYNTWNECKNQMCGWFTSKYKKFNSYEQAKSFLG</t>
  </si>
  <si>
    <t>GNFYAVYPHINNGIYNTWNECKNQNCRWWEGLYKKFNSYEQAKSFLR</t>
  </si>
  <si>
    <t>KFCATVNNRGNAFEVPIYAETLDEALELAEWQYWPLFGWVTRVRP</t>
  </si>
  <si>
    <t>KFWAIVNNRGNAFEVPIYAETLDEALELAEWQYWPLFGWVTRVRP</t>
  </si>
  <si>
    <t>KFWATVAANKPEFEVPIYAETLDEALELAEWQYLFPWYYVTRVRP</t>
  </si>
  <si>
    <t>KFWATVAENKPEFEAPIYAETLDEALELAEWQYLFPWYYVTRVRP</t>
  </si>
  <si>
    <t>KFWATVAENKPEFEVPIYAETLDDALELAEWQYLFPWYYVTRVRP</t>
  </si>
  <si>
    <t>KFWATVAENKPEFEVPIYAETLDEALELAEWHYLFPWYYVTRVRP</t>
  </si>
  <si>
    <t>KFWATVAENKPEFEVPIYAETLDEALELAEWQYLFLWYYVTRVRP</t>
  </si>
  <si>
    <t>KFWATVAENKPEFEVPIYAETLDEALELAEWQYLFPCYYVTRVRP</t>
  </si>
  <si>
    <t>KFWATVAENKPEFEVPIYAETLDEALELAEWQYLFPWYYVTRVRS</t>
  </si>
  <si>
    <t>KFWATVAENKPEFEVPIYAETLDEALELAEWQYLFQWYYVTRVRP</t>
  </si>
  <si>
    <t>KFWATVAENKPEFEVPIYAETLDEALELAEWQYLFSWYYVTRVRP</t>
  </si>
  <si>
    <t>KFWATVASPLSIFEVPIYAETLDEALELAEWQYAGFGGVVTRVRP</t>
  </si>
  <si>
    <t>KFWATVASPWRIFEVPIYAETLDEALELAEWQYAGFGGVVTRVRP</t>
  </si>
  <si>
    <t>KFWATVASPWSIFDVPIYAETLDEALELAEWQYAGFGGVVTRVRP</t>
  </si>
  <si>
    <t>KFWATVASPWSIFEVPIYAETLAEALELAEWQYAGFGGVVTRVRP</t>
  </si>
  <si>
    <t>KFWATVASPWSIFEVPIYAETLDAALELAEWQYAGFGGVVTRVRP</t>
  </si>
  <si>
    <t>KFWATVASPWSIFEVPIYAETLDEALELAAWQYAGFGGVVTRVRP</t>
  </si>
  <si>
    <t>KFWATVASPWSIFEVPIYAETLDEALELAECQYAGFGGVVTRVRP</t>
  </si>
  <si>
    <t>KFWATVASPWSIFEVPIYAETLDEALELAEWQYAGFGGVVTRFRP</t>
  </si>
  <si>
    <t>KFWATVASPWSIFEVPIYAETLDEALELAEWQYAGFGGVVTRVCP</t>
  </si>
  <si>
    <t>KFWATVASPWSIFEVPIYAETLDEALELAEWQYAGFGGVVTRVLP</t>
  </si>
  <si>
    <t>KFWATVASPWSIFEVPIYAETLDEALELAEWQYAGIGGVVTRVRP</t>
  </si>
  <si>
    <t>KFWATVASPWSIFEVPIYAETLDEALELAEWQYFLHWPGVTRVRP</t>
  </si>
  <si>
    <t>KFWATVASPWSIFEVPIYAETLDEALELAEWQYGDYWTGVTRVRP</t>
  </si>
  <si>
    <t>KFWATVASPWSIFEVPIYAETLDEALELAEWQYPRPYFTVTRVRP</t>
  </si>
  <si>
    <t>KFWATVASPWSIFEVPIYAETLDEALELSEWQYAGFGGVVTRVRP</t>
  </si>
  <si>
    <t>KFWATVASPWSIFEVPIYAETLDESLELAEWQYAGFGGVVTRVRP</t>
  </si>
  <si>
    <t>KFWATVASPWSIFEVPIYAETLDVALELAEWQYAGFGGVVTRVRP</t>
  </si>
  <si>
    <t>KFWATVASPWSIFEVPIYAETLYEALELAEWQYAGFGGVVTRVRP</t>
  </si>
  <si>
    <t>KFWATVCYWMHCFEVPIYAETLDEALELAAWQYNQKLALVTRVRP</t>
  </si>
  <si>
    <t>KFWATVCYWMHCFEVPIYAETLDEALELAEWQYNQKLSLVTRVRP</t>
  </si>
  <si>
    <t>KFWATVDDSTNRFEVPIYAETLDEALELAEWQYMWVLRPVTRVRP</t>
  </si>
  <si>
    <t>KFWATVDENKPEFEVPIYAETLDEALELAEWQYLFPWYYVTRVRP</t>
  </si>
  <si>
    <t>KFWATVDSPWSIFEVPIYAETLDEALELAEWQYAGFGGVVTRVRP</t>
  </si>
  <si>
    <t>KFWATVILNEHWFEVPIYAETLDEALELAEWQYAGFGGVVTRVRP</t>
  </si>
  <si>
    <t>KFWATVILNEHWFEVPIYAETLDEALELAEWQYPFWVYHVTRVRP</t>
  </si>
  <si>
    <t>KFWATVNNPGNAFEVPIYAETLDEALELAEWQYWPLFGWVTRVRP</t>
  </si>
  <si>
    <t>KFWATVNNRGNAFEVLIYAETLDEALELAEWQYWPLFGWVTRVRP</t>
  </si>
  <si>
    <t>KFWATVNNRGNAFEVPIYAETLDAALELAEWQYWPLFGWVTRVRP</t>
  </si>
  <si>
    <t>KFWATVNNRGNAFEVPIYAETLDEALELAEWQYWPFFGWVTRVRP</t>
  </si>
  <si>
    <t>KFWATVNNRGNAFEVPIYAETLDEALELAEWQYWPLFGLVTRVRP</t>
  </si>
  <si>
    <t>KFWATVNNRGNAFEVPIYAETLDEALELAEWQYWPWFGWVTRVRP</t>
  </si>
  <si>
    <t>KFWATVNNRGNAFEVPIYAETLDEALELAEWQYWTLFGWVTRVRP</t>
  </si>
  <si>
    <t>KFWATVNNRGNAFEVPIYAETLDEALEMAEWQYWPLFGWVTRVRP</t>
  </si>
  <si>
    <t>KFWATVNNSGNAFEVPIYAETLDEALELAEWQYWPLFGWVTRVRP</t>
  </si>
  <si>
    <t>KFWATVNSYRYRFEVPIYAETLDEALELAEWQYGPWLGAVTRVRS</t>
  </si>
  <si>
    <t>KFWATVPHGNWWFEVPIYAETLDEALELAEWQYLFPWYYVTRVRP</t>
  </si>
  <si>
    <t>KFWATVPHGNWWFEVPIYAETLDEALELAEWQYLRRSPGVTRVRP</t>
  </si>
  <si>
    <t>KFWATVPLRTHPFEVPIYAETLDEALELAEWQYPFWVYHVTRVRP</t>
  </si>
  <si>
    <t>KFWATVPRHTHPFEVPIYAETLDEALELAEWQYPFWVYHVTRVRP</t>
  </si>
  <si>
    <t>KFWATVPRPTHPFEVPIYAETLDEALELAEWQYPFWVYHVTRVRP</t>
  </si>
  <si>
    <t>KFWATVPRRTHPFEVPIYADTLDEALELAEWQYPFWVYHVTRVRP</t>
  </si>
  <si>
    <t>KFWATVPRRTHPFEVPIYAETLDEALALAEWQYPFWVYHVTRVRP</t>
  </si>
  <si>
    <t>KFWATVPRRTHPFEVPIYAETLDEALELAEWQYPFWLYHVTRVRP</t>
  </si>
  <si>
    <t>KFWATVPRRTHPFEVPIYAETLDEALELAEWQYPFWVYDVTRVRP</t>
  </si>
  <si>
    <t>KFWATVPRRTHPFEVPIYAETLDEALELAEWQYPFWVYHVTRVCP</t>
  </si>
  <si>
    <t>KFWATVPRRTHPFEVPIYAETLDEALELAEWQYPFWVYHVTRVLP</t>
  </si>
  <si>
    <t>KFWATVPRRTHPFEVPIYAETLDEALELAEWQYPFWVYHVTRVRS</t>
  </si>
  <si>
    <t>KFWATVPRRTHPFEVPIYAETLDEALELAEWQYPFWVYNVTRVRP</t>
  </si>
  <si>
    <t>KFWATVPRRTHPFEVPIYAETLDEALELSEWQYPFWVYHVTRVRP</t>
  </si>
  <si>
    <t>KFWATVPRRTHPFEVPIYAETLDEAPELAEWQYPFWVYHVTRVRP</t>
  </si>
  <si>
    <t>KFWATVPRRTHPFEVPIYAETLDESLELAEWQYPFWVYHVTRVRP</t>
  </si>
  <si>
    <t>KFWATVPRRTHPFEVPIYAETLDEVLELAEWQYPFWVYHVTRVRP</t>
  </si>
  <si>
    <t>KFWATVPRRTHPFEVSIYAETLDEALELAEWQYPFWVYHVTRVRP</t>
  </si>
  <si>
    <t>KFWATVPYYLAPFEVPIYAETLDEALELAEWQYLWSRWSVTRVRP</t>
  </si>
  <si>
    <t>KFWATVRCYRNYFEVPIYAETLDEALELAEWQYGGAVCQVTRVRP</t>
  </si>
  <si>
    <t>KFWATVRPRQMQFEVPIYAETLDEALELAEWQYYAPYVLVTRVRP</t>
  </si>
  <si>
    <t>KFWATVTTRPQNFEVPIYAETLDEALELAEWQYPYWWYGVTRVRP</t>
  </si>
  <si>
    <t>KFWATVYLNRLPFEVPIYAETLDEALELAEWQYGDYWTCVTRVRP</t>
  </si>
  <si>
    <t>KFWATVYLNRLPFEVPIYAETLDEALELAEWQYGDYWTVVTRVRP</t>
  </si>
  <si>
    <t>KFWATVYQLPHNFGVPIYAETLDEALELAEWQYIGPIVRVTRVRP</t>
  </si>
  <si>
    <t>KFWATVYSHYMRFEVPIYAETLDEALELAEWQYPRPYFTVTRFRP</t>
  </si>
  <si>
    <t>KFWATVYSHYMRFEVPIYAETLDEALELAEWQYPSPYFTVTRVRP</t>
  </si>
  <si>
    <t>KFWATVYSHYMRFEVPIYAETLDEALELSEWQYPRPYFTVTRVRP</t>
  </si>
  <si>
    <t>KFWSTVAENKPEFEVPIYAETLDEALELAEWQYLFPWYYVTRVRP</t>
  </si>
  <si>
    <t>NFWATVAENKPEFEVPIYAETLDEALELAEWQYLFPWYYVTRVRP</t>
  </si>
  <si>
    <t>RLIARYRYYPWVEFEVPFADDAEIPGTWLPWWLNEGTLIE</t>
  </si>
  <si>
    <t>RQIAGYRYYPWVEFEVPFADDAEIPGTWLPWWLNEGTLIE</t>
  </si>
  <si>
    <t>RQIAHYRIPFIYEFEVPFADDAEIPGTWLGRLDFEGTLIE</t>
  </si>
  <si>
    <t>RQIARYRYYPRVEFEVPFADDAEIPGTWLPRWLNEGTLIE</t>
  </si>
  <si>
    <t>RQIARYRYYPWMEFEVPFADDAEIPGTWLPWWLNEGTLIE</t>
  </si>
  <si>
    <t>RQIARYRYYPWVEFEGPFADDAEIPGTWLPWWLNEGTLIE</t>
  </si>
  <si>
    <t>RQIARYRYYPWVEFEVAFADDAEIPGTWLPWWLNEGTLIE</t>
  </si>
  <si>
    <t>RQIARYRYYPWVEFEVPFADAAEIPGTWLPWWLNEGTLIE</t>
  </si>
  <si>
    <t>RQIARYRYYPWVEFEVPFADDAEIPGTWLPWWLNEATLIE</t>
  </si>
  <si>
    <t>RQIARYRYYPWVEFEVPFADDAEIPGTWLPWWLNEGTQIE</t>
  </si>
  <si>
    <t>RQIARYRYYPWVEFEVPFADDAEIPGTWLPWWLNQGTLIE</t>
  </si>
  <si>
    <t>RQIARYRYYPWVEFEVPFADDAEIPGTWLPWWLSEGTLIE</t>
  </si>
  <si>
    <t>RQIARYRYYPWVEFEVPFADDAEIPGTWLPWWMNEGTLIE</t>
  </si>
  <si>
    <t>RQIARYRYYPWVEFEVPFADDAEIPGTWLPWWVNEGTLIE</t>
  </si>
  <si>
    <t>RQIARYRYYPWVEFEVPFADDAEIPRTWLPWWLNEGTLIE</t>
  </si>
  <si>
    <t>RQIARYRYYPWVEFEVPFADDAELPGTWLPWWLNEGTLIE</t>
  </si>
  <si>
    <t>RQIARYRYYPWVEFEVPFAVDAEIPGTWLPWWLNEGTLIE</t>
  </si>
  <si>
    <t>RQIARYRYYPWVEFEVPFPDDAEIPGTWLPWWLNEGTLIE</t>
  </si>
  <si>
    <t>RQIARYRYYPWVEFEVPFTDDAEIPGTWLPWWLNEGTLIE</t>
  </si>
  <si>
    <t>RQIARYRYYPWVEFEVQFADDAEIPGTWLPWWLNEGTLIE</t>
  </si>
  <si>
    <t>RQLARYRYYPWVAFEVPFADDAEIPGTWLPWWLNEGTLIE</t>
  </si>
  <si>
    <t>RQSARYRYYPWVEFEVPFADDAEIPGTWLPWWLNEGTLIE</t>
  </si>
  <si>
    <t>DYAMATKDGRMILTLLNGEIDDDTGLVSYHGYWPWWMQINRDDVSQII</t>
  </si>
  <si>
    <t>DYFMATKDGRMILTLLNGEIDDDTGLVSYHGYWPWWMQINRDDVSQII</t>
  </si>
  <si>
    <t>DYVMASKDGRMILTLLNGEIDDDTGLVSYHGYWPWWMQINRDDVSQII</t>
  </si>
  <si>
    <t>DYVMATKDCRMILTLLNGEIDDDTGLVSYHGYWPWWMQINRDDVSQII</t>
  </si>
  <si>
    <t>DYVMATKDGRMILTIGHFEIDDDTCLVSYHDVGPWWMQINRDDVSQII</t>
  </si>
  <si>
    <t>DYVMATKDGRMILTLFNGEIDDDTGLVSYHGYWPWWMQINRDDVSQII</t>
  </si>
  <si>
    <t>DYVMATKDGRMILTLLNGEIDDDTALVSYHGYWPWWMQINRDDVSQII</t>
  </si>
  <si>
    <t>DYVMATKDGRMILTLLNGEIDDDTGLVSYHCYWPWWMQINRDDVSQII</t>
  </si>
  <si>
    <t>DYVMATKDGRMILTLLNGEIDDDTGLVSYHGYWPLWMQINRDDVSQII</t>
  </si>
  <si>
    <t>DYVMATKDGRMILTLLNGEIDDDTGLVSYHGYWPWWMQINPDDVSQII</t>
  </si>
  <si>
    <t>DYVMATKDGRMILTLLNGEIDDDTGLVSYHGYWPWWMQINRDDFSQII</t>
  </si>
  <si>
    <t>DYVMATKDGRMILTLLNGEIDDDTGLVSYHGYWPWWMQINRDDVSQLI</t>
  </si>
  <si>
    <t>DYVMATKDGRMILTLLNGEIDDDTGLVSYHGYWPWWMQINSDDVSQII</t>
  </si>
  <si>
    <t>DYVMATKDGRMILTLLNGEIDDDTGLVSYHGYWPWWMQLNRDDVSQII</t>
  </si>
  <si>
    <t>DYVMATKDGRMILTLLNGEIDDDTGLVSYQGYWPWWMQINRDDVSQII</t>
  </si>
  <si>
    <t>DYVMATKDGRMILTLLNGEIDDYTGLVSYHGYWPWWMQINRDDVSQII</t>
  </si>
  <si>
    <t>DYVMATKDGRMILTWLYPEIDDDTGLVSYHDELFRWMQINRDDVSQII</t>
  </si>
  <si>
    <t>DYVMATKDGRMILTYKLPEIDDDTGLVSYHDYWWRLMQINRDDVSQII</t>
  </si>
  <si>
    <t>DYVMATKYGRMILTLLNGEIDDDTGLVSYHGYWPWWMQINRDDVSQII</t>
  </si>
  <si>
    <t>LPDEDFKFLFNPTRSAFGWWYLWKQQNLKKEKG</t>
  </si>
  <si>
    <t>LSDADFKFLFNPTRSAFGWWYLWKQQNLKKEKG</t>
  </si>
  <si>
    <t>LSDADFKLWYWWTRSAFLPVALWKQQNLKKEKG</t>
  </si>
  <si>
    <t>LSDEAFKDMDSSTRSAFFWPWLWKQQNLKKEKG</t>
  </si>
  <si>
    <t>LSDEDFIFYWWDTRSAFLWPDLWKQQNLKKEKG</t>
  </si>
  <si>
    <t>LSDEDFKAMDSSTRSAFFWPWLWKQQNLKKEKG</t>
  </si>
  <si>
    <t>LSDEDFKDLDSSTRSAFFWPWLWKQQNLKKEKG</t>
  </si>
  <si>
    <t>LSDEDFKDMDSSTCSAFFWPWLWKQQNLKKEKG</t>
  </si>
  <si>
    <t>LSDEDFKDMDSSTLSAFFWPWLWKQQNLKKEKG</t>
  </si>
  <si>
    <t>LSDEDFKDMDSSTRSAFFWPWLLKQQNLKKEKG</t>
  </si>
  <si>
    <t>LSDEDFKDMDSSTRSAFFWPWLRKQQNLKKEKG</t>
  </si>
  <si>
    <t>LSDEDFKDMDSSTRSAFFWPWLWKQKNLKKEKG</t>
  </si>
  <si>
    <t>LSDEDFKDMDSSTRSAFFWPWLWKQQNLKKEKC</t>
  </si>
  <si>
    <t>LSDEDFKDMDSSTRSAFFWPWLWKQQNPKKEKG</t>
  </si>
  <si>
    <t>LSDEDFKDMDSSTRSAFFWPWPWKQQNLKKEKG</t>
  </si>
  <si>
    <t>LSDEDFKDMDSSTRSALFWPWLWKQQNLKKEKG</t>
  </si>
  <si>
    <t>LSDEDFKFHWWDTRSAFLWPDLWKQQNLKKEKG</t>
  </si>
  <si>
    <t>LSDEDFKFLFNLTRSAFGWWYLWKQQNLKKEKG</t>
  </si>
  <si>
    <t>LSDEDFKFLFNPTRSAFGWWYLRKQQNLKKEKG</t>
  </si>
  <si>
    <t>LSDEDFKFLFNPTRSALGWWYLWKQQNLKKEKG</t>
  </si>
  <si>
    <t>LSDEDFKFWSWDTRSAFWAMHLWKHQNLKKEKG</t>
  </si>
  <si>
    <t>LSDEDFKFWYWWTRSAFLPVALWKQQNLKKEKG</t>
  </si>
  <si>
    <t>LSDEDFKFYWWDARSAFLWPDLWKQQNLKKEKG</t>
  </si>
  <si>
    <t>LSDEDFKFYWWDTRSAFLWPDLWKQQSLKKEKG</t>
  </si>
  <si>
    <t>LSDEDFKFYWWDTRSAFLWPDLWRQQNLKKEKG</t>
  </si>
  <si>
    <t>LSDEDFKFYWWDTRSAFLWPDQWKQQNLKKEKG</t>
  </si>
  <si>
    <t>LSDEDFKFYWWDTRSAFLWPGLWKQQNLKKEKG</t>
  </si>
  <si>
    <t>LSDEDFKFYWWDTRSAFLWRDLWKQQNLKKEKG</t>
  </si>
  <si>
    <t>LSDEDFKFYWWDTRSGFLWPDLWKQQNLKKEKG</t>
  </si>
  <si>
    <t>LSDEDFKHGLYQTRSAFPYWWLWKQQNLKKEKG</t>
  </si>
  <si>
    <t>LSDEDFKHGWYQTRSAFPYCWLWKQQNLKKEKG</t>
  </si>
  <si>
    <t>LSDEDFKHGWYQTRSAFPYLWLWKQQNLKKEKG</t>
  </si>
  <si>
    <t>LSDEDFKHGWYQTRSAFPYWWLWKQKNLKKEKG</t>
  </si>
  <si>
    <t>LSDEDFKIYWWDTRSAFLWPDLWKQQNLKKEKG</t>
  </si>
  <si>
    <t>LSDEDFKLVYPCTRSAFGNFFLWKQQNLKKEKG</t>
  </si>
  <si>
    <t>LSDEDFKLWYWLTRSAFLPVALWKQQNLKKEKG</t>
  </si>
  <si>
    <t>LSDEDFKLWYWWTRSAFLPVALWKQQNMKKEKG</t>
  </si>
  <si>
    <t>LSDEDFKLWYWWTRSAFLPVPLWKQQNLKKEKG</t>
  </si>
  <si>
    <t>LSDEDFKSPCYDTRSAFYWCWLWKQQNLKKEKG</t>
  </si>
  <si>
    <t>LSDEDFKVGGFDTRSAFSYWWLWKQQNLKKEKG</t>
  </si>
  <si>
    <t>LSDEDFKWCWGCTLSAFAWPWLWKQQNLKKEKG</t>
  </si>
  <si>
    <t>LSDEDFKWCWGCTRSAFAWPSLWKQQNLKKEKG</t>
  </si>
  <si>
    <t>LSDEDFKWCWGCTRSAFAWPWLRKQQNLKKEKG</t>
  </si>
  <si>
    <t>LSDEDFKWCWGCTRSAFAWPWLWKQQNLKKEKV</t>
  </si>
  <si>
    <t>LSDEDFKWCWGCTRSAFAWPWLWKQQNLMKEKG</t>
  </si>
  <si>
    <t>LSDEDFKWCWGCTRSAFDWPWLWKQQNLKKEKG</t>
  </si>
  <si>
    <t>LSDEDFKWRWGCTRSAFAWPWLWKQQNLKKEKG</t>
  </si>
  <si>
    <t>LSDEDFKYMDSSTRSAFFWPWLWKQQNLKKEKG</t>
  </si>
  <si>
    <t>LSDEDFKYPCSLTRSAFLWWCLWKQQNLKKEKG</t>
  </si>
  <si>
    <t>LSDEDFNWCWGCTRSAFAWPWLWKQQNLKKEKG</t>
  </si>
  <si>
    <t>LSDEDFRFYWWDTRSAFLWPDLWKQQNLKKEKG</t>
  </si>
  <si>
    <t>LSDEDLKFLFNPTRSAFGWWYLWKQQNLKKEKG</t>
  </si>
  <si>
    <t>LSYEDFKWCWGCTRSAFAWPWLWKQQNLKKEKG</t>
  </si>
  <si>
    <t>PSDEDFKDMDSSTRSAFFWPWLWKQQNLKKEKG</t>
  </si>
  <si>
    <t>AEHIPWWSYFYNSFFDEEMDGATRLNVIQNP</t>
  </si>
  <si>
    <t>LEHIPPCARAMWWWCDEEMDGWLAHAVIQNP</t>
  </si>
  <si>
    <t>LEHIPWPLKPWWWWYDEEMDGHLGLGIIQNP</t>
  </si>
  <si>
    <t>PAHIPPCARAMRWWCDEEMDGWLANAVIQNP</t>
  </si>
  <si>
    <t>PAHIPPCARAMWWWCDEEMEGWLANAVIQNP</t>
  </si>
  <si>
    <t>PAHIPVQIWNLRTGLDEEMDGWFWWWVIQNP</t>
  </si>
  <si>
    <t>PAHIPWFWGLAGKGWDEEMDGRVWLDVIQNP</t>
  </si>
  <si>
    <t>PDHIPWYLGWYWHHPDEEMDGWLSGGVIQNP</t>
  </si>
  <si>
    <t>PEHIAPCARAMWWWCDEEMDGWLANAVIQNP</t>
  </si>
  <si>
    <t>PEHILALCFPFCANPDEEMDGGWNWWVIQNP</t>
  </si>
  <si>
    <t>PEHILTWASWWYAAYDEEMDGSGMWYVIQNP</t>
  </si>
  <si>
    <t>PEHILVQIWNLRTGLDEEMDGWFWWWVIQNP</t>
  </si>
  <si>
    <t>PEHILWPLKPCWWWYDEEMDGHLGLGIIQNP</t>
  </si>
  <si>
    <t>PEHILWYLGWYWHHPDEEMDGWLSGGVIQNP</t>
  </si>
  <si>
    <t>PEHIPALCFPFCANHDEEMDGGWNWWVIQNP</t>
  </si>
  <si>
    <t>PEHIPALCFPFCANPDAEMDGGWNWWVIQNP</t>
  </si>
  <si>
    <t>PEHIPALCFPFCANPDDEMDGGWNWWVIQNP</t>
  </si>
  <si>
    <t>PEHIPALCFPFCANPDEEIDGGWNWWVIQNP</t>
  </si>
  <si>
    <t>PEHIPALCFPFCANPDEEMAGGWNWWVIQNP</t>
  </si>
  <si>
    <t>PEHIPALCFPFCANPDEEMDGGLNWWVIQNP</t>
  </si>
  <si>
    <t>PEHIPALCFPFCANPDEEMDGGWHWWVIQNP</t>
  </si>
  <si>
    <t>PEHIPALCFPFCANPDEEMDGGWNWWVIKNP</t>
  </si>
  <si>
    <t>PEHIPALCFPFCANPDEEMDGGWNWWVIQNS</t>
  </si>
  <si>
    <t>PEHIPALCFPFCANPDEEMDGGWYWWVIQNP</t>
  </si>
  <si>
    <t>PEHIPALCFPFSANPDEEMDGGWNWWVIQNP</t>
  </si>
  <si>
    <t>PEHIPALCFPLCANPDEEMDGGWNWWVIQNP</t>
  </si>
  <si>
    <t>PEHIPALCFSFCANPDEEMDGGWNWWVIQNP</t>
  </si>
  <si>
    <t>PEHIPAPAPLFDPPWDEEMDGWWGWPVIQNP</t>
  </si>
  <si>
    <t>PEHIPAPARLFDPPWDEEMDGWWCWPVIQNP</t>
  </si>
  <si>
    <t>PEHIPAPARLFDPPWDEEMDGWWGWPFIQNP</t>
  </si>
  <si>
    <t>PEHIPAPSRLFDPPWDEEMDGWWGWPVIQNP</t>
  </si>
  <si>
    <t>PEHIPCVLGSYSFSVDEEMDGPYWFWVIQNP</t>
  </si>
  <si>
    <t>PEHIPFDYRNFYSFFDEEMDGPVFKWVIQNP</t>
  </si>
  <si>
    <t>PEHIPGFPDDFSVRLDEEMDGLWYYWVIQNP</t>
  </si>
  <si>
    <t>PEHIPIGIIKLIYAYDEEMDGFGWSWVIQNP</t>
  </si>
  <si>
    <t>PEHIPIGIINLIYGYDEEMDGFGWSWVIQNP</t>
  </si>
  <si>
    <t>PEHIPLCARAMWRWCDEEMDGWLANAVIQNP</t>
  </si>
  <si>
    <t>PEHIPLFWGLAGKGWDEEMDGRVWLDVIQNP</t>
  </si>
  <si>
    <t>PEHIPLGYNYIPGCMDEEMDGGWSHWVIQNP</t>
  </si>
  <si>
    <t>PEHIPLYWSGYGTVWDEEMDGIWWRAVIQNP</t>
  </si>
  <si>
    <t>PEHIPNNARWGFWPLDEEMDGIWYHWVIQNP</t>
  </si>
  <si>
    <t>PEHIPPCARALWCWCDEEMDGWLANAVIQNP</t>
  </si>
  <si>
    <t>PEHIPPCARALWWWCDAEMDGWLANAVIQNP</t>
  </si>
  <si>
    <t>PEHIPPCARALWWWCDEEMDGWLAHAVIQNP</t>
  </si>
  <si>
    <t>PEHIPPCARAMRWWCDDEMDGWLANAVIQNP</t>
  </si>
  <si>
    <t>PEHIPPCARAMRWWCDEEMDGGLANAVIQNP</t>
  </si>
  <si>
    <t>PEHIPPCARAMRWWCDEEMDGRLANAVIQNP</t>
  </si>
  <si>
    <t>PEHIPPCARAMRWWCDEEMDGWLATAVIQNP</t>
  </si>
  <si>
    <t>PEHIPPCARAMRWWCDEEMDGWLAYAVIQNP</t>
  </si>
  <si>
    <t>PEHIPPCARAMRWWCDEEMDGWLSNAVIQNP</t>
  </si>
  <si>
    <t>PEHIPPCARAMRWWCDEEMEGWLANAVIQNP</t>
  </si>
  <si>
    <t>PEHIPPCARAMRWWRDEEMDGWLANAVIQNP</t>
  </si>
  <si>
    <t>PEHIPPCARAMWLWCDEEMDCWLANAVIQNP</t>
  </si>
  <si>
    <t>PEHIPPCARAMWRWCDEEMDGRLANAVIQNP</t>
  </si>
  <si>
    <t>PEHIPPCARAMWRWCDEEMDGWLANAAIQNP</t>
  </si>
  <si>
    <t>PEHIPPCARAMWRWCDEEMDGWLANAVIQNL</t>
  </si>
  <si>
    <t>PEHIPPCARAMWRWCDEEMYGWLANAVIQNP</t>
  </si>
  <si>
    <t>PEHIPPCARAMWWLCDEEMDGCLANAVIQNP</t>
  </si>
  <si>
    <t>PEHIPPCARAMWWWCDAELDGWLANAVIQNP</t>
  </si>
  <si>
    <t>PEHIPPCARAMWWWCDDEMDGGLANAVIQNP</t>
  </si>
  <si>
    <t>PEHIPPCARAMWWWCDDEMDGWLANAVIHNP</t>
  </si>
  <si>
    <t>PEHIPPCARAMWWWCDEEKDGWLANAVIQNP</t>
  </si>
  <si>
    <t>PEHIPPCARAMWWWCDEELVGWLANAVIQNP</t>
  </si>
  <si>
    <t>PEHIPPCARAMWWWCDEEMAGWLAYAVIQNP</t>
  </si>
  <si>
    <t>PEHIPPCARAMWWWCDEEMDGATRLNVIQNP</t>
  </si>
  <si>
    <t>PEHIPPCARAMWWWCDEEMDGCLAYAVIQNP</t>
  </si>
  <si>
    <t>PEHIPPCARAMWWWCDEEMDGGWNWWVIQNP</t>
  </si>
  <si>
    <t>PEHIPPCARAMWWWCDEEMDGWLANAVFQNP</t>
  </si>
  <si>
    <t>PEHIPPCARAMWWWCDEEMDGWLANAVIPNP</t>
  </si>
  <si>
    <t>PEHIPPCARAMWWWCDEEMDGWLANAVIQIP</t>
  </si>
  <si>
    <t>PEHIPPCARAMWWWCDEEMDGWWANAVIQNP</t>
  </si>
  <si>
    <t>PEHIPPCARAMWWWCDEKMDGWLANAVIQNP</t>
  </si>
  <si>
    <t>PEHIPPCARAMWWWRDEEMDGRLANAVIQNP</t>
  </si>
  <si>
    <t>PEHIPPCARAMWWWRDEEMGGWLANAVIQNP</t>
  </si>
  <si>
    <t>PEHIPPCARAMWWWYDEEMDGWLANAVIQNP</t>
  </si>
  <si>
    <t>PEHIPPCARAPWWWCDEEMDGWLANAVIQNP</t>
  </si>
  <si>
    <t>PEHIPPCARARWWWCDEEMDGRLANAVIQNP</t>
  </si>
  <si>
    <t>PEHIPPCARATWWWCYEEMDGWLANAVIQNP</t>
  </si>
  <si>
    <t>PEHIPPCARATWWWRDEEMDGWLANAVIQNP</t>
  </si>
  <si>
    <t>PEHIPPCSRAMWWLCDEEMDGWLANAVIQNP</t>
  </si>
  <si>
    <t>PEHIPPCSRAMWWWCDEEMVGWLANAVIQNP</t>
  </si>
  <si>
    <t>PEHIPPFARAMLWWCDEEMDGWLANAVIQNP</t>
  </si>
  <si>
    <t>PEHIPPGARAMWWWCDEEMDGWLANAVIQNP</t>
  </si>
  <si>
    <t>PEHIPPYWCGYGTVWDEEMDGIWWRAVIQNP</t>
  </si>
  <si>
    <t>PEHIPPYWRGYGTVWDEEMDGIWWRAVIQNP</t>
  </si>
  <si>
    <t>PEHIPPYWSCYGTVWDEEMDGIWWRAVIQNP</t>
  </si>
  <si>
    <t>PEHIPPYWSGYGTFWDEEMDGIWWRAVIQNP</t>
  </si>
  <si>
    <t>PEHIPPYWSGYGTLWDEEMDGIWWRAVIQNP</t>
  </si>
  <si>
    <t>PEHIPPYWSGYGTVCDEEMDGIWWRAVIQNP</t>
  </si>
  <si>
    <t>PEHIPPYWSGYGTVLDEEMDGIWWRAVIQNP</t>
  </si>
  <si>
    <t>PEHIPPYWSGYGTVWDEEIDGIWWRAVIQNP</t>
  </si>
  <si>
    <t>PEHIPPYWSGYGTVWDEEMDGIWWGAVIQNP</t>
  </si>
  <si>
    <t>PEHIPPYWSGYGTVWDEEMDGIWWRAVIHNP</t>
  </si>
  <si>
    <t>PEHIPPYWSGYGTVWDEEMDGIWWRAVIQNS</t>
  </si>
  <si>
    <t>PEHIPPYWSGYGTVWDEEMDGIWWRSVIQNP</t>
  </si>
  <si>
    <t>PEHIPPYWSGYGTVWDEEMEGIWWRAVIQNP</t>
  </si>
  <si>
    <t>PEHIPPYWSGYGTVWDQEMDGIWWRAVIQNP</t>
  </si>
  <si>
    <t>PEHIPPYWSGYVTVWDEEMDGIWWRAVIQNP</t>
  </si>
  <si>
    <t>PEHIPSLGFWLPSFYDEEMDGSIWWSVIQNP</t>
  </si>
  <si>
    <t>PEHIPSLGFWLPSFYDEEMDGSSWCSVIQNP</t>
  </si>
  <si>
    <t>PEHIPSLGFWLPSFYDEEMDGSSWLSVIQNP</t>
  </si>
  <si>
    <t>PEHIPSLGFWLPSFYDEEMDGSSWWSVIHNP</t>
  </si>
  <si>
    <t>PEHIPSLGFWLPSFYDEEMDGSSWWYVIQNP</t>
  </si>
  <si>
    <t>PEHIPSLGFWLPSFYDEEMDGWLANAVIQNP</t>
  </si>
  <si>
    <t>PEHIPSLGFWLPSFYDEEMDVSSWWSVIQNP</t>
  </si>
  <si>
    <t>PEHIPSLGFWLTSFYDEEMDGSSWWSVIQNP</t>
  </si>
  <si>
    <t>PEHIPSLGLWLPSFYDEEMDGSSWWSVIQNP</t>
  </si>
  <si>
    <t>PEHIPTRASWWYAAYDEEMDGSGMWYVIQNP</t>
  </si>
  <si>
    <t>PEHIPTWAAWWYAAYDEEMDGSGMWYVIQNP</t>
  </si>
  <si>
    <t>PEHIPTWASWLYAAYDEEMDGSGMWYVIQNP</t>
  </si>
  <si>
    <t>PEHIPTWASWSYAAYDEEMDGSGMWYVIQNP</t>
  </si>
  <si>
    <t>PEHIPTWASWWYAAYDDEMDGSGMWYVIQNP</t>
  </si>
  <si>
    <t>PEHIPTWASWWYAAYDEDMDGSGMWYVIQNP</t>
  </si>
  <si>
    <t>PEHIPTWASWWYAAYDEEMAGSGMWYVIQNP</t>
  </si>
  <si>
    <t>PEHIPTWASWWYAAYDEEMDGHLGLGIIQNP</t>
  </si>
  <si>
    <t>PEHIPTWASWWYAAYDEEMDGIWYHWVIQNP</t>
  </si>
  <si>
    <t>PEHIPTWASWWYAAYDEEMDGSGIWYVIQNP</t>
  </si>
  <si>
    <t>PEHIPTWASWWYAAYDEEMDGSGMWDVIQNP</t>
  </si>
  <si>
    <t>PEHIPTWASWWYAAYDEEMDGSGMWYVIENP</t>
  </si>
  <si>
    <t>PEHIPTWASWWYAAYDEEMDGSGMWYVIKNP</t>
  </si>
  <si>
    <t>PEHIPTWASWWYAAYDEEMDGSGMWYVILNP</t>
  </si>
  <si>
    <t>PEHIPTWASWWYAAYDEEMDGSGMWYVIPNP</t>
  </si>
  <si>
    <t>PEHIPTWASWWYAAYDEEMDGSGMWYVIQNT</t>
  </si>
  <si>
    <t>PEHIPTWASWWYAAYDEEMDGSGMWYVLQNP</t>
  </si>
  <si>
    <t>PEHIPTWASWWYAAYDEEMDGTGMWYVIQNP</t>
  </si>
  <si>
    <t>PEHIPTWASWWYAAYDEEMVGSGMWYVIQNP</t>
  </si>
  <si>
    <t>PEHIPTWASWWYAAYDEVMDGSGMWFVIQNP</t>
  </si>
  <si>
    <t>PEHIPTWASWWYAAYEEEMDGSGMWYVIQNP</t>
  </si>
  <si>
    <t>PEHIPTWASWWYAGYDEEMDGSGMWYVIQNP</t>
  </si>
  <si>
    <t>PEHIPTWTSWWYAAYDEEMDGSGMWYVIQNP</t>
  </si>
  <si>
    <t>PEHIPVEIWNLRTGLDEEMDGWFWWWVIQNP</t>
  </si>
  <si>
    <t>PEHIPVFGWYFGVVWDEEMDGFYGSPVIQNP</t>
  </si>
  <si>
    <t>PEHIPVQIWNLRTGFDEEMDGWFWWWVIQNP</t>
  </si>
  <si>
    <t>PEHIPVQIWNLRTGLAEEMDGWFWWWVIQNP</t>
  </si>
  <si>
    <t>PEHIPVQIWNLRTGLDDEMDGWFWWWVIQNP</t>
  </si>
  <si>
    <t>PEHIPVQIWNLRTGLDEEMDGCFWWWVIQNP</t>
  </si>
  <si>
    <t>PEHIPVQIWNLRTGLDEEMDGWFCWWVIQNP</t>
  </si>
  <si>
    <t>PEHIPVQIWNLRTGLDEEMDGWFWSWVIQNP</t>
  </si>
  <si>
    <t>PEHIPVQIWNLRTGLDEEMDGWFWWWVIENP</t>
  </si>
  <si>
    <t>PEHIPVQIWNLRTGLDEEMDGWFWWWVIKNP</t>
  </si>
  <si>
    <t>PEHIPVQIWNLRTGLDEEMEGWFWWWVIQNP</t>
  </si>
  <si>
    <t>PEHIPVQIWNLRTGVDEEMDGWFWWWVIQNP</t>
  </si>
  <si>
    <t>PEHIPWALKPWWWWYDEEMDGHLGLGIIQNP</t>
  </si>
  <si>
    <t>PEHIPWFWGLAGKGCDEEMDGRVWLDVIQNP</t>
  </si>
  <si>
    <t>PEHIPWFWGLAGKGWDDEMDGRVWLDVIQNP</t>
  </si>
  <si>
    <t>PEHIPWFWGLAGKGWDEEMDCRVWLDVIQNP</t>
  </si>
  <si>
    <t>PEHIPWFWGLAGKGWDEEMDGMVWLDVIQNP</t>
  </si>
  <si>
    <t>PEHIPWFWGLAGKGWDEEMDGRAWLDVIQNP</t>
  </si>
  <si>
    <t>PEHIPWFWGLAGKGWDEEMDGRVCLDVIQNP</t>
  </si>
  <si>
    <t>PEHIPWFWGLAGKGWDEEMDGRVLLDVIQNP</t>
  </si>
  <si>
    <t>PEHIPWFWGLAGKGWDEEMDGRVWLYVIQNP</t>
  </si>
  <si>
    <t>PEHIPWFWGLAGKGWDEEMDGSVWLDVIQNP</t>
  </si>
  <si>
    <t>PEHIPWFWGLAGKGWDEEMDGWLANAVIQNP</t>
  </si>
  <si>
    <t>PEHIPWFWGLAGKGWDEEMGGRVWLDVIQNP</t>
  </si>
  <si>
    <t>PEHIPWFWGLAGKGWYEEMDGRVWLDVIQNP</t>
  </si>
  <si>
    <t>PEHIPWFWGLAGKVWDEEMDGRVWLDVIQNP</t>
  </si>
  <si>
    <t>PEHIPWFWGLDGKGWDEEMDGRVWLDVIQNP</t>
  </si>
  <si>
    <t>PEHIPWFWGLPGKGWDEEMDGRVWLDVIQNP</t>
  </si>
  <si>
    <t>PEHIPWFWGLSGKGWDEEMDGRVWLDVIQNP</t>
  </si>
  <si>
    <t>PEHIPWGSYFYNSFFDEEMDGATRLNVIQNP</t>
  </si>
  <si>
    <t>PEHIPWPFKPWWWWYDEEMDGHLGLGIIQNP</t>
  </si>
  <si>
    <t>PEHIPWPLKPLWWWYDEEIDGHLGLGIIQNP</t>
  </si>
  <si>
    <t>PEHIPWPLKPRWWWYDEEMDGHLGLGIIKNP</t>
  </si>
  <si>
    <t>PEHIPWPLKPWRWWYDEEMAGHLGLGIIQNP</t>
  </si>
  <si>
    <t>PEHIPWPLKPWWWSYDEEMDGHLGLGIIQNP</t>
  </si>
  <si>
    <t>PEHIPWPLKPWWWWFDEEMDGHLGLGIIQNP</t>
  </si>
  <si>
    <t>PEHIPWPLKPWWWWYDDEMDGHLGLGIIQNP</t>
  </si>
  <si>
    <t>PEHIPWPLKPWWWWYDEELDGHLGLGIIQNP</t>
  </si>
  <si>
    <t>PEHIPWPLKPWWWWYDEEMAGHLGLCIIQNP</t>
  </si>
  <si>
    <t>PEHIPWPLKPWWWWYDEEMAGHLGLGIIQNP</t>
  </si>
  <si>
    <t>PEHIPWPLKPWWWWYDEEMDAHLGLGIIQNP</t>
  </si>
  <si>
    <t>PEHIPWPLKPWWWWYDEEMDGHLGLAIIQNP</t>
  </si>
  <si>
    <t>PEHIPWPLKPWWWWYDEEMDGHLGLDIIQNP</t>
  </si>
  <si>
    <t>PEHIPWPLKPWWWWYDEEMDGHLGLGIMQNP</t>
  </si>
  <si>
    <t>PEHIPWPLKPWWWWYDEEMDGHLGLGTIQNP</t>
  </si>
  <si>
    <t>PEHIPWPLKPWWWWYDEEMDGLLGLGIIQNP</t>
  </si>
  <si>
    <t>PEHIPWPLKPWWWWYDEEMGGHLGLGIIQNP</t>
  </si>
  <si>
    <t>PEHIPWPLKPWWWWYDQEMDGHLGLGIIQNP</t>
  </si>
  <si>
    <t>PEHIPWWIYFYNSFFDEEMDGATRLNVIQNP</t>
  </si>
  <si>
    <t>PEHIPWWSYFYNSFFDEAMDGATRLNVIQNP</t>
  </si>
  <si>
    <t>PEHIPWWSYFYNSFFDEEMDGATRLNLIQNP</t>
  </si>
  <si>
    <t>PEHIPWWSYFYNSFFDEEMDGIWYHWVIQNP</t>
  </si>
  <si>
    <t>PEHIPWWSYFYNSFFHEEMDGATRLNVIQNP</t>
  </si>
  <si>
    <t>PEHIPWWSYFYNSFFYEEMDGATRLNVIQNP</t>
  </si>
  <si>
    <t>PEHIPWWSYLYNSFFDEEMDGATRLNVIQNP</t>
  </si>
  <si>
    <t>PEHIPWYLGSYWHHPDEEMDGWLSGGVIQNP</t>
  </si>
  <si>
    <t>PEHIPWYLGWHWHHPDEEMDGWLSGGVIQNP</t>
  </si>
  <si>
    <t>PEHIPWYLGWYRHHPDEEMDGWLSGGVIQNP</t>
  </si>
  <si>
    <t>PEHIPWYLGWYSHHPDEEMDGWLSGGVIQNP</t>
  </si>
  <si>
    <t>PEHIPWYLGWYWHHADEEMDGWLSGGVIQNP</t>
  </si>
  <si>
    <t>PEHIPWYLGWYWHHPDAEMDGWLSGGVIQNP</t>
  </si>
  <si>
    <t>PEHIPWYLGWYWHHPDEEIDGWLSGGVIQNP</t>
  </si>
  <si>
    <t>PEHIPWYLGWYWHHPDEELDGWLSGGVIQNP</t>
  </si>
  <si>
    <t>PEHIPWYLGWYWHHPDEEMDGWLSAGVIQNP</t>
  </si>
  <si>
    <t>PEHIPWYLGWYWHHPDEEMDGWLSGGVIHNP</t>
  </si>
  <si>
    <t>PEHIPWYLGWYWHHPDEEMDGWLSGGVIRNP</t>
  </si>
  <si>
    <t>PEHIPWYLGWYWHHPDEEMDGWLSGGVTQNP</t>
  </si>
  <si>
    <t>PEHIPWYLGWYWHHPDEEMHGWLSGGVIQNP</t>
  </si>
  <si>
    <t>PEHIPWYLGWYWHHPDQEMDGWLSGGVIQNP</t>
  </si>
  <si>
    <t>PEHIPWYLGWYWHNPDEEMDGWSSGGVIQNP</t>
  </si>
  <si>
    <t>PEHIPWYLGWYWHPPDEEMDGWLSGGVIQNP</t>
  </si>
  <si>
    <t>PEHIPWYLGWYWRHPDEEMDGWLSGGVIQNP</t>
  </si>
  <si>
    <t>PEHIPWYLRWYWHHPDEEMDGWLSGGVIQNP</t>
  </si>
  <si>
    <t>PEHIPWYVGWYWHHPDEEMDGWLSGGVIQNP</t>
  </si>
  <si>
    <t>PEHIPYLGFWLPSFYDEEMDGSSWWSVIQNP</t>
  </si>
  <si>
    <t>PEHIPYNARCGFCPLDEEMDGIWYHWVIQNP</t>
  </si>
  <si>
    <t>PEHIPYNARWGFCPLDEEMDGICYHWVIQNP</t>
  </si>
  <si>
    <t>PEHIPYNARWGFWPLDEEMDDIWYHWVIQNP</t>
  </si>
  <si>
    <t>PEHIPYNARWGFWPLDEEMDGGWSHWVIQNP</t>
  </si>
  <si>
    <t>PEHIPYNARWGFWPLDEEMDGIWNHWVIQNP</t>
  </si>
  <si>
    <t>PEHIPYNARWGFWPLDEEMDGIWSHWVIQNP</t>
  </si>
  <si>
    <t>PEHIPYNARWGFWPLDEEMDGIWYDWVIQNP</t>
  </si>
  <si>
    <t>PEHIPYNARWGFWPLDEEMDGIWYHRFIQNP</t>
  </si>
  <si>
    <t>PEHIPYNARWGFWPLDEEMDGIWYHWVVQNP</t>
  </si>
  <si>
    <t>PEHIPYNARWGFWPLDEEMDGSGMWYVIQNP</t>
  </si>
  <si>
    <t>PEHIPYNARWGFWPLDEEMDGWFWWWVIQNP</t>
  </si>
  <si>
    <t>PEHIPYNARWGFWPLDEEVDGIWYHWVIQNP</t>
  </si>
  <si>
    <t>PEHIPYNARWGFWPLDEGMDGIWYHWVIQNP</t>
  </si>
  <si>
    <t>PEHIPYNARWGFWPLDKEMDGIWYHWVIQNP</t>
  </si>
  <si>
    <t>PEHIPYNARWGFWPLNEEMDGIWYHWVIQNP</t>
  </si>
  <si>
    <t>PEHIPYNARWGFWPLVEEMDGIWYHWVIQNP</t>
  </si>
  <si>
    <t>PEHIPYNARWGFWPQDEEMDGIWYHWVIQNP</t>
  </si>
  <si>
    <t>PEHIPYNARWGFWTLDEEMDGIWYHWVIKNP</t>
  </si>
  <si>
    <t>PEHIPYNARWGLWPLDEEMDGIWYHRVIQNP</t>
  </si>
  <si>
    <t>PEHIPYNARWGLWPLDEEMDGIWYHWVIQNT</t>
  </si>
  <si>
    <t>PEHIPYNARWGLWPLDEEMDGTWYHWVIQNP</t>
  </si>
  <si>
    <t>PEHIPYNARWGVWPLDEEMDVIWYHWVIQNP</t>
  </si>
  <si>
    <t>PEHIPYNARWGYWPLDEEMDGIWYHWVIQNP</t>
  </si>
  <si>
    <t>PEHIPYNARWWFWPLDEEMDGIWYHCVIQNP</t>
  </si>
  <si>
    <t>PEHIPYSARWGFWPLDEEMDGIWYHWVIQNP</t>
  </si>
  <si>
    <t>PEHIPYSKIWKNLFIDEEMDGWLRLWVIQDP</t>
  </si>
  <si>
    <t>PEHIPYSKIWKNLFIDEEMDGWVLLWVIQDP</t>
  </si>
  <si>
    <t>PEHIPYYARWGFWPLDEEMDGIWYHWVIQNP</t>
  </si>
  <si>
    <t>PEHIQIGIIKLIYGYDEEMDGFGWSWVIQNP</t>
  </si>
  <si>
    <t>PEHIQTWASWWYAAYDEEMDGSGMWYVIQNP</t>
  </si>
  <si>
    <t>PEHIQWYLGWYWHHPDEEMDGWLSGGVIQNP</t>
  </si>
  <si>
    <t>PEHISPCARAMRWWCDEEMDGWLANAVIQNP</t>
  </si>
  <si>
    <t>PEHISPYWSGYGTVWDEEMDGIWWRAVIQNP</t>
  </si>
  <si>
    <t>PEHITWFWGLAGKGWDEEMDGRVWLDVIQNP</t>
  </si>
  <si>
    <t>PEHITWPLKPWWWWYDEEMDGHLGLGIIQNP</t>
  </si>
  <si>
    <t>PEHLPWPLKPWWWWYDEEMDGHLGLGIIQNP</t>
  </si>
  <si>
    <t>PEHNPYNARWGFWPLDEEMDGIWYHWVIQNP</t>
  </si>
  <si>
    <t>PEHTPTWASWWYAAYDEEMDGSGMWYVIQNP</t>
  </si>
  <si>
    <t>PEHTPVQIWNLRTGLDEEMDGWFWWWVIQNP</t>
  </si>
  <si>
    <t>PEHTPYISSLWSHMADEEMDGQRWFWVIQNP</t>
  </si>
  <si>
    <t>PEHTPYNARWGFWPLDEEMDGIWYYWVIQNP</t>
  </si>
  <si>
    <t>PELIPWPLKPWWWWYDEEMDGHLGLGIIQNP</t>
  </si>
  <si>
    <t>PENIPTWASWWYAAYDEEMDGSGMWYVIQNP</t>
  </si>
  <si>
    <t>PENIPWPLKPWWWWYDEEMDGHLGLGIIQNP</t>
  </si>
  <si>
    <t>PENIPYNARWGFWPLDEEMDGIWYHWVIQNP</t>
  </si>
  <si>
    <t>PEQIPWPLKPWWWWYDEEMDGHLGLGIIQNP</t>
  </si>
  <si>
    <t>PEYIPWPLKPWWWWYDEEMDGHLGLGIIQNP</t>
  </si>
  <si>
    <t>PGHIPTWASWWYAAYDEEMDGSGMWYVIQNP</t>
  </si>
  <si>
    <t>PQHIPTWASWWYAAYDEEMDGSGMWYVIQNP</t>
  </si>
  <si>
    <t>PVHIPWYLGWYWHHPDEEMDGWLSGGVIQNP</t>
  </si>
  <si>
    <t>QEHIPWFWGLAGKGWDEEMDGRVWLDVIQNP</t>
  </si>
  <si>
    <t>SEHIPALCFPFCANPDEEMDGGWNWWVIQNP</t>
  </si>
  <si>
    <t>SEHIPPCARALWWWCDEEMDGWLANAVIQNP</t>
  </si>
  <si>
    <t>SEHIPPCARAMRRWCDEEMDGWLANAVIQNP</t>
  </si>
  <si>
    <t>SEHIPPCARAMWCWCDEEMDGWLANAVIQNP</t>
  </si>
  <si>
    <t>SEHIPPCARAMWRWCDEEMDGWLANAVIQNP</t>
  </si>
  <si>
    <t>SEHIPPCARAMWWWCDEEMDGWLAYAVIQNP</t>
  </si>
  <si>
    <t>SEHIPTWASWWYAAYDEEMDGSGMWYVIQNP</t>
  </si>
  <si>
    <t>SEHIPVQIWNLRTGLDEEMDGWFWWWVIQNP</t>
  </si>
  <si>
    <t>SEHIPWWSYFYNSFFDEEMDGATRLNVIQNP</t>
  </si>
  <si>
    <t>SEHIPYNARWGFWPLDEVMDGIWYHWVIQNP</t>
  </si>
  <si>
    <t>GNFYAVSHLYPAGIYNTWNECKNQMCGWFTSKYKKFNSYEQAKSFLC</t>
  </si>
  <si>
    <t>GNFYAVYPHINNGIYNTWNECKNQNCRWWEWLYKKFNSYEQAKSFLG</t>
  </si>
  <si>
    <t>GNFYAVYPHINNGIYNTWNEFKNQNCRWWEGLYKKFNSYEQAKSFLG</t>
  </si>
  <si>
    <t>EFWATVHPPSPSFEVPIYAETLDEALELAEWQYMWPYLIVTRVRP</t>
  </si>
  <si>
    <t>KFCATVHPPSPSFEVPIYAETLDEALELAEWQYMWPYLIVTRVRP</t>
  </si>
  <si>
    <t>KFCATVPRRTHPFEVPIYAETLDEALELAEWQYPFWVYHVTRVRP</t>
  </si>
  <si>
    <t>KFLATVASPWSIFEVPIYAETLDEALELAEWQYAGLGGVVTRVRP</t>
  </si>
  <si>
    <t>KFLATVPRRTHPFEVPIYAETLDEALELAEWQYPFWVYHVTRVRP</t>
  </si>
  <si>
    <t>KFWAIVPRRTHPFEVPIYAETLDEALELAEWQYPFWVYHVTRVRP</t>
  </si>
  <si>
    <t>KFWANVNNRGNAFEVPIYAETLDEALELAEWQYWPLFGWVTRVRP</t>
  </si>
  <si>
    <t>KFWANVPRRTHPFEVPIYAETLDEALELAEWQYPFWVYHVTRVRP</t>
  </si>
  <si>
    <t>KFWAPVPRRTHPFEVPIYAETLDEALELAEWQYPFWVYHVTRVRP</t>
  </si>
  <si>
    <t>KFWATAPRRTHPFEVPIYAETLDEALELAEWQYPFWVYHVTRVRP</t>
  </si>
  <si>
    <t>KFWATIPRRTHPFEVPIYAETLDEALELAEWQYPFWVYHVTRVRP</t>
  </si>
  <si>
    <t>KFWATVAENKAEFEVPIYAETLDEALELAEWQYLFPWYYVTRVRP</t>
  </si>
  <si>
    <t>KFWATVAENKPEFEVPIYAETLDEALALAEWQYLFPWYYVTRVRP</t>
  </si>
  <si>
    <t>KFWATVAENKPEFEVPIYAETLDEALELAEWEYLFPWYYVTRVRP</t>
  </si>
  <si>
    <t>KFWATVAENKPEFEVPIYAETLDEALELAEWQYLFPWDYVTRVRP</t>
  </si>
  <si>
    <t>KFWATVAENKPEFEVPIYAETLDEALELAEWQYLFPWYYVIRVRP</t>
  </si>
  <si>
    <t>KFWATVAENKPEFEVPIYAETLDEALELAEWQYLFPWYYVTRLRP</t>
  </si>
  <si>
    <t>KFWATVAENKPEFEVPIYAETLDEALELAEWQYLFPWYYVTRVCP</t>
  </si>
  <si>
    <t>KFWATVAENKPEFEVPIYAETLDEALELAEWQYLLPWYYVTRVRP</t>
  </si>
  <si>
    <t>KFWATVAENKPEFEVPIYAETLDEALELAEWQYLSPWYYVTRVRP</t>
  </si>
  <si>
    <t>KFWATVAENKPEFEVPIYAETLDEALELAEWQYPFWVYHVTRVRP</t>
  </si>
  <si>
    <t>KFWATVAENKPEFEVPIYAETLDEALELAEWQYSFPWYYVTRVRP</t>
  </si>
  <si>
    <t>KFWATVAENKPEFEVPIYAETLEEALELAEWQYLFPWYYVTRVRP</t>
  </si>
  <si>
    <t>KFWATVAENKPEFEVQIYAETLDEALELAEWQYLFPWYYVTRVRP</t>
  </si>
  <si>
    <t>KFWATVASPWSIFEGPIYAETLDEALELAEWQYAGFGGVVTRVRP</t>
  </si>
  <si>
    <t>KFWATVASPWSIFEVPFYAETLDEALELAEWQYAGFGGVVTRVRP</t>
  </si>
  <si>
    <t>KFWATVASPWSIFEVPIDAETLDEALELAEWQYAGFGGVVTRVRP</t>
  </si>
  <si>
    <t>KFWATVASPWSIFEVPIHAETLDEALELAEWQYAGFGGVVTRVRP</t>
  </si>
  <si>
    <t>KFWATVASPWSIFEVPIYAETLDDALELAEWQYAGFGGVVTRVRP</t>
  </si>
  <si>
    <t>KFWATVASPWSIFEVPIYAETLDEALALAEWQYAGFGGVVTRVRP</t>
  </si>
  <si>
    <t>KFWATVASPWSIFEVPIYAETLDEALELAELQYAGFGGVVTRVRP</t>
  </si>
  <si>
    <t>KFWATVASPWSIFEVPIYAETLDEALELAEWQHAGFGGVVTRVRP</t>
  </si>
  <si>
    <t>KFWATVASPWSIFEVPIYAETLDEALELAEWQYAGCGGVVTRVRP</t>
  </si>
  <si>
    <t>KFWATVASPWSIFEVPIYAETLDEALELAEWQYAGFGAVVTRVRP</t>
  </si>
  <si>
    <t>KFWATVASPWSIFEVPIYAETLDEALELAEWQYAGFGGLVTRVRP</t>
  </si>
  <si>
    <t>KFWATVASPWSIFEVPIYAETLDEALELAEWQYAGFGGVMTRVRP</t>
  </si>
  <si>
    <t>KFWATVASPWSIFEVPIYAETLDEALELAEWQYAGFGGVVTHVRP</t>
  </si>
  <si>
    <t>KFWATVASPWSIFEVPIYAETLDEALELAEWQYAGFGGVVTRARP</t>
  </si>
  <si>
    <t>KFWATVASPWSIFEVPIYAETLDEALELAEWQYAGFGGVVTRVGP</t>
  </si>
  <si>
    <t>KFWATVASPWSIFEVPIYAETLDEALELAEWQYAGFGGVVTRVRA</t>
  </si>
  <si>
    <t>KFWATVASPWSIFEVPIYAETLDEALELAEWQYAGFSGVVTRVRP</t>
  </si>
  <si>
    <t>KFWATVASPWSIFEVPIYAETLDEALELAEWQYAGFVGVVTRVRP</t>
  </si>
  <si>
    <t>KFWATVASPWSIFEVPIYAETLDEALELAEWQYAWFCGVVTRVRP</t>
  </si>
  <si>
    <t>KFWATVASPWSIFEVPIYAETLDEALELAEWQYSGFGGVVTRVRP</t>
  </si>
  <si>
    <t>KFWATVASPWSIFEVPIYAETLDEALELAEWQYTGFGGVVTRVRP</t>
  </si>
  <si>
    <t>KFWATVASPWSIFEVPIYAETLDEALELAEWQYWPLFGWVTRVRP</t>
  </si>
  <si>
    <t>KFWATVASPWSIFEVPIYAETLDEALELAVWQYAGFGGVVTRVRP</t>
  </si>
  <si>
    <t>KFWATVASPWSIFEVPIYAETLDEALELTEWQYAGFGGVVTRVRP</t>
  </si>
  <si>
    <t>KFWATVASPWSIFEVPIYAETLDEALELVEWQYAGFGGVVTRVRP</t>
  </si>
  <si>
    <t>KFWATVASPWSIFEVPIYAETLDEVLELAEWQYAGFGGVVTRVRP</t>
  </si>
  <si>
    <t>KFWATVASPWSIFEVPNYAETLDEALELAEWQYAGFGGVVTRVRP</t>
  </si>
  <si>
    <t>KFWATVASPWSILEVPIYAETLDEALELAEWQYAGFGGVVTRVRP</t>
  </si>
  <si>
    <t>KFWATVCYWMHCFEVLIYAETLDEALELAEWQYNQKLALVTRVRP</t>
  </si>
  <si>
    <t>KFWATVCYWMHCFEVPIYAETLDEALELAEWQYNQNLALVTRVRP</t>
  </si>
  <si>
    <t>KFWATVCYWMHFFEVPIYAETLDEALELAEWQYNQKLALVTRVRP</t>
  </si>
  <si>
    <t>KFWATVDNRGNAFEVPIYAETLDEALELAEWQYWPLFGWVTRVRP</t>
  </si>
  <si>
    <t>KFWATVFAPSQHFGVPIYAETLDEALELAEWQYPLFFSMVTRVRP</t>
  </si>
  <si>
    <t>KFWATVHHNSKSFEVPIYAETLDEALELAEWQYFPITCWVTRVRP</t>
  </si>
  <si>
    <t>KFWATVHHNSKSFEVPIYAETLDEALELAEWQYFPITWCVTRVRP</t>
  </si>
  <si>
    <t>KFWATVHHNSKSFEVPIYAETLDEALELAEWQYFPITWLVTRVRP</t>
  </si>
  <si>
    <t>KFWATVHPPSPSFEAPIYAETLDEALELAEWQYMWPYLIVTRVRP</t>
  </si>
  <si>
    <t>KFWATVHPPSPSFEVPIYAETLDEALELAEWQYLFPWYYVTRVRP</t>
  </si>
  <si>
    <t>KFWATVHPPSSSFEVPIYAETLDEALELAEWQYMWPYLIVTRVRP</t>
  </si>
  <si>
    <t>KFWATVHSPSPSFEVPIYAETLDEALELAEWQYMWPYLIVTRVRP</t>
  </si>
  <si>
    <t>KFWATVILNEHWFEVPIYAETLDEALELAEWQYGDYWTGVTRVRP</t>
  </si>
  <si>
    <t>KFWATVILNEHWFEVPIYAETLDEALELAEWQYLFPWYYVTRVRP</t>
  </si>
  <si>
    <t>KFWATVILNEHWFEVPIYAETLDEALELAEWQYLWSPVVTRVRPG</t>
  </si>
  <si>
    <t>KFWATVILNEHWFEVPIYAETLDEALELAEWQYWPLFGWVTRVRP</t>
  </si>
  <si>
    <t>KFWATVKNRGNAFEVPIYAETLDEALELAEWQYWPLFGWVTRVRP</t>
  </si>
  <si>
    <t>KFWATVKPGTYNFEAPIYAETLDEALELAEWQYFLHWPGVTRVRP</t>
  </si>
  <si>
    <t>KFWATVKPGTYNFEVPIYAETLDEALELAEWQYFLHCPGVTRVRP</t>
  </si>
  <si>
    <t>KFWATVKPGTYNLEVPIYAETLDEALELAEWQYFLHWPGVTRVRP</t>
  </si>
  <si>
    <t>KFWATVLNNGIYFEVPIYAETLDEALELAEWQYDYGLWYVTRVRP</t>
  </si>
  <si>
    <t>KFWATVLPNLHSFEVPIYAETLDEALELAEWQYIYAPLWLTRVRP</t>
  </si>
  <si>
    <t>KFWATVLPNLHSFEVPLYAETLDEALELAEWQYIYAPMWVTRVRP</t>
  </si>
  <si>
    <t>KFWATVNFHQIPFEVPIYAETLDEALELAEWQYWACNGDVTRVRP</t>
  </si>
  <si>
    <t>KFWATVNLPAESFEVPIYAETLDEALELAEWQYAPWPLLVTRVRP</t>
  </si>
  <si>
    <t>KFWATVNNLGNAFEVPIYAETLDEALELAEWQYWPLFGWVTRVRP</t>
  </si>
  <si>
    <t>KFWATVNNRGNAFEAPIYAETLDEALELAEWQYWPLFGWVTRVRP</t>
  </si>
  <si>
    <t>KFWATVNNRGNAFEVPIYAETLDEALELAAWQYWPLFGWVTRVRP</t>
  </si>
  <si>
    <t>KFWATVNNRGNAFEVPIYAETLDEALELAECQYWPLFGWVTRVRP</t>
  </si>
  <si>
    <t>KFWATVNNRGNAFEVPIYAETLDEALELAEWQYAGFGGVVTRVRP</t>
  </si>
  <si>
    <t>KFWATVNNRGNAFEVPIYAETLDEALELAEWQYPFWVYHVTRVRP</t>
  </si>
  <si>
    <t>KFWATVNNRGNAFEVPIYAETLDEALELAEWQYWLLFGWVTRVRP</t>
  </si>
  <si>
    <t>KFWATVNNRGNAFEVPIYAETLDEALELAEWQYWPLFGWVTLVRP</t>
  </si>
  <si>
    <t>KFWATVNNRGNAFEVPIYAETLDEALELAEWQYWPLFWWVTRVRP</t>
  </si>
  <si>
    <t>KFWATVNNRGNAFEVPIYAETLDEALELAEWQYWPLLGWVTRVRP</t>
  </si>
  <si>
    <t>KFWATVNNRGNAFEVPIYAETLDEALELAEWQYWPVFGWVTRVRP</t>
  </si>
  <si>
    <t>KFWATVNNRGNAFEVPIYAETLDEALVLAEWQYWPLFGWVTRVRP</t>
  </si>
  <si>
    <t>KFWATVNNRGNAFEVPIYSETLDEALELAEWQYWPLFGWVTRVRP</t>
  </si>
  <si>
    <t>KFWATVNNRGNAFEVSIYAETLDEALELAEWQYWPLFGWVTRVRP</t>
  </si>
  <si>
    <t>KFWATVNNRGNAFEVTIYAETLDEALELAEWQYWPLFGWVTRVRP</t>
  </si>
  <si>
    <t>KFWATVNRPLHNFEVPIYAETLDEALELAEWQYLPFMSWLTRVRP</t>
  </si>
  <si>
    <t>KFWATVPHGNWWFEVPIYAETLDEALELAEWQYFMRSPGVTRVRP</t>
  </si>
  <si>
    <t>KFWATVPHGNWWFEVPIYAETLDEALELAEWQYFRRSPGVTRFRP</t>
  </si>
  <si>
    <t>KFWATVPHGNWWFEVPIYAETLDEALELAEWQYFSRSPGVTRVRP</t>
  </si>
  <si>
    <t>KFWATVPRRTHPFDVPIYAETLDEALELAEWQYPFWVYHVTRVRP</t>
  </si>
  <si>
    <t>KFWATVPRRTHPFEVLIYAETLDEALELAEWQYPFWVYHVTRVRP</t>
  </si>
  <si>
    <t>KFWATVPRRTHPFEVPIYAETLDDALELAEWQYPFWVYHVTRVRP</t>
  </si>
  <si>
    <t>KFWATVPRRTHPFEVPIYAETLDEALELAECQYPFWVYHLTRVRP</t>
  </si>
  <si>
    <t>KFWATVPRRTHPFEVPIYAETLDEALELAELQYPFWVYHVTRVRP</t>
  </si>
  <si>
    <t>KFWATVPRRTHPFEVPIYAETLDEALELAERQYPFWVYHVTRVRP</t>
  </si>
  <si>
    <t>KFWATVPRRTHPFEVPIYAETLDEALELAEWHYPFWVYHVTRVRP</t>
  </si>
  <si>
    <t>KFWATVPRRTHPFEVPIYAETLDEALELAEWQYAGFGGVVTRVRP</t>
  </si>
  <si>
    <t>KFWATVPRRTHPFEVPIYAETLDEALELAEWQYFLHWPGVTRVRP</t>
  </si>
  <si>
    <t>KFWATVPRRTHPFEVPIYAETLDEALELAEWQYLPRLRLVTRVRP</t>
  </si>
  <si>
    <t>KFWATVPRRTHPFEVPIYAETLDEALELAEWQYMWPYLIVTRVRP</t>
  </si>
  <si>
    <t>KFWATVPRRTHPFEVPIYAETLDEALELAEWQYPFWVSHVTRVRP</t>
  </si>
  <si>
    <t>KFWATVPRRTHPFEVPIYAETLDEALELAEWQYPFWVYHVTCVRP</t>
  </si>
  <si>
    <t>KFWATVPRRTHPFEVPIYAETLDEALELAEWQYPFWVYHVTRFRP</t>
  </si>
  <si>
    <t>KFWATVPRRTHPFEVPIYAETLDEALELAEWQYPFWVYHVTRVPP</t>
  </si>
  <si>
    <t>KFWATVPRRTHPFEVPIYAETLDEALELAEWQYPFWVYHVTRVRL</t>
  </si>
  <si>
    <t>KFWATVPRRTHPFEVPIYAETLDEALELAEWQYPFWVYYVTRVRP</t>
  </si>
  <si>
    <t>KFWATVPRRTHPFEVPIYAETLYEALELAEWQYPFWVYHVTRVRP</t>
  </si>
  <si>
    <t>KFWATVPRRTHPFEVPIYAETPDEALELAEWQYPFWVYHVTRVRP</t>
  </si>
  <si>
    <t>KFWATVPRRTHPFEVPIYAQTLDEALELAEWQYPFWVYHVTRVRP</t>
  </si>
  <si>
    <t>KFWATVPRRTHPFEVPIYAVTLDEALELAEWQYPFWVYHVTRVRP</t>
  </si>
  <si>
    <t>KFWATVPRRTHPFEVPIYVETLDEALELAEWQYPFWVYHVTRVRP</t>
  </si>
  <si>
    <t>KFWATVPRRTHPFEVPSYAETLDEALELAEWQYPFWVYHVTRVRP</t>
  </si>
  <si>
    <t>KFWATVPRRTHSFEVPIYAETLDEALELAEWQYPFWVYHVTRVRP</t>
  </si>
  <si>
    <t>KFWATVPRSTHPFEVPIYAETLDEALELAEWQYPFWVYHVTRVRP</t>
  </si>
  <si>
    <t>KFWATVPSRTHPFEVPIYAETLDEALELAEWQYPFWVYHVTRVRP</t>
  </si>
  <si>
    <t>KFWATVRDFPRLFEVPIYAETLDEALELAEWQYRWGSPFVTRVRP</t>
  </si>
  <si>
    <t>KFWATVRLPVGNFEVPNYAETLDEALELAEWQYGPYFYGVTRVRP</t>
  </si>
  <si>
    <t>KFWATVRWPDRLFEVPIYAETLDEALELAEWQYDVRPFYVTRVRP</t>
  </si>
  <si>
    <t>KFWATVSFPTWNFEVPIYAETLDEALELAEWQYASDNYGVTRVRP</t>
  </si>
  <si>
    <t>KFWATVTENKPEFEVPIYAETLDEALELAEWQYLFPWYYVTRVRP</t>
  </si>
  <si>
    <t>KFWATVTLAEPNFEVPIYAETLDEALELAEWQYVVPLWWVTRFRP</t>
  </si>
  <si>
    <t>KFWATVTLAEPNFEVPIYAETLDEALELAEWQYVVPLWWVTRVRR</t>
  </si>
  <si>
    <t>KFWATVTLAEPNFEVPTYAETLDEALELAEWQYVVPLWWVTRVRP</t>
  </si>
  <si>
    <t>KFWATVVAFNPAFEVPIYAETLDEALELAEWQYAGFGGVVTRVRP</t>
  </si>
  <si>
    <t>KFWATVVAFNPAFEVPIYAETLDEALELAEWQYNVPAHWVTRVRP</t>
  </si>
  <si>
    <t>KFWATVYLNRLPFEAPIYAETLDEALELAEWQYGDYWTGVTRVRP</t>
  </si>
  <si>
    <t>KFWATVYLNRLPFEVPIYAETLDEALELAAWQYGDYWTGVTRVRP</t>
  </si>
  <si>
    <t>KFWATVYLNRLPFEVPIYAETLDEALELAEWQYGAYWTGVTRVRP</t>
  </si>
  <si>
    <t>KFWATVYLNRLPFEVPIYAETLDEALELAEWQYGDYCTGVTRVRP</t>
  </si>
  <si>
    <t>KFWATVYLNRLPFEVPIYAETLDEALELAEWQYGDYWTGVTRVLP</t>
  </si>
  <si>
    <t>KFWATVYLNRLPFEVPIYAETLDEALELAEWQYGDYWTGVTRVRS</t>
  </si>
  <si>
    <t>KFWATVYLNRLPFEVPIYAETLDEALELAEWQYVDYWTGVTRVRP</t>
  </si>
  <si>
    <t>KFWATVYLNRLPFEVPIYAETLDEALELAEWQYWPLFGWVTRVRP</t>
  </si>
  <si>
    <t>KFWATVYLNRLPFEVPIYAETLDEALELSEWQYGDYWTGVTRVRP</t>
  </si>
  <si>
    <t>KFWATVYLNRLPFEVPIYAETLDEAPELAEWQYGDYWTGVTRVRP</t>
  </si>
  <si>
    <t>KFWATVYLNRLPFEVQIYAETLDEALELAEWQYGDYWTGVTRVRP</t>
  </si>
  <si>
    <t>KFWATVYLNRPPFEVPIYAETLDEALELAEWQYGDYWTGVTRVRP</t>
  </si>
  <si>
    <t>KFWATVYSHYMRFEVPIYAETLDEALELAEWQYLFPWYYVTRVRP</t>
  </si>
  <si>
    <t>KFWATVYSHYMRFEVPIYAETLDEALELAEWQYPRPYFTLTRVRP</t>
  </si>
  <si>
    <t>KFWATVYSHYMRFEVPIYAETLDEALELAEWQYPRPYLTVTRVRP</t>
  </si>
  <si>
    <t>KFWATVYSHYMRFEVPIYAETLYEALELAEWQYPRPYFTVTRVRP</t>
  </si>
  <si>
    <t>KFWETVAENKPEFEVPIYAETLDEALELAEWQYLFPWYYVTRVRP</t>
  </si>
  <si>
    <t>KFWVTVASPWSIFEVPIYAETLDEALELAEWQYAGFGGVVTRVRP</t>
  </si>
  <si>
    <t>KFWVTVNNRGNAFEVPIYAETLDEALELAEWQYWPLFGWVTRVRP</t>
  </si>
  <si>
    <t>KLWATVAENKPEFEVPIYAETLDEALELAEWQYLFPWYYVTRVRP</t>
  </si>
  <si>
    <t>NFWATVASPWSIFEVPIYAETLDEALELAEWQYAGFGGVVTRVRP</t>
  </si>
  <si>
    <t>TFWATVASPWSIFEVPIYAETLDEALELAEWQYAGFGGVVTRVRP</t>
  </si>
  <si>
    <t>TFWATVHPPSPSFEVPIYAETLDEALELAEWQYMWPYLIVTRVRP</t>
  </si>
  <si>
    <t>CQIARYRYYPWVEFEVPFADDAEIPGTWLPWWLNECTLIE</t>
  </si>
  <si>
    <t>LQIARYRYYPWVEFEVPFADDAEIPGTWLPLWLNEGTLIE</t>
  </si>
  <si>
    <t>LQIARYRYYPWVEFEVPFADDAEIPGTWLPWWLNEGTLID</t>
  </si>
  <si>
    <t>PQIARYRYYPWVEFEVPFADDAEIPGTWLPWWLNEGTLIE</t>
  </si>
  <si>
    <t>RKIARYRPNWFSEFEVPFADDAEIPGTWLRWKWGEGTLIE</t>
  </si>
  <si>
    <t>RQIALYRYYPWVEFEVPFADDAEIPGTWLPRWLNEGTLIE</t>
  </si>
  <si>
    <t>RQIARSRYYPWVEFEVPFADDAEIPGTWLPWWLNEGTLIE</t>
  </si>
  <si>
    <t>RQIARYLYYPWVEFEVPFADYAEIPGTWLPWWLNEGTLIE</t>
  </si>
  <si>
    <t>RQIARYRCYPWVEFEVPFADDAEIPGTWLPWWLNEGTLIE</t>
  </si>
  <si>
    <t>RQIARYRFYHPVEFEVPFADDAEIPGTWLMLPLFEGTLID</t>
  </si>
  <si>
    <t>RQIARYRFYNPVEFEVPFADDAEIPGTWLMLPLFEGTLIE</t>
  </si>
  <si>
    <t>RQIARYRPEWSYEFEVPFADDAEIPGTWLFQGMWEGTLIE</t>
  </si>
  <si>
    <t>RQIARYRPNCFSEFEVPFADDAEIPGTWLRWKWGEGTLIE</t>
  </si>
  <si>
    <t>RQIARYRPNWFSEFEVPFADDAEIPGTWLPWWLNEGTLIE</t>
  </si>
  <si>
    <t>RQIARYRPNWFSEFEVPFADDAEIPGTWLRWNWGEGTLIE</t>
  </si>
  <si>
    <t>RQIARYRYCPWVEFEVPFADDAEIPGTWLPWWLNEGTLIE</t>
  </si>
  <si>
    <t>RQIARYRYYPRVEFEAPFADDAEIPGTWLPWWLNEGTLIE</t>
  </si>
  <si>
    <t>RQIARYRYYPRVELEVPFADDAEIPGTWLPWWLNEGTLIE</t>
  </si>
  <si>
    <t>RQIARYRYYPWGEFEVPFADDAEIPGTWLPWWLNEGTLIE</t>
  </si>
  <si>
    <t>RQIARYRYYPWVECEVPFADDAEIPGTWLPWWLNEGTLIE</t>
  </si>
  <si>
    <t>RQIARYRYYPWVEFDVPFADDAEIPGTWLPWWLNEVTLIE</t>
  </si>
  <si>
    <t>RQIARYRYYPWVEFEDPFADDAEIPGTWLPWWLNEGTLIE</t>
  </si>
  <si>
    <t>RQIARYRYYPWVEFEFPFADDAEIPGTWLPWWLNEGTLIE</t>
  </si>
  <si>
    <t>RQIARYRYYPWVEFELPFADDAEIPGTWLPWWLNEGTLIE</t>
  </si>
  <si>
    <t>RQIARYRYYPWVEFEVPFADDAAIPGTCLPWWLNEGTLIE</t>
  </si>
  <si>
    <t>RQIARYRYYPWVEFEVPFADDAAIPGTWLPWWLNEGTLID</t>
  </si>
  <si>
    <t>RQIARYRYYPWVEFEVPFADDAEILGTWLPWRLNEGTLIE</t>
  </si>
  <si>
    <t>RQIARYRYYPWVEFEVPFADDAEIPGAWLPWWLNEGTLIE</t>
  </si>
  <si>
    <t>RQIARYRYYPWVEFEVPFADDAEIPGIWLPRWLNEGTLIE</t>
  </si>
  <si>
    <t>RQIARYRYYPWVEFEVPFADDAEIPGPWLPWWLNEGTLIE</t>
  </si>
  <si>
    <t>RQIARYRYYPWVEFEVPFADDAEIPGTCLPWCLNEGTLIE</t>
  </si>
  <si>
    <t>RQIARYRYYPWVEFEVPFADDAEIPGTWLPRGLNEGTLIE</t>
  </si>
  <si>
    <t>RQIARYRYYPWVEFEVPFADDAEIPGTWLPSWLNEGTLIE</t>
  </si>
  <si>
    <t>RQIARYRYYPWVEFEVPFADDAEIPGTWLPWWLNEGALIE</t>
  </si>
  <si>
    <t>RQIARYRYYPWVEFEVPFADDAEIPGTWLPWWLNEGTLIG</t>
  </si>
  <si>
    <t>RQIARYRYYPWVEFEVPFADDAEIPGTWLPWWLNEGTLLD</t>
  </si>
  <si>
    <t>RQIARYRYYPWVEFEVPFADDAEIPGTWLPWWLNKGTLIE</t>
  </si>
  <si>
    <t>RQIARYRYYPWVEFEVPFADDAEIPGTWLPWWLTEGTLIE</t>
  </si>
  <si>
    <t>RQIARYRYYPWVEFEVPFADDAEMPGTWLPWWLNEGTLIE</t>
  </si>
  <si>
    <t>RQIARYRYYPWVEFEVPFADDAQIPGTWLPWWLNEGTLIE</t>
  </si>
  <si>
    <t>RQIARYRYYPWVEFEVPFADVAEIPGTWLPWWLNEGTLIE</t>
  </si>
  <si>
    <t>RQIARYRYYPWVEFEVPVADDAEIPGTWLPWWLNEGTLIE</t>
  </si>
  <si>
    <t>RQIARYRYYPWVESEVPFADDAEIPGTWLPWWLNEGTLIE</t>
  </si>
  <si>
    <t>RQIARYRYYSWVEFEVPFADDAEIPGTWLPGWLNEGTLIE</t>
  </si>
  <si>
    <t>RQIARYRYYTRVEFEVPFADDAEIPGTWLPWWLNEGTLIE</t>
  </si>
  <si>
    <t>RQIARYSYYPWVEFEVPFADDAEIPGTWLPWWLNEGTLIE</t>
  </si>
  <si>
    <t>RQIGRYRYYPWVEFEVPFADDAEIPGTWLPWWLNEGTLIE</t>
  </si>
  <si>
    <t>RQISRYRYYPWVEFEVPFADDAEIPGTWLPWWFNEGTLIE</t>
  </si>
  <si>
    <t>DHVMATKDGRMILTIGHFEIDDDTGLVSYHDVGPWWMQINRDDVSQII</t>
  </si>
  <si>
    <t>DYVIATKDGRMILTLLNGEIDDDTGLVSYHGYWPWWMQINRDDVSQII</t>
  </si>
  <si>
    <t>DYVLATKDGRMILTLLNGEIDDDTGLVSYHGYWPWWMQINRDDVSQII</t>
  </si>
  <si>
    <t>DYVMAPKDGRMILTLLNGEIDDDTGLVSYHGYWPWWMQINRDDVSQII</t>
  </si>
  <si>
    <t>DYVMATKDGRMILPLLNGEIDDDTGLVSYHGYWPWWMQINRDDVSQII</t>
  </si>
  <si>
    <t>DYVMATKDGRMILTCYCLEIDDDTGLVSYHDTRTCFMQINRDDVSQII</t>
  </si>
  <si>
    <t>DYVMATKDGRMILTIGHFEIDDETGLVSYHDVGPWWMQINRDDVSQII</t>
  </si>
  <si>
    <t>DYVMATKDGRMILTLLNGEIDDDTCLVSYHGYWPWWMQINRDDVSQII</t>
  </si>
  <si>
    <t>DYVMATKDGRMILTLLNGEIDDDTGLASYHGYWPWWMQINRDDVSQII</t>
  </si>
  <si>
    <t>DYVMATKDGRMILTLLNGEIDDDTGLDSYHGYWPWWMQINRDDVSQII</t>
  </si>
  <si>
    <t>DYVMATKDGRMILTLLNGEIDDDTGLLSYHGYWPWWMQINRDDVSQII</t>
  </si>
  <si>
    <t>DYVMATKDGRMILTLLNGEIDDDTGLVSYHGHWPWWMQINRDDVSQII</t>
  </si>
  <si>
    <t>DYVMATKDGRMILTLLNGEIDDDTGLVSYHGNWPWWMQINRDDVSQII</t>
  </si>
  <si>
    <t>DYVMATKDGRMILTLLNGEIDDDTGLVSYHGYWHWWMQINRDDVSQII</t>
  </si>
  <si>
    <t>DYVMATKDGRMILTLLNGEIDDDTGLVSYHGYWPCWMQINRDDVSQII</t>
  </si>
  <si>
    <t>DYVMATKDGRMILTLLNGEIDDDTGLVSYHGYWPRWMQINRDDVSQII</t>
  </si>
  <si>
    <t>DYVMATKDGRMILTLLNGEIDDDTGLVSYHGYWPWRMQINRDDVSQII</t>
  </si>
  <si>
    <t>DYVMATKDGRMILTLLNGEIDDDTGLVSYHGYWPWWMQINRDDASQII</t>
  </si>
  <si>
    <t>DYVMATKDGRMILTLLNGEIDDDTGLVSYHGYWPWWMQINRDDGSQII</t>
  </si>
  <si>
    <t>DYVMATKDGRMILTLLNGEIDDDTGLVSYHGYWPWWMQINRDDVSQIM</t>
  </si>
  <si>
    <t>DYVMATKDGRMILTLLNGEIDDDTGLVSYHGYWPWWMQINRDDVSQMI</t>
  </si>
  <si>
    <t>DYVMATKDGRMILTLLNGEIDDDTGLVSYHGYWPWWMQINRDNVSQII</t>
  </si>
  <si>
    <t>DYVMATKDGRMILTLLNGEIDDDTGLVSYHGYWPWWMQINRHDVSQII</t>
  </si>
  <si>
    <t>DYVMATKDGRMILTLLNGEIDDDTGLVSYHGYWPWWMQINRNDVSQII</t>
  </si>
  <si>
    <t>DYVMATKDGRMILTLLNGEIDDDTGLVSYYGYWPWWMQINRDDVSQII</t>
  </si>
  <si>
    <t>DYVMATKDGRMILTLLNGEIDDDTGMVSYHGYWPWWMQINRDDVSQII</t>
  </si>
  <si>
    <t>DYVMATKDGRMILTLLNGEIDDGTGLVSYHGYWPWWMQINRDDVSQII</t>
  </si>
  <si>
    <t>DYVMATKDGRMIMTLLNGEIDDDTGLVSYHGYWPWWMQINRDDVSQII</t>
  </si>
  <si>
    <t>DYVMATKDGRMNLTLLNGEIDDDTGLVSYHGYWPWWMQINRDDVSQII</t>
  </si>
  <si>
    <t>DYVMATKDRRMILTLLNGEIDDDTGLVSYHGYWPWWMQINRDDVSQII</t>
  </si>
  <si>
    <t>DYVMATKDVRMILTLLNGEIDDDTGLVSYHGYWPWWMQINRDDVSQII</t>
  </si>
  <si>
    <t>DYVMATNDGRMILTLLNGEIDDDTGLVSYHGYWPWWMQINRDDVSQII</t>
  </si>
  <si>
    <t>DYVTATKDGRMILTLLNGEIDDDTGLVSYHGYWPWWMQINRDDVSQII</t>
  </si>
  <si>
    <t>HYVMATKDGRMILTLLNGEIDDDTGLFSYHGYWPWWMQINRDDVSQII</t>
  </si>
  <si>
    <t>LADEDFKDMDSSTRSAFFWPWLWKQQNLKKEKG</t>
  </si>
  <si>
    <t>LPDEDFKWCWGCTRSAFAWPWLWKQQNLKKEKG</t>
  </si>
  <si>
    <t>LSDDDFKFLFNPTRSAFGWWYLWKQQNLKKEKG</t>
  </si>
  <si>
    <t>LSDDDFKLWYWWTRSAFLPVALWKQQNLKKEKG</t>
  </si>
  <si>
    <t>LSDEDCKFYWWDTRSAFLWPDLWKQQNLKKEKG</t>
  </si>
  <si>
    <t>LSDEDFEDMDSSTRSAFFWPWLWKQQNLKKEKG</t>
  </si>
  <si>
    <t>LSDEDFEFYWWDTRSAFLWPDLWKQQNLKKEKG</t>
  </si>
  <si>
    <t>LSDEDFKCCWGCTRSAFAWPWLWKQQNLKKEKG</t>
  </si>
  <si>
    <t>LSDEDFKCNYHCTRSAFCMGWLWKQQNLKKEKG</t>
  </si>
  <si>
    <t>LSDEDFKDMASSTRSAFFWPWLWKQQNLKKEKG</t>
  </si>
  <si>
    <t>LSDEDFKDMDRSTRSAFFWPWLWKQQNLKKEKG</t>
  </si>
  <si>
    <t>LSDEDFKDMDSSNRSAFFWPWLWKQQNLKKEKG</t>
  </si>
  <si>
    <t>LSDEDFKDMDSSTRSAFFCPWLWKQQNLKKEKV</t>
  </si>
  <si>
    <t>LSDEDFKDMDSSTRSAFFWHWLWKQQNLKKEKG</t>
  </si>
  <si>
    <t>LSDEDFKDMDSSTRSAFFWPLLWKQQNLKKEKG</t>
  </si>
  <si>
    <t>LSDEDFKDMDSSTRSAFFWPWLWKHQNLKKEKG</t>
  </si>
  <si>
    <t>LSDEDFKDMDSSTRSAFFWPWLWKQQNLKKDKG</t>
  </si>
  <si>
    <t>LSDEDFKDMDSSTRSAFFWPWLWKQQNLKKEKD</t>
  </si>
  <si>
    <t>LSDEDFKDMDSSTRSAFFWPWLWKQQNLKKENG</t>
  </si>
  <si>
    <t>LSDEDFKDMDSSTRSAFFWPWLWKQQNLKKEQG</t>
  </si>
  <si>
    <t>LSDEDFKDMDSSTRSAFFWPWLWKQQNLNKEKG</t>
  </si>
  <si>
    <t>LSDEDFKDMDSSTRSAFFWPWMWKQQNLKKEKG</t>
  </si>
  <si>
    <t>LSDEDFKDMDSSTRSAFLPVALWKQQNLKKEKG</t>
  </si>
  <si>
    <t>LSDEDFKDMDSSTRSAVFWPWLWKQQNLKKEKG</t>
  </si>
  <si>
    <t>LSDEDFKDMDSSTRSGFFWPWLWKQQNLKKEKG</t>
  </si>
  <si>
    <t>LSDEDFKDMDSSTRYAFFWPWLWKQQNLKKEKG</t>
  </si>
  <si>
    <t>LSDEDFKEMDSSTRSAFFWPWLWKQQNLKKEKG</t>
  </si>
  <si>
    <t>LSDEDFKFCWWDTRSAFLWPDLWKQQNLKKEKG</t>
  </si>
  <si>
    <t>LSDEDFKFLFNPTRSAFGWWYLSKQQNLKKEKG</t>
  </si>
  <si>
    <t>LSDEDFKFLFNPTRSAFGWWYLWKQQKLKKEKG</t>
  </si>
  <si>
    <t>LSDEDFKFLFNPTRSAFGWWYLWKQQNLKTEKG</t>
  </si>
  <si>
    <t>LSDEDFKFLFNPTRSAFGWWYLWKQQNLNKEKG</t>
  </si>
  <si>
    <t>LSDEDFKFLFNPTRSAFGWWYLWKQQNLQKEKG</t>
  </si>
  <si>
    <t>LSDEDFKFLFNPTRSAFGWWYLWKQQNMKKEKG</t>
  </si>
  <si>
    <t>LSDEDFKFLFNPTRSVFGWWYLWKQQNLKKEKG</t>
  </si>
  <si>
    <t>LSDEDFKFLFNSTRSAFGWWYLWKQQNLKKEKG</t>
  </si>
  <si>
    <t>LSDEDFKFLFNTTRSAFGWWYLWKQQNLKKEKG</t>
  </si>
  <si>
    <t>LSDEDFKFSWWDTRSAFLWPDLWKQQNLKKEKG</t>
  </si>
  <si>
    <t>LSDEDFKFWSWDTRSAFLAMHLWKQQNLKKEKG</t>
  </si>
  <si>
    <t>LSDEDFKFYCWDTRSAFLWPDLWKQHNLKKEKG</t>
  </si>
  <si>
    <t>LSDEDFKFYLWDTRSAFLWPDLWKQQYLKKEKG</t>
  </si>
  <si>
    <t>LSDEDFKFYWWDTGSAFLWPDLWKQQNLKKEKG</t>
  </si>
  <si>
    <t>LSDEDFKFYWWDTRCAFLWPDLWKQQNLKKEKG</t>
  </si>
  <si>
    <t>LSDEDFKFYWWDTRSACLWPDLWKQQNLKKEKG</t>
  </si>
  <si>
    <t>LSDEDFKFYWWDTRSAFFWPWLWKQQNLKKEKG</t>
  </si>
  <si>
    <t>LSDEDFKFYWWDTRSAFLCPDLWKQHNLKKEKG</t>
  </si>
  <si>
    <t>LSDEDFKFYWWDTRSAFLWPDLRKQQNLKKAKG</t>
  </si>
  <si>
    <t>LSDEDFKFYWWDTRSAFLWPDLWKHQNLKKEKV</t>
  </si>
  <si>
    <t>LSDEDFKFYWWDTRSAFLWPDLWKQENLKKEKG</t>
  </si>
  <si>
    <t>LSDEDFKFYWWDTRSAFLWPDLWKQPNLKNEKG</t>
  </si>
  <si>
    <t>LSDEDFKFYWWDTRSAFLWPDLWKQQILKKEKG</t>
  </si>
  <si>
    <t>LSDEDFKFYWWDTRSAFLWPDLWKQQNLKIEKG</t>
  </si>
  <si>
    <t>LSDEDFKFYWWDTRSAFLWPDLWKQQNLKKERG</t>
  </si>
  <si>
    <t>LSDEDFKFYWWDTRSAFLWPDLWKQQNLKKQKG</t>
  </si>
  <si>
    <t>LSDEDFKFYWWDTRSAFLWPDLWKQQNLRKEKG</t>
  </si>
  <si>
    <t>LSDEDFKFYWWDTRSAFLWPDLWTQQNLKKENG</t>
  </si>
  <si>
    <t>LSDEDFKFYWWDTRSAFLWPHLWKQQNLKKEKG</t>
  </si>
  <si>
    <t>LSDEDFKFYWWDTRSAFLWPYLCKQQNLKKEKG</t>
  </si>
  <si>
    <t>LSDEDFKFYWWDTRSAFPYWWLWKQQNLKKEKG</t>
  </si>
  <si>
    <t>LSDEDFKFYWWDTRSALLWTDLWKQQNLKKEKG</t>
  </si>
  <si>
    <t>LSDEDFKFYWWDTRSASLWPVLWKQQNLKKEKG</t>
  </si>
  <si>
    <t>LSDEDFKFYWWDTRSASSWPDLWKQQNLKKEKG</t>
  </si>
  <si>
    <t>LSDEDFKFYWWDTRSAYLWPDLWKQQNLKKEKG</t>
  </si>
  <si>
    <t>LSDEDFKGGWGATRSAFGWFNLWKQQNLKKEKG</t>
  </si>
  <si>
    <t>LSDEDFKHCWYQTRSAFPYWWLWKQQNLKKEKG</t>
  </si>
  <si>
    <t>LSDEDFKHGWYKTRSAFPYWWLWKQQNLKKEKG</t>
  </si>
  <si>
    <t>LSDEDFKHGWYQTRSAFPHWWLWKQQNLKKEKG</t>
  </si>
  <si>
    <t>LSDEDFKHGWYQTRSAFPYWLLWKQQNLKKEKG</t>
  </si>
  <si>
    <t>LSDEDFKHGWYQTRSAFPYWWLWKHQNLKKEKG</t>
  </si>
  <si>
    <t>LSDEDFKHGWYQTRSAFPYWWLWKQQNLKKEQG</t>
  </si>
  <si>
    <t>LSDEDFKHGWYQTRSSFPYWWLWKQQNLKKEKG</t>
  </si>
  <si>
    <t>LSDEDFKISNDCTRSAFYWCFLWKQHNLKKEKG</t>
  </si>
  <si>
    <t>LSDEDFKLCYWWTRSAFLPVALWKQQNLKKEKG</t>
  </si>
  <si>
    <t>LSDEDFKLFEEDTRSAFYWPCLWKQQNLKKEKG</t>
  </si>
  <si>
    <t>LSDEDFKLFEEDTRSAFYWPLLWKQQNLKKEKG</t>
  </si>
  <si>
    <t>LSDEDFKLWYCWTRSAFLPVALWKQQNLKKEKG</t>
  </si>
  <si>
    <t>LSDEDFKLWYWWIRSAFLPVALWKQQNLKKEKG</t>
  </si>
  <si>
    <t>LSDEDFKLWYWWTRSAFLPVALWKQQHLKKEKG</t>
  </si>
  <si>
    <t>LSDEDFKLWYWWTRSAFLPVALWKQQNLKKEKC</t>
  </si>
  <si>
    <t>LSDEDFKLWYWWTRSAFLSVALWKQQNLKKEKG</t>
  </si>
  <si>
    <t>LSDEDFKLWYWWTRSSFLPVALWKQQNLKKEKG</t>
  </si>
  <si>
    <t>LSDEDFKLWYWWTSSAFLPVALWKQQNLKKEKG</t>
  </si>
  <si>
    <t>LSDEDFKMDNDCTRSAFWFTCLWKQQNLKKEKG</t>
  </si>
  <si>
    <t>LSDEDFKRGISSTRSAFIDWFLWKHQNPKKEKG</t>
  </si>
  <si>
    <t>LSDEDFKRGISSTRSAFIYWFLWKQQNPKKEKG</t>
  </si>
  <si>
    <t>LSDEDFKRVISSTRSAFIDWFLWKQQNPKKEKG</t>
  </si>
  <si>
    <t>LSDEDFKSGISSTRSAFIDWFLWKQQNPKKEKG</t>
  </si>
  <si>
    <t>LSDEDFKSPFYGTRSAFFFWNLWKHQNLKKEKG</t>
  </si>
  <si>
    <t>LSDEDFKWCWGCSRSAFAWPWLWKQQNLKKEKG</t>
  </si>
  <si>
    <t>LSDEDFKWCWGCTRSACAWPWLWKQQNLKKEKG</t>
  </si>
  <si>
    <t>LSDEDFKWCWGCTRSAFAWPWLCKQQNLKKEKG</t>
  </si>
  <si>
    <t>LSDEDFKWCWGCTRSAFAWPWLWKQHNLKKEKG</t>
  </si>
  <si>
    <t>LSDEDFKWCWGCTRSAFAWPWLWKQQNLKKDKG</t>
  </si>
  <si>
    <t>LSDEDFKWCWGCTRSAFAWPWLWKQQNLKKEKC</t>
  </si>
  <si>
    <t>LSDEDFKWCWGCTRSAFAWPWLWKQQNLKKEQG</t>
  </si>
  <si>
    <t>LSDEDFKWCWGCTRSAFAWPWLWKQRNLKKEKG</t>
  </si>
  <si>
    <t>LSDEDFKWCWGCTRSAFAWPWVWKQQNLKKEKG</t>
  </si>
  <si>
    <t>LSDEDFKWCWGCTRSAFSWPWLWKQQNLKKEKG</t>
  </si>
  <si>
    <t>LSDEDFKWCWGYTRSAFAWPWLWKQQNLKKEKG</t>
  </si>
  <si>
    <t>LSDEDFKWFWGNTRSAFFNEWLWKQQNLKKEKG</t>
  </si>
  <si>
    <t>LSDEDFKWWDIATRSAFPWWGLWKQQNLKKEKG</t>
  </si>
  <si>
    <t>LSDEDFKWWDLATRSAFPWWGLWKQQNLKKAKG</t>
  </si>
  <si>
    <t>LSDEDFKWWDLATRSAFPWWGLWKQQNLNKEKG</t>
  </si>
  <si>
    <t>LSDEDFKWWNQWTRSAFVWENLWKQQNLKKEKG</t>
  </si>
  <si>
    <t>LSDEDFKYWWLGTRSAFGWSSLWKQQNLKKEKG</t>
  </si>
  <si>
    <t>LSDEDFNDMDSSTRSAFFWPWLWKQQNLKKEKG</t>
  </si>
  <si>
    <t>LSDEDFNFLFNPTRSAFGWWYLWKQQNLKKEKG</t>
  </si>
  <si>
    <t>LSDEDFTFLFNPTRSAFGWWYLWKQQNLKKEKG</t>
  </si>
  <si>
    <t>LSDEDIKFYWWDTRSAFLWPDLWKQQNLKKEKG</t>
  </si>
  <si>
    <t>LSDEDLKDMDSSTRSAFFWPWLWKQQNLKKEKG</t>
  </si>
  <si>
    <t>LSDEDSKWCWGCTRSAFAWPWLWKQQNLKKEKG</t>
  </si>
  <si>
    <t>LSDEDSNFYWWDTRSAFLWPDLWKQQNLKKEKG</t>
  </si>
  <si>
    <t>LSDEDVKFYWWDTRSAFLWPDLWKQQNLKKEKG</t>
  </si>
  <si>
    <t>LSDEEFKDMDSSTRSAFFWPWLWKQQNLKKEKG</t>
  </si>
  <si>
    <t>LSDEVFKWCWGCTRSAFAWPWLWKQQNLKKEKG</t>
  </si>
  <si>
    <t>LSDEYFKDMDSSTRSAFFWPWLWKQQNLKKEKG</t>
  </si>
  <si>
    <t>LSDQDFKDMDSSTRSAFFWPWLWKQQNLKKEKG</t>
  </si>
  <si>
    <t>LSEEDFKFYWWDTRSAFLWPDLWKQQNLKKEKG</t>
  </si>
  <si>
    <t>LSHEDFKDMDSSTRSAFFWPWLWKQQNLKKEKG</t>
  </si>
  <si>
    <t>LSNEDFKFYWWDTRSAFLWPDLWKQQNLKKEKG</t>
  </si>
  <si>
    <t>LSYEDFKDMDSSTRSAFFWPWLWKQQNLKKEKG</t>
  </si>
  <si>
    <t>LSYEDFKFLFNPTRSAFGWWYLWKQQNLKKEKG</t>
  </si>
  <si>
    <t>LSYEDFKFYWWDTRSAFFWPDLWKQQNLKKEKG</t>
  </si>
  <si>
    <t>LSYEDFKLDNWFTRPAFRIFPLWKQQNLKKEKG</t>
  </si>
  <si>
    <t>LSYEDFKLWYWWTRSAFLPVALWKQQNLKKEKG</t>
  </si>
  <si>
    <t>LSYEDFKWWLLWTRSAFSVPLLWKQQNLKKEKG</t>
  </si>
  <si>
    <t>LTDEDFKDMDSSTRSAFFWPWLWKQQNLKKEKG</t>
  </si>
  <si>
    <t>MSDEDFKFWSWDTRSAFWAMHLWKQQNLKKEKG</t>
  </si>
  <si>
    <t>PSDEDFKSYWWDTRSAFLWPDLWKQQNLKKEKG</t>
  </si>
  <si>
    <t>AEHIAPCARAMWWWCDEEMDGWLANAVIQNP</t>
  </si>
  <si>
    <t>AEHILPCARAMWWWCDEEMDGWLANAVIQNP</t>
  </si>
  <si>
    <t>AEHILPCARAMWWWCDEEMEGWLANAVIQNP</t>
  </si>
  <si>
    <t>AEHILYNARWGFWPLDEEMDGIWYHWVIQNP</t>
  </si>
  <si>
    <t>AEHIPALCFPFCANPDEEMDGGWNWWVIQNP</t>
  </si>
  <si>
    <t>AEHIPLCARAMWRWCDEEMDGWLANAVIQNP</t>
  </si>
  <si>
    <t>AEHIPPCARAMTWSCDEELDGWLAKAVLQNP</t>
  </si>
  <si>
    <t>AEHIPPCARAMWWLCDEEMDGWLANAVIQNP</t>
  </si>
  <si>
    <t>AEHIPPCARAMWWWCDEEMDGWLANAFIQNS</t>
  </si>
  <si>
    <t>AEHIPPCARAMWWWFDEEMDGWLANAVIQNP</t>
  </si>
  <si>
    <t>AEHIPPCARATWRWCDEEMDGRLANAVIQNP</t>
  </si>
  <si>
    <t>AEHIPPCPLALWWWCDEEMDGWLANAVIQNP</t>
  </si>
  <si>
    <t>AEHIPTWASWWYAAYDEEMDGSGMWYVIQNP</t>
  </si>
  <si>
    <t>AEHIPVQIWNLRTGLDEEMDGRFWWWVIQNP</t>
  </si>
  <si>
    <t>AEHIPWFWGLAGKGWDEEMDGRGWLDVIQNP</t>
  </si>
  <si>
    <t>AEHIPYNARCGFWPLDEEMDGIWYHWVIQNP</t>
  </si>
  <si>
    <t>AEHIRYNARWGFWPLDEEMDGIWYHWVIQNP</t>
  </si>
  <si>
    <t>AEHISPCARAMWRWCDEELGGWLAKAVIQNP</t>
  </si>
  <si>
    <t>AEHLPWFWGLAGTGWDEEMDGRVWLDVIQNP</t>
  </si>
  <si>
    <t>AEQIPWYLGWYWHHPDEEMDGWLSGGVIQNP</t>
  </si>
  <si>
    <t>AEYIPPCARAMWWWCDEEMDGWLANAVIQNP</t>
  </si>
  <si>
    <t>KEHIPPCARAMWWWCDEEMDGWLANAVIQNP</t>
  </si>
  <si>
    <t>KEHIPWPLKPWWWWYDEEMDGHLGLGIIQNP</t>
  </si>
  <si>
    <t>LAHIPPCARAMWWWCDEEMDGWLANAVIQNP</t>
  </si>
  <si>
    <t>LAHIPPCARSMWWWCDEELDGWLANAVIQNP</t>
  </si>
  <si>
    <t>LEDIPPCARAMWWWCDEEMEGWLAKAVIQNP</t>
  </si>
  <si>
    <t>LEHIAPWARARWWWCDEALDGWLATAVIQNP</t>
  </si>
  <si>
    <t>LEHILALCFPSCANPDEEMDGGWNWWVIQNP</t>
  </si>
  <si>
    <t>LEHILLCARAMWWWCDEEMDGWLANAVIQNP</t>
  </si>
  <si>
    <t>LEHIPCPLKPWWWWYDEEMDGHLGLGIIQNP</t>
  </si>
  <si>
    <t>LEHIPEGQPYTSYWWDEEMDGEVWRWVIQNP</t>
  </si>
  <si>
    <t>LEHIPIGIIKLIYGYDEEMDGFGWSWVIQNP</t>
  </si>
  <si>
    <t>LEHIPLCARAMWWWCDEEMDGWLAHAVIQKP</t>
  </si>
  <si>
    <t>LEHIPLDTGDAESRVDEEMDGWFLWYVIQNP</t>
  </si>
  <si>
    <t>LEHIPPCARALWRWCDEEMDGWLANAVIQNP</t>
  </si>
  <si>
    <t>LEHIPPCARALWWWCDEEMDGWLAHAVIQNP</t>
  </si>
  <si>
    <t>LEHIPPCARAMGWWCYEEMDGWLASAVIQNP</t>
  </si>
  <si>
    <t>LEHIPPCARAMRWWCDEEMDGWLAHAVIQNP</t>
  </si>
  <si>
    <t>LEHIPPCARAMWWWCDEEMDCWLANAVIQNP</t>
  </si>
  <si>
    <t>LEHIPPCARAMWWWCDEEMDGWLANAAIQNP</t>
  </si>
  <si>
    <t>LEHIPPCARAMWWWCDEEMDGWLANAVIHNP</t>
  </si>
  <si>
    <t>LEHIPPCARAMWWWCDEEMEGWLANAVIQNS</t>
  </si>
  <si>
    <t>LEHIPPCARAMWWWCYEEMDGWLANAVIQNP</t>
  </si>
  <si>
    <t>LEHIPPCARARWWWCDEEMDGWLANAVIQNP</t>
  </si>
  <si>
    <t>LEHIPPCARATWWRCDEEMDGWLANAVIQNP</t>
  </si>
  <si>
    <t>LEHIPPCARATWWWCDEEMDGWLANAVIQNP</t>
  </si>
  <si>
    <t>LEHIPPCPRAMWWRCDVEMDGRLANAVIQNP</t>
  </si>
  <si>
    <t>LEHIPPFARAMWWWCDEEMGGWLANAGIQNP</t>
  </si>
  <si>
    <t>LEHIPTWASWWYAAYYEEMDGRGMWYVIQNP</t>
  </si>
  <si>
    <t>LEHIPVQIWNLRTGLDEEMDGWFWWWVIQNP</t>
  </si>
  <si>
    <t>LEHIPWDLGWYWHHPDEEMDGWLSGGGIQNP</t>
  </si>
  <si>
    <t>LEHIPWFWGLAGKAWDEEMDGRVWLDVIQNP</t>
  </si>
  <si>
    <t>LEHIPWPLKPWRWGYDEEMDGHLGLGIIQNP</t>
  </si>
  <si>
    <t>LEHIPWPLNPWWWWYDEEMDGHLGLGIIQNP</t>
  </si>
  <si>
    <t>LEHIPWSSGRYWHHPDEELVGWLSGGVIQNP</t>
  </si>
  <si>
    <t>LEHIPYNARWGFWPPDEEMDGIWYYWVIQNP</t>
  </si>
  <si>
    <t>LEHIPYNARWGIWPLDEEMDGIWYHWVIQNP</t>
  </si>
  <si>
    <t>LEHIPYNARWGLWPLDEEMDGILFLWVIHNP</t>
  </si>
  <si>
    <t>LEHIPYNARWGLWPLDEEMDGIWYHWVIQNP</t>
  </si>
  <si>
    <t>LEHIPYNARWGSWPLDEHMDGIWYHCVIQNP</t>
  </si>
  <si>
    <t>LEHIQYNGRWVFWLLDEEMDGIWYHWVIQNP</t>
  </si>
  <si>
    <t>LEHISPCARAMWWWCDEEMAGWLAHAVIQNP</t>
  </si>
  <si>
    <t>LEHISPCARAMWWWCDEEMDGWLANAVIQNP</t>
  </si>
  <si>
    <t>LEHITPCVRALWRWCDVEMEGWLANAVIQNP</t>
  </si>
  <si>
    <t>LEHITWYLGWDWHHPDEEMDGWMSGGVIQNP</t>
  </si>
  <si>
    <t>LEPIPWYLGWYWHHPDEEMDGWWSGGVIQNP</t>
  </si>
  <si>
    <t>LQHIPPCARAMWWWRDEEMDGWLANAVIQNP</t>
  </si>
  <si>
    <t>LVHILPCARAMWWWCDEEMDGRFANAVIQNP</t>
  </si>
  <si>
    <t>MEHIPPCARARCSCCDEEMDGWLADAVIQNP</t>
  </si>
  <si>
    <t>MEHIPYNARWGFWPLDEEMDGIWYHWVIQNP</t>
  </si>
  <si>
    <t>PAHILPCARAMWWWCDEEMDGWLANAVILNP</t>
  </si>
  <si>
    <t>PAHILYNARWGFWPLDEEMDGIWYHWVIQNP</t>
  </si>
  <si>
    <t>PAHIPALCFPFCANPDEEMDGGWNWWVIQNP</t>
  </si>
  <si>
    <t>PAHIPFVWRVNGGDFDEEMDGMWWTLVIQNP</t>
  </si>
  <si>
    <t>PAHIPPCARAIWWWCDEEMDGWLANAVIQNP</t>
  </si>
  <si>
    <t>PAHIPPCARAMWRWCYEDMAGWLANAVIQNP</t>
  </si>
  <si>
    <t>PAHIPPCARAMWRWFDEEMDAWLANAVIQNP</t>
  </si>
  <si>
    <t>PAHIPPCARAMWWRCDEEMDGWLANAVIQNP</t>
  </si>
  <si>
    <t>PAHIPPCARAMWWRCDEEMDGWLANAVIQYP</t>
  </si>
  <si>
    <t>PAHIPPCARAMWWWCAEEMVGWLANAVIQNP</t>
  </si>
  <si>
    <t>PAHIPPCARAMWWWCDEDMDGWLANAVIQNP</t>
  </si>
  <si>
    <t>PAHIPPCARAMWWWCDEELDGWLANAVIQNP</t>
  </si>
  <si>
    <t>PAHIPPCARAMWWWCDEEMAGWLANAVIQNP</t>
  </si>
  <si>
    <t>PAHIPPCARAMWWWCDEEMDGGLANAVIQNP</t>
  </si>
  <si>
    <t>PAHIPPCARAMWWWCDEEMDGWFANAVIQNP</t>
  </si>
  <si>
    <t>PAHIPPCARAMWWWCDEEMDGWLANEVIQNP</t>
  </si>
  <si>
    <t>PAHIPPCARAMWWWCDEEMGGWLANAVIQNP</t>
  </si>
  <si>
    <t>PAHIPPCARAMWWWCDEEMYRWLPTAVIQHP</t>
  </si>
  <si>
    <t>PAHIPPCARAMWWWCDEVMDGWLANAVIQNP</t>
  </si>
  <si>
    <t>PAHIPPCARAMWWWRDEEMDGWLANAVIQNP</t>
  </si>
  <si>
    <t>PAHIPPCARSLWWWCDEEMDGWLANAFIQNP</t>
  </si>
  <si>
    <t>PAHIPPCAWAMRWCCDEEMDGWLANAVIQNP</t>
  </si>
  <si>
    <t>PAHIPPCAWAMWWWCDEEMEGWLANAVIQHP</t>
  </si>
  <si>
    <t>PAHIPPCSRAMWWWCDEEMDGWLANAVIQNP</t>
  </si>
  <si>
    <t>PAHIPPFARAMWRWCDEEMDGWLANAVIQNP</t>
  </si>
  <si>
    <t>PAHIPPFARAMWWWCDAEMDGWLANAVIQNP</t>
  </si>
  <si>
    <t>PAHIPPRARALWWWCDEEMDGWLANAVIQNP</t>
  </si>
  <si>
    <t>PAHIPPRARAMWWWCDEEMDGWLANAIIQNP</t>
  </si>
  <si>
    <t>PAHIPRCARAMRSWCDEEMDGWLANAVIQNP</t>
  </si>
  <si>
    <t>PAHIPSCARAMWWWCDEEMDGWLAIAVIQNP</t>
  </si>
  <si>
    <t>PAHIPSCARAMWWWCDEEMDGWLANAVIQNP</t>
  </si>
  <si>
    <t>PAHIPTCAWARWRWCDEEMAGWLANAVIQNP</t>
  </si>
  <si>
    <t>PAHIPTWASWWYAASDEEKDGRRMWYVIQNP</t>
  </si>
  <si>
    <t>PAHIPTWASWWYAAYDEEMDGSGMWYVIQNP</t>
  </si>
  <si>
    <t>PAHIPTWASWWYAAYDEEMVGSGMWYVIQNP</t>
  </si>
  <si>
    <t>PAHIPTWSSWWYAAYYEEMDGSWMWYVIQNP</t>
  </si>
  <si>
    <t>PAHIPVFGWYFGVVWDEEMDGFYGRPVIQNP</t>
  </si>
  <si>
    <t>PAHIPWFWALAGKGWDEEMDGRVWLDVIENP</t>
  </si>
  <si>
    <t>PAHIPWPLKPLWWWYDEEMDGHLALGIIQNP</t>
  </si>
  <si>
    <t>PAHIPWPLKPRWWWYDEEMVGHLRLGIIQNP</t>
  </si>
  <si>
    <t>PAHIPWPLKPWRRWYDEDMDGPLGLGIIQNP</t>
  </si>
  <si>
    <t>PAHIPWPLKPWWRWYDEEMDGHLGLGIIQNP</t>
  </si>
  <si>
    <t>PAHIPWPLKPWWWWYDEAMDGHFGLGIIQNP</t>
  </si>
  <si>
    <t>PAHIPWPLKPWWWWYDEEMDGHLGLGIIHNP</t>
  </si>
  <si>
    <t>PAHIPWYLGWYWHHPDEEMDGWLSGGVIQNP</t>
  </si>
  <si>
    <t>PAHIPWYLGWYWHHPDEEMDGWMSGGVIQNP</t>
  </si>
  <si>
    <t>PAHIPYNARCGFWPLDEEMDGIWYHWVIQNP</t>
  </si>
  <si>
    <t>PAHIPYNARLGFWPLDEEMDGIWYHWVIQNP</t>
  </si>
  <si>
    <t>PAHIPYNARWGFWPLDEEMDGLWYQWVIQNP</t>
  </si>
  <si>
    <t>PAHIPYNARWGFWPLDEEMEGIWYHWVIQNP</t>
  </si>
  <si>
    <t>PAHIPYNARWGFWPLDEEMVGIWYHWVIQNP</t>
  </si>
  <si>
    <t>PAHIPYNARWGFWPPDEEMDCIWYHWVIQNP</t>
  </si>
  <si>
    <t>PAHIPYNARWGLWPLDEEMDGIWYHWVIQNP</t>
  </si>
  <si>
    <t>PAHIPYNVRQGICPLDEDMDRILYHWVIQNP</t>
  </si>
  <si>
    <t>PAHIPYNVRWGFWPLDEAMDVIWYHLVIHNP</t>
  </si>
  <si>
    <t>PAHIPYYARWRFWPLDEEMDGICYHLFIHNP</t>
  </si>
  <si>
    <t>PAHIQSLVFWLPSCYDEVMDGSSWWPVIQNP</t>
  </si>
  <si>
    <t>PAHITPCARAMWWWCDEEMDGWLANAVIQKP</t>
  </si>
  <si>
    <t>PAHITWPLKPRWCWYDEEMDGHLGLGIIQNP</t>
  </si>
  <si>
    <t>PAHITWWSYFYNSFFDEEMDGATRMHVIQNP</t>
  </si>
  <si>
    <t>PAHTAALCFPFCANPDEEMDGGRNWWVIQNP</t>
  </si>
  <si>
    <t>PAHTPPCVRAMWWWCDEEMDGWLAYAVIQNP</t>
  </si>
  <si>
    <t>PAHTPYHARWGFWPLDEEMDGIWYHWVIQNP</t>
  </si>
  <si>
    <t>PAPIPTWASWWYAAYDEEMDGSGMWYVIQNP</t>
  </si>
  <si>
    <t>PAPIPYTARCGLWPPDAEMAGIWYHCVIQNP</t>
  </si>
  <si>
    <t>PDAIPYNVRWGFWPLDEEMVGIRYNRVIQNQ</t>
  </si>
  <si>
    <t>PDHILPCACAMWWWCDEETEGWLANAVIQNP</t>
  </si>
  <si>
    <t>PDHILPCARAMWRWCDEEMDGWLANAVIQNP</t>
  </si>
  <si>
    <t>PDHILYNARWGFSRPDEELDGIWYHWVIQNP</t>
  </si>
  <si>
    <t>PDHIPALCFPFCANPDEEMDGGWNWWVIQNP</t>
  </si>
  <si>
    <t>PDHIPHCARAMWWWCDEEMAGWLANAVIQNP</t>
  </si>
  <si>
    <t>PDHIPHCARVKWWWCDEEMDGWLANAVIQNP</t>
  </si>
  <si>
    <t>PDHIPHIARRGLWPLDEEMDGIWYHWVIQNP</t>
  </si>
  <si>
    <t>PDHIPHNARWGFWLLDEEMDGIWFHWVIQNP</t>
  </si>
  <si>
    <t>PDHIPLCARASWWWCDEEMDGWLANAVIQNP</t>
  </si>
  <si>
    <t>PDHIPPCARAKWWWCDEEMDGWLANAVIQNP</t>
  </si>
  <si>
    <t>PDHIPPCARAKWWWSDEDMVGWLAIAVIQNP</t>
  </si>
  <si>
    <t>PDHIPPCARAMGWWCDEEMDGWLANAVIQNP</t>
  </si>
  <si>
    <t>PDHIPPCARAMGWWCDEVMDGCLANAVIQNP</t>
  </si>
  <si>
    <t>PDHIPPCARAMLWWCDEEIDGWLANAVIQNP</t>
  </si>
  <si>
    <t>PDHIPPCARAMWLWCDEEMDGWLANAVIQNP</t>
  </si>
  <si>
    <t>PDHIPPCARAMWRWCDEDMDAWLANAVIQNP</t>
  </si>
  <si>
    <t>PDHIPPCARAMWRWCDEEMVGWLANAVIQNP</t>
  </si>
  <si>
    <t>PDHIPPCARAMWWWCAEELDGWLANAVIQNP</t>
  </si>
  <si>
    <t>PDHIPPCARAMWWWCDEELDGWLANAVIQNP</t>
  </si>
  <si>
    <t>PDHIPPCARAMWWWCDEEMDGCAYHSVIQNP</t>
  </si>
  <si>
    <t>PDHIPPCARAMWWWCDEEMDGRLANAVIQNP</t>
  </si>
  <si>
    <t>PDHIPPCARAMWWWCDEEMDGWLAIAVIQNP</t>
  </si>
  <si>
    <t>PDHIPPCARAMWWWCDEEMDGWLANAAIQNP</t>
  </si>
  <si>
    <t>PDHIPPCARAMWWWCDEEMDGWLANAVIENP</t>
  </si>
  <si>
    <t>PDHIPPCARAMWWWCDEEMDGWLANAVIHNP</t>
  </si>
  <si>
    <t>PDHIPPCARAMWWWCDEEMDGWLANAVIQYP</t>
  </si>
  <si>
    <t>PDHIPPCARAMWWWCDEEMDGWLANAVVQNP</t>
  </si>
  <si>
    <t>PDHIPPCARAMWWWCDEEMDGWLASAVIQNP</t>
  </si>
  <si>
    <t>PDHIPPCARAMWWWCDEEMDGWLVNAVIQNP</t>
  </si>
  <si>
    <t>PDHIPPCARAMWWWCDEEMEGWLANAVIHNP</t>
  </si>
  <si>
    <t>PDHIPPCARAMWWWCDEVMDGWLANAVIQNP</t>
  </si>
  <si>
    <t>PDHIPPCARAMWWWCYEEMDGWLSNAVIQNP</t>
  </si>
  <si>
    <t>PDHIPPCARAMWWWCYVEMDGLLAYAVIQNP</t>
  </si>
  <si>
    <t>PDHIPPCARAMWWWGDEEMDGWLANAVIQNP</t>
  </si>
  <si>
    <t>PDHIPPCARARWWWCDEEMDGWLANAVIQNP</t>
  </si>
  <si>
    <t>PDHIPPCARARWWWGDEERDGGWANAVIQNP</t>
  </si>
  <si>
    <t>PDHIPPCARATWCWCDEGMDDWLAYSVIQNP</t>
  </si>
  <si>
    <t>PDHIPPCARAWWWWCDEEMDGWWPNAVIQNR</t>
  </si>
  <si>
    <t>PDHIPPCARSMWWWCDDEMDGWLATAVIQNP</t>
  </si>
  <si>
    <t>PDHIPPCARSMWWWCDEDMDGWLANAVIQNP</t>
  </si>
  <si>
    <t>PDHIPPCAWALWWWSDEEMDGWLAYAVIQNP</t>
  </si>
  <si>
    <t>PDHIPPCAWAMWWWCDEEMDGWLANAVIQNP</t>
  </si>
  <si>
    <t>PDHIPPCSRAMWWWCDEEMDGWLANAVIQNP</t>
  </si>
  <si>
    <t>PDHIPPLARAMWRWCDEEMDGGLANAVIQNP</t>
  </si>
  <si>
    <t>PDHIPPSARAMWWWWDEEMDGGLANAVTQNR</t>
  </si>
  <si>
    <t>PDHIPPWARARWWGCDEEMDGWLPNAVIQNP</t>
  </si>
  <si>
    <t>PDHIPSCARSMWWWCDEEMDGWLSGGVIQNP</t>
  </si>
  <si>
    <t>PDHIPSCARVMWWWCDDEMDGRLANAVIQNP</t>
  </si>
  <si>
    <t>PDHIPSLCFPFFANPDEEMDGGWNWWVIQNP</t>
  </si>
  <si>
    <t>PDHIPTWASWWYAAYAEEMDGSGMWYVIQNP</t>
  </si>
  <si>
    <t>PDHIPTWASWWYAAYDEDMDGSGMWYVIQNP</t>
  </si>
  <si>
    <t>PDHIPTWASWWYPAYDEEMDGSGMWYVIQNP</t>
  </si>
  <si>
    <t>PDHIPTWPSGCYAAYEEEMDGSGMWYVIQNP</t>
  </si>
  <si>
    <t>PDHIPVQIWNLRTGLDEDMVGWFCWWVIQNP</t>
  </si>
  <si>
    <t>PDHIPWPLKPWWLWYDEEMDGHLGLGIIQNP</t>
  </si>
  <si>
    <t>PDHIPWWSYFYNSFFDEEMDGATRLNVIQNP</t>
  </si>
  <si>
    <t>PDHIPWYLGGYWHHPDEEMDGWLSGGVIQNP</t>
  </si>
  <si>
    <t>PDHIPWYLGWSWPHPADEVDGWLSGGVIQNP</t>
  </si>
  <si>
    <t>PDHIPWYWGWYWHHPDQEMDGWLSGGVIQNP</t>
  </si>
  <si>
    <t>PDHIPYKARGGFWPLDEEMDGIWYHWFIQNP</t>
  </si>
  <si>
    <t>PDHIPYNARRRFWPLDEEMDGIWYHWVIQNS</t>
  </si>
  <si>
    <t>PDHIPYNARWGFLPLDEEMDGIWYHWVIQNP</t>
  </si>
  <si>
    <t>PDHIPYNARWGFWPLDEEMDGIWYHWVIHNS</t>
  </si>
  <si>
    <t>PDHIPYNARWGFWPLVEEMDGIWYHWVIQNP</t>
  </si>
  <si>
    <t>PDHIPYNVRWGFWPLDEEMDGIWYHWVIQNP</t>
  </si>
  <si>
    <t>PDHISPCARAMWWWCDEDMDGWLANAVIQNP</t>
  </si>
  <si>
    <t>PDHITPCARAMWWWCDEEMDGRLANAVIQNP</t>
  </si>
  <si>
    <t>PDHLPPCARAMWWWCDEEMDGWLANAVIQNP</t>
  </si>
  <si>
    <t>PDPIPYNARWGFWPLDEELDGIWYHWVIQNP</t>
  </si>
  <si>
    <t>PDPVPPCARAMWWWCDEEMDGWLANAVIQNP</t>
  </si>
  <si>
    <t>PDQIPPCPRAMWWWCAEEMDGWLANAVIQNP</t>
  </si>
  <si>
    <t>PEDIAPCARAMWWWCDEEMDGGLAKAVIQNP</t>
  </si>
  <si>
    <t>PEDIPPCARAMWWWCDDAMDGWLANAVIQNP</t>
  </si>
  <si>
    <t>PEDIPPCARAMWWWCDEETDGWLANAVIQNP</t>
  </si>
  <si>
    <t>PEDIPTWASWWYAAYDEEMDGSGMWYVIQNP</t>
  </si>
  <si>
    <t>PEDIPVQIWNLRTGLDEEMDGWFWWWVIQNP</t>
  </si>
  <si>
    <t>PEDIPYNARWGCWPLDEEMDGIWYHWVIQKP</t>
  </si>
  <si>
    <t>PEHAPPCARAMWWWSDEVMYGWLAYAVLQNP</t>
  </si>
  <si>
    <t>PEHFPAFPDDFSVRLDEEMDGLWYYWVIQNP</t>
  </si>
  <si>
    <t>PEHFPALCFPFCANPDEEMEGGWNWWVIQNP</t>
  </si>
  <si>
    <t>PEHFPPCARAMWWWCDEEMVGWLANPVIQNP</t>
  </si>
  <si>
    <t>PEHFPTWASWWYAAYDEEMDGSGMWYVIQNP</t>
  </si>
  <si>
    <t>PEHFPVQFWNLRTGLDEEMDGWFWGWVIQNP</t>
  </si>
  <si>
    <t>PEHFPWPLKPWCWGYDEEMDGQLGLGIIQNP</t>
  </si>
  <si>
    <t>PEHFPWYLGWYWHHPDEEMDGWLSGGVIQNP</t>
  </si>
  <si>
    <t>PEHFPYNARLGFWPLDEEMDGIWYHWVIQNP</t>
  </si>
  <si>
    <t>PEHFPYNARWGFWPLDEEMDGIWYHWVIQNP</t>
  </si>
  <si>
    <t>PEHIAALCFPFCANPDEEMDGGWNWWVIQNP</t>
  </si>
  <si>
    <t>PEHIAFNPRWGFCPLDEEMDGIWYHWVIQNP</t>
  </si>
  <si>
    <t>PEHIAPCARAMWWWCDEDMDGWLAIAVIQNP</t>
  </si>
  <si>
    <t>PEHIAVQSWNLRTGLDEEMDGWFWWWVIQNT</t>
  </si>
  <si>
    <t>PEHIAWPLKPWRWWYDEEMDGHLGLGIIQNP</t>
  </si>
  <si>
    <t>PEHIAWPLKPWWWWYDEEMDGHLGLGIIQNP</t>
  </si>
  <si>
    <t>PEHIAWPLNPWWWWDDEVMDGHLGPGIIRNP</t>
  </si>
  <si>
    <t>PEHILAIFRPRLYFIDEEMDGHWWIDLIQNP</t>
  </si>
  <si>
    <t>PEHILALFFPFCANPDEEMDGGRHWWVILNP</t>
  </si>
  <si>
    <t>PEHILCFWGLAGNGWDEEMDGRAWLDVIQNP</t>
  </si>
  <si>
    <t>PEHILGYWGLAGKGWDEEMDGRVWLFVIQNP</t>
  </si>
  <si>
    <t>PEHILLCARAMWWWCDEEMDGWLANAVIQNP</t>
  </si>
  <si>
    <t>PEHILLRARALWWWCDEEMDGWLANAVIQNP</t>
  </si>
  <si>
    <t>PEHILNWASWWYAAYDEEMDGSGMWYVIQNP</t>
  </si>
  <si>
    <t>PEHILPCARAIWWWCDEEMDGWLANAVIQNP</t>
  </si>
  <si>
    <t>PEHILPCARAIWWWCDEVMDGWLANAVIQNP</t>
  </si>
  <si>
    <t>PEHILPCARAKWWWCDEEMEGRLANAVIQNP</t>
  </si>
  <si>
    <t>PEHILPCARAMGWWCDEEMDGWLANAVIQNP</t>
  </si>
  <si>
    <t>PEHILPCARAMWCWCDEEMDVWLANAVIQNP</t>
  </si>
  <si>
    <t>PEHILPCARAMWRWCDEEMDGWLANAVIQNP</t>
  </si>
  <si>
    <t>PEHILPCARAMWRWSDEEMDGSLANALIQNP</t>
  </si>
  <si>
    <t>PEHILPCARAMWWWCDEEMDGRLANAVIQNP</t>
  </si>
  <si>
    <t>PEHILPCARAMWWWCDEEMDGWLAKAVIQNP</t>
  </si>
  <si>
    <t>PEHILPCARAMWWWCDEEMDGWLSNAVIQNP</t>
  </si>
  <si>
    <t>PEHILPCARAMWWWCDEEMDGWWANAVIQNP</t>
  </si>
  <si>
    <t>PEHILPCARVMGWWSDEEMDGWLANAVIQNP</t>
  </si>
  <si>
    <t>PEHILPCARVMWWWCDEEMDGWLANAVIQNP</t>
  </si>
  <si>
    <t>PEHILPCCLAMWRWCDEQVDGWLPHAVIQKP</t>
  </si>
  <si>
    <t>PEHILPCDRAMWWWCDEEMDGWLANAVIQNP</t>
  </si>
  <si>
    <t>PEHILPFAREMWWWCDEEMDGWLSNAVIPNP</t>
  </si>
  <si>
    <t>PEHILPLARAMWWWCDEEMDGWLANAVIQNP</t>
  </si>
  <si>
    <t>PEHILPRARAMWWWCDEEMDGWLANAVIQNP</t>
  </si>
  <si>
    <t>PEHILPYWSGYGTVWDEEMDGIWWRAVIQNP</t>
  </si>
  <si>
    <t>PEHILSCARATRWWSDEEMEGWLANAVIQKP</t>
  </si>
  <si>
    <t>PEHILSLGFWLPSFYDEEMDGSSWWSVIQNP</t>
  </si>
  <si>
    <t>PEHILTWAPWWNAAYDEEMDGSGMWYVIQNP</t>
  </si>
  <si>
    <t>PEHILTWASWWYAAYDEEMDGSGTWYVIQNP</t>
  </si>
  <si>
    <t>PEHILVQIWNLRTGLDEEMDGRFWWRVIQNP</t>
  </si>
  <si>
    <t>PEHILWFWGLAGKGWDEEMDGRVWLDVIQNP</t>
  </si>
  <si>
    <t>PEHILWPLKPWWWWYDDEMDGHLGLGTIQNP</t>
  </si>
  <si>
    <t>PEHILWWSYFYNSFFDEEMHGATRLNVIQNP</t>
  </si>
  <si>
    <t>PEHILWYLCWYWHHPDEEMDGWLSGGVIQNP</t>
  </si>
  <si>
    <t>PEHILWYLGWYWHHLDEEMDGWLSGGVIQNS</t>
  </si>
  <si>
    <t>PEHILWYLGWYWHHPDEEMDGRLSGGVIQNP</t>
  </si>
  <si>
    <t>PEHILWYLGWYWHHPDEEMDGWLANAVIQNP</t>
  </si>
  <si>
    <t>PEHILWYVGWYWHHPDEEMDGWLSGGVIQNP</t>
  </si>
  <si>
    <t>PEHILYNARWGFCPLDEEMDGIWYHWVIQNP</t>
  </si>
  <si>
    <t>PEHILYNARWGFWALDQEMDGSLYHWVIQNP</t>
  </si>
  <si>
    <t>PEHILYNARWGFWLLDEEMDGIWYHWVIQNP</t>
  </si>
  <si>
    <t>PEHILYNARWGFWPLDEELDGIWYHWVIQNS</t>
  </si>
  <si>
    <t>PEHILYNARWGFWPLDEEMDGIWYHCVIQNP</t>
  </si>
  <si>
    <t>PEHILYNARWGFWPLDEEMDGIWYHLVIQNP</t>
  </si>
  <si>
    <t>PEHILYNARWGLWPLDEEMDGIWYHSVILHP</t>
  </si>
  <si>
    <t>PEHILYNVRWGFWPLDEEMDGIWYHCVIQNS</t>
  </si>
  <si>
    <t>PEHILYTARCGSWPLDEEMVGICYHWVIQNP</t>
  </si>
  <si>
    <t>PEHIMTCASWWYAAYDEEMDGSGMWYVIQNP</t>
  </si>
  <si>
    <t>PEHIPACARALRWWCDEEMDGRLANAVIQNP</t>
  </si>
  <si>
    <t>PEHIPACARAMWWWCDEEMDGWLVNAVIQNP</t>
  </si>
  <si>
    <t>PEHIPAFPDDFFVRLDEEMDGLWYYWVIQNP</t>
  </si>
  <si>
    <t>PEHIPAFPDDFSVRFDEEMDGLWYYWVIQNP</t>
  </si>
  <si>
    <t>PEHIPAFPDDFSVRLDAEMDGLCYYWVIQNP</t>
  </si>
  <si>
    <t>PEHIPAFPDDFSVRLDEDMDVLWYYWVIHNP</t>
  </si>
  <si>
    <t>PEHIPAFPDDFSVRLDEEIDGLWYYWVIQNP</t>
  </si>
  <si>
    <t>PEHIPAFPDDFSVRLDEEMDGFWYYWVIQNP</t>
  </si>
  <si>
    <t>PEHIPAFPDDFSVRLDEEMDGLCYYWVIQNP</t>
  </si>
  <si>
    <t>PEHIPAFPDDFSVRLDEEMDGLRYYWVIQNP</t>
  </si>
  <si>
    <t>PEHIPAFPDDFSVRLDEEMDGLWYHWVIQNP</t>
  </si>
  <si>
    <t>PEHIPAFPDDFSVRLDEEMDGLWYYRVIQNP</t>
  </si>
  <si>
    <t>PEHIPAFPDDFSVRLDEEMDGLWYYWVIHNP</t>
  </si>
  <si>
    <t>PEHIPAFPDDFSVRLDEEMDGLWYYWVIQNL</t>
  </si>
  <si>
    <t>PEHIPAFPDDFSVRLDEEMDGLWYYWVIQNQ</t>
  </si>
  <si>
    <t>PEHIPAFPDDFSVRLDEEMDGWLSNAVIQNP</t>
  </si>
  <si>
    <t>PEHIPAFSDDFSVRLDEEMDGLWYYWVIQNP</t>
  </si>
  <si>
    <t>PEHIPAFTDDFSVRLDEEMDGLWYYWVIQNP</t>
  </si>
  <si>
    <t>PEHIPAICFPFCANPDEEMAGGRNWWVIQNP</t>
  </si>
  <si>
    <t>PEHIPAICFPFCANPDEEMDGGWNWWVIQNP</t>
  </si>
  <si>
    <t>PEHIPAIFRPRFYFIDEEMDGHWWVDVIQNP</t>
  </si>
  <si>
    <t>PEHIPAIPDDFSVRLDEEMDGLWYYWAIQNP</t>
  </si>
  <si>
    <t>PEHIPALCFHFCANPDEEMDGGWNWWVIPNP</t>
  </si>
  <si>
    <t>PEHIPALCFLFCANPDEEMDGGWNWWVIQNP</t>
  </si>
  <si>
    <t>PEHIPALCFPFCAHPDEEMDGGWNWWVIQNP</t>
  </si>
  <si>
    <t>PEHIPALCFPFCANADEEMDGGWNWWVIQNP</t>
  </si>
  <si>
    <t>PEHIPALCFPFCANPDEAMDGGWDWWVIQNP</t>
  </si>
  <si>
    <t>PEHIPALCFPFCANPDEAMDGGWNWWVIQNP</t>
  </si>
  <si>
    <t>PEHIPALCFPFCANPDEDMDGGWYCWVIPNP</t>
  </si>
  <si>
    <t>PEHIPALCFPFCANPDEELDGGWNWWVIQNP</t>
  </si>
  <si>
    <t>PEHIPALCFPFCANPDEELVGGWNWWFIQNP</t>
  </si>
  <si>
    <t>PEHIPALCFPFCANPDEEMDCGWNWWVIQNP</t>
  </si>
  <si>
    <t>PEHIPALCFPFCANPDEEMDGCAYHSVIQNP</t>
  </si>
  <si>
    <t>PEHIPALCFPFCANPDEEMDGGWDWWVIQNP</t>
  </si>
  <si>
    <t>PEHIPALCFPFCANPDEEMDGGWIWWVIQNP</t>
  </si>
  <si>
    <t>PEHIPALCFPFCANPDEEMDGGWNCWVIQNP</t>
  </si>
  <si>
    <t>PEHIPALCFPFCANPDEEMDGGWNGWVIQNP</t>
  </si>
  <si>
    <t>PEHIPALCFPFCANPDEEMDGGWNLWVIQNP</t>
  </si>
  <si>
    <t>PEHIPALCFPFCANPDEEMDGGWNWLVIQNP</t>
  </si>
  <si>
    <t>PEHIPALCFPFCANPDEEMDGGWNWRVIQNP</t>
  </si>
  <si>
    <t>PEHIPALCFPFCANPDEEMDGGWNWWVIHNP</t>
  </si>
  <si>
    <t>PEHIPALCFPFCANPDEEMDGGWNWWVVQNP</t>
  </si>
  <si>
    <t>PEHIPALCFPFCANPDEEMDGGWTWWVIQNP</t>
  </si>
  <si>
    <t>PEHIPALCFPFCANPDEEMDRGWNWWVIQNP</t>
  </si>
  <si>
    <t>PEHIPALCFPFCANPDEEMDSGWNWWVIQNP</t>
  </si>
  <si>
    <t>PEHIPALCFPFCANPDEEMDVGWNWWVIQNP</t>
  </si>
  <si>
    <t>PEHIPALCFPFCANPDEETDGGWNWSVIQNP</t>
  </si>
  <si>
    <t>PEHIPALCFPFCANPDEGMDGGWNWWVIQNP</t>
  </si>
  <si>
    <t>PEHIPALCFPFCANPDEVMDGGWNLWVIHNP</t>
  </si>
  <si>
    <t>PEHIPALCFPFCANPDEVMDGGWNWCVIQNP</t>
  </si>
  <si>
    <t>PEHIPALCFPFCANPDGEMDGGWNWWVIQNP</t>
  </si>
  <si>
    <t>PEHIPALCFPFCANPDQEMEGGWNWWVIQNP</t>
  </si>
  <si>
    <t>PEHIPALCFPFCANPDVEMAGARNWWVIQNP</t>
  </si>
  <si>
    <t>PEHIPALCFPFCANPHEEMDGGWNWWVIQNP</t>
  </si>
  <si>
    <t>PEHIPALCFPFCANPYEEIDGGWNWWVIQNP</t>
  </si>
  <si>
    <t>PEHIPALCFPFCANPYEEMDGGRYWWVIQNP</t>
  </si>
  <si>
    <t>PEHIPALCFPFCANPYEEMDGGWNWCVIQNP</t>
  </si>
  <si>
    <t>PEHIPALCFPFCANSDDEMDGGWNWWVIQNP</t>
  </si>
  <si>
    <t>PEHIPALCFPFCSNPDEEMDGGWNWWVIQNP</t>
  </si>
  <si>
    <t>PEHIPALCFPFCVNPDEEMDGGWNWLVIQNP</t>
  </si>
  <si>
    <t>PEHIPALCFPFCVNPDEEMDGGWNWWVIQNP</t>
  </si>
  <si>
    <t>PEHIPALCFPFFANPDEEMDGGGNWWVIQNP</t>
  </si>
  <si>
    <t>PEHIPALCFPFFANPDEEMDGGWNWWVIQNP</t>
  </si>
  <si>
    <t>PEHIPALCFPFFANPDEEMDGVWNWWVIQNP</t>
  </si>
  <si>
    <t>PEHIPALCFPFRANPDEEMDGGWNWWVIQNP</t>
  </si>
  <si>
    <t>PEHIPALCFPICANPDEEMDGGWNWWVIQNP</t>
  </si>
  <si>
    <t>PEHIPALCFPLCANPDEEMDGGWNCWVIQNP</t>
  </si>
  <si>
    <t>PEHIPALCFPLCANPDEEMDGGWNGWVIQNP</t>
  </si>
  <si>
    <t>PEHIPALCFPLCANPDEEMDGGWYWWVIQNP</t>
  </si>
  <si>
    <t>PEHIPALCFPYCANPDEEMDGGWNWWVIQNP</t>
  </si>
  <si>
    <t>PEHIPALCFSFCANPDEEMDGGWTWRVIQNP</t>
  </si>
  <si>
    <t>PEHIPALCFSFCANPHEEMDGGLNWWVSQDP</t>
  </si>
  <si>
    <t>PEHIPALCLPFCAHPDEEMDGGRYWWVIQNP</t>
  </si>
  <si>
    <t>PEHIPALCLPFCANPDEEMDGGWIWWVIQNP</t>
  </si>
  <si>
    <t>PEHIPALCSPFCANPDEEMDGGWNWWVIQNP</t>
  </si>
  <si>
    <t>PEHIPALFFPFCANPDEEMDGGWHWWVIQNP</t>
  </si>
  <si>
    <t>PEHIPALFRPRFYFIDEEMDGHWWIDVIQNP</t>
  </si>
  <si>
    <t>PEHIPALRFPFCANPDEEMDGGWNWWVIQNP</t>
  </si>
  <si>
    <t>PEHIPALSFPFCANPDEELDGGRNWWVIQNP</t>
  </si>
  <si>
    <t>PEHIPAPALLFDPPWDEEMDGWWGRPVIQNP</t>
  </si>
  <si>
    <t>PEHIPAPARFFDPPWDEEMDGWLANAVIQNP</t>
  </si>
  <si>
    <t>PEHIPAPARLFDLPWDEEMDGWWGWPVIQNP</t>
  </si>
  <si>
    <t>PEHIPAPARLFDPPCDEEMDGWWGWPVIQNP</t>
  </si>
  <si>
    <t>PEHIPAPARLFDPPLDEEMDGWWGWPVIQNP</t>
  </si>
  <si>
    <t>PEHIPAPARLFDPPRDEEMDGWWGWPVIQNP</t>
  </si>
  <si>
    <t>PEHIPAPARLFDPPSDEEMDGWWGWPVIQNP</t>
  </si>
  <si>
    <t>PEHIPAPARLFDPPWDAEMDGWWGWPVIQNP</t>
  </si>
  <si>
    <t>PEHIPAPARLFDPPWDEAMDGWWGWSVIQNP</t>
  </si>
  <si>
    <t>PEHIPAPARLFDPPWDEEMAGWWGWPVIQNP</t>
  </si>
  <si>
    <t>PEHIPAPARLFDPPWDEEMDDWWGWPVIQNP</t>
  </si>
  <si>
    <t>PEHIPAPARLFDPPWDEEMDGCWGWPVIQNP</t>
  </si>
  <si>
    <t>PEHIPAPARLFDPPWDEEMDGFSMSYVIQNP</t>
  </si>
  <si>
    <t>PEHIPAPARLFDPPWDEEMDGLWGWPVIQNP</t>
  </si>
  <si>
    <t>PEHIPAPARLFDPPWDEEMDGWGGWPVIQNP</t>
  </si>
  <si>
    <t>PEHIPAPARLFDPPWDEEMDGWLANAVIQNP</t>
  </si>
  <si>
    <t>PEHIPAPARLFDPPWDEEMDGWSGWPVIQNP</t>
  </si>
  <si>
    <t>PEHIPAPARLFDPPWDEEMDGWWAWPVIQNP</t>
  </si>
  <si>
    <t>PEHIPAPARLFDPPWDEEMDGWWGRPVIQNT</t>
  </si>
  <si>
    <t>PEHIPAPARLFDPPWDEEMDGWWGWPAIKNP</t>
  </si>
  <si>
    <t>PEHIPAPARLFDPPWDEEMDGWWGWPAIQNP</t>
  </si>
  <si>
    <t>PEHIPAPARLFDPPWDEEMDGWWGWPGIQNP</t>
  </si>
  <si>
    <t>PEHIPAPARLFDPPWDEEMDGWWGWPVIHNP</t>
  </si>
  <si>
    <t>PEHIPAPARLFDPPWDEEMDGWWGWPVIQKP</t>
  </si>
  <si>
    <t>PEHIPAPARLFDPPWDEEMDGWWGWPVIQNL</t>
  </si>
  <si>
    <t>PEHIPAPARLFDPPWDEEMDGWWGWRVIQNP</t>
  </si>
  <si>
    <t>PEHIPAPARLFDPPWDEEMDGWWVWPVIQNP</t>
  </si>
  <si>
    <t>PEHIPAPARLFDPPWDEEMDVWWGWPVIQNP</t>
  </si>
  <si>
    <t>PEHIPAPARLFDPPWDEEMVGWWGWPVIQNP</t>
  </si>
  <si>
    <t>PEHIPAPARLFDPPWGEEMDGWWGWPVIQNP</t>
  </si>
  <si>
    <t>PEHIPAPARLFDPQWDEEMDGWWGWPVIQNP</t>
  </si>
  <si>
    <t>PEHIPAPARLFDTPWDEEMDGWWGWPVIQNP</t>
  </si>
  <si>
    <t>PEHIPAPARLFEPPWDEEMDGWWGWPVIQNP</t>
  </si>
  <si>
    <t>PEHIPAPARLFYPPWDEEMDGWWGWPVIQNP</t>
  </si>
  <si>
    <t>PEHIPAPCFPFCANPDEEMDGGWNWWVIQNP</t>
  </si>
  <si>
    <t>PEHIPAPPRLFDPPWDEEMDGWWGWPFIQNP</t>
  </si>
  <si>
    <t>PEHIPAPPRLFDPPWDEEMDGWWGWPVIQNP</t>
  </si>
  <si>
    <t>PEHIPAQIWNLRTGLDEEMDGWFWWLVIQNP</t>
  </si>
  <si>
    <t>PEHIPASVWITCGRLDEEMDGFTPWLVIHNP</t>
  </si>
  <si>
    <t>PEHIPASVWITWGLLDEEMDGFTPWFVIQNP</t>
  </si>
  <si>
    <t>PEHIPASVWITWGPLDEEMDGFTPWFVIQNP</t>
  </si>
  <si>
    <t>PEHIPASVWITWGRLDEDMDGFTPWFVIQNP</t>
  </si>
  <si>
    <t>PEHIPASVWITWGRLDEEMDGFTPWLVIQNP</t>
  </si>
  <si>
    <t>PEHIPASVWITWGRLDEEMHGFTPCFVIQNP</t>
  </si>
  <si>
    <t>PEHIPASVWSTWGRLYEEMDGFTPWFVIQNP</t>
  </si>
  <si>
    <t>PEHIPAWASWWYAAYDEEMDGSGMWYVIQNP</t>
  </si>
  <si>
    <t>PEHIPCFWGLAGKGWDEEMDGRVWLDVIQNP</t>
  </si>
  <si>
    <t>PEHIPCFWGLAGNGWDEEMDGSDWLDVIQNP</t>
  </si>
  <si>
    <t>PEHIPCGYNYIPGCMDEEMDGGWSHWVIQNP</t>
  </si>
  <si>
    <t>PEHIPCLLKPCWWWYDEEMDGHLGLGIIQNP</t>
  </si>
  <si>
    <t>PEHIPCPLKPCASWYDEEMDGHLGLGIIQNP</t>
  </si>
  <si>
    <t>PEHIPCPLKPCWWWYDEEMDGHLGLGIIQNP</t>
  </si>
  <si>
    <t>PEHIPCPLKPWCWLYDEEMDGHLGLGIIQNP</t>
  </si>
  <si>
    <t>PEHIPCPLKPWWRWYDEEMDGHLGLGIIQNP</t>
  </si>
  <si>
    <t>PEHIPCPLKPWWWWYDEEMDGHLGLCIIQNP</t>
  </si>
  <si>
    <t>PEHIPCPLKPWWWWYDEEMDGHLGLGIIQHP</t>
  </si>
  <si>
    <t>PEHIPCPLKPWWWWYDEVMDGHLGLGIIQNP</t>
  </si>
  <si>
    <t>PEHIPCVLGAYSFSADEEMDGPYWFWVIQNP</t>
  </si>
  <si>
    <t>PEHIPCVLGAYSFSVDEEMDGPYLFWVIQNQ</t>
  </si>
  <si>
    <t>PEHIPCVLGAYSFSVDEEMDGPYSFWVIQNP</t>
  </si>
  <si>
    <t>PEHIPCWPWFMCVMNDEEMDGVYYSSVIQNP</t>
  </si>
  <si>
    <t>PEHIPCYFGWYWHHPDEEMDGWLSGGVIQNP</t>
  </si>
  <si>
    <t>PEHIPCYLVWYWHHPDEEMDGHLGLGIIQNP</t>
  </si>
  <si>
    <t>PEHIPDLCFPFCANPDEEMDGGWNWWVIQNP</t>
  </si>
  <si>
    <t>PEHIPDNARWGFWPLDEEMDGIWYHWVIQNP</t>
  </si>
  <si>
    <t>PEHIPDQIWNLRTGLDEEMDGWFWWWVIQNP</t>
  </si>
  <si>
    <t>PEHIPEGQPYTSYWWDEEMDGEVWLWVIQNP</t>
  </si>
  <si>
    <t>PEHIPEPARLFDPPWDEEMDGWWGWPVIQNP</t>
  </si>
  <si>
    <t>PEHIPFDACFHYWSWDEEMDGGMWRVVIQNP</t>
  </si>
  <si>
    <t>PEHIPFDAGFHNWSWDEEMDGGMWRVVIQNP</t>
  </si>
  <si>
    <t>PEHIPFDAGFHYWSWDEEMDGGMWRVLIQNP</t>
  </si>
  <si>
    <t>PEHIPFDAGFNYWSWDEEMDGGMWRVVIQNP</t>
  </si>
  <si>
    <t>PEHIPFFFLSWGDWFDEEMDGRSRLGVIQNP</t>
  </si>
  <si>
    <t>PEHIPFFGTYFYGAGDEELDGLWRLLVIQNP</t>
  </si>
  <si>
    <t>PEHIPFFGTYFYGAGDEEMDCLWRLLVIQNP</t>
  </si>
  <si>
    <t>PEHIPFFGTYFYGAGDEEMDGWLANAVIQNP</t>
  </si>
  <si>
    <t>PEHIPFFGTYFYGSGDEEMDGLWRLLVIQNP</t>
  </si>
  <si>
    <t>PEHIPFFGTYFYVPGDEEMDCLWRLLVIQNP</t>
  </si>
  <si>
    <t>PEHIPFFVTYFYGARDEERDGLWRLLVIQNP</t>
  </si>
  <si>
    <t>PEHIPFFWTYFYGAGDEEMDGLWRLLVIQNP</t>
  </si>
  <si>
    <t>PEHIPFIFFWSGWNSDEEMDGVRMAMVIQNP</t>
  </si>
  <si>
    <t>PEHIPFKARWGFWPLDEEMDGIWYHWVIQNP</t>
  </si>
  <si>
    <t>PEHIPFLGSWPPSFYDEEMDGSSWWSVIQNP</t>
  </si>
  <si>
    <t>PEHIPFNARWGFWPLAEEMDGIWYHWVIQNP</t>
  </si>
  <si>
    <t>PEHIPFNARWGFWPLDEEMDGIWYHWFIQNP</t>
  </si>
  <si>
    <t>PEHIPFNARWGFWPMDEETDGIWYHRVIQNP</t>
  </si>
  <si>
    <t>PEHIPFQIWNLRTGLDEEMDGWLANAVIQNP</t>
  </si>
  <si>
    <t>PEHIPFQIWNLRTGLDEEMVGWFWWWVIQNP</t>
  </si>
  <si>
    <t>PEHIPFSGTYFYGAGDEEMDGLWRLLVIQNP</t>
  </si>
  <si>
    <t>PEHIPFVWRVNCGDFDEEMDGMWWTLVIQNP</t>
  </si>
  <si>
    <t>PEHIPFVWRVNGGAFDEEMDGMWWTLVIQNP</t>
  </si>
  <si>
    <t>PEHIPFVWRVNGGDFDEEIDGMWWTLVIQNP</t>
  </si>
  <si>
    <t>PEHIPFVWRVNGGDFDEEMDGMCWTLVIQNP</t>
  </si>
  <si>
    <t>PEHIPFVWRVNGGDFDEEMDGMWWTLVIQKP</t>
  </si>
  <si>
    <t>PEHIPFVWRVNGGDFDEEMDGMWWTPVIQNP</t>
  </si>
  <si>
    <t>PEHIPFVWRVNGGDFDEEMEGMWWTLVIQNP</t>
  </si>
  <si>
    <t>PEHIPFVWRVNGGDFDEEMYGMWWTLVIQNP</t>
  </si>
  <si>
    <t>PEHIPFVWRVNGGDFDVAMDGMWWTLVIQNP</t>
  </si>
  <si>
    <t>PEHIPFVWRVNGGDFNEEMDGMWWTLVIQNP</t>
  </si>
  <si>
    <t>PEHIPGPDRLFDPPWDEEMDGWWGWPVIQNP</t>
  </si>
  <si>
    <t>PEHIPGQIWNLCTGLDEEMDGWFWRWVIQKP</t>
  </si>
  <si>
    <t>PEHIPGQIWNLRTCLDEEMDGWFWWWVIQNP</t>
  </si>
  <si>
    <t>PEHIPGQIWNLRTGLDEEMDGWFWWWVIQNP</t>
  </si>
  <si>
    <t>PEHIPGYLGWYWHHSDEEMDGWLSGGVIQNP</t>
  </si>
  <si>
    <t>PEHIPHCAGALWWWCDEEMDGWLSNAVIQNP</t>
  </si>
  <si>
    <t>PEHIPHCARALWWWCDEEMEGWLANAVIQNQ</t>
  </si>
  <si>
    <t>PEHIPHCARAMWRWCDEEMDGWLANEVIQNL</t>
  </si>
  <si>
    <t>PEHIPHCARAMWWSCDEEMDGWVAKAVIQNP</t>
  </si>
  <si>
    <t>PEHIPHCARAMWWWCDEEMDGWLANGVIQNP</t>
  </si>
  <si>
    <t>PEHIPHCARAMWWWCDEEMEGWLANAVIQNP</t>
  </si>
  <si>
    <t>PEHIPHCARATWWWCDEEMDGWLANAVIQNP</t>
  </si>
  <si>
    <t>PEHIPHCAREMWWWCDEEMDGWLANAVIQNP</t>
  </si>
  <si>
    <t>PEHIPHCARGGFWPLDEEMDGIWYHWVIQNP</t>
  </si>
  <si>
    <t>PEHIPHNARRAFWPLDEETDGSWYHWAIQNP</t>
  </si>
  <si>
    <t>PEHIPHNARWGFWPLDDEMDGIWYHWVIQNP</t>
  </si>
  <si>
    <t>PEHIPHNARWGFWPLDEEMDGIWYHCVIQNP</t>
  </si>
  <si>
    <t>PEHIPHNARWGFWPLDEEMYGIWYHWVIQNP</t>
  </si>
  <si>
    <t>PEHIPHNARWGLWPLDEEMDGIWYHWVIQNP</t>
  </si>
  <si>
    <t>PEHIPHNVRWGFWPLDEEMDGIWYHWVIQNP</t>
  </si>
  <si>
    <t>PEHIPHWWCSILRRFDEEMDGAGGLQVIQNP</t>
  </si>
  <si>
    <t>PEHIPIAIIKLIYGYDEEMDGFGWSWVIQNP</t>
  </si>
  <si>
    <t>PEHIPICIIKLIYGYDEEMDGFGWSWVIQNP</t>
  </si>
  <si>
    <t>PEHIPIGIFKLIYGYDEEMDGFGWSWVIQNP</t>
  </si>
  <si>
    <t>PEHIPIGIIKFIYGYDEEMDGFGWSWVIQNP</t>
  </si>
  <si>
    <t>PEHIPIGIIKLISGYDEEMDGFGWSWVIQNP</t>
  </si>
  <si>
    <t>PEHIPIGIIKLISGYDEEVDGFGRSWVIQNP</t>
  </si>
  <si>
    <t>PEHIPIGIIKLIYCYDEEMDGFGWSWVIQNP</t>
  </si>
  <si>
    <t>PEHIPIGIIKLIYGYDEEIDGFGWSWVIQNP</t>
  </si>
  <si>
    <t>PEHIPIGIIKLIYGYDEEKDGFGWSWVIQNP</t>
  </si>
  <si>
    <t>PEHIPIGIIKLIYGYDEEMDGFGRSWVIQNP</t>
  </si>
  <si>
    <t>PEHIPIGIIKLIYGYDEEMDGFGWCWVIQNP</t>
  </si>
  <si>
    <t>PEHIPIGIIKLIYGYDEEMDGFGWRWVIQNP</t>
  </si>
  <si>
    <t>PEHIPIGIIKLIYGYDEEMDGFGWSLVIQNP</t>
  </si>
  <si>
    <t>PEHIPIGIIKLIYGYDEEMDGFGWSWFIQNP</t>
  </si>
  <si>
    <t>PEHIPIGIIKLIYGYDEEMDGFGWSWVIRNP</t>
  </si>
  <si>
    <t>PEHIPIGIIKLIYGYDEEMDGFWWSWVIQNP</t>
  </si>
  <si>
    <t>PEHIPIGIIKLIYGYDEEMDGVGWSWVIQNP</t>
  </si>
  <si>
    <t>PEHIPIGIIKLIYGYDEEMYGFGWSWVIQNP</t>
  </si>
  <si>
    <t>PEHIPIGIIKLIYGYEEEMDGFGWSWVIQNP</t>
  </si>
  <si>
    <t>PEHIPIGIIKLIYGYHEEMDGFGWSWVIQNP</t>
  </si>
  <si>
    <t>PEHIPIGIIKLSYGYDAEMYGFGWSWVIQNP</t>
  </si>
  <si>
    <t>PEHIPIGIIKMIYGYDEEMDGFGWSWVIQNP</t>
  </si>
  <si>
    <t>PEHIPIGIIMLIYGYDEEMVGFGRSWVFQNP</t>
  </si>
  <si>
    <t>PEHIPIGIIQLIYGYDVEMDGFGWSWVIQNP</t>
  </si>
  <si>
    <t>PEHIPIGIITLIYGYDEEMDGFGWSWVIQNP</t>
  </si>
  <si>
    <t>PEHIPIGIITVIYGYDEEMDGFGWSWVIQNP</t>
  </si>
  <si>
    <t>PEHIPIGINKLIYGYDEEMDGFGWSWVIQNP</t>
  </si>
  <si>
    <t>PEHIPIGITKLIYGYDEEMDGFGWSWVIQNP</t>
  </si>
  <si>
    <t>PEHIPIQIWNLRTGLDEEMDGWFWWWVIQNP</t>
  </si>
  <si>
    <t>PEHIPISWIIRCNWWDEEMDGVGSLEVIQNP</t>
  </si>
  <si>
    <t>PEHIPIVIIKLIYGYDEEMDGFGWSCVIQNP</t>
  </si>
  <si>
    <t>PEHIPIWASWWYAAYDEEMDGSGMWYVIQNP</t>
  </si>
  <si>
    <t>PEHIPIYNWFVQSIRDEEMDGAWIFSVIQNP</t>
  </si>
  <si>
    <t>PEHIPLCALAMWWWCDEEMECRLAKAVIQNP</t>
  </si>
  <si>
    <t>PEHIPLCARALWWWCDEEMDGWLANAVIQNP</t>
  </si>
  <si>
    <t>PEHIPLCARALWWWCDEEMDGWLVNAVIQNP</t>
  </si>
  <si>
    <t>PEHIPLCARALWWWGDEELDGCLANAVFQNP</t>
  </si>
  <si>
    <t>PEHIPLCARAMCWWCDEEMDGWLANAVIQNP</t>
  </si>
  <si>
    <t>PEHIPLCARAMRWWCDEEMDGRLANAVIQNP</t>
  </si>
  <si>
    <t>PEHIPLCARAMRWWFDEAMDGWLAHAVIQNP</t>
  </si>
  <si>
    <t>PEHIPLCARAMWWCCDEEMDGWLANAAIQNP</t>
  </si>
  <si>
    <t>PEHIPLCARAMWWWCAEEMDGWLANAVIQNP</t>
  </si>
  <si>
    <t>PEHIPLCARAMWWWCDEEMAGWLANAVIQNP</t>
  </si>
  <si>
    <t>PEHIPLCARAMWWWCDEEMDGCLANAVIQNP</t>
  </si>
  <si>
    <t>PEHIPLCARAMWWWCDEEMDGRLANAVIQNP</t>
  </si>
  <si>
    <t>PEHIPLCARAMWWWCDEEMDGRLAYVFIQNP</t>
  </si>
  <si>
    <t>PEHIPLCARAMWWWCDEEMDGWLAIAVIQNP</t>
  </si>
  <si>
    <t>PEHIPLCARAMWWWCDEEMDGWLANAVIQNL</t>
  </si>
  <si>
    <t>PEHIPLCARAMWWWCDEEMDGWLANEVIQNP</t>
  </si>
  <si>
    <t>PEHIPLCARAMWWWCDEEMDGWVANAVIQNP</t>
  </si>
  <si>
    <t>PEHIPLCARAMWWWCDEEMDVWLANAVIQNP</t>
  </si>
  <si>
    <t>PEHIPLCARAMWWWCDEEMEGGLANAVIQNP</t>
  </si>
  <si>
    <t>PEHIPLCARAMWWWCDEEMGGWFAYAFIQNP</t>
  </si>
  <si>
    <t>PEHIPLCARAMWWWCDEEMHGWLANAVIQNP</t>
  </si>
  <si>
    <t>PEHIPLCARAMWWWCNEEMDGWLANAVIQNP</t>
  </si>
  <si>
    <t>PEHIPLCARAMWWWSDEEMDGWLSNAVIQNP</t>
  </si>
  <si>
    <t>PEHIPLCAREMWWWCDEEMDGWLANAVIQNP</t>
  </si>
  <si>
    <t>PEHIPLCLWWWPGSSDEEMDGWCASGVIQNL</t>
  </si>
  <si>
    <t>PEHIPLCVRAMWWWCDEEMDGWLANAVIQNP</t>
  </si>
  <si>
    <t>PEHIPLDTGDAESRVDEEMDGCFLWYVIQNP</t>
  </si>
  <si>
    <t>PEHIPLDTGDAESRVDEEMDGWFLCYVIQNP</t>
  </si>
  <si>
    <t>PEHIPLDTGDAESRVDEEMDGWSLWYVIQNP</t>
  </si>
  <si>
    <t>PEHIPLDTGDAGSRVDEEMDGWFLWYVIQNP</t>
  </si>
  <si>
    <t>PEHIPLDTGDDESRVDEEMDGWFLWHVIQNP</t>
  </si>
  <si>
    <t>PEHIPLDTGDDESRVDEEMDGWFLWYVIQNP</t>
  </si>
  <si>
    <t>PEHIPLFLWWWPGSSDEEMDGWCASGVIQNP</t>
  </si>
  <si>
    <t>PEHIPLGIIKLIYGYDEEMDGFGWSWVIQNP</t>
  </si>
  <si>
    <t>PEHIPLLLGWYRHHPDEEKDGWLSGGVIQNP</t>
  </si>
  <si>
    <t>PEHIPLPLFFSWWSEDEEMDGRGISRVIQNS</t>
  </si>
  <si>
    <t>PEHIPLPLFFSWWSQDAEMDGRGISRVIQNP</t>
  </si>
  <si>
    <t>PEHIPLPLKPCRWWYDEEMDGHLGPGIIQNP</t>
  </si>
  <si>
    <t>PEHIPLPLKPWWLWYDEEMDGHLCPGIIQNP</t>
  </si>
  <si>
    <t>PEHIPLPLKPWWWSYHEEMDGHLGLGIIQNP</t>
  </si>
  <si>
    <t>PEHIPLPLKPWWWWYDEEMDGHLGLGIIQIP</t>
  </si>
  <si>
    <t>PEHIPLPLKPWWWWYDEEMDGHLRLGIIQNP</t>
  </si>
  <si>
    <t>PEHIPLPLKPWWWWYDEEMVGHLGLGIIQNP</t>
  </si>
  <si>
    <t>PEHIPLQIWNLRTGLDEEMDGWFWWWVIQNP</t>
  </si>
  <si>
    <t>PEHIPLRARARRWWCDEANDGWLANSVIQNS</t>
  </si>
  <si>
    <t>PEHIPLWDFWATFEGDEEMDGRNNWMVIQNP</t>
  </si>
  <si>
    <t>PEHIPLWSYFYNSFFDEEMDGATRLNVIQNP</t>
  </si>
  <si>
    <t>PEHIPLYWSGYGTVWDEEMDGIWWRAVIQNL</t>
  </si>
  <si>
    <t>PEHIPMGIIKLIYGYDEEMDGFGWSGVIQNP</t>
  </si>
  <si>
    <t>PEHIPNSDSPLRLGKDEEMDGFAVLWVIQNP</t>
  </si>
  <si>
    <t>PEHIPNWASLWYAAYDEEMDGSGMWYVIQNP</t>
  </si>
  <si>
    <t>PEHIPPCAGARWWWGDEEMDGWLANAVIQNP</t>
  </si>
  <si>
    <t>PEHIPPCAGGMGWWRDEEMDGWLANAVIQNP</t>
  </si>
  <si>
    <t>PEHIPPCALAMCWWCDEEMDGWLANAVIQNP</t>
  </si>
  <si>
    <t>PEHIPPCALAMWCWSDEEMDGWLAYAVIQNP</t>
  </si>
  <si>
    <t>PEHIPPCALAMWWCFDEEMDGWLANAVIHNP</t>
  </si>
  <si>
    <t>PEHIPPCALAMWWLCDEEMDGCLANAVIQNP</t>
  </si>
  <si>
    <t>PEHIPPCALAMWWWCDEDMDGWLANAVIQNP</t>
  </si>
  <si>
    <t>PEHIPPCALAMWWWCDEEMAGWLANSVIQNP</t>
  </si>
  <si>
    <t>PEHIPPCALAMWWWCDEEMDGWFANAVIQNP</t>
  </si>
  <si>
    <t>PEHIPPCALAMWWWCDEEMDGWLANAVTQNS</t>
  </si>
  <si>
    <t>PEHIPPCALAMWWWCDEEMDGWLANSVIQNP</t>
  </si>
  <si>
    <t>PEHIPPCALAMWWWCDEEMDVWLANAVIQNP</t>
  </si>
  <si>
    <t>PEHIPPCALAMWWWCDEEMEGWLANAVIQNP</t>
  </si>
  <si>
    <t>PEHIPPCALAMWWWCHEEMDGWLANAVIQNP</t>
  </si>
  <si>
    <t>PEHIPPCALAMWWWCYEEMDGWLANAVIQNP</t>
  </si>
  <si>
    <t>PEHIPPCALATWWWCDEEMDGWSANAVIQNP</t>
  </si>
  <si>
    <t>PEHIPPCAPAMWWWCDEAMDGWLANAVIQNP</t>
  </si>
  <si>
    <t>PEHIPPCAPAMWWWCDEEMDGCLANAVIQNP</t>
  </si>
  <si>
    <t>PEHIPPCAPAMWWWCDEEMDGWLANALIQNP</t>
  </si>
  <si>
    <t>PEHIPPCAPAMWWWCDEEMDGWLANAVIPNP</t>
  </si>
  <si>
    <t>PEHIPPCAPAMWWWCDQEMDGWLATAVIQNP</t>
  </si>
  <si>
    <t>PEHIPPCARAEWWWCDEERDGWLALAVIQNP</t>
  </si>
  <si>
    <t>PEHIPPCARAGWWWRDEEMDGWLANAVIQNP</t>
  </si>
  <si>
    <t>PEHIPPCARAILWWCDEEMDGWLANAVIQNP</t>
  </si>
  <si>
    <t>PEHIPPCARAIRRWCDEEMDGWLANAVIQNP</t>
  </si>
  <si>
    <t>PEHIPPCARAIWWWCYEEMDGWLANAFIQNP</t>
  </si>
  <si>
    <t>PEHIPPCARAKRWWCDEEMDGWLANAVIQNP</t>
  </si>
  <si>
    <t>PEHIPPCARAKWGWCDEEMDGWLAKAVIQNP</t>
  </si>
  <si>
    <t>PEHIPPCARAKWGWCDEEMDGWLANAVIQNP</t>
  </si>
  <si>
    <t>PEHIPPCARAKWWRCDAEMDGWLANAVIQNP</t>
  </si>
  <si>
    <t>PEHIPPCARAKWWWCDEEMDGWLANAVIQNQ</t>
  </si>
  <si>
    <t>PEHIPPCARAKWWWCDEEMDGWLANAVIQYP</t>
  </si>
  <si>
    <t>PEHIPPCARAKWWWCDEEMDGWLANAVTQNP</t>
  </si>
  <si>
    <t>PEHIPPCARAKWWWCDEEMDGWVANAVIQNP</t>
  </si>
  <si>
    <t>PEHIPPCARALGWCCDEEMDGWLANAVIQNP</t>
  </si>
  <si>
    <t>PEHIPPCARALRWWCDEEMDAWLAYAFIQNP</t>
  </si>
  <si>
    <t>PEHIPPCARALRWWFDEELDGCLANAVIQNT</t>
  </si>
  <si>
    <t>PEHIPPCARALWGWCDEEMDGWLSNAVIQNP</t>
  </si>
  <si>
    <t>PEHIPPCARALWLWCDEEMDGWLANAVIQNP</t>
  </si>
  <si>
    <t>PEHIPPCARALWRWCDEEMDGWLANAFIQNP</t>
  </si>
  <si>
    <t>PEHIPPCARALWRWCDEEMDGWLANAVIQNP</t>
  </si>
  <si>
    <t>PEHIPPCARALWWRCDEEMEGWLANAVIQNP</t>
  </si>
  <si>
    <t>PEHIPPCARALWWWCDDEMDGCLANAVIQNP</t>
  </si>
  <si>
    <t>PEHIPPCARALWWWCDDEMDGWLAKAVIQNP</t>
  </si>
  <si>
    <t>PEHIPPCARALWWWCDEAMDGWLANAVIQNP</t>
  </si>
  <si>
    <t>PEHIPPCARALWWWCDEEIDGWLANAVIQNP</t>
  </si>
  <si>
    <t>PEHIPPCARALWWWCDEELAGWLANAVIQNP</t>
  </si>
  <si>
    <t>PEHIPPCARALWWWCDEELDGCLANAVIQNP</t>
  </si>
  <si>
    <t>PEHIPPCARALWWWCDEEMAGWLAHAVIQNP</t>
  </si>
  <si>
    <t>PEHIPPCARALWWWCDEEMDGRLANAVIQNP</t>
  </si>
  <si>
    <t>PEHIPPCARALWWWCDEEMDGWLACAVIQNP</t>
  </si>
  <si>
    <t>PEHIPPCARALWWWCDEEMDGWLANAAIQNP</t>
  </si>
  <si>
    <t>PEHIPPCARALWWWCDEEMDGWLANPVIQNP</t>
  </si>
  <si>
    <t>PEHIPPCARALWWWCDEEMDGWLANSVIQNP</t>
  </si>
  <si>
    <t>PEHIPPCARALWWWCDEEMDGWLANVVIQNP</t>
  </si>
  <si>
    <t>PEHIPPCARALWWWCDEVMDGWLANAVIQNP</t>
  </si>
  <si>
    <t>PEHIPPCARALWWWCDVEMDGWLANAVIQNS</t>
  </si>
  <si>
    <t>PEHIPPCARALWWWCDYELAGWLAHAVIQNP</t>
  </si>
  <si>
    <t>PEHIPPCARALWWWCYDEMDGWLANAVIQNP</t>
  </si>
  <si>
    <t>PEHIPPCARALWWWFDEELDGWLAYAVIQNP</t>
  </si>
  <si>
    <t>PEHIPPCARALWWWRDEEMDGWLAYAVIQNP</t>
  </si>
  <si>
    <t>PEHIPPCARAMCCWCDEEMDGWLANAVIQNP</t>
  </si>
  <si>
    <t>PEHIPPCARAMCLWCDEEMDGWLANAVIQNP</t>
  </si>
  <si>
    <t>PEHIPPCARAMCRWCDEEMDGWLANAVIQNP</t>
  </si>
  <si>
    <t>PEHIPPCARAMCRWCDEEMDGWLANTVIQNP</t>
  </si>
  <si>
    <t>PEHIPPCARAMCSWCDEEMDGWLANAFIQNP</t>
  </si>
  <si>
    <t>PEHIPPCARAMCWWCAEEMDCRLAHAVIQNP</t>
  </si>
  <si>
    <t>PEHIPPCARAMCWWCAEEMDGWLAIAVIQNP</t>
  </si>
  <si>
    <t>PEHIPPCARAMCWWCDEEMDGCLANAVIQNP</t>
  </si>
  <si>
    <t>PEHIPPCARAMCWWCDEEMDGGLANAVIQNP</t>
  </si>
  <si>
    <t>PEHIPPCARAMCWWCDEEMDGWLANAVTQNP</t>
  </si>
  <si>
    <t>PEHIPPCARAMCWWCDEEMDGWLANVVIQNP</t>
  </si>
  <si>
    <t>PEHIPPCARAMCWWCDEEMDGWVGNAGIQNP</t>
  </si>
  <si>
    <t>PEHIPPCARAMCWWCDEVMDGWLANAVIQNP</t>
  </si>
  <si>
    <t>PEHIPPCARAMCWWRDEELDGWLANAVIQNP</t>
  </si>
  <si>
    <t>PEHIPPCARAMFWWCDEEMDGWLANAVIQNP</t>
  </si>
  <si>
    <t>PEHIPPCARAMGCWCDAAMDGWLPHAVIQNP</t>
  </si>
  <si>
    <t>PEHIPPCARAMGCWCDEEMDGWLANAVIQNP</t>
  </si>
  <si>
    <t>PEHIPPCARAMGRWCDEEMDGWLANAAIQNP</t>
  </si>
  <si>
    <t>PEHIPPCARAMGWRCDEEMDGWLANAVIQNP</t>
  </si>
  <si>
    <t>PEHIPPCARAMGWWCDEEMDGGGANPVIHNP</t>
  </si>
  <si>
    <t>PEHIPPCARAMGWWCDEEMDGWLANAAIQNP</t>
  </si>
  <si>
    <t>PEHIPPCARAMGWWCDEEMDGWLANAFIQNP</t>
  </si>
  <si>
    <t>PEHIPPCARAMGWWCDEEMDGWLAYAVIQNP</t>
  </si>
  <si>
    <t>PEHIPPCARAMGWWCDEEMEGWLANAVIQNP</t>
  </si>
  <si>
    <t>PEHIPPCARAMGWWCDEEMNGWLANAVIQNP</t>
  </si>
  <si>
    <t>PEHIPPCARAMGWWCDEERDGWLANAVIQNP</t>
  </si>
  <si>
    <t>PEHIPPCARAMGWWGDEELDGGLAIAVIQNP</t>
  </si>
  <si>
    <t>PEHIPPCARAMGWWGDEEMDGWLANAVIQNP</t>
  </si>
  <si>
    <t>PEHIPPCARAMGWWLDEEMDGWLANAVIQNP</t>
  </si>
  <si>
    <t>PEHIPPCARAMGWWSDEEMDGWLANAVIQNP</t>
  </si>
  <si>
    <t>PEHIPPCARAMLWWCDDEMDGWLANAVIQNP</t>
  </si>
  <si>
    <t>PEHIPPCARAMLWWCDEEMDGWLAHAVIQNP</t>
  </si>
  <si>
    <t>PEHIPPCARAMLWWCDEEMDGWLANAVIRNP</t>
  </si>
  <si>
    <t>PEHIPPCARAMLWWCDEEMDGWLPNAVIQNP</t>
  </si>
  <si>
    <t>PEHIPPCARAMLWWCDEEMDVCLANAVIQNP</t>
  </si>
  <si>
    <t>PEHIPPCARAMLWWCDEEMEGWLANAVIQNP</t>
  </si>
  <si>
    <t>PEHIPPCARAMLWWYDEEMDGHLGLGIIQNP</t>
  </si>
  <si>
    <t>PEHIPPCARAMRGWCDEEMDGWLANAVIQNP</t>
  </si>
  <si>
    <t>PEHIPPCARAMRGWCDEEMDGWMANAGIKNP</t>
  </si>
  <si>
    <t>PEHIPPCARAMRGWFDEERDGWLANAVIQNP</t>
  </si>
  <si>
    <t>PEHIPPCARAMRLWCDEEMDGWLANAVIQNP</t>
  </si>
  <si>
    <t>PEHIPPCARAMRRRCDEEMDGWLANAVIQNP</t>
  </si>
  <si>
    <t>PEHIPPCARAMRRWCDAEMDGWLANAVIQKP</t>
  </si>
  <si>
    <t>PEHIPPCARAMRRWCDEDMDGWLANAVIQNP</t>
  </si>
  <si>
    <t>PEHIPPCARAMRRWCDEEMDGWLATAAIQNP</t>
  </si>
  <si>
    <t>PEHIPPCARAMRRWSDEESDGWLANAVIQNP</t>
  </si>
  <si>
    <t>PEHIPPCARAMRWCCDEDMAGWLANAVIQNP</t>
  </si>
  <si>
    <t>PEHIPPCARAMRWLCDEEMDGWLANAVIQNP</t>
  </si>
  <si>
    <t>PEHIPPCARAMRWWCAEEMDGWLANAVIQNP</t>
  </si>
  <si>
    <t>PEHIPPCARAMRWWCDADMDGWLAHAVIQNP</t>
  </si>
  <si>
    <t>PEHIPPCARAMRWWCDAEMDGWLANAVIQNP</t>
  </si>
  <si>
    <t>PEHIPPCARAMRWWCDDEMDGWLANAFIQNP</t>
  </si>
  <si>
    <t>PEHIPPCARAMRWWCDEAMDGHLGLGIIQNP</t>
  </si>
  <si>
    <t>PEHIPPCARAMRWWCDEAMDGWLANAVIQNS</t>
  </si>
  <si>
    <t>PEHIPPCARAMRWWCDEDMDGWLANAVIQNP</t>
  </si>
  <si>
    <t>PEHIPPCARAMRWWCDEEIDGWLANAAIQNP</t>
  </si>
  <si>
    <t>PEHIPPCARAMRWWCDEEMAGWLATAVIQNP</t>
  </si>
  <si>
    <t>PEHIPPCARAMRWWCDEEMDGCLANVVIQNP</t>
  </si>
  <si>
    <t>PEHIPPCARAMRWWCDEEMDGCWANAVIQNP</t>
  </si>
  <si>
    <t>PEHIPPCARAMRWWCDEEMDGRLANAVIQNT</t>
  </si>
  <si>
    <t>PEHIPPCARAMRWWCDEEMDGWLAIAVIQNP</t>
  </si>
  <si>
    <t>PEHIPPCARAMRWWCDEEMDGWLAKAVIQNP</t>
  </si>
  <si>
    <t>PEHIPPCARAMRWWCDEEMDGWLANADIQNP</t>
  </si>
  <si>
    <t>PEHIPPCARAMRWWCDEEMDGWLANAGIQNP</t>
  </si>
  <si>
    <t>PEHIPPCARAMRWWCDEEMDGWLANAVIHNP</t>
  </si>
  <si>
    <t>PEHIPPCARAMRWWCDEEMDGWLANAVIKNP</t>
  </si>
  <si>
    <t>PEHIPPCARAMRWWCDEEMDGWLANAVIQKQ</t>
  </si>
  <si>
    <t>PEHIPPCARAMRWWCDEEMDGWLANAVIQNQ</t>
  </si>
  <si>
    <t>PEHIPPCARAMRWWCDEEMDGWLANAVNHNP</t>
  </si>
  <si>
    <t>PEHIPPCARAMRWWCDEEMDGWLANSVIQNP</t>
  </si>
  <si>
    <t>PEHIPPCARAMRWWCDEEMDGWLANVVIQNP</t>
  </si>
  <si>
    <t>PEHIPPCARAMRWWCDEEMDGWLASAVIQNP</t>
  </si>
  <si>
    <t>PEHIPPCARAMRWWCDEEMDGWWANSVIQNP</t>
  </si>
  <si>
    <t>PEHIPPCARAMRWWCDEEMDVWLANAVIQNP</t>
  </si>
  <si>
    <t>PEHIPPCARAMRWWCDEEMEGWWANAVIQNP</t>
  </si>
  <si>
    <t>PEHIPPCARAMRWWCDEERDGWLANAVIQNP</t>
  </si>
  <si>
    <t>PEHIPPCARAMRWWCDEETDGWLANAVIQNP</t>
  </si>
  <si>
    <t>PEHIPPCARAMRWWCDEVMDGWLANAVIQNP</t>
  </si>
  <si>
    <t>PEHIPPCARAMRWWCDVEMDGWLANAVIQNP</t>
  </si>
  <si>
    <t>PEHIPPCARAMRWWGDEVMDGWLANAVIQNP</t>
  </si>
  <si>
    <t>PEHIPPCARAMRWWRDDEMDGWLANAAIQNP</t>
  </si>
  <si>
    <t>PEHIPPCARAMRWWRDEAMDGWLANAVIQNP</t>
  </si>
  <si>
    <t>PEHIPPCARAMSWWCDEEMDGWLANVVIQNP</t>
  </si>
  <si>
    <t>PEHIPPCARAMWCLCDEEMDGWLANAVIQNP</t>
  </si>
  <si>
    <t>PEHIPPCARAMWCWCDAEMDVWLANAVIQNP</t>
  </si>
  <si>
    <t>PEHIPPCARAMWCWCDEELDGWLANAVIQNP</t>
  </si>
  <si>
    <t>PEHIPPCARAMWCWCDEEMAGWLANAVIQNP</t>
  </si>
  <si>
    <t>PEHIPPCARAMWCWCDEEMDGCLANAVIQNP</t>
  </si>
  <si>
    <t>PEHIPPCARAMWCWCDEEMDGWLANAGIQNT</t>
  </si>
  <si>
    <t>PEHIPPCARAMWCWCDEEMDGWLAYAVIQNP</t>
  </si>
  <si>
    <t>PEHIPPCARAMWCWCDEEMDGWLSNAVIQNP</t>
  </si>
  <si>
    <t>PEHIPPCARAMWCWCDEEMDGWLSYAVIQNP</t>
  </si>
  <si>
    <t>PEHIPPCARAMWCWCDEEMDGWSANAVIQNP</t>
  </si>
  <si>
    <t>PEHIPPCARAMWCWCDEEMEGWLAHAVIQNP</t>
  </si>
  <si>
    <t>PEHIPPCARAMWCWCDQEMDGWLANAVIQNP</t>
  </si>
  <si>
    <t>PEHIPPCARAMWCWCVEELVGWLANAVIQNP</t>
  </si>
  <si>
    <t>PEHIPPCARAMWGGVDEEREGGWGKAVIQNP</t>
  </si>
  <si>
    <t>PEHIPPCARAMWGWCDEEMDGRLANAVIQNP</t>
  </si>
  <si>
    <t>PEHIPPCARAMWGWCDEEMDGWLADAAIQNP</t>
  </si>
  <si>
    <t>PEHIPPCARAMWGWCDEEMDGWLANAGIQNQ</t>
  </si>
  <si>
    <t>PEHIPPCARAMWGWCDEEMDGWLANALIQNP</t>
  </si>
  <si>
    <t>PEHIPPCARAMWGWCDEEMDGWLSNAVIQNP</t>
  </si>
  <si>
    <t>PEHIPPCARAMWGWCDEEMVGWLANAVIQNP</t>
  </si>
  <si>
    <t>PEHIPPCARAMWGWCDGEMDGWLANAVIQNL</t>
  </si>
  <si>
    <t>PEHIPPCARAMWGWGDEELDGWLAKAVIQNP</t>
  </si>
  <si>
    <t>PEHIPPCARAMWGWGDEEMDGWLANAVIQNP</t>
  </si>
  <si>
    <t>PEHIPPCARAMWLWCDAEMDGWLANAVIQNP</t>
  </si>
  <si>
    <t>PEHIPPCARAMWLWCDEDMDGWLANAVIQNP</t>
  </si>
  <si>
    <t>PEHIPPCARAMWLWCDEELDGWLAIAVFQNP</t>
  </si>
  <si>
    <t>PEHIPPCARAMWLWCDEEMDGCLANAVIQNP</t>
  </si>
  <si>
    <t>PEHIPPCARAMWLWCDEEMDGWLAIAVIQNP</t>
  </si>
  <si>
    <t>PEHIPPCARAMWLWCDEEMDGWLANAAIQNP</t>
  </si>
  <si>
    <t>PEHIPPCARAMWLWCDEEMDGWLANPVIQNP</t>
  </si>
  <si>
    <t>PEHIPPCARAMWLWCDEEMDVWFANAVIQNP</t>
  </si>
  <si>
    <t>PEHIPPCARAMWLWCDEVMAGWLANAVIQNP</t>
  </si>
  <si>
    <t>PEHIPPCARAMWLWFDEEMDGWLANAVIQNP</t>
  </si>
  <si>
    <t>PEHIPPCARAMWRCCDEETDGWLANAVIQNP</t>
  </si>
  <si>
    <t>PEHIPPCARAMWRLCDEEMDGWLANAVIQNP</t>
  </si>
  <si>
    <t>PEHIPPCARAMWRLCEDELDGWLAYAVIQNP</t>
  </si>
  <si>
    <t>PEHIPPCARAMWRRCDEEMDGWLANAVIQNP</t>
  </si>
  <si>
    <t>PEHIPPCARAMWRWCDAEKVGWLANAVIQNP</t>
  </si>
  <si>
    <t>PEHIPPCARAMWRWCDEDMDGWLANAVIQNP</t>
  </si>
  <si>
    <t>PEHIPPCARAMWRWCDEELDGWLAHAVIQNP</t>
  </si>
  <si>
    <t>PEHIPPCARAMWRWCDEEMAGWLAKAVIQNP</t>
  </si>
  <si>
    <t>PEHIPPCARAMWRWCDEEMDGLLANAVIQNP</t>
  </si>
  <si>
    <t>PEHIPPCARAMWRWCDEEMDGWLADAVIQNP</t>
  </si>
  <si>
    <t>PEHIPPCARAMWRWCDEEMDGWLANAGIKNP</t>
  </si>
  <si>
    <t>PEHIPPCARAMWRWCDEEMDGWLANAVIQIP</t>
  </si>
  <si>
    <t>PEHIPPCARAMWRWCDEEMDGWLANAVTQNP</t>
  </si>
  <si>
    <t>PEHIPPCARAMWRWCDEEMDGWLANPVIQNP</t>
  </si>
  <si>
    <t>PEHIPPCARAMWRWCDEEMDGWLANVVIQNR</t>
  </si>
  <si>
    <t>PEHIPPCARAMWRWCDEEMDGWLATAVIQNP</t>
  </si>
  <si>
    <t>PEHIPPCARAMWRWCDEEMDVWLANAVIQNP</t>
  </si>
  <si>
    <t>PEHIPPCARAMWRWCDEEMEGWLAKAVIQNP</t>
  </si>
  <si>
    <t>PEHIPPCARAMWRWCDEEMEGWLANAVIQNP</t>
  </si>
  <si>
    <t>PEHIPPCARAMWRWCDEEMVGWLANAVIQNP</t>
  </si>
  <si>
    <t>PEHIPPCARAMWRWCYEEMDGWLANAVIQNP</t>
  </si>
  <si>
    <t>PEHIPPCARAMWSWCDDEMEGWLSHAVIQNP</t>
  </si>
  <si>
    <t>PEHIPPCARAMWVWCDEEMDGWLANAVIQNP</t>
  </si>
  <si>
    <t>PEHIPPCARAMWWCCAEEMDGWLATAVIQNP</t>
  </si>
  <si>
    <t>PEHIPPCARAMWWCCDEDMDGWLANAVIQNP</t>
  </si>
  <si>
    <t>PEHIPPCARAMWWCCDEEMDGWLANAVIHNP</t>
  </si>
  <si>
    <t>PEHIPPCARAMWWCCDEEMDGWLANVVIQNP</t>
  </si>
  <si>
    <t>PEHIPPCARAMWWCCDEEMEGWLANAFIQNP</t>
  </si>
  <si>
    <t>PEHIPPCARAMWWCCDEEMVGWLANAVIQNP</t>
  </si>
  <si>
    <t>PEHIPPCARAMWWCLDEEMDGWLANAVIQNP</t>
  </si>
  <si>
    <t>PEHIPPCARAMWWGCAEEMDGWLANAVIQNP</t>
  </si>
  <si>
    <t>PEHIPPCARAMWWGCDEEMDGWLAKAVIQNP</t>
  </si>
  <si>
    <t>PEHIPPCARAMWWGCDEEMDGWLANTVIQNP</t>
  </si>
  <si>
    <t>PEHIPPCARAMWWGCDEEMDGWMANAVIQNP</t>
  </si>
  <si>
    <t>PEHIPPCARAMWWLCDEEIDGWLANSVIQNP</t>
  </si>
  <si>
    <t>PEHIPPCARAMWWLCDEEMAGWLANAVIQNP</t>
  </si>
  <si>
    <t>PEHIPPCARAMWWLCDEEMAVWLANAVIQNP</t>
  </si>
  <si>
    <t>PEHIPPCARAMWWLCDEEMDGWLADAVIQNP</t>
  </si>
  <si>
    <t>PEHIPPCARAMWWLCDEEMDGWLANSVIQNP</t>
  </si>
  <si>
    <t>PEHIPPCARAMWWLCDEEMDSWLANAVIQNP</t>
  </si>
  <si>
    <t>PEHIPPCARAMWWLCDEEMYGWLANAVIQNP</t>
  </si>
  <si>
    <t>PEHIPPCARAMWWLCDEVMDGWLANAVIQNP</t>
  </si>
  <si>
    <t>PEHIPPCARAMWWPCDEDMDGWLANAVIQNP</t>
  </si>
  <si>
    <t>PEHIPPCARAMWWRCDEELDGWLANAVIQNP</t>
  </si>
  <si>
    <t>PEHIPPCARAMWWRCDEEMAGWLANAVIQNP</t>
  </si>
  <si>
    <t>PEHIPPCARAMWWRCDEEMDGWLAHAVIQNP</t>
  </si>
  <si>
    <t>PEHIPPCARAMWWRCDEEMDGWLATAVIQHP</t>
  </si>
  <si>
    <t>PEHIPPCARAMWWRCDEEMDGWLATAVIQNP</t>
  </si>
  <si>
    <t>PEHIPPCARAMWWRCDEEMDGWLAYAVIQNP</t>
  </si>
  <si>
    <t>PEHIPPCARAMWWRCDEEMDGWVANAVIQNP</t>
  </si>
  <si>
    <t>PEHIPPCARAMWWRCDEEMVGWLANAVIQNP</t>
  </si>
  <si>
    <t>PEHIPPCARAMWWRCDEETDGWLANAVIQNP</t>
  </si>
  <si>
    <t>PEHIPPCARAMWWSCDEEMDGWLANSVIQNP</t>
  </si>
  <si>
    <t>PEHIPPCARAMWWSCDEEMDVWLANAVIQNP</t>
  </si>
  <si>
    <t>PEHIPPCARAMWWSCDEEMYGWLANAVIQNP</t>
  </si>
  <si>
    <t>PEHIPPCARAMWWSCVEEMDGWLANAVIQNP</t>
  </si>
  <si>
    <t>PEHIPPCARAMWWSGDVEMAGWLANAVIQNP</t>
  </si>
  <si>
    <t>PEHIPPCARAMWWWCAAEMDGWLAHAVIQNP</t>
  </si>
  <si>
    <t>PEHIPPCARAMWWWCAEEMDGWFANAVIQNP</t>
  </si>
  <si>
    <t>PEHIPPCARAMWWWCAEEMDGWLAIAVIQNP</t>
  </si>
  <si>
    <t>PEHIPPCARAMWWWCAEEMDGWLANAAIQNP</t>
  </si>
  <si>
    <t>PEHIPPCARAMWWWCAEEMDGWLANAVIQKP</t>
  </si>
  <si>
    <t>PEHIPPCARAMWWWCAEEMVGWWANAVIQNP</t>
  </si>
  <si>
    <t>PEHIPPCARAMWWWCDADMDGWLAHAVIQNP</t>
  </si>
  <si>
    <t>PEHIPPCARAMWWWCDAELAGWLANAVIQNP</t>
  </si>
  <si>
    <t>PEHIPPCARAMWWWCDAELDGWLAYAVIQNP</t>
  </si>
  <si>
    <t>PEHIPPCARAMWWWCDAEMAGWLANAVIQNP</t>
  </si>
  <si>
    <t>PEHIPPCARAMWWWCDAEMDGRLANAVIQNP</t>
  </si>
  <si>
    <t>PEHIPPCARAMWWWCDAEMDGWLANAAIQHP</t>
  </si>
  <si>
    <t>PEHIPPCARAMWWWCDAEMDGWLAYAVIQNP</t>
  </si>
  <si>
    <t>PEHIPPCARAMWWWCDAEMEGWLANAVIQNP</t>
  </si>
  <si>
    <t>PEHIPPCARAMWWWCDAVMVGWLANAVIQNP</t>
  </si>
  <si>
    <t>PEHIPPCARAMWWWCDDDLDGWLANAVIQNP</t>
  </si>
  <si>
    <t>PEHIPPCARAMWWWCDDEMAGRLAIAVIQNP</t>
  </si>
  <si>
    <t>PEHIPPCARAMWWWCDDEMDGWLAIAVIQNP</t>
  </si>
  <si>
    <t>PEHIPPCARAMWWWCDDEMDGWLVNAVIQNP</t>
  </si>
  <si>
    <t>PEHIPPCARAMWWWCDDEMDGWSANAVIQNP</t>
  </si>
  <si>
    <t>PEHIPPCARAMWWWCDDEMDVWLANAVIQNP</t>
  </si>
  <si>
    <t>PEHIPPCARAMWWWCDDEMYGWLANAVIQNP</t>
  </si>
  <si>
    <t>PEHIPPCARAMWWWCDDETDGWLANAVIQNP</t>
  </si>
  <si>
    <t>PEHIPPCARAMWWWCDDVMDGWLANAVIQNP</t>
  </si>
  <si>
    <t>PEHIPPCARAMWWWCDEAMAGWLANAVIQNP</t>
  </si>
  <si>
    <t>PEHIPPCARAMWWWCDEAMDCWLAYAVFQDP</t>
  </si>
  <si>
    <t>PEHIPPCARAMWWWCDEAMDGCLANAVIQNP</t>
  </si>
  <si>
    <t>PEHIPPCARAMWWWCDEAMDGRLANAVIQNP</t>
  </si>
  <si>
    <t>PEHIPPCARAMWWWCDEAMDGWLAHAVIQNP</t>
  </si>
  <si>
    <t>PEHIPPCARAMWWWCDEAMDGWLANALIQNP</t>
  </si>
  <si>
    <t>PEHIPPCARAMWWWCDEAMDGWLVIAVIQNP</t>
  </si>
  <si>
    <t>PEHIPPCARAMWWWCDEAMVGWLANAVIQNP</t>
  </si>
  <si>
    <t>PEHIPPCARAMWWWCDEAMYGRSANAVIQNP</t>
  </si>
  <si>
    <t>PEHIPPCARAMWWWCDEDMAGWLANAVIQNP</t>
  </si>
  <si>
    <t>PEHIPPCARAMWWWCDEDMDGWLAHAVIQNP</t>
  </si>
  <si>
    <t>PEHIPPCARAMWWWCDEDMDGWLANAGIQNP</t>
  </si>
  <si>
    <t>PEHIPPCARAMWWWCDEDMDGWLANAVLQNP</t>
  </si>
  <si>
    <t>PEHIPPCARAMWWWCDEDMDGWLATAVIQNP</t>
  </si>
  <si>
    <t>PEHIPPCARAMWWWCDEDMDGWLSNAVIQNP</t>
  </si>
  <si>
    <t>PEHIPPCARAMWWWCDEDMDGWLVNVVIQNP</t>
  </si>
  <si>
    <t>PEHIPPCARAMWWWCDEEIDGWLATAVIQNP</t>
  </si>
  <si>
    <t>PEHIPPCARAMWWWCDEEKEGWLANAVIQNP</t>
  </si>
  <si>
    <t>PEHIPPCARAMWWWCDEEKGGGLAIAVIQNP</t>
  </si>
  <si>
    <t>PEHIPPCARAMWWWCDEELAGWLANAVILNP</t>
  </si>
  <si>
    <t>PEHIPPCARAMWWWCDEELAGWLANAVIQNP</t>
  </si>
  <si>
    <t>PEHIPPCARAMWWWCDEELDGCLANAVIQNP</t>
  </si>
  <si>
    <t>PEHIPPCARAMWWWCDEELHGWLSNAVIQNP</t>
  </si>
  <si>
    <t>PEHIPPCARAMWWWCDEELYGWLANSVIQNP</t>
  </si>
  <si>
    <t>PEHIPPCARAMWWWCDEEMAGCLANAVIQNP</t>
  </si>
  <si>
    <t>PEHIPPCARAMWWWCDEEMAGGLAMAVIQNP</t>
  </si>
  <si>
    <t>PEHIPPCARAMWWWCDEEMAGGLANAVIQNP</t>
  </si>
  <si>
    <t>PEHIPPCARAMWWWCDEEMAGWLAIAVIQNP</t>
  </si>
  <si>
    <t>PEHIPPCARAMWWWCDEEMAGWLANAAIQNP</t>
  </si>
  <si>
    <t>PEHIPPCARAMWWWCDEEMAGWLANAVIQHP</t>
  </si>
  <si>
    <t>PEHIPPCARAMWWWCDEEMAGWLANAVIQNS</t>
  </si>
  <si>
    <t>PEHIPPCARAMWWWCDEEMAGWLANAVIQTP</t>
  </si>
  <si>
    <t>PEHIPPCARAMWWWCDEEMAGWLATAVIQNP</t>
  </si>
  <si>
    <t>PEHIPPCARAMWWWCDEEMAGWLSNAVIQNP</t>
  </si>
  <si>
    <t>PEHIPPCARAMWWWCDEEMAGWLTDAVIQNP</t>
  </si>
  <si>
    <t>PEHIPPCARAMWWWCDEEMAGWSANAVSQNP</t>
  </si>
  <si>
    <t>PEHIPPCARAMWWWCDEEMDARLANAVIQNS</t>
  </si>
  <si>
    <t>PEHIPPCARAMWWWCDEEMDDWLANAVIQNP</t>
  </si>
  <si>
    <t>PEHIPPCARAMWWWCDEEMDGCAYHSFIQNP</t>
  </si>
  <si>
    <t>PEHIPPCARAMWWWCDEEMDGCLANAVIQHP</t>
  </si>
  <si>
    <t>PEHIPPCARAMWWWCDEEMDGCLANSVIQNP</t>
  </si>
  <si>
    <t>PEHIPPCARAMWWWCDEEMDGCLATAVIQNP</t>
  </si>
  <si>
    <t>PEHIPPCARAMWWWCDEEMDGFGWSWVIQNP</t>
  </si>
  <si>
    <t>PEHIPPCARAMWWWCDEEMDGGLANAIIQNP</t>
  </si>
  <si>
    <t>PEHIPPCARAMWWWCDEEMDGHLGLCIIQNP</t>
  </si>
  <si>
    <t>PEHIPPCARAMWWWCDEEMDGLFANAVIQNP</t>
  </si>
  <si>
    <t>PEHIPPCARAMWWWCDEEMDGLLADAVIQNA</t>
  </si>
  <si>
    <t>PEHIPPCARAMWWWCDEEMDGLLANAFIQNP</t>
  </si>
  <si>
    <t>PEHIPPCARAMWWWCDEEMDGLLANSVIQNP</t>
  </si>
  <si>
    <t>PEHIPPCARAMWWWCDEEMDGLWRLLVIQNP</t>
  </si>
  <si>
    <t>PEHIPPCARAMWWWCDEEMDGRLADAVIQNP</t>
  </si>
  <si>
    <t>PEHIPPCARAMWWWCDEEMDGRLAHAAIQNP</t>
  </si>
  <si>
    <t>PEHIPPCARAMWWWCDEEMDGRLAYAVIQNP</t>
  </si>
  <si>
    <t>PEHIPPCARAMWWWCDEEMDGRVWLDVIQNP</t>
  </si>
  <si>
    <t>PEHIPPCARAMWWWCDEEMDGRWANAVIQNP</t>
  </si>
  <si>
    <t>PEHIPPCARAMWWWCDEEMDGTGCYGVIQNP</t>
  </si>
  <si>
    <t>PEHIPPCARAMWWWCDEEMDGWAAKAVIQNP</t>
  </si>
  <si>
    <t>PEHIPPCARAMWWWCDEEMDGWFAHAVIQNP</t>
  </si>
  <si>
    <t>PEHIPPCARAMWWWCDEEMDGWFANAFIQNP</t>
  </si>
  <si>
    <t>PEHIPPCARAMWWWCDEEMDGWFANAVIHNP</t>
  </si>
  <si>
    <t>PEHIPPCARAMWWWCDEEMDGWFWWWVIQNP</t>
  </si>
  <si>
    <t>PEHIPPCARAMWWWCDEEMDGWLAFAVIQNP</t>
  </si>
  <si>
    <t>PEHIPPCARAMWWWCDEEMDGWLAGGVIQNP</t>
  </si>
  <si>
    <t>PEHIPPCARAMWWWCDEEMDGWLAHAAIQNP</t>
  </si>
  <si>
    <t>PEHIPPCARAMWWWCDEEMDGWLAHAVIQNT</t>
  </si>
  <si>
    <t>PEHIPPCARAMWWWCDEEMDGWLAKSVIQNP</t>
  </si>
  <si>
    <t>PEHIPPCARAMWWWCDEEMDGWLALAVIQNP</t>
  </si>
  <si>
    <t>PEHIPPCARAMWWWCDEEMDGWLANAELQNP</t>
  </si>
  <si>
    <t>PEHIPPCARAMWWWCDEEMDGWLANAVFRNP</t>
  </si>
  <si>
    <t>PEHIPPCARAMWWWCDEEMDGWLANAVIENQ</t>
  </si>
  <si>
    <t>PEHIPPCARAMWWWCDEEMDGWLANAVIQTP</t>
  </si>
  <si>
    <t>PEHIPPCARAMWWWCDEEMDGWLANAVSQNP</t>
  </si>
  <si>
    <t>PEHIPPCARAMWWWCDEEMDGWLANLVIQNP</t>
  </si>
  <si>
    <t>PEHIPPCARAMWWWCDEEMDGWLANPVIENP</t>
  </si>
  <si>
    <t>PEHIPPCARAMWWWCDEEMDGWLANVVIKNP</t>
  </si>
  <si>
    <t>PEHIPPCARAMWWWCDEEMDGWLANVVIQNT</t>
  </si>
  <si>
    <t>PEHIPPCARAMWWWCDEEMDGWLANVVIQTP</t>
  </si>
  <si>
    <t>PEHIPPCARAMWWWCDEEMDGWLAPAVIQNP</t>
  </si>
  <si>
    <t>PEHIPPCARAMWWWCDEEMDGWLATAVIQHP</t>
  </si>
  <si>
    <t>PEHIPPCARAMWWWCDEEMDGWLATAVIQYP</t>
  </si>
  <si>
    <t>PEHIPPCARAMWWWCDEEMDGWLATAVMKNP</t>
  </si>
  <si>
    <t>PEHIPPCARAMWWWCDEEMDGWLATAVVQNP</t>
  </si>
  <si>
    <t>PEHIPPCARAMWWWCDEEMDGWLATSVIQNP</t>
  </si>
  <si>
    <t>PEHIPPCARAMWWWCDEEMDGWLATVVIQNP</t>
  </si>
  <si>
    <t>PEHIPPCARAMWWWCDEEMDGWLAYAVIENP</t>
  </si>
  <si>
    <t>PEHIPPCARAMWWWCDEEMDGWLAYAVIHNP</t>
  </si>
  <si>
    <t>PEHIPPCARAMWWWCDEEMDGWLAYAVIKNP</t>
  </si>
  <si>
    <t>PEHIPPCARAMWWWCDEEMDGWLAYPVIQNP</t>
  </si>
  <si>
    <t>PEHIPPCARAMWWWCDEEMDGWLETAVIQNP</t>
  </si>
  <si>
    <t>PEHIPPCARAMWWWCDEEMDGWLGLGIIQNP</t>
  </si>
  <si>
    <t>PEHIPPCARAMWWWCDEEMDGWLGNAVIQNQ</t>
  </si>
  <si>
    <t>PEHIPPCARAMWWWCDEEMDGWLGWPVIQNP</t>
  </si>
  <si>
    <t>PEHIPPCARAMWWWCDEEMDGWLSHAVIQNP</t>
  </si>
  <si>
    <t>PEHIPPCARAMWWWCDEEMDGWLSSAVIQNP</t>
  </si>
  <si>
    <t>PEHIPPCARAMWWWCDEEMDGWLSYAVIQNP</t>
  </si>
  <si>
    <t>PEHIPPCARAMWWWCDEEMDGWLVNAVMQNP</t>
  </si>
  <si>
    <t>PEHIPPCARAMWWWCDEEMDGWSANALIQNP</t>
  </si>
  <si>
    <t>PEHIPPCARAMWWWCDEEMDGWSATAVIQNP</t>
  </si>
  <si>
    <t>PEHIPPCARAMWWWCDEEMDGWVANAVIQNS</t>
  </si>
  <si>
    <t>PEHIPPCARAMWWWCDEEMDGWVWLDVIQNP</t>
  </si>
  <si>
    <t>PEHIPPCARAMWWWCDEEMDRWLPNAVIQNP</t>
  </si>
  <si>
    <t>PEHIPPCARAMWWWCDEEMDVCLANAVIQNP</t>
  </si>
  <si>
    <t>PEHIPPCARAMWWWCDEEMDVGLANAVIQNP</t>
  </si>
  <si>
    <t>PEHIPPCARAMWWWCDEEMDVWLANAVILHP</t>
  </si>
  <si>
    <t>PEHIPPCARAMWWWCDEEMDVWLANAVIQNL</t>
  </si>
  <si>
    <t>PEHIPPCARAMWWWCDEEMEGWLADAVIQNP</t>
  </si>
  <si>
    <t>PEHIPPCARAMWWWCDEEMEGWLAHAVIQNP</t>
  </si>
  <si>
    <t>PEHIPPCARAMWWWCDEEMEGWLANAGIQNP</t>
  </si>
  <si>
    <t>PEHIPPCARAMWWWCDEEMEGWLANAVIPNP</t>
  </si>
  <si>
    <t>PEHIPPCARAMWWWCDEEMEGWLSNAVIQNP</t>
  </si>
  <si>
    <t>PEHIPPCARAMWWWCDEEMEGWWANAVIQNP</t>
  </si>
  <si>
    <t>PEHIPPCARAMWWWCDEEMEVWLANAVIKNP</t>
  </si>
  <si>
    <t>PEHIPPCARAMWWWCDEEMGGWLADAVIQNP</t>
  </si>
  <si>
    <t>PEHIPPCARAMWWWCDEEMGGWLAHAVIQNP</t>
  </si>
  <si>
    <t>PEHIPPCARAMWWWCDEEMGGWLATAVIQNP</t>
  </si>
  <si>
    <t>PEHIPPCARAMWWWCDEEMHGWLANAVIQNT</t>
  </si>
  <si>
    <t>PEHIPPCARAMWWWCDEEMNGWLAYAVIQNP</t>
  </si>
  <si>
    <t>PEHIPPCARAMWWWCDEEMSGWLAYAVIQNP</t>
  </si>
  <si>
    <t>PEHIPPCARAMWWWCDEEMVGCLANAVIQNP</t>
  </si>
  <si>
    <t>PEHIPPCARAMWWWCDEEMVGGLANAVIQNP</t>
  </si>
  <si>
    <t>PEHIPPCARAMWWWCDEEMVGWLANAAIQNP</t>
  </si>
  <si>
    <t>PEHIPPCARAMWWWCDEEMVGWLANADIQNP</t>
  </si>
  <si>
    <t>PEHIPPCARAMWWWCDEEMVGWLANAVILNP</t>
  </si>
  <si>
    <t>PEHIPPCARAMWWWCDEEMVGWLSNAVIQNP</t>
  </si>
  <si>
    <t>PEHIPPCARAMWWWCDEEMVVWLANAVIQNP</t>
  </si>
  <si>
    <t>PEHIPPCARAMWWWCDEEMYCWLANAVIQNP</t>
  </si>
  <si>
    <t>PEHIPPCARAMWWWCDEEMYGWLANAFIQNP</t>
  </si>
  <si>
    <t>PEHIPPCARAMWWWCDEEMYGWLANSVIQNP</t>
  </si>
  <si>
    <t>PEHIPPCARAMWWWCDEEMYGWLSNAVIQNP</t>
  </si>
  <si>
    <t>PEHIPPCARAMWWWCDEEPAGRLANAVIQNP</t>
  </si>
  <si>
    <t>PEHIPPCARAMWWWCDEERAGWLANAVIQNP</t>
  </si>
  <si>
    <t>PEHIPPCARAMWWWCDEERDGWLAYAVIQNP</t>
  </si>
  <si>
    <t>PEHIPPCARAMWWWCDEERDGWLVNAVIQNP</t>
  </si>
  <si>
    <t>PEHIPPCARAMWWWCDEEREGWLANAVIQNP</t>
  </si>
  <si>
    <t>PEHIPPCARAMWWWCDEETDGRLANAVIQNP</t>
  </si>
  <si>
    <t>PEHIPPCARAMWWWCDEETDGWLANAVIHNL</t>
  </si>
  <si>
    <t>PEHIPPCARAMWWWCDEETDGWLANAVIQKP</t>
  </si>
  <si>
    <t>PEHIPPCARAMWWWCDEETDGWLANSVIQNP</t>
  </si>
  <si>
    <t>PEHIPPCARAMWWWCDEETDGWLAYAVIQNP</t>
  </si>
  <si>
    <t>PEHIPPCARAMWWWCDEEVAGWLANAVIQNP</t>
  </si>
  <si>
    <t>PEHIPPCARAMWWWCDEGMDGWLANAGIQNP</t>
  </si>
  <si>
    <t>PEHIPPCARAMWWWCDEGRDGWLANAVIQNP</t>
  </si>
  <si>
    <t>PEHIPPCARAMWWWCDEVMAGWLANAVIQNP</t>
  </si>
  <si>
    <t>PEHIPPCARAMWWWCDEVMDGWLANAVIQHP</t>
  </si>
  <si>
    <t>PEHIPPCARAMWWWCDEVMDRWLANAVIQNP</t>
  </si>
  <si>
    <t>PEHIPPCARAMWWWCDEVMVGWLANAVIQNP</t>
  </si>
  <si>
    <t>PEHIPPCARAMWWWCDEVMVGWLANAVIQNS</t>
  </si>
  <si>
    <t>PEHIPPCARAMWWWCDEVMYGWLANAVIQNP</t>
  </si>
  <si>
    <t>PEHIPPCARAMWWWCDQEMDVWLANAVIQNP</t>
  </si>
  <si>
    <t>PEHIPPCARAMWWWCDVAMDGWLAHAVIQNP</t>
  </si>
  <si>
    <t>PEHIPPCARAMWWWCDVDMDGWLANAVIHNP</t>
  </si>
  <si>
    <t>PEHIPPCARAMWWWCDVEMDGWLAKAVIQNP</t>
  </si>
  <si>
    <t>PEHIPPCARAMWWWCDVEMDGWLAMAVIQNP</t>
  </si>
  <si>
    <t>PEHIPPCARAMWWWCDVEMDGWLANAVIHNP</t>
  </si>
  <si>
    <t>PEHIPPCARAMWWWCDVEMDGWLANAVIQHP</t>
  </si>
  <si>
    <t>PEHIPPCARAMWWWCDVEMDGWLAYAVIQNP</t>
  </si>
  <si>
    <t>PEHIPPCARAMWWWCEEEMAGWLANAVIQNP</t>
  </si>
  <si>
    <t>PEHIPPCARAMWWWCEEEMDGWLATVVIQNP</t>
  </si>
  <si>
    <t>PEHIPPCARAMWWWCHEEIDGWLANAVIQNP</t>
  </si>
  <si>
    <t>PEHIPPCARAMWWWCHEEMDGCLANAVIQNP</t>
  </si>
  <si>
    <t>PEHIPPCARAMWWWCHEEMDGWLANEVIQNP</t>
  </si>
  <si>
    <t>PEHIPPCARAMWWWCHEEMYGWLANAVIQNP</t>
  </si>
  <si>
    <t>PEHIPPCARAMWWWCSEEMDGWLANAVIQNP</t>
  </si>
  <si>
    <t>PEHIPPCARAMWWWCVEEMAGWLANAVIQNP</t>
  </si>
  <si>
    <t>PEHIPPCARAMWWWCVPEMVGCLANAVIQNP</t>
  </si>
  <si>
    <t>PEHIPPCARAMWWWCYEAMDCWLANAVIQNP</t>
  </si>
  <si>
    <t>PEHIPPCARAMWWWCYEAMDGWLANAVIQNP</t>
  </si>
  <si>
    <t>PEHIPPCARAMWWWCYEEIDGCLANAVIQNP</t>
  </si>
  <si>
    <t>PEHIPPCARAMWWWCYEEMAGWLANAVIQNP</t>
  </si>
  <si>
    <t>PEHIPPCARAMWWWCYEEMDGLLANAVIQNP</t>
  </si>
  <si>
    <t>PEHIPPCARAMWWWCYEEMDGWLANEVIQNP</t>
  </si>
  <si>
    <t>PEHIPPCARAMWWWCYEEMDGWLASAVIQNP</t>
  </si>
  <si>
    <t>PEHIPPCARAMWWWCYEEMDGWLAYAVIQNP</t>
  </si>
  <si>
    <t>PEHIPPCARAMWWWCYEEMDGWLSNAVIQNP</t>
  </si>
  <si>
    <t>PEHIPPCARAMWWWCYEEMVCWLANAVIQNP</t>
  </si>
  <si>
    <t>PEHIPPCARAMWWWFDEEIDGWLANAVIQNP</t>
  </si>
  <si>
    <t>PEHIPPCARAMWWWFDEEIVGWLANAVIQNP</t>
  </si>
  <si>
    <t>PEHIPPCARAMWWWGDEELDGWLANAVIQNP</t>
  </si>
  <si>
    <t>PEHIPPCARAMWWWGDEEMDGWLANAVIHNP</t>
  </si>
  <si>
    <t>PEHIPPCARAMWWWGDEEMDSWLANAVIQNP</t>
  </si>
  <si>
    <t>PEHIPPCARAMWWWGDEEMEGWLANAVIQNP</t>
  </si>
  <si>
    <t>PEHIPPCARAMWWWGDEEMVGWLAIAVIQNL</t>
  </si>
  <si>
    <t>PEHIPPCARAMWWWGDEVMDGWLANAVIQNP</t>
  </si>
  <si>
    <t>PEHIPPCARAMWWWGEEEMDGWLADAVIKNP</t>
  </si>
  <si>
    <t>PEHIPPCARAMWWWRDEAMDGWLANAVIQNP</t>
  </si>
  <si>
    <t>PEHIPPCARAMWWWRDEDMDGRLANAVIQNP</t>
  </si>
  <si>
    <t>PEHIPPCARAMWWWRDEDMDGWLANAVIQNP</t>
  </si>
  <si>
    <t>PEHIPPCARAMWWWRDEELDGWFSNAVIQNP</t>
  </si>
  <si>
    <t>PEHIPPCARAMWWWRDEEMAGWLANVVIQNP</t>
  </si>
  <si>
    <t>PEHIPPCARAMWWWRDEEMDGRLASAVIQNP</t>
  </si>
  <si>
    <t>PEHIPPCARAMWWWRDEEMDGWLADAVIQNP</t>
  </si>
  <si>
    <t>PEHIPPCARAMWWWRDEEMDGWLAHAVIQNP</t>
  </si>
  <si>
    <t>PEHIPPCARAMWWWRDEEMDGWLAIAVIQNP</t>
  </si>
  <si>
    <t>PEHIPPCARAMWWWRDEEMDGWLANAVIQNL</t>
  </si>
  <si>
    <t>PEHIPPCARAMWWWRDEEMDGWLANAVIQNS</t>
  </si>
  <si>
    <t>PEHIPPCARAMWWWRDEEMDGWLANAVIQNT</t>
  </si>
  <si>
    <t>PEHIPPCARAMWWWRDEEMDGWLAYAVIQNP</t>
  </si>
  <si>
    <t>PEHIPPCARAMWWWSDEELDGWLATAVIQNP</t>
  </si>
  <si>
    <t>PEHIPPCARAMWWWSDEEMDGWLANAVNQNP</t>
  </si>
  <si>
    <t>PEHIPPCARAMWWWWDEEMDGWLSTAAIQNP</t>
  </si>
  <si>
    <t>PEHIPPCARAMWWWWDEEMDSWLANAVIQNP</t>
  </si>
  <si>
    <t>PEHIPPCARAMWWWWDEEMEGWLAIAVSQNP</t>
  </si>
  <si>
    <t>PEHIPPCARAMWWWYDEEMDGHLGLGIIQNP</t>
  </si>
  <si>
    <t>PEHIPPCARAPWGWCDEEMDGWLANAVIQNP</t>
  </si>
  <si>
    <t>PEHIPPCARAPWWWCDEEMAGWLANAVIQNP</t>
  </si>
  <si>
    <t>PEHIPPCARAPWWWCDEEMVGWLAKAVIQNP</t>
  </si>
  <si>
    <t>PEHIPPCARAQRWWCDEDMDGWLANAVIQNP</t>
  </si>
  <si>
    <t>PEHIPPCARARCWWCDEEMDGWLANAVIQNP</t>
  </si>
  <si>
    <t>PEHIPPCARARCWWCDEEMDGWLSNAVIQNP</t>
  </si>
  <si>
    <t>PEHIPPCARARGWWCDEEMDGWLANAVIQNP</t>
  </si>
  <si>
    <t>PEHIPPCARARRRWCDEEMDGWLANAVIQNP</t>
  </si>
  <si>
    <t>PEHIPPCARARRWWCDEEMAGWLANAVIQNP</t>
  </si>
  <si>
    <t>PEHIPPCARARRWWCDEEMDGWLANAVIQNP</t>
  </si>
  <si>
    <t>PEHIPPCARARWWGCDEEMDGWLANAVIQNP</t>
  </si>
  <si>
    <t>PEHIPPCARARWWWCDEDMDGWLANAVIQNP</t>
  </si>
  <si>
    <t>PEHIPPCARARWWWCDEEMAGWLANAVIQNP</t>
  </si>
  <si>
    <t>PEHIPPCARARWWWCDEEMDGCLANAVIQNP</t>
  </si>
  <si>
    <t>PEHIPPCARARWWWCDEEMDGGLANAVIQNP</t>
  </si>
  <si>
    <t>PEHIPPCARARWWWCDEEMDGWLANAGIQNP</t>
  </si>
  <si>
    <t>PEHIPPCARARWWWCDEEMDGWLGNAVIQNP</t>
  </si>
  <si>
    <t>PEHIPPCARARWWWCDEEMVGWLANAGIQNP</t>
  </si>
  <si>
    <t>PEHIPPCARARWWWGAEEMDGWLANGVIKNP</t>
  </si>
  <si>
    <t>PEHIPPCARARWWWGDEEMDGGLANAVIQNP</t>
  </si>
  <si>
    <t>PEHIPPCARARWWWGDEEMDGWLANAVIQNP</t>
  </si>
  <si>
    <t>PEHIPPCARARWWWGDEEMDGWVANAVIQNP</t>
  </si>
  <si>
    <t>PEHIPPCARASWEWCDEEMDGWLANEVIQNP</t>
  </si>
  <si>
    <t>PEHIPPCARASWRWCDEEMYGWLANAVIQNP</t>
  </si>
  <si>
    <t>PEHIPPCARASWWWCDEEMDGWLANAVIQNP</t>
  </si>
  <si>
    <t>PEHIPPCARATGWWCDAEMDGWLANAVIQNP</t>
  </si>
  <si>
    <t>PEHIPPCARATRWWCDEEMAGWLANAVIQNP</t>
  </si>
  <si>
    <t>PEHIPPCARATRWWCDEEMDGWLANAVIQNP</t>
  </si>
  <si>
    <t>PEHIPPCARATWGWCDEEMDVWLAMAVIQNP</t>
  </si>
  <si>
    <t>PEHIPPCARATWLWCDEEMDGWLANAVIQNP</t>
  </si>
  <si>
    <t>PEHIPPCARATWRWCDAEMDGWLANAVIQNP</t>
  </si>
  <si>
    <t>PEHIPPCARATWRWCDEEMDGWLANAVIQNP</t>
  </si>
  <si>
    <t>PEHIPPCARATWRWRDEEMDGWLANAVIQNP</t>
  </si>
  <si>
    <t>PEHIPPCARATWWCCDEEMDGRSANAAIQNP</t>
  </si>
  <si>
    <t>PEHIPPCARATWWWCAAEMDGIWWRAVIQNP</t>
  </si>
  <si>
    <t>PEHIPPCARATWWWCDAEMDAWLAYAVIQNP</t>
  </si>
  <si>
    <t>PEHIPPCARATWWWCDAVMDGWLANAVIQNP</t>
  </si>
  <si>
    <t>PEHIPPCARATWWWCDDEMDGWLSNAVIQNP</t>
  </si>
  <si>
    <t>PEHIPPCARATWWWCDEAMDGWLANAVIQNP</t>
  </si>
  <si>
    <t>PEHIPPCARATWWWCDEDMDGWLANAVIQNP</t>
  </si>
  <si>
    <t>PEHIPPCARATWWWCDEEMDCWLANAVIQNP</t>
  </si>
  <si>
    <t>PEHIPPCARATWWWCDEEMDGGGSLWVIQNP</t>
  </si>
  <si>
    <t>PEHIPPCARATWWWCDEEMDGGLANAVIKNP</t>
  </si>
  <si>
    <t>PEHIPPCARATWWWCDEEMDGWLAHAVIQNP</t>
  </si>
  <si>
    <t>PEHIPPCARATWWWCDEEMDGWLAKAVIQNP</t>
  </si>
  <si>
    <t>PEHIPPCARATWWWCDEEMDGWLANAVIQNA</t>
  </si>
  <si>
    <t>PEHIPPCARATWWWCDEEMDGWLANEVIQNP</t>
  </si>
  <si>
    <t>PEHIPPCARATWWWCDEEMEGWFANAVIQNP</t>
  </si>
  <si>
    <t>PEHIPPCARATWWWCDEEMEGWLANAVIQNP</t>
  </si>
  <si>
    <t>PEHIPPCARATWWWCDEEMYGWLANAVIQNP</t>
  </si>
  <si>
    <t>PEHIPPCARATWWWCDEETAGWLANAVIQNP</t>
  </si>
  <si>
    <t>PEHIPPCARATWWWCDEVMVGWLANAVIQNS</t>
  </si>
  <si>
    <t>PEHIPPCARATWWWGDEEMDGWLANSVIQNP</t>
  </si>
  <si>
    <t>PEHIPPCARATWWWRDDEMDGWLANAVIHNP</t>
  </si>
  <si>
    <t>PEHIPPCARAVWGWCDEEMDGWLANAVIQNP</t>
  </si>
  <si>
    <t>PEHIPPCARAVWWWCDEEMDGWLANAVIQNL</t>
  </si>
  <si>
    <t>PEHIPPCARAVWWWCDEEMGGWLANAVIQNP</t>
  </si>
  <si>
    <t>PEHIPPCARAVWWWCDEEMYGWLSNSVIQNP</t>
  </si>
  <si>
    <t>PEHIPPCARAWWGWCDEEMDGWLAIAVIQNP</t>
  </si>
  <si>
    <t>PEHIPPCAREMRRWFDEEMDGWLANAVIQNT</t>
  </si>
  <si>
    <t>PEHIPPCAREMRWWCDEEMDGWLANAVIHNP</t>
  </si>
  <si>
    <t>PEHIPPCAREMWRWGDEEMDGWMANAVIQNP</t>
  </si>
  <si>
    <t>PEHIPPCAREMWWWCDDEMYGWLANAVFLNP</t>
  </si>
  <si>
    <t>PEHIPPCAREMWWWCDEEMDGWLANAVIQHP</t>
  </si>
  <si>
    <t>PEHIPPCAREMWWWCDEEMDGWLANAVIQNQ</t>
  </si>
  <si>
    <t>PEHIPPCAREMWWWCDEEMDGWLANAVIRNP</t>
  </si>
  <si>
    <t>PEHIPPCAREMWWWCDEEMDGWLANAVVQNP</t>
  </si>
  <si>
    <t>PEHIPPCAREMWWWCDEEMDGWLENAVIQNP</t>
  </si>
  <si>
    <t>PEHIPPCAREMWWWCDEEMVVWLSNAVIQNP</t>
  </si>
  <si>
    <t>PEHIPPCAREMWWWFDEEMDGWLANAVIQNP</t>
  </si>
  <si>
    <t>PEHIPPCARETWWWCDEEMDGWLANAVIQNP</t>
  </si>
  <si>
    <t>PEHIPPCARGMRWWCDEEMDGWLANAVIQNP</t>
  </si>
  <si>
    <t>PEHIPPCARGMVWWCDEEMDGWLANAVIQNP</t>
  </si>
  <si>
    <t>PEHIPPCARGMWWWCDEEMAGWLANAVIQNT</t>
  </si>
  <si>
    <t>PEHIPPCARGMWWWCDEEMDGWLANAVIQNS</t>
  </si>
  <si>
    <t>PEHIPPCARGMWWWCDEEMDGWLATVVIQNP</t>
  </si>
  <si>
    <t>PEHIPPCARGMWWWCDEEMDGWLENAVIQNP</t>
  </si>
  <si>
    <t>PEHIPPCARGMWWWCDEEMDGWLGNAVIQNP</t>
  </si>
  <si>
    <t>PEHIPPCARGMWWWGEEEMDGWLAKAVIQNP</t>
  </si>
  <si>
    <t>PEHIPPCARLMWWWCDEEMDGWLANAVIQNP</t>
  </si>
  <si>
    <t>PEHIPPCARPLWWWCDEEMDGWLANAVIQNP</t>
  </si>
  <si>
    <t>PEHIPPCARPMGWWCDEEMVGWLAKAVIQNP</t>
  </si>
  <si>
    <t>PEHIPPCARPMWWWCDAERDGWLANAVIQNP</t>
  </si>
  <si>
    <t>PEHIPPCARSLWWWCDEEMDGCLSNAVIQNP</t>
  </si>
  <si>
    <t>PEHIPPCARSMRWRCDEEMDGWFANSVIQNP</t>
  </si>
  <si>
    <t>PEHIPPCARSMRWWCDEEMDGRLANAVIQNP</t>
  </si>
  <si>
    <t>PEHIPPCARSMWGWCDEEMDGGLANAVIQNP</t>
  </si>
  <si>
    <t>PEHIPPCARSMWWWCDEEMDGWFAYSAIQNP</t>
  </si>
  <si>
    <t>PEHIPPCARSMWWWCDEEMDGWLANAVIHNR</t>
  </si>
  <si>
    <t>PEHIPPCARSMWWWCDEEMDGWLANAVIQNQ</t>
  </si>
  <si>
    <t>PEHIPPCARSMWWWCDEEMDGWLSTAVIQNP</t>
  </si>
  <si>
    <t>PEHIPPCARSMWWWCDEEMDGWLSYAVIQNP</t>
  </si>
  <si>
    <t>PEHIPPCARSMWWWCYEEMDGWFANAVIQNP</t>
  </si>
  <si>
    <t>PEHIPPCARSMWWWFDEGIDGWLANAVIHNP</t>
  </si>
  <si>
    <t>PEHIPPCARTMWWWCDEEMDGRLANAVIQNP</t>
  </si>
  <si>
    <t>PEHIPPCARVKWWWCDEEMDGWLANAVIQNP</t>
  </si>
  <si>
    <t>PEHIPPCARVMCWWCDEEMDGWLANAVIQNP</t>
  </si>
  <si>
    <t>PEHIPPCARVMRWWCDEEMDGWLANAVIQNP</t>
  </si>
  <si>
    <t>PEHIPPCARVMWWRCDEEMDGWLANAVIQNP</t>
  </si>
  <si>
    <t>PEHIPPCARVMWWWCAEEMDGWLANAGIQNP</t>
  </si>
  <si>
    <t>PEHIPPCARVMWWWCDEEMDGGLANAAIQNP</t>
  </si>
  <si>
    <t>PEHIPPCARVMWWWCDEEMDGRLANAVIQNP</t>
  </si>
  <si>
    <t>PEHIPPCARVMWWWCDEEMDGWLANAVIQNS</t>
  </si>
  <si>
    <t>PEHIPPCARVMWWWCDEEMGGWLAHAVIQNP</t>
  </si>
  <si>
    <t>PEHIPPCARVMWWWCDEVMDGWLANAVIQNP</t>
  </si>
  <si>
    <t>PEHIPPCARVMWWWCDEVTDGWLANVVIQNP</t>
  </si>
  <si>
    <t>PEHIPPCARVRRWWCDEEMDGWLANAVIQNP</t>
  </si>
  <si>
    <t>PEHIPPCARVSWWWCDVEMDGWLAYAVIQNP</t>
  </si>
  <si>
    <t>PEHIPPCASWWYAAYDEEMDGSGMWYVIQNP</t>
  </si>
  <si>
    <t>PEHIPPCAWAMGWWCDEEMDGWLANAVIQNP</t>
  </si>
  <si>
    <t>PEHIPPCAWAMLWWCDAGIDGWLANVVIQNP</t>
  </si>
  <si>
    <t>PEHIPPCAWAMSWWCDEEMDGWLANAVIQNT</t>
  </si>
  <si>
    <t>PEHIPPCAWAMWWWCDEEMDGWLANAVIQNS</t>
  </si>
  <si>
    <t>PEHIPPCAWAMWWWCDEEMDGWLAYAVIQNP</t>
  </si>
  <si>
    <t>PEHIPPCAWAMWWWCDEEMDGWLSNAVIQNP</t>
  </si>
  <si>
    <t>PEHIPPCAWAMWWWCDEERDGWLANAVIQNP</t>
  </si>
  <si>
    <t>PEHIPPCAWARWWWCDEEMDGWLAQAVIQNP</t>
  </si>
  <si>
    <t>PEHIPPCAWATWWWCDEEMDGWLVNAVIQNP</t>
  </si>
  <si>
    <t>PEHIPPCAWEMGWWCDEEMDGWLANAVIQNP</t>
  </si>
  <si>
    <t>PEHIPPCAWVMWWWCDEEMDGWLANAVIQNP</t>
  </si>
  <si>
    <t>PEHIPPCDRAMWWWCDEEMDGWLAHAVIQNP</t>
  </si>
  <si>
    <t>PEHIPPCDRSMWWWCDEEMDGWLANAVIQNP</t>
  </si>
  <si>
    <t>PEHIPPCDRVMWWWCDEEMDGWLANAVIQNP</t>
  </si>
  <si>
    <t>PEHIPPCGRAMWWWCDEEMDGGLANAVIQNP</t>
  </si>
  <si>
    <t>PEHIPPCGRAMWWWCDEEMDGGLANAVIQNS</t>
  </si>
  <si>
    <t>PEHIPPCPRAKWWWCDEEMDGQLANAVIQNP</t>
  </si>
  <si>
    <t>PEHIPPCPRALWWWCASEMDAWLANAVIQNP</t>
  </si>
  <si>
    <t>PEHIPPCPRAMGGGCDEEREGWLANAVIKNP</t>
  </si>
  <si>
    <t>PEHIPPCPRAMRWWCDEAMDGWLANAVIQNP</t>
  </si>
  <si>
    <t>PEHIPPCPRAMWCWLDAVMSGCMANAVIQNP</t>
  </si>
  <si>
    <t>PEHIPPCPRAMWWRCAEAMDGWLANAVIQNP</t>
  </si>
  <si>
    <t>PEHIPPCPRAMWWWCDEAMDGWLANAFIQNP</t>
  </si>
  <si>
    <t>PEHIPPCPRAMWWWCDEEMDGWLANAVIQYP</t>
  </si>
  <si>
    <t>PEHIPPCPRAMWWWCDEEMDGWLATAVIQNP</t>
  </si>
  <si>
    <t>PEHIPPCPRATWWWCDEEMDGWLANAVIQNP</t>
  </si>
  <si>
    <t>PEHIPPCSRAMSWSCDEDMDGWLAYAVIQNP</t>
  </si>
  <si>
    <t>PEHIPPCSRAMWWCCDEEMDGWLANAFIQNP</t>
  </si>
  <si>
    <t>PEHIPPCSRAMWWGCDEEMEGWLANAVIQNP</t>
  </si>
  <si>
    <t>PEHIPPCSRAMWWLCDEEMDCWLANAVIQNP</t>
  </si>
  <si>
    <t>PEHIPPCSRAMWWWCDAEMGGWLVNAFIQNP</t>
  </si>
  <si>
    <t>PEHIPPCSRAMWWWCDEEMDCWLANAVIQNP</t>
  </si>
  <si>
    <t>PEHIPPCSRAMWWWCDEEMDGWLANAAIQNP</t>
  </si>
  <si>
    <t>PEHIPPCSRAMWWWCDEEMDGWLANAFIQNP</t>
  </si>
  <si>
    <t>PEHIPPCSRAMWWWCDEEMDGWLANVVIQNP</t>
  </si>
  <si>
    <t>PEHIPPCSRAMWWWCDEEMDGWLATAVIQNP</t>
  </si>
  <si>
    <t>PEHIPPCSRAMWWWCYEEMDGWLANAVIQNP</t>
  </si>
  <si>
    <t>PEHIPPCSRAMWWWFDEEMDVRLANAVIQNP</t>
  </si>
  <si>
    <t>PEHIPPCSRATWWWRDDEMDGWLANAVIQNP</t>
  </si>
  <si>
    <t>PEHIPPCSRSMWLWCDEEMDGWLANAVIQNP</t>
  </si>
  <si>
    <t>PEHIPPCSRSMWWWCHEEMDGWLANAVIQNP</t>
  </si>
  <si>
    <t>PEHIPPCSSAMSWWCHEEMDGWLENADTQNP</t>
  </si>
  <si>
    <t>PEHIPPCSWAMWWSCDAEIDGWLANAVIHNP</t>
  </si>
  <si>
    <t>PEHIPPCTRAMRWWCDEEMDGWLANAVIQNP</t>
  </si>
  <si>
    <t>PEHIPPCTRPMWWWCDEEMDGWLANAVIQNP</t>
  </si>
  <si>
    <t>PEHIPPCVRAMRWWCDEAMDGWLANAVIQNP</t>
  </si>
  <si>
    <t>PEHIPPCVRAMWWWCDEAMDGWLANAVIQNP</t>
  </si>
  <si>
    <t>PEHIPPCVRAMWWWCDEDLDGWLANAVILNQ</t>
  </si>
  <si>
    <t>PEHIPPCVRAMWWWCDEEMDGGLANAVIQNP</t>
  </si>
  <si>
    <t>PEHIPPCVRAMWWWCDEEMVGWLANAVIQNP</t>
  </si>
  <si>
    <t>PEHIPPCVRAMWWWGDEEMDGWLANAVIQNP</t>
  </si>
  <si>
    <t>PEHIPPCVRATWRWRDAEMDGGLANAVIQNP</t>
  </si>
  <si>
    <t>PEHIPPCVRATWWWCDDEMDGLLVNAVIQNP</t>
  </si>
  <si>
    <t>PEHIPPCVRATWWWCDEEMDGWLANAVIQNP</t>
  </si>
  <si>
    <t>PEHIPPFARALWWWCDEEMAGWLANAVIQNP</t>
  </si>
  <si>
    <t>PEHIPPFARALWWWCDEEMDGWLANAVIQNP</t>
  </si>
  <si>
    <t>PEHIPPFARAMCWWCDEEMDGWLANAVIQNP</t>
  </si>
  <si>
    <t>PEHIPPFARAMRRWCDEDMYGWFAHAVIQNP</t>
  </si>
  <si>
    <t>PEHIPPFARAMRWWCDEEMDGWLANAVIQNP</t>
  </si>
  <si>
    <t>PEHIPPFARAMWGWCDEEMDGWLANAVIQNP</t>
  </si>
  <si>
    <t>PEHIPPFARAMWWLCDEEMDGWLADAVIQNP</t>
  </si>
  <si>
    <t>PEHIPPFARAMWWRCDDEMDGWLANAVIQNP</t>
  </si>
  <si>
    <t>PEHIPPFARAMWWWCDDEMDGWLANAFIQNP</t>
  </si>
  <si>
    <t>PEHIPPFARAMWWWCDEAMDGWLANAVIQNP</t>
  </si>
  <si>
    <t>PEHIPPFARAMWWWCDEEMAGWLANAVIQNP</t>
  </si>
  <si>
    <t>PEHIPPFARAMWWWCDEEMDCWLANAVIQNP</t>
  </si>
  <si>
    <t>PEHIPPFARAMWWWCDEEMDGATRLNVIQNP</t>
  </si>
  <si>
    <t>PEHIPPFARAMWWWCDEEMDGCLANAVIQNP</t>
  </si>
  <si>
    <t>PEHIPPFARAMWWWCDEEMDGGLANAVIQNP</t>
  </si>
  <si>
    <t>PEHIPPFARAMWWWCDEEMDGIWYHWVIQNP</t>
  </si>
  <si>
    <t>PEHIPPFARAMWWWCDEEMDGWLADVVIENP</t>
  </si>
  <si>
    <t>PEHIPPFARAMWWWCDEEMDGWLAIAVIQNL</t>
  </si>
  <si>
    <t>PEHIPPFARAMWWWCDEEMDGWLANAVIQKP</t>
  </si>
  <si>
    <t>PEHIPPFARAMWWWCDEEMDGWLANAVMQNP</t>
  </si>
  <si>
    <t>PEHIPPFARAMWWWCDEEMDGWLAYAVIQNP</t>
  </si>
  <si>
    <t>PEHIPPFARAMWWWCDEEMDGWLSHAVIQNP</t>
  </si>
  <si>
    <t>PEHIPPFARAMWWWCDEEMDGWSANAVIQNP</t>
  </si>
  <si>
    <t>PEHIPPFARAMWWWCDEEMYGWLANAVIQNP</t>
  </si>
  <si>
    <t>PEHIPPFARAMWWWCDEVMDGWLANAVIQNP</t>
  </si>
  <si>
    <t>PEHIPPFARAMWWWCDGEMDGWLATAVIQNP</t>
  </si>
  <si>
    <t>PEHIPPFARAMWWWFVEEMDGWLANAVIQNP</t>
  </si>
  <si>
    <t>PEHIPPFARAMWWWGDEEMDGWLANAVIQNP</t>
  </si>
  <si>
    <t>PEHIPPFARAMWWWRDEEMDGWLANAVIQNP</t>
  </si>
  <si>
    <t>PEHIPPFARARWWRCDEEMDGWLANAVIQNP</t>
  </si>
  <si>
    <t>PEHIPPFARATWWWCDEEMDGWLANAVIQNP</t>
  </si>
  <si>
    <t>PEHIPPFPDDFSVRLDEEMDGLWYYWVIQNP</t>
  </si>
  <si>
    <t>PEHIPPFSRAMWWWCDEEMDGWLANAVIQNP</t>
  </si>
  <si>
    <t>PEHIPPGARALWWWFDEEMDGWLANAVIQNP</t>
  </si>
  <si>
    <t>PEHIPPGVRARWGGGDEEMDGGLANAVIQNR</t>
  </si>
  <si>
    <t>PEHIPPHWSGYGTAWDEEMDGLWWRAVIQNP</t>
  </si>
  <si>
    <t>PEHIPPIARAMWWWCDEEMDGWLANAVIQNP</t>
  </si>
  <si>
    <t>PEHIPPLFRFFNLYRDEEMDGLLFPFVIQNP</t>
  </si>
  <si>
    <t>PEHIPPLFRFFNLYRDEEMDGLLFPLFIQNP</t>
  </si>
  <si>
    <t>PEHIPPLFRFFNLYRDEEMYGLLFPLVIQNP</t>
  </si>
  <si>
    <t>PEHIPPLFRVFNLYRDEEMDGLLFPLVIQNP</t>
  </si>
  <si>
    <t>PEHIPPLGFWLPSFYDEEMDGSSWWSVIQNP</t>
  </si>
  <si>
    <t>PEHIPPRARALWWWCEEEMVGWLANAVIQNP</t>
  </si>
  <si>
    <t>PEHIPPRARAMWRWCDEEMDGWLANAVIQNP</t>
  </si>
  <si>
    <t>PEHIPPRARAMWWWCDDEMDGWLANSVIQNP</t>
  </si>
  <si>
    <t>PEHIPPRARAMWWWCDEELDGWLVNAVIQNP</t>
  </si>
  <si>
    <t>PEHIPPRARAMWWWCDEEMAGWLAHAVIQNP</t>
  </si>
  <si>
    <t>PEHIPPRARAMWWWCDEEMDGGLANAVIQNP</t>
  </si>
  <si>
    <t>PEHIPPRARAMWWWCDEEMDGWFAHAVIQNP</t>
  </si>
  <si>
    <t>PEHIPPRARAMWWWCDEEMDGWLANAGIQNP</t>
  </si>
  <si>
    <t>PEHIPPRARAMWWWCDEEMDGWLSNAVIQNP</t>
  </si>
  <si>
    <t>PEHIPPRARATWSRCDAEMDGWLANADIQNP</t>
  </si>
  <si>
    <t>PEHIPPRARATWWWCDEEMDGRLANAVIQNP</t>
  </si>
  <si>
    <t>PEHIPPRAWAMWWWCDEEMDGWLANAVIQNP</t>
  </si>
  <si>
    <t>PEHIPPRPRAMRWWCDEEMDGWLANAVIQNP</t>
  </si>
  <si>
    <t>PEHIPPRPRATWWWCDEEMDGWLANADIQNP</t>
  </si>
  <si>
    <t>PEHIPPSALAMWWWCYEEMDGWLAYAGIQNP</t>
  </si>
  <si>
    <t>PEHIPPSARAMRWWCDEDMVGGLANAVIQNP</t>
  </si>
  <si>
    <t>PEHIPPSARAMWWWCDEELDGWLANAVIQNP</t>
  </si>
  <si>
    <t>PEHIPPSARAMWWWCDEEMDGRLANAVIQNP</t>
  </si>
  <si>
    <t>PEHIPPSARAMWWWCDEEMDGWFANAVIQNP</t>
  </si>
  <si>
    <t>PEHIPPSARATWWWCDEEMDGWLANAVIQNP</t>
  </si>
  <si>
    <t>PEHIPPSAREMGRWCDEEMDGWLVNAVIQNL</t>
  </si>
  <si>
    <t>PEHIPPSARSMRWWCDEELDGWLANAVIQNP</t>
  </si>
  <si>
    <t>PEHIPPSVRAIWGWCDEEMDGWLANAVIQNP</t>
  </si>
  <si>
    <t>PEHIPPSWSGYGTVWDQELDGIWWRAVIQNP</t>
  </si>
  <si>
    <t>PEHIPPWARAMWSWCDEEMDGWLADAVIQNP</t>
  </si>
  <si>
    <t>PEHIPPWARAMWWWCAEEMDGWLANAVIQNP</t>
  </si>
  <si>
    <t>PEHIPPWARAMWWWCDEAMDGWLATSVIHNP</t>
  </si>
  <si>
    <t>PEHIPPWARAMWWWCDEEMDGRLANAVIQNP</t>
  </si>
  <si>
    <t>PEHIPPWARAMWWWCDEEMDGWLANAGIQNP</t>
  </si>
  <si>
    <t>PEHIPPWARAMWWWCDEEMDGWLANAVIQKP</t>
  </si>
  <si>
    <t>PEHIPPWARAMWWWCDEEMDGWLANAVIQNR</t>
  </si>
  <si>
    <t>PEHIPPWARAMWWWCEEEMDGWLANAVIQNP</t>
  </si>
  <si>
    <t>PEHIPPWARAMWWWGDEEMDGWLAHAVIQNP</t>
  </si>
  <si>
    <t>PEHIPPWASWWYAAYDEEMDGSGMRYVIQNP</t>
  </si>
  <si>
    <t>PEHIPPYAWAMLWWCDEEMVGWLAYAVIQNP</t>
  </si>
  <si>
    <t>PEHIPPYCSGYGTVWDEEMDGIWWLAAIQNP</t>
  </si>
  <si>
    <t>PEHIPPYCSGYGTVWDEEMDGIWWRAVIQNP</t>
  </si>
  <si>
    <t>PEHIPPYLSGYGTVWDEEMDGIWWRAVIQNP</t>
  </si>
  <si>
    <t>PEHIPPYWGGYGTVWDEEMDGIWWRAVIQNP</t>
  </si>
  <si>
    <t>PEHIPPYWIGYGTVWDEEMDGIWWLAVIQNP</t>
  </si>
  <si>
    <t>PEHIPPYWRGYATVWDEEMDGIWWRAVIQNP</t>
  </si>
  <si>
    <t>PEHIPPYWSAYGTVWDEEMDGIWWRAVIQNP</t>
  </si>
  <si>
    <t>PEHIPPYWSGFGTVRDEEMDGIWWRAVIQNP</t>
  </si>
  <si>
    <t>PEHIPPYWSGYATVWDEEMDGIWWRAVIQNP</t>
  </si>
  <si>
    <t>PEHIPPYWSGYETVWDEEMDGIWWRAFIQNP</t>
  </si>
  <si>
    <t>PEHIPPYWSGYGNVWDEEMDGIWWRAVIQNP</t>
  </si>
  <si>
    <t>PEHIPPYWSGYGTLWDEEMDGLWWRAVIQNP</t>
  </si>
  <si>
    <t>PEHIPPYWSGYGTVCDEEMDGIWWPAVIQNP</t>
  </si>
  <si>
    <t>PEHIPPYWSGYGTVLDEEMDGIWWRAVIHNP</t>
  </si>
  <si>
    <t>PEHIPPYWSGYGTVRDEEMDGIWWRAVIQNP</t>
  </si>
  <si>
    <t>PEHIPPYWSGYGTVSDEEMDGIWWRAVIQNP</t>
  </si>
  <si>
    <t>PEHIPPYWSGYGTVWDAEMDGIWWRAVIQNP</t>
  </si>
  <si>
    <t>PEHIPPYWSGYGTVWDDAMDGIWWRAVIQNP</t>
  </si>
  <si>
    <t>PEHIPPYWSGYGTVWDDEMDGIWWLAVIQNP</t>
  </si>
  <si>
    <t>PEHIPPYWSGYGTVWDEEIDGIWWRAVIQTP</t>
  </si>
  <si>
    <t>PEHIPPYWSGYGTVWDEELDGIWWRAVIQNP</t>
  </si>
  <si>
    <t>PEHIPPYWSGYGTVWDEEMAGIWWRAVIQNP</t>
  </si>
  <si>
    <t>PEHIPPYWSGYGTVWDEEMDGGGSLWVIQNP</t>
  </si>
  <si>
    <t>PEHIPPYWSGYGTVWDEEMDGICWRAVIQNL</t>
  </si>
  <si>
    <t>PEHIPPYWSGYGTVWDEEMDGICWRAVIQNP</t>
  </si>
  <si>
    <t>PEHIPPYWSGYGTVWDEEMDGIWGRAVIQNP</t>
  </si>
  <si>
    <t>PEHIPPYWSGYGTVWDEEMDGIWLRALIQNP</t>
  </si>
  <si>
    <t>PEHIPPYWSGYGTVWDEEMDGIWWLAVIQNP</t>
  </si>
  <si>
    <t>PEHIPPYWSGYGTVWDEEMDGIWWRALIQNP</t>
  </si>
  <si>
    <t>PEHIPPYWSGYGTVWDEEMDGIWWRAVFQNP</t>
  </si>
  <si>
    <t>PEHIPPYWSGYGTVWDEEMDGIWWRAVIPNP</t>
  </si>
  <si>
    <t>PEHIPPYWSGYGTVWDEEMDGIWWRAVIQTP</t>
  </si>
  <si>
    <t>PEHIPPYWSGYGTVWDEEMDGIWWRDVIQNP</t>
  </si>
  <si>
    <t>PEHIPPYWSGYGTVWDEEMDGIWWSAVIQNP</t>
  </si>
  <si>
    <t>PEHIPPYWSGYGTVWDEEMDGTWWRAVIQNP</t>
  </si>
  <si>
    <t>PEHIPPYWSGYGTVWDEEMDVIWWRAVIQNP</t>
  </si>
  <si>
    <t>PEHIPPYWSGYGTVWDEEMGGIWWRAVIQNP</t>
  </si>
  <si>
    <t>PEHIPPYWSGYGTVWDEEMVGIWWRAVIQNP</t>
  </si>
  <si>
    <t>PEHIPPYWSGYMTVWDEEMDGIWWRAVIQNP</t>
  </si>
  <si>
    <t>PEHIPPYWSGYVTVWDEELDGIWWRAVIQNP</t>
  </si>
  <si>
    <t>PEHIPPYWSGYWTVCDEEMDGIWWRAVIQNP</t>
  </si>
  <si>
    <t>PEHIPPYWSVYGTVWDEEMDGIWWHAVIQNP</t>
  </si>
  <si>
    <t>PEHIPPYWTGYGTVWDEEMDGIWWRAVIQNP</t>
  </si>
  <si>
    <t>PEHIPRCARAMWGWCDEEMDGWVANAVIQNP</t>
  </si>
  <si>
    <t>PEHIPRCARAMWWWCDEEMDGWSANAVIQNP</t>
  </si>
  <si>
    <t>PEHIPRCARAMWWWRDEEMEGGLANAVIHNP</t>
  </si>
  <si>
    <t>PEHIPRCARASWWWCDEEMDGWVSNAGIQNP</t>
  </si>
  <si>
    <t>PEHIPRCAREMWWWGEEEMDGWLANAVIQNP</t>
  </si>
  <si>
    <t>PEHIPRCARVMRWWCDEEMDGWLANAVIQNP</t>
  </si>
  <si>
    <t>PEHIPRCDRAIWLWCDVEIDGGMATAVIQNP</t>
  </si>
  <si>
    <t>PEHIPRFCGLAGNGWYGEMDGRVWLDVIQNP</t>
  </si>
  <si>
    <t>PEHIPRFRGLAGKGWDEEMDGRVWLDVIQNP</t>
  </si>
  <si>
    <t>PEHIPRFWGLAGKGWDEEMDGRVWMDVIQNP</t>
  </si>
  <si>
    <t>PEHIPRGSVSAYSGADEAMDGLWWRFVIQNP</t>
  </si>
  <si>
    <t>PEHIPRGTVSAYSGADEDMDGLWWWFVIQNP</t>
  </si>
  <si>
    <t>PEHIPRGTVSAYSGADEEMDGHLGLGIIQNP</t>
  </si>
  <si>
    <t>PEHIPRGTVSAYSGADEEMDGLWWWIVIQNP</t>
  </si>
  <si>
    <t>PEHIPRGTVSAYSGADEEMDGLWWWLVIQNP</t>
  </si>
  <si>
    <t>PEHIPRGTVSAYSGADEEMVGLWWWFVIQNP</t>
  </si>
  <si>
    <t>PEHIPRGTVSAYSGEDEEMDGLWWWFVIQNP</t>
  </si>
  <si>
    <t>PEHIPRLCCWGKCAFDEEMDGGRAFWVIQNP</t>
  </si>
  <si>
    <t>PEHIPRLCFWGKCAFDEEMDDHLGLGIIQNP</t>
  </si>
  <si>
    <t>PEHIPRLCFWGKCAFDEEMDGGRAFWVIQNA</t>
  </si>
  <si>
    <t>PEHIPRLCFWGKCAFDEEMDGGRAFWVMQNP</t>
  </si>
  <si>
    <t>PEHIPRLCFWGKCALAEEMVGGRVFWVIKNP</t>
  </si>
  <si>
    <t>PEHIPRLCFWGKRAFDEEMDGGRAFWVIQNP</t>
  </si>
  <si>
    <t>PEHIPRLWFWGKCAFDEEMDGGRAFWVIQNP</t>
  </si>
  <si>
    <t>PEHIPRLWGLAGKGWDEEMDGRVWLDVIQNP</t>
  </si>
  <si>
    <t>PEHIPRPGFWGNCALDEEMDGGRAVWVIQNP</t>
  </si>
  <si>
    <t>PEHIPRPLKPLWWWYDEEMDGHLGLGIIQNP</t>
  </si>
  <si>
    <t>PEHIPRPLKPWRWWYDEEMDGHLGLGIIQNP</t>
  </si>
  <si>
    <t>PEHIPRPLKPWWRWYDEEMDGHLGLGIIQNP</t>
  </si>
  <si>
    <t>PEHIPRPLKPWWWCYDEEMDGHLGLGIIQNP</t>
  </si>
  <si>
    <t>PEHIPRPLKPWWWWYDEEMDGHLCLGIIQNP</t>
  </si>
  <si>
    <t>PEHIPRPLKPWWWWYDEEMDGHLGLGILQNP</t>
  </si>
  <si>
    <t>PEHIPRPLKPWWWWYDEEMHGHLGLGIIQNP</t>
  </si>
  <si>
    <t>PEHIPRPLNLWWLWYDVEMDCHLGLCILQNP</t>
  </si>
  <si>
    <t>PEHIPRRSYFYNSFFDEEMYGATRLNVIQNP</t>
  </si>
  <si>
    <t>PEHIPRVLGAYSFSVDEEMDGPYWFWVIQNP</t>
  </si>
  <si>
    <t>PEHIPRYLGWYWHDPDEEMDGWLSGGVIQNP</t>
  </si>
  <si>
    <t>PEHIPRYLGWYWHHPDEDMDGWLSGGVIQNP</t>
  </si>
  <si>
    <t>PEHIPRYLGWYWHHPDEEMDGCLSGGVIQNP</t>
  </si>
  <si>
    <t>PEHIPRYLGWYWHHPDEEMDGWLSVGAIHNP</t>
  </si>
  <si>
    <t>PEHIPRYLGWYWHHPDEQLDGWLSGGVIQNP</t>
  </si>
  <si>
    <t>PEHIPRYLGWYWHPPDEEMDGCVSGGVIQNP</t>
  </si>
  <si>
    <t>PEHIPRYMGWHWHHPDEEMDGWLSGGVIQNP</t>
  </si>
  <si>
    <t>PEHIPSCARALWWWCDEEMDGWLANAVIQNP</t>
  </si>
  <si>
    <t>PEHIPSCARAMRWWCDEEMDGWLSHAVIQNP</t>
  </si>
  <si>
    <t>PEHIPSCARAMWRWCDEEMDGWLATAFIQNP</t>
  </si>
  <si>
    <t>PEHIPSCARAMWWWCAEEMDGWLANAVIQNP</t>
  </si>
  <si>
    <t>PEHIPSCARAMWWWCDEEIDGWLSNAVILNP</t>
  </si>
  <si>
    <t>PEHIPSCARAMWWWCDEELDGWLANAVIQNP</t>
  </si>
  <si>
    <t>PEHIPSCARAMWWWCDEEMAGWLANAVIQNP</t>
  </si>
  <si>
    <t>PEHIPSCARAMWWWCDEEMDGWLANAVLQNP</t>
  </si>
  <si>
    <t>PEHIPSCARATWWWCDEEMDGWLANAVIQNP</t>
  </si>
  <si>
    <t>PEHIPSCARQMRWWCVEEMDGWLASAVIQNP</t>
  </si>
  <si>
    <t>PEHIPSCARSMWWLCDEEMDGWLANAVIQNP</t>
  </si>
  <si>
    <t>PEHIPSCSRAMWWWCDEEMDGWLANAVIQNP</t>
  </si>
  <si>
    <t>PEHIPSCVRAMRWWCDEEMDGWLANAVIQNP</t>
  </si>
  <si>
    <t>PEHIPSCVRATWWWCDDEMDGWLWNAVIQNP</t>
  </si>
  <si>
    <t>PEHIPSFARAMRWWCDEEMDGWLANSVIQNP</t>
  </si>
  <si>
    <t>PEHIPSFVLSWTCIYDAEMDGCWRGWVIQNP</t>
  </si>
  <si>
    <t>PEHIPSFWGLAGKGWDEEMDGRVWLDVIQNP</t>
  </si>
  <si>
    <t>PEHIPSGIIKLIYGYDEEMDGFGWSWVIQNP</t>
  </si>
  <si>
    <t>PEHIPSIFRPRFYFIDEEMDGHWWIDVIQNP</t>
  </si>
  <si>
    <t>PEHIPSIGFWLPSFYDEEMDGSSWWSVIQNP</t>
  </si>
  <si>
    <t>PEHIPSLCFPFCANPDEEMEGGWNWWVIQNP</t>
  </si>
  <si>
    <t>PEHIPSLCFPFCDNPDEEMDGGWNWWVIQNP</t>
  </si>
  <si>
    <t>PEHIPSLGFLLPSFYDEEMDGSSWWSVIQNP</t>
  </si>
  <si>
    <t>PEHIPSLGFWLPPFYDEEMDGSSWGSVIQNP</t>
  </si>
  <si>
    <t>PEHIPSLGFWLPPFYDEEMYGSSWWSVIQNP</t>
  </si>
  <si>
    <t>PEHIPSLGFWLPSFYDAEMDGSSWWSVIQNP</t>
  </si>
  <si>
    <t>PEHIPSLGFWLPSFYDEEKDGSSWWSVIQNP</t>
  </si>
  <si>
    <t>PEHIPSLGFWLPSFYDEEMDCSSWWSVIQNP</t>
  </si>
  <si>
    <t>PEHIPSLGFWLPSFYDEEMDGATRLNVIQNP</t>
  </si>
  <si>
    <t>PEHIPSLGFWLPSFYDEEMDGHLGLGIIQNP</t>
  </si>
  <si>
    <t>PEHIPSLGFWLPSFYDEEMDGSSLWSFIQNP</t>
  </si>
  <si>
    <t>PEHIPSLGFWLPSFYDEEMDGSSSWSVIQNP</t>
  </si>
  <si>
    <t>PEHIPSLGFWLPSFYDEEMDGSSWWAVIQNP</t>
  </si>
  <si>
    <t>PEHIPSLGFWLPSFYDEEMDGSSWWCVIQNP</t>
  </si>
  <si>
    <t>PEHIPSLGFWLPSFYDEEMDGSSWWSFIQNP</t>
  </si>
  <si>
    <t>PEHIPSLGFWLPSFYDEEMDGSSWWSLIQNP</t>
  </si>
  <si>
    <t>PEHIPSLGFWLPSFYDEEMDGSSWWSVIQNQ</t>
  </si>
  <si>
    <t>PEHIPSLGFWLPSFYDEEMDGSSWWSVTQNP</t>
  </si>
  <si>
    <t>PEHIPSLGFWLPSFYDEEMEGSSWWSVIQNP</t>
  </si>
  <si>
    <t>PEHIPSLGFWLPSFYDEEMVGSSWWSVIQNP</t>
  </si>
  <si>
    <t>PEHIPSLGFWLPSFYDEEMYGSSWWSVIQNP</t>
  </si>
  <si>
    <t>PEHIPSLGFWLPSFYYEEMDGSIWWSVIQNP</t>
  </si>
  <si>
    <t>PEHIPSLGFWLPSLYDEEMDGSSWWSVIQNP</t>
  </si>
  <si>
    <t>PEHIPSLGFWLPWFYDEEMDGSSWWSVIQNP</t>
  </si>
  <si>
    <t>PEHIPSLGFWLQSFYDEEMDGSSWWSVIQNP</t>
  </si>
  <si>
    <t>PEHIPSLGFWPPSFYDEEMDGSSWWSVIQNP</t>
  </si>
  <si>
    <t>PEHIPSLGIWLPSFYDEEMDGSSWWSVIQNP</t>
  </si>
  <si>
    <t>PEHIPSLGPWLPSFYDEEMDGSSWWSVIQNP</t>
  </si>
  <si>
    <t>PEHIPSLGVWLPPFYDQEMDGSSWWFVIQNP</t>
  </si>
  <si>
    <t>PEHIPSLRFWLPSFYDEEMDGSSWWSVIQNP</t>
  </si>
  <si>
    <t>PEHIPSLVFWLPSFYDEEMDGSIWWSVIQNP</t>
  </si>
  <si>
    <t>PEHIPSLVFWLPSFYDEEMDGSSCWSVIQNP</t>
  </si>
  <si>
    <t>PEHIPSLVFWLPSFYDEEMDGSSWWSVIQNP</t>
  </si>
  <si>
    <t>PEHIPSLWFWLPSFYDEEMDGSSWWSVIQNP</t>
  </si>
  <si>
    <t>PEHIPSNARRGLWPLDEEMDGIWYHWVIQNL</t>
  </si>
  <si>
    <t>PEHIPSNARWGFCPLDAQMDGLWYHRVLHNP</t>
  </si>
  <si>
    <t>PEHIPSNARWGFWPLAEEMDGIWYHWFIQNP</t>
  </si>
  <si>
    <t>PEHIPSNARWGFWPLDAEMDGIWYHWVIQNP</t>
  </si>
  <si>
    <t>PEHIPSNARWGFWPLDEEMVGIWYHWVIQNP</t>
  </si>
  <si>
    <t>PEHIPSNARWGVWPLDEEMDGIWYHWVIQNP</t>
  </si>
  <si>
    <t>PEHIPSNVRWGFCLLDEEMDGIWYNGVFQNP</t>
  </si>
  <si>
    <t>PEHIPSPGFWLPSFYDEEMDGSSWWSVIQNP</t>
  </si>
  <si>
    <t>PEHIPSPLKPRRWWYDEEMDGHLGLGIIQNP</t>
  </si>
  <si>
    <t>PEHIPSPLKPWGWWYDEAMAGHLGLGIIQNP</t>
  </si>
  <si>
    <t>PEHIPSRAWAMWWWCDAEMDGWLAHAVSQNP</t>
  </si>
  <si>
    <t>PEHIPSSARAWWWWRDEEMDGWFAGAVIQNP</t>
  </si>
  <si>
    <t>PEHIPSTARWGFWPLAADMAGIWYHSVIQNP</t>
  </si>
  <si>
    <t>PEHIPSTGSLARGGADEEMAGWWWYWVIQNP</t>
  </si>
  <si>
    <t>PEHIPSTGSLARGGADEEMDGWGWYWVIQNP</t>
  </si>
  <si>
    <t>PEHIPSWASWWYAAYDEEMDGIWYHWVIQNP</t>
  </si>
  <si>
    <t>PEHIPSWASWWYAAYDEEMDGSGMWYVIQNP</t>
  </si>
  <si>
    <t>PEHIPSWATRRYAAYDEEMDGRGMWYVIQNP</t>
  </si>
  <si>
    <t>PEHIPSWSYIYNSFFDEEMDGATRLNVIQNP</t>
  </si>
  <si>
    <t>PEHIPSYLGWYWHPPDEDMAGWLSGGVIQNP</t>
  </si>
  <si>
    <t>PEHIPSYWSGYGNVWDEEMDGIWWRAVIQNP</t>
  </si>
  <si>
    <t>PEHIPTAYYWWSGWYDEEMDGFAKALVIQNP</t>
  </si>
  <si>
    <t>PEHIPTCARAMWRWCDEETDGGLANAVIQKP</t>
  </si>
  <si>
    <t>PEHIPTCARAMWWWCDEEMDGRLANAVIQNP</t>
  </si>
  <si>
    <t>PEHIPTCARAMWWWCDEEMHGWLANAVIQNP</t>
  </si>
  <si>
    <t>PEHIPTCARGMWWWCDEEMDGWLANAVIQNP</t>
  </si>
  <si>
    <t>PEHIPTCASWWYAAYDEEMDGSGLWYVIQNP</t>
  </si>
  <si>
    <t>PEHIPTCASWWYAAYDEEMDGSGMWYFIQNP</t>
  </si>
  <si>
    <t>PEHIPTCASWWYTAYDEEMDGSGMWYVIQNP</t>
  </si>
  <si>
    <t>PEHIPTFARAMWWWCDEEMDGWLANAVIQNP</t>
  </si>
  <si>
    <t>PEHIPTFETNRDWAWDEEMDGWLANAVIRNP</t>
  </si>
  <si>
    <t>PEHIPTGASWGYAAYDEEMDGSGMWYVIQNP</t>
  </si>
  <si>
    <t>PEHIPTGYYWLSGWYDEEMDGFAKALVIQNP</t>
  </si>
  <si>
    <t>PEHIPTGYYWRSGWYDEEMDGFAKALVIQNP</t>
  </si>
  <si>
    <t>PEHIPTGYYWWSGCYDEEMDGFAKALVIQNP</t>
  </si>
  <si>
    <t>PEHIPTGYYWWSGWDDEEMDGFAKALVIQNP</t>
  </si>
  <si>
    <t>PEHIPTGYYWWSGWYDEEMDGFAKALVIQNS</t>
  </si>
  <si>
    <t>PEHIPTGYYWWSGWYDEEMDGLAKAPVIQNP</t>
  </si>
  <si>
    <t>PEHIPTGYYWWSVWYDEEMDGFSKALVIQNP</t>
  </si>
  <si>
    <t>PEHIPTLASWWYAAYDEEIVGRGMWYVIQNP</t>
  </si>
  <si>
    <t>PEHIPTRASRWYAAYDEEMDGSGMWYVIQNP</t>
  </si>
  <si>
    <t>PEHIPTWAAWWYAAYDEEMDGSGRWYDIQNP</t>
  </si>
  <si>
    <t>PEHIPTWAAWWYAAYDEEMEGSGMWNVIQNP</t>
  </si>
  <si>
    <t>PEHIPTWAAWWYAAYYKEMDGSGMWYVIQNP</t>
  </si>
  <si>
    <t>PEHIPTWAAWWYASYDEEMDCSGMWYVIQNP</t>
  </si>
  <si>
    <t>PEHIPTWAFWWYAAHDEELDGSGMWYVIQNP</t>
  </si>
  <si>
    <t>PEHIPTWAPWWCAAYDEEMDGSGMWYVIQNP</t>
  </si>
  <si>
    <t>PEHIPTWAPWWYAAYDEEMDGSGIGYVIQNP</t>
  </si>
  <si>
    <t>PEHIPTWAPWWYAAYDEEMDGSGMWYVIQKP</t>
  </si>
  <si>
    <t>PEHIPTWAPWWYAAYDEEMDGSGRWYVIQNP</t>
  </si>
  <si>
    <t>PEHIPTWARAMWWWCDEEMDGWLANAVIQNP</t>
  </si>
  <si>
    <t>PEHIPTWASCRYAASDEAMDGSGMWYVIQYP</t>
  </si>
  <si>
    <t>PEHIPTWASCWYSAYDEEMDGSGMWYFIQNP</t>
  </si>
  <si>
    <t>PEHIPTWASLRYAAYDEEMDGSGMWYVIQNP</t>
  </si>
  <si>
    <t>PEHIPTWASLWYAAYDEEMDASGMWYVIQNP</t>
  </si>
  <si>
    <t>PEHIPTWASLWYAAYDEEMDGIGMWYVIQNP</t>
  </si>
  <si>
    <t>PEHIPTWASLWYAAYDEEMDGSGMWYVIHNP</t>
  </si>
  <si>
    <t>PEHIPTWASRWYAAYAEEMDGSAMWYVIQNP</t>
  </si>
  <si>
    <t>PEHIPTWASRWYAAYDEEMDGSGMWDVIQNP</t>
  </si>
  <si>
    <t>PEHIPTWASSWYAAYDEEMDRSGMWYVIQNP</t>
  </si>
  <si>
    <t>PEHIPTWASSWYASYDEEMDGSGMWYVIQNP</t>
  </si>
  <si>
    <t>PEHIPTWASWGYAAHDEEMDGSGMWYVIQNP</t>
  </si>
  <si>
    <t>PEHIPTWASWLYAAYDDEMDGSGMWYVIQNP</t>
  </si>
  <si>
    <t>PEHIPTWASWRYAAYDAEMDGSGMWYVIQNP</t>
  </si>
  <si>
    <t>PEHIPTWASWRYAAYDEEMDGSGTWYVIQNP</t>
  </si>
  <si>
    <t>PEHIPTWASWWCAAYDEEMDGSGMWYVIQNP</t>
  </si>
  <si>
    <t>PEHIPTWASWWSAAYVEEMDGCWTWYVNQNP</t>
  </si>
  <si>
    <t>PEHIPTWASWWYAACDEEMDGSGMWYVIQNP</t>
  </si>
  <si>
    <t>PEHIPTWASWWYAAHDEEMDGSGLWYVIQNP</t>
  </si>
  <si>
    <t>PEHIPTWASWWYAASDEEMDDSGLWYVIQNP</t>
  </si>
  <si>
    <t>PEHIPTWASWWYAASDEEMDGSGMWYVIQNP</t>
  </si>
  <si>
    <t>PEHIPTWASWWYAAYDEAMAGSGMWYVIQNP</t>
  </si>
  <si>
    <t>PEHIPTWASWWYAAYDEELDGSGMWYVIQNP</t>
  </si>
  <si>
    <t>PEHIPTWASWWYAAYDEEMAVSGMWYVIQNP</t>
  </si>
  <si>
    <t>PEHIPTWASWWYAAYDEEMDDSGMWYVIQNP</t>
  </si>
  <si>
    <t>PEHIPTWASWWYAAYDEEMDGGGMWYVIQNP</t>
  </si>
  <si>
    <t>PEHIPTWASWWYAAYDEEMDGRGMWYVIQKP</t>
  </si>
  <si>
    <t>PEHIPTWASWWYAAYDEEMDGRGMWYVIQNT</t>
  </si>
  <si>
    <t>PEHIPTWASWWYAAYDEEMDGRGRGYVIQNP</t>
  </si>
  <si>
    <t>PEHIPTWASWWYAAYDEEMDGSGMCYLIQNP</t>
  </si>
  <si>
    <t>PEHIPTWASWWYAAYDEEMDGSGMGYLIQNP</t>
  </si>
  <si>
    <t>PEHIPTWASWWYAAYDEEMDGSGMGYVIQNP</t>
  </si>
  <si>
    <t>PEHIPTWASWWYAAYDEEMDGSGMSYVIQNP</t>
  </si>
  <si>
    <t>PEHIPTWASWWYAAYDEEMDGSGMWFVIQNP</t>
  </si>
  <si>
    <t>PEHIPTWASWWYAAYDEEMDGSGMWHVIQNP</t>
  </si>
  <si>
    <t>PEHIPTWASWWYAAYDEEMDGSGMWLVIQNL</t>
  </si>
  <si>
    <t>PEHIPTWASWWYAAYDEEMDGSGMWNVIQNP</t>
  </si>
  <si>
    <t>PEHIPTWASWWYAAYDEEMDGSGMWSVIQNP</t>
  </si>
  <si>
    <t>PEHIPTWASWWYAAYDEEMDGSGMWYFIHNP</t>
  </si>
  <si>
    <t>PEHIPTWASWWYAAYDEEMDGSGMWYFIQNL</t>
  </si>
  <si>
    <t>PEHIPTWASWWYAAYDEEMDGSGMWYIIQNP</t>
  </si>
  <si>
    <t>PEHIPTWASWWYAAYDEEMDGSGMWYVIQKP</t>
  </si>
  <si>
    <t>PEHIPTWASWWYAAYDEEMDGSGMWYVIQNA</t>
  </si>
  <si>
    <t>PEHIPTWASWWYAAYDEEMDGSGMWYVIQNL</t>
  </si>
  <si>
    <t>PEHIPTWASWWYAAYDEEMDGSGMWYVIQNQ</t>
  </si>
  <si>
    <t>PEHIPTWASWWYAAYDEEMDGSGMWYVNQNP</t>
  </si>
  <si>
    <t>PEHIPTWASWWYAAYDEEMDGSGMWYVTQNP</t>
  </si>
  <si>
    <t>PEHIPTWASWWYAAYDEEMDGSGVWYVIHNP</t>
  </si>
  <si>
    <t>PEHIPTWASWWYAAYDEEMDGSGWWYVIKNP</t>
  </si>
  <si>
    <t>PEHIPTWASWWYAAYDEEMDGSRMWYVIQNP</t>
  </si>
  <si>
    <t>PEHIPTWASWWYAAYDEEMDNSGMWYVIQNP</t>
  </si>
  <si>
    <t>PEHIPTWASWWYAAYDEEMDRSGMWYVIQNP</t>
  </si>
  <si>
    <t>PEHIPTWASWWYAAYDEEMDSSGMWYVIQNP</t>
  </si>
  <si>
    <t>PEHIPTWASWWYAAYDEEMEGSGMWYVIQNP</t>
  </si>
  <si>
    <t>PEHIPTWASWWYAAYDEEMGGSGMWYVIKNP</t>
  </si>
  <si>
    <t>PEHIPTWASWWYAAYDEEMGGSGMWYVIQNP</t>
  </si>
  <si>
    <t>PEHIPTWASWWYAAYDEEMGGSGTWYVIQNP</t>
  </si>
  <si>
    <t>PEHIPTWASWWYAAYDEEMHGIGMWYVIQNP</t>
  </si>
  <si>
    <t>PEHIPTWASWWYAAYDEEMVGSGLWYVIQNP</t>
  </si>
  <si>
    <t>PEHIPTWASWWYAAYDEEMVGSGVWFVIQNS</t>
  </si>
  <si>
    <t>PEHIPTWASWWYAAYDEEMYGSGMWYVIQNL</t>
  </si>
  <si>
    <t>PEHIPTWASWWYAAYDEEMYGSGTWYVIQNP</t>
  </si>
  <si>
    <t>PEHIPTWASWWYAAYDEETDGSGMWHVIQYP</t>
  </si>
  <si>
    <t>PEHIPTWASWWYAAYDEETDGSGMWYVIQNP</t>
  </si>
  <si>
    <t>PEHIPTWASWWYAAYDEEVAGSGMWYVIQNP</t>
  </si>
  <si>
    <t>PEHIPTWASWWYAAYDEKMDGSGMWYVIQNP</t>
  </si>
  <si>
    <t>PEHIPTWASWWYAAYDKEMDGSGMWYVIQNP</t>
  </si>
  <si>
    <t>PEHIPTWASWWYAAYDQEMDGSGMRYVIQNP</t>
  </si>
  <si>
    <t>PEHIPTWASWWYAAYDQEMDGSGMWYVIQNP</t>
  </si>
  <si>
    <t>PEHIPTWASWWYAAYDYEMDGSGMWYVIQNP</t>
  </si>
  <si>
    <t>PEHIPTWASWWYAAYGEEMDGSGMWYVIQNP</t>
  </si>
  <si>
    <t>PEHIPTWASWWYAAYHEEMDGSGMWHVIQNP</t>
  </si>
  <si>
    <t>PEHIPTWASWWYAAYHEEMDGSGMWYVIQNP</t>
  </si>
  <si>
    <t>PEHIPTWASWWYAAYNEEMDGSGMWYVIQNP</t>
  </si>
  <si>
    <t>PEHIPTWASWWYAAYNEEMYGSGMWYVIQNP</t>
  </si>
  <si>
    <t>PEHIPTWASWWYADYDEEMDGRLANAVIQNP</t>
  </si>
  <si>
    <t>PEHIPTWASWWYAPYDEEMDGSGMWYVIQNL</t>
  </si>
  <si>
    <t>PEHIPTWASWWYAPYDEEMDGSGMWYVIQNP</t>
  </si>
  <si>
    <t>PEHIPTWASWWYASYDEEMDGSWMWYVIQNP</t>
  </si>
  <si>
    <t>PEHIPTWASWWYATYDEEMDGSGMWYIIQNP</t>
  </si>
  <si>
    <t>PEHIPTWASWWYATYDEEMDGSGMWYVIQNP</t>
  </si>
  <si>
    <t>PEHIPTWASWWYAVYDEEMDGSGMWYVIQNP</t>
  </si>
  <si>
    <t>PEHIPTWASWWYDAYDEEMDGSGMWYVIQNP</t>
  </si>
  <si>
    <t>PEHIPTWASWWYGAYDEEMDGSGMWYVIQNP</t>
  </si>
  <si>
    <t>PEHIPTWASWWYPAYDEEMAGSGMWYVIQNP</t>
  </si>
  <si>
    <t>PEHIPTWASWWYPAYDEEMDGSGMWYVIQNP</t>
  </si>
  <si>
    <t>PEHIPTWASWWYSAYDEEMYGSGMWYVIQNP</t>
  </si>
  <si>
    <t>PEHIPTWASWWYTAYDEEMDGSGIWYVIQNP</t>
  </si>
  <si>
    <t>PEHIPTWASWWYTAYDEEMDGSGMWYVIQNP</t>
  </si>
  <si>
    <t>PEHIPTWASWWYTAYDEEMDGSWMWYVIQNP</t>
  </si>
  <si>
    <t>PEHIPTWASWWYVAYDEEMDGSGMWYVIQNP</t>
  </si>
  <si>
    <t>PEHIPTWATWWYAAYDEEMDGSGMWYVIQNP</t>
  </si>
  <si>
    <t>PEHIPTWEAWWYAAYDEEMDGSGMWYVIQNS</t>
  </si>
  <si>
    <t>PEHIPTWESWWYAASDEEMDGSGMWYVIQNP</t>
  </si>
  <si>
    <t>PEHIPTWSSWWYAAHDEEMDGSGMWYVIQNP</t>
  </si>
  <si>
    <t>PEHIPTWSSWWYAAYDEEMDASGMWYVIQNP</t>
  </si>
  <si>
    <t>PEHIPTWSSWWYAAYDEEMDGRGMWYVIQNP</t>
  </si>
  <si>
    <t>PEHIPTWSSWWYAAYDEEMDGSGRWYVIQNP</t>
  </si>
  <si>
    <t>PEHIPTYWRGYGTVWDEEMDGIWWRAVIQNP</t>
  </si>
  <si>
    <t>PEHIPTYWSGYGTVWDEEMDGIWWRAVIQNP</t>
  </si>
  <si>
    <t>PEHIPVCRFWPYALVDEEMDGWLGPQVIQNP</t>
  </si>
  <si>
    <t>PEHIPVFGLYFGVVWDEEMDGFYGRPVIQNP</t>
  </si>
  <si>
    <t>PEHIPVFGWYFGVVWDEERDGFYGRPVIQNP</t>
  </si>
  <si>
    <t>PEHIPVKIWNLRTGLDEEMAGWFWWWVIQNS</t>
  </si>
  <si>
    <t>PEHIPVLCFPFCANPDEEMVGGWNWWVIQNP</t>
  </si>
  <si>
    <t>PEHIPVLIWNLRTGLDEETDGWFWWWVIQNP</t>
  </si>
  <si>
    <t>PEHIPVPIWNLRTGLDEEMDGWFWWWVIQNP</t>
  </si>
  <si>
    <t>PEHIPVPLWNLRTGLDEEMDGWFRWWVIQNP</t>
  </si>
  <si>
    <t>PEHIPVQFWYLRTGFDEEMHGWLWWLVIQNP</t>
  </si>
  <si>
    <t>PEHIPVQICNLRTGLDEEMDGWFWLWVIQNP</t>
  </si>
  <si>
    <t>PEHIPVQIGNLRTGLDEEMDGGFWWWVIQNP</t>
  </si>
  <si>
    <t>PEHIPVQISNLLTGLDEEMDGWFWWWVIQNP</t>
  </si>
  <si>
    <t>PEHIPVQIWDLRTGLDEEMDGWFWWWVIQNP</t>
  </si>
  <si>
    <t>PEHIPVQIWNFRTGLYEEMDGWFWWWVIQNP</t>
  </si>
  <si>
    <t>PEHIPVQIWNLCTGLDEEMDGWFWWWVIKNP</t>
  </si>
  <si>
    <t>PEHIPVQIWNLRAGLDEEMDGWFWWWVIQNP</t>
  </si>
  <si>
    <t>PEHIPVQIWNLRNGLDEEMDGWFWWWVIQNP</t>
  </si>
  <si>
    <t>PEHIPVQIWNLRSGLDEEMVGWFWWWVIQNP</t>
  </si>
  <si>
    <t>PEHIPVQIWNLRTALDEEMDGWFWLWVIQNP</t>
  </si>
  <si>
    <t>PEHIPVQIWNLRTALDEEREGWFWWWVIQNP</t>
  </si>
  <si>
    <t>PEHIPVQIWNLRTCLDEEMDGWFWWWVIQNP</t>
  </si>
  <si>
    <t>PEHIPVQIWNLRTGFDEEMDGWFWWRVIQNP</t>
  </si>
  <si>
    <t>PEHIPVQIWNLRTGFDEEMDGWLWWWVIQNP</t>
  </si>
  <si>
    <t>PEHIPVQIWNLRTGFDEEMDGWSWWWVIQNP</t>
  </si>
  <si>
    <t>PEHIPVQIWNLRTGLDAELDGWVWWWVIQNP</t>
  </si>
  <si>
    <t>PEHIPVQIWNLRTGLDAEMAGWFWWWVIQNP</t>
  </si>
  <si>
    <t>PEHIPVQIWNLRTGLDAEMDGWFWWWVIQNP</t>
  </si>
  <si>
    <t>PEHIPVQIWNLRTGLDDELDGWFWWWVIQNP</t>
  </si>
  <si>
    <t>PEHIPVQIWNLRTGLDEAMDGWFWWWVIQNP</t>
  </si>
  <si>
    <t>PEHIPVQIWNLRTGLDEDMDGWFWWWVIQNP</t>
  </si>
  <si>
    <t>PEHIPVQIWNLRTGLDEEKDGWFWWWVIQNP</t>
  </si>
  <si>
    <t>PEHIPVQIWNLRTGLDEEMDGIWYHWVIQNP</t>
  </si>
  <si>
    <t>PEHIPVQIWNLRTGLDEEMDGRFWWWVIQNP</t>
  </si>
  <si>
    <t>PEHIPVQIWNLRTGLDEEMDGRVWLDVIQNP</t>
  </si>
  <si>
    <t>PEHIPVQIWNLRTGLDEEMDGSFCWWVIQNP</t>
  </si>
  <si>
    <t>PEHIPVQIWNLRTGLDEEMDGSFWWWVIQNP</t>
  </si>
  <si>
    <t>PEHIPVQIWNLRTGLDEEMDGWFLWWVIQNP</t>
  </si>
  <si>
    <t>PEHIPVQIWNLRTGLDEEMDGWFWWWDIQNP</t>
  </si>
  <si>
    <t>PEHIPVQIWNLRTGLDEEMDGWFWWWVILNP</t>
  </si>
  <si>
    <t>PEHIPVQIWNLRTGLDEEMDGWFWWWVIQDP</t>
  </si>
  <si>
    <t>PEHIPVQIWNLRTGLDEEMDGWFWWWVIQIP</t>
  </si>
  <si>
    <t>PEHIPVQIWNLRTGLDEEMDGWFWWWVIQKP</t>
  </si>
  <si>
    <t>PEHIPVQIWNLRTGLDEEMDGWFWWWVIQNA</t>
  </si>
  <si>
    <t>PEHIPVQIWNLRTGLDEEMDGWFWWWVIQNL</t>
  </si>
  <si>
    <t>PEHIPVQIWNLRTGLDEEMDGWFWWWVIQNQ</t>
  </si>
  <si>
    <t>PEHIPVQIWNLRTGLDEEMDGWFWWWVIQNR</t>
  </si>
  <si>
    <t>PEHIPVQIWNLRTGLDEEMDGWFWWWVIQYP</t>
  </si>
  <si>
    <t>PEHIPVQIWNLRTGLDEEMDGWFWWWVVQNP</t>
  </si>
  <si>
    <t>PEHIPVQIWNLRTGLDEEMDGWIGWWVIQNP</t>
  </si>
  <si>
    <t>PEHIPVQIWNLRTGLDEEMDGWIWWWVIQNP</t>
  </si>
  <si>
    <t>PEHIPVQIWNLRTGLDEEMDGWLSGGVIQNP</t>
  </si>
  <si>
    <t>PEHIPVQIWNLRTGLDEEMDGWVWLWVIQNP</t>
  </si>
  <si>
    <t>PEHIPVQIWNLRTGLDEEMDGWWNWWVIQNP</t>
  </si>
  <si>
    <t>PEHIPVQIWNLRTGLDEEMDRWFWWWVIQNP</t>
  </si>
  <si>
    <t>PEHIPVQIWNLRTGLDEEMDVWFWWWVIQNP</t>
  </si>
  <si>
    <t>PEHIPVQIWNLRTGLDEEMEGWCWWWVIQNT</t>
  </si>
  <si>
    <t>PEHIPVQIWNLRTGLDEEMYGWFWWWVIQNP</t>
  </si>
  <si>
    <t>PEHIPVQIWNLRTGLDQEMDGWFWWWVIQNP</t>
  </si>
  <si>
    <t>PEHIPVQIWNLRTGLEEEMDGWFWWWVIQNP</t>
  </si>
  <si>
    <t>PEHIPVQIWNLRTGLEEEMDGWFWWWVIQNT</t>
  </si>
  <si>
    <t>PEHIPVQIWNLRTGLYEEMDGWVWWWVIQNP</t>
  </si>
  <si>
    <t>PEHIPVQIWNLRTGSDEEMDGWFWWWVIQNP</t>
  </si>
  <si>
    <t>PEHIPVQIWNLRTRLDEEMDGWFWWWVIQNP</t>
  </si>
  <si>
    <t>PEHIPVQIWNWRTGLDEEMDGWFWWWVIQNP</t>
  </si>
  <si>
    <t>PEHIPVQIWYLRTVLDEEMDGWFWWWVIQNP</t>
  </si>
  <si>
    <t>PEHIPVQLWNLRTGLDEAMDGWFWWWVIQNP</t>
  </si>
  <si>
    <t>PEHIPVQLWNLRTGLDEEMDGWLWWWVIQNP</t>
  </si>
  <si>
    <t>PEHIPVQLWNLRTGLDEEMYGWFWWRVIQNP</t>
  </si>
  <si>
    <t>PEHIPVQMWNLRTGLDEEMDGWFWWWVIQNP</t>
  </si>
  <si>
    <t>PEHIPVQSWNLRTGLDEEMDGWFWWWVIQNP</t>
  </si>
  <si>
    <t>PEHIPVQTWNLRTGLDEELDGWFWWWVIQNP</t>
  </si>
  <si>
    <t>PEHIPVQTWNLRTGLDEEMDGWLWWWVIQNP</t>
  </si>
  <si>
    <t>PEHIPVRIWNWRTGLDEEMEGGFGWGVIQNP</t>
  </si>
  <si>
    <t>PEHIPVWRCWPYGVVDEEMDGWVGAQVNQNP</t>
  </si>
  <si>
    <t>PEHIPVWRFLPYALVDEEMDGWVGPQVIQKP</t>
  </si>
  <si>
    <t>PEHIPVWRFWHYALVDEEMDGWVGPQVIQNP</t>
  </si>
  <si>
    <t>PEHIPVWRFWPYALVDEAMDGWVGPQVIQNP</t>
  </si>
  <si>
    <t>PEHIPVWRFWPYALVDEAMDRWVGLLVIQNP</t>
  </si>
  <si>
    <t>PEHIPVWRFWPYALVDEEMDGWVGPQVIKNP</t>
  </si>
  <si>
    <t>PEHIPVWRFWPYALVHEEMDGWVGPQVIQNP</t>
  </si>
  <si>
    <t>PEHIPVWRFWPYALVYEEMDGWVGPQVIQNP</t>
  </si>
  <si>
    <t>PEHIPWARKPWWWWYYSEMDGHLGLGIIQNP</t>
  </si>
  <si>
    <t>PEHIPWDLGWYWHHPDEEMDGWLSGGFIQNP</t>
  </si>
  <si>
    <t>PEHIPWDLGWYWHHPDEEMDGWLSGGVIQNP</t>
  </si>
  <si>
    <t>PEHIPWFCGLAGKGRDEEMDGRVWLDVIQNP</t>
  </si>
  <si>
    <t>PEHIPWFRGLAGKGWDEEMDGRVWLDVIQNP</t>
  </si>
  <si>
    <t>PEHIPWFSGLAGKGWDEEMDGRVWLDVIQNP</t>
  </si>
  <si>
    <t>PEHIPWFSYFYNSFFDEEMDGATRLNVIQNP</t>
  </si>
  <si>
    <t>PEHIPWFWCLAGKGWDEEMDCRVWLDVIQNP</t>
  </si>
  <si>
    <t>PEHIPWFWCLAGKGWDEEMDGRVWLDVIQNP</t>
  </si>
  <si>
    <t>PEHIPWFWGIAGKGWDEEMDGRVWLDVIQNP</t>
  </si>
  <si>
    <t>PEHIPWFWGLAGKCWDEEMDGRVWLDVIQNP</t>
  </si>
  <si>
    <t>PEHIPWFWGLAGKEWDEEMDGRVWLDVIQNQ</t>
  </si>
  <si>
    <t>PEHIPWFWGLAGKGCDEEMAGRVWLDVIQNP</t>
  </si>
  <si>
    <t>PEHIPWFWGLAGKGWDAEMDGRVWLAVIQNP</t>
  </si>
  <si>
    <t>PEHIPWFWGLAGKGWDEDMYGRVWLDVIQNP</t>
  </si>
  <si>
    <t>PEHIPWFWGLAGKGWDEEMDGGGSLWVIQNP</t>
  </si>
  <si>
    <t>PEHIPWFWGLAGKGWDEEMDGHLGLGIIQNP</t>
  </si>
  <si>
    <t>PEHIPWFWGLAGKGWDEEMDGIWWRAVIQNP</t>
  </si>
  <si>
    <t>PEHIPWFWGLAGKGWDEEMDGIWYHWVIQNP</t>
  </si>
  <si>
    <t>PEHIPWFWGLAGKGWDEEMDGRFWLDVIQNP</t>
  </si>
  <si>
    <t>PEHIPWFWGLAGKGWDEEMDGRVLLDAIQNS</t>
  </si>
  <si>
    <t>PEHIPWFWGLAGKGWDEEMDGRVLLYVIQNP</t>
  </si>
  <si>
    <t>PEHIPWFWGLAGKGWDEEMDGRVSLDVIQNP</t>
  </si>
  <si>
    <t>PEHIPWFWGLAGKGWDEEMDGRVWLDAIQNP</t>
  </si>
  <si>
    <t>PEHIPWFWGLAGKGWDEEMDGRVWLDFIQNP</t>
  </si>
  <si>
    <t>PEHIPWFWGLAGKGWDEEMDGRVWLDFIQNS</t>
  </si>
  <si>
    <t>PEHIPWFWGLAGKGWDEEMDGRVWLDVIHNP</t>
  </si>
  <si>
    <t>PEHIPWFWGLAGKGWDEEMDGRVWLDVIQKP</t>
  </si>
  <si>
    <t>PEHIPWFWGLAGKGWDEEMDGRVWLDVIQNQ</t>
  </si>
  <si>
    <t>PEHIPWFWGLAGKGWDEEMDGRVWLDVIQTP</t>
  </si>
  <si>
    <t>PEHIPWFWGLAGKGWDEEMDGRVWLGVIQNP</t>
  </si>
  <si>
    <t>PEHIPWFWGLAGKGWDEEMDGRVWLVFIQNP</t>
  </si>
  <si>
    <t>PEHIPWFWGLAGKGWDEEMDGRVWMDVIQNP</t>
  </si>
  <si>
    <t>PEHIPWFWGLAGKGWDEETDGRVWLDVIQNP</t>
  </si>
  <si>
    <t>PEHIPWFWGLAGKGWDEGMDGRVWLDVIQNP</t>
  </si>
  <si>
    <t>PEHIPWFWGLAGKGWHEEMDVRVWLDVIQNP</t>
  </si>
  <si>
    <t>PEHIPWFWGLAGKGWVEEMDGRVWLDVIQNL</t>
  </si>
  <si>
    <t>PEHIPWFWGLAGKGWYEETDGRVWLDVIQNP</t>
  </si>
  <si>
    <t>PEHIPWFWGLAGMGWDEEMDGRVWLDVIQNP</t>
  </si>
  <si>
    <t>PEHIPWFWGLAGTGWDEEMDGRVWLDLIQNP</t>
  </si>
  <si>
    <t>PEHIPWFWGLVGKGWDEEMDGRVWLDVIQNP</t>
  </si>
  <si>
    <t>PEHIPWFWGPAGKGWDEEIDGRVLLAVIQNP</t>
  </si>
  <si>
    <t>PEHIPWGYNYIAGCMDEEMDGGWSHWVTQNP</t>
  </si>
  <si>
    <t>PEHIPWGYNYIHGCMDEEMDGGWSHWVIQNP</t>
  </si>
  <si>
    <t>PEHIPWGYNYIPGRMDEEMDGGWSHWVIQNP</t>
  </si>
  <si>
    <t>PEHIPWGYNYISGCMDEEMDGGWSHWVIQNP</t>
  </si>
  <si>
    <t>PEHIPWIWGLAGKGWDEEMDGRVWLDVIQNP</t>
  </si>
  <si>
    <t>PEHIPWLLKPRWWWYDEEMDVHLGLGIIQNP</t>
  </si>
  <si>
    <t>PEHIPWLLKPWCWWYDEEMDGHLGLGIIQNP</t>
  </si>
  <si>
    <t>PEHIPWLLKPWWWCYDEEMDGHLGLGIIQNP</t>
  </si>
  <si>
    <t>PEHIPWLLKPWWWWYDAEMDGHLGLGIIQNP</t>
  </si>
  <si>
    <t>PEHIPWLLKPWWWWYDEEMDCHLGLGIIQNP</t>
  </si>
  <si>
    <t>PEHIPWLLKPWWWWYDEEMDGHFGLGIIQNP</t>
  </si>
  <si>
    <t>PEHIPWLLKPWWWWYDEEMDGHLGLGFIQNP</t>
  </si>
  <si>
    <t>PEHIPWLLKPWWWWYDEEMDGHLGVGIIQNP</t>
  </si>
  <si>
    <t>PEHIPWLLKPWWWWYDEEMDVHLCLGIIQNP</t>
  </si>
  <si>
    <t>PEHIPWLLKTWWWWYDEEMDGHLGLGIIQNP</t>
  </si>
  <si>
    <t>PEHIPWLSYFYNSFFDEEMDGATRLNVIQNP</t>
  </si>
  <si>
    <t>PEHIPWLWGLGGKGWDEEMDGRVWLDVIQNP</t>
  </si>
  <si>
    <t>PEHIPWPFKPWRWWYDEEMDGHLGLGIIQNP</t>
  </si>
  <si>
    <t>PEHIPWPFKPWWWWYDEEIDGHLGLGIIQNP</t>
  </si>
  <si>
    <t>PEHIPWPFKTWWWWYDEEMDGHLGLGIIQNP</t>
  </si>
  <si>
    <t>PEHIPWPHKPWWWWYDEEMDGHLGLGIIQNP</t>
  </si>
  <si>
    <t>PEHIPWPLEPWWWWYDEEMDGHLCLGIIQNP</t>
  </si>
  <si>
    <t>PEHIPWPLKACWWWYDEEMEGHFVLGIFQNP</t>
  </si>
  <si>
    <t>PEHIPWPLKAWWWWYDEEMEGHLGLGIIQNP</t>
  </si>
  <si>
    <t>PEHIPWPLKHCCGWYDEEMDGHLGLGIIQNP</t>
  </si>
  <si>
    <t>PEHIPWPLKHWGWWYDEEMDGHLGLGIIQNP</t>
  </si>
  <si>
    <t>PEHIPWPLKLLRWWYDEEMDGHLGLGIIQNP</t>
  </si>
  <si>
    <t>PEHIPWPLKLWRWRYDEEMDGHLGLGIIQNP</t>
  </si>
  <si>
    <t>PEHIPWPLKPCRWWYDEEMDGHFGLGLIQNP</t>
  </si>
  <si>
    <t>PEHIPWPLKPCRWWYDEEMDGHLGLGIIQNP</t>
  </si>
  <si>
    <t>PEHIPWPLKPCWWRYDEEMDGHLGLGIIQNP</t>
  </si>
  <si>
    <t>PEHIPWPLKPCWWWYDEEMDGHLGLGFIQNP</t>
  </si>
  <si>
    <t>PEHIPWPLKPCWWWYDEEMDGHLGLGIIPNP</t>
  </si>
  <si>
    <t>PEHIPWPLKPCWWWYDEEMDGHLGMGIIQNP</t>
  </si>
  <si>
    <t>PEHIPWPLKPCWWWYDEEMDGHLVLGIIQNP</t>
  </si>
  <si>
    <t>PEHIPWPLKPCWWWYDEEMDGNLGLGIIQNT</t>
  </si>
  <si>
    <t>PEHIPWPLKPGWWWYDEEMDCHLGLGIMQNP</t>
  </si>
  <si>
    <t>PEHIPWPLKPLWWWYDEEMYGHFGLGIIQNP</t>
  </si>
  <si>
    <t>PEHIPWPLKPQWWWYDEEMDGHLGLGIIQNP</t>
  </si>
  <si>
    <t>PEHIPWPLKPRCWWYDEEMDGHLGLGIIQNP</t>
  </si>
  <si>
    <t>PEHIPWPLKPRWCWYDEEMDGHLGLGFIPNP</t>
  </si>
  <si>
    <t>PEHIPWPLKPRWWWYDEEMDGHLGLGIIQKP</t>
  </si>
  <si>
    <t>PEHIPWPLKPRWWWYDEEMDGHLGLGIIQNS</t>
  </si>
  <si>
    <t>PEHIPWPLKPRWWWYDEEMDRHLGLGIIQNP</t>
  </si>
  <si>
    <t>PEHIPWPLKPSWWWYDEEFDGHLGLGIIQNP</t>
  </si>
  <si>
    <t>PEHIPWPLKPSWWWYDVDIDGHLGLGIIQNP</t>
  </si>
  <si>
    <t>PEHIPWPLKPWCLWYDEEMDGHLGLGIIQNP</t>
  </si>
  <si>
    <t>PEHIPWPLKPWCRWYDVEMDGHLGLGIIQNP</t>
  </si>
  <si>
    <t>PEHIPWPLKPWGWGYDEEMDGHLGLGIIQNP</t>
  </si>
  <si>
    <t>PEHIPWPLKPWGWRYDEEMYGHLGLGIIQNP</t>
  </si>
  <si>
    <t>PEHIPWPLKPWGWWYDEERDGHLGLGIIQNP</t>
  </si>
  <si>
    <t>PEHIPWPLKPWLWWYDEEMDCHLGLGIIQNP</t>
  </si>
  <si>
    <t>PEHIPWPLKPWRGWYDEEMDGHLGLGIIQNP</t>
  </si>
  <si>
    <t>PEHIPWPLKPWRRWYDEEMDAHLGLGIIQNP</t>
  </si>
  <si>
    <t>PEHIPWPLKPWRRWYDEEMDGHLGLGIIQNP</t>
  </si>
  <si>
    <t>PEHIPWPLKPWRWLYDEEMVGHFGLGIIQNP</t>
  </si>
  <si>
    <t>PEHIPWPLKPWRWRYDEEMDGHLGLGIIQNP</t>
  </si>
  <si>
    <t>PEHIPWPLKPWRWWYDDEMDGHLGLGIIQNP</t>
  </si>
  <si>
    <t>PEHIPWPLKPWRWWYDEDMDGHLGLGIIQNP</t>
  </si>
  <si>
    <t>PEHIPWPLKPWRWWYDEEMDGHFGLGIIQNP</t>
  </si>
  <si>
    <t>PEHIPWPLKPWRWWYDEEMDGHLCLGIIQNP</t>
  </si>
  <si>
    <t>PEHIPWPLKPWRWWYDEEMDGHLGLGIIQHT</t>
  </si>
  <si>
    <t>PEHIPWPLKPWRWWYDEEMDGHLVLGIIQNT</t>
  </si>
  <si>
    <t>PEHIPWPLKPWRWWYDEEMDVHLGLGIIQNP</t>
  </si>
  <si>
    <t>PEHIPWPLKPWSWWYDEEMDCHLCLGIIQNP</t>
  </si>
  <si>
    <t>PEHIPWPLKPWSWWYDEEMDGHLGLGIIQNP</t>
  </si>
  <si>
    <t>PEHIPWPLKPWWCLYDEEMDGHFGLGIIQNP</t>
  </si>
  <si>
    <t>PEHIPWPLKPWWCWYDEAMDGYLGLGIIQNL</t>
  </si>
  <si>
    <t>PEHIPWPLKPWWCWYDEEMDGHLGLGITQNP</t>
  </si>
  <si>
    <t>PEHIPWPLKPWWCWYDEEMDGHLVLGIIQNP</t>
  </si>
  <si>
    <t>PEHIPWPLKPWWGWYDEEMVGHLGLGIIQNP</t>
  </si>
  <si>
    <t>PEHIPWPLKPWWLWYDEAMDGHFGLGIIQNP</t>
  </si>
  <si>
    <t>PEHIPWPLKPWWRWYDEELDGHLGLGIIQNP</t>
  </si>
  <si>
    <t>PEHIPWPLKPWWRWYDEEMDGHLGLGIIQNA</t>
  </si>
  <si>
    <t>PEHIPWPLKPWWRWYDEEMSGHLVPGIIQTP</t>
  </si>
  <si>
    <t>PEHIPWPLKPWWSWYDEEMDGHLGLGIIQNP</t>
  </si>
  <si>
    <t>PEHIPWPLKPWWWCYDEEMDGHLCLGIIQNP</t>
  </si>
  <si>
    <t>PEHIPWPLKPWWWCYDEEMDGHLRLGIIQNP</t>
  </si>
  <si>
    <t>PEHIPWPLKPWWWCYHEEMDGHLGLGIIQNP</t>
  </si>
  <si>
    <t>PEHIPWPLKPWWWCYYEEMDGHLGLGIIQNP</t>
  </si>
  <si>
    <t>PEHIPWPLKPWWWGYDEEMDGHLGLGIIQNP</t>
  </si>
  <si>
    <t>PEHIPWPLKPWWWGYYEEMDVPLARGITQNP</t>
  </si>
  <si>
    <t>PEHIPWPLKPWWWLYDEEMDGHLGLGSIQNP</t>
  </si>
  <si>
    <t>PEHIPWPLKPWWWLYDEEMDGHLVLGIIQNP</t>
  </si>
  <si>
    <t>PEHIPWPLKPWWWMYDEEMDGHLGLGIIQNP</t>
  </si>
  <si>
    <t>PEHIPWPLKPWWWSYDEEIYGHLGLGIIQNP</t>
  </si>
  <si>
    <t>PEHIPWPLKPWWWWNDEEMDGHLGLGIIQNP</t>
  </si>
  <si>
    <t>PEHIPWPLKPWWWWSDEEMDGHLGLGIIHNP</t>
  </si>
  <si>
    <t>PEHIPWPLKPWWWWYAEEMDGHLGLGIIQNP</t>
  </si>
  <si>
    <t>PEHIPWPLKPWWWWYDDEMDGHLGRGIIQNP</t>
  </si>
  <si>
    <t>PEHIPWPLKPWWWWYDEAMDGHLCLGIIQNP</t>
  </si>
  <si>
    <t>PEHIPWPLKPWWWWYDEAMDGHLGPGIIQNP</t>
  </si>
  <si>
    <t>PEHIPWPLKPWWWWYDEDMDGLLGPGIIQNP</t>
  </si>
  <si>
    <t>PEHIPWPLKPWWWWYDEEMAGHLGLGINQHP</t>
  </si>
  <si>
    <t>PEHIPWPLKPWWWWYDEEMAGHSGLGIIQNP</t>
  </si>
  <si>
    <t>PEHIPWPLKPWWWWYDEEMDAHSGPGIIHNP</t>
  </si>
  <si>
    <t>PEHIPWPLKPWWWWYDEEMDGATRLNVIQNP</t>
  </si>
  <si>
    <t>PEHIPWPLKPWWWWYDEEMDGGGSLWVIQNP</t>
  </si>
  <si>
    <t>PEHIPWPLKPWWWWYDEEMDGGWNWWVIQNP</t>
  </si>
  <si>
    <t>PEHIPWPLKPWWWWYDEEMDGGWSHWVIQNP</t>
  </si>
  <si>
    <t>PEHIPWPLKPWWWWYDEEMDGHLGLGIIENP</t>
  </si>
  <si>
    <t>PEHIPWPLKPWWWWYDEEMDGHLGLGIIHNA</t>
  </si>
  <si>
    <t>PEHIPWPLKPWWWWYDEEMDGHLGLGIIHNQ</t>
  </si>
  <si>
    <t>PEHIPWPLKPWWWWYDEEMDGHLGLGIILNP</t>
  </si>
  <si>
    <t>PEHIPWPLKPWWWWYDEEMDGHLGLGIIPNP</t>
  </si>
  <si>
    <t>PEHIPWPLKPWWWWYDEEMDGHLGLGIIQDP</t>
  </si>
  <si>
    <t>PEHIPWPLKPWWWWYDEEMDGHLGLGIIQTP</t>
  </si>
  <si>
    <t>PEHIPWPLKPWWWWYDEEMDGHLGLGIIQYP</t>
  </si>
  <si>
    <t>PEHIPWPLKPWWWWYDEEMDGHLGLGILQNP</t>
  </si>
  <si>
    <t>PEHIPWPLKPWWWWYDEEMDGHLGLGINQNP</t>
  </si>
  <si>
    <t>PEHIPWPLKPWWWWYDEEMDGHLGLGMIQNP</t>
  </si>
  <si>
    <t>PEHIPWPLKPWWWWYDEEMDGHLGLGSIQNP</t>
  </si>
  <si>
    <t>PEHIPWPLKPWWWWYDEEMDGHLGLRIIQNP</t>
  </si>
  <si>
    <t>PEHIPWPLKPWWWWYDEEMDGHLGLSIIQNP</t>
  </si>
  <si>
    <t>PEHIPWPLKPWWWWYDEEMDGHLGLVIIHNP</t>
  </si>
  <si>
    <t>PEHIPWPLKPWWWWYDEEMDGHLGMGIIENP</t>
  </si>
  <si>
    <t>PEHIPWPLKPWWWWYDEEMDGHLGPGIIQNP</t>
  </si>
  <si>
    <t>PEHIPWPLKPWWWWYDEEMDGHLRRGIIQNP</t>
  </si>
  <si>
    <t>PEHIPWPLKPWWWWYDEEMDGHLSLGIIQNP</t>
  </si>
  <si>
    <t>PEHIPWPLKPWWWWYDEEMDGHLVPGIIQNP</t>
  </si>
  <si>
    <t>PEHIPWPLKPWWWWYDEEMDGHPGLGIIQNP</t>
  </si>
  <si>
    <t>PEHIPWPLKPWWWWYDEEMDGHVGLGIIQNP</t>
  </si>
  <si>
    <t>PEHIPWPLKPWWWWYDEEMDGILGLGIIQNP</t>
  </si>
  <si>
    <t>PEHIPWPLKPWWWWYDEEMDGLISYWVIQNP</t>
  </si>
  <si>
    <t>PEHIPWPLKPWWWWYDEEMDGLLGLGLIQNP</t>
  </si>
  <si>
    <t>PEHIPWPLKPWWWWYDEEMDGLWGLGIIQNP</t>
  </si>
  <si>
    <t>PEHIPWPLKPWWWWYDEEMDGRVWLDVIQNP</t>
  </si>
  <si>
    <t>PEHIPWPLKPWWWWYDEEMDGSGMWYVIQNP</t>
  </si>
  <si>
    <t>PEHIPWPLKPWWWWYDEEMDGTGCYGVIQNP</t>
  </si>
  <si>
    <t>PEHIPWPLKPWWWWYDEEMDGWLSGGVIQNP</t>
  </si>
  <si>
    <t>PEHIPWPLKPWWWWYDEEMDGYLCLGIIQNP</t>
  </si>
  <si>
    <t>PEHIPWPLKPWWWWYDEEMDGYLGLGIIHNP</t>
  </si>
  <si>
    <t>PEHIPWPLKPWWWWYDEEMDRHLGLGIIQNP</t>
  </si>
  <si>
    <t>PEHIPWPLKPWWWWYDEEMDSHLGLGIIQNP</t>
  </si>
  <si>
    <t>PEHIPWPLKPWWWWYDEEMDVHLCLGIIQNP</t>
  </si>
  <si>
    <t>PEHIPWPLKPWWWWYDEEMDVHLGLGIIQYP</t>
  </si>
  <si>
    <t>PEHIPWPLKPWWWWYDEEMVGHFGLGIIQNP</t>
  </si>
  <si>
    <t>PEHIPWPLKPWWWWYDEEMVGHLGLGIIHNP</t>
  </si>
  <si>
    <t>PEHIPWPLKPWWWWYDEGMDGHLGLGFIQNP</t>
  </si>
  <si>
    <t>PEHIPWPLKPWWWWYDEGMDGHLGLGIIQNP</t>
  </si>
  <si>
    <t>PEHIPWPLKPWWWWYDEGMVGHLGLGIIQNP</t>
  </si>
  <si>
    <t>PEHIPWPLKPWWWWYDKEMDGHLGLGIIQNP</t>
  </si>
  <si>
    <t>PEHIPWPLKPWWWWYEEEMDGDFGLGIIQNP</t>
  </si>
  <si>
    <t>PEHIPWPLKPWWWWYHEEMDSHLGLGIIQNP</t>
  </si>
  <si>
    <t>PEHIPWPLKPWWWWYHEVMDGHLGLGIIQNP</t>
  </si>
  <si>
    <t>PEHIPWPLKPWWWWYNEEMDGHLGLGIIQNP</t>
  </si>
  <si>
    <t>PEHIPWPLKRWRGWYAEQMEGHLGLGIIQNP</t>
  </si>
  <si>
    <t>PEHIPWPLKRWWWWYDEEMDGHLGLGIIQNP</t>
  </si>
  <si>
    <t>PEHIPWPLKSWRWWYDEEMDGHFGLGIIQNS</t>
  </si>
  <si>
    <t>PEHIPWPLKSWRWWYDEEMDGHLGLGIIQNL</t>
  </si>
  <si>
    <t>PEHIPWPLKSWRWWYDEEMDGHLGLGIIQNP</t>
  </si>
  <si>
    <t>PEHIPWPLKTWRWWYDEEMDGHLGLGIIQNP</t>
  </si>
  <si>
    <t>PEHIPWPLKTWWWWCDEEMDGWLANAVIQNP</t>
  </si>
  <si>
    <t>PEHIPWPLNLWGWWYDEEMDGHLGLGIIQNP</t>
  </si>
  <si>
    <t>PEHIPWPLRPWWWWYDEEMDGHLGLGIIQNP</t>
  </si>
  <si>
    <t>PEHIPWPLTPSWRWYDEEMDGHLGLGIIQNP</t>
  </si>
  <si>
    <t>PEHIPWPLTPWRWWYDEEMDGHLGLGIIQNP</t>
  </si>
  <si>
    <t>PEHIPWPLTPWWWWYDEEMDGHLGLGIIQNP</t>
  </si>
  <si>
    <t>PEHIPWPLTPWWWWYDEEMDGHLGLGIIQNS</t>
  </si>
  <si>
    <t>PEHIPWPPKPWRWWYDEEMDGHLGLGIIQNP</t>
  </si>
  <si>
    <t>PEHIPWPRKPWWWWYDEEMDGHWGLGIIQNP</t>
  </si>
  <si>
    <t>PEHIPWPVKPWWWWYDEEMDGHLGLGIIQNP</t>
  </si>
  <si>
    <t>PEHIPWRLKHGWWWYDEEMDGYLGPGITQNP</t>
  </si>
  <si>
    <t>PEHIPWRLKPWWWWYDEERDGHLGLGIIQNP</t>
  </si>
  <si>
    <t>PEHIPWRLKSWGWWYYEEMDGHLGPGFIQNP</t>
  </si>
  <si>
    <t>PEHIPWRSYFYNSFFDEEMDGATRLNVIQNP</t>
  </si>
  <si>
    <t>PEHIPWSFKPWWWWYDEEMDGHLGLGIIQNP</t>
  </si>
  <si>
    <t>PEHIPWSLKPWRWWYDEEMDGHLGLGIIQNP</t>
  </si>
  <si>
    <t>PEHIPWSLKPWWWWYDEEMDGHLGLGIIHNP</t>
  </si>
  <si>
    <t>PEHIPWSLKPWWWWYDEEMDGHLGLGIIQNL</t>
  </si>
  <si>
    <t>PEHIPWSLKPWWWWYDEEMDGYLGLGIIQNP</t>
  </si>
  <si>
    <t>PEHIPWSLKTWWWWYDEEMDGHLGLGIIQNP</t>
  </si>
  <si>
    <t>PEHIPWTLKPWWLWYDEEMDGHFVLGIIQNP</t>
  </si>
  <si>
    <t>PEHIPWTLKTWWWWYDEEMDGHLGLGIIQNP</t>
  </si>
  <si>
    <t>PEHIPWVWGLAGKGWDEEMDGRVWLDVIQNP</t>
  </si>
  <si>
    <t>PEHIPWVWGLAGTGWDEEMDGRVWLDVIQNP</t>
  </si>
  <si>
    <t>PEHIPWWCYFYNSFFDEEMDGATRSNVIQNP</t>
  </si>
  <si>
    <t>PEHIPWWGYFYNSFFDEEMDGATRLNVIQNP</t>
  </si>
  <si>
    <t>PEHIPWWIYFYSSFFDEEMDGATRLNVIQNP</t>
  </si>
  <si>
    <t>PEHIPWWSCFYNSFFDEEMDGATRLNVIQNP</t>
  </si>
  <si>
    <t>PEHIPWWSHFYNSFFDEEMDGATRLNVIQNP</t>
  </si>
  <si>
    <t>PEHIPWWSYFYNRFFDEEMDGATRLNVIQNP</t>
  </si>
  <si>
    <t>PEHIPWWSYFYNSFFDAEMDGATRLNVIQNP</t>
  </si>
  <si>
    <t>PEHIPWWSYFYNSFFDEAMYGATRLNVIQNP</t>
  </si>
  <si>
    <t>PEHIPWWSYFYNSFFDEEIDGATRLNVIQNP</t>
  </si>
  <si>
    <t>PEHIPWWSYFYNSFFDEEMDCATRLNVIQNP</t>
  </si>
  <si>
    <t>PEHIPWWSYFYNSFFDEEMDGANRLNVIQNP</t>
  </si>
  <si>
    <t>PEHIPWWSYFYNSFFDEEMDGATLLNVIQNP</t>
  </si>
  <si>
    <t>PEHIPWWSYFYNSFFDEEMDGATPLNVIQNP</t>
  </si>
  <si>
    <t>PEHIPWWSYFYNSFFDEEMDGATRFNVIQNP</t>
  </si>
  <si>
    <t>PEHIPWWSYFYNSFFDEEMDGATRLHVIQNP</t>
  </si>
  <si>
    <t>PEHIPWWSYFYNSFFDEEMDGATRLNDIQNP</t>
  </si>
  <si>
    <t>PEHIPWWSYFYNSFFDEEMDGATRLNVFQNP</t>
  </si>
  <si>
    <t>PEHIPWWSYFYNSFFDEEMDGATRLNVIQNT</t>
  </si>
  <si>
    <t>PEHIPWWSYFYNSFFDEEMDGATRLSVIQNP</t>
  </si>
  <si>
    <t>PEHIPWWSYFYNSFFDEEMDGGTRLNVIQNP</t>
  </si>
  <si>
    <t>PEHIPWWSYFYNSFFDEEMDGPTRLNVIQNP</t>
  </si>
  <si>
    <t>PEHIPWWSYFYNSFFDEEMDRATRLNVIQNP</t>
  </si>
  <si>
    <t>PEHIPWWSYFYNSFFDEEMDVATRLNVIQNP</t>
  </si>
  <si>
    <t>PEHIPWWSYFYNSFFDEETDGATRLNVIQNP</t>
  </si>
  <si>
    <t>PEHIPWWSYFYNSFFDEQMDCSTRLNFIQNP</t>
  </si>
  <si>
    <t>PEHIPWWSYFYNSFFDEQMDGATRLNVIQNP</t>
  </si>
  <si>
    <t>PEHIPWWSYFYNSFFEEEMDGATRLNVIQNP</t>
  </si>
  <si>
    <t>PEHIPWWSYFYNSFFYEEMDGATRLNFIQNP</t>
  </si>
  <si>
    <t>PEHIPWWSYFYNSFFYEEMDGATRLYVILNP</t>
  </si>
  <si>
    <t>PEHIPWWSYFYNSFLDEEMDGATRLNVIQNP</t>
  </si>
  <si>
    <t>PEHIPWWSYFYNSFSDEEMDGATRLNVIQNP</t>
  </si>
  <si>
    <t>PEHIPWWSYFYNSSFDEEMDGATRLNVIQNP</t>
  </si>
  <si>
    <t>PEHIPWWSYFYNTFFDEEMDGATRLNVIQNP</t>
  </si>
  <si>
    <t>PEHIPWWSYFYSSFFDEEMYGATRFNVIQNP</t>
  </si>
  <si>
    <t>PEHIPWWSYIYNSFFDEEMDGATRLNVIQNP</t>
  </si>
  <si>
    <t>PEHIPWWTYFYNSFFDEEMDGATRLNVIQNP</t>
  </si>
  <si>
    <t>PEHIPWWTYFYNSFFDEEMDGVTRLNVIQNP</t>
  </si>
  <si>
    <t>PEHIPWWYNYIPGCMDEEMDGGWSHWVIQNP</t>
  </si>
  <si>
    <t>PEHIPWYFGWYLHHPDEEMDGWLSGGVIQNP</t>
  </si>
  <si>
    <t>PEHIPWYFGWYWHHPDDEMDGWLSGGVIQNP</t>
  </si>
  <si>
    <t>PEHIPWYFGWYWHHPDEEMVGWLSGGVIQNP</t>
  </si>
  <si>
    <t>PEHIPWYFVWYWHHPDEEMDGWLSGGVIQNP</t>
  </si>
  <si>
    <t>PEHIPWYLARYWHHPDEEMDGRLLGAVTQNP</t>
  </si>
  <si>
    <t>PEHIPWYLCWYWHHPDEAMDGWLSGGVIQNP</t>
  </si>
  <si>
    <t>PEHIPWYLDWYWHHPDEEMDGWLSGGVIQNP</t>
  </si>
  <si>
    <t>PEHIPWYLGCYWHHPDEEMEGWLSGGVIQNP</t>
  </si>
  <si>
    <t>PEHIPWYLGLYWHHPDDEMDGWLSGWVIQNP</t>
  </si>
  <si>
    <t>PEHIPWYLGLYWHHPDEEMDGWLSGWVIQNP</t>
  </si>
  <si>
    <t>PEHIPWYLGLYWHHPDEEMDGWLSVGVIQNP</t>
  </si>
  <si>
    <t>PEHIPWYLGRYWHHPDEAMAGWLSGGVIQKP</t>
  </si>
  <si>
    <t>PEHIPWYLGRYWHHPDEEMDGWLSGGAIQNP</t>
  </si>
  <si>
    <t>PEHIPWYLGRYWHHPDEEMDGWLSGGVIQHP</t>
  </si>
  <si>
    <t>PEHIPWYLGRYWHHPDEEMDGWVSGGVIQNP</t>
  </si>
  <si>
    <t>PEHIPWYLGRYWHHPDEETDGWLSGGVIQNP</t>
  </si>
  <si>
    <t>PEHIPWYLGWHWHHPDEEMDGWLANAVLQNP</t>
  </si>
  <si>
    <t>PEHIPWYLGWSWHHPDDDMDGWLSGGVIQNP</t>
  </si>
  <si>
    <t>PEHIPWYLGWSWHHPDEEMDGWLSGGVIQNP</t>
  </si>
  <si>
    <t>PEHIPWYLGWYCHHPDEAMDGWLSGGVIQNP</t>
  </si>
  <si>
    <t>PEHIPWYLGWYCHHPDEDMDGWLSGGVIQNP</t>
  </si>
  <si>
    <t>PEHIPWYLGWYCHHPDEELAGWSSGGVIQNP</t>
  </si>
  <si>
    <t>PEHIPWYLGWYCHHPDEEMDGWLANAVIQNP</t>
  </si>
  <si>
    <t>PEHIPWYLGWYCHHPDEEMDGWLSGGVIHNP</t>
  </si>
  <si>
    <t>PEHIPWYLGWYCHHPDEEMDGWLSGRVIQNP</t>
  </si>
  <si>
    <t>PEHIPWYLGWYCHHPDEEMYGWLSGGVIQNP</t>
  </si>
  <si>
    <t>PEHIPWYLGWYCPHPDEEMDGWLSGGVIQNP</t>
  </si>
  <si>
    <t>PEHIPWYLGWYLHHPDEEMVGWLSGWVIQNP</t>
  </si>
  <si>
    <t>PEHIPWYLGWYRHHPDEEMDGWLSGGVIENP</t>
  </si>
  <si>
    <t>PEHIPWYLGWYWDHPDEEMDGWLSGGVIQNP</t>
  </si>
  <si>
    <t>PEHIPWYLGWYWDHRDEEMDGWLSGGVIQNP</t>
  </si>
  <si>
    <t>PEHIPWYLGWYWFHPDEEMDGWLSGGVIQNP</t>
  </si>
  <si>
    <t>PEHIPWYLGWYWHDPDEEMDGWLSGGVIQNP</t>
  </si>
  <si>
    <t>PEHIPWYLGWYWHHLDEDMDGWLSGGVIQNP</t>
  </si>
  <si>
    <t>PEHIPWYLGWYWHHPAAEMAGWLSGGVIQNP</t>
  </si>
  <si>
    <t>PEHIPWYLGWYWHHPDAEMAGWLSGGVIQNP</t>
  </si>
  <si>
    <t>PEHIPWYLGWYWHHPDAEMDGWLSGGVIQNS</t>
  </si>
  <si>
    <t>PEHIPWYLGWYWHHPDDDMDGWLSGRVIQNP</t>
  </si>
  <si>
    <t>PEHIPWYLGWYWHHPDDEMAGWLSGGVIHNL</t>
  </si>
  <si>
    <t>PEHIPWYLGWYWHHPDDEMDGLLSGGVIQNP</t>
  </si>
  <si>
    <t>PEHIPWYLGWYWHHPDDEMDGWLSGGVIHNP</t>
  </si>
  <si>
    <t>PEHIPWYLGWYWHHPDDEMDGWLSGGVIQNP</t>
  </si>
  <si>
    <t>PEHIPWYLGWYWHHPDEEIDGWLSWGVIQNP</t>
  </si>
  <si>
    <t>PEHIPWYLGWYWHHPDEELDGCFSGGVIHNP</t>
  </si>
  <si>
    <t>PEHIPWYLGWYWHHPDEELDVIWYHWVIQNP</t>
  </si>
  <si>
    <t>PEHIPWYLGWYWHHPDEEMAGCLSGGVIHNP</t>
  </si>
  <si>
    <t>PEHIPWYLGWYWHHPDEEMAGWLLGGVIQNP</t>
  </si>
  <si>
    <t>PEHIPWYLGWYWHHPDEEMDGGGSLWVIQNP</t>
  </si>
  <si>
    <t>PEHIPWYLGWYWHHPDEEMDGHLGLGIIQNP</t>
  </si>
  <si>
    <t>PEHIPWYLGWYWHHPDEEMDGIWYHWVIQNP</t>
  </si>
  <si>
    <t>PEHIPWYLGWYWHHPDEEMDGRLSGGAIQNP</t>
  </si>
  <si>
    <t>PEHIPWYLGWYWHHPDEEMDGRLSGGVIQNP</t>
  </si>
  <si>
    <t>PEHIPWYLGWYWHHPDEEMDGSGMWYVIQNP</t>
  </si>
  <si>
    <t>PEHIPWYLGWYWHHPDEEMDGSLSGGVIQNP</t>
  </si>
  <si>
    <t>PEHIPWYLGWYWHHPDEEMDGWFSGGVIQTP</t>
  </si>
  <si>
    <t>PEHIPWYLGWYWHHPDEEMDGWLAGGVIQNP</t>
  </si>
  <si>
    <t>PEHIPWYLGWYWHHPDEEMDGWLLGGVIQNP</t>
  </si>
  <si>
    <t>PEHIPWYLGWYWHHPDEEMDGWLSGCVIQNP</t>
  </si>
  <si>
    <t>PEHIPWYLGWYWHHPDEEMDGWLSGEVIQNP</t>
  </si>
  <si>
    <t>PEHIPWYLGWYWHHPDEEMDGWLSGGVIENP</t>
  </si>
  <si>
    <t>PEHIPWYLGWYWHHPDEEMDGWLSGGVILNP</t>
  </si>
  <si>
    <t>PEHIPWYLGWYWHHPDEEMDGWLSGGVIPNP</t>
  </si>
  <si>
    <t>PEHIPWYLGWYWHHPDEEMDGWLSGGVIQHP</t>
  </si>
  <si>
    <t>PEHIPWYLGWYWHHPDEEMDGWLSGGVIQKP</t>
  </si>
  <si>
    <t>PEHIPWYLGWYWHHPDEEMDGWLSGGVIQNS</t>
  </si>
  <si>
    <t>PEHIPWYLGWYWHHPDEEMDGWLSGGVIQNT</t>
  </si>
  <si>
    <t>PEHIPWYLGWYWHHPDEEMDGWLSGGVIQTP</t>
  </si>
  <si>
    <t>PEHIPWYLGWYWHHPDEEMDGWLSGGVMQNP</t>
  </si>
  <si>
    <t>PEHIPWYLGWYWHHPDEEMDGWLSRGVIQNP</t>
  </si>
  <si>
    <t>PEHIPWYLGWYWHHPDEEMDGWLTGGVIQNP</t>
  </si>
  <si>
    <t>PEHIPWYLGWYWHHPDEEMDGWLWGGVIQNP</t>
  </si>
  <si>
    <t>PEHIPWYLGWYWHHPDEEMDGWMSGGGIQNP</t>
  </si>
  <si>
    <t>PEHIPWYLGWYWHHPDEEMDGWMSGGVIQNP</t>
  </si>
  <si>
    <t>PEHIPWYLGWYWHHPDEEMDGWVSGGVIQNT</t>
  </si>
  <si>
    <t>PEHIPWYLGWYWHHPDEEMDGWWSGGVIQNP</t>
  </si>
  <si>
    <t>PEHIPWYLGWYWHHPDEEMEGWVSGGVIQNP</t>
  </si>
  <si>
    <t>PEHIPWYLGWYWHHPDEEMNGWLSGGVIQNP</t>
  </si>
  <si>
    <t>PEHIPWYLGWYWHHPDEEMVCWLSGGVIQNP</t>
  </si>
  <si>
    <t>PEHIPWYLGWYWHHPDEEMVGWLSGGVIKNP</t>
  </si>
  <si>
    <t>PEHIPWYLGWYWHHPDEEMVGWLSGGVIQNP</t>
  </si>
  <si>
    <t>PEHIPWYLGWYWHHPDEERDGWWSGEVIENP</t>
  </si>
  <si>
    <t>PEHIPWYLGWYWHHPDEGMDGWWSGGVIQNP</t>
  </si>
  <si>
    <t>PEHIPWYLGWYWHHPDEVMDGWLSGGVIQNP</t>
  </si>
  <si>
    <t>PEHIPWYLGWYWHHPDEVMDVWLSGGVIQNP</t>
  </si>
  <si>
    <t>PEHIPWYLGWYWHHPDVEMDGWLSGGVIQNP</t>
  </si>
  <si>
    <t>PEHIPWYLGWYWHHPHEEMDGWLSGGVIQHP</t>
  </si>
  <si>
    <t>PEHIPWYLGWYWHHPVEEMDGWLSGGVIQHP</t>
  </si>
  <si>
    <t>PEHIPWYLGWYWHHPVEEMDGWLSGGVIQNP</t>
  </si>
  <si>
    <t>PEHIPWYLGWYWHHPYEEMDGWLSGGVIRNP</t>
  </si>
  <si>
    <t>PEHIPWYLGWYWHHPYEEMVGWLSGGVIQNP</t>
  </si>
  <si>
    <t>PEHIPWYLGWYWHHRDEEMDGWLSGGVIQNP</t>
  </si>
  <si>
    <t>PEHIPWYLGWYWHHSDEEMDGWLSGGVMQNP</t>
  </si>
  <si>
    <t>PEHIPWYLGWYWHNPDEAMDGATRLNVIQNP</t>
  </si>
  <si>
    <t>PEHIPWYLGWYWHNSEEEMDGWVSGGGSQNP</t>
  </si>
  <si>
    <t>PEHIPWYLGWYWHRPDEEMDGWLSGGVIQNP</t>
  </si>
  <si>
    <t>PEHIPWYLGWYWHYPDEEMDGLLSGGVIQNP</t>
  </si>
  <si>
    <t>PEHIPWYLGWYWHYPDEEMDGWWSGGVIQNP</t>
  </si>
  <si>
    <t>PEHIPWYLGWYWLHPDEEMDGWLSGGVIQNP</t>
  </si>
  <si>
    <t>PEHIPWYLGWYWQHPDEEMDGWLSGGVIQNP</t>
  </si>
  <si>
    <t>PEHIPWYLGWYWYHLDEEMDGWVSGVVIQNP</t>
  </si>
  <si>
    <t>PEHIPWYLGWYWYHPDEEMDGHLGLGIIQNP</t>
  </si>
  <si>
    <t>PEHIPWYLSWYWHHPDEEMDGWLSGGVIQNP</t>
  </si>
  <si>
    <t>PEHIPWYLVWYWHHPDAEMDGWLSGGVIQNP</t>
  </si>
  <si>
    <t>PEHIPWYLVWYWHHPDEEMDGWFSGGVIQNP</t>
  </si>
  <si>
    <t>PEHIPWYMGWYWHHADEEMDGWLSGGVIQNP</t>
  </si>
  <si>
    <t>PEHIPWYMGWYWHHPDEEMDGWLSGGVIQNP</t>
  </si>
  <si>
    <t>PEHIPWYSGWSWHHTDEAMDGRWSGGVIQNP</t>
  </si>
  <si>
    <t>PEHIPWYSGWYWHHPDAEMDGWLSGGVIQNP</t>
  </si>
  <si>
    <t>PEHIPWYSGWYWHHPDEEMDGWLSGGVIQNP</t>
  </si>
  <si>
    <t>PEHIPWYVVWYWHHPDEEMDGWLSGGVIQNP</t>
  </si>
  <si>
    <t>PEHIPWYYKAWWVNSDEEMDGRLVFQVIQNP</t>
  </si>
  <si>
    <t>PEHIPYAKSWKNLFIDAEMDGWLSLWVLQDP</t>
  </si>
  <si>
    <t>PEHIPYDARWGFWPLDEEMDGIWYHWVIQNP</t>
  </si>
  <si>
    <t>PEHIPYDARWGLWRRDEESDGLWYRSVIANP</t>
  </si>
  <si>
    <t>PEHIPYDGCSWCFYRDEEMDRFWFRFVIQNP</t>
  </si>
  <si>
    <t>PEHIPYDRCSWCFYRDEEMDGFWFRFVIQNP</t>
  </si>
  <si>
    <t>PEHIPYHARWGFLPLYEEMDGIWYHWVIQNP</t>
  </si>
  <si>
    <t>PEHIPYHARWGFWPLDADMDGIWYHCVIQNP</t>
  </si>
  <si>
    <t>PEHIPYHARWGFWPLDEDMDGIWYHWVIQNP</t>
  </si>
  <si>
    <t>PEHIPYHARWGFWPLDEEMVGFWYHWVIQNP</t>
  </si>
  <si>
    <t>PEHIPYHARWGFWPLDEEMYGIWYHWVIQNP</t>
  </si>
  <si>
    <t>PEHIPYHARWRFWPLDEEMDGIWYHWIIQNP</t>
  </si>
  <si>
    <t>PEHIPYHVRWGFWPLDEEMDGIWYHWVIQNP</t>
  </si>
  <si>
    <t>PEHIPYIARWGFRPLDEDMDGFCYHWVIQTL</t>
  </si>
  <si>
    <t>PEHIPYIARWGFWPLDEEMDGIWYQWVIQNP</t>
  </si>
  <si>
    <t>PEHIPYIARWGFWPLDEEMDGIWYTWVIQNP</t>
  </si>
  <si>
    <t>PEHIPYIARWGFWPLDEEMDGLWYHWVIQNP</t>
  </si>
  <si>
    <t>PEHIPYISSLWGHMADEEMDGQRWFWVIQNP</t>
  </si>
  <si>
    <t>PEHIPYISSLWSHMADEEMDGHRWFWVIQNP</t>
  </si>
  <si>
    <t>PEHIPYISSLWSHTDDEEMDGQRWSWVTQNP</t>
  </si>
  <si>
    <t>PEHIPYKAGWGFWPLDEEMVGICYHWVIQNP</t>
  </si>
  <si>
    <t>PEHIPYKARRGLWPLDEEMDGIWYHWVIQNP</t>
  </si>
  <si>
    <t>PEHIPYKARWGFWPLDEEMDGILYHWVIQKP</t>
  </si>
  <si>
    <t>PEHIPYKARWGFWPLDEEMDGIWYHWVIQNR</t>
  </si>
  <si>
    <t>PEHIPYKARWGFWPLDEEMVGIWYNWVIQNP</t>
  </si>
  <si>
    <t>PEHIPYKARWGIWPLDEEMDGIWYHWVIQNP</t>
  </si>
  <si>
    <t>PEHIPYNACSGFWPLDEEMDGIWYYWVIQNP</t>
  </si>
  <si>
    <t>PEHIPYNACWGFCPLDEEMVGIWYHWDIQHP</t>
  </si>
  <si>
    <t>PEHIPYNACWGFWPLAEEMDGSWYHWVIQNP</t>
  </si>
  <si>
    <t>PEHIPYNACWGFWPLDEAMDGICYHWVIQNP</t>
  </si>
  <si>
    <t>PEHIPYNACWGFWPLDEEMDGIWYHWGIQNP</t>
  </si>
  <si>
    <t>PEHIPYNACWGFWPLDEEMDGIWYHWVIQNL</t>
  </si>
  <si>
    <t>PEHIPYNACWGFWPLDEEMDGIWYYWVIQNP</t>
  </si>
  <si>
    <t>PEHIPYNACWGFWPLDEEMVGIWYHWVIQNP</t>
  </si>
  <si>
    <t>PEHIPYNACWGFWPLDEETDGIWYHWVIQNP</t>
  </si>
  <si>
    <t>PEHIPYNACWGLWPLDEEMDRIWYHWVIQNP</t>
  </si>
  <si>
    <t>PEHIPYNAGRGFWPLDEEMDGIWYHWVIQNP</t>
  </si>
  <si>
    <t>PEHIPYNAGWGFWPLDEEMDGIWHHWVIQNP</t>
  </si>
  <si>
    <t>PEHIPYNAGWGFWPLDEEMEGIWYHWVIQNP</t>
  </si>
  <si>
    <t>PEHIPYNAHWGFWPLDEEMDGIWYHCVIQNP</t>
  </si>
  <si>
    <t>PEHIPYNALCGFWPLDEEMDGIWYHWVIQNP</t>
  </si>
  <si>
    <t>PEHIPYNALRGFWPLDEEMDGIWYHWVIQNP</t>
  </si>
  <si>
    <t>PEHIPYNALWGFWPLDAEMDGIWYHWVIQNP</t>
  </si>
  <si>
    <t>PEHIPYNALWGFWPLDEEIDGIWYHWVIQNP</t>
  </si>
  <si>
    <t>PEHIPYNALWGFWPLDEEMDGIWYHWLIQNP</t>
  </si>
  <si>
    <t>PEHIPYNALWGFWPLYEEMDGIWYHWVIQNP</t>
  </si>
  <si>
    <t>PEHIPYNALWGSWPLDEEMDGIWYHCVFQNP</t>
  </si>
  <si>
    <t>PEHIPYNALWGVWPLDEEMDGIWYHWVIQNP</t>
  </si>
  <si>
    <t>PEHIPYNARAMWWWCDEEMDGWLANAFIQNP</t>
  </si>
  <si>
    <t>PEHIPYNARCGFLPLDEDMDGIWYHWVIQNP</t>
  </si>
  <si>
    <t>PEHIPYNARCGFWPLDEELDVIWYHWVIQNP</t>
  </si>
  <si>
    <t>PEHIPYNARCGFWPLDEEMDGILYHWVIQNP</t>
  </si>
  <si>
    <t>PEHIPYNARCGFWPLDEEMDGIWYNWVLQNP</t>
  </si>
  <si>
    <t>PEHIPYNARCGFWPLDEEMDGSGMWYVIQNP</t>
  </si>
  <si>
    <t>PEHIPYNARCGFWPLDEERDGIWYHWVIQNP</t>
  </si>
  <si>
    <t>PEHIPYNARCGFWPLYEEMDGIWYHWVIQNP</t>
  </si>
  <si>
    <t>PEHIPYNARCGFWPMDEEMDGIWYHWVIQNP</t>
  </si>
  <si>
    <t>PEHIPYNARCGFWTLDEEMDGIWYHWVIQNP</t>
  </si>
  <si>
    <t>PEHIPYNARCVFWSLDEVMDGIWYYWVIQNP</t>
  </si>
  <si>
    <t>PEHIPYNARFGFWPLDEEMDGIWYHWVIQNP</t>
  </si>
  <si>
    <t>PEHIPYNARGGFCPLDEEMDGIWYHGVIKNP</t>
  </si>
  <si>
    <t>PEHIPYNARGGVWPLDEEMDGIWYDWVIQNP</t>
  </si>
  <si>
    <t>PEHIPYNARLGFWLLDDEMDGIWYYWVIQNP</t>
  </si>
  <si>
    <t>PEHIPYNARLGFWPLDEEMDGICYHWVIQNP</t>
  </si>
  <si>
    <t>PEHIPYNARLGLWPVDEEMDGVWYYRVIQNP</t>
  </si>
  <si>
    <t>PEHIPYNARRGFLPLHEEMDGIWYHWVIQNP</t>
  </si>
  <si>
    <t>PEHIPYNARRGFWPLDADKDGIWYHWVIQNP</t>
  </si>
  <si>
    <t>PEHIPYNARRGFWPLDAEMDGIWYHWVIQNP</t>
  </si>
  <si>
    <t>PEHIPYNARRGFWPLDEDMDGIWYHWVIQNP</t>
  </si>
  <si>
    <t>PEHIPYNARRGFWPLDEELDGIWYHWVIQNP</t>
  </si>
  <si>
    <t>PEHIPYNARRGFWPLDEEMDGIWYHCVIHNP</t>
  </si>
  <si>
    <t>PEHIPYNARRGFWPLDEEMDGIWYHRVIQNT</t>
  </si>
  <si>
    <t>PEHIPYNARRGFWPLDEEMDGIWYHWFIQNP</t>
  </si>
  <si>
    <t>PEHIPYNARRGFWPLDEEMDGIWYHWVMQNP</t>
  </si>
  <si>
    <t>PEHIPYNARRGFWPLDEEMDGIWYPWVIQNP</t>
  </si>
  <si>
    <t>PEHIPYNARRGFWPLDEEMDGNWYHWVIQNP</t>
  </si>
  <si>
    <t>PEHIPYNARRGFWSLDEEMDGIWYHWVIQNP</t>
  </si>
  <si>
    <t>PEHIPYNARRGLWPLDEEMDGICYHWVIQNP</t>
  </si>
  <si>
    <t>PEHIPYNARRGLWPLDEEMDGIWYHWVIQNP</t>
  </si>
  <si>
    <t>PEHIPYNARRGVWPLDEEMEGIWYHWVIQNP</t>
  </si>
  <si>
    <t>PEHIPYNARWEFWPLDEEMDGIWYHWVIQNP</t>
  </si>
  <si>
    <t>PEHIPYNARWGCCPQDEEMDGIWYHWVIQNP</t>
  </si>
  <si>
    <t>PEHIPYNARWGCWPLDEEMDGIWYHCVIQNP</t>
  </si>
  <si>
    <t>PEHIPYNARWGCWPLDEEMDGIWYHWVIKNP</t>
  </si>
  <si>
    <t>PEHIPYNARWGCWPLDEEMDGSWYHWVIQNP</t>
  </si>
  <si>
    <t>PEHIPYNARWGCWPLDEEVDGIWYHWVIQNP</t>
  </si>
  <si>
    <t>PEHIPYNARWGFCPLDAEMDVIWYHWVIQNP</t>
  </si>
  <si>
    <t>PEHIPYNARWGFCPLDDEMDGIWYHWVIQNP</t>
  </si>
  <si>
    <t>PEHIPYNARWGFCPLDEAMDGIWYHWVIQNP</t>
  </si>
  <si>
    <t>PEHIPYNARWGFCPLDEDMDGIWYHWVIQNP</t>
  </si>
  <si>
    <t>PEHIPYNARWGFCPLDEEMDGICYHWVIHNP</t>
  </si>
  <si>
    <t>PEHIPYNARWGFCPLDEEMDGIWYHCVIQNP</t>
  </si>
  <si>
    <t>PEHIPYNARWGFCPLDEEMDGIWYHGVIQNP</t>
  </si>
  <si>
    <t>PEHIPYNARWGFCPLDEEMDGIWYHLVIQNP</t>
  </si>
  <si>
    <t>PEHIPYNARWGFCPLDEEMDGIWYHWVIQNL</t>
  </si>
  <si>
    <t>PEHIPYNARWGFCPLDEEMDGIWYNWVIQNP</t>
  </si>
  <si>
    <t>PEHIPYNARWGFCPLDEEMDGIWYYWFIQNP</t>
  </si>
  <si>
    <t>PEHIPYNARWGFCPLDEQMDGIWYHWVIQNP</t>
  </si>
  <si>
    <t>PEHIPYNARWGFCPLDVELDGIWYHWVIQNP</t>
  </si>
  <si>
    <t>PEHIPYNARWGFGPLDEEMDGIWYHWVIQNP</t>
  </si>
  <si>
    <t>PEHIPYNARWGFLPIDLTKDGIWYHWVIQNP</t>
  </si>
  <si>
    <t>PEHIPYNARWGFLPLDAEMDGIWYHWVIQNP</t>
  </si>
  <si>
    <t>PEHIPYNARWGFLPLDDEMDVIPYHWPIHNP</t>
  </si>
  <si>
    <t>PEHIPYNARWGFLPLDEDMDVIWYLWVIQNP</t>
  </si>
  <si>
    <t>PEHIPYNARWGFLPLDVEMDGICYHWVIQNP</t>
  </si>
  <si>
    <t>PEHIPYNARWGFRPLDEEMDGIGYHWVIQNP</t>
  </si>
  <si>
    <t>PEHIPYNARWGFRPLDVEMDGIWDHWAIHNT</t>
  </si>
  <si>
    <t>PEHIPYNARWGFRPLHAEMVGIQYHLVIQNP</t>
  </si>
  <si>
    <t>PEHIPYNARWGFSPLDEEMDGICYHWVIQNP</t>
  </si>
  <si>
    <t>PEHIPYNARWGFSPLDEEMDGIWYHWVIKNP</t>
  </si>
  <si>
    <t>PEHIPYNARWGFWALDEEMDGIRYHWVIQNP</t>
  </si>
  <si>
    <t>PEHIPYNARWGFWFLDEEMDGIWYHWVIQNP</t>
  </si>
  <si>
    <t>PEHIPYNARWGFWHLDEEMDDIWYHWVIQNP</t>
  </si>
  <si>
    <t>PEHIPYNARWGFWHLDEEMDGILYHSVIHNP</t>
  </si>
  <si>
    <t>PEHIPYNARWGFWHLDEEMDGIWHHWVIQNP</t>
  </si>
  <si>
    <t>PEHIPYNARWGFWHLDEEMDGIWYHWAIQNP</t>
  </si>
  <si>
    <t>PEHIPYNARWGFWHLDEEMDGIWYHWVIKNP</t>
  </si>
  <si>
    <t>PEHIPYNARWGFWLLDDEMDGIWYHWGIQNP</t>
  </si>
  <si>
    <t>PEHIPYNARWGFWLLDEEMDGIWYHLVIQNP</t>
  </si>
  <si>
    <t>PEHIPYNARWGFWLLDEEMDGIWYHWVIQNL</t>
  </si>
  <si>
    <t>PEHIPYNARWGFWLLDEEMDGIWYYWVIQNP</t>
  </si>
  <si>
    <t>PEHIPYNARWGFWLLDEEMDGNWYHWVIQNP</t>
  </si>
  <si>
    <t>PEHIPYNARWGFWLLDEEMDVIWYHCVIQNP</t>
  </si>
  <si>
    <t>PEHIPYNARWGFWLLDEEMHGWLANAVIQNP</t>
  </si>
  <si>
    <t>PEHIPYNARWGFWNLDEEMDGIWYHWVIQNP</t>
  </si>
  <si>
    <t>PEHIPYNARWGFWPLAEAMVGIWYHWVIQNP</t>
  </si>
  <si>
    <t>PEHIPYNARWGFWPLAEEMDGICYHWVFKNP</t>
  </si>
  <si>
    <t>PEHIPYNARWGFWPLAEEMDGIWYHCVIQNP</t>
  </si>
  <si>
    <t>PEHIPYNARWGFWPLAEEMVDIWYHWVIQNP</t>
  </si>
  <si>
    <t>PEHIPYNARWGFWPLAEEMYGFWYHWVIPNP</t>
  </si>
  <si>
    <t>PEHIPYNARWGFWPLDAAMDGIWYHWVIQNP</t>
  </si>
  <si>
    <t>PEHIPYNARWGFWPLDAEMDGIWYHWVIHNP</t>
  </si>
  <si>
    <t>PEHIPYNARWGFWPLDAEMDGIWYYWVIQKP</t>
  </si>
  <si>
    <t>PEHIPYNARWGFWPLDAEMVGIWYHWVIQNP</t>
  </si>
  <si>
    <t>PEHIPYNARWGFWPLDAEMVVIWYHWVIQNP</t>
  </si>
  <si>
    <t>PEHIPYNARWGFWPLDDAMDGIWYHWVIQNP</t>
  </si>
  <si>
    <t>PEHIPYNARWGFWPLDDEMDCIWYHCVILNP</t>
  </si>
  <si>
    <t>PEHIPYNARWGFWPLDDEMDGIWYHWVIQNL</t>
  </si>
  <si>
    <t>PEHIPYNARWGFWPLDDEMDGIWYLWVIQNP</t>
  </si>
  <si>
    <t>PEHIPYNARWGFWPLDDEMEGIWYHGVIQNP</t>
  </si>
  <si>
    <t>PEHIPYNARWGFWPLDDVMDGICYHWVILNP</t>
  </si>
  <si>
    <t>PEHIPYNARWGFWPLDEAMDGILYHWVIQNP</t>
  </si>
  <si>
    <t>PEHIPYNARWGFWPLDEAMDGIWYHCVIQNP</t>
  </si>
  <si>
    <t>PEHIPYNARWGFWPLDEAMDGIWYHWVIQNL</t>
  </si>
  <si>
    <t>PEHIPYNARWGFWPLDEDIAGICYHWVIQNP</t>
  </si>
  <si>
    <t>PEHIPYNARWGFWPLDEDMDGIWYHRVIQNP</t>
  </si>
  <si>
    <t>PEHIPYNARWGFWPLDEDMDGIWYHRVNQNL</t>
  </si>
  <si>
    <t>PEHIPYNARWGFWPLDEDMDGIWYHWAIQHP</t>
  </si>
  <si>
    <t>PEHIPYNARWGFWPLDEDMDGTWYHWVIQNP</t>
  </si>
  <si>
    <t>PEHIPYNARWGFWPLDEDMVGIWYHWVIQNP</t>
  </si>
  <si>
    <t>PEHIPYNARWGFWPLDEEIDGFWYHWVLQNP</t>
  </si>
  <si>
    <t>PEHIPYNARWGFWPLDEEIDGILYHWVIQNP</t>
  </si>
  <si>
    <t>PEHIPYNARWGFWPLDEEIDGIWYHCVIQNP</t>
  </si>
  <si>
    <t>PEHIPYNARWGFWPLDEEIDGIWYHLVIQNP</t>
  </si>
  <si>
    <t>PEHIPYNARWGFWPLDEEIDGIWYHWVIHNP</t>
  </si>
  <si>
    <t>PEHIPYNARWGFWPLDEELDGIWYHWVIHNP</t>
  </si>
  <si>
    <t>PEHIPYNARWGFWPLDEEMACIWYHWVIQNP</t>
  </si>
  <si>
    <t>PEHIPYNARWGFWPLDEEMAGSGMWYVIQNP</t>
  </si>
  <si>
    <t>PEHIPYNARWGFWPLDEEMDGFGWSWVIQNP</t>
  </si>
  <si>
    <t>PEHIPYNARWGFWPLDEEMDGFWYHWGIQNP</t>
  </si>
  <si>
    <t>PEHIPYNARWGFWPLDEEMDGFWYHWVLQIP</t>
  </si>
  <si>
    <t>PEHIPYNARWGFWPLDEEMDGGIYLGVIQNP</t>
  </si>
  <si>
    <t>PEHIPYNARWGFWPLDEEMDGHLGLVIIQNP</t>
  </si>
  <si>
    <t>PEHIPYNARWGFWPLDEEMDGICYHLVIQNP</t>
  </si>
  <si>
    <t>PEHIPYNARWGFWPLDEEMDGICYHWFIQNP</t>
  </si>
  <si>
    <t>PEHIPYNARWGFWPLDEEMDGILYHCVIQNP</t>
  </si>
  <si>
    <t>PEHIPYNARWGFWPLDEEMDGILYHWAIQNP</t>
  </si>
  <si>
    <t>PEHIPYNARWGFWPLDEEMDGIRFHWVIQNP</t>
  </si>
  <si>
    <t>PEHIPYNARWGFWPLDEEMDGIWDHWVIQNP</t>
  </si>
  <si>
    <t>PEHIPYNARWGFWPLDEEMDGIWDYWVIQNP</t>
  </si>
  <si>
    <t>PEHIPYNARWGFWPLDEEMDGIWYDWVIQKP</t>
  </si>
  <si>
    <t>PEHIPYNARWGFWPLDEEMDGIWYHCVIQKP</t>
  </si>
  <si>
    <t>PEHIPYNARWGFWPLDEEMDGIWYHCVIQNQ</t>
  </si>
  <si>
    <t>PEHIPYNARWGFWPLDEEMDGIWYHFVIQNP</t>
  </si>
  <si>
    <t>PEHIPYNARWGFWPLDEEMDGIWYHRVIQNL</t>
  </si>
  <si>
    <t>PEHIPYNARWGFWPLDEEMDGIWYHRVIQNS</t>
  </si>
  <si>
    <t>PEHIPYNARWGFWPLDEEMDGIWYHSLLQNP</t>
  </si>
  <si>
    <t>PEHIPYNARWGFWPLDEEMDGIWYHWFIQNL</t>
  </si>
  <si>
    <t>PEHIPYNARWGFWPLDEEMDGIWYHWFIQNT</t>
  </si>
  <si>
    <t>PEHIPYNARWGFWPLDEEMDGIWYHWLIQNQ</t>
  </si>
  <si>
    <t>PEHIPYNARWGFWPLDEEMDGIWYHWSIQNP</t>
  </si>
  <si>
    <t>PEHIPYNARWGFWPLDEEMDGIWYHWVFQNP</t>
  </si>
  <si>
    <t>PEHIPYNARWGFWPLDEEMDGIWYHWVIENQ</t>
  </si>
  <si>
    <t>PEHIPYNARWGFWPLDEEMDGIWYHWVIHHP</t>
  </si>
  <si>
    <t>PEHIPYNARWGFWPLDEEMDGIWYHWVILNL</t>
  </si>
  <si>
    <t>PEHIPYNARWGFWPLDEEMDGIWYHWVILNP</t>
  </si>
  <si>
    <t>PEHIPYNARWGFWPLDEEMDGIWYHWVIQDP</t>
  </si>
  <si>
    <t>PEHIPYNARWGFWPLDEEMDGIWYHWVIQIP</t>
  </si>
  <si>
    <t>PEHIPYNARWGFWPLDEEMDGIWYHWVIYNP</t>
  </si>
  <si>
    <t>PEHIPYNARWGFWPLDEEMDGIWYHWVSQNP</t>
  </si>
  <si>
    <t>PEHIPYNARWGFWPLDEEMDGIWYKWVIQNT</t>
  </si>
  <si>
    <t>PEHIPYNARWGFWPLDEEMDGIWYLWVIQNL</t>
  </si>
  <si>
    <t>PEHIPYNARWGFWPLDEEMDGIWYPGVIQNP</t>
  </si>
  <si>
    <t>PEHIPYNARWGFWPLDEEMDGIWYPSVIQNP</t>
  </si>
  <si>
    <t>PEHIPYNARWGFWPLDEEMDGIWYPWFIQNP</t>
  </si>
  <si>
    <t>PEHIPYNARWGFWPLDEEMDGIWYPWVIQNP</t>
  </si>
  <si>
    <t>PEHIPYNARWGFWPLDEEMDGIWYQWVIQNR</t>
  </si>
  <si>
    <t>PEHIPYNARWGFWPLDEEMDGIWYRWVIQNQ</t>
  </si>
  <si>
    <t>PEHIPYNARWGFWPLDEEMDGIWYYCVIQNP</t>
  </si>
  <si>
    <t>PEHIPYNARWGFWPLDEEMDGLLMLTVIQNP</t>
  </si>
  <si>
    <t>PEHIPYNARWGFWPLDEEMDGLWYHRFFQNP</t>
  </si>
  <si>
    <t>PEHIPYNARWGFWPLDEEMDGMWYHWVIQKP</t>
  </si>
  <si>
    <t>PEHIPYNARWGFWPLDEEMDGNWYHWVIQNP</t>
  </si>
  <si>
    <t>PEHIPYNARWGFWPLDEEMDGNWYLWVIQNP</t>
  </si>
  <si>
    <t>PEHIPYNARWGFWPLDEEMDGRVWLDVIQNP</t>
  </si>
  <si>
    <t>PEHIPYNARWGFWPLDEEMDGSWYHWVIQNR</t>
  </si>
  <si>
    <t>PEHIPYNARWGFWPLDEEMDGTWYHSVIQNP</t>
  </si>
  <si>
    <t>PEHIPYNARWGFWPLDEEMDGWLANVAIQNP</t>
  </si>
  <si>
    <t>PEHIPYNARWGFWPLDEEMDRIWYHWLIQNP</t>
  </si>
  <si>
    <t>PEHIPYNARWGFWPLDEEMDVIWYHWFIQNP</t>
  </si>
  <si>
    <t>PEHIPYNARWGFWPLDEEMDVIWYHWVIQNL</t>
  </si>
  <si>
    <t>PEHIPYNARWGFWPLDEEMDVLWYHWVIQNP</t>
  </si>
  <si>
    <t>PEHIPYNARWGFWPLDEEMEGIWYNWVIQDP</t>
  </si>
  <si>
    <t>PEHIPYNARWGFWPLDEEMHGIWYHRVIQNP</t>
  </si>
  <si>
    <t>PEHIPYNARWGFWPLDEEMNGIWYHWVIQNP</t>
  </si>
  <si>
    <t>PEHIPYNARWGFWPLDEEMVGFWYHWVIKNP</t>
  </si>
  <si>
    <t>PEHIPYNARWGFWPLDEEMVGIWYHCVIQNP</t>
  </si>
  <si>
    <t>PEHIPYNARWGFWPLDEEMVGIWYHWFIQNP</t>
  </si>
  <si>
    <t>PEHIPYNARWGFWPLDEEMVGIWYHWVIQNL</t>
  </si>
  <si>
    <t>PEHIPYNARWGFWPLDEEMVGTWYHWVIQNP</t>
  </si>
  <si>
    <t>PEHIPYNARWGFWPLDEEMYGICYHWVIQNP</t>
  </si>
  <si>
    <t>PEHIPYNARWGFWPLDEEMYGILYHWVIQNP</t>
  </si>
  <si>
    <t>PEHIPYNARWGFWPLDEEMYGIWYHSVIQNP</t>
  </si>
  <si>
    <t>PEHIPYNARWGFWPLDEEMYGIWYHWFIQNP</t>
  </si>
  <si>
    <t>PEHIPYNARWGFWPLDEEMYGIWYHWVIHNP</t>
  </si>
  <si>
    <t>PEHIPYNARWGFWPLDEEMYGIWYLWVIQNP</t>
  </si>
  <si>
    <t>PEHIPYNARWGFWPLDEEMYGIWYYWVIQNP</t>
  </si>
  <si>
    <t>PEHIPYNARWGFWPLDEETYGIWYHWVIQNP</t>
  </si>
  <si>
    <t>PEHIPYNARWGFWPLDELMSGIWYHWVIQNS</t>
  </si>
  <si>
    <t>PEHIPYNARWGFWPLDEVMDGIWYLWVIQNL</t>
  </si>
  <si>
    <t>PEHIPYNARWGFWPLDEVMDGIWYLWVIQNP</t>
  </si>
  <si>
    <t>PEHIPYNARWGFWPLDGEMDGIWYHWVIQNP</t>
  </si>
  <si>
    <t>PEHIPYNARWGFWPLDQEMAGIWYHWVIQNP</t>
  </si>
  <si>
    <t>PEHIPYNARWGFWPLDQETDGIWYHRVIQNP</t>
  </si>
  <si>
    <t>PEHIPYNARWGFWPLEEEMDGIRYHWVIQNP</t>
  </si>
  <si>
    <t>PEHIPYNARWGFWPLNEEMAGFWYHWVIQNP</t>
  </si>
  <si>
    <t>PEHIPYNARWGFWPLNEEMDGIWYHCVIQNP</t>
  </si>
  <si>
    <t>PEHIPYNARWGFWPLVDEMDGIWYHWVIQNP</t>
  </si>
  <si>
    <t>PEHIPYNARWGFWPLVEDMDGIWYHWVIQNP</t>
  </si>
  <si>
    <t>PEHIPYNARWGFWPLVEEMAGIWYHWVIQNP</t>
  </si>
  <si>
    <t>PEHIPYNARWGFWPLVEEMDGIWYYWVIQNP</t>
  </si>
  <si>
    <t>PEHIPYNARWGFWPLVEEMDGTWYHWVIQNP</t>
  </si>
  <si>
    <t>PEHIPYNARWGFWPLVEVMVGNWYYWVIQNP</t>
  </si>
  <si>
    <t>PEHIPYNARWGFWPLYAEMDGIWYHWVIQNP</t>
  </si>
  <si>
    <t>PEHIPYNARWGFWPLYEEMDCIWYHWVIQNP</t>
  </si>
  <si>
    <t>PEHIPYNARWGFWPLYEEMDGIWYHLVIQNP</t>
  </si>
  <si>
    <t>PEHIPYNARWGFWPLYEEMDGIWYHWFIQNP</t>
  </si>
  <si>
    <t>PEHIPYNARWGFWPLYEEMDGWLANAVIQNP</t>
  </si>
  <si>
    <t>PEHIPYNARWGFWPLYEKMDGIWYHWVIQNP</t>
  </si>
  <si>
    <t>PEHIPYNARWGFWPLYEQMDGIWYHWVIQNP</t>
  </si>
  <si>
    <t>PEHIPYNARWGFWPMDEEMDGIRYHWVIQNP</t>
  </si>
  <si>
    <t>PEHIPYNARWGFWPMDEEMDGIWYHWVIKNP</t>
  </si>
  <si>
    <t>PEHIPYNARWGFWPMDEEMDGIWYHWVIQNT</t>
  </si>
  <si>
    <t>PEHIPYNARWGFWPMDEEMDGIWYQWVIQNP</t>
  </si>
  <si>
    <t>PEHIPYNARWGFWPPDEEMDGIWYHFVIQNP</t>
  </si>
  <si>
    <t>PEHIPYNARWGFWPPDEEMDGIWYHSVIQNP</t>
  </si>
  <si>
    <t>PEHIPYNARWGFWPPDEEMDGIWYHWVTQNP</t>
  </si>
  <si>
    <t>PEHIPYNARWGFWPPDEQMYGIWYHWVIQNQ</t>
  </si>
  <si>
    <t>PEHIPYNARWGFWPRHEEMDGIGYHGVIENP</t>
  </si>
  <si>
    <t>PEHIPYNARWGFWRLDEEMDGIWYHWFIQNP</t>
  </si>
  <si>
    <t>PEHIPYNARWGFWRLDEEMDGIWYQWVIQKP</t>
  </si>
  <si>
    <t>PEHIPYNARWGFWRLHEEMDGFWYHWVIQNP</t>
  </si>
  <si>
    <t>PEHIPYNARWGFWSLDDEMDGIWYHWVIQNS</t>
  </si>
  <si>
    <t>PEHIPYNARWGFWSLDEEMDGIRYYWVIQNP</t>
  </si>
  <si>
    <t>PEHIPYNARWGFWSLDEEMDGIWYPWVIQNP</t>
  </si>
  <si>
    <t>PEHIPYNARWGFWSLDEVMARIWYHWVIQNP</t>
  </si>
  <si>
    <t>PEHIPYNARWGFWTLDEEMVGIWYHWVIQNP</t>
  </si>
  <si>
    <t>PEHIPYNARWGILPLDEEMDGIWYHWVIQNP</t>
  </si>
  <si>
    <t>PEHIPYNARWGIWPLDAEMDGIWYHWVIQNP</t>
  </si>
  <si>
    <t>PEHIPYNARWGIWPLDEEMDGIWYYWVIQNP</t>
  </si>
  <si>
    <t>PEHIPYNARWGIWRLDEEMDGIWYHWVIQNP</t>
  </si>
  <si>
    <t>PEHIPYNARWGLWLLDEEMDGIWYHWVIQNP</t>
  </si>
  <si>
    <t>PEHIPYNARWGLWLLVEEMDGIWYHWVTQNP</t>
  </si>
  <si>
    <t>PEHIPYNARWGLWPLDDEMDGIWYHWVIQNP</t>
  </si>
  <si>
    <t>PEHIPYNARWGLWPLDEDMAGIWYYWVIQNP</t>
  </si>
  <si>
    <t>PEHIPYNARWGLWPLDEEMDCIWYYWVIQNP</t>
  </si>
  <si>
    <t>PEHIPYNARWGLWPLDEEMDGILYHWVIQNP</t>
  </si>
  <si>
    <t>PEHIPYNARWGLWPLDEEMDGILYYWVIQNP</t>
  </si>
  <si>
    <t>PEHIPYNARWGLWPLDEEMDGIWSHCVIQNP</t>
  </si>
  <si>
    <t>PEHIPYNARWGLWPLDEEMDGIWYHCVIQNP</t>
  </si>
  <si>
    <t>PEHIPYNARWGLWPLDEEMDGIWYHSVIQNP</t>
  </si>
  <si>
    <t>PEHIPYNARWGLWPLDEEMDGIWYHWVIQYP</t>
  </si>
  <si>
    <t>PEHIPYNARWGLWPLDEEMDGLWYHWVIPNP</t>
  </si>
  <si>
    <t>PEHIPYNARWGLWPLDEEMDGNWYHWVIQNP</t>
  </si>
  <si>
    <t>PEHIPYNARWGLWPLDEERDGIWYHWVIQNP</t>
  </si>
  <si>
    <t>PEHIPYNARWGLWPVDEEMDGIWYHWVIQNP</t>
  </si>
  <si>
    <t>PEHIPYNARWGPGPLDEEMDGIWYHWVIQNP</t>
  </si>
  <si>
    <t>PEHIPYNARWGPWPLDEEMDGIWYYRVIQNP</t>
  </si>
  <si>
    <t>PEHIPYNARWGSSPLDVVMDGILYHWVIQNP</t>
  </si>
  <si>
    <t>PEHIPYNARWGSWPLAEEMDGIWYYWVIQNL</t>
  </si>
  <si>
    <t>PEHIPYNARWGSWPLDAEMDGIWYHWVIQNP</t>
  </si>
  <si>
    <t>PEHIPYNARWGSWPLDEEMDGSWYHSVILNP</t>
  </si>
  <si>
    <t>PEHIPYNARWGSWPLDEGMDGIWYHWVIQNP</t>
  </si>
  <si>
    <t>PEHIPYNARWGTWPLDEEMDVTCYHCAIQNP</t>
  </si>
  <si>
    <t>PEHIPYNARWGVCPLDEEMDGIWYHWVIQNP</t>
  </si>
  <si>
    <t>PEHIPYNARWGVWPLDAEMDGIWYHWAIQNP</t>
  </si>
  <si>
    <t>PEHIPYNARWGVWPLDEAMDGIWYHCVIQNP</t>
  </si>
  <si>
    <t>PEHIPYNARWGVWPLDEEMDGICYDWVIQNP</t>
  </si>
  <si>
    <t>PEHIPYNARWGVWPLEEEMDGIWYNWVIQNP</t>
  </si>
  <si>
    <t>PEHIPYNARWGYWPLYEERDGIWYHWVIQNP</t>
  </si>
  <si>
    <t>PEHIPYNARWRFCPLDEEMDGIWYHWVIQNP</t>
  </si>
  <si>
    <t>PEHIPYNARWRLWPLDAEMDGIWYHWVIQNP</t>
  </si>
  <si>
    <t>PEHIPYNARWVFFPLDEEMDVIWYHWVIQNP</t>
  </si>
  <si>
    <t>PEHIPYNARWVFWALDEEMDGIWYHWVIQNP</t>
  </si>
  <si>
    <t>PEHIPYNARWVFWLLVEEMDGIWYHWVIQNP</t>
  </si>
  <si>
    <t>PEHIPYNARWVFWPLDEEMDGIWYHLVIQNP</t>
  </si>
  <si>
    <t>PEHIPYNARWVFWPMDEEMDGIWYHWVIQNP</t>
  </si>
  <si>
    <t>PEHIPYNARWWFWPLDEEIDGIWYHWVIQNP</t>
  </si>
  <si>
    <t>PEHIPYNARWWFWPLDEEMDCIWYHWVIQNP</t>
  </si>
  <si>
    <t>PEHIPYNARWWFWPLDEEMDGICYHWVIQNP</t>
  </si>
  <si>
    <t>PEHIPYNARWWFWPLDEEMDGTWYHWVIQNP</t>
  </si>
  <si>
    <t>PEHIPYNARWWFWPLDEETDGIWYHWVIQNP</t>
  </si>
  <si>
    <t>PEHIPYNARWWSWPLDEEMDGICYHWVIQNP</t>
  </si>
  <si>
    <t>PEHIPYNASWGFWPLDEEMDGIWYHWVIHNP</t>
  </si>
  <si>
    <t>PEHIPYNASWGLWPLDEEMDGIWYHWVIQNP</t>
  </si>
  <si>
    <t>PEHIPYNDRWGFWPLDEEIDGIWYHWVIQNP</t>
  </si>
  <si>
    <t>PEHIPYNDRWGLWPLDEEMDGIWYHWVIQNP</t>
  </si>
  <si>
    <t>PEHIPYNFRWGFWPLDEEMDGIWYHWVIQNP</t>
  </si>
  <si>
    <t>PEHIPYNGRGGFCPLDELMDGTWYHLVIQNP</t>
  </si>
  <si>
    <t>PEHIPYNPRWGFWPLDAVLAGIWYHWVIQNP</t>
  </si>
  <si>
    <t>PEHIPYNPRWGFWPLDEDMDGIWYHWVIQNP</t>
  </si>
  <si>
    <t>PEHIPYNPRWGFWPLDEEMDCIWYHWVIQNP</t>
  </si>
  <si>
    <t>PEHIPYNPRWGFWPLDEEMDGICYHWVIQNP</t>
  </si>
  <si>
    <t>PEHIPYNPRWGFWPLDEEMDGIWHHWVIQNP</t>
  </si>
  <si>
    <t>PEHIPYNPRWGFWPLDEEMDGIWYHWVTQNP</t>
  </si>
  <si>
    <t>PEHIPYNPRWGLSPLDEEMDGIWYHWFIQNP</t>
  </si>
  <si>
    <t>PEHIPYNSRWGFWPLDEEMDGIWYQWVIQNP</t>
  </si>
  <si>
    <t>PEHIPYNSRWGFWPLDEEMDVIWYHWVIQNP</t>
  </si>
  <si>
    <t>PEHIPYNSRWGFWPLDEEMYGIWYHWVIQNP</t>
  </si>
  <si>
    <t>PEHIPYNSRWGFWPLYEEMDGIWYHWVIQNP</t>
  </si>
  <si>
    <t>PEHIPYNSRWGIWPLDEEMDGIWYHWVIQNP</t>
  </si>
  <si>
    <t>PEHIPYNTRWGFWPLDEEMDVIWYHWVIQNP</t>
  </si>
  <si>
    <t>PEHIPYNVCWGFWPLHEAMDGIWYHLVIQNP</t>
  </si>
  <si>
    <t>PEHIPYNVGWGSWPLDEEMDGIWYYWVIQNP</t>
  </si>
  <si>
    <t>PEHIPYNVRCGFWPLDEEMDGIWYHWVIQNP</t>
  </si>
  <si>
    <t>PEHIPYNVRRGFWPLDEEMDGIWYHWVIQNP</t>
  </si>
  <si>
    <t>PEHIPYNVRWGFWLLDEEMDGIWYHWVIQNP</t>
  </si>
  <si>
    <t>PEHIPYNVRWGFWPLDEEMDGILYHWVIQNP</t>
  </si>
  <si>
    <t>PEHIPYNVRWGFWPLDEEMDGIWYHCVIQNP</t>
  </si>
  <si>
    <t>PEHIPYNVRWGFWPLDEEMDGIWYHRVIQNP</t>
  </si>
  <si>
    <t>PEHIPYNVRWGFWPLDEEMDGIWYHWVIQNT</t>
  </si>
  <si>
    <t>PEHIPYNVRWGFWPLDEEMDGTWFHWVIQNP</t>
  </si>
  <si>
    <t>PEHIPYNVRWGFWPLDEEMDVIWYHWVIQNP</t>
  </si>
  <si>
    <t>PEHIPYNVRWGFWSLDEEMDGIWYHWVIQNP</t>
  </si>
  <si>
    <t>PEHIPYPARWGFWPLDEEMDGIWYHWVIQNP</t>
  </si>
  <si>
    <t>PEHIPYPFYLWRGCGDEEMDGGWGFQVIQNP</t>
  </si>
  <si>
    <t>PEHIPYPKIWKNLFIDEEMDGWVRLWVIQDP</t>
  </si>
  <si>
    <t>PEHIPYQLLWFGACTDEEMDGVPPWFVIQNP</t>
  </si>
  <si>
    <t>PEHIPYQVLWRGAGTDEEMDGVLPRFVILNP</t>
  </si>
  <si>
    <t>PEHIPYSARWGFWPLDEEMDGIWYHRFIQNP</t>
  </si>
  <si>
    <t>PEHIPYSKICKNLFIDEEMDGWVRLWVIQDP</t>
  </si>
  <si>
    <t>PEHIPYSKIWKNLFIDEEIDGWVRLWVIQDP</t>
  </si>
  <si>
    <t>PEHIPYSKIWKNLFIDEEMDGLVRLWVIQDP</t>
  </si>
  <si>
    <t>PEHIPYSKIWKNLFIDEEMDGWARLWVIQDP</t>
  </si>
  <si>
    <t>PEHIPYSKIWKNLFIDEEMDGWVPLWVIQDP</t>
  </si>
  <si>
    <t>PEHIPYSKIWKNLFIDEEMDGWVRLCVIQDP</t>
  </si>
  <si>
    <t>PEHIPYSKIWKNLFIDEEMDGWVRLWLIQDP</t>
  </si>
  <si>
    <t>PEHIPYSKIWKNLFIDEEMDGWVRLWVIKDP</t>
  </si>
  <si>
    <t>PEHIPYSKIWKNLFIDEEMDGWVRLWVIQYP</t>
  </si>
  <si>
    <t>PEHIPYSKIWKNLFTDEEMDGWVRLWVIQDP</t>
  </si>
  <si>
    <t>PEHIPYSLVTWVEIRDEEMDGTGCYGVIQNP</t>
  </si>
  <si>
    <t>PEHIPYSRIWKNLFIDEEMDGWVRLWVIQDP</t>
  </si>
  <si>
    <t>PEHIPYSTIWKNLFIDEEMDGWVRLWVIQDP</t>
  </si>
  <si>
    <t>PEHIPYTARWGCWPLDEEIDGIWYHWVIQNP</t>
  </si>
  <si>
    <t>PEHIPYTARWGFCPLDEEMDGIWYHWVIQNP</t>
  </si>
  <si>
    <t>PEHIPYTARWGFWPLAAEMDRIWYHWVIPNP</t>
  </si>
  <si>
    <t>PEHIPYTARWGFWPLDEEMDGSWYHWVIQNP</t>
  </si>
  <si>
    <t>PEHIPYTARWGFWPLDGEMYGIWYHWVIHNP</t>
  </si>
  <si>
    <t>PEHIPYTARWGIWPLDEEMDGIWYHGVIQNP</t>
  </si>
  <si>
    <t>PEHIPYTARWGLWPLDEAMDGIWYHWVIQNP</t>
  </si>
  <si>
    <t>PEHIPYTARWGLWSLDEEMYCIWYHWVIQNP</t>
  </si>
  <si>
    <t>PEHIPYTARWGVWPLDEEMDGIWYHWVIQNP</t>
  </si>
  <si>
    <t>PEHIPYTASWGFWPLDEEMDGIWYHWVIQNP</t>
  </si>
  <si>
    <t>PEHIPYTGRWGFWPLDEEMDGIWYHWVIQNP</t>
  </si>
  <si>
    <t>PEHIPYYARWGFLPLDEEMDGIWYHWVIQNP</t>
  </si>
  <si>
    <t>PEHIPYYARWGFWPLDAEMDGIWYHWVIQNP</t>
  </si>
  <si>
    <t>PEHIPYYARWGFWPLDEEMAGIWYHWVIQNP</t>
  </si>
  <si>
    <t>PEHIPYYVIRGLSPLDEEMDGFWSHWVLQHP</t>
  </si>
  <si>
    <t>PEHIQAFPDDFSVRLDEEMDGLWYYWVIQNP</t>
  </si>
  <si>
    <t>PEHIQALCFPFCANPDEEMDGGWNWWVIQNP</t>
  </si>
  <si>
    <t>PEHIQAPARLFDPPWDEEMDGWWGWPVIQNP</t>
  </si>
  <si>
    <t>PEHIQLCLWWWPGSSDEEMDGWCASGVIQNP</t>
  </si>
  <si>
    <t>PEHIQPCARALWWWCDEEMDGWLATAVIQNP</t>
  </si>
  <si>
    <t>PEHIQPCARAMRWWCVEEMDGWLANAVIQNP</t>
  </si>
  <si>
    <t>PEHIQPCARAMWGGCDEEMDGWLANAVIQNP</t>
  </si>
  <si>
    <t>PEHIQPCARAMWRWCDEAMDGGLAYAVIQNP</t>
  </si>
  <si>
    <t>PEHIQPCARAMWWWCDEEMDGWLANAGIQNP</t>
  </si>
  <si>
    <t>PEHIQPCARARWWWCDEEMDGWLANAVIQNP</t>
  </si>
  <si>
    <t>PEHIQPCARASWWWCDEEMDGWLSNAVIQNP</t>
  </si>
  <si>
    <t>PEHIQTLWGFMPFNYDEEMDGFLSLIVIQNP</t>
  </si>
  <si>
    <t>PEHIQVQIWHLRTGLDEEMDGWFWWWVIQNP</t>
  </si>
  <si>
    <t>PEHIQVQIWNLRTGLDEEMDGWFWWWVIQNP</t>
  </si>
  <si>
    <t>PEHIQWPLKPWWWWYDEEMDGHLGPGIIQNP</t>
  </si>
  <si>
    <t>PEHIQWPLKPWWWWYDEEMDGNLGLGIIQNP</t>
  </si>
  <si>
    <t>PEHIQWPLKPWWWWYEEEMDGHLGLGIIQNP</t>
  </si>
  <si>
    <t>PEHIQWWSYFYNSFFDEEMDGATRLNVIQNP</t>
  </si>
  <si>
    <t>PEHIQWYLGWYWHHPDEEMDGWLSGGGIQNP</t>
  </si>
  <si>
    <t>PEHIQYNARRGFWPLDEEMDGIWYHWAIQNP</t>
  </si>
  <si>
    <t>PEHIQYNARWGFWPLDEEMDGIWYNWVIQNP</t>
  </si>
  <si>
    <t>PEHIRAFPADFSVRLDEEMDGLWYYWVIQNP</t>
  </si>
  <si>
    <t>PEHIRIGIIKLIYGYDEEMDGFGWSWVIQNP</t>
  </si>
  <si>
    <t>PEHIRPCARAMCWWCDEEMDGWLVNVVIQNS</t>
  </si>
  <si>
    <t>PEHIRPCARAMWRWCDEEMDGWLANAVIQNP</t>
  </si>
  <si>
    <t>PEHIRPCARAMWWWCDEEMDGRLANAVIQNP</t>
  </si>
  <si>
    <t>PEHIRPGARARWWWGDEEMEGGLAKAVIQNP</t>
  </si>
  <si>
    <t>PEHIRRGTVSAYSGADEEMDGLWWWFVIQNP</t>
  </si>
  <si>
    <t>PEHIRSGIIKLIYGYDEEMDGCGGGGVIENP</t>
  </si>
  <si>
    <t>PEHIRTWALWWYAAYDEEMDGSGMWYVIQNP</t>
  </si>
  <si>
    <t>PEHIRTWASWWYAAYDEEMDGSGMWYVIQNP</t>
  </si>
  <si>
    <t>PEHIRWPLKPWWWWYDEEMDGHLGLGIIQNP</t>
  </si>
  <si>
    <t>PEHIRWWSYFYNSFFDEEMDGATRLNVIQNP</t>
  </si>
  <si>
    <t>PEHIRYNARWGFCPLDEATDGLWYHWAIQNP</t>
  </si>
  <si>
    <t>PEHIRYNARWGFWPLDEEMDGIWYHWVIQNP</t>
  </si>
  <si>
    <t>PEHIRYNARWGFWTLDEEMDGIWYHWVIQNP</t>
  </si>
  <si>
    <t>PEHISAFPDDFSVRLDEEMDGLWYYWVIQNP</t>
  </si>
  <si>
    <t>PEHISAPARLFDPPWDEEMAGWWGWPVIQNP</t>
  </si>
  <si>
    <t>PEHISAPARLFDPPWDEEMDGWWGWPVIQNP</t>
  </si>
  <si>
    <t>PEHISCVLGAYSFSVDEEMDGPYWFWVIQNP</t>
  </si>
  <si>
    <t>PEHISFFGTYFYGAGDEEMDGLWRLLVIQNP</t>
  </si>
  <si>
    <t>PEHISIGIIKLIYGYDEEMDGFGWSCVIQNP</t>
  </si>
  <si>
    <t>PEHISPCALAMWWWCDEEMDGWLANAVIQNP</t>
  </si>
  <si>
    <t>PEHISPCAPPMWRWCDEEMAGWLANAVIQNP</t>
  </si>
  <si>
    <t>PEHISPCARAKWWWCDEEMDGWLANAVIQNP</t>
  </si>
  <si>
    <t>PEHISPCARALWCWCVEEMDGWLATAVIQNP</t>
  </si>
  <si>
    <t>PEHISPCARALWWWCDEEMDGWLANAVIQNP</t>
  </si>
  <si>
    <t>PEHISPCARAMWLWCDEEMDGWLANAVIQNP</t>
  </si>
  <si>
    <t>PEHISPCARAMWRRCDEEMDGWLANAVIQNP</t>
  </si>
  <si>
    <t>PEHISPCARAMWWWCDDELDGWLANAVIQNP</t>
  </si>
  <si>
    <t>PEHISPCARAMWWWCDEAMEVWLANAVIQNP</t>
  </si>
  <si>
    <t>PEHISPCARAMWWWCDEEMDGWLAHAVIQNP</t>
  </si>
  <si>
    <t>PEHISPCARAMWWWCDEEMDGWLANAVIQKP</t>
  </si>
  <si>
    <t>PEHISPCARAMWWWCDEEMDGWLANAVIQNL</t>
  </si>
  <si>
    <t>PEHISPCARAMWWWCDEEMDGWLANAVIQNS</t>
  </si>
  <si>
    <t>PEHISPCARAMWWWCDEEMDGWLSNAFIQNP</t>
  </si>
  <si>
    <t>PEHISPCARAMWWWCDEEMECWLANAAIQNP</t>
  </si>
  <si>
    <t>PEHISPCARAMWWWRDEEMDGWLANAVIQNP</t>
  </si>
  <si>
    <t>PEHISPCARATWWWCDDEMAGRLAKAVIQNP</t>
  </si>
  <si>
    <t>PEHISPCARATWWWSDEDMVGWLATAVIQNP</t>
  </si>
  <si>
    <t>PEHISPCAREMWWWCDEEMDGWLANAVIQNP</t>
  </si>
  <si>
    <t>PEHISPCARPMWWWCDEDMDGWLANAVIQNP</t>
  </si>
  <si>
    <t>PEHISPCARSMWWWCDEEMDVWLANAVIQNP</t>
  </si>
  <si>
    <t>PEHISPCAWAMWWWCDEEMDGWLANAVIQNP</t>
  </si>
  <si>
    <t>PEHISPCPRAMWWWCDEEMDGWLATAVIQNP</t>
  </si>
  <si>
    <t>PEHISPSARAMWWWCDEEMDGWLAHAVIQNP</t>
  </si>
  <si>
    <t>PEHISPYWSGYGTVWDEEMDGTWWRAVIQNP</t>
  </si>
  <si>
    <t>PEHISSCARAMWWWCDEEMDGWLANAVIQNP</t>
  </si>
  <si>
    <t>PEHISSFPDDFSVRLFVEMDGLLFYWVIQNP</t>
  </si>
  <si>
    <t>PEHISTCARAMWWWCDEEMDGWLANAVIQNP</t>
  </si>
  <si>
    <t>PEHISTWPPWWYAAYHEELDGSGMWYVIQNP</t>
  </si>
  <si>
    <t>PEHISVQIWNLRTGLDEAMDGWFWWWVIQNP</t>
  </si>
  <si>
    <t>PEHISVQIWNLRTGLDEEMDGWLANAVIQNP</t>
  </si>
  <si>
    <t>PEHISWFWGLAGKGLDEEMDGRVWLDVIQNP</t>
  </si>
  <si>
    <t>PEHISWFWGLAGKGWDEEMDGRVWLDVIQNP</t>
  </si>
  <si>
    <t>PEHISWFWGLAGKGWDEEMDGRVWLEVIQNP</t>
  </si>
  <si>
    <t>PEHISWPLKPRWWWYDEEMDGHLGMGIIQNP</t>
  </si>
  <si>
    <t>PEHISWPLKPWWRWYDEEMDGHLGRGIIQNP</t>
  </si>
  <si>
    <t>PEHISWPLKPWWWWYDEEMDGHLGLGSIQKP</t>
  </si>
  <si>
    <t>PEHISWPLKPWWWWYDEEMDGHLVLGIIQNP</t>
  </si>
  <si>
    <t>PEHISWYLGWSLHHPDEEMDGWLSGGVILNP</t>
  </si>
  <si>
    <t>PEHISWYLGWYWHHPDEEMDGWLSGRVIQNP</t>
  </si>
  <si>
    <t>PEHISYNACWGFWPLDEEMDGIWYHWVIQNP</t>
  </si>
  <si>
    <t>PEHISYNACWGFWPLDVEMDGIWYHWVIQNP</t>
  </si>
  <si>
    <t>PEHISYNARWGFWLLDEEMDGIWYHWVIQNP</t>
  </si>
  <si>
    <t>PEHISYNARWGFWPLDEEMDGIWYHWVMENP</t>
  </si>
  <si>
    <t>PEHISYNGRGGFRPLDEEMDGIWYHWVIQNP</t>
  </si>
  <si>
    <t>PEHISYNVRWGFWPLDEEMDGIWYHWVIQNP</t>
  </si>
  <si>
    <t>PEHISYTARRGFWSSDEEMVGIWYHWVIQNP</t>
  </si>
  <si>
    <t>PEHITALCFPFCANPDEEMDGGWNWWVIQNP</t>
  </si>
  <si>
    <t>PEHITASVWITWGRLDEEMDGFTPWFVIQNP</t>
  </si>
  <si>
    <t>PEHITLDTGDAESRVDEEMDGWFLWYVIQNP</t>
  </si>
  <si>
    <t>PEHITPCARAMGGWCDEEMDGWLANAVIQNP</t>
  </si>
  <si>
    <t>PEHITPCARAMSWWCDEEMDGWLANAVIQNP</t>
  </si>
  <si>
    <t>PEHITPCARAMWWWCDEEMDGWFANAVIQNP</t>
  </si>
  <si>
    <t>PEHITPCARAMWWWCDEEMDGWLAHAVIQNP</t>
  </si>
  <si>
    <t>PEHITPCARAMWWWRDEEMDGWLAYAVIQNP</t>
  </si>
  <si>
    <t>PEHITPCDRAMWWWCDEEMDGWLAIAVIQNP</t>
  </si>
  <si>
    <t>PEHITPFARAMWWWCDEELDGWLANAVIQNP</t>
  </si>
  <si>
    <t>PEHITPWARAMWWWCDEEMEGCLASAVIQNP</t>
  </si>
  <si>
    <t>PEHITPYWRGYGTVWDEEMDGIWWRAVIQNP</t>
  </si>
  <si>
    <t>PEHITSLGFWLPSFYDVEMDGSSWRSVIQNP</t>
  </si>
  <si>
    <t>PEHITTWASWWYAAYDEEMDGSGMWYVIQNP</t>
  </si>
  <si>
    <t>PEHITVQIWNLRNGLDEEMDGWFWWWVIQNP</t>
  </si>
  <si>
    <t>PEHITVQIWNLRTGSDEEMDGWFWGWVIQNP</t>
  </si>
  <si>
    <t>PEHITVWRFWPYALVDEEMDGWVGPQVIQNP</t>
  </si>
  <si>
    <t>PEHITWPLKPWWRRYDEEMDGHLGLGIIQNP</t>
  </si>
  <si>
    <t>PEHITWPLKPWWWLYDEEMDGHLGLGIIQNP</t>
  </si>
  <si>
    <t>PEHITWWSYFYNSFFDEEMDGATRLNVIQNP</t>
  </si>
  <si>
    <t>PEHITYNARRGFWPLDEEMDGIWYHWVIQNP</t>
  </si>
  <si>
    <t>PEHITYNARWGCWPLDEEMDGIWYHWVIQNP</t>
  </si>
  <si>
    <t>PEHITYNARWGFWPLDEEMDGIWYHCVIQNP</t>
  </si>
  <si>
    <t>PEHITYNARWGIWPLDEEMDGIGYHWVIQNP</t>
  </si>
  <si>
    <t>PEHITYNARWGVWPLDEEMDGNWYHWVIQNP</t>
  </si>
  <si>
    <t>PEHIVPCARAMWWGSDEEMDGWLANAVIQNP</t>
  </si>
  <si>
    <t>PEHIWYNARWGFRPLDEEMDGIWFHWVIQNP</t>
  </si>
  <si>
    <t>PEHKPNKTCWGCWPLDDEMDGIWYHWVIQNP</t>
  </si>
  <si>
    <t>PEHLPPCARAMRWWCAEEMHGWLANAVIWNP</t>
  </si>
  <si>
    <t>PEHLPPCARAMRWWCDEEMDGRLANAVIQNP</t>
  </si>
  <si>
    <t>PEHLPPCARAMWCWCDEEMDGWLAYAVIQNP</t>
  </si>
  <si>
    <t>PEHLPPCARAMWRRCDEEMEGWLAIAVIQNP</t>
  </si>
  <si>
    <t>PEHLPPCARAMWWWCDEEMDGWLAYAVIKNP</t>
  </si>
  <si>
    <t>PEHLPPCARAMWWWCDEETDGWLANAVIQNP</t>
  </si>
  <si>
    <t>PEHLPPCARSMWWWCDEEMDGWLATAVIQNP</t>
  </si>
  <si>
    <t>PEHLPPFARAMWWWCDEEMDGWLAYAVIQNP</t>
  </si>
  <si>
    <t>PEHLPPYWSGYGTVWDEEMDGIWWRAVIQNP</t>
  </si>
  <si>
    <t>PEHLPSCARAMWWWCDEEMDGWLANAVIQNP</t>
  </si>
  <si>
    <t>PEHLPSLGFWPPSFYDEEMDGSSWWSVIQNP</t>
  </si>
  <si>
    <t>PEHLPSNARRGFWPLDQEMDGIWYHWVIQNP</t>
  </si>
  <si>
    <t>PEHLPWLWGIAGKGWDEEMDGRVWLDVIQNP</t>
  </si>
  <si>
    <t>PEHLPWPLKPRWWWYDEEMDGHLGLGIIQNP</t>
  </si>
  <si>
    <t>PEHMPIGIIKLIYGYDEEMDGFGWSWVIQNP</t>
  </si>
  <si>
    <t>PEHMPPCARAMWWWCDEEMDGWLADAVIQNP</t>
  </si>
  <si>
    <t>PEHMPPCSRAMWWWCDEEMDGWLANAVIQNP</t>
  </si>
  <si>
    <t>PEHMPTWASWWYAAYDEEMDGSGMWYVIQNS</t>
  </si>
  <si>
    <t>PEHMPVQIWNLRTGLDEEMDGWFWWWVIQNP</t>
  </si>
  <si>
    <t>PEHMPWPLKPWWWWYDEEMDGHLGLGIIQNP</t>
  </si>
  <si>
    <t>PEHMPWPLKSWWWWYDEEMDGHLGLGIIQNS</t>
  </si>
  <si>
    <t>PEHMPYNARRGFWPLDEEMEGIWYHLVIQNS</t>
  </si>
  <si>
    <t>PEHMPYTARWGLWPLDEAMDGIWYHWVIQNP</t>
  </si>
  <si>
    <t>PEHNPCPLMPWSCWYDEEIAGHLGPGLIQNP</t>
  </si>
  <si>
    <t>PEHNPPCARAMWGWCDEEMDGWLANAVIQNP</t>
  </si>
  <si>
    <t>PEHNPPCARAMWWWCDEEMDGWLANAVIQNT</t>
  </si>
  <si>
    <t>PEHNPPCARAMWWWCDEEMVGWLANAVIQNP</t>
  </si>
  <si>
    <t>PEHNPTWASWWYAAYDEEMDGSGMWYVIQNP</t>
  </si>
  <si>
    <t>PEHNPWDLGWYWHHPDEEMDGWLSGGVIQNP</t>
  </si>
  <si>
    <t>PEHNPWLMKPWWWWYDEEMDGHLGLGIIQNP</t>
  </si>
  <si>
    <t>PEHNPWPLKPRWWWYDEEMDGHLGLGIIQNP</t>
  </si>
  <si>
    <t>PEHNPWPLKPWWWRNDEEMDGHLGLGIIQNP</t>
  </si>
  <si>
    <t>PEHNPYNARLGLWPLDVEMDGIWYHWVIQNL</t>
  </si>
  <si>
    <t>PEHNPYNARWGFWPLDEEMDGIWYHWDIQNP</t>
  </si>
  <si>
    <t>PEHNPYNARWGFWPPDEEMDGIWYSWVIQNP</t>
  </si>
  <si>
    <t>PEHRPSLGFWLPSFYDEDMHGSSWRSVIQNQ</t>
  </si>
  <si>
    <t>PEHSPLCVRAMWWWRDEEMDGWLAYALIQNS</t>
  </si>
  <si>
    <t>PEHSPPCARAMWRWRDEERDGWLANAFIQNP</t>
  </si>
  <si>
    <t>PEHSPPCARAMWWGCDEEMVGWLANAVIRNR</t>
  </si>
  <si>
    <t>PEHSPPCARAMWWSCDEEMDGWLANAVIQNP</t>
  </si>
  <si>
    <t>PEHSPPCARAMWWWCDEEMDGRLANAVIQNP</t>
  </si>
  <si>
    <t>PEHSPPCARAMWWWCDEEMDGWLANAVIQNP</t>
  </si>
  <si>
    <t>PEHSPPCARAMWWWCDEEMDGWVANAVIQNP</t>
  </si>
  <si>
    <t>PEHSPPYWSGYGTVWDEEMDGIWWRAVIHNP</t>
  </si>
  <si>
    <t>PEHSPQCARAMWWWCDEEMDGWLANAVIQNP</t>
  </si>
  <si>
    <t>PEHSPTWASWWYAAYDEEMDGSGMWYVIQNP</t>
  </si>
  <si>
    <t>PEHSPWGYNYIPGCMDEEMDGGWSHWVIQNP</t>
  </si>
  <si>
    <t>PEHSPWPLKPWWWWYDEEMDGHLGLGIIQNP</t>
  </si>
  <si>
    <t>PEHSPYDGCSWCFYRDEEMDGFWSRFVIQNP</t>
  </si>
  <si>
    <t>PEHSPYNARRGFWPLDEEMDGIWYHWVIQNP</t>
  </si>
  <si>
    <t>PEHSPYNARWGFWPLDEEMDGIWYHWVIQNP</t>
  </si>
  <si>
    <t>PEHSSWPLKPWWWWYDEEMDGHLGLGIIQNR</t>
  </si>
  <si>
    <t>PEHTAPCARAMWWWCDEEMDGWLANAVIQNP</t>
  </si>
  <si>
    <t>PEHTLAFPDDFSVRLDELMDGLWDYWVIQHP</t>
  </si>
  <si>
    <t>PEHTPALCFPFCANPDEEMDGGWNWWVIQNP</t>
  </si>
  <si>
    <t>PEHTPFNARWVFWPPDEEMDGIWYHWVIQNP</t>
  </si>
  <si>
    <t>PEHTPGFWGLAGRGWDEEMDGRVWLDVIQNP</t>
  </si>
  <si>
    <t>PEHTPIGIIKMMYGYDEEMDGFGWSGVIQNP</t>
  </si>
  <si>
    <t>PEHTPIWIIKLIYGYDEEMDGFGWSWVIQNP</t>
  </si>
  <si>
    <t>PEHTPLCARAMWWWCDEEMDGWLATAVIQNP</t>
  </si>
  <si>
    <t>PEHTPLCARAMWWWCDEVKDGRLANAVTQNP</t>
  </si>
  <si>
    <t>PEHTPPCARALGWWCDVEMEGRLETAVIQNS</t>
  </si>
  <si>
    <t>PEHTPPCARAMRWRCDEEMDGWLANAVIQNP</t>
  </si>
  <si>
    <t>PEHTPPCARAMRWWCDEEMAGWLANAVIQNP</t>
  </si>
  <si>
    <t>PEHTPPCARAMWGWCDEEMDGWLANAVIQNP</t>
  </si>
  <si>
    <t>PEHTPPCARAMWRWCDEEMDGWLANAVIQNP</t>
  </si>
  <si>
    <t>PEHTPPCARAMWWACDEELDGGLSISVIQNP</t>
  </si>
  <si>
    <t>PEHTPPCARAMWWWCDEEMDGGLANAVIQNP</t>
  </si>
  <si>
    <t>PEHTPPCARAMWWWCDEEMDGWLANVVIQNP</t>
  </si>
  <si>
    <t>PEHTPPCARAMWWWCDEEMVGWLANAVIQNP</t>
  </si>
  <si>
    <t>PEHTPPCARAMWWWCDEETDGWLANAVIQNP</t>
  </si>
  <si>
    <t>PEHTPPCARAMWWWCVEEMDGWLANAVIQNP</t>
  </si>
  <si>
    <t>PEHTPPCARAMWWWGDEERDGWLANAVIQNP</t>
  </si>
  <si>
    <t>PEHTPPCARAMWWWRDEEMDGWLANAVIQNP</t>
  </si>
  <si>
    <t>PEHTPPCARATWWRCDDEMDGWLANAVIHNP</t>
  </si>
  <si>
    <t>PEHTPPCARATWWWCDEEMDGWLANAVIQNP</t>
  </si>
  <si>
    <t>PEHTPPRARAMRWWRDEEMDGWLANAVIQNP</t>
  </si>
  <si>
    <t>PEHTPPYWSGYGTVWDAEMDAIWWRAVIQNP</t>
  </si>
  <si>
    <t>PEHTPRYLGWYWNHPHEEMDGRVSRGVIQKP</t>
  </si>
  <si>
    <t>PEHTPSYLGWYWHHPDEEMDGWLSGGVIQNP</t>
  </si>
  <si>
    <t>PEHTPTCASWWYAAYDEEMDGSGMWYVIQNP</t>
  </si>
  <si>
    <t>PEHTPTWAFWWYAAYDEEMDGSGMWYLIQNP</t>
  </si>
  <si>
    <t>PEHTPVQIWNLRPGLDEEMDGWFWWWVIQNT</t>
  </si>
  <si>
    <t>PEHTPWFWGLAGKGWDEDMDGRVWLDVIQNA</t>
  </si>
  <si>
    <t>PEHTPWGYNYISGCMDEEMDGGWSHWVIQNP</t>
  </si>
  <si>
    <t>PEHTPWHFIFPYGLYDEEMDGSQSPWVIQNP</t>
  </si>
  <si>
    <t>PEHTPWLLKPWWWWYDEEMDGHLGLGIIHNP</t>
  </si>
  <si>
    <t>PEHTPWYLGWYGHHLDEEMDGWLSGGVIQYP</t>
  </si>
  <si>
    <t>PEHTPWYLGWYWHHLDEEMDGWLSGGVIQNP</t>
  </si>
  <si>
    <t>PEHTPWYLGWYWHHPDADMDGWLSGGVIQNP</t>
  </si>
  <si>
    <t>PEHTPWYLGWYWHHPDEEMVGWLLGGVIQNP</t>
  </si>
  <si>
    <t>PEHTPWYLGWYWPHPDEEMDGLLSGWFIQNP</t>
  </si>
  <si>
    <t>PEHTPYNARGGVWPLDEEMDGIWYHRVIQNP</t>
  </si>
  <si>
    <t>PEHTPYNARRGVRRLDEEMHGIWYHWFIQNP</t>
  </si>
  <si>
    <t>PEHTPYNARWGFWPLAAEMDGIWYHWVIQNP</t>
  </si>
  <si>
    <t>PEHTPYNARWGFWPLDEEMDSIWYHWVIQNP</t>
  </si>
  <si>
    <t>PEHTPYNARWGFWPLHEEMDGNWYLRVIQNA</t>
  </si>
  <si>
    <t>PEHTPYNARWGLLPLDAEMDGIWYHRVIQNP</t>
  </si>
  <si>
    <t>PEHTPYNVRWGFWPLDEEMDGIWYHLVIQNP</t>
  </si>
  <si>
    <t>PEHTRPCVRARGWGCDEEMDGWLANAVIQNP</t>
  </si>
  <si>
    <t>PEHTSTWASWWYAAHDEEMDGSGMWYVIQNP</t>
  </si>
  <si>
    <t>PEHTSWPLKPCWWWYDEEMDGYLCLGIIQNP</t>
  </si>
  <si>
    <t>PEHTTPCARAMWLWSDEEMDGWWANAVIQNP</t>
  </si>
  <si>
    <t>PEHVAPCTRTKWWQCDEEMVGWLAYAVIQNT</t>
  </si>
  <si>
    <t>PEHVPPCARAMWWRCDEEMDGWLANAVIQNP</t>
  </si>
  <si>
    <t>PEHVPPCARAMWWWSDQEMDGWSANAVIQNQ</t>
  </si>
  <si>
    <t>PEHVPPYWSGYGTVRDEEMDGIWWRAVIQNP</t>
  </si>
  <si>
    <t>PEHVPTCAGAMWWWCDEEMDGWLANAVIQNP</t>
  </si>
  <si>
    <t>PEHVPTWASWWYAAYDEEMDGSGMWYVIQNP</t>
  </si>
  <si>
    <t>PEHVPWPLKPWWWWYDEEMDGHLGLGTIQNP</t>
  </si>
  <si>
    <t>PEIIPPCVRGRWWWCDEEMVGGLGNAVIKNP</t>
  </si>
  <si>
    <t>PELIPFNARWGFWPLDEEMDGIWYHWVIQNP</t>
  </si>
  <si>
    <t>PELIPPCARAMWWSCDEEMDGWLANAVIQNP</t>
  </si>
  <si>
    <t>PELIPPCARAMWWWCDEEMDGWLANAFIQNP</t>
  </si>
  <si>
    <t>PELIPTWASWWHAAYDEEMDGSGMWYVIQNP</t>
  </si>
  <si>
    <t>PELIPTWATWWYASYDEEMDGSGMWYVIQHP</t>
  </si>
  <si>
    <t>PELIPYDGCSWCFYRDEEMDGFWFRFVIQNP</t>
  </si>
  <si>
    <t>PELIPYIARWGFWPLDEEMDGICYHWVIQNP</t>
  </si>
  <si>
    <t>PELSPYNVRWGFWPLDEEMDGIWYLWVIQNP</t>
  </si>
  <si>
    <t>PENIPFDAGFHYWSWDEEMDGGMWRVVIQNP</t>
  </si>
  <si>
    <t>PENIPPCAGGRGWGGDEEMEGGWAKGVIQNR</t>
  </si>
  <si>
    <t>PENIPPCARAMWWWCDEEMDGHLGLGIIQNP</t>
  </si>
  <si>
    <t>PENIPPCARAMWWWCDEEMDGWLANAVIQNQ</t>
  </si>
  <si>
    <t>PENIPPCARARRRWCDEEMDGWLANAVIQNP</t>
  </si>
  <si>
    <t>PENIPPCARARWWWCDEEMDGWLPNAVIQNP</t>
  </si>
  <si>
    <t>PENIPPSARAMWWSCDEEMDGWLANAVIQNP</t>
  </si>
  <si>
    <t>PENIPTWASWWYAAYDEEMDGSGMGYVIQNP</t>
  </si>
  <si>
    <t>PENIPWALKPWWWWYDEEMDGQLGRGIIQNT</t>
  </si>
  <si>
    <t>PENIPWPLKPGGGWYDEEMDGHLGLGIIQNR</t>
  </si>
  <si>
    <t>PENIPYNARWGFWPLDEEMDAIWYHWVIQNP</t>
  </si>
  <si>
    <t>PENIPYNARWGFWPLYEAMDAIWYHWVIQNP</t>
  </si>
  <si>
    <t>PENLPPFARAMWWWCDEEMDGWLANSVIQNP</t>
  </si>
  <si>
    <t>PENLPYNVRWGLWPLDEEMDGIWFHWFIQNS</t>
  </si>
  <si>
    <t>PENTPPCARAMWRWCDEEMDGWLANAVIKNP</t>
  </si>
  <si>
    <t>PEPILWPLKPWWWWYDEEMDGHLGLGIIQNP</t>
  </si>
  <si>
    <t>PEPIPIGIIKLIYGYDEEMDGGGSLWVIQNP</t>
  </si>
  <si>
    <t>PEPIPPCAGAMWGWGDEEMDGWLGIAVFQNP</t>
  </si>
  <si>
    <t>PEPIPPCARAMWWWCDKEMDGCLANAFIQNP</t>
  </si>
  <si>
    <t>PEPIPPYWSGYGTVLDEEMDGIWWRAVIQNP</t>
  </si>
  <si>
    <t>PEPIPWPLKPWWWWYDEEMDGHLGLGIIQNP</t>
  </si>
  <si>
    <t>PEPIPWPLKPWWWWYDEEMDGHLGRGIIQNP</t>
  </si>
  <si>
    <t>PEPIPWYLGWYWHHPDEEMDGWLSGGVIQNP</t>
  </si>
  <si>
    <t>PEPIPWYLGWYWHHPDEEMDGWLSGGVLQNP</t>
  </si>
  <si>
    <t>PEPIPWYLGWYWHHPDEEMVGLLSGGVIQNP</t>
  </si>
  <si>
    <t>PEPIPYNVRWGFWPLDEEMVGIWYHRVIQNP</t>
  </si>
  <si>
    <t>PEQFPPGARAMWWWFDEEMDGWLAIAVFQNP</t>
  </si>
  <si>
    <t>PEQILFFVLSWTCIYDEEMDGCWRGWVIQNP</t>
  </si>
  <si>
    <t>PEQIPFDAGFHYWSWDEEMDGGMWRVVIQNP</t>
  </si>
  <si>
    <t>PEQIPLCARALWWWCDEDMDGWLANAVIQNP</t>
  </si>
  <si>
    <t>PEQIPPCARAMWWWCDEEMDGWLAYEVIQNP</t>
  </si>
  <si>
    <t>PEQIPPCARAMWWWCEEEMDGWLANAVIQNP</t>
  </si>
  <si>
    <t>PEQIPPCARAMWWWFDEEMDGWLANAVIQNR</t>
  </si>
  <si>
    <t>PEQIPPCARARGRWCDEEMDGWLANAVIQNP</t>
  </si>
  <si>
    <t>PEQIPSTARWGFWPLDDEMVGICYYWVIQNP</t>
  </si>
  <si>
    <t>PEQIPTWASWWYAAYDEEMDGRGMWYVIQNP</t>
  </si>
  <si>
    <t>PEQIPWFWGLAGKGGDEEMDGRVWLDVIQNP</t>
  </si>
  <si>
    <t>PEQIPWWSYFYNRFFDEEMDGATRLNVIQNP</t>
  </si>
  <si>
    <t>PEQIPYNARWGFWPLDEEMDGIWYHCGIQNP</t>
  </si>
  <si>
    <t>PEQIPYNARWGFWPLDEEMDGIWYHWVIKNP</t>
  </si>
  <si>
    <t>PEQIPYNARWGFWPLVEEMDGIWYHWVIQNP</t>
  </si>
  <si>
    <t>PEQIPYNARWGFWSLDEEMDGIWYHWVIQNP</t>
  </si>
  <si>
    <t>PEQIPYNSRWGFWPLDEEIDGIWYHWVIQNP</t>
  </si>
  <si>
    <t>PEQIPYSKIWKNLFIDEEMDGWVRLWVIQDP</t>
  </si>
  <si>
    <t>PEQIQPCARAMWWWCYEEMDGWLANAVIQNP</t>
  </si>
  <si>
    <t>PEQIRPCARAMWWWCDEEMDGWLANAVIQNP</t>
  </si>
  <si>
    <t>PEQITPCARARWWWCDEEMDGWLANAVIQNQ</t>
  </si>
  <si>
    <t>PEQITWYLGWYWHHPDEEMDGWLSGGVIQNP</t>
  </si>
  <si>
    <t>PEQITYNARWGVWPLDEVMDGIWYHWVIKNP</t>
  </si>
  <si>
    <t>PEQLPPCAQAMWWWCDEELDGWLADAAIQNP</t>
  </si>
  <si>
    <t>PEQTSYTSRWGFWPLDEEMDGIWYHWVIQNP</t>
  </si>
  <si>
    <t>PERIPWPLKPWWWWYDEEMDGHFCLGIIQNP</t>
  </si>
  <si>
    <t>PERIPWPLKPWWWWYDEEMDGHLGLGIIQNP</t>
  </si>
  <si>
    <t>PERIPWYLGWYWHHPDEEMDGWLSGGVIQNP</t>
  </si>
  <si>
    <t>PERIPYNARRGFWPLDEEMDGIWYHWVIQNP</t>
  </si>
  <si>
    <t>PERIPYNARWGFWPLDEEMDGIWYHCVIQNP</t>
  </si>
  <si>
    <t>PERIPYNARWGFWPLDEEMDGIWYHWVIQNP</t>
  </si>
  <si>
    <t>PEYILWPLKPWWWWYDEEMDGHLGLGIIQNP</t>
  </si>
  <si>
    <t>PEYIPAPARLFDPPWDEEMDGWWGWPVIQNP</t>
  </si>
  <si>
    <t>PEYIPPCARAKWWWCDEEMVGWLANAVIQNP</t>
  </si>
  <si>
    <t>PEYIPPCARALRWWCDEEMDGWLANAVIQNP</t>
  </si>
  <si>
    <t>PEYIPPCARAMRRWCDEEMDGWLANAVIQNP</t>
  </si>
  <si>
    <t>PEYIPPCARAMWWWCDEEMEGWLANAGIQNP</t>
  </si>
  <si>
    <t>PEYIPPCARATWWWCDEEMVGWLANAVIQNP</t>
  </si>
  <si>
    <t>PEYIPSCARAMWWWCDEERDGWLANAVIQNP</t>
  </si>
  <si>
    <t>PEYIPSLGSWLPSFYDEEMDGSSCWSVIQNS</t>
  </si>
  <si>
    <t>PEYIPTWAPWWYAAYDEEMDGSGMWYVIQNP</t>
  </si>
  <si>
    <t>PEYIPTWASWWYAAYDEEMDGSGMWYVIQNP</t>
  </si>
  <si>
    <t>PEYIPWAHMYGAALWDEEMDGMSAWAVIQNS</t>
  </si>
  <si>
    <t>PEYIPWWSYFYNSFFDEEMDGATRLNVIQNP</t>
  </si>
  <si>
    <t>PEYIPWYLGWYWHHPDEEMDGWLSGGVIQNP</t>
  </si>
  <si>
    <t>PEYIPYKVRWGFWPLDEEMDGIWYHWVIQNP</t>
  </si>
  <si>
    <t>PEYIPYNARRGFWPLDEEMDGIWYHWVIQNP</t>
  </si>
  <si>
    <t>PEYIPYNARWGFWPLDEEMDGTWYHWVIQNP</t>
  </si>
  <si>
    <t>PEYIPYNARWGFWPLDEERDGIWYHWVIQNP</t>
  </si>
  <si>
    <t>PEYIPYNARWGFWPLDEVMDGIWYHWVIQNP</t>
  </si>
  <si>
    <t>PEYISPCARAMWWWCDEEMDGWLANAVIQNP</t>
  </si>
  <si>
    <t>PEYISRCARAMWRWCDEEMDGWLSNAVIQNP</t>
  </si>
  <si>
    <t>PEYTPFNSRWGFWPLDEEMDGIWYHWVIQNP</t>
  </si>
  <si>
    <t>PGHIPALCFRFCANPDEEMEGGCNWWVIQNP</t>
  </si>
  <si>
    <t>PGHIPPCARAMLWWCDEEMDGWLANAVIQNP</t>
  </si>
  <si>
    <t>PGHIPPCARAMRWWCDEEMDGWLANAVIQNP</t>
  </si>
  <si>
    <t>PGHIPPCARAMWWWCHEEMDGWLANAVIQNP</t>
  </si>
  <si>
    <t>PGHIPPYWSGYGTVWDEEMDGIWWRAVIQNP</t>
  </si>
  <si>
    <t>PGHIPVWRFWPYALVDEEMDGWVGPQVIQNP</t>
  </si>
  <si>
    <t>PGHISPCARAMWWWCDEEMVGWLANAVIQNP</t>
  </si>
  <si>
    <t>PHHIPYNALWGFWPLDEEMDGIWYHWVIQNP</t>
  </si>
  <si>
    <t>PHHIPYYARWGFWPLDEEMVGIWYHWVIQNP</t>
  </si>
  <si>
    <t>PKHFPWPLKLWWWGYDEETDGHLGLGIIQNP</t>
  </si>
  <si>
    <t>PKHIPPCARAMCWWCDEEMDGWLANAVIQNP</t>
  </si>
  <si>
    <t>PKHIPPYWSGYGTVWDEEMDGIWWRAVIQNP</t>
  </si>
  <si>
    <t>PKHIPTWASCWYAAYDEEMYGSGMWYVIQNP</t>
  </si>
  <si>
    <t>PKHIPWFWGLAGKGWDEEMDGRVWLDVIQNP</t>
  </si>
  <si>
    <t>PKHIPWPLKPWWWWYDEDMDGHFGPGLIQNP</t>
  </si>
  <si>
    <t>PKHIPWYLGWYWHHPDEEMDGWLSGVAIQNP</t>
  </si>
  <si>
    <t>PKHIPWYLGWYWHYTDEEMDGWLSGGGIQNP</t>
  </si>
  <si>
    <t>PKHIPYNARRGFWPLDEEMDGIWYHWVIQNP</t>
  </si>
  <si>
    <t>PKHIPYNARWGFWPLDEEMDGIWYHWVIQNP</t>
  </si>
  <si>
    <t>PLHLPPCARARWWWCDEEMDGCVSNAVIQNP</t>
  </si>
  <si>
    <t>PQHIPALCFPFCANPDEEMDGGWNWWVIQNP</t>
  </si>
  <si>
    <t>PQHIPPCARALWWWCDEEMDGWLANAVIQNP</t>
  </si>
  <si>
    <t>PQHIPPCARAMGWWCDEEMDGWLAHAVIQNP</t>
  </si>
  <si>
    <t>PQHIPPCARAMWWLCDEEMDGWLANAVIQNP</t>
  </si>
  <si>
    <t>PQHIPPCARAMWWWCDEEMDGWLANVVIQNP</t>
  </si>
  <si>
    <t>PQHIPPCARAMWWWRDEEMDGWLANAVIQNP</t>
  </si>
  <si>
    <t>PQHIPPYWSGYGTVWDEEMDGIWWRAVIQNP</t>
  </si>
  <si>
    <t>PQHIPSNARLGFLPLDEEMDDIWYHWVIQNP</t>
  </si>
  <si>
    <t>PQHIPTWASWWYAAYDEEMYGSGMWYVIQNP</t>
  </si>
  <si>
    <t>PQHIPVQIWNLRTGLDEEMDGWFWWWVIQNP</t>
  </si>
  <si>
    <t>PQHIPWYLGWYWHHPDEEMDGLLSGGVIQNP</t>
  </si>
  <si>
    <t>PQHIPYKARWGFWPPDEEMEGIWYDLVIQNR</t>
  </si>
  <si>
    <t>PQHIPYNARWGFCPLDEEMDGIWYHWVIQNP</t>
  </si>
  <si>
    <t>PQHIPYNARWGFWPLDEEMDGWLSRGAIQNP</t>
  </si>
  <si>
    <t>PQHIPYNARWGFWSLYEAMDGIWYHWVIQNP</t>
  </si>
  <si>
    <t>PQHIPYNTRWGFWPLDEEMDGIWYHWVIQNP</t>
  </si>
  <si>
    <t>PQHMPYNARWGCSPLDEEMDGIWYHWVVQNP</t>
  </si>
  <si>
    <t>PSHIPPCARAMWWWCDEEMDGWLANAVIQNP</t>
  </si>
  <si>
    <t>PSHIPPCARAMWWWCDEEMDGWLSTAVIQNP</t>
  </si>
  <si>
    <t>PTHIPYNARWGFWPLDEVMDGIWYHWVIQNP</t>
  </si>
  <si>
    <t>PVHIPAPARLFDPPWDEEMDGWWGWPVIQNP</t>
  </si>
  <si>
    <t>PVHIPHCARAMWWWCDEEMDGWLANAVIQNP</t>
  </si>
  <si>
    <t>PVHIPIGIIKLIYGYDEEMDGFVWSWVLQDA</t>
  </si>
  <si>
    <t>PVHIPIGIIMLIYVYDDEMDGFGWCWVIQNP</t>
  </si>
  <si>
    <t>PVHIPPCARALWWWCDEEMDGWLANAVIQNP</t>
  </si>
  <si>
    <t>PVHIPPCARALWWWCDEEMDGWLANEVIQNP</t>
  </si>
  <si>
    <t>PVHIPPCARAMRRWCDEELDGWLANAVIQNP</t>
  </si>
  <si>
    <t>PVHIPPCARAMWWCCDEEMHGWLATAVIQNP</t>
  </si>
  <si>
    <t>PVHIPPCARAMWWWCDDVMSGWMANAVIQNP</t>
  </si>
  <si>
    <t>PVHIPPCARAMWWWCDEATDGWLANAVIQNS</t>
  </si>
  <si>
    <t>PVHIPPCARAMWWWCDEDMDGWLANAVIQNP</t>
  </si>
  <si>
    <t>PVHIPPCARAMWWWCDEEMAGWLVNAVIQYP</t>
  </si>
  <si>
    <t>PVHIPPCARAMWWWCDEEMDGWFAYAVIQNP</t>
  </si>
  <si>
    <t>PVHIPPCARAMWWWCDEEMDGWLATAVIQNP</t>
  </si>
  <si>
    <t>PVHIPPCARAMWWWCDEEMDGWLAYAVIQNP</t>
  </si>
  <si>
    <t>PVHIPPCARATWWWRDEEMDGWLATAVIQNP</t>
  </si>
  <si>
    <t>PVHIPPCARSRWWRCDEEMDGWLANAVIQNP</t>
  </si>
  <si>
    <t>PVHIPPCVRAMWWLCDEEMDGRLANVVIQNP</t>
  </si>
  <si>
    <t>PVHIPPGARAMWWWCDEEMEGWLANAVIQNR</t>
  </si>
  <si>
    <t>PVHIPPIARAMWLWCDDEMDGWLANVVIQNP</t>
  </si>
  <si>
    <t>PVHIPRGTVSAYSGADEEMDGLWWWFVIQNP</t>
  </si>
  <si>
    <t>PVHIPSWSYFYNSFFDEEMDGATRLNVIQNP</t>
  </si>
  <si>
    <t>PVHIPTWASWWYAAYDEEMDGSGMWYVIQNP</t>
  </si>
  <si>
    <t>PVHIPWFWGLAGKGWDEEMDGRVWLDVIQNP</t>
  </si>
  <si>
    <t>PVHIPWPLKPWWWWYYEEMDGHLGLGIIQNP</t>
  </si>
  <si>
    <t>PVHIPYNAHWGFWPLDEEMDGIWYHWVIQNP</t>
  </si>
  <si>
    <t>PVHIPYNARWGFWPLDEDMDGIWYHWVIQTP</t>
  </si>
  <si>
    <t>PVHIPYNASWGFWPLDEEMAGIWYHCVIQNP</t>
  </si>
  <si>
    <t>PVHLPPCARAMRWWCDEEMDGWLANAVIQNP</t>
  </si>
  <si>
    <t>PVHTPPCARAMWWWCDEVMDGWLANAVIQNP</t>
  </si>
  <si>
    <t>PYHIPPCARAMWWWCDEEMDGWLANAVIQNP</t>
  </si>
  <si>
    <t>QEHIAWPLKPWGWWYDEEMDGHLGLGIIQNP</t>
  </si>
  <si>
    <t>QEHIPAFPDDFSVRLDEEMDGLWYYWVIQNP</t>
  </si>
  <si>
    <t>QEHIPALCFPFCANPDEEMDGGWNWWVIQNP</t>
  </si>
  <si>
    <t>QEHIPAPARLFDPPWDEEMDGWWGWPVIQNP</t>
  </si>
  <si>
    <t>QEHIPIGIIKLIYGYDEEMDGFGWSWVIQNP</t>
  </si>
  <si>
    <t>QEHIPPCARAMWWWCDEEMDGRLANAVIQNP</t>
  </si>
  <si>
    <t>QEHIPPCARAMWWWCDEEMDGWLANAVIQKP</t>
  </si>
  <si>
    <t>QEHIPPFARAMWWWCDEEMDGWLANAVIQNP</t>
  </si>
  <si>
    <t>QEHIPPSARGMWWWCDEEMDGCLANAVIQNP</t>
  </si>
  <si>
    <t>QEHIPPYWSGYGTVWDEEMDGIWWRAVIQNP</t>
  </si>
  <si>
    <t>QEHIPSLGFWLPSFYDEEMDGSSWWSVIQNP</t>
  </si>
  <si>
    <t>QEHIPVFGWYFGVVWDEEMDGFYGRPVIQNP</t>
  </si>
  <si>
    <t>QEHIPWAYMYGAALWDEEMDGMSAWAVIQNP</t>
  </si>
  <si>
    <t>QEHIPWPFKPWWGWYDEEMDGHLGLGIIQNP</t>
  </si>
  <si>
    <t>QEHIPWPLKPWWGWYDEEMDGHLGLGIIQNP</t>
  </si>
  <si>
    <t>QEHIPWPLKPWWRWYDEEMDGDLGLGIIQNP</t>
  </si>
  <si>
    <t>QEHIPWPLKPWWWWYDEEMDGHLGLGIIQNQ</t>
  </si>
  <si>
    <t>QEHIPYNARWGFWPLDEEMDGIWYHWVIQNQ</t>
  </si>
  <si>
    <t>QEHIPYNARWGFWPLVEEMDGIWYHWVIQKP</t>
  </si>
  <si>
    <t>QEHIPYNARWGFWPMDEEMDGIWYHWVIQNP</t>
  </si>
  <si>
    <t>QEHIPYSKIWKNLFIDEEMDGWVRLCVIQDP</t>
  </si>
  <si>
    <t>QEHISWPLKPWWWWYDEEMDGHLGLGIIQNP</t>
  </si>
  <si>
    <t>QEHITLCARAMGCGCDEEMDGWLANAVIQNP</t>
  </si>
  <si>
    <t>QEHITPCARAMWWWCDEEMDGWLENAVIQNP</t>
  </si>
  <si>
    <t>QEHTPPRPRAMRWWCDEETDGRLANAVIQNP</t>
  </si>
  <si>
    <t>QEHTPYTARCGFWPLDEEMDGIWYHWVIQNP</t>
  </si>
  <si>
    <t>QENIPWFWGLAGKGWDEEMDGRVWLDVIQNP</t>
  </si>
  <si>
    <t>QEQLPWPLQPWWWWYDEEMDGHLGLGIIQNP</t>
  </si>
  <si>
    <t>REHILCNARWGPLPLDQEMDGVWYPSVIQNP</t>
  </si>
  <si>
    <t>REHILWWIYFYNTFFDEEMDGATRLNVSQNP</t>
  </si>
  <si>
    <t>REHIPALCFPFCPNPDEEMDGGGNWWVIQNP</t>
  </si>
  <si>
    <t>REHIPAPAGLFDPPWDEEMDGWWGWPVIQNP</t>
  </si>
  <si>
    <t>REHIPPCAPAMWWWCDEEMDGWWANAVIQNP</t>
  </si>
  <si>
    <t>REHIPPCARAMCWWCDEEMDGWLANAVIQNP</t>
  </si>
  <si>
    <t>REHIPPCARAMGWWCDEEMDGWLANAVIQNP</t>
  </si>
  <si>
    <t>REHIPPCARAMWWWCDEEMDGGLANAGIQNP</t>
  </si>
  <si>
    <t>REHIPPCARAMWWWCDEEMDGWLAYAVIQNP</t>
  </si>
  <si>
    <t>REHIPPCARAQWRWCDEEMDGWLANAVIQNP</t>
  </si>
  <si>
    <t>REHIPRCARAMWGWCDEEMEGWLANAVIQNP</t>
  </si>
  <si>
    <t>REHIPWPLKPLWWWYDEEMDGHLGLGIIQNP</t>
  </si>
  <si>
    <t>REHIPWPLKPWWWWYDEEMDGHLGLGIIQNP</t>
  </si>
  <si>
    <t>REHIPWYLGWYWHHPDEEMDGGLSGGVIQNP</t>
  </si>
  <si>
    <t>REHIPYNARWGFWPLDEEMDGIWYHWVIQNP</t>
  </si>
  <si>
    <t>SAHILASVRITWGRLDEEMDGFTPWFVIQNP</t>
  </si>
  <si>
    <t>SAHIPALCFTFCANPAAEMDGGWNWWVIQNP</t>
  </si>
  <si>
    <t>SAHIPPCARAMWWWCDEEMDGRLANAVIQNP</t>
  </si>
  <si>
    <t>SAHIPPCARAMWWWCDEEMDGWLANAVIQNP</t>
  </si>
  <si>
    <t>SAHIPPCARATWWRCDEEMDGWLAIAVIQNP</t>
  </si>
  <si>
    <t>SAHIPSCARAMWWWCDEELDGRLANAVIQNP</t>
  </si>
  <si>
    <t>SAHIPYNARSWFWPLDEEMDGICYYWVIQNP</t>
  </si>
  <si>
    <t>SAHIPYNARWGFWPLDVEMDGIWYHWVIQNP</t>
  </si>
  <si>
    <t>SDHIPPCGRAMWWWGDVEMDGWLANAVIQNP</t>
  </si>
  <si>
    <t>SDHIPTWVSWWYAAYDEEMDGSGLWYAIKNP</t>
  </si>
  <si>
    <t>SDHIPWPLKPWWWWYDEEMDGHLGLGIIQNP</t>
  </si>
  <si>
    <t>SEHIPALCFPFCANPDEEMVGGWNWWVIQNP</t>
  </si>
  <si>
    <t>SEHIPAPARLFDPPWDEEMDGWWGWPVIQNP</t>
  </si>
  <si>
    <t>SEHIPCCARVMCWWCDEEMDGWLANAVIQNP</t>
  </si>
  <si>
    <t>SEHIPIGIIKSIYGYDEEMDGFGWSWVIQNP</t>
  </si>
  <si>
    <t>SEHIPPCARAMRWWCDEEMDGWLANAVIQNP</t>
  </si>
  <si>
    <t>SEHIPPCARAMRWWCDEEMDGWLATAVIQNP</t>
  </si>
  <si>
    <t>SEHIPPCARAMWWRCYEEMDGWMANAVSQNP</t>
  </si>
  <si>
    <t>SEHIPPCARAMWWWCDDEMDGWLANAVIQNP</t>
  </si>
  <si>
    <t>SEHIPPCARAMWWWCDEAMDGWLANAVIQNP</t>
  </si>
  <si>
    <t>SEHIPPCARAMWWWCDEELDGWLAHAVIQNP</t>
  </si>
  <si>
    <t>SEHIPPCARAMWWWCDEEMAGWLANVVIQNP</t>
  </si>
  <si>
    <t>SEHIPPCARAMWWWCDEEMDDWLANAVIQNP</t>
  </si>
  <si>
    <t>SEHIPPCARAMWWWCDEEMDGCLANAVIQNP</t>
  </si>
  <si>
    <t>SEHIPPCARAMWWWCDEEMDGLLANAVIQNP</t>
  </si>
  <si>
    <t>SEHIPPCARAMWWWCDEEMDGWLANAAIQNP</t>
  </si>
  <si>
    <t>SEHIPPCARAMWWWCDEEMDGWLANAFIQNP</t>
  </si>
  <si>
    <t>SEHIPPCARAMWWWCDEEMDGWLANAVIQNS</t>
  </si>
  <si>
    <t>SEHIPPCARAMWWWCDEEMDVWLANAVIQNP</t>
  </si>
  <si>
    <t>SEHIPPCARAMWWWCDEEMVGWLANAVIQNP</t>
  </si>
  <si>
    <t>SEHIPPCARAMWWWCDEETDGWLANAVIQNP</t>
  </si>
  <si>
    <t>SEHIPPCARAMWWWCDEQMDGWLANAVIQNP</t>
  </si>
  <si>
    <t>SEHIPPCARAMWWWCDQEMDGWLANAVIQNP</t>
  </si>
  <si>
    <t>SEHIPPCARAMWWWFDEEMDGWLANAVIQNP</t>
  </si>
  <si>
    <t>SEHIPPCARAMWWWRDEEMDGWSANAVIQNP</t>
  </si>
  <si>
    <t>SEHIPPCARATWGWCDEEMDGWLANAVIQNP</t>
  </si>
  <si>
    <t>SEHIPPCARAVWWWCDVEMEGWLANGVIQNR</t>
  </si>
  <si>
    <t>SEHIPPCDRAMWWWCDEAMDGWLANAVIQNP</t>
  </si>
  <si>
    <t>SEHIPPCSRAMWWWCDEEMDGWLANAVIQNP</t>
  </si>
  <si>
    <t>SEHIPPCVRAMWWWCDEEMDGWLANAGIQNP</t>
  </si>
  <si>
    <t>SEHIPPFARAMWLWCDEEMDGWLANAVIQNP</t>
  </si>
  <si>
    <t>SEHIPPFARAMWWWCDEELDGWLANAVIQNP</t>
  </si>
  <si>
    <t>SEHIPPFARAMWWWCDEEMDGWLANAVIQNP</t>
  </si>
  <si>
    <t>SEHIPPSARALWWWCDEETDGWLANVVIQNP</t>
  </si>
  <si>
    <t>SEHIPPSARAMWWWCDEEMDGWLANAVIQNP</t>
  </si>
  <si>
    <t>SEHIPPYWSGYGTVWDEEMDGIWWRAVIQNP</t>
  </si>
  <si>
    <t>SEHIPRCFRAMWGWCDEERYGWLANAVIQNP</t>
  </si>
  <si>
    <t>SEHIPRPLKPWWWWYDEEIDGHLGLGIIQNP</t>
  </si>
  <si>
    <t>SEHIPSCARALWWWCDEERDGWFANAVIQNP</t>
  </si>
  <si>
    <t>SEHIPTCGNWRYAAYDAEMDGSGMWYVIQNP</t>
  </si>
  <si>
    <t>SEHIPTWAAWWYAAYDEEMDGSGMWYVIQNP</t>
  </si>
  <si>
    <t>SEHIPTWASWRYAAYDEEMDGSGMWYVIQNP</t>
  </si>
  <si>
    <t>SEHIPTWASWWYAAYDDEMDGSGMWYVIQNP</t>
  </si>
  <si>
    <t>SEHIPTWASWWYAAYDEEMDGSGMRYVIQNP</t>
  </si>
  <si>
    <t>SEHIPWALKPWWRWYDEEMDGHLGLGLIQNP</t>
  </si>
  <si>
    <t>SEHIPWFWGLAGKGWDEEMDGRVWLDVIQNP</t>
  </si>
  <si>
    <t>SEHIPWGYNYIPGCMDEEMDGGWSHWVIQNP</t>
  </si>
  <si>
    <t>SEHIPWIWVFAGKGWDEEMDGRVWLDVIQNP</t>
  </si>
  <si>
    <t>SEHIPWPLKPWRWRYDEDMDGHLRLGIIQNP</t>
  </si>
  <si>
    <t>SEHIPWPLKPWRWWYDEEMDGHLGLGIIQNP</t>
  </si>
  <si>
    <t>SEHIPWPLKPWRWWYDQDMDGHSGLGIIQNP</t>
  </si>
  <si>
    <t>SEHIPWPLKPWWRWYDEEMDGHLGLGIIQNP</t>
  </si>
  <si>
    <t>SEHIPWPLKPWWWWYDAEMDGHLGLGIIQNP</t>
  </si>
  <si>
    <t>SEHIPWPLKPWWWWYDEEMDGHLVLGIIQNP</t>
  </si>
  <si>
    <t>SEHIPWPLKPWWWWYDEEMDGLLGLCIIQNP</t>
  </si>
  <si>
    <t>SEHIPWPLKPWWWWYDEEMDVHLGLGIIQNP</t>
  </si>
  <si>
    <t>SEHIPWPLKSWWWWYDEEMDGHLGLGIIQNP</t>
  </si>
  <si>
    <t>SEHIPWRLKPWRWWYDEEMDGHLGLGIIQNP</t>
  </si>
  <si>
    <t>SEHIPWSLKPWWWWYDEEMDGHLGLGIIQNP</t>
  </si>
  <si>
    <t>SEHIPWYLGCYWHHPDEEMDGWLSGGVIQNP</t>
  </si>
  <si>
    <t>SEHIPWYLGWHWHHPDEEMDGWSSGGAIQNP</t>
  </si>
  <si>
    <t>SEHIPWYLGWYWHHPDEEMDGCLANAVIQNP</t>
  </si>
  <si>
    <t>SEHIPWYLGWYWHHPDEEMDGWLSGWVIQNP</t>
  </si>
  <si>
    <t>SEHIPWYLGWYWHHPDEEMVGRLSGGVIQNP</t>
  </si>
  <si>
    <t>SEHIPYNACWGFWPLDEEMDGIWYLWVFQNP</t>
  </si>
  <si>
    <t>SEHIPYNACWGFWPPDEEMDGIWYHWVIQNP</t>
  </si>
  <si>
    <t>SEHIPYNARLGFWPLDEEMDGIWYHWVIQNP</t>
  </si>
  <si>
    <t>SEHIPYNARRGFWPLDAEMDGIWYHWVIQNP</t>
  </si>
  <si>
    <t>SEHIPYNARSGFCPLDEAMDGIWYHWVIQNP</t>
  </si>
  <si>
    <t>SEHIPYNARWGFCPLDEEMDGIWYHWVIQNP</t>
  </si>
  <si>
    <t>SEHIPYNARWGFWPLDDEMDGIWYHWVIQNP</t>
  </si>
  <si>
    <t>SEHIPYNARWGFWPLDEDMVGIWYHWVILNP</t>
  </si>
  <si>
    <t>SEHIPYNARWGFWPLDEEIDGIWYHWVIQNP</t>
  </si>
  <si>
    <t>SEHIPYNARWGFWPLDEEMAGIWYHWVIQNP</t>
  </si>
  <si>
    <t>SEHIPYNARWGFWPLDEEMDGFWYHWVIQNP</t>
  </si>
  <si>
    <t>SEHIPYNARWGFWPLDEEMDGIWYHWVIQHP</t>
  </si>
  <si>
    <t>SEHIPYNARWGFWPLDGEMDGIWYHSVIQNP</t>
  </si>
  <si>
    <t>SEHIPYNARWGFWPLDVEMDGIWYHWVIQNP</t>
  </si>
  <si>
    <t>SEHIPYNARWGFWPLYEEMDGIWYHWVIQTP</t>
  </si>
  <si>
    <t>SEHIPYNARWGFWSLDDVMVGICYHWVIQNP</t>
  </si>
  <si>
    <t>SEHIPYNARWGIWPLDEEMDGIWYHWVIENP</t>
  </si>
  <si>
    <t>SEHIPYNARWGLWPLDEEMDGIWYHWVIQNP</t>
  </si>
  <si>
    <t>SEHIPYNDRRGFWPLDEEMDGIWYHWVIQNP</t>
  </si>
  <si>
    <t>SEHIPYNTRWGFWPLDEEMDGIWYHWAIQNP</t>
  </si>
  <si>
    <t>SEHIPYTARWGFWPLDEEMDGIWYHWVIQNP</t>
  </si>
  <si>
    <t>SEHISPCARAMWWWCDEEMDGWLAKAVIQNP</t>
  </si>
  <si>
    <t>SEHISPCARAMWWWCDEEMDGWLAYAVIQNP</t>
  </si>
  <si>
    <t>SEHISYNARWGFWPLDEEMDGIWYHWVIQNP</t>
  </si>
  <si>
    <t>SEHITYNARGGFWPVDEEMDGIWYHWVIQNP</t>
  </si>
  <si>
    <t>SEHNSPCARALRRWCDEEMDGWLANAVIQNP</t>
  </si>
  <si>
    <t>SEHTPPCARALWWWCDEEMDGWLANAVIQNP</t>
  </si>
  <si>
    <t>SGHIPPCARAMWWWCDEEMDGWLANAVIQNP</t>
  </si>
  <si>
    <t>TEHIPALCFPFCANPDEEMDGGWNWWVIQKP</t>
  </si>
  <si>
    <t>TEHIPAPARLFDPPWDEEMDGWWGWPVIQNP</t>
  </si>
  <si>
    <t>TEHIPAPARLFDPPWDEEMDGWWGWPVMQNP</t>
  </si>
  <si>
    <t>TEHIPLCARAMWWWCDEEMDGWLANAVIQNP</t>
  </si>
  <si>
    <t>TEHIPPCARAMCWWCDEEMDGCLAHAAIQYP</t>
  </si>
  <si>
    <t>TEHIPPCARAMRWWCDEEMDGWLANAVIQNP</t>
  </si>
  <si>
    <t>TEHIPPCARAMWRWRDEEMDGWLANAGIQNP</t>
  </si>
  <si>
    <t>TEHIPPCARAMWWWCDEEMDCWLANAVIQNP</t>
  </si>
  <si>
    <t>TEHIPPCARAMWWWCDEEMDGGLANAVIQNP</t>
  </si>
  <si>
    <t>TEHIPPCARAMWWWCDEEMDGWLAKAVIQNP</t>
  </si>
  <si>
    <t>TEHIPPCARAMWWWCDEEMDGWLANGVIQNP</t>
  </si>
  <si>
    <t>TEHIPPCARAMWWWCDEEMDGWLAYAVIQNP</t>
  </si>
  <si>
    <t>TEHIPPCARAMWWWGDEDMDGWLANAVIQNP</t>
  </si>
  <si>
    <t>TEHIPPCARARRWWCDEEMDGWLANAVIQNP</t>
  </si>
  <si>
    <t>TEHIPPCARARWWWCDEEMDGRLANAVIQNP</t>
  </si>
  <si>
    <t>TEHIPPCVRAMWWWCDEEMDGWLANAVIQNP</t>
  </si>
  <si>
    <t>TEHIPPSARAMWWWCDEEMDGWLANAVIQNP</t>
  </si>
  <si>
    <t>TEHIPPYWSGYGTVWDEEMDGIWLRAVIQNS</t>
  </si>
  <si>
    <t>TEHIPPYWSGYGTVWDEEMDGIWWRAVIQNP</t>
  </si>
  <si>
    <t>TEHIPRLCFWGTCAFDEEMDGGRAFWSIQNP</t>
  </si>
  <si>
    <t>TEHIPSCARATWWWRDEERDGWLSNAVIQNA</t>
  </si>
  <si>
    <t>TEHIPTWASWWYAAYDEEMDGRGMWYVIQNP</t>
  </si>
  <si>
    <t>TEHIPTWASWWYAAYDEEMDGSGMWYVIKNP</t>
  </si>
  <si>
    <t>TEHIPVQIWHLRTGLDEEMDGWFWWWVIQNP</t>
  </si>
  <si>
    <t>TEHIPVQIWHSRTGLDEEMDGWFWWWVIQNP</t>
  </si>
  <si>
    <t>TEHIPVQNCNLRTGLDEEMDGWYWWWVIQNP</t>
  </si>
  <si>
    <t>TEHIPWPLKPWWWWYDEEMDGHLGLGIILNP</t>
  </si>
  <si>
    <t>TEHIPWPLKPWWWWYDEEMYGHLGLGIIQNP</t>
  </si>
  <si>
    <t>TEHIPWPLKPWWWWYDVEMDGHLGLGIIQNP</t>
  </si>
  <si>
    <t>TEHIPWSLKPWWWWYDEEMDGHLGLGIIQNP</t>
  </si>
  <si>
    <t>TEHIPWWSYFYNSFFDEEMDGATRLNVIQNP</t>
  </si>
  <si>
    <t>TEHIPWYLGWYWHHHDEEMDGWLSGGVIQNP</t>
  </si>
  <si>
    <t>TEHIPWYLGWYWHHPDEEMDRWLSGGVIQNP</t>
  </si>
  <si>
    <t>TEHIPYNACWGFWPLDEEMVGIWYPWVIQNP</t>
  </si>
  <si>
    <t>TEHIPYNARWGFWALDEEMDGIWYHWVIQNP</t>
  </si>
  <si>
    <t>TEHIPYNARWGFWPLDDEMDGIWYHWVIQNP</t>
  </si>
  <si>
    <t>TEHIPYNARWGFWPLDEELDGIWYHWVIQNP</t>
  </si>
  <si>
    <t>TEHIPYNARWGFWPLNEEMDGIWYHWVIQNP</t>
  </si>
  <si>
    <t>TEHIPYNARWGFWTLDEEMDGIWYHWVIQNP</t>
  </si>
  <si>
    <t>TEHIPYNARWGLCPLDEDMDCIWYHWVIQNP</t>
  </si>
  <si>
    <t>TEHIPYNARWGVWPLDEEMDGIWYHWVIQNP</t>
  </si>
  <si>
    <t>TEHIPYNGRWGFWPLDEEMDGIWYHWVIQNP</t>
  </si>
  <si>
    <t>TEHISYNARWGFWPLDEEMDGIWYHWVIQNP</t>
  </si>
  <si>
    <t>TEHISYNARWGFWPLDEEMDGTWYHWVIQNP</t>
  </si>
  <si>
    <t>TEHITPCARAMWWWCDEEMDGWLANAVIQNP</t>
  </si>
  <si>
    <t>TEHNPRLCFWGKCSFDEEMDGGRAFWVIQNT</t>
  </si>
  <si>
    <t>TEHTPPCARAMRWWCDEEMDGWLANAVIQNP</t>
  </si>
  <si>
    <t>TENIPPFARAMWWWCDEEMDGWLATAVIQNP</t>
  </si>
  <si>
    <t>TEQIPPCSRVMWRCCDEEMDGWLADAVNQNP</t>
  </si>
  <si>
    <t>VEHIPWPLKPWWGWHDEEMDGHLGLGIIQNP</t>
  </si>
  <si>
    <t>ANFYAVPHIPLCGIYNTWNECKNQYWVLDPWFYKKFNSYEQAKSFLG</t>
  </si>
  <si>
    <t>ANFYAVYPHINNGIYNTWNECKNQNCRWWEGLYKKFNSYEQAKSFLG</t>
  </si>
  <si>
    <t>CNFYAVYPHINNGIYNTWNECKNQNCRWWEGLYKKFNSYEQAKSFLC</t>
  </si>
  <si>
    <t>GNFYAAHPPAHIGIYNTRNECKNQWCFFEIGNYKKFNPYEQAKSFLG</t>
  </si>
  <si>
    <t>GNFYAVDLLFPYGIYNTWNECKNQGVCADWYWYKKFNSYEQAKSFLG</t>
  </si>
  <si>
    <t>GNFYAVHPPAHIAIYNTWNECKNQWCFFEIGNYKKFNPYEQAKSFLG</t>
  </si>
  <si>
    <t>GNFYAVHPPAHIGIYNTSNECKNQWCFFEIGNYKKFNPYEQAKSFLG</t>
  </si>
  <si>
    <t>GNFYAVHPPAHIGIYNTWNECKNLWCFFEIGNYKKFNPYEQAKSFLG</t>
  </si>
  <si>
    <t>GNFYAVHPPAHIGIYNTWNECKNQWCFFEIGNYKKFNPYEHAKSFLC</t>
  </si>
  <si>
    <t>GNFYAVHPPAHIGIYNTWNECKNQWCFFEIGNYKKFNPYEQAKSFPG</t>
  </si>
  <si>
    <t>GNFYAVHPPAHIGIYNTWNECKNQWFFFEIGNYKKFNPYEQAKSFLG</t>
  </si>
  <si>
    <t>GNFYAVHPPSHIGIYNTWNECKNQWFFFEIGNYKKFNPYEQAKSFLG</t>
  </si>
  <si>
    <t>GNFYAVLHIPLCCIYNTWNECKNQYWVFDPLFYKKFNSYEQAKSFLG</t>
  </si>
  <si>
    <t>GNFYAVMDHNPLGIYNTWNECKIQLLCNWYTPYKKFNSYEQAKSFLG</t>
  </si>
  <si>
    <t>GNFYAVPHIPLCGIYNTWNECKNQNCRWWEGLYKKFNSYEQAKSFLG</t>
  </si>
  <si>
    <t>GNFYAVPHIPLCGIYNTWNECKNQYWVLDPWFYKKFNSYEQAKSFLC</t>
  </si>
  <si>
    <t>GNFYAVPHIPLCGIYNTWNECKNQYWVLDPWLYKKFNSYEQAKSFLG</t>
  </si>
  <si>
    <t>GNFYAVPHIPLCGIYNTWNECKNQYWVLDQWFYKKFNSYEQAKSFLG</t>
  </si>
  <si>
    <t>GNFYAVPHIPLCGIYNTWNECKNQYWVLDTWFYKKFNSYEQAKSFLG</t>
  </si>
  <si>
    <t>GNFYAVPHIPLCGIYNTWNECKNQYWVSDPWFYKKFNSYEQAKSFLG</t>
  </si>
  <si>
    <t>GNFYAVPLPWRNGIYNTWNECKNQGDLSCWPWYKKFNSYEQAKSFLG</t>
  </si>
  <si>
    <t>GNFYAVSHLYPAGIYNTWNECKNQMFGWFTSKYKKFNSYEQAKSFLG</t>
  </si>
  <si>
    <t>GNFYAVYPHINNGIYNIWNECKNQNCRWCEGLYNNFNSYEQAKSFLG</t>
  </si>
  <si>
    <t>GNFYAVYPHINNGIYNSWNECKNQNCRWWEGLYKKFNSYEQAKSFLG</t>
  </si>
  <si>
    <t>GNFYAVYPHINNGIYNTWNECKNQNCCRWEWLYKKFNSYEQAKSFLG</t>
  </si>
  <si>
    <t>GNFYAVYPHINNGIYNTWNECKNQNCLWWEGLYKKFNSYEQAKSFLG</t>
  </si>
  <si>
    <t>GNFYAVYPHINNGIYNTWNECKNQNCRWWEGFYKKFNSYEQAKSFLG</t>
  </si>
  <si>
    <t>GNFYAVYPHINNGIYNTWNECKNQNCRWWEGLYKKCNSYEQAKSFLG</t>
  </si>
  <si>
    <t>GNFYAVYPHINNGIYNTWNECKNQNCRWWEGLYKKFNSYEHAKSFLC</t>
  </si>
  <si>
    <t>GNFYAVYPHINNGIYNTWNECKNQNCRWWEGLYKKFNSYEQAKFFLG</t>
  </si>
  <si>
    <t>GNFYAVYPHINNGIYNTWNECKNQNCRWWEGLYKKFNSYEQAKSFMG</t>
  </si>
  <si>
    <t>GNFYAVYPHINNGIYNTWNECKNQNCRWWEGLYKKFNSYEQANSFLG</t>
  </si>
  <si>
    <t>GNFYAVYPHINNGIYNTWNECKNQNCRWWEGLYKKFNSYEQAQPFLG</t>
  </si>
  <si>
    <t>GNFYAVYPHINNGIYNTWNECKNQNCRWWEGLYKKFNSYEQPQSFLG</t>
  </si>
  <si>
    <t>GNFYAVYPHINNGIYNTWNECKNQNCRWWEGLYKKSNSYEQAKSFLG</t>
  </si>
  <si>
    <t>GNFYAVYPHINNGIYNTWNECKNQNCRWWEGLYKNFNSYEQAKSFLG</t>
  </si>
  <si>
    <t>GNFYAVYPHINNGIYNTWNECKNQNCRWWEGLYKTFNSYEQAKSFLG</t>
  </si>
  <si>
    <t>GNFYAVYPHINNGIYNTWNECKNQNCRWWEGPYKKFNSYEQAKSFLG</t>
  </si>
  <si>
    <t>GNFYAVYPHINNGIYNTWNECKNQNCRWWEGRYKKFNSYEQAKSFLG</t>
  </si>
  <si>
    <t>GNFYAVYPHINNGIYNTWNECKNQNCRWWEVLYKKFNSYDQPKSFLG</t>
  </si>
  <si>
    <t>GNFYAVYPHINNGIYNTWNECKNQNFRWWEGLYKKFNSYEQAKSFLG</t>
  </si>
  <si>
    <t>GNFYAVYPHTNNGIYNTWNECKNQNCRWWEGLYKKFNSYEQAKSFLG</t>
  </si>
  <si>
    <t>GNFYAVYPNINNGIYNTWNECKNQNCRWWEGLYKKFNSYEQAKSFLG</t>
  </si>
  <si>
    <t>GNFYAVYTHINNGIYNTWNECKNQNCHWWEGLYKKFNSYEQAKSFLG</t>
  </si>
  <si>
    <t>GNFYEVYPHINNGIYNTWNECKNQNCRWWEELYKKFNSYEQAKSFLG</t>
  </si>
  <si>
    <t>GNFYEVYPHINNGIYNTWNECKNQNCRWWEGLYKKFNSYEQAKSFLG</t>
  </si>
  <si>
    <t>GNFYGVYVHINNGIYNTWNECKNQNCRWWEGLYKKYNSYEQAKSFLG</t>
  </si>
  <si>
    <t>GNFYPVYPHINNGIYNTWNECKNQNCRWWEGLYKKFNSYEQAKSFLG</t>
  </si>
  <si>
    <t>GNFYSVHPPAHIGIYNTWNECKNQWCFFEIGNYKKFNPYEQAKSFLG</t>
  </si>
  <si>
    <t>EFWATVAENKPEFEVPIYAETLDEALELAEWQYLFPWYYVTRVRP</t>
  </si>
  <si>
    <t>EFWATVAENKPEFEVPIYAETPDEALELAEWQYLFPWYYVTRVRP</t>
  </si>
  <si>
    <t>EFWATVASPWSIFEVPIYAETLEEALELAEWPYAGFGGVVTRVRP</t>
  </si>
  <si>
    <t>EFWATVASPWSIFEVPIYPETLAEALELAEWQNAGLGGVVTRVRP</t>
  </si>
  <si>
    <t>EFWATVFTPWAFFEVPIYAETLDEALELAEWQYVMQFDDVTRVRP</t>
  </si>
  <si>
    <t>EFWATVNNRGNAFEVPIYAETLDEALELAEWQYWPLFGWVTRVRP</t>
  </si>
  <si>
    <t>EFWATVPRRTHPFEVPIYAETLDEALELAECQYPFWVYHVTRVRP</t>
  </si>
  <si>
    <t>IFWATVYLNRHPFEVPIYAVTLDEALELAEWQYGVYLTGVTRVRS</t>
  </si>
  <si>
    <t>IFWATVYLNRLPFEVPIYPETLDEALELAEWQYGDYWTGVTRVRP</t>
  </si>
  <si>
    <t>ISWATVPRRTHPFEVPHYAETLDEALELAEWQYPFWVYHVARVRP</t>
  </si>
  <si>
    <t>KCWATFSNCGNAFEVPVYAETLDEALELAEWQYWSVYGFLTRVRP</t>
  </si>
  <si>
    <t>KCWATVPHGNWWFEVPIYAETLDEALELAEWQYFRLSPGVTRVRP</t>
  </si>
  <si>
    <t>KCWATVPRRTHPFEVPIYSETLDEALELAEWQFPFWVYHVTRVRP</t>
  </si>
  <si>
    <t>KCWATVYSHYMRFEVPIYAETLDEALELSEWQYPRPYFSVTRVRP</t>
  </si>
  <si>
    <t>KCWPNVMTQDSVFDVTFYAETLDEALELAEWQYTFDWVHVPRVRP</t>
  </si>
  <si>
    <t>KFCATANNRGNAFEVPIYAETLDEALELAEWQYWPLFGWVTRFRP</t>
  </si>
  <si>
    <t>KFCATFASPWSIFEVPIYAETLDEALELAEWQYAGFGGVLTRVRP</t>
  </si>
  <si>
    <t>KFCATVAENKPEFDDPIYAETLDEALELAEWQYLFPWYYVNRVRP</t>
  </si>
  <si>
    <t>KFCATVAENKPEFEVPIYAETLDEALELAEWQYLFPWYYVTRVRP</t>
  </si>
  <si>
    <t>KFCATVAENKPEFEVPTYSETLDEALELAEWQYLFPWYYVTRVRP</t>
  </si>
  <si>
    <t>KFCATVASPWSIFDVPIYAETLDEALELAEWQYAGFGGIVTRVRP</t>
  </si>
  <si>
    <t>KFCATVASPWSIFEVPIYAETLAEALELAEWQYAGFGGVVTRVRS</t>
  </si>
  <si>
    <t>KFCATVASPWSIFEVPIYAETLDDALELAEWQHAGFGGVVTLVRL</t>
  </si>
  <si>
    <t>KFCATVASPWSIFEVPIYAETLDEALELAEWQYAGFGGVVTRVRP</t>
  </si>
  <si>
    <t>KFCATVASPWSIFEVPIYAETLDEAPELAEWKYAGFGGVVTRVRP</t>
  </si>
  <si>
    <t>KFCATVASPWSIFEVQIYAETLDEALELAEWQYAGFGGVVTRVRP</t>
  </si>
  <si>
    <t>KFCATVDSGGRHFELPIYAETLDEALELAQWQYGVLPIWVTRVRP</t>
  </si>
  <si>
    <t>KFCATVHHNSKSFEVPIYAETLDEALELAEWQYFPITWWLTRVRP</t>
  </si>
  <si>
    <t>KFCATVHHNSKSFEVPIYAETLDEALELAEWQYFPITWWVTRVRP</t>
  </si>
  <si>
    <t>KFCATVKPGTYNFEVPIYAETLDEALELAEWQYFLHWPGVTRVRP</t>
  </si>
  <si>
    <t>KFCATVKQGTYNFEVPIYAETLDEALELAEWQYFLYWPRVTRVRP</t>
  </si>
  <si>
    <t>KFCATVLPYYFYFEVPIYAETLDEALELAERQYLLHLRYLTRVRT</t>
  </si>
  <si>
    <t>KFCATVMRPNSPFEVPIYSETLDEALELAEWQYDGFWYPVTRVRP</t>
  </si>
  <si>
    <t>KFCATVNNRGNAFEVPIYAETLAEALELAAWQYLPLFGWVSRVRP</t>
  </si>
  <si>
    <t>KFCATVNSYRYRFEVPIYAETLDEALELAEWQYGPWLGAVTRVRP</t>
  </si>
  <si>
    <t>KFCATVNYPVESFEVPLYAETLDEALELAEWQYYPGYIFVTRVRP</t>
  </si>
  <si>
    <t>KFCATVPHGNWWFEVPIYAETLDEALELAEWQYFLHWPGVTRVRP</t>
  </si>
  <si>
    <t>KFCATVPRRPHPFEVPFYAETLDAALELAEWQYPFWVYHVTRVRP</t>
  </si>
  <si>
    <t>KFCATVPRRTHPFEVPIYAETLDEALELAEWQYPFWVSHVTRVRP</t>
  </si>
  <si>
    <t>KFCATVSRRTHPFEVPIYAETLDEALELAEWQYSSWVYHVTRVRP</t>
  </si>
  <si>
    <t>KFCATVVAFNPAFEVPIYADTLHDALELAEWQYNVPPYWLTRVLP</t>
  </si>
  <si>
    <t>KFCATVVSPWSIFEVPIYAETLDEALELAEWQYAGFGCVVTRDRP</t>
  </si>
  <si>
    <t>KFCATVYPKPDSFEVPIYAETLDEALELAEWQYPWFWDGVIRVRP</t>
  </si>
  <si>
    <t>KFCATVYSHYMRFEVPIYAETLDEALELAEWQYPRPYFTVTRVRP</t>
  </si>
  <si>
    <t>KFCATVYSHYMRFEVPIYAETLDEALEPAEWQYPRPYFTVTRVGP</t>
  </si>
  <si>
    <t>KFCATVYSHYMRFEVSIYAETLDEALELAEWQYPRPYFTVTRVRP</t>
  </si>
  <si>
    <t>KFCVTDHHNSKSFEVPTYVETLDEALELAEWQYFPITWWVTSFRP</t>
  </si>
  <si>
    <t>KFGATFDENKPEFEAPIYAETLDEALELAEWQYLFPCSYVTRVRP</t>
  </si>
  <si>
    <t>KFGATVASPWSIFEVPIYAETLDEALELAEWQYAGSGVVVTRVRP</t>
  </si>
  <si>
    <t>KFLATVASPCSIFEVPIYAETLDEALELAEWQYAGFGGVVTRVRP</t>
  </si>
  <si>
    <t>KFLATVASPLSIFEVPIYAETLDEALELAEWQYAGFVVVLTRFRP</t>
  </si>
  <si>
    <t>KFLATVASPWIIFEVPIYAETLDEALELAEWQYAGFGGVVTRVRP</t>
  </si>
  <si>
    <t>KFLATVASPWSIFEVLIYADTLDEALELAEWQYAGFGGVVTRVRP</t>
  </si>
  <si>
    <t>KFLATVASPWSIFEVPIYAETLDEALELAEWQYAGFGGVLTRVRP</t>
  </si>
  <si>
    <t>KFLATVASPWSIFEVPIYAETLDEALELAEWQYAGFGGVVTRVRP</t>
  </si>
  <si>
    <t>KFLATVCYWMHCFEVPIYAETLDEALELAEWQYNQKLALVTRVRP</t>
  </si>
  <si>
    <t>KFLATVCYWMHCFEVPIYSETLDEALELAEWQYNQKLALVTRVRP</t>
  </si>
  <si>
    <t>KFLATVFTPWAFFEVPIYAETLDEALELAEWQYVMQFDDVTRVRP</t>
  </si>
  <si>
    <t>KFLATVNNRGNVFEVPIYAETLDEALELAEWQYWPLFGWVTRVRP</t>
  </si>
  <si>
    <t>KFLATVPNLADWFEFPIYAETLDEAQELAEWQYASSLVVVTRVRP</t>
  </si>
  <si>
    <t>KFLATVPRRTHPFEVPIYAETLDEALELAEWQYNQKLALVTRVRP</t>
  </si>
  <si>
    <t>KFLATVPRRTHPFEVPIYAETLDEAPELAEWQYPIGGFYVTRVRP</t>
  </si>
  <si>
    <t>KFLATVVAFNPAFEVPIYAETLDEALELAEWQYNVPAYWVTRVRP</t>
  </si>
  <si>
    <t>KFLATVYLNRLPFEVPIYAETLDEALELAEWQYGDYWTGVTRVRP</t>
  </si>
  <si>
    <t>KFLATVYLNRLPFEVPIYAETLDESLELAEWQYGDYWTGVTRVRP</t>
  </si>
  <si>
    <t>KFLATVYSHYMRFEVPIYAETLDEALELAEWQYPRPYLTVTRVRP</t>
  </si>
  <si>
    <t>KFRAPVWLPGSYFAVANYAETLHEALELAECQYPLDVLGVTRVRP</t>
  </si>
  <si>
    <t>KFRATVAENKPEFEVPIYAETLDEALVLAEWQYLFPWYYVTRVRP</t>
  </si>
  <si>
    <t>KFRATVASLWRFFEDAIYAETLDVALDLAEWQYAGFGGVLPPVRP</t>
  </si>
  <si>
    <t>KFRATVPRRTHPFEVPIYAETLDEALELAEWQYPFWVYHVTRVRP</t>
  </si>
  <si>
    <t>KFSATVAENKPEFEVPIYAETLDEALELAEWQYLFPWYYVTRVRP</t>
  </si>
  <si>
    <t>KFSATVAENKPELEVPIYAETLDEALELAEWQYLFPWYYVTRVRP</t>
  </si>
  <si>
    <t>KFSATVHPPSPSFEVPIYAETLDEALELAEWQYMWPYLIVTRVRP</t>
  </si>
  <si>
    <t>KFWAIVAENKLEFEVPIYAETLDEALELAEWQYLFPWYYVTRVRP</t>
  </si>
  <si>
    <t>KFWAIVAENKPEFEVLIYAETLDEALELAEWQYLFPWYYVTLVRS</t>
  </si>
  <si>
    <t>KFWAIVASPWSIFEAPIYAETLDEALELAEWQYAGFGGVVTRVRP</t>
  </si>
  <si>
    <t>KFWAIVASPWSIFEVSTYAETLDEALELAEWQYAGFGGVVTRVRP</t>
  </si>
  <si>
    <t>KFWAIVPRRTHPFEVPIYAETLDEALELAEWQYFLHWPGVTRVRP</t>
  </si>
  <si>
    <t>KFWAIVPRSTHPFEVPIYAETLDEALELAEWQYPFWVYHVTRVRP</t>
  </si>
  <si>
    <t>KFWAIVVEHKPESEASIYAETLDEALELSEWQYLFLCCYVTRVRP</t>
  </si>
  <si>
    <t>KFWAIVYPSHPRFEVPIYAETLDEALELAEWQYYYPWAVVTRVRP</t>
  </si>
  <si>
    <t>KFWAKVPRRTHPFEVPIYAETLDEALELAEWQYPFWVYHVTRVRP</t>
  </si>
  <si>
    <t>KFWANVASPWSIFEVPIYAETLDEALELAEWQYAGFGGVVTRVRP</t>
  </si>
  <si>
    <t>KFWANVHHNSKSFEVPIYAETLDEALELAEWQYFPITCWVTRVRP</t>
  </si>
  <si>
    <t>KFWANVHPPSPSFEVPIYAESLDEALELAEWQYMWPYLIVTRVRP</t>
  </si>
  <si>
    <t>KFWANVLLPWTYFEVPIYAETLDEALELAEWQYFGIGGDVTRVRP</t>
  </si>
  <si>
    <t>KFWAPDVAFNPAFEVPIYAETLDEALELAEWQYNVPAYWVTRVRP</t>
  </si>
  <si>
    <t>KFWAPVAENKLEFEVPIYAETLDEALELVEWQYLFLWYYVSRVRP</t>
  </si>
  <si>
    <t>KFWAPVAENKPELEVPIYAETLDEALELAEWQYLFPWYYVTRVRS</t>
  </si>
  <si>
    <t>KFWAPVAENNPEFEVPIHAETLDEALELSVWQYLFPWYYVTRVRP</t>
  </si>
  <si>
    <t>KFWAPVASPSSIFEVPIHAETLDEALELAEWQYAGLGGVVTRVRP</t>
  </si>
  <si>
    <t>KFWAPVASPWSIFEVPTYAETLDEALELADCQSAGFGGVVTRVRP</t>
  </si>
  <si>
    <t>KFWAPVASPWSLFEVPIYAESLDEALVLAEWQYAGFGGVVTLVRP</t>
  </si>
  <si>
    <t>KFWAPVCYWMHCFEVPVDAETLDEALELAEWQYNQKLALVTRVRP</t>
  </si>
  <si>
    <t>KFWAPVFTPWAFFEVPIYAETLDEALELAEWQYVMQFDDVTRVRP</t>
  </si>
  <si>
    <t>KFWAPVHSTARVFEVPIYAETLDEALELAEWQYVYMFPWVTRVRP</t>
  </si>
  <si>
    <t>KFWAPVNNRGNAFEVPIYAETLDEALELAEWQYWPLFGWVTRVRP</t>
  </si>
  <si>
    <t>KFWAPVNTRGNAFEVPIYAETLDEALELAEGQYWPWFGWVTRVRP</t>
  </si>
  <si>
    <t>KFWAPVPRRTHPFEVPIYAETLDEALELAQWQYPFWVYHVTRVRP</t>
  </si>
  <si>
    <t>KFWAPVPRRTHPSAVPIHAETLYEALELAEWQYPFWVYHVTRVRP</t>
  </si>
  <si>
    <t>KFWAPVVAFNPAFEVPIYAETLDEALELAEWPYNVPAYLLTRVRP</t>
  </si>
  <si>
    <t>KFWAPVWPPGPYFEVPIYAETLDEALELAEWQYAFDVLGLTRVRP</t>
  </si>
  <si>
    <t>KFWAPVYLNRLPFEVPIYAETLDEALELAEWQYGDYWTGVPRVRP</t>
  </si>
  <si>
    <t>KFWAPVYLNRLPFEVPIYAETLDEAPELAEWQYGDYWTGVTRVRP</t>
  </si>
  <si>
    <t>KFWASVAEHKPEFEVPSYAETLDEALALAEWQYLFPWYYVTCVRP</t>
  </si>
  <si>
    <t>KFWASVAEHKPVFEVPIYAETLDEALELAEWPYLFPCYYVTRVRP</t>
  </si>
  <si>
    <t>KFWASVASPWSIFEVPLYAETLDEALELAEWQYAGFGGVVTRVRP</t>
  </si>
  <si>
    <t>KFWASVHHNSKSFEVPIYAETLDEALELAEWQYFPITWWVTRVRP</t>
  </si>
  <si>
    <t>KFWASVNFHQILFEVPSYAVTLDEARELAEWQYWACNGDVTRVRH</t>
  </si>
  <si>
    <t>KFWASVNFHQIPFEVPIYAETLDEALELAEWQYWAWNGDVTRVRP</t>
  </si>
  <si>
    <t>KFWASVNNRGNAFEVPIYAETLDEALELAEWQYWPLFGWVTRVRP</t>
  </si>
  <si>
    <t>KFWASVNNRGNAFEVPIYAETLDEALELAEWQYWPLFGWVTRVVP</t>
  </si>
  <si>
    <t>KFWASVNSYRYRFEVPIYAETLDEALELAEWQYGPWLGAVTRVRP</t>
  </si>
  <si>
    <t>KFWASVPHGNWWFEVPIYAETLDEALELAEWQYFRRSPGVTRVRP</t>
  </si>
  <si>
    <t>KFWASVPRRTHPFEVPIYAGTLDEALELAEWQYPLWVYHVTRVRP</t>
  </si>
  <si>
    <t>KFWASVYLNRLTFEVPIYEETLDEALELAEWQYGDYWTGVTRVRP</t>
  </si>
  <si>
    <t>KFWASVYSHYMRFEVPIYAETLDEALELAEWQYPRPYFTVTRVRP</t>
  </si>
  <si>
    <t>KFWATAAEHKPEFEVPIYVETLDEALELAQWQYLFSWYYVTRVRP</t>
  </si>
  <si>
    <t>KFWATAASPWSIFEVPIYAETLDEALELAECQYAGFGGVVTRVRP</t>
  </si>
  <si>
    <t>KFWATAASPWSIFEVPIYAETLDEALELAEWQYAGFGVVVTRVRP</t>
  </si>
  <si>
    <t>KFWATAASPWSIFEVPIYAETLDEALELAEWQYAGVGGVVTRVRP</t>
  </si>
  <si>
    <t>KFWATAASPWSIFEVPLYAETLDEALELAEWQYAGFVGALTLVRP</t>
  </si>
  <si>
    <t>KFWATADENKPEFEVPIYAETLDEALELAEWQYLFPWYYVTRVRS</t>
  </si>
  <si>
    <t>KFWATAFAPAMSFEVPIYAETLDEALELAEWQYLWNPPLVTRVRP</t>
  </si>
  <si>
    <t>KFWATAFSYPYNFEFPIYAETLDEALELAELQYPSRMVYVTRVRP</t>
  </si>
  <si>
    <t>KFWATAHHNSKSFEVPIYAETLDEALELAEWQYFPITWWVTRVRP</t>
  </si>
  <si>
    <t>KFWATAHSTARVFEVPIYAETLDEALELAEWQYVYMFPWLTRVRP</t>
  </si>
  <si>
    <t>KFWATAMRPNFPFEVPIYAETLDEALELAEWQYDGFSYPVIRVRP</t>
  </si>
  <si>
    <t>KFWATAMRPNSPFEVPIYAETLDEALELAEWQYDGFWYPVTRVRP</t>
  </si>
  <si>
    <t>KFWATANFHQIPFEVPLYAQTLDEALELAEWQYWAWNGDVTRVRP</t>
  </si>
  <si>
    <t>KFWATANNRGNAFEVPIYAETLDEALELAECPYAGFGGVVTRLRP</t>
  </si>
  <si>
    <t>KFWATANNRGNAFEVPIYAETLDEALVLAEWQYWPLFGWVIRVRP</t>
  </si>
  <si>
    <t>KFWATAPHGNWWFEVPIYAETLDEALELAEWHYFRRSPGVTRVRP</t>
  </si>
  <si>
    <t>KFWATAPHGNWWFEVPIYAETLDEALELAEWQYFRRSPGVTRVRP</t>
  </si>
  <si>
    <t>KFWATAPRRTHPFEVPIYAETLDEALELAEWQYSFWVYHVTRVRP</t>
  </si>
  <si>
    <t>KFWATAPRRTHPFEVPIYSETLDEALELAEWQYPFWVYHVTRVRP</t>
  </si>
  <si>
    <t>KFWATAPRRTHPFEVPTYAETLDEALELSEWQYPFWVYHVTRVRP</t>
  </si>
  <si>
    <t>KFWATARRRTHPFEVPIYAETLDEALELAEWQYPFWVYHVTRVRP</t>
  </si>
  <si>
    <t>KFWATARTWYTSFEVPIYAETLDEALELAEWQYSWTGGRVTSVRP</t>
  </si>
  <si>
    <t>KFWATAWPPCPYFEVTIYAETLDEALELPEWQDVFPVLTVTPFLP</t>
  </si>
  <si>
    <t>KFWATAYSHYMRFEVPIYAETLDEALELAEWQYPRPYFTVTRVRP</t>
  </si>
  <si>
    <t>KFWATCCYLMHCFEVPIYAETLDEALELAEWQYNQKLALVTRVRP</t>
  </si>
  <si>
    <t>KFWATDNNRGNAFEVPIYAETLDEALELAEWQYWPLFGWVTRVRP</t>
  </si>
  <si>
    <t>KFWATFAENKLEFEVPIYAETLYEVLELAEWQYLFPWYYVTRVRP</t>
  </si>
  <si>
    <t>KFWATFASPLSIFEVPIYAETLDEALELAEWQYAGFGGVVTRVRP</t>
  </si>
  <si>
    <t>KFWATFNNRGNAFEVPIYAETLDEALELAEWQYWPLFGWVTRVRP</t>
  </si>
  <si>
    <t>KFWATFPHGNWWFEVPIYAETLDEALELAEWQYFWRSPGVTRVRP</t>
  </si>
  <si>
    <t>KFWATFPRRTHPFEVPIYAETLDEALELAEWQYPFWVYHVTRVRP</t>
  </si>
  <si>
    <t>KFWATFSRRTHPFEVPIYAETLDEALELAEWQYPSWVYHVTRVCP</t>
  </si>
  <si>
    <t>KFWATFYNPDWTFEVLIYSETLDLVLVLAEWQYRFPIGGVSRVLP</t>
  </si>
  <si>
    <t>KFWATFYSHYMRFEVPIYAETLDEALELAEWQYPRPYFTVTRVRP</t>
  </si>
  <si>
    <t>KFWATGFAPAMSFEVPIYAETLDEALELAEWQYLWHPPLLTRVRP</t>
  </si>
  <si>
    <t>KFWATGPRRTHPFEVPIYAETLDEALELAEWQYPFWVYHVTRVRP</t>
  </si>
  <si>
    <t>KFWATGTLAEPNFEVPIYAETLDEALELAEWQYVVPLWWVTRVRP</t>
  </si>
  <si>
    <t>KFWATGYLNRLPFEVPIYAETLDEALELAEWQYGDYWTGVTRVRP</t>
  </si>
  <si>
    <t>KFWATIASPWSIFEVPFYAETLDEALELAEWQYAGFGGVVTRVRP</t>
  </si>
  <si>
    <t>KFWATIASPWSIFEVPIYAETLDEALELAEWQYAGFGGVVTRVRP</t>
  </si>
  <si>
    <t>KFWATLASPWSIFEVPIYAETLDEALELAEWQYAGFGGVVTRVRP</t>
  </si>
  <si>
    <t>KFWATVAANKPEFEVPIYAETLDEALELAEWQYLFLWYHVTRVRP</t>
  </si>
  <si>
    <t>KFWATVAANKPEFEVPIYAETLDEDLELAEWHYLFPRYYVTRVLP</t>
  </si>
  <si>
    <t>KFWATVAEDKPEFDVPIYAETLDEALELAEWQYLFPWYYVTRVCR</t>
  </si>
  <si>
    <t>KFWATVAEKKPEFEVPIYAETLDEALELAEWQYLFPWDYVTRVRP</t>
  </si>
  <si>
    <t>KFWATVAENKHEFEVPIYAETLDEALELAEWQYLVPWYYLTRVRP</t>
  </si>
  <si>
    <t>KFWATVAENKHEFEVPIYAETLDEALELAEWQYLYPWYYVTRVRP</t>
  </si>
  <si>
    <t>KFWATVAENKHEIEVPIYAETLDEALELAEWQYLFPWYYVTRVRP</t>
  </si>
  <si>
    <t>KFWATVAENKHELEAPIYAETLVEALELAEWQYLFPWYYVTRVRP</t>
  </si>
  <si>
    <t>KFWATVAENKLEFEVPLYAETLDEALELAEWQYLFPWYYVTRVRP</t>
  </si>
  <si>
    <t>KFWATVAENKLEVEVPIYAETLDEALELAEWQYLFPWYYVTRVRP</t>
  </si>
  <si>
    <t>KFWATVAENKPDFEVPIYAEILDEALELAEWQYLFPWYYVTRVRP</t>
  </si>
  <si>
    <t>KFWATVAENKPDFEVPIYAETLDEALELAEWQYLFPWYYVTRVRP</t>
  </si>
  <si>
    <t>KFWATVAENKPEFAVPIYAETLDEALELAECQYLFPWYYVTRVRP</t>
  </si>
  <si>
    <t>KFWATVAENKPEFDVPIYAETLDEALELAEWQYLFPWYYVTRVRP</t>
  </si>
  <si>
    <t>KFWATVAENKPEFEAPIYAETLDESLELAEWQYLFPCYYVTRVRP</t>
  </si>
  <si>
    <t>KFWATVAENKPEFEARIYAETLDEALELAEGQYLFPLYYVTCVRP</t>
  </si>
  <si>
    <t>KFWATVAENKPEFEFPIYAETLDEALELAEWQYLFPWYYVTRVRP</t>
  </si>
  <si>
    <t>KFWATVAENKPEFEVLIYAETLDEALELAEWQYLFPWYYVTLVRP</t>
  </si>
  <si>
    <t>KFWATVAENKPEFEVLIYAETLDEALVLAEWQYLSPWSYVTRVRP</t>
  </si>
  <si>
    <t>KFWATVAENKPEFEVPFYAETLDEALELAEWQYLFPWYYVTRVRP</t>
  </si>
  <si>
    <t>KFWATVAENKPEFEVPFYAETLYEALELAEWQYLSPWYYVSRVCP</t>
  </si>
  <si>
    <t>KFWATVAENKPEFEVPICAETLDEALELAEWQYLFPWYYVTRVRP</t>
  </si>
  <si>
    <t>KFWATVAENKPEFEVPIYADTLYEALELAEWQYLLPWYYVTRVCP</t>
  </si>
  <si>
    <t>KFWATVAENKPEFEVPIYAETLAEALELAEWQYLFPWYYVTRVRP</t>
  </si>
  <si>
    <t>KFWATVAENKPEFEVPIYAETLDAALELAEWQYLFPWYYVTRVRP</t>
  </si>
  <si>
    <t>KFWATVAENKPEFEVPIYAETLDDALELAEWQYFFPWYYVTRVRP</t>
  </si>
  <si>
    <t>KFWATVAENKPEFEVPIYAETLDDALELAEWQYLFPWVYVTRVRP</t>
  </si>
  <si>
    <t>KFWATVAENKPEFEVPIYAETLDEALALAEWQYLFPWYYVTRVCP</t>
  </si>
  <si>
    <t>KFWATVAENKPEFEVPIYAETLDEALELAAWQYLFPWYYVTRFRP</t>
  </si>
  <si>
    <t>KFWATVAENKPEFEVPIYAETLDEALELAAWQYLFPWYYVTRVRP</t>
  </si>
  <si>
    <t>KFWATVAENKPEFEVPIYAETLDEALELADWQYLFPWYYVTRVRP</t>
  </si>
  <si>
    <t>KFWATVAENKPEFEVPIYAETLDEALELAERQDLFPWYYVTRVRP</t>
  </si>
  <si>
    <t>KFWATVAENKPEFEVPIYAETLDEALELAEWHYLFPWYYVTRFRP</t>
  </si>
  <si>
    <t>KFWATVAENKPEFEVPIYAETLDEALELAEWLYLFPWYYVTRVRP</t>
  </si>
  <si>
    <t>KFWATVAENKPEFEVPIYAETLDEALELAEWPYLFPWYYVTRVRP</t>
  </si>
  <si>
    <t>KFWATVAENKPEFEVPIYAETLDEALELAEWQYFLHWPGVTRVRP</t>
  </si>
  <si>
    <t>KFWATVAENKPEFEVPIYAETLDEALELAEWQYGDYWTGVTRVRP</t>
  </si>
  <si>
    <t>KFWATVAENKPEFEVPIYAETLDEALELAEWQYGPYFYGVTRVRP</t>
  </si>
  <si>
    <t>KFWATVAENKPEFEVPIYAETLDEALELAEWQYGYYGWRVTRVRP</t>
  </si>
  <si>
    <t>KFWATVAENKPEFEVPIYAETLDEALELAEWQYLCPWYYVTRVCP</t>
  </si>
  <si>
    <t>KFWATVAENKPEFEVPIYAETLDEALELAEWQYLFPCYYVTRVRS</t>
  </si>
  <si>
    <t>KFWATVAENKPEFEVPIYAETLDEALELAEWQYLFPRYYVTRVRP</t>
  </si>
  <si>
    <t>KFWATVAENKPEFEVPIYAETLDEALELAEWQYLFPSYYVTRVRP</t>
  </si>
  <si>
    <t>KFWATVAENKPEFEVPIYAETLDEALELAEWQYLFPWHYVTRARP</t>
  </si>
  <si>
    <t>KFWATVAENKPEFEVPIYAETLDEALELAEWQYLFPWHYVTRVRP</t>
  </si>
  <si>
    <t>KFWATVAENKPEFEVPIYAETLDEALELAEWQYLFPWSYVTRVRP</t>
  </si>
  <si>
    <t>KFWATVAENKPEFEVPIYAETLDEALELAEWQYLFPWYHVTRVRP</t>
  </si>
  <si>
    <t>KFWATVAENKPEFEVPIYAETLDEALELAEWQYLFPWYYFTRVRP</t>
  </si>
  <si>
    <t>KFWATVAENKPEFEVPIYAETLDEALELAEWQYLFPWYYLTRVRP</t>
  </si>
  <si>
    <t>KFWATVAENKPEFEVPIYAETLDEALELAEWQYLFPWYYVSRLRP</t>
  </si>
  <si>
    <t>KFWATVAENKPEFEVPIYAETLDEALELAEWQYLFPWYYVTRARP</t>
  </si>
  <si>
    <t>KFWATVAENKPEFEVPIYAETLDEALELAEWQYLFPWYYVTRDRP</t>
  </si>
  <si>
    <t>KFWATVAENKPEFEVPIYAETLDEALELAEWQYLFPWYYVTRFCS</t>
  </si>
  <si>
    <t>KFWATVAENKPEFEVPIYAETLDEALELAEWQYLFPWYYVTRGRP</t>
  </si>
  <si>
    <t>KFWATVAENKPEFEVPIYAETLDEALELAEWQYLFPWYYVTRVLP</t>
  </si>
  <si>
    <t>KFWATVAENKPEFEVPIYAETLDEALELAEWQYLFRYYVTRVRPG</t>
  </si>
  <si>
    <t>KFWATVAENKPEFEVPIYAETLDEALELAEWQYLFTWYYVTRVRP</t>
  </si>
  <si>
    <t>KFWATVAENKPEFEVPIYAETLDEALELAEWQYLPRLRLVTRVRP</t>
  </si>
  <si>
    <t>KFWATVAENKPEFEVPIYAETLDEALELAEWQYLSLRYYVTRVRP</t>
  </si>
  <si>
    <t>KFWATVAENKPEFEVPIYAETLDEALELAEWQYPRPYFTVTRVRP</t>
  </si>
  <si>
    <t>KFWATVAENKPEFEVPIYAETLDEALELAEWQYVVPLWWVTRVRP</t>
  </si>
  <si>
    <t>KFWATVAENKPEFEVPIYAETLDEALELAEWQYWFPIGGVTRVRP</t>
  </si>
  <si>
    <t>KFWATVAENKPEFEVPIYAETLDEALELAEWQYWFPWYYVTRVRP</t>
  </si>
  <si>
    <t>KFWATVAENKPEFEVPIYAETLDEALELAEWRYLFPWYYVTRVRP</t>
  </si>
  <si>
    <t>KFWATVAENKPEFEVPIYAETLDEALELSEWQYLFPWDYVTRVRP</t>
  </si>
  <si>
    <t>KFWATVAENKPEFEVPIYAETLDEALELSEWQYLFPWYYVTRVRP</t>
  </si>
  <si>
    <t>KFWATVAENKPEFEVPIYAETLDEALELTEWQYLFPWYYVTRVRP</t>
  </si>
  <si>
    <t>KFWATVAENKPEFEVPIYAETLDEALELVEWQYLFPWYYVTGVRP</t>
  </si>
  <si>
    <t>KFWATVAENKPEFEVPIYAETLDEALELVEWQYLFPWYYVTRVRP</t>
  </si>
  <si>
    <t>KFWATVAENKPEFEVPIYAETLDEALVLAEWQYLFPWYYVTRFRP</t>
  </si>
  <si>
    <t>KFWATVAENKPEFEVPIYAETLDEAPELAEWQYLFPWYYVTRVRP</t>
  </si>
  <si>
    <t>KFWATVAENKPEFEVPIYAETLDESLELAEWQYAGFGGVVTRVRP</t>
  </si>
  <si>
    <t>KFWATVAENKPEFEVPIYAETLDESLELAEWQYLFPWYYVTRVRP</t>
  </si>
  <si>
    <t>KFWATVAENKPEFEVPIYAETLDESSELAEWQYLFPWYYVIRARP</t>
  </si>
  <si>
    <t>KFWATVAENKPEFEVPIYAETLDEVLELAEWQYLFPWYYVTRVRP</t>
  </si>
  <si>
    <t>KFWATVAENKPEFEVPIYAETLDVALELAEWQYLFLRYYVSRVCP</t>
  </si>
  <si>
    <t>KFWATVAENKPEFEVPIYAETLGEALELAEWQYLFPWYYVTRVRP</t>
  </si>
  <si>
    <t>KFWATVAENKPEFEVPIYAETLYEALELAEWQYLFPSYYVIRVRP</t>
  </si>
  <si>
    <t>KFWATVAENKPEFEVPIYAETLYEALELAEWQYLFPWYYVTRVRP</t>
  </si>
  <si>
    <t>KFWATVAENKPEFEVPIYAETLYVSLELAEWQYPSRMVYVTRVRP</t>
  </si>
  <si>
    <t>KFWATVAENKPEFEVPIYAETPDEALELAEWQYLFPWYYVTRVRP</t>
  </si>
  <si>
    <t>KFWATVAENKPEFEVPIYAETQDEALELAEWQYLFPWYYVTRVRP</t>
  </si>
  <si>
    <t>KFWATVAENKPEFEVPIYAVTLDEALELADWQYLFPWYYVTRVRP</t>
  </si>
  <si>
    <t>KFWATVAENKPEFEVPIYSETLDEALALPEWHYLFPWYYVTRVRP</t>
  </si>
  <si>
    <t>KFWATVAENKPEFEVPIYTETLDEALELAEWQYLFPWYYVTRVRP</t>
  </si>
  <si>
    <t>KFWATVAENKPEFEVPIYVETLDEALELAEWQYLFPWYYVTRVRP</t>
  </si>
  <si>
    <t>KFWATVAENKPEFEVPLYAETLDEALELAEWQSLFPWYYVTRVRT</t>
  </si>
  <si>
    <t>KFWATVAENKPEFEVPLYAETLDEALELAEWQYLFPWYYVTRVRP</t>
  </si>
  <si>
    <t>KFWATVAENKPEFEVPLYAETLDEALELAEWQYLFSWYYVTRVRP</t>
  </si>
  <si>
    <t>KFWATVAENKPEFEVPMYAETLDEALELAEWQYLFPWYYVTRVRP</t>
  </si>
  <si>
    <t>KFWATVAENKPEFEVPNYAETLDEALELAEWQYLFPWYYVTRVRP</t>
  </si>
  <si>
    <t>KFWATVAENKPEFEVPSYAETLDEALELAEWQYLFPWYYVTRVRP</t>
  </si>
  <si>
    <t>KFWATVAENKPEFEVPSYAETLDEAPELAEWQYLFPWYYVTRVRP</t>
  </si>
  <si>
    <t>KFWATVAENKPEFEVPSYAETLVEALELAEWQYLFSWYYVTRVRP</t>
  </si>
  <si>
    <t>KFWATVAENKPEFEVPTHAETLDEALVLAEWQYLFPWYYVTHVRP</t>
  </si>
  <si>
    <t>KFWATVAENKPEFEVPTYAETLDEALELAEWHYLFPWYYVTRVRS</t>
  </si>
  <si>
    <t>KFWATVAENKPEFEVPTYAETLDEALELAEWQYLFLFYYLTRVRP</t>
  </si>
  <si>
    <t>KFWATVAENKPEFEVPTYAETLDEALELAEWQYLFPWYYVTRFRP</t>
  </si>
  <si>
    <t>KFWATVAENKPEFEVPVYAETLDEALELAEWQYLFPWYYVTRVRP</t>
  </si>
  <si>
    <t>KFWATVAENKPEFEVSIYAETLAEALELAEWQYLFPWYYVTRVRP</t>
  </si>
  <si>
    <t>KFWATVAENKPEFEVSIYAETLDEALELAEWQYLFPWHYVTRVRP</t>
  </si>
  <si>
    <t>KFWATVAENKPEFEVSTYAETLDEALELSEWQYLFPWYYVTRVRP</t>
  </si>
  <si>
    <t>KFWATVAENKPEFEVTIYAETLDEALELAEWQYLFPWYYVTRVRP</t>
  </si>
  <si>
    <t>KFWATVAENKPEFGVPIYAETLDEALELAEWQYLFPWYYVTRVRP</t>
  </si>
  <si>
    <t>KFWATVAENKPEFQVPIYAETLDEALELAEWEYLSPLYYVTRVRP</t>
  </si>
  <si>
    <t>KFWATVAENKPEFQVPIYAETLDEALELAEWQYLFPWYYVTRVRP</t>
  </si>
  <si>
    <t>KFWATVAENKPEFVVSIYAETLYEALVLAESQYLFPWYYVTRSRP</t>
  </si>
  <si>
    <t>KFWATVAENKPEFYVLIYAETLDEALELAECQYLFPWYYVTRVCP</t>
  </si>
  <si>
    <t>KFWATVAENKPEFYVPIYAETLDEALELAEWQYLFPWYYVTRVRP</t>
  </si>
  <si>
    <t>KFWATVAENKPEIEVPIYAETLNGALELAEWQYFFPWDYVTRVRP</t>
  </si>
  <si>
    <t>KFWATVAENKPELEVPIYAETLDEALELAEWQYLFPWYYVTRVRP</t>
  </si>
  <si>
    <t>KFWATVAENKPESEVPIYAETLDAALELAEWQYLLPWYYVTRVRS</t>
  </si>
  <si>
    <t>KFWATVAENKPESEVPIYAETLDEALELAEWQYLLPWYYVTRVRP</t>
  </si>
  <si>
    <t>KFWATVAENKPESEVPIYAETLDEAQELAEWQYLFPCYYVTRVRT</t>
  </si>
  <si>
    <t>KFWATVAENKPESEVPSYAETLDEALELAEWQYLFPWYYVTRVRP</t>
  </si>
  <si>
    <t>KFWATVAENKSEFEVPIYAETLDEALELAEWQYLFPWYYVTRVRP</t>
  </si>
  <si>
    <t>KFWATVAENNLEFEVPIYAETLDEALELAEWQYLFPWYYVTRVRP</t>
  </si>
  <si>
    <t>KFWATVAENNPEFDVPIYAETLDEALELAEWQYLFPWYYVTRVRP</t>
  </si>
  <si>
    <t>KFWATVAENNPEFEVPIYAETLDEALELAEWQYLFPWYYVTRVRP</t>
  </si>
  <si>
    <t>KFWATVAETKPDFEAPIYAETLDEALELAEWQDLFPWYYVTRVRP</t>
  </si>
  <si>
    <t>KFWATVAEYKPEFEVPIYAETLDEALELAEWQYLFPWYYVTRVRP</t>
  </si>
  <si>
    <t>KFWATVAFPWSIFEVPIYAETLDEALELAEWQYAGVGGVVTRVRP</t>
  </si>
  <si>
    <t>KFWATVAFPWSIFEVSIYAETLDEALELAEWQYAGLGGVVTRVRP</t>
  </si>
  <si>
    <t>KFWATVAGNKPEFEVPINAETLDDALELAEWPYLFPWYYVTRVRP</t>
  </si>
  <si>
    <t>KFWATVAGPFLLFEVPIYADTLDEALELAEWHYHWPRNAMTRVRP</t>
  </si>
  <si>
    <t>KFWATVAPPWSIFEVPIYAETLDEALELAEWQYAGFGGVVTRVRP</t>
  </si>
  <si>
    <t>KFWATVAPPWSIFEVPIYAETLDEALELAEWQYAGFGGVVTRVRS</t>
  </si>
  <si>
    <t>KFWATVAPPWSIFEVPIYAETLDEALELAEWQYAGFGVVVTRVRP</t>
  </si>
  <si>
    <t>KFWATVAPPWSIFEVPIYAETLDEALELAEWQYAGFVGVVTRVRP</t>
  </si>
  <si>
    <t>KFWATVAPPWSIFEVPIYAETLDEALELAEWQYAGLGGVVTRVRP</t>
  </si>
  <si>
    <t>KFWATVARRTHPFEVPIYAETLDEALELAEWQYPFWVYDVTRGRP</t>
  </si>
  <si>
    <t>KFWATVARRTHPFEVPIYAETLDEALELAEWQYPFWVYHVTRVRP</t>
  </si>
  <si>
    <t>KFWATVASAWSIFEVPIYAETLDEALELAEWRYAGFGGFVTRVSP</t>
  </si>
  <si>
    <t>KFWATVASGPTFFEVPIYAETLDEALELAEWQYDVFRAWVTRVRP</t>
  </si>
  <si>
    <t>KFWATVASGPTFFEVPIYAETLDEALELAEWQYDVFRCCVTRVRP</t>
  </si>
  <si>
    <t>KFWATVASHWSIFEVPIYAETLDEALELAEWQYAGFGGVVTRVRP</t>
  </si>
  <si>
    <t>KFWATVASLWSIFEVPIYAETLDEALVLAEWQYAGSAVVVTRVRS</t>
  </si>
  <si>
    <t>KFWATVASPCSIFEVPIDAETLDEALELAECQYAGCGGVVTRVRP</t>
  </si>
  <si>
    <t>KFWATVASPCSIFEVPIYAETLDEALELAEWQYAGFGGVVTPVRP</t>
  </si>
  <si>
    <t>KFWATVASPCSIFEVPIYAETLDEALELAEWQYAGFGLVVTCARP</t>
  </si>
  <si>
    <t>KFWATVASPCSIFEVPIYAETLDEALELAEWQYAGFVGVVTRVRP</t>
  </si>
  <si>
    <t>KFWATVASPCSIFEVPIYAETLDEALELAEWQYAGLGGVVTRVRP</t>
  </si>
  <si>
    <t>KFWATVASPGIIFEVPIYAETLNEPLDRAEWQYPGFGVVVTRVRR</t>
  </si>
  <si>
    <t>KFWATVASPLSIFEVPIYVETLDEALELAEWQYAGFGGVVTRVRP</t>
  </si>
  <si>
    <t>KFWATVASPLSIFEVPTYAETLDEAPELAEWQYAGFGGGVTRVRP</t>
  </si>
  <si>
    <t>KFWATVASPSSIFDAPTYAETLDEALEPAECQYAGPGGVVTRVRP</t>
  </si>
  <si>
    <t>KFWATVASPWIIFVVPIYAETLDEALELAEWQYAGFGVVVTRVRP</t>
  </si>
  <si>
    <t>KFWATVASPWNIFEVPIYAETLDEALELAEWQYAGFGGVVTRVRP</t>
  </si>
  <si>
    <t>KFWATVASPWSFFEVPIYAETLDEALELAEWQYAGFGGAVTRVRP</t>
  </si>
  <si>
    <t>KFWATVASPWSFFEVPIYAETLDEALELAEWQYAGFGGVVTRVRP</t>
  </si>
  <si>
    <t>KFWATVASPWSIFAVPIYAETLDEALELAEWQYAGFGGVVTRVRP</t>
  </si>
  <si>
    <t>KFWATVASPWSIFAVQLYAETLDEALELAEWQDAGCGGVVTRVRP</t>
  </si>
  <si>
    <t>KFWATVASPWSIFDDPIHAETLDEALELAEWQYAGFGGVVTRVRP</t>
  </si>
  <si>
    <t>KFWATVASPWSIFDVPIYAETLDEALELAELQYAGFGGVVTRVRP</t>
  </si>
  <si>
    <t>KFWATVASPWSIFDVPIYPETLDEVLELSEWRYAVFGGVLTRVRP</t>
  </si>
  <si>
    <t>KFWATVASPWSIFEALIYAETLDEALVLAEWQYAGLGVVVICVSP</t>
  </si>
  <si>
    <t>KFWATVASPWSIFEAPIYAETLDEALELAEWQHNQKLALVTRVRP</t>
  </si>
  <si>
    <t>KFWATVASPWSIFEAPIYAETLDEALELAEWQYAGFVGVVTCVRP</t>
  </si>
  <si>
    <t>KFWATVASPWSIFEAPIYAETLDEALELAEWQYTGFGGVVTRVRP</t>
  </si>
  <si>
    <t>KFWATVASPWSIFEVAIYAETLDEALELAEWQYAGFGCVVTRVRP</t>
  </si>
  <si>
    <t>KFWATVASPWSIFEVLIYAETLDEALALAEWQSAGFGGVVTRVRP</t>
  </si>
  <si>
    <t>KFWATVASPWSIFEVLIYAETLDEVLELAEWPYAGFGGVVTRVRP</t>
  </si>
  <si>
    <t>KFWATVASPWSIFEVLIYAETLDVALELAEWQYAGFGGVVTRVRP</t>
  </si>
  <si>
    <t>KFWATVASPWSIFEVLIYVETLDEALELAEWQYAGFGGVVTRVRP</t>
  </si>
  <si>
    <t>KFWATVASPWSIFEVPFHAETLDEALELAEWQYAGFGGVVIRVCP</t>
  </si>
  <si>
    <t>KFWATVASPWSIFEVPFYAETLDEALELAEWQYAGFAGVVTRVRP</t>
  </si>
  <si>
    <t>KFWATVASPWSIFEVPFYAETLDEARELAEWQYAGFGGVVTRVRP</t>
  </si>
  <si>
    <t>KFWATVASPWSIFEVPINAETLDEALELAEWQYAGFGGVVTRVRP</t>
  </si>
  <si>
    <t>KFWATVASPWSIFEVPISAETLDEALELAESPYAGFGGVVTRVPP</t>
  </si>
  <si>
    <t>KFWATVASPWSIFEVPISAETLDEALELAEWQYAGFGGVVTRVRP</t>
  </si>
  <si>
    <t>KFWATVASPWSIFEVPIYADTLDEALELAEWQYAGFGGVVTRVRL</t>
  </si>
  <si>
    <t>KFWATVASPWSIFEVPIYADTLDEALELAEWQYAGFGGVVTRVRP</t>
  </si>
  <si>
    <t>KFWATVASPWSIFEVPIYAEILDEALELAEWQYAGFGGVVTRVRP</t>
  </si>
  <si>
    <t>KFWATVASPWSIFEVPIYAESLDEALELAEWQYAGFGGVVTRVHP</t>
  </si>
  <si>
    <t>KFWATVASPWSIFEVPIYAETLAEALELADWQYAGFGGVVTRVRS</t>
  </si>
  <si>
    <t>KFWATVASPWSIFEVPIYAETLAEALELAEWQYAGFGGVVTRVCP</t>
  </si>
  <si>
    <t>KFWATVASPWSIFEVPIYAETLDDALELAEWQYAGFGGVVIRVRP</t>
  </si>
  <si>
    <t>KFWATVASPWSIFEVPIYAETLDEALALADWPYAGVGGVVTRVRP</t>
  </si>
  <si>
    <t>KFWATVASPWSIFEVPIYAETLDEALALAEWQYAGFGGVLTRVRP</t>
  </si>
  <si>
    <t>KFWATVASPWSIFEVPIYAETLDEALALAEWQYAGVGGVVTRVRP</t>
  </si>
  <si>
    <t>KFWATVASPWSIFEVPIYAETLDEALALAQWQYAGFGGVVTRVRP</t>
  </si>
  <si>
    <t>KFWATVASPWSIFEVPIYAETLDEALELAECQYAGFGGVVTRVRT</t>
  </si>
  <si>
    <t>KFWATVASPWSIFEVPIYAETLDEALELAELQYAGFGCVVTRVRP</t>
  </si>
  <si>
    <t>KFWATVASPWSIFEVPIYAETLDEALELAELQYMWPYLIVTRVRP</t>
  </si>
  <si>
    <t>KFWATVASPWSIFEVPIYAETLDEALELAERQYAGFGGVVTRVRP</t>
  </si>
  <si>
    <t>KFWATVASPWSIFEVPIYAETLDEALELAEWEYLPRLRLVTRVRP</t>
  </si>
  <si>
    <t>KFWATVASPWSIFEVPIYAETLDEALELAEWHYAGFGGVVTLVRP</t>
  </si>
  <si>
    <t>KFWATVASPWSIFEVPIYAETLDEALELAEWHYAGFGGVVTRVRP</t>
  </si>
  <si>
    <t>KFWATVASPWSIFEVPIYAETLDEALELAEWHYARFGGVVTRVRP</t>
  </si>
  <si>
    <t>KFWATVASPWSIFEVPIYAETLDEALELAEWLYAGFGGVVTRVRP</t>
  </si>
  <si>
    <t>KFWATVASPWSIFEVPIYAETLDEALELAEWPYAGFGGVVTRVLP</t>
  </si>
  <si>
    <t>KFWATVASPWSIFEVPIYAETLDEALELAEWPYAGFGGVVTRVRP</t>
  </si>
  <si>
    <t>KFWATVASPWSIFEVPIYAETLDEALELAEWQFAGFGGVVTRVRP</t>
  </si>
  <si>
    <t>KFWATVASPWSIFEVPIYAETLDEALELAEWQHAGFGGFVTRVRP</t>
  </si>
  <si>
    <t>KFWATVASPWSIFEVPIYAETLDEALELAEWQHAGLGGVVTRVRP</t>
  </si>
  <si>
    <t>KFWATVASPWSIFEVPIYAETLDEALELAEWQNAGLGGVVTGVRP</t>
  </si>
  <si>
    <t>KFWATVASPWSIFEVPIYAETLDEALELAEWQSAGFGGIVTRVRQ</t>
  </si>
  <si>
    <t>KFWATVASPWSIFEVPIYAETLDEALELAEWQSAGFVGVVTRVRP</t>
  </si>
  <si>
    <t>KFWATVASPWSIFEVPIYAETLDEALELAEWQSSGFGGVVTRVRP</t>
  </si>
  <si>
    <t>KFWATVASPWSIFEVPIYAETLDEALELAEWQYAAFGGVVTRVRP</t>
  </si>
  <si>
    <t>KFWATVASPWSIFEVPIYAETLDEALELAEWQYAELGGVVTRVRP</t>
  </si>
  <si>
    <t>KFWATVASPWSIFEVPIYAETLDEALELAEWQYAGCGGILTRVRP</t>
  </si>
  <si>
    <t>KFWATVASPWSIFEVPIYAETLDEALELAEWQYAGFCGGVTRVRP</t>
  </si>
  <si>
    <t>KFWATVASPWSIFEVPIYAETLDEALELAEWQYAGFGCVVSRVRP</t>
  </si>
  <si>
    <t>KFWATVASPWSIFEVPIYAETLDEALELAEWQYAGFGGIVTRVRP</t>
  </si>
  <si>
    <t>KFWATVASPWSIFEVPIYAETLDEALELAEWQYAGFGGVATRVRP</t>
  </si>
  <si>
    <t>KFWATVASPWSIFEVPIYAETLDEALELAEWQYAGFGGVFTRVRP</t>
  </si>
  <si>
    <t>KFWATVASPWSIFEVPIYAETLDEALELAEWQYAGFGGVGTRVRP</t>
  </si>
  <si>
    <t>KFWATVASPWSIFEVPIYAETLDEALELAEWQYAGFGGVVIRVRP</t>
  </si>
  <si>
    <t>KFWATVASPWSIFEVPIYAETLDEALELAEWQYAGFGGVVIRVRS</t>
  </si>
  <si>
    <t>KFWATVASPWSIFEVPIYAETLDEALELAEWQYAGFGGVVPRVRP</t>
  </si>
  <si>
    <t>KFWATVASPWSIFEVPIYAETLDEALELAEWQYAGFGGVVSRVRP</t>
  </si>
  <si>
    <t>KFWATVASPWSIFEVPIYAETLDEALELAEWQYAGFGGVVTCVRP</t>
  </si>
  <si>
    <t>KFWATVASPWSIFEVPIYAETLDEALELAEWQYAGFGGVVTLVRP</t>
  </si>
  <si>
    <t>KFWATVASPWSIFEVPIYAETLDEALELAEWQYAGFGGVVTRVRL</t>
  </si>
  <si>
    <t>KFWATVASPWSIFEVPIYAETLDEALELAEWQYAGFGGVVTRVRQ</t>
  </si>
  <si>
    <t>KFWATVASPWSIFEVPIYAETLDEALELAEWQYAGFGRVVTRVRP</t>
  </si>
  <si>
    <t>KFWATVASPWSIFEVPIYAETLDEALELAEWQYAGFGVVTRVRPG</t>
  </si>
  <si>
    <t>KFWATVASPWSIFEVPIYAETLDEALELAEWQYAGFVGVLTRVRP</t>
  </si>
  <si>
    <t>KFWATVASPWSIFEVPIYAETLDEALELAEWQYAGLGGAVTRVRP</t>
  </si>
  <si>
    <t>KFWATVASPWSIFEVPIYAETLDEALELAEWQYAGLGGVVTRVCP</t>
  </si>
  <si>
    <t>KFWATVASPWSIFEVPIYAETLDEALELAEWQYAGLGGVVTRVRQ</t>
  </si>
  <si>
    <t>KFWATVASPWSIFEVPIYAETLDEALELAEWQYAGLGVVVTRLRP</t>
  </si>
  <si>
    <t>KFWATVASPWSIFEVPIYAETLDEALELAEWQYAGLGVVVTRVRP</t>
  </si>
  <si>
    <t>KFWATVASPWSIFEVPIYAETLDEALELAEWQYAGSGGVVTRFCP</t>
  </si>
  <si>
    <t>KFWATVASPWSIFEVPIYAETLDEALELAEWQYAGSGGVVTRVRP</t>
  </si>
  <si>
    <t>KFWATVASPWSIFEVPIYAETLDEALELAEWQYARFGGVVTRVRP</t>
  </si>
  <si>
    <t>KFWATVASPWSIFEVPIYAETLDEALELAEWQYDGFGGVVTRVCP</t>
  </si>
  <si>
    <t>KFWATVASPWSIFEVPIYAETLDEALELAEWQYFFPWYYVTRVRP</t>
  </si>
  <si>
    <t>KFWATVASPWSIFEVPIYAETLDEALELAEWQYFRRSPGVTRVRP</t>
  </si>
  <si>
    <t>KFWATVASPWSIFEVPIYAETLDEALELAEWQYGHVGYYVTRVRP</t>
  </si>
  <si>
    <t>KFWATVASPWSIFEVPIYAETLDEALELAEWQYGMNRWIVTRVRP</t>
  </si>
  <si>
    <t>KFWATVASPWSIFEVPIYAETLDEALELAEWQYLFPWSYVTRVRP</t>
  </si>
  <si>
    <t>KFWATVASPWSIFEVPIYAETLDEALELAEWQYLFRWYYVTRVRP</t>
  </si>
  <si>
    <t>KFWATVASPWSIFEVPIYAETLDEALELAEWQYLPRLRLVTRVRP</t>
  </si>
  <si>
    <t>KFWATVASPWSIFEVPIYAETLDEALELAEWQYLWNPPLVTRVRP</t>
  </si>
  <si>
    <t>KFWATVASPWSIFEVPIYAETLDEALELAEWQYNQKLALVTRVRP</t>
  </si>
  <si>
    <t>KFWATVASPWSIFEVPIYAETLDEALELAEWQYPGFGGVVTRVLP</t>
  </si>
  <si>
    <t>KFWATVASPWSIFEVPIYAETLDEALELAEWQYPGFGGVVTRVRP</t>
  </si>
  <si>
    <t>KFWATVASPWSIFEVPIYAETLDEALELAEWQYSGCGGVVTRVRP</t>
  </si>
  <si>
    <t>KFWATVASPWSIFEVPIYAETLDEALELAEWQYSRGRANVTRVRP</t>
  </si>
  <si>
    <t>KFWATVASPWSIFEVPIYAETLDEALELAEWQYTGFGGVVTRFRP</t>
  </si>
  <si>
    <t>KFWATVASPWSIFEVPIYAETLDEALELAEWQYWFPICGVTRVRP</t>
  </si>
  <si>
    <t>KFWATVASPWSIFEVPIYAETLDEALELAGWQYAGFGGVVTRVRP</t>
  </si>
  <si>
    <t>KFWATVASPWSIFEVPIYAETLDEALELAGWQYSGFGGVVTRVRP</t>
  </si>
  <si>
    <t>KFWATVASPWSIFEVPIYAETLDEALELAKWQYAGFGGVVTRVRP</t>
  </si>
  <si>
    <t>KFWATVASPWSIFEVPIYAETLDEALELAQWQYAGFGGVVTRVRP</t>
  </si>
  <si>
    <t>KFWATVASPWSIFEVPIYAETLDEALELEEWQSAGFGGVLPCVLP</t>
  </si>
  <si>
    <t>KFWATVASPWSIFEVPIYAETLDEALELGEWQYAGFGGVVTRVRP</t>
  </si>
  <si>
    <t>KFWATVASPWSIFEVPIYAETLDEALELPEWQYAGFGGVVTRVRP</t>
  </si>
  <si>
    <t>KFWATVASPWSIFEVPIYAETLDEALELSDWQYLPRLRLVTRVRP</t>
  </si>
  <si>
    <t>KFWATVASPWSIFEVPIYAETLDEALELSECQYAVFGGVVTRLRP</t>
  </si>
  <si>
    <t>KFWATVASPWSIFEVPIYAETLDEALELVEWQYAGFVGVVTRVCP</t>
  </si>
  <si>
    <t>KFWATVASPWSIFEVPIYAETLDEALEMAEWQYAGFGGVVTRVRP</t>
  </si>
  <si>
    <t>KFWATVASPWSIFEVPIYAETLDEALEVAEWQYAGFGGVVTRVRP</t>
  </si>
  <si>
    <t>KFWATVASPWSIFEVPIYAETLDEALGLAEWQYAGFGGVVTRVRP</t>
  </si>
  <si>
    <t>KFWATVASPWSIFEVPIYAETLDEALVLAEWQYAGFGGVVTRVRL</t>
  </si>
  <si>
    <t>KFWATVASPWSIFEVPIYAETLDEALVLAEWQYAGFGGVVTRVRP</t>
  </si>
  <si>
    <t>KFWATVASPWSIFEVPIYAETLDEALVLSEWQYAGFCGVVTRVLP</t>
  </si>
  <si>
    <t>KFWATVASPWSIFEVPIYAETLDEAVELAEWQYAGFGGVVTRVRP</t>
  </si>
  <si>
    <t>KFWATVASPWSIFEVPIYAETLDEPLELAAWQYAGFGGVVTRVRP</t>
  </si>
  <si>
    <t>KFWATVASPWSIFEVPIYAETLDEPLELAEWQYAGFGGVVTRVRP</t>
  </si>
  <si>
    <t>KFWATVASPWSIFEVPIYAETLDEPLVLAEWQYAGFAVVVTCVRP</t>
  </si>
  <si>
    <t>KFWATVASPWSIFEVPIYAETLDESLELAEWQYSGFGGAVTRGRP</t>
  </si>
  <si>
    <t>KFWATVASPWSIFEVPIYAETLDESMGLAECQYAVIGVSLIRVRP</t>
  </si>
  <si>
    <t>KFWATVASPWSIFEVPIYAETLDETLELAEWQYAGFGGVVTRVRP</t>
  </si>
  <si>
    <t>KFWATVASPWSIFEVPIYAETLDGALELAEWQYAGFGGVVTRVRP</t>
  </si>
  <si>
    <t>KFWATVASPWSIFEVPIYAETLDQALELAEWQYAGFGCVVTRVRP</t>
  </si>
  <si>
    <t>KFWATVASPWSIFEVPIYAETLDVALELAEWQYWPLFGWVTRVRP</t>
  </si>
  <si>
    <t>KFWATVASPWSIFEVPIYAETLGEALELAEWQYAGFGGVVTRVRP</t>
  </si>
  <si>
    <t>KFWATVASPWSIFEVPIYAETLNEALELAEWQYAGFGGVVTRVRP</t>
  </si>
  <si>
    <t>KFWATVASPWSIFEVPIYAETLVEALEPAEWQYAGFGGVVTRVRP</t>
  </si>
  <si>
    <t>KFWATVASPWSIFEVPIYAETPDEALELAEWQYAGFGGVVTRVRP</t>
  </si>
  <si>
    <t>KFWATVASPWSIFEVPIYAETWDEARELPEWQYAGFGGVVTRVRP</t>
  </si>
  <si>
    <t>KFWATVASPWSIFEVPIYAKTLAEALELAEWQYAGFVGVVTRVRP</t>
  </si>
  <si>
    <t>KFWATVASPWSIFEVPIYAQTLDEALELAEWQYAGFGGVVTRVRP</t>
  </si>
  <si>
    <t>KFWATVASPWSIFEVPIYAVTLDEALELAEWQYAGLGGVVTRVRP</t>
  </si>
  <si>
    <t>KFWATVASPWSIFEVPIYAVTLDEALELSEWQYAGFGGVATRVRP</t>
  </si>
  <si>
    <t>KFWATVASPWSIFEVPIYPETLAEALDLAEWQNAGFGGVVTRFRP</t>
  </si>
  <si>
    <t>KFWATVASPWSIFEVPIYPETLDEALELAEWQNAGFGGVVTLVRP</t>
  </si>
  <si>
    <t>KFWATVASPWSIFEVPIYPETLDEALELAEWQYAGFGGVVPRVRP</t>
  </si>
  <si>
    <t>KFWATVASPWSIFEVPLYAETLDDALELAECQYAGFGGGVTRVRP</t>
  </si>
  <si>
    <t>KFWATVASPWSIFEVPLYAETLDEALELAEWQYAGFGGVVPRVRP</t>
  </si>
  <si>
    <t>KFWATVASPWSIFEVPLYAETLDEALELAEWQYAGFGGVVTRVRP</t>
  </si>
  <si>
    <t>KFWATVASPWSIFEVPLYAETLDEALELAEWQYAGFVGVVTRVRP</t>
  </si>
  <si>
    <t>KFWATVASPWSIFEVPLYAETLDEALELAEWQYAGLGGVVTRVRP</t>
  </si>
  <si>
    <t>KFWATVASPWSIFEVPNYAETLDEALELAERQHAGFGGVVTRVRP</t>
  </si>
  <si>
    <t>KFWATVASPWSIFEVPNYAETLDEALELAEWQYAGYGGVVTRARP</t>
  </si>
  <si>
    <t>KFWATVASPWSIFEVPNYAETLDEALELAEWQYPGFGGVVTRVRP</t>
  </si>
  <si>
    <t>KFWATVASPWSIFEVPNYAETLDVALELAEWQYAGVGVVVTRVRP</t>
  </si>
  <si>
    <t>KFWATVASPWSIFEVPSYAATLDEALELAEWQYAGFGGIVTRVRP</t>
  </si>
  <si>
    <t>KFWATVASPWSIFEVPSYAETLDEALELVEWQYAGFGVVVTRVRP</t>
  </si>
  <si>
    <t>KFWATVASPWSIFEVPSYSETLDEALELAEWQYAGFAGVVTRVRP</t>
  </si>
  <si>
    <t>KFWATVASPWSIFEVPTYAETLDDALELAEWQSAGLGGVLTRVRP</t>
  </si>
  <si>
    <t>KFWATVASPWSIFEVPTYAETLDEALELADWQYAGFGGVVTLVRP</t>
  </si>
  <si>
    <t>KFWATVASPWSIFEVPTYAETLDEALELAEWPYAGFGGVVTRLRP</t>
  </si>
  <si>
    <t>KFWATVASPWSIFEVPTYAETLDEALELAEWQHAGVGGAVTRVRP</t>
  </si>
  <si>
    <t>KFWATVASPWSIFEVPTYAETLDEALELAEWQYAGFGGAVTRVRP</t>
  </si>
  <si>
    <t>KFWATVASPWSIFEVPTYAETLDEALELAEWQYAGFGGVLPRVRP</t>
  </si>
  <si>
    <t>KFWATVASPWSIFEVPTYAETLDEALELAEWQYAGVGGVVTRVRP</t>
  </si>
  <si>
    <t>KFWATVASPWSIFEVPTYAETLDEALELAEWQYAVFGGVVTRVRP</t>
  </si>
  <si>
    <t>KFWATVASPWSIFEVPTYAETLDEALELAEWQYAWFGGVVTRVRP</t>
  </si>
  <si>
    <t>KFWATVASPWSIFEVPVYAETLDEALALAEWQYAGLCGVVTRVRP</t>
  </si>
  <si>
    <t>KFWATVASPWSIFEVPVYAETLDEALELAEWQYAGFGGVVTRVRP</t>
  </si>
  <si>
    <t>KFWATVASPWSIFEVQIYAETLEEALELAEWQYAGFGGVVTRVRP</t>
  </si>
  <si>
    <t>KFWATVASPWSIFEVQIYVETLDEALELAEWQYAGFGGVVTRVRP</t>
  </si>
  <si>
    <t>KFWATVASPWSIFEVRIYAETLDEALELAEWQYAGFGGVVTRVRP</t>
  </si>
  <si>
    <t>KFWATVASPWSIFEVSISAETLDESLELAEWQYARFVCVVTRVRP</t>
  </si>
  <si>
    <t>KFWATVASPWSIFEVSIYAETMDEALELAEWQYAGVGGVGTRVRP</t>
  </si>
  <si>
    <t>KFWATVASPWSIFEVSSYEETLDEAVELAEWQYAGFGGVVTRVRP</t>
  </si>
  <si>
    <t>KFWATVASPWSIFEVSTYAETLDEALELAEWQYAGFGGVVTRVRP</t>
  </si>
  <si>
    <t>KFWATVASPWSIFEVTIYAETLDEALELAEWQYAGFGGVVTRVRP</t>
  </si>
  <si>
    <t>KFWATVASPWSIFEVTSYEETLDEAVELAEWQYAGFGGVVTRVRP</t>
  </si>
  <si>
    <t>KFWATVASPWSIFGVPIYAETLDEALELAEWQYAGFGGVVTRVRP</t>
  </si>
  <si>
    <t>KFWATVASPWSILAVPIYAETLDEALELAAWQYAGFGGVVPRVRP</t>
  </si>
  <si>
    <t>KFWATVASPWSILEAPIYAETLDEALALAEWQHVGFGGVVTRVRP</t>
  </si>
  <si>
    <t>KFWATVASPWSILEVPIYSETLDEALELAEWQYAGFGGVVTRVRP</t>
  </si>
  <si>
    <t>KFWATVASPWSILEVPTYAETLDEALELAEWQYAGFGGVVTRVRS</t>
  </si>
  <si>
    <t>KFWATVASPWSILEVSIYAETLDEALELAEWQYDAFGGVVTRVRP</t>
  </si>
  <si>
    <t>KFWATVASPWSLFEVPIYAETLDEALELAEWQYAGFGGVVTRVRP</t>
  </si>
  <si>
    <t>KFWATVASPWSMFEVPIYAETLDVALELAEWQYAGFGGVVTRVRP</t>
  </si>
  <si>
    <t>KFWATVASPWTIFEVPIYAETLDEALELAEWQYAGFGGVLTRVRP</t>
  </si>
  <si>
    <t>KFWATVASPWTIFEVPIYAETLDEALELAEWQYAGFGGVVTRVPP</t>
  </si>
  <si>
    <t>KFWATVASSWSIFEFPIYAETLDEALELAEWQYAGIGGVVTRVRP</t>
  </si>
  <si>
    <t>KFWATVASSWSIFEVPIYAETLDEALELAEWQHAGFGVVVTRVRP</t>
  </si>
  <si>
    <t>KFWATVASSWSIFEVPIYAETLDEALELAEWQYAGFGGVVTRVRP</t>
  </si>
  <si>
    <t>KFWATVASSWSIFEVPIYAETLDEALELAEWQYAGFGGVVTRVRS</t>
  </si>
  <si>
    <t>KFWATVASSWSIFEVPIYAETLDEALELAEWQYAVFGGVVTRVRP</t>
  </si>
  <si>
    <t>KFWATVASSWSIFEVPSYAETLDEALELAEWQYAGFGGVVTRVRP</t>
  </si>
  <si>
    <t>KFWATVASTGKTFEVPIYAETLDEALELAEWQYAGFGGVVTRVRP</t>
  </si>
  <si>
    <t>KFWATVASTWSIFEVPIYAETLDEALELAEWQYAGFGGVVTRVRP</t>
  </si>
  <si>
    <t>KFWATVASTYWPFEVPFYAETLDEALELAEWQYGSGGWVVTRVRP</t>
  </si>
  <si>
    <t>KFWATVASTYWPFEVPIYAETLDEALELAEWQYGSGGWVVTRVRT</t>
  </si>
  <si>
    <t>KFWATVATPWSIFEVPIYAETLDEALELAEWQYAGFGGVVTRVRP</t>
  </si>
  <si>
    <t>KFWATVAVNKPEFEVPIYAEALDEALALAEWQYLFPWYYVTRVRP</t>
  </si>
  <si>
    <t>KFWATVAVNKPEFEVPIYAETLDEALELAEWQYLFPWYYVTRVRP</t>
  </si>
  <si>
    <t>KFWATVAVNKPESEVPIYAETLDEALELAEWQYSFARYYVTRVRT</t>
  </si>
  <si>
    <t>KFWATVAYPWSIFEVPIYAAPLDEVLELADWPYAGFGGVVTRARP</t>
  </si>
  <si>
    <t>KFWATVCAPYSFFEVPIYAETLDEALELAEWQYADFVAYVTRVRP</t>
  </si>
  <si>
    <t>KFWATVCNSWSCFEVPIYAETLDEALELAEWQYLPRLRLVTRVRP</t>
  </si>
  <si>
    <t>KFWATVCSHYMRFEVPIYAETLDEALELAESQSPRPYFTVTRVRP</t>
  </si>
  <si>
    <t>KFWATVCTSWFCFEVPIYAETLDGALELAEWQYGMNSWIVIRVRP</t>
  </si>
  <si>
    <t>KFWATVCTSWSCFEVPIYAETLDEALELAAWQYGMNRWLVTRVRP</t>
  </si>
  <si>
    <t>KFWATVCTSWSCFEVPIYAETLDEALELAEWQYGINRWIVTRVRP</t>
  </si>
  <si>
    <t>KFWATVCTSWSCFEVPIYAETLDEALELAEWQYGMNMWIVTRVRP</t>
  </si>
  <si>
    <t>KFWATVCTSWSCFEVPIYAETLDEALELAEWQYGMNRWIVTRVRS</t>
  </si>
  <si>
    <t>KFWATVCTSWSCFEVPIYAETLDEALELAEWQYGMNRWIVTSVRP</t>
  </si>
  <si>
    <t>KFWATVCTSWSCFEVPIYAETLDEALELAEWQYGMNSWIVTRVRP</t>
  </si>
  <si>
    <t>KFWATVCTSWSCFEVPIYAETLDEALELAEWQYVMNRWIVTRVRP</t>
  </si>
  <si>
    <t>KFWATVCTSWSCFEVPNYAETLDEALELAEWQYGMNRWIVTRVRP</t>
  </si>
  <si>
    <t>KFWATVCYWIHCFEVPIYAETLDEALELAEWQYNQKLALVTRVRP</t>
  </si>
  <si>
    <t>KFWATVCYWMHCFAVPIYAETLDEALELAEWQYNQKLALVTRVRP</t>
  </si>
  <si>
    <t>KFWATVCYWMHCFEGPIYAETLDEALELAEWQYNQKLALVTRVRP</t>
  </si>
  <si>
    <t>KFWATVCYWMHCFEGPIYAETLDESLELAEWQYNQELALVTRVRP</t>
  </si>
  <si>
    <t>KFWATVCYWMHCFEVPIYAETLDEALELAECQYNQKLALVTRVRP</t>
  </si>
  <si>
    <t>KFWATVCYWMHCFEVPIYAETLDEALELAEWQHNQKLSLVTRVRP</t>
  </si>
  <si>
    <t>KFWATVCYWMHCFEVPIYAETLDEALELAEWQYAGFGGVVTRVRP</t>
  </si>
  <si>
    <t>KFWATVCYWMHCFEVPIYAETLDEALELAEWQYNHKLALVTRVRP</t>
  </si>
  <si>
    <t>KFWATVCYWMHCFEVPIYAETLDEALELAEWQYNKKLALVTRVRP</t>
  </si>
  <si>
    <t>KFWATVCYWMHCFEVPIYAETLDEALELAEWQYNQKLAFVTRVRP</t>
  </si>
  <si>
    <t>KFWATVCYWMHCFEVPIYAETLDEALELAEWQYNQKLALVTHVRP</t>
  </si>
  <si>
    <t>KFWATVCYWMHCFEVPIYAETLDEALELAEWQYNQKLALVTLVRP</t>
  </si>
  <si>
    <t>KFWATVCYWMHCFEVPIYAETLDEALELAEWQYNQKLALVTRARP</t>
  </si>
  <si>
    <t>KFWATVCYWMHCFEVPIYAETLDEALELAEWQYNQKLALVTRFRP</t>
  </si>
  <si>
    <t>KFWATVCYWMHCFEVPIYAETLDEALELAEWQYNQKLALVTRVRT</t>
  </si>
  <si>
    <t>KFWATVCYWMHCFEVPIYAETLDEALELAEWQYNQKLPLVTRVRP</t>
  </si>
  <si>
    <t>KFWATVCYWMHCFEVPIYAETLDEALELAEWQYPLHLRYVTRVRP</t>
  </si>
  <si>
    <t>KFWATVCYWMHCFEVPIYAETLDEALELAEWQYVVPLWWVTRVRP</t>
  </si>
  <si>
    <t>KFWATVCYWMHCFEVPIYAETLDEALELAEWRYNQKLALVTRVRP</t>
  </si>
  <si>
    <t>KFWATVCYWMHCFEVPIYAETLDEALELAVWQYNQKLALVTRVRP</t>
  </si>
  <si>
    <t>KFWATVCYWMHCFEVPIYAETLDEALELVEWQYNQKLALVTRVRP</t>
  </si>
  <si>
    <t>KFWATVCYWMHCFEVPIYAETLDESLELAEWQYNQKLALVTRVRP</t>
  </si>
  <si>
    <t>KFWATVCYWMHCFEVPIYAKTLDDALELAEWQYNQNLALVTRVRP</t>
  </si>
  <si>
    <t>KFWATVCYWMHCFEVPIYSETLDEALELAEWQYNQKFALVTRVRP</t>
  </si>
  <si>
    <t>KFWATVCYWMHCFEVPNYAETLDEALELAECQYNQNLALVTRVRP</t>
  </si>
  <si>
    <t>KFWATVCYWMHCFEVPSYAETLDEALELAEWQYNQKLALVTRVRP</t>
  </si>
  <si>
    <t>KFWATVCYWMHCFEVQIYAETLVEALVLAEGQYNQKLALVTRARP</t>
  </si>
  <si>
    <t>KFWATVCYWMHCFEVSIYAETLDEALELAEWQYNQKLALVTRVRP</t>
  </si>
  <si>
    <t>KFWATVCYWMHCSEVAIYAETLDEALELAEGQYNQKLAFVNRDRP</t>
  </si>
  <si>
    <t>KFWATVCYWMHFFEVPIYAETLDEALELAEWHYNQKLALLTRVRP</t>
  </si>
  <si>
    <t>KFWATVCYWMNCFEVPIYAETLDEALELAEWQYNQKSALVIRVRP</t>
  </si>
  <si>
    <t>KFWATVDARNYAFEVPIYAETLDEALELAEWQYGYGAWEVTRVRP</t>
  </si>
  <si>
    <t>KFWATVDFGGRHFEVPIYAETLDEALELAEWQYGVFPIWVTRVRP</t>
  </si>
  <si>
    <t>KFWATVDNLDWIFEVPIYAETLDEALELAEWQYWFPIGCVTRVRP</t>
  </si>
  <si>
    <t>KFWATVDNPAPLFEVLIYAETLDEALGLAEWQYGPAAYWVTRVRP</t>
  </si>
  <si>
    <t>KFWATVDNPAPLFEVPIYAETLDEALGLGEWQYGPAAYWVTRVRP</t>
  </si>
  <si>
    <t>KFWATVDNPAPLFEVPSYAETLDEALGLAEWQYCPAAYWVTRVRP</t>
  </si>
  <si>
    <t>KFWATVDNPDLIFEVPIYAETLDEALELAEWQYWFPIGGVTRVRP</t>
  </si>
  <si>
    <t>KFWATVDNPDWIFEAPIYAETLDEALELAEWQYWFPIGGVTRVRP</t>
  </si>
  <si>
    <t>KFWATVDNPDWIFEVPIYAETLDAALELAEWQYGFPIGCVTRVRP</t>
  </si>
  <si>
    <t>KFWATVDNPDWIFEVPIYAETLDDALELAEWQYWFPIGGVTRVRS</t>
  </si>
  <si>
    <t>KFWATVDNPDWIFEVPIYAETLDEALELAEWQYSFPFCGVTRVRP</t>
  </si>
  <si>
    <t>KFWATVDNPDWIFEVPIYAETLDEALELAEWQYWFPIGGVTRFRP</t>
  </si>
  <si>
    <t>KFWATVDNPDWIFEVPIYAETLDEALELAEWQYWFPIGGVTRIRP</t>
  </si>
  <si>
    <t>KFWATVDNPDWIFEVPIYAETLDEALELAEWQYWFPIGGVTRVCP</t>
  </si>
  <si>
    <t>KFWATVDNPDWIFEVPIYAETLDEALELAEWQYWFPIGGVTSVRP</t>
  </si>
  <si>
    <t>KFWATVDNPDWIFEVPIYAETLDEALELAEWQYWFPLGGVTRVRP</t>
  </si>
  <si>
    <t>KFWATVDNPDWIFEVPIYAETLDEALELAEWQYWLPIGGVTRVRP</t>
  </si>
  <si>
    <t>KFWATVDNPDWIFEVPIYAETLDEALELAEWQYWPLFGWVTRVRP</t>
  </si>
  <si>
    <t>KFWATVDNPDWIFEVPIYAETLDEALVLAEWQYAGFGGVVTRVRP</t>
  </si>
  <si>
    <t>KFWATVDNPDWIFEVPIYAETLDEARELAEWQYWFPIGGVTRVRP</t>
  </si>
  <si>
    <t>KFWATVDNPDWIFEVPIYAETLEEALELAEWQYWFPIVGVTRVRP</t>
  </si>
  <si>
    <t>KFWATVDNPDWIFEVPIYAETLYEALELAEWQYCFPIGGVPRVRP</t>
  </si>
  <si>
    <t>KFWATVDNPDWIFEVPTYAETLDEALELAEWQYWFLIGVVTRVRP</t>
  </si>
  <si>
    <t>KFWATVDNPDWIFEVPTYAETLDEALELAEWQYWLPIGGVTRVRP</t>
  </si>
  <si>
    <t>KFWATVDNPDWILEVPIYAETLDEALELAEWQYWFPIGGVTRVRP</t>
  </si>
  <si>
    <t>KFWATVDSGCRHFEVPIYAETLDEALELAEWQYGVFPISVTRVRP</t>
  </si>
  <si>
    <t>KFWATVDSGGRHFEVPIYAETLDDALELAEWQYGVLPIWVTRVRP</t>
  </si>
  <si>
    <t>KFWATVDSGGRHFEVPIYAETLDEALELAEWQYGVFPICVTRVRP</t>
  </si>
  <si>
    <t>KFWATVDSGGRHFEVPIYAETLDEALELAEWQYGVFPLLVTRVRP</t>
  </si>
  <si>
    <t>KFWATVDSGGRHFEVPIYAETLDEALELVVWQYGVFPIWMTRVRP</t>
  </si>
  <si>
    <t>KFWATVDSPWSIFEVPIYAETLDEALELAEWQYAGFGGIVTRVRP</t>
  </si>
  <si>
    <t>KFWATVDSPWSIFEVPIYAETLEEALELAEWQYAGFGGVVTRVRP</t>
  </si>
  <si>
    <t>KFWATVDSPWSIFEVPTKAETLDEALELAEWQYAGLGGVVTRVRP</t>
  </si>
  <si>
    <t>KFWATVDSTLAMFEVPIYAETLDEALELAEWQYAGFGGVVTRVRP</t>
  </si>
  <si>
    <t>KFWATVFAPAMSFEVLIYAETLDEALELAEWQYLWNPPLVIRVRP</t>
  </si>
  <si>
    <t>KFWATVFAPAMSFEVLIYAETLDESLELAEWQYLWNPPLVTRVRP</t>
  </si>
  <si>
    <t>KFWATVFAPAMSFEVPIYAETLDEALDLAEWQYLWNPPLVTRVRP</t>
  </si>
  <si>
    <t>KFWATVFAPAMSFEVPIYAETLYEALELAEWQYLWNPPLVTRVRA</t>
  </si>
  <si>
    <t>KFWATVFAPAMSFEVSIYAETLDEALELAEWQYLWNPPLVTRVRP</t>
  </si>
  <si>
    <t>KFWATVFPPYVPFEVPIYAETLDEALELAELQYGGISEWVTLVRP</t>
  </si>
  <si>
    <t>KFWATVFSYPYNFEVPFYAETLDEALELAEWQYPSRMVYVTRVRP</t>
  </si>
  <si>
    <t>KFWATVFSYPYNFEVPIYAETLDEALALAEWQYPSRMVYVTRVRP</t>
  </si>
  <si>
    <t>KFWATVFSYPYNFEVPIYAETLDEALELAEWQYAGFGGVVTRVRP</t>
  </si>
  <si>
    <t>KFWATVFSYPYNFEVPIYAETLDEALELAEWQYPSRMVYLTRVRP</t>
  </si>
  <si>
    <t>KFWATVFSYPYNFEVPIYAETLDEALELAEWQYPSRTVYVTRVRP</t>
  </si>
  <si>
    <t>KFWATVFSYPYNFEVPIYAETLDEALELPEWQYPSRMVYVTRVRP</t>
  </si>
  <si>
    <t>KFWATVFSYPYNFEVPIYAETLVEALELAEWQYPSRMVYVTRVRP</t>
  </si>
  <si>
    <t>KFWATVFSYPYNFEVPIYAETLYAALELAEWQYAGFGGVVTRVRP</t>
  </si>
  <si>
    <t>KFWATVFSYPYYFEVPIYAETLDEALELAEWQYPSRMVYVTRVRP</t>
  </si>
  <si>
    <t>KFWATVFTPWAFFELPIYAETLDEALELPEWQYVMQFDDVTRVRP</t>
  </si>
  <si>
    <t>KFWATVFTPWAFFEVPIYAETLDEALELAEWQYIMQFDDVTSVRP</t>
  </si>
  <si>
    <t>KFWATVFTPWAFFEVPIYAETLDEALELAEWQYVMKFDDVTRVRP</t>
  </si>
  <si>
    <t>KFWATVFWNPYMFEVPIYAETLDEALELAEWQYSRGRANVTRVRP</t>
  </si>
  <si>
    <t>KFWATVGENKTEFEVPIYAETLDEALELAEWQYLFPWYYVTRVRP</t>
  </si>
  <si>
    <t>KFWATVGGPFLLFEVPIYAETLDEALELAEWQYHWPRNAVTRVRP</t>
  </si>
  <si>
    <t>KFWATVGSPWSIFEVPREAETLDEALELAEWQYAGLGGVVTRVRP</t>
  </si>
  <si>
    <t>KFWATVHAGTPWFEVPIYAETLDDALELAEWQYGLFVPGVTRVRP</t>
  </si>
  <si>
    <t>KFWATVHAGTPWFEVPIYAETLDEALELAEWQYAGFGGVVTRVRP</t>
  </si>
  <si>
    <t>KFWATVHAGTPWFEVPIYAETLDEALELAEWQYGLFVPGVTRVCP</t>
  </si>
  <si>
    <t>KFWATVHAGTPWFEVPIYAETLDEALELAEWQYGSFVPGVTRVRP</t>
  </si>
  <si>
    <t>KFWATVHAGTTWFEVPIYVETLDEALELAEWQYGLFVPGVTRVRP</t>
  </si>
  <si>
    <t>KFWATVHEGTPWFEVPIYAETLDEALELAEWQYGLFVPGVTRVRP</t>
  </si>
  <si>
    <t>KFWATVHHNIKSFEVPIYAETLDEALELAEWQYFPITWWVTRVRP</t>
  </si>
  <si>
    <t>KFWATVHHNRKSFEVPIYAETLDEALELAEWQYWPLFGWVTRVRP</t>
  </si>
  <si>
    <t>KFWATVHHNSKSFAVPIYAETLDDALELSEWQYFPFTWWVTRFRP</t>
  </si>
  <si>
    <t>KFWATVHHNSKSFDVPIYAETLDEALELAEWQYFPITWLVTRVRP</t>
  </si>
  <si>
    <t>KFWATVHHNSKSFEVPIYAETLDDALELAEWQYFPITWWVTRVRP</t>
  </si>
  <si>
    <t>KFWATVHHNSKSFEVPIYAETLDEALDLAELQYFPITWGLTRVRP</t>
  </si>
  <si>
    <t>KFWATVHHNSKSFEVPIYAETLDEALELADWQYFPITRGVTRVRP</t>
  </si>
  <si>
    <t>KFWATVHHNSKSFEVPIYAETLDEALELADWQYLFPWYYVTRVRP</t>
  </si>
  <si>
    <t>KFWATVHHNSKSFEVPIYAETLDEALELAELQYFPITCWVSRVRP</t>
  </si>
  <si>
    <t>KFWATVHHNSKSFEVPIYAETLDEALELAEWHYFPITWCVTRVRP</t>
  </si>
  <si>
    <t>KFWATVHHNSKSFEVPIYAETLDEALELAEWQYAGFGGVVTRVRP</t>
  </si>
  <si>
    <t>KFWATVHHNSKSFEVPIYAETLDEALELAEWQYFPITCWVTRFRP</t>
  </si>
  <si>
    <t>KFWATVHHNSKSFEVPIYAETLDEALELAEWQYFPITSWVTRVRP</t>
  </si>
  <si>
    <t>KFWATVHHNSKSFEVPIYAETLDEALELAEWQYFPITWCVTRVLP</t>
  </si>
  <si>
    <t>KFWATVHHNSKSFEVPIYAETLDEALELAEWQYFPITWGVTRVRP</t>
  </si>
  <si>
    <t>KFWATVHHNSKSFEVPIYAETLDEALELAEWQYFPITWLLTRVRP</t>
  </si>
  <si>
    <t>KFWATVHHNSKSFEVPIYAETLDEALELAEWQYFPITWWATRVRP</t>
  </si>
  <si>
    <t>KFWATVHHNSKSFEVPIYAETLDEALELAEWQYFPITWWLPRVRP</t>
  </si>
  <si>
    <t>KFWATVHHNSKSFEVPIYAETLDEALELAEWQYFPITWWLTRVRP</t>
  </si>
  <si>
    <t>KFWATVHHNSKSFEVPIYAETLDEALELAEWQYFPITWWVTRLRP</t>
  </si>
  <si>
    <t>KFWATVHHNSKSFEVPIYAETLDEALELAEWQYGLFVPGVTRVRP</t>
  </si>
  <si>
    <t>KFWATVHHNSKSFEVPIYAETLDEALELAEWQYGMNRWIVTRVRP</t>
  </si>
  <si>
    <t>KFWATVHHNSKSFEVPIYAETLDEALELAEWQYLPRLRLVTRVRP</t>
  </si>
  <si>
    <t>KFWATVHHNSKSFEVPIYAETLDEALELAEWQYPFWVYHVTRVPP</t>
  </si>
  <si>
    <t>KFWATVHHNSKSFEVPIYAETLDEALELAEWQYWPLFGCVTRVRP</t>
  </si>
  <si>
    <t>KFWATVHHNSKSFEVPIYAETLDEALELAEWQYWPLFGWVTRVRP</t>
  </si>
  <si>
    <t>KFWATVHHNSKSFEVPIYAETLDESLELAEWQYFPITWWVTRVRP</t>
  </si>
  <si>
    <t>KFWATVHHNSKSFEVPIYAETLDVALELAEWQYFPITWWVTRVRP</t>
  </si>
  <si>
    <t>KFWATVHHNSKSFEVPIYAETTDEVLVLAEWKSFPTPWLVTRVRP</t>
  </si>
  <si>
    <t>KFWATVHHNSKSFEVPLYAETLDEALELAEWQYLFPWYYVTRVRP</t>
  </si>
  <si>
    <t>KFWATVHHNSKSFEVSIYAETLDEALELAEWQYFPITWWVTRVRP</t>
  </si>
  <si>
    <t>KFWATVHHNSKSLEVPIYAETLDEALELAEWQYFPITWWVTRVRP</t>
  </si>
  <si>
    <t>KFWATVHLPIVAFEVPIYAETLDEALELAEWQYAVRSCDVTRVRP</t>
  </si>
  <si>
    <t>KFWATVHLPIVAFEVPIYAETLDEALELAEWQYAVRSWDVTRVRP</t>
  </si>
  <si>
    <t>KFWATVHLPSPSFEVPIYAETLDEALELAEWQYMWPYFIVTRVRP</t>
  </si>
  <si>
    <t>KFWATVHLPSPSFEVQIYAETLDEALELAEWQYMWPYLIVTRVRP</t>
  </si>
  <si>
    <t>KFWATVHNNSKSFEVPIYAETLDEALELAEWQYAGFGGVVTRVRP</t>
  </si>
  <si>
    <t>KFWATVHNRGNAFEVPIYAETLDEALELAEWQYWPLFGWVTRVRP</t>
  </si>
  <si>
    <t>KFWATVHNRGNAFEVPIYAETLDEALELAEWQYWPMFGCVTRVCP</t>
  </si>
  <si>
    <t>KFWATVHPGTPWFEVPIYAETLDEALELAEWQYGLFVPGVTRVRP</t>
  </si>
  <si>
    <t>KFWATVHPPFPSFEVPIYAETLDEALELAEWQYMWPYLILTRVRP</t>
  </si>
  <si>
    <t>KFWATVHPPPPSFEVPIYAETLDEALELAEWQYMWPYLIVTRVRP</t>
  </si>
  <si>
    <t>KFWATVHPPSPCFEVPIYAETLDEALELAEWQYMWPYLIVTRVRP</t>
  </si>
  <si>
    <t>KFWATVHPPSPGFEVPFYPKTLDEALELADWQYMWPSLIVTRVRP</t>
  </si>
  <si>
    <t>KFWATVHPPSPIFEVPIYAETLDEALELSDWQYMWPYFILTRVRP</t>
  </si>
  <si>
    <t>KFWATVHPPSPSFAVPIYAETLDEALELAEWQYMWPYLIVTRVRP</t>
  </si>
  <si>
    <t>KFWATVHPPSPSFDVPIYAETLDEALELAEWQYMWPYLIVTRVRP</t>
  </si>
  <si>
    <t>KFWATVHPPSPSFEVLFYAETLDEALELAEWQYMWPYLIVTRVRP</t>
  </si>
  <si>
    <t>KFWATVHPPSPSFEVPIDAETLDEALELAEWQYMWPYLIVTRVRP</t>
  </si>
  <si>
    <t>KFWATVHPPSPSFEVPIYAEILDEALELAEWQYMWPYLIVTRVRP</t>
  </si>
  <si>
    <t>KFWATVHPPSPSFEVPIYAETLAEALELAEWQYAGFGGVVTRVRP</t>
  </si>
  <si>
    <t>KFWATVHPPSPSFEVPIYAETLDAALELAEWQYMWPYLIVPLFRP</t>
  </si>
  <si>
    <t>KFWATVHPPSPSFEVPIYAETLDAALELAEWQYMWPYLIVTRVRP</t>
  </si>
  <si>
    <t>KFWATVHPPSPSFEVPIYAETLDDALDLAEWQYMWPYLIVTRVRP</t>
  </si>
  <si>
    <t>KFWATVHPPSPSFEVPIYAETLDEALALAEWQYMWPYLIVTRVRP</t>
  </si>
  <si>
    <t>KFWATVHPPSPSFEVPIYAETLDEALELAECQYMWPYLIVTRVRP</t>
  </si>
  <si>
    <t>KFWATVHPPSPSFEVPIYAETLDEALELAECRYMWPYLIVTRLRP</t>
  </si>
  <si>
    <t>KFWATVHPPSPSFEVPIYAETLDEALELAEWQDMWPDLIVTRVRP</t>
  </si>
  <si>
    <t>KFWATVHPPSPSFEVPIYAETLDEALELAEWQDMWPYLIVTRVRP</t>
  </si>
  <si>
    <t>KFWATVHPPSPSFEVPIYAETLDEALELAEWQYILPYLIVTRVRP</t>
  </si>
  <si>
    <t>KFWATVHPPSPSFEVPIYAETLDEALELAEWQYIWPYLIVTRVRP</t>
  </si>
  <si>
    <t>KFWATVHPPSPSFEVPIYAETLDEALELAEWQYMFPWYYVTRVRP</t>
  </si>
  <si>
    <t>KFWATVHPPSPSFEVPIYAETLDEALELAEWQYMLPYLIVTRVRP</t>
  </si>
  <si>
    <t>KFWATVHPPSPSFEVPIYAETLDEALELAEWQYMWPSLIVTRFRP</t>
  </si>
  <si>
    <t>KFWATVHPPSPSFEVPIYAETLDEALELAEWQYMWPSLIVTRVRP</t>
  </si>
  <si>
    <t>KFWATVHPPSPSFEVPIYAETLDEALELAEWQYMWPSLIVTRVRR</t>
  </si>
  <si>
    <t>KFWATVHPPSPSFEVPIYAETLDEALELAEWQYMWPYFTVTRVRP</t>
  </si>
  <si>
    <t>KFWATVHPPSPSFEVPIYAETLDEALELAEWQYMWPYLIVIRVRP</t>
  </si>
  <si>
    <t>KFWATVHPPSPSFEVPIYAETLDEALELAEWQYMWPYLIVTRFRP</t>
  </si>
  <si>
    <t>KFWATVHPPSPSFEVPIYAETLDEALELAEWQYMWPYLIVTRVCP</t>
  </si>
  <si>
    <t>KFWATVHPPSPSFEVPIYAETLDEALELAEWQYMWPYLIVTRVLP</t>
  </si>
  <si>
    <t>KFWATVHPPSPSFEVPIYAETLDEALELAEWQYMWPYLIVTRVPP</t>
  </si>
  <si>
    <t>KFWATVHPPSPSFEVPIYAETLDEALELAEWQYMWPYLIVTRVRR</t>
  </si>
  <si>
    <t>KFWATVHPPSPSFEVPIYAETLDEALELAEWQYMWPYSIVTRVRP</t>
  </si>
  <si>
    <t>KFWATVHPPSPSFEVPIYAETLDEALELAEWQYPFWVYHVTRVRP</t>
  </si>
  <si>
    <t>KFWATVHPPSPSFEVPIYAETLDEALELGEWQYMWPYLIVTRVRP</t>
  </si>
  <si>
    <t>KFWATVHPPSPSFEVPIYAETLDEALELSEWQYMCPYLMVTRFRP</t>
  </si>
  <si>
    <t>KFWATVHPPSPSFEVPIYAETLDEALELSEWQYMWPYLIVTRVRP</t>
  </si>
  <si>
    <t>KFWATVHPPSPSFEVPIYAETLDEALELVEWQYMRPYLILTRVRP</t>
  </si>
  <si>
    <t>KFWATVHPPSPSFEVPIYAETLDEALGLSEWQYMWPYLIVTRVRP</t>
  </si>
  <si>
    <t>KFWATVHPPSPSFEVPIYAETLDEALVLPEWQYLWPYLIVTRVRP</t>
  </si>
  <si>
    <t>KFWATVHPPSPSFEVPIYAETLEEALELAEWQYMWPYLIVTRVRP</t>
  </si>
  <si>
    <t>KFWATVHPPSPSFEVPIYSETLDEALELAEWHYAGFGGVVTRVRP</t>
  </si>
  <si>
    <t>KFWATVHPPSPSFEVPIYSETLDEALELAEWQYMWPYLIVTRVRP</t>
  </si>
  <si>
    <t>KFWATVHPPSPSFEVPSYAETLDEALELAEWQYMWPYLIVTRVRP</t>
  </si>
  <si>
    <t>KFWATVHPPSPSFEVPTYAETLDEALELAEWQYMWPYLIVTSVRP</t>
  </si>
  <si>
    <t>KFWATVHPPSPSFEVQIYAETLDEALELAEWQYMWPYLIVTRVRP</t>
  </si>
  <si>
    <t>KFWATVHPPSPSFEVSIYAETLDEALELAEWQYMCPYFTATRVRP</t>
  </si>
  <si>
    <t>KFWATVHPPSPSFQVPIYAETLDEALELAEWQYMWPYLIVTRVRP</t>
  </si>
  <si>
    <t>KFWATVHPPSPSFVVPIYAETLDEALELAEWPYMWPYFIVTRVRP</t>
  </si>
  <si>
    <t>KFWATVHPPSPSLEVPIYAATLDEALELAEWQYMWPYLIVTRVRP</t>
  </si>
  <si>
    <t>KFWATVHPPSPSLEVPIYAETLDEALELAEWQYPFWVYHVTRVRP</t>
  </si>
  <si>
    <t>KFWATVHPPSRSFEVPIYAETLDEALELAEWQYMWPYLIVTRVRP</t>
  </si>
  <si>
    <t>KFWATVHPPSTSFEVPIYAETLDEALELAEWQYMWPYLIVTRVRP</t>
  </si>
  <si>
    <t>KFWATVHPSGPVFEVPIYAETLDEALELAEWQYFNWFDSVTRVRP</t>
  </si>
  <si>
    <t>KFWATVHPTTDEFEVPIYAETLAEALELAEWQYAWWRSLVTRVRP</t>
  </si>
  <si>
    <t>KFWATVHPTTDEFEVPIYAETLDEALALAEWQYAWWSSLVTRVRS</t>
  </si>
  <si>
    <t>KFWATVHPTTDEFEVPIYAETLDEALELAEWQYAGFGGVVTRVRP</t>
  </si>
  <si>
    <t>KFWATVHPTTDEFEVPIYAETLDEALELAEWQYALWWSFVTRGRP</t>
  </si>
  <si>
    <t>KFWATVHPTTDEFEVPIYAETLDEALELAEWQYPWWRSLVTRVRP</t>
  </si>
  <si>
    <t>KFWATVHPTTDESEVPIYAETLDEALELAEWQYAWWRSLVTRVRP</t>
  </si>
  <si>
    <t>KFWATVHPTTHEFEVPIYAETLYEALELSEWQYAWWRSLVTRVRP</t>
  </si>
  <si>
    <t>KFWATVHQHPVPFEVPIYAETLDEALELAEWQYPPDWYFVTRVRP</t>
  </si>
  <si>
    <t>KFWATVHSTARVFEFHISAETLDEALELVEWQYVYIFPWLTRVRP</t>
  </si>
  <si>
    <t>KFWATVHSTARVFEVPIYAENLDEALELAEWQYVYMFPWVTRVRP</t>
  </si>
  <si>
    <t>KFWATVHSTARVFEVPIYAETLDEALELAERQYADFVAYVTRVRP</t>
  </si>
  <si>
    <t>KFWATVHSTARVFEVPIYAETLDEALELAESQYVYMFPCVTRVRP</t>
  </si>
  <si>
    <t>KFWATVHSTARVFEVPIYAETLDEALELAEWQYVHMFPWVTRVRP</t>
  </si>
  <si>
    <t>KFWATVHSTARVFEVPIYAETLDEALELTEWQYVYMFPWVTRVRP</t>
  </si>
  <si>
    <t>KFWATVHSTPRVFEVPIYAETLDEALELAEWQYVYMFPWVTRVRP</t>
  </si>
  <si>
    <t>KFWATVHSTSRVFEVPIYAETLDEALELAELQYVYMFPWVTRVRP</t>
  </si>
  <si>
    <t>KFWATVILNEHCFEVPIYAETLDEALELAEWQYAFDVLRVTRLRP</t>
  </si>
  <si>
    <t>KFWATVILNEHWFEVPIYADTLDAALELAEWQYLWPPGCDPCSLG</t>
  </si>
  <si>
    <t>KFWATVILNEHWFEVPIYAETLDEALELAEWQYAGFGGVVTLVRP</t>
  </si>
  <si>
    <t>KFWATVILNEHWFEVPIYAETLDEALELAEWQYGMNRWIVTRVRP</t>
  </si>
  <si>
    <t>KFWATVILNEHWFEVPIYAETLDEALELAEWQYMWPYLIVTHVRP</t>
  </si>
  <si>
    <t>KFWATVILNEHWFEVPIYAETLDEALELAEWQYNQKLALVTRVRP</t>
  </si>
  <si>
    <t>KFWATVILNEHWFEVPIYAETLDEALELAEWQYPRPYFTVTRVRP</t>
  </si>
  <si>
    <t>KFWATVILNEHWFEVPIYAETLDEALELAEWQYVVPLWWVTRVRP</t>
  </si>
  <si>
    <t>KFWATVILNEHWFEVPIYAETLDEALELAEWQYWAWNGDVTRVRP</t>
  </si>
  <si>
    <t>KFWATVILNEHWFEVPIYAETLDEALELAEWQYWPRYWGVTRVRP</t>
  </si>
  <si>
    <t>KFWATVILNEHWFEVPIYAETLDEALELVEWQYLFPWYYVTRVRP</t>
  </si>
  <si>
    <t>KFWATVILNEHWFEVPIYAETLYEALELAEWQYTGLGGVVTRVRP</t>
  </si>
  <si>
    <t>KFWATVILNKHWFEVPIYAETLDEALELAEWQYWAWNGDVTRVRP</t>
  </si>
  <si>
    <t>KFWATVIPYNHYFDVPIYAETLDEALELAEWQYWGLFPTVTRVRP</t>
  </si>
  <si>
    <t>KFWATVIPYNHYFEVLIYAETLDEALELAEWQYWGLFPTVTRVRP</t>
  </si>
  <si>
    <t>KFWATVIPYNHYFEVPLYAETLDESLELSDWQYWGLFPPLTCVRP</t>
  </si>
  <si>
    <t>KFWATVIPYNHYFEVPTYAETLDEALELAEWQYWGLFPTVTRVRP</t>
  </si>
  <si>
    <t>KFWATVIRPNSPFEVPIYADTLDEALELAEWQYDGVWYPVTRVRP</t>
  </si>
  <si>
    <t>KFWATVIRPNSPFEVPIYAETLDEALELAEWQYDGFWYPVTRVRP</t>
  </si>
  <si>
    <t>KFWATVKLGTYNFEVPTYAETLDEALELAEWQYFLHWPGVTRVRP</t>
  </si>
  <si>
    <t>KFWATVKPGPYNFEVPIYAETLDEALELTERQYFLHWPAVTRVRP</t>
  </si>
  <si>
    <t>KFWATVKPGTHNFEVPFYAETLDEALELAEWQYFLHWPGVTRVRP</t>
  </si>
  <si>
    <t>KFWATVKPGTYNFEAAIYAETLDEALELAEWQYFLHWPDVTRVRP</t>
  </si>
  <si>
    <t>KFWATVKPGTYNFEVLIYAETLEEALELAEWQYFLHWPGVTRVRP</t>
  </si>
  <si>
    <t>KFWATVKPGTYNFEVPIYAETLDAALELAEWQYFLHWPGVTRVRL</t>
  </si>
  <si>
    <t>KFWATVKPGTYNFEVPIYAETLDEALELADWQYFLHWPGVTRVRP</t>
  </si>
  <si>
    <t>KFWATVKPGTYNFEVPIYAETLDEALELAEWQYAGFGGVVTRVRP</t>
  </si>
  <si>
    <t>KFWATVKPGTYNFEVPIYAETLDEALELAEWQYFLHWLGVTRLRP</t>
  </si>
  <si>
    <t>KFWATVKPGTYNFEVPIYAETLDEALELAEWQYFLHWPCVTRVRP</t>
  </si>
  <si>
    <t>KFWATVKPGTYNFEVPIYAETLDEALELAEWQYFLHWPGVTRFRP</t>
  </si>
  <si>
    <t>KFWATVKPGTYNFEVPIYAETLDEALELAEWQYFLHWPVVTRVRP</t>
  </si>
  <si>
    <t>KFWATVKPGTYNFEVPIYAETLDEALELAEWQYFLNWPGVTRVRP</t>
  </si>
  <si>
    <t>KFWATVKPGTYNFEVPIYAETLDEALELAEWQYFRHWPGVTRVRP</t>
  </si>
  <si>
    <t>KFWATVKPGTYNFEVPIYAETLDEALELAEWQYLFPWYYVTRVRP</t>
  </si>
  <si>
    <t>KFWATVKPGTYNFEVPIYAETLDEALELAEWQYSLHWPGVTRVRP</t>
  </si>
  <si>
    <t>KFWATVKPGTYNFEVPIYAETLDEALELAEWQYWPRYWGVTRVRP</t>
  </si>
  <si>
    <t>KFWATVKPGTYNFEVPIYAETLDEALELVEWQYFLHWPGVTRVRP</t>
  </si>
  <si>
    <t>KFWATVKPGTYNFEVPIYAETLDEALEVAEWQYLLHWPGVTRVRP</t>
  </si>
  <si>
    <t>KFWATVKPGTYNFEVPIYAETLDEALVLAEWQYFLHWPGVTRVRP</t>
  </si>
  <si>
    <t>KFWATVKPGTYNFEVPIYAETLDESLELAEWQYFLHFPRVTRVRP</t>
  </si>
  <si>
    <t>KFWATVKPGTYNFEVPNYAETLDEALELAEWQYFLHWPGVTRVRP</t>
  </si>
  <si>
    <t>KFWATVKPGTYNIEVPIYAETLDEALELAEWQYFLHWPGVTRVRP</t>
  </si>
  <si>
    <t>KFWATVKPGTYNLEVPIYAETLDEALELAEWQYFLHWLGVTRVRP</t>
  </si>
  <si>
    <t>KFWATVKPGTYNVEVPIYAETLDEALDLAEWQYFLHWPGVTRVHP</t>
  </si>
  <si>
    <t>KFWATVKPGTYNYEVPIYAETLDEALELAERQYFLHWPGVTRVRP</t>
  </si>
  <si>
    <t>KFWATVKTGTYNFEVPIYAETLDEALELAEWQYFLHWPGVTRVRP</t>
  </si>
  <si>
    <t>KFWATVKTGTYNYEVAIYAETLEEAQELADRQYFLIWPGVTRARP</t>
  </si>
  <si>
    <t>KFWATVKYVNPYFEVPIYAETLDEALELAEWQYGTGPFYVTRVLP</t>
  </si>
  <si>
    <t>KFWATVLFFPQSFEVPIYAETLDEALELAEWQYHPPAAGVTRVRP</t>
  </si>
  <si>
    <t>KFWATVLLPWTYFDVPIYAETLDEALELAEWQYFGIGGHVTRVRP</t>
  </si>
  <si>
    <t>KFWATVLLPWTYFEFPIYAETLDEALELAEWQYFGIGGHVTRVRP</t>
  </si>
  <si>
    <t>KFWATVLLPWTYFELPIYVETLDEALALSEWQYFGIGGHVTRVRP</t>
  </si>
  <si>
    <t>KFWATVLLPWTYFEVPIYAETLDEALELAEWQYFGIGGQVTRVRP</t>
  </si>
  <si>
    <t>KFWATVLLPWTYFEVPIYAETLDEALELAEWQYVVPLWWVTRVRP</t>
  </si>
  <si>
    <t>KFWATVLLPWTYFEVPIYAETLDEALELSEWQYFGIVGHVTRVRP</t>
  </si>
  <si>
    <t>KFWATVLLRWTYFEVPIYAESLDEALELAEWQYFGIGGHVTRVRP</t>
  </si>
  <si>
    <t>KFWATVLNNGIYFEVPSYAETLDEALELAEWQYDYGLWYVTRVRP</t>
  </si>
  <si>
    <t>KFWATVLPNLHSFEVPIYAETLAEALELAEWQYIYAPMWVTRVRS</t>
  </si>
  <si>
    <t>KFWATVLPNLHSFEVPIYAETLDEALELAEWQYVVPLWWVTRVRP</t>
  </si>
  <si>
    <t>KFWATVLPNLHSFEVPIYAETLDEALELAEWQYWPLFGWVTRVRP</t>
  </si>
  <si>
    <t>KFWATVLPNLHSFEVPIYAETLDEALELVEWQYIYAPMLVTRVRP</t>
  </si>
  <si>
    <t>KFWATVLPNLHSFEVPIYAETLEEALELAEWQYIYAPMWVTRVRP</t>
  </si>
  <si>
    <t>KFWATVLPNLHSFEVPIYSETLDEALELAEWQYIYAPMWVTRVRP</t>
  </si>
  <si>
    <t>KFWATVLPNYFSFEVPIYAETLDEALELAEWQYMWPYLIVTRVRP</t>
  </si>
  <si>
    <t>KFWATVLPNYFYFEVPIYAETLDEARELAEWQYPLHLRYVTRVRP</t>
  </si>
  <si>
    <t>KFWATVLRRTHPFEVPIYAETLDEALELAEWQYPFWVYHVTRFRP</t>
  </si>
  <si>
    <t>KFWATVLWNPYMFEFPIYAETLDEALELAEWQYSRGRANVTRVRP</t>
  </si>
  <si>
    <t>KFWATVLWNPYMFEVPIYAETLDEALELAEWQYSRGRSNVTRVRP</t>
  </si>
  <si>
    <t>KFWATVLYGNWWFEVPIYAETLDEALELAEWQYFMRSPLVTRVRP</t>
  </si>
  <si>
    <t>KFWATVMPGTYNFEVPIYAEILVESLELAEWQYFLHWPSVIRARP</t>
  </si>
  <si>
    <t>KFWATVMRPNSPFDVPIYAETLDEALELAEWQYDGFWYPVTRVRP</t>
  </si>
  <si>
    <t>KFWATVMRPNSPFEDPIYAETLDEALELAEWQYDGFWYPVTRVRP</t>
  </si>
  <si>
    <t>KFWATVMRPNSPFEVPIYAETLDEALELAAWQYDGFWYPVTRVRP</t>
  </si>
  <si>
    <t>KFWATVMRPNSPFEVPIYAETLDEALELAEWQYDGFWYLVTRVRP</t>
  </si>
  <si>
    <t>KFWATVMRPNSPFEVPIYAETLDEALELAEWQYDGFWYPVTRVPP</t>
  </si>
  <si>
    <t>KFWATVMRPNSPFEVPIYAETLDEALELAEWQYDGFWYPVTRVRL</t>
  </si>
  <si>
    <t>KFWATVMRPNSPFEVPIYAETLDVALELAEWQYDGFWYPVTRVRP</t>
  </si>
  <si>
    <t>KFWATVMRPNSPFEVPIYTETLDEALELAEWQYDGFWYPVTRVRP</t>
  </si>
  <si>
    <t>KFWATVMRPNSPFEVPLYAETLDEALELAEWQYDGFWYPVTRVRP</t>
  </si>
  <si>
    <t>KFWATVMRPNSPFEVPSYAETLDEALELAEWQYDGFWYPVTRVRP</t>
  </si>
  <si>
    <t>KFWATVMSPNSPFEVPIYAETLDEALELAEWQYDGFWYSVTRVRP</t>
  </si>
  <si>
    <t>KFWATVMTHDSVFEVPIYAETLDEALELAEWQYGMNRWIVTRVRP</t>
  </si>
  <si>
    <t>KFWATVMTHDSVFEVPIYAETLDEALELAEWQYTFDWAHVTRVRP</t>
  </si>
  <si>
    <t>KFWATVNFHHIPFEVPIYAETLDEALELAEWQYWAWNGDVTRVRP</t>
  </si>
  <si>
    <t>KFWATVNFHQIPFEVPIYAETLAEALALAEWQYWAWNGDVTRVRP</t>
  </si>
  <si>
    <t>KFWATVNFHQIPFEVPIYAETLDEALALAEWQYWAWNGDVTRVRP</t>
  </si>
  <si>
    <t>KFWATVNFHQIPFEVPIYAETLDEALELAEWQYCAWNGDVTRVRP</t>
  </si>
  <si>
    <t>KFWATVNFHQIPFEVPIYAETLDEALELAEWQYLAWNGDVTRVRP</t>
  </si>
  <si>
    <t>KFWATVNFHQIPFEVPIYAETLDEALELAEWQYLFPWYDVTRVRP</t>
  </si>
  <si>
    <t>KFWATVNFHQIPFEVPIYAETLDEALELAEWQYWAWNCDVTRVRP</t>
  </si>
  <si>
    <t>KFWATVNFHQIPFEVPIYAETLDEALELAEWQYWAWNGDVTCVRP</t>
  </si>
  <si>
    <t>KFWATVNFHQIPFEVPIYAETLDEALELAEWQYWAWNGDVTLVRP</t>
  </si>
  <si>
    <t>KFWATVNFHQIPFEVPIYAETLDEALELAEWQYWSWNGDVTRVRP</t>
  </si>
  <si>
    <t>KFWATVNFHQIPFEVPIYAETLDEALELSEWQYWAWNGDVTRVRP</t>
  </si>
  <si>
    <t>KFWATVNFHQIPFEVPIYAETLDEPLELAEWQYWAWNGDVTRVRP</t>
  </si>
  <si>
    <t>KFWATVNFHQIPFEVPIYAETLDETLELAEWQYWAWNGDVTRVRP</t>
  </si>
  <si>
    <t>KFWATVNFHQIPFEVPIYAETMDEALELAEWQYWAWNGDVTRVRP</t>
  </si>
  <si>
    <t>KFWATVNFHQIPFEVPSYAETLDEALELAEWQYWAWNGDVTRVRP</t>
  </si>
  <si>
    <t>KFWATVNFHQIPFEVPTYAETLDEALELAEWQYWAWNADVTRVRP</t>
  </si>
  <si>
    <t>KFWATVNFHQIPFEVPTYAETLDEALELAEWQYWAWNGDVTCVRP</t>
  </si>
  <si>
    <t>KFWATVNFHQIPFEVPTYAETLDEALELAEWQYWAWNGDVTRVRP</t>
  </si>
  <si>
    <t>KFWATVNFHQIPFEVRIYAETLDEALELAEWQYWAWNGDVTRVRP</t>
  </si>
  <si>
    <t>KFWATVNFHQITFEVPIYAETLDEALELAEWQYWAWNGDVTRVCP</t>
  </si>
  <si>
    <t>KFWATVNFHQITFEVPIYAETLDEALELAEWQYWAWNGDVTRVRP</t>
  </si>
  <si>
    <t>KFWATVNFHQLPYEAPISAETLDDALELAEWPYWAWNGDVTRVRP</t>
  </si>
  <si>
    <t>KFWATVNFLFDDFEVPIYAETLDEALELAEWQYGYYGWRVTRVRP</t>
  </si>
  <si>
    <t>KFWATVNFPFDDFEVPIYAEILDEALELAEWQYGYYGWRVTRVRP</t>
  </si>
  <si>
    <t>KFWATVNFPFDDFEVPIYAETLDEALELAEWHYCYYGWRVSRLRP</t>
  </si>
  <si>
    <t>KFWATVNFPFDDFEVPIYAETLDEALELAEWQYGYYCWRVTRVRP</t>
  </si>
  <si>
    <t>KFWATVNFPFDDFEVPIYAETLDEALELAEWQYGYYGWLVTRVRP</t>
  </si>
  <si>
    <t>KFWATVNFPFDDFEVPIYSETLDEALELAEWQYGYYGWRVTRVRL</t>
  </si>
  <si>
    <t>KFWATVNFPFDDFEVPTYAETLDEALELAEWQYGYYGWRVTRVRP</t>
  </si>
  <si>
    <t>KFWATVNHMSHPFEVPIYAETLDEALELAEWQYGLLGGFVTRVRP</t>
  </si>
  <si>
    <t>KFWATVNLHQIPFEVPIYAETLDEALELSEWQYWAWNGDVTRVRP</t>
  </si>
  <si>
    <t>KFWATVNLPAESFEVPIYAETLDEALELAEWQYSPWPLLVTRVRP</t>
  </si>
  <si>
    <t>KFWATVNLPFDDFEVPIYAETLDEALELAEWQYGYYGWRVTRVRP</t>
  </si>
  <si>
    <t>KFWATVNNCGNAFEVPIYAETLDEALELAEWQYWPLFGWVTRVRP</t>
  </si>
  <si>
    <t>KFWATVNNHGNAFEVPIYAETLDEALELAEWQYWPLFGWVTRVRP</t>
  </si>
  <si>
    <t>KFWATVNNLGNAFEVPIYAETLDEALELAEWQYWPLFGCVTRVRP</t>
  </si>
  <si>
    <t>KFWATVNNPGNAFEVPIYAETLDEALELAEWQYWPFFGWVTRVRP</t>
  </si>
  <si>
    <t>KFWATVNNRGNAFEDPIYADTLDEALELAEWQYWPLFGWVTRVRP</t>
  </si>
  <si>
    <t>KFWATVNNRGNAFEDPIYAETLDEALELAEWQYWPVFGWVTRVRP</t>
  </si>
  <si>
    <t>KFWATVNNRGNAFEFSTYAETLDEALELAEWQYWPLFGWVTRVRP</t>
  </si>
  <si>
    <t>KFWATVNNRGNAFEVPIYAATLDEALELAEWQYWPLFGWVTRVRP</t>
  </si>
  <si>
    <t>KFWATVNNRGNAFEVPIYAEILDEALELSEWQYWPLFGWVTRVRP</t>
  </si>
  <si>
    <t>KFWATVNNRGNAFEVPIYAETLDDALELAEWQYWPLFGWVTRARP</t>
  </si>
  <si>
    <t>KFWATVNNRGNAFEVPIYAETLDDALELAEWQYWSLFWWVSRVRP</t>
  </si>
  <si>
    <t>KFWATVNNRGNAFEVPIYAETLDEALALAEWQYWPLFGWVTRVRP</t>
  </si>
  <si>
    <t>KFWATVNNRGNAFEVPIYAETLDEALELAAWQYWPSFGWVTRVLP</t>
  </si>
  <si>
    <t>KFWATVNNRGNAFEVPIYAETLDEALELADWQYLPMFGWVTRVLP</t>
  </si>
  <si>
    <t>KFWATVNNRGNAFEVPIYAETLDEALELADWQYWPLFGWVTRVRP</t>
  </si>
  <si>
    <t>KFWATVNNRGNAFEVPIYAETLDEALELAELQYWPLFGWVTRVRP</t>
  </si>
  <si>
    <t>KFWATVNNRGNAFEVPIYAETLDEALELAEWEYWPLFGWVTRVRP</t>
  </si>
  <si>
    <t>KFWATVNNRGNAFEVPIYAETLDEALELAEWLYWPLFGWVTRVRP</t>
  </si>
  <si>
    <t>KFWATVNNRGNAFEVPIYAETLDEALELAEWQFWPLFGWVTRVRP</t>
  </si>
  <si>
    <t>KFWATVNNRGNAFEVPIYAETLDEALELAEWQYCPSFGWVTRVRP</t>
  </si>
  <si>
    <t>KFWATVNNRGNAFEVPIYAETLDEALELAEWQYDGWLAFVTRVRP</t>
  </si>
  <si>
    <t>KFWATVNNRGNAFEVPIYAETLDEALELAEWQYFPLFWWVTRVRP</t>
  </si>
  <si>
    <t>KFWATVNNRGNAFEVPIYAETLDEALELAEWQYFRRSPGVTRVRP</t>
  </si>
  <si>
    <t>KFWATVNNRGNAFEVPIYAETLDEALELAEWQYGDYWTGVTRVRP</t>
  </si>
  <si>
    <t>KFWATVNNRGNAFEVPIYAETLDEALELAEWQYLPSFGWLTRVRP</t>
  </si>
  <si>
    <t>KFWATVNNRGNAFEVPIYAETLDEALELAEWQYRPLFGWVTRVRP</t>
  </si>
  <si>
    <t>KFWATVNNRGNAFEVPIYAETLDEALELAEWQYWALFGWVTRVRP</t>
  </si>
  <si>
    <t>KFWATVNNRGNAFEVPIYAETLDEALELAEWQYWPLFAWVTRVRP</t>
  </si>
  <si>
    <t>KFWATVNNRGNAFEVPIYAETLDEALELAEWQYWPLFGCVTRVCS</t>
  </si>
  <si>
    <t>KFWATVNNRGNAFEVPIYAETLDEALELAEWQYWPLFGGVTRVRL</t>
  </si>
  <si>
    <t>KFWATVNNRGNAFEVPIYAETLDEALELAEWQYWPLFGGVTRVRP</t>
  </si>
  <si>
    <t>KFWATVNNRGNAFEVPIYAETLDEALELAEWQYWPLFGRVTRVRP</t>
  </si>
  <si>
    <t>KFWATVNNRGNAFEVPIYAETLDEALELAEWQYWPLFGWLTRVRP</t>
  </si>
  <si>
    <t>KFWATVNNRGNAFEVPIYAETLDEALELAEWQYWPLFGWSSLWKQ</t>
  </si>
  <si>
    <t>KFWATVNNRGNAFEVPIYAETLDEALELAEWQYWPLFGWVARVRP</t>
  </si>
  <si>
    <t>KFWATVNNRGNAFEVPIYAETLDEALELAEWQYWPLFGWVIRVRP</t>
  </si>
  <si>
    <t>KFWATVNNRGNAFEVPIYAETLDEALELAEWQYWPLFGWVTCVRP</t>
  </si>
  <si>
    <t>KFWATVNNRGNAFEVPIYAETLDEALELAEWQYWPLFGWVTRGRP</t>
  </si>
  <si>
    <t>KFWATVNNRGNAFEVPIYAETLDEALELAEWQYWPLFGWVTRIRP</t>
  </si>
  <si>
    <t>KFWATVNNRGNAFEVPIYAETLDEALELAEWQYWPLFGWVTRVCP</t>
  </si>
  <si>
    <t>KFWATVNNRGNAFEVPIYAETLDEALELAEWQYWPLFGWVTRVLP</t>
  </si>
  <si>
    <t>KFWATVNNRGNAFEVPIYAETLDEALELAEWQYWPLFGWVTRVPP</t>
  </si>
  <si>
    <t>KFWATVNNRGNAFEVPIYAETLDEALELAEWQYWPLFGWVTRVRS</t>
  </si>
  <si>
    <t>KFWATVNNRGNAFEVPIYAETLDEALELAEWQYWPLFVLVTRVRP</t>
  </si>
  <si>
    <t>KFWATVNNRGNAFEVPIYAETLDEALELAEWQYWPLVGWVTRVRR</t>
  </si>
  <si>
    <t>KFWATVNNRGNAFEVPIYAETLDEALELAEWQYWPRYWGVTRVRP</t>
  </si>
  <si>
    <t>KFWATVNNRGNAFEVPIYAETLDEALELAEWQYWPWYYVTRVRPG</t>
  </si>
  <si>
    <t>KFWATVNNRGNAFEVPIYAETLDEALELAEWQYWQLFGWVTRVRP</t>
  </si>
  <si>
    <t>KFWATVNNRGNAFEVPIYAETLDEALELAEWQYWSLFGWVPRVLP</t>
  </si>
  <si>
    <t>KFWATVNNRGNAFEVPIYAETLDEALELGEWRYWLLFGWVTRVRL</t>
  </si>
  <si>
    <t>KFWATVNNRGNAFEVPIYAETLDEALELSEWQYWPLFGWVTRVCP</t>
  </si>
  <si>
    <t>KFWATVNNRGNAFEVPIYAETLDEALELSEWQYWPLFGWVTRVRP</t>
  </si>
  <si>
    <t>KFWATVNNRGNAFEVPIYAETLDEALELSEWQYWPSFGWVTRVRP</t>
  </si>
  <si>
    <t>KFWATVNNRGNAFEVPIYAETLDEALELVEWQYWPLFGWVTRVRP</t>
  </si>
  <si>
    <t>KFWATVNNRGNAFEVPIYAETLDEALEPAEWQYWPLFGWVTRVRP</t>
  </si>
  <si>
    <t>KFWATVNNRGNAFEVPIYAETLDEALEVAEWQYWPLFGWVTRVRP</t>
  </si>
  <si>
    <t>KFWATVNNRGNAFEVPIYAETLDEAMELAEWQYWPLFGWVTRVRP</t>
  </si>
  <si>
    <t>KFWATVNNRGNAFEVPIYAETLDEAQELAEWQYWPLFGWVSRVRP</t>
  </si>
  <si>
    <t>KFWATVNNRGNAFEVPIYAETLDEARELAEWQYWPLFGWVTRVRP</t>
  </si>
  <si>
    <t>KFWATVNNRGNAFEVPIYAETLDEDLELAEWQYWPLFGWVTRVGP</t>
  </si>
  <si>
    <t>KFWATVNNRGNAFEVPIYAETLDEPLELPDWQYWPLFGWLPRVRP</t>
  </si>
  <si>
    <t>KFWATVNNRGNAFEVPIYAETLDESLELAEWQYWPLFGWVTRVRP</t>
  </si>
  <si>
    <t>KFWATVNNRGNAFEVPIYAETLDVALELAEWQHWPLFGWVTRVRP</t>
  </si>
  <si>
    <t>KFWATVNNRGNAFEVPIYAETLDVALELAEWQYWPLFGWLTRVRL</t>
  </si>
  <si>
    <t>KFWATVNNRGNAFEVPIYAETLDVALELAEWQYWPLFGWVTRVRP</t>
  </si>
  <si>
    <t>KFWATVNNRGNAFEVPIYAETLVEALELAEWQYWPLFFWLTRVRP</t>
  </si>
  <si>
    <t>KFWATVNNRGNAFEVPIYAETLYEALELAEWQYCPLFGWVTRVRP</t>
  </si>
  <si>
    <t>KFWATVNNRGNAFEVPIYAETMDEALALAEWQYWPLFGWVTRVRP</t>
  </si>
  <si>
    <t>KFWATVNNRGNAFEVPIYAETMDEALELAEWQYLPLFGWVTRVRP</t>
  </si>
  <si>
    <t>KFWATVNNRGNAFEVPIYAVTLDEALELAEWHYWPLFGWVTRVRP</t>
  </si>
  <si>
    <t>KFWATVNNRGNAFEVPIYAVTLDEALELAEWQYWPLFGWVTRVRP</t>
  </si>
  <si>
    <t>KFWATVNNRGNAFEVPIYSETLDEALELAEWQYWPLFGWVIRVRP</t>
  </si>
  <si>
    <t>KFWATVNNRGNAFEVPLYAETLDEALALAEWQYWTLFGWVTRVRP</t>
  </si>
  <si>
    <t>KFWATVNNRGNAFEVPLYAETLDEALELPEWQYWPLFGWVTRVRP</t>
  </si>
  <si>
    <t>KFWATVNNRGNAFEVPTYAETLDEALELAEWQYWPLFGWVTRARP</t>
  </si>
  <si>
    <t>KFWATVNNRGNAFEVQIYAETLDEALELAEWQYWPLFGWVTRVRP</t>
  </si>
  <si>
    <t>KFWATVNNRGNAFEVRIYAETLDEALELAEWQYWPWFGWVTRVRP</t>
  </si>
  <si>
    <t>KFWATVNNRGNAFEVSNYAETLDVALELAEWQYWRLFGWVIRVRP</t>
  </si>
  <si>
    <t>KFWATVNNRGNAFQVPIYAETLDEALELAEWQYWPLFGWVTLVRP</t>
  </si>
  <si>
    <t>KFWATVNNRGNAFVVLIYAETLDEALELAEWQYWPFFGWVTRVRP</t>
  </si>
  <si>
    <t>KFWATVNNRGNAFVVPIYAETLDEALELAEWQYWPLFGSVTRVRP</t>
  </si>
  <si>
    <t>KFWATVNNRGNALAVPIYAETLDEALELAEWQYWPSFGWVTRVRP</t>
  </si>
  <si>
    <t>KFWATVNNRGNASDVPIYTVTLDYALELAEWQYSPLFAWLTCVRP</t>
  </si>
  <si>
    <t>KFWATVNNRGNASEVPIYAETLDEALELAEWHYWPLFGCVTRVRS</t>
  </si>
  <si>
    <t>KFWATVNNRGNASEVPIYAETLDEALELAEWQYWPLFGWVTRVRP</t>
  </si>
  <si>
    <t>KFWATVNNRGNSFEVPIYAETLDEALELAEWQYWPLFGWLTRVRP</t>
  </si>
  <si>
    <t>KFWATVNNRGNSFEVPIYAETLDEALELAEWQYWPLFGWVTRVRP</t>
  </si>
  <si>
    <t>KFWATVNNRGNSFEVPTYAETLDEALELAEWQYWPLFGWVTRVRP</t>
  </si>
  <si>
    <t>KFWATVNNRGNTFEVPIYAETLDEALELAEWQYWPLFGWVTRVRP</t>
  </si>
  <si>
    <t>KFWATVNNRWNAFEVPIYAETLDEALELAEWQYWPLFGWVTRVRP</t>
  </si>
  <si>
    <t>KFWATVNNSGNAFEVPIYAETLDEALELSEWQYWPSCWLVICVLP</t>
  </si>
  <si>
    <t>KFWATVNRPLHNFEAPIYAETLDEALELPEWQYLPLMSCVTRVRP</t>
  </si>
  <si>
    <t>KFWATVNRPLHNFEVPIYAETLDEALELAEWQSLPFMSWVTRVRP</t>
  </si>
  <si>
    <t>KFWATVNRPLHNFEVPIYAETLDEALELAEWQYLPFMSLVTRVRP</t>
  </si>
  <si>
    <t>KFWATVNRPLHNFEVPIYAETLDEALELAEWQYLPFTSWVTRVRP</t>
  </si>
  <si>
    <t>KFWATVNRPLHNFQVPIYAETLDEALELAEWQYLPFMSWVTRVRP</t>
  </si>
  <si>
    <t>KFWATVNRPLHNFVVRIYAETLDEALELAEWQYLPFMSWVTRVRP</t>
  </si>
  <si>
    <t>KFWATVNRPLHNSEVSIYAETLDEALELAEWQYLPFMSWVTRVRP</t>
  </si>
  <si>
    <t>KFWATVNRYRYRFEVPIYAETLDEALELAEWQYGPWLGAVTRVRP</t>
  </si>
  <si>
    <t>KFWATVNSYRYLFEVPIYAETLDEALELAEWQYGPWLGAVTRVRP</t>
  </si>
  <si>
    <t>KFWATVNSYRYRFEVPIYAETLDEALELADWQYGPWLGAVTRVRP</t>
  </si>
  <si>
    <t>KFWATVNSYRYRFEVPIYAETLDEALELAEWQYGDYWTGVTRVRP</t>
  </si>
  <si>
    <t>KFWATVNSYRYRFEVPIYAETLDEALELAEWQYGPWLGALTRVRP</t>
  </si>
  <si>
    <t>KFWATVNSYRYRFEVPIYAETLDEALELAEWQYGPWLGAVPRVRP</t>
  </si>
  <si>
    <t>KFWATVNSYRYRFEVPIYAETLDEALELAEWQYGPWLGAVTLVRP</t>
  </si>
  <si>
    <t>KFWATVNSYRYRFEVPIYAETLDEALELAEWQYGPWLGAVTRVRT</t>
  </si>
  <si>
    <t>KFWATVNSYRYRFEVPIYAETLDEALELAEWQYGPWLVAVTRVRP</t>
  </si>
  <si>
    <t>KFWATVNSYRYRFEVPIYAETLDEALELAEWQYGPWLWAVTRVHP</t>
  </si>
  <si>
    <t>KFWATVNSYRYRFEVPIYAETLDEALELAEWQYGPWLWAVTRVRP</t>
  </si>
  <si>
    <t>KFWATVNSYRYRFEVPIYAETLDEALELAEWQYGPWSGALTRVRP</t>
  </si>
  <si>
    <t>KFWATVNSYRYRFEVPIYAETLDEALELAEWQYHHLGVGVTRVRP</t>
  </si>
  <si>
    <t>KFWATVNSYRYRFQVPIYAETLDYSLELPEWQYGPLFVALTRVRP</t>
  </si>
  <si>
    <t>KFWATVNSYRYRLEVPIYAETLDEALELAEWQYGPWLGAVTRVRP</t>
  </si>
  <si>
    <t>KFWATVNSYRYRLEVPTYAETLDEALELAEWQYGPWLGAVTRVRP</t>
  </si>
  <si>
    <t>KFWATVNYPVESFEVLIYAETLDEALELAEWQYYPGYIFVTRVRP</t>
  </si>
  <si>
    <t>KFWATVNYPVESFEVPIYAETLDAALELAEWQYYPGYIFVTRVRP</t>
  </si>
  <si>
    <t>KFWATVNYPVESFEVPIYAETLDEALELAEWQYYPGYILVTRVRP</t>
  </si>
  <si>
    <t>KFWATVNYPVESFEVPIYAETLDEALELAEWQYYPVYIFVTRVRP</t>
  </si>
  <si>
    <t>KFWATVNYPVESFEVPIYAETLDEALELAEWQYYSGDIFVTRVRP</t>
  </si>
  <si>
    <t>KFWATVNYPVESFEVPIYAYTLDVALALAQWLFYPVYIFVSRALP</t>
  </si>
  <si>
    <t>KFWATVNYPVESFEVPIYSETLDEALELAEWQYYPGYIFVTRVRP</t>
  </si>
  <si>
    <t>KFWATVPCHSSPFEVPIYAETLDEALELAEWQYFFTDIPVTLVRP</t>
  </si>
  <si>
    <t>KFWATVPCRTHPFEVPIYAETLDEALELAEWQYPFWVHYVTRVRP</t>
  </si>
  <si>
    <t>KFWATVPDGNWWFEVPIYAETLDEALELAEWQYLPRLRLVTRVRP</t>
  </si>
  <si>
    <t>KFWATVPGRTHPFEVPIYAETLDEALELAEWQYPFWVYHVTRVRP</t>
  </si>
  <si>
    <t>KFWATVPHATWWLEVPIYAEALDEALVLAVWQYFFPCCYVTRVRP</t>
  </si>
  <si>
    <t>KFWATVPHCNWWFEVPIYAETLHEALELAEWQYFRRSPGLTRVRP</t>
  </si>
  <si>
    <t>KFWATVPHGHWWFEVPIYAETLDEALELAEWQYFSRSPGVTRVRP</t>
  </si>
  <si>
    <t>KFWATVPHGIWWFEVPIYAETLAEALELAEWQYFRRSPGVTRVRP</t>
  </si>
  <si>
    <t>KFWATVPHGKWWFEVPIYAATLDEALELAEWQYFRRSPGVTRVRP</t>
  </si>
  <si>
    <t>KFWATVPHGNCWFEVPIYAETLDEALELAEWQYFRRSPGVTRVRP</t>
  </si>
  <si>
    <t>KFWATVPHGNLWFEVPIYAETLDVALELAAWQYFRRSPGVTRVRT</t>
  </si>
  <si>
    <t>KFWATVPHGNSWFEVPIYAETLDEALELAEWQYFRRSPGVTRVRP</t>
  </si>
  <si>
    <t>KFWATVPHGNWLFEVPIYAETLDEALELAEWQYFTRSPGVTRVRP</t>
  </si>
  <si>
    <t>KFWATVPHGNWWFDVPLYAETLDEALALAEWQYFRRSPGVTRVRP</t>
  </si>
  <si>
    <t>KFWATVPHGNWWFEIPIYAETLDEALELAEWQYFRRSPGVTRVRP</t>
  </si>
  <si>
    <t>KFWATVPHGNWWFEVLIYAETLDEALELSEWQYFRRSPGVTRVRP</t>
  </si>
  <si>
    <t>KFWATVPHGNWWFEVMIYAETLDEALELAEWQYAGFGGVVTRVRP</t>
  </si>
  <si>
    <t>KFWATVPHGNWWFEVPIYAEALDEALELAEWQYWPLFGWVTRVRP</t>
  </si>
  <si>
    <t>KFWATVPHGNWWFEVPIYAEILDEALELAEWQYFRRSPGVTRVRP</t>
  </si>
  <si>
    <t>KFWATVPHGNWWFEVPIYAEILDEALELAEWQYWAWNGDVTRVRP</t>
  </si>
  <si>
    <t>KFWATVPHGNWWFEVPIYAENLDEALELAEWQYFRRSPGVTRVRP</t>
  </si>
  <si>
    <t>KFWATVPHGNWWFEVPIYAETLDDALQLAECHYFRLSPAFPLVRP</t>
  </si>
  <si>
    <t>KFWATVPHGNWWFEVPIYAETLDEALDLAEWQYFRRSPGVTRVRP</t>
  </si>
  <si>
    <t>KFWATVPHGNWWFEVPIYAETLDEALELAEWKYFRRSPGVTRVRP</t>
  </si>
  <si>
    <t>KFWATVPHGNWWFEVPIYAETLDEALELAEWQYFRRSAGVTRVRP</t>
  </si>
  <si>
    <t>KFWATVPHGNWWFEVPIYAETLDEALELAEWQYFRRSPGVPRVRP</t>
  </si>
  <si>
    <t>KFWATVPHGNWWFEVPIYAETLDEALELAEWQYFRRSPGVTLVRP</t>
  </si>
  <si>
    <t>KFWATVPHGNWWFEVPIYAETLDEALELAEWQYFRRSPGVTRARP</t>
  </si>
  <si>
    <t>KFWATVPHGNWWFEVPIYAETLDEALELAEWQYFRRSPGVTRVPP</t>
  </si>
  <si>
    <t>KFWATVPHGNWWFEVPIYAETLDEALELAEWQYFRRSPVVTRVRP</t>
  </si>
  <si>
    <t>KFWATVPHGNWWFEVPIYAETLDEALELAEWQYFRRSSGLTRVRP</t>
  </si>
  <si>
    <t>KFWATVPHGNWWFEVPIYAETLDEALELAEWQYFRWSPGVTRVRP</t>
  </si>
  <si>
    <t>KFWATVPHGNWWFEVPIYAETLDEALELAEWQYFSRSPVATRVRP</t>
  </si>
  <si>
    <t>KFWATVPHGNWWFEVPIYAETLDEALELAEWQYFSRSPWVTRVRP</t>
  </si>
  <si>
    <t>KFWATVPHGNWWFEVPIYAETLDEALELAEWQYFVRSPGVTRVRP</t>
  </si>
  <si>
    <t>KFWATVPHGNWWFEVPIYAETLDEALELAEWQYGDYWTGVTRVRP</t>
  </si>
  <si>
    <t>KFWATVPHGNWWFEVPIYAETLDEALELAEWQYGVFPIWVTRVRP</t>
  </si>
  <si>
    <t>KFWATVPHGNWWFEVPIYAETLDEALELAEWQYMWPYLIVTRVRP</t>
  </si>
  <si>
    <t>KFWATVPHGNWWFEVPIYAETLDEALELAEWQYPFWVYHVTRVRP</t>
  </si>
  <si>
    <t>KFWATVPHGNWWFEVPIYAETLDEALELAEWQYPLWVYHVTRARP</t>
  </si>
  <si>
    <t>KFWATVPHGNWWFEVPIYAETLDEALELAEWQYPRPYFTVTRVRP</t>
  </si>
  <si>
    <t>KFWATVPHGNWWFEVPIYAETLDEALELAEWQYWAWNGDVTRVRP</t>
  </si>
  <si>
    <t>KFWATVPHGNWWFEVPIYAETLDEALELAEWQYWPLFGWVTRVRP</t>
  </si>
  <si>
    <t>KFWATVPHGNWWFEVPIYAETLDEALELAVWQYFRRSPGVTRVRP</t>
  </si>
  <si>
    <t>KFWATVPHGNWWFEVPIYAETLDEALEVAEWQYFRRSPGVTRVRP</t>
  </si>
  <si>
    <t>KFWATVPHGNWWFEVPIYAETLDEAPELAEWQYFSLSPWVTRVRP</t>
  </si>
  <si>
    <t>KFWATVPHGNWWFEVPIYAETLDETLELAEWQYFRRSPGVTRVRP</t>
  </si>
  <si>
    <t>KFWATVPHGNWWFEVPIYAETLDEVLELAEWQYLRRSPGVTRVRP</t>
  </si>
  <si>
    <t>KFWATVPHGNWWFEVPIYAETMDEALELAEWQYFRRSPGVTRVRP</t>
  </si>
  <si>
    <t>KFWATVPHGNWWFEVPIYAVTLDEALELAEWQYFRRSPGVTRFRP</t>
  </si>
  <si>
    <t>KFWATVPHGNWWFEVPIYEETLDEALELAEWQYFRRSPGVTRVRP</t>
  </si>
  <si>
    <t>KFWATVPHGNWWFEVPLYAETLDEALELAESQYFRLSPGVTRVRP</t>
  </si>
  <si>
    <t>KFWATVPHGNWWFEVPTYAETLDEALELAEWQYFRRSPGVTRVRP</t>
  </si>
  <si>
    <t>KFWATVPHGNWWFEVSIYAETLDEALELAEWQYFRRSPGVTRVRP</t>
  </si>
  <si>
    <t>KFWATVPHGNWWLEVPIYAETLDEALELAEWQHFRRSPGVTRVRP</t>
  </si>
  <si>
    <t>KFWATVPHMMWPFEVPIYAETLDEALELAEWQYELVPVGVTRVRP</t>
  </si>
  <si>
    <t>KFWATVPHRTHHFEVPIYAETLDEALELAEWQYPFWVYHVTRVRP</t>
  </si>
  <si>
    <t>KFWATVPHRTHPFEVPIYAETLDEALELAEWQYPFWVYHVTRVRP</t>
  </si>
  <si>
    <t>KFWATVPHVHHPFAVPIYAETLDEALELAEWQYDGWLAFVTRVRP</t>
  </si>
  <si>
    <t>KFWATVPHVHHPFEVPFYAETLDEALELAEWQYDGWLAFVTRVRP</t>
  </si>
  <si>
    <t>KFWATVPHVHHPFEVPIYAETLDEALELAEWQYDCWLAFVTRVRP</t>
  </si>
  <si>
    <t>KFWATVPHVHHPFEVPIYAETLDEALELAEWQYDGCLAFVTRVRP</t>
  </si>
  <si>
    <t>KFWATVPHVHHPFEVPIYAETLDEALELAEWQYDGWLAFLTRVRP</t>
  </si>
  <si>
    <t>KFWATVPHVHHPFEVPIYAETLDEALELAEWQYDGWLAFVTRVLP</t>
  </si>
  <si>
    <t>KFWATVPHVHHPFEVPIYAETLDEALELAEWQYYGWLAFVTRVRP</t>
  </si>
  <si>
    <t>KFWATVPHVHHPFEVPIYAETLDEVLELAEWQYDGWLAFVPRVRP</t>
  </si>
  <si>
    <t>KFWATVPHVHHPFEVPTYAETLDEALELAEWQYDGWLAFVTRVRP</t>
  </si>
  <si>
    <t>KFWATVPHVHHPFQVPIYAETLDEALELAEWQYDGWLAFVTRVRS</t>
  </si>
  <si>
    <t>KFWATVPHVNWWFEVPIYAETLDEALELAEWQYFRRSPGVTRVRP</t>
  </si>
  <si>
    <t>KFWATVPIHYMRFEVPIYAETLDEALELAEWQYGGQSVLVTRVRP</t>
  </si>
  <si>
    <t>KFWATVPNLADWFEVAIYAETLDEALELAEWQYAWSLDGVTRVRP</t>
  </si>
  <si>
    <t>KFWATVPNLADWFEVPIYAETLDEALELTEWQYAWSLDGVTRVRP</t>
  </si>
  <si>
    <t>KFWATVPPWYRAFEVPIYAETLDEALELAEWQYCHVGYYVTRVRP</t>
  </si>
  <si>
    <t>KFWATVPPWYRAFEVPIYAETLHEALELAEWQYGHVGYYVTRVRP</t>
  </si>
  <si>
    <t>KFWATVPRCTHPFEVPIYAETLDEALELAEWQYPFWVYYVTRVRL</t>
  </si>
  <si>
    <t>KFWATVPRHTHPFEVPIYAETLDEALELAEWQYAGFGGVVTRVRP</t>
  </si>
  <si>
    <t>KFWATVPRHTHPFEVPIYAETLDEALELAEWQYPFWVYDVTRVRP</t>
  </si>
  <si>
    <t>KFWATVPRLIHPFEVPIYAETLDEALELAEWQYPFWVYHVTRVRP</t>
  </si>
  <si>
    <t>KFWATVPRLTHPFEVPIHAETLYEALELAEWQYPFWVYHVTRVRA</t>
  </si>
  <si>
    <t>KFWATVPRLTHPFEVPIYAETLDEALELAERQYPFWVYHVTRARP</t>
  </si>
  <si>
    <t>KFWATVPRPTHPFEVPIYAETLDEALELAEWQYMWPYLIVTRVRP</t>
  </si>
  <si>
    <t>KFWATVPRPTYPSEVPHNAETLDEALQLPECQYPFWVDHMTRVRP</t>
  </si>
  <si>
    <t>KFWATVPRPVIRFEVPIYAETLEEALELAEWQYPSFEWYVTRVRP</t>
  </si>
  <si>
    <t>KFWATVPRRPHPFEVPIYAETLDEALELAEWQYPFWVYHVTRVRP</t>
  </si>
  <si>
    <t>KFWATVPRRSHPFEVPIYAETLDEALELPEWQYPFWVYHVTRVRP</t>
  </si>
  <si>
    <t>KFWATVPRRSHPFEVPIYAETLDEAQELAEWQYPFWVYHVTRVRP</t>
  </si>
  <si>
    <t>KFWATVPRRTHPFALLIYAETLDEALELAEWQYPFWVYHVTRVRP</t>
  </si>
  <si>
    <t>KFWATVPRRTHPFAVPIYAETLDEALELAEWQYPFWVYHVTRVRP</t>
  </si>
  <si>
    <t>KFWATVPRRTHPFAVPIYAETLDEALELAEWQYPLWVYHVTRVRS</t>
  </si>
  <si>
    <t>KFWATVPRRTHPFDVPIYAETLDEALELAEWQYPFWVYHVTRVLP</t>
  </si>
  <si>
    <t>KFWATVPRRTHPFDVPIYSETLHEALALAEWQYPFWVYHVTRVRS</t>
  </si>
  <si>
    <t>KFWATVPRRTHPFEAPISAETLDEALELAERQYPFWVYHVTRVRP</t>
  </si>
  <si>
    <t>KFWATVPRRTHPFEAPIYAETLDAALELVESQYPLWVYHVTRLCP</t>
  </si>
  <si>
    <t>KFWATVPRRTHPFEAPIYAETLDEALELAAWQYPSWVYHVTRVRP</t>
  </si>
  <si>
    <t>KFWATVPRRTHPFEAPIYAETLDEALELAEWQYPFWVYHVTRVRP</t>
  </si>
  <si>
    <t>KFWATVPRRTHPFEAPIYAETLDEALELAEWQYPFWVYNVTRVRP</t>
  </si>
  <si>
    <t>KFWATVPRRTHPFEFPIYAETLDEALELAEWQYAGFGGVLTRVRP</t>
  </si>
  <si>
    <t>KFWATVPRRTHPFEFPIYAETLDEALELAEWQYPFWVYHVTRVRP</t>
  </si>
  <si>
    <t>KFWATVPRRTHPFEGPIYAETLDEALELAEWQYPFWVYHVTRVRP</t>
  </si>
  <si>
    <t>KFWATVPRRTHPFELPIYAETLDEALELAEWQYPFWVYHVTRVRP</t>
  </si>
  <si>
    <t>KFWATVPRRTHPFELPIYAETLDEALELSEWQYPFLVYHVTRLRS</t>
  </si>
  <si>
    <t>KFWATVPRRTHPFEVAIYAETLDEAMELAEWQYPFWVYHVTRVRP</t>
  </si>
  <si>
    <t>KFWATVPRRTHPFEVAIYGETLDEALELAEWQYPFWVHYVTCVRP</t>
  </si>
  <si>
    <t>KFWATVPRRTHPFEVLIYAQTLDEALGLSEWQYPFWVYHVTRARP</t>
  </si>
  <si>
    <t>KFWATVPRRTHPFEVPIHAETLDEALELAEWQYPFWVYHVIRVRP</t>
  </si>
  <si>
    <t>KFWATVPRRTHPFEVPIYAATLDEALELAEWQYPFWVYHVTRVRP</t>
  </si>
  <si>
    <t>KFWATVPRRTHPFEVPIYAEALDEALELAEWQYPFWVYHVTRVRP</t>
  </si>
  <si>
    <t>KFWATVPRRTHPFEVPIYAEILDEALELAEWQYPFWVYHATRVRP</t>
  </si>
  <si>
    <t>KFWATVPRRTHPFEVPIYAEPLDEALDLAEWQYPLWVYHVTRVRP</t>
  </si>
  <si>
    <t>KFWATVPRRTHPFEVPIYAEPLDEALELAEWQYPFWDYHVTRVRP</t>
  </si>
  <si>
    <t>KFWATVPRRTHPFEVPIYAEPLDEALELAEWQYPFWVYHVTRFRP</t>
  </si>
  <si>
    <t>KFWATVPRRTHPFEVPIYAETLAEALELAEWHYPFWVYHVTRVRP</t>
  </si>
  <si>
    <t>KFWATVPRRTHPFEVPIYAETLAESLELAEWQYPFWVYHVSRVRP</t>
  </si>
  <si>
    <t>KFWATVPRRTHPFEVPIYAETLDEALALSEWHYPFWVYHVTLVRP</t>
  </si>
  <si>
    <t>KFWATVPRRTHPFEVPIYAETLDEALELADLQYPFWVYHVTRVRP</t>
  </si>
  <si>
    <t>KFWATVPRRTHPFEVPIYAETLDEALELADWQYPFWVYHVTRVRP</t>
  </si>
  <si>
    <t>KFWATVPRRTHPFEVPIYAETLDEALELAECQYPFWVYHVTRVRP</t>
  </si>
  <si>
    <t>KFWATVPRRTHPFEVPIYAETLDEALELAEWHYPFCVYHVTRVRP</t>
  </si>
  <si>
    <t>KFWATVPRRTHPFEVPIYAETLDEALELAEWKYPFWVYHVTRVRP</t>
  </si>
  <si>
    <t>KFWATVPRRTHPFEVPIYAETLDEALELAEWPYPFWVYHVTRVRP</t>
  </si>
  <si>
    <t>KFWATVPRRTHPFEVPIYAETLDEALELAEWQCPFWVYHVTRVRP</t>
  </si>
  <si>
    <t>KFWATVPRRTHPFEVPIYAETLDEALELAEWQFPFWVYHVTRVRP</t>
  </si>
  <si>
    <t>KFWATVPRRTHPFEVPIYAETLDEALELAEWQYAFDVLGVTRVRP</t>
  </si>
  <si>
    <t>KFWATVPRRTHPFEVPIYAETLDEALELAEWQYFNWFDSVTRVRP</t>
  </si>
  <si>
    <t>KFWATVPRRTHPFEVPIYAETLDEALELAEWQYFPAYFLVTRVRP</t>
  </si>
  <si>
    <t>KFWATVPRRTHPFEVPIYAETLDEALELAEWQYFPITWWVTRVRP</t>
  </si>
  <si>
    <t>KFWATVPRRTHPFEVPIYAETLDEALELAEWQYFRRSPGVTRVRP</t>
  </si>
  <si>
    <t>KFWATVPRRTHPFEVPIYAETLDEALELAEWQYGLFVPGVTRVRP</t>
  </si>
  <si>
    <t>KFWATVPRRTHPFEVPIYAETLDEALELAEWQYGVFPILVTRVRP</t>
  </si>
  <si>
    <t>KFWATVPRRTHPFEVPIYAETLDEALELAEWQYLFPLYYVTRVRP</t>
  </si>
  <si>
    <t>KFWATVPRRTHPFEVPIYAETLDEALELAEWQYLFPWYYVTRVRP</t>
  </si>
  <si>
    <t>KFWATVPRRTHPFEVPIYAETLDEALELAEWQYNQKLALVTRVRP</t>
  </si>
  <si>
    <t>KFWATVPRRTHPFEVPIYAETLDEALELAEWQYNWPFVAVTRVRP</t>
  </si>
  <si>
    <t>KFWATVPRRTHPFEVPIYAETLDEALELAEWQYPCWVYNVTRVRP</t>
  </si>
  <si>
    <t>KFWATVPRRTHPFEVPIYAETLDEALELAEWQYPFCDYYVTRVRP</t>
  </si>
  <si>
    <t>KFWATVPRRTHPFEVPIYAETLDEALELAEWQYPFCVYHVTRVCP</t>
  </si>
  <si>
    <t>KFWATVPRRTHPFEVPIYAETLDEALELAEWQYPFGLPWVTRVRP</t>
  </si>
  <si>
    <t>KFWATVPRRTHPFEVPIYAETLDEALELAEWQYPFRVYHVTRLRP</t>
  </si>
  <si>
    <t>KFWATVPRRTHPFEVPIYAETLDEALELAEWQYPFRVYHVTRVRS</t>
  </si>
  <si>
    <t>KFWATVPRRTHPFEVPIYAETLDEALELAEWQYPFWDYHVTRVLP</t>
  </si>
  <si>
    <t>KFWATVPRRTHPFEVPIYAETLDEALELAEWQYPFWLYHVTRVRR</t>
  </si>
  <si>
    <t>KFWATVPRRTHPFEVPIYAETLDEALELAEWQYPFWSYHVTRVRP</t>
  </si>
  <si>
    <t>KFWATVPRRTHPFEVPIYAETLDEALELAEWQYPFWVYHMTRVRP</t>
  </si>
  <si>
    <t>KFWATVPRRTHPFEVPIYAETLDEALELAEWQYPFWVYHVIRVRA</t>
  </si>
  <si>
    <t>KFWATVPRRTHPFEVPIYAETLDEALELAEWQYPFWVYHVIRVRP</t>
  </si>
  <si>
    <t>KFWATVPRRTHPFEVPIYAETLDEALELAEWQYPFWVYHVNRVRP</t>
  </si>
  <si>
    <t>KFWATVPRRTHPFEVPIYAETLDEALELAEWQYPFWVYHVPRFRP</t>
  </si>
  <si>
    <t>KFWATVPRRTHPFEVPIYAETLDEALELAEWQYPFWVYHVPRVRL</t>
  </si>
  <si>
    <t>KFWATVPRRTHPFEVPIYAETLDEALELAEWQYPFWVYHVTHVRP</t>
  </si>
  <si>
    <t>KFWATVPRRTHPFEVPIYAETLDEALELAEWQYPFWVYHVTLVRP</t>
  </si>
  <si>
    <t>KFWATVPRRTHPFEVPIYAETLDEALELAEWQYPFWVYHVTPVRP</t>
  </si>
  <si>
    <t>KFWATVPRRTHPFEVPIYAETLDEALELAEWQYPFWVYHVTRGRP</t>
  </si>
  <si>
    <t>KFWATVPRRTHPFEVPIYAETLDEALELAEWQYPFWVYHVTRVGP</t>
  </si>
  <si>
    <t>KFWATVPRRTHPFEVPIYAETLDEALELAEWQYPFWVYHVTRVRT</t>
  </si>
  <si>
    <t>KFWATVPRRTHPFEVPIYAETLDEALELAEWQYPFWVYHVTRVSP</t>
  </si>
  <si>
    <t>KFWATVPRRTHPFEVPIYAETLDEALELAEWQYPFWVYNVTRGRP</t>
  </si>
  <si>
    <t>KFWATVPRRTHPFEVPIYAETLDEALELAEWQYPFWVYPLTRVRP</t>
  </si>
  <si>
    <t>KFWATVPRRTHPFEVPIYAETLDEALELAEWQYPFWVYPVTRVRP</t>
  </si>
  <si>
    <t>KFWATVPRRTHPFEVPIYAETLDEALELAEWQYPFWVYRVTRVLP</t>
  </si>
  <si>
    <t>KFWATVPRRTHPFEVPIYAETLDEALELAEWQYPIWVYHVTRVRP</t>
  </si>
  <si>
    <t>KFWATVPRRTHPFEVPIYAETLDEALELAEWQYPLWFYHVTRVRP</t>
  </si>
  <si>
    <t>KFWATVPRRTHPFEVPIYAETLDEALELAEWQYPLWVYHLTRVRS</t>
  </si>
  <si>
    <t>KFWATVPRRTHPFEVPIYAETLDEALELAEWQYPRPYFTVTRVRP</t>
  </si>
  <si>
    <t>KFWATVPRRTHPFEVPIYAETLDEALELAEWQYPSWVYHVTLVRP</t>
  </si>
  <si>
    <t>KFWATVPRRTHPFEVPIYAETLDEALELAEWQYPVWAYPITRVRP</t>
  </si>
  <si>
    <t>KFWATVPRRTHPFEVPIYAETLDEALELAEWQYPVWVYHLTRVRP</t>
  </si>
  <si>
    <t>KFWATVPRRTHPFEVPIYAETLDEALELAEWQYSFWVYHVTRVRP</t>
  </si>
  <si>
    <t>KFWATVPRRTHPFEVPIYAETLDEALELAEWQYVVPLWWVTRVRP</t>
  </si>
  <si>
    <t>KFWATVPRRTHPFEVPIYAETLDEALELAQWQYPFWVYHVTRLRP</t>
  </si>
  <si>
    <t>KFWATVPRRTHPFEVPIYAETLDEALELEEWQYPFWVYHVTRVRP</t>
  </si>
  <si>
    <t>KFWATVPRRTHPFEVPIYAETLDEALELSEWEYPFWVYHVTRVRP</t>
  </si>
  <si>
    <t>KFWATVPRRTHPFEVPIYAETLDEALELTEWQYPFWVYHVTRVRP</t>
  </si>
  <si>
    <t>KFWATVPRRTHPFEVPIYAETLDEALEMAEWQYPFWVYHVTRVCP</t>
  </si>
  <si>
    <t>KFWATVPRRTHPFEVPIYAETLDEALEMAEWQYPFWVYHVTRVRP</t>
  </si>
  <si>
    <t>KFWATVPRRTHPFEVPIYAETLDEALEPAEWQYPFWVYHVTRVRP</t>
  </si>
  <si>
    <t>KFWATVPRRTHPFEVPIYAETLDEALVLAEWQYPFWVYHVTRVRP</t>
  </si>
  <si>
    <t>KFWATVPRRTHPFEVPIYAETLDEAQELAEWQYPFRVYHVTRVRP</t>
  </si>
  <si>
    <t>KFWATVPRRTHPFEVPIYAETLDEARELAEWQYPFWVYHVTRFRP</t>
  </si>
  <si>
    <t>KFWATVPRRTHPFEVPIYAETLDEPLELAERQYPFWVYHVTRVRP</t>
  </si>
  <si>
    <t>KFWATVPRRTHPFEVPIYAETLDEPLELAEWQYPFWVYHVTRVRP</t>
  </si>
  <si>
    <t>KFWATVPRRTHPFEVPIYAETLDESLELAEWQYPSWAYHVTRVRP</t>
  </si>
  <si>
    <t>KFWATVPRRTHPFEVPIYAETLDETLELAEWQYPRPYFTVTRVRP</t>
  </si>
  <si>
    <t>KFWATVPRRTHPFEVPIYAETLDEVLELAEWQYPFWVYHVTCVRP</t>
  </si>
  <si>
    <t>KFWATVPRRTHPFEVPIYAETLDQALVLAEWQYPFWVYHVTRVRP</t>
  </si>
  <si>
    <t>KFWATVPRRTHPFEVPIYAETLHEALELAEWQYPFCVYHVTRVRS</t>
  </si>
  <si>
    <t>KFWATVPRRTHPFEVPIYAETLVEALELAEWQYPFWVYHVTRVRP</t>
  </si>
  <si>
    <t>KFWATVPRRTHPFEVPIYAETLYEALELAEWQYPFCVYHVTRVRP</t>
  </si>
  <si>
    <t>KFWATVPRRTHPFEVPIYAETLYEALELAEWQYPFWAYHVTRVRP</t>
  </si>
  <si>
    <t>KFWATVPRRTHPFEVPIYAETLYEALELPEWQYPFWVYHVTRVRP</t>
  </si>
  <si>
    <t>KFWATVPRRTHPFEVPIYAETMDEALELAEWQYPFWFYHVTRVRP</t>
  </si>
  <si>
    <t>KFWATVPRRTHPFEVPIYAETPDEALELAEWQYPLWVYHVTRVRP</t>
  </si>
  <si>
    <t>KFWATVPRRTHPFEVPIYSETLDEALELAEWQYPFWVYHVTRVRP</t>
  </si>
  <si>
    <t>KFWATVPRRTHPFEVPIYSSTLYEPLDLAEWRYPFWVYHVTRVRP</t>
  </si>
  <si>
    <t>KFWATVPRRTHPFEVPIYVETLDEALELAEWQYPFCVYHVTRVRP</t>
  </si>
  <si>
    <t>KFWATVPRRTHPFEVPLYAETLDAALELAEWQYPFWVYLVTRLRP</t>
  </si>
  <si>
    <t>KFWATVPRRTHPFEVPLYAETLDEALELAEWHYPFWVYHVTRARP</t>
  </si>
  <si>
    <t>KFWATVPRRTHPFEVPMYAETLDEALELAEWQYPFWVYHVTRVRP</t>
  </si>
  <si>
    <t>KFWATVPRRTHPFEVPNYAETLDEALELAEWQYPFWVYHVTRVRP</t>
  </si>
  <si>
    <t>KFWATVPRRTHPFEVPNYAETPDEALELAEWPYMWPYLIVTRVRP</t>
  </si>
  <si>
    <t>KFWATVPRRTHPFEVPTYAETLDEALVLAEWQYPSWVYHVTRVRP</t>
  </si>
  <si>
    <t>KFWATVPRRTHPFEVPVYAETLDEALELAEWQYPFWVYHVTRVRP</t>
  </si>
  <si>
    <t>KFWATVPRRTHPFEVQIYAETLDEALELAEWQYPFWVYHVTRVRP</t>
  </si>
  <si>
    <t>KFWATVPRRTHPFEVRIYAETLDEALELAEWQYPVWVYHVTRVRP</t>
  </si>
  <si>
    <t>KFWATVPRRTHPFEVSIYAETLDEALELAEWQYPFWFYHVTRVRP</t>
  </si>
  <si>
    <t>KFWATVPRRTHPFEVSIYVETLDEALELAEWQYPFWVYHVTRVRP</t>
  </si>
  <si>
    <t>KFWATVPRRTHPFGVPIYAETLDEALELAEWQYPFWVYHVTRVRP</t>
  </si>
  <si>
    <t>KFWATVPRRTHPFKVPIYAETLDEALELAEWQYPFWVYHVTRVRP</t>
  </si>
  <si>
    <t>KFWATVPRRTHPFQVPIYAETLDEALELAEWQYPFWVYHVTRVRP</t>
  </si>
  <si>
    <t>KFWATVPRRTHPFVVPIYSETLYEALELAEWQYPFWAYYVIRVRP</t>
  </si>
  <si>
    <t>KFWATVPRRTHPLEAPIHADTLDEALELAEWQYPFLVYHVIRIRP</t>
  </si>
  <si>
    <t>KFWATVPRRTHPLEVPIYAETLDEALELAEWQYPFWVYHVTRVRP</t>
  </si>
  <si>
    <t>KFWATVPRRTHPSEVPIYAETLDEALALAEWQYPFWVYHVTRVRP</t>
  </si>
  <si>
    <t>KFWATVPRRTHPSEVPIYAETLDESLVLAEWQYPFWAYHVTRVRP</t>
  </si>
  <si>
    <t>KFWATVPRRTHPVEVPIYAETLDEALELAEWQYPFWVYHVTRVRP</t>
  </si>
  <si>
    <t>KFWATVPRRTHSFEVPIYAETLDEALELAEWQYPFWVYHVTRARP</t>
  </si>
  <si>
    <t>KFWATVPRRTHSFEVPIYAETLDEALELAEWQYSFWVYHVTRVRP</t>
  </si>
  <si>
    <t>KFWATVPRRTPPFEVPIYAETLDEALELAEWQYPFWVYHVTRVRP</t>
  </si>
  <si>
    <t>KFWATVPRRTPPSEVPIHAETLDEALEPPDWPYPSWVYHVTPARP</t>
  </si>
  <si>
    <t>KFWATVPRRTQPFEVPIYAETLDEALELAEWQYPFWVYHVTRVRP</t>
  </si>
  <si>
    <t>KFWATVPRRTYPFEVPIYAETLDEALELAEWQYPFWVYHVTRVRP</t>
  </si>
  <si>
    <t>KFWATVPRSTHPFEVPIYAETLDEALELAEWQYPSWVYHVTRVRP</t>
  </si>
  <si>
    <t>KFWATVPRSTHPFEVPIYAETLNEALELAEWQYPFWVYHVTRVRP</t>
  </si>
  <si>
    <t>KFWATVPRWHNFFEAPTYAETLDEALELSEWQYLPRLRLVTRVRP</t>
  </si>
  <si>
    <t>KFWATVPRWHNFFEGPIYAETLDEALELADWKYLPRLRLVTRVRP</t>
  </si>
  <si>
    <t>KFWATVPRWHNFFEVPIYAETLDEALELADWQYLPRLRLVSRVLP</t>
  </si>
  <si>
    <t>KFWATVPRWHNFFEVPIYAETLDEALELAEWQYLPLLRLVTRVRP</t>
  </si>
  <si>
    <t>KFWATVPRWHNFFEVPIYAETLDEALELAEWQYLPRLLLVTRVRP</t>
  </si>
  <si>
    <t>KFWATVPRWHNFFEVPIYAETLDEALELAEWQYLPRLRLVSRVRP</t>
  </si>
  <si>
    <t>KFWATVPRWHNFFEVPIYAETLDEALELAEWQYLPRLRLVTRVRS</t>
  </si>
  <si>
    <t>KFWATVPRWHNFFEVPIYAETLDEALELAEWQYLPRPRLVIRVRP</t>
  </si>
  <si>
    <t>KFWATVPRWHNFFEVPIYAETLDGALELAEWQYLPRLRLVTRVRP</t>
  </si>
  <si>
    <t>KFWATVPRWHNFFEVPIYAETLYAALELAEWQYLPRLRLVTRVRP</t>
  </si>
  <si>
    <t>KFWATVPRWHNFFEVSIYAETLDEALELAEWQYLPRLRLVTRVRP</t>
  </si>
  <si>
    <t>KFWATVPRWHNFFKVSIYAETLDEALELAEWQYLPRLRLVTRVRP</t>
  </si>
  <si>
    <t>KFWATVPSPSSIFEVPIYAETLDEALELAEWQYAGLGGVVTRVRP</t>
  </si>
  <si>
    <t>KFWATVPSPWSIFDVPIYAETLDEALELAEWQHAEVGGVVTRVRS</t>
  </si>
  <si>
    <t>KFWATVPSPWSIFETLIYAETLDEALELAEWQYARFGGVVTRVRL</t>
  </si>
  <si>
    <t>KFWATVPSPWSIFEVPIYAETLDEALELAEWQYAGFGVVVTRVRP</t>
  </si>
  <si>
    <t>KFWATVPSPWSIFEVPIYAETLHEAPELAEWQYAGFGGVVTRVRP</t>
  </si>
  <si>
    <t>KFWATVPSPWSILEAPIHAETLDEALELAEWQYAGLGVVVTRVCP</t>
  </si>
  <si>
    <t>KFWATVPSRTHPFEVPIYAETLDEALELAEWQYPFWVCHVTRVRP</t>
  </si>
  <si>
    <t>KFWATVPWGLIRFEVPIYAETLDEALELAEWQYGNYASLVTRVRP</t>
  </si>
  <si>
    <t>KFWATVPWGPIRFEVPIYAETLDEALELAEWQYGNYASLVTRVCP</t>
  </si>
  <si>
    <t>KFWATVPWGPIRFEVPIYAETLDEALELAEWQYGNYASPVTRVRP</t>
  </si>
  <si>
    <t>KFWATVPWGPIRFEVPIYAETLDEALELAEWQYMWPYLIVTRVRP</t>
  </si>
  <si>
    <t>KFWATVPWGPIRFEVPIYAETLDEALELAEWQYVNYASLVTRVRP</t>
  </si>
  <si>
    <t>KFWATVPWGPIRFEVPIYAETLDEALELSEWQYGNYASLVTRVLP</t>
  </si>
  <si>
    <t>KFWATVPWGPIRFEVPNDAETLDEAPELAEWQYGNYASLVTRVRQ</t>
  </si>
  <si>
    <t>KFWATVPYAAWVFEVPIYAETLDEALELAEWQYCTGNIHVTRVRP</t>
  </si>
  <si>
    <t>KFWATVPYAAWVFEVPIYAETLDEALELAEWQYGTGNIHVTRVRP</t>
  </si>
  <si>
    <t>KFWATVPYAAWVFEVPIYAETLDEALELAEWQYGTVNIHVTRVRP</t>
  </si>
  <si>
    <t>KFWATVPYAAWVFEVPIYAETLDEALELAEWQYVTGNIHVTRVRP</t>
  </si>
  <si>
    <t>KFWATVPYAAWVFEVSIYPETLDEALELAEWQYGTGNIHVTRVRP</t>
  </si>
  <si>
    <t>KFWATVQGPWGTFEVPIYAETLDEALELAEWQYNQKLALVTRVRP</t>
  </si>
  <si>
    <t>KFWATVQPSAVPFEVTIYAETLDEALELAEWQYLLDWLDVTRVRP</t>
  </si>
  <si>
    <t>KFWATVQRPRMTFEVPIYAETLDEALELAEWQYGDYWTGVTRVRP</t>
  </si>
  <si>
    <t>KFWATVQSTYPMFEVPIYAEALDEALELAEWQYFYELWYVNRVRP</t>
  </si>
  <si>
    <t>KFWATVQSTYPMFEVSIYAEALDEALELAEWQYFYELWDVNRVRP</t>
  </si>
  <si>
    <t>KFWATVRAFNINFEVPIYAETLDEALELAEWQYWPRYWGVTRVRP</t>
  </si>
  <si>
    <t>KFWATVRAFNSNFEVPIYAETLDEALELAEWQYWPRYCGVTRVRP</t>
  </si>
  <si>
    <t>KFWATVRAFNSNFEVPIYAETLDEALELAEWQYWPRYWGVNRVRP</t>
  </si>
  <si>
    <t>KFWATVRAFNSNFEVPIYAETLDEALELAEWQYWPRYWGVTRGRP</t>
  </si>
  <si>
    <t>KFWATVRAFNSNFEVPIYAETLDEALELAEWQYWPSYWGVTRVRP</t>
  </si>
  <si>
    <t>KFWATVRAFNSNFEVPIYAETLDEALELEEWQYWPRYWGVTRVRP</t>
  </si>
  <si>
    <t>KFWATVRAFNSNFEVPIYAETLDEALELTEWQYWPRYWGVTRVRP</t>
  </si>
  <si>
    <t>KFWATVRAFNSNFEVPIYAETLDESLELAEWQHWPRYWGVTRVRP</t>
  </si>
  <si>
    <t>KFWATVRAFNSNFEVPIYAETMDEALELAEWQYWPRYWGVTRVRP</t>
  </si>
  <si>
    <t>KFWATVRAFNSNFEVPMYAETLDEALELAEWQYWPRYWGVTRVRP</t>
  </si>
  <si>
    <t>KFWATVRAFPRLLEVPIYADTLDEALELAAWQYRRGSPLVTLVCP</t>
  </si>
  <si>
    <t>KFWATVRAPYSFFEVPIYAETLDEALELAEWQYADFVAYVTLVRP</t>
  </si>
  <si>
    <t>KFWATVRAPYSFFEVPIYAETLDEALELAEWQYADFVAYVTRGRP</t>
  </si>
  <si>
    <t>KFWATVRAPYSFFEVPIYAETLDEALELAEWQYADFVAYVTRVRT</t>
  </si>
  <si>
    <t>KFWATVRAPYSFFEVPIYAETLDEALELAEWQYADFVSYVTRVRP</t>
  </si>
  <si>
    <t>KFWATVRAPYSFFEVPIYAETLDEALELAEWQYNQKLALVTRVRP</t>
  </si>
  <si>
    <t>KFWATVRAPYSFFEVPIYAETLDEARELAEWQYADFVAYVTRVRP</t>
  </si>
  <si>
    <t>KFWATVRAPYSFFEVPIYAETLHEALELAEWQYSDFVAYVTRVRP</t>
  </si>
  <si>
    <t>KFWATVRAPYSFFEVPLYAETLDEALELAEWQYADFVAYVTRVRP</t>
  </si>
  <si>
    <t>KFWATVRCYRNYFEVPIYAETLDEALELAEWQYAGFGGVVTRVRP</t>
  </si>
  <si>
    <t>KFWATVRDFPRLFEVPIYAETLDEALELAEWHYLRGSPFVTRVRP</t>
  </si>
  <si>
    <t>KFWATVRLLVGHFEVPNYAETLDEALELAEWQYAGLGGVVTRVRP</t>
  </si>
  <si>
    <t>KFWATVRLPHHYFEVPIYAETLDEALELAEWQYNIRPWVVTRVRP</t>
  </si>
  <si>
    <t>KFWATVRLPVGHFEVPNYAETLDEALELAEWQYGPYFYCVTRVRP</t>
  </si>
  <si>
    <t>KFWATVRLPVGHFEVPNYAETLDEALELAEWQYGPYFYGVTRVLP</t>
  </si>
  <si>
    <t>KFWATVRLPVGHFEVPNYAETLDEALELAEWQYGSYFYGVTRVRP</t>
  </si>
  <si>
    <t>KFWATVRLPVGHFEVPNYSETLDEALELAEWQYGPYFYGVTRVRP</t>
  </si>
  <si>
    <t>KFWATVRNNNYAFEVLIHAETLDEALELAEWQYWPRYLMVTRVRP</t>
  </si>
  <si>
    <t>KFWATVRNNNYAFEVPIYAETLAEALELAEWQYWPRYLMVTRVRP</t>
  </si>
  <si>
    <t>KFWATVRNNNYAFEVPIYAETLDEALELAEWHYWPRYLMVTRVRP</t>
  </si>
  <si>
    <t>KFWATVRNNNYAFEVPIYAETLDEALELAEWQYAGFGGVVTRVRP</t>
  </si>
  <si>
    <t>KFWATVRNNNYAFEVPIYAETLDEALELAEWQYWLRYLMVTRVRP</t>
  </si>
  <si>
    <t>KFWATVRNNNYAFEVPIYAETLDEALELAEWQYWPLFGWVTRVRP</t>
  </si>
  <si>
    <t>KFWATVRNNNYAFEVPIYPETLDEVLELAEWQYWPRYLMVTRVRP</t>
  </si>
  <si>
    <t>KFWATVRPRQMQFEVPIYAETLDEALELAEWQYYEPYVLLTRVRP</t>
  </si>
  <si>
    <t>KFWATVRPRQMQFEVPLYAETLDEALELADWPYYAPYVLVTRVRP</t>
  </si>
  <si>
    <t>KFWATVRPWYRAFEVPIYAETLDEALELAEWEYGHVGYYVTRVRP</t>
  </si>
  <si>
    <t>KFWATVRPWYRAFEVPIYAETLDEALELAEWQYGHGGYYVTRVRP</t>
  </si>
  <si>
    <t>KFWATVRPWYRAFEVPIYAETLDEALELAEWQYGHVGYYVTRGRP</t>
  </si>
  <si>
    <t>KFWATVRPYLHWFEVPIYAETLDEALELAEWQYECPPLVVTRVRP</t>
  </si>
  <si>
    <t>KFWATVRPYLHWFEVPIYAETLDEALELAEWQYESPPLVMTRVRP</t>
  </si>
  <si>
    <t>KFWATVRPYLHWFEVPIYAETLDEALELAEWQYESPPLVVTRVRP</t>
  </si>
  <si>
    <t>KFWATVRPYLHWFEVTIYAETLDEALELAEWQYESPPLVVTRVRP</t>
  </si>
  <si>
    <t>KFWATVRTNHYLFEVPIYAETLDEALELAEWQYFGMARDVTRVRP</t>
  </si>
  <si>
    <t>KFWATVRTNNYLFEVPIYAETLDEALELAEWQYFGMARDVTRVRP</t>
  </si>
  <si>
    <t>KFWATVRTPANDFEVPIYAETLDEALELAEWQYFIYGPVVTRVRP</t>
  </si>
  <si>
    <t>KFWATVRTPANDFEVPIYAETLDEALVLAEWQYFIYGPVVTRVRP</t>
  </si>
  <si>
    <t>KFWATVRTWYTSFEVPIYAETLDEALELAEWHYSWTGGRVTRGRP</t>
  </si>
  <si>
    <t>KFWATVRTWYTSSEVPIYAETLDEALELVEWQYSWTAVRVTRVRS</t>
  </si>
  <si>
    <t>KFWATVRWPDRLFEVPIYAETLDEALELSEWQYDVRPFYVTRVRP</t>
  </si>
  <si>
    <t>KFWATVRYCMYCFEVLIYAETLDEALELAEWQYNQKLALVTRVRP</t>
  </si>
  <si>
    <t>KFWATVRYRGNLFEVPIYAETLDEALELAEWQYHGAFIFVTRVRP</t>
  </si>
  <si>
    <t>KFWATVSCRTHPFEVPLFAETLDEALELAEGLYPFWVYRVTPVRP</t>
  </si>
  <si>
    <t>KFWATVSENKPEFEVPIYAETLDEALELAEWQYLFPWYYVTRVRP</t>
  </si>
  <si>
    <t>KFWATVSENKPEFEVPLYSETLDEALELAEWQYLFPWYYVTRVRP</t>
  </si>
  <si>
    <t>KFWATVSFPFAGFEVPIYAETLDEALELAEWQYASMPWAVTRVLP</t>
  </si>
  <si>
    <t>KFWATVSFPFAGFEVPIYAETLDEALELAEWQYSSIPWAVTRIPP</t>
  </si>
  <si>
    <t>KFWATVSFPFAGFEVPIYAETLDEAQELADCHYASMPWAVTRVPP</t>
  </si>
  <si>
    <t>KFWATVSFPFAGLEVPIYAETLDEALELAEWQYASMPWAVTRVRP</t>
  </si>
  <si>
    <t>KFWATVSLAEPNFEVPIYAETLDEALELAEWQYVVPLWWVTRVRP</t>
  </si>
  <si>
    <t>KFWATVSRRTHPFEVPIYAETLDEALELAEWQYPFWVYHVTRVRP</t>
  </si>
  <si>
    <t>KFWATVSRRTHPFEVPIYAETLDEAQELAEWQYPLWVYHVTRVRP</t>
  </si>
  <si>
    <t>KFWATVSSPWSIFEVPIHAETLDEALELAEWQYAGLGGVVTRVRS</t>
  </si>
  <si>
    <t>KFWATVSSPWSIFEVPIYAETLDEALELAEWQYAGFGGVVTRVRP</t>
  </si>
  <si>
    <t>KFWATVSSPWSIFEVPIYAETLDEALELAEWQYAGFVGVVTRVRP</t>
  </si>
  <si>
    <t>KFWATVSSPWSIFEVSIYAETLDEALELAEWQYVGFGGVVTRVRP</t>
  </si>
  <si>
    <t>KFWATVSSPWSIFEVTIYAETLDEALELAEWQYAGFGGVVTRVRP</t>
  </si>
  <si>
    <t>KFWATVSTNPFYFEVPIYAETLDEALELAEWHYNWPFVAVTRVRP</t>
  </si>
  <si>
    <t>KFWATVSTNPFYFEVPIYAETLDEALELAEWKYNWPFVAVPRFRP</t>
  </si>
  <si>
    <t>KFWATVSTNPFYFEVPIYAETLDEALELAEWQYNRPFFAVTRVRP</t>
  </si>
  <si>
    <t>KFWATVSTNPFYFEVPIYAETLDEALELAEWQYNWPFVSVTRVRP</t>
  </si>
  <si>
    <t>KFWATVSTNPFYFEVPIYAETLDEALELAEWQYPFWVYHVTRVRP</t>
  </si>
  <si>
    <t>KFWATVTFHQIPFEVPIYAETLDEALELAEWQYWAWIGDVTRVRP</t>
  </si>
  <si>
    <t>KFWATVTHVHHPFEVPIYAETLDEALELAEWQYDGWLAFVTRVRP</t>
  </si>
  <si>
    <t>KFWATVTLAAPNFEVPIYAETLDEALELAEWQYVVPLWWVTRVRP</t>
  </si>
  <si>
    <t>KFWATVTLAEPKFEVPIYAETLDEALELAEWQYVVPLWWVTRVRP</t>
  </si>
  <si>
    <t>KFWATVTLAEPNFDVPIYAETLDEALELAELQYVVPLWWVTRVRP</t>
  </si>
  <si>
    <t>KFWATVTLAEPNFEAPIYAETLDEALELAEWQYVVPLWWVTRVRP</t>
  </si>
  <si>
    <t>KFWATVTLAEPNFEFPIYAETLDEALELAEWQYVVPLWWVTRVRP</t>
  </si>
  <si>
    <t>KFWATVTLAEPNFEVPIYAETLDEALALAEWQYVVPLWWVTRVRP</t>
  </si>
  <si>
    <t>KFWATVTLAEPNFEVPIYAETLDEALELAECQYVVPLWWVTRVRP</t>
  </si>
  <si>
    <t>KFWATVTLAEPNFEVPIYAETLDEALELAEWQYVFPLWWVTRVRP</t>
  </si>
  <si>
    <t>KFWATVTLAEPNFEVPIYAETLDEALELAEWQYVLPPWWVTLVRP</t>
  </si>
  <si>
    <t>KFWATVTLAEPNFEVPIYAETLDEALELAEWQYVVPLCWVTRVRP</t>
  </si>
  <si>
    <t>KFWATVTLAEPNFEVPIYAETLDEALELAEWQYVVPLWGVTRVCP</t>
  </si>
  <si>
    <t>KFWATVTLAEPNFEVPIYAETLDEALELAEWQYVVPLWLVTRVRP</t>
  </si>
  <si>
    <t>KFWATVTLAEPNFEVPIYAETLDEALELAEWQYVVPLWWVTCVRP</t>
  </si>
  <si>
    <t>KFWATVTLAEPNFEVPIYAETLDEALELAEWQYVVPLWWVTRLRP</t>
  </si>
  <si>
    <t>KFWATVTLAEPNFEVPIYAETLDEALELAEWQYVVPLWWVTRVCP</t>
  </si>
  <si>
    <t>KFWATVTLAEPNFEVPIYAETLDEALELAEWQYVVPLWWVTRVRS</t>
  </si>
  <si>
    <t>KFWATVTLAEPNFEVPIYAETLDEALELAEWQYVVPLWWVTRVRT</t>
  </si>
  <si>
    <t>KFWATVTLAEPNFEVPIYAETLDEALELAEWQYVVPLWWVTRVSP</t>
  </si>
  <si>
    <t>KFWATVTLAEPNFEVPIYAETLDEALELAEWQYVVPRWWLTRVRP</t>
  </si>
  <si>
    <t>KFWATVTLAEPNFEVPIYAETLDEALELAEWQYVVPRWWVTRVRP</t>
  </si>
  <si>
    <t>KFWATVTLAEPNFEVPIYAETLDEALELPEWQYVVPLWWVTRVRP</t>
  </si>
  <si>
    <t>KFWATVTLAEPNFEVPIYAETLDEALELSEWQYVVPLFLFLLVRP</t>
  </si>
  <si>
    <t>KFWATVTLAEPNFEVPIYAETLDEDLELAEWQYVVPLWWVTRVRP</t>
  </si>
  <si>
    <t>KFWATVTLAEPNFEVPIYAETLDEPLELAEWQYVVPLWWVTRVRP</t>
  </si>
  <si>
    <t>KFWATVTLAEPNFEVPIYAVTLDEALELAEWQYVVPLWWVTRVRP</t>
  </si>
  <si>
    <t>KFWATVTLAEPNFEVPNYAETLDEALELAEWQYVVPLWWVTRVRT</t>
  </si>
  <si>
    <t>KFWATVTLAEPNFEVPTYAETLDEALELAEWQYGLFVPGVTLVRP</t>
  </si>
  <si>
    <t>KFWATVTLAEPTFEVPIYAETLDEALELAEWQYVVPLWWVTRVRP</t>
  </si>
  <si>
    <t>KFWATVTLAESNFEVPIYAETLDEALELAEWQYVVPLWWVTRVRP</t>
  </si>
  <si>
    <t>KFWATVTLAVPNFEVPIYAETLDEALELAEWQYVVPLWWVTRVRP</t>
  </si>
  <si>
    <t>KFWATVTLEEANFEVPIYAETLDEALELAEWQYVVPLWWVTRVRP</t>
  </si>
  <si>
    <t>KFWATVTLSEPNFEVPIYAETLDEALELAEWQYVVPLWWVTRVRP</t>
  </si>
  <si>
    <t>KFWATVTNRGNAFEVPIYAETLDEALELAEWQYWPLFGWVPRVRP</t>
  </si>
  <si>
    <t>KFWATVTSPWSIFEVPIYAETLDEALELAEWQYAGVGGVVTRVRP</t>
  </si>
  <si>
    <t>KFWATVTTPYAVFEVPIYAETMDEALELSEWQYSPGMFRVTRVRP</t>
  </si>
  <si>
    <t>KFWATVTTRPQNFAVPIYAETLDEALELAEWQYPYWWYGVTRVRP</t>
  </si>
  <si>
    <t>KFWATVTTRPQNFEVPIYAETLDEALELAEWQYPFWVYHVTRVRP</t>
  </si>
  <si>
    <t>KFWATVTTRPQNFEVPIYAETLDEALEMAEWQYPYWWYGVIRVRP</t>
  </si>
  <si>
    <t>KFWATVVAFDPAFEVPIYAETLDEALELAEWQYNVPAYWVTRVRP</t>
  </si>
  <si>
    <t>KFWATVVAFIPAFEVPIYAETLDEALELAEWQYNVPAYCVTRVRP</t>
  </si>
  <si>
    <t>KFWATVVAFNPAFDVPIYAETLDEALELAEWQYNVPAYWVTRVRP</t>
  </si>
  <si>
    <t>KFWATVVAFNPAFEAPIYAETLDEALELAEWQYNVPAYWVTRVRP</t>
  </si>
  <si>
    <t>KFWATVVAFNPAFELPLYAETLDEALELPEWQYWAWNGDVTRVRP</t>
  </si>
  <si>
    <t>KFWATVVAFNPAFEVPIYAATLDEALELAEWQYNVPAYWVTRVRP</t>
  </si>
  <si>
    <t>KFWATVVAFNPAFEVPIYAEPLDEALELAEWQYNVPAYWVTRVRP</t>
  </si>
  <si>
    <t>KFWATVVAFNPAFEVPIYAETLDAALELAEWQYNVPAYWVTRVRP</t>
  </si>
  <si>
    <t>KFWATVVAFNPAFEVPIYAETLDEALALAEWPSNVPAYLVTRVRP</t>
  </si>
  <si>
    <t>KFWATVVAFNPAFEVPIYAETLDEALELADWQYPFWVYHVTRVRP</t>
  </si>
  <si>
    <t>KFWATVVAFNPAFEVPIYAETLDEALELAEWHYNVPAYWVTRVRP</t>
  </si>
  <si>
    <t>KFWATVVAFNPAFEVPIYAETLDEALELAEWQYFPITWWVTRVRP</t>
  </si>
  <si>
    <t>KFWATVVAFNPAFEVPIYAETLDEALELAEWQYNLPAYWVTRVRP</t>
  </si>
  <si>
    <t>KFWATVVAFNPAFEVPIYAETLDEALELAEWQYNVPADWVTRVRP</t>
  </si>
  <si>
    <t>KFWATVVAFNPAFEVPIYAETLDEALELAEWQYNVPAYWVTLVRP</t>
  </si>
  <si>
    <t>KFWATVVAFNPAFEVPIYAETLDEALELAEWQYNVPAYWVTRLRP</t>
  </si>
  <si>
    <t>KFWATVVAFNPAFEVPIYAETLDEALELAEWQYPFWVYHVTRVRP</t>
  </si>
  <si>
    <t>KFWATVVAFNPAFEVPIYAETLDEALELAEWQYWPLFGWVTRVRP</t>
  </si>
  <si>
    <t>KFWATVVAFNPAFEVPIYAETLDEALELAVWQYNLPASWVTRVRP</t>
  </si>
  <si>
    <t>KFWATVVAFNPAFEVPIYAETLDEAPELAEWQYLFPWYYVTRVRP</t>
  </si>
  <si>
    <t>KFWATVVAFNPAFEVPIYAETLEEALELAEWQYNVPAYWVTRVRP</t>
  </si>
  <si>
    <t>KFWATVVAFNPAFEVPIYAETMDEALELAEWQYNVPAYWVTRVRP</t>
  </si>
  <si>
    <t>KFWATVVAFNPAFEVPTYAETLDEALALAEWQYNVPAYCVTRVRP</t>
  </si>
  <si>
    <t>KFWATVVAFNPAFEVPTYAETLDEALELAEWQYNVPAHWVTRVRS</t>
  </si>
  <si>
    <t>KFWATVVAFNPAFEVPTYAETLDEALELAEWQYNVPAYWVTRVRP</t>
  </si>
  <si>
    <t>KFWATVVAFNPTFEVPIYAETLDEALELAEWQYNVPAYWVIRDRP</t>
  </si>
  <si>
    <t>KFWATVVAVNPAFEVPIYAETLDEALELAEWQYNVPAYWVTRVRP</t>
  </si>
  <si>
    <t>KFWATVVENKPEFEVPIYAETLDEALELAEWQYLFPWYYVTRVRP</t>
  </si>
  <si>
    <t>KFWATVVFGDGVFEVPIYADPLDEALELAEWQYCPWLRVLTRVRP</t>
  </si>
  <si>
    <t>KFWATVVFGDGVFEVPIYAETLDEALELAEWQYYGWYQDVTRVCP</t>
  </si>
  <si>
    <t>KFWATVVPFNPAFEVPIYAETLDEALELAEWQYNVPAYWVTRVRL</t>
  </si>
  <si>
    <t>KFWATVVPPPFAFEVPIYAETLDEALELAEWQYAGFGGVVTRVRP</t>
  </si>
  <si>
    <t>KFWATVVSPWSIFEVLIYAETLDEALELAEWQYAGFGGAVTRVRP</t>
  </si>
  <si>
    <t>KFWATVVSPWSIFEVPIYAETLDEAPELAEWQYAGFGGVVIRVRT</t>
  </si>
  <si>
    <t>KFWATVVSPWSIFEVPTYAETLDDALELAEWQYAGFGGVVTRVRP</t>
  </si>
  <si>
    <t>KFWATVVSPWSIVEVPIYAETLDEALELAEWQYAGFGGVVTRVCP</t>
  </si>
  <si>
    <t>KFWATVVSSWSIFAVPIYAETLDEALELAEWQYPPWVYHVTCVRP</t>
  </si>
  <si>
    <t>KFWATVVTHDSVFEVPIYAETLDEALELAEWQYTFDWAHVTRVRP</t>
  </si>
  <si>
    <t>KFWATVVVNKPEFEAPIYAETLHDALELAEWHYLFPWYYVTRVCP</t>
  </si>
  <si>
    <t>KFWATVWPAGPYFEVPIYAETLDEALELAEWQYAFDVLGVTRVRP</t>
  </si>
  <si>
    <t>KFWATVWPGLHRFEVPIYAETLDEALELAEWQYVAPWTLVSRVRP</t>
  </si>
  <si>
    <t>KFWATVWPGLHRFEVPIYAETLDEALELAEWQYVAPWTLVTRVRP</t>
  </si>
  <si>
    <t>KFWATVWPPGPYFEGPNYAETLDEDLELAEWQYAFDVLGVTRVRP</t>
  </si>
  <si>
    <t>KFWATVWPPGPYFEVPIYAETLDEALELAAWPYAFDVLGVTRVRP</t>
  </si>
  <si>
    <t>KFWATVWPPGPYFEVPIYAETLDEALELAEWQYAFAVLGVTRVRP</t>
  </si>
  <si>
    <t>KFWATVWPPGPYFEVPIYAETLDEALELAEWQYAFDVLCVTRVRS</t>
  </si>
  <si>
    <t>KFWATVWPPGPYFEVPIYAETLDEALELAEWQYAFDVLGVTLVRP</t>
  </si>
  <si>
    <t>KFWATVWPPGPYFEVPIYAETLDEALELAEWQYAFDVLVVTRVRP</t>
  </si>
  <si>
    <t>KFWATVWPPGPYFEVPIYAETLDESLELAEWQYAFDVLVVTCVRP</t>
  </si>
  <si>
    <t>KFWATVWPPGPYFEVPIYSETLDEALELAEWQYAFDVFGVTRVRP</t>
  </si>
  <si>
    <t>KFWATVWPPGPYLEVPIYAETLDEALELAEWQYAFAVLRVTRFRP</t>
  </si>
  <si>
    <t>KFWATVYDAHTWFEVPIYAETLDEALELAEWQYCGDFVFVTRVRP</t>
  </si>
  <si>
    <t>KFWATVYFNRLPFEVPIYAETLDEALELAEWQYGDYRTCVTRVRP</t>
  </si>
  <si>
    <t>KFWATVYFYDPSLEVPIYAETLDEALELAEWQYFAERGWVTRVRP</t>
  </si>
  <si>
    <t>KFWATVYGVPLLFEVPIYAETLDEALELAEWQYGDYWTGVTRVRP</t>
  </si>
  <si>
    <t>KFWATVYHLPHNFGVPIYAETLDEAPELAEWQYIGPIFRVTRVCP</t>
  </si>
  <si>
    <t>KFWATVYHNSKSFEVPTYEETLDEALALAEWQYFPITWWVTRVRP</t>
  </si>
  <si>
    <t>KFWATVYIHYMRFEVPIYAETLDEVLELAEWQYPRPYFTVTRVRP</t>
  </si>
  <si>
    <t>KFWATVYLDRLPFEVPIYAETLDEALELAEWQHGDYWTGVTRVRP</t>
  </si>
  <si>
    <t>KFWATVYLIRLPFEVPIYAETLDEALELAEWQYGDYWTGVTRVRP</t>
  </si>
  <si>
    <t>KFWATVYLKPDSFEVPIYAETLDEALELAEWQYAGFGGVVTRVRP</t>
  </si>
  <si>
    <t>KFWATVYLKRLPFEVPIYAETLDEALELAEWQYGDYWKGVTRVRP</t>
  </si>
  <si>
    <t>KFWATVYLKRLPFEVPIYAETPDEALELAEWQYGDYWTGVTRIRP</t>
  </si>
  <si>
    <t>KFWATVYLNMLPFEVPIYAETLDEALELAEWQYGAYWTGVTRVRP</t>
  </si>
  <si>
    <t>KFWATVYLNRLAFEVPIYAETLDEALELAEWQYGDYWTGVTRVRP</t>
  </si>
  <si>
    <t>KFWATVYLNRLPFAVPIYAETLDEALELAEWQYGDYWTGVTRVRP</t>
  </si>
  <si>
    <t>KFWATVYLNRLPFDVPIYAETLDEALELAEWQYGDYWTGVTRVRP</t>
  </si>
  <si>
    <t>KFWATVYLNRLPFEAPIYPETLDEALELAEWQYGDYWTRVTRVRP</t>
  </si>
  <si>
    <t>KFWATVYLNRLPFEAPIYSETLGEPLELAKWQYGDYCTDLTRARA</t>
  </si>
  <si>
    <t>KFWATVYLNRLPFEFSIYAETLDEALELAEWQYGDYWTGVTRVRP</t>
  </si>
  <si>
    <t>KFWATVYLNRLPFEFSIYAETLYEALELAEWQYGDYWPGVTRVRP</t>
  </si>
  <si>
    <t>KFWATVYLNRLPFEVLIYAETLDEALELAEWQYADYWTGVTRVRP</t>
  </si>
  <si>
    <t>KFWATVYLNRLPFEVPIHAETLDEALELAEWQYGDYWTVVTCVRP</t>
  </si>
  <si>
    <t>KFWATVYLNRLPFEVPIYAATLDESLELAEWQYGDYWTGVTRVRP</t>
  </si>
  <si>
    <t>KFWATVYLNRLPFEVPIYAATLHEALELADWQYGDYWSGVPRVRP</t>
  </si>
  <si>
    <t>KFWATVYLNRLPFEVPIYAEALDEALELAEWQYGDYWTGVTRVRP</t>
  </si>
  <si>
    <t>KFWATVYLNRLPFEVPIYAETLDAAPELAEWQYVDYWTGVTLVRP</t>
  </si>
  <si>
    <t>KFWATVYLNRLPFEVPIYAETLDDALELAEWQYGDYWTGVTRVRP</t>
  </si>
  <si>
    <t>KFWATVYLNRLPFEVPIYAETLDDALELPEWQYGDYWTCVTRVRP</t>
  </si>
  <si>
    <t>KFWATVYLNRLPFEVPIYAETLDEALALAEWQYGDYWTGVTRVRP</t>
  </si>
  <si>
    <t>KFWATVYLNRLPFEVPIYAETLDEALDLAEWQYGDYWTAVTRVRP</t>
  </si>
  <si>
    <t>KFWATVYLNRLPFEVPIYAETLDEALDLAEWQYGDYWTGVTRVRP</t>
  </si>
  <si>
    <t>KFWATVYLNRLPFEVPIYAETLDEALELADWQYGDYWTGVTRVRP</t>
  </si>
  <si>
    <t>KFWATVYLNRLPFEVPIYAETLDEALELAELQYGDYWTGVTRVRP</t>
  </si>
  <si>
    <t>KFWATVYLNRLPFEVPIYAETLDEALELAEWQHGDYWTGVTRVRP</t>
  </si>
  <si>
    <t>KFWATVYLNRLPFEVPIYAETLDEALELAEWQYGDDWTVVTRVRP</t>
  </si>
  <si>
    <t>KFWATVYLNRLPFEVPIYAETLDEALELAEWQYGDSWTGVTRVRP</t>
  </si>
  <si>
    <t>KFWATVYLNRLPFEVPIYAETLDEALELAEWQYGDYFTGVTRVRP</t>
  </si>
  <si>
    <t>KFWATVYLNRLPFEVPIYAETLDEALELAEWQYGDYSTVVTCVRP</t>
  </si>
  <si>
    <t>KFWATVYLNRLPFEVPIYAETLDEALELAEWQYGDYWPGVTRVRP</t>
  </si>
  <si>
    <t>KFWATVYLNRLPFEVPIYAETLDEALELAEWQYGDYWTGLTRVRP</t>
  </si>
  <si>
    <t>KFWATVYLNRLPFEVPIYAETLDEALELAEWQYGDYWTGMTRVRP</t>
  </si>
  <si>
    <t>KFWATVYLNRLPFEVPIYAETLDEALELAEWQYGDYWTGVTCVRP</t>
  </si>
  <si>
    <t>KFWATVYLNRLPFEVPIYAETLDEALELAEWQYGDYWTGVTRFRP</t>
  </si>
  <si>
    <t>KFWATVYLNRLPFEVPIYAETLDEALELAEWQYGDYWTGVTRVRQ</t>
  </si>
  <si>
    <t>KFWATVYLNRLPFEVPIYAETLDEALELAEWQYGDYWTGVTRVRT</t>
  </si>
  <si>
    <t>KFWATVYLNRLPFEVPIYAETLDEALELAEWQYGDYWTRVTRCRP</t>
  </si>
  <si>
    <t>KFWATVYLNRLPFEVPIYAETLDEALELAEWQYGVFPIWVTRVRP</t>
  </si>
  <si>
    <t>KFWATVYLNRLPFEVPIYAETLDEALELAEWQYGYYWTGVTRVRP</t>
  </si>
  <si>
    <t>KFWATVYLNRLPFEVPIYAETLDEALELAEWQYLFPWYYVTRVRP</t>
  </si>
  <si>
    <t>KFWATVYLNRLPFEVPIYAETLDEALELAEWQYPFWVYPVTRVRP</t>
  </si>
  <si>
    <t>KFWATVYLNRLPFEVPIYAETLDEALELAEWQYVVPLWWVTRVRP</t>
  </si>
  <si>
    <t>KFWATVYLNRLPFEVPIYAETLDEALELAEWQYWDYWTGVTRVRP</t>
  </si>
  <si>
    <t>KFWATVYLNRLPFEVPIYAETLDEALELGEWQYGDYWTGVTRVRP</t>
  </si>
  <si>
    <t>KFWATVYLNRLPFEVPIYAETLDEALELPEWQYGDYWTGVTRVRP</t>
  </si>
  <si>
    <t>KFWATVYLNRLPFEVPIYAETLDEALELSEWQYGDYWTGVTRVCP</t>
  </si>
  <si>
    <t>KFWATVYLNRLPFEVPIYAETLDEALEPAEWQYGDYWTDVTRVRP</t>
  </si>
  <si>
    <t>KFWATVYLNRLPFEVPIYAETLDEALVLAELQYGYYWTGVTRVCP</t>
  </si>
  <si>
    <t>KFWATVYLNRLPFEVPIYAETLDEALVLAEWQYGDYWTGVTRVRP</t>
  </si>
  <si>
    <t>KFWATVYLNRLPFEVPIYAETLDEAPVLAEWQYGAYWTGVTRVRP</t>
  </si>
  <si>
    <t>KFWATVYLNRLPFEVPIYAETLDESLELAEWQYGDYCTGVTRVRP</t>
  </si>
  <si>
    <t>KFWATVYLNRLPFEVPIYAETLDESLELAEWQYGDYLTGVTRVRP</t>
  </si>
  <si>
    <t>KFWATVYLNRLPFEVPIYAETLDESLELAEWQYGDYWTGLTRVRP</t>
  </si>
  <si>
    <t>KFWATVYLNRLPFEVPIYAETLDQALELAEWQYGDYWTGVTRVRP</t>
  </si>
  <si>
    <t>KFWATVYLNRLPFEVPIYAETLYEALEVSEWQYGDYWTGVTRVRR</t>
  </si>
  <si>
    <t>KFWATVYLNRLPFEVPIYAETPDEALELAEWQYGDYWTGVTRVRP</t>
  </si>
  <si>
    <t>KFWATVYLNRLPFEVPIYAQTLDEALELAEWQYGDYWTGVTRVRP</t>
  </si>
  <si>
    <t>KFWATVYLNRLPFEVPIYEETLDEALELAEWQYGDYWTGVTRVRP</t>
  </si>
  <si>
    <t>KFWATVYLNRLPFEVPIYVETLDEALELAEWQYGDYWTGVTRVRP</t>
  </si>
  <si>
    <t>KFWATVYLNRLPFEVPLYAETLDEALELPEWQYGDYWTGLTRVRP</t>
  </si>
  <si>
    <t>KFWATVYLNRLPFEVPSYAETLDEALELAEWQYGDYWTGVTRVRP</t>
  </si>
  <si>
    <t>KFWATVYLNRLPFEVPTYAETLDEALELAEWQYGDYWTGVTLVRP</t>
  </si>
  <si>
    <t>KFWATVYLNRLPFQVPLYAETLDEALELAEWQYAAYWTGFSRVRP</t>
  </si>
  <si>
    <t>KFWATVYLNRLTFEVPIYAETLDEALELAEWQYGDYWTGVTRVRP</t>
  </si>
  <si>
    <t>KFWATVYLNRPPSEVPIYAETLDEALELAEWQYGDYWTGVTRVRP</t>
  </si>
  <si>
    <t>KFWATVYLNSLPFEVPIYAETLDEALELAEWQYAGFGGVVTRVRP</t>
  </si>
  <si>
    <t>KFWATVYLNSLPFEVPIYAETLDEALELAEWQYGDYWTGVTRVRP</t>
  </si>
  <si>
    <t>KFWATVYNRGNAFEVPIYAETLDEALELAEWQYWPLFGWVTRVRP</t>
  </si>
  <si>
    <t>KFWATVYPKPDNFEVPIYAETLDEALELAEWQYPWFWDGVTRVRP</t>
  </si>
  <si>
    <t>KFWATVYPKPDSFEVPIYAENLDEALELAEWQYPWFWDGVTRVRP</t>
  </si>
  <si>
    <t>KFWATVYPKPDSFEVPIYAETLDEALELAEWQYAWFWDGVTRVRP</t>
  </si>
  <si>
    <t>KFWATVYPKPDSFEVPIYAETLDEALELAEWQYPCFWDGVTRVRP</t>
  </si>
  <si>
    <t>KFWATVYPKPDSFEVPIYAETLDEALELAEWQYPLFWDGVTRVRP</t>
  </si>
  <si>
    <t>KFWATVYPKPDSFEVPIYAETLDEALELAEWQYPWFCDGVTRVRP</t>
  </si>
  <si>
    <t>KFWATVYPKPDSFEVPIYAETLDEALELAEWQYPWFWDGVTRARP</t>
  </si>
  <si>
    <t>KFWATVYPKPDSFEVPIYAETLDEALELAEWQYPWFWDGVTRFRP</t>
  </si>
  <si>
    <t>KFWATVYPKPDSFEVPIYAETLDEALELAEWQYPWFWYVVTRVRP</t>
  </si>
  <si>
    <t>KFWATVYPKPDSFEVPIYAETLDEALELAEWQYPWLWDGVTRVRP</t>
  </si>
  <si>
    <t>KFWATVYPKPDSFEVPIYAETLDEALELTEWQYPWFWDGVTRVRP</t>
  </si>
  <si>
    <t>KFWATVYPKPDSFEVPIYAETLDEVLELAEWQYPWFWDGVTRVRP</t>
  </si>
  <si>
    <t>KFWATVYPKPDSFEVPIYAQTLDEALELAEWQYPWFCDGVTRVRP</t>
  </si>
  <si>
    <t>KFWATVYPKPDSFEVPIYSETLDEALELAEWQYPWFWDGVTRVRP</t>
  </si>
  <si>
    <t>KFWATVYPNRLPFEAPIYAETLYEALELAELQYGVYWSGLTRVRL</t>
  </si>
  <si>
    <t>KFWATVYPNRLPFEVPIYAETLDEALELAEWQYGDYWTGVTRVRP</t>
  </si>
  <si>
    <t>KFWATVYPPSPCFEVPISAETLDEALELAEWPYMWPYLILTRVRP</t>
  </si>
  <si>
    <t>KFWATVYPPSSSFEVPIYAETLDVVLELAEWQYMSPSLFVTRVRP</t>
  </si>
  <si>
    <t>KFWATVYRHYMRFEVPIYAETLDEALELAEWQYPRPYFTVTRVRP</t>
  </si>
  <si>
    <t>KFWATVYSDYMRFEVPIYAETLDEALELAEWQYPRPYFTVTRVRP</t>
  </si>
  <si>
    <t>KFWATVYSHYIRFEVPIYAETLYEALELAEWQYPRPYFTLTRVRP</t>
  </si>
  <si>
    <t>KFWATVYSHYMGFEVPIYAETLDEALELAEWQYPRPYFTVTRVRP</t>
  </si>
  <si>
    <t>KFWATVYSHYMRFDVPIYAETLDEALELAEWQYPRPYFTVTRVRP</t>
  </si>
  <si>
    <t>KFWATVYSHYMRFDVPIYAETLDEALELAEWQYPSPSFTVTRVRP</t>
  </si>
  <si>
    <t>KFWATVYSHYMRFEAPIYAETLDEALELAEWQYPRPYFTVTRVRP</t>
  </si>
  <si>
    <t>KFWATVYSHYMRFEFPIYAETLDEALELAEWQYPRPYFTVTRVRP</t>
  </si>
  <si>
    <t>KFWATVYSHYMRFEVPIHAETLDEALELAEWQYPRPYFTVTRVRP</t>
  </si>
  <si>
    <t>KFWATVYSHYMRFEVPIYAETLDEALELAAWQYPMPYFTVTRVRP</t>
  </si>
  <si>
    <t>KFWATVYSHYMRFEVPIYAETLDEALELAESQYPRPYFTVTRVRP</t>
  </si>
  <si>
    <t>KFWATVYSHYMRFEVPIYAETLDEALELAEWQYGDYWTGVTRVRP</t>
  </si>
  <si>
    <t>KFWATVYSHYMRFEVPIYAETLDEALELAEWQYGPWFGAVTRVRP</t>
  </si>
  <si>
    <t>KFWATVYSHYMRFEVPIYAETLDEALELAEWQYHRPYFTVTRVRP</t>
  </si>
  <si>
    <t>KFWATVYSHYMRFEVPIYAETLDEALELAEWQYLRPYFTVTRVRP</t>
  </si>
  <si>
    <t>KFWATVYSHYMRFEVPIYAETLDEALELAEWQYPFWVYHVTRVRP</t>
  </si>
  <si>
    <t>KFWATVYSHYMRFEVPIYAETLDEALELAEWQYPMPYFTVTRVRP</t>
  </si>
  <si>
    <t>KFWATVYSHYMRFEVPIYAETLDEALELAEWQYPRHYFTVTPVRP</t>
  </si>
  <si>
    <t>KFWATVYSHYMRFEVPIYAETLDEALELAEWQYPRPSFTVTRVRP</t>
  </si>
  <si>
    <t>KFWATVYSHYMRFEVPIYAETLDEALELAEWQYPRPYFTVTRIRP</t>
  </si>
  <si>
    <t>KFWATVYSHYMRFEVPIYAETLDEALELAEWQYPRPYFTVTRVHP</t>
  </si>
  <si>
    <t>KFWATVYSHYMRFEVPIYAETLDEALELAEWQYPRPYFTVTRVLP</t>
  </si>
  <si>
    <t>KFWATVYSHYMRFEVPIYAETLDEALELAEWQYPRPYFTVTRVPP</t>
  </si>
  <si>
    <t>KFWATVYSHYMRFEVPIYAETLDEALELAEWQYPRPYFTVTRVRS</t>
  </si>
  <si>
    <t>KFWATVYSHYMRFEVPIYAETLDEALELAEWQYPRPYSTVTRVRP</t>
  </si>
  <si>
    <t>KFWATVYSHYMRFEVPIYAETLDEALELAEWQYPRTYFTVTRVRP</t>
  </si>
  <si>
    <t>KFWATVYSHYMRFEVPIYAETLDEALELAEWQYWPLFGLVTRVRP</t>
  </si>
  <si>
    <t>KFWATVYSHYMRFEVPIYAETLDEALELAVWQYPRPYFTVTRVRP</t>
  </si>
  <si>
    <t>KFWATVYSHYMRFEVPIYAETLDEALELEEWQYPRPYFTVTRVRA</t>
  </si>
  <si>
    <t>KFWATVYSHYMRFEVPIYAETLDEALELPEWQYPRPYFTVTRIRP</t>
  </si>
  <si>
    <t>KFWATVYSHYMRFEVPIYAETLDEALELSEWHYWPLFGWLTRFLP</t>
  </si>
  <si>
    <t>KFWATVYSHYMRFEVPIYAETLDEALQLAEWQYAMPYFTVTRVRP</t>
  </si>
  <si>
    <t>KFWATVYSHYMRFEVPIYAETLDEAPELAEWQYPRPYFTLTRVRP</t>
  </si>
  <si>
    <t>KFWATVYSHYMRFEVPIYAETLDESLELAEWQYPRPYFTVTLFLP</t>
  </si>
  <si>
    <t>KFWATVYSHYMRFEVPIYAETRDEALELAEWQYPRPYFTVTRLRP</t>
  </si>
  <si>
    <t>KFWATVYSHYMRFEVPIYPKTLYEALELAECQYPSPYFTVTRVLP</t>
  </si>
  <si>
    <t>KFWATVYSHYMRFEVPTYAETLDEALELAEWQYPRPYFTVTRVRP</t>
  </si>
  <si>
    <t>KFWATVYSHYMRFEVPTYALTLDEALELAEWQYSRPYFTVTCVRP</t>
  </si>
  <si>
    <t>KFWATVYSHYMRFEVPVYAETLDEALELAEWQYPRPHFTVTRVRP</t>
  </si>
  <si>
    <t>KFWATVYSHYMRFEVRIYAETLDEALELAEWQYPRPYFTVTRVRP</t>
  </si>
  <si>
    <t>KFWATVYSHYMRFEVSIYAETLDEALELADWQYPRPYLPLTRFRP</t>
  </si>
  <si>
    <t>KFWATVYSHYMRFEVSIYAETLDEALELAEWQYPRPHLTVTRVRP</t>
  </si>
  <si>
    <t>KFWATVYSHYMRLEVPIYAETLDEALELAEWQYPRPYFTVTRVRP</t>
  </si>
  <si>
    <t>KFWATVYSHYMRSEVPTYAETLDEALELAELQYPRSYFTVTRFRP</t>
  </si>
  <si>
    <t>KFWATVYYPRYSFEVPIYAETLDEALELAEWHYGWRDRLVTRVRP</t>
  </si>
  <si>
    <t>KFWETVNFHQIPFEVRIYAETLDEALELAEWQYWAWNGDVTRVRP</t>
  </si>
  <si>
    <t>KFWETVNNRGNAFEVPIYAETLDEALELAEWQYWALLGWVTRVRP</t>
  </si>
  <si>
    <t>KFWETVNNRGNAFEVPIYAETLDEALELAEWQYWPLFGCVTRVRP</t>
  </si>
  <si>
    <t>KFWETVNNRGNPLEVPLYAETLDEALELAEWQYWLLLGWVTRVRP</t>
  </si>
  <si>
    <t>KFWETVPRRTHPFESPIYADTLYESLELAEWQYPSCVYHVTLLPP</t>
  </si>
  <si>
    <t>KFWETVPRRTHPFEVPIYAETLDEALELAEWQYPFWVYHVTRVRP</t>
  </si>
  <si>
    <t>KFWGTVASPWSIFEVPIYAETLDEALELAEWQYAGLGGVVTRVRP</t>
  </si>
  <si>
    <t>KFWGTVNSYRYCFEVPIYAETLDEALELAEWQYGPWLGAVTRVRP</t>
  </si>
  <si>
    <t>KFWGTVYLNRLPFEVPIYAETLDEALELAEWQYGDYWTGVTRVRP</t>
  </si>
  <si>
    <t>KFWPTVASPWSIFEVLIYAETLDEALEPAEWQYAGFGCVVTRVRP</t>
  </si>
  <si>
    <t>KFWPTVASPWSIFEVPIYAETLDEALELAEWQYAGFGGVVTRVRP</t>
  </si>
  <si>
    <t>KFWPTVATPWSIFEVPTYAETLDEALELAEWQYAGFGGVVTRVRP</t>
  </si>
  <si>
    <t>KFWPTVCYCMHCFEVPIHAETLDEAPALAAWQYNQKLALVTLVRP</t>
  </si>
  <si>
    <t>KFWPTVPRRTHPFEVPINAETLDEALELAEWQYPFWVYHVTRVRP</t>
  </si>
  <si>
    <t>KFWPTVPRRTHPFEVPIYAETLDEALELAEWQYPFWVYHVTRVRP</t>
  </si>
  <si>
    <t>KFWPTVPRWHNFFEVPIYAQTLDESLVLAEWQYLPRLRLLPRVRP</t>
  </si>
  <si>
    <t>KFWPTVTENKPEFEVPIYAETLAEALELAEWQYLFPWYYVTRVRP</t>
  </si>
  <si>
    <t>KFWSTDASLWSIFEVPLYVETLDEALELAEWQYAGFGGVVTRVRP</t>
  </si>
  <si>
    <t>KFWSTVAENKPEFEVPIYAETLDEALELADWQYLFPWYYVTRVRP</t>
  </si>
  <si>
    <t>KFWSTVAENKPEFEVPIYAETLDESLELAEWQYLFPWYYVTRVRP</t>
  </si>
  <si>
    <t>KFWSTVASPWSIFEVPIYAETLDEALELAEWQYAGFGGVVTRVRP</t>
  </si>
  <si>
    <t>KFWSTVASPWSIFEVPIYAETLDEALELAEWQYAGIGGVVTRVRP</t>
  </si>
  <si>
    <t>KFWSTVASPWSIFEVPTYAETLDEALELAEWQYAGFGGVVTRVLP</t>
  </si>
  <si>
    <t>KFWSTVASPWSIFEVPTYAETLDEVLELAEWQYAGFGVVLTRVPP</t>
  </si>
  <si>
    <t>KFWSTVLPNYFYFEVPIYAETLDEALELAEWQYPLHLRYVTRVRP</t>
  </si>
  <si>
    <t>KFWSTVLWNPYMFEVSIYAATLDEALVLAEWQYRRGRPNVTRVRP</t>
  </si>
  <si>
    <t>KFWSTVNNRGNAFEVPIYAETLDEALELADWQYWPSFGWVTRVRS</t>
  </si>
  <si>
    <t>KFWSTVNNRGNAFEVPIYAETLDEALELAEWQYWPFFGWVTRVRP</t>
  </si>
  <si>
    <t>KFWSTVNNRGNAFEVPIYAETLDEALELAEWQYWPLFGWVTRVRP</t>
  </si>
  <si>
    <t>KFWSTVNNSGNASEFPIYRETLDEALELADWQYCPLFGWVTGVGP</t>
  </si>
  <si>
    <t>KFWSTVPHGNWWFEVPIYAATLDEALELAEWQYFRRSPGVTRVRP</t>
  </si>
  <si>
    <t>KFWSTVPRRTHPFEVPIYAETLDDALELAEWPYPFWVYPVTRVRP</t>
  </si>
  <si>
    <t>KFWSTVPRRTHPFEVPIYAETLDVSLELAEWQYPFWVYHVTRVRP</t>
  </si>
  <si>
    <t>KFWSTVPRRTHPFEVPSYAETLDEALELAEWQYPFWVYLVTRVRP</t>
  </si>
  <si>
    <t>KFWSTVYPPSPSFEVPIYAETLDEALELAEWQYMWPYLILTRVRP</t>
  </si>
  <si>
    <t>KFWTTVASPWSIFELPIYAETLVEAPELADWQYAGTGGVVTRVRP</t>
  </si>
  <si>
    <t>KFWVTVAENKPEFEVPIYAETLDEAPDLAEWQYLFPWYYVTLVRP</t>
  </si>
  <si>
    <t>KFWVTVAENKPEFTVPIYAETLDEALELAEWQYLFPWYYVTRVRP</t>
  </si>
  <si>
    <t>KFWVTVASPWSIFAVPIYAETLDEVLELAEWQYAGRGGVVTRFRP</t>
  </si>
  <si>
    <t>KFWVTVASPWSIFEFPSYAETLDEALELAEWQYAGFGGVVTRVLP</t>
  </si>
  <si>
    <t>KFWVTVDHNSKSFEVPLYAESLDEAVELAEWQYFPVPWWVARLGP</t>
  </si>
  <si>
    <t>KFWVTVPRRTHPFEVPIYAETLDEALELAEWQYPFCVYHVTRVRP</t>
  </si>
  <si>
    <t>KFWVTVPRRTHPFEVPIYAETLDEALELAEWQYPFWVYHVTRVRP</t>
  </si>
  <si>
    <t>KFWVTVRPCYCAFEVPIYAETLDEALELAEWQYGHVGYYVTRVRS</t>
  </si>
  <si>
    <t>KIWATVNNRGNAFEVQIYAETLDEALELAEWQYWPVYGWVTRVRP</t>
  </si>
  <si>
    <t>KIWATVNSYRYRFEVPIYAETLDEALELAEWQYGPWLGAVNRVRP</t>
  </si>
  <si>
    <t>KIWATVVAFNPAFEVPIYAETLDEALELAEWQYNVPAYWVTRVRP</t>
  </si>
  <si>
    <t>KLWANVVAFNPAFEVPIYAETLDEALELVEWQYNVPAYWLTRVRP</t>
  </si>
  <si>
    <t>KLWANVYLNRLPIEDPIYAETLDEALELAEWQYGDYWTGVTRVRP</t>
  </si>
  <si>
    <t>KLWATAYLNRLPFEVPIYAETLDEALELAEWQYGDYWTGVTRVRP</t>
  </si>
  <si>
    <t>KLWATGRRRTHPLEVRIDAETLDEALELAEWQYPFWVYHVTRVRP</t>
  </si>
  <si>
    <t>KLWATVAEHKPEFEVPIYAETLDEALELAEWQYAGFGGVVTRVRP</t>
  </si>
  <si>
    <t>KLWATVAENKPEFEAPIHAETLDEALELAEWQYLFPWYYVTRVRP</t>
  </si>
  <si>
    <t>KLWATVAENKPEFEVPIYAETLDEALEPAEWQYLFPGYYVIRVRP</t>
  </si>
  <si>
    <t>KLWATVAENKPESEVPTYAVTLDEALELAEWQYLFPWYYVTCVRP</t>
  </si>
  <si>
    <t>KLWATVAENKPQIEAPTYAETLDEALELAEWQYLFPRYYVTRVCP</t>
  </si>
  <si>
    <t>KLWATVASPWIIFEVPIYAETLDEALELAEWQYAGLGVVVNRVRP</t>
  </si>
  <si>
    <t>KLWATVASTLSIFELPIYAYTLDAALALAEWQYAGFCSVVTCVRA</t>
  </si>
  <si>
    <t>KLWATVCYWMHCFEVPISAETLDEALELAEWQYNQKLALVTRVRP</t>
  </si>
  <si>
    <t>KLWATVCYWMHCFEVPIYAETLDEALELAEWQYNQKLALVTRVRP</t>
  </si>
  <si>
    <t>KLWATVCYWMHCFEVPSYAETMDEALELSEWQDNQKLALVTRVRP</t>
  </si>
  <si>
    <t>KLWATVDNPDWIFEVPIYAETLDEALELAEWQYWFPIGGVTRVRP</t>
  </si>
  <si>
    <t>KLWATVFIRNSPFEVPIYAETLDEALELAEWQYWRNGLFVTRVRP</t>
  </si>
  <si>
    <t>KLWATVHHNRKSFEVPTYAETLDEALVLVEWQYFQITWLVTRVRP</t>
  </si>
  <si>
    <t>KLWATVILNEHWFEVPIYAETLDEALELAEWQYDGWLAFVTRVRP</t>
  </si>
  <si>
    <t>KLWATVLLPWTYFEVPIYAETLNEALELAEWQYFGIGGHVTRGRP</t>
  </si>
  <si>
    <t>KLWATVNNRGNAFEVPIYAETLDEALELAEWQYWPLFGWVTRVRP</t>
  </si>
  <si>
    <t>KLWATVNRPLHNFEVPIYAETLDEALELAEWQYLPFMSWVTRVRP</t>
  </si>
  <si>
    <t>KLWATVPCRTHPFEFPSYAETLDEALELAEWQYPFWVYHVTRVRP</t>
  </si>
  <si>
    <t>KLWATVPRRTHPFEVPIYAETLDEALELAEWQYPFWVYHVTRVRP</t>
  </si>
  <si>
    <t>KLWATVYCHYILFEVPIHAETLDEALELAEWQYPRPYFTVTRVRP</t>
  </si>
  <si>
    <t>KLWATVYLNRLPFEVPIYAETLDEALELAEWQYGAYWTGVTRLRP</t>
  </si>
  <si>
    <t>KLWATVYLNRLPFEVPIYAETLDEALELAEWQYGDYWTGVTRVRP</t>
  </si>
  <si>
    <t>KLWGTVFPKTDSFEDPIYAETLDEALELAEWQYPWLWDGVTRVRS</t>
  </si>
  <si>
    <t>KLWVTVPRHTDPFVVPIYAETLDEALELAEWPYPSWVYHVTRVRP</t>
  </si>
  <si>
    <t>KPWATVYSHYMRFEVPTYAETLDEALELAEWQYPRPYFTVTRVRP</t>
  </si>
  <si>
    <t>KSWATVAENKLEFEVPIYAETLDEALELAEWQYLFPWYYVTRVRP</t>
  </si>
  <si>
    <t>KSWATVAENKPEFEVPIYAETLDEALELAEWQYLFPWYYVTRVRP</t>
  </si>
  <si>
    <t>KSWATVASGPTFFEVPTYAETLAEALDLAEWQYYVFRGWVTRVRP</t>
  </si>
  <si>
    <t>KSWATVCYWMHCFEVPIYAETLDEALELAEWQYNQKLALVTRVRP</t>
  </si>
  <si>
    <t>KSWATVDNPDWIFEVPIYAETLDEALELAEWQYWFPIGGVTRVRP</t>
  </si>
  <si>
    <t>KSWATVILNEHWFEVPIYAETLDEALELAEWQYLFPWYYVTRVRP</t>
  </si>
  <si>
    <t>KSWATVKLGTYNIEVPIYAETLDEALELAEWQYVLHWPGVTRVRP</t>
  </si>
  <si>
    <t>KSWATVNNRGNAFDVPIYAETLDEALELSEWQYCPLFGWVTRVRP</t>
  </si>
  <si>
    <t>KSWATVNNRGNAFEVPIYAETLDEALELAEWQYMWPYLIVTRVRP</t>
  </si>
  <si>
    <t>KSWATVNNRGNSFDVPISAETLDDALVLAEWQYWLLFGCVTRVRP</t>
  </si>
  <si>
    <t>KSWATVNSYRYRFEVPIYAETLDEALELAEWHYVPWLGAVTRVRP</t>
  </si>
  <si>
    <t>KSWATVNYPVDSFEVPIYSETLDEALELAEWQYYPGYIFLTRVRP</t>
  </si>
  <si>
    <t>KSWATVPHGNWWFEVPIYAETMDEVLELAEWQYAGLGGVVTRVRP</t>
  </si>
  <si>
    <t>KSWATVPHGNWWFEVPIYAQTLDEALELAVWQYFRRPPWVTRVRP</t>
  </si>
  <si>
    <t>KSWATVPRRTHPFEVPIYAETLDEALELAEWQYPFWVYHVTLVRP</t>
  </si>
  <si>
    <t>KSWATVPRRTHPFEVPIYAETLDEALELAEWQYPFWVYHVTRVRP</t>
  </si>
  <si>
    <t>KSWVTVKPGTYNSEVPIYAETLDEALELAEWQYFLHWPGLTPFRP</t>
  </si>
  <si>
    <t>KSWVTVNFHQIPFEVPIYAETLDEALELAEWQYWAWNGDVTRIRP</t>
  </si>
  <si>
    <t>KVWATVAENKREFEVPSYAETLDEALELAEWQYLFPWYYVTRVRP</t>
  </si>
  <si>
    <t>KVWATVFSYPYNFEVPIYAETLDEALELAEWQYPSRMVYVTRVRP</t>
  </si>
  <si>
    <t>KVWATVHPPSPSFEVPIYAETLDEALELAEWQYMWPYLIVTRVRP</t>
  </si>
  <si>
    <t>KVWATVYLNWRPFEVPIYAETLDEALELAEWQYGDYWTGVTRVRP</t>
  </si>
  <si>
    <t>KYHATVPDGNWWFEVAIYAETLDEALELAEWQYFRRSPDVTRVRP</t>
  </si>
  <si>
    <t>KYRATVIPYNHYFELPIYADTLDEALEPAERQYWGLFPTVTRFRP</t>
  </si>
  <si>
    <t>KYWATVASRWSIFEVPIYAETLEGALELAEWQYAGFGGVVTRVRP</t>
  </si>
  <si>
    <t>KYWATVPHGNWWFEVPIYAETLDEALELAEWQYFRRSPGVTCVRS</t>
  </si>
  <si>
    <t>KYWATVPHGNWWFEVPIYAETLDEALELAEWQYSRRSPGVTRVRP</t>
  </si>
  <si>
    <t>NFWALVNNRENAFEVPTYAETLDEALELADWQYWPLFVWVTRVRP</t>
  </si>
  <si>
    <t>NFWATFASPWSIFEVPIYAETLDEALELAEWQYAGFGGVVTRVRP</t>
  </si>
  <si>
    <t>NFWATVAAHKPEFEVPISAETLDEALELAEWPYLFPWYYVTRVRP</t>
  </si>
  <si>
    <t>NFWATVAENKPDFEVPIYAETLDEALDLADWQSLFPWYYVTRVRP</t>
  </si>
  <si>
    <t>NFWATVAENKPEFEFPIYAETLDEALELAEWQYLFPWYYVTRVRL</t>
  </si>
  <si>
    <t>NFWATVAENKPEFEVPIYAEPLDEALELAEWQYLFPWYYVTRVRP</t>
  </si>
  <si>
    <t>NFWATVASPWSIFDVPIYAETLDEALELAEWQSAGLGCVVTRVRP</t>
  </si>
  <si>
    <t>NFWATVCYWMHCFEVPIYAATLDEALALAEWQYAAYCTGVTRVRP</t>
  </si>
  <si>
    <t>NFWATVCYWMHCFEVPIYAETLDEALELAEWQYNQKLALVTRVRP</t>
  </si>
  <si>
    <t>NFWATVCYWMHFFEVPIYAETLDEDLELAEWQYNQKLALVTRVRP</t>
  </si>
  <si>
    <t>NFWATVDNPDWIFEVPIYAETLDEALELAEWQYWFPIGGVTRVRP</t>
  </si>
  <si>
    <t>NFWATVFSYPYNFEVPIYAETLDEALELAEWQYPSRMVYVTRVRP</t>
  </si>
  <si>
    <t>NFWATVFTPWAFFEVPIYAETLDEALELAEWQYVMQFDDVTRVRP</t>
  </si>
  <si>
    <t>NFWATVHPPSPSFAVPIYAETLDEALELAEWLYMWPYLIVTRARP</t>
  </si>
  <si>
    <t>NFWATVKNRGNAFEVPIYAETLDEPLELAEWQYCPLFGWVTRVRP</t>
  </si>
  <si>
    <t>NFWATVMRPNSPFEVPIYAETLAEALELAEWQYDGFCYPVTRVLP</t>
  </si>
  <si>
    <t>NFWATVNFNQIPFEVPIYAETLDEALELAEWQYWAWNGDVTRVRP</t>
  </si>
  <si>
    <t>NFWATVNNRGNAFEVPIYAETLDEALELAEWQYWPLFGWVTRVRP</t>
  </si>
  <si>
    <t>NFWATVNNRGNAFEVPIYAETLDEALELAEWQYWPMFGWVTRVRP</t>
  </si>
  <si>
    <t>NFWATVNNRGNAFEVPIYAETLYEALELAEWQYWPLFVLVTRVRP</t>
  </si>
  <si>
    <t>NFWATVPGRTHPLEVPIYAETLNEALELAEWQYPFWVYHVTRVRP</t>
  </si>
  <si>
    <t>NFWATVPPNLHSFEVPIYPETLDEALEWAEWQYIYVPLWVTHFRP</t>
  </si>
  <si>
    <t>NFWATVPRRTHPFEVPIYAETLDEALELAEWQYPFWVYHVTRVRP</t>
  </si>
  <si>
    <t>NFWATVPRRTHPSAVPIYAETLDEALELAESQYPFCVYHVTRVRP</t>
  </si>
  <si>
    <t>NFWATVPRWHNFFEVPIYAETLAEALERAEWQYLPRLLLVTRVRP</t>
  </si>
  <si>
    <t>NFWATVYLNRLPFAVPIYAETLDEALELAEWQYGDYWTGVTRVRP</t>
  </si>
  <si>
    <t>NFWATVYLNRLPFEVPIYAETLDEALELAEWQYGDYWTGVTRVRP</t>
  </si>
  <si>
    <t>NFWATVYPKPDSFEVPIYAETLDEALELAEWQYPWFWYGVTRVRP</t>
  </si>
  <si>
    <t>NFWATVYSHYMRFEVLIYAETLDEALELAEWQYPRPYFTLTRVRP</t>
  </si>
  <si>
    <t>NFWATVYSHYMRFEVPIYAETLDEALELAEWQYPRPYFTVTRVRP</t>
  </si>
  <si>
    <t>NFWPTAYLNRLPFEVPIYAETLDEALGLAEWQYRDYWTGVTRVRP</t>
  </si>
  <si>
    <t>NFWPTVHPPSPSFEVPIYAETLYEALELAEWQYMWPYLIVTRVRP</t>
  </si>
  <si>
    <t>NFWSTVNNRGNAFEVPIYSATLDEVLELAEWQYWPLFGWVTRVRS</t>
  </si>
  <si>
    <t>NSWASVYLNRLPFEAPIYAETLDEALELADWQYGDYLSGVTRVRP</t>
  </si>
  <si>
    <t>QFWATAILNEHLFEVPIYAETLDEALELAEWQYLPRLRLVTRVRP</t>
  </si>
  <si>
    <t>QFWATVAENKPDFEVPIYAETLDEALELAEWQYLFPWYYVTRVRP</t>
  </si>
  <si>
    <t>QFWATVASPWSIFEVPISSETLDEALELVEWQYAGFGGVVTRVRP</t>
  </si>
  <si>
    <t>QFWATVASPWSIFEVPIYAETLDEALELAEWQYAGFGGVVTRVRP</t>
  </si>
  <si>
    <t>QFWATVASPWSIFEVPIYAETLDEALELAEWQYAGVGGVVTRVRP</t>
  </si>
  <si>
    <t>QFWATVNNRGNAFEVPIYAETLDEALELAEWQYWPLFGWVTRVRP</t>
  </si>
  <si>
    <t>QFWATVPHGNWWFEVPIYAETLDEALELAEWQYSRGRANVTRVRP</t>
  </si>
  <si>
    <t>QFWATVPLRTHPFEVPIYAETLDEALELAEWQYPFCAYHVTRVRP</t>
  </si>
  <si>
    <t>QFWATVPRRTHPFDVPIYAETLDEALELAEWQYPFCVDHVTRVRP</t>
  </si>
  <si>
    <t>QFWATVSRRTHPFEVPIYAVTLDAALELAEWQYPFWVYHVTRVRP</t>
  </si>
  <si>
    <t>QFWATVYLNRIPFEVPIYAETLDEALELAEWQYGDYWSGVTSVRP</t>
  </si>
  <si>
    <t>RFWATVASPWSIFEVPIYAETLDEALELAEWQYAGFGGVVTRVRP</t>
  </si>
  <si>
    <t>TFLATVPRRTHPFEVPFYAETLDEALELAEWQYPFWVYHVTRVRP</t>
  </si>
  <si>
    <t>TFWAPVNNRGNAFEVPIYAETLDEALELAEWQYFRRSPGVTRVRP</t>
  </si>
  <si>
    <t>TFWATVASPWSIFEVPIYAETLDEALELAEWQYAGFCGVVTRVRP</t>
  </si>
  <si>
    <t>TFWATVASPWSIFEVPLYAETLDEALELAEWQYAGFGGVVTRVRP</t>
  </si>
  <si>
    <t>TFWATVASPWSIFEVSIYAETLDEAPELAEWQYAGTGGVVTLVRP</t>
  </si>
  <si>
    <t>TFWATVCYWMHCFDVPIYAETLDEALELPERQYNQKLAFLTRVRP</t>
  </si>
  <si>
    <t>TFWATVFPQYVPFEVPIYAETLDEPLELAEWQYWGIIEWVTRVRP</t>
  </si>
  <si>
    <t>TFWATVKPGTYNFEVPIYAETLDEALELAEWQYFLHCPGVTRVRP</t>
  </si>
  <si>
    <t>TFWATVNNRGNAFEVPISAETLDEALELAEWQYPFWVYHVTRVRP</t>
  </si>
  <si>
    <t>TFWATVNNRGNAFEVPIYAETLDEALELAEWQYWPLFGWVTRVRP</t>
  </si>
  <si>
    <t>TFWATVNSYRYRFEVPIYAETLDEALELAEWQYGPWLGAVTRVRP</t>
  </si>
  <si>
    <t>TFWATVPHGNWWFEVPIHAVTLAEALELAEWQYFRRSPGVTRVRP</t>
  </si>
  <si>
    <t>TFWATVPRLTHPFEVPIYAETLDEALELAVWQYPFCVYHVTRVLP</t>
  </si>
  <si>
    <t>TFWATVPRRTHPFEVPIYAETLDEALELAEWQYPFWVYHVTRVRP</t>
  </si>
  <si>
    <t>TFWATVPRRTHPFEVPIYAETLDEALEMAEWQYPFWVYHVSRVRP</t>
  </si>
  <si>
    <t>TFWATVRAFNSNFEVPIYAETLDEALELAEWQYWPRYWGVTRVRP</t>
  </si>
  <si>
    <t>TFWATVRNNNYAFEVRSYAETLDEALELAEWQYWPRYLMVTRVRP</t>
  </si>
  <si>
    <t>TFWATVYLNRLPFEVPIYAETLDEALELAEWQYGDYWTGVTRVRP</t>
  </si>
  <si>
    <t>TFWATVYSHYMRFAVPIYAETLDEALELAEWQYPRPYFTVPRVRP</t>
  </si>
  <si>
    <t>TFWATVYSHYMRFEVPIYAETLDEALELAEWQYPRPYFTVTRVRP</t>
  </si>
  <si>
    <t>TSWATVASPWSIFEVPIYAEPLDEALELAEWQSAGFGGVVTRVRP</t>
  </si>
  <si>
    <t>TSWATVYLNRLPFEVPIYAETLDEALDLPEWQYGDYWTGVTRVRP</t>
  </si>
  <si>
    <t>SRFVKVKRRNSKPEQVIFDHPSTIFKFHPGSLTVAEPTGGKRNIKAEIIEYV</t>
  </si>
  <si>
    <t>SRFVKVKRRNSKPEQVIFDHPSTIVKFHPGSLTVAEPTGGKGNIKAEIIEYV</t>
  </si>
  <si>
    <t>CPIARYRYYSWVEFEVPFADDAEIPGTWLPWWLNEGTLIE</t>
  </si>
  <si>
    <t>CQIALYLYYPWVEFEVPFADDAEIPGTWLPWWLNEGTLIE</t>
  </si>
  <si>
    <t>CQIARYRYYLWVEFEVPFADDAEIPGTWLPWWLNEGTLIE</t>
  </si>
  <si>
    <t>CQIARYRYYPGVEFEVPFADDAEIPGTWLPWWLNEGTLIE</t>
  </si>
  <si>
    <t>CQIARYRYYPRVEFEVPFADDAEIPGTWLPRWLNEGTLIE</t>
  </si>
  <si>
    <t>CQIARYRYYPRVEFEVPFADDAEIPGTWLPWWLNEGTLIE</t>
  </si>
  <si>
    <t>CQIARYRYYPWAEFVVPFAYDAEMPGTWLPWWLNEGTLIE</t>
  </si>
  <si>
    <t>CQIARYRYYPWVEFEAPFADDAEIPGTWLPWWLNEGTLIE</t>
  </si>
  <si>
    <t>CQIARYRYYPWVEFEVPFADDAEIPGTWLPCWLNEGTLIE</t>
  </si>
  <si>
    <t>CQIARYRYYPWVEFEVPFADDAEIPGTWLPWWLNEGTRIE</t>
  </si>
  <si>
    <t>CQIARYRYYPWVEFEVPFADDPEIPGTWLPWWLNEGTLIE</t>
  </si>
  <si>
    <t>CQIARYRYYPWVEFEVPFAYDAEIPCTWLPWWFNEVTLID</t>
  </si>
  <si>
    <t>GQIARYRPNWFSEFEVPFADDAEIPGTWLRWKWGEGTLIE</t>
  </si>
  <si>
    <t>GQIARYRYYPWVEFDVPFADVADITGTCLPWWLNEGTLIE</t>
  </si>
  <si>
    <t>GQIARYRYYPWVEFEVPFADDAEIPGNWLPWWLNEGTLIE</t>
  </si>
  <si>
    <t>GQIARYRYYPWVEFEVPFADDAEIPGTCLPWWLNEGTLIE</t>
  </si>
  <si>
    <t>GQIARYRYYPWVEFEVPFADDAEIPGTWLPWWLNEGTPIE</t>
  </si>
  <si>
    <t>GQIARYRYYPWVEFEVPFADDDEIPGIWLPWWLNEGTTID</t>
  </si>
  <si>
    <t>GQIARYRYYPWVEFEVPSADDAEIPGTWLPWWLNEGTLIE</t>
  </si>
  <si>
    <t>GQIASYRYYPWVELEVPFADDAEMLGTWLPWWLNEGTLIA</t>
  </si>
  <si>
    <t>HQIARYRYYPWVEFEVPFADDAEIPRTWLPWWLNEGTLIE</t>
  </si>
  <si>
    <t>HQIARYRYYPWVEFEVPFADDAEMPGTWLPWWLNEGTLIE</t>
  </si>
  <si>
    <t>HQIARYRYYTWVEFEVPFADDAEIPGTWLPWWLNEGTLFE</t>
  </si>
  <si>
    <t>LQIARYLYYPWVEFEVPSADDAEIPGTWLPWWLNEGTLIE</t>
  </si>
  <si>
    <t>LQIARYRYYPWVEFEVPFADDADIPGTWLPCWLNEGTLIE</t>
  </si>
  <si>
    <t>LQIARYRYYPWVEFEVPFADDADIPGTWLPWWLNEGTLIE</t>
  </si>
  <si>
    <t>LQIARYRYYPWVEFEVPFADDAEIPCTWLPWWLNEVTLIE</t>
  </si>
  <si>
    <t>LQIARYRYYPWVEFEVPFADDAEIPGTWLPWWLNEGTPIE</t>
  </si>
  <si>
    <t>LQIARYRYYPWVEFEVPFADDAESPGTWLPGGLNEGTLIE</t>
  </si>
  <si>
    <t>LQIARYRYYPWVEFEVPFADDAGIPGTWLPWWLNEGTLIE</t>
  </si>
  <si>
    <t>LQIARYRYYPWVEFEVPFAYVAEIPGTWLPWWLNEGTLIE</t>
  </si>
  <si>
    <t>PQTARYRYYPWVEFEVPFAHDAEIPGTWLPWWLNEGTLIE</t>
  </si>
  <si>
    <t>REIARYRYYPWVDFEVPFADVAEILGTWLPWWLNEGTPIE</t>
  </si>
  <si>
    <t>REIARYRYYPWVEFEVPFADDAEIAGTWLPWWLNEGTLIE</t>
  </si>
  <si>
    <t>REIARYRYYPWVEFEVPFADDAEIPGTWLPWWLNEGTSIE</t>
  </si>
  <si>
    <t>REIARYRYYPWVEFEVPFADDAEITVTWMPWWLNEGTLIE</t>
  </si>
  <si>
    <t>REIARYRYYQWVEFEVPFADDAEIPGTWLPWWLNEGTLIE</t>
  </si>
  <si>
    <t>REIASYRYYPWVEFEVPFADDAEIPGTWLPWWLNEGTLIE</t>
  </si>
  <si>
    <t>RENARYRYYSWLEFEVPFADDAEIPGTWLPWGFNEGTLFD</t>
  </si>
  <si>
    <t>RHIARYLYYPWVEFEVPFADDAEIPGTWLSWWLYAGTLIE</t>
  </si>
  <si>
    <t>RHIARYRYYPWVEFEVPFADDAEIPGTWLPGWLNEGTLIE</t>
  </si>
  <si>
    <t>RHIARYRYYPWVEFEVPFADDAEIPGTWLPWWLNEGTPIE</t>
  </si>
  <si>
    <t>RHIARYRYYPWVEFEVPFADDAEIPGTWLPWWLNEVTLIE</t>
  </si>
  <si>
    <t>RHIARYRYYPWVEFEVPFAEGAGIPGTWLPWLLNYGTLIE</t>
  </si>
  <si>
    <t>RHIARYRYYPWVEFEVSFADDAEIPGTWLPWWLNEGTLID</t>
  </si>
  <si>
    <t>RHIARYRYYPWVVFEVPFADDAEIPGTWLPWWLNDGTLIE</t>
  </si>
  <si>
    <t>RHIARYSPYWFSEFEVPFAYDAETSGTWLRWKWGEGTLIE</t>
  </si>
  <si>
    <t>RHITRYRYYPWVEFEVPFADVAEIPRTWLPWWLNEGTLIE</t>
  </si>
  <si>
    <t>RKIARYRYYPWVEFEVPFADDAEIPGTWLPWWLKEGTLIE</t>
  </si>
  <si>
    <t>RKIARYRYYPWVEFEVPFADDAEIPGTWLPWWLNEGTLID</t>
  </si>
  <si>
    <t>RKIARYRYYPWVEFEVPFADDAEIPGTWLPWWLNEGTRIE</t>
  </si>
  <si>
    <t>RKIARYRYYPWVEFEVPFADDGEIPGTWLPWWLNEGTLIE</t>
  </si>
  <si>
    <t>RLIARYRYYLWVEFEVPFPDDAAIPRPWLPWRSNEGTLSA</t>
  </si>
  <si>
    <t>RLIARYRYYPWVEFEVPFSDDVETPGTWLPWWLNDGTLIE</t>
  </si>
  <si>
    <t>RLLARYRYYPWVEFEVPFADDAEIPGTLLPWRLNEGTLIE</t>
  </si>
  <si>
    <t>RPIARYRYYPWVDFEVPFADDAEIPGTWLPWWLNEGTLIE</t>
  </si>
  <si>
    <t>RPIARYRYYPWVEFDVPFAADAEIPGTWLPWWLNEGTLID</t>
  </si>
  <si>
    <t>RPIARYRYYPWVEFDVPFADDAEIPGTWLPWWLNEGTLIE</t>
  </si>
  <si>
    <t>RPIARYRYYPWVEFEVPFADDAEISGTWLPWWLNEGTLIE</t>
  </si>
  <si>
    <t>RPLARYRYYPWVEFEVPFPDDAEIPRTWLPRWSNEGTPIE</t>
  </si>
  <si>
    <t>RQFAPYRYYPWKYFVVPFADDAEIPGTWLPWWLNEGTLIA</t>
  </si>
  <si>
    <t>RQFARYRPNWFSEFEVPFADDAEIPGTWLRWKWGEGTLIE</t>
  </si>
  <si>
    <t>RQFARYRYYPWVEFEVPFADDAEIPGTWLPRWLNEGTLIE</t>
  </si>
  <si>
    <t>RQFARYRYYPWVEFEVPFADDAEIPGTWLPWWLNEGTLIE</t>
  </si>
  <si>
    <t>RQIACYRNYLLVEFEVPFADDAEIPGTCLPWWSNEGTLIE</t>
  </si>
  <si>
    <t>RQIACYRYYPRVEFEVPFADDAEIPGTWLPWWLNEGTLIE</t>
  </si>
  <si>
    <t>RQIACYRYYPWVAFEVPFADDAEIPGTWLPWWLNEGTLIE</t>
  </si>
  <si>
    <t>RQIACYRYYPWVEFEVPFADDAEIPGTWLPWGLNEGTLIE</t>
  </si>
  <si>
    <t>RQIACYRYYPWVEFEVPFADDAEIPGTWLPWLLNEGTLIE</t>
  </si>
  <si>
    <t>RQIACYRYYPWVEFEVPFADDAEIPGTWLPWWLNEGILIE</t>
  </si>
  <si>
    <t>RQIACYRYYPWVEFEVPFADDAEIPGTWLPWWLNEVTLIE</t>
  </si>
  <si>
    <t>RQIACYRYYPWVEFEVPFADDAEIPGTWLPWWLYEGTLIE</t>
  </si>
  <si>
    <t>RQIACYRYYPWVEFEVPFADDAEIPGTWQPWWLNEGTLIE</t>
  </si>
  <si>
    <t>RQIACYRYYPWVEFEVPFAYDAEIPGTWLPWWLNEGTLID</t>
  </si>
  <si>
    <t>RQIAGYRYYPWVEFEVPFADDAEIPGTWLPWRLNEGTLIE</t>
  </si>
  <si>
    <t>RQIAGYRYYPWVEFEVPFADDAEIPGTWPPWWLNEGTLIE</t>
  </si>
  <si>
    <t>RQIAHYRYYPWVEFEVPFADDAEIPGTWLPWWLNEGTPIE</t>
  </si>
  <si>
    <t>RQIALYRYYPWVEFEVPFADDAEIPGTWLPCWLNEGTLIE</t>
  </si>
  <si>
    <t>RQIALYRYYPWVEFEVPFADDAEIPGTWLPGWLNEGTLID</t>
  </si>
  <si>
    <t>RQIALYRYYPWVEFEVPFADDAEIPGTWLPWWFNEGTLIE</t>
  </si>
  <si>
    <t>RQIALYRYYPWVEFEVPFADDAEIPGTWLPWWLDEGTLIE</t>
  </si>
  <si>
    <t>RQIALYRYYPWVEFEVPFADDPEIPGTWLPWWLNEVTLIE</t>
  </si>
  <si>
    <t>RQIALYRYYPWVEFEVPFADGAEIPGTWLPWWLNEGTLIE</t>
  </si>
  <si>
    <t>RQIALYRYYPWVEFEVPFSDDAEIPGTWLPWWLNEGTLIE</t>
  </si>
  <si>
    <t>RQIAPYRYTPWVEFEVPSADDAEIPGTWLTWWLNEGTLID</t>
  </si>
  <si>
    <t>RQIAPYRYYPWVEFEVPFADDAEIPGTWLPLWLNEGTLIE</t>
  </si>
  <si>
    <t>RQIARCRYYPRVEFEVPFADDAEIQGTWQPWGLNDGSLNV</t>
  </si>
  <si>
    <t>RQIARCRYYPWVEFEVPFADDAEIPGTWLRLWLNEGTLIE</t>
  </si>
  <si>
    <t>RQIARDRYYPWVEFEVPFADDAEIPGTWLPWWLNEGTLIE</t>
  </si>
  <si>
    <t>RQIARFRDYPWVELAVPFAVDAEIPGICLPWWSNEGTLFE</t>
  </si>
  <si>
    <t>RQIARFRYYPWVEFEVPFADDAEIPGTWLPWWLNEGTLIE</t>
  </si>
  <si>
    <t>RQIARFRYYPWVEFEVPFADGAEIPGTWLPWWLNEGTLIE</t>
  </si>
  <si>
    <t>RQIARHRYYPWVEFEVPFADDAEIPGTWLPWWLNEGTLIE</t>
  </si>
  <si>
    <t>RQIARSLYYPWVEFKFPFADDAEFPVTGLPGCLNEGTLIE</t>
  </si>
  <si>
    <t>RQIARSRNYPWVEFEVPFADDPEIPGPWLPWWLNEVTLIE</t>
  </si>
  <si>
    <t>RQIARYCPNWFSEFEVPFADDAEIPGTWLRWKLGEGTLIE</t>
  </si>
  <si>
    <t>RQIARYCWTLGPEFEVPFADDAEIPGTWLFYPMLEGTLIE</t>
  </si>
  <si>
    <t>RQIARYCYYLWVEFEDPFADDAEIPGTWLPRWLNEATLIE</t>
  </si>
  <si>
    <t>RQIARYCYYPRVEFEVPFADDAEIPGTWLPWWLNEGTLIE</t>
  </si>
  <si>
    <t>RQIARYCYYPWVEFDVPFADDSEIPGTSLPWSLNDGTLLD</t>
  </si>
  <si>
    <t>RQIARYCYYPWVEFEAPFADDAAIPGTWLPWWLNEGTLIE</t>
  </si>
  <si>
    <t>RQIARYCYYPWVEFEVPFADDAEILGTWLPWRLNEGTLIE</t>
  </si>
  <si>
    <t>RQIARYCYYPWVEFEVPFADDAEIPGNWLPWWLNEGTLIE</t>
  </si>
  <si>
    <t>RQIARYCYYPWVEFEVPFADDAEIPGTCLPWWLNEGILIE</t>
  </si>
  <si>
    <t>RQIARYCYYPWVEFEVPFADDAEIPGTWLPWGLNEGTLIE</t>
  </si>
  <si>
    <t>RQIARYCYYPWVEFEVPFADDAEIPGTWLPWWLHEGTLIE</t>
  </si>
  <si>
    <t>RQIARYCYYPWVEFEVPFADDAEIPGTWLPWWLNEGILIE</t>
  </si>
  <si>
    <t>RQIARYCYYPWVEFEVPFADYAEIPGTWLPWWLNEGTLIE</t>
  </si>
  <si>
    <t>RQIARYCYYSWVEFEVPFADVAEIPGTWLPWWLNDGTLIE</t>
  </si>
  <si>
    <t>RQIARYGYYPWVEFEVPFADDAEIPGTWLPWGLNEGTLIE</t>
  </si>
  <si>
    <t>RQIARYGYYPWVEFEVPFADDAEIPGTWLPWWLNDCTLIE</t>
  </si>
  <si>
    <t>RQIARYGYYPWVEFEVPFADDAEIPGTWLPWWLNEGTLIE</t>
  </si>
  <si>
    <t>RQIARYGYYQWVEFEVPFADDAEIPGTWLPWWLNEGTLIE</t>
  </si>
  <si>
    <t>RQIARYGYYTWVEFEVPFADDAEIPGTWLPWWLNEGTLIE</t>
  </si>
  <si>
    <t>RQIARYLFYHPVEFEVPFADDAEIPGTWLMLPLFEGTLIE</t>
  </si>
  <si>
    <t>RQIARYLPNWFSEFEVPFADDAEIPGTWRRSKGGEGTLIE</t>
  </si>
  <si>
    <t>RQIARYLYYPLVEFEVPFADDAEIPGTWLPWWLNEGTLIE</t>
  </si>
  <si>
    <t>RQIARYLYYPRVEFEVPFADDAEIPGTWLPWWLNEGTLIE</t>
  </si>
  <si>
    <t>RQIARYLYYPWAEFEVPFADAAEIPGTWLPWWLNEGTLIE</t>
  </si>
  <si>
    <t>RQIARYLYYPWVEFEVPFADDAEILGTWLPWWLNEGTLIE</t>
  </si>
  <si>
    <t>RQIARYLYYPWVEFEVPFADDAEIPGTCLPRWLNEGTLIE</t>
  </si>
  <si>
    <t>RQIARYLYYPWVEFEVPFADDAEIPGTCLPWWLNEGTLIE</t>
  </si>
  <si>
    <t>RQIARYLYYPWVEFEVPFADDAEIPGTWLPCWLNDGTLIE</t>
  </si>
  <si>
    <t>RQIARYLYYPWVEFEVPFADDAEIPGTWLPLGLNEGTLIE</t>
  </si>
  <si>
    <t>RQIARYLYYPWVEFEVPFADDAEIPGTWLPLWLNEGTLIE</t>
  </si>
  <si>
    <t>RQIARYLYYPWVEFEVPFADDAEIPGTWLPWWLNEVTLIE</t>
  </si>
  <si>
    <t>RQIARYLYYPWVEFEVPFAYDAEIPGTWLPWCLNDVTLIE</t>
  </si>
  <si>
    <t>RQIARYLYYPWVEFEVPFAYDAEIPGTWLPWWLNEGTLIE</t>
  </si>
  <si>
    <t>RQIARYLYYPWVELEVPFADDAEIPGTWLPWWLNEGTLIE</t>
  </si>
  <si>
    <t>RQIARYLYYQWVEFEVPFADDAEIPGTWLPWWLNEGKLIE</t>
  </si>
  <si>
    <t>RQIARYPYYPWVEFEVPFADDSEIPGTWLPWRLNEGTLIE</t>
  </si>
  <si>
    <t>RQIARYPYYPWVEFEVPFADYAEIPGTWLPWWLNEGTLIE</t>
  </si>
  <si>
    <t>RQIARYQYDPWVEFEVPFADDAEIPGTWLPWWLNEGTLIE</t>
  </si>
  <si>
    <t>RQIARYRDYPWVEFEDPLADDAEIPGTWLPWWLNEGTLIE</t>
  </si>
  <si>
    <t>RQIARYRENSRHEFEVPFADDAEIPGTVVVPSSEGTLIEG</t>
  </si>
  <si>
    <t>RQIARYRFNPYYEFEVPFADDAEIPGPWLWVPRLEGTLIE</t>
  </si>
  <si>
    <t>RQIARYRFYHPVEFEVLFADDAEIPGTWLMLPLFYGTLIE</t>
  </si>
  <si>
    <t>RQIARYRFYHPVEFEVPFAADAEIPGTWLILPLFEGTLIE</t>
  </si>
  <si>
    <t>RQIARYRFYHPVEFEVPFADDAEIPGTCLMLPLFEGTLIE</t>
  </si>
  <si>
    <t>RQIARYRFYHPVEFEVPFADDAEIPGTWLMLPLFAGTLIE</t>
  </si>
  <si>
    <t>RQIARYRFYHPVEFEVPFADDAEIPGTWLMLPLFDGTLIE</t>
  </si>
  <si>
    <t>RQIARYRFYHPVEFEVPFADDAEIPGTWLMLPLFEGILIE</t>
  </si>
  <si>
    <t>RQIARYRFYHPVEFEVPFADDAEIPGTWLMLPLFEGNLIE</t>
  </si>
  <si>
    <t>RQIARYRFYHPVEFEVPFADDAEIPGTWLMLPLFEGTPIE</t>
  </si>
  <si>
    <t>RQIARYRFYHPVEFEVPFADDAEIPGTWLMLPLFVGTLIE</t>
  </si>
  <si>
    <t>RQIARYRFYHPVEFEVPFADDAEIPGTWLMLPVFEGTLIE</t>
  </si>
  <si>
    <t>RQIARYRFYHPVEFEVPFADDAEIPGTWLMLSLFEGTLIE</t>
  </si>
  <si>
    <t>RQIARYRFYHPVEFEVPFADDAEIPGTWLPWWLNEGTLIE</t>
  </si>
  <si>
    <t>RQIARYRFYHPVEFEVPFADDAEIQGTWLMLPLFEGTLIE</t>
  </si>
  <si>
    <t>RQIARYRFYHPVEFEVPFADDAEISGTWLMLPLFEGTLIE</t>
  </si>
  <si>
    <t>RQIARYRFYHPVEFEVPFAYDSEIPGTWLMLPLFEGTLIE</t>
  </si>
  <si>
    <t>RQIARYRFYHPVEFEVPFEDDAEIPGTWLMLPLFEGTLIE</t>
  </si>
  <si>
    <t>RQIARYRHYPGVEFEVPFADDAEIPGTWLPWRLDEGTVFE</t>
  </si>
  <si>
    <t>RQIARYRHYPRVEFEVPFADEAEIPGTWLPWWLNEGTLIE</t>
  </si>
  <si>
    <t>RQIARYRHYPWVEFEVPFADDAEIPGTWLPWWLNEGTLIE</t>
  </si>
  <si>
    <t>RQIARYRLNPYYEFEVPFADDAEIPGTWLWVPRLEGTLIE</t>
  </si>
  <si>
    <t>RQIARYRLNWFSEFEVPFADDAEIPGTWLRWKWGEGTLIE</t>
  </si>
  <si>
    <t>RQIARYRPNCFSQFEVPFADDAEIPGTWLRWKWGEGTLIE</t>
  </si>
  <si>
    <t>RQIARYRPNWFSEFEFPFADDAEIPGTWLRWKWGEGTLIE</t>
  </si>
  <si>
    <t>RQIARYRPNWFSEFEVPFADDAEIPCTWLRWKWGEGTLIE</t>
  </si>
  <si>
    <t>RQIARYRPNWFSEFEVPFADDAEIPGTCLRWKWGEGTLIE</t>
  </si>
  <si>
    <t>RQIARYRPNWFSEFEVPFADDAEIPGTWLPWWLNDGTLIE</t>
  </si>
  <si>
    <t>RQIARYRPNWFSEFEVPFADDAEIPGTWLRCKWGEGTLIE</t>
  </si>
  <si>
    <t>RQIARYRPNWFSEFEVPFADDAEIPGTWLRGKRGEGTLIE</t>
  </si>
  <si>
    <t>RQIARYRPNWFSEFEVPFADDAEIPGTWLRGKWGEGTLIE</t>
  </si>
  <si>
    <t>RQIARYRPNWFSEFEVPFADDAEIPGTWLRLKWGEGTLIE</t>
  </si>
  <si>
    <t>RQIARYRPNWFSEFEVPFADDAEIPGTWLRRKLGEGTLIE</t>
  </si>
  <si>
    <t>RQIARYRPNWFSEFEVPFADDAEIPGTWLRWKLGEGTLIE</t>
  </si>
  <si>
    <t>RQIARYRPNWFSEFEVPFADDAEIPGTWLRWKWGEGTLIQ</t>
  </si>
  <si>
    <t>RQIARYRPNWFSEFEVPFADDAEIPGTWLRWKWGEVTLIE</t>
  </si>
  <si>
    <t>RQIARYRPNWFSEFEVPFADDAEIPGTWLSWKWGEGTLIE</t>
  </si>
  <si>
    <t>RQIARYRPNWFSEFEVPFADDAEIPVTWLRWKWGEGTLIE</t>
  </si>
  <si>
    <t>RQIARYRPNWFSEFEVPFADDAEIQGTWLRWKWGEGTLIE</t>
  </si>
  <si>
    <t>RQIARYRPNWFSEFEVPFADYAEIPGTWLRWKWGEGTLIE</t>
  </si>
  <si>
    <t>RQIARYRPNWFSEFEVPFAHDAEIPGTWLRWKWGEGTLIE</t>
  </si>
  <si>
    <t>RQIARYRPNWFSEFEVPFSDDAEIPGTWLRWTWGEGTLIQ</t>
  </si>
  <si>
    <t>RQIARYRPNWFSEFEVTFADDAEIPGTWLRWKWGEGTLIE</t>
  </si>
  <si>
    <t>RQIARYRPNWLSEFEVPFADDAEIPGTWLRWKWGEGTLIE</t>
  </si>
  <si>
    <t>RQIARYRPNWSSEFEVPFADDAEIPGTWLRWKWGEGTLIE</t>
  </si>
  <si>
    <t>RQIARYRPPNFFEFEVPFADDAEIPGTCDLGGWEGTLIEG</t>
  </si>
  <si>
    <t>RQIARYRPPNFFEFEVPFADDAEIPGTGDLGGWEGTLIEG</t>
  </si>
  <si>
    <t>RQIARYRPPNFFEFEVPFADDAEIPGTWLPWWLNEVTLIE</t>
  </si>
  <si>
    <t>RQIARYRPPNFFEFEVPFADDAEIPGTWRPCGWEGTLIEG</t>
  </si>
  <si>
    <t>RQIARYRPPNFFEFEVPFADDAEIPGTWRPWWFNEGTLIE</t>
  </si>
  <si>
    <t>RQIARYRPPNLFEFEVPFADDAEIPGTWLPWWLNEGTLIE</t>
  </si>
  <si>
    <t>RQIARYRPYWFSEFEVPFADDAEIPGTWLRWKWGEGTLIE</t>
  </si>
  <si>
    <t>RQIARYRSYHPAAFEVPFADDAEIPGTWLMLPLFDGTPIE</t>
  </si>
  <si>
    <t>RQIARYRSYPRVKFEVPFAVDAEIPGPWLPWWLNEGTRIE</t>
  </si>
  <si>
    <t>RQIARYRSYPWAEFEVPFADDAEIPGTWLPWWLNEGTLIE</t>
  </si>
  <si>
    <t>RQIARYRSYPWVEFEVPFAAEAEIPGTWLPGGLNDGTLIE</t>
  </si>
  <si>
    <t>RQIARYRSYPWVEFEVPFADDAEILGTWLPWWLNEGTLIE</t>
  </si>
  <si>
    <t>RQIARYRSYPWVEFEVPFADDAEIPGIWLPWLLNEGTLIE</t>
  </si>
  <si>
    <t>RQIARYRSYPWVEFEVPFADDAEIPGTWLPWWFTEGTLIE</t>
  </si>
  <si>
    <t>RQIARYRSYPWVEFEVPFADDAEIPGTWLPWWLNEGILIV</t>
  </si>
  <si>
    <t>RQIARYRSYPWVEFEVPFADDAEIPGTWLPWWLNEGTLID</t>
  </si>
  <si>
    <t>RQIARYRSYPWVEFEVPFADDAEIPGTWLPWWLNEGTLIE</t>
  </si>
  <si>
    <t>RQIARYRVYHPVEFEVPFADDAEIPGTWLMLPLFEGTLIE</t>
  </si>
  <si>
    <t>RQIARYRWNLGPEFEVPFADDAEIPGTWLFYPMLEVTLIE</t>
  </si>
  <si>
    <t>RQIARYRWTLGPEFEVPFADDAEIPGTWLFYPMLAGTLIE</t>
  </si>
  <si>
    <t>RQIARYRWTLGPEFEVPFADDAEIPGTWLLYPMLEGTLIE</t>
  </si>
  <si>
    <t>RQIARYRWTLGPEFEVPFADDAEIPVTWLFYPMLEGTLIE</t>
  </si>
  <si>
    <t>RQIARYRWTLGPEFEVPFADHAEIPGTWLFYPMLEGTLIE</t>
  </si>
  <si>
    <t>RQIARYRYCPGVELEVPFADDAEIPGTWLPWWLNEGTLID</t>
  </si>
  <si>
    <t>RQIARYRYDPWVEFEVPFADDAEIPGTWLPCWLNEGTLIE</t>
  </si>
  <si>
    <t>RQIARYRYDPWVEFEVPFADDAEIPGTWLPWWLNEGTLIE</t>
  </si>
  <si>
    <t>RQIARYRYDPWVEFEVPFADDDEIPGTGLPWWLNEGTLIE</t>
  </si>
  <si>
    <t>RQIARYRYDPWVEFEVPFADDGEIPGTWLPWWLNEGTLIE</t>
  </si>
  <si>
    <t>RQIARYRYHPWVEFEVPFADDAEIPGTWLPWWLNEGTPIE</t>
  </si>
  <si>
    <t>RQIARYRYHPWVEFEVPFADDAEIPVTWLPWWLNEGTLIE</t>
  </si>
  <si>
    <t>RQIARYRYNPWVEFEVPFADDAEIPGTWLPWWLNEGTLIE</t>
  </si>
  <si>
    <t>RQIARYRYSPRVEFEVPFADDAEIPGTWLPWWLNEGTLIE</t>
  </si>
  <si>
    <t>RQIARYRYSPWVEFEVTFTDDAEIPGTWLPCWLHEGTLIE</t>
  </si>
  <si>
    <t>RQIARYRYYAWVEFEVPFADDAEIPGTWLPWWLNEGTLIE</t>
  </si>
  <si>
    <t>RQIARYRYYAWVEFEVPFADDSEIPGTWLPWWLNEGTLIE</t>
  </si>
  <si>
    <t>RQIARYRYYLCVEFEVPLADDAEIPGTWLPWWLNEGILIE</t>
  </si>
  <si>
    <t>RQIARYRYYLRVEFEVPFADDAEIPGTLLPWWLNEGTLIE</t>
  </si>
  <si>
    <t>RQIARYRYYLRVEFEVPFADDPEIPLTWLPWWLNDGTLIE</t>
  </si>
  <si>
    <t>RQIARYRYYLWVEFEAPLADDAEIPGTWLPWWLNEGTLIE</t>
  </si>
  <si>
    <t>RQIARYRYYLWVEFEVPFADDSEIPGTWLPCWLNEGTLIE</t>
  </si>
  <si>
    <t>RQIARYRYYLWVEFEVPLADDAEIPGTWLPRWLNEGTLIE</t>
  </si>
  <si>
    <t>RQIARYRYYPCVAVEVPFADDAEIPGTCLPWWLNEGTLIE</t>
  </si>
  <si>
    <t>RQIARYRYYPCVEFEVPFADDAEIPGTWLPWWLNEGTLIA</t>
  </si>
  <si>
    <t>RQIARYRYYPGVEFEVPFADDAEIPGTWLPGWLNEGILIE</t>
  </si>
  <si>
    <t>RQIARYRYYPGVEFEVPFADDAEIPGTWLPWWLNEGTLIV</t>
  </si>
  <si>
    <t>RQIARYRYYPGVEFEVPFADDAEIPGTWLPWWLNEGTPIE</t>
  </si>
  <si>
    <t>RQIARYRYYPGVEFEVPFADDAELPGTWLPWWFNEGTLIE</t>
  </si>
  <si>
    <t>RQIARYRYYPLVAFEVPFADDAEIPCPWLPCWLNEGTLIE</t>
  </si>
  <si>
    <t>RQIARYRYYPLVEFDVPFADDAEIPGTWLPWWLNEGTLIE</t>
  </si>
  <si>
    <t>RQIARYRYYPLVEFEVPFAADAEIPGTWLPWWLNEGTLIA</t>
  </si>
  <si>
    <t>RQIARYRYYPLVEFEVPFADDAEIPGPWLPWCLNEGTLID</t>
  </si>
  <si>
    <t>RQIARYRYYPLVEFEVPFADDAEIPGTWLPWWLHEGTLIE</t>
  </si>
  <si>
    <t>RQIARYRYYPLVEFEVPFADDAEIPGTWLPWWLNDGTLIE</t>
  </si>
  <si>
    <t>RQIARYRYYPLVEFEVPFADDAEIPGTWLQRWLNEGTLIE</t>
  </si>
  <si>
    <t>RQIARYRYYPLVEFEVPFADDSEIPGTWLPWWLNEGTLIE</t>
  </si>
  <si>
    <t>RQIARYRYYPLVEFEVPFAVYSLIPCTFLPSWFNDCTLIE</t>
  </si>
  <si>
    <t>RQIARYRYYPLVEFEVPLADDAEIPGTWLPWGLNEGTLIE</t>
  </si>
  <si>
    <t>RQIARYRYYPRAEFEVPFADDAEIPGTWLPWWLNEGTLIE</t>
  </si>
  <si>
    <t>RQIARYRYYPRLAFEVPFADDAEIPGPWLPWWLNEGTLIV</t>
  </si>
  <si>
    <t>RQIARYRYYPRVDFDVPFADDAEIPGTWLPWWLNEGTLIE</t>
  </si>
  <si>
    <t>RQIARYRYYPRVEFAVPFADDAEIPGTWLPRWLNEGTLIE</t>
  </si>
  <si>
    <t>RQIARYRYYPRVEFEAPFADDAEIPGTWLPWWLNDGTLIE</t>
  </si>
  <si>
    <t>RQIARYRYYPRVEFEAPFADDAEIPGTWPPWWLNEGTLIE</t>
  </si>
  <si>
    <t>RQIARYRYYPRVEFEDPFADDAEIPGTWLPWWLNEGTLIE</t>
  </si>
  <si>
    <t>RQIARYRYYPRVEFEDPFAHDAEIPGTWLPWWLNEGTLIE</t>
  </si>
  <si>
    <t>RQIARYRYYPRVEFEVLFADDAEILGTWLPRWLNEGTLIE</t>
  </si>
  <si>
    <t>RQIARYRYYPRVEFEVPFAADAEIPGTWLPWWLNEGTLIE</t>
  </si>
  <si>
    <t>RQIARYRYYPRVEFEVPFADDAAIPGTWLPRWLYEGTLIE</t>
  </si>
  <si>
    <t>RQIARYRYYPRVEFEVPFADDADIPVTWLPWWLNEGTLIE</t>
  </si>
  <si>
    <t>RQIARYRYYPRVEFEVPFADDAEIPGTCLPWWLNEGTLIE</t>
  </si>
  <si>
    <t>RQIARYRYYPRVEFEVPFADDAEIPGTCLPWWLNEGTLIQ</t>
  </si>
  <si>
    <t>RQIARYRYYPRVEFEVPFADDAEIPGTWLPLWLNEGTLIE</t>
  </si>
  <si>
    <t>RQIARYRYYPRVEFEVPFADDAEIPGTWLPRWLNEGILIE</t>
  </si>
  <si>
    <t>RQIARYRYYPRVEFEVPFADDAEIPGTWLPWRLNEGTLIA</t>
  </si>
  <si>
    <t>RQIARYRYYPRVEFEVPFADDAEIPGTWLPWRLNEGTLIE</t>
  </si>
  <si>
    <t>RQIARYRYYPRVEFEVPFADDAEIPGTWLPWRLTEGTLID</t>
  </si>
  <si>
    <t>RQIARYRYYPRVEFEVPFADDAEIPGTWLPWWFNEGTLIE</t>
  </si>
  <si>
    <t>RQIARYRYYPRVEFEVPFADDAEIPGTWLPWWLNDGTLIE</t>
  </si>
  <si>
    <t>RQIARYRYYPRVEFEVPFADDAEIPGTWLPWWLNEGTLIA</t>
  </si>
  <si>
    <t>RQIARYRYYPRVEFEVPFADDAEIPGTWLPWWLNEGTPIE</t>
  </si>
  <si>
    <t>RQIARYRYYPRVEFEVPFADDAEIPGTWLPWWLNEGTRIE</t>
  </si>
  <si>
    <t>RQIARYRYYPRVEFEVPFADGAEIPGTWLPGWLNEGTLIE</t>
  </si>
  <si>
    <t>RQIARYRYYPRVEFEVPFADYAEIPGTWLPWWLNEGTLIE</t>
  </si>
  <si>
    <t>RQIARYRYYPRVEFEVPFPDDAEIPGTWLPWWLNEGTLIE</t>
  </si>
  <si>
    <t>RQIARYRYYPRVEFEVPFVDDAESPGTWLPWWLNEGTLIE</t>
  </si>
  <si>
    <t>RQIARYRYYPRVEFEVPLADDAEIPGTLLPRWLNEGTLIV</t>
  </si>
  <si>
    <t>RQIARYRYYPRVEFEVPLADDAEIPGTWLPWWLNEGTLIE</t>
  </si>
  <si>
    <t>RQIARYRYYPSVEFEAPFADDAEIPGTWLPWWLNEGTLIE</t>
  </si>
  <si>
    <t>RQIARYRYYPSVEFEVPFADDAEIPGTLLPWRLNEVTLIE</t>
  </si>
  <si>
    <t>RQIARYRYYPSVEFEVPFADDAEIPGTWLPRWLNEGTLIE</t>
  </si>
  <si>
    <t>RQIARYRYYPSVEFEVPFADDAEIPGTWLPWWLNEGTLIE</t>
  </si>
  <si>
    <t>RQIARYRYYPSVEFEVPFAYDAEIPGTLLPWWLNEGTLIE</t>
  </si>
  <si>
    <t>RQIARYRYYPWAEFEVPFADDAEIPGTWLPRWLNEGTLIE</t>
  </si>
  <si>
    <t>RQIARYRYYPWAEFEVPFADDAEIPGTWLPWRLNEGTLIE</t>
  </si>
  <si>
    <t>RQIARYRYYPWAEFEVPFADDAEIPGTWLPWWLNEGTLID</t>
  </si>
  <si>
    <t>RQIARYRYYPWEEFEVPFADDAEIPGTWLPWWLNEGTLIE</t>
  </si>
  <si>
    <t>RQIARYRYYPWGEFEAPFADEAEIPGTWLPWGLNEGTLIE</t>
  </si>
  <si>
    <t>RQIARYRYYPWGEFEVPFADDAEITGTWLPRWLNEGTLIE</t>
  </si>
  <si>
    <t>RQIARYRYYPWLEFDVPFADDADIPGTWLPWWLNEGTLIV</t>
  </si>
  <si>
    <t>RQIARYRYYPWLEFEGPFADDAEIPGTWLPWWLNEGTLIE</t>
  </si>
  <si>
    <t>RQIARYRYYPWLEFEVPFADDAEIPATWLPWWLNEGTLIS</t>
  </si>
  <si>
    <t>RQIARYRYYPWLEFEVPFADDAEIPCTWLPWWLNEGTLIE</t>
  </si>
  <si>
    <t>RQIARYRYYPWLEFEVPFADDAEIPGTWLPWWLNEGTLIA</t>
  </si>
  <si>
    <t>RQIARYRYYPWLEFEVPFADDAEIPGTWLPWWLNEGTLID</t>
  </si>
  <si>
    <t>RQIARYRYYPWLEFEVPFADDAEIPGTWLPWWLNEGTLLE</t>
  </si>
  <si>
    <t>RQIARYRYYPWLEFEVPFADDAEIPGTWLPWWWNEGTLIE</t>
  </si>
  <si>
    <t>RQIARYRYYPWLEFEVPFADDAEISVTWLPWWLNEGTLIE</t>
  </si>
  <si>
    <t>RQIARYRYYPWLEFEVPFADDAQIPGNWLPWWWNEGTLIE</t>
  </si>
  <si>
    <t>RQIARYRYYPWLEFEVPFADDSEIPGPWLPWCLNEVTLIE</t>
  </si>
  <si>
    <t>RQIARYRYYPWLEFEVPFADYAEIPGTWLPWWLNEGTLIE</t>
  </si>
  <si>
    <t>RQIARYRYYPWLEFEVPFAYDAEIPGTWLPWWLNEGTLIE</t>
  </si>
  <si>
    <t>RQIARYRYYPWVAFDVPFADDAEIPGTWLPWWLNEGTLIV</t>
  </si>
  <si>
    <t>RQIARYRYYPWVAFEFPFADDAEIPATCLPPWLNEGTLIE</t>
  </si>
  <si>
    <t>RQIARYRYYPWVAFEFPFAYDVEIPGTWLPWWLNEGTLIE</t>
  </si>
  <si>
    <t>RQIARYRYYPWVAFEVPFAADAEIPGTWLPWWLNAATLLE</t>
  </si>
  <si>
    <t>RQIARYRYYPWVAFEVPFADDAEILGTWLPWWLNEGTLID</t>
  </si>
  <si>
    <t>RQIARYRYYPWVAFEVPFADDAEIPGTCLLWWLNEGTLLE</t>
  </si>
  <si>
    <t>RQIARYRYYPWVAFEVPFADDAEIPGTLLPWWLNEATLIE</t>
  </si>
  <si>
    <t>RQIARYRYYPWVAFEVPFADDAEIPGTWLPWWLNEGTLIA</t>
  </si>
  <si>
    <t>RQIARYRYYPWVAFEVPFADDAEIPGTWLPWWLNEGTLID</t>
  </si>
  <si>
    <t>RQIARYRYYPWVAFEVPFAYDSEIPGTWLPWWLNEGTLIE</t>
  </si>
  <si>
    <t>RQIARYRYYPWVAFEVPFSDDAEIPGTWLPWWLNEGTLIE</t>
  </si>
  <si>
    <t>RQIARYRYYPWVDFDVPFADDAEIPGTWLPWWLNEGTLIE</t>
  </si>
  <si>
    <t>RQIARYRYYPWVDFEVPFADDADIPRTWLPWWLNHGTLIE</t>
  </si>
  <si>
    <t>RQIARYRYYPWVDFEVPFADDAEIPGTWLPGWFNEGTLIA</t>
  </si>
  <si>
    <t>RQIARYRYYPWVDFEVPFADDAEIPVTWLPWWLNEGTLIE</t>
  </si>
  <si>
    <t>RQIARYRYYPWVDFEVPFADDAVIPGTWLPWWLNEVTLIE</t>
  </si>
  <si>
    <t>RQIARYRYYPWVDFEVPFSDDAEIPGTWLPWWLNEGTLIE</t>
  </si>
  <si>
    <t>RQIARYRYYPWVDFEVPFVDDAEIPGTWLPWWLNEGTPIE</t>
  </si>
  <si>
    <t>RQIARYRYYPWVDFEVSFADDAEIPGTWLPWWLNEGTLIE</t>
  </si>
  <si>
    <t>RQIARYRYYPWVECEVPFADDAEIPGTWLPWGLNEGTLIE</t>
  </si>
  <si>
    <t>RQIARYRYYPWVEFAVPFADDAEIPGTCLPWWLTAGTLID</t>
  </si>
  <si>
    <t>RQIARYRYYPWVEFAVPFADDAEIPGTLLPWWLNEGTLIE</t>
  </si>
  <si>
    <t>RQIARYRYYPWVEFAVPFADDAEIPGTWLPWWLNEGTLFE</t>
  </si>
  <si>
    <t>RQIARYRYYPWVEFAVPFADDSEIPGTWLPWWLNAGTLIV</t>
  </si>
  <si>
    <t>RQIARYRYYPWVEFDVPFADDAAIPGTWLPWCLNDGTLIE</t>
  </si>
  <si>
    <t>RQIARYRYYPWVEFDVPFADDAEIPGTCLPWWLNEGTLIE</t>
  </si>
  <si>
    <t>RQIARYRYYPWVEFDVPFADDAEIPGTWLPLWLNEGTLIE</t>
  </si>
  <si>
    <t>RQIARYRYYPWVEFDVPFADDAEIPGTWLPWWSNVGTLIV</t>
  </si>
  <si>
    <t>RQIARYRYYPWVEFDVPFADDAEIPVTWLPWWLNEGTLIE</t>
  </si>
  <si>
    <t>RQIARYRYYPWVEFEAPFADDAEIAGTWLPWWLNEGTLIE</t>
  </si>
  <si>
    <t>RQIARYRYYPWVEFEAPFADDAEIPGTCLPWGLNEGTLIE</t>
  </si>
  <si>
    <t>RQIARYRYYPWVEFEAPFADDAEIPGTWLPRWLNEGTLIE</t>
  </si>
  <si>
    <t>RQIARYRYYPWVEFEAPFADDAEIPGTWLPWRLNEGTLIE</t>
  </si>
  <si>
    <t>RQIARYRYYPWVEFEAPFADDAEIPGTWLPWWLNDGTLID</t>
  </si>
  <si>
    <t>RQIARYRYYPWVEFEAPFADDAEIPGTWLPWWLNEGSLIE</t>
  </si>
  <si>
    <t>RQIARYRYYPWVEFEAPFADDAEIPGTWLPWWLNEGTLIA</t>
  </si>
  <si>
    <t>RQIARYRYYPWVEFEAPFADDAEIPVTWLPWWLNEGTLIE</t>
  </si>
  <si>
    <t>RQIARYRYYPWVEFEAPFADDAEISGTWLPWWLNEGTLIE</t>
  </si>
  <si>
    <t>RQIARYRYYPWVEFEAPFADVAEIPGTWLPWWLNEGTLIE</t>
  </si>
  <si>
    <t>RQIARYRYYPWVEFEAPFAYDAEIPGTCLPWWLNDGTLIE</t>
  </si>
  <si>
    <t>RQIARYRYYPWVEFEAPLADDAEIPGTLLPWWLNEGTPIE</t>
  </si>
  <si>
    <t>RQIARYRYYPWVEFEDPFADDAEIPGTWLPWWLHEGTLIV</t>
  </si>
  <si>
    <t>RQIARYRYYPWVEFEFPFADDAEIPGTWLPWWLNQFTLIE</t>
  </si>
  <si>
    <t>RQIARYRYYPWVEFEFPFADDAEIPGTWLSWWLNEGTLIE</t>
  </si>
  <si>
    <t>RQIARYRYYPWVEFEGSFADDAEIPGTWLPWWLNEGTPID</t>
  </si>
  <si>
    <t>RQIARYRYYPWVEFEIPFADDAEIPGTWLPWWLNECTLIE</t>
  </si>
  <si>
    <t>RQIARYRYYPWVEFEIPFADDAEIPGTWLPWWLNEGTLIE</t>
  </si>
  <si>
    <t>RQIARYRYYPWVEFELPFADDADIPGTWLPWWLNEGTLIE</t>
  </si>
  <si>
    <t>RQIARYRYYPWVEFELPFSDDAAIPGTWLPWLLNEGTLIV</t>
  </si>
  <si>
    <t>RQIARYRYYPWVEFEVAFADDAEIPGTLLPWWLNEGTLIE</t>
  </si>
  <si>
    <t>RQIARYRYYPWVEFEVLFADDAEILGTWLPRWLNEGTLIA</t>
  </si>
  <si>
    <t>RQIARYRYYPWVEFEVLFADDAEIPCTWLPWWLNEGTLIV</t>
  </si>
  <si>
    <t>RQIARYRYYPWVEFEVLFADDAEIPGTRLPWWLNEGTPIE</t>
  </si>
  <si>
    <t>RQIARYRYYPWVEFEVPFAADAAIPCTWLPWWLNDGTLIE</t>
  </si>
  <si>
    <t>RQIARYRYYPWVEFEVPFAADAEIPVTWLPWCLNEGTRIE</t>
  </si>
  <si>
    <t>RQIARYRYYPWVEFEVPFAADAELPGTWLPWWLNEGTLIE</t>
  </si>
  <si>
    <t>RQIARYRYYPWVEFEVPFADAAEIPGTWLPRWLNEGTLIE</t>
  </si>
  <si>
    <t>RQIARYRYYPWVEFEVPFADAAEIPGTWLPWWLIEGTLIE</t>
  </si>
  <si>
    <t>RQIARYRYYPWVEFEVPFADDAAIPCTWLPWWLNEGTLIE</t>
  </si>
  <si>
    <t>RQIARYRYYPWVEFEVPFADDAAIPGIWLPWWLYEGTLID</t>
  </si>
  <si>
    <t>RQIARYRYYPWVEFEVPFADDAAIPGTWLPWWLNEGILIE</t>
  </si>
  <si>
    <t>RQIARYRYYPWVEFEVPFADDAAIPGTWPPWRLNEGTLIE</t>
  </si>
  <si>
    <t>RQIARYRYYPWVEFEVPFADDADFPGTWLPWWLNEGTLFE</t>
  </si>
  <si>
    <t>RQIARYRYYPWVEFEVPFADDADIPGTWLPCWLNEGTLIE</t>
  </si>
  <si>
    <t>RQIARYRYYPWVEFEVPFADDADIPGTWLPRWLNEGILIQ</t>
  </si>
  <si>
    <t>RQIARYRYYPWVEFEVPFADDAEFPGTWLPWWLNDGTLIE</t>
  </si>
  <si>
    <t>RQIARYRYYPWVEFEVPFADDAEFPGTWLPWWLNEGTLID</t>
  </si>
  <si>
    <t>RQIARYRYYPWVEFEVPFADDAEFPGTWLPWWLNEGTLIE</t>
  </si>
  <si>
    <t>RQIARYRYYPWVEFEVPFADDAEFPVTWLPWWLNEGTLIE</t>
  </si>
  <si>
    <t>RQIARYRYYPWVEFEVPFADDAEFSGTWLPWRLNEGTLID</t>
  </si>
  <si>
    <t>RQIARYRYYPWVEFEVPFADDAEILGTWLPSWLNEGTLIE</t>
  </si>
  <si>
    <t>RQIARYRYYPWVEFEVPFADDAEILGTWLPWWLKGTLIEG</t>
  </si>
  <si>
    <t>RQIARYRYYPWVEFEVPFADDAEILGTWLPWWLNQGTLIE</t>
  </si>
  <si>
    <t>RQIARYRYYPWVEFEVPFADDAEIPATSLPWWLHAVTLTA</t>
  </si>
  <si>
    <t>RQIARYRYYPWVEFEVPFADDAEIPATWLPWRLNEGTLIE</t>
  </si>
  <si>
    <t>RQIARYRYYPWVEFEVPFADDAEIPATWLPWRLNEGTLLE</t>
  </si>
  <si>
    <t>RQIARYRYYPWVEFEVPFADDAEIPATWLQWWLNEGTLIE</t>
  </si>
  <si>
    <t>RQIARYRYYPWVEFEVPFADDAEIPCTCLPWWLNEGTLIE</t>
  </si>
  <si>
    <t>RQIARYRYYPWVEFEVPFADDAEIPCTWLPWLLNEVTLIV</t>
  </si>
  <si>
    <t>RQIARYRYYPWVEFEVPFADDAEIPCTWLPWWLNEGTLID</t>
  </si>
  <si>
    <t>RQIARYRYYPWVEFEVPFADDAEIPDTWLPWWLNEGTLIE</t>
  </si>
  <si>
    <t>RQIARYRYYPWVEFEVPFADDAEIPGIWLPWRLNDGTLIV</t>
  </si>
  <si>
    <t>RQIARYRYYPWVEFEVPFADDAEIPGNWLQLWLHEGTSIY</t>
  </si>
  <si>
    <t>RQIARYRYYPWVEFEVPFADDAEIPGPCLPWWLNYRTLIA</t>
  </si>
  <si>
    <t>RQIARYRYYPWVEFEVPFADDAEIPGPWLPWWLNAGTLIE</t>
  </si>
  <si>
    <t>RQIARYRYYPWVEFEVPFADDAEIPGTCLLWWLNEGTLIE</t>
  </si>
  <si>
    <t>RQIARYRYYPWVEFEVPFADDAEIPGTCLPRWLKEGTLIE</t>
  </si>
  <si>
    <t>RQIARYRYYPWVEFEVPFADDAEIPGTCLPRWLNDGTLIE</t>
  </si>
  <si>
    <t>RQIARYRYYPWVEFEVPFADDAEIPGTCLPWCLNEGTLIV</t>
  </si>
  <si>
    <t>RQIARYRYYPWVEFEVPFADDAEIPGTCLPWWLNEGTLID</t>
  </si>
  <si>
    <t>RQIARYRYYPWVEFEVPFADDAEIPGTCLPWWLNEGTMIE</t>
  </si>
  <si>
    <t>RQIARYRYYPWVEFEVPFADDAEIPGTCLPWWLNEGTPIE</t>
  </si>
  <si>
    <t>RQIARYRYYPWVEFEVPFADDAEIPGTCLPWWSNDGILIE</t>
  </si>
  <si>
    <t>RQIARYRYYPWVEFEVPFADDAEIPGTLLPCWLNEGTPIE</t>
  </si>
  <si>
    <t>RQIARYRYYPWVEFEVPFADDAEIPGTLLPWWLKEGTLIE</t>
  </si>
  <si>
    <t>RQIARYRYYPWVEFEVPFADDAEIPGTLLPWWLNDGTLID</t>
  </si>
  <si>
    <t>RQIARYRYYPWVEFEVPFADDAEIPGTLLPWWLNEGTLID</t>
  </si>
  <si>
    <t>RQIARYRYYPWVEFEVPFADDAEIPGTLLPWWLNVGTLIE</t>
  </si>
  <si>
    <t>RQIARYRYYPWVEFEVPFADDAEIPGTMLPWWLNEGTLIE</t>
  </si>
  <si>
    <t>RQIARYRYYPWVEFEVPFADDAEIPGTRLPWWLNEGTPID</t>
  </si>
  <si>
    <t>RQIARYRYYPWVEFEVPFADDAEIPGTRLPWWLNEGTPIE</t>
  </si>
  <si>
    <t>RQIARYRYYPWVEFEVPFADDAEIPGTRLPWWVNEGTLIE</t>
  </si>
  <si>
    <t>RQIARYRYYPWVEFEVPFADDAEIPGTWLAWWLNDVTLIE</t>
  </si>
  <si>
    <t>RQIARYRYYPWVEFEVPFADDAEIPGTWLAWWLNEGTLID</t>
  </si>
  <si>
    <t>RQIARYRYYPWVEFEVPFADDAEIPGTWLLGWLNEGTLIE</t>
  </si>
  <si>
    <t>RQIARYRYYPWVEFEVPFADDAEIPGTWLPCWLNEATLIE</t>
  </si>
  <si>
    <t>RQIARYRYYPWVEFEVPFADDAEIPGTWLPGWLHEGTLID</t>
  </si>
  <si>
    <t>RQIARYRYYPWVEFEVPFADDAEIPGTWLPGWLKEGTLIE</t>
  </si>
  <si>
    <t>RQIARYRYYPWVEFEVPFADDAEIPGTWLPGWLNEGTRIE</t>
  </si>
  <si>
    <t>RQIARYRYYPWVEFEVPFADDAEIPGTWLPLWLNAGTLIE</t>
  </si>
  <si>
    <t>RQIARYRYYPWVEFEVPFADDAEIPGTWLPLWLNEGTLLE</t>
  </si>
  <si>
    <t>RQIARYRYYPWVEFEVPFADDAEIPGTWLPLWLNEGTLTE</t>
  </si>
  <si>
    <t>RQIARYRYYPWVEFEVPFADDAEIPGTWLPLWLYEGTLIQ</t>
  </si>
  <si>
    <t>RQIARYRYYPWVEFEVPFADDAEIPGTWLPRCLNEGTLIE</t>
  </si>
  <si>
    <t>RQIARYRYYPWVEFEVPFADDAEIPGTWLPRWFNEGTLIV</t>
  </si>
  <si>
    <t>RQIARYRYYPWVEFEVPFADDAEIPGTWLPRWLNECTLIE</t>
  </si>
  <si>
    <t>RQIARYRYYPWVEFEVPFADDAEIPGTWLPRWLNEGTPIE</t>
  </si>
  <si>
    <t>RQIARYRYYPWVEFEVPFADDAEIPGTWLPRWSNEGTLIE</t>
  </si>
  <si>
    <t>RQIARYRYYPWVEFEVPFADDAEIPGTWLPRWWNEGTLIE</t>
  </si>
  <si>
    <t>RQIARYRYYPWVEFEVPFADDAEIPGTWLPWGFNEGTLIE</t>
  </si>
  <si>
    <t>RQIARYRYYPWVEFEVPFADDAEIPGTWLPWGLNEGILIE</t>
  </si>
  <si>
    <t>RQIARYRYYPWVEFEVPFADDAEIPGTWLPWGLNEGTLIS</t>
  </si>
  <si>
    <t>RQIARYRYYPWVEFEVPFADDAEIPGTWLPWGLNEGTRIE</t>
  </si>
  <si>
    <t>RQIARYRYYPWVEFEVPFADDAEIPGTWLPWRLKEGTLIE</t>
  </si>
  <si>
    <t>RQIARYRYYPWVEFEVPFADDAEIPGTWLPWRLNDGTLIE</t>
  </si>
  <si>
    <t>RQIARYRYYPWVEFEVPFADDAEIPGTWLPWRLNEGIRIE</t>
  </si>
  <si>
    <t>RQIARYRYYPWVEFEVPFADDAEIPGTWLPWRLNEGTLIA</t>
  </si>
  <si>
    <t>RQIARYRYYPWVEFEVPFADDAEIPGTWLPWRLNEGTLID</t>
  </si>
  <si>
    <t>RQIARYRYYPWVEFEVPFADDAEIPGTWLPWRLNEGTRIE</t>
  </si>
  <si>
    <t>RQIARYRYYPWVEFEVPFADDAEIPGTWLPWRLNKGTLIE</t>
  </si>
  <si>
    <t>RQIARYRYYPWVEFEVPFADDAEIPGTWLPWSLNDGTLLE</t>
  </si>
  <si>
    <t>RQIARYRYYPWVEFEVPFADDAEIPGTWLPWVLNEGTLIE</t>
  </si>
  <si>
    <t>RQIARYRYYPWVEFEVPFADDAEIPGTWLPWWCDEEMDGW</t>
  </si>
  <si>
    <t>RQIARYRYYPWVEFEVPFADDAEIPGTWLPWWFNDGILIE</t>
  </si>
  <si>
    <t>RQIARYRYYPWVEFEVPFADDAEIPGTWLPWWFNECTLIE</t>
  </si>
  <si>
    <t>RQIARYRYYPWVEFEVPFADDAEIPGTWLPWWFNEGTLID</t>
  </si>
  <si>
    <t>RQIARYRYYPWVEFEVPFADDAEIPGTWLPWWFNEGTLTE</t>
  </si>
  <si>
    <t>RQIARYRYYPWVEFEVPFADDAEIPGTWLPWWFNEGTPIE</t>
  </si>
  <si>
    <t>RQIARYRYYPWVEFEVPFADDAEIPGTWLPWWFNEVTLIA</t>
  </si>
  <si>
    <t>RQIARYRYYPWVEFEVPFADDAEIPGTWLPWWLHDGTLIE</t>
  </si>
  <si>
    <t>RQIARYRYYPWVEFEVPFADDAEIPGTWLPWWLHDGTLIH</t>
  </si>
  <si>
    <t>RQIARYRYYPWVEFEVPFADDAEIPGTWLPWWLHEGTLID</t>
  </si>
  <si>
    <t>RQIARYRYYPWVEFEVPFADDAEIPGTWLPWWLNDGTLIA</t>
  </si>
  <si>
    <t>RQIARYRYYPWVEFEVPFADDAEIPGTWLPWWLNDGTLID</t>
  </si>
  <si>
    <t>RQIARYRYYPWVEFEVPFADDAEIPGTWLPWWLNEATLIA</t>
  </si>
  <si>
    <t>RQIARYRYYPWVEFEVPFADDAEIPGTWLPWWLNECTLID</t>
  </si>
  <si>
    <t>RQIARYRYYPWVEFEVPFADDAEIPGTWLPWWLNEGSPLE</t>
  </si>
  <si>
    <t>RQIARYRYYPWVEFEVPFADDAEIPGTWLPWWLNEGTLIQ</t>
  </si>
  <si>
    <t>RQIARYRYYPWVEFEVPFADDAEIPGTWLPWWLNEGTLIS</t>
  </si>
  <si>
    <t>RQIARYRYYPWVEFEVPFADDAEIPGTWLPWWLNEGTLSE</t>
  </si>
  <si>
    <t>RQIARYRYYPWVEFEVPFADDAEIPGTWLPWWLNEGTLTE</t>
  </si>
  <si>
    <t>RQIARYRYYPWVEFEVPFADDAEIPGTWLPWWLNEGTPID</t>
  </si>
  <si>
    <t>RQIARYRYYPWVEFEVPFADDAEIPGTWLPWWLNEGTSIE</t>
  </si>
  <si>
    <t>RQIARYRYYPWVEFEVPFADDAEIPGTWLPWWLNEGTWIE</t>
  </si>
  <si>
    <t>RQIARYRYYPWVEFEVPFADDAEIPGTWLPWWLNESTLIE</t>
  </si>
  <si>
    <t>RQIARYRYYPWVEFEVPFADDAEIPGTWLPWWLNEVTRIA</t>
  </si>
  <si>
    <t>RQIARYRYYPWVEFEVPFADDAEIPGTWLPWWLNKCTLIE</t>
  </si>
  <si>
    <t>RQIARYRYYPWVEFEVPFADDAEIPGTWLPWWLYEGTLID</t>
  </si>
  <si>
    <t>RQIARYRYYPWVEFEVPFADDAEIPGTWLPWWSNEGTLIV</t>
  </si>
  <si>
    <t>RQIARYRYYPWVEFEVPFADDAEIPGTWLPWWVNEGTLID</t>
  </si>
  <si>
    <t>RQIARYRYYPWVEFEVPFADDAEIPGTWLPWWWKEGTLIE</t>
  </si>
  <si>
    <t>RQIARYRYYPWVEFEVPFADDAEIPGTWLPWWWNAGTLIE</t>
  </si>
  <si>
    <t>RQIARYRYYPWVEFEVPFADDAEIPGTWLRWKWGEGTLID</t>
  </si>
  <si>
    <t>RQIARYRYYPWVEFEVPFADDAEIPGTWLRWKWGEGTLIE</t>
  </si>
  <si>
    <t>RQIARYRYYPWVEFEVPFADDAEIPGTWLRWWLTEGTLIE</t>
  </si>
  <si>
    <t>RQIARYRYYPWVEFEVPFADDAEIPGTWLSRWLHEGTLIE</t>
  </si>
  <si>
    <t>RQIARYRYYPWVEFEVPFADDAEIPGTWLSWLLNEGTLIE</t>
  </si>
  <si>
    <t>RQIARYRYYPWVEFEVPFADDAEIPGTWLSWWLNEGTLID</t>
  </si>
  <si>
    <t>RQIARYRYYPWVEFEVPFADDAEIPGTWLSWWLNEGTLIV</t>
  </si>
  <si>
    <t>RQIARYRYYPWVEFEVPFADDAEIPGTWQPWWLNEGTLIE</t>
  </si>
  <si>
    <t>RQIARYRYYPWVEFEVPFADDAEIPGTWRPWWLNEGILIE</t>
  </si>
  <si>
    <t>RQIARYRYYPWVEFEVPFADDAEIPGTWVPWGLNEGTLIE</t>
  </si>
  <si>
    <t>RQIARYRYYPWVEFEVPFADDAEIPGTWVPWWLNEATLIE</t>
  </si>
  <si>
    <t>RQIARYRYYPWVEFEVPFADDAEIPGTWVPWWLNEGTLLA</t>
  </si>
  <si>
    <t>RQIARYRYYPWVEFEVPFADDAEIPPTCLTWWLNEGTLID</t>
  </si>
  <si>
    <t>RQIARYRYYPWVEFEVPFADDAEIPRTWLPWGLNEGTLIE</t>
  </si>
  <si>
    <t>RQIARYRYYPWVEFEVPFADDAEIPSTWLPWWLNEGTLIE</t>
  </si>
  <si>
    <t>RQIARYRYYPWVEFEVPFADDAEIPVTCLPWWLNEGTLIE</t>
  </si>
  <si>
    <t>RQIARYRYYPWVEFEVPFADDAEIPVTWLPRWLNEGTLIE</t>
  </si>
  <si>
    <t>RQIARYRYYPWVEFEVPFADDAEIPVTWLPWLLHEGTLID</t>
  </si>
  <si>
    <t>RQIARYRYYPWVEFEVPFADDAEIPVTWLPWLLNEGTLIE</t>
  </si>
  <si>
    <t>RQIARYRYYPWVEFEVPFADDAEIPVTWLPWWLNEGTLID</t>
  </si>
  <si>
    <t>RQIARYRYYPWVEFEVPFADDAEIPVTWLPWWLNEVTLIE</t>
  </si>
  <si>
    <t>RQIARYRYYPWVEFEVPFADDAEIQGTWLPWWLNEGTPIE</t>
  </si>
  <si>
    <t>RQIARYRYYPWVEFEVPFADDAEIQGTWVPWWLNEGTLIE</t>
  </si>
  <si>
    <t>RQIARYRYYPWVEFEVPFADDAEISGTCLSWWLNEGTLIE</t>
  </si>
  <si>
    <t>RQIARYRYYPWVEFEVPFADDAEISGTWLPWCLNEVTLIE</t>
  </si>
  <si>
    <t>RQIARYRYYPWVEFEVPFADDAEISGTWLPWWLNEGILIE</t>
  </si>
  <si>
    <t>RQIARYRYYPWVEFEVPFADDAEISGTWLPWWLNEGTLID</t>
  </si>
  <si>
    <t>RQIARYRYYPWVEFEVPFADDAEISGTWLPWWLNEGTLLE</t>
  </si>
  <si>
    <t>RQIARYRYYPWVEFEVPFADDAEISGTWLPWWLNEVTLIE</t>
  </si>
  <si>
    <t>RQIARYRYYPWVEFEVPFADDAEISGTWLPWWLYDCTLIA</t>
  </si>
  <si>
    <t>RQIARYRYYPWVEFEVPFADDAEISRTWLPWWLNEGTLIE</t>
  </si>
  <si>
    <t>RQIARYRYYPWVEFEVPFADDAEITGTWLPWWLNDGTLME</t>
  </si>
  <si>
    <t>RQIARYRYYPWVEFEVPFADDAEITGTWLPWWLNECTLIE</t>
  </si>
  <si>
    <t>RQIARYRYYPWVEFEVPFADDAEITGTWMPWWLNEGTLIE</t>
  </si>
  <si>
    <t>RQIARYRYYPWVEFEVPFADDAEITGTWVPWWLNEGTLIE</t>
  </si>
  <si>
    <t>RQIARYRYYPWVEFEVPFADDAESPGTWLPWGLNDGTLIE</t>
  </si>
  <si>
    <t>RQIARYRYYPWVEFEVPFADDAETPGTWLPWWLNEGTLIE</t>
  </si>
  <si>
    <t>RQIARYRYYPWVEFEVPFADDAETPGTWLPWWLNEGTPIE</t>
  </si>
  <si>
    <t>RQIARYRYYPWVEFEVPFADDAEVPGTWLPWWLNEGTLIE</t>
  </si>
  <si>
    <t>RQIARYRYYPWVEFEVPFADDAQIPGTWLPWRLNEGTLIE</t>
  </si>
  <si>
    <t>RQIARYRYYPWVEFEVPFADDAQIPGTWLPWWLNEVTLIE</t>
  </si>
  <si>
    <t>RQIARYRYYPWVEFEVPFADDAQIPGTWLSWWLNEGTLIE</t>
  </si>
  <si>
    <t>RQIARYRYYPWVEFEVPFADDAVIPGTWLPWWLNQGTLIE</t>
  </si>
  <si>
    <t>RQIARYRYYPWVEFEVPFADDDEIPGTWVPWWLNEGTLIE</t>
  </si>
  <si>
    <t>RQIARYRYYPWVEFEVPFADDDEIQGTWLPWWLNEGTLIE</t>
  </si>
  <si>
    <t>RQIARYRYYPWVEFEVPFADDDEITGTWLPWWLNEGTLIE</t>
  </si>
  <si>
    <t>RQIARYRYYPWVEFEVPFADDPEIPGTLLPWWLNEGTLIE</t>
  </si>
  <si>
    <t>RQIARYRYYPWVEFEVPFADDPEIPGTSLPWWLNEGTLTE</t>
  </si>
  <si>
    <t>RQIARYRYYPWVEFEVPFADDPEIPGTWLPLWLNEGTLIE</t>
  </si>
  <si>
    <t>RQIARYRYYPWVEFEVPFADDPEIPGTWLSWRLNEGTLIQ</t>
  </si>
  <si>
    <t>RQIARYRYYPWVEFEVPFADDSEIPGTWLPCWLNEGTLIE</t>
  </si>
  <si>
    <t>RQIARYRYYPWVEFEVPFADDSEIPGTWLPLWLNEGTLIE</t>
  </si>
  <si>
    <t>RQIARYRYYPWVEFEVPFADDSEIPGTWLPWWLNDGTLIE</t>
  </si>
  <si>
    <t>RQIARYRYYPWVEFEVPFADDSEIPGTWLPWWLNEGTLID</t>
  </si>
  <si>
    <t>RQIARYRYYPWVEFEVPFADDTEIPGTWLPRRLNEGTLIE</t>
  </si>
  <si>
    <t>RQIARYRYYPWVEFEVPFADDTEIPGTWLPWLLNEGTLIE</t>
  </si>
  <si>
    <t>RQIARYRYYPWVEFEVPFADDVEIPGTWLPWWLHEGTLIE</t>
  </si>
  <si>
    <t>RQIARYRYYPWVEFEVPFADEAEIPGTWLPWWLNEGTLIE</t>
  </si>
  <si>
    <t>RQIARYRYYPWVEFEVPFADGAEIPGTCLPWWLNDATLIE</t>
  </si>
  <si>
    <t>RQIARYRYYPWVEFEVPFADGAEIPGTWLPWWLNEGTLIE</t>
  </si>
  <si>
    <t>RQIARYRYYPWVEFEVPFADNAEIPGPWLPWWLNEVTLIE</t>
  </si>
  <si>
    <t>RQIARYRYYPWVEFEVPFADVAEIPGTLLPWWFNEGTLIE</t>
  </si>
  <si>
    <t>RQIARYRYYPWVEFEVPFADVAEIPGTWLPWWLNEGTLIA</t>
  </si>
  <si>
    <t>RQIARYRYYPWVEFEVPFADYAEIPCTWLPWWLNEGTLIE</t>
  </si>
  <si>
    <t>RQIARYRYYPWVEFEVPFADYAEIPGTCLPWWLNEGTLIE</t>
  </si>
  <si>
    <t>RQIARYRYYPWVEFEVPFADYAEIPGTSLPWWLNEGTLIE</t>
  </si>
  <si>
    <t>RQIARYRYYPWVEFEVPFADYAEIPGTWLPRWLNEGTLIE</t>
  </si>
  <si>
    <t>RQIARYRYYPWVEFEVPFADYAEIPGTWLPWWLNEGTLID</t>
  </si>
  <si>
    <t>RQIARYRYYPWVEFEVPFADYAEIPGTWLSWWLNEGTLIE</t>
  </si>
  <si>
    <t>RQIARYRYYPWVEFEVPFAEDAEIPCTWLPWWLNEGTLIE</t>
  </si>
  <si>
    <t>RQIARYRYYPWVEFEVPFAEDAEIPGTWLPWLLNEGTLIE</t>
  </si>
  <si>
    <t>RQIARYRYYPWVEFEVPFAEGAEIPGTCLPWWLNEGTLIE</t>
  </si>
  <si>
    <t>RQIARYRYYPWVEFEVPFAGDAEIPGTWLPWWLNEVTRIE</t>
  </si>
  <si>
    <t>RQIARYRYYPWVEFEVPFANDAEIPGTWLPWWLNDGTLIE</t>
  </si>
  <si>
    <t>RQIARYRYYPWVEFEVPFANDAEMPGTWLPWWLNEGTLIE</t>
  </si>
  <si>
    <t>RQIARYRYYPWVEFEVPFASDAEIPGTCLLWWLHEGTLIE</t>
  </si>
  <si>
    <t>RQIARYRYYPWVEFEVPFAVDAEIPGTLLPCCLTEGTLIE</t>
  </si>
  <si>
    <t>RQIARYRYYPWVEFEVPFAVDAEIPGTWLPGWVNEGTLIE</t>
  </si>
  <si>
    <t>RQIARYRYYPWVEFEVPFAYDAEIPGTSLPWWLNEGTLIE</t>
  </si>
  <si>
    <t>RQIARYRYYPWVEFEVPFAYDAEIPGTWLPRWLNEGTLIE</t>
  </si>
  <si>
    <t>RQIARYRYYPWVEFEVPFAYDAEIPGTWLPWWLNECTLIE</t>
  </si>
  <si>
    <t>RQIARYRYYPWVEFEVPFAYDAEIPGTWLPWWLNEGILIE</t>
  </si>
  <si>
    <t>RQIARYRYYPWVEFEVPFAYDAEIPRTWLPWWLNDGTLLE</t>
  </si>
  <si>
    <t>RQIARYRYYPWVEFEVPFAYDAEISGTWLPWWLNEGTLIE</t>
  </si>
  <si>
    <t>RQIARYRYYPWVEFEVPFEDDGEIPGTWLPWWLNEGTLIE</t>
  </si>
  <si>
    <t>RQIARYRYYPWVEFEVPFPDDAEIPGTWLPWWLNEGTLIV</t>
  </si>
  <si>
    <t>RQIARYRYYPWVEFEVPFPDDPEIPGTWLPWWLNEGTRIE</t>
  </si>
  <si>
    <t>RQIARYRYYPWVEFEVPFSDAAEFPGTWLPWWLNEGTLIQ</t>
  </si>
  <si>
    <t>RQIARYRYYPWVEFEVPFSDDADFPGTWLPWWLNEVTLIA</t>
  </si>
  <si>
    <t>RQIARYRYYPWVEFEVPFSDDAEIPGTCLPWWLNVGTLIE</t>
  </si>
  <si>
    <t>RQIARYRYYPWVEFEVPFSDDAEIPGTWLPRWLNEGTLIE</t>
  </si>
  <si>
    <t>RQIARYRYYPWVEFEVPFSDDAEIPGTWLPWWLNAGTPIV</t>
  </si>
  <si>
    <t>RQIARYRYYPWVEFEVPFSDDPEIPGTCLLCWLNVGTLIE</t>
  </si>
  <si>
    <t>RQIARYRYYPWVEFEVPFTDDAEIPGNWLPWWLNEGTLIE</t>
  </si>
  <si>
    <t>RQIARYRYYPWVEFEVPFVDDAEIPGTWLPWLLNEGTLTA</t>
  </si>
  <si>
    <t>RQIARYRYYPWVEFEVPLADDAEIPGSWLPWWLNEGTLIE</t>
  </si>
  <si>
    <t>RQIARYRYYPWVEFEVPLADDAEIPGTWLPWWLNEGTLID</t>
  </si>
  <si>
    <t>RQIARYRYYPWVEFEVPLADDGEIPGTWLPWWLNEGTLIE</t>
  </si>
  <si>
    <t>RQIARYRYYPWVEFEVPLADYAEIPGTWLPWWLNEGTLIE</t>
  </si>
  <si>
    <t>RQIARYRYYPWVEFEVPLPYDAEIPGTWLPWGLNEGTLIE</t>
  </si>
  <si>
    <t>RQIARYRYYPWVEFEVPSADDAAIPGTWLPWWLNEGILIE</t>
  </si>
  <si>
    <t>RQIARYRYYPWVEFEVPSADDAEIPVTWLPWWLNEGTLIE</t>
  </si>
  <si>
    <t>RQIARYRYYPWVEFEVQFADDAEIPGTWLPWWLNECTLIE</t>
  </si>
  <si>
    <t>RQIARYRYYPWVEFEVRFADDAEIPGTWLPWWLNEGTLIE</t>
  </si>
  <si>
    <t>RQIARYRYYPWVEFEVSFADDAEIPCIWLPWWLNEGTLIE</t>
  </si>
  <si>
    <t>RQIARYRYYPWVEFEVSFADDAEIPGTWLLWWLNEGTLIE</t>
  </si>
  <si>
    <t>RQIARYRYYPWVEFEVSFADDAEIPGTWLPWWLNEGTMIE</t>
  </si>
  <si>
    <t>RQIARYRYYPWVEFEVSFADDAEIPGTWLPWWSNEGTLIE</t>
  </si>
  <si>
    <t>RQIARYRYYPWVEFEVSFADDSEIPGTWLPWWLNEGTLIE</t>
  </si>
  <si>
    <t>RQIARYRYYPWVEFEVTFADDGEIPGTWLPWWLNEGTLIE</t>
  </si>
  <si>
    <t>RQIARYRYYPWVEFGVPFADDAEISGTWLPWWLNEGTLIE</t>
  </si>
  <si>
    <t>RQIARYRYYPWVEFKVPFADDAEIPGTWLPWWLNEGTLIE</t>
  </si>
  <si>
    <t>RQIARYRYYPWVEFQVPFSDDAPIPCIWLPWWLNEGTLIV</t>
  </si>
  <si>
    <t>RQIARYRYYPWVEFQVPFTDDAEIPGTWLPWWLNEGTLIE</t>
  </si>
  <si>
    <t>RQIARYRYYPWVEFVVPFADDAEIPGTWLPWWLNDGTLIE</t>
  </si>
  <si>
    <t>RQIARYRYYPWVEFVVPFADDAVIPGTWLPWRLNEGTLIA</t>
  </si>
  <si>
    <t>RQIARYRYYPWVEFVVPFADDVEIPGTWLPWWLKEGTLIE</t>
  </si>
  <si>
    <t>RQIARYRYYPWVEFVVPFAYDAEIPGTWLPWWLYDGTLIE</t>
  </si>
  <si>
    <t>RQIARYRYYPWVELEVPFADDAEIPCICLPWWSNEGTPIE</t>
  </si>
  <si>
    <t>RQIARYRYYPWVELEVPFADDAEIPCTWLPWWLNEGTPIE</t>
  </si>
  <si>
    <t>RQIARYRYYPWVELEVPFADDAEIPGNWLPWWLNEGTLIE</t>
  </si>
  <si>
    <t>RQIARYRYYPWVELEVPFADDAEIPGTWLPWWLNDGTLIE</t>
  </si>
  <si>
    <t>RQIARYRYYPWVELEVPFAYDPEIPGTWLPWWLHEGTLIE</t>
  </si>
  <si>
    <t>RQIARYRYYPWVESEVPFADDAEIPGTRLPCWLNEGTPIE</t>
  </si>
  <si>
    <t>RQIARYRYYPWVESEVPFADDAETPGTWLPWWLNEGTLIE</t>
  </si>
  <si>
    <t>RQIARYRYYPWVESEVPFSDDAEIPGTWLPWWLNEGTLIE</t>
  </si>
  <si>
    <t>RQIARYRYYPWVEVEVPFADDAEIPGTWLPWWLNEGTLIE</t>
  </si>
  <si>
    <t>RQIARYRYYPWVEYEVPFADDAEIPGTWLPWWLNEGTLIE</t>
  </si>
  <si>
    <t>RQIARYRYYPWVGFEVPFADDAEIPGTWLPWWLNEGTLIE</t>
  </si>
  <si>
    <t>RQIARYRYYPWVKFEVPFADDAEIPGTWLPWWLDEGTLIE</t>
  </si>
  <si>
    <t>RQIARYRYYPWVKFEVPFADDAEIPGTWLPWWLNEGTLIE</t>
  </si>
  <si>
    <t>RQIARYRYYPWVSFDVPLADDAYIPGTWLPWWLHEGTLIE</t>
  </si>
  <si>
    <t>RQIARYRYYPWVVFEFPFADDAEIPGTWLPWWLNEGTLIE</t>
  </si>
  <si>
    <t>RQIARYRYYPWVVFEVPFADDAEIPGTWLPWWLNDGTLIE</t>
  </si>
  <si>
    <t>RQIARYRYYPWVVFEVPFADDAEIPGTWLPWWLNVGTLIE</t>
  </si>
  <si>
    <t>RQIARYRYYQWGEFEVPFADDAEIPGTWMPWWLNEGTLIE</t>
  </si>
  <si>
    <t>RQIARYRYYQWVDFEVPFADDAEIPGTWLPRWLNEGTLIE</t>
  </si>
  <si>
    <t>RQIARYRYYQWVEFEVPFADDAEIPGTWLPRWLNEGTLIE</t>
  </si>
  <si>
    <t>RQIARYRYYQWVEVEVPFADDAEIPGTWLPWWLNEGTLIE</t>
  </si>
  <si>
    <t>RQIARYRYYSRVEFEAPFADDAEIPGTCLPWWLNEGTLIE</t>
  </si>
  <si>
    <t>RQIARYRYYSRVEFEVPFADDAEIPGTWLPWWLNEGTPIE</t>
  </si>
  <si>
    <t>RQIARYRYYSRVEFEVPFADDVETPGTWLPWWLNEGTLIE</t>
  </si>
  <si>
    <t>RQIARYRYYSWVDFEVPFADDAEIPGTWLPWWLNEGTLIE</t>
  </si>
  <si>
    <t>RQIARYRYYSWVEFDVPFADDAEIPGTWLPWWLNEGTLIE</t>
  </si>
  <si>
    <t>RQIARYRYYSWVEFEAPFADDAEIPGTWLPWRLNEGTLIE</t>
  </si>
  <si>
    <t>RQIARYRYYSWVEFEVPFADDAEIPGTLLPWWFNEGTLIE</t>
  </si>
  <si>
    <t>RQIARYRYYSWVEFEVPFADDAEIPGTWLLWWLNEGTLIE</t>
  </si>
  <si>
    <t>RQIARYRYYSWVEFEVPFADDAEIPGTWLPRRLNEGTLTE</t>
  </si>
  <si>
    <t>RQIARYRYYSWVEFEVPFADDAEIPGTWLPWRSNEGTLID</t>
  </si>
  <si>
    <t>RQIARYRYYSWVEFEVPFADDAEIPGTWLPWRSNEGTLIE</t>
  </si>
  <si>
    <t>RQIARYRYYSWVEFEVPFADDAEIPGTWLTWWLNEGTLIE</t>
  </si>
  <si>
    <t>RQIARYRYYSWVEFEVPFADDAEISGTWLPCWLNEGTLIE</t>
  </si>
  <si>
    <t>RQIARYRYYSWVEFEVPFADDAEISGTWLPWWLNEGTLIE</t>
  </si>
  <si>
    <t>RQIARYRYYSWVEFEVPFADYAEIPVTWLPCWLNEGTLIE</t>
  </si>
  <si>
    <t>RQIARYRYYSWVEFEVPFAYDAEIPGTWLPWWLNEGTLIE</t>
  </si>
  <si>
    <t>RQIARYRYYSWVELEVPFADDAEIPGTWLPWWVNEGTLIE</t>
  </si>
  <si>
    <t>RQIARYRYYSWVVFEVPFADDAEIPGTWLPWWLNEGTLIE</t>
  </si>
  <si>
    <t>RQIARYRYYTWVEFEVPFADDADIPGTWLPWWLNEGTLIE</t>
  </si>
  <si>
    <t>RQIARYRYYTWVEFEVPFADDAEIPGTWLPWWLNEGTLID</t>
  </si>
  <si>
    <t>RQIARYRYYTWVEFEVPFADDAEIPGTWLPWWLNGATLIE</t>
  </si>
  <si>
    <t>RQIARYRYYTWVEFEVPFADDAEIPGTWLQWWLNEGTLIE</t>
  </si>
  <si>
    <t>RQIARYSYYPWVEFEAPFADDAEIPRTWLPWWLNEGTLIE</t>
  </si>
  <si>
    <t>RQIARYSYYPWVEFEVPFADDAEIPCTWLPRWLNEGTLIE</t>
  </si>
  <si>
    <t>RQIARYSYYPWVEFEVPFADDAEIPRTWLPWWLNEGTLIE</t>
  </si>
  <si>
    <t>RQIARYSYYPWVVFVAPFADHAAIPGTWLPWWLNEGTLIE</t>
  </si>
  <si>
    <t>RQIARYSYYTWVEFEVPFADDAEIPGTWLPWWLNEGTLIE</t>
  </si>
  <si>
    <t>RQIASYRYHPWVEFDDPFADDAEIPGTWLPWWLNDGTLIE</t>
  </si>
  <si>
    <t>RQIASYRYYPWVEFEVPFADDAEIPGTWLPLWLNEGTLIE</t>
  </si>
  <si>
    <t>RQIASYRYYPWVEFEVPFADDAEIPGTWLPRWLNEGTLIE</t>
  </si>
  <si>
    <t>RQIASYRYYPWVEFEVPFADDAEIPGTWLPWWLKEGTLIE</t>
  </si>
  <si>
    <t>RQIASYRYYPWVEFEVPFADDAEIPGTWLPWWLNEGTLIA</t>
  </si>
  <si>
    <t>RQIASYRYYPWVEFEVPFADDAEIPGTWLPWWLNEGTLME</t>
  </si>
  <si>
    <t>RQIASYRYYPWVEFEVPFADDTEIPGTWLPWWLNEGTLIE</t>
  </si>
  <si>
    <t>RQIASYRYYPWVEFEVPFAYDAEIPGTWLPWGLNEGTLIE</t>
  </si>
  <si>
    <t>RQIASYRYYPWVEFEVSFAVDSEISGTLLPWWLIEGYLID</t>
  </si>
  <si>
    <t>RQIERYRPNWFSEFEVPFADDAEIPGTWLRWKWVEGTLID</t>
  </si>
  <si>
    <t>RQIERYRYYPWVEFEVPFADDAEIPGSWLPWWLNEGTLIE</t>
  </si>
  <si>
    <t>RQIERYRYYPWVEFEVPFADDAEIPGTLLPWWLNEGTLIE</t>
  </si>
  <si>
    <t>RQIESYRYYPWVEFEVPFADDAEIPGTWLPWWLNEGTLIE</t>
  </si>
  <si>
    <t>RQIGRYCYYPRVEFEVPFADDAEIPGTWLPWWLNEGTLIE</t>
  </si>
  <si>
    <t>RQIGRYRYYPWVEFEVPFADDADIPGTWLPWWLNEGTLIE</t>
  </si>
  <si>
    <t>RQIGRYRYYPWVEFEVPFADDAEIAGTWLPWWLNEGTLIE</t>
  </si>
  <si>
    <t>RQIGRYRYYTWVEFEVPFADDAEIPGTWLPWWLNEGTLIE</t>
  </si>
  <si>
    <t>RQIPLYRYYPWVEFEVPFAADAEIPGTWLPWWLNEGTLIE</t>
  </si>
  <si>
    <t>RQIPRYRYYPWVEFEVPFADDAEIPGTCLPWWLNEGTLIE</t>
  </si>
  <si>
    <t>RQIPRYRYYPWVEFEVPFADDAEIPGTWLPWWFNEGTLIE</t>
  </si>
  <si>
    <t>RQIPRYRYYPWVEFEVPFADDAEIPGTWLPWWLNEGSLIE</t>
  </si>
  <si>
    <t>RQIPRYRYYPWVEFEVPFADDAEIPGTWLPWWLNEGTLLE</t>
  </si>
  <si>
    <t>RQIPRYRYYPWVEFEVPFADDAEIPGTWPPWWLNEGTLIE</t>
  </si>
  <si>
    <t>RQIPRYRYYPWVVFEVPFADDAEIPGTWLPWWLNEGTLIE</t>
  </si>
  <si>
    <t>RQISGYRYYPWVEFEVPFADDAEFPGTWLPWWLNEGTLIE</t>
  </si>
  <si>
    <t>RQISHYRIPFIYEFEVPFADDAEIPGTWLARLDFEGTLIE</t>
  </si>
  <si>
    <t>RQISLYRYYPWVEFEVPFADDAEIPGTWLPWWLNEGTLIE</t>
  </si>
  <si>
    <t>RQISRYLSYPWVEFEFPFAEYAEISGTLLPRWLNEGTLFE</t>
  </si>
  <si>
    <t>RQISRYRWTLGPEFEVPFSDDAEIPGTLLFYPMLEGTLIE</t>
  </si>
  <si>
    <t>RQISRYRYYPCVEFEVPFADDAEIPGTWLPWWLNEGTLIE</t>
  </si>
  <si>
    <t>RQISRYRYYPWVDFEVPFADDAEIPGTWLPWWLNEGTLIE</t>
  </si>
  <si>
    <t>RQISRYRYYPWVEFDVPFADDAEIPGTWLPWWLNEGTLIE</t>
  </si>
  <si>
    <t>RQISRYRYYPWVEFEVPFADDADIPGTWLPWWLNEGTLIE</t>
  </si>
  <si>
    <t>RQISRYRYYPWVEFEVPFADDAEIPGTWLPCWLNEGTLIE</t>
  </si>
  <si>
    <t>RQISRYRYYPWVEFEVPFADDAEIPGTWLPWWLNEGTMIE</t>
  </si>
  <si>
    <t>RQISRYRYYPWVEFEVPFADDSEIPGTWLPWWLNEGTLIE</t>
  </si>
  <si>
    <t>RQIVLYRHYPWVEFEVPFADDADIPGTWLPWWLNEGTLIE</t>
  </si>
  <si>
    <t>RQIVRYRFNRFSEFEDPFSDDAHIPGTRLRWNRAEVTLIE</t>
  </si>
  <si>
    <t>RQIVRYRPPNFFEFEVPFADDAEIPGTWLPWWLNEGTLIE</t>
  </si>
  <si>
    <t>RQIVRYRYYPRVEFEVPFADDAEIPGTWLPWWLNEGTLIE</t>
  </si>
  <si>
    <t>RQIVRYRYYPWVEFAAPFADVAEIPGTWLPWWLNEGTLIE</t>
  </si>
  <si>
    <t>RQIVRYRYYPWVEFEVPFADDAEIPGIWLPWWLNEGTLIE</t>
  </si>
  <si>
    <t>RQIVRYRYYPWVEFEVPFADDAEIPGTWLPWWLNDGILIE</t>
  </si>
  <si>
    <t>RQIVRYRYYPWVVFEVPFVDDAEIPGTWLPWWLNAGTLIE</t>
  </si>
  <si>
    <t>RQLARYRPNWFSEFEVPFADDAEIPGTWLRWKWGEGTLIE</t>
  </si>
  <si>
    <t>RQLARYRWTFGPEFEVPLADDTEISGIWPPLPMLEGTLIE</t>
  </si>
  <si>
    <t>RQLARYRYYAWVEFELPFADDAEIPGTSLPWLLNDGTLIE</t>
  </si>
  <si>
    <t>RQLARYRYYPRVEFEVPFADDAEIPGTWLTWWLHAGTLIV</t>
  </si>
  <si>
    <t>RQLARYRYYPWVDFEVPLADDADIPCTWLPWWLNDGTLIE</t>
  </si>
  <si>
    <t>RQLARYRYYPWVEFEVPFADDAEIPGTCLPWWLNEGTLIV</t>
  </si>
  <si>
    <t>RQLARYRYYPWVEFEVPFADDAEIPGTWLPWWLNEGTPIE</t>
  </si>
  <si>
    <t>RQLARYRYYPWVQFEVPFADDAAIPGTWLPWWLNEGTLIE</t>
  </si>
  <si>
    <t>RQMARYRLYPRVEFEVLLADDAEIPGTWLPRWLNEGTLIE</t>
  </si>
  <si>
    <t>RQMARYRYYPWVEFEVPFADDAEIPGTWLPGWLNEGTLIE</t>
  </si>
  <si>
    <t>RQMARYRYYRWVEFEFPFATDAELPGTWLRWWLNEGTRIE</t>
  </si>
  <si>
    <t>RQNAGYRYYPWVELEGPFADDADIQGTWLPLWFYAGTLIE</t>
  </si>
  <si>
    <t>RQNARYRYYLMVEFEIPFADDAEISGTWLPSWLNEGTPIL</t>
  </si>
  <si>
    <t>RQNARYRYYPGVDFEVPFADDAEIPGTWLSWWLKEGTLLE</t>
  </si>
  <si>
    <t>RQNARYRYYPWVEFEVPFADDAEIPGTWLPWWLNEGTLIE</t>
  </si>
  <si>
    <t>RQSARHRYYPWVEFEVPFADDAEIPGTWLPWWLNEGTLIE</t>
  </si>
  <si>
    <t>RQSARYRYYPWVEFEGPFADDAEIPGTWLPWWLNEVTLIE</t>
  </si>
  <si>
    <t>RQSARYRYYPWVEFEVPFADDAEIPATWLPWWLNEGTPIE</t>
  </si>
  <si>
    <t>RQTARYCYYPWVEFEVPFADDAEIPGTWLPWWLNEGTLIE</t>
  </si>
  <si>
    <t>RQTARYPYYPWVEFEVPLADDPEIPGTWLPWWLNEGTRID</t>
  </si>
  <si>
    <t>RQTARYRYYPCVAFEVPFADDAEIPGTWLPWWLNEGTLID</t>
  </si>
  <si>
    <t>RQTARYRYYPRVEFEVPFADDAEIPGTWLPWWLNEGTLIE</t>
  </si>
  <si>
    <t>RQTARYRYYPWAEFEVPFADDAEISGTWLPWWLNEGTLIE</t>
  </si>
  <si>
    <t>RQTARYRYYPWVEFDVPFADDAEIPRTWLPCWLNEGPLID</t>
  </si>
  <si>
    <t>RQTARYRYYPWVEFEAPFADDAEIPGTWLPWWLNEGTLID</t>
  </si>
  <si>
    <t>RQTARYRYYPWVEFEAPLADDAEIPGTWLPWWLNEGTLIE</t>
  </si>
  <si>
    <t>RQTARYRYYPWVEFEVPFSDDPEIPGTWLPWWLNEGTLIE</t>
  </si>
  <si>
    <t>RQTARYRYYPWVELEVPFADDAEIPGTWLPWWLNEGTLIE</t>
  </si>
  <si>
    <t>RQTARYRYYSGVEFEVPFADDAEIPGTWLPWWLNEGTLME</t>
  </si>
  <si>
    <t>RQVARYRYYPWVEFEVPFADDAEIPGTWLPLWLNEGTLIE</t>
  </si>
  <si>
    <t>RRIARYRYYPGVEFEVPFADDAEIPGTCLPWWLNEGTLIE</t>
  </si>
  <si>
    <t>RRIARYRYYPWVEFEVPFADDAEIPGTSLPWWLNEGTLIE</t>
  </si>
  <si>
    <t>RRIARYRYYPWVEFEVPFADDAEIPGTWLPRWLNEGTLIE</t>
  </si>
  <si>
    <t>RRIARYRYYPWVEFEVPFADDAEIPGTWLPWWLNEGTLID</t>
  </si>
  <si>
    <t>RSIARYCYYPWVEFEVPFADDAEIPGTWLPWWLNEGTLIE</t>
  </si>
  <si>
    <t>RTIARYRYYPRVEFEVPFADDAEIPGTWLPWWLNEGTLIE</t>
  </si>
  <si>
    <t>SQIARYRYYPWVEFEVPFADAAEIPGTWLPWWLNEGTLIE</t>
  </si>
  <si>
    <t>SQIARYRYYPWVEFEVPFADDAEIPGTWLPWWLNDGTLIE</t>
  </si>
  <si>
    <t>SQIARYRYYPWVEFEVPFADDAEIPGTWLPWWLNEGTLID</t>
  </si>
  <si>
    <t>SQIASYRYYPWVEFEVPFADDAEIPGTWLPWWLNEGTLIE</t>
  </si>
  <si>
    <t>WQIARYRYYPWVEFEAPFADDAEIPGTWLSWWLNEGTLIE</t>
  </si>
  <si>
    <t>AYVMATKDGRMILTLLNGEIDDDTGLVSYHGHWPWWMQINRHDGSQLL</t>
  </si>
  <si>
    <t>AYVMATKDGRMILTLLNGEIDDDTGLVSYHGYWPWWMQFNRDDVSQII</t>
  </si>
  <si>
    <t>AYVMATKDGRMILTLLNGVIDDDTGLVSYHGYWPWWMQINRDDVSQII</t>
  </si>
  <si>
    <t>DDVMATKDGRMILTLLNGEIDDDTGLVYYHGYWPWWMQINRDDVSQII</t>
  </si>
  <si>
    <t>DDVMATKGGRMILTFLNGEIDDDTGLDSYHGYRPWWMQINRDDVSQII</t>
  </si>
  <si>
    <t>DHVMATKDGRMILTLLNGEIDDDTGLGSYHGYWPWWMQINRDDVSQII</t>
  </si>
  <si>
    <t>DSVMATKDGRMILTLLNGEIDDDTVLVSYHGYWPWWMQINRDDVSQII</t>
  </si>
  <si>
    <t>DYAMATKDGRMILTFPSFEIDADTGLVSYHDFPLWVMQINRDDVSQII</t>
  </si>
  <si>
    <t>DYAMATKDGRMILTLLNGEIDDDTGLVSYHGYWPWWMQINRDDVPQII</t>
  </si>
  <si>
    <t>DYAMATKDGRMILTSLTGEIDDDTGLVSYHGYWPWWMQINRDDVSEII</t>
  </si>
  <si>
    <t>DYDMATKDGRMTLTLLNGEIDDDTGLASYHGYWPWWMQINRDDVSQTI</t>
  </si>
  <si>
    <t>DYLMATKDGRMILTLLNGEIDDDTGLVSYHGYWPWWMQINRDDVSQII</t>
  </si>
  <si>
    <t>DYVIATKDGRMILTIGHFEIDDDTGLVSYHGYWPCWMQINRDDVSQII</t>
  </si>
  <si>
    <t>DYVIATKDGRMILTLLNCEIDDDTGLVSYHGYWPWWMQINRDDVSQII</t>
  </si>
  <si>
    <t>DYVIATKDGRMILTLLNGEIDDDTGLVSYHGYWPWCMQINRDDVSQII</t>
  </si>
  <si>
    <t>DYVIATKDGRMILTLLNGEIDYDTGLVSYHGYWPWWMQINRDDVSQII</t>
  </si>
  <si>
    <t>DYVLATKDGRMILTLLNGAIDDDTGLVSYYGYSPWRMQTNRDDVSQII</t>
  </si>
  <si>
    <t>DYVLATKDGRMILTLLNGEIDDDTGLVSYHGYWPWWMQINRDDVSHII</t>
  </si>
  <si>
    <t>DYVLATKDGRMILTLLNGEIDDETGLVSYHGDRPWWMQINRDDVSQII</t>
  </si>
  <si>
    <t>DYVLATKDGRMILTSWWHEIDDDTGLVSYHDSLFGWMQINRHDVSQII</t>
  </si>
  <si>
    <t>DYVLATQDGRMILTLLNGEIDDDTGLVSYHGYWPWWMQINRDDVSQII</t>
  </si>
  <si>
    <t>DYVMANKDGRMILTLLNGEIDDDTGLVSYHVYWPWWMQINRDDVSQII</t>
  </si>
  <si>
    <t>DYVMAPKDGRMILTLLNGAIDDDTGLVSYHGYWPWWMQINRDDVSQII</t>
  </si>
  <si>
    <t>DYVMATEDGRMILTLLNGEIDDDTGLFSYHGYWPWWIPFNRDDGSQII</t>
  </si>
  <si>
    <t>DYVMATEDGRMILTLLNGEIDDDTGLVSYHGYWPWWIQINRDDVSQII</t>
  </si>
  <si>
    <t>DYVMATKDARMILTLLNGEIDDDTGLVSYHGYWPWWMQINRDDVSQII</t>
  </si>
  <si>
    <t>DYVMATKDGCMILTLLNGEIADDTGLVSYHGYWPWWMQINRDDVSPIV</t>
  </si>
  <si>
    <t>DYVMATKDGCMILTLLNGEIDDDTGLVFYHGYWPWWMQINRDDVSEII</t>
  </si>
  <si>
    <t>DYVMATKDGCMILTLLNGEIDDDTGLVSYHGYWPWCMQINRDDVSQII</t>
  </si>
  <si>
    <t>DYVMATKDGGMILTLLNGEIDDDTGLVSYHGYWPWWMQINRDDVSQII</t>
  </si>
  <si>
    <t>DYVMATKDGHMILTIGHFEIDDDTGLVSYHDVGPWWMQINRDDVSQII</t>
  </si>
  <si>
    <t>DYVMATKDGHMILTLLNGEIDDYTGLVSYHGYWPWRMQINRSDVSQII</t>
  </si>
  <si>
    <t>DYVMATKDGLMILTIGHFEIYDDICLVSYHDVGPWWMQINLDDVSQII</t>
  </si>
  <si>
    <t>DYVMATKDGLMILTIPVWEIDDDTGLVSYHDFLYDWMQINRDDVSQII</t>
  </si>
  <si>
    <t>DYVMATKDGLMILTLLNGEIDDDTGLVSYHGYWPWWMQIIRDDFSQIF</t>
  </si>
  <si>
    <t>DYVMATKDGLMILTLLNGEIDDDTGLVSYHGYWPWWMQINRDVVSQII</t>
  </si>
  <si>
    <t>DYVMATKDGLMILTWWFCEIDDDTGLVSYHDLGWWPMQINRDDVSQII</t>
  </si>
  <si>
    <t>DYVMATKDGLMLLTIGHFELDDDTGLVSYHYVGPWWMQINRDDVSQII</t>
  </si>
  <si>
    <t>DYVMATKDGPMILTIGHFEIDDDTGLVSYHDVGPWWMQINRDDVSQII</t>
  </si>
  <si>
    <t>DYVMATKDGPMILTLLNGEIDDDTGLVSYHGYWPWWMQINRDDVSQII</t>
  </si>
  <si>
    <t>DYVMATKDGRIILTLLNGEIDDDTGLVSYHGYWPWWMQINRDDVSQII</t>
  </si>
  <si>
    <t>DYVMATKDGRKILTLLNGELDDDTGLVSYHGYWPWWMQINRDDVSQII</t>
  </si>
  <si>
    <t>DYVMATKDGRLILTLLNGEIDDDTGLVSYHGYWPWWMQLNRYDVSQII</t>
  </si>
  <si>
    <t>DYVMATKDGRMFLTNFMGEIDDDTGLVSYHDWLSWAMQINRDDVSQII</t>
  </si>
  <si>
    <t>DYVMATKDGRMFLTYKLPEIDDDTGLVSYHDYWWRLMQINRDDVSQII</t>
  </si>
  <si>
    <t>DYVMATKDGRMILILLNGEIDDDTGLVSYHGYWPWWMQINRDDVSQII</t>
  </si>
  <si>
    <t>DYVMATKDGRMILIMLNGEIDDDTGLDSYHGYWPWWMQINRDDVSQII</t>
  </si>
  <si>
    <t>DYVMATKDGRMILNLLNGEIDDDTGLVSYHGSCSRWMQINRDDVSQII</t>
  </si>
  <si>
    <t>DYVMATKDGRMILNLLNGEIDDDTGLVSYHGYWPWWIQINRDDVSQII</t>
  </si>
  <si>
    <t>DYVMATKDGRMILPLLNGAIDDDTSLVSYHGYWHWWMHITRDDVSQII</t>
  </si>
  <si>
    <t>DYVMATKDGRMILSIGHFEIDDDTGLVSYHDVGPWWMQINRDDVSQII</t>
  </si>
  <si>
    <t>DYVMATKDGRMILTFDAFEIDDDTGLVSYHDFWGSYMQINRYDVSQII</t>
  </si>
  <si>
    <t>DYVMATKDGRMILTFDAFEIDDDTGLVSYHGYWPWWMQINRDDVSQII</t>
  </si>
  <si>
    <t>DYVMATKDGRMILTFDAFEIDDDTGLVSYHVFWGPYMQINRDDVSQII</t>
  </si>
  <si>
    <t>DYVMATKDGRMILTFLNCEIDDDTGLVSYHGYWPWWMQINRDDVSQII</t>
  </si>
  <si>
    <t>DYVMATKDGRMILTFLNGEIDDDTVLVSYHGYWPWWMQINRDDVSQFI</t>
  </si>
  <si>
    <t>DYVMATKDGRMILTFPGCEIDDDTGLVSYHDLFWYGMQIIRDDVSQII</t>
  </si>
  <si>
    <t>DYVMATKDGRMILTFPSFEIDDDTGLVSYHDFPLWVMQINRDDVSQII</t>
  </si>
  <si>
    <t>DYVMATKDGRMILTHWGWEIDDDTGLVSYHDLLWGTMQINRDDVSQII</t>
  </si>
  <si>
    <t>DYVMATKDGRMILTIGHFEIDDDTALVSYHDVGPWWMQINRDDVSQII</t>
  </si>
  <si>
    <t>DYVMATKDGRMILTIGHFEIDDDTGLVSYHDVDPWWMQINRDDVSQII</t>
  </si>
  <si>
    <t>DYVMATKDGRMILTIGHFEIDDDTGLVSYHDVGAWWMQINRDDVSQII</t>
  </si>
  <si>
    <t>DYVMATKDGRMILTIGHFEIDDDTGLVSYHDVGPWWMQFNRDDVSQII</t>
  </si>
  <si>
    <t>DYVMATKDGRMILTIGHFEIDDDTGLVSYHDVGPWWMQINRDYVSQIL</t>
  </si>
  <si>
    <t>DYVMATKDGRMILTIGHFEIDDDTGLVSYHDVGPWWMQINRHDVSQII</t>
  </si>
  <si>
    <t>DYVMATKDGRMILTIGHFEIDDDTGLVSYHDVGPWWMQINRYDVSQII</t>
  </si>
  <si>
    <t>DYVMATKDGRMILTIGHFEIDDDTGLVSYHDVGPWWMQINSDDVSQII</t>
  </si>
  <si>
    <t>DYVMATKDGRMILTIGHFEIDDDTGLVSYHDVGPWWMQVNRDDVSQII</t>
  </si>
  <si>
    <t>DYVMATKDGRMILTIGHFEIDDDTGLVSYPDVGPWWMQINRDDVSQII</t>
  </si>
  <si>
    <t>DYVMATKDGRMILTIGHSEIDDDTGLVSYHDVGPWWMQINRDDVSQII</t>
  </si>
  <si>
    <t>DYVMATKDGRMILTIGNFEIDDDTGLVSYHDVGPWWMQINRDDVSQII</t>
  </si>
  <si>
    <t>DYVMATKDGRMILTIGPFEIDDDTCLVSYHDVGPGCMQINRDDVSQII</t>
  </si>
  <si>
    <t>DYVMATKDGRMILTIIPYEIDDDTGLVSYHDMLRWLMQINRDDVSQII</t>
  </si>
  <si>
    <t>DYVMATKDGRMILTIPVCEIDDDTGLASYHDFLYDWMQINRDDVSQII</t>
  </si>
  <si>
    <t>DYVMATKDGRMILTIPVWDIDDDTGLVSYHDFLYDWMQINRDDVSQII</t>
  </si>
  <si>
    <t>DYVMATKDGRMILTIPVWEIDDDTGLVSYHDFLYDWMQINSDDVSQII</t>
  </si>
  <si>
    <t>DYVMATKDGRMILTIPVWEIDDDTVLVSYHDFLYDWMQINRDDVSQII</t>
  </si>
  <si>
    <t>DYVMATKDGRMILTIVHFEIDVDTGLVSYHAVGPCWMQFNRDAVSQII</t>
  </si>
  <si>
    <t>DYVMATKDGRMILTKIADGIDDDTGLVSYHDWLWVLMQINRDDVSQII</t>
  </si>
  <si>
    <t>DYVMATKDGRMILTLFNGEIDDDTGLVSYHGYCPWWMQINRDDVSQII</t>
  </si>
  <si>
    <t>DYVMATKDGRMILTLFNGEIDDHTGLFSYHGYWPWWMQINRDDVSQII</t>
  </si>
  <si>
    <t>DYVMATKDGRMILTLLDGEIDDDTGLVSYHGYWPWWMQINRDDVSQII</t>
  </si>
  <si>
    <t>DYVMATKDGRMILTLLHGEIDDDTGLVSYHGYLPWWMQINRDDVSQII</t>
  </si>
  <si>
    <t>DYVMATKDGRMILTLLIGEIDDDTGLVPYHGYWPWWMQINRDDVSQII</t>
  </si>
  <si>
    <t>DYVMATKDGRMILTLLIGEIDDDTGLVSYHGYWPWWMQINRDDVSQFI</t>
  </si>
  <si>
    <t>DYVMATKDGRMILTLLNCEIDDDTGLVSYHGYWPWWMQFNRVDVSQII</t>
  </si>
  <si>
    <t>DYVMATKDGRMILTLLNCEIDDDTGLVSYHGYWPWWMQINRDDVSQII</t>
  </si>
  <si>
    <t>DYVMATKDGRMILTLLNGAIDDDTVLVSYHGYWPWWMQINRDDVSQII</t>
  </si>
  <si>
    <t>DYVMATKDGRMILTLLNGDIDDDTGLVSYHGYWPWWMQIHRDDVSQII</t>
  </si>
  <si>
    <t>DYVMATKDGRMILTLLNGEFVVDTGLVSYPAYCLWWLQFNRDDVSQFI</t>
  </si>
  <si>
    <t>DYVMATKDGRMILTLLNGEIADDTGLVSYHGYWPWWMQINRDDVSQII</t>
  </si>
  <si>
    <t>DYVMATKDGRMILTLLNGEIDDDNGLVSYHGYWPWWMQINRDDVSQII</t>
  </si>
  <si>
    <t>DYVMATKDGRMILTLLNGEIDDDSGLVSYHGYWPWWMQINRDDVSQII</t>
  </si>
  <si>
    <t>DYVMATKDGRMILTLLNGEIDDDTCLVSYHGSLPWWMQINRDDVSQII</t>
  </si>
  <si>
    <t>DYVMATKDGRMILTLLNGEIDDDTCLVSYYGYWPWWMQINRDDVSQII</t>
  </si>
  <si>
    <t>DYVMATKDGRMILTLLNGEIDDDTDLFSYHGYWPWWMQINRDDVSQII</t>
  </si>
  <si>
    <t>DYVMATKDGRMILTLLNGEIDDDTGLASYHGYWPWCMQINRDDVSQII</t>
  </si>
  <si>
    <t>DYVMATKDGRMILTLLNGEIDDDTGLFSYHGYCPWWMQINRDDVSQII</t>
  </si>
  <si>
    <t>DYVMATKDGRMILTLLNGEIDDDTGLFSYHGYWPWWLQINRDDVSQII</t>
  </si>
  <si>
    <t>DYVMATKDGRMILTLLNGEIDDDTGLFSYHGYWPWWMQINRVDVSQII</t>
  </si>
  <si>
    <t>DYVMATKDGRMILTLLNGEIDDDTGLVPYHGYWPWWMQINRDDVSQII</t>
  </si>
  <si>
    <t>DYVMATKDGRMILTLLNGEIDDDTGLVSSHGYWPWWMQINRDDVSQII</t>
  </si>
  <si>
    <t>DYVMATKDGRMILTLLNGEIDDDTGLVSSHVYWPWWMQINRDHVSQII</t>
  </si>
  <si>
    <t>DYVMATKDGRMILTLLNGEIDDDTGLVSYHCSCPWWMQINRHDVSQII</t>
  </si>
  <si>
    <t>DYVMATKDGRMILTLLNGEIDDDTGLVSYHCYWPWWMQINCDDVSQII</t>
  </si>
  <si>
    <t>DYVMATKDGRMILTLLNGEIDDDTGLVSYHCYWPWWMQINRDDVSQSI</t>
  </si>
  <si>
    <t>DYVMATKDGRMILTLLNGEIDDDTGLVSYHCYWPWWMQINRYDVSQII</t>
  </si>
  <si>
    <t>DYVMATKDGRMILTLLNGEIDDDTGLVSYHGCWPWWMQINREDVSQII</t>
  </si>
  <si>
    <t>DYVMATKDGRMILTLLNGEIDDDTGLVSYHGHWPWWMQINRDDVSQIT</t>
  </si>
  <si>
    <t>DYVMATKDGRMILTLLNGEIDDDTGLVSYHGYCPWWMPINRDDVSQII</t>
  </si>
  <si>
    <t>DYVMATKDGRMILTLLNGEIDDDTGLVSYHGYCPWWMQVNRDDVSQII</t>
  </si>
  <si>
    <t>DYVMATKDGRMILTLLNGEIDDDTGLVSYHGYRPWWMQINRDDASQII</t>
  </si>
  <si>
    <t>DYVMATKDGRMILTLLNGEIDDDTGLVSYHGYRPWWMQINRDDVSQII</t>
  </si>
  <si>
    <t>DYVMATKDGRMILTLLNGEIDDDTGLVSYHGYSPWWMQINRDDVSQII</t>
  </si>
  <si>
    <t>DYVMATKDGRMILTLLNGEIDDDTGLVSYHGYWLWWMQINRDDVSQII</t>
  </si>
  <si>
    <t>DYVMATKDGRMILTLLNGEIDDDTGLVSYHGYWPCWMQLNRADVSQII</t>
  </si>
  <si>
    <t>DYVMATKDGRMILTLLNGEIDDDTGLVSYHGYWPRWMPINRDDVSQII</t>
  </si>
  <si>
    <t>DYVMATKDGRMILTLLNGEIDDDTGLVSYHGYWPRWMQINRADVSQII</t>
  </si>
  <si>
    <t>DYVMATKDGRMILTLLNGEIDDDTGLVSYHGYWPWLMQIHRDDVSQII</t>
  </si>
  <si>
    <t>DYVMATKDGRMILTLLNGEIDDDTGLVSYHGYWPWLMQINRYDVSQII</t>
  </si>
  <si>
    <t>DYVMATKDGRMILTLLNGEIDDDTGLVSYHGYWPWRMKINRDDVSQII</t>
  </si>
  <si>
    <t>DYVMATKDGRMILTLLNGEIDDDTGLVSYHGYWPWRMQINRDDASQII</t>
  </si>
  <si>
    <t>DYVMATKDGRMILTLLNGEIDDDTGLVSYHGYWPWSMQINRDDVSQII</t>
  </si>
  <si>
    <t>DYVMATKDGRMILTLLNGEIDDDTGLVSYHGYWPWWIQINRYDVSQII</t>
  </si>
  <si>
    <t>DYVMATKDGRMILTLLNGEIDDDTGLVSYHGYWPWWMEINLDDVSQFI</t>
  </si>
  <si>
    <t>DYVMATKDGRMILTLLNGEIDDDTGLVSYHGYWPWWMEINRDDVSQII</t>
  </si>
  <si>
    <t>DYVMATKDGRMILTLLNGEIDDDTGLVSYHGYWPWWMKINGDDVSQII</t>
  </si>
  <si>
    <t>DYVMATKDGRMILTLLNGEIDDDTGLVSYHGYWPWWMQIHRDDVSQII</t>
  </si>
  <si>
    <t>DYVMATKDGRMILTLLNGEIDDDTGLVSYHGYWPWWMQINCDDVSQII</t>
  </si>
  <si>
    <t>DYVMATKDGRMILTLLNGEIDDDTGLVSYHGYWPWWMQINGDDVSQII</t>
  </si>
  <si>
    <t>DYVMATKDGRMILTLLNGEIDDDTGLVSYHGYWPWWMQINLDDVSHII</t>
  </si>
  <si>
    <t>DYVMATKDGRMILTLLNGEIDDDTGLVSYHGYWPWWMQINPDEVSQII</t>
  </si>
  <si>
    <t>DYVMATKDGRMILTLLNGEIDDDTGLVSYHGYWPWWMQINRADVSQII</t>
  </si>
  <si>
    <t>DYVMATKDGRMILTLLNGEIDDDTGLVSYHGYWPWWMQINRDAVSQII</t>
  </si>
  <si>
    <t>DYVMATKDGRMILTLLNGEIDDDTGLVSYHGYWPWWMQINRDDLSQII</t>
  </si>
  <si>
    <t>DYVMATKDGRMILTLLNGEIDDDTGLVSYHGYWPWWMQINRDDVFQII</t>
  </si>
  <si>
    <t>DYVMATKDGRMILTLLNGEIDDDTGLVSYHGYWPWWMQINRDDVSKII</t>
  </si>
  <si>
    <t>DYVMATKDGRMILTLLNGEIDDDTGLVSYHGYWPWWMQINRDDVSQIF</t>
  </si>
  <si>
    <t>DYVMATKDGRMILTLLNGEIDDDTGLVSYHGYWPWWMQINRDDVYQII</t>
  </si>
  <si>
    <t>DYVMATKDGRMILTLLNGEIDDDTGLVSYHGYWPWWMQINRDEVSQII</t>
  </si>
  <si>
    <t>DYVMATKDGRMILTLLNGEIDDDTGLVSYHGYWPWWMQINRDHVSQII</t>
  </si>
  <si>
    <t>DYVMATKDGRMILTLLNGEIDDDTGLVSYHGYWPWWMQINREDVSQII</t>
  </si>
  <si>
    <t>DYVMATKDGRMILTLLNGEIDDDTGLVSYHGYWPWWMQINRVDVSQII</t>
  </si>
  <si>
    <t>DYVMATKDGRMILTLLNGEIDDDTGLVSYHGYWPWWMQITRDDVSQII</t>
  </si>
  <si>
    <t>DYVMATKDGRMILTLLNGEIDDDTGLVSYHGYWPWWMQVNRDDVSQII</t>
  </si>
  <si>
    <t>DYVMATKDGRMILTLLNGEIDDDTGLVSYHGYWPWWMRINRDDVSQII</t>
  </si>
  <si>
    <t>DYVMATKDGRMILTLLNGEIDDDTGLVSYHRYWPWWMQINRDDVSQII</t>
  </si>
  <si>
    <t>DYVMATKDGRMILTLLNGEIDDDTGLVSYHSYWPWWMQINRDDVSQII</t>
  </si>
  <si>
    <t>DYVMATKDGRMILTLLNGEIDDDTGLVSYPGYWPWWLQINRDDVSQII</t>
  </si>
  <si>
    <t>DYVMATKDGRMILTLLNGEIDDDTGLVSYPGYWPWWMQINRDDVSQII</t>
  </si>
  <si>
    <t>DYVMATKDGRMILTLLNGEIDDDTGLVSYPGYWPWWMQINRYDVSQII</t>
  </si>
  <si>
    <t>DYVMATKDGRMILTLLNGEIDDDTGLVSYYGYWPWWMQINRDDVSQIM</t>
  </si>
  <si>
    <t>DYVMATKDGRMILTLLNGEIDDDTGLVSYYRYRPWWMQSNRDDVSQII</t>
  </si>
  <si>
    <t>DYVMATKDGRMILTLLNGEIDDDTGPVSYHGYWPWWMQINRDDVSKII</t>
  </si>
  <si>
    <t>DYVMATKDGRMILTLLNGEIDDDTGPVSYHGYWPWWMQINRDDVSQII</t>
  </si>
  <si>
    <t>DYVMATKDGRMILTLLNGEIDDDTGRVSYHGYWPWWMQINRDDVSQII</t>
  </si>
  <si>
    <t>DYVMATKDGRMILTLLNGEIDDDTVLVSYHGSWPWWMQINRDDVSQII</t>
  </si>
  <si>
    <t>DYVMATKDGRMILTLLNGEIDDDTVLVSYHGYLPWWMQINRDDVSQII</t>
  </si>
  <si>
    <t>DYVMATKDGRMILTLLNGEIDDDTVLVSYHGYWPWWMQINRVDVSQII</t>
  </si>
  <si>
    <t>DYVMATKDGRMILTLLNGEIDDDTVLVSYHGYWPWWMQINRYDVSQII</t>
  </si>
  <si>
    <t>DYVMATKDGRMILTLLNGEIDDETGLVSYHGNWPWWMQINRDYFSPII</t>
  </si>
  <si>
    <t>DYVMATKDGRMILTLLNGEIDDETGLVSYHGYCPWWMQINRDDVSQII</t>
  </si>
  <si>
    <t>DYVMATKDGRMILTLLNGEIDDETGLVSYHGYWPWWMQINRDEVSQII</t>
  </si>
  <si>
    <t>DYVMATKDGRMILTLLNGEIDDHIGLVSYHGYWPWWMQINRDDVSQII</t>
  </si>
  <si>
    <t>DYVMATKDGRMILTLLNGEIDDHTGLVSYHGYWPWWMQINRDDVSQII</t>
  </si>
  <si>
    <t>DYVMATKDGRMILTLLNGEIDDNTGLVSYHGYWPWWMQINRDDVSQII</t>
  </si>
  <si>
    <t>DYVMATKDGRMILTLLNGEIDDYTGLVSYHGYCPWWMQINRDDVSHII</t>
  </si>
  <si>
    <t>DYVMATKDGRMILTLLNGEIDDYTGLVSYHGYCPWWMQINRDDVSQII</t>
  </si>
  <si>
    <t>DYVMATKDGRMILTLLNGEIDDYTGLVSYHGYWPWWMQIYRDDVSQII</t>
  </si>
  <si>
    <t>DYVMATKDGRMILTLLNGEIDGDTGLVSYHCYWPWWMQINRDDVSQII</t>
  </si>
  <si>
    <t>DYVMATKDGRMILTLLNGEIDGDTGLVSYHGYWPWWMQINRDDVSQII</t>
  </si>
  <si>
    <t>DYVMATKDGRMILTLLNGEIDHDTGLVSYHGYWPWWMQINRDDVSQII</t>
  </si>
  <si>
    <t>DYVMATKDGRMILTLLNGEIDYDTGLVSYHGYWPWWTQINRDDVSQII</t>
  </si>
  <si>
    <t>DYVMATKDGRMILTLLNGEINDDTGLVSYHGYWPWWMQINRDDVSQII</t>
  </si>
  <si>
    <t>DYVMATKDGRMILTLLNGELDDDTGLVSYHGYWPWWMQINRDDVSQII</t>
  </si>
  <si>
    <t>DYVMATKDGRMILTLLNGGIDDDTGLDSYHGYWPWWMQINRDDVSQII</t>
  </si>
  <si>
    <t>DYVMATKDGRMILTLLNGGIDDDTGLVSYHGYWPWWMQINRDDVSQII</t>
  </si>
  <si>
    <t>DYVMATKDGRMILTLLNGKIDDDTGLVSYHGYWPWWMQINRDDVSQII</t>
  </si>
  <si>
    <t>DYVMATKDGRMILTLLNGQIDDDTGPVPYHCYLPWWMQINRDDVSQII</t>
  </si>
  <si>
    <t>DYVMATKDGRMILTLLNGSIDYDTGLVSYHGYWPWWMQINRDDVSLII</t>
  </si>
  <si>
    <t>DYVMATKDGRMILTLLNGVIDDDTGLVSYHGYWPWWMQINRDDVSQII</t>
  </si>
  <si>
    <t>DYVMATKDGRMILTLLNREIDDDTGLVSYHGYWPWWMQINRDDVSQII</t>
  </si>
  <si>
    <t>DYVMATKDGRMILTLLNVEIDDDTGLVSYHGYWPWWMQINRYDVSQII</t>
  </si>
  <si>
    <t>DYVMATKDGRMILTLLTAEIDDDTGLVSYHGYWPWWMQINRDDVSQII</t>
  </si>
  <si>
    <t>DYVMATKDGRMILTLLYGEIDDDTGLVSYHGYWPWWMQINRDDVSQII</t>
  </si>
  <si>
    <t>DYVMATKDGRMILTLSNGEIDDDTGLVSYHGYWPWWMQINRDDVSQII</t>
  </si>
  <si>
    <t>DYVMATKDGRMILTPWFPEIDDDTGLVSYHDYLMPFMQINRDDVSRII</t>
  </si>
  <si>
    <t>DYVMATKDGRMILTPWVPEIDDDTGLVSYHDYLMPFMHINRDDVSRII</t>
  </si>
  <si>
    <t>DYVMATKDGRMILTSLNGEIDDDTGLVSYHGYWPWWMQINRDDVSQSI</t>
  </si>
  <si>
    <t>DYVMATKDGRMILTSWWHEIDDDTGLVSYHDALFGCMQINRDDVSQII</t>
  </si>
  <si>
    <t>DYVMATKDGRMILTSWWHEIDDDTGLVSYHDALLGWMQINRDDVSQIT</t>
  </si>
  <si>
    <t>DYVMATKDGRMILTTLGREIDDDTGLVSYHDCCGHGMQINRDDVSQII</t>
  </si>
  <si>
    <t>DYVMATKDGRMILTVPGCEIDDDTGLVSYHDLFWYGMQINRDDVSQII</t>
  </si>
  <si>
    <t>DYVMATKDGRMILTWLYPEIDDDTGLVSYHDELFRWMQINRYDVSQII</t>
  </si>
  <si>
    <t>DYVMATKDGRMILTWLYPEIDDDTGLVSYHDQLFRWMQINRDDVSQII</t>
  </si>
  <si>
    <t>DYVMATKDGRMILTWPWVEIDDDNGLVSYHDFFGMYMQINRDDVSQII</t>
  </si>
  <si>
    <t>DYVMATKDGRMILTWPWVEIDDDTGLVSYHDFFGMYMQINRVDVSQII</t>
  </si>
  <si>
    <t>DYVMATKDGRMILTWPWVEIDDDTGLVSYHDFLGMYMQINRDDVSQII</t>
  </si>
  <si>
    <t>DYVMATKDGRMILTWPWVEIDYDTGLVSYHDFFGMYTQINRDDVSQII</t>
  </si>
  <si>
    <t>DYVMATKDGRMILTWPWVEMDDDTGLVSYHDFFGMYMQINRDDVSQII</t>
  </si>
  <si>
    <t>DYVMATKDGRMILTWWFCEIDDDTGLVSYHDLGWWPMQINRDDGSQII</t>
  </si>
  <si>
    <t>DYVMATKDGRMILTWWFCEIDDDTGLVSYHDLVWWPMQINRDDVSQII</t>
  </si>
  <si>
    <t>DYVMATKDGRMIMTIGHFEIDDDTGLVSYQDVGPWWMQIIRDDVSQII</t>
  </si>
  <si>
    <t>DYVMATKDGRMIPTLGMWEIDDETGLVSYHDWTWWPMQINRDDVSQII</t>
  </si>
  <si>
    <t>DYVMATKDGRMIPTLLNGEIDDDTGLVSYHGYWPWWMQINRDDVSQII</t>
  </si>
  <si>
    <t>DYVMATKDGRMIVTLLNGEIDDDTGLVSYHGYWPWWMQINRDDVSQII</t>
  </si>
  <si>
    <t>DYVMATKDGRMMLTLLNGEIDDDTGLVSYHGYWPWWMQINRDDVSQII</t>
  </si>
  <si>
    <t>DYVMATKDGRMSLTLLNGEIDDDTGLVSYDGYWPWWMQINRDDVSQII</t>
  </si>
  <si>
    <t>DYVMATKDGRMVLTLLNGEIDDDTGLVSYHGYWPWWMQINRDDVSQII</t>
  </si>
  <si>
    <t>DYVMATKDGRMVLTNFMGEIDDDTGLVSYHDWLSWAMQINRDDVSQLI</t>
  </si>
  <si>
    <t>DYVMATKDGRTILTLLNGEIDDDTGLVSYHGYWPWWMQINRDDVSQII</t>
  </si>
  <si>
    <t>DYVMATKDGRVILTLLYGEIDDDTGLVSYHGYWPWWMQINRDDVSQII</t>
  </si>
  <si>
    <t>DYVMATKDSRMILTLLNGEIDDYTGLVSYHGYWPWWMQINRDDVSQII</t>
  </si>
  <si>
    <t>DYVMATKDVLMILTLLNGEIDDDTGLVSYHGYWPWWMQINRDDVSQII</t>
  </si>
  <si>
    <t>DYVMATKDVRMILTIGHCEIDDDTGLVSYHDVGPWWMQINRDDVSQII</t>
  </si>
  <si>
    <t>DYVMATKDVRMILTLLNGEIDDDTALVSYHGYWPWWMQINRDDVSQII</t>
  </si>
  <si>
    <t>DYVMATKEGCINLTLLNGEIDDDTGLVSYHGYWPWWMQINRDDVSQII</t>
  </si>
  <si>
    <t>DYVMATKGGRMILTLLNGEIDDDTGLVSYHGYWPWWMQINRDDVSQII</t>
  </si>
  <si>
    <t>DYVMATKVGRMILTLLNGEIDDDTGLVSYHGYWPWWMHINRDDVSQII</t>
  </si>
  <si>
    <t>DYVMATNDGRMILILLNAVIADVTGLVSYHASWPRWMQIYLNDVSQII</t>
  </si>
  <si>
    <t>DYVMATQDGRMILTIGHFEIDDDTGLVSYHDVGPWWLQINRDDVSQII</t>
  </si>
  <si>
    <t>DYVMATQDGRMILTIGHFVIDDDTGLVSYHDVGPRWMQINRDDVSHII</t>
  </si>
  <si>
    <t>DYVMATQDGRMILTLLNGAIADDTGLGSYHDVGPWRMQINRDDVSQTI</t>
  </si>
  <si>
    <t>DYVMATQDGRMILTLLNVEIDDDTGLVSYHGYWPWWMQINRDDVSQII</t>
  </si>
  <si>
    <t>DYVMATQDGRMILTLLTGEIDDDTGLVSYHGYWPWWMPINRDDVSQII</t>
  </si>
  <si>
    <t>DYVMATRDGRMILTLLNGEIDDDTGLVSYHGYWPWWLQINRDDVSQII</t>
  </si>
  <si>
    <t>DYVMETKDGRMILTLLNGEIDDDNGLVSYHGYWPWWMQINRDDVSQII</t>
  </si>
  <si>
    <t>DYVMETKDGRMILTLLNGEIDDYTGLVSYHGYWPWWMQINRDDVSQII</t>
  </si>
  <si>
    <t>DYVMGTKDGRIILTLLNGEIDDDTGLVSYHGYWPWWMQINLDDVSQII</t>
  </si>
  <si>
    <t>DYVMGTKDGRMILTLLNGEIDDDTGLVSYQGYWPWWMQINRDDVSQII</t>
  </si>
  <si>
    <t>DYVMPTKDGRMILTLLNGEIDDDTGLVSYHGYWPWWMQINRDDVSQII</t>
  </si>
  <si>
    <t>DYVMSTKDGRMILTIGHFEIDDDTGLVSYHDVCPWWMQINRDDVSQII</t>
  </si>
  <si>
    <t>DYVMSTKDGRMILTIPVWEIDDDTGLVSYHDFLYDWMQINRDDVSQII</t>
  </si>
  <si>
    <t>DYVMSTKDGRMILTLLNGEIDDDTGLVSYHGYWPWLMHINRDDVSQII</t>
  </si>
  <si>
    <t>DYVMSTKDGRMILTLLNGEIDDDTGLVSYHGYWPWWMHINRDDVSQII</t>
  </si>
  <si>
    <t>DYVMSTKDGRMILTLLNGEIDDDTGLVSYHGYWPWWMQINRYDVSQII</t>
  </si>
  <si>
    <t>DYVMSTKDGRMILTLLNVEIYDDTGLVSYHGYWPWWMQINRDDVSQII</t>
  </si>
  <si>
    <t>DYVMSTKDGRMILTPWVPEIDDDTGLASYHDYLMPFMQINRDDVSRII</t>
  </si>
  <si>
    <t>DYVMSTTDGRMILTLLNGEIDDDTGLVSYHGYWPWWMQINRDDVSQII</t>
  </si>
  <si>
    <t>DYVMTTKDGRMILTLLNGEIDDDTGLVSYHGYWPWWMQINRDDVSQII</t>
  </si>
  <si>
    <t>DYVMVTKDGRMILPLLNGEIDDATGLVSYHGYWPWCLPINRDDVSQII</t>
  </si>
  <si>
    <t>DYVMVTKDGRMILTLLNGEIDDDTGLVSYHGYCPWWIQINRDDASQII</t>
  </si>
  <si>
    <t>DYVMVTKDGRMILTLLNGEIDDDTGLVSYHGYWPWWMQINRDDVSQII</t>
  </si>
  <si>
    <t>DYVMVTKDGRMILTWPWVEIDDDTGLVSYHDFFGMYMQINRDDVSQII</t>
  </si>
  <si>
    <t>DYVTATIDGRMSLTLLNGAIADDTGLVSSHGYWHRWMPINRDDVSQII</t>
  </si>
  <si>
    <t>DYVTATKDGRMILTIGHFEIDDDTGLVSYHDVGPWWMQINRDDVSQII</t>
  </si>
  <si>
    <t>DYVTATKDGRMILTLLNGAIDDDTGLVSYHGYWPWWMQINRDDVSQII</t>
  </si>
  <si>
    <t>DYVTGTKDGRMILTLLNGEIDDDTGLVSYHGYWPWWMQINRDDVSQII</t>
  </si>
  <si>
    <t>DYVVATKDGRMILTLLNGEIDDDTGLVSYHGYWPWWMQINRDDVSQII</t>
  </si>
  <si>
    <t>HYVMATKDGRMILTIGHFEIDDDTGLVSYHDVGPWWMQINRDDVSQII</t>
  </si>
  <si>
    <t>HYVMATKDGRMILTLLNGEIDDDTGLVSYHGYCPWWMQINRDDVSQII</t>
  </si>
  <si>
    <t>HYVMATKDGRMILTLLNGEIDDDTGLVSYHGYWPWWMQINRDDVSQII</t>
  </si>
  <si>
    <t>HYVMATKYGRMILTLLNGEIDDDTGLVSYHGYWPWWMQINRDDVSQII</t>
  </si>
  <si>
    <t>NYVMATKDGRMILTLLNGEIDDDTGLVSYHGYWPWWMQINRDDVSQII</t>
  </si>
  <si>
    <t>VYVMATKDGRMILTLLNGEIDDDTGLVSYHGYWPWWMQINRDDVSQII</t>
  </si>
  <si>
    <t>YYFMATKDGRMILTIGHFEIDDDTGLVSYHDVGPWWMQINRDDVSQII</t>
  </si>
  <si>
    <t>YYFMATKDGRMILTLLNGEIDDDTGLVSYHGYWPWWMQINRDDVSQII</t>
  </si>
  <si>
    <t>YYVMATKDGCMILTLLNGEIDDDTGLVSYHGYWPWWMQINRDDVSQII</t>
  </si>
  <si>
    <t>YYVMATKDGRMILTIPVWEIDDDTCLVSYHDFLYDWMQINLDDVSQII</t>
  </si>
  <si>
    <t>YYVMATKDGRMILTLLNGEIDDDTGLVSYHGFWPWWMQINRDDVSQII</t>
  </si>
  <si>
    <t>YYVMATKDGRMILTLLNGEIDDDTGLVSYHGYWPGWMQINRDDVSQII</t>
  </si>
  <si>
    <t>YYVMATKDGRMILTLLNGEIDDDTGLVSYHGYWPWWMHINRDDVSQII</t>
  </si>
  <si>
    <t>YYVMATKDGRMILTLLNGEIDDDTGLVSYHGYWPWWMQINRDDVSHII</t>
  </si>
  <si>
    <t>YYVMATKDVRMILTLLNGEIDDDTGLVSYHGYWPWWMQINRDDVSQII</t>
  </si>
  <si>
    <t>YYVTATKDGRMILTLLNGEIDDDTGLVSYHGYWPWLIQINRDDVSQII</t>
  </si>
  <si>
    <t>LADEAFKFYWWDTPSAFLWPDLWKQQNLKKEKG</t>
  </si>
  <si>
    <t>LADEDFHWSTTSARSAFMPCWLRKQHNLKKEKA</t>
  </si>
  <si>
    <t>LADEDFKFLFNPTRSAFGWWYLWKQQNLKKEKG</t>
  </si>
  <si>
    <t>LADEDFKFWSWDTRSAFWAMHLWKQQNLKKEKG</t>
  </si>
  <si>
    <t>LADEDFKFYWWDTRSAFLWLDLWKQQNLKKEKG</t>
  </si>
  <si>
    <t>LADEDFKFYWWDTRSAFLWPDLWKQQNPKKEKG</t>
  </si>
  <si>
    <t>LADEDFKFYWWDTSSAFLWPDLWKQQNLKKEKG</t>
  </si>
  <si>
    <t>LADEDFKLWYWWTRSAFLPVALWKQQNLKKEKG</t>
  </si>
  <si>
    <t>LADEDFKRGYWWTRSAFLPVALWKQQNLKKEKG</t>
  </si>
  <si>
    <t>LADEDFKRTDGGTRSAFWWVSLWKQQNLRKEKG</t>
  </si>
  <si>
    <t>LADEDFKSPFYGTRSAFFFWNLWKQQNLKKEKG</t>
  </si>
  <si>
    <t>LADEDFNCNYHWTRSAFCMGWLWKQQNLKKEKG</t>
  </si>
  <si>
    <t>LADEVFKFYRWDTRSAFLCLDLWKQQNLKKEKG</t>
  </si>
  <si>
    <t>LADEYFKFYWWDTRSAFLWPDLWKQQNLKKEKG</t>
  </si>
  <si>
    <t>LCDEDFKDMDSSTRSAFFWPWLWKQQNLKKEKG</t>
  </si>
  <si>
    <t>LCDEDFKFYPLHTRSAFLFIVLWKQQNLKKEKG</t>
  </si>
  <si>
    <t>LCDEDFKFYWWDTRSAFLWLDLWKQQNLKKEKG</t>
  </si>
  <si>
    <t>LCDEDFKLFEEDTRSAFYWPWLWKQQNLKKEKG</t>
  </si>
  <si>
    <t>LCDEDFKWCWGCTRSAFAWPWLWKQQNLKKEKG</t>
  </si>
  <si>
    <t>LCDVDFKFYWWDTRSAFLWPDLWKQPNLKKEKG</t>
  </si>
  <si>
    <t>LFDEAFKFYWFDTRSAFLWPDLGKQQNLKKEKY</t>
  </si>
  <si>
    <t>LFDEDFKDMDSSTRSAFFWPWLWKQQNLKKEKG</t>
  </si>
  <si>
    <t>LFDEDFKFLFNPTRSAFGWWYLWKQQNLKKEKG</t>
  </si>
  <si>
    <t>LFDEDFKFNWWDTRSAFLWPDLWKQQNLKKEKG</t>
  </si>
  <si>
    <t>LFDEDFKFYCWDTRFAFLWPDLWKQQNLKKEKG</t>
  </si>
  <si>
    <t>LFDEDFKFYWWDTLSAFLWPDLWKQQNPLKEKG</t>
  </si>
  <si>
    <t>LFDEDFKFYWWDTRSAFLWPDLWKQQNLQKEKD</t>
  </si>
  <si>
    <t>LFDEDFKFYWWDTRSAFLWPVLWKQQNLKKEKG</t>
  </si>
  <si>
    <t>LFDEDFKVYWWDIRAAILWPDLGKEQNLKKEKG</t>
  </si>
  <si>
    <t>LFDEDFKWACCYTRSAFYGWWLWKQQNLKKEKG</t>
  </si>
  <si>
    <t>LFDEYSKFYWWDTRSAFLWPDLWKQQNLKKEKG</t>
  </si>
  <si>
    <t>LFVEAFNFYGWDTRSAFLWPVLWKQQNLKKEKV</t>
  </si>
  <si>
    <t>LLDEDFKFYGWDTRSASLWPDLGKHQNLKKEKG</t>
  </si>
  <si>
    <t>LLDEDFKFYWWDTSSAFLWPDLWKQQNLKKEKG</t>
  </si>
  <si>
    <t>LPDADFKFYWWDTRSAFLWPDLWKQQNLKKDKG</t>
  </si>
  <si>
    <t>LPDDDFKFYWWDTRSAFLWPDLWKQQNLKKEKG</t>
  </si>
  <si>
    <t>LPDDDFKFYWWDTRSAFLWPDLWKQQNLMKEKG</t>
  </si>
  <si>
    <t>LPDDDFKWCWGCTCSAFAWPWLWKQQNLKKEKG</t>
  </si>
  <si>
    <t>LPDEAFKDMDSSTRSAFFWPWLWKQQNLKHEKG</t>
  </si>
  <si>
    <t>LPDEAFKWCYWCTRSAFAWPWLWKQQNLKKEKG</t>
  </si>
  <si>
    <t>LPDEAFTLYRWDTRSAFLWPDLWKQQNLKKEKG</t>
  </si>
  <si>
    <t>LPDEDCKFYWWDTRSAFLWPDLWKQQNLKKENG</t>
  </si>
  <si>
    <t>LPDEDFKAGNPWTRSAFWWGPLWKQQNLKKEKG</t>
  </si>
  <si>
    <t>LPDEDFKFLLSPTRSAFQWWPLWKQQNLKKEKG</t>
  </si>
  <si>
    <t>LPDEDFKFSPYGTRSAFLFDWLWKQQNLKKEKG</t>
  </si>
  <si>
    <t>LPDEDFKFSWWDTRSAFSWPAPWHQQNLQQDKG</t>
  </si>
  <si>
    <t>LPDEDFKFWCWVTRSAFWAMHLWKQQNLTKEKG</t>
  </si>
  <si>
    <t>LPDEDFKFYCWDTRSAFLWPDLWKQQNLKKEKG</t>
  </si>
  <si>
    <t>LPDEDFKFYGWDTRSAFLGPDLWKQQNLKKEKG</t>
  </si>
  <si>
    <t>LPDEDFKFYGWDTRSAFLWPDLWKQQNLKKEKG</t>
  </si>
  <si>
    <t>LPDEDFKFYRWDTRSAFLWPDLWKQQNLKKEKG</t>
  </si>
  <si>
    <t>LPDEDFKFYWCDTRSAFLWPDLWKQQNLKKEKG</t>
  </si>
  <si>
    <t>LPDEDFKFYWWDKRSAFLWPDLWKQQNLKKEKG</t>
  </si>
  <si>
    <t>LPDEDFKFYWWDTRSAFLRPDLWKQQNLKKEKA</t>
  </si>
  <si>
    <t>LPDEDFKFYWWDTRSAFLWLDPWKQQNLKKEKG</t>
  </si>
  <si>
    <t>LPDEDFKFYWWDTRSAFLWPALWKQQNLKKEKG</t>
  </si>
  <si>
    <t>LPDEDFKFYWWDTRSAFLWPDLWKKQNLKKEKG</t>
  </si>
  <si>
    <t>LPDEDFKFYWWDTRSAFLWPDLWKQQNLKKENG</t>
  </si>
  <si>
    <t>LPDEDFKFYWWDTRSAFLWPDLWKQQNPKKEKG</t>
  </si>
  <si>
    <t>LPDEDFKFYWWDTRSAFLWPDVWKQQNLKKEKG</t>
  </si>
  <si>
    <t>LPDEDFKFYWWDTRSAFLWPELWKQQNLKKEKG</t>
  </si>
  <si>
    <t>LPDEDFKFYWWDTRSAFLWPVLWKEQNLKKEKN</t>
  </si>
  <si>
    <t>LPDEDFKFYWWDTRYAFLWPDLWKQQNLKKEKG</t>
  </si>
  <si>
    <t>LPDEDFKGGTPWTRSAFWWGPLWKQQNLKKEKG</t>
  </si>
  <si>
    <t>LPDEDFKHGWYETRSAFPYWWLWKQQNLKKEKG</t>
  </si>
  <si>
    <t>LPDEDFKHGWYQTRSAFPYWWLWKQQNLKKEKG</t>
  </si>
  <si>
    <t>LPDEDFKLSYVGTRSAFTWWALWKQQNLKKEKG</t>
  </si>
  <si>
    <t>LPDEDFKLWYWWTRSAFVPVALWKQQNLKKETG</t>
  </si>
  <si>
    <t>LPDEDFKRGISSTRSAFIDWFLWKQQNPKKEKG</t>
  </si>
  <si>
    <t>LPDEDFKWCWGCTRSAFAWPWLWKQKNLKKEKG</t>
  </si>
  <si>
    <t>LPDEDFKWCWGCTRSAFAWPWLWKQQNLKKVKG</t>
  </si>
  <si>
    <t>LPDEDFKWWLLWTRSAFSVPLLWKQQNLKKEKG</t>
  </si>
  <si>
    <t>LPDEDFNWCWGCTRSAFAWPWLWKQKNLKKEKG</t>
  </si>
  <si>
    <t>LPDEDSKFYCWDTRSAFLWPDLWKQQNLKKEKG</t>
  </si>
  <si>
    <t>LPDEDSKFYWWDTRFPFLCPDLWKSQNLMKENG</t>
  </si>
  <si>
    <t>LPDVDFKFYWWDTRSAFLWPDLWKQQNLKKEKG</t>
  </si>
  <si>
    <t>LPDVDFKGPAYQTRSAFWWGALWKQQNLKTEKG</t>
  </si>
  <si>
    <t>LPEEDSKSPFHGTRSAFFFLKVWKQQNQKKEKG</t>
  </si>
  <si>
    <t>LPGEDFKFYWWDTRSAFLWPDLWKQQNLKKEKG</t>
  </si>
  <si>
    <t>LPVEDFKHGWYQTRSAFPYLWLWKQQNLKKEKG</t>
  </si>
  <si>
    <t>LSAASFPFSWWATRSAFLWPDLWKQQNLKKEKG</t>
  </si>
  <si>
    <t>LSADDFILWYCLSRSASLPVALWKQQNLKQENG</t>
  </si>
  <si>
    <t>LSADDFKFYWWDTRSAFLWPDLWKQQHLKNEKG</t>
  </si>
  <si>
    <t>LSADDFKFYWWDTRSAFLWPDLWKQQNLKKEKG</t>
  </si>
  <si>
    <t>LSAEASKFYWLDTRSAFLWPALWKQQNLKKEKG</t>
  </si>
  <si>
    <t>LSAEDCKFYWWDTRSAFLWPDLWKQQNLKKEKG</t>
  </si>
  <si>
    <t>LSAEDFKDMDSSTRSAFLWPWLWKQQNLKKEKG</t>
  </si>
  <si>
    <t>LSAEDFKFWSWDTRSAFWAMHLWKQQNLKKEKG</t>
  </si>
  <si>
    <t>LSAEDFKFYWLDTRYAFLWPDLWKQKNLKNGIG</t>
  </si>
  <si>
    <t>LSAEDFKFYWWDTLSAFLWPDLWKQQNLKKEKG</t>
  </si>
  <si>
    <t>LSAEDFKFYWWDTRSAFLLPDLWKQQNLKKEKG</t>
  </si>
  <si>
    <t>LSAEDFKFYWWDTRSAFLWPDLRKQQNLKKEKG</t>
  </si>
  <si>
    <t>LSAEDFKFYWWDTRSAFLWPDLWKQQNLQKAKG</t>
  </si>
  <si>
    <t>LSAEDFKHGWYQTRSAFPYWWLWKQQNLKKEKG</t>
  </si>
  <si>
    <t>LSAEDFKLDNWFTRPAFRIFPLWKQQNLKKEKG</t>
  </si>
  <si>
    <t>LSAEDFKLWYWWTRSAFLPVALWKHQNLKKEKG</t>
  </si>
  <si>
    <t>LSAEDFKRCISSTRSAFIYWFLCKLQNPKKEKG</t>
  </si>
  <si>
    <t>LSAEDFKYLFNPTRSSFCWWYLWKQLDLTKEKV</t>
  </si>
  <si>
    <t>LSAEDFTDMDSSTCSAFFWLWLSKQQNLKKEKG</t>
  </si>
  <si>
    <t>LSAEVFKFYWWDTRSAFLWPDLWKQQNLKKEKG</t>
  </si>
  <si>
    <t>LSAEYFKKGISSTRSAFIDWFLLKQQNPKKEKG</t>
  </si>
  <si>
    <t>LSAVDFKFYWWDTRSAFLWPDLWKQQNLKKEKG</t>
  </si>
  <si>
    <t>LSCEDFKFYWWDTRSAFLWPDLWKQQNLKKEKG</t>
  </si>
  <si>
    <t>LSDADFKDMDSSTRSAFFWPWLWKQQNLKTEKG</t>
  </si>
  <si>
    <t>LSDADFKFLFNSTRSAFGWCSLWKQQNLKKEKG</t>
  </si>
  <si>
    <t>LSDADFKFYCCDTRSAFLWPDLWKQQNLKKVKG</t>
  </si>
  <si>
    <t>LSDADFKFYCWDTRSAFLWPDLWKQQNLKNENG</t>
  </si>
  <si>
    <t>LSDADFKFYWCDTRSAFLWPDLWKQLHLKKEKG</t>
  </si>
  <si>
    <t>LSDADFKFYWCDTRSAFLWPDLWKQQNLKKEKG</t>
  </si>
  <si>
    <t>LSDADFKFYWRDTRSAFLRPDLWKHQNLKKEKG</t>
  </si>
  <si>
    <t>LSDADFKFYWWDTRSAFLWPDLWKHQNLKKEKG</t>
  </si>
  <si>
    <t>LSDADFKFYWWDTRSAFLWPDLWKQQNLKKEKC</t>
  </si>
  <si>
    <t>LSDADFKFYWWDTRSAFLWPDLWKQQNLKQEKR</t>
  </si>
  <si>
    <t>LSDADFKFYWWDTRSAFLWPDLWKQQNLKQEKV</t>
  </si>
  <si>
    <t>LSDADFKFYWWDTRSAFLWPDLWKQQNLTKEKV</t>
  </si>
  <si>
    <t>LSDADFKFYWWDTRSAFLWPYLWKQQNLKKEKG</t>
  </si>
  <si>
    <t>LSDADFKFYWWDTRSALLWPDLWKQQNLKKEKG</t>
  </si>
  <si>
    <t>LSDADFKFYWWDTRSASLWPDLWKQQNLKKEKG</t>
  </si>
  <si>
    <t>LSDADFKHGWYQTRSAFPYWWLWKQQNLKKEKG</t>
  </si>
  <si>
    <t>LSDADFKISNDCTRSAFYWCFLWKQQNLKKEKG</t>
  </si>
  <si>
    <t>LSDADFKLWYWWTRSAFLPVALWKQQNLKQDKG</t>
  </si>
  <si>
    <t>LSDADFKSLVISTRSAFFPWFLWKQQNLKKDKG</t>
  </si>
  <si>
    <t>LSDADFKWCWWCTRSAFAWPWLWKQQNLQKEKG</t>
  </si>
  <si>
    <t>LSDADFNFYWWDTRSAFLWPDLWKQQNLKTEKG</t>
  </si>
  <si>
    <t>LSDADLKFYSWETRSASLCPDLWKKQNLKKEKG</t>
  </si>
  <si>
    <t>LSDADLKFYWSYTRSAFLWPDLLKQQNLKQEKG</t>
  </si>
  <si>
    <t>LSDADLKFYWWDTRSAFLWPDLRKQQNLKKEKG</t>
  </si>
  <si>
    <t>LSDAYFKFYWWDTRSAFLWPDLWKQQNLKKEKG</t>
  </si>
  <si>
    <t>LSDDDFIFYWLDTRSAFFWLDLWIQQNLMKEPG</t>
  </si>
  <si>
    <t>LSDDDFKAGTSSTRSAFCWGPLWKQQNLKKEKG</t>
  </si>
  <si>
    <t>LSDDDFKCYWWDTRSAFLCPDLWKQQNLKKEKG</t>
  </si>
  <si>
    <t>LSDDDFKDMDSSIRSAFFWPCLWKQQNLKKEKG</t>
  </si>
  <si>
    <t>LSDDDFKDMDSSTRSASFWPWLWQQQNLKKVKG</t>
  </si>
  <si>
    <t>LSDDDFKFLFNPTRSAFGWWYLWKQQYLKKEQG</t>
  </si>
  <si>
    <t>LSDDDFKFLLSPTRSAFQWWPLWKQQNLKKEKG</t>
  </si>
  <si>
    <t>LSDDDFKFYCWDTRAAFLWPDLWKQQNLKKEKG</t>
  </si>
  <si>
    <t>LSDDDFKFYCWDTRSAFLWPDLWKQQNLKKEKG</t>
  </si>
  <si>
    <t>LSDDDFKFYWLATRSALLWPYLWKQQNLMNEKG</t>
  </si>
  <si>
    <t>LSDDDFKFYWSDTRSAFLWPDLWKQQNLKKVNG</t>
  </si>
  <si>
    <t>LSDDDFKFYWWDTCSAFLWPDLWKQQNLKKEKG</t>
  </si>
  <si>
    <t>LSDDDFKFYWWDTPSAFLWPDLWKQQNLKKEKG</t>
  </si>
  <si>
    <t>LSDDDFKFYWWDTRSAFFWPDLWKQQNLKKEKG</t>
  </si>
  <si>
    <t>LSDDDFKFYWWDTRSAFLWPDLCKQQNLKKEKG</t>
  </si>
  <si>
    <t>LSDDDFKFYWWDTRSAFLWPDLWKQQNLKKENG</t>
  </si>
  <si>
    <t>LSDDDFKFYWWDTRSAFLWPDLWKQQNLKKETG</t>
  </si>
  <si>
    <t>LSDDDFKFYWWDTRSAFLWPDLWKQQNLKNEKG</t>
  </si>
  <si>
    <t>LSDDDFKFYWWDTRSAFLWPDLWKQQNLQKEKG</t>
  </si>
  <si>
    <t>LSDDDFKFYWWDTRSAFLWPVLWKQQNLKKEKV</t>
  </si>
  <si>
    <t>LSDDDFKFYWWDTRSAFLWTDLWKQQNLKKEKG</t>
  </si>
  <si>
    <t>LSDDDFKFYWWDTRSASLWPDLWKQQNLKKEKG</t>
  </si>
  <si>
    <t>LSDDDFKFYWWYTRSAFLWPDLWKQQNLKKEKG</t>
  </si>
  <si>
    <t>LSDDDFKHGWYQTRSAFPYWWLWKQQNLKKENG</t>
  </si>
  <si>
    <t>LSDDDFKISTDCTRSAFSWCFLWKQQNLKKEKG</t>
  </si>
  <si>
    <t>LSDDDFKIYWRDTRSAFLWPDLWKQQNLKKEKG</t>
  </si>
  <si>
    <t>LSDDDFKRGISSTRSAFNDWVLWKQQNPKKEKG</t>
  </si>
  <si>
    <t>LSDDDFKWGWFMTRSAFLPTWLWKQQNLKKEKG</t>
  </si>
  <si>
    <t>LSDDDFKWWDLATRFAFPWWGLWKQQNLKKEKG</t>
  </si>
  <si>
    <t>LSDDDFKWWDLATRSAFPWWGLWQQQNLKKEKG</t>
  </si>
  <si>
    <t>LSDDDINFYWLDTRSAFLWPDLWKQQNLKQEIG</t>
  </si>
  <si>
    <t>LSDDDLKDMYSSTRSAFFWPWLWKQQNLKKEKG</t>
  </si>
  <si>
    <t>LSDDDLKFYWWSTRSAFLWPDLWKQQNLKKEKG</t>
  </si>
  <si>
    <t>LSDDGFKFYWWDTRSAFLWPALWKQQNLKKEKG</t>
  </si>
  <si>
    <t>LSDDGFKFYWWDTRSAFLWPDRWKQQNLKKEKG</t>
  </si>
  <si>
    <t>LSDDVFKFYWLDTRSAFLWPDLWKQQHLKKEKG</t>
  </si>
  <si>
    <t>LSDDVFKFYWWDTRSAFLWPDLWKQQNLKKEKG</t>
  </si>
  <si>
    <t>LSDDVFKFYWWYTRSAFLWPDLWKQQNLKTSKG</t>
  </si>
  <si>
    <t>LSDEAFKDPVSPTRSAFQLWLLWKQQNLKKEKG</t>
  </si>
  <si>
    <t>LSDEAFKFLFNPTLSAFGWWYLWKQQNLKKEKG</t>
  </si>
  <si>
    <t>LSDEAFKFLFNPTRSAFGWWYLWKQQNLKKEKG</t>
  </si>
  <si>
    <t>LSDEAFKFLLNPTRSAFGWWYLWKQQNLKKEKG</t>
  </si>
  <si>
    <t>LSDEAFKFYWLDTRSAFLWPDLWKQQNLKKEKV</t>
  </si>
  <si>
    <t>LSDEAFKFYWWATRSAFLWPDLWKQLNLKKEKG</t>
  </si>
  <si>
    <t>LSDEAFKFYWWDPRSAFLWPDLWKQQNLKKEKG</t>
  </si>
  <si>
    <t>LSDEAFKFYWWDTRSAFFWPDLWKQQNLKKEKG</t>
  </si>
  <si>
    <t>LSDEAFKFYWWDTRSAFLWPDLGKQQNLKKEKG</t>
  </si>
  <si>
    <t>LSDEAFKFYWWDTRSAFLWPDLGKQQNLKQEKG</t>
  </si>
  <si>
    <t>LSDEAFKFYWWDTRSAFLWPDLWKQQNLKKEKD</t>
  </si>
  <si>
    <t>LSDEAFKFYWWDTRSAFLWPDLWKQQNLKKETG</t>
  </si>
  <si>
    <t>LSDEAFKFYWWDTRSAFLWPDLWKQQNLTKEKG</t>
  </si>
  <si>
    <t>LSDEAFKFYWWDTRSAFLWPVLWKQQNLKKEKG</t>
  </si>
  <si>
    <t>LSDEAFKFYWWDTRSAFSWPDLWKQQNLKKEKG</t>
  </si>
  <si>
    <t>LSDEAFKFYWWDTRSALLWPDLWKQQNLKKEKG</t>
  </si>
  <si>
    <t>LSDEAFKFYWWDTRSASLWPDLWKQQNLKKEKG</t>
  </si>
  <si>
    <t>LSDEAFKFYWWDTRSSFLWPDLWKQQNLKKEKG</t>
  </si>
  <si>
    <t>LSDEAFKFYWWYTRSAFLWPDLWKQQNLKKEKG</t>
  </si>
  <si>
    <t>LSDEAFKGDYLGTRSAFWLYGLWKQQNLKKEKV</t>
  </si>
  <si>
    <t>LSDEAFKLWYWWTRSAFLPVALWKQQNLKKEKG</t>
  </si>
  <si>
    <t>LSDEAFKLYWWDTRSAFLWPDLWKQQNLKKEKG</t>
  </si>
  <si>
    <t>LSDEAFKRAISSTRSAFIDWFLWKQQNPKKEKG</t>
  </si>
  <si>
    <t>LSDEAFKRGISSTRSAFIDWFLWKQQNPKKEKG</t>
  </si>
  <si>
    <t>LSDEAFKTISGATRSAFFWWSLWKQQNLKKEKG</t>
  </si>
  <si>
    <t>LSDEAFKWCWGCTRSAFAWPWLWKQQNLKKEKG</t>
  </si>
  <si>
    <t>LSDEAFKYGYDSTRSAFFGYWLWKQQNLKKEKG</t>
  </si>
  <si>
    <t>LSDEAFNFYWWDTRSAFLWPDLWKQQNLKKEKG</t>
  </si>
  <si>
    <t>LSDEALKFYWWDTRSAFLWPDLWKKQNLKKEKG</t>
  </si>
  <si>
    <t>LSDEALKFYWWDTRSAFLWPDLWKQHNLKKEKG</t>
  </si>
  <si>
    <t>LSDEDCKDMDSSTRSAFFWPWLWKQQNLKKEKG</t>
  </si>
  <si>
    <t>LSDEDCKFDWWDTRSAFLWPDLWKQQNLKKEKG</t>
  </si>
  <si>
    <t>LSDEDCKFYWWDTRSAFLWLDLWKQQNLKKEKG</t>
  </si>
  <si>
    <t>LSDEDCKFYWWDTRSAFMWSDLWKQQNLKKEKG</t>
  </si>
  <si>
    <t>LSDEDCKIYWWDTRSASLWSELWTQQNLKKEKG</t>
  </si>
  <si>
    <t>LSDEDCKWWDLATRSAFPWWGLWKQQNLKKEKG</t>
  </si>
  <si>
    <t>LSDEDCNFYWWDTRSAFLWPDLWKQQNLKKEKG</t>
  </si>
  <si>
    <t>LSDEDFEFYWWATRSAFLSLDLWKQQNLKSEKG</t>
  </si>
  <si>
    <t>LSDEDFELDNWFTRPAFRIFPLWKQQNLKKEKG</t>
  </si>
  <si>
    <t>LSDEDFHDSQVLTRSAFEWWWLWKQQNLKKEKG</t>
  </si>
  <si>
    <t>LSDEDFHFYWWDTRPASLWPYLWKQQHLKKEKG</t>
  </si>
  <si>
    <t>LSDEDFIFYWWDTRSAFLWLDLWKQQNLKKEKG</t>
  </si>
  <si>
    <t>LSDEDFIFYWWDTRSAFLWPVLWKQQNLKKEKG</t>
  </si>
  <si>
    <t>LSDEDFIFYWWDTRSVFLWPDLWKQQNLKKEKG</t>
  </si>
  <si>
    <t>LSDEDFILLYWWTRSAFLPVALWKQQNLKKEQG</t>
  </si>
  <si>
    <t>LSDEDFILWYWWTRSAFLPVALWKQQNLKKEQG</t>
  </si>
  <si>
    <t>LSDEDFIWCWGCTRSAFAWPWLWKQQNLKKEKG</t>
  </si>
  <si>
    <t>LSDEDFIWFCGCTRSPFAWPWLWKQQNLKKEKG</t>
  </si>
  <si>
    <t>LSDEDFKACTPWTRSAFWWGPLWKQQNLKKEKG</t>
  </si>
  <si>
    <t>LSDEDFKAGTPLTRSAFWWGPLWKQQNLKKEKG</t>
  </si>
  <si>
    <t>LSDEDFKAGTPWTLSAFWWGPLWKQQNLKKEKG</t>
  </si>
  <si>
    <t>LSDEDFKAGTPWTRSAFWWGPLWKQKNLKKEKG</t>
  </si>
  <si>
    <t>LSDEDFKAGTPWTRSAFWWGPLWKQQNLKKEQG</t>
  </si>
  <si>
    <t>LSDEDFKAGTPWTRSAFWWGPLWKQQNLNKEKG</t>
  </si>
  <si>
    <t>LSDEDFKAGTPWTRSAFWWGPLWKQQYLKKEKG</t>
  </si>
  <si>
    <t>LSDEDFKAGTPWTRSEFWWGPLWKQQNLKKEKG</t>
  </si>
  <si>
    <t>LSDEDFKAGTPWTRSSFWWGPLWKQQNLKKEKG</t>
  </si>
  <si>
    <t>LSDEDFKAMDSSTRSAFFWSWLWKQQNLKKEKG</t>
  </si>
  <si>
    <t>LSDEDFKCGAKFTRSAFWSSCLWKQQNLKKEKG</t>
  </si>
  <si>
    <t>LSDEDFKCNYHWTRSAFCMGWLWKQQNLKKENG</t>
  </si>
  <si>
    <t>LSDEDFKCNYHWTRSAFCMGWPWKQQNLKKEKG</t>
  </si>
  <si>
    <t>LSDEDFKCWSWDTLSASWAMHLWKQQNLKKEKG</t>
  </si>
  <si>
    <t>LSDEDFKCYWWDTRAALLWPDLWKQQNLKKEKG</t>
  </si>
  <si>
    <t>LSDEDFKCYWWDTRSAFLWPHLWKQQNLKKEKA</t>
  </si>
  <si>
    <t>LSDEDFKCYWWDTRSALLRPDLWKQQNLKKEKG</t>
  </si>
  <si>
    <t>LSDEDFKCYWWDTRSAYLWPDLWKQQNLKKEKG</t>
  </si>
  <si>
    <t>LSDEDFKDKDSSTRSAFFWPWLWKQQNLKKEKG</t>
  </si>
  <si>
    <t>LSDEDFKDMDGSTRSAFFWPWLWKQQNLKKEKG</t>
  </si>
  <si>
    <t>LSDEDFKDMDISTRSAFFWPWLWKQKNLKKEKG</t>
  </si>
  <si>
    <t>LSDEDFKDMDLSTRSAFFWPWLWKQQNLKKEKG</t>
  </si>
  <si>
    <t>LSDEDFKDMDNSTRSAFFWPWLWKQQNLKKEKG</t>
  </si>
  <si>
    <t>LSDEDFKDMDSCTRSAFFWPWLWKQQNLKKEKG</t>
  </si>
  <si>
    <t>LSDEDFKDMDSGTRSAFFWPWLWKQQNLKKEKG</t>
  </si>
  <si>
    <t>LSDEDFKDMDSITRSAFFWPWLWKQQNLKQEKG</t>
  </si>
  <si>
    <t>LSDEDFKDMDSSSRSAFFWPWLWKQQNLKKEKG</t>
  </si>
  <si>
    <t>LSDEDFKDMDSSTCSAFFWPLLWKQQNLKKEKG</t>
  </si>
  <si>
    <t>LSDEDFKDMDSSTLPAFFWPWLWKQQNLKKEKG</t>
  </si>
  <si>
    <t>LSDEDFKDMDSSTPSAFFWPWLWKQQNLKKEKG</t>
  </si>
  <si>
    <t>LSDEDFKDMDSSTRAAFFWPWLWKQQNLKKEKG</t>
  </si>
  <si>
    <t>LSDEDFKDMDSSTRSAFAWPWLWKQQNLKKEKG</t>
  </si>
  <si>
    <t>LSDEDFKDMDSSTRSAFFCPWLWKQQHLKKEKG</t>
  </si>
  <si>
    <t>LSDEDFKDMDSSTRSAFFLPWLWKHQNLKKEKG</t>
  </si>
  <si>
    <t>LSDEDFKDMDSSTRSAFFRPWLWKQQNLKKEKG</t>
  </si>
  <si>
    <t>LSDEDFKDMDSSTRSAFFWPLLWKQQNLKTEKG</t>
  </si>
  <si>
    <t>LSDEDFKDMDSSTRSAFFWPLLWKQQNLQKEKG</t>
  </si>
  <si>
    <t>LSDEDFKDMDSSTRSAFFWPSLWKQHNLKKEKG</t>
  </si>
  <si>
    <t>LSDEDFKDMDSSTRSAFFWPSLWKQQNLKKEKG</t>
  </si>
  <si>
    <t>LSDEDFKDMDSSTRSAFFWPWLGKQQNLKKEKG</t>
  </si>
  <si>
    <t>LSDEDFKDMDSSTRSAFFWPWLLKHQNLKKEKG</t>
  </si>
  <si>
    <t>LSDEDFKDMDSSTRSAFFWPWLRKQQHLKKEKG</t>
  </si>
  <si>
    <t>LSDEDFKDMDSSTRSAFFWPWLRTQQNLKKEKG</t>
  </si>
  <si>
    <t>LSDEDFKDMDSSTRSAFFWPWLWIQQNLKKEKG</t>
  </si>
  <si>
    <t>LSDEDFKDMDSSTRSAFFWPWLWKKQNLKKEKG</t>
  </si>
  <si>
    <t>LSDEDFKDMDSSTRSAFFWPWLWKPHNLQKEKC</t>
  </si>
  <si>
    <t>LSDEDFKDMDSSTRSAFFWPWLWKQPNLKKEKG</t>
  </si>
  <si>
    <t>LSDEDFKDMDSSTRSAFFWPWLWKQQHLKKEKG</t>
  </si>
  <si>
    <t>LSDEDFKDMDSSTRSAFFWPWLWKQQNLEKEKG</t>
  </si>
  <si>
    <t>LSDEDFKDMDSSTRSAFFWPWLWKQQNLKKAKG</t>
  </si>
  <si>
    <t>LSDEDFKDMDSSTRSAFFWPWLWKQQNLKKEKA</t>
  </si>
  <si>
    <t>LSDEDFKDMDSSTRSAFFWPWLWKQQNLKKGKG</t>
  </si>
  <si>
    <t>LSDEDFKDMDSSTRSAFFWPWLWKQQNLKNEKG</t>
  </si>
  <si>
    <t>LSDEDFKDMDSSTRSAFFWPWLWKQQNLMKEKG</t>
  </si>
  <si>
    <t>LSDEDFKDMDSSTRSAFFWPWLWKQQNLQKEKG</t>
  </si>
  <si>
    <t>LSDEDFKDMDSSTRSAFFWPWLWKQQNLRKEKG</t>
  </si>
  <si>
    <t>LSDEDFKDMDSSTRSAFFWPWLWKQQNLTKEKG</t>
  </si>
  <si>
    <t>LSDEDFKDMDSSTRSAFFWPWLWKQQNLTKETG</t>
  </si>
  <si>
    <t>LSDEDFKDMDSSTRSAFFWPWLWKQQNQKKEKG</t>
  </si>
  <si>
    <t>LSDEDFKDMDSSTRSAFFWPWLWKQQNRKKEKG</t>
  </si>
  <si>
    <t>LSDEDFKDMDSSTRSAFFWPWLWKQQNVKKEKG</t>
  </si>
  <si>
    <t>LSDEDFKDMDSSTRSAFFWPWLWKQQTLKKEKG</t>
  </si>
  <si>
    <t>LSDEDFKDMDSSTRSAFFWPWLWTQQNLKNDKG</t>
  </si>
  <si>
    <t>LSDEDFKDMDSSTRSAFFWPWRWKQQNLKKEKG</t>
  </si>
  <si>
    <t>LSDEDFKDMDSSTRSAFFWPWVWKQQNLKKEKG</t>
  </si>
  <si>
    <t>LSDEDFKDMDSSTRSAFFWSWLWKQQNLKKEKG</t>
  </si>
  <si>
    <t>LSDEDFKDMDSSTRSAFIRPWLWKQQNLKKEKG</t>
  </si>
  <si>
    <t>LSDEDFKDMDSSTRSAFLWPWLWKQQNLKKEKG</t>
  </si>
  <si>
    <t>LSDEDFKDMDSSTRSAFLWPWMWKQQNLKKEKG</t>
  </si>
  <si>
    <t>LSDEDFKDMDSSTRSAFPYWWLWKQQNLKKEKG</t>
  </si>
  <si>
    <t>LSDEDFKDMDSSTRSAFSWPWLWKQQNLKKEKG</t>
  </si>
  <si>
    <t>LSDEDFKDMDSSTRSAFWPWRLWKQQNLKKEKG</t>
  </si>
  <si>
    <t>LSDEDFKDMDSSTRSAFYWPWLWKQQNLKKEKG</t>
  </si>
  <si>
    <t>LSDEDFKDMDSSTRSALFWLCLWKQQNLKKEKG</t>
  </si>
  <si>
    <t>LSDEDFKDMDSSTRSASFCPWLWKQQNLMKEKG</t>
  </si>
  <si>
    <t>LSDEDFKDMDSSTRSASFWPWLWKQQNLKKEKG</t>
  </si>
  <si>
    <t>LSDEDFKDMDSSTRSGFFWPWLWKQQNVKKEKG</t>
  </si>
  <si>
    <t>LSDEDFKDMDSSTRSVFFWPWLWKQQNLKKEKG</t>
  </si>
  <si>
    <t>LSDEDFKDMDSSTRSVFFWPWLWKQQNLKKEKV</t>
  </si>
  <si>
    <t>LSDEDFKDMDSTTRSAFFWPWLWKQQNLKKEKG</t>
  </si>
  <si>
    <t>LSDEDFKDMESSTRSAFFWHWLWKKQNLKKEKG</t>
  </si>
  <si>
    <t>LSDEDFKDMESSTRSAFFWPWLWKQQNLKKEKG</t>
  </si>
  <si>
    <t>LSDEDFKDMESSTRSAFFWPWLWKQQNQKKEKG</t>
  </si>
  <si>
    <t>LSDEDFKDMESSTRSAFFWPWPWKQQNLKKEKG</t>
  </si>
  <si>
    <t>LSDEDFKDMHSSTRSAFFWPWLWKQQNLKKEKG</t>
  </si>
  <si>
    <t>LSDEDFKDMVSSTRSAFFWPWLWKQQNPKKEKG</t>
  </si>
  <si>
    <t>LSDEDFKDPFSPTRSAFQLWWLWKQQNLKKEKG</t>
  </si>
  <si>
    <t>LSDEDFKDPVIPTRSAFQLWWLWKQQNLKKEKG</t>
  </si>
  <si>
    <t>LSDEDFKDPVSPTRSAFQLWCLWKQQNLKKEKG</t>
  </si>
  <si>
    <t>LSDEDFKDPVSPTRSAFQLWWLCKQQNLKKEKG</t>
  </si>
  <si>
    <t>LSDEDFKDPVSPTRSAFQLWWLWKQPNLTNEKG</t>
  </si>
  <si>
    <t>LSDEDFKDPVSPTRSAFQLWWLWKQQHLKKEKG</t>
  </si>
  <si>
    <t>LSDEDFKDPVSPTRSAFQLWWLWKQQNLKQEKG</t>
  </si>
  <si>
    <t>LSDEDFKDPVSPTRSAFQLWWLWKQQNLQKVKG</t>
  </si>
  <si>
    <t>LSDEDFKDPVSPTRSAFQLWWVWKQQNLKKEKG</t>
  </si>
  <si>
    <t>LSDEDFKDRDSSTRSSFFWPWLWKQKNPKKEKG</t>
  </si>
  <si>
    <t>LSDEDFKDSQVLNRSAFEWWWLWKQQNLKKEKG</t>
  </si>
  <si>
    <t>LSDEDFKDSQVLTRSAFEWWCLLKQQNLKKEKG</t>
  </si>
  <si>
    <t>LSDEDFKDSQVLTRSAFEWWCLWKQQNLKKEKG</t>
  </si>
  <si>
    <t>LSDEDFKDSQVLTRSAFEWWSLWKQQNLKKEKG</t>
  </si>
  <si>
    <t>LSDEDFKDSQVLTRSAFGWWWLWKQQNLKKEKG</t>
  </si>
  <si>
    <t>LSDEDFKDSVIGTRSAFFLSCLWKQQNLKKEKG</t>
  </si>
  <si>
    <t>LSDEDFKDVDSSTRSAFFWPWLWKQQNLKKEKG</t>
  </si>
  <si>
    <t>LSDEDFKEMDSITRSAFFWPWLWKQQNLKKEKG</t>
  </si>
  <si>
    <t>LSDEDFKFCWLDTRSAFLWPDLWKQQNLKKEKG</t>
  </si>
  <si>
    <t>LSDEDFKFDNWFTRPAFRIFPLWKQQNLKKEKG</t>
  </si>
  <si>
    <t>LSDEDFKFDVWDTRSAFLWPDLWKQQNLKKEKG</t>
  </si>
  <si>
    <t>LSDEDFKFDWWDTRSAFLWPDLGKQQNLKKEKG</t>
  </si>
  <si>
    <t>LSDEDFKFESPWTRSAFWAYRLWKQQNLKKEKA</t>
  </si>
  <si>
    <t>LSDEDFKFEWRFTRSAFFPWALWKQQNLKKEKG</t>
  </si>
  <si>
    <t>LSDEDFKFFEEDTRSAFYRPWLWKQQNLMKEKG</t>
  </si>
  <si>
    <t>LSDEDFKFFWWDTRSAFLWPDLWKQQNLKKEKG</t>
  </si>
  <si>
    <t>LSDEDFKFHLWDTRSAFLWPDLWKQQNLKKEKG</t>
  </si>
  <si>
    <t>LSDEDFKFHWWDTRSAFFCPDLWKQQNLKKEKG</t>
  </si>
  <si>
    <t>LSDEDFKFHWWDTRSAFSWPDMWKQQNLKKEKG</t>
  </si>
  <si>
    <t>LSDEDFKFHWWDTRSAVLWPDLWKQQNLKKEKG</t>
  </si>
  <si>
    <t>LSDEDFKFLDAFTRSAFWGFPLWKQQNLKKEKG</t>
  </si>
  <si>
    <t>LSDEDFKFLFNATRSAFGWWYLWKQQNLKKEKG</t>
  </si>
  <si>
    <t>LSDEDFKFLFNLTRSAFVWWYLWKQQNLKKEKG</t>
  </si>
  <si>
    <t>LSDEDFKFLFNPNRSAFGWWYLWKQQNLKKEKG</t>
  </si>
  <si>
    <t>LSDEDFKFLFNPTCSAFGWWYLWKQQNLKKAKG</t>
  </si>
  <si>
    <t>LSDEDFKFLFNPTRPAFGWWYLWKQQNLKKEKG</t>
  </si>
  <si>
    <t>LSDEDFKFLFNPTRSAFAWWYLLKQQNLKKEKC</t>
  </si>
  <si>
    <t>LSDEDFKFLFNPTRSAFAWWYLWKQQNLKKEKG</t>
  </si>
  <si>
    <t>LSDEDFKFLFNPTRSAFGCWYLWKQQNLKKEKG</t>
  </si>
  <si>
    <t>LSDEDFKFLFNPTRSAFGRSYLRKQQNLKKEKG</t>
  </si>
  <si>
    <t>LSDEDFKFLFNPTRSAFGWSYLWKQQNLKKEKG</t>
  </si>
  <si>
    <t>LSDEDFKFLFNPTRSAFGWWDLWKQQNLKKEKG</t>
  </si>
  <si>
    <t>LSDEDFKFLFNPTRSAFGWWYLLKQQNLKKEKR</t>
  </si>
  <si>
    <t>LSDEDFKFLFNPTRSAFGWWYLWKHQNLKKEKG</t>
  </si>
  <si>
    <t>LSDEDFKFLFNPTRSAFGWWYLWKHQNLKKEKV</t>
  </si>
  <si>
    <t>LSDEDFKFLFNPTRSAFGWWYLWKQHNLKKEKG</t>
  </si>
  <si>
    <t>LSDEDFKFLFNPTRSAFGWWYLWKQKNLKKEKG</t>
  </si>
  <si>
    <t>LSDEDFKFLFNPTRSAFGWWYLWKQNLKKEKGG</t>
  </si>
  <si>
    <t>LSDEDFKFLFNPTRSAFGWWYLWKQPNLQNENG</t>
  </si>
  <si>
    <t>LSDEDFKFLFNPTRSAFGWWYLWKQQNLKKENG</t>
  </si>
  <si>
    <t>LSDEDFKFLFNPTRSAFGWWYLWKQQNLKNEKG</t>
  </si>
  <si>
    <t>LSDEDFKFLFNPTRSAFGWWYLWKQQNLRKEKG</t>
  </si>
  <si>
    <t>LSDEDFKFLFNPTRSAFGWWYLWKQQNVKKEKD</t>
  </si>
  <si>
    <t>LSDEDFKFLFNPTRSAFGWWYLWKQQNVKKEKG</t>
  </si>
  <si>
    <t>LSDEDFKFLFNPTRSAFGWWYLWKQQSLKKEKG</t>
  </si>
  <si>
    <t>LSDEDFKFLFNPTRSAFGWWYLWKQQYMKQEKG</t>
  </si>
  <si>
    <t>LSDEDFKFLFNPTRSAFGWWYLWNQQNLKKEKA</t>
  </si>
  <si>
    <t>LSDEDFKFLFNPTRSAFGWWYLWQQQNLKKEKG</t>
  </si>
  <si>
    <t>LSDEDFKFLFNPTRSAFGWWYPWKQQNLKKEKG</t>
  </si>
  <si>
    <t>LSDEDFKFLFNPTRSAFLWPDLWKQQNLKKEKG</t>
  </si>
  <si>
    <t>LSDEDFKFLFNPTRSPFGWWYLWKQQNLKKEKG</t>
  </si>
  <si>
    <t>LSDEDFKFLFNPTRSSFGWWYLLKQQNLKKEKG</t>
  </si>
  <si>
    <t>LSDEDFKFLFNPTRSSFGWWYLWKQQNLKKEKG</t>
  </si>
  <si>
    <t>LSDEDFKFLFNPTRSTFGWWYLWKQQNLKKEKG</t>
  </si>
  <si>
    <t>LSDEDFKFLFNPTRYAFGWWYLWKQQNLKKEKG</t>
  </si>
  <si>
    <t>LSDEDFKFLFNSTRSSFGWWYLWKQQNLKKEKG</t>
  </si>
  <si>
    <t>LSDEDFKFLGAFTRSAFWGFPLWKQQNLKKEKG</t>
  </si>
  <si>
    <t>LSDEDFKFLLSPTRSAFQWWPLCKQQNLKKEKG</t>
  </si>
  <si>
    <t>LSDEDFKFLLSPTRSAFQWWPLWKQQNLKNEKG</t>
  </si>
  <si>
    <t>LSDEDFKFLLSPTRSAFQWWPPWKQQNLKKEKG</t>
  </si>
  <si>
    <t>LSDEDFKFLLSPTRSAFQWWSLWKQQNLKKEKG</t>
  </si>
  <si>
    <t>LSDEDFKFLSNPTRSAFGWWYLWKQQNLKKEKG</t>
  </si>
  <si>
    <t>LSDEDFKFMFNPTRSAFGWWYLWKQQNLKKEKG</t>
  </si>
  <si>
    <t>LSDEDFKFNWWDTRSAFLWPDLWKQQNLKKEKG</t>
  </si>
  <si>
    <t>LSDEDFKFSFNPTRSAFGWWYLWKQQNLKKEKG</t>
  </si>
  <si>
    <t>LSDEDFKFSPYGTRSAFLFDWLWKQQNLKKERG</t>
  </si>
  <si>
    <t>LSDEDFKFSWWDTRSAFLWPDPWKQHNLKKENG</t>
  </si>
  <si>
    <t>LSDEDFKFVFNPTRSAFGWWYLWKQQNLKKEKG</t>
  </si>
  <si>
    <t>LSDEDFKFVGPFTRSAFCMFPLWKQQNLKKEKG</t>
  </si>
  <si>
    <t>LSDEDFKFVGPFTRSAFWIFPLWKQQNLKKEKG</t>
  </si>
  <si>
    <t>LSDEDFKFVGPFTRSAFWMFPLRKQQNLKKEKG</t>
  </si>
  <si>
    <t>LSDEDFKFVGPFTRSAFWMFPLWKQQHMKKEKG</t>
  </si>
  <si>
    <t>LSDEDFKFVGPFTRSVFWMFPLWKQQNLKKEKG</t>
  </si>
  <si>
    <t>LSDEDFKFVGSFTRSAFWMFPLWKQQNLKKEKG</t>
  </si>
  <si>
    <t>LSDEDFKFWSCDTRSAFWAMHLWKQQNLKKEKG</t>
  </si>
  <si>
    <t>LSDEDFKFWSLDTRSAFWAMHLWKQQNLKKEKG</t>
  </si>
  <si>
    <t>LSDEDFKFWSWDNRSAFWAMHLWKQQNLKKEKG</t>
  </si>
  <si>
    <t>LSDEDFKFWSWDTRPAFWAMHLWKQQNLKNEKG</t>
  </si>
  <si>
    <t>LSDEDFKFWSWDTRSAFLPVALWKQQNLKKEKG</t>
  </si>
  <si>
    <t>LSDEDFKFWSWDTRSAFWAMHLLKQQNLKKEKG</t>
  </si>
  <si>
    <t>LSDEDFKFWSWDTRSAFWAMHLWKQQNLKKEKD</t>
  </si>
  <si>
    <t>LSDEDFKFWSWDTRSALWAMHLWKQQNLKKEKG</t>
  </si>
  <si>
    <t>LSDEDFKFWSWDTRSSFWAMHLWKQQNLKKEKG</t>
  </si>
  <si>
    <t>LSDEDFKFWSWDTRSVFWAMHLWKQQNLKKEKG</t>
  </si>
  <si>
    <t>LSDEDFKFWSWYTRSAFWAMHLWKQQNLKKEKG</t>
  </si>
  <si>
    <t>LSDEDFKFYCCDIRSAFLWPDLWKQQNLKKEKG</t>
  </si>
  <si>
    <t>LSDEDFKFYCCDTRSAFLWPDLWQQQYLKKEKG</t>
  </si>
  <si>
    <t>LSDEDFKFYCSDTRFAFLWPVLPKQPNLKKAKG</t>
  </si>
  <si>
    <t>LSDEDFKFYCWDTCSAFLWPDMWKQQNLKKEKG</t>
  </si>
  <si>
    <t>LSDEDFKFYCWDTRFSFLCPVLWKQQNLKKEKR</t>
  </si>
  <si>
    <t>LSDEDFKFYCWDTRSAFLRPDLWKQQNLKKEKG</t>
  </si>
  <si>
    <t>LSDEDFKFYCWDTRSAFLWPDLWKHQNLKKEKG</t>
  </si>
  <si>
    <t>LSDEDFKFYCWDTRSAFLWPDLWKQQNLKNDKG</t>
  </si>
  <si>
    <t>LSDEDFKFYCWDTRSAFLWPDLWKRQNLKKEKG</t>
  </si>
  <si>
    <t>LSDEDFKFYCWDTRSAFSWPDLWKQQNLKKEKG</t>
  </si>
  <si>
    <t>LSDEDFKFYCWDTRSAFVWPGLWQQQNLKKEKG</t>
  </si>
  <si>
    <t>LSDEDFKFYCWDTRSALLWPDLWKQQNLKKEKG</t>
  </si>
  <si>
    <t>LSDEDFKFYCWDTRSSFLWPDLWKQQNLQKEKG</t>
  </si>
  <si>
    <t>LSDEDFKFYLWDTRSAFLWPDLCKQQNLKKEKG</t>
  </si>
  <si>
    <t>LSDEDFKFYLWDTRSSFLWPDLWKQQNLKKEKG</t>
  </si>
  <si>
    <t>LSDEDFKFYRWDTCSAFLRPDLWKQQNLKKEKD</t>
  </si>
  <si>
    <t>LSDEDFKFYRWDTRSAFLWPDLWKQQNLQKEKG</t>
  </si>
  <si>
    <t>LSDEDFKFYRWDTRSAFLWPDLWKQQNLTKENG</t>
  </si>
  <si>
    <t>LSDEDFKFYRWDTRSESLWPDLWKQQNLKKEKG</t>
  </si>
  <si>
    <t>LSDEDFKFYRWDTRTAFLWPDLWKQQNLKKEKG</t>
  </si>
  <si>
    <t>LSDEDFKFYRWDTSSAFLWPDLWKQQNLKKEKG</t>
  </si>
  <si>
    <t>LSDEDFKFYSWDTRSAFLWPDLWKQQHLKKDKG</t>
  </si>
  <si>
    <t>LSDEDFKFYSWDTRSAFLWPDLWKQQNLKKGKG</t>
  </si>
  <si>
    <t>LSDEDFKFYWCDTCSSFLCPDLWQQQNLKNDKG</t>
  </si>
  <si>
    <t>LSDEDFKFYWCDTRPAFFCPDLWKQQNLKKEKG</t>
  </si>
  <si>
    <t>LSDEDFKFYWCDTRSAFLCPDLWKQQNLKKEKG</t>
  </si>
  <si>
    <t>LSDEDFKFYWCDTRSAFLWPALWKQQNLKKEKG</t>
  </si>
  <si>
    <t>LSDEDFKFYWCDTRSAFLWPALWKQQNLTKERG</t>
  </si>
  <si>
    <t>LSDEDFKFYWCDTRSAFLWPDLCKQQNLKKEKG</t>
  </si>
  <si>
    <t>LSDEDFKFYWCDTRSAFLWPDLLKQQNLKKEKG</t>
  </si>
  <si>
    <t>LSDEDFKFYWCDTRSAFLWPDLRKQQNLKKEKG</t>
  </si>
  <si>
    <t>LSDEDFKFYWCDTRSAFLWPYLWIQQYLQKEKG</t>
  </si>
  <si>
    <t>LSDEDFKFYWCDTRSAFLWPYLWKQQNLKKEKG</t>
  </si>
  <si>
    <t>LSDEDFKFYWCDTRSAFLWSVLWKQQNLKKEKG</t>
  </si>
  <si>
    <t>LSDEDFKFYWCDTRSAFSWPDLWKQQNLKKEKG</t>
  </si>
  <si>
    <t>LSDEDFKFYWCDTRSALVWPDLWKQQNLKKAKG</t>
  </si>
  <si>
    <t>LSDEDFKFYWCDTRSEFLWPDLWKQQNLKKQKG</t>
  </si>
  <si>
    <t>LSDEDFKFYWCDTRSSFFCPDLWKQQNLKKEKG</t>
  </si>
  <si>
    <t>LSDEDFKFYWGDTRSAFLWPDLWKQQNLKKEKG</t>
  </si>
  <si>
    <t>LSDEDFKFYWGDTRSGFLWRDRGKHQNRKKEKG</t>
  </si>
  <si>
    <t>LSDEDFKFYWLDTRSAFLWPDLWKQQNLKKEKR</t>
  </si>
  <si>
    <t>LSDEDFKFYWLDTRSAFLWPDLWKQQNLKKEKV</t>
  </si>
  <si>
    <t>LSDEDFKFYWLDTRSAFLWPDLWKQQSLKKEKG</t>
  </si>
  <si>
    <t>LSDEDFKFYWLDTRSAFLWPYLLKQQNLKKEKG</t>
  </si>
  <si>
    <t>LSDEDFKFYWLYTRSAFLLPDLWKHQNLKKEKG</t>
  </si>
  <si>
    <t>LSDEDFKFYWLYTRSAFLWPELWKQQNLQKEKG</t>
  </si>
  <si>
    <t>LSDEDFKFYWRDTRSAFLWLDLWKQQNLKKEKG</t>
  </si>
  <si>
    <t>LSDEDFKFYWRDTRSAFLWPDLWKQQNLKKEKV</t>
  </si>
  <si>
    <t>LSDEDFKFYWRDTRSAFLWPVLWKQQNLKKEKG</t>
  </si>
  <si>
    <t>LSDEDFKFYWSDTRSAFLWPDLWKQQILKKEKG</t>
  </si>
  <si>
    <t>LSDEDFKFYWWATRSAFLWPDLWKQQNLKKEKG</t>
  </si>
  <si>
    <t>LSDEDFKFYWWDIRSAFFWPDLWKQQNLKKQKG</t>
  </si>
  <si>
    <t>LSDEDFKFYWWDIRSAFLWPDLLKQQNLKNEKG</t>
  </si>
  <si>
    <t>LSDEDFKFYWWDIRSAFLWPDLWKQQNLSKVKA</t>
  </si>
  <si>
    <t>LSDEDFKFYWWDIRSALLWPDLWKQQNLKKEKG</t>
  </si>
  <si>
    <t>LSDEDFKFYWWDIRSVFLWPDLWKQQNLKKEKG</t>
  </si>
  <si>
    <t>LSDEDFKFYWWDNRSAFLWPDMWKQQNLKKEKG</t>
  </si>
  <si>
    <t>LSDEDFKFYWWDNRSAFLWPDVWKQQNLKKEKC</t>
  </si>
  <si>
    <t>LSDEDFKFYWWDNRSAFLWPDVWKQQNLKKEKG</t>
  </si>
  <si>
    <t>LSDEDFKFYWWDNRSAFWAMHLWKQQNLKKEKG</t>
  </si>
  <si>
    <t>LSDEDFKFYWWDPRSAFLWPDLWKQQNLKKENG</t>
  </si>
  <si>
    <t>LSDEDFKFYWWDSRSALLCPDLWKQQNLKKEKA</t>
  </si>
  <si>
    <t>LSDEDFKFYWWDTCFAFLWPDLWKQQNLKKEKG</t>
  </si>
  <si>
    <t>LSDEDFKFYWWDTCSAFFWPDLWKQQNLKKEKG</t>
  </si>
  <si>
    <t>LSDEDFKFYWWDTCSAFLWPDLWKHQNLKKEKG</t>
  </si>
  <si>
    <t>LSDEDFKFYWWDTCSAFLWPDLWKQQNLNKEKG</t>
  </si>
  <si>
    <t>LSDEDFKFYWWDTCSALLCPDPRKQQNLKKEKG</t>
  </si>
  <si>
    <t>LSDEDFKFYWWDTGSAFLWPVLWKQQNLKIEKG</t>
  </si>
  <si>
    <t>LSDEDFKFYWWDTGSASLWPDLWKQQNLKKEKG</t>
  </si>
  <si>
    <t>LSDEDFKFYWWDTHSAFLWPYMWKQQNLKKEQG</t>
  </si>
  <si>
    <t>LSDEDFKFYWWDTLSAFLCPDLWKQQNLKKEKG</t>
  </si>
  <si>
    <t>LSDEDFKFYWWDTLSAFLWPDLCKQQNLKKEKG</t>
  </si>
  <si>
    <t>LSDEDFKFYWWDTLSAFLWPDLWKQQNLKKENG</t>
  </si>
  <si>
    <t>LSDEDFKFYWWDTLSAFLWPDLWKQQNLNKEKG</t>
  </si>
  <si>
    <t>LSDEDFKFYWWDTLSAFLWPDLWKQQNPKKEKG</t>
  </si>
  <si>
    <t>LSDEDFKFYWWDTLSAFLWPYLWKQQNLKKEKG</t>
  </si>
  <si>
    <t>LSDEDFKFYWWDTRAAFLWPDLWKQQNLKKEKG</t>
  </si>
  <si>
    <t>LSDEDFKFYWWDTRFAFLWPDLWQQQNLKKEKG</t>
  </si>
  <si>
    <t>LSDEDFKFYWWDTRFAFLWSDLWKQQNLKKEKG</t>
  </si>
  <si>
    <t>LSDEDFKFYWWDTRFSFLWPDLWKQQNLKKEKG</t>
  </si>
  <si>
    <t>LSDEDFKFYWWDTRLAFLWPDLWKQQNLKKEKG</t>
  </si>
  <si>
    <t>LSDEDFKFYWWDTRPAFFWPDLRKQQNLKQDKG</t>
  </si>
  <si>
    <t>LSDEDFKFYWWDTRPAFLWPDLWKHQNLKKEKG</t>
  </si>
  <si>
    <t>LSDEDFKFYWWDTRPAFLWPDLWKQQNLKKGKG</t>
  </si>
  <si>
    <t>LSDEDFKFYWWDTRPALLWPDLCKQQNLKKEKG</t>
  </si>
  <si>
    <t>LSDEDFKFYWWDTRPPFLWPDLWKQQNLKKEKG</t>
  </si>
  <si>
    <t>LSDEDFKFYWWDTRSACLWPDLWKQQNLRKEKG</t>
  </si>
  <si>
    <t>LSDEDFKFYWWDTRSAFAWPWLWKQQNLKKEKG</t>
  </si>
  <si>
    <t>LSDEDFKFYWWDTRSAFFWPDLWKQHNLKKEKG</t>
  </si>
  <si>
    <t>LSDEDFKFYWWDTRSAFFWPDLWKQQNLKKEKD</t>
  </si>
  <si>
    <t>LSDEDFKFYWWDTRSAFFWPDLWKQQNLRKEKG</t>
  </si>
  <si>
    <t>LSDEDFKFYWWDTRSAFFWPYLWKQQNLKKEKG</t>
  </si>
  <si>
    <t>LSDEDFKFYWWDTRSAFGWWYLWKQQNLKKEKG</t>
  </si>
  <si>
    <t>LSDEDFKFYWWDTRSAFIDWFLWKQQNPKKEKG</t>
  </si>
  <si>
    <t>LSDEDFKFYWWDTRSAFLCPDLWKHQNLKKEKG</t>
  </si>
  <si>
    <t>LSDEDFKFYWWDTRSAFLCPDLWKQHNLKKENG</t>
  </si>
  <si>
    <t>LSDEDFKFYWWDTRSAFLCPDLWKQLNLKKVKG</t>
  </si>
  <si>
    <t>LSDEDFKFYWWDTRSAFLCPDLWKQQNLKKETG</t>
  </si>
  <si>
    <t>LSDEDFKFYWWDTRSAFLCPDLWKQQNLTKEKG</t>
  </si>
  <si>
    <t>LSDEDFKFYWWDTRSAFLCPERWKQQNLKNEKG</t>
  </si>
  <si>
    <t>LSDEDFKFYWWDTRSAFLCPYLCKQQNLKKEKG</t>
  </si>
  <si>
    <t>LSDEDFKFYWWDTRSAFLLPDLWKQQNLKIEKG</t>
  </si>
  <si>
    <t>LSDEDFKFYWWDTRSAFLLPDLWKQQNLKKAKG</t>
  </si>
  <si>
    <t>LSDEDFKFYWWDTRSAFLLPDLWKQQNLNKEKG</t>
  </si>
  <si>
    <t>LSDEDFKFYWWDTRSAFLLPDLWKQQYLKKEKG</t>
  </si>
  <si>
    <t>LSDEDFKFYWWDTRSAFLLPVLLKHPNLHKVTC</t>
  </si>
  <si>
    <t>LSDEDFKFYWWDTRSAFLLSDLLKQQNLKKEKG</t>
  </si>
  <si>
    <t>LSDEDFKFYWWDTRSAFLPVALWKQQNLKKEKG</t>
  </si>
  <si>
    <t>LSDEDFKFYWWDTRSAFLRPDLWKQQNLKKAKG</t>
  </si>
  <si>
    <t>LSDEDFKFYWWDTRSAFLRPDLWKQQNLRKETG</t>
  </si>
  <si>
    <t>LSDEDFKFYWWDTRSAFLWLDLWKQQNLKQEKG</t>
  </si>
  <si>
    <t>LSDEDFKFYWWDTRSAFLWLDPWKQQNLKKENG</t>
  </si>
  <si>
    <t>LSDEDFKFYWWDTRSAFLWLDQWKQQNLKKEKG</t>
  </si>
  <si>
    <t>LSDEDFKFYWWDTRSAFLWLHLWKQQNLKKEKG</t>
  </si>
  <si>
    <t>LSDEDFKFYWWDTRSAFLWPALWKQQKLKKEKG</t>
  </si>
  <si>
    <t>LSDEDFKFYWWDTRSAFLWPALWKQQNLKKETG</t>
  </si>
  <si>
    <t>LSDEDFKFYWWDTRSAFLWPDLCKQQNLKKENG</t>
  </si>
  <si>
    <t>LSDEDFKFYWWDTRSAFLWPDLCKQQNLKKEQG</t>
  </si>
  <si>
    <t>LSDEDFKFYWWDTRSAFLWPDLCKQQNLKKETG</t>
  </si>
  <si>
    <t>LSDEDFKFYWWDTRSAFLWPDLCKQQNLNKEKG</t>
  </si>
  <si>
    <t>LSDEDFKFYWWDTRSAFLWPDLLKLQNLKKEKG</t>
  </si>
  <si>
    <t>LSDEDFKFYWWDTRSAFLWPDLLKQHNLMKEKG</t>
  </si>
  <si>
    <t>LSDEDFKFYWWDTRSAFLWPDLLKQQNLNKEKG</t>
  </si>
  <si>
    <t>LSDEDFKFYWWDTRSAFLWPDLLQQQNLKKENG</t>
  </si>
  <si>
    <t>LSDEDFKFYWWDTRSAFLWPDLREQQNLKKEKG</t>
  </si>
  <si>
    <t>LSDEDFKFYWWDTRSAFLWPDLRKQQNLKTEKG</t>
  </si>
  <si>
    <t>LSDEDFKFYWWDTRSAFLWPDLRKQQNLTKDKG</t>
  </si>
  <si>
    <t>LSDEDFKFYWWDTRSAFLWPDLRKQQNPNKEKG</t>
  </si>
  <si>
    <t>LSDEDFKFYWWDTRSAFLWPDLSKQQNLKKEKG</t>
  </si>
  <si>
    <t>LSDEDFKFYWWDTRSAFLWPDLWIQQNLKQEKC</t>
  </si>
  <si>
    <t>LSDEDFKFYWWDTRSAFLWPDLWKEQNLKKEKG</t>
  </si>
  <si>
    <t>LSDEDFKFYWWDTRSAFLWPDLWKHQNLKIEKG</t>
  </si>
  <si>
    <t>LSDEDFKFYWWDTRSAFLWPDLWKKQNLKEEKG</t>
  </si>
  <si>
    <t>LSDEDFKFYWWDTRSAFLWPDLWKLQNLKKEKG</t>
  </si>
  <si>
    <t>LSDEDFKFYWWDTRSAFLWPDLWKPQNLKKEKG</t>
  </si>
  <si>
    <t>LSDEDFKFYWWDTRSAFLWPDLWKQLNLMNEKG</t>
  </si>
  <si>
    <t>LSDEDFKFYWWDTRSAFLWPDLWKQPHLKKEKG</t>
  </si>
  <si>
    <t>LSDEDFKFYWWDTRSAFLWPDLWKQPNLKTEKG</t>
  </si>
  <si>
    <t>LSDEDFKFYWWDTRSAFLWPDLWKQQHLKKAKG</t>
  </si>
  <si>
    <t>LSDEDFKFYWWDTRSAFLWPDLWKQQHLKKDKG</t>
  </si>
  <si>
    <t>LSDEDFKFYWWDTRSAFLWPDLWKQQHLKQEKG</t>
  </si>
  <si>
    <t>LSDEDFKFYWWDTRSAFLWPDLWKQQILKKAKG</t>
  </si>
  <si>
    <t>LSDEDFKFYWWDTRSAFLWPDLWKQQILNKEKG</t>
  </si>
  <si>
    <t>LSDEDFKFYWWDTRSAFLWPDLWKQQNLKAEKG</t>
  </si>
  <si>
    <t>LSDEDFKFYWWDTRSAFLWPDLWKQQNLKKEIG</t>
  </si>
  <si>
    <t>LSDEDFKFYWWDTRSAFLWPDLWKQQNLKKEKD</t>
  </si>
  <si>
    <t>LSDEDFKFYWWDTRSAFLWPDLWKQQNLKKEKR</t>
  </si>
  <si>
    <t>LSDEDFKFYWWDTRSAFLWPDLWKQQNLKKELG</t>
  </si>
  <si>
    <t>LSDEDFKFYWWDTRSAFLWPDLWKQQNLKQEIG</t>
  </si>
  <si>
    <t>LSDEDFKFYWWDTRSAFLWPDLWKQQNLKTEQG</t>
  </si>
  <si>
    <t>LSDEDFKFYWWDTRSAFLWPDLWKQQNLMKETG</t>
  </si>
  <si>
    <t>LSDEDFKFYWWDTRSAFLWPDLWKQQNLMNEKG</t>
  </si>
  <si>
    <t>LSDEDFKFYWWDTRSAFLWPDLWKQQNLQKEQG</t>
  </si>
  <si>
    <t>LSDEDFKFYWWDTRSAFLWPDLWKQQNLTKVKG</t>
  </si>
  <si>
    <t>LSDEDFKFYWWDTRSAFLWPDLWKQQNMQKEKG</t>
  </si>
  <si>
    <t>LSDEDFKFYWWDTRSAFLWPDLWKQQNQKKEKG</t>
  </si>
  <si>
    <t>LSDEDFKFYWWDTRSAFLWPDLWKQQNVKKEKG</t>
  </si>
  <si>
    <t>LSDEDFKFYWWDTRSAFLWPDLWKQQYLKKEIG</t>
  </si>
  <si>
    <t>LSDEDFKFYWWDTRSAFLWPDLWNQQNLKKEKG</t>
  </si>
  <si>
    <t>LSDEDFKFYWWDTRSAFLWPDLWQQQNLKNEKG</t>
  </si>
  <si>
    <t>LSDEDFKFYWWDTRSAFLWPDLWTQQHLKNEKG</t>
  </si>
  <si>
    <t>LSDEDFKFYWWDTRSAFLWPDLWTQQNLKKEKG</t>
  </si>
  <si>
    <t>LSDEDFKFYWWDTRSAFLWPDLWTQQNLKNETG</t>
  </si>
  <si>
    <t>LSDEDFKFYWWDTRSAFLWPDLWTQQNLQNEKG</t>
  </si>
  <si>
    <t>LSDEDFKFYWWDTRSAFLWPDLWTQQNLTKEKG</t>
  </si>
  <si>
    <t>LSDEDFKFYWWDTRSAFLWPDMLKQQNLKKEKG</t>
  </si>
  <si>
    <t>LSDEDFKFYWWDTRSAFLWPDMWKKQNLKKEKG</t>
  </si>
  <si>
    <t>LSDEDFKFYWWDTRSAFLWPDMWKQQKLKKEKG</t>
  </si>
  <si>
    <t>LSDEDFKFYWWDTRSAFLWPDPWKQQNLKKDKG</t>
  </si>
  <si>
    <t>LSDEDFKFYWWDTRSAFLWPDPWKQQNPKKEKG</t>
  </si>
  <si>
    <t>LSDEDFKFYWWDTRSAFLWPDQWKQQNLNKEKR</t>
  </si>
  <si>
    <t>LSDEDFKFYWWDTRSAFLWPELWIQQNLKKEKG</t>
  </si>
  <si>
    <t>LSDEDFKFYWWDTRSAFLWPELWKQQNLKKETC</t>
  </si>
  <si>
    <t>LSDEDFKFYWWDTRSAFLWPELWKQQNLKQEIG</t>
  </si>
  <si>
    <t>LSDEDFKFYWWDTRSAFLWPHLWKQQNLKKEQC</t>
  </si>
  <si>
    <t>LSDEDFKFYWWDTRSAFLWPNLGKQQNLKKEKG</t>
  </si>
  <si>
    <t>LSDEDFKFYWWDTRSAFLWPNPWKQQNLKKEKG</t>
  </si>
  <si>
    <t>LSDEDFKFYWWDTRSAFLWPVLCKQQNLKKEKG</t>
  </si>
  <si>
    <t>LSDEDFKFYWWDTRSAFLWPVLLKQQNLKKEKG</t>
  </si>
  <si>
    <t>LSDEDFKFYWWDTRSAFLWPVLWKQQNLKKENG</t>
  </si>
  <si>
    <t>LSDEDFKFYWWDTRSAFLWPVLWKQQNLKQEKG</t>
  </si>
  <si>
    <t>LSDEDFKFYWWDTRSAFLWPVLWKQQNLTKDKG</t>
  </si>
  <si>
    <t>LSDEDFKFYWWDTRSAFLWPVLWKQQYLKKEKG</t>
  </si>
  <si>
    <t>LSDEDFKFYWWDTRSAFLWPVLWRQQNLKKENG</t>
  </si>
  <si>
    <t>LSDEDFKFYWWDTRSAFLWPYLLKQQNLLKVIN</t>
  </si>
  <si>
    <t>LSDEDFKFYWWDTRSAFLWPYLWKHQNLKKEKG</t>
  </si>
  <si>
    <t>LSDEDFKFYWWDTRSAFLWPYLWKQHNLKKEKG</t>
  </si>
  <si>
    <t>LSDEDFKFYWWDTRSAFLWPYLWKQQILKKEKG</t>
  </si>
  <si>
    <t>LSDEDFKFYWWDTRSAFLWPYLWKQQNLKKEKA</t>
  </si>
  <si>
    <t>LSDEDFKFYWWDTRSAFLWPYLWKQQNLKKEKV</t>
  </si>
  <si>
    <t>LSDEDFKFYWWDTRSAFLWPYLWKQQNLKTEKG</t>
  </si>
  <si>
    <t>LSDEDFKFYWWDTRSAFLWPYLWKQQNLMKEKR</t>
  </si>
  <si>
    <t>LSDEDFKFYWWDTRSAFLWQDLCKQQNLKKEKG</t>
  </si>
  <si>
    <t>LSDEDFKFYWWDTRSAFLWSALWKQQNLKKEKG</t>
  </si>
  <si>
    <t>LSDEDFKFYWWDTRSAFLWSYLWKQQNLKKEKG</t>
  </si>
  <si>
    <t>LSDEDFKFYWWDTRSAFMWPDLWKQQNLKKEKG</t>
  </si>
  <si>
    <t>LSDEDFKFYWWDTRSAFMWPDLWKQQNPKKEKG</t>
  </si>
  <si>
    <t>LSDEDFKFYWWDTRSAFPWWGLWKQQNLKKEKG</t>
  </si>
  <si>
    <t>LSDEDFKFYWWDTRSAFSWSDLRKQQNLKKEKG</t>
  </si>
  <si>
    <t>LSDEDFKFYWWDTRSAFVWPDLWKQQNLKKEKG</t>
  </si>
  <si>
    <t>LSDEDFKFYWWDTRSAFWWPDLWKQQNLKKEKG</t>
  </si>
  <si>
    <t>LSDEDFKFYWWDTRSAFWWPDLWKQQNLKKVKG</t>
  </si>
  <si>
    <t>LSDEDFKFYWWDTRSAIFWPELWKQQNLKKEKG</t>
  </si>
  <si>
    <t>LSDEDFKFYWWDTRSAILWPDLLKQQNLKKEKG</t>
  </si>
  <si>
    <t>LSDEDFKFYWWDTRSAILWPYLWKQQNLKNVKG</t>
  </si>
  <si>
    <t>LSDEDFKFYWWDTRSALFWPDLWKQHNLKTEKG</t>
  </si>
  <si>
    <t>LSDEDFKFYWWDTRSALLCPDLWKQQNLKKEKG</t>
  </si>
  <si>
    <t>LSDEDFKFYWWDTRSALLWPDLRKQQNLKKEKG</t>
  </si>
  <si>
    <t>LSDEDFKFYWWDTRSALLWPDLWKQLNLKKEKG</t>
  </si>
  <si>
    <t>LSDEDFKFYWWDTRSALLWPDLWKQQHLKKEKG</t>
  </si>
  <si>
    <t>LSDEDFKFYWWDTRSALLWQDLWKQQNLKKEKG</t>
  </si>
  <si>
    <t>LSDEDFKFYWWDTRSASFGPVLWKQQNRKKEKG</t>
  </si>
  <si>
    <t>LSDEDFKFYWWDTRSASLGPDLWKQQNLRKEKG</t>
  </si>
  <si>
    <t>LSDEDFKFYWWDTRSASLLPDLWKQQNLKKEKG</t>
  </si>
  <si>
    <t>LSDEDFKFYWWDTRSASLWPDLWKHQNLKKEKV</t>
  </si>
  <si>
    <t>LSDEDFKFYWWDTRSASLWPDLWKQQNLKKEKV</t>
  </si>
  <si>
    <t>LSDEDFKFYWWDTRSASLWPYLWKQQNLKKEKG</t>
  </si>
  <si>
    <t>LSDEDFKFYWWDTRSASLWSDLWKQQNLKKEKG</t>
  </si>
  <si>
    <t>LSDEDFKFYWWDTRSASLWSVLWKQQNLKKEKG</t>
  </si>
  <si>
    <t>LSDEDFKFYWWDTRSASMWPDLWKQQNLKKEKC</t>
  </si>
  <si>
    <t>LSDEDFKFYWWDTRSAVLWLDLWKQQNLKKEKG</t>
  </si>
  <si>
    <t>LSDEDFKFYWWDTRSAVLWPDLWKQQNLEKEKG</t>
  </si>
  <si>
    <t>LSDEDFKFYWWDTRSAVLWPDLWKQQNLKKAKG</t>
  </si>
  <si>
    <t>LSDEDFKFYWWDTRSAVLWPDLWKQQNLKKEKY</t>
  </si>
  <si>
    <t>LSDEDFKFYWWDTRSAYLWPALWKQQNLKKEKG</t>
  </si>
  <si>
    <t>LSDEDFKFYWWDTRSEFLWPDLWKQQNLKTEKG</t>
  </si>
  <si>
    <t>LSDEDFKFYWWDTRSEFSWPDLWKQQNLKKEKG</t>
  </si>
  <si>
    <t>LSDEDFKFYWWDTRSGFLWPDLWKQQKLKKEKG</t>
  </si>
  <si>
    <t>LSDEDFKFYWWDTRSSFLWPDLWKQQNLKKAKG</t>
  </si>
  <si>
    <t>LSDEDFKFYWWDTRSSFLWPDLWKQQNLMNEKG</t>
  </si>
  <si>
    <t>LSDEDFKFYWWDTRSSFLWPDRWKQQNLKKEKG</t>
  </si>
  <si>
    <t>LSDEDFKFYWWDTRSTFLWPDLWKQQNLEKEKG</t>
  </si>
  <si>
    <t>LSDEDFKFYWWDTRSTFLWPDLWKQQNLKKEKG</t>
  </si>
  <si>
    <t>LSDEDFKFYWWDTRSVFLWPYLWKQQNLMKEKG</t>
  </si>
  <si>
    <t>LSDEDFKFYWWDTRYASLWPDLWKQQNLKKEKG</t>
  </si>
  <si>
    <t>LSDEDFKFYWWHTRSAFLCPDLWKQQNLKKEKG</t>
  </si>
  <si>
    <t>LSDEDFKFYWWHTRSAFLWPDLWKQQNLKQEKG</t>
  </si>
  <si>
    <t>LSDEDFKFYWWNTRSAFLWPDLWKQQNLKKEKG</t>
  </si>
  <si>
    <t>LSDEDFKFYWWNTRSAFLWPYLCKQQNLKNEKG</t>
  </si>
  <si>
    <t>LSDEDFKFYWWVTRSAFFWPDLWKQHNLTKEKG</t>
  </si>
  <si>
    <t>LSDEDFKFYWWVTRSAFLCPDMWKQQNLKKEKG</t>
  </si>
  <si>
    <t>LSDEDFKFYWWVTRSAFLWPVLWKQQILKKEKG</t>
  </si>
  <si>
    <t>LSDEDFKFYWWYTCSAFLMPDLWKQQNLKNEKG</t>
  </si>
  <si>
    <t>LSDEDFKFYWWYTLSAFLWPDLWKQQNLKKEKG</t>
  </si>
  <si>
    <t>LSDEDFKFYWWYTRSAFLWPDLWKQQNLIKEKG</t>
  </si>
  <si>
    <t>LSDEDFKGFFHDTRSAFDLLWLWKQQNLKKEKV</t>
  </si>
  <si>
    <t>LSDEDFKGFFHDTRSAFDWLWLWKQQNLKKETV</t>
  </si>
  <si>
    <t>LSDEDFKGLGWDTHSAFDWAWLWKQQNLKKEKG</t>
  </si>
  <si>
    <t>LSDEDFKGLGWDTRSAFVWAWLWKQQNLKKEKG</t>
  </si>
  <si>
    <t>LSDEDFKGPAYQTRSAFRWGALWKQQNLTKGKG</t>
  </si>
  <si>
    <t>LSDEDFKGPAYQTRSAFWWGALWKHQNLKKEKG</t>
  </si>
  <si>
    <t>LSDEDFKGPAYQTRSAFWWGALWKQQNVKKEKG</t>
  </si>
  <si>
    <t>LSDEDFKGPAYQTRSAFWWGAQWKQQNLKKEKG</t>
  </si>
  <si>
    <t>LSDEDFKGPAYQTRSAFWWGSLWKQQNLKKEKG</t>
  </si>
  <si>
    <t>LSDEDFKGPAYQTRSAYWWGALWKQQNLKKEKG</t>
  </si>
  <si>
    <t>LSDEDFKGPAYQTSSAFWWGALWKQQNLKKEKG</t>
  </si>
  <si>
    <t>LSDEDFKGYHWDTRSAFSSWWMWKQQNLKKEKG</t>
  </si>
  <si>
    <t>LSDEDFKHGWYETRSAFHYWWLWKQQNLKKEKG</t>
  </si>
  <si>
    <t>LSDEDFKHGWYHTRSAFPYWWLWKQQNLKKEKG</t>
  </si>
  <si>
    <t>LSDEDFKHGWYQNRSAFPDWWLWKQQNLKKEKG</t>
  </si>
  <si>
    <t>LSDEDFKHGWYQNRSAFPYWWLWKQQNLKKEKG</t>
  </si>
  <si>
    <t>LSDEDFKHGWYQPRSAFPYWWLWKQQNLKKEKG</t>
  </si>
  <si>
    <t>LSDEDFKHGWYQTGSAFPYWWLWKQQNLKKEKG</t>
  </si>
  <si>
    <t>LSDEDFKHGWYQTHSAFPYWWLWKQQNLKKEKG</t>
  </si>
  <si>
    <t>LSDEDFKHGWYQTRPAFPYWWLWKQQNLKKEKG</t>
  </si>
  <si>
    <t>LSDEDFKHGWYQTRSAFAWPWLWKQQNLKKEKG</t>
  </si>
  <si>
    <t>LSDEDFKHGWYQTRSAFAYWWLWKQQNLKKEKG</t>
  </si>
  <si>
    <t>LSDEDFKHGWYQTRSAFHYWWLWKQQNLKKEKG</t>
  </si>
  <si>
    <t>LSDEDFKHGWYQTRSAFPSWWLWKQQNLKKEKG</t>
  </si>
  <si>
    <t>LSDEDFKHGWYQTRSAFPYCWLWQQQNLKKEQG</t>
  </si>
  <si>
    <t>LSDEDFKHGWYQTRSAFPYGWLWKQQNLKKENG</t>
  </si>
  <si>
    <t>LSDEDFKHGWYQTRSAFPYLWLWKQQNLRKEKG</t>
  </si>
  <si>
    <t>LSDEDFKHGWYQTRSAFPYRWLWKQQNLKKEKG</t>
  </si>
  <si>
    <t>LSDEDFKHGWYQTRSAFPYWCLWKQQNLKKQKG</t>
  </si>
  <si>
    <t>LSDEDFKHGWYQTRSAFPYWGLWKQQNLKKEKG</t>
  </si>
  <si>
    <t>LSDEDFKHGWYQTRSAFPYWRLWKQQNLKKEKG</t>
  </si>
  <si>
    <t>LSDEDFKHGWYQTRSAFPYWSLWKQQNLKKEKG</t>
  </si>
  <si>
    <t>LSDEDFKHGWYQTRSAFPYWWLLKQQNLKKEKG</t>
  </si>
  <si>
    <t>LSDEDFKHGWYQTRSAFPYWWLWEQQNLKKEKG</t>
  </si>
  <si>
    <t>LSDEDFKHGWYQTRSAFPYWWLWKQHNLKKEKG</t>
  </si>
  <si>
    <t>LSDEDFKHGWYQTRSAFPYWWLWKQQKLKKEKG</t>
  </si>
  <si>
    <t>LSDEDFKHGWYQTRSAFPYWWLWKQQNLKEEKG</t>
  </si>
  <si>
    <t>LSDEDFKHGWYQTRSAFPYWWLWKQQNLKKDKG</t>
  </si>
  <si>
    <t>LSDEDFKHGWYQTRSAFPYWWLWKQQNLKKEKA</t>
  </si>
  <si>
    <t>LSDEDFKHGWYQTRSAFPYWWLWKQQNLKKEKR</t>
  </si>
  <si>
    <t>LSDEDFKHGWYQTRSAFPYWWLWKQQNLKNEKG</t>
  </si>
  <si>
    <t>LSDEDFKHGWYQTRSAFPYWWLWKQQNLMKEKG</t>
  </si>
  <si>
    <t>LSDEDFKHGWYQTRSAFPYWWLWKQQNLNKEKG</t>
  </si>
  <si>
    <t>LSDEDFKHGWYQTRSAFPYWWLWKQQNMKKEKG</t>
  </si>
  <si>
    <t>LSDEDFKHGWYQTRSAFPYWWMWKQQNLKKEKG</t>
  </si>
  <si>
    <t>LSDEDFKHGWYQTRSAFPYWWPWKQQNLKKEKG</t>
  </si>
  <si>
    <t>LSDEDFKHGWYQTRSAFPYWWVWKQQNLKKEKG</t>
  </si>
  <si>
    <t>LSDEDFKHGWYQTRSAFRYWWLWKQQNLKKEKG</t>
  </si>
  <si>
    <t>LSDEDFKHGWYQTRSAFSYWCLWKQQNLKKEKG</t>
  </si>
  <si>
    <t>LSDEDFKHGWYQTRSAFSYWWLWKQQNLKKEKG</t>
  </si>
  <si>
    <t>LSDEDFKHGWYQTRSALPYWWLWKQLNLKIEKG</t>
  </si>
  <si>
    <t>LSDEDFKHGWYQTRSGFPYWWLWKQQNLKKEKG</t>
  </si>
  <si>
    <t>LSDEDFKHRWYQTRSAFPYWWLWKQQNLKKEKG</t>
  </si>
  <si>
    <t>LSDEDFKHVIRSTPSAFPWFFLWKQQNLKKEKG</t>
  </si>
  <si>
    <t>LSDEDFKHVIRSTRSAFPWFFLWKQQNLKKETG</t>
  </si>
  <si>
    <t>LSDEDFKHVWYQTRSAFPYWLLWKQQNLKKENG</t>
  </si>
  <si>
    <t>LSDEDFKHVWYQTRSAFPYWWLWKQHNLKKEKG</t>
  </si>
  <si>
    <t>LSDEDFKHVWYQTRSAFPYWWLWKQQNLKKEKA</t>
  </si>
  <si>
    <t>LSDEDFKILFNPTRSAFGWWYLWKQQNLKKEKG</t>
  </si>
  <si>
    <t>LSDEDFKILGFPTRSAFGWGFLWKQQNLRKEKG</t>
  </si>
  <si>
    <t>LSDEDFKILGFPTRSALGWGFLWKQQNLKKEKG</t>
  </si>
  <si>
    <t>LSDEDFKISNDCTRSAFYWCFLWKHQNLKKEKG</t>
  </si>
  <si>
    <t>LSDEDFKISNDCTRSAFYWCFLWKQKNLKKEKG</t>
  </si>
  <si>
    <t>LSDEDFKISNDCTRSAFYWCFLWKQQKLKKEKG</t>
  </si>
  <si>
    <t>LSDEDFKISNDCTRSAFYWCFLWKQQNLKKENG</t>
  </si>
  <si>
    <t>LSDEDFKISNDCTRSAFYWCFLWKQQNLNKEKG</t>
  </si>
  <si>
    <t>LSDEDFKISNDCTRSAFYWCFLWKQQNMKKEKG</t>
  </si>
  <si>
    <t>LSDEDFKIVYPWIRPAFGNFFLWKQQNLKKEKG</t>
  </si>
  <si>
    <t>LSDEDFKKYLALTRSAFWFWPLRKQQNLKKEKG</t>
  </si>
  <si>
    <t>LSDEDFKKYLALTRSAFWFWPLWKQQNPRIEKG</t>
  </si>
  <si>
    <t>LSDEDFKKYLALTRSAFWFWSLWKQQNLKKEKG</t>
  </si>
  <si>
    <t>LSDEDFKLDNWFTRPAFRIFPLWIQQNLKKEKG</t>
  </si>
  <si>
    <t>LSDEDFKLDYPWTRSAFGNFFLWKQQNLKKEKG</t>
  </si>
  <si>
    <t>LSDEDFKLFDEDTRSAFYWPWLWKQQNLKKEKG</t>
  </si>
  <si>
    <t>LSDEDFKLFEDDTRSAFYWPWLWKQQNLKKEKG</t>
  </si>
  <si>
    <t>LSDEDFKLFEEDTRSAFLWPDLWKQQNLKKEKG</t>
  </si>
  <si>
    <t>LSDEDFKLFEEDTRSAFYCPWLWKQQNLKKEKG</t>
  </si>
  <si>
    <t>LSDEDFKLFEEDTRSAFYLPWLWKQQNLKKEKG</t>
  </si>
  <si>
    <t>LSDEDFKLFEEDTRSAFYWPRLWKQQNLKKEKG</t>
  </si>
  <si>
    <t>LSDEDFKLFEEDTRSAFYWPSLWKQQNLKKEKG</t>
  </si>
  <si>
    <t>LSDEDFKLFEEDTRSAFYWPWLWKHQNLKKEKG</t>
  </si>
  <si>
    <t>LSDEDFKLFEEDTRSAFYWPWLWKKQNLKKEKG</t>
  </si>
  <si>
    <t>LSDEDFKLFEEDTRSAFYWPWLWKQQNLKIDKG</t>
  </si>
  <si>
    <t>LSDEDFKLFEEDTRSAFYWPWLWKQQNLKKEKV</t>
  </si>
  <si>
    <t>LSDEDFKLFEEDTRSAFYWPWLWKQQNLKKVKG</t>
  </si>
  <si>
    <t>LSDEDFKLFEEDTRSAFYWPWLWKQQNLKNEKG</t>
  </si>
  <si>
    <t>LSDEDFKLFEEYTLSAFYWPWLWKQQNLKKEKG</t>
  </si>
  <si>
    <t>LSDEDFKLGIWWTRSAFDWVYLWKQQNLKKAKG</t>
  </si>
  <si>
    <t>LSDEDFKLGTWWTRSAFDGVYLWKQQNLKKEKG</t>
  </si>
  <si>
    <t>LSDEDFKLGTWWTRSAFDWAYLWKQQNLKKEKG</t>
  </si>
  <si>
    <t>LSDEDFKLGTWWTRSAFDWVYLWEQQNLKKEKG</t>
  </si>
  <si>
    <t>LSDEDFKLGWYQTRSAFPYWWLCKQQNLKKEKG</t>
  </si>
  <si>
    <t>LSDEDFKLGYVGTRSAFWWIGLLKQQNLKKEKG</t>
  </si>
  <si>
    <t>LSDEDFKLGYVGTRSALWWIGLWKQQNLKKETG</t>
  </si>
  <si>
    <t>LSDEDFKLIDSSIRPAFFWPWLWKQQNLNNENG</t>
  </si>
  <si>
    <t>LSDEDFKLLGISTRSAFWTWCLWKQQNLKKEKG</t>
  </si>
  <si>
    <t>LSDEDFKLLLSPTRSAFQWWPLWKQQNLKKEKG</t>
  </si>
  <si>
    <t>LSDEDFKLLYWWTRSAFLPVALWKQQNLKKEKG</t>
  </si>
  <si>
    <t>LSDEDFKLRYWWTSSGFLPVAMWKKQNLKKEKG</t>
  </si>
  <si>
    <t>LSDEDFKLSATSARSAFMPWWLWKQQNLKKEKG</t>
  </si>
  <si>
    <t>LSDEDFKLVYPWTRCAFGNFFLWKQQNLKKEKG</t>
  </si>
  <si>
    <t>LSDEDFKLVYPWTRSAFGNFFLCKQQNLKKEKG</t>
  </si>
  <si>
    <t>LSDEDFKLVYPWTRSAFGNFFLWKQQNLKTEKG</t>
  </si>
  <si>
    <t>LSDEDFKLVYPWTRSAFGNFFLWKQQYLKKEKG</t>
  </si>
  <si>
    <t>LSDEDFKLVYPWTRSAFVNFFLWKQQNLKKEKG</t>
  </si>
  <si>
    <t>LSDEDFKLVYPWTRSALGNFFLWKQQNLKKEKG</t>
  </si>
  <si>
    <t>LSDEDFKLWHWWTRSAFLPVALWKQQNLKKEKG</t>
  </si>
  <si>
    <t>LSDEDFKLWSWWTRSAFLPVSLWKQQNLKKEKG</t>
  </si>
  <si>
    <t>LSDEDFKLWYCWTRSAFLPVALRKQQNLKKEKG</t>
  </si>
  <si>
    <t>LSDEDFKLWYCWTRSAFLPVALWKQQNLKKEKV</t>
  </si>
  <si>
    <t>LSDEDFKLWYGWTGSAFLPVALWKQQNRKKEKG</t>
  </si>
  <si>
    <t>LSDEDFKLWYRLTRSAFLPVALWKQQNLKKEKG</t>
  </si>
  <si>
    <t>LSDEDFKLWYWCTRFAFLPVALWKQQNLKKAKC</t>
  </si>
  <si>
    <t>LSDEDFKLWYWSTRSAFLPVALWKQQNLKKEKG</t>
  </si>
  <si>
    <t>LSDEDFKLWYWWTGSAFLPVALWKQQNMKKEKG</t>
  </si>
  <si>
    <t>LSDEDFKLWYWWTRAAFLPVALWKQQNLKKEKG</t>
  </si>
  <si>
    <t>LSDEDFKLWYWWTRFAFLPVALWKQQNLKKEKG</t>
  </si>
  <si>
    <t>LSDEDFKLWYWWTRSAFLAVALWKQQNLKKEKG</t>
  </si>
  <si>
    <t>LSDEDFKLWYWWTRSAFLPGALWKQQNLKKEKG</t>
  </si>
  <si>
    <t>LSDEDFKLWYWWTRSAFLPIALWKQQNLKKEKG</t>
  </si>
  <si>
    <t>LSDEDFKLWYWWTRSAFLPLALWKQQNLKKEKG</t>
  </si>
  <si>
    <t>LSDEDFKLWYWWTRSAFLPVALCQQQNLKNEKG</t>
  </si>
  <si>
    <t>LSDEDFKLWYWWTRSAFLPVALLKQQNLKKEKG</t>
  </si>
  <si>
    <t>LSDEDFKLWYWWTRSAFLPVALWKHQNLKKEKG</t>
  </si>
  <si>
    <t>LSDEDFKLWYWWTRSAFLPVALWKLQNLKKEKG</t>
  </si>
  <si>
    <t>LSDEDFKLWYWWTRSAFLPVALWKQHNLKKEKG</t>
  </si>
  <si>
    <t>LSDEDFKLWYWWTRSAFLPVALWKQQNLKKAKG</t>
  </si>
  <si>
    <t>LSDEDFKLWYWWTRSAFLPVALWKQQNLKKDKV</t>
  </si>
  <si>
    <t>LSDEDFKLWYWWTRSAFLPVALWKQQNLKKEKD</t>
  </si>
  <si>
    <t>LSDEDFKLWYWWTRSAFLPVALWKQQNLKKENG</t>
  </si>
  <si>
    <t>LSDEDFKLWYWWTRSAFLPVALWKQQNLKKERG</t>
  </si>
  <si>
    <t>LSDEDFKLWYWWTRSAFLPVALWKQQNLMKDKG</t>
  </si>
  <si>
    <t>LSDEDFKLWYWWTRSAFLPVALWKQQNLNKEKG</t>
  </si>
  <si>
    <t>LSDEDFKLWYWWTRSAFLPVALWKQQNPKKEKG</t>
  </si>
  <si>
    <t>LSDEDFKLWYWWTRSAFLPVALWKQQNRKEEKG</t>
  </si>
  <si>
    <t>LSDEDFKLWYWWTRSAFLPVALWKQQNRKKEKG</t>
  </si>
  <si>
    <t>LSDEDFKLWYWWTRSAFLPVALWKQQYLKKEKG</t>
  </si>
  <si>
    <t>LSDEDFKLWYWWTRSAFLPVALWKQRNLKKEKG</t>
  </si>
  <si>
    <t>LSDEDFKLWYWWTRSAFLPVALWTQHNLKKEKG</t>
  </si>
  <si>
    <t>LSDEDFKLWYWWTRSAFLPVARWKQQNLKKEKG</t>
  </si>
  <si>
    <t>LSDEDFKLWYWWTRSAFLPVSLWKQQNLKKEKG</t>
  </si>
  <si>
    <t>LSDEDFKLWYWWTRSAFLPVTLWKQQNLKKEKG</t>
  </si>
  <si>
    <t>LSDEDFKLWYWWTRSAFMPVALWKQQNLKKEKG</t>
  </si>
  <si>
    <t>LSDEDFKLWYWWTRSAFPPVALWKQQNLKKEKG</t>
  </si>
  <si>
    <t>LSDEDFKLWYWWTRSALLPVALWKQQHLKKEKG</t>
  </si>
  <si>
    <t>LSDEDFKLWYWWTRSALLPVALWKQQNLKKEKG</t>
  </si>
  <si>
    <t>LSDEDFKLWYWWTRSTFLPVALWKQQNLKKEKG</t>
  </si>
  <si>
    <t>LSDEDFKLWYWWTRSVFLPVALWKQLNLKKEKG</t>
  </si>
  <si>
    <t>LSDEDFKLWYWWTRYAFLPVALWKQQNLKKEKG</t>
  </si>
  <si>
    <t>LSDEDFKLYWRDTRSAFLWPDLWKQQNLKKEKG</t>
  </si>
  <si>
    <t>LSDEDFKLYWWDTRSAFLWPDLWKQQYLKNEKG</t>
  </si>
  <si>
    <t>LSDEDFKLYWWDTRYACLWPDLWKQQNLKKEKG</t>
  </si>
  <si>
    <t>LSDEDFKNGWYQPRSPFPYCWLWKQQNLKKEKG</t>
  </si>
  <si>
    <t>LSDEDFKNYYWPTRSAFWFYRLWKQQNLKKEIG</t>
  </si>
  <si>
    <t>LSDEDFKPFIIPTRSAFNAFGLWKQQNLKKEKG</t>
  </si>
  <si>
    <t>LSDEDFKPWYCGTRSAFAWCGLWKQQNLKKEKG</t>
  </si>
  <si>
    <t>LSDEDFKPWYWWTRSAFLPVALWKQQHLKKEKG</t>
  </si>
  <si>
    <t>LSDEDFKQNEDLTRSAFGYWWLWKQQNLKKEKG</t>
  </si>
  <si>
    <t>LSDEDFKRAISSTRSAFIDWFLWKQQNPKKEKG</t>
  </si>
  <si>
    <t>LSDEDFKRGISSIRSAFIDWFLWNQQNPKREKG</t>
  </si>
  <si>
    <t>LSDEDFKRGISSNRSAFIDWFLWKQQNPKKEKG</t>
  </si>
  <si>
    <t>LSDEDFKRGISSTRSAFIDCFLWKQQNPKKEKG</t>
  </si>
  <si>
    <t>LSDEDFKRGISSTRSAFIDWCLWKQQNPKKEKG</t>
  </si>
  <si>
    <t>LSDEDFKRGISSTRSAFIDWFLCKQQNPKKEKG</t>
  </si>
  <si>
    <t>LSDEDFKRGISSTRSAFIDWFLWKQKNPKKEKG</t>
  </si>
  <si>
    <t>LSDEDFKRGISSTRSAFIDWFLWKQQNPKKEKV</t>
  </si>
  <si>
    <t>LSDEDFKRGISSTRSAFIDWFLWKQQNPKKENG</t>
  </si>
  <si>
    <t>LSDEDFKRGISSTRSAFIDWFLWKQQNPKKETV</t>
  </si>
  <si>
    <t>LSDEDFKRGISSTRSAFIDWFLWKQQNPKKQKG</t>
  </si>
  <si>
    <t>LSDEDFKRGISSTRSAFIDWFLWKQQNPMKEKG</t>
  </si>
  <si>
    <t>LSDEDFKRGISSTRSAFIDWFLWKQQNTKKEKG</t>
  </si>
  <si>
    <t>LSDEDFKRGISSTRSAFIDWFVWKQQNPKKEKG</t>
  </si>
  <si>
    <t>LSDEDFKRGISSTRSAFLWPDLWKQQNLKKEKG</t>
  </si>
  <si>
    <t>LSDEDFKRGISSTRSAFTDWFLWKQQNPKKEKG</t>
  </si>
  <si>
    <t>LSDEDFKRGISSTRSASIDWFLWKHQNPKKEKG</t>
  </si>
  <si>
    <t>LSDEDFKRGISSTRSSFIDWFLWKQQNPKKEKG</t>
  </si>
  <si>
    <t>LSDEDFKRGISSTRSVFIDWFPWKQQNPKKEKG</t>
  </si>
  <si>
    <t>LSDEDFKRGISSTSSAFIDWFLWKQQNPKKEKG</t>
  </si>
  <si>
    <t>LSDEDFKRGWFMTRPAFFPTWLRKQQNLNIEKC</t>
  </si>
  <si>
    <t>LSDEDFKRGWYQTRSAFPYWWLWKQQNLKKEKG</t>
  </si>
  <si>
    <t>LSDEDFKRRISSTRSAFIDWFLWKQQNPKKEKG</t>
  </si>
  <si>
    <t>LSDEDFKRTDGCTRSAFWWVSLWKQQNLRKEKG</t>
  </si>
  <si>
    <t>LSDEDFKRTDGCTRSALWWVSLWKQQNLRKEKG</t>
  </si>
  <si>
    <t>LSDEDFKRTDGGTRSAFLWPDLWKQQNLKKEKG</t>
  </si>
  <si>
    <t>LSDEDFKRTDGGTRSAFWLVSLWKQQNLRKEKG</t>
  </si>
  <si>
    <t>LSDEDFKRTDGGTRSAFWWVSLCKQQNLRKEKG</t>
  </si>
  <si>
    <t>LSDEDFKRTDGGTRSAFWWVSLWKQQNLKKEKG</t>
  </si>
  <si>
    <t>LSDEDFKRTDGGTRSAFWWVSLWKQRNLRKEKG</t>
  </si>
  <si>
    <t>LSDEDFKRTDGRTRSAFWWVSLWKQQNLRKEKG</t>
  </si>
  <si>
    <t>LSDEDFKRVISSTRSAFIDWFLWKHQNPKKEKG</t>
  </si>
  <si>
    <t>LSDEDFKSAFYGTRSAFFFWNLWKQQNLKKEKG</t>
  </si>
  <si>
    <t>LSDEDFKSERPGTRSAFWWAALWKQQNLKKEKG</t>
  </si>
  <si>
    <t>LSDEDFKSESPGTRSAFWWAALWKQQNLQKEKG</t>
  </si>
  <si>
    <t>LSDEDFKSESPGTRSAFWWAPLWKQQNLKKEKG</t>
  </si>
  <si>
    <t>LSDEDFKSESPGTRSSFWWAALWKQQNLKKEKG</t>
  </si>
  <si>
    <t>LSDEDFKSETPGTRSAFWWAALWKQQNLKKEKG</t>
  </si>
  <si>
    <t>LSDEDFKSHWWDTRSAFLWPDLWKQQNLKKEKG</t>
  </si>
  <si>
    <t>LSDEDFKSLFNPTRSAFGWWYLWKQQNLKKEKG</t>
  </si>
  <si>
    <t>LSDEDFKSLVISTRPAFFPWFLWKQQNLKKEKG</t>
  </si>
  <si>
    <t>LSDEDFKSPFYGNRSAFFFWNLWKQQNLKKEKG</t>
  </si>
  <si>
    <t>LSDEDFKSPFYGTRSAFFFWNLCKQQNLKKEKG</t>
  </si>
  <si>
    <t>LSDEDFKSPFYGTRSAFFFWNLWKQQTLKKENG</t>
  </si>
  <si>
    <t>LSDEDFKSQFYGTRSAFFFWNLWKQQNLKKEKG</t>
  </si>
  <si>
    <t>LSDEDFKSSWFSARSAFDWARLCKQQNLKKEKG</t>
  </si>
  <si>
    <t>LSDEDFKSYRDETRSAFGWSCLWKQQNLKKEKG</t>
  </si>
  <si>
    <t>LSDEDFKSYRDETRSAFGWSLLWKQPNLKKEKG</t>
  </si>
  <si>
    <t>LSDEDFKSYRDETRSAFGWSSLWKQQNLKKEKG</t>
  </si>
  <si>
    <t>LSDEDFKSYWWDTRSAFLSLHLWKQQNLKKEKG</t>
  </si>
  <si>
    <t>LSDEDFKSYWWDTRSAFLWPDLRKQQNLKKEKG</t>
  </si>
  <si>
    <t>LSDEDFKSYWWDTRSAFLWPDLWKHQNLKKEKG</t>
  </si>
  <si>
    <t>LSDEDFKSYWWDTRSAFLWSDLWKQQNLKKEKG</t>
  </si>
  <si>
    <t>LSDEDFKSYWWDTRSALLWPDLWKQQNLKKEKG</t>
  </si>
  <si>
    <t>LSDEDFKTGISSTRSAFIDWFLWKQQNPKKEKG</t>
  </si>
  <si>
    <t>LSDEDFKTISGATRSAFFWWCLWKQQNLKKEKG</t>
  </si>
  <si>
    <t>LSDEDFKVGGFDTRSAFSYRWLWKQQNLKKEKG</t>
  </si>
  <si>
    <t>LSDEDFKVGYRPTRSAFSYLCLWKQQNLKKEKG</t>
  </si>
  <si>
    <t>LSDEDFKVGYRPTRSAFSYLLLWKQQNLKKEKG</t>
  </si>
  <si>
    <t>LSDEDFKVGYRPTRSAFSYLWLWKQQNMKKEKG</t>
  </si>
  <si>
    <t>LSDEDFKVMDSSTRSAFFWPWLWKQQNLKKEKG</t>
  </si>
  <si>
    <t>LSDEDFKVSNDCTRSAFYWCFLWKQQNLKKEKG</t>
  </si>
  <si>
    <t>LSDEDFKVWYWWTRSAFLPVALWKQQNLKKEKG</t>
  </si>
  <si>
    <t>LSDEDFKVYWWDTRSAFLWPDLWKQQNLKKEKG</t>
  </si>
  <si>
    <t>LSDEDFKWCCGCTRSAFAWPWLWKQQNLKKDTG</t>
  </si>
  <si>
    <t>LSDEDFKWCCGCTRSAFAWPWLWKQQNLQKEKG</t>
  </si>
  <si>
    <t>LSDEDFKWCDLATRSAFPWWGLWKQQNLKKEKG</t>
  </si>
  <si>
    <t>LSDEDFKWCLGCTRSAFAWPWLWKQPNLQKEKG</t>
  </si>
  <si>
    <t>LSDEDFKWCLGCTRSAFAWPWLWKQQNLKKDKG</t>
  </si>
  <si>
    <t>LSDEDFKWCSGCTRSAFARPWLWKQQNLKKEKG</t>
  </si>
  <si>
    <t>LSDEDFKWCSGCTRSAFAWPWLWKQQNLKKEKG</t>
  </si>
  <si>
    <t>LSDEDFKWCSGCTRSALAWPWLWKQQNLKKEKG</t>
  </si>
  <si>
    <t>LSDEDFKWCWGCNRSAFAWPWLWKQQNLKKEKG</t>
  </si>
  <si>
    <t>LSDEDFKWCWGCTCSAFAWPWLWKQQNLKKEKG</t>
  </si>
  <si>
    <t>LSDEDFKWCWGCTCSAFAWPWLWKQQNLQKEKG</t>
  </si>
  <si>
    <t>LSDEDFKWCWGCTHSAFAWPWLWKQQNLKKEKG</t>
  </si>
  <si>
    <t>LSDEDFKWCWGCTLSAFAWPWLWKQQNLKIEKG</t>
  </si>
  <si>
    <t>LSDEDFKWCWGCTRLAFAWPWLWKQQNLKKEKG</t>
  </si>
  <si>
    <t>LSDEDFKWCWGCTRPAFAWPWLWKQQNLKKEKG</t>
  </si>
  <si>
    <t>LSDEDFKWCWGCTRSAFALPWLWKQQNLKKEKG</t>
  </si>
  <si>
    <t>LSDEDFKWCWGCTRSAFALPWLWKQQNPKKEKG</t>
  </si>
  <si>
    <t>LSDEDFKWCWGCTRSAFAWAWLWKQQNLKKEKG</t>
  </si>
  <si>
    <t>LSDEDFKWCWGCTRSAFAWHWLWKQQNLKKEKG</t>
  </si>
  <si>
    <t>LSDEDFKWCWGCTRSAFAWPGLGKQQNLKKEKV</t>
  </si>
  <si>
    <t>LSDEDFKWCWGCTRSAFAWPWLGKQQNLKKEKG</t>
  </si>
  <si>
    <t>LSDEDFKWCWGCTRSAFAWPWLLKQQNLKKEKG</t>
  </si>
  <si>
    <t>LSDEDFKWCWGCTRSAFAWPWLSKQQNLKKEKG</t>
  </si>
  <si>
    <t>LSDEDFKWCWGCTRSAFAWPWLWKHQNLKKEKG</t>
  </si>
  <si>
    <t>LSDEDFKWCWGCTRSAFAWPWLWKQKNLKKEKG</t>
  </si>
  <si>
    <t>LSDEDFKWCWGCTRSAFAWPWLWKQPNLQKEKG</t>
  </si>
  <si>
    <t>LSDEDFKWCWGCTRSAFAWPWLWKQQHLKKEKG</t>
  </si>
  <si>
    <t>LSDEDFKWCWGCTRSAFAWPWLWKQQILKKEKG</t>
  </si>
  <si>
    <t>LSDEDFKWCWGCTRSAFAWPWLWKQQNLKIEKG</t>
  </si>
  <si>
    <t>LSDEDFKWCWGCTRSAFAWPWLWKQQNLKKAKA</t>
  </si>
  <si>
    <t>LSDEDFKWCWGCTRSAFAWPWLWKQQNLKKEIG</t>
  </si>
  <si>
    <t>LSDEDFKWCWGCTRSAFAWPWLWKQQNLKKEKD</t>
  </si>
  <si>
    <t>LSDEDFKWCWGCTRSAFAWPWLWKQQNLKKEKR</t>
  </si>
  <si>
    <t>LSDEDFKWCWGCTRSAFAWPWLWKQQNLKKENG</t>
  </si>
  <si>
    <t>LSDEDFKWCWGCTRSAFAWPWLWKQQNLKQEKG</t>
  </si>
  <si>
    <t>LSDEDFKWCWGCTRSAFAWPWLWKQQNLNKEKG</t>
  </si>
  <si>
    <t>LSDEDFKWCWGCTRSAFAWPWLWKQQNLNKEQG</t>
  </si>
  <si>
    <t>LSDEDFKWCWGCTRSAFAWPWLWKQQNLQKEKG</t>
  </si>
  <si>
    <t>LSDEDFKWCWGCTRSAFAWPWLWKQQNQKKEKG</t>
  </si>
  <si>
    <t>LSDEDFKWCWGCTRSAFAWPWLWKQQNVKKEKG</t>
  </si>
  <si>
    <t>LSDEDFKWCWGCTRSAFAWPWLWNQQNLKKEKG</t>
  </si>
  <si>
    <t>LSDEDFKWCWGCTRSAFAWPWLWTQQNLKKEKG</t>
  </si>
  <si>
    <t>LSDEDFKWCWGCTRSAFAWPWLWTQQNLKKEQG</t>
  </si>
  <si>
    <t>LSDEDFKWCWGCTRSAFAWTWLWKQQNLKKEKG</t>
  </si>
  <si>
    <t>LSDEDFKWCWGCTRSAFGWPWLWKQQNLKKEKG</t>
  </si>
  <si>
    <t>LSDEDFKWCWGCTRSAFLWPDLWKQQNLKKEKG</t>
  </si>
  <si>
    <t>LSDEDFKWCWGCTRSAFVWPCLWKQQNLKKDKG</t>
  </si>
  <si>
    <t>LSDEDFKWCWGCTRSAIAWPWLWKQQNLKKEKG</t>
  </si>
  <si>
    <t>LSDEDFKWCWGCTRSAILWPWLWKQQNLKKEKG</t>
  </si>
  <si>
    <t>LSDEDFKWCWGCTRSEFAWPWLWKQQNLKKEKG</t>
  </si>
  <si>
    <t>LSDEDFKWCWGCTRSPFAWPWLWKQQNLKKEKG</t>
  </si>
  <si>
    <t>LSDEDFKWCWGCTRSSFAWPWLWKQQNLKKEKG</t>
  </si>
  <si>
    <t>LSDEDFKWCWGCTRYAFAWPWLWKQQNLKKEKG</t>
  </si>
  <si>
    <t>LSDEDFKWCWGCTSSAFAWPWLWKQQNLKKEKG</t>
  </si>
  <si>
    <t>LSDEDFKWCWGGTRSAFAWPWLWKQQNRKKEKC</t>
  </si>
  <si>
    <t>LSDEDFKWCWGGTRSALACPCLGKKQNLKKEKG</t>
  </si>
  <si>
    <t>LSDEDFKWCWGRTRSAFAWPWLWKQQNLKKEKG</t>
  </si>
  <si>
    <t>LSDEDFKWCWRCTRSAFAWPWLWKQQNLKKEKG</t>
  </si>
  <si>
    <t>LSDEDFKWCWRCTRSALAWPWPWKQQNLKKENG</t>
  </si>
  <si>
    <t>LSDEDFKWCWVCTRSAFACPWLWKQQNLKKEKG</t>
  </si>
  <si>
    <t>LSDEDFKWCWVCTSSAFAWPWLWKQQNLKKEKG</t>
  </si>
  <si>
    <t>LSDEDFKWCWWCTRSAFAWPCLWKQQNLKKEKG</t>
  </si>
  <si>
    <t>LSDEDFKWCWWCTRSAFAWPCLWKQQNLKTEKG</t>
  </si>
  <si>
    <t>LSDEDFKWFWGFTRSAFACPWLWKQQNLKIEKG</t>
  </si>
  <si>
    <t>LSDEDFKWGPWFTRSAFYPAFLWKQQNLKKEKG</t>
  </si>
  <si>
    <t>LSDEDFKWGWFMTRSAFFPTWLGKQQNLKKEKG</t>
  </si>
  <si>
    <t>LSDEDFKWGWFMTRSAFLPTWLWKQQNLKKEKV</t>
  </si>
  <si>
    <t>LSDEDFKWGWFMTRSAFLPTWLWKQQNLKKENG</t>
  </si>
  <si>
    <t>LSDEDFKWGWFMTRSALLPTWLWKQQNLKKEKG</t>
  </si>
  <si>
    <t>LSDEDFKWGWFMTRSAVLPTWLWKQQKLKKEKG</t>
  </si>
  <si>
    <t>LSDEDFKWGWFMTRSAYLPTWPWKQQNLKNETG</t>
  </si>
  <si>
    <t>LSDEDFKWGWFMTRSGFLPTWLWKQQNLKKEKG</t>
  </si>
  <si>
    <t>LSDEDFKWGWFMTRYAFLPTWLWKQQNLKKEKG</t>
  </si>
  <si>
    <t>LSDEDFKWRCGCTRPAFAWPWLWKQQYLKIDTG</t>
  </si>
  <si>
    <t>LSDEDFKWRLGCTRSAFAWPWLWKQQNLKKEKG</t>
  </si>
  <si>
    <t>LSDEDFKWRWGCTRSSFAWPWLWKQQNLKKEKG</t>
  </si>
  <si>
    <t>LSDEDFKWSATSARSALMPWWLWKKQNLKKEKG</t>
  </si>
  <si>
    <t>LSDEDFKWSDLATRSAFPWWCLWKQQNLKKEKG</t>
  </si>
  <si>
    <t>LSDEDFKWSDTSARSAFMPWWLWKQQNLKKEKG</t>
  </si>
  <si>
    <t>LSDEDFKWSWGCTRSAFAWPWLWKQQNLKKEKG</t>
  </si>
  <si>
    <t>LSDEDFKWWALATRSAFPWWGLWKQQNLKKEKG</t>
  </si>
  <si>
    <t>LSDEDFKWWCPGTRSAFFCFGLWKQQNLKKEKG</t>
  </si>
  <si>
    <t>LSDEDFKWWDLATRSAFLWPDLWKQQNLKKEKG</t>
  </si>
  <si>
    <t>LSDEDFKWWDLATRSAFPWWALWKQQNLKKEKG</t>
  </si>
  <si>
    <t>LSDEDFKWWDLATRSAFPWWGLWKQQHLKKEQG</t>
  </si>
  <si>
    <t>LSDEDFKWWDLATRSAFPWWGLWKQQNLKKEEG</t>
  </si>
  <si>
    <t>LSDEDFKWWDLATRSAFPWWGLWKQQNLKKENG</t>
  </si>
  <si>
    <t>LSDEDFKWWDLATRSAFPWWGLWKQQNPKKEKG</t>
  </si>
  <si>
    <t>LSDEDFKWWDLATRSAFPWWGMWKQQNLKKEKG</t>
  </si>
  <si>
    <t>LSDEDFKWWDLATRSAFPWWGRWKQQNLKKEKG</t>
  </si>
  <si>
    <t>LSDEDFKWWDLATRSALPWWGLWKQQNLKKEKG</t>
  </si>
  <si>
    <t>LSDEDFKWWDLATRSASPWWGLWKQQNLKKEKG</t>
  </si>
  <si>
    <t>LSDEDFKWWDLATSSAFPWWGLWKQQNLKKEKG</t>
  </si>
  <si>
    <t>LSDEDFKWWDLSTRSAFPWWGLWKQQNLKKEKG</t>
  </si>
  <si>
    <t>LSDEDFKWWLLWTLSAFSVPLLWKQQNLKKEKG</t>
  </si>
  <si>
    <t>LSDEDFKWWLLWTRSAFLWPDLWKQQNLKKEKG</t>
  </si>
  <si>
    <t>LSDEDFKWWLLWTRSAFSFPLLWKQQNLKKEKG</t>
  </si>
  <si>
    <t>LSDEDFKWWLLWTRSAFSVPLLWKQLNLKKEKG</t>
  </si>
  <si>
    <t>LSDEDFKWWLLWTRSAFSVPLLWKQQNLKKEKA</t>
  </si>
  <si>
    <t>LSDEDFKWWLLWTRSAFSVPLLWKQQNLKKEKC</t>
  </si>
  <si>
    <t>LSDEDFKWWLLWTRSAFSVPLLWKQQNLTKEKG</t>
  </si>
  <si>
    <t>LSDEDFKWWLLWTRSAFSVPLLWRQQNLKKEKG</t>
  </si>
  <si>
    <t>LSDEDFKWWLLWTRSAFSVPLMWKQQNLKKEKG</t>
  </si>
  <si>
    <t>LSDEDFKWWLLWTRSAFSVSLLWKQQNLKKETG</t>
  </si>
  <si>
    <t>LSDEDFKWWVLWTRSAFSVPLLWQQQHLKKEKG</t>
  </si>
  <si>
    <t>LSDEDFKWYSHNTRSAFNFWWLWKQQHLKKEKG</t>
  </si>
  <si>
    <t>LSDEDFKYGWYQTRSVFPYWWLWKQQNLKKEKG</t>
  </si>
  <si>
    <t>LSDEDFKYGYDSTRSAFFCYWLWKQQNLKKEKG</t>
  </si>
  <si>
    <t>LSDEDFKYGYDSTRSAFFGYWLWKQQNLKQEKG</t>
  </si>
  <si>
    <t>LSDEDFKYGYDSTRSAFLWPDLWKQQNLKKEKG</t>
  </si>
  <si>
    <t>LSDEDFKYGYDSTRYAFFGYWLWKQQNLKKEKG</t>
  </si>
  <si>
    <t>LSDEDFKYMDSSTRSAFFWPWLWKQQYLKKEKG</t>
  </si>
  <si>
    <t>LSDEDFKYPCSLTRSAFLWWCLWKQQNLKKDKG</t>
  </si>
  <si>
    <t>LSDEDFKYPCSLTRSAFLWWCLWKQQNLKKEKC</t>
  </si>
  <si>
    <t>LSDEDFKYPCSLTRSAFLWWCVWKQQNLKKEKG</t>
  </si>
  <si>
    <t>LSDEDFKYRGYYTRSAFPFFWLWKQQNLKKEKG</t>
  </si>
  <si>
    <t>LSDEDFKYRYDSTRFAFFGYWLWKQQNLKKEKG</t>
  </si>
  <si>
    <t>LSDEDFKYVFFWTRSAFSPWALWKQQNLKKEKG</t>
  </si>
  <si>
    <t>LSDEDFKYWWLGTRSAFGWPDLWKQQNLKKEKG</t>
  </si>
  <si>
    <t>LSDEDFKYWWLGTRSAFGWSSLWKQQNLKKESG</t>
  </si>
  <si>
    <t>LSDEDFKYWWLGTRSAFLPVALWKQQNLKKEKG</t>
  </si>
  <si>
    <t>LSDEDFKYYLWDTRSAFLWPDLWKQQNLKKEKG</t>
  </si>
  <si>
    <t>LSDEDFKYYWWDTRSAFLWPDQWKQQNMKKEKG</t>
  </si>
  <si>
    <t>LSDEDFNAGTPCTRSAFWWGPLWKQQNLKKEKG</t>
  </si>
  <si>
    <t>LSDEDFNDMDSSTRPAFFWPWLWKQQKLKNDKG</t>
  </si>
  <si>
    <t>LSDEDFNDMDSSTRSAFFCPWLWKQQNLKQEKG</t>
  </si>
  <si>
    <t>LSDEDFNFYRWDTRSAFLWPDLWKQQNLKKEKG</t>
  </si>
  <si>
    <t>LSDEDFNFYWWDIRSAFLWPDLWKQQNLKKEKG</t>
  </si>
  <si>
    <t>LSDEDFNFYWWDSRSAFLWPDLRKLQNLKIEKG</t>
  </si>
  <si>
    <t>LSDEDFNFYWWDTRCAFLLPDLWKQQNLKKEKG</t>
  </si>
  <si>
    <t>LSDEDFNFYWWDTRSAFLWPALWKQQNLQKEKA</t>
  </si>
  <si>
    <t>LSDEDFNFYWWDTRSAFLWPDLCKQQNLMKEKG</t>
  </si>
  <si>
    <t>LSDEDFNFYWWDTRSAFLWPDLWKQQNLKKEKV</t>
  </si>
  <si>
    <t>LSDEDFNFYWWDTRSAFLWPDLWKQQNLKKETG</t>
  </si>
  <si>
    <t>LSDEDFNFYWWDTRSAFLWPDLWKQQNRKKEKG</t>
  </si>
  <si>
    <t>LSDEDFNFYWWDTRSAFLWSDLWKQQNLKKEKG</t>
  </si>
  <si>
    <t>LSDEDFNFYWWDTRSAFSWPDLWKQQNLKKEKG</t>
  </si>
  <si>
    <t>LSDEDFNFYWWIPLSAFLWPDLWKKKNLKKEKV</t>
  </si>
  <si>
    <t>LSDEDFNHGWYQTRSAFPYWWLWKQQNLKQEKG</t>
  </si>
  <si>
    <t>LSDEDFNWCCGCTRSAFAWPWLWKQQNLKKEKG</t>
  </si>
  <si>
    <t>LSDEDFNWCWGCTRSAFALPLLWKQQNLKQAKG</t>
  </si>
  <si>
    <t>LSDEDFNWCWGCTRSAFAWPWLWKQQNLKNEKC</t>
  </si>
  <si>
    <t>LSDEDFNWCWGCTRSAFAWPWPWKQQNLKKEKG</t>
  </si>
  <si>
    <t>LSDEDFQDMDSSTRSAFFWPCLWKQQNLKKEKG</t>
  </si>
  <si>
    <t>LSDEDFQFLFNPTRSPFGWWYLWKQHNLMKEKG</t>
  </si>
  <si>
    <t>LSDEDFQFWSWDTRSAFSAMYLCKQQNLKKEKG</t>
  </si>
  <si>
    <t>LSDEDFQFYWWDTRSAFLWPDLLKQQNLKQEKG</t>
  </si>
  <si>
    <t>LSDEDFQHGWYQTRSAFPYWWLWKQQNLKKEKG</t>
  </si>
  <si>
    <t>LSDEDFQLWYWWTRSAFLPAALWTPQHLKKDKG</t>
  </si>
  <si>
    <t>LSDEDFQWCSGCTRSAFAWPWLWKQQNLKKEKG</t>
  </si>
  <si>
    <t>LSDEDFRDMDSSTRSAFFWPWLCKQQNLKKEKG</t>
  </si>
  <si>
    <t>LSDEDFRDMDSSTRSAFFWPWLLKQQNLKKEKG</t>
  </si>
  <si>
    <t>LSDEDFRDMDSSTRSAFFWPWLWKQQNLKKEKG</t>
  </si>
  <si>
    <t>LSDEDFRFLFNPTRSAFGWWYLWKQQNLKKEKG</t>
  </si>
  <si>
    <t>LSDEDFRLFEEDTLSAFYWPWLWKQQNLKKEKG</t>
  </si>
  <si>
    <t>LSDEDFTAGTPWTRSAFWWGPLWKQQHLKKEKG</t>
  </si>
  <si>
    <t>LSDEDFTCNYHWTRSAFCMGWLWKQQNLKKEKG</t>
  </si>
  <si>
    <t>LSDEDFTDMDSSTRSAFFWPWLWKQQNLKKEKG</t>
  </si>
  <si>
    <t>LSDEDFTFYWCDTPSAFLWPDLWKQQNLKKEKG</t>
  </si>
  <si>
    <t>LSDEDFTFYWWDTRSAFLCPDLWKQQNLKKEKG</t>
  </si>
  <si>
    <t>LSDEDFTFYWWDTRSAFLWPDLSKQQTLKKEKV</t>
  </si>
  <si>
    <t>LSDEDFTFYWWDTRSAFLWPDLWKHQNLKQEKG</t>
  </si>
  <si>
    <t>LSDEDFTFYWWDTRSAFLWPDLWKQQNLTKEKG</t>
  </si>
  <si>
    <t>LSDEDFTFYWWDTRSAFLWPDLWSQQNLKKDKG</t>
  </si>
  <si>
    <t>LSDEDFTFYWWDTRSAFLWPVLWKQQNLKKEKG</t>
  </si>
  <si>
    <t>LSDEDFTLWYWWTRSAFLPVALWKQQNLKKEKG</t>
  </si>
  <si>
    <t>LSDEDFTWCWGCTRSAFAWPWLWKQQNLKKAKG</t>
  </si>
  <si>
    <t>LSDEDFYFYWWDTPSAFLWPDMWKQQNLKKEKG</t>
  </si>
  <si>
    <t>LSDEDIKFLFNPTRSAFGWWYLWKQQNLKKEKG</t>
  </si>
  <si>
    <t>LSDEDIKPWYWWTRSAFLPVALWKQQNLKKEKG</t>
  </si>
  <si>
    <t>LSDEDLKFVGPFTRSAFWMFPLWKQQNLKKEKG</t>
  </si>
  <si>
    <t>LSDEDLKFYWCDTRSAFLWPDLWKQQNLKKEKG</t>
  </si>
  <si>
    <t>LSDEDLKFYWWDTRFAFLWPDLWKQQNLKKEKG</t>
  </si>
  <si>
    <t>LSDEDLKFYWWDTRPAFLWPDLWKQQNLKKEKG</t>
  </si>
  <si>
    <t>LSDEDLKFYWWDTRSAFLWPDLWKQQNMKKEKG</t>
  </si>
  <si>
    <t>LSDEDLKFYWWDTRSAFLWPELWKQQNLKKEKG</t>
  </si>
  <si>
    <t>LSDEDLKHGWYKTRSAFPYWWLWKQQNLKKEKG</t>
  </si>
  <si>
    <t>LSDEDLKHGWYQTRSAFPYWWLWKQQNLKKEKG</t>
  </si>
  <si>
    <t>LSDEDLKLDNWFTRPAFRIFPLWKQQNLKKEKG</t>
  </si>
  <si>
    <t>LSDEDLKSDRDETRSAFGWSWLWKQQNLKKEKG</t>
  </si>
  <si>
    <t>LSDEDLKWCWGCTRSAFAWPWLWKQQNLKKEKG</t>
  </si>
  <si>
    <t>LSDEDLKWGWFMTRSAFLPTWLWKQQNLKKEKG</t>
  </si>
  <si>
    <t>LSDEDLKWWDLATRSAFPWWGLWKQQNLKKEKG</t>
  </si>
  <si>
    <t>LSDEDLNFYWWDTRSAFLWPDLWKQQNLKKENG</t>
  </si>
  <si>
    <t>LSDEDSKAYSDFTRSAFPFFFLWKQQNLKKEKG</t>
  </si>
  <si>
    <t>LSDEDSKDMDSSIRSAFFWPWLWKQQNLKKEKG</t>
  </si>
  <si>
    <t>LSDEDSKDMDSSTRSAFFWPWLWKQQNLKKEKG</t>
  </si>
  <si>
    <t>LSDEDSKFYCWDTRSAFLCPDLWIQQNLKNEKG</t>
  </si>
  <si>
    <t>LSDEDSKFYCWDTRSAFLWPDLWKQQYLKKEKG</t>
  </si>
  <si>
    <t>LSDEDSKFYWWDTRSAFLWPDLWKQQYLKKEKG</t>
  </si>
  <si>
    <t>LSDEDSKFYWWDTRSEFLWPDLWKQQNLKNEKG</t>
  </si>
  <si>
    <t>LSDEDSKSESPGTRSAFWWAALWKQQNLKKEKG</t>
  </si>
  <si>
    <t>LSDEDSKSYWWDTRSAFLWPDLWKQQNLKKEKG</t>
  </si>
  <si>
    <t>LSDEDSKWWDLATRSAFPWWGLWKQQNLKKEKG</t>
  </si>
  <si>
    <t>LSDEDVKDSQVLTRSAFEWWWLWKQQNLKKEKG</t>
  </si>
  <si>
    <t>LSDEDVKFYWWATRSAFLWPDLWKQQNLKKEKG</t>
  </si>
  <si>
    <t>LSDEDVKWCWGCTRSALAWPWLWKQQNLKKEKG</t>
  </si>
  <si>
    <t>LSDEDVKYGYDSTRSAFFGYWLWKQQNLKKEKG</t>
  </si>
  <si>
    <t>LSDEDVKYYWCETCSALLWPDLLTQQNLKKEKG</t>
  </si>
  <si>
    <t>LSDEDYKFYSWATRSAFLWPDLWKQQNLKKEKG</t>
  </si>
  <si>
    <t>LSDEDYKFYWWDTRSAFLWPDLWKQQNLKKEKG</t>
  </si>
  <si>
    <t>LSDEDYRFDWWDTRPAFVWPDLWKQQNLKNEKG</t>
  </si>
  <si>
    <t>LSDEEFKFYWWDTRSAFLWPDLWKQQKLKKEKG</t>
  </si>
  <si>
    <t>LSDEEFKFYWWDTRSAFLWPDLWKQQNMKKEKG</t>
  </si>
  <si>
    <t>LSDEEFKHGWYQTRSAFPYWWLWKQQNLKKEKG</t>
  </si>
  <si>
    <t>LSDEEFKLVYPWTRSAFGNFFLWKQQNLKKEKG</t>
  </si>
  <si>
    <t>LSDEEFKLWYWWTRSAFLPVALWKQQNLKKEKG</t>
  </si>
  <si>
    <t>LSDEEFKSPFYGTRSAFFFWNLWKQQNLKKEKG</t>
  </si>
  <si>
    <t>LSDEEFKWCWGCTRSAFAWPCLWKQQNLKKEKG</t>
  </si>
  <si>
    <t>LSDEGFKFYWWDTRSAFLWPDLWKQQNLKKEKG</t>
  </si>
  <si>
    <t>LSDEGFKFYWWDTRSAFLWPDLWKQQNLKNEKG</t>
  </si>
  <si>
    <t>LSDEGFKWWDLATRSAFLWWGLWKQQNLKKEKG</t>
  </si>
  <si>
    <t>LSDEHFKFYWLDTRSAFLWPDLWKQQNLKKEKG</t>
  </si>
  <si>
    <t>LSDEHFKIWSWDTRSAFWAMHLWKQQNLKKEKG</t>
  </si>
  <si>
    <t>LSDENFKFYWWDTRSAFLWPDLWKQQTLKKEKG</t>
  </si>
  <si>
    <t>LSDEPGKVLFNPTRSAFGLWYLWKQQNLKKEKG</t>
  </si>
  <si>
    <t>LSDESFTFYWWDTRSAFLWPDLWKPQNLKKEQG</t>
  </si>
  <si>
    <t>LSDEVFIDMDSSTRSAFFWPWLWKQQNLKKEKG</t>
  </si>
  <si>
    <t>LSDEVFKDMDSSTRSAFFWPWLWKQQNLKKEKG</t>
  </si>
  <si>
    <t>LSDEVFKFYCWDTRSASSWPHLWKHQNLKKEKG</t>
  </si>
  <si>
    <t>LSDEVFKFYWWDTCSAFLWPDLWKQQNLKNEKG</t>
  </si>
  <si>
    <t>LSDEVFKFYWWDTRSALLWPDLWKQQNLKKEKG</t>
  </si>
  <si>
    <t>LSDEVFKHGWYQSRSAFPYWWLWKQQNLKKEKG</t>
  </si>
  <si>
    <t>LSDEVFKHGWYQTRSAFPYWWLWKQQNLKKEKG</t>
  </si>
  <si>
    <t>LSDEVFKLDNLFTRPAFRIFPLWKQQNLKQEKG</t>
  </si>
  <si>
    <t>LSDEVFKLWYSWTRSAFLPVALWKQQNLKKEKG</t>
  </si>
  <si>
    <t>LSDEVFKLWYWWTRSAFLPVALWKQQNLKKEKG</t>
  </si>
  <si>
    <t>LSDEVFKWCWGCTRSALAWPWLWKQQNLKKEKG</t>
  </si>
  <si>
    <t>LSDEVFKWWNQWTRSAFVWENLRKQQNLKKEKG</t>
  </si>
  <si>
    <t>LSDEVFKWYWRFTRSAFAWPWLWTQQNLKKEKG</t>
  </si>
  <si>
    <t>LSDEVFNFYWWDTRSAFLWPDLWKQQNLKKEKG</t>
  </si>
  <si>
    <t>LSDEVLQFYWWDTRSAILLPDLWKQQNLKKEKG</t>
  </si>
  <si>
    <t>LSDEYFKFLFNPTRSAFGWWYLWKQQNLKKEKG</t>
  </si>
  <si>
    <t>LSDEYFKFLFNPTRSAFGWWYLWKQQNLKKETG</t>
  </si>
  <si>
    <t>LSDEYFKFYLWDTRSAFLWPDLLKQQNLKTEKG</t>
  </si>
  <si>
    <t>LSDEYFKFYLWDTRSAFLWPDLWKQQNLKKEKG</t>
  </si>
  <si>
    <t>LSDEYFKFYWCDTRSAFLWPDLWKQQNLKKEKG</t>
  </si>
  <si>
    <t>LSDEYFKFYWWDTRSAFFWPDLWKQQNLKKEKG</t>
  </si>
  <si>
    <t>LSDEYFKFYWWDTRSAFLCPDLWKQQNLKKEKV</t>
  </si>
  <si>
    <t>LSDEYFKFYWWDTRSAFLWPDLWKQQNLKKEKV</t>
  </si>
  <si>
    <t>LSDEYFKFYWWDTRSAFSWPDLWKQQNLKKEKG</t>
  </si>
  <si>
    <t>LSDEYFKFYWWDTRSALLWPDLWKQQNLKKEKG</t>
  </si>
  <si>
    <t>LSDEYFKFYWWVTRSPFLWPELWKQYNLKKEKG</t>
  </si>
  <si>
    <t>LSDEYFKKYLALTRSAFWFWPLWKQQNLKKEKG</t>
  </si>
  <si>
    <t>LSDEYFKSYWCDTRSAFLWPDLWKQQNLKKEKG</t>
  </si>
  <si>
    <t>LSDEYFKTIGSPTRSAFWYGFLWKQQNLKKEKG</t>
  </si>
  <si>
    <t>LSDEYFKWCWGCTRSAFAWPWLWKQQNLKKEKG</t>
  </si>
  <si>
    <t>LSDEYFKWGWFMTRSAFLPTWLWKQQNLKKEKG</t>
  </si>
  <si>
    <t>LSDEYFKYMDSSTRSAFFWPWLWKQQNLKKEKG</t>
  </si>
  <si>
    <t>LSDEYSQFYWWDSRSAFLWPVLWKQQNLKKEIG</t>
  </si>
  <si>
    <t>LSDGDFKFLFNPTRSAFGWWYLWKQLNLKKEKG</t>
  </si>
  <si>
    <t>LSDGDFKFLFNPTRSAFGWWYLWKQQNLKKEKG</t>
  </si>
  <si>
    <t>LSDGDFKLWYWWTRSAFLPVALWKQQNLKKEKG</t>
  </si>
  <si>
    <t>LSDKDFKDMDSSTRSAFFWPWLWKQQNLKKEKG</t>
  </si>
  <si>
    <t>LSDQDFKAGTPWTRSAFWWGPLWKQPNLTKDKV</t>
  </si>
  <si>
    <t>LSDQDFKFYWWDTRSAFLWPDLWKQQILKKEKG</t>
  </si>
  <si>
    <t>LSDQDFKISNDCTRSAFYWCFLWKQQNLKKEKG</t>
  </si>
  <si>
    <t>LSDQDFKLWYWWTRSAFLPVALWKQQNLKKEKG</t>
  </si>
  <si>
    <t>LSDQDFKWCWGCTRSAFAWPWLWKQQNLKKEKG</t>
  </si>
  <si>
    <t>LSDQDLKFYWWDTRSAFLWPDLWKQQNLKKEKG</t>
  </si>
  <si>
    <t>LSDVDFKCGARCTRSAFWSSWLRKQQNLKKEKG</t>
  </si>
  <si>
    <t>LSDVDFKDMDSITRCAFFLPWLWKQQNLKKEKG</t>
  </si>
  <si>
    <t>LSDVDFKDMDSSTRSAFFWPWLWKQQNLKKEKG</t>
  </si>
  <si>
    <t>LSDVDFKFLFNPTRSAFGWWYLWKQQNLKKEKG</t>
  </si>
  <si>
    <t>LSDVDFKFYVCDTRSASLWLDLWKQQNLKKEKG</t>
  </si>
  <si>
    <t>LSDVDFKFYWCDTRSPFLWPDLWKQQNLKKEKG</t>
  </si>
  <si>
    <t>LSDVDFKFYWWDTRSAFLWPDLWKQQHLKTEKG</t>
  </si>
  <si>
    <t>LSDVDFKFYWWDTRSAFLWPDLWKQQNLKKDKG</t>
  </si>
  <si>
    <t>LSDVDFKFYWWDTRSAFLWPDLWKQQNLKKVKG</t>
  </si>
  <si>
    <t>LSDVDFKFYWWDTRSAFLWPDLWQQQNLKNDKG</t>
  </si>
  <si>
    <t>LSDVDFKFYWWDTRSAFLWPGLWKQQNLKKEKG</t>
  </si>
  <si>
    <t>LSDVDFKFYWWDTRSAFLWPQLCNQQNLMKEKG</t>
  </si>
  <si>
    <t>LSDVDFKLFEEDTRSAFYWPWLWKQQNLKKEKG</t>
  </si>
  <si>
    <t>LSDVDFKLFEEDTRSAFYWPWLWKQQNLTKEKG</t>
  </si>
  <si>
    <t>LSDVDFKLYWWDTRSAFLWPDLWKQQNLKKEKG</t>
  </si>
  <si>
    <t>LSDVDFKPSYVGTRSAFTWWALWKQQNLKKEKG</t>
  </si>
  <si>
    <t>LSDVDFKWCWGCTRSAFAWPWLWKQQNLKKEKG</t>
  </si>
  <si>
    <t>LSDVDSKFYWWDTRSAFLWPDLWKQQNLKKEKG</t>
  </si>
  <si>
    <t>LSDVVFKFYWWDTRSAFLWPDLWKQQNLKKEKG</t>
  </si>
  <si>
    <t>LSEEDFKFYWWDTRSAFLWPDLWKHQNLKKEKG</t>
  </si>
  <si>
    <t>LSEEDFKWCWGCTRSAFAWPWLWKQQNLKKEKG</t>
  </si>
  <si>
    <t>LSEEDFKWWDLATRSAFPWWGLWKQQNLKKEKG</t>
  </si>
  <si>
    <t>LSEEDFNWCWGCTRSAFAWPWLWKQQNLKKEKG</t>
  </si>
  <si>
    <t>LSGEDFKDPVSPTRSAFQLWWLWKQQNLKKEKG</t>
  </si>
  <si>
    <t>LSGEDFKFYWWDTRSAFLWPDMRKQQNLNKEKG</t>
  </si>
  <si>
    <t>LSGEDFKLWYWWTRSAFLPVALWKQQNLKKEKG</t>
  </si>
  <si>
    <t>LSHEDFKFYWLDTRSAFLWPDLWKQQNLKKEKG</t>
  </si>
  <si>
    <t>LSHEDFKFYWWDTRSAFLWPDLWKHQNLKKEKG</t>
  </si>
  <si>
    <t>LSHEDFKWWLLWTRSAFSVPLLWKQQNLKKEKG</t>
  </si>
  <si>
    <t>LSNEVFNFYWWDTRSAFLWPDLCKQQNLQNEKV</t>
  </si>
  <si>
    <t>LSVEDFKEMDSSTRSAFFWPWLWKQQNLKKEKG</t>
  </si>
  <si>
    <t>LSVEDFKFYFWDTRSAFLWLYLWKQQNLKKEKG</t>
  </si>
  <si>
    <t>LSVEDFKFYWWDTPSAFLWPDLWKQQNLKKEKG</t>
  </si>
  <si>
    <t>LSVEDFKFYWWDTRSAFLWPDLLKQQNLKKEKG</t>
  </si>
  <si>
    <t>LSVEDFKFYWWDTRSAFLWPDLWKQQNLKKDKG</t>
  </si>
  <si>
    <t>LSVEDFKHGWYQTRSAFPYWWLWKQQNLKKEKG</t>
  </si>
  <si>
    <t>LSVEDFKHGWYQTRSAFSYWWLRKQQNLKKEKG</t>
  </si>
  <si>
    <t>LSVEDFKWCWGCTRSAFAWPWLWKQQNLKKEKG</t>
  </si>
  <si>
    <t>LSVEDFKWCWGCTRSAFAWPWRWKQQNLKKEKG</t>
  </si>
  <si>
    <t>LSVEVFKFYWWDTRSAFLWPDLWKQQNLKKEKV</t>
  </si>
  <si>
    <t>LSVEYFKSPFYRTRSALFFWNLWKQQNLKKENV</t>
  </si>
  <si>
    <t>LSVVDFKFYWWDTRSAFLWPDLWKQQNLKKEKG</t>
  </si>
  <si>
    <t>LSYEDFKDIDSSTRSAFFWPWLWKQQNLKKEKG</t>
  </si>
  <si>
    <t>LSYEDFKDSQVLTRSAFEWWWLWKQQNLKKEKC</t>
  </si>
  <si>
    <t>LSYEDFKFYWWDTLSAFLWPDLWKQQNLKKEKG</t>
  </si>
  <si>
    <t>LSYEDFKFYWWDTRSASSWPDLWKQQNLKKEKG</t>
  </si>
  <si>
    <t>LSYEDFKLLYWWTRSAFLPVALWKQQNLKKEKG</t>
  </si>
  <si>
    <t>LSYEDFKLWYWWTRSAFLPVALWKQQNLMKEKG</t>
  </si>
  <si>
    <t>LSYEYFKFYWRDTRSAFLWPDLWKQQNLKKEKG</t>
  </si>
  <si>
    <t>LSYVDFNFYWWDTRSAFLWPDLWKQKNLKKEKG</t>
  </si>
  <si>
    <t>LTAEDFKFYWCDTRSAFLWPDLWKQQNLKKEKG</t>
  </si>
  <si>
    <t>LTDDDFKFYWWDTRSAFLWPDLWKQQNLKQEKG</t>
  </si>
  <si>
    <t>LTDEDFKFLLSPTRSAFQWWPLWKQQNLKKEKG</t>
  </si>
  <si>
    <t>LTDEDFKFYWWDTRSAFLWPDLWKQQNLKKEKG</t>
  </si>
  <si>
    <t>LTDEDFKLWYWCTRSAFLPIALCKQQNLNKEKG</t>
  </si>
  <si>
    <t>LTDEDFKWCWGCTRSAFAWPWLWKQQNLKKEKG</t>
  </si>
  <si>
    <t>LYDEDFKDMDSSTRSAFFWPWLWKQQNLKKEKG</t>
  </si>
  <si>
    <t>LYDEDFKFYWWDTRSAFLLPDLWKQQNLKKAKG</t>
  </si>
  <si>
    <t>LYDEDFKFYWWDTRSALLWPDLCKQQNLKKEKG</t>
  </si>
  <si>
    <t>LYDEDFKLFEEDTRSAFYWPWLWKQQNLKKEKG</t>
  </si>
  <si>
    <t>LYDEDFKLWYCWTRSAFLPVALWKQQNLKNEKG</t>
  </si>
  <si>
    <t>LYDEDFKWCWGCTRSAFAWPWLWKQKNLKKEKG</t>
  </si>
  <si>
    <t>LYDEDFKWCWGCTRSGFAWPWVWKQQNLKKEKG</t>
  </si>
  <si>
    <t>LYDEHFKSYWWDTRSAFLWPDLWKQHNLKKEKV</t>
  </si>
  <si>
    <t>LYGEDFKFYWWDTRSAFLWPDLWKQQNLKKEKG</t>
  </si>
  <si>
    <t>MSDADFKFYWWDTRSAFSWPDMWKQQNLTKEKG</t>
  </si>
  <si>
    <t>MSDEDFKAGTPWTRSAFWWGPLWKQKNLKKEKG</t>
  </si>
  <si>
    <t>MSDEDFKAGTTWTRSAFWWGPLWKQQNLKKEKG</t>
  </si>
  <si>
    <t>MSDEDFKDMDSSTRSAFFWPWLWKQQNLKKEKG</t>
  </si>
  <si>
    <t>MSDEDFKDPVSPTRSAFQLWWLWKQQNLKKEKG</t>
  </si>
  <si>
    <t>MSDEDFKFLFNPTRSAFGWWYLWKQQNLKKEKG</t>
  </si>
  <si>
    <t>MSDEDFKFYWWDTRSAFLRPELRKQPNLKKENG</t>
  </si>
  <si>
    <t>MSDEDFKFYWWDTRSAFLWPDLWKQHNLKKEKG</t>
  </si>
  <si>
    <t>MSDEDFKFYWWDTRSAFLWPDLWKQQNLKTEKG</t>
  </si>
  <si>
    <t>MSDEDFKFYWWDTRSAFLWPYLWKQQNLKKEKG</t>
  </si>
  <si>
    <t>MSDEDFKFYWWDTRSALLWPDLWKQQNLKKEKG</t>
  </si>
  <si>
    <t>MSDEDFKFYWWDTRYAFLWPDLWKQQNLKKEKG</t>
  </si>
  <si>
    <t>MSDEDFKISNDCTRSAFYWCFLWKQQNLKKEKG</t>
  </si>
  <si>
    <t>MSDEDFKLFEEDTRSAFYWPWLWKQQNLKKEKG</t>
  </si>
  <si>
    <t>MSDEDFKRGISSTRSAFIDWFLWKQQNPKKEKG</t>
  </si>
  <si>
    <t>MSDEDFKRTDGGTRSAFWWVSLWKQQNLRKEKG</t>
  </si>
  <si>
    <t>MSDEDFKWCWGCTCSAFAWPWLWKQQNLKKEKG</t>
  </si>
  <si>
    <t>MSDEDFKWWDLATRSAFPWWGLWKQQNLKKEKG</t>
  </si>
  <si>
    <t>MSDEDFRFYWWDTRSAFLWPDLWKQQNLKKEKG</t>
  </si>
  <si>
    <t>MSDEEFKAYWDGTRSAFFWRGLWKQQNLKKEKG</t>
  </si>
  <si>
    <t>PPDEAFKDMDSSTRSAFFWPWLWKQQNLKKEKG</t>
  </si>
  <si>
    <t>PPDEDFKFYWWDTRSAFLWSDLWKQQNLKKEKG</t>
  </si>
  <si>
    <t>PPDEDFKLFEEDTRSAFYWPWLWKQQNLKKEKG</t>
  </si>
  <si>
    <t>PSDAAFTFYWWDTSSAFSLPDLLKQQNLKKEKA</t>
  </si>
  <si>
    <t>PSDADFKFYWWDTRSAFLWPDLWKQQNLKKEKG</t>
  </si>
  <si>
    <t>PSDEDFKAGTPWTRSAFWWGPLWKQQNLKKEKG</t>
  </si>
  <si>
    <t>PSDEDFKCNYHWTCSAFCMGWLWKQQNLKKEKG</t>
  </si>
  <si>
    <t>PSDEDFKCNYHWTRSAFCMGWLWKQQNLKKEKG</t>
  </si>
  <si>
    <t>PSDEDFKDMDSSTRSAFFWPWLWKQQNLTKEKG</t>
  </si>
  <si>
    <t>PSDEDFKFLFNPTRSAFGWWYLWKQQNLKKEKG</t>
  </si>
  <si>
    <t>PSDEDFKFYWWDTRSAFFLPYLFKQQNLKKEKG</t>
  </si>
  <si>
    <t>PSDEDFKFYWWDTRSAFLWLDLWKQQNLKKEKG</t>
  </si>
  <si>
    <t>PSDEDFKFYWWDTRSAFLWPDLCKQQNLKKEKG</t>
  </si>
  <si>
    <t>PSDEDFKFYWWDTRSAFLWPDLLKQQNLKKEKG</t>
  </si>
  <si>
    <t>PSDEDFKFYWWDTRSAFLWPDLWKHQNLKKEKG</t>
  </si>
  <si>
    <t>PSDEDFKFYWWDTRSAFLWPDLWKQQNLKKENG</t>
  </si>
  <si>
    <t>PSDEDFKFYWWDTRSAFLWPDLWKQQNLKNEKG</t>
  </si>
  <si>
    <t>PSDEDFKFYWWDTRSSFLWPDLWKQQNLKKEKG</t>
  </si>
  <si>
    <t>PSDEDFKHGWYQTRSAFPYWWLWKQQNLKKEKG</t>
  </si>
  <si>
    <t>PSDEDFKISNDCTRSAFYWCFLWKQQNLKKEKG</t>
  </si>
  <si>
    <t>PSDEDFKLCYWWTRSAFLPFALWKQQNLKKEKG</t>
  </si>
  <si>
    <t>PSDEDFKLWYWWTRLAFVPVALWKQQNLKKEKG</t>
  </si>
  <si>
    <t>PSDEDFKLWYWWTRSAFLPVALWKQQNLQKEKG</t>
  </si>
  <si>
    <t>PSDEDFKLWYWWTRSAFLPVSLCKQQNLKKEKG</t>
  </si>
  <si>
    <t>PSDEDFKTISGATRSAFFWWSLWKQQNLKKEKG</t>
  </si>
  <si>
    <t>PSDEDFKWCWWCTRSAFAWPWLWKQQNLKKEQG</t>
  </si>
  <si>
    <t>PSVEDFKISNDCTRSAFYWCFLWKQQNLKKEKG</t>
  </si>
  <si>
    <t>PYDDDFKDMDSSTRSAFFWPWLWKQQNLKKEKG</t>
  </si>
  <si>
    <t>QSDEDFKFYWWDTRSAFLWPDLWKQLNLKKEKG</t>
  </si>
  <si>
    <t>QSDEDFKFYWWDTRSAFLWPDLWKQQNLKKEKG</t>
  </si>
  <si>
    <t>QSDEDFKFYWWDTRSAFLWPDLWKQQNLKSEKG</t>
  </si>
  <si>
    <t>QSDEDFKGPAYQTRSAFWWGALWKQQNLKKEKG</t>
  </si>
  <si>
    <t>QSDEDFKYWWLGTRSAFGWSSLWKQQNLKKEKG</t>
  </si>
  <si>
    <t>QSDEVYKFYWWDTRSPFLWQDLWKQQNLKKEKG</t>
  </si>
  <si>
    <t>RADADFKFYWWDTRSASLWPDMWKQQNLKTVKG</t>
  </si>
  <si>
    <t>RDYEDFKWWGLATRSAFPWWGLWKQQNLKKEKG</t>
  </si>
  <si>
    <t>RPDEDFKFYWWDTRSAFLWPDLWKQQNLKKEKG</t>
  </si>
  <si>
    <t>RSDEDFKDMDSSTRSAFFWPWLWKQQNLKNEKG</t>
  </si>
  <si>
    <t>RSDEDFKDMESSTRPAFFWPGRWKQQNLKKEKG</t>
  </si>
  <si>
    <t>RSDEDFKFYWWDTRSAFLGPDLWKQQKLKKEKG</t>
  </si>
  <si>
    <t>RSDEDFKFYWWDTRSAFLWPDLWKQQNLKKEKG</t>
  </si>
  <si>
    <t>RSDEDFKLWYWWTRSAFLPVALWKQQNLKKEKG</t>
  </si>
  <si>
    <t>RSDEEFNFYWWDTRSAFLWPDLWKQQNLKKAKG</t>
  </si>
  <si>
    <t>VSDADFKFYWWDTRSAFLWPDLWKQQNLKKEKG</t>
  </si>
  <si>
    <t>VSDEDFKDMDSSTRSAFFWPWLWKQQNLKKEKG</t>
  </si>
  <si>
    <t>VSDEDFKFLLSRTRPAFQWWPLWKQQNLKKEKA</t>
  </si>
  <si>
    <t>VSDEDFKFYWWDTRTAFLWPDLWKQQNLKKEKG</t>
  </si>
  <si>
    <t>VSDEDFKHGWYQTRSAFPYWWLWKQQNLKKEKG</t>
  </si>
  <si>
    <t>VSDEDFKLWYWWTRSAFLPVALWKQQNLKKEKG</t>
  </si>
  <si>
    <t>VSDEDFKSYWWDTRPANLWPYLWKQQDLKKEND</t>
  </si>
  <si>
    <t>VSDEDFKWCWGCTRSAFAWPWLWKQQNLKKEKG</t>
  </si>
  <si>
    <t>VSDEDFNFLFNPTRSAFGWWYLWKQQNLKKEKG</t>
  </si>
  <si>
    <t>ATMKDVALKNTPCTATVSRALRNAGPHWQATRNRVEKAAREVGY</t>
  </si>
  <si>
    <t>ATMKDVALKNTPCTATVSRALRNAGPPWQATRNRVEKAAREVGY</t>
  </si>
  <si>
    <t>ATMKDVALKNTPCTATVSRALRNAGPQWQATRNRVEKAAREFGY</t>
  </si>
  <si>
    <t>ATMKDVALKNTPCTATVSRALRNSGPQWQATRNRVEKAAREVGY</t>
  </si>
  <si>
    <t>QETEAIETHFPNVPPESLVIQAYFCFFVNENLPAHFLLSQN</t>
  </si>
  <si>
    <t>PEHIPWGYQFGNMGWDEEMDGYRWYPVIQNP</t>
  </si>
  <si>
    <t>KFWATVYPSHPRFEVPIYAETLDEALELAEWQYYYPWAVVTRVRP</t>
  </si>
  <si>
    <t>KFWATVVGGHDSFEVPIYAETLDEALELAEWQYPPWLYFVTRVRP</t>
  </si>
  <si>
    <t>KFWATVLPTTPAFEVPIYAETLDEALELAEWQYIMPWDWVTRVRP</t>
  </si>
  <si>
    <t>DYVMATKDGRMIPTLGMWEIDDDTGLVSYHDWTWWPMQINRDDVSQII</t>
  </si>
  <si>
    <t>PEHIPQWWWAHLDMFDEEMDGWYGGSVIQNP</t>
  </si>
  <si>
    <t>PEHIPSTPWYVWGWWDEEMDGMDSVRVIQNP</t>
  </si>
  <si>
    <t>PEHIPFWSGWEWWWCDEEMDGAGFGHVIQNP</t>
  </si>
  <si>
    <t>PEHIPSIEDFNDSERDEEMDGFWWWAVIQNP</t>
  </si>
  <si>
    <t>PEHIPVVFRWGMDVPDEEMDGWWWSIVIQNP</t>
  </si>
  <si>
    <t>RQIAALPSQYQAQFEVPFADDAEFPGTWLWWFLREGTLIE</t>
  </si>
  <si>
    <t>PEHIPWYVHYFNDLSDEEMDGGFYRFVIQNP</t>
  </si>
  <si>
    <t>DYVMATKDGRMILTSGVSEIDDDTGLVSYHDFWFPWMQINRDDVSQII</t>
  </si>
  <si>
    <t>LSDEDFKSGFRWTRSAFPFWGLWKQQNLKKEKG</t>
  </si>
  <si>
    <t>PEHIPWWLDVDWLVSDEEMDGRWKVLVIQNP</t>
  </si>
  <si>
    <t>PEHIPWDRFWSWWVPDEEMDGSALSHVIQNP</t>
  </si>
  <si>
    <t>KFWATVYYPRYSFEVPIYAETLDEALELAEWQYGWRDSLVTRVRP</t>
  </si>
  <si>
    <t>PEHIPWWGGLLGLPVDEEMDGVMLGWVIQNP</t>
  </si>
  <si>
    <t>KFWATVDTSPHWFEVPIYAETLDEALELAEWQYIWTPLMVTRVRP</t>
  </si>
  <si>
    <t>LSDEDFKGQWFDTRSAFFPWGLWKQQNLKKEKG</t>
  </si>
  <si>
    <t>PEHIPCHFIFPYGLYDEEMDGSQLPWVIQNP</t>
  </si>
  <si>
    <t>DYVMATKDGRMILTWLASEIDDDTGLVSYHDTWWWPMQINRDDVSQII</t>
  </si>
  <si>
    <t>PEHIPFGFVWRYFQYDEEMDGWHYWNVIQNP</t>
  </si>
  <si>
    <t>KFWATVRPSSAPFEVPIYAETLDEALELAGWQYWADFWGVTRVRP</t>
  </si>
  <si>
    <t>PEHIPSWLTWWMYYNDEEMDGDEYVPVIQNP</t>
  </si>
  <si>
    <t>PEHIPWHFIFPYGLYDEEMDGSQLPLVIQNP</t>
  </si>
  <si>
    <t>PEHIPVDYLPWWGVWDEEMDGSYFTNVIQNP</t>
  </si>
  <si>
    <t>PEHIPWHFIFPYGLYDEEMDGSQFPWVIQNP</t>
  </si>
  <si>
    <t>LSDEDFECSWWGTRSAFCGWYMWKQQNLKKEKG</t>
  </si>
  <si>
    <t>PEHIPQDSSAAVCGNDEEMDGVWWGWVIQNP</t>
  </si>
  <si>
    <t>LSDEDFKFGFWGTRSAFADFWLWKQQNLKKEKG</t>
  </si>
  <si>
    <t>PEHIPSTGSLARGGADEEMDGWWWDWVIQNP</t>
  </si>
  <si>
    <t>DYVMATKDGRMILTFSRFEIDDDTGLVSYHDWGWPWMQINRDDVSQII</t>
  </si>
  <si>
    <t>PEHIPMPWIPWFYFSDEEMDGGWGEFVIQNP</t>
  </si>
  <si>
    <t>PEHIPPWIWGSYDQWDEEMDGWDSFFVIQNP</t>
  </si>
  <si>
    <t>LSDEDFKPYWYWTRSAFEQWLLWKQQNLKKEKG</t>
  </si>
  <si>
    <t>PEHIPSTGSLARGGADEEMDGWRWYWVIQNP</t>
  </si>
  <si>
    <t>PEHIPWPLYFMPWVMDEEMDGGYRVRVIQNP</t>
  </si>
  <si>
    <t>PEHIPSTGSLERGGADEEMDGWWWYWVIQNP</t>
  </si>
  <si>
    <t>PEHIPWHFIFPYGLYDEEMDGSQLPCVIQNP</t>
  </si>
  <si>
    <t>PEHIPWHFIFPYGLYDEEMDGSHLPWVIQNP</t>
  </si>
  <si>
    <t>PEHIPYPFYLWRGWVDEEMDGGWGFQVIQNP</t>
  </si>
  <si>
    <t>LSDGDFKYSGSWTRSAFWWGPLWKQQNLKKEKG</t>
  </si>
  <si>
    <t>PEHIPMPWMPWFYFSDEEMDGGWGEFFIQNP</t>
  </si>
  <si>
    <t>PEHIPWHFIFPYVLYDEEMDGSQLPWVIQNP</t>
  </si>
  <si>
    <t>PEHIPWMFWMSFGSLDEEMDGFEGNFVIQNP</t>
  </si>
  <si>
    <t>PEHIPWWHLWNLIDADEEMDGVYGLLVIQNP</t>
  </si>
  <si>
    <t>PEHIPSTGSLARGGAYEEMDGWWWYWVIQNP</t>
  </si>
  <si>
    <t>PEHIPWHFIFPYGFYDEEMDGSQLPWVIQNP</t>
  </si>
  <si>
    <t>PEHIPYPFYLWRGWWDEEMDGGWGFQVIQNP</t>
  </si>
  <si>
    <t>DYVMATKDGRMILTLFGSEIDDDTGLVSYHDWMYPWMQINRDDVSQII</t>
  </si>
  <si>
    <t>PEHIPMPWMPCFYFSDEEMDGGWGEFVIQNP</t>
  </si>
  <si>
    <t>PEHIPSTGSLARGGADEEMDGWWRYWVIQNP</t>
  </si>
  <si>
    <t>PEHIPSTGSLARGGADEEMDGWWWYCVIQNP</t>
  </si>
  <si>
    <t>KFWATVIYPKFNFEVPIYAETLDEALELAEWQYPRILYGVTRVRP</t>
  </si>
  <si>
    <t>KFWATVSSPIWTFEVPIYAETLDEALELAEWQYWNWPVDVTRVRP</t>
  </si>
  <si>
    <t>PEHIPSSWGVGLQPWDEEMDGMWWSYVIQNP</t>
  </si>
  <si>
    <t>PEHIPSTGSLARGGADEEMDGWWGYWVIQNP</t>
  </si>
  <si>
    <t>PEHIPWHFIFPYGLYYEEMDGSQLPWVIQNP</t>
  </si>
  <si>
    <t>PEHIPWVCKWWGLCIDEEMDGTWLHYVIQNP</t>
  </si>
  <si>
    <t>KFWATVIYGPRTFEVPIYAETLDEALELAEWQYQGWLGRVTRVRP</t>
  </si>
  <si>
    <t>PEHIPPWWRWPWWYKDEEMDGCSPQLVIQNP</t>
  </si>
  <si>
    <t>PEHIPWHFIFPYGLYDEEIDGSQLPWVIQNP</t>
  </si>
  <si>
    <t>KFWATVHPLRLPFEVPIYAETLDEALELAEWQYGPFPDWVTRVRP</t>
  </si>
  <si>
    <t>PEHIPGAGPGITCAGDEEMDGWGLSEVIQNP</t>
  </si>
  <si>
    <t>PEHIPVYGFPVGPWFDEEMDGWGLSEVIQNP</t>
  </si>
  <si>
    <t>PEHIPYPFYLWRGRGDEEMDGGWGFQVIQNP</t>
  </si>
  <si>
    <t>DRDAVLNMWQQFWPWSHISKTLWRKRSTVYKVINESN</t>
  </si>
  <si>
    <t>PEHIPLHFIFPYGLYDEEMDGSQLPWVIQNP</t>
  </si>
  <si>
    <t>PEHIPNCCWLDSSLVDEEMDGRWWGWVIQNP</t>
  </si>
  <si>
    <t>PEHIPWHFIFPYGLYDEEMYGSQLPWVIQNP</t>
  </si>
  <si>
    <t>PEHIPYPFYLWRGWGDEEMDGGWGFHVIQNP</t>
  </si>
  <si>
    <t>LSDEDFECSWWVTRSAFCGWYLWKQQNLKKEKG</t>
  </si>
  <si>
    <t>LSDEDFKFDSWSTRSAFGWLGLWKQQNLKKEKG</t>
  </si>
  <si>
    <t>PEHIPSTGSLARCGADEEMDGWWWYWVIQNP</t>
  </si>
  <si>
    <t>PEHIPSTGSLARGGSDEEMDGWWWYWVIQNP</t>
  </si>
  <si>
    <t>PEHIPWHFIFPYCLYDEEMDGSQLPWVIQNP</t>
  </si>
  <si>
    <t>PEHIPMPWMPWFYFSDEEMDGGWGELVIQNP</t>
  </si>
  <si>
    <t>PEHIPWHFIFPYGLYDEEMDGLQLPWVIQNP</t>
  </si>
  <si>
    <t>PEHIPWPFIFPYGLYDEEMDGSQLPWVIQNP</t>
  </si>
  <si>
    <t>PEHIPYPFYLCRGWGDEEMDGGWGFQVIQNP</t>
  </si>
  <si>
    <t>PEHIPYPFYLWRVWGDEEMDGGWGFQVIQNP</t>
  </si>
  <si>
    <t>LSDEDFKYSSLCTRSAFMWWCLWKQQNLKKEKG</t>
  </si>
  <si>
    <t>PEHIPIPWMPWFYFSDEEMDGGWGEFVIQNP</t>
  </si>
  <si>
    <t>PEHIPMPWMPWFYFSYEEMDGGWGEFVIQNP</t>
  </si>
  <si>
    <t>PEHIPRHFIFPYGLYDEEMDGSQLPWVIQNP</t>
  </si>
  <si>
    <t>PEHIPSTGSLSRGGADEEMDGWWWYWVIQNP</t>
  </si>
  <si>
    <t>LSDEDFECSWWGTRSAFCGCYLWKQQNLKKEKG</t>
  </si>
  <si>
    <t>PEHIPCWPWFMCVINDEEMDGVYYSYVIQNP</t>
  </si>
  <si>
    <t>PEHIPSTGSLARGCADEEMDGWWWYWVIQNP</t>
  </si>
  <si>
    <t>PEHIPSTGSLARGGADEAMDGWWWYWVIQNP</t>
  </si>
  <si>
    <t>PEHIPWHFIFTYGLYDEEMDGSQLPWVIQNP</t>
  </si>
  <si>
    <t>PEHIPYPFYLWRGWGDEEMAGGWGFQVIQNP</t>
  </si>
  <si>
    <t>SEHIPWHFIFPYGLYDEEMDGSQLPWVIQNP</t>
  </si>
  <si>
    <t>LSDEDFECSWCGTRSAFCGWYLWKQQNLKKEKG</t>
  </si>
  <si>
    <t>PEHIPMPCMPWFYFSDEEMDGGWGEFVIQNP</t>
  </si>
  <si>
    <t>PEHIPMPWMPWFYFSDEEMDGGCGEFVIQNP</t>
  </si>
  <si>
    <t>PEHIPSTGSLASGGADEEMDGWWWYWVIQNP</t>
  </si>
  <si>
    <t>PEHIPWHFIFSYGLYDEEMDGSQLPWVIQNP</t>
  </si>
  <si>
    <t>KFWATVNNDPKQFEVPIYAETLDEALELAEWQYMDPYWFVTRVRP</t>
  </si>
  <si>
    <t>DYVMATKDGRMILTGILVEIDDDTGLVSYHDYLPWWMQINRDDVSQII</t>
  </si>
  <si>
    <t>PEHIPSTCSLARGGADEEMDGWWWYWVIQNP</t>
  </si>
  <si>
    <t>PEHIPSTGSLARGGADEEMDGWWWYLVIQNP</t>
  </si>
  <si>
    <t>PEHIPSTGSLARGVADEEMDGWWWYWVIQNP</t>
  </si>
  <si>
    <t>PEHIPWNPIYLNVWMDEEMDGGIRWYVIQNP</t>
  </si>
  <si>
    <t>PEHIPSTGSLARGGADEEMDGWWWHWVIQNP</t>
  </si>
  <si>
    <t>PEHIPSTGSLARGGADEEMEGWWWYWVIQNP</t>
  </si>
  <si>
    <t>PEHIPSTGSLGRGGADEEMDGWWWYWVIQNP</t>
  </si>
  <si>
    <t>PEHIPWHFIFPYGLYDEEMDGSQLPRVIQNP</t>
  </si>
  <si>
    <t>PEHIPWLLANPLVWFDEEMDGWEVLRVIQNP</t>
  </si>
  <si>
    <t>PEHISSTGSLARGGADEEMDGWWWYWVIQNP</t>
  </si>
  <si>
    <t>KFWATVTTRPQNFEVPIYAETLDEALELAEWQYPYWWYVVTRVRP</t>
  </si>
  <si>
    <t>LSDEDFECSWWWTRSAFCGWYLWKQQNLKKEKG</t>
  </si>
  <si>
    <t>PEHIPCWPWFMCVINDEEMDGVYYSSVIQNP</t>
  </si>
  <si>
    <t>PEHIPMPWMPWFYFSDEEMDGGWGDFVIQNP</t>
  </si>
  <si>
    <t>PEHIPMTWMPWFYFSDEEMDGGWGEFVIQNP</t>
  </si>
  <si>
    <t>PEHIPSTGSLARGGADEEMDGCWWYWVIQNP</t>
  </si>
  <si>
    <t>PEHIPSTGSLARGGADEEMVGWWWYWVIQNP</t>
  </si>
  <si>
    <t>PEHIPWHFIFPYGLYDEAMDGSQLPWVIQNP</t>
  </si>
  <si>
    <t>PEHIPWHFIFPYGLYDEEMDGSQLPWFIQNP</t>
  </si>
  <si>
    <t>PEHIPWHFIFPYGLYDEEMDGSQLSWVIQNP</t>
  </si>
  <si>
    <t>PEHIPWHFIFPYGLYDEEMDGSQLTWVIQNP</t>
  </si>
  <si>
    <t>PEHIPYWNIWFSWWWDEEMDGKKGYSVIQNP</t>
  </si>
  <si>
    <t>GNFYAVHHNLIPGIYNTWNECKNQVHSWFVCNYKKFNSYEQAKSFLG</t>
  </si>
  <si>
    <t>KFWATVPWPSVLFEVPIYAETLDEALELAEWQYGDGFWTVTRVRP</t>
  </si>
  <si>
    <t>LSDEDFKSPCYDTRSAFYWCWLWKQQNLKKEKV</t>
  </si>
  <si>
    <t>LSDEEFKSPCYDTRSAFYWCWLWKQQNLKKEKG</t>
  </si>
  <si>
    <t>PEHIPFGWYMPAEDKDEEMDGSWWFNVIQNP</t>
  </si>
  <si>
    <t>PEHIPMPWMPWFYFSDEEMDGVWGEFVIQNP</t>
  </si>
  <si>
    <t>PEHIPMPWMPWLYFSDEEMDGGWGEFVIQNP</t>
  </si>
  <si>
    <t>PEHIPSTGSLALGGADEEMDGWWWYWVIQNP</t>
  </si>
  <si>
    <t>PEHIPSTGSLARGGADEEMDCWWWYWVIQNP</t>
  </si>
  <si>
    <t>PEHIPSTGSLARGGADEEMDGWLWYWVIQNP</t>
  </si>
  <si>
    <t>PEHIPSTGSLARVGADEEMDGWWWYWVIQNP</t>
  </si>
  <si>
    <t>PEHIPWHFIFPYGLYDEEMDVSQLPWVIQNP</t>
  </si>
  <si>
    <t>PEHIPYPFYLLRGWGDEEMDGGWGFQVIQNP</t>
  </si>
  <si>
    <t>PEHIPYPFYLWRGWGDEEMEGGWGFQVIQNP</t>
  </si>
  <si>
    <t>PEHIPYPLYLWRGWGDEEMDGGWGFQVIQNP</t>
  </si>
  <si>
    <t>PEHISMPWMPWFYFSDEEMDGGWGEFVIQNP</t>
  </si>
  <si>
    <t>KFWATVHPSWTSFEVPIYAETLDEALELAEWQYPWALYHVTRVRP</t>
  </si>
  <si>
    <t>LSDEDFECSWWGTRSAFCGWYLWKQQNLKKEKV</t>
  </si>
  <si>
    <t>LSDEDFKSNSWRTRSAFGSWFLWKQQNLKKEKG</t>
  </si>
  <si>
    <t>PEHIPIWPFGIRSSEDEEMDGVIWGWVIQNP</t>
  </si>
  <si>
    <t>PEHIPLTGSLARGGADEEMDGWWWYWVIQNP</t>
  </si>
  <si>
    <t>PEHIPMPWMPWFYFSDEEMDGGRGEFVIQNP</t>
  </si>
  <si>
    <t>PEHIPMPWMPWFYFSDEEMDGGWGEFLIQNP</t>
  </si>
  <si>
    <t>PEHIPMPWMTWFYFSDEEMDGGWGEFVIQNP</t>
  </si>
  <si>
    <t>PEHIPWHFIFPYGLYDEEMDGSKLPWVIQNP</t>
  </si>
  <si>
    <t>PEHIPWHFIFPYGLYDEEMVGSQLPWVIQNP</t>
  </si>
  <si>
    <t>PEHIPYPFYLWCGWGDEEMDGGWGFQVIQNP</t>
  </si>
  <si>
    <t>PEHIPYPFYLWRGWGDEEMDGGLGFQVIQNP</t>
  </si>
  <si>
    <t>QEHIPSTGSLARGGADEEMDGWWWYWVIQNP</t>
  </si>
  <si>
    <t>SEHIPMPWMPWFYFSDEEMDGGWGEFVIQNP</t>
  </si>
  <si>
    <t>SEHIPSTGSLARGGADEEMDGWWWYWVIQNP</t>
  </si>
  <si>
    <t>RRPVLLLFDNLNFEKSLLEQYVKDTTWWVVPGDWSSIEEFVEIV</t>
  </si>
  <si>
    <t>KFWATVTTRPQNFEVPIYAETLDEALELAEWQYPYRWYGVTRVRP</t>
  </si>
  <si>
    <t>KFWATVTTRPQNFEVPIYAETLDESLELAEWQYPYWWYGVTRVRP</t>
  </si>
  <si>
    <t>LSDEDFKGVGSGTRSAFSWWLLWKQQNLKKEKG</t>
  </si>
  <si>
    <t>LSDEDFKPIYFFTRSAFDWFPLWKQQNLKKEKG</t>
  </si>
  <si>
    <t>MSDEDFECSWWGTRSAFCGWYLWKQQNLKKEKG</t>
  </si>
  <si>
    <t>PEHILYPFYLWRGWGDEEMDGGWGFQVIQNP</t>
  </si>
  <si>
    <t>PEHIPFWSWMGFQHHDEEMDGWGSIGVIQNP</t>
  </si>
  <si>
    <t>PEHIPMPLMPWFYFSDEEMDGGWGEFVIQNP</t>
  </si>
  <si>
    <t>PEHIPMPWMPLFYFSDEEMDGGWGEFVIQNP</t>
  </si>
  <si>
    <t>PEHIPSTGSLARGGADEEMDGLWWYWVIQNP</t>
  </si>
  <si>
    <t>PEHIPSTGSLARGGADEEMDGWCWYWVIQNP</t>
  </si>
  <si>
    <t>PEHIPSTGSLARGGADEEMDGWWCYWVIQNP</t>
  </si>
  <si>
    <t>PEHIPSTGSLARGGADEEMDVWWWYWVIQNP</t>
  </si>
  <si>
    <t>PEHIPSTGSLARGGAHEEMDGWWWYWVIQNP</t>
  </si>
  <si>
    <t>PEHIPWHFIFPYGLYDEEMDGSQLPWVIHNP</t>
  </si>
  <si>
    <t>PEHIPYHFYLWRGWGDEEMDGGWGFQVIQNP</t>
  </si>
  <si>
    <t>PEHIPYPFYFWRGWGDEEMDGGWGFQVIQNP</t>
  </si>
  <si>
    <t>PEHIPYPFYLWRGWGDEAMDGGWGFQVIQNP</t>
  </si>
  <si>
    <t>PEHIPYPFYLWRGWGDEEMDGGWGFLVIQNP</t>
  </si>
  <si>
    <t>PEHIPYPFYLWRGWGDEEMDGGWGVQVIQNP</t>
  </si>
  <si>
    <t>SEHIPYPFYLWRGWGDEEMDGGWGFQVIQNP</t>
  </si>
  <si>
    <t>KFWATVTTRPQNFEVPIYAETLDEALELAEWQYPYWWYGLTRVRP</t>
  </si>
  <si>
    <t>LPDEDFECSWWGTRSAFCGWYLWKQQNLKKEKG</t>
  </si>
  <si>
    <t>LSDEDFECSWWGTLSAFCGWYLWKQQNLKKEKG</t>
  </si>
  <si>
    <t>LSDEDFECSWWGTRSAFCGWYLWKQQKLKKEKG</t>
  </si>
  <si>
    <t>LSDEDFKSPCYYTRSAFYWCWLWKQQNLKKEKG</t>
  </si>
  <si>
    <t>MSDEDFKSPCYDTRSAFYWCWLWKQQNLKKEKG</t>
  </si>
  <si>
    <t>PEHIPLPWMPWFYFSDEEMDGGWGEFVIQNP</t>
  </si>
  <si>
    <t>PEHIPMPWMPWFYFSDEEMDGCWGEFVIQNP</t>
  </si>
  <si>
    <t>PEHIPSTGSFARGGADEEMDGWWWYWVIQNP</t>
  </si>
  <si>
    <t>PEHIPSTGSLARGGADAEMDGWWWYWVIQNP</t>
  </si>
  <si>
    <t>PEHIPSTGSLARGGADEEMDGWWWYWGIQNP</t>
  </si>
  <si>
    <t>PEHIPSTGSLARGGADEETDGWWWYWVIQNP</t>
  </si>
  <si>
    <t>PEHIPSTGSLVRGGADEEMDGWWWYWVIQNP</t>
  </si>
  <si>
    <t>PEHIPSVPSKVSNTWDEEMDGLPFWWVIQNP</t>
  </si>
  <si>
    <t>PEHIPVYGFPVGPWFDEEMDGWWWYWVIQNP</t>
  </si>
  <si>
    <t>PEHIPWHFIFPYGLYDAEMDGSQLPWVIQNP</t>
  </si>
  <si>
    <t>PEHIPWHFIFPYGLYDEVMDGSQLPWVIQNP</t>
  </si>
  <si>
    <t>PEHIPWHFILPYGLYDEEMDGSQLPWVIQNP</t>
  </si>
  <si>
    <t>PEHIPWWMVGWLSMADEEMDGELGSMVIQNP</t>
  </si>
  <si>
    <t>PEHIPYPFYLWLGWGDEEMDGGWGFQVIQNP</t>
  </si>
  <si>
    <t>PEHIPYPFYLWRGWGDEEMDGGWGFQGIQNP</t>
  </si>
  <si>
    <t>PEHIPYPFYLWRGWGDEEMDGGWGLQVIQNP</t>
  </si>
  <si>
    <t>PEHIPYPFYLWRGWGDEEMVGGWGFQVIQNP</t>
  </si>
  <si>
    <t>PEHITWHFIFPYGLYDEEMDGSQLPWVIQNP</t>
  </si>
  <si>
    <t>PEHTPWHFIFPYGLYDEEMDGSQLPWVIQNP</t>
  </si>
  <si>
    <t>KFWATVKIASHDFEVPIYAETLDEALELAEWQYIPWLGYVTRVRP</t>
  </si>
  <si>
    <t>KFWATVPGSPPMFEVPIYAETLDEALELAEWQYWYQFPGVTRVRP</t>
  </si>
  <si>
    <t>KFWATVTTRPQNFDVPIYAETLDEALELAEWQYPYWWYGVTRVRP</t>
  </si>
  <si>
    <t>KFWATVTTRPQNFEVPIYAETLDEALELAEWQYPYWWHGVTRVRP</t>
  </si>
  <si>
    <t>KFWATVYPSHPRFEVPIYAETLDEALELAEWQYYYPWAFVTRVRP</t>
  </si>
  <si>
    <t>LSDEDFECSWLGTRSAFCGWYLWKQQNLKKEKG</t>
  </si>
  <si>
    <t>LSDEDFECSWWGTRSALCGWYLWKQQNLKKEKG</t>
  </si>
  <si>
    <t>LSDEDFKFWGPSTRSAFNMWWLWKQQNLKKEKG</t>
  </si>
  <si>
    <t>LSDEDFKNYWALTRSAFPYWFLWKQQNLKKEKG</t>
  </si>
  <si>
    <t>LEHIPSTGSLARGGADEEMDGWWWYWVIQNP</t>
  </si>
  <si>
    <t>LEHIPWHFIFPYGLYDEEMDGSQLPWVIQNP</t>
  </si>
  <si>
    <t>PAHIPSTGSLARGGADEEMDGWWWYWVIQNP</t>
  </si>
  <si>
    <t>PEHILWHFIFPYGLYDEEMDGSQLPWVIQNP</t>
  </si>
  <si>
    <t>PEHIPAVRNWWWSWADEEMDGSVWYLVIQNP</t>
  </si>
  <si>
    <t>PEHIPCWPWFMCVINDEEMDGVYYSLVIQNP</t>
  </si>
  <si>
    <t>PEHIPMPWMPWFYFSDEEMDGGWCEFVIQNP</t>
  </si>
  <si>
    <t>PEHIPSHFIFPYGLYDEEMDGSQLPWVIQNP</t>
  </si>
  <si>
    <t>PEHIPSTGSLACGGADEEMDGWWWYWVIQNP</t>
  </si>
  <si>
    <t>PEHIPSTGSLARGGADDEMDGWWWYWVIQNP</t>
  </si>
  <si>
    <t>PEHIPSTGSLARGGADEDMDGWWWYWVIQNP</t>
  </si>
  <si>
    <t>PEHIPSTGSLARGGADEEMDGWWLYWVIQNP</t>
  </si>
  <si>
    <t>PEHIPSTGSLARGGADEEMDGWWWYWVIQKP</t>
  </si>
  <si>
    <t>PEHIPSTGSLARGGADEEMDGWWWYWVIQNQ</t>
  </si>
  <si>
    <t>PEHIPSTGSLARGGPDEEMDGWWWYWVIQNP</t>
  </si>
  <si>
    <t>PEHIPSTGSSARGGADEEMDGWWWYWVIQNP</t>
  </si>
  <si>
    <t>PEHIPWDFIFPYGLYDEEMDGSQLPWVIQNP</t>
  </si>
  <si>
    <t>PEHIPWHFIFPYALYDEEMDGSQLPWVIQNP</t>
  </si>
  <si>
    <t>PEHIPWHFIFPYGLYDEEMDGSQLPSVIQNP</t>
  </si>
  <si>
    <t>PEHIPWHFIFPYGLYDEEMDGSQLPWVIQNT</t>
  </si>
  <si>
    <t>PEHIPWHFIFPYGLYDEEMEGSQLPWVIQNP</t>
  </si>
  <si>
    <t>PEHIPYPFYLWRGWGDEEIDGGWGFQVIQNP</t>
  </si>
  <si>
    <t>PEHIPYPFYLWRGWGGEEMDGGWGFQVIQNP</t>
  </si>
  <si>
    <t>PEHISWHFIFPYGLYDEEMDGSQLPWVIQNP</t>
  </si>
  <si>
    <t>PEHTPSTGSLARGGADEEMDGWWWYWVIQNP</t>
  </si>
  <si>
    <t>TEHIPWHFIFPYGLYDEEMDGSQLPWVIQNP</t>
  </si>
  <si>
    <t>TEHIPYPFYLWRGWGDEEMDGGWGFQVIQNP</t>
  </si>
  <si>
    <t>KFWATVASAPYRFEVPIYAETLDEALELAEWQYFWPYTMVTRVRP</t>
  </si>
  <si>
    <t>KFWATVIHAPPSFEVPIYAETLDEALELAEWQYIPHFWGVTRVRP</t>
  </si>
  <si>
    <t>KFWATVLCYSRHFEVPIYAETLDEALELAEWQYNGRVCKVTRVRP</t>
  </si>
  <si>
    <t>KFWATVTQPRVLFEVPIYAETLDEALELAEWQYLWRPYGVTRVRP</t>
  </si>
  <si>
    <t>KFWATVTTRPQNFEVPIYAETLDEALELAEWQYPSWWYGVTRVRP</t>
  </si>
  <si>
    <t>KFWATVTTRPQNFEVPTYAETLDEALELAEWQYPYWWYGVTRVRP</t>
  </si>
  <si>
    <t>LSDEDFECSCWGTRSAFCGWYLWKQQNLKKEKG</t>
  </si>
  <si>
    <t>LSDEDFECSWWGTRSAFCGWYLWKQQNLKKENG</t>
  </si>
  <si>
    <t>LSDEDFECSWWGTRSAFCGWYLWKQQNLKKETG</t>
  </si>
  <si>
    <t>LSDEDFECSWWGTRSAFCGWYVWKQQNLKKEKG</t>
  </si>
  <si>
    <t>LSDEDFKCNEFATRSAFYWWCLWKQQNLKKEKG</t>
  </si>
  <si>
    <t>LSDEDFKSPCYDTLSAFYWCWLWKQQNLKKEKG</t>
  </si>
  <si>
    <t>PAHIPWHFIFPYGLYDEEMDGSQLPWVIQNP</t>
  </si>
  <si>
    <t>PEHIPCWPWFMCVINDEEMDGVYYSQVIQNP</t>
  </si>
  <si>
    <t>PEHIPMPWMPRFYFSDEEMDGGWGEFVIQNP</t>
  </si>
  <si>
    <t>PEHIPMPWMPWFYFSDEEIDGGWGEFVIQNP</t>
  </si>
  <si>
    <t>PEHIPMPWMPWFYFSDEEMDGGLGEFVIQNP</t>
  </si>
  <si>
    <t>PEHIPMPWMPWFYFSDEEMDVGWGEFVIQNP</t>
  </si>
  <si>
    <t>PEHIPMPWMPWFYFSHEEMDGGWGEFVIQNP</t>
  </si>
  <si>
    <t>PEHIPSSGSLARGGADEEMDGWWWYWVIQNP</t>
  </si>
  <si>
    <t>PEHIPSTGSLARGGADEEIDGWWWYWVIQNP</t>
  </si>
  <si>
    <t>PEHIPSTGSLARGGADEEMDGRWWYWVIQNP</t>
  </si>
  <si>
    <t>PEHIPSTGSLARGGADEEMDGWWWSWVIQNP</t>
  </si>
  <si>
    <t>PEHIPSTGSLARGGADEEMDGWWWYWVIQNS</t>
  </si>
  <si>
    <t>PEHIPSTGSLARGGADEEMDGWWWYWVIQNT</t>
  </si>
  <si>
    <t>PEHIPSTGSLARGGDDEEMDGWWWYWVIQNP</t>
  </si>
  <si>
    <t>PEHIPVYGFPVGPWFDEEMDGSQLPWVIQNP</t>
  </si>
  <si>
    <t>PEHIPWHFIFAYGLYDEEMDGSQLPWVIQNP</t>
  </si>
  <si>
    <t>PEHIPWHFIFLYGLYDEEMDGSQLPWVIQNP</t>
  </si>
  <si>
    <t>PEHIPWHFIFPYGLYDEDMDGSQLPWVIQNP</t>
  </si>
  <si>
    <t>PEHIPWHFIFPYGLYDEEMDGSQLPWVIQNL</t>
  </si>
  <si>
    <t>PEHIPWHFIFPYGLYDEEMDGSQLPWVIQNQ</t>
  </si>
  <si>
    <t>PEHIPWHFIFPYGLYDEEMDGSQLPWVIQNS</t>
  </si>
  <si>
    <t>PEHIPWWAWGWTSGWDEEMDGWGLSEVIQNP</t>
  </si>
  <si>
    <t>PEHIPYPFYLWRCWGDEEMDGGWGFQVIQNP</t>
  </si>
  <si>
    <t>PEHIPYPFYLWRGLGDEEMDGGWGFQVIQNP</t>
  </si>
  <si>
    <t>PEHIPYPFYLWRGWGAEEMDGGWGFQVIQNP</t>
  </si>
  <si>
    <t>PEHIPYPFYLWRGWGDEEMDCGWGFQVIQNP</t>
  </si>
  <si>
    <t>PEHIPYPFYLWRGWGDEEMDGGCGFQVIQNP</t>
  </si>
  <si>
    <t>PEHIPYPFYLWRGWGDEEMDGGWGFQVIHNP</t>
  </si>
  <si>
    <t>PEHIPYPFYLWRGWGDEEMDGGWGFQVIQKP</t>
  </si>
  <si>
    <t>PEHIPYPFYLWRGWGDEEMDGGWGSQVIQNP</t>
  </si>
  <si>
    <t>PEHIPYPFYLWRGWGDEEMYGGWGFQVIQNP</t>
  </si>
  <si>
    <t>PEHIPYPFYSWRGWGDEEMDGGWGFQVIQNP</t>
  </si>
  <si>
    <t>PEHISYPFYLWRGWGDEEMDGGWGFQVIQNP</t>
  </si>
  <si>
    <t>PEHTPYPFYLWRGWGDEEMDGGWGFQVIQNP</t>
  </si>
  <si>
    <t>TEHIPSTGSLARGGADEEMDGWWWYWVIQNP</t>
  </si>
  <si>
    <t>GNFYAVHNWDTHGIYNTWNECKNQAWWEGWTCYKKFNSYEQAKSFLG</t>
  </si>
  <si>
    <t>GNFYAVPLPWRNGIYNTWNECKNQGDLSCWPWYKKFNSYEQAKSFLC</t>
  </si>
  <si>
    <t>KFWATVKWPFNYFEVPIYAETLDEALELAEWQYGRPDNRVTRVRP</t>
  </si>
  <si>
    <t>KFWATVPHPNHKFEVPIYAETLDEALELAEWQYHPWYIRVTRVRP</t>
  </si>
  <si>
    <t>KFWATVTTRPQNFEVPIYAETLDEALELAEWQYPYWRYGVTRVRP</t>
  </si>
  <si>
    <t>KFWATVTTRPQNFEVPIYAETLDEALELAEWQYTYWWYGVTRVRP</t>
  </si>
  <si>
    <t>KFWATVTTRPQNFEVSIYAETLDEALELAEWQYPYWWYGVTRVRP</t>
  </si>
  <si>
    <t>KFWATVYPSHPRFEVPIYAETLDEALELAEWQYPYWWYGVTRVRP</t>
  </si>
  <si>
    <t>RQIARYRYASIPEFEVPFADDAEIPGTWLWFPSFEGILIE</t>
  </si>
  <si>
    <t>LSDADFECSWWGTRSAFCGWYLWKQQNLKKEKG</t>
  </si>
  <si>
    <t>LSDEDFECSWWGTRSAFCGWYLCKQQNLKKEKG</t>
  </si>
  <si>
    <t>LSDEDFECSWWGTRSAFCGWYLWKQQNLNKEKG</t>
  </si>
  <si>
    <t>LSDEDFECSWWGTRSAFCVWYLWKQQNLKKEKG</t>
  </si>
  <si>
    <t>LSDEDFECSWWGTRSSFCGWYLWKQQNLKKEKG</t>
  </si>
  <si>
    <t>LSDEDFKFDACWYPFCFVYASLWKQQNLKKEKG</t>
  </si>
  <si>
    <t>LSDEDFKFSWWDTRSAFFFSDLWKQQNLKKEKG</t>
  </si>
  <si>
    <t>LSDEDFKGFFFSTRSAFPFWWLWKQQNLKKEKG</t>
  </si>
  <si>
    <t>LSDEDFKGVDDDTRSAFPYWFLWKQQNLKKEKG</t>
  </si>
  <si>
    <t>LSDEDFKWLFFNTRSAFNPWGLWKQQNLKKEKG</t>
  </si>
  <si>
    <t>LSDEDFKWYFIWTRSAFWDPVLWKQQNLKKEKG</t>
  </si>
  <si>
    <t>LSDEDFQCSWWGTRSAFCGWYLWKQQNLKKEKG</t>
  </si>
  <si>
    <t>LSDEYFECSWWGTRSAFCGWYLWKQQNLKKEKG</t>
  </si>
  <si>
    <t>QEKEAIESPRNYTWPESLVIQAYFVSYYNENLAANFLLSQN</t>
  </si>
  <si>
    <t>LEHIPMPWMPWFYFSDEEMDGGWGEFVIQNP</t>
  </si>
  <si>
    <t>PEHILSTGSLARGGADEEMDGWWWYWVIQNP</t>
  </si>
  <si>
    <t>PEHIPCWPWFMCVINDEEMDGSQLPWVIQNP</t>
  </si>
  <si>
    <t>PEHIPFSFYGWRYNMDEEMDGFNIMFVIQNP</t>
  </si>
  <si>
    <t>PEHIPMLWMPWFYFSDEEMDGGWGEFVIQNP</t>
  </si>
  <si>
    <t>PEHIPMPWMLWFYFSDEEMDGGWGEFVIQNP</t>
  </si>
  <si>
    <t>PEHIPMPWMPWFYFSDEEMDGGWGEFVIHNP</t>
  </si>
  <si>
    <t>PEHIPMPWMPWFYFSDEEMYGGWGEFVIQNP</t>
  </si>
  <si>
    <t>PEHIPMSWMPWFYFSDEEMDGGWGEFVIQNP</t>
  </si>
  <si>
    <t>PEHIPSIGSLARGGADEEMDGWWWYWVIQNP</t>
  </si>
  <si>
    <t>PEHIPSPGSLARGGADEEMDGWWWYWVIQNP</t>
  </si>
  <si>
    <t>PEHIPSTGSLARGGADEELDGWWWYWVIQNP</t>
  </si>
  <si>
    <t>PEHIPSTGSLARGGADEEMDGGWWYWVIQNP</t>
  </si>
  <si>
    <t>PEHIPSTGSLARGGADEEMDGWGLSEVIQNP</t>
  </si>
  <si>
    <t>PEHIPSTGSLARGGADEEMDGWWWYWAIQNP</t>
  </si>
  <si>
    <t>PEHIPSTGSLARGGADEEMDGWWWYWFIQNP</t>
  </si>
  <si>
    <t>PEHIPSTGSLARGGGDEEMDGWWWYWVIQNP</t>
  </si>
  <si>
    <t>PEHIPSTGSLARGGVDEEMDGWWWYWVIQNP</t>
  </si>
  <si>
    <t>PEHIPSTVSLARGGADEEMDGWWWYWVIQNP</t>
  </si>
  <si>
    <t>PEHIPWERWLVYGAWDEEMDGNLRMYVIQNP</t>
  </si>
  <si>
    <t>PEHIPWHFIFPYGLYDEELDGSQLPWVIQNP</t>
  </si>
  <si>
    <t>PEHIPWHFIFPYGLYDEEMDGSQLLWVIQNP</t>
  </si>
  <si>
    <t>PEHIPWHFIFPYGLYDEEMDGSQLPWAIQNP</t>
  </si>
  <si>
    <t>PEHIPWHFIFPYGLYDEEMDGSQLPWVILNP</t>
  </si>
  <si>
    <t>PEHIPWHFIFPYGLYDEEMDGWQLPWVIQNP</t>
  </si>
  <si>
    <t>PEHIPWHFIFPYGLYHEEMDGSQLPWVIQNP</t>
  </si>
  <si>
    <t>PEHIPWNFIFPYGLYDEEMDGSQLPWVIQNP</t>
  </si>
  <si>
    <t>PEHIPYPFYLWRGWGDEEMDGGWGCQVIQNP</t>
  </si>
  <si>
    <t>PEHIPYPFYLWRGWGDEEMDGGWGFKVIQNP</t>
  </si>
  <si>
    <t>PEHIPYPFYLWRGWGDEEMDGGWGFPVIQNP</t>
  </si>
  <si>
    <t>PEHIPYPFYLWRGWGDEEMDGGWGFQFIQNP</t>
  </si>
  <si>
    <t>PEHIPYPFYLWRGWGVEEMDGGWGFQVIQNP</t>
  </si>
  <si>
    <t>PEHIPYPSYLWRGWGDEEMDGGWGFQVIQNP</t>
  </si>
  <si>
    <t>PEHITMPWMPWFYFSDEEMDGGWGEFVIQNP</t>
  </si>
  <si>
    <t>PEHNPWHFIFPYGLYDEEMDGSQLPWVIQNP</t>
  </si>
  <si>
    <t>PEYIPWHFIFPYGLYDEEMDGSQLPWVIQNP</t>
  </si>
  <si>
    <t>TEHIPMPWMPWFYFSDEEMDGGWGEFVIQNP</t>
  </si>
  <si>
    <t>KFWATVLPTTPAFEVPIYAETLDEALELAEWQYIMPWDCVTRVRP</t>
  </si>
  <si>
    <t>KFWATVPLYAIPFEVPIYAETLDEALELAEWQYGLPMRFVTRVRP</t>
  </si>
  <si>
    <t>KFWATVTTRPQNFEVPIYAETLDEALALAEWQYPYWWYGVTRVRP</t>
  </si>
  <si>
    <t>KFWATVTTRPQNFEVPIYAETLDEALELAEWQYPYCWYGVTRVRP</t>
  </si>
  <si>
    <t>KFWATVTTRPQNFEVPIYAETLDEALELAEWQYPYWWYWVTRVRP</t>
  </si>
  <si>
    <t>KFWATVTTRPQNLEVPIYAETLDEALELAEWQYPYWWYGVTRVRP</t>
  </si>
  <si>
    <t>KFWATVYPSHPRFEVPIYAETLDEALELAEWQYYYPWSVVTRVRP</t>
  </si>
  <si>
    <t>LSDEDFACSWWGTRSAFCGWYLWKQQNLKKEKG</t>
  </si>
  <si>
    <t>LSDEDFECSWWGTRSAFCGWYLWKHQNLKKEKG</t>
  </si>
  <si>
    <t>LSDEDFECSWWGTRSAFCGWYLWKQQNLKKEKC</t>
  </si>
  <si>
    <t>LSDEDFECSWWGTRSAFCGWYLWKQQNLQKEKG</t>
  </si>
  <si>
    <t>LSDEDFECSWWGTSSAFCGWYLWKQQNLKKEKG</t>
  </si>
  <si>
    <t>LSDEDFKGYIWITRSAFGPWFLWKQQNLKKEKG</t>
  </si>
  <si>
    <t>LSDEDFKSPCYDTRSAFYWCWLWKQQNLKKEKC</t>
  </si>
  <si>
    <t>LSDEDFKSPCYDTRSAFYWFWLWKQQNLKKEKG</t>
  </si>
  <si>
    <t>LSDEDFVCSWWGTRSAFCGWYLWKQQNLKKEKG</t>
  </si>
  <si>
    <t>LSDEDSECSWWGTRSAFCGWYLWKQQNLKKEKG</t>
  </si>
  <si>
    <t>LSDEYFKSPCYDTRSAFYWCWLWKQQNLKKEKG</t>
  </si>
  <si>
    <t>VSDEDFECSWWGTRSAFCGWYLWKQQNLKKEKG</t>
  </si>
  <si>
    <t>PAHIPYPFYLWRGWGDEEMDGGWGFQVIQNP</t>
  </si>
  <si>
    <t>PDHIPWHFIFPYGLYDEEMDGSQLPWVIQNP</t>
  </si>
  <si>
    <t>PEHIPCAGPGITCAGDEEMDGWGLSEVIQNP</t>
  </si>
  <si>
    <t>PEHIPCFMFPGLITLDEEMDGEWWQFVIPNP</t>
  </si>
  <si>
    <t>PEHIPCGYQFGNMGWDEEMDGYRWYPVIQNP</t>
  </si>
  <si>
    <t>PEHIPGHFIFPYGLYDEEMDGSQLPWVIQNP</t>
  </si>
  <si>
    <t>PEHIPMPWMPWFYFSDDEMDGGWGEFVIQNP</t>
  </si>
  <si>
    <t>PEHIPMPWMPWFYFSDEEMDCGWGEFVIQNP</t>
  </si>
  <si>
    <t>PEHIPMPWMPWFYFSDEEMDGGWGEFAIQNP</t>
  </si>
  <si>
    <t>PEHIPMPWMPWFYFSDEEMDGGWGEFVIQNL</t>
  </si>
  <si>
    <t>PEHIPMPWMPWFYFSDEEMDGGWGEIVIQNP</t>
  </si>
  <si>
    <t>PEHIPMPWMPWFYFSDEEMDGGWGVFVIQNP</t>
  </si>
  <si>
    <t>PEHIPMPWMPWFYFSDEEMEGGWGEFVIQNP</t>
  </si>
  <si>
    <t>PEHIPMPWTPWFYFSDEEMDGGWGEFVIQNP</t>
  </si>
  <si>
    <t>PEHIPSTGSLARGGADEEMDGSWWYWVIQNP</t>
  </si>
  <si>
    <t>PEHIPSTGSLARGGADEEMDGWWWYWVIHNP</t>
  </si>
  <si>
    <t>PEHIPSTGSLARGGADEEMDGWWWYWVIRNP</t>
  </si>
  <si>
    <t>PEHIPSTGSLARGGADEEMYGWWWYWVIQNP</t>
  </si>
  <si>
    <t>PEHIPSTGSLARGGTDEEMDGWWWYWVIQNP</t>
  </si>
  <si>
    <t>PEHIPSTGSLARGSADEEMDGWWWYWVIQNP</t>
  </si>
  <si>
    <t>PEHIPSTGSLPRGGADEEMDGWWWYWVIQNP</t>
  </si>
  <si>
    <t>PEHIPSTGYLARGGADEEMDGWWWYWVIQNP</t>
  </si>
  <si>
    <t>PEHIPSTRLWFWMYWDEEMDGFSNGDVVQNP</t>
  </si>
  <si>
    <t>PEHIPWGYQLGNMGWDEEMDGYRWYPVIQNP</t>
  </si>
  <si>
    <t>PEHIPWHFIFHYGLYDEEMDGSQLPWVIQNP</t>
  </si>
  <si>
    <t>PEHIPWHFIFPYGLYDDEMDGSQLPWVIQNP</t>
  </si>
  <si>
    <t>PEHIPWHFIFPYGLYDEEMDGSPLPWVIQNP</t>
  </si>
  <si>
    <t>PEHIPWHFIFPYGLYDEEMDGSQLPWGIQNP</t>
  </si>
  <si>
    <t>PEHIPWHFIFPYGLYDEEMDGSQLQWVIQNP</t>
  </si>
  <si>
    <t>PEHIPWHFIFPYGLYDEEMDGSQVPWVIQNP</t>
  </si>
  <si>
    <t>PEHIPWHFIFPYGLYDVEMDGSQLPWVIQNP</t>
  </si>
  <si>
    <t>PEHIPWHFIFPYGLYNEEMDGSQLPWVIQNP</t>
  </si>
  <si>
    <t>PEHIPWHFIFPYGSYDEEMDGSQLPWVIQNP</t>
  </si>
  <si>
    <t>PEHIPWTGSLARGGADEEMDGWWWYWVIQNP</t>
  </si>
  <si>
    <t>PEHIPYPFYLWRGGGDEEMDGGWGFQVIQNP</t>
  </si>
  <si>
    <t>PEHIPYPFYLWRGWGDEDMDGGWGFQVIQNP</t>
  </si>
  <si>
    <t>PEHIPYPFYLWRGWGDEEMDGGWGFQVILNP</t>
  </si>
  <si>
    <t>PEHIPYPFYLWRGWGDEEMDGGWVFQVIQNP</t>
  </si>
  <si>
    <t>PEHIPYPFYLWRGWGDEEMDGVWGFQVIQNP</t>
  </si>
  <si>
    <t>PEHIPYPFYLWRGWGDEETDGGWGFQVIQNP</t>
  </si>
  <si>
    <t>PEHIPYPFYLWRGWRDEEMDGGWGFQVIQNP</t>
  </si>
  <si>
    <t>PEHIPYPFYLWSGWGDEEMDGGWGFQVIQNP</t>
  </si>
  <si>
    <t>PEHIPYWWFLMVDSHDEEMDGVLHGFVIQNP</t>
  </si>
  <si>
    <t>PEHITSTGSLARGGADEEMDGWWWYWVIQNP</t>
  </si>
  <si>
    <t>PEHLPMPWMPWFYFSDEEMDGGWGEFVIQNP</t>
  </si>
  <si>
    <t>PEHTPMPWMPWFYFSDEEMDGGWGEFVIQNP</t>
  </si>
  <si>
    <t>PVHIPSTGSLARGGADEEMDGWWWYWVIQNP</t>
  </si>
  <si>
    <t>QEHIPMPWMPWFYFSDEEMDGGWGEFVIQNP</t>
  </si>
  <si>
    <t>GNFYAVDLLFPYGIYNTWNECKNQGVCADWYWYKKFNSYEQAKSFLV</t>
  </si>
  <si>
    <t>KFWANVTTRPQNFEVPIYAETLDEALELAEWQYPYWWYGVTRVRP</t>
  </si>
  <si>
    <t>KFWATVGFNLPMFEVPIYAETLDEALELAEWQYQNGKLFVTRVRP</t>
  </si>
  <si>
    <t>KFWATVGHLPILFEVPIYAETLDEALELAEWQYFFGNYDVTRVRP</t>
  </si>
  <si>
    <t>KFWATVNSRLYTFEVPIYAETLDEALELAEWQYSWFPWSVTRVRP</t>
  </si>
  <si>
    <t>KFWATVPLYLTNFEVPIYAETLDEALELAEWQYYFPAMSVTRVRP</t>
  </si>
  <si>
    <t>KFWATVRDVMTPFEVPIYAETLDEALELAEWQYWPDWWAVTRVRP</t>
  </si>
  <si>
    <t>KFWATVRSWYDSFEVPIYAETLDEALELAEWQYGGYGMEVTRVRP</t>
  </si>
  <si>
    <t>KFWATVSGNSNEFEVPIYAETLDEALELAEWQYIPFRFLVTRVRP</t>
  </si>
  <si>
    <t>KFWATVTTRPQNFEFPIYAETLDEALELAEWQYPYWWYGVTRVRP</t>
  </si>
  <si>
    <t>KFWATVTTRPQNFEVPIYAETLDEALELAEWQYHYWWYGVTRVRP</t>
  </si>
  <si>
    <t>KFWATVTTRPQNFEVPIYAETLDEALELAEWQYPYWLYGVTRVRP</t>
  </si>
  <si>
    <t>KFWATVTTRPQNFEVPIYAETLDEALELAEWQYPYWWDGVTRVRP</t>
  </si>
  <si>
    <t>KFWATVTTRPQNFEVPIYAETLDEALELAEWQYPYWWYGVIRVRP</t>
  </si>
  <si>
    <t>KFWATVTTRPQNFEVPIYAETLDEALELAEWQYPYWWYGVTRVCP</t>
  </si>
  <si>
    <t>KFWATVTTRPQNFEVPIYAETLDEALELAEWQYPYWWYGVTRVLP</t>
  </si>
  <si>
    <t>KFWATVTTRPQNFEVPIYAETLDEALELAEWQYYYPWAVVTRVRP</t>
  </si>
  <si>
    <t>KFWATVTTRPQNFEVPIYAETLYEALELAEWQYPYWWYGVTRVRP</t>
  </si>
  <si>
    <t>KFWATVTTRPQNFEVPIYSETLDEALELAEWQYPYWWYGVTRVRP</t>
  </si>
  <si>
    <t>KFWATVVGGHDSFEVPIYSETLDEALELAEWQYPPWLYFVTRVRP</t>
  </si>
  <si>
    <t>KFWATVYPSHPRFEVPIYAETLDEALELAEWQYYYPCAVVTRVRP</t>
  </si>
  <si>
    <t>KFWATVYPSHPRFEVPIYAETLDEALELAEWQYYYPWAVVTRFRP</t>
  </si>
  <si>
    <t>KFWATVYTDFPSFEVPIYAETLDEALELAEWQYRFPYLLVTRVRP</t>
  </si>
  <si>
    <t>RQIARYRDRTPWEFEVPFADDAEIPGTWLFWFGGEGTLIE</t>
  </si>
  <si>
    <t>RQIARYRFYGIPEFEVPFADDAEIPGTWLWYFSGEGTLIE</t>
  </si>
  <si>
    <t>LSDEDFECSLWGTRSAFCGWYLWKQQNLKKEKG</t>
  </si>
  <si>
    <t>LSDEDFECSWWGNRSAFCGWYLWKQQNLKKEKG</t>
  </si>
  <si>
    <t>LSDEDFECSWWGTRSAFCGLYLWKQQNLKKEKG</t>
  </si>
  <si>
    <t>LSDEDFECSWWGTRSAFFGWYLWKQQNLKKEKG</t>
  </si>
  <si>
    <t>LSDEDFECSWWGTRSVFCGWYLWKQQNLKKEKG</t>
  </si>
  <si>
    <t>LSDEDFEFSWWGTRSAFCGWYLWKQQNLKKEKG</t>
  </si>
  <si>
    <t>LSDEDFKKPSHGTRSAFGLFGLWKQQNLKKEKG</t>
  </si>
  <si>
    <t>LSDEDFKLWECWTRSAFGCFGLWKQQNLKKEKG</t>
  </si>
  <si>
    <t>LSDEDFKSPCYDTRSAFYLCWLWKQQNLKKEKG</t>
  </si>
  <si>
    <t>LSDEDFKSPCYDTRSAFYWCWLCKQQNLKKEKG</t>
  </si>
  <si>
    <t>LSDEDFKVYCPFTRSAFCLWGLWKQQNLKKEKG</t>
  </si>
  <si>
    <t>LSDEDFKYFNYFTRSAFGYPFLWKQQNLKKEKG</t>
  </si>
  <si>
    <t>LSDEDFKYVPRSTRSAFGWWPLWKQQNLKKEKG</t>
  </si>
  <si>
    <t>LSDEDLECSWWGTRSAFCGWYLWKQQNLKKEKG</t>
  </si>
  <si>
    <t>AEHIPWHFIFPYGLYDEEMDGSQLPWVIQNP</t>
  </si>
  <si>
    <t>LEHIPYPFYLWRGWGDEEMDGGWGFQVIQNP</t>
  </si>
  <si>
    <t>PAHIPMPWMPWFYFSDEEMDGGWGEFVIQNP</t>
  </si>
  <si>
    <t>PDHIPSTGSLARGGADEEMDGWWWYWVIQNP</t>
  </si>
  <si>
    <t>PEHIAWHFIFPYGLYDEEMDGSQLPWVIQNP</t>
  </si>
  <si>
    <t>PEHIPGRLISVGDGGDEEMDGGGSARVIQNP</t>
  </si>
  <si>
    <t>PEHIPKCSTQQSACVDGEMDGVFECVVIQNP</t>
  </si>
  <si>
    <t>PEHIPMPWMHWFYFSDEEMDGGWGEFVIQNP</t>
  </si>
  <si>
    <t>PEHIPMPWMPWFYFSDAEMDGGWGEFVIQNP</t>
  </si>
  <si>
    <t>PEHIPMPWMPWFYFSDEEMDGGWGEFVIQNQ</t>
  </si>
  <si>
    <t>PEHIPMPWMPWFYFSDEEMDGGWGEVVIQNP</t>
  </si>
  <si>
    <t>PEHIPMPWMPWFYFSDEEMDGWGLSEVIQNP</t>
  </si>
  <si>
    <t>PEHIPMRWMPWFYFSDEEMDGGWGEFVIQNP</t>
  </si>
  <si>
    <t>PEHIPPTGSLARGGADEEMDGWWWYWVIQNP</t>
  </si>
  <si>
    <t>PEHIPRKMMWGFNFLDEEMDGVGTMWVIQNP</t>
  </si>
  <si>
    <t>PEHIPSNGSLARGGADEEMDGWWWYWVIQNP</t>
  </si>
  <si>
    <t>PEHIPSTASLARGGADEEMDGWWWYWVIQNP</t>
  </si>
  <si>
    <t>PEHIPSTGALARGGADEEMDGWWWYWVIQNP</t>
  </si>
  <si>
    <t>PEHIPSTGFLARGGADEEMDGWWWYWVIQNP</t>
  </si>
  <si>
    <t>PEHIPSTGPLARGGADEEMDGWWWYWVIQNP</t>
  </si>
  <si>
    <t>PEHIPSTGSLAPGGADEEMDGWWWYWVIQNP</t>
  </si>
  <si>
    <t>PEHIPSTGSLARGGADEEKDGWWWYWVIQNP</t>
  </si>
  <si>
    <t>PEHIPSTGSLARGGADEEMDGSQLPWVIQNP</t>
  </si>
  <si>
    <t>PEHIPSTGSLARGGADEEMDGWWWCWVIQNP</t>
  </si>
  <si>
    <t>PEHIPSTGSLARGGADEEMDGWWWYSVIQNP</t>
  </si>
  <si>
    <t>PEHIPSTGSLARGGADEGMDGWWWYWVIQNP</t>
  </si>
  <si>
    <t>PEHIPSTGSLARRGADEEMDGWWWYWVIQNP</t>
  </si>
  <si>
    <t>PEHIPSTRSLARGGADEEMDGWWWYWVIQNP</t>
  </si>
  <si>
    <t>PEHIPTPWMPWFYFSDEEMDGGWGEFVIQNP</t>
  </si>
  <si>
    <t>PEHIPVDYRDMGMWIDEEMDGMWFNWVIQNP</t>
  </si>
  <si>
    <t>PEHIPVYGFPVGPWFDEEMDGGWGFQVIQNP</t>
  </si>
  <si>
    <t>PEHIPWHFIFPCGLYDEEMDGSQLPWVIQNP</t>
  </si>
  <si>
    <t>PEHIPWHFIFPYGLSDEEMDGSQLPWVIQNP</t>
  </si>
  <si>
    <t>PEHIPWHFIFPYGLYDEEMAGSQLPWVIQNP</t>
  </si>
  <si>
    <t>PEHIPWHFIFPYGLYDEEMDASQLPWVIQNP</t>
  </si>
  <si>
    <t>PEHIPWHFIFPYGLYDEEMDCSQLPWVIQNP</t>
  </si>
  <si>
    <t>PEHIPWHFIFPYGLYDEEMDGSLLPWVIQNP</t>
  </si>
  <si>
    <t>PEHIPWHFIFPYGLYDEEMDGSQLPGVIQNP</t>
  </si>
  <si>
    <t>PEHIPWHFIFPYGLYDEEMDGSQLPWVIQHP</t>
  </si>
  <si>
    <t>PEHIPWHFIFPYGLYDEEMDGSQLPWVTQNP</t>
  </si>
  <si>
    <t>PEHIPWHFIFPYGLYDEEMHGSQLPWVIQNP</t>
  </si>
  <si>
    <t>PEHIPWHFIFPYGLYDEETDGSQLPWVIQNP</t>
  </si>
  <si>
    <t>PEHIPWHFIFPYGLYDEGMDGSQLPWVIQNP</t>
  </si>
  <si>
    <t>PEHIPWHFIFPYGLYEEEMDGSQLPWVIQNP</t>
  </si>
  <si>
    <t>PEHIPWHFIFPYGLYVEEMDGSQLPWVIQNP</t>
  </si>
  <si>
    <t>PEHIPWHFISPYGLYDEEMDGSQLPWVIQNP</t>
  </si>
  <si>
    <t>PEHIPWHSIFPYGLYDEEMDGSQLPWVIQNP</t>
  </si>
  <si>
    <t>PEHIPWVCKWWGLCIDEEMDGTWLHEVIQNP</t>
  </si>
  <si>
    <t>PEHIPWWAWGWTSGWDEEMDGYEFCSVIQNP</t>
  </si>
  <si>
    <t>PEHIPWYYKAWRVNSDEEMDGRLVFQVIQNP</t>
  </si>
  <si>
    <t>PEHIPYLFYLWRGWGDEEMDGGWGFQVIQNP</t>
  </si>
  <si>
    <t>PEHIPYPFYLSRGWGDEEMDGGWGFQVIQNP</t>
  </si>
  <si>
    <t>PEHIPYPFYLWRGWADEEMDGGWGFQVIQNP</t>
  </si>
  <si>
    <t>PEHIPYPFYLWRGWGDAEMDGGWGFQVIQNP</t>
  </si>
  <si>
    <t>PEHIPYPFYLWRGWGDEEMDGAWGFQVIQNP</t>
  </si>
  <si>
    <t>PEHIPYPFYLWRGWGDEEMDGGWCFQVIQNP</t>
  </si>
  <si>
    <t>PEHIPYPFYLWRGWGDEEMDGGWGFQVIQHP</t>
  </si>
  <si>
    <t>PEHIPYPFYLWRGWGDEEMDGGWGFQVIQNS</t>
  </si>
  <si>
    <t>PEHIPYPFYLWRGWGDEERDGGWGFQVIQNP</t>
  </si>
  <si>
    <t>PEHIPYRFYLWRGWGDEEMDGGWGFQVIQNP</t>
  </si>
  <si>
    <t>PEHIQSTGSLARGGADEEMDGWWWYWVIQNP</t>
  </si>
  <si>
    <t>PEHVPWHFIFPYGLYDEEMDGSQLPWVIQNP</t>
  </si>
  <si>
    <t>PQHIPWHFIFPYGLYDEEMDGSQLPWVIQNP</t>
  </si>
  <si>
    <t>QEHIPWHFIFPYGLYDEEMDGSQLPWVIQNP</t>
  </si>
  <si>
    <t>GNFYAVPLPLRNGIYNTWNECKNQGDLSCWPWYKKFNSYEQAKSFLG</t>
  </si>
  <si>
    <t>GNFYAVPLPWRNVIYNTWNECKNQGDLSCWPWYKKFNSYEQAKSFLG</t>
  </si>
  <si>
    <t>KFCATVTTRPQNFEVPIYAETLDEALELAEWQYPYWWYGVTRVRP</t>
  </si>
  <si>
    <t>KFLATVTTRPQNFEVPIYAETLDEALELAEWQYPYWWYGVTRVRP</t>
  </si>
  <si>
    <t>KFWASVTTRPQNFEVPIYAETLDEALELAEWQYPYWWYGVTRVRP</t>
  </si>
  <si>
    <t>KFWATVETPYHSFEVPIYAETLDEALELAEWQYGFMQGRVTRVRP</t>
  </si>
  <si>
    <t>KFWATVHHVIPIFEVPIYAETLDEALELAEWQYGRQHWLGVRPGS</t>
  </si>
  <si>
    <t>KFWATVLPTTPAFEVPIYAETLDEALELAEWQYIMPWYWVTRVRP</t>
  </si>
  <si>
    <t>KFWATVNNPAHLFEVPIYAETLDEALELAEWQYWPFEFRVTRVRP</t>
  </si>
  <si>
    <t>KFWATVNTRPQNFEVPIYAETLDEALELAEWQYPYWWYGVTRVRP</t>
  </si>
  <si>
    <t>KFWATVPRWPHAFEVPIYAETLDEALELAEWQYGYLDWGVTRVRP</t>
  </si>
  <si>
    <t>KFWATVTTLPQNFEVPIYAETLDEALELAEWQYPYWWYGVTRVRP</t>
  </si>
  <si>
    <t>KFWATVTTRPKNFEVPIYAETLDEALELAEWQYPYWWYGVTRVRP</t>
  </si>
  <si>
    <t>KFWATVTTRPQNFEVPIYAETLDEALELAEWHYPYWWYGVTRVRP</t>
  </si>
  <si>
    <t>KFWATVTTRPQNFEVPIYAETLDEALELAEWQYPPWLYFVTRVRP</t>
  </si>
  <si>
    <t>KFWATVTTRPQNFEVPIYAETLDEALELAEWQYPYWWYGVTRFRP</t>
  </si>
  <si>
    <t>KFWATVTTRPQNFEVPIYAETLDEALELAEWQYPYWWYGVTRVHP</t>
  </si>
  <si>
    <t>KFWATVTTRPQNFEVPIYAETLDEALELAEWQYPYWWYGVTRVRS</t>
  </si>
  <si>
    <t>KFWATVTTRPQNFEVPIYAETLDEALELSEWQYPYWWYGVTRVRP</t>
  </si>
  <si>
    <t>KFWATVTTRPQNFEVPIYAETLDEALVLAEWQYPYWWYGVTRVRP</t>
  </si>
  <si>
    <t>KFWATVTTRPQNFEVPIYAETLDEAPELAEWQYPYWWYGVTRVRP</t>
  </si>
  <si>
    <t>KFWATVTTRPQNFEVPIYAETLHEALELAEWQYPYWWYGVTRVRP</t>
  </si>
  <si>
    <t>KFWATVTTRPQNFEVPLYAETLDEALELAEWQYPYWWYGVTRVRP</t>
  </si>
  <si>
    <t>KFWATVTTRPQNFEVTIYAETLDEALELAEWQYPYWWYGVTRVRP</t>
  </si>
  <si>
    <t>KFWATVTTRPQNFQVPIYAETLDEALELAEWQYPYWWYGVTRVRP</t>
  </si>
  <si>
    <t>DYVMATKDGRMILTPFWTEIDDDTGLVSYHDWWWSVMQINRDDVSQII</t>
  </si>
  <si>
    <t>DYVMATKDGRMILTRMLYEIDDDTGLVSYHDWWFPLMQINRDDVSQII</t>
  </si>
  <si>
    <t>DYVMATKDGRMIPTLGMWEIDDDTGLVSYHDWTWWPMQINLDDVSQII</t>
  </si>
  <si>
    <t>LSDDDFECSWWGTRSAFCGWYLWKQQNLKKEKG</t>
  </si>
  <si>
    <t>LSDEDFDCSWWGTRSAFCGWYLWKQQNLKKEKG</t>
  </si>
  <si>
    <t>LSDEDFECSWWGTRSAFCGWYLWKQQNLKKAKG</t>
  </si>
  <si>
    <t>LSDEDFECSWWGTRSAFCGWYLWKQQNLKQEKG</t>
  </si>
  <si>
    <t>LSDEDFECSWWGTRSAFCGWYLWKQQNLKTEKG</t>
  </si>
  <si>
    <t>LSDEDFECSWWGTRSAFCGWYLWKQQNLMKEKG</t>
  </si>
  <si>
    <t>LSDEDFECSWWGTRSAFWGWYLWKQQNLKKEKG</t>
  </si>
  <si>
    <t>LSDEDFECSWWGTRSEFCGWYLWKQQNLKKEKG</t>
  </si>
  <si>
    <t>LSDEDFESSWWGTRSAFCGWYLWKQQNLKKEKG</t>
  </si>
  <si>
    <t>LSDEDFKFWGDETRSAFAWWPLWKQQNLKKEKG</t>
  </si>
  <si>
    <t>LSDEDFKGYGHVTRSAFVPWWLWKQQNLKKEKG</t>
  </si>
  <si>
    <t>LSDEDFKQGVHFTRSAFDWFFLWKQQNLKKEKG</t>
  </si>
  <si>
    <t>LSDEDFKSPCYDTCSAFYWCWLWKQQNLKKEKG</t>
  </si>
  <si>
    <t>LSDEDFKSPCYDTRSAFYWCCLWKQQNLKKEKG</t>
  </si>
  <si>
    <t>LSDEDFKSPCYDTRSAFYWCLLWKQQNLKKEKG</t>
  </si>
  <si>
    <t>LSDEDFKSPCYDTRSAFYWCWLWKHQNLKKEKG</t>
  </si>
  <si>
    <t>LSDEDFKSPCYDTRSAFYWCWLWKQKNLKKEKG</t>
  </si>
  <si>
    <t>LSDEDFKSPCYDTRSALYWCWLWKQQNLKKEKG</t>
  </si>
  <si>
    <t>LSDEDFKSPCYDTRSSFYWCWLWKQQNLKKEKG</t>
  </si>
  <si>
    <t>LSDEDFKSPCYDTRSVFYWCWLWKQQNLKKEKG</t>
  </si>
  <si>
    <t>LSDEDFKSPFYDTRSAFYWCWLWKQQNLKKEKG</t>
  </si>
  <si>
    <t>LSDEDFKSQCYDTRSAFYWCWLWKQQNLKKEKG</t>
  </si>
  <si>
    <t>LSDEDFKSRCYDTRSAFYWCWLWKQQNLKKEKG</t>
  </si>
  <si>
    <t>LSDEDSKSPCYDTRSAFYWCWLWKQQNLKKEKG</t>
  </si>
  <si>
    <t>LSYEDFKSPCYDTRSAFYWCWLWKQQNLKKEKG</t>
  </si>
  <si>
    <t>AEHIPSTGSLARGGADEEMDGWWWYWVIQNP</t>
  </si>
  <si>
    <t>AEHIPYPFYLWRGWGDEEMDGGWGFQVIQNP</t>
  </si>
  <si>
    <t>PDHIPMPWMPWFYFSDEEMDGGWGEFVIQNP</t>
  </si>
  <si>
    <t>PEHIPASLACYSVIDDEEMDGDCRRPVIQNP</t>
  </si>
  <si>
    <t>PEHIPCWPWFMCVINDEEMDGGGSARVIQNP</t>
  </si>
  <si>
    <t>PEHIPCWPWFMCVINDEEMDGGWGEFVIQNP</t>
  </si>
  <si>
    <t>PEHIPCWPWFMCVINDEEMDGGWGFQVIQNP</t>
  </si>
  <si>
    <t>PEHIPCWPWFMCVINDEEMDGVYYSWVIQNP</t>
  </si>
  <si>
    <t>PEHIPCWPWFMCVINDEEMDGWGLSEVIQNP</t>
  </si>
  <si>
    <t>PEHIPHPFYLWRGWGDEEMDGGWGFQVIQNP</t>
  </si>
  <si>
    <t>PEHIPMPWMPWFYFSDEELDGGWGEFVIQNP</t>
  </si>
  <si>
    <t>PEHIPMPWMPWFYFSDEEMAGGWGEFVIQNP</t>
  </si>
  <si>
    <t>PEHIPMPWMPWFYFSDEEMDGGWGAFVIQNP</t>
  </si>
  <si>
    <t>PEHIPMPWMPWFYFSDEEMDGGWGEFVFQNP</t>
  </si>
  <si>
    <t>PEHIPMPWMPWFYFSDEEMDGGWGEFVTQNP</t>
  </si>
  <si>
    <t>PEHIPMPWMPWFYFSDEEMDGGWGQFVIQNP</t>
  </si>
  <si>
    <t>PEHIPMPWMPWFYFSDEEMDGGWVEFVIQNP</t>
  </si>
  <si>
    <t>PEHIPMPWMPWFYFSVEEMDGGWGEFVIQNP</t>
  </si>
  <si>
    <t>PEHIPMPWMPWFYFYDEEMDGGWGEFVIQNP</t>
  </si>
  <si>
    <t>PEHIPMPWMPWFYLSDEEMDGGWGEFVIQNP</t>
  </si>
  <si>
    <t>PEHIPRGYQFGNMGWDEEMDGYRWYPVIQNP</t>
  </si>
  <si>
    <t>PEHIPSIEDFKDSERDEEMDGFWWWAVIQNP</t>
  </si>
  <si>
    <t>PEHIPSTGSLAGGGADEEMDGWWWYWVIQNP</t>
  </si>
  <si>
    <t>PEHIPSTGSLARAGADEEMDGWWWYWVIQNP</t>
  </si>
  <si>
    <t>PEHIPSTGSLARGGAAEEMDGWWWYWVIQNP</t>
  </si>
  <si>
    <t>PEHIPSTGSLARGGADEEMDGGGSARVIQNP</t>
  </si>
  <si>
    <t>PEHIPSTGSLARGGADEEMDGWGWDWVIQNP</t>
  </si>
  <si>
    <t>PEHIPSTGSLARGGADEEMDGWSWYWVIQNP</t>
  </si>
  <si>
    <t>PEHIPSTGSLARGGADEEMDGWWGDWVIQNP</t>
  </si>
  <si>
    <t>PEHIPSTGSLARGGADEEMDGWWWYGVIQNP</t>
  </si>
  <si>
    <t>PEHIPSTGSLARGGADEEMDGWWWYRVIQNP</t>
  </si>
  <si>
    <t>PEHIPSTGSLARGGADEEMGGWWWYWVIQNP</t>
  </si>
  <si>
    <t>PEHIPSTGSLARGGADVEMDGWWWYWVIQNP</t>
  </si>
  <si>
    <t>PEHIPSTGSLARGGANEEMDGWWWYWVIQNP</t>
  </si>
  <si>
    <t>PEHIPSTGSLARGRADEEMDGWWWYWVIQNP</t>
  </si>
  <si>
    <t>PEHIPSTGSLARSGADEEMDGWWWYWVIQNP</t>
  </si>
  <si>
    <t>PEHIPTTGSLARGGADEEMDGWWWYWVIQNP</t>
  </si>
  <si>
    <t>PEHIPVVFRWGMDVPDEELDGWWWSIVIQNP</t>
  </si>
  <si>
    <t>PEHIPVYGFPVGPWFDEEMDGGGSARVIQNP</t>
  </si>
  <si>
    <t>PEHIPWGYQFGNMGWDEEMDGYMWYPVIQNP</t>
  </si>
  <si>
    <t>PEHIPWHFIFPYGLYDEEMDGSQLAWVIQNP</t>
  </si>
  <si>
    <t>PEHIPWHFIFPYGLYDEEMDGSQLPWVIENP</t>
  </si>
  <si>
    <t>PEHIPWHFIFPYGLYDEEMDGSQLPWVIQNA</t>
  </si>
  <si>
    <t>PEHIPWHFIFPYGLYDEEMDGSQSPWVIQNP</t>
  </si>
  <si>
    <t>PEHIPWHFIFPYGLYDEEMDGWGLSEVIQNP</t>
  </si>
  <si>
    <t>PEHIPWHFIFPYGLYDEEMDGWWWYWVIQNP</t>
  </si>
  <si>
    <t>PEHIPWHFIFPYGLYDEEMDRSQLPWVIQNP</t>
  </si>
  <si>
    <t>PEHIPWHFIFPYGLYDEEMDSSQLPWVIQNP</t>
  </si>
  <si>
    <t>PEHIPWHFIFPYGLYDQEMDGSQLPWVIQNP</t>
  </si>
  <si>
    <t>PEHIPWHFIFPYGLYYEEMDGSQLPLVIQNP</t>
  </si>
  <si>
    <t>PEHIPWHFIFPYRLYDEEMDGSQLPWVIQNP</t>
  </si>
  <si>
    <t>PEHIPWLFIFPYGLYDEEMDGSQLPWVIQNP</t>
  </si>
  <si>
    <t>PEHIPWMFGTSHWYTDEEMDGECWWYVIQNP</t>
  </si>
  <si>
    <t>PEHIPWVCKWWGLCIDEEMDGWGLSEVIQNP</t>
  </si>
  <si>
    <t>PEHIPWYFIFPYGLYDEEMDGSQLPWVIQNP</t>
  </si>
  <si>
    <t>PEHIPWYYKAWWVNSDEEMDGSLVFQVIQNP</t>
  </si>
  <si>
    <t>PEHIPYFFDDFGRGFDEEMDGFLWCGVIQNP</t>
  </si>
  <si>
    <t>PEHIPYFFDDFGRGLDEEMDGFLWWGVIQNP</t>
  </si>
  <si>
    <t>PEHIPYPCYLWRGWGDEEMDGGWGFQVIQNP</t>
  </si>
  <si>
    <t>PEHIPYPFHLWRGWGDEEMDGGWGFQVIQNP</t>
  </si>
  <si>
    <t>PEHIPYPFYLWHGWGDEEMDGGWGFQVIQNP</t>
  </si>
  <si>
    <t>PEHIPYPFYLWRAWGDEEMDGGWGFQVIQNP</t>
  </si>
  <si>
    <t>PEHIPYPFYLWRGWGDEELDGGWGFQVIQNP</t>
  </si>
  <si>
    <t>PEHIPYPFYLWRGWGDEEMDDGWGFQVIQNP</t>
  </si>
  <si>
    <t>PEHIPYPFYLWRGWGDEEMDGGGGFQVIQNP</t>
  </si>
  <si>
    <t>PEHIPYPFYLWRGWGDEEMDGGWAFQVIQNP</t>
  </si>
  <si>
    <t>PEHIPYPFYLWRGWGDEEMDGGWGFQVIQNL</t>
  </si>
  <si>
    <t>PEHIPYPFYLWRGWGDEEMDGGWGFQVVQNP</t>
  </si>
  <si>
    <t>PEHIPYPFYLWRGWGDEEMDGIGGRMVIQNP</t>
  </si>
  <si>
    <t>PEHIPYPFYLWRGWGDEEMDGWGLSEVIQNP</t>
  </si>
  <si>
    <t>PEHIPYPFYLWRGWGDEEMDRGWGFQVIQNP</t>
  </si>
  <si>
    <t>PEHIPYPFYLWRGWGYEEMDGGWGFQVIQNP</t>
  </si>
  <si>
    <t>PEHIPYPFYMWRGWGDEEMDGGWGFQVIQNP</t>
  </si>
  <si>
    <t>PEHIPYPIYLWRGWGDEEMDGGWGFQVIQNP</t>
  </si>
  <si>
    <t>PEHIPYSFYLWRGWGDEEMDGGWGFQVIQNP</t>
  </si>
  <si>
    <t>PEHIPYTFYLWRGWGDEEMDGGWGFQVIQNP</t>
  </si>
  <si>
    <t>PEHIQWHFIFPYGLYDEEMDGSQLPWVIQNP</t>
  </si>
  <si>
    <t>PEHIQYPFYLWRGWGDEEMDGGWGFQVIQNP</t>
  </si>
  <si>
    <t>PEHITYPFYLWRGWGDEEMDGGWGFQVIQNP</t>
  </si>
  <si>
    <t>PEHLPWHFIFPYGLYDEEMDGSQLPWVIQNP</t>
  </si>
  <si>
    <t>PEHMPWHFIFPYGLYDEEMDGSQLPWVIQNP</t>
  </si>
  <si>
    <t>PEHNPSTGSLARGGADEEMDGWWWYWVIQNP</t>
  </si>
  <si>
    <t>PELIPMPWMPWFYFSDEEMDGGWGEFVIQNP</t>
  </si>
  <si>
    <t>PELIPWHFIFPYGLYDEEMDGSQLPWVIQNP</t>
  </si>
  <si>
    <t>PENIPYPFYLWRGWGDEEMDGGWGFQVIQNP</t>
  </si>
  <si>
    <t>PEQIPSTGSLARGGADEEMDGWWWYWVIQNP</t>
  </si>
  <si>
    <t>PEQIPYPFYLWRGWGDEEMDGGWGFQVIQNP</t>
  </si>
  <si>
    <t>PEYIPSTGSLARGGADEEMDGWWWYWVIQNP</t>
  </si>
  <si>
    <t>PEYIPYPFYLWRGWGDEEMDGGWGFQVIQNP</t>
  </si>
  <si>
    <t>PGHIPSTGSLARGGADEEMDGWWWYWVIQNP</t>
  </si>
  <si>
    <t>PGHIPWHFIFPYGLYDEEMDGSQLPWVIQNP</t>
  </si>
  <si>
    <t>PQHIPSTGSLARGGADEEMDGWWWYWVIQNP</t>
  </si>
  <si>
    <t>PVHIPMPWMPWFYFSDEEMDGGWGEFVIQNP</t>
  </si>
  <si>
    <t>CNFYAVPLPWRNGIYNTWNECKNQGDLSCWPWYKKFNSYEQAKSFLG</t>
  </si>
  <si>
    <t>GNFYAVADLCSYGIYNTWNECKNQIWSNLFGDYKKFNSYEQAKSFLG</t>
  </si>
  <si>
    <t>GNFYAVDLLFPYGIYNTWNECKNQGVCADWYWYKKFNSYEQAKSFLA</t>
  </si>
  <si>
    <t>GNFYAVDLLFPYVIYNTWNECKNQGVCADWYWYKKFNSYEQAKSFLG</t>
  </si>
  <si>
    <t>GNFYAVPLPCRNGIYNTWNECKNQGDLSCWPWYKKFNSYEQAKSFLG</t>
  </si>
  <si>
    <t>GNFYAVPLPWRNGIYNTCNECKNQGDLSCWPWYKKFNSYEQAKSFLG</t>
  </si>
  <si>
    <t>GNFYAVPLPWRNGIYNTLNECKNQGDLSCWPWYKKFNSYEQAKSFLG</t>
  </si>
  <si>
    <t>GNFYAVPLPWRNGIYNTWNECKNHGDLSCWPWYKKFNSYEQAKSFLG</t>
  </si>
  <si>
    <t>GNFYAVPLPWRNGIYNTWNECKNQGDLSCWPCYKKFNSYEQAKSFLG</t>
  </si>
  <si>
    <t>GNFYAVPLPWRNGIYNTWNECKNQGDLSCWPWYKKFNSYEQAKSFLV</t>
  </si>
  <si>
    <t>GNFYAVPLSPAFGIYNTWNECKNQRWNCFWGGYKKFNSYEQAKSFLG</t>
  </si>
  <si>
    <t>KFCATVYPSHPRFEVPIYAETLDEALELAEWQYYYPWAVVTRVRP</t>
  </si>
  <si>
    <t>KFWATATTRPQNFEVPIYAETLDEALELAEWQYPYWWYGVTRVRP</t>
  </si>
  <si>
    <t>KFWATGYPSHPRFEVPIYAETLDEALELAEWQYYYPWAVVTRVRP</t>
  </si>
  <si>
    <t>KFWATVGNRPNLFEVPIYAETLDEALELAEWQYIPFVYKVTRVRP</t>
  </si>
  <si>
    <t>KFWATVHSRAYRFEVPIYAETLDEALELAEWQYPWFLPYVTRVRP</t>
  </si>
  <si>
    <t>KFWATVMDAYHTFEVPIYAETLDEALELAEWQYDYGGWVVTRVRP</t>
  </si>
  <si>
    <t>KFWATVNLYPFYFEVPIYAETLDEALELAEWQYPRYSYQVTRVRP</t>
  </si>
  <si>
    <t>KFWATVPNKSFIFEVPIYAETLDEALELAEWQYAWYFGDVTRVRP</t>
  </si>
  <si>
    <t>KFWATVPTWLRTFEVPIYAETLDEALELAEWQYWPVFTYVTRVRP</t>
  </si>
  <si>
    <t>KFWATVSKTGPYFEVPIYAETLDEALELAEWQYWFGMPRVTRVRP</t>
  </si>
  <si>
    <t>KFWATVTTPPQNFEVPIYAETLDEALELAEWQYPYWWYGVTRVRP</t>
  </si>
  <si>
    <t>KFWATVTTRHQNFEVPIYAETLDEALELAEWQYPYWWYGVTRVRP</t>
  </si>
  <si>
    <t>KFWATVTTRPQNFEVLIYAETLDEALELAEWQYPYWWYGVTRVRP</t>
  </si>
  <si>
    <t>KFWATVTTRPQNFEVPIYAENLDEALELAEWQYPYWWYGVTRVRP</t>
  </si>
  <si>
    <t>KFWATVTTRPQNFEVPIYAETLDDALELAEWQYPYWWYGVTRVRP</t>
  </si>
  <si>
    <t>KFWATVTTRPQNFEVPIYAETLDEALELADWQYPYWWYGVTRVRP</t>
  </si>
  <si>
    <t>KFWATVTTRPQNFEVPIYAETLDEALELAECQYPYWWYGVTRVRP</t>
  </si>
  <si>
    <t>KFWATVTTRPQNFEVPIYAETLDEALELAEWPYPYWWYGVTRVRP</t>
  </si>
  <si>
    <t>KFWATVTTRPQNFEVPIYAETLDEALELAEWQSPYWWYGVTRVRP</t>
  </si>
  <si>
    <t>KFWATVTTRPQNFEVPIYAETLDEALELAEWQYLYWWYGVTRVRP</t>
  </si>
  <si>
    <t>KFWATVTTRPQNFEVPIYAETLDEALELAEWQYPHWWYGVTRVRP</t>
  </si>
  <si>
    <t>KFWATVTTRPQNFEVPIYAETLDEALELAEWQYPYWWYGVTPVRP</t>
  </si>
  <si>
    <t>KFWATVTTRPQNFEVPIYAETLDEALELAEWQYPYWWYGVTRARP</t>
  </si>
  <si>
    <t>KFWATVTTRPQNFEVPIYAETLDEALELAEWQYPYWWYGVTRGRP</t>
  </si>
  <si>
    <t>KFWATVTTRPQNFEVPIYAETLDEALELAEWQYPYWWYGVTRIRP</t>
  </si>
  <si>
    <t>KFWATVTTRPQNFEVPIYAETLDEALELAEWQYPYWWYGVTRVPP</t>
  </si>
  <si>
    <t>KFWATVTTRPQNFEVPIYAETLDEALEMAEWQYPYWWYGVTRVRP</t>
  </si>
  <si>
    <t>KFWATVTTRPQNFEVPIYEETLDEALELAEWQYPYWWYGVTRVRP</t>
  </si>
  <si>
    <t>KFWATVTTRPQNSEVPIYAETLDEALELAEWQYPYWWYGVTRVRP</t>
  </si>
  <si>
    <t>KFWATVVGGHDSFEVPIYAETLDEALELAEWQYPPWLYFVTLVRP</t>
  </si>
  <si>
    <t>KFWATVVGGHDSFEVPIYAETLDEALELAEWQYPPWLYFVTRVLP</t>
  </si>
  <si>
    <t>KFWATVVGGHDSFEVPIYAETLDEALELAEWQYPYWWYGVTRVRP</t>
  </si>
  <si>
    <t>KFWATVVGGHDSFEVPIYAETLDEALELVEWQYPPWLYFVTRVRP</t>
  </si>
  <si>
    <t>KFWATVWPGLHRFEVPIYAETLDEALELAEWQYFAPWTLVTRVRP</t>
  </si>
  <si>
    <t>KFWATVWPGLHRFEVPIYAETLDEALELAEWQYPYWWYGVTRVRP</t>
  </si>
  <si>
    <t>KFWATVYPSHPRFEVPIYAETLDEALELAEWQYYYPWAVLTRVRP</t>
  </si>
  <si>
    <t>KFWATVYPSHPRFEVPIYAETLDEALELAEWQYYYPWAVVTRVLP</t>
  </si>
  <si>
    <t>KFWATVYPSHPRFEVPIYAETLDEDLELAEWQYYYPWAVVTRVRP</t>
  </si>
  <si>
    <t>KFWATVYPSHPRLEVPIYAETLDEALELAEWQYYYPWAVVTRVRP</t>
  </si>
  <si>
    <t>KFWGTVTTRPQNFEVPIYAETLDEALELAEWQYPYWWYGVTRVRP</t>
  </si>
  <si>
    <t>KFWVTVPTRSAPFEVPIYAETLDEALELAEWQYPWMVNWVTRVRP</t>
  </si>
  <si>
    <t>KLWATVWPGLHRFEVPIYAETLDEALELAEWQYVAPWTLVTRVRP</t>
  </si>
  <si>
    <t>DYVMATKDGRMILTFGWREIDDDTGLVSYHDLWPLMMQINRDDVSQII</t>
  </si>
  <si>
    <t>DYVMATKDGRMILTFSRFEIDDDTGLVSYHDCGWPWMQINRDDVSQII</t>
  </si>
  <si>
    <t>DYVMATKDGRMIPTLGMWEIDDDTGLVSYHDWTWLPMQINRDDVSQII</t>
  </si>
  <si>
    <t>DYVMATKDGRMIPTLGMWEIDDDTGLVSYHDWTWWPMKINRDDVSQII</t>
  </si>
  <si>
    <t>DYVMSTKDGRMILTSGVSEIDDDTGLVSYHDFWFPWMQINRDDVSQII</t>
  </si>
  <si>
    <t>DRDAVLNMWQQWGWISHISKTFSLLRSTVYKVINESN</t>
  </si>
  <si>
    <t>LFDEDFECSWWGTRSAFCGWYLWKQQNLKKEKG</t>
  </si>
  <si>
    <t>LPDEDFKSPCYDTRSAFYWCWLWKQQNLKKEKG</t>
  </si>
  <si>
    <t>LSDDDFKFCFWCTRSAFWGGSLWKQQNLKKEKG</t>
  </si>
  <si>
    <t>LSDEDFECPWWGTRSAFCGWYLWKQQNLKKEKG</t>
  </si>
  <si>
    <t>LSDEDFECSRWGTRSAFCGWYLWKQQNLKKEKG</t>
  </si>
  <si>
    <t>LSDEDFECSWWGSRSAFCGWYLWKQQNLKKEKG</t>
  </si>
  <si>
    <t>LSDEDFECSWWGSRSAFCGWYMWKQQNLKKEKG</t>
  </si>
  <si>
    <t>LSDEDFECSWWGTCSAFCGWYLWKQQNLKKEKG</t>
  </si>
  <si>
    <t>LSDEDFECSWWGTGSAFCGWYLWKQQNLKKEKG</t>
  </si>
  <si>
    <t>LSDEDFECSWWGTRPAFCGWYLWKQQNLKKEKG</t>
  </si>
  <si>
    <t>LSDEDFECSWWGTRSACCGWYLWKQQNLKKEKG</t>
  </si>
  <si>
    <t>LSDEDFECSWWGTRSAFCGWYLWKQKNLKKEKG</t>
  </si>
  <si>
    <t>LSDEDFECSWWGTRSAFCGWYLWKQQNLKKDKG</t>
  </si>
  <si>
    <t>LSDEDFECSWWGTRSAFCGWYLWKQQNLKKEKA</t>
  </si>
  <si>
    <t>LSDEDFECSWWGTRSAFCGWYLWKQQNLKKEQG</t>
  </si>
  <si>
    <t>LSDEDFECSWWGTRSAFCGWYLWKQQNLKKGKG</t>
  </si>
  <si>
    <t>LSDEDFECSWWGTRSAFCGWYLWKQQNVKKEKG</t>
  </si>
  <si>
    <t>LSDEDFECSWWGTRSAFCWWYLWKQQNLKKEKG</t>
  </si>
  <si>
    <t>LSDEDFKCPCYDTRSAFYWCWLWKQQNLKKEKG</t>
  </si>
  <si>
    <t>LSDEDFKFILPHTRSAFDWGFLWKQQNLKKEKG</t>
  </si>
  <si>
    <t>LSDEDFKFSYWWTRSAFSGMQLWKRQNLKKEKG</t>
  </si>
  <si>
    <t>LSDEDFKLGGGDTRSAFWPYFLWKQQNLKKEEG</t>
  </si>
  <si>
    <t>LSDEDFKNNHPDTRSAFGWGWLWKQQNLKKEKG</t>
  </si>
  <si>
    <t>LSDEDFKSIRPPTRSAFWFYDLWKQQNLKKEKG</t>
  </si>
  <si>
    <t>LSDEDFKSLCYDTRSAFYWCWLWKQQNLKKEKG</t>
  </si>
  <si>
    <t>LSDEDFKSPCYDTRSAFYWCWLSKQQNLKKEKG</t>
  </si>
  <si>
    <t>LSDEDFKSPCYDTRSAFYWCWLWKQQKLKKEKG</t>
  </si>
  <si>
    <t>LSDEDFKSPCYDTRSAFYWCWLWKQQNLKKENG</t>
  </si>
  <si>
    <t>LSDEDFKSPCYDTRSAFYWCWLWKQQNLQKEKG</t>
  </si>
  <si>
    <t>LSDEDFKSPCYDTRSAFYWCWPWKQQNLKKEKG</t>
  </si>
  <si>
    <t>LSDEDFKSPCYDTRSEFYWCWLWKQQNLKKEKG</t>
  </si>
  <si>
    <t>LSDEDFKSPCYDTSSAFYWCWLWKQQNLKKEKG</t>
  </si>
  <si>
    <t>LSDEDFKSPCYGTRSAFYWCWLWKQQNLKKEKG</t>
  </si>
  <si>
    <t>LSDEDFKSTCYDTRSAFYWCWLWKQQNLKKEKG</t>
  </si>
  <si>
    <t>LSDEDFKWSYWSTRSAFLPWLLWKQQNLKKEKG</t>
  </si>
  <si>
    <t>LSDEDFKYPCYDTRSAFYWCWLWKQQNLKKEKG</t>
  </si>
  <si>
    <t>LSDEDFRSPCYDTRSAFYWCWLWKQQNLKKEKG</t>
  </si>
  <si>
    <t>LSDEHFECSWWGTRSAFCGWYLWKQQNLKKEKG</t>
  </si>
  <si>
    <t>LSDQDFECSWWGTRSAFCGWYLWKQQNLKKEKG</t>
  </si>
  <si>
    <t>LSDVDFECSWWGTRSAFCGWYLWKQQNLKKEKG</t>
  </si>
  <si>
    <t>LSYEDFECSWWGTRSAFCGWYLWKQQNLKKEKG</t>
  </si>
  <si>
    <t>PSDEDFECSWWGTRSAFCGWYLWKQQNLKKEKG</t>
  </si>
  <si>
    <t>QEKEAIEIQIKGTNPESLVIQAYFASGLNENLAANFLLSQN</t>
  </si>
  <si>
    <t>AEHIPMPWMPWFYFSDEEMDGGWGEFVIQNP</t>
  </si>
  <si>
    <t>PAHIPSTGSLARGGADEEMDGRWWYWVIQNP</t>
  </si>
  <si>
    <t>PAHIPWHFIFPYGLYDEEMDGSQLPRVIQNP</t>
  </si>
  <si>
    <t>PDHIPYPFYLWRGWGDEEMDGGWGFQVIQNP</t>
  </si>
  <si>
    <t>PEHIAYPFYLWRGWGDEEMDGGWGFQVIQNP</t>
  </si>
  <si>
    <t>PEHILMPWMPWFYFSDEEMDGGWGEFVIQNP</t>
  </si>
  <si>
    <t>PEHIPAGAPWYFWEPDEEMDGGGLTWVIQNP</t>
  </si>
  <si>
    <t>PEHIPCLPWFMCVINDEEMDGVYYSSVIQNP</t>
  </si>
  <si>
    <t>PEHIPCPFYLWRGWGDEEMDGGWGFQVIQNP</t>
  </si>
  <si>
    <t>PEHIPCWLWFMCVINDEEMDGVYYSQVIQNP</t>
  </si>
  <si>
    <t>PEHIPCWPWFMCVINDEEMDGVYYSKVIQNP</t>
  </si>
  <si>
    <t>PEHIPCWPWFMCVINDEEMDGWWWYWVIQNP</t>
  </si>
  <si>
    <t>PEHIPFWSGREWWWCDEEMDGAGFGHVIQNP</t>
  </si>
  <si>
    <t>PEHIPFWSGWERWWCDEEMDGAGFGHVIQNP</t>
  </si>
  <si>
    <t>PEHIPFWSGWEWWWCDEEMDGAGFVHVIQNP</t>
  </si>
  <si>
    <t>PEHIPLGYQFGNMGWDEEMDGYRWYPVIQNP</t>
  </si>
  <si>
    <t>PEHIPLVAGPWFGRSDEEMDGEAGTEVIQNP</t>
  </si>
  <si>
    <t>PEHIPMAWMPWFYFSDEEMDGGWGEFVIQNP</t>
  </si>
  <si>
    <t>PEHIPMPSMPWFYFSDEEMDGGWGEFVIQNP</t>
  </si>
  <si>
    <t>PEHIPMPWKPWFYFSDEEMDGGWGEFVIQNP</t>
  </si>
  <si>
    <t>PEHIPMPWLPWFYFSDEEMDGGWGEFVIQNP</t>
  </si>
  <si>
    <t>PEHIPMPWMPGFYFSDEEMDGGWGEFVIQNP</t>
  </si>
  <si>
    <t>PEHIPMPWMPSFYFSDEEMDGGWGEFVIQNP</t>
  </si>
  <si>
    <t>PEHIPMPWMPWFHFSDEEMDGGWGEFVIQNP</t>
  </si>
  <si>
    <t>PEHIPMPWMPWFSFSDEEMDGGWGEFVIQNP</t>
  </si>
  <si>
    <t>PEHIPMPWMPWFYFFDEEMDGGWGEFVIQNP</t>
  </si>
  <si>
    <t>PEHIPMPWMPWFYFSAEEMDGGWGEFVIQNP</t>
  </si>
  <si>
    <t>PEHIPMPWMPWFYFSDEDMDGGWGEFVIQNP</t>
  </si>
  <si>
    <t>PEHIPMPWMPWFYFSDEEMDGAWGEFVIQNP</t>
  </si>
  <si>
    <t>PEHIPMPWMPWFYFSDEEMDGDWGEFVIQNP</t>
  </si>
  <si>
    <t>PEHIPMPWMPWFYFSDEEMDGGWAEFVIQNP</t>
  </si>
  <si>
    <t>PEHIPMPWMPWFYFSDEEMDGGWGEFVILNP</t>
  </si>
  <si>
    <t>PEHIPMPWMPWFYFSDEEMDGGWGEFVIQNT</t>
  </si>
  <si>
    <t>PEHIPMPWMPWFYFSDEEMDGGWGEFVIQYP</t>
  </si>
  <si>
    <t>PEHIPMPWMPWFYFSDEEMDGGWGEFVLQNP</t>
  </si>
  <si>
    <t>PEHIPMPWMPWFYFSDEEMDGGWGEFVVQNP</t>
  </si>
  <si>
    <t>PEHIPMPWMPWFYFSDEEMDGGWGESVIQNP</t>
  </si>
  <si>
    <t>PEHIPMPWMPWFYFSDEEMDGGWGFQVIQNP</t>
  </si>
  <si>
    <t>PEHIPMPWMPWFYFSDEEMGGGWGEFVIQNP</t>
  </si>
  <si>
    <t>PEHIPMPWMPWFYFSDEEMHGGWGEFVIQNP</t>
  </si>
  <si>
    <t>PEHIPMPWMPWFYFSDEETDGGWGEFVIQNP</t>
  </si>
  <si>
    <t>PEHIPMPWMPWFYFSDEEVDGGWGEFVIQNP</t>
  </si>
  <si>
    <t>PEHIPMPWMPWFYFSDEGMDGGWGEFVIQNP</t>
  </si>
  <si>
    <t>PEHIPMPWMPWFYFSDVEMDGGWGEFVIQNP</t>
  </si>
  <si>
    <t>PEHIPMPWMPWFYFSNEEMDGGWGEFVIQNP</t>
  </si>
  <si>
    <t>PEHIPMPWMPWSYFSDEEMDGGWGEFVIQNP</t>
  </si>
  <si>
    <t>PEHIPMPWMRWFYFSDEEMDGGWGEFVIQNP</t>
  </si>
  <si>
    <t>PEHIPMPWVPWFYFSDEEMDGGWGEFVIQNP</t>
  </si>
  <si>
    <t>PEHIPPFFDRFWNIFDEEMDGALYQLVIQNP</t>
  </si>
  <si>
    <t>PEHIPRHFIFLYGLYDEEMDGSQLPWVIQNP</t>
  </si>
  <si>
    <t>PEHIPRHFIFPYGLYDEEMDGSQLPLVIQNP</t>
  </si>
  <si>
    <t>PEHIPSIEDFNDSERDEEMDGFWWLAVIQNP</t>
  </si>
  <si>
    <t>PEHIPSTCSLARGCADEEMDGWWWYWVIQNP</t>
  </si>
  <si>
    <t>PEHIPSTDSLARGGADEEMDGWWWYWVIQNP</t>
  </si>
  <si>
    <t>PEHIPSTGFLARGGADEEMDGWWWHWVIQNP</t>
  </si>
  <si>
    <t>PEHIPSTGSFARGGADEEMDGWWWYCVIQNP</t>
  </si>
  <si>
    <t>PEHIPSTGSLALGGADEEMDGWWWDWVIQNP</t>
  </si>
  <si>
    <t>PEHIPSTGSLARGGADEAMDGWWGYWVIQNP</t>
  </si>
  <si>
    <t>PEHIPSTGSLARGGADEEMDGRWGYWVIQNP</t>
  </si>
  <si>
    <t>PEHIPSTGSLARGGADEEMDGWRRYWVIQNP</t>
  </si>
  <si>
    <t>PEHIPSTGSLARGGADEEMDGWWRYWAIQNP</t>
  </si>
  <si>
    <t>PEHIPSTGSLARGGADEEMDGWWWFWVIQNP</t>
  </si>
  <si>
    <t>PEHIPSTGSLARGGADEEMDGWWWNWVIQNP</t>
  </si>
  <si>
    <t>PEHIPSTGSLARGGADEEMDGWWWYWVILNP</t>
  </si>
  <si>
    <t>PEHIPSTGSLARGGADEEMDGWWWYWVIPNP</t>
  </si>
  <si>
    <t>PEHIPSTGSLARGGADEEMDGWWWYWVIQDP</t>
  </si>
  <si>
    <t>PEHIPSTGSLARGGADEEMDGWWWYWVIQHP</t>
  </si>
  <si>
    <t>PEHIPSTGSLARGGADEEMDGWWWYWVIQNL</t>
  </si>
  <si>
    <t>PEHIPSTGSLARGGADEEMDGWWWYWVIQNR</t>
  </si>
  <si>
    <t>PEHIPSTGSLARGGADEEMDGWWWYWVVQNP</t>
  </si>
  <si>
    <t>PEHIPSTGSLARGGADEEMDRWWWYWVIQNP</t>
  </si>
  <si>
    <t>PEHIPSTGSLARGGADEEMEGWWWYGVIQNP</t>
  </si>
  <si>
    <t>PEHIPSTGSLARGGADEEMHGWWWYWVIHNP</t>
  </si>
  <si>
    <t>PEHIPSTGSLARGGADEEMHGWWWYWVIQNP</t>
  </si>
  <si>
    <t>PEHIPSTGSLARGGADQEMDGWWWYWVIQNP</t>
  </si>
  <si>
    <t>PEHIPSTGSLARGGAEEEMDGWWWYWVIQNP</t>
  </si>
  <si>
    <t>PEHIPSTGSLSRGVADEEMDGWWWYWVIQNP</t>
  </si>
  <si>
    <t>PEHIPSTPCYVWGWWDEEMDGMDSVRVIQNP</t>
  </si>
  <si>
    <t>PEHIPSTPWYAWGWWDEEMDGMDSVRVIQNP</t>
  </si>
  <si>
    <t>PEHIPSTPWYVWGWLDEEMDGMDSVRVIQNP</t>
  </si>
  <si>
    <t>PEHIPSTSSLARGGADEEMDGWWWYWVIQNP</t>
  </si>
  <si>
    <t>PEHIPVVFRWGMDVPDEEMDGWGWSIVIQNP</t>
  </si>
  <si>
    <t>PEHIPVYGFPVGPWFDEEMDGIGGRMVIQNP</t>
  </si>
  <si>
    <t>PEHIPVYGFPVGPWFDEEMDGSWWRSVIQNP</t>
  </si>
  <si>
    <t>PEHIPVYGFPVGPWFDEEMDGYRWYPVIQNP</t>
  </si>
  <si>
    <t>PEHIPWGYEFGNMGWDEEMDGYRWYPVIQNP</t>
  </si>
  <si>
    <t>PEHIPWGYQFGNMGCDEEMDGYRWYPVIQNP</t>
  </si>
  <si>
    <t>PEHIPWGYQFGNMGLDEEMDGYRWYPVIQNP</t>
  </si>
  <si>
    <t>PEHIPWGYQFGNMGWDEEMDGYRWYPVIENP</t>
  </si>
  <si>
    <t>PEHIPWGYQFGNMGWDEEMDGYRWYPVIHNP</t>
  </si>
  <si>
    <t>PEHIPWGYQFGNMGWDEEMDGYRWYPVIKNP</t>
  </si>
  <si>
    <t>PEHIPWHFIFPSGLYDEEMDGSQLPWVIQNP</t>
  </si>
  <si>
    <t>PEHIPWHFIFPYDLYDEEMDGSQLPWVIQNP</t>
  </si>
  <si>
    <t>PEHIPWHFIFPYGLHDEEMDGSQLPWVIQNP</t>
  </si>
  <si>
    <t>PEHIPWHFIFPYGLYAEEMDGSQLPWVIQNP</t>
  </si>
  <si>
    <t>PEHIPWHFIFPYGLYDEEMDGIGGRMVIQNP</t>
  </si>
  <si>
    <t>PEHIPWHFIFPYGLYDEEMDGPQLPWVIQNP</t>
  </si>
  <si>
    <t>PEHIPWHFIFPYGLYDEEMDGSELPWVIQNP</t>
  </si>
  <si>
    <t>PEHIPWHFIFPYGLYDEEMDGSPLPLVIQNP</t>
  </si>
  <si>
    <t>PEHIPWHFIFPYGLYDEEMDGSQLPLVIHNP</t>
  </si>
  <si>
    <t>PEHIPWHFIFPYGLYDEEMDGSQLPWDIQNP</t>
  </si>
  <si>
    <t>PEHIPWHFIFPYGLYDEEMDGSQLPWLIQNP</t>
  </si>
  <si>
    <t>PEHIPWHFIFPYGLYDEEMDGSQLPWVIPNP</t>
  </si>
  <si>
    <t>PEHIPWHFIFPYGLYDEEMDGSQLPWVIQKP</t>
  </si>
  <si>
    <t>PEHIPWHFIFPYGLYDEEMDGSQLPWVIRNP</t>
  </si>
  <si>
    <t>PEHIPWHFIFPYGLYDEEMDGSQLPWVLQNP</t>
  </si>
  <si>
    <t>PEHIPWHFIFPYGLYDEEMDGSQLPWVNQNP</t>
  </si>
  <si>
    <t>PEHIPWHFIFPYGLYDEEMGGSQLPWVIQNP</t>
  </si>
  <si>
    <t>PEHIPWHFIFPYGLYDEEMNGSQLPWVIQNP</t>
  </si>
  <si>
    <t>PEHIPWHFIFPYGLYDGEMDGSQLPWVIQNP</t>
  </si>
  <si>
    <t>PEHIPWHFIFPYGLYGEEMDGSQLPWVIQNP</t>
  </si>
  <si>
    <t>PEHIPWHFIIPYGLYDEEMDGSQLPWVIQNP</t>
  </si>
  <si>
    <t>PEHIPWHFTFPYGLYDEEMDGSQLPWVIQNP</t>
  </si>
  <si>
    <t>PEHIPWHVIFPYGLYDEEMDGSQLPWVIQNP</t>
  </si>
  <si>
    <t>PEHIPWPLYFMTWVMDEEMDGGYRVRVIQNP</t>
  </si>
  <si>
    <t>PEHIPWVCKWWGLCIDEEMDGTRLHSVIQNP</t>
  </si>
  <si>
    <t>PEHIPWVCKWWGLCIDEEMDGTWLHLVIQNP</t>
  </si>
  <si>
    <t>PEHIPWVCKWWGLCIDEEMDGTWLHQVIQNP</t>
  </si>
  <si>
    <t>PEHIPWWAWGWTSGWDEEMDGGWGFQVIQNP</t>
  </si>
  <si>
    <t>PEHIPWWLDVEWLVSDEEMDGRWKVLVIQNP</t>
  </si>
  <si>
    <t>PEHIPWWYQFGNMGWDEEMDGYRWYPVIQNP</t>
  </si>
  <si>
    <t>PEHIPWYVHYFNDLSDEEMDVGFYRFVIQNP</t>
  </si>
  <si>
    <t>PEHIPWYYKAWWVNSDEEMDGRLVFHVIQNP</t>
  </si>
  <si>
    <t>PEHIPWYYKAWWVNSDEEMDGRLVFQVIHNP</t>
  </si>
  <si>
    <t>PEHIPWYYKAWWVNSDEEMDVRLVFQVIQNP</t>
  </si>
  <si>
    <t>PEHIPYFFDDFGRGFDAEMDGFLWWGVIQNP</t>
  </si>
  <si>
    <t>PEHIPYFFDDFGRGFDEEMDGFLWLGVIQNP</t>
  </si>
  <si>
    <t>PEHIPYFFDDFGRGFDEEMDGFLWRGVIQNP</t>
  </si>
  <si>
    <t>PEHIPYFFDDFGRRFDEEMDGFLWWGVIQNP</t>
  </si>
  <si>
    <t>PEHIPYFFYDFGRGFDEEMDGFLWWGVIQNP</t>
  </si>
  <si>
    <t>PEHIPYFLDDFGRGFDEEMDGFLWWGVIQNP</t>
  </si>
  <si>
    <t>PEHIPYPFYFWRGWGDEEMDGGWGFPVIQNP</t>
  </si>
  <si>
    <t>PEHIPYPFYLRRGWGDEEMDGGWGFQVIQNP</t>
  </si>
  <si>
    <t>PEHIPYPFYLWPGWGDEEMDGGWGFQVIQNP</t>
  </si>
  <si>
    <t>PEHIPYPFYLWRGRGDEAMDGGWGFQVIQNP</t>
  </si>
  <si>
    <t>PEHIPYPFYLWRGSGDEEMDGGWGFQVIQNP</t>
  </si>
  <si>
    <t>PEHIPYPFYLWRGWGDDEMDGGWGFQVIQNP</t>
  </si>
  <si>
    <t>PEHIPYPFYLWRGWGDEEMDGCWGFQVIQNP</t>
  </si>
  <si>
    <t>PEHIPYPFYLWRGWGDEEMDGGWGFEVIQNP</t>
  </si>
  <si>
    <t>PEHIPYPFYLWRGWGDEEMDGGWGFQAIQNP</t>
  </si>
  <si>
    <t>PEHIPYPFYLWRGWGDEEMDGGWGFQDIQNP</t>
  </si>
  <si>
    <t>PEHIPYPFYLWRGWGDEEMDGGWGFQLIQNP</t>
  </si>
  <si>
    <t>PEHIPYPFYLWRGWGDEEMDGGWGFQVIQNQ</t>
  </si>
  <si>
    <t>PEHIPYPFYLWRGWGDEEMDGGWGFQVIRNP</t>
  </si>
  <si>
    <t>PEHIPYPFYLWRGWGDEEMDGGWGFQVMQNP</t>
  </si>
  <si>
    <t>PEHIPYPFYLWRGWGDEEMDGGWGFQVSQNP</t>
  </si>
  <si>
    <t>PEHIPYPFYLWRGWGDEEMDGGWGFRVIQNP</t>
  </si>
  <si>
    <t>PEHIPYPFYLWRGWGDEEMDGRWGFQVIQNP</t>
  </si>
  <si>
    <t>PEHIPYPFYLWRGWGDEEMDVGWGFQVIQNP</t>
  </si>
  <si>
    <t>PEHIPYPFYLWRGWGDEEMEGGWGSQVIQNP</t>
  </si>
  <si>
    <t>PEHIPYPFYLWRGWGDEVMDGGWGFQVIQNP</t>
  </si>
  <si>
    <t>PEHIPYPFYLWRRWGDEEMDGGWGFQVIQNP</t>
  </si>
  <si>
    <t>PEHIPYSGGWCREWLDEEMDGGWGFQVIQNP</t>
  </si>
  <si>
    <t>PEHIPYSGGWCREWLDEEMDGIGGRMVIQNP</t>
  </si>
  <si>
    <t>PEHIPYVIWVGRFGYDEEMDGFYPLWVIQNP</t>
  </si>
  <si>
    <t>PEHIPYWSDLTGGHWDEEMDGWYYRGVIQNP</t>
  </si>
  <si>
    <t>PEHIQWYVHYFNDLSDEEMDGGFYRFVIQNP</t>
  </si>
  <si>
    <t>PEHIRSTGSLARGGADEEMDGWWWYWVIQNP</t>
  </si>
  <si>
    <t>PEHIRYPFYLWRGWGDEEMDGGWGFQVIQNP</t>
  </si>
  <si>
    <t>PEHLPSTGSLARGGADEEMDGWWWYWVIQNP</t>
  </si>
  <si>
    <t>PEHLPYPFYLWRGWGDEEMDGGWGFQVIQNP</t>
  </si>
  <si>
    <t>PEHLPYPFYLWRGWGDEEMDGGWGLQVIQNP</t>
  </si>
  <si>
    <t>PEHNPMPWMPWFYFSDEEMDGGWGEFVIQNP</t>
  </si>
  <si>
    <t>PEHVPSTGSLARGGADEEMDGWWWYWVIQNP</t>
  </si>
  <si>
    <t>PENIPSTGSLARGGADEEMDGWWWYWVIQNP</t>
  </si>
  <si>
    <t>PEQIPMPWMPWFYFSDEEMDGGWGEFVIQNP</t>
  </si>
  <si>
    <t>PEQIPWHFIFPYGLYDEEMDGSQLPWVIQNP</t>
  </si>
  <si>
    <t>PERIPWHFIFPYGLYDEEMDGSQLPWVIQNP</t>
  </si>
  <si>
    <t>PEYIPMPWMPWFYFSDEEMDGGWGEFVIQNP</t>
  </si>
  <si>
    <t>PVHIPYPFYLWRGWGDEEMDGGWGFQVIQNP</t>
  </si>
  <si>
    <t>QEHIPYPFYLWRGWGDEEMDGGWGFQVIQNP</t>
  </si>
  <si>
    <t>REHIPYPFYLWRGWGDEEMDGGWGFQVIQNP</t>
  </si>
  <si>
    <t>SEHIPSTGSLARGGADEEMDGRWWYWVIQNP</t>
  </si>
  <si>
    <t>TEHIPWGYQFGNMGWDEEMDGYRWYPVIQNP</t>
  </si>
  <si>
    <t>CNFYAVDLLFPYGIYNTWNECKNQGVCADWYWYKKFNSYEQAKSFLG</t>
  </si>
  <si>
    <t>GNFYAFDLLFPYGIYNTWNECKNQGVCADWYWYKKFNSYEQAKSFLG</t>
  </si>
  <si>
    <t>GNFYAVDLLFPYGIYNTWNECKNQGVCADCYWYKKFNSYEQAKSFLG</t>
  </si>
  <si>
    <t>GNFYAVDLLFPYGIYNTWNECKNQGVCADWYWYKKFNSYEQAKSFLC</t>
  </si>
  <si>
    <t>GNFYAVDLLFPYGIYNTWNECKNQGVCAYWYWYKKFNSYEQAKSFLG</t>
  </si>
  <si>
    <t>GNFYAVPLPWMNGIYNTWNECKNQGDLSCWPWYKKFNSYEQAKSFLG</t>
  </si>
  <si>
    <t>GNFYAVPLPWRNGIYNTWNECKNQGDFSCWPWYKKFNSYEQAKSFLG</t>
  </si>
  <si>
    <t>GNFYAVPLPWRNGIYNTWNECKNQGDLRCWPWYKKFNSYEQAKSFLG</t>
  </si>
  <si>
    <t>GNFYAVPLPWRNGIYNTWNECKNQGVCADWYWYKKFNSYEQAKSFLG</t>
  </si>
  <si>
    <t>GNFYAVPLPWRNGIYNTWNEFKNQGDLSCWPWYKKFNSYEQAKSFLG</t>
  </si>
  <si>
    <t>GNFYAVPLPWRNGIYNTWNEWKNQGDLSCWPWYKKFNSYEQAKSFLG</t>
  </si>
  <si>
    <t>GNFYAVPMPWRNGIYNTWNECKNQGDLSCWPWYKKFNSYEQAKSFLG</t>
  </si>
  <si>
    <t>RRPVLTFQEVGTFEKSLLEQYVKDTFRFSRDDAGLSIEEIVEIV</t>
  </si>
  <si>
    <t>RRPVLYNHYYPNFEKSLLEQYVKDTFHPRYIVPVWSIEEIVEIV</t>
  </si>
  <si>
    <t>KFCATVTTRPQNFEVPIYAETLDEALELAEWQYPYWWYWVTRVRP</t>
  </si>
  <si>
    <t>KFCATVVGGHDSFEVPIYAETLDEALELAEWQYPPWLYFVTRVRP</t>
  </si>
  <si>
    <t>KFRATVWPGLHRFEVPIYAETLDEALELAEWQYVAPWTLVTRVRP</t>
  </si>
  <si>
    <t>KFWAAVTTRPQNFEVPIYAETLDEALELAEWQYPYWWYGVTRVRP</t>
  </si>
  <si>
    <t>KFWAIVTTRPQNFEVPIYAETLDEALELAEWQYPYWWYGVTRVRP</t>
  </si>
  <si>
    <t>KFWATAWPGLHRFEVPIYAETLDEALELAEWQYVAPWTLVTRVRP</t>
  </si>
  <si>
    <t>KFWATFYPSHPRFEVPIYAETLDEALELAEWQYYYPWAVVTRVRP</t>
  </si>
  <si>
    <t>KFWATITTRPQNFEVPIYAETLDEALELAEWQYPYWWYGVTRVRP</t>
  </si>
  <si>
    <t>KFWATVCPGLHRFEVPIYAETLDEALELAEWQYVAPWTLVTRVRP</t>
  </si>
  <si>
    <t>KFWATVELSLPWFEVPIYAETLDEALELAKWQYGWDMNHVTRVRP</t>
  </si>
  <si>
    <t>KFWATVLPNTPAFEVPIYAETLDEALELAEWQYIMPWDWVTRVRP</t>
  </si>
  <si>
    <t>KFWATVLPTKPAFEVPIYAETLDEALELAEWQYIMPWDWVTRVRP</t>
  </si>
  <si>
    <t>KFWATVLPTTPAFEVPIYAETLDEALALAEWQYIMPWDWVTRVRP</t>
  </si>
  <si>
    <t>KFWATVLPTTPAFEVPIYAETLDEALELAEWQYIMPSDWVTRVRP</t>
  </si>
  <si>
    <t>KFWATVLPTTPAFEVPIYAETLDEALELAEWQYIMPWDWLTRVRP</t>
  </si>
  <si>
    <t>KFWATVLPTTPAFEVPIYAETLDEALELAEWQYIMPWDWVTRFRP</t>
  </si>
  <si>
    <t>KFWATVLPTTPALEVPIYAETLDEALELAEWQYIMPWDWVTRVRP</t>
  </si>
  <si>
    <t>KFWATVPGESFVFEVPIYAETLDEALELAEWQYNLWLMGVTRVRP</t>
  </si>
  <si>
    <t>KFWATVPNAGPHFEVPIYAETLDEALELAEWQYVVPGWLVTRVRP</t>
  </si>
  <si>
    <t>KFWATVQAPYHFFEVPIYAETLDEALELAEWQYPYWWYGVTRVRP</t>
  </si>
  <si>
    <t>KFWATVRPSSAPFEVPIYAETLDEALELAGWQYWADFLGVTRVRP</t>
  </si>
  <si>
    <t>KFWATVRPSSAPFEVPIYAETLDEALELAGWQYWADFWCVTRVRP</t>
  </si>
  <si>
    <t>KFWATVRPSSAPFEVPIYAETLDEALELAGWQYWDDFWGVTRVRP</t>
  </si>
  <si>
    <t>KFWATVSSAPYRFEVPIYAETLDEALELAEWQYFWPYTMVTRVRP</t>
  </si>
  <si>
    <t>KFWATVSSPIWTFEVPTYAETLDEALELAEWQYWNWPVDVTRVRP</t>
  </si>
  <si>
    <t>KFWATVTKQNPPFEVPIYAETLDEALELAEWQYLYLPIWVTRVRP</t>
  </si>
  <si>
    <t>KFWATVTTRPQNFEAPIYAETLDEALELAEWQYPYWWYGVTRVRP</t>
  </si>
  <si>
    <t>KFWATVTTRPQNFEGPIYAETLDEALELAEWQYPYWWYGVTRVRP</t>
  </si>
  <si>
    <t>KFWATVTTRPQNFELPIYAETLDEALELAEWQYPYWWYGVTRVRP</t>
  </si>
  <si>
    <t>KFWATVTTRPQNFEVPFYAETLDEALELAEWQYPYWWYGVTRVRP</t>
  </si>
  <si>
    <t>KFWATVTTRPQNFEVPIHAETLDEALELAEWQYPYWWYGVTRVRP</t>
  </si>
  <si>
    <t>KFWATVTTRPQNFEVPIYADTLDEALELAEWQYPYWWYGVTRVRP</t>
  </si>
  <si>
    <t>KFWATVTTRPQNFEVPIYAEILDEALELAEWQYPSWWYGVTRVRP</t>
  </si>
  <si>
    <t>KFWATVTTRPQNFEVPIYAEPLDEALELAEWQYPYWWYGVTRVRP</t>
  </si>
  <si>
    <t>KFWATVTTRPQNFEVPIYAETLDEALELAEWQYPDWWYGVTRVRP</t>
  </si>
  <si>
    <t>KFWATVTTRPQNFEVPIYAETLDEALELAEWQYPYWCYGVTRVRP</t>
  </si>
  <si>
    <t>KFWATVTTRPQNFEVPIYAETLDEALELAEWQYPYWGYGVTRVRP</t>
  </si>
  <si>
    <t>KFWATVTTRPQNFEVPIYAETLDEALELAEWQYPYWWSGVTRVRP</t>
  </si>
  <si>
    <t>KFWATVTTRPQNFEVPIYAETLDEALELAEWQYPYWWYGVTLVRP</t>
  </si>
  <si>
    <t>KFWATVTTRPQNFEVPIYAETLDEALELAEWQYPYWWYGVTRVRA</t>
  </si>
  <si>
    <t>KFWATVTTRPQNFEVPIYAETLDEALELAEWQYPYWWYGVTRVRL</t>
  </si>
  <si>
    <t>KFWATVTTRPQNFEVPIYAETLDEALELAEWQYPYWWYGVTRVRT</t>
  </si>
  <si>
    <t>KFWATVTTRPQNFEVPIYAETLDEALELAEWQYPYWWYGVTRVSP</t>
  </si>
  <si>
    <t>KFWATVTTRPQNFEVPIYAETLDEALELAEWQYQGWLGRVTRVRP</t>
  </si>
  <si>
    <t>KFWATVTTRPQNFEVPIYAETLDEALELGEWQYPYWWYGVTRVRP</t>
  </si>
  <si>
    <t>KFWATVTTRPQNFEVPIYAETLDEALELTEWQYPYWWYGVTRVRP</t>
  </si>
  <si>
    <t>KFWATVTTRPQNFEVPIYAETLDEALGLAEWQYPYWWYGVTRVRP</t>
  </si>
  <si>
    <t>KFWATVTTRPQNFEVPIYAETLDEAMELAEWQYPYWWYGVTRVRP</t>
  </si>
  <si>
    <t>KFWATVTTRPQNFEVPIYAETLDQALELAEWQYPYWWYGVTRVRP</t>
  </si>
  <si>
    <t>KFWATVTTRPQNFEVPIYAETLDVALELAEWQYPYWWYGVTRVRP</t>
  </si>
  <si>
    <t>KFWATVTTRPQNFEVPIYAETLEEALELAEWQYPYWWYGVTRVRP</t>
  </si>
  <si>
    <t>KFWATVTTRPQNFEVPIYAETPDEALELAEWQYPYWWYGVTRVRP</t>
  </si>
  <si>
    <t>KFWATVTTRPQNFEVPIYAQTLDEALELAEWQYPYWWYGVTRVRP</t>
  </si>
  <si>
    <t>KFWATVTTRPQNFEVPIYGETLDEALELAEWQYPYWWYGVTRVRP</t>
  </si>
  <si>
    <t>KFWATVTTRPQNFEVPIYVETLDEALELAEWQYPYWWYGVTRVRP</t>
  </si>
  <si>
    <t>KFWATVTTRPQNFEVQIYAETLDEALELAEWQYPYWWYGVTRVRP</t>
  </si>
  <si>
    <t>KFWATVVAGTQSFEVPIYAETLDEALELAEWQYVPLWGLVTRVRP</t>
  </si>
  <si>
    <t>KFWATVVGGHDSFDVPIYAETLDEALELAEWQYPPWLYFVTRVRP</t>
  </si>
  <si>
    <t>KFWATVVGGHDSFEVPIYAETLDEALALAEWQYPPWLYFVTRVRP</t>
  </si>
  <si>
    <t>KFWATVVGGHDSFEVPIYAETLDEALELAEWHYPPWLYFVTRVRP</t>
  </si>
  <si>
    <t>KFWATVVGGHDSFEVPIYAETLDEALELAEWQYPLWLYFVTRVRP</t>
  </si>
  <si>
    <t>KFWATVVGGHDSFEVPIYAETLDEALELAEWQYPPCLYFVTRVRP</t>
  </si>
  <si>
    <t>KFWATVVGGHDSFEVPIYAETLDEALELAEWQYPPWLSFVTRVRP</t>
  </si>
  <si>
    <t>KFWATVVGGHDSFEVPIYAETLDEALELAEWQYPPWLYFLTRVRP</t>
  </si>
  <si>
    <t>KFWATVVGGHDSFEVPIYAETLDEALELAEWQYPPWLYFVIRVRP</t>
  </si>
  <si>
    <t>KFWATVVGGHDSFEVPIYAETLDEALELAEWQYPPWLYFVTRFRP</t>
  </si>
  <si>
    <t>KFWATVVGGHDSFEVPIYAETLDEALELAEWQYSPWLYFVTRVRP</t>
  </si>
  <si>
    <t>KFWATVVGGYDSFEVPIYAETLDEALELAEWQYPPWLYFVTRVRP</t>
  </si>
  <si>
    <t>KFWATVWHGLHRFEVPIYAETLDEALELAEWQYVAPWTLVTRVRP</t>
  </si>
  <si>
    <t>KFWATVWPGLHRFEVPIYAETLDEALELAEWHYVAPWTLVTRVRP</t>
  </si>
  <si>
    <t>KFWATVWPGLHRFEVPIYAETLDEALELAEWQYVAPWTLLTRVRP</t>
  </si>
  <si>
    <t>KFWATVWPGLHRFEVPLYAETLDEALELAEWQYVAPWTLVTRVRP</t>
  </si>
  <si>
    <t>KFWATVYGPLNSFEVPIYAETLDEALELAEWQYPWLDNVVTRVRP</t>
  </si>
  <si>
    <t>KFWATVYPSHPRFDVPIYAETLDEALELAEWQYYYPWAVVTRVRP</t>
  </si>
  <si>
    <t>KFWATVYPSHPRFEVPIYAETLDEALALAEWQYYYPWAVVTRVRP</t>
  </si>
  <si>
    <t>KFWATVYPSHPRFEVPIYAETLDEALELAEWQYYYPLAVVTRVRP</t>
  </si>
  <si>
    <t>KFWATVYPSHPRFEVPIYAETLDEALELAEWQYYYPWAVVSRVRP</t>
  </si>
  <si>
    <t>KFWATVYPSHPRFEVPIYAETLDEALELAEWQYYYPWAVVTGVRP</t>
  </si>
  <si>
    <t>KFWATVYPSHPRFEVPIYAETLDEALELAEWQYYYPWAVVTRVHP</t>
  </si>
  <si>
    <t>KFWATVYPSHPRFEVPIYAETLDEALELAEWQYYYPWAVVTRVRL</t>
  </si>
  <si>
    <t>KFWATVYPSHPRFEVPIYAETLDEALELAEWQYYYPWAVVTRVRS</t>
  </si>
  <si>
    <t>KFWATVYPSHPRFEVPIYAETLDEALELAEWQYYYPWPVVTRVRP</t>
  </si>
  <si>
    <t>KFWATVYPSHPRFEVPIYAETLDEALELAEWQYYYSWAVVTRVRP</t>
  </si>
  <si>
    <t>KFWATVYPSHPRFEVPIYAETLDEALEPAEWQYYYPWAVVTRVRP</t>
  </si>
  <si>
    <t>KFWATVYPSHPRFEVPIYAETLDEAPELAEWQYYYPWAVVTRVRP</t>
  </si>
  <si>
    <t>KFWATVYPSHPRIEVPIYAETLDEALELAEWQYYYPWAVVTRVRP</t>
  </si>
  <si>
    <t>KFWATVYPYAFLFEVPIYAETLDEALELAEWQYLEANNWVTRVRP</t>
  </si>
  <si>
    <t>KFWATVYYPRYSFEVPIYAETLDEALELAEWQYGWRDSLVTRVRT</t>
  </si>
  <si>
    <t>KFWATVYYPRYSFEVPIYAETLDEALELAEWQYWWRDSLVTRVRP</t>
  </si>
  <si>
    <t>KFWSTVTTRPQNFEVPIYAETLDEALELAEWQYPYWWYGVTRVRP</t>
  </si>
  <si>
    <t>KSWATVTTRPQNFEVPIYAETLDEALELAEWQYPYWWYGVTRVRP</t>
  </si>
  <si>
    <t>NFWATVVGGHDSFEVPIYAETLDEALELAEWQYPPWLYFVTRVRP</t>
  </si>
  <si>
    <t>NFWATVWPGLHRFEVPIYAETLDEALELAEWQYVAPWTLVTRVRP</t>
  </si>
  <si>
    <t>TFWATVTTRPQNFEVPIYAETLDEALELAEWQYPYWWYGVTRVRP</t>
  </si>
  <si>
    <t>RQIAALPSQYQAQFEVPFADDAEFPCTWLWWFLREGTLIE</t>
  </si>
  <si>
    <t>RQIAALPSQYQAQFEVPFADDAEFPGTWLWWFLREGTLVE</t>
  </si>
  <si>
    <t>SQIAALPSQYQAQFEVPFADDAEFPGTWLWWFLREGTLIE</t>
  </si>
  <si>
    <t>DYLMATKDGRMILTSGVSEIDDDTGLVSYHDFWFPWMQINRDDVSQII</t>
  </si>
  <si>
    <t>DYVIATKDGRMIPTLGMWEIDDDTGLVSYHDWTWWPMQINRDDVSQII</t>
  </si>
  <si>
    <t>DYVMATKDGRMILTDVLDEIDDDTGLVSYHDFFPWMMQINRDDVSQII</t>
  </si>
  <si>
    <t>DYVMATKDGRMILTHYSQEIDDDTGLVSYHDPWAFWMQINRDDVSQII</t>
  </si>
  <si>
    <t>DYVMATKDGRMILTSGVSEIDDDTGLVSYHDFWFPWIQINRDDVSQII</t>
  </si>
  <si>
    <t>DYVMATKDGRMILTSGVSEIDDDTGLVSYHDFWFPWMQINRDDFSQII</t>
  </si>
  <si>
    <t>DYVMATKDGRMILTSGVSEIDDDTGLVSYHDFWFPWMQINRDDVSHII</t>
  </si>
  <si>
    <t>DYVMATKDGRMILTWLASEIDDDTGLVSYHDTWWWSMQINRDDVSQII</t>
  </si>
  <si>
    <t>DYVMATKDGRMIPTLGMWEIDDDTGLVSYHDCTWWPMQINRDDVSQII</t>
  </si>
  <si>
    <t>DYVMATKDGRMIPTLGMWEIDDDTGLVSYHDWTWWPMQINRYDVSQII</t>
  </si>
  <si>
    <t>DYVMATKDGRMIPTLGMWEIDYDTGLVSYHDWTWWPMQINRDDVSQII</t>
  </si>
  <si>
    <t>DYVMATKDGRMIPTLGMWKIDDDTGLVSYHDWTWWPMQINRDDVSQII</t>
  </si>
  <si>
    <t>DYVMATKDGRMIPTLVMWEIDDDTGLVSYHDWTWWPMQINRDDVSQII</t>
  </si>
  <si>
    <t>LSDEAFECSWWGTRSAFCGWYLWKQQNLKKEKG</t>
  </si>
  <si>
    <t>LSDEAFKSPCYDTRSAFYWCWLWKQQNLKKEKG</t>
  </si>
  <si>
    <t>LSDEDFECAWWGTRSAFCGWYLWKQQNLKKEKG</t>
  </si>
  <si>
    <t>LSDEDFECLWWGTRSAFCGWYLWKQQNLKKEKG</t>
  </si>
  <si>
    <t>LSDEDFECSWLGTLSAFCGWYLWKQQNLKKEKG</t>
  </si>
  <si>
    <t>LSDEDFECSWWGARSAFCGWYLWKQQNLKKEKG</t>
  </si>
  <si>
    <t>LSDEDFECSWWGTHSAFCGWYLWKQQNLKKEKG</t>
  </si>
  <si>
    <t>LSDEDFECSWWGTRSAFCGWDLWKQQNLKKEKG</t>
  </si>
  <si>
    <t>LSDEDFECSWWGTRSAFCGWYLWKKQNLKKEKG</t>
  </si>
  <si>
    <t>LSDEDFECSWWGTRSAFCGWYLWKQQHLKKEKG</t>
  </si>
  <si>
    <t>LSDEDFECSWWGTRSAFCGWYLWKQQNLKKVKG</t>
  </si>
  <si>
    <t>LSDEDFECSWWGTRSAFCGWYLWKQQNLKNEKG</t>
  </si>
  <si>
    <t>LSDEDFECSWWGTRSAFCGWYLWKQQNLRKEKG</t>
  </si>
  <si>
    <t>LSDEDFECSWWGTRSAFCGWYLWKQQNLTKEKG</t>
  </si>
  <si>
    <t>LSDEDFECSWWGTRSAFCGWYLWKQQNMKKEKG</t>
  </si>
  <si>
    <t>LSDEDFECSWWGTRSAFCGWYPWKQQNLKKEKG</t>
  </si>
  <si>
    <t>LSDEDFECSWWGTRSAFCRWYLWKQQNLKKEKG</t>
  </si>
  <si>
    <t>LSDEDFECSWWGTRSAFYWCWLWKQQNLKKEKG</t>
  </si>
  <si>
    <t>LSDEDFECSWWGTRSASCGWYLWKQQNLKKEKG</t>
  </si>
  <si>
    <t>LSDEDFECSWWGTRSPFCGWYLWKQQNLKKEKG</t>
  </si>
  <si>
    <t>LSDEDFECSWWGTRSTFCGWYLWKQQNLKKEKG</t>
  </si>
  <si>
    <t>LSDEDFECWWWGTRSAFCGWYLWKQQNLKKEKG</t>
  </si>
  <si>
    <t>LSDEDFESPCYDTRSAFYWCWLWKQQNLKKEKG</t>
  </si>
  <si>
    <t>LSDEDFKDEFRYTRSAFWWWTLWKQQNLKKEKG</t>
  </si>
  <si>
    <t>LSDEDFKDVDSGTRSAFWPWALWKQQNLKKEKG</t>
  </si>
  <si>
    <t>LSDEDFKFHWPSTRSAFGWGLLWKQQNLKKEKG</t>
  </si>
  <si>
    <t>LSDEDFKFPCYDTRSAFYWCWLWKQQNLKKEKG</t>
  </si>
  <si>
    <t>LSDEDFKGSWWGTRSAFGWPNLWKQQNLKKEKG</t>
  </si>
  <si>
    <t>LSDEDFKISWWGTRSAFGGWRLWKQQNLKKEKG</t>
  </si>
  <si>
    <t>LSDEDFKLIYPDTRSAFGWWALWKQQNLKKEKG</t>
  </si>
  <si>
    <t>LSDEDFKNVFWPTRSAFWDTFLWKQQNLKKEKG</t>
  </si>
  <si>
    <t>LSDEDFKQHTWRTRSAFDWWALWKQQNLKKEKG</t>
  </si>
  <si>
    <t>LSDEDFKQSALDTRSVFWWRALWKQQNLKKEKG</t>
  </si>
  <si>
    <t>LSDEDFKRDGRGTRSAFLYWWLWKQQNLKKEKG</t>
  </si>
  <si>
    <t>LSDEDFKSPCYDARSAFYWCWLWKQQNLKKEKG</t>
  </si>
  <si>
    <t>LSDEDFKSPCYDNRSAFYWCWLWKQQNLKKEKG</t>
  </si>
  <si>
    <t>LSDEDFKSPCYDTRCAFYWCWLWKQQNLKKEKG</t>
  </si>
  <si>
    <t>LSDEDFKSPCYDTRSAFYRCWLWKQQNLKKEKG</t>
  </si>
  <si>
    <t>LSDEDFKSPCYDTRSAFYWCWLWIQQNLKKEKG</t>
  </si>
  <si>
    <t>LSDEDFKSPCYDTRSAFYWCWLWKKQNLKKEKG</t>
  </si>
  <si>
    <t>LSDEDFKSPCYDTRSAFYWCWLWKPQNLKKEKG</t>
  </si>
  <si>
    <t>LSDEDFKSPCYDTRSAFYWCWLWKQQNLKKDKG</t>
  </si>
  <si>
    <t>LSDEDFKSPCYDTRSAFYWCWLWKQQNLKKEKA</t>
  </si>
  <si>
    <t>LSDEDFKSPCYDTRSAFYWCWLWKQQNLNKEKG</t>
  </si>
  <si>
    <t>LSDEDFKSPCYDTRSAFYWCWLWKQQNMKKEKG</t>
  </si>
  <si>
    <t>LSDEDFKSPCYDTRSAFYWCWLWKRQNLKKEKG</t>
  </si>
  <si>
    <t>LSDEDFKSPCYDTRSAFYWCWMWKQQNLKKEKG</t>
  </si>
  <si>
    <t>LSDEDFKSPCYDTRSAFYWSWLWKQQNLKKEKG</t>
  </si>
  <si>
    <t>LSDEDFKSPCYHTRSAFYWCWLWKQQNLKKEKG</t>
  </si>
  <si>
    <t>LSDEDFKSSCYDTRSAFYWCWLWKQQNLKKEKG</t>
  </si>
  <si>
    <t>LSDEDFKVSQFETRSAFPWWFLWKQQNLKKEKG</t>
  </si>
  <si>
    <t>LSDEDFKWRWFGTRSAFFDWSLWKQQNLKKEKG</t>
  </si>
  <si>
    <t>LSDEDFKYFGARTRSAFDWWFLWKQQNLKKEKG</t>
  </si>
  <si>
    <t>LSDEEFECSWWGTRSAFCGWYLWKQQNLKKEKG</t>
  </si>
  <si>
    <t>LSDEVFECSWWGTRSAFCGWYLWKQQNLKKEKG</t>
  </si>
  <si>
    <t>LSDQDFKSPCYDTRSAFYWCWLWKQQNLKKEKG</t>
  </si>
  <si>
    <t>LSHEDFECSWWGTRSAFCGWYLWKQQNLKKEKG</t>
  </si>
  <si>
    <t>LTDEDFKSPCYDTRSAFYWCWLWKQQNLKKEKG</t>
  </si>
  <si>
    <t>MSDEDFKGQWFDTRSAFFPWGLWKQQNLKKEKG</t>
  </si>
  <si>
    <t>MSDEDFKNYWALTRSAFPYWFLWKQQNLKKEKG</t>
  </si>
  <si>
    <t>MSDEDFKWLFFNTRSAFNPWGLWKQQNLKKEKG</t>
  </si>
  <si>
    <t>VSDEDFKSPCYDTRSAFYWCWLWKQQNLKKEKG</t>
  </si>
  <si>
    <t>AEHIPMPWRPWFYFSDEEMDGGWGEFVIQNP</t>
  </si>
  <si>
    <t>AEHIPSSGSLARRGADEEMDGWWWYWVIQNP</t>
  </si>
  <si>
    <t>AEHIPSTGSLARGGADEDMDGSWWYWVIQNP</t>
  </si>
  <si>
    <t>AEHIPWWMVGWLSMADEEMDGELGSMVIQNP</t>
  </si>
  <si>
    <t>AEHIPWYYKAWWVNSDEEMDGWGLSEVIQNP</t>
  </si>
  <si>
    <t>AEHIPYPFYLWRGRGDEEMDGGWGFQVIQNP</t>
  </si>
  <si>
    <t>AEHSPWHFIFPYGLYDEELDGSQLPWVIQNP</t>
  </si>
  <si>
    <t>HEHIPWLFIFPYGLYDEEMDGSPLAWVIQNP</t>
  </si>
  <si>
    <t>LAHIPSTGSLACGGADYEMDGWWWYWVIQNP</t>
  </si>
  <si>
    <t>LAHIPWYLKARWVNSDEYMDGRLLFLVIQNP</t>
  </si>
  <si>
    <t>LAHIPYFFDDFGRVFDEEMDGFLRLGVIQNP</t>
  </si>
  <si>
    <t>LAYIPWGYQFGNMGWDEEMDGYRWYPVIQNP</t>
  </si>
  <si>
    <t>LEHIPFWSGWEWWWCDEEMDGAGFGHVIQNP</t>
  </si>
  <si>
    <t>LEHIPMPWMLCFYFSDEEMDGGWGVLVIQNP</t>
  </si>
  <si>
    <t>LEHIPMPWMLWFYFSDEEMDGGWGEFVIQNP</t>
  </si>
  <si>
    <t>LEHIPMPWMPWFYFSDEEMDGGWGEFVIQNL</t>
  </si>
  <si>
    <t>LEHIPMPWMPWFYSSAEELDGGWGEFVIQNP</t>
  </si>
  <si>
    <t>LEHIPMTWMPWFYFSDEEMDGGWGEFVIQNP</t>
  </si>
  <si>
    <t>LEHIPPWIWGSYDQWDEEMDGWDSFFVIQNP</t>
  </si>
  <si>
    <t>LEHIPRVCKWWGLCIDEEMDGIWLHEVIQNP</t>
  </si>
  <si>
    <t>LEHIPSPGSLARGGADEEMDGWRWYWVIQNP</t>
  </si>
  <si>
    <t>LEHIPSTGFLARGGADEEMDGWWWYWVIQNP</t>
  </si>
  <si>
    <t>LEHIPSTGSLARGGADAAMDGWWWYSFIQNP</t>
  </si>
  <si>
    <t>LEHIPSTGSLARGGADEEMDGWGWFWVIQNP</t>
  </si>
  <si>
    <t>LEHIPSTGSLARGGDDEEMDGWWWYWVIQNP</t>
  </si>
  <si>
    <t>LEHIPSTGSLVRVCADEQMVVWWRYWVIQNP</t>
  </si>
  <si>
    <t>LEHIPSTGSVARGGADEEMDVWWWYWVIYNL</t>
  </si>
  <si>
    <t>LEHIPSWLTWWMYYNDEEMDGDEYIPVIQNP</t>
  </si>
  <si>
    <t>LEHIPVVFRWGMDVPDEEMDGWWWSIVIQNP</t>
  </si>
  <si>
    <t>LEHIPWGYQLGNMGWDVEMDGYRWYLVIQNP</t>
  </si>
  <si>
    <t>LEHIPWHFIFPYGLYDDELDGSQLPWVIQNP</t>
  </si>
  <si>
    <t>LEHIPWHFIFPYGLYDEEMDGSQLLWVIQNP</t>
  </si>
  <si>
    <t>LEHIPWHFIFPYGLYDEEMDGSQLSWVIQNP</t>
  </si>
  <si>
    <t>LEHIPWYYKAWWVNSDEEMDGRLVFQVIQNP</t>
  </si>
  <si>
    <t>LEHIPYFFDDFGRGFDEEMDGFLWWGVIQNP</t>
  </si>
  <si>
    <t>LEHIPYPFHFWRVWGDEEMDGGWGFQVIQNP</t>
  </si>
  <si>
    <t>LEHIPYPFYLWRGWGDEEMDGGWGSQVIQNP</t>
  </si>
  <si>
    <t>LEHIPYPFYLWRGWGDEEMDVGWGFPVIQNP</t>
  </si>
  <si>
    <t>LEHIPYPLYLWRGWGDEEMDGGWGFQVIQNP</t>
  </si>
  <si>
    <t>LEHTPWVCLSWGPRIDAEMDGTALHSLIQNP</t>
  </si>
  <si>
    <t>LEYIPSTGSLACGGADVEMDGRRWYHVIQNP</t>
  </si>
  <si>
    <t>LVHIPWHFIFPYGLYDEEMDGSQLPWVIQNP</t>
  </si>
  <si>
    <t>MEHIPSTGSLARGGADEEMDGWWWYWVIQNP</t>
  </si>
  <si>
    <t>PAHIAYPLNLWRGSGDEEMDGGCGFQVFQNP</t>
  </si>
  <si>
    <t>PAHILCRPCSIFVITHEELDGVYSSFVIQNP</t>
  </si>
  <si>
    <t>PAHILSIGSLARGGADEEMDGWWRYWVIQNP</t>
  </si>
  <si>
    <t>PAHILWPLYFMPWVMYEEMYGGDRVRVIQNP</t>
  </si>
  <si>
    <t>PAHIPCWPWFMCVINDEEMDGVYYSSVIQNP</t>
  </si>
  <si>
    <t>PAHIPCWPWFMCVINEEEMDGVHYFLVIQNP</t>
  </si>
  <si>
    <t>PAHIPCWPWFMCVITHEEMDGVFSSYFIQNP</t>
  </si>
  <si>
    <t>PAHIPMAWIPWIYFSDEEMDGGWGEFVIKNP</t>
  </si>
  <si>
    <t>PAHIPMPCMPLLYFSDEEMDGGWGEFAIQNP</t>
  </si>
  <si>
    <t>PAHIPMPWMPWFYFSDEEMYGCWCEFVIQNP</t>
  </si>
  <si>
    <t>PAHIPMPWMPWFYFSHEEMDGGWGEFVIQNP</t>
  </si>
  <si>
    <t>PAHIPSIEDFNDSERDEEMDGFWWLAVIQNP</t>
  </si>
  <si>
    <t>PAHIPSIEDFNDSERDEEMDGFWWWAVIQNP</t>
  </si>
  <si>
    <t>PAHIPSPFSLWRGWGDEEMDGGWGFQVIQNP</t>
  </si>
  <si>
    <t>PAHIPSTGPLARGGADEEMVGWWWYWVIQNP</t>
  </si>
  <si>
    <t>PAHIPSTGPLPRRGADADTDGRRWHWVIQNP</t>
  </si>
  <si>
    <t>PAHIPSTGSLARCGADEEMDCWWWVWVIQNP</t>
  </si>
  <si>
    <t>PAHIPSTGSLARGGADEAMDGWWWYLVIHNP</t>
  </si>
  <si>
    <t>PAHIPSTGSLARGGADEEMDGWWRYWVIQNP</t>
  </si>
  <si>
    <t>PAHIPSTGSLARGGADEEMDGWWWFRVIQNP</t>
  </si>
  <si>
    <t>PAHIPSTGSLARGGADEETDGWWWYRVIQNP</t>
  </si>
  <si>
    <t>PAHIPSTGSLARGGADEVMDGWWWYWVIQNP</t>
  </si>
  <si>
    <t>PAHIPSTGSLARGGPDEEMDGWWWYWVIQNP</t>
  </si>
  <si>
    <t>PAHIPVVFRWGMDVPDEEMDGWWWSIVIQNP</t>
  </si>
  <si>
    <t>PAHIPVYGFPVGPWFDEELDGWGLSEVIQNP</t>
  </si>
  <si>
    <t>PAHIPWGYQFGNIGWDEEMDGYRWYPVIQNP</t>
  </si>
  <si>
    <t>PAHIPWGYQFGNMGWDEEMDGYRWYPVIQNP</t>
  </si>
  <si>
    <t>PAHIPWHFIFPFALYDEEMDGSQLPWVFQNP</t>
  </si>
  <si>
    <t>PAHIPWHFIFPYGLYDEAMDGSQLPWVIQNP</t>
  </si>
  <si>
    <t>PAHIPWHFIFPYGLYDEAMVGSQLPWVIHNP</t>
  </si>
  <si>
    <t>PAHIPWHFIFPYGLYDEDIDVSQLPWVIQNP</t>
  </si>
  <si>
    <t>PAHIPWHFIFPYGLYDEHMDGSQLPWVIQNP</t>
  </si>
  <si>
    <t>PAHIPWHFIIPYGLYDEELHGSQLPWVIQNS</t>
  </si>
  <si>
    <t>PAHIPWLFIFPYGLYDEEMDGSQLPWVIPNP</t>
  </si>
  <si>
    <t>PAHIPWLLAKPLVLFDEAMDGWEVLRVIQNP</t>
  </si>
  <si>
    <t>PAHIPWVCKWWGLCIDEEMDGTWLHQVIQNP</t>
  </si>
  <si>
    <t>PAHIPYFFDDFGRGFDEEMVGFLRWGVIQNP</t>
  </si>
  <si>
    <t>PAHIPYPFYLLRGWGDEEMVGGLGFQVIQNP</t>
  </si>
  <si>
    <t>PAHIPYPFYLLRGWGDEERDGGWGFQVIQNA</t>
  </si>
  <si>
    <t>PAHIPYPFYLWRGWADEEMDGGWGFQVIQNP</t>
  </si>
  <si>
    <t>PAHIPYPFYLWRGWGDEEMDGGWGFQVIQNQ</t>
  </si>
  <si>
    <t>PAHIPYPFYLWRGWGDEEMGGGWGFQVIQNP</t>
  </si>
  <si>
    <t>PAHIPYPFYLWRGWGGEEMDGGWGFQVIQNP</t>
  </si>
  <si>
    <t>PAHIPYSFYLWRGRGDEEMDGGWGFQVIQNP</t>
  </si>
  <si>
    <t>PALIPWHFIFPYGLYDEEMDGSQLPRVIQNP</t>
  </si>
  <si>
    <t>PDHFPMPWMPWFYFSDEEMDGGWGEFVIQNP</t>
  </si>
  <si>
    <t>PDHFPQVWGAAFCGNDEKMDGVWWGWVIQNP</t>
  </si>
  <si>
    <t>PDHIPCHFIFLYGLYDEEMDGSQLPWVIQNT</t>
  </si>
  <si>
    <t>PDHIPRHFIFPYGLYDEEMDGLQLPWFIQNP</t>
  </si>
  <si>
    <t>PDHIPSPGSLARGGADEGMDGWGWYWVIQNP</t>
  </si>
  <si>
    <t>PDHIPSTGSLAPGGADEEMDGWWRYWDIKHP</t>
  </si>
  <si>
    <t>PDHIPSTGSLARGGADEEMDGWWWDWVIQNP</t>
  </si>
  <si>
    <t>PDHIPSTGSSARGGADEEMDGWWWYWVIQNP</t>
  </si>
  <si>
    <t>PDHIPWHFIFPYGLYDEDMDGSQLPWVIQNP</t>
  </si>
  <si>
    <t>PDHIPWWGGLLGLPVDEGMVGVMLGLVIQHP</t>
  </si>
  <si>
    <t>PDHIPWYYKAWWVNSDEEMDGRLVFQVIQNP</t>
  </si>
  <si>
    <t>PDHIPYPFYLWRGWGVEEMEGGWGFPVIQNP</t>
  </si>
  <si>
    <t>PDHIPYPINLWRGRGDEEMDGGWGFQVIQNP</t>
  </si>
  <si>
    <t>PDHIPYSFYLWRGWGDEEMDGGWGFQVIQNP</t>
  </si>
  <si>
    <t>PDLIPYPFYLWRGWGDEEMDCVWGFLVIQNP</t>
  </si>
  <si>
    <t>PDPIPSPGWPWFYFSDKEMDGGGGASVIQNP</t>
  </si>
  <si>
    <t>PDPIPYPFYSWRGWGDEEMDGGWGFPVFKNP</t>
  </si>
  <si>
    <t>PDTSRLGSVWPLGLYDEEMDGSQLPWVIQNP</t>
  </si>
  <si>
    <t>PEDIPMPWMPWFYFSDEEMDGGWGEFVIQNP</t>
  </si>
  <si>
    <t>PEDIPQWWWAHLDMFDEEMDGWYGGSVIQNP</t>
  </si>
  <si>
    <t>PEDIPSTGSLARGGADEEMDGWWWYRVIQNP</t>
  </si>
  <si>
    <t>PEDIPSTGSQARGGADDELDGWRGYWVIQNP</t>
  </si>
  <si>
    <t>PEDIPWHFIFPYGLYDEEMDGSQLPWVIQNS</t>
  </si>
  <si>
    <t>PEDITYPFYLWRGWGDEEMDGGWGFQVIQNP</t>
  </si>
  <si>
    <t>PEHFPSTGSLARGGADEEMDGWWWYWVIQNP</t>
  </si>
  <si>
    <t>PEHFPWHFIFPYGLYDEEMDGSQLPWVIQNP</t>
  </si>
  <si>
    <t>PEHFPYPFYLWRGWGDEEMDGGWGFQVIQNP</t>
  </si>
  <si>
    <t>PEHFSDYFYLWRGRGDEEMDAGWGFQVIQNP</t>
  </si>
  <si>
    <t>PEHIASTGSLARGGADEEMDGWWWYWVIQNP</t>
  </si>
  <si>
    <t>PEHIAVVFRWGMDVLDEELDGWWWLIVIHNP</t>
  </si>
  <si>
    <t>PEHIAWGGGLLGLPVDEEMDGVILGWVIQNP</t>
  </si>
  <si>
    <t>PEHIAWHFFFLYGLYDEETDGSQLLWVIQNP</t>
  </si>
  <si>
    <t>PEHIAYPFYLWRGRGDEEMDGGWGFQVIQNL</t>
  </si>
  <si>
    <t>PEHIAYPFYLWRGWGDEELDGGWGFQVIQNP</t>
  </si>
  <si>
    <t>PEHIAYPFYLWRGWGDEEMGGGWGFQVIQNS</t>
  </si>
  <si>
    <t>PEHILCPLYFMTWVMDEEMDGGYRVRVIQNP</t>
  </si>
  <si>
    <t>PEHILCWPWFLCVINHEEMAGVYYSPVIQNP</t>
  </si>
  <si>
    <t>PEHILCWPWFMCVINDEEMDGVYYSYVIQNP</t>
  </si>
  <si>
    <t>PEHILFWSGREWSWCDDEMHGAGFGHVIQYP</t>
  </si>
  <si>
    <t>PEHILMPCMPWFYFSDEEMDGGWGEFVIQNP</t>
  </si>
  <si>
    <t>PEHILMPWMPWFYFSDEEMDGVWGEFVIQNP</t>
  </si>
  <si>
    <t>PEHILPTGSLARGGADEEMDGWWWYWVIQNP</t>
  </si>
  <si>
    <t>PEHILSIGSLARGGADEEMDGWWWYWVIQNP</t>
  </si>
  <si>
    <t>PEHILSTGSLARGGADEEMDGWRWSWVIQNP</t>
  </si>
  <si>
    <t>PEHILSTGSLARGGADEEMDGWWWHWVIQKP</t>
  </si>
  <si>
    <t>PEHILSTPLYVWGWRDEEMDGMDSVRVIQNP</t>
  </si>
  <si>
    <t>PEHILWCHLWNLIDADEEMDGVYGLLVIQNP</t>
  </si>
  <si>
    <t>PEHILWGYQFGNMGWDEEMDGYRWYPVIQNP</t>
  </si>
  <si>
    <t>PEHILWHFIFLYGLYDEEMDGSQLPWVIQNP</t>
  </si>
  <si>
    <t>PEHILWHFIFPYGLYDEDMDGSQLPLVIQNS</t>
  </si>
  <si>
    <t>PEHILWHFIFPYGLYDEEMDGSQLPWVIQNS</t>
  </si>
  <si>
    <t>PEHILWHFIFPYGLYDEEMDGSQVPWVIQNP</t>
  </si>
  <si>
    <t>PEHILWYGYYFNDLLDEEMGGGLYRFVIQNP</t>
  </si>
  <si>
    <t>PEHILYPFYLWRGWGGEEMVGGWGFHVIQNP</t>
  </si>
  <si>
    <t>PEHILYPFYLWRGWWDEEMDGGWGFQVIQNP</t>
  </si>
  <si>
    <t>PEHIMWGYQFGNMGWDEEMDGYRWYPAIQNP</t>
  </si>
  <si>
    <t>PEHIPAAWNWWWSWADEEMDGRGLSEVIQNP</t>
  </si>
  <si>
    <t>PEHIPACPHIAWVGWDEEMDGWGLSEVIQNP</t>
  </si>
  <si>
    <t>PEHIPADYLPWWGVWDEEMDGSYFTNVIQNP</t>
  </si>
  <si>
    <t>PEHIPAVFRWGMDVPDEEMDGWWWSIVIQNP</t>
  </si>
  <si>
    <t>PEHIPAVRHWWWSWADEEMDGRGLSEVIQNP</t>
  </si>
  <si>
    <t>PEHIPAVRIWWWSWAEEELDGSVWSLVIQNP</t>
  </si>
  <si>
    <t>PEHIPAVRNWWWSWADAEIDGSVWQLVIQNP</t>
  </si>
  <si>
    <t>PEHIPAVRNWWWSWADEEMDGSVWLLVIQNP</t>
  </si>
  <si>
    <t>PEHIPAVRNWWWSWADEEMDGSVWSLVIQNP</t>
  </si>
  <si>
    <t>PEHIPAVRNWWWSWADEEMDGSVWWLVIQNP</t>
  </si>
  <si>
    <t>PEHIPAVRNWWWSWADEEMDGWWWYWVIQNP</t>
  </si>
  <si>
    <t>PEHIPCCPWFLCVINAEQMYCVYYSSVIQNP</t>
  </si>
  <si>
    <t>PEHIPCCPWFMCVINDEEMDGVYYSYVIQNP</t>
  </si>
  <si>
    <t>PEHIPCDRFWSWWVPDEEMDGSALSHVIQNP</t>
  </si>
  <si>
    <t>PEHIPCGFVWRYFQYDEEMDGWHYWNVIQNP</t>
  </si>
  <si>
    <t>PEHIPCHFFFPYGLYDEEMDGSQLPWVIQNP</t>
  </si>
  <si>
    <t>PEHIPCHFIFLYGLYDEDMDGSQLPWVIQNP</t>
  </si>
  <si>
    <t>PEHIPCHFIFPYGLYDAEMDGSQLPWVIQNP</t>
  </si>
  <si>
    <t>PEHIPCHFIFPYGLYDEEMDASLLPSVIQNP</t>
  </si>
  <si>
    <t>PEHIPCHFIFPYGLYDEEMDGSHLPWVIQNP</t>
  </si>
  <si>
    <t>PEHIPCHFIFPYGLYDEEMDGSQFPWVIQNP</t>
  </si>
  <si>
    <t>PEHIPCHFIFPYGLYYEEMDGSQLPWVIQNP</t>
  </si>
  <si>
    <t>PEHIPCHFIFSYGLYDEKLDGSQSPWVIQHP</t>
  </si>
  <si>
    <t>PEHIPCHFILPYGLYHEETDGSQLPWVIQNP</t>
  </si>
  <si>
    <t>PEHIPCMFWMSFGSLDEEMDGFDGNFVIQNP</t>
  </si>
  <si>
    <t>PEHIPCNLSGSDVIRDEEMDGWLWWFVIQNP</t>
  </si>
  <si>
    <t>PEHIPCSPWFMCVINDEEMDGWGLSEVIQNP</t>
  </si>
  <si>
    <t>PEHIPCTPWYVWGWWDEEMDGMDSVRVIQNP</t>
  </si>
  <si>
    <t>PEHIPCVCKWWGLRIDEEMDCTWLHQVIQNP</t>
  </si>
  <si>
    <t>PEHIPCWHWFMCVINDEEMDGGCGEFVIQNP</t>
  </si>
  <si>
    <t>PEHIPCWLCFMFVINVAAMDGVYYSYVIQNP</t>
  </si>
  <si>
    <t>PEHIPCWLTWWMYYNDEEMDGDEYVPVIQNP</t>
  </si>
  <si>
    <t>PEHIPCWLWFMCVINDEEMDGVYYSYVIQNP</t>
  </si>
  <si>
    <t>PEHIPCWMVGWLSMADEEMDGELGSMVIQNP</t>
  </si>
  <si>
    <t>PEHIPCWPCFMCVINDEEMAVVYYSYVIQNP</t>
  </si>
  <si>
    <t>PEHIPCWPWFMCLINDEEMDGSQLPWVIQNP</t>
  </si>
  <si>
    <t>PEHIPCWPWFMCLINDEEMDGWWWYWVIQNP</t>
  </si>
  <si>
    <t>PEHIPCWPWFMCVIKDEEMDGVYYSQVIQNT</t>
  </si>
  <si>
    <t>PEHIPCWPWFMCVINDAEMDGVYYSSVIQNP</t>
  </si>
  <si>
    <t>PEHIPCWPWFMCVINDAEMVGVYYSSVLQNP</t>
  </si>
  <si>
    <t>PEHIPCWPWFMCVINDDEMDGVYYSSVIQNP</t>
  </si>
  <si>
    <t>PEHIPCWPWFMCVINDEDMDGVYYSLVIQNP</t>
  </si>
  <si>
    <t>PEHIPCWPWFMCVINDEELDGVYYSQVIQNP</t>
  </si>
  <si>
    <t>PEHIPCWPWFMCVINDEELDGVYYSSVIQNA</t>
  </si>
  <si>
    <t>PEHIPCWPWFMCVINDEEMDGFLWWGVIQNP</t>
  </si>
  <si>
    <t>PEHIPCWPWFMCVINDEEMDGRRWYHVIQNP</t>
  </si>
  <si>
    <t>PEHIPCWPWFMCVINDEEMDGSQLPSVIQNP</t>
  </si>
  <si>
    <t>PEHIPCWPWFMCVINDEEMDGVCSARVIQNP</t>
  </si>
  <si>
    <t>PEHIPCWPWFMCVINDEEMDGVYFSSVLQNP</t>
  </si>
  <si>
    <t>PEHIPCWPWFMCVINDEEMDGVYYFSVIQNP</t>
  </si>
  <si>
    <t>PEHIPCWPWFMCVINDEEMDGVYYPQVIQNP</t>
  </si>
  <si>
    <t>PEHIPCWPWFMCVINDEEMDGVYYPSVIQNP</t>
  </si>
  <si>
    <t>PEHIPCWPWFMCVINDEEMDGVYYSSVIKNP</t>
  </si>
  <si>
    <t>PEHIPCWPWFMCVINDEEMDGVYYSYVIHNP</t>
  </si>
  <si>
    <t>PEHIPCWPWFMCVINDEEMDGWGLSEVIQNQ</t>
  </si>
  <si>
    <t>PEHIPCWPWFMCVINDEEMEGVYYSQVIQNP</t>
  </si>
  <si>
    <t>PEHIPCWPWFMCVINDEEMVGVYYSSVILNP</t>
  </si>
  <si>
    <t>PEHIPCWPWFMCVINDQEMDGVYFSSVIQNP</t>
  </si>
  <si>
    <t>PEHIPCWPWFMCVINHEAMDGVSYSQVIQNP</t>
  </si>
  <si>
    <t>PEHIPCWPWFMCVPNDEQMDGAYYSSVIQNP</t>
  </si>
  <si>
    <t>PEHIPCWPWFMFVINDEEMDGVYYSYVIQNP</t>
  </si>
  <si>
    <t>PEHIPCWPWFMFVINEDEMLGVYYSLVIRNP</t>
  </si>
  <si>
    <t>PEHIPCWPWFMRAIIDEEMAGVYYSYVIQNP</t>
  </si>
  <si>
    <t>PEHIPCWPWFMWVINDEEMDGVYYSSVIQNP</t>
  </si>
  <si>
    <t>PEHIPCWPWLMCVINDEEMDGVYYSQVIQNP</t>
  </si>
  <si>
    <t>PEHIPCWRWFMRVINDEEMDGVYYSSVIQNP</t>
  </si>
  <si>
    <t>PEHIPCYYKAWWVNSDEEMDGRLVFQVIQNP</t>
  </si>
  <si>
    <t>PEHIPDPFYLWRGWGDEEMDGGWGFQVIQNP</t>
  </si>
  <si>
    <t>PEHIPFCFVWRYFQYDEEMDGWHYWNVIQNP</t>
  </si>
  <si>
    <t>PEHIPFCSGWEWWWCDEEMDGAGFGHVIQNP</t>
  </si>
  <si>
    <t>PEHIPFGFVSRYFQYEEEMDGWHYWNVIQNP</t>
  </si>
  <si>
    <t>PEHIPFGFVWPYFQYDEEMDGWHYWNVIQNP</t>
  </si>
  <si>
    <t>PEHIPFGFVWRYFLYDEEMDGLHYWNVIQNP</t>
  </si>
  <si>
    <t>PEHIPFGFVWRYFQYDEEMDGCHYWNVIQNP</t>
  </si>
  <si>
    <t>PEHIPFGFVWRYFQYDEEMDGWQYWNVIQNP</t>
  </si>
  <si>
    <t>PEHIPFGFVWRYFQYDEEMGGWHYWNVIQNP</t>
  </si>
  <si>
    <t>PEHIPFGFVWRYFQYEEEMDGWHYWNVIQNP</t>
  </si>
  <si>
    <t>PEHIPFGFVWRYFQYHEEMDGWHYWNVIQNP</t>
  </si>
  <si>
    <t>PEHIPFGFVWRYFQYNEEMDGWHYWNVIQNP</t>
  </si>
  <si>
    <t>PEHIPFGWYMPAEDKDEEMDGSWGFNVIQNP</t>
  </si>
  <si>
    <t>PEHIPFGWYMPAEDKDEEMDVIWWFNVIQNP</t>
  </si>
  <si>
    <t>PEHIPFGWYMPAEDKYEEMDGSWWFNVIQNP</t>
  </si>
  <si>
    <t>PEHIPFGWYMSAEDKDEEMDGSWWFNVIQNP</t>
  </si>
  <si>
    <t>PEHIPFHFIFPYGLYDEEMDGSQLPWVIQNP</t>
  </si>
  <si>
    <t>PEHIPFLFWGCSLSGDEEMDGFYSFDVIQNP</t>
  </si>
  <si>
    <t>PEHIPFLFWGWSLSGDEEMDGFYSIDVIQNP</t>
  </si>
  <si>
    <t>PEHIPFLFWGWSLSGDEEMDGSYSIDVIQNP</t>
  </si>
  <si>
    <t>PEHIPFNARWGSWSLDEEMDGIWYHLVLQNP</t>
  </si>
  <si>
    <t>PEHIPFPFYLWRGWGDEEMDGGWGFQVIQNP</t>
  </si>
  <si>
    <t>PEHIPFWCGWAWWWCDEEMDCAGFGYVIQNP</t>
  </si>
  <si>
    <t>PEHIPFWSGCEWWWCDEEMDGAGFGHVIQNP</t>
  </si>
  <si>
    <t>PEHIPFWSGWAWWWCDEEMDGAGFGHVIQNP</t>
  </si>
  <si>
    <t>PEHIPFWSGWEWRLCDEEMDGAGFGHVIQNP</t>
  </si>
  <si>
    <t>PEHIPFWSGWEWRWCDEEMDGAGFCHVIQNP</t>
  </si>
  <si>
    <t>PEHIPFWSGWEWSWCDEEMDGWWWYWVIQNP</t>
  </si>
  <si>
    <t>PEHIPFWSGWEWWCCDEEMDGAGFGHVIQNP</t>
  </si>
  <si>
    <t>PEHIPFWSGWEWWRCDEEMDGAGFGHVIQNP</t>
  </si>
  <si>
    <t>PEHIPFWSGWEWWWCDEEMDCAGFGHVIQNP</t>
  </si>
  <si>
    <t>PEHIPFWSGWEWWWCDEEMDGAGFCHVIQNP</t>
  </si>
  <si>
    <t>PEHIPFWSGWEWWWCDEEMDGAGFGHFIQNP</t>
  </si>
  <si>
    <t>PEHIPFWSGWEWWWCDEEMDGAGFGHLIQNP</t>
  </si>
  <si>
    <t>PEHIPFWSGWEWWWCDEEMDGAGFGHVIQNL</t>
  </si>
  <si>
    <t>PEHIPFWSGWEWWWCDEEMDGAGFGHVIRNP</t>
  </si>
  <si>
    <t>PEHIPFWSGWEWWWCDEEMDGAGLGHVIQNP</t>
  </si>
  <si>
    <t>PEHIPFWSGWEWWWCDEEMDGAGYGHVIQNP</t>
  </si>
  <si>
    <t>PEHIPFWSGWEWWWCDEEMDGGWGEFVIQNP</t>
  </si>
  <si>
    <t>PEHIPFWSGWEWWWCDEEMDGIGGCMVIQNP</t>
  </si>
  <si>
    <t>PEHIPFWSGWEWWWCDEEMDGVGFGPVIQNP</t>
  </si>
  <si>
    <t>PEHIPFWSGWEWWWCDEEMVGAGFGHVIQNP</t>
  </si>
  <si>
    <t>PEHIPFWSWMGFQHHDEEMDGWGSIADIQNP</t>
  </si>
  <si>
    <t>PEHIPFWSWMGFQHHDEEMDGWGSIGVIQNT</t>
  </si>
  <si>
    <t>PEHIPFWSWMGLQHHDEEMDGWGSIGVIQNP</t>
  </si>
  <si>
    <t>PEHIPFWSWWEWWWCDEEMDGAGFGHFIQNP</t>
  </si>
  <si>
    <t>PEHIPGAGPGITCAGDEEMDGWGLSEVIQNT</t>
  </si>
  <si>
    <t>PEHIPGAGPGITCARDEEMDGWGLSEVIQNP</t>
  </si>
  <si>
    <t>PEHIPGAGPGITCPGDEEMDGWGLSEVIQNP</t>
  </si>
  <si>
    <t>PEHIPGEGPGITCAGDEEMDGWGLSEVIQNP</t>
  </si>
  <si>
    <t>PEHIPGEVLTIATNPDEEMDGIGGRIVIQNS</t>
  </si>
  <si>
    <t>PEHIPGEVLTIATNSDEEMDGIGGRMVIQNP</t>
  </si>
  <si>
    <t>PEHIPGEVLTIATNWDEEMDGIGGRMVIQNP</t>
  </si>
  <si>
    <t>PEHIPGEVLTMLLIRDEEMDGIGGRMVIQNP</t>
  </si>
  <si>
    <t>PEHIPGEVPGITCAGDEEMDGWGLSEVIQNP</t>
  </si>
  <si>
    <t>PEHIPGHFIFPYGLYDEEMDGLQLPWDIQNP</t>
  </si>
  <si>
    <t>PEHIPGHFIFPYGLYDEEMDGSQLPMVIQNP</t>
  </si>
  <si>
    <t>PEHIPGHFIFPYGLYDEEMDGSQLSWVIQNP</t>
  </si>
  <si>
    <t>PEHIPGHFIFPYGLYDEEMDGSQWPWVIQNP</t>
  </si>
  <si>
    <t>PEHIPGHFIFSYGLYDEEMDGSQLPWVIQNP</t>
  </si>
  <si>
    <t>PEHIPGLLISVGDGGDEEMDGGGSARVIQNP</t>
  </si>
  <si>
    <t>PEHIPGNLSGSDVIRDEEMDGWLWWFVIQNP</t>
  </si>
  <si>
    <t>PEHIPGQCIFPYGVYDEEMDGLHLAWVIQNP</t>
  </si>
  <si>
    <t>PEHIPGVGPGITCAGDEEMDGWGLSEVIQNP</t>
  </si>
  <si>
    <t>PEHIPHPFYLWCGWGDEAMAGGWGSQAIQNS</t>
  </si>
  <si>
    <t>PEHIPHPFYLWRGWGVEEMDGGWGFQVIQNP</t>
  </si>
  <si>
    <t>PEHIPIPSMPWFYFSDEEMDGGWGEFVIQNP</t>
  </si>
  <si>
    <t>PEHIPIPWMPRLYFSDEEMDGGWGEFVIQNP</t>
  </si>
  <si>
    <t>PEHIPIPWMPWFYFSDEKMDGGWGEFVIQNP</t>
  </si>
  <si>
    <t>PEHIPIPWMPWLYFSDEEMDGGWGEFVIQNP</t>
  </si>
  <si>
    <t>PEHIPIPWMRWRYFPDEEMDGGWGDFVIQNP</t>
  </si>
  <si>
    <t>PEHIPISSEAVSINRDEEMDGFLWWGVIQNP</t>
  </si>
  <si>
    <t>PEHIPIWPFGIRSSEDEEMDGSQLPWVIQNP</t>
  </si>
  <si>
    <t>PEHIPIWQSHKSSFSDEEMDGLYDWWFIQNP</t>
  </si>
  <si>
    <t>PEHIPKPWMPWFYFSDEEMDGGGGELVIQNP</t>
  </si>
  <si>
    <t>PEHIPKPWMPWSYFSDEEMDGGWGEFVIQNP</t>
  </si>
  <si>
    <t>PEHIPLDRFWSWWVPDEEMDGSALSHVIQNP</t>
  </si>
  <si>
    <t>PEHIPLGYQLGHMGWDEELDAYRWSPVLQTP</t>
  </si>
  <si>
    <t>PEHIPLHFIFPYGLYDEEKDGSQLPWVIQNP</t>
  </si>
  <si>
    <t>PEHIPLHFIFPYGLYDEEMDGGWGFQVIQNP</t>
  </si>
  <si>
    <t>PEHIPLHFIFPYGLYDEEMDGLQLPWVIQNP</t>
  </si>
  <si>
    <t>PEHIPLHFIFPYGLYDEEMDGSQFPWVIQNP</t>
  </si>
  <si>
    <t>PEHIPLHFIFPYGLYDEEMDGSQLPWVIQNT</t>
  </si>
  <si>
    <t>PEHIPLHFIFPYGLYHEEMDGSQLPWVIQNP</t>
  </si>
  <si>
    <t>PEHIPLLWMPWFYFSDEEMDGGWGEFVIQNP</t>
  </si>
  <si>
    <t>PEHIPLNPIYLNVWMDEEMDGGIRWYVIQNP</t>
  </si>
  <si>
    <t>PEHIPLPWMPRFYFSDEEMDGGWGEFVIQNP</t>
  </si>
  <si>
    <t>PEHIPLPWMPWFYFSDEDMDGGWGEFVIPNP</t>
  </si>
  <si>
    <t>PEHIPLPWMPWFYFSDEDMDGGWGEFVIQNA</t>
  </si>
  <si>
    <t>PEHIPLPWMPWFYFSDEEMDGGWGEFVIYNP</t>
  </si>
  <si>
    <t>PEHIPLPWMPWFYFSDEEMDVGWGEFVIQNP</t>
  </si>
  <si>
    <t>PEHIPLRFIFPYGLYDEEMDGSHLPWVIQNP</t>
  </si>
  <si>
    <t>PEHIPLRSMLRFYFSDEEMAGGWGVLVLKNQ</t>
  </si>
  <si>
    <t>PEHIPLTGSLARGGADEEMDGWGWSRVIQNS</t>
  </si>
  <si>
    <t>PEHIPLTGSLARGGADEEMDGWWCYWVIQNP</t>
  </si>
  <si>
    <t>PEHIPLTGSLARGGADEEMDGWWWDWVIQNP</t>
  </si>
  <si>
    <t>PEHIPLTGSLARGGADEEMGGWWWYWVIQNP</t>
  </si>
  <si>
    <t>PEHIPLTGSLARGGAYEEMDGWWWYWVIQNP</t>
  </si>
  <si>
    <t>PEHIPLTGSLARGGPDEEMDGSWWYWVIQNP</t>
  </si>
  <si>
    <t>PEHIPLWLRRWLRWVDEEMDGGAASWVIQNP</t>
  </si>
  <si>
    <t>PEHIPLWLRSWLRWVDEEMDGGAASWVIQNP</t>
  </si>
  <si>
    <t>PEHIPLWSGWEWWWCDEEMDGAGFGHVIQNP</t>
  </si>
  <si>
    <t>PEHIPLWWWAHLDMFDEEMDGWYGGSVIQNP</t>
  </si>
  <si>
    <t>PEHIPMAWMPWFSFSDEEMVGGWGEFVIPHP</t>
  </si>
  <si>
    <t>PEHIPMAWWCMPYFIDEEMDGGWGFQVIQNP</t>
  </si>
  <si>
    <t>PEHIPMHFILRYGLYDEEMDGARVAWVIQNP</t>
  </si>
  <si>
    <t>PEHIPMHWMPWFYFSDEEMDGGWGEFVIQNP</t>
  </si>
  <si>
    <t>PEHIPMLWMPWFYFSDEEMDGGWGEVVIQNP</t>
  </si>
  <si>
    <t>PEHIPMPCMPCFYFSDEEMDGGWGVFVIQNP</t>
  </si>
  <si>
    <t>PEHIPMPCMPWFYFSDEEMDGGWGDFVIQNP</t>
  </si>
  <si>
    <t>PEHIPMPCMPWFYFSDEEMDGGWGEFVIQKP</t>
  </si>
  <si>
    <t>PEHIPMPFMPWFYFSDEEMDGGWGEFVIQNP</t>
  </si>
  <si>
    <t>PEHIPMPLMPWFYFSDEAMDGGWGEFVIQNP</t>
  </si>
  <si>
    <t>PEHIPMPLMPWFYFSDEEMSGGWGEFVIQNP</t>
  </si>
  <si>
    <t>PEHIPMPRMPWFYFSDEEMDGGWGEFVIQNP</t>
  </si>
  <si>
    <t>PEHIPMPRMPWLYFSDEEMDGGWGEVVIQNP</t>
  </si>
  <si>
    <t>PEHIPMPWIPWFYFSDEEMDGGRGEFVIQNP</t>
  </si>
  <si>
    <t>PEHIPMPWIPWFYFSDEEMDGGWGQFVIQNP</t>
  </si>
  <si>
    <t>PEHIPMPWIPWFYFSDEEMDGRWGEFVIQNP</t>
  </si>
  <si>
    <t>PEHIPMPWIPWFYFSDEEMDVGWGEFVIQNP</t>
  </si>
  <si>
    <t>PEHIPMPWIPWFYFSDEEMVGGWGEFVIQNP</t>
  </si>
  <si>
    <t>PEHIPMPWIPWSYFSDEEMDGGWGEFVIQNP</t>
  </si>
  <si>
    <t>PEHIPMPWLPWLYFSDEGMDGGWGELVIQNP</t>
  </si>
  <si>
    <t>PEHIPMPWMARFYFSDEEMDGCWGGFVIQNP</t>
  </si>
  <si>
    <t>PEHIPMPWMAWFYFSDEEMDGGWGEFVIQNP</t>
  </si>
  <si>
    <t>PEHIPMPWMHWFYFSAEEMDGGWGEVVIQNS</t>
  </si>
  <si>
    <t>PEHIPMPWMHWFYFSDEEMDGGLGEFVIHNP</t>
  </si>
  <si>
    <t>PEHIPMPWMHWFYFSDEEMDGGWGEVVIQNP</t>
  </si>
  <si>
    <t>PEHIPMPWMHWFYFSDEEMVGGWGEFVIQNP</t>
  </si>
  <si>
    <t>PEHIPMPWMLWLYFSDEEKDGGWGEFVIQNS</t>
  </si>
  <si>
    <t>PEHIPMPWMLWVYFSDEEMDGGWGEFVIQNP</t>
  </si>
  <si>
    <t>PEHIPMPWMPCFYFSDAEMDGGRGEFVIQNP</t>
  </si>
  <si>
    <t>PEHIPMPWMPCFYFSDAEMVGGWCEFVIQNP</t>
  </si>
  <si>
    <t>PEHIPMPWMPCFYFSDEEMDAGGGEFVIQNP</t>
  </si>
  <si>
    <t>PEHIPMPWMPCFYFSDEEMDGSWGEFVIQNP</t>
  </si>
  <si>
    <t>PEHIPMPWMPCFYFSDEEMHGGWGEFVIQNP</t>
  </si>
  <si>
    <t>PEHIPMPWMPCFYFSYEEMDGGWGEFVIQNP</t>
  </si>
  <si>
    <t>PEHIPMPWMPCYYFSDEEMDGGWGEFVIQNP</t>
  </si>
  <si>
    <t>PEHIPMPWMPLFYFSDAEMDGGWGEFVIQNP</t>
  </si>
  <si>
    <t>PEHIPMPWMPLFYFSDEEMDGCWVEFVIQNR</t>
  </si>
  <si>
    <t>PEHIPMPWMPLFYFSDEEMDGGWGELVIQNP</t>
  </si>
  <si>
    <t>PEHIPMPWMPLFYFSYEEMDGGWGEFVIQNP</t>
  </si>
  <si>
    <t>PEHIPMPWMPRFYFSDEEMDCGWGEFVIQNP</t>
  </si>
  <si>
    <t>PEHIPMPWMPRSYFSDEELDGGWGEFVIQNP</t>
  </si>
  <si>
    <t>PEHIPMPWMPSFYFSDEEMDGGGSARVIQNP</t>
  </si>
  <si>
    <t>PEHIPMPWMPWCYFSDEEMDGGWGEFVIQNQ</t>
  </si>
  <si>
    <t>PEHIPMPWMPWFCFSDEEMDGGWGEFVIQNP</t>
  </si>
  <si>
    <t>PEHIPMPWMPWFDFSDEEMDGGWGEFVIQNP</t>
  </si>
  <si>
    <t>PEHIPMPWMPWFNFSDEEMDGGWGEFVIQNP</t>
  </si>
  <si>
    <t>PEHIPMPWMPWFSFSDEEMDGGWGEFVIKNL</t>
  </si>
  <si>
    <t>PEHIPMPWMPWFYFPDEEMDGGWGEFVIQNP</t>
  </si>
  <si>
    <t>PEHIPMPWMPWFYFSDADMDGGWGEFVIQNP</t>
  </si>
  <si>
    <t>PEHIPMPWMPWFYFSDAELDGCWGEFVIQYP</t>
  </si>
  <si>
    <t>PEHIPMPWMPWFYFSDAEMDGCWGEFVIQNP</t>
  </si>
  <si>
    <t>PEHIPMPWMPWFYFSDEAMDGGWGEFVIQNP</t>
  </si>
  <si>
    <t>PEHIPMPWMPWFYFSDEAMDGGWGESVIQNP</t>
  </si>
  <si>
    <t>PEHIPMPWMPWFYFSDEDMDGGRGEFVIQNP</t>
  </si>
  <si>
    <t>PEHIPMPWMPWFYFSDEELDGGCGELVIQNP</t>
  </si>
  <si>
    <t>PEHIPMPWMPWFYFSDEELDGGWGVFVIQNT</t>
  </si>
  <si>
    <t>PEHIPMPWMPWFYFSDEELVGGWGEFVIQNP</t>
  </si>
  <si>
    <t>PEHIPMPWMPWFYFSDEEMDAGSGEFVIQNP</t>
  </si>
  <si>
    <t>PEHIPMPWMPWFYFSDEEMDCGWGEFFIQNP</t>
  </si>
  <si>
    <t>PEHIPMPWMPWFYFSDEEMDCGWGEFVMQNP</t>
  </si>
  <si>
    <t>PEHIPMPWMPWFYFSDEEMDDGWGEFVIQNP</t>
  </si>
  <si>
    <t>PEHIPMPWMPWFYFSDEEMDGCLGEFVIQNP</t>
  </si>
  <si>
    <t>PEHIPMPWMPWFYFSDEEMDGGCGEFVIHNP</t>
  </si>
  <si>
    <t>PEHIPMPWMPWFYFSDEEMDGGGGEFVIQNP</t>
  </si>
  <si>
    <t>PEHIPMPWMPWFYFSDEEMDGGLCEFVIQNP</t>
  </si>
  <si>
    <t>PEHIPMPWMPWFYFSDEEMDGGLGEFFIQNP</t>
  </si>
  <si>
    <t>PEHIPMPWMPWFYFSDEEMDGGLGEFLIQNP</t>
  </si>
  <si>
    <t>PEHIPMPWMPWFYFSDEEMDGGSGEFVIQNP</t>
  </si>
  <si>
    <t>PEHIPMPWMPWFYFSDEEMDGGWGAVVIQNP</t>
  </si>
  <si>
    <t>PEHIPMPWMPWFYFSDEEMDGGWGEFGIQNP</t>
  </si>
  <si>
    <t>PEHIPMPWMPWFYFSDEEMDGGWGEFIIQNP</t>
  </si>
  <si>
    <t>PEHIPMPWMPWFYFSDEEMDGGWGEFVIKNP</t>
  </si>
  <si>
    <t>PEHIPMPWMPWFYFSDEEMDGGWGEFVIQKP</t>
  </si>
  <si>
    <t>PEHIPMPWMPWFYFSDEEMDGGWGEFVIQNS</t>
  </si>
  <si>
    <t>PEHIPMPWMPWFYFSDEEMDGGWGEFVMQNP</t>
  </si>
  <si>
    <t>PEHIPMPWMPWFYFSDEEMDGGWGEFVTQNL</t>
  </si>
  <si>
    <t>PEHIPMPWMPWFYFSDEEMDGGWGKFVIQNP</t>
  </si>
  <si>
    <t>PEHIPMPWMPWFYFSDEEMDGGWSEFVIQNP</t>
  </si>
  <si>
    <t>PEHIPMPWMPWFYFSDEEMDGGWVAFVIQNP</t>
  </si>
  <si>
    <t>PEHIPMPWMPWFYFSDEEMDGGWVEFVIMNP</t>
  </si>
  <si>
    <t>PEHIPMPWMPWFYFSDEEMDGRWGEFVIQNP</t>
  </si>
  <si>
    <t>PEHIPMPWMPWFYFSDEEMDGSWGEFVIQNP</t>
  </si>
  <si>
    <t>PEHIPMPWMPWFYFSDEEMDRGWGEFVIQNP</t>
  </si>
  <si>
    <t>PEHIPMPWMPWFYFSDEEMDVGWGAFVIQNP</t>
  </si>
  <si>
    <t>PEHIPMPWMPWFYFSDEEMGGGGGEVVIQNP</t>
  </si>
  <si>
    <t>PEHIPMPWMPWFYFSDEEMNGGWGEFVIQNP</t>
  </si>
  <si>
    <t>PEHIPMPWMPWFYFSDEEMVGGWGEFVIQYP</t>
  </si>
  <si>
    <t>PEHIPMPWMPWFYFSDEEMVGGWGEFVLHNP</t>
  </si>
  <si>
    <t>PEHIPMPWMPWFYFSDEEMVGGWGGFVIQNP</t>
  </si>
  <si>
    <t>PEHIPMPWMPWFYFSDEETDGGWGELVIQNP</t>
  </si>
  <si>
    <t>PEHIPMPWMPWFYFSDEETDGVWGEFVIQNP</t>
  </si>
  <si>
    <t>PEHIPMPWMPWFYFSDEQMDGGWGEFVIQNP</t>
  </si>
  <si>
    <t>PEHIPMPWMPWFYFSDEVMDGGWGEFVIQNP</t>
  </si>
  <si>
    <t>PEHIPMPWMPWFYFSDKEMDGGWGEFVIQNP</t>
  </si>
  <si>
    <t>PEHIPMPWMPWFYFSDQEMDGGWGEFVIQNP</t>
  </si>
  <si>
    <t>PEHIPMPWMPWFYFSDVDMDCGWGVFVIQNL</t>
  </si>
  <si>
    <t>PEHIPMPWMPWFYFSHEEMDGGWGEFFIQNP</t>
  </si>
  <si>
    <t>PEHIPMPWMPWFYFSVEEMDGGWGDFVIQNP</t>
  </si>
  <si>
    <t>PEHIPMPWMPWFYFSYEDMDGVWGEFVIQNP</t>
  </si>
  <si>
    <t>PEHIPMPWMPWFYFSYEELDGVWGEFVIQNP</t>
  </si>
  <si>
    <t>PEHIPMPWMPWFYFYDEEMVGGWGEFVIQNP</t>
  </si>
  <si>
    <t>PEHIPMPWMPWFYISDEEMDGGWGEFVIQNP</t>
  </si>
  <si>
    <t>PEHIPMPWMPWFYLCDEVMDGGWGEFVIQNP</t>
  </si>
  <si>
    <t>PEHIPMPWMPWFYSSDEEMDGGWGEFVIKNP</t>
  </si>
  <si>
    <t>PEHIPMPWMPWFYSSDEEMDGGWGEFVIQNP</t>
  </si>
  <si>
    <t>PEHIPMPWMPWFYSSDEEMDGGWGEIVIQNP</t>
  </si>
  <si>
    <t>PEHIPMPWMPWFYVSDEEMDGGWGEFVIQNP</t>
  </si>
  <si>
    <t>PEHIPMPWMPWFYYSDEEMDGGWGEFVIQNP</t>
  </si>
  <si>
    <t>PEHIPMPWMPWIYFSDEEMDGGWGEFVIQNP</t>
  </si>
  <si>
    <t>PEHIPMPWMPWLYFSDEAMDGGWGEFVIQNP</t>
  </si>
  <si>
    <t>PEHIPMPWMPWLYFSDEEMAGGWGEFVIQNP</t>
  </si>
  <si>
    <t>PEHIPMPWMPWLYFSDEEMVGGWGEFVIQNP</t>
  </si>
  <si>
    <t>PEHIPMPWMPWVYFSDEEMDGGWGAFFIQNP</t>
  </si>
  <si>
    <t>PEHIPMPWMPWVYFSDEEMDGGWGEFVIQNP</t>
  </si>
  <si>
    <t>PEHIPMPWMRWFYFSDEEMDGGLVEFVIQNP</t>
  </si>
  <si>
    <t>PEHIPMPWMRWFYFSDEEMYGGWGEFVIQNP</t>
  </si>
  <si>
    <t>PEHIPMPWMSWFYFSDEEMDGGWGEFVIQNP</t>
  </si>
  <si>
    <t>PEHIPMPWRCWLYFSDEEMDGGWGEFVIQNP</t>
  </si>
  <si>
    <t>PEHIPMPWRPWFYFSDEEMDGGWGEFVIQNP</t>
  </si>
  <si>
    <t>PEHIPMPWTPWFYFSDEEMDGGWGELVIQNP</t>
  </si>
  <si>
    <t>PEHIPMPWTSWFYFSDEEMDGGWGEFVIQNP</t>
  </si>
  <si>
    <t>PEHIPMRWMPWFYFSDEEMDGCWGEFVIQNP</t>
  </si>
  <si>
    <t>PEHIPMSWMPWFYFSDEEMAGGRGEFVIQNP</t>
  </si>
  <si>
    <t>PEHIPMSWMPWFYFSDEEMAGGWGEFVIQNP</t>
  </si>
  <si>
    <t>PEHIPNCCCLDSSLVDEEMDGRWWGWVIQNP</t>
  </si>
  <si>
    <t>PEHIPNCCWLDSSLFDEEMDGRWLGWVIQNP</t>
  </si>
  <si>
    <t>PEHIPNCCWLDSSPVDEEMDGRWWGWVIQNP</t>
  </si>
  <si>
    <t>PEHIPNPFYLWRGWGDEEMAGGWGFQVIQNP</t>
  </si>
  <si>
    <t>PEHIPNPFYLWRGWGDEEMDGGWGFPVIQNP</t>
  </si>
  <si>
    <t>PEHIPPPGSLARGGADEEMDGWWRNGVIQNP</t>
  </si>
  <si>
    <t>PEHIPPRIWGSYDQWDDEMDGWDTFFVIQNP</t>
  </si>
  <si>
    <t>PEHIPPRIWGSYDQWDEEMDGWDSFFVIQNP</t>
  </si>
  <si>
    <t>PEHIPPSFFYWLFFTDEEMDGRAAPFVIQNP</t>
  </si>
  <si>
    <t>PEHIPPSGSLGRGGADEEMDGWWWYWVIQNP</t>
  </si>
  <si>
    <t>PEHIPPTGSLARGGADDEIDGWWWYWVIQNP</t>
  </si>
  <si>
    <t>PEHIPPTGSSARAGADEEMAGWWWYWVFQNP</t>
  </si>
  <si>
    <t>PEHIPPWICGSYDQWDEEMDGWDSFFVIQNP</t>
  </si>
  <si>
    <t>PEHIPPWIWGFYDQWDEEMDGWDSFFVIQNP</t>
  </si>
  <si>
    <t>PEHIPPWIWGSYDQLDEEMDGWDSFFVIQNP</t>
  </si>
  <si>
    <t>PEHIPPWIWGSYDQRDEEMDGRDSSFVTQNP</t>
  </si>
  <si>
    <t>PEHIPPWIWGSYDQSDEEMDGWDSFFVIQNP</t>
  </si>
  <si>
    <t>PEHIPPWIWGSYDQWYEEMDGWDSFFVIQNP</t>
  </si>
  <si>
    <t>PEHIPPWIWGSYEQWDEEMDGWDSFFVIQNP</t>
  </si>
  <si>
    <t>PEHIPPWLWGSYDQWHDEMDGWDSFFVIQNP</t>
  </si>
  <si>
    <t>PEHIPPWWRLPWWYKDEEMDGCSPQLVIQNP</t>
  </si>
  <si>
    <t>PEHIPPWWRWPWRYKDEEMDGSSSQLVIQNP</t>
  </si>
  <si>
    <t>PEHIPPWWRWPWWYKDEEMDGCSLQLVIQNP</t>
  </si>
  <si>
    <t>PEHIPPWWWAHLDMFDEEMDGWYGGSVIQNP</t>
  </si>
  <si>
    <t>PEHIPQDSSAAVCGNDEEMDGYRWYPVIQNP</t>
  </si>
  <si>
    <t>PEHIPQDSSAAVCGNDEEMVGVWGGWVIQNP</t>
  </si>
  <si>
    <t>PEHIPQDSSAPVCGNDEEMDGVWWGWVIQNP</t>
  </si>
  <si>
    <t>PEHIPQWCWAHLDMFDEEIDGWYGGSVIQNP</t>
  </si>
  <si>
    <t>PEHIPQWWWAHLDMFDEEMAGWYGGSVIQNP</t>
  </si>
  <si>
    <t>PEHIPQWWWAHLDMFDEEMDGCYGGSFIQNP</t>
  </si>
  <si>
    <t>PEHIPQWWWAHLDMFDEEMDGWYGGPVIQNP</t>
  </si>
  <si>
    <t>PEHIPQWWWAHLDMFDEEMDGWYGGSVIQKP</t>
  </si>
  <si>
    <t>PEHIPQWWWAHLDMFDEEMDGWYGGSVTQNP</t>
  </si>
  <si>
    <t>PEHIPQWWWAHLDMFDEEMDGWYGGYVIQNP</t>
  </si>
  <si>
    <t>PEHIPQWWWAHLDMFDEEMDGWYGVSVIQNP</t>
  </si>
  <si>
    <t>PEHIPQWWWAHLDMFDEEMDVWYGGSVIQNP</t>
  </si>
  <si>
    <t>PEHIPQWWWAHLDMFDEEMEGWYGGSVIQNP</t>
  </si>
  <si>
    <t>PEHIPQWWWAHLDMFDEEMVGWYGGSVIQNP</t>
  </si>
  <si>
    <t>PEHIPQWWWAHLDMLDEEMDGWYGGSVIQNP</t>
  </si>
  <si>
    <t>PEHIPQWWWAHLNMFDEEMDGWYGGSVIQNP</t>
  </si>
  <si>
    <t>PEHIPQWWWAHLVMFDEEMEGWYGVSVIQNP</t>
  </si>
  <si>
    <t>PEHIPRHFIFLYGLYEEEMDGSQLPWVIQNP</t>
  </si>
  <si>
    <t>PEHIPRHFIFPFALYDEEMDGSHSLWVIQNP</t>
  </si>
  <si>
    <t>PEHIPRHFIFPYGLFNEELDGSQLRCVIQNP</t>
  </si>
  <si>
    <t>PEHIPRHFIFPYGLYDEAMDGSQLPWVIQNP</t>
  </si>
  <si>
    <t>PEHIPRHFIFPYGLYDEELDGSQLPRVIQNP</t>
  </si>
  <si>
    <t>PEHIPRHFIFPYGLYDEEMDGSHLPWVIQNP</t>
  </si>
  <si>
    <t>PEHIPRHFIFPYGLYDEEMDGSQFLWVIQNP</t>
  </si>
  <si>
    <t>PEHIPRHFIFPYGLYDEEMDGSQFPWVIQNL</t>
  </si>
  <si>
    <t>PEHIPRHFIFPYGLYDEEMDGSQLPRVIQYP</t>
  </si>
  <si>
    <t>PEHIPRHFIFPYGLYDEEMDGSQLPWVILNP</t>
  </si>
  <si>
    <t>PEHIPRHFIFPYGLYDEEMDGSQLPWVIQNS</t>
  </si>
  <si>
    <t>PEHIPRHFIFPYGLYDEEMDGSQLPWVTQNP</t>
  </si>
  <si>
    <t>PEHIPRHFIFPYGLYDEEMDSSQLPWVIQNP</t>
  </si>
  <si>
    <t>PEHIPRHFIFPYGLYDEEMHGSQLPWVIQNP</t>
  </si>
  <si>
    <t>PEHIPRHFIFPYVLYDEEMDGSQLPWVIQNP</t>
  </si>
  <si>
    <t>PEHIPRHFIFTYGLYDEEMDGSQLPWVIQNP</t>
  </si>
  <si>
    <t>PEHIPRKIMWGFNFLDEEMDGVGTMWVIQNP</t>
  </si>
  <si>
    <t>PEHIPRLFIFPYGLYDEEMDGSQLPWVIQNS</t>
  </si>
  <si>
    <t>PEHIPRPLYFMPWVMDEEMDGGYRVRVIQNS</t>
  </si>
  <si>
    <t>PEHIPRPWMPWFYFSDEEMDGGWGEFVIQNP</t>
  </si>
  <si>
    <t>PEHIPRPWMPWFYFSDEEMDGGWGEWVIQNP</t>
  </si>
  <si>
    <t>PEHIPRRFIFPYGLCDEEMDGWLLPWVIQNP</t>
  </si>
  <si>
    <t>PEHIPRSWGVGLQPRDEEMDGMWWSYVIQNP</t>
  </si>
  <si>
    <t>PEHIPRVCKWWGLCIDEEMDGTWLHLVIQNP</t>
  </si>
  <si>
    <t>PEHIPRWLDVDWLVCDEEMDGRWKVLVIQNP</t>
  </si>
  <si>
    <t>PEHIPRWLDVDWLVSDEEMDGRWKVLVIQNP</t>
  </si>
  <si>
    <t>PEHIPRWLDVDWLVSDEEMDGRWKVVVIQNP</t>
  </si>
  <si>
    <t>PEHIPRWLTWWMYYNDEEMDGDEYVPVIQNP</t>
  </si>
  <si>
    <t>PEHIPRWPWFICVINDEETDGVYYSQVIQNP</t>
  </si>
  <si>
    <t>PEHIPRYSIFSYGLYDDEMDGSQLLWVIQTP</t>
  </si>
  <si>
    <t>PEHIPRYYKAWWVNSDEEMDGRLVFQVIQNP</t>
  </si>
  <si>
    <t>PEHIPSAGSLARGGADEEMDGGWWYWVIQNP</t>
  </si>
  <si>
    <t>PEHIPSAGSLARGGADEEMDGWWWYWVIQNP</t>
  </si>
  <si>
    <t>PEHIPSCLTWWMYYNDEEMDGDEYVPVIQNP</t>
  </si>
  <si>
    <t>PEHIPSHFFFPYGLYDEEMDGSQLPWVIQNP</t>
  </si>
  <si>
    <t>PEHIPSIDDFNDSERDEEMDGFWWWAVIQNP</t>
  </si>
  <si>
    <t>PEHIPSIEDFNDSDRDEEMDGFWWWAVIQNP</t>
  </si>
  <si>
    <t>PEHIPSIEDFNDSEPDEEMDGFWWWAVIQNP</t>
  </si>
  <si>
    <t>PEHIPSIEDFNDSERDEEMDGFWWWAVIQNL</t>
  </si>
  <si>
    <t>PEHIPSIEDFNDSERDEEMDGFWWWAVNQNP</t>
  </si>
  <si>
    <t>PEHIPSIEDFNDSERDEEMDGFWWWPVIQNP</t>
  </si>
  <si>
    <t>PEHIPSIEDFNDSERYEEMDGFWWWAVIQNP</t>
  </si>
  <si>
    <t>PEHIPSIEDFNYSERDEEMDGFWWWAVIQNP</t>
  </si>
  <si>
    <t>PEHIPSIEDLNDSERDEEMDGFWWWAVIQNP</t>
  </si>
  <si>
    <t>PEHIPSIGSLAGGGADEEREGWWWYWVIQNP</t>
  </si>
  <si>
    <t>PEHIPSIGSLARGGADEEMDGWWRYWVIQNP</t>
  </si>
  <si>
    <t>PEHIPSIGSLPRGGADEEMDGWWWYWVIQNP</t>
  </si>
  <si>
    <t>PEHIPSIGTLARGGADDDMDGWWWYGVIQNP</t>
  </si>
  <si>
    <t>PEHIPSIVSLARGGADEEMDGWWGYWVIQNP</t>
  </si>
  <si>
    <t>PEHIPSNGSLARGGAYEEMAGWWWYWVIQNP</t>
  </si>
  <si>
    <t>PEHIPSNGSLARGGDDEEMDGWWWYWVIQNP</t>
  </si>
  <si>
    <t>PEHIPSNGSLARGGVDEEMDGWWWYWVIQNP</t>
  </si>
  <si>
    <t>PEHIPSPFYLWRGWGDEEMDGGWGFQVIQNP</t>
  </si>
  <si>
    <t>PEHIPSPGSLARGCADEEMDGWWWYWVIQNP</t>
  </si>
  <si>
    <t>PEHIPSPGSLARGGAAEEMDGCWWYWVIQNP</t>
  </si>
  <si>
    <t>PEHIPSPGSLARGGADEEMDGWWWHWVIQNP</t>
  </si>
  <si>
    <t>PEHIPSPGSLARGGADEEMDGWWWYWGIQNP</t>
  </si>
  <si>
    <t>PEHIPSPGSLARGGADEEMDGWWWYWVLHNP</t>
  </si>
  <si>
    <t>PEHIPSPGSLARGGPDAEMDGWWWYWVIQNP</t>
  </si>
  <si>
    <t>PEHIPSPGSLARVGADEEMDGWWWYWVIQNP</t>
  </si>
  <si>
    <t>PEHIPSPLYLWCGWGDDEMDGGWGSEVIQNR</t>
  </si>
  <si>
    <t>PEHIPSSGSLACGGADVEMEGRWWYWVMQNP</t>
  </si>
  <si>
    <t>PEHIPSSGSLARGGADEEKDGWWWYRVIQNP</t>
  </si>
  <si>
    <t>PEHIPSSGSLARGGADEEMVGGWWYWVIQNP</t>
  </si>
  <si>
    <t>PEHIPSSGSLARGGADEEMVGWWWYWVIHNP</t>
  </si>
  <si>
    <t>PEHIPSSGSLARGGADEVMDGWWWFWVIQNP</t>
  </si>
  <si>
    <t>PEHIPSSGSLARGGSDEEMDGWWWYWVIQNP</t>
  </si>
  <si>
    <t>PEHIPSSGSLARRGADEVMDGWWWYCVIQNP</t>
  </si>
  <si>
    <t>PEHIPSSWGVGLQPWDEDMDGMWWSYVIQNP</t>
  </si>
  <si>
    <t>PEHIPSSWGVGLQPWDEEMDGMWWSYFIQNP</t>
  </si>
  <si>
    <t>PEHIPSTASLARGGADEEMDGWWSYWVIQNP</t>
  </si>
  <si>
    <t>PEHIPSTCSLARGGADDEMDGWWWYWVIQNP</t>
  </si>
  <si>
    <t>PEHIPSTCSLARGGADEEMDGWWWCWVIQNP</t>
  </si>
  <si>
    <t>PEHIPSTCSLARGGADEEMDGWWWYLVIQNP</t>
  </si>
  <si>
    <t>PEHIPSTCSLARVGADEEMDGWWWYWVIQNP</t>
  </si>
  <si>
    <t>PEHIPSTCSLVRGGADEEMDGWWWYWVFQNP</t>
  </si>
  <si>
    <t>PEHIPSTGALARDGADEEMDGWWWYWVIQNP</t>
  </si>
  <si>
    <t>PEHIPSTGALARGGADEEMDGWWWDWVIQNP</t>
  </si>
  <si>
    <t>PEHIPSTGALASGGADEEMDGWWWYWVIQNP</t>
  </si>
  <si>
    <t>PEHIPSTGCLARGGADEEMDGWWRYWVIQNP</t>
  </si>
  <si>
    <t>PEHIPSTGCLARGGADEEMDGWWWDWVIQNP</t>
  </si>
  <si>
    <t>PEHIPSTGCLARGGADEEMDGWWWYCVIQNP</t>
  </si>
  <si>
    <t>PEHIPSTGCLARGGADEEMDGWWWYWVIQNP</t>
  </si>
  <si>
    <t>PEHIPSTGFLALGGADEEMDGWWWDWVIQNP</t>
  </si>
  <si>
    <t>PEHIPSTGFLARGGADEEMGGWWCYWVIQNP</t>
  </si>
  <si>
    <t>PEHIPSTGFLARGGAFVEMDGWLWDLVIQNP</t>
  </si>
  <si>
    <t>PEHIPSTGFLPRGGADEEMVGWWWYWVIQNP</t>
  </si>
  <si>
    <t>PEHIPSTGPLARGCADEEMDGWWWYWVIQNP</t>
  </si>
  <si>
    <t>PEHIPSTGPLARGGADAEMAGWWRYWVIQNP</t>
  </si>
  <si>
    <t>PEHIPSTGPLARGGADEELDGWWWSWVIQNP</t>
  </si>
  <si>
    <t>PEHIPSTGPLARGGADEEMDGWRWYWVLQNP</t>
  </si>
  <si>
    <t>PEHIPSTGPLARGGADEEMDGWWRYWVIQNP</t>
  </si>
  <si>
    <t>PEHIPSTGPLTRGGADEEMDGWWWDWVIQNP</t>
  </si>
  <si>
    <t>PEHIPSTGSFALGGADEEMVGWWWALFIQNP</t>
  </si>
  <si>
    <t>PEHIPSTGSFARAGADGVMDGWWWYWVIQNP</t>
  </si>
  <si>
    <t>PEHIPSTGSFARGGADAAMDGWWWYWVIQNP</t>
  </si>
  <si>
    <t>PEHIPSTGSFARGGADAEMDGWWWYWVIQNP</t>
  </si>
  <si>
    <t>PEHIPSTGSFARGGADEAMDGWWWYWVIQNP</t>
  </si>
  <si>
    <t>PEHIPSTGSFARGGADEEKDGWWWYWVIQNP</t>
  </si>
  <si>
    <t>PEHIPSTGSFARGGADEEMAGWWWYWVIQNP</t>
  </si>
  <si>
    <t>PEHIPSTGSFARGGADEEMDGGWWYWVIQNP</t>
  </si>
  <si>
    <t>PEHIPSTGSFARGGADEEMDGWGWYWVIQNP</t>
  </si>
  <si>
    <t>PEHIPSTGSFARGGAVEEMDGWWCYWVIQNP</t>
  </si>
  <si>
    <t>PEHIPSTGSFARGGPDQEMDGWWWYWAIQNP</t>
  </si>
  <si>
    <t>PEHIPSTGSFGRGGAAEEMDGWWWYWVIQNP</t>
  </si>
  <si>
    <t>PEHIPSTGSFPRGGADEEMDGWWRYWVIQNL</t>
  </si>
  <si>
    <t>PEHIPSTGSFSRGGADEEMDGWWWYWVIQNP</t>
  </si>
  <si>
    <t>PEHIPSTGSLACGGADEEMDGWWGYWVIQNP</t>
  </si>
  <si>
    <t>PEHIPSTGSLAHGGADEEMDGWWWYWVIQNP</t>
  </si>
  <si>
    <t>PEHIPSTGSLALGGADEDMDGWWFYLVIQNP</t>
  </si>
  <si>
    <t>PEHIPSTGSLALGGADEEMDGWWWYLVIQNP</t>
  </si>
  <si>
    <t>PEHIPSTGSLALGGADEKMDGWGWCWVIQHP</t>
  </si>
  <si>
    <t>PEHIPSTGSLALGGADVQLDGWWWDWVIQNP</t>
  </si>
  <si>
    <t>PEHIPSTGSLAPGGADEEMDGWGLSEVIQNP</t>
  </si>
  <si>
    <t>PEHIPSTGSLAPGGADEEMDGWWWYLVIQNP</t>
  </si>
  <si>
    <t>PEHIPSTGSLARAGADEEMDRRWWYWVIQNP</t>
  </si>
  <si>
    <t>PEHIPSTGSLARAGADEEMEGWGWYWVIQNP</t>
  </si>
  <si>
    <t>PEHIPSTGSLARCGADEEIDGWWWYWVIQNP</t>
  </si>
  <si>
    <t>PEHIPSTGSLARCGADEELDCWWWYWVIQNP</t>
  </si>
  <si>
    <t>PEHIPSTGSLARCGADEEMDGSWWYWVIQNP</t>
  </si>
  <si>
    <t>PEHIPSTGSLARCGADEEMDGWCWFWVIQNP</t>
  </si>
  <si>
    <t>PEHIPSTGSLARCGADEEMDGWWCYWVIQNP</t>
  </si>
  <si>
    <t>PEHIPSTGSLARCGADEEMEGWWWYWVIQNP</t>
  </si>
  <si>
    <t>PEHIPSTGSLARDGADEEMDGWWWDWVIQNP</t>
  </si>
  <si>
    <t>PEHIPSTGSLARGAADEEMDGWWWNWVIQNP</t>
  </si>
  <si>
    <t>PEHIPSTGSLARGAADEEMDGWWWYWVIQNP</t>
  </si>
  <si>
    <t>PEHIPSTGSLARGCADEEMAGWWWYRVIQNP</t>
  </si>
  <si>
    <t>PEHIPSTGSLARGCADEEMDGCWWYWVIQNP</t>
  </si>
  <si>
    <t>PEHIPSTGSLARGCADEEMDGWCWYGFIQNP</t>
  </si>
  <si>
    <t>PEHIPSTGSLARGCADEEMDGWGLSEVIQNP</t>
  </si>
  <si>
    <t>PEHIPSTGSLARGDADEDMDGWWLYCVIQNP</t>
  </si>
  <si>
    <t>PEHIPSTGSLARGGADAEMDGWWLYWVIQNP</t>
  </si>
  <si>
    <t>PEHIPSTGSLARGGADAEMDGWWWYCVIQNP</t>
  </si>
  <si>
    <t>PEHIPSTGSLARGGADAEMDGWWWYWVIHNP</t>
  </si>
  <si>
    <t>PEHIPSTGSLARGGADAEMDGWWWYWVIQKP</t>
  </si>
  <si>
    <t>PEHIPSTGSLARGGADAEMDGWWWYWVIQYP</t>
  </si>
  <si>
    <t>PEHIPSTGSLARGGADAETEGWRWYWFIQNP</t>
  </si>
  <si>
    <t>PEHIPSTGSLARGGADAYMDGWWWSWVIQNP</t>
  </si>
  <si>
    <t>PEHIPSTGSLARGGADDEMDGWCWYWVIQNP</t>
  </si>
  <si>
    <t>PEHIPSTGSLARGGADDEMDGWRWYWVIQNP</t>
  </si>
  <si>
    <t>PEHIPSTGSLARGGADDEMDGWWWDGVIQNP</t>
  </si>
  <si>
    <t>PEHIPSTGSLARGGADDEMEGWWWYWVIQNP</t>
  </si>
  <si>
    <t>PEHIPSTGSLARGGADDVMDGWWWSWVIQNP</t>
  </si>
  <si>
    <t>PEHIPSTGSLARGGADEAMAGWWWYWVIQNP</t>
  </si>
  <si>
    <t>PEHIPSTGSLARGGADEAMDGWWWSWVIQNP</t>
  </si>
  <si>
    <t>PEHIPSTGSLARGGADEAMYGWWWYWVIQNP</t>
  </si>
  <si>
    <t>PEHIPSTGSLARGGADEDIDGWWWFWVIQNP</t>
  </si>
  <si>
    <t>PEHIPSTGSLARGGADEDLDGWWWYWVIQYP</t>
  </si>
  <si>
    <t>PEHIPSTGSLARGGADEDMDGWWRDWVIQNP</t>
  </si>
  <si>
    <t>PEHIPSTGSLARGGADEDMDGWWWYLVIQNP</t>
  </si>
  <si>
    <t>PEHIPSTGSLARGGADEEIDGWRWYWVIQNP</t>
  </si>
  <si>
    <t>PEHIPSTGSLARGGADEELDGWWRRWVIQNA</t>
  </si>
  <si>
    <t>PEHIPSTGSLARGGADEEMACWWWYWVIQNP</t>
  </si>
  <si>
    <t>PEHIPSTGSLARGGADEEMAGWRWYWVIQNP</t>
  </si>
  <si>
    <t>PEHIPSTGSLARGGADEEMAGWWRYWVIQNP</t>
  </si>
  <si>
    <t>PEHIPSTGSLARGGADEEMAGWWWHWVIQNP</t>
  </si>
  <si>
    <t>PEHIPSTGSLARGGADEEMAGWWWYCVIPYP</t>
  </si>
  <si>
    <t>PEHIPSTGSLARGGADEEMDAWVWHWVIQNP</t>
  </si>
  <si>
    <t>PEHIPSTGSLARGGADEEMDAWWWYWVIQNP</t>
  </si>
  <si>
    <t>PEHIPSTGSLARGGADEEMDCWWWYWVIRNP</t>
  </si>
  <si>
    <t>PEHIPSTGSLARGGADEEMDCYRWYPVIQNP</t>
  </si>
  <si>
    <t>PEHIPSTGSLARGGADEEMDGCWGEFVIQNP</t>
  </si>
  <si>
    <t>PEHIPSTGSLARGGADEEMDGGGWYWVIQNP</t>
  </si>
  <si>
    <t>PEHIPSTGSLARGGADEEMDGGWGFQVIQNP</t>
  </si>
  <si>
    <t>PEHIPSTGSLARGGADEEMDGGWWDWVIQNP</t>
  </si>
  <si>
    <t>PEHIPSTGSLARGGADEEMDGGWWYGVIQNP</t>
  </si>
  <si>
    <t>PEHIPSTGSLARGGADEEMDGGWWYWVIQNL</t>
  </si>
  <si>
    <t>PEHIPSTGSLARGGADEEMDGIGGRMVIQNP</t>
  </si>
  <si>
    <t>PEHIPSTGSLARGGADEEMDGLWRYWVIQNP</t>
  </si>
  <si>
    <t>PEHIPSTGSLARGGADEEMDGLWWYCVIQNP</t>
  </si>
  <si>
    <t>PEHIPSTGSLARGGADEEMDGRGWYWVIQNP</t>
  </si>
  <si>
    <t>PEHIPSTGSLARGGADEEMDGRWRHWVIQNP</t>
  </si>
  <si>
    <t>PEHIPSTGSLARGGADEEMDGRWWCWVIQNP</t>
  </si>
  <si>
    <t>PEHIPSTGSLARGGADEEMDGRWWYWLIQNP</t>
  </si>
  <si>
    <t>PEHIPSTGSLARGGADEEMDGWCGYVVIHNP</t>
  </si>
  <si>
    <t>PEHIPSTGSLARGGADEEMDGWCLSEVIQNP</t>
  </si>
  <si>
    <t>PEHIPSTGSLARGGADEEMDGWCWCWVIQNP</t>
  </si>
  <si>
    <t>PEHIPSTGSLARGGADEEMDGWCWYCVIQNP</t>
  </si>
  <si>
    <t>PEHIPSTGSLARGGADEEMDGWCWYWVIQNS</t>
  </si>
  <si>
    <t>PEHIPSTGSLARGGADEEMDGWGGYGVIQNP</t>
  </si>
  <si>
    <t>PEHIPSTGSLARGGADEEMDGWGWGWVIQNP</t>
  </si>
  <si>
    <t>PEHIPSTGSLARGGADEEMDGWGWNWVIENP</t>
  </si>
  <si>
    <t>PEHIPSTGSLARGGADEEMDGWGWNWVIQNP</t>
  </si>
  <si>
    <t>PEHIPSTGSLARGGADEEMDGWGWYWVIQNT</t>
  </si>
  <si>
    <t>PEHIPSTGSLARGGADEEMDGWRCYWVIQNP</t>
  </si>
  <si>
    <t>PEHIPSTGSLARGGADEEMDGWRGFWVIQNP</t>
  </si>
  <si>
    <t>PEHIPSTGSLARGGADEEMDGWRGHWVIQNP</t>
  </si>
  <si>
    <t>PEHIPSTGSLARGGADEEMDGWRGYWVIQNP</t>
  </si>
  <si>
    <t>PEHIPSTGSLARGGADEEMDGWRRSWVIQNP</t>
  </si>
  <si>
    <t>PEHIPSTGSLARGGADEEMDGWRWDWVIQNP</t>
  </si>
  <si>
    <t>PEHIPSTGSLARGGADEEMDGWWCYWLIQNP</t>
  </si>
  <si>
    <t>PEHIPSTGSLARGGADEEMDGWWGHWVIQNP</t>
  </si>
  <si>
    <t>PEHIPSTGSLARGGADEEMDGWWLYRVIQNP</t>
  </si>
  <si>
    <t>PEHIPSTGSLARGGADEEMDGWWRDWVIQNP</t>
  </si>
  <si>
    <t>PEHIPSTGSLARGGADEEMDGWWRHWVIQNL</t>
  </si>
  <si>
    <t>PEHIPSTGSLARGGADEEMDGWWRYWVIQNS</t>
  </si>
  <si>
    <t>PEHIPSTGSLARGGADEEMDGWWSYWVIQNP</t>
  </si>
  <si>
    <t>PEHIPSTGSLARGGADEEMDGWWWDLVIQNP</t>
  </si>
  <si>
    <t>PEHIPSTGSLARGGADEEMDGWWWDRGIQKP</t>
  </si>
  <si>
    <t>PEHIPSTGSLARGGADEEMDGWWWDWVIQIP</t>
  </si>
  <si>
    <t>PEHIPSTGSLARGGADEEMDGWWWHWVIQKP</t>
  </si>
  <si>
    <t>PEHIPSTGSLARGGADEEMDGWWWSLVIQNT</t>
  </si>
  <si>
    <t>PEHIPSTGSLARGGADEEMDGWWWSWVIQNQ</t>
  </si>
  <si>
    <t>PEHIPSTGSLARGGADEEMDGWWWWWVIQNP</t>
  </si>
  <si>
    <t>PEHIPSTGSLARGGADEEMDGWWWYPVIQNP</t>
  </si>
  <si>
    <t>PEHIPSTGSLARGGADEEMDGWWWYWAMQNP</t>
  </si>
  <si>
    <t>PEHIPSTGSLARGGADEEMDGWWWYWGIQNS</t>
  </si>
  <si>
    <t>PEHIPSTGSLARGGADEEMDGWWWYWIIQNP</t>
  </si>
  <si>
    <t>PEHIPSTGSLARGGADEEMDGWWWYWLIQNP</t>
  </si>
  <si>
    <t>PEHIPSTGSLARGGADEEMDGWWWYWVIENP</t>
  </si>
  <si>
    <t>PEHIPSTGSLARGGADEEMDGWWWYWVIHNL</t>
  </si>
  <si>
    <t>PEHIPSTGSLARGGADEEMDGWWWYWVIKNP</t>
  </si>
  <si>
    <t>PEHIPSTGSLARGGADEEMDGWWWYWVIQIP</t>
  </si>
  <si>
    <t>PEHIPSTGSLARGGADEEMDGWWWYWVLQNP</t>
  </si>
  <si>
    <t>PEHIPSTGSLARGGADEEMDGWWWYWVMQNP</t>
  </si>
  <si>
    <t>PEHIPSTGSLARGGADEEMDGWWWYWVSQNP</t>
  </si>
  <si>
    <t>PEHIPSTGSLARGGADEEMDGWWWYWVTQNP</t>
  </si>
  <si>
    <t>PEHIPSTGSLARGGADEEMDRWCWYWVIQNP</t>
  </si>
  <si>
    <t>PEHIPSTGSLARGGADEEMDVWWWDWVIQNP</t>
  </si>
  <si>
    <t>PEHIPSTGSLARGGADEEMEGGWWYWVIQNP</t>
  </si>
  <si>
    <t>PEHIPSTGSLARGGADEEMEGRWWHWVIQNP</t>
  </si>
  <si>
    <t>PEHIPSTGSLARGGADEEMEGWWGYWVIQNP</t>
  </si>
  <si>
    <t>PEHIPSTGSLARGGADEEMEGWWWCWVIQNP</t>
  </si>
  <si>
    <t>PEHIPSTGSLARGGADEEMEGWWWDWVIQNP</t>
  </si>
  <si>
    <t>PEHIPSTGSLARGGADEEMEGWWWFWVIQNP</t>
  </si>
  <si>
    <t>PEHIPSTGSLARGGADEEMEGWWWYWVIHNP</t>
  </si>
  <si>
    <t>PEHIPSTGSLARGGADEEMGGWWRYWVIQNP</t>
  </si>
  <si>
    <t>PEHIPSTGSLARGGADEEMGGWWWYCVIQNP</t>
  </si>
  <si>
    <t>PEHIPSTGSLARGGADEEMNGWWWYWVIQNP</t>
  </si>
  <si>
    <t>PEHIPSTGSLARGGADEEMVGLGGYWVIQNP</t>
  </si>
  <si>
    <t>PEHIPSTGSLARGGADEEMVGWRRDWVIQNP</t>
  </si>
  <si>
    <t>PEHIPSTGSLARGGADEEMVGWWWYWVIQNQ</t>
  </si>
  <si>
    <t>PEHIPSTGSLARGGADEEMYGWWWHWVIQNP</t>
  </si>
  <si>
    <t>PEHIPSTGSLARGGADEEMYGWWWNWVIQNP</t>
  </si>
  <si>
    <t>PEHIPSTGSLARGGADEERDGCWWYWVIQNP</t>
  </si>
  <si>
    <t>PEHIPSTGSLARGGADEERDGWRWYWVIQNP</t>
  </si>
  <si>
    <t>PEHIPSTGSLARGGADEERDGWWWNWVIQNP</t>
  </si>
  <si>
    <t>PEHIPSTGSLARGGADEERDGWWWYWVIQNP</t>
  </si>
  <si>
    <t>PEHIPSTGSLARGGADEETDGRWWYCVIQNP</t>
  </si>
  <si>
    <t>PEHIPSTGSLARGGADEETDGWRWYWVIQNP</t>
  </si>
  <si>
    <t>PEHIPSTGSLARGGADEETDGWWWSWVIQNP</t>
  </si>
  <si>
    <t>PEHIPSTGSLARGGADEETDVWWWYWVIQNP</t>
  </si>
  <si>
    <t>PEHIPSTGSLARGGADEEVDGWRWYWVIQNP</t>
  </si>
  <si>
    <t>PEHIPSTGSLARGGADEEVDGWWWYWVIQNP</t>
  </si>
  <si>
    <t>PEHIPSTGSLARGGADEKMDGWWWYWVIQNP</t>
  </si>
  <si>
    <t>PEHIPSTGSLARGGADEQMDGWWWYWVIQNP</t>
  </si>
  <si>
    <t>PEHIPSTGSLARGGADEQMDVWWWYWVIQNP</t>
  </si>
  <si>
    <t>PEHIPSTGSLARGGADEQMVCWWWHWVIQNP</t>
  </si>
  <si>
    <t>PEHIPSTGSLARGGADEVMDGWGWYWVIQNP</t>
  </si>
  <si>
    <t>PEHIPSTGSLARGGADEVMDGWWWDWVIQNP</t>
  </si>
  <si>
    <t>PEHIPSTGSLARGGADEVMDGWWWYWVIQNP</t>
  </si>
  <si>
    <t>PEHIPSTGSLARGGADKEMDGWWWYWVIQNP</t>
  </si>
  <si>
    <t>PEHIPSTGSLARGGADQEMDGWGWYWVIQNP</t>
  </si>
  <si>
    <t>PEHIPSTGSLARGGADVEMDGWWRYWVMQNP</t>
  </si>
  <si>
    <t>PEHIPSTGSLARGGAEEERDGWWGDWVIQNP</t>
  </si>
  <si>
    <t>PEHIPSTGSLARGGAVEEMDGWWWYWVIQNP</t>
  </si>
  <si>
    <t>PEHIPSTGSLARGGAVKEMEGWGWYWVILNP</t>
  </si>
  <si>
    <t>PEHIPSTGSLARGGAYEEMDGGWWYWVIQNP</t>
  </si>
  <si>
    <t>PEHIPSTGSLARGGAYEEMDGWWGYWFIQNP</t>
  </si>
  <si>
    <t>PEHIPSTGSLARGGDDEEMDGWRGDWVIQNP</t>
  </si>
  <si>
    <t>PEHIPSTGSLARGGGDEEMDGGWGFQVIQNP</t>
  </si>
  <si>
    <t>PEHIPSTGSLARGGGDEEMDGWWGYWVIQNP</t>
  </si>
  <si>
    <t>PEHIPSTGSLARGGGDEEMDGWWWEWVIQNP</t>
  </si>
  <si>
    <t>PEHIPSTGSLARGGLDEEMDGWWWGWVIQNP</t>
  </si>
  <si>
    <t>PEHIPSTGSLARGGLDVEMDGWWRYWAIQNP</t>
  </si>
  <si>
    <t>PEHIPSTGSLARGGPDEEMVGWWWYCVIQNP</t>
  </si>
  <si>
    <t>PEHIPSTGSLARGGSDEDMDGWWWYWVIQNP</t>
  </si>
  <si>
    <t>PEHIPSTGSLARGGSDEEMDGCGWYWVFQNP</t>
  </si>
  <si>
    <t>PEHIPSTGSLARGGSDEEMDGSWWYWVIQNP</t>
  </si>
  <si>
    <t>PEHIPSTGSLARGGSDEEMDGWRWYHVIQNP</t>
  </si>
  <si>
    <t>PEHIPSTGSLARGGSDEEMDGWWLYWVIQNP</t>
  </si>
  <si>
    <t>PEHIPSTGSLARGGSDEEMDGWWWDGVIQNP</t>
  </si>
  <si>
    <t>PEHIPSTGSLARGGSDEEMDGWWWYWVIQNS</t>
  </si>
  <si>
    <t>PEHIPSTGSLARGGVDEEMDGWWRYWVIQNP</t>
  </si>
  <si>
    <t>PEHIPSTGSLARGGVDEEMDGWWWDWVIQNP</t>
  </si>
  <si>
    <t>PEHIPSTGSLARGGVDEEMDGWWWYCVFQVP</t>
  </si>
  <si>
    <t>PEHIPSTGSLARGRADEEMDGWWWSWVIQNP</t>
  </si>
  <si>
    <t>PEHIPSTGSLARGRADEEMEGWRWHWVIQNP</t>
  </si>
  <si>
    <t>PEHIPSTGSLARGSADEEMAGWWWYWFIQNP</t>
  </si>
  <si>
    <t>PEHIPSTGSLARGVADEEMDGLWWYWVIQNP</t>
  </si>
  <si>
    <t>PEHIPSTGSLARGVADEEMDGWWGFWVIQNP</t>
  </si>
  <si>
    <t>PEHIPSTGSLARGVADEEMGGWGWYWVIQNP</t>
  </si>
  <si>
    <t>PEHIPSTGSLARGWGDEEMDGGWGFQVIQNP</t>
  </si>
  <si>
    <t>PEHIPSTGSLARRGADEEMDGWWGYWVIQNP</t>
  </si>
  <si>
    <t>PEHIPSTGSLARRGAYEEMDGWWWYWVIQNP</t>
  </si>
  <si>
    <t>PEHIPSTGSLARVCADEETDGRWWYWVIQNP</t>
  </si>
  <si>
    <t>PEHIPSTGSLARVGAAEEMDGWWWYWVIQNP</t>
  </si>
  <si>
    <t>PEHIPSTGSLARVGADEAMDGWWWYWVIQNP</t>
  </si>
  <si>
    <t>PEHIPSTGSLARVGADEEMDGRWWYWVIQNP</t>
  </si>
  <si>
    <t>PEHIPSTGSLARVGADEEMDGWWRYWVIKNP</t>
  </si>
  <si>
    <t>PEHIPSTGSLARVGADEEMDRWWWYWVIQNP</t>
  </si>
  <si>
    <t>PEHIPSTGSLARVGADEVMEGWWCYWVIQNP</t>
  </si>
  <si>
    <t>PEHIPSTGSLASGGADEEMDGWRWYWVIQNP</t>
  </si>
  <si>
    <t>PEHIPSTGSLERGAADEEMDGWWWYWVIQNP</t>
  </si>
  <si>
    <t>PEHIPSTGSLERGGADEEMDGGWWYWVIQNP</t>
  </si>
  <si>
    <t>PEHIPSTGSLERGGADEEMDGWGWYWVIQNP</t>
  </si>
  <si>
    <t>PEHIPSTGSLERGGADEEMDGWWCSWVIQNP</t>
  </si>
  <si>
    <t>PEHIPSTGSLERGGADEEMDGWWWYWGIQKP</t>
  </si>
  <si>
    <t>PEHIPSTGSLESGGADEEMDGWWWYWVIQNP</t>
  </si>
  <si>
    <t>PEHIPSTGSLGSGGADEEMDGWWWYWVIQNP</t>
  </si>
  <si>
    <t>PEHIPSTGSLPRGGADEEMDGLWWYWVIQNP</t>
  </si>
  <si>
    <t>PEHIPSTGSLPRVGADQEMYGWWWYWVIQNP</t>
  </si>
  <si>
    <t>PEHIPSTGSLSLGGADEEMDGWWWYWVIQNP</t>
  </si>
  <si>
    <t>PEHIPSTGSLSRGAADEEMDGWLWYWVIQNP</t>
  </si>
  <si>
    <t>PEHIPSTGSLSRGGADEEMDGWRWYWVIQNP</t>
  </si>
  <si>
    <t>PEHIPSTGSLTRGGADDEMDGWWWYWVIQNP</t>
  </si>
  <si>
    <t>PEHIPSTGSLTRGGADEEMDGWWWYWVIQNP</t>
  </si>
  <si>
    <t>PEHIPSTGSLVRCGADEVMDGWWWYWVILNP</t>
  </si>
  <si>
    <t>PEHIPSTGSLVRGGAADQLDGWCGYWVIQNP</t>
  </si>
  <si>
    <t>PEHIPSTGSLVRGGADEEMDGLWRYWAIQNP</t>
  </si>
  <si>
    <t>PEHIPSTGSLVRGGADEEMDGWWWYCVIQNP</t>
  </si>
  <si>
    <t>PEHIPSTGSLVRGGADEEMDGWWWYRVIQNP</t>
  </si>
  <si>
    <t>PEHIPSTGSMARGGADEEMDGWWWYWVIQNP</t>
  </si>
  <si>
    <t>PEHIPSTGSSARAGADEEIDGWWWYWVIQNP</t>
  </si>
  <si>
    <t>PEHIPSTGSSARGGADEEMAGWWWYWVIQNP</t>
  </si>
  <si>
    <t>PEHIPSTGSSARGGADEEMDGWWGYWVIQNP</t>
  </si>
  <si>
    <t>PEHIPSTGSSARGGADEEMDGWWWHWVIQNP</t>
  </si>
  <si>
    <t>PEHIPSTGSSARGGADEEMDGWWWYWVIQIP</t>
  </si>
  <si>
    <t>PEHIPSTGSSARGGADEEMEGWWWYLVIQNP</t>
  </si>
  <si>
    <t>PEHIPSTGSSARGGADEEMEGWWWYWVIQNP</t>
  </si>
  <si>
    <t>PEHIPSTGSSARGGADEEMVGWRRYRVTQNP</t>
  </si>
  <si>
    <t>PEHIPSTGSSARGGSDAEMDGWWWYWVIQNP</t>
  </si>
  <si>
    <t>PEHIPSTGSVARGGADEEMDGWWWYWVIQNP</t>
  </si>
  <si>
    <t>PEHIPSTGSWARGGADEEMDGGGGYGVIQNP</t>
  </si>
  <si>
    <t>PEHIPSTGSWARGGADEEMDGWWWYWVIQNP</t>
  </si>
  <si>
    <t>PEHIPSTGTLARGGADEEMDGWWWYWVIKNP</t>
  </si>
  <si>
    <t>PEHIPSTGTLARGGADEEMDGWWWYWVIQNP</t>
  </si>
  <si>
    <t>PEHIPSTGYLARGGADEEMDGWWRYWVIQNP</t>
  </si>
  <si>
    <t>PEHIPSTGYLARGGADEEMEGGWWYWVIQNP</t>
  </si>
  <si>
    <t>PEHIPSTPRYVWAWCDEEMDGMDSVRVIQNP</t>
  </si>
  <si>
    <t>PEHIPSTPWDVWGRWEEELEGMDSVRFIQNP</t>
  </si>
  <si>
    <t>PEHIPSTPWYLWGWWDEEMDGMDSVRVIQNP</t>
  </si>
  <si>
    <t>PEHIPSTPWYVGGWWDEEMDGMDSVRVIQNP</t>
  </si>
  <si>
    <t>PEHIPSTPWYVRGWWDEEMDGMASVRVIQNS</t>
  </si>
  <si>
    <t>PEHIPSTPWYVWAWWDEEMDGMDSVRVIQNP</t>
  </si>
  <si>
    <t>PEHIPSTPWYVWCWWDEEMDGMDSVRVIQNP</t>
  </si>
  <si>
    <t>PEHIPSTPWYVWGWCDEEMDGMDSVRVIQNP</t>
  </si>
  <si>
    <t>PEHIPSTPWYVWGWGDEEMDGMDSVRVIQNP</t>
  </si>
  <si>
    <t>PEHIPSTPWYVWGWRDEEMDGMDSVRVIQNP</t>
  </si>
  <si>
    <t>PEHIPSTPWYVWGWWDEEKDGMDSVRVIRNP</t>
  </si>
  <si>
    <t>PEHIPSTPWYVWGWWDEEMDCMDSVLVIQNP</t>
  </si>
  <si>
    <t>PEHIPSTPWYVWGWWDEEMDCMDSVRVIQNP</t>
  </si>
  <si>
    <t>PEHIPSTPWYVWGWWDEEMDGGWGFQVIQNP</t>
  </si>
  <si>
    <t>PEHIPSTPWYVWGWWDEEMDGMDSVCVIQNP</t>
  </si>
  <si>
    <t>PEHIPSTPWYVWGWWDEEMDGMDSVLVIQNP</t>
  </si>
  <si>
    <t>PEHIPSTPWYVWGWWDEEMDGMDSVRVIQNR</t>
  </si>
  <si>
    <t>PEHIPSTPWYVWGWWDEEMDGMVSVRVIQNP</t>
  </si>
  <si>
    <t>PEHIPSTPWYVWGWWDEEMDSMDSVRVIQNP</t>
  </si>
  <si>
    <t>PEHIPSTPWYVWGWWDEEMHGMDSVRVIQNP</t>
  </si>
  <si>
    <t>PEHIPSTPWYVWGWWGEEMDGMDSVRVIQNP</t>
  </si>
  <si>
    <t>PEHIPSTRLWFWMYWDEEMDGFINGDVVQNP</t>
  </si>
  <si>
    <t>PEHIPSTRSLARGGADEEMDGWLWSWVIQNP</t>
  </si>
  <si>
    <t>PEHIPSTTWYVWGWWDEEMDGMDSVRVIQNP</t>
  </si>
  <si>
    <t>PEHIPSTVSLARGGADEAMDGWRWYWVIQNP</t>
  </si>
  <si>
    <t>PEHIPSTVSLARGGADEELNVWWWYWVIQNP</t>
  </si>
  <si>
    <t>PEHIPSTVSLARGGADEEMDGWWGYWVIQNP</t>
  </si>
  <si>
    <t>PEHIPSTVSLARGGADEEMVGWWWYWVIQNP</t>
  </si>
  <si>
    <t>PEHIPSVRNWWWSWADEAMDVSVWYLVIQNP</t>
  </si>
  <si>
    <t>PEHIPSWLTLWMYYNDEEMDGDEYVPVIQNP</t>
  </si>
  <si>
    <t>PEHIPSWLTRWMYYNDEEMDGDEYVHVIQNP</t>
  </si>
  <si>
    <t>PEHIPSWLTWCMYYNDEEMDGDEYVPVIQNP</t>
  </si>
  <si>
    <t>PEHIPSWLTWRMYYNDEEMDGDEYVPVIQNP</t>
  </si>
  <si>
    <t>PEHIPSWLTWWMYYKDEEMDGDEYVPVIQNP</t>
  </si>
  <si>
    <t>PEHIPSWLTWWMYYNDEEMDGDEYVPFIQNP</t>
  </si>
  <si>
    <t>PEHIPSWLTWWMYYNDEEMDGDEYVPVIKNP</t>
  </si>
  <si>
    <t>PEHIPSWPWFMFVINDEEMDGVYYSYVIQNP</t>
  </si>
  <si>
    <t>PEHIPSYFVPFGPFRDEEMDGIGGRMVIQNP</t>
  </si>
  <si>
    <t>PEHIPSYFVQFGPSRDEEMDGIYPYDVPAHA</t>
  </si>
  <si>
    <t>PEHIPTFLFWVWWQVDEEMDGTGQGVAIQNP</t>
  </si>
  <si>
    <t>PEHIPTFPFWVWWQVDEEMDGIGSGVVIQNP</t>
  </si>
  <si>
    <t>PEHIPTFPFWVWWYVDEEMDGIGYGVVIQNP</t>
  </si>
  <si>
    <t>PEHIPTFSFWAWWSVDEEMDGIGLGVVIQNP</t>
  </si>
  <si>
    <t>PEHIPTFTFWEWWLVDEEMDGFGSGVVIQNP</t>
  </si>
  <si>
    <t>PEHIPTIEAFMDSHRDEEMAGYWWWVVIQNP</t>
  </si>
  <si>
    <t>PEHIPTPWIPRFSFSDEEMDGGWGEFVIQNP</t>
  </si>
  <si>
    <t>PEHIPTPWMPWFYFSDEEMDDGWGEFVIQNP</t>
  </si>
  <si>
    <t>PEHIPTPWMPWFYSSDEEMDGGWGEFVIQNP</t>
  </si>
  <si>
    <t>PEHIPTTGSLARGGADEEMDGRWRYWVIQNP</t>
  </si>
  <si>
    <t>PEHIPVAGPGITCAGDEEMDGWGLSEVIQNP</t>
  </si>
  <si>
    <t>PEHIPVAVPGITCAGDEEMDGWGLSEVIQNP</t>
  </si>
  <si>
    <t>PEHIPVDYLPWLGVWDEEMDGSYFTNVIQNP</t>
  </si>
  <si>
    <t>PEHIPVDYLPWWGVLDEAMAGSHFTNVIQNP</t>
  </si>
  <si>
    <t>PEHIPVDYLPWWGVWDEEMDGGWGFQVIQNP</t>
  </si>
  <si>
    <t>PEHIPVDYLPWWGVWYEEMDGSYFTNVIQNP</t>
  </si>
  <si>
    <t>PEHIPVDYPDMGMWIDEEMDGMWFNWVIQNP</t>
  </si>
  <si>
    <t>PEHIPVPWMPWFYFSDEEMDGGWGEFVIQNP</t>
  </si>
  <si>
    <t>PEHIPVSRVGYNIGMDEEMDGSLILWGYPEP</t>
  </si>
  <si>
    <t>PEHIPVVFRWGMDVLDEEMDGWLWSIVIQNP</t>
  </si>
  <si>
    <t>PEHIPVVFRWGMDVLDEEMDGWWWSIVIQNP</t>
  </si>
  <si>
    <t>PEHIPVVFRWGMDVPDAEMDGWWWSIVIQNP</t>
  </si>
  <si>
    <t>PEHIPVVFRWGMDVPDEELDGRWWSNVIQNP</t>
  </si>
  <si>
    <t>PEHIPVVFRWGMDVPDEEMDGLWWSIVIQNP</t>
  </si>
  <si>
    <t>PEHIPVVFRWGMDVPDEEMDGWCWSIVIQNP</t>
  </si>
  <si>
    <t>PEHIPVVFRWGMDVPDEEMDGWWRSIVIQNA</t>
  </si>
  <si>
    <t>PEHIPVVFRWGMDVPDEEMDGWWWSFVIQNP</t>
  </si>
  <si>
    <t>PEHIPVVFRWGMDVPDEEMDGWWWSILIQNP</t>
  </si>
  <si>
    <t>PEHIPVVFRWGMDVPDEEMDGWWWSTVIQNP</t>
  </si>
  <si>
    <t>PEHIPVVFRWGMDVPDEEMDGWWWSVVIQNP</t>
  </si>
  <si>
    <t>PEHIPVVFRWGMDVPDEEMEGWWWSTVIQNP</t>
  </si>
  <si>
    <t>PEHIPVVFRWGMDVPDEEMVGWWWSIVIQNP</t>
  </si>
  <si>
    <t>PEHIPVVFRWGMDVPDEERDGWWWSIVIQNP</t>
  </si>
  <si>
    <t>PEHIPVVFRWGMDVPDGEMDGWWWSIVIQNP</t>
  </si>
  <si>
    <t>PEHIPVVFRWGMDVPEEEMDGWWWSIVIQNP</t>
  </si>
  <si>
    <t>PEHIPVYGFPDGPRFDEEMDGWGLSEVIQNP</t>
  </si>
  <si>
    <t>PEHIPVYGFPVGPRFDEEMDGWWWYWVIQNP</t>
  </si>
  <si>
    <t>PEHIPVYGFPVGPWFDAEMDGGGSARVIQNP</t>
  </si>
  <si>
    <t>PEHIPVYGFPVGPWFDEEMDGFLWWGVIQNP</t>
  </si>
  <si>
    <t>PEHIPVYGFPVGPWFDEEMDGGYRVRVIQNP</t>
  </si>
  <si>
    <t>PEHIPVYGFPVGPWFDEEMDGLVSGQVIQNP</t>
  </si>
  <si>
    <t>PEHIPVYGFPVGPWFDEEMDGMDSVRVIQNP</t>
  </si>
  <si>
    <t>PEHIPVYGFPVGPWFDEEMDGRRWYHVIQNP</t>
  </si>
  <si>
    <t>PEHIPVYGFPVGPWFDEEMEWWGERDVIQNP</t>
  </si>
  <si>
    <t>PEHIPVYGFPVGPWFDEEMEWWGGRMVIQNP</t>
  </si>
  <si>
    <t>PEHIPVYGFPVGPWFDEEMEWWGLSEVIQNP</t>
  </si>
  <si>
    <t>PEHIPVYGFPVGPWFDEEMYGSQLPWVIQNP</t>
  </si>
  <si>
    <t>PEHIPVYGFPVGPWLDEEMDGGWGEFVIQNP</t>
  </si>
  <si>
    <t>PEHIPVYGFPVGPWLDEEMDGWWWYWVIQNP</t>
  </si>
  <si>
    <t>PEHIPVYGFPVGPWVDEEMDGGGSARVIQNP</t>
  </si>
  <si>
    <t>PEHIPVYGFPVGRWFDEEMDGGYRVRVIQNP</t>
  </si>
  <si>
    <t>PEHIPVYGFPVGSWFDDEMDGRGLSEVIQKP</t>
  </si>
  <si>
    <t>PEHIPVYGFPVGSWFDEEMDGSQLPWVIQNP</t>
  </si>
  <si>
    <t>PEHIPWCAWGLTSGWDVEMAGEELCAVIQNA</t>
  </si>
  <si>
    <t>PEHIPWDFIFAYGLYDEEMDGSQLPWVIQNP</t>
  </si>
  <si>
    <t>PEHIPWDFIFPYGLYDEEMDGSQLPWFIQNP</t>
  </si>
  <si>
    <t>PEHIPWDRFCSWWVPDEEMDGSALSHVIQNP</t>
  </si>
  <si>
    <t>PEHIPWDRFRSWWVPDEEMDGSALSHVIQNP</t>
  </si>
  <si>
    <t>PEHIPWDRFSSWWVPDEEMDGSALSHVIQNP</t>
  </si>
  <si>
    <t>PEHIPWDRFWSWWVHDEEMDGSALSHVIQNP</t>
  </si>
  <si>
    <t>PEHIPWDRFWSWWVPDEEMAGSALSHVIQNP</t>
  </si>
  <si>
    <t>PEHIPWDRFWSWWVPDEEMDGSALSHFIQNP</t>
  </si>
  <si>
    <t>PEHIPWDRFWSWWVPDEEMDGSALSHVIQNA</t>
  </si>
  <si>
    <t>PEHIPWDRFWSWWVPDEEMDVSALSHVIQNP</t>
  </si>
  <si>
    <t>PEHIPWDRFWSWWVPDEEMEGSALSHVIQNP</t>
  </si>
  <si>
    <t>PEHIPWDRFWSWWVPDEEMYGSALSHVIQNP</t>
  </si>
  <si>
    <t>PEHIPWDRFWSWWVPYEEMDGSALSHVIQNP</t>
  </si>
  <si>
    <t>PEHIPWEVLTIATNSDEEMDGIGGRMVIQNP</t>
  </si>
  <si>
    <t>PEHIPWFCKWWGLRTDEEMDGTWLHQVIQNP</t>
  </si>
  <si>
    <t>PEHIPWGDVYWWHSWDEEMDGVWQVSVIQNP</t>
  </si>
  <si>
    <t>PEHIPWGDVYWWHSWDEEMDGVWQVYVIQNP</t>
  </si>
  <si>
    <t>PEHIPWGGGLLGLPGDEEMDGVMLGWVIQNP</t>
  </si>
  <si>
    <t>PEHIPWGHQFGNMGWDEEMDGYRWYPVIHNP</t>
  </si>
  <si>
    <t>PEHIPWGYQFGHMGWDEEMDGYRWYPVIQNP</t>
  </si>
  <si>
    <t>PEHIPWGYQFGNMCWDEEMDGYRWYPVIQNP</t>
  </si>
  <si>
    <t>PEHIPWGYQFGNMGRDEEMDGYRWYPVIQNP</t>
  </si>
  <si>
    <t>PEHIPWGYQFGNMGSDEEMDGYRWYPVIQNP</t>
  </si>
  <si>
    <t>PEHIPWGYQFGNMGSDEEMDGYRWYTVIQNP</t>
  </si>
  <si>
    <t>PEHIPWGYQFGNMGWDAEMDGYRWYPVIQNP</t>
  </si>
  <si>
    <t>PEHIPWGYQFGNMGWDEDMDGYRWYPVIQNP</t>
  </si>
  <si>
    <t>PEHIPWGYQFGNMGWDEEMAGYRWYPVIQNP</t>
  </si>
  <si>
    <t>PEHIPWGYQFGNMGWDEEMDCYSCYPFIHNP</t>
  </si>
  <si>
    <t>PEHIPWGYQFGNMGWDEEMDGCGSARVIQNP</t>
  </si>
  <si>
    <t>PEHIPWGYQFGNMGWDEEMDGFRWYPDIQNP</t>
  </si>
  <si>
    <t>PEHIPWGYQFGNMGWDEEMDGGWGEFVIQNP</t>
  </si>
  <si>
    <t>PEHIPWGYQFGNMGWDEEMDGIGGRMVIQNP</t>
  </si>
  <si>
    <t>PEHIPWGYQFGNMGWDEEMDGSRWYPVIQNP</t>
  </si>
  <si>
    <t>PEHIPWGYQFGNMGWDEEMDGYGWYPVIQNP</t>
  </si>
  <si>
    <t>PEHIPWGYQFGNMGWDEEMDGYRLYPVIQNP</t>
  </si>
  <si>
    <t>PEHIPWGYQFGNMGWDEEMDGYRSYPVIQNP</t>
  </si>
  <si>
    <t>PEHIPWGYQFGNMGWDEEMDGYRWYLVIQNP</t>
  </si>
  <si>
    <t>PEHIPWGYQFGNMGWDEEMDGYRWYPIIQNP</t>
  </si>
  <si>
    <t>PEHIPWGYQFGNMGWDEEMDGYRWYPVIQDP</t>
  </si>
  <si>
    <t>PEHIPWGYQFGNMGWDEEMDGYRWYPVIQHP</t>
  </si>
  <si>
    <t>PEHIPWGYQFGNMGWDEEMDGYRWYPVIQNS</t>
  </si>
  <si>
    <t>PEHIPWGYQFGNMGWDEEMDGYRWYQVIQNP</t>
  </si>
  <si>
    <t>PEHIPWGYQFGNMGWDEEMDGYRWYSVIQNP</t>
  </si>
  <si>
    <t>PEHIPWGYQFGNMGWDEEMDGYSWYPVIQNP</t>
  </si>
  <si>
    <t>PEHIPWGYQFGNMGWDEEMDVYRWYPVIQNP</t>
  </si>
  <si>
    <t>PEHIPWGYQFGNMGWDEEMYGYRWYPVIQNP</t>
  </si>
  <si>
    <t>PEHIPWGYQFGNMGWDEGMDGYRWYPVIQNP</t>
  </si>
  <si>
    <t>PEHIPWGYQFGNMGWDKEMDGYRWYPVIQNP</t>
  </si>
  <si>
    <t>PEHIPWGYQFGNMGWDVEMDGYRWYPVIQNP</t>
  </si>
  <si>
    <t>PEHIPWGYQFGNMVWDEEMDGYRWYPVIQNP</t>
  </si>
  <si>
    <t>PEHIPWGYQFGTMGWDEAMDGDRWKPVIQNP</t>
  </si>
  <si>
    <t>PEHIPWGYQFVNMGWDEEMDGYRWYPVIQNP</t>
  </si>
  <si>
    <t>PEHIPWGYQFWNLGWDEEMDGYRWYPVIQNP</t>
  </si>
  <si>
    <t>PEHIPWGYQFWNMGWDEEMDGYRWYPVIQNP</t>
  </si>
  <si>
    <t>PEHIPWGYQLGNMCWYEEMDGYRCYPVIQNP</t>
  </si>
  <si>
    <t>PEHIPWGYQLGNMGRDEEMEGNRWNPVIQNP</t>
  </si>
  <si>
    <t>PEHIPWGYQVGNMGWDEEMDGYRWYPVIQNP</t>
  </si>
  <si>
    <t>PEHIPWGYRVGNMGWDEEMDGYRWYPVIQNP</t>
  </si>
  <si>
    <t>PEHIPWHFFFPYGLYDEEMDGSQLPWVIQNP</t>
  </si>
  <si>
    <t>PEHIPWHFIFFYGLYDEEMDGSQLPWVIQNP</t>
  </si>
  <si>
    <t>PEHIPWHFIFHYGLYDEEMDGSQLRRVIQNA</t>
  </si>
  <si>
    <t>PEHIPWHFIFLYGFYDEEMDGSQLPWVIQNP</t>
  </si>
  <si>
    <t>PEHIPWHFIFLYGLYAEEMDGSQLPWVIQNP</t>
  </si>
  <si>
    <t>PEHIPWHFIFLYGLYDEEMDGSHLPWVIQNP</t>
  </si>
  <si>
    <t>PEHIPWHFIFLYGLYDEEMDGSQLPWAFQNP</t>
  </si>
  <si>
    <t>PEHIPWHFIFLYGLYDEEMVGSQLPWVIQNP</t>
  </si>
  <si>
    <t>PEHIPWHFIFLYVLCDEEMDGSQLPWVIHNP</t>
  </si>
  <si>
    <t>PEHIPWHFIFPDGLYDEEMDGSKLPWVIQNP</t>
  </si>
  <si>
    <t>PEHIPWHFIFPDGLYDEEMDGSQLPWVIQNP</t>
  </si>
  <si>
    <t>PEHIPWHFIFPFGLYDEKMDGSQFPWGIHDP</t>
  </si>
  <si>
    <t>PEHIPWHFIFPHGFYDEEMDGSQLPWVIQNP</t>
  </si>
  <si>
    <t>PEHIPWHFIFPHGLYDEEMVGSQLPWVIQNP</t>
  </si>
  <si>
    <t>PEHIPWHFIFPQGLYDEEMDGSQLPWVIQNP</t>
  </si>
  <si>
    <t>PEHIPWHFIFPSGLYDEELEGSQLPWVIHNP</t>
  </si>
  <si>
    <t>PEHIPWHFIFPYALSDEVMDGSQLPCVIHNP</t>
  </si>
  <si>
    <t>PEHIPWHFIFPYALYDEAMDGSQLPWVIQNP</t>
  </si>
  <si>
    <t>PEHIPWHFIFPYALYDEEMAGSLLPWVIQNP</t>
  </si>
  <si>
    <t>PEHIPWHFIFPYALYYEEMDGSQLPWVIQNP</t>
  </si>
  <si>
    <t>PEHIPWHFIFPYCLYDEAMDGSQLPRVLQNP</t>
  </si>
  <si>
    <t>PEHIPWHFIFPYCLYDEEMDCSPLPWVIQNP</t>
  </si>
  <si>
    <t>PEHIPWHFIFPYCLYDEEMDGSQFPWVIQNP</t>
  </si>
  <si>
    <t>PEHIPWHFIFPYCLYDEEMDGSQLAWVIQNP</t>
  </si>
  <si>
    <t>PEHIPWHFIFPYCLYDEEMDGSQLPLVIQNP</t>
  </si>
  <si>
    <t>PEHIPWHFIFPYCLYDEEMDGSQLPWVIPNS</t>
  </si>
  <si>
    <t>PEHIPWHFIFPYCLYYAEMDGSQWPGGIENP</t>
  </si>
  <si>
    <t>PEHIPWHFIFPYDLYDEDKEGSQLPWVIQNP</t>
  </si>
  <si>
    <t>PEHIPWHFIFPYGFDDEGMDGSQVPWVIQNP</t>
  </si>
  <si>
    <t>PEHIPWHFIFPYGFYDDEMVVSQLPWVIQNP</t>
  </si>
  <si>
    <t>PEHIPWHFIFPYGFYDEEMDASQLPWVIQNP</t>
  </si>
  <si>
    <t>PEHIPWHFIFPYGFYDEEMDGPQLPWVIQNP</t>
  </si>
  <si>
    <t>PEHIPWHFIFPYGFYDEEMDGSHLPWVIQNP</t>
  </si>
  <si>
    <t>PEHIPWHFIFPYGFYDEEMDGSQLSWVIQNP</t>
  </si>
  <si>
    <t>PEHIPWHFIFPYGFYDEEMDGSQSPWVIQNP</t>
  </si>
  <si>
    <t>PEHIPWHFIFPYGFYDEEMYGSQLPWVIQNP</t>
  </si>
  <si>
    <t>PEHIPWHFIFPYGFYYEEMDGSQLPWVIQNP</t>
  </si>
  <si>
    <t>PEHIPWHFIFPYGLCDEEMDGSQLPWVIQNP</t>
  </si>
  <si>
    <t>PEHIPWHFIFPYGLFDEEMDGSQLPWVIQNP</t>
  </si>
  <si>
    <t>PEHIPWHFIFPYGLHDDEMDVSQFPWVIHNP</t>
  </si>
  <si>
    <t>PEHIPWHFIFPYGLHDEEMDGSQLPCVIQNP</t>
  </si>
  <si>
    <t>PEHIPWHFIFPYGLHDEEMEGSQLPWVIQNP</t>
  </si>
  <si>
    <t>PEHIPWHFIFPYGLNDEEMDGSQLPWVIQNP</t>
  </si>
  <si>
    <t>PEHIPWHFIFPYGLYADEMDGSQLPWVIQNP</t>
  </si>
  <si>
    <t>PEHIPWHFIFPYGLYAEEMDGSHLPWVIQNP</t>
  </si>
  <si>
    <t>PEHIPWHFIFPYGLYAEEMVGFQLPSVIQHP</t>
  </si>
  <si>
    <t>PEHIPWHFIFPYGLYAEETDGSQLPWVIQNP</t>
  </si>
  <si>
    <t>PEHIPWHFIFPYGLYDAEMDGSQFPWVIQNP</t>
  </si>
  <si>
    <t>PEHIPWHFIFPYGLYDAEMDGSQLPSVIQNP</t>
  </si>
  <si>
    <t>PEHIPWHFIFPYGLYDAEMDGSQLPWGIQNP</t>
  </si>
  <si>
    <t>PEHIPWHFIFPYGLYDAEMDGSQLPWVILNP</t>
  </si>
  <si>
    <t>PEHIPWHFIFPYGLYDAVMDGSQLPWVFQNP</t>
  </si>
  <si>
    <t>PEHIPWHFIFPYGLYDDELDGSQLPWVIQNP</t>
  </si>
  <si>
    <t>PEHIPWHFIFPYGLYDDEMDGSQFLCVIHNP</t>
  </si>
  <si>
    <t>PEHIPWHFIFPYGLYDDEMDGSQLPWFIQNP</t>
  </si>
  <si>
    <t>PEHIPWHFIFPYGLYDDEMDGSQLPWVIQNT</t>
  </si>
  <si>
    <t>PEHIPWHFIFPYGLYDDEMDVSQLPWVIQNP</t>
  </si>
  <si>
    <t>PEHIPWHFIFPYGLYDEALDGSQLPWVIQNP</t>
  </si>
  <si>
    <t>PEHIPWHFIFPYGLYDEAMDGSLLPWVIQNP</t>
  </si>
  <si>
    <t>PEHIPWHFIFPYGLYDEAMEGSQLPWVIQNP</t>
  </si>
  <si>
    <t>PEHIPWHFIFPYGLYDEAMVGSLLPWVIQNP</t>
  </si>
  <si>
    <t>PEHIPWHFIFPYGLYDEATDGSQLPWVIQNP</t>
  </si>
  <si>
    <t>PEHIPWHFIFPYGLYDEDLDGSQLPWVIQNP</t>
  </si>
  <si>
    <t>PEHIPWHFIFPYGLYDEDMDGSQSPWVIQNP</t>
  </si>
  <si>
    <t>PEHIPWHFIFPYGLYDEDMVGSQLPWVIQNP</t>
  </si>
  <si>
    <t>PEHIPWHFIFPYGLYDEEIDGSHLPWVIQNP</t>
  </si>
  <si>
    <t>PEHIPWHFIFPYGLYDEEIVGSQLPWVIQNP</t>
  </si>
  <si>
    <t>PEHIPWHFIFPYGLYDEEIYGSQLPWVIQNP</t>
  </si>
  <si>
    <t>PEHIPWHFIFPYGLYDEEKDGSQWPWVIENP</t>
  </si>
  <si>
    <t>PEHIPWHFIFPYGLYDEELAGSQLPWVIQNP</t>
  </si>
  <si>
    <t>PEHIPWHFIFPYGLYDEELDGSQLLWVIQNP</t>
  </si>
  <si>
    <t>PEHIPWHFIFPYGLYDEELDGSQLPWVIPNP</t>
  </si>
  <si>
    <t>PEHIPWHFIFPYGLYDEEMDCSHLPWFIQNP</t>
  </si>
  <si>
    <t>PEHIPWHFIFPYGLYDEEMDCSHLPWVIQNP</t>
  </si>
  <si>
    <t>PEHIPWHFIFPYGLYDEEMDCSQLPLVILNP</t>
  </si>
  <si>
    <t>PEHIPWHFIFPYGLYDEEMDCSQLPRVIHNP</t>
  </si>
  <si>
    <t>PEHIPWHFIFPYGLYDEEMDDSQLPWVIQNP</t>
  </si>
  <si>
    <t>PEHIPWHFIFPYGLYDEEMDGAQLPWVVQNP</t>
  </si>
  <si>
    <t>PEHIPWHFIFPYGLYDEEMDGFQLPWVIQNP</t>
  </si>
  <si>
    <t>PEHIPWHFIFPYGLYDEEMDGLQLPWVIQNL</t>
  </si>
  <si>
    <t>PEHIPWHFIFPYGLYDEEMDGLQSPWVIQNP</t>
  </si>
  <si>
    <t>PEHIPWHFIFPYGLYDEEMDGSHFPWVIQNP</t>
  </si>
  <si>
    <t>PEHIPWHFIFPYGLYDEEMDGSHLPCVIQNP</t>
  </si>
  <si>
    <t>PEHIPWHFIFPYGLYDEEMDGSHLPFVIHNP</t>
  </si>
  <si>
    <t>PEHIPWHFIFPYGLYDEEMDGSHLPSVIQHP</t>
  </si>
  <si>
    <t>PEHIPWHFIFPYGLYDEEMDGSLLPWVFQNP</t>
  </si>
  <si>
    <t>PEHIPWHFIFPYGLYDEEMDGSPLPRVIQNP</t>
  </si>
  <si>
    <t>PEHIPWHFIFPYGLYDEEMDGSQFPCVIQYP</t>
  </si>
  <si>
    <t>PEHIPWHFIFPYGLYDEEMDGSQFPGVIQNP</t>
  </si>
  <si>
    <t>PEHIPWHFIFPYGLYDEEMDGSQFPRVIQNP</t>
  </si>
  <si>
    <t>PEHIPWHFIFPYGLYDEEMDGSQLLWVFQNP</t>
  </si>
  <si>
    <t>PEHIPWHFIFPYGLYDEEMDGSQLLWVIPNP</t>
  </si>
  <si>
    <t>PEHIPWHFIFPYGLYDEEMDGSQLPCAIPNP</t>
  </si>
  <si>
    <t>PEHIPWHFIFPYGLYDEEMDGSQLPGGIQNP</t>
  </si>
  <si>
    <t>PEHIPWHFIFPYGLYDEEMDGSQLPGVIQKP</t>
  </si>
  <si>
    <t>PEHIPWHFIFPYGLYDEEMDGSQLPLFIQNP</t>
  </si>
  <si>
    <t>PEHIPWHFIFPYGLYDEEMDGSQLPLVIQKP</t>
  </si>
  <si>
    <t>PEHIPWHFIFPYGLYDEEMDGSQLPRAIQNP</t>
  </si>
  <si>
    <t>PEHIPWHFIFPYGLYDEEMDGSQLPRVIQNR</t>
  </si>
  <si>
    <t>PEHIPWHFIFPYGLYDEEMDGSQLPVVIQNP</t>
  </si>
  <si>
    <t>PEHIPWHFIFPYGLYDEEMDGSQLPWALQNP</t>
  </si>
  <si>
    <t>PEHIPWHFIFPYGLYDEEMDGSQLPWFIHNP</t>
  </si>
  <si>
    <t>PEHIPWHFIFPYGLYDEEMDGSQLPWFIQNT</t>
  </si>
  <si>
    <t>PEHIPWHFIFPYGLYDEEMDGSQLPWVFQNP</t>
  </si>
  <si>
    <t>PEHIPWHFIFPYGLYDEEMDGSQLPWVIHNL</t>
  </si>
  <si>
    <t>PEHIPWHFIFPYGLYDEEMDGSQLPWVIKNP</t>
  </si>
  <si>
    <t>PEHIPWHFIFPYGLYDEEMDGSQLPWVIQDP</t>
  </si>
  <si>
    <t>PEHIPWHFIFPYGLYDEEMDGSQLPWVIQSP</t>
  </si>
  <si>
    <t>PEHIPWHFIFPYGLYDEEMDGSQLPWVIQSQ</t>
  </si>
  <si>
    <t>PEHIPWHFIFPYGLYDEEMDGSQLPWVIQYP</t>
  </si>
  <si>
    <t>PEHIPWHFIFPYGLYDEEMDGSQLPWVLHNP</t>
  </si>
  <si>
    <t>PEHIPWHFIFPYGLYDEEMDGSQLPWVSQNP</t>
  </si>
  <si>
    <t>PEHIPWHFIFPYGLYDEEMDGSQLPWVTPNP</t>
  </si>
  <si>
    <t>PEHIPWHFIFPYGLYDEEMDGSQLSRVIQNP</t>
  </si>
  <si>
    <t>PEHIPWHFIFPYGLYDEEMDGSQLSWVILNP</t>
  </si>
  <si>
    <t>PEHIPWHFIFPYGLYDEEMDGSQMPWVIQNP</t>
  </si>
  <si>
    <t>PEHIPWHFIFPYGLYDEEMDGSQMPWVMQNP</t>
  </si>
  <si>
    <t>PEHIPWHFIFPYGLYDEEMDGSQWPWVIQNP</t>
  </si>
  <si>
    <t>PEHIPWHFIFPYGLYDEEMDGSRLPWVIQNP</t>
  </si>
  <si>
    <t>PEHIPWHFIFPYGLYDEEMDGWQLTWVIQNP</t>
  </si>
  <si>
    <t>PEHIPWHFIFPYGLYDEEMDRSQLPWVILNP</t>
  </si>
  <si>
    <t>PEHIPWHFIFPYGLYDEEMEGSQFPWVIQNP</t>
  </si>
  <si>
    <t>PEHIPWHFIFPYGLYDEEMEGSQLPGVIQNP</t>
  </si>
  <si>
    <t>PEHIPWHFIFPYGLYDEEMEGSQLPWVIQNT</t>
  </si>
  <si>
    <t>PEHIPWHFIFPYGLYDEEMSGSQLPWVIHNP</t>
  </si>
  <si>
    <t>PEHIPWHFIFPYGLYDEEMVGSQLPLVIQNP</t>
  </si>
  <si>
    <t>PEHIPWHFIFPYGLYDEEMVGSQLPRVIQNP</t>
  </si>
  <si>
    <t>PEHIPWHFIFPYGLYDEEMVGSQLPWVTQNP</t>
  </si>
  <si>
    <t>PEHIPWHFIFPYGLYDEERDGSPLTWFIQNL</t>
  </si>
  <si>
    <t>PEHIPWHFIFPYGLYDEERDGSQLPGVIQNP</t>
  </si>
  <si>
    <t>PEHIPWHFIFPYGLYDEERDGSQLPWVIQNP</t>
  </si>
  <si>
    <t>PEHIPWHFIFPYGLYDEEVDGSQLPWVIQNP</t>
  </si>
  <si>
    <t>PEHIPWHFIFPYGLYDEQMDGSQLPWVIQNP</t>
  </si>
  <si>
    <t>PEHIPWHFIFPYGLYDEVMDGSQLSWVIQNP</t>
  </si>
  <si>
    <t>PEHIPWHFIFPYGLYDGEMDGSQLPWVIENP</t>
  </si>
  <si>
    <t>PEHIPWHFIFPYGLYDGEMDGSQVPRVIQNP</t>
  </si>
  <si>
    <t>PEHIPWHFIFPYGLYDKEMDGSQLPWVIQNP</t>
  </si>
  <si>
    <t>PEHIPWHFIFPYGLYDQAMDGSQLPWVIQNP</t>
  </si>
  <si>
    <t>PEHIPWHFIFPYGLYDQEMDGSQLSWVIQNP</t>
  </si>
  <si>
    <t>PEHIPWHFIFPYGLYDQEMYGSQLPWVIQNP</t>
  </si>
  <si>
    <t>PEHIPWHFIFPYGLYDVEMDGGGSARVIHNP</t>
  </si>
  <si>
    <t>PEHIPWHFIFPYGLYEEAMDGSQLPWVIQNP</t>
  </si>
  <si>
    <t>PEHIPWHFIFPYGLYEEEMDVSQLRGVIQNP</t>
  </si>
  <si>
    <t>PEHIPWHFIFPYGLYNEEMDGWGLSEVIQNP</t>
  </si>
  <si>
    <t>PEHIPWHFIFPYGLYVVEMDGSQLPWVIQNP</t>
  </si>
  <si>
    <t>PEHIPWHFIFPYGLYYAEMDGSLLPWVIQNP</t>
  </si>
  <si>
    <t>PEHIPWHFIFPYGLYYEEMDGSQLPRFIQNP</t>
  </si>
  <si>
    <t>PEHIPWHFIFPYGLYYEEMDGSQLPWVIHNP</t>
  </si>
  <si>
    <t>PEHIPWHFIFPYGMYDEEMDGSQLPWVIQNP</t>
  </si>
  <si>
    <t>PEHIPWHFIFPYGSYDEELDGSQFPWVIQNP</t>
  </si>
  <si>
    <t>PEHIPWHFIFPYGSYDEEMDGSQLLWVIQNP</t>
  </si>
  <si>
    <t>PEHIPWHFIFPYGSYDEEMEGSQLPWGILNP</t>
  </si>
  <si>
    <t>PEHIPWHFIFPYGSYDEEMYGSQLPWVIQNP</t>
  </si>
  <si>
    <t>PEHIPWHFIFPYGVYDEEIDGSQLPWVIQNP</t>
  </si>
  <si>
    <t>PEHIPWHFIFPYGWYDEEMDGSQLPWVIQNP</t>
  </si>
  <si>
    <t>PEHIPWHFIFPYVFYDEEMDGSQLPWVIQNP</t>
  </si>
  <si>
    <t>PEHIPWHFIFPYVLYDEEMDGSHLPWVIQNP</t>
  </si>
  <si>
    <t>PEHIPWHFIFPYVLYDEEMDGSQLPWGIQNP</t>
  </si>
  <si>
    <t>PEHIPWHFIFPYVLYYEEMVGSQLPWVIQNP</t>
  </si>
  <si>
    <t>PEHIPWHFIFRYGLYDEEMDGSQLPWVIQNP</t>
  </si>
  <si>
    <t>PEHIPWHFIFSSGFYDAEMDGSQLPWVIQNP</t>
  </si>
  <si>
    <t>PEHIPWHFIFSSGLYDEEMDGSQLPLVIQNP</t>
  </si>
  <si>
    <t>PEHIPWHFIFSYGLHDEEMDGSQLPWVIQNP</t>
  </si>
  <si>
    <t>PEHIPWHFIFSYGLYDEEIDGSQLPWVIQNP</t>
  </si>
  <si>
    <t>PEHIPWHFIFSYGLYDEEMDGSQLLWVIQNP</t>
  </si>
  <si>
    <t>PEHIPWHFIFSYGLYDEEMDGSQLSWVIQNP</t>
  </si>
  <si>
    <t>PEHIPWHFIFTYGLYDEEMDGSQLPWVIRNP</t>
  </si>
  <si>
    <t>PEHIPWHFILPYGLYDEEMDGSQSPWVIQNP</t>
  </si>
  <si>
    <t>PEHIPWHFILPYGLYDEETAGSQLPWVIQNP</t>
  </si>
  <si>
    <t>PEHIPWHFISPYGLYDAAMDGSQLPWVIQNP</t>
  </si>
  <si>
    <t>PEHIPWHFISSYGLYDEEMDGSQLPWVIQNP</t>
  </si>
  <si>
    <t>PEHIPWHFLFPSGFYVEEMDGSQLPWVIQNP</t>
  </si>
  <si>
    <t>PEHIPWHFLFPYALYDEDMDGSHLPWVIQNP</t>
  </si>
  <si>
    <t>PEHIPWHFLFPYALYDEVMDGSQLPCFIQNP</t>
  </si>
  <si>
    <t>PEHIPWHFLFPYGLYDEEMDCSQLPWVIQNP</t>
  </si>
  <si>
    <t>PEHIPWHFLFPYGLYDEEMDGSQLPRVIQNP</t>
  </si>
  <si>
    <t>PEHIPWHFLFPYGLYDEEMDGSQLPWVIQNP</t>
  </si>
  <si>
    <t>PEHIPWHFLFPYGLYHEEMDGSQLPWVIQNP</t>
  </si>
  <si>
    <t>PEHIPWHFSFPYGLYDEEMDGSKLPWVIQNP</t>
  </si>
  <si>
    <t>PEHIPWHFTFPYGLYDEEMDCSQLPWVIQNP</t>
  </si>
  <si>
    <t>PEHIPWHFVFPYGLYDEEMDGSQLPWVIQNP</t>
  </si>
  <si>
    <t>PEHIPWHLIFPYGLYDEEMDGSQLPWVIQNL</t>
  </si>
  <si>
    <t>PEHIPWHLIFPYGLYDEEMDGSQLPWVIQNP</t>
  </si>
  <si>
    <t>PEHIPWHLIFPYGLYDEEMEGSQLPWVIQNP</t>
  </si>
  <si>
    <t>PEHIPWHSIFPYGLYDKDMDGSQLPSVIQNP</t>
  </si>
  <si>
    <t>PEHIPWHVIFPYVLYDEEMDGSQLPWVIQNP</t>
  </si>
  <si>
    <t>PEHIPWIFGTSHWYTDEEMDGECWWYVIQNP</t>
  </si>
  <si>
    <t>PEHIPWIGSLARGGADEEMDGWWWYWVIQNP</t>
  </si>
  <si>
    <t>PEHIPWKYDFSFIGDDEEMDGTYRWYVIQNP</t>
  </si>
  <si>
    <t>PEHIPWLFIFPYGLYDEDMEVSQFPCVIHNP</t>
  </si>
  <si>
    <t>PEHIPWLFIFPYGLYDEEMDGSQLPGVIQNP</t>
  </si>
  <si>
    <t>PEHIPWLFIFPYGLYDEEMDGSQLPWFIQNP</t>
  </si>
  <si>
    <t>PEHIPWLLANPLVWFDEEMDGWEVLPVIQNP</t>
  </si>
  <si>
    <t>PEHIPWLLYFMPWVMDEEMDGGYRVRVIQNP</t>
  </si>
  <si>
    <t>PEHIPWLWWYSGRRPDEEMDGGGFNLVIQNP</t>
  </si>
  <si>
    <t>PEHIPWMFGTSHWYTDEEMDGECWWHVIQNP</t>
  </si>
  <si>
    <t>PEHIPWMFWMSFGSLDEEMDCFEGNFVIQNP</t>
  </si>
  <si>
    <t>PEHIPWMFWMSFGSLDEEMYGFEGNFVIQNP</t>
  </si>
  <si>
    <t>PEHIPWNGQCCNDRPDEEMDGGFYGYVIQNP</t>
  </si>
  <si>
    <t>PEHIPWNPIYLNVWIDEEMDGGIRWYVIQNP</t>
  </si>
  <si>
    <t>PEHIPWNPIYLNVWMDAAMDGGIRWYVIQNP</t>
  </si>
  <si>
    <t>PEHIPWNPIYLNVWMDEEMDGGIRWYFIQNP</t>
  </si>
  <si>
    <t>PEHIPWNPSYLNVWMDEEMDGGIRWYVIQNP</t>
  </si>
  <si>
    <t>PEHIPWPFIFPYGLYAAEMDGSQLPWVIQNP</t>
  </si>
  <si>
    <t>PEHIPWPFIFPYGLYDAEMDGLLLPWVIQNP</t>
  </si>
  <si>
    <t>PEHIPWPFIFPYGLYDEDMDGSQLPWVIQNP</t>
  </si>
  <si>
    <t>PEHIPWPFIFPYGLYDEEMDCSQLPWVIQNP</t>
  </si>
  <si>
    <t>PEHIPWPFIFPYGSYADELFGSQFPWVIQNP</t>
  </si>
  <si>
    <t>PEHIPWPFIFPYVLYDEEMDGSQLPWVIQNP</t>
  </si>
  <si>
    <t>PEHIPWPLHFMPWVMDEEMDGGYRVRVIQNP</t>
  </si>
  <si>
    <t>PEHIPWPLIFPYGLYDEYMDASQLPLAIQNP</t>
  </si>
  <si>
    <t>PEHIPWPLYCMPWVMDEEMDGGYRVRVIQNP</t>
  </si>
  <si>
    <t>PEHIPWPLYFIPWVMDEEMDGGYRVRVIQNP</t>
  </si>
  <si>
    <t>PEHIPWPLYFMAWVMDEEMDGGYRVRVIQNP</t>
  </si>
  <si>
    <t>PEHIPWPLYFMPLVMDEEMDGGYRVRVIQNP</t>
  </si>
  <si>
    <t>PEHIPWPLYFMPRVMDEEMDGGYRVRVIQNP</t>
  </si>
  <si>
    <t>PEHIPWPLYFMPWVMDEAMDGGYRVRVIQNP</t>
  </si>
  <si>
    <t>PEHIPWPLYFMPWVMDEDMDGGYRVRVIQNP</t>
  </si>
  <si>
    <t>PEHIPWPLYFMPWVMDEEMDGAYRVRVIQNP</t>
  </si>
  <si>
    <t>PEHIPWPLYFMPWVMDEEMDGGNRVRVIQNP</t>
  </si>
  <si>
    <t>PEHIPWPLYFMPWVMDEEMDGGYRVRVIHNP</t>
  </si>
  <si>
    <t>PEHIPWPLYFMPWVMDEEMDGSWWRSVIQNP</t>
  </si>
  <si>
    <t>PEHIPWPLYFMPWVMDEEMDGVYRVRVIQNP</t>
  </si>
  <si>
    <t>PEHIPWPLYFMPWVMDEETDGGYRVRVIQNP</t>
  </si>
  <si>
    <t>PEHIPWPLYFMPWVMYEEMDGGYRVRVIQNP</t>
  </si>
  <si>
    <t>PEHIPWPLYFMPWVTDEEMDGGYRVRVIQNP</t>
  </si>
  <si>
    <t>PEHIPWPLYFMQWVMDEEMDGGYRVRVIQNP</t>
  </si>
  <si>
    <t>PEHIPWPLYFMSWVMDEEMDGGYRVRVIQNP</t>
  </si>
  <si>
    <t>PEHIPWPLYFMTWVMDEEMDGGHRVRVIQNP</t>
  </si>
  <si>
    <t>PEHIPWQFIFPYGLYDEEMDGSQLPWVIQNP</t>
  </si>
  <si>
    <t>PEHIPWRFIFPYGLYDEEMDGSQLPWVIQNP</t>
  </si>
  <si>
    <t>PEHIPWRLDVDWLVSDEEIDGRWKVLVIQNP</t>
  </si>
  <si>
    <t>PEHIPWRLDVDWLVSDEEMDGRWKVLVIQNP</t>
  </si>
  <si>
    <t>PEHIPWRYQFGNMGWDEEMDGYRWYPVIQNP</t>
  </si>
  <si>
    <t>PEHIPWSLHFMPWSMDEEMDGGYRVRVIQNP</t>
  </si>
  <si>
    <t>PEHIPWTGSLARGGGEEEMEGWWGHWVIQNR</t>
  </si>
  <si>
    <t>PEHIPWTLYFMPWVMDEEMDGGYRVRVIQNP</t>
  </si>
  <si>
    <t>PEHIPWVCKWCGLCIDEEMDGTWLHYVIQNP</t>
  </si>
  <si>
    <t>PEHIPWVCKWLGLCIDEEMDGTWLHSVIQNP</t>
  </si>
  <si>
    <t>PEHIPWVCKWWGLCIDAEMDGTWFHLVIQNP</t>
  </si>
  <si>
    <t>PEHIPWVCKWWGLCIDEEMDGGTWAGVIQNP</t>
  </si>
  <si>
    <t>PEHIPWVCKWWGLCIDEEMDGTGLHYVIQNP</t>
  </si>
  <si>
    <t>PEHIPWVCKWWGLCIDEEMDGTLLHEVIQNP</t>
  </si>
  <si>
    <t>PEHIPWVCKWWGLCIDEEMDGTWLHFVIQNP</t>
  </si>
  <si>
    <t>PEHIPWVCKWWGLCIDEEMDGTWLHSVIHNP</t>
  </si>
  <si>
    <t>PEHIPWVCKWWGLCIDEEMDGTWLHSVIQNP</t>
  </si>
  <si>
    <t>PEHIPWVCKWWGLCIDEEMDGTWLHWVIQNP</t>
  </si>
  <si>
    <t>PEHIPWVCKWWGLCIDEEMDGTWLHYVSQNP</t>
  </si>
  <si>
    <t>PEHIPWVCKWWGLCIDEEMDGTWLLQVIQNP</t>
  </si>
  <si>
    <t>PEHIPWVCKWWGLCIDEEMDGYRWYPVIQNP</t>
  </si>
  <si>
    <t>PEHIPWVCKWWGLCIDEEMVGTWLHLVIQNP</t>
  </si>
  <si>
    <t>PEHIPWVCKWWGLCIYVAIDGIWLLEVIQNP</t>
  </si>
  <si>
    <t>PEHIPWVCKWWGLGIDEEMDGTWLHQVIQNP</t>
  </si>
  <si>
    <t>PEHIPWVCKWWGRCIDEEMDGTWLHQVIQNP</t>
  </si>
  <si>
    <t>PEHIPWVCKWWGRWIDEEMDGSWLLQFIQNS</t>
  </si>
  <si>
    <t>PEHIPWVCQWWGLCIDEEMDGTWLHSVIQNP</t>
  </si>
  <si>
    <t>PEHIPWVCTWWGLCIDEEMDCTWLHSVIQNP</t>
  </si>
  <si>
    <t>PEHIPWVCTWWGLCIDEEMDGTWLHSVIQNP</t>
  </si>
  <si>
    <t>PEHIPWVRKWWGLCIDEEMDGTWCHQVIQNP</t>
  </si>
  <si>
    <t>PEHIPWVSKWRCRCIDEEMDGSWIHSVIQNP</t>
  </si>
  <si>
    <t>PEHIPWWAWGWTSGLDEEMDGWEFCSVIQNP</t>
  </si>
  <si>
    <t>PEHIPWWAWGWTSGWDEEMDGEEFCSVIQNP</t>
  </si>
  <si>
    <t>PEHIPWWAWGWTSGWDEEMDGGWGEFVIQNP</t>
  </si>
  <si>
    <t>PEHIPWWAWGWTSGWDEEMDGGYRVRVIQNP</t>
  </si>
  <si>
    <t>PEHIPWWAWGWTSGWDEEMDGIGGRMVIQNP</t>
  </si>
  <si>
    <t>PEHIPWWAWGWTSGWDEEMDGKEFCSVIQNP</t>
  </si>
  <si>
    <t>PEHIPWWAWGWTSGWDEEMDGSQLPWVIQNP</t>
  </si>
  <si>
    <t>PEHIPWWAWGWTSGWDEEMDGWWWYWVIQNP</t>
  </si>
  <si>
    <t>PEHIPWWAWGWTSGWDEGREGYEICSVIHNP</t>
  </si>
  <si>
    <t>PEHIPWWGALLGLPVDEEMDGVMLGWVIQNP</t>
  </si>
  <si>
    <t>PEHIPWWGGLLGLPVDEDMDGVMLGWVIQNP</t>
  </si>
  <si>
    <t>PEHIPWWGGLLGLPVDEEMDGAMLGWVIQNP</t>
  </si>
  <si>
    <t>PEHIPWWGGLLGLPVDEEMDGSQLPWVIQNP</t>
  </si>
  <si>
    <t>PEHIPWWGGLLGLPVDEEMDGVMLAWVIQNP</t>
  </si>
  <si>
    <t>PEHIPWWGGLLGLPVDEEMDGVMLGCVIQNP</t>
  </si>
  <si>
    <t>PEHIPWWGGLLGLPVDEEMDGVMLGWVIQNT</t>
  </si>
  <si>
    <t>PEHIPWWGGVLGLPVDEEMDGVMLGWVIQNP</t>
  </si>
  <si>
    <t>PEHIPWWGVLLGLPVDEEMDGVMLGWVIQNP</t>
  </si>
  <si>
    <t>PEHIPWWHLWNLIDADEEMDGVYGLPVIQNP</t>
  </si>
  <si>
    <t>PEHIPWWHLWNLIDADEEVDGVYGLLVIQNP</t>
  </si>
  <si>
    <t>PEHIPWWHLWNLIDVDEEMDGVYGLLVIQNP</t>
  </si>
  <si>
    <t>PEHIPWWLDVAWLVSDEEMDGRWKVLVIQNP</t>
  </si>
  <si>
    <t>PEHIPWWLDVDWLESDEEMDGRWKVLVIQNP</t>
  </si>
  <si>
    <t>PEHIPWWLDVDWLVSDEEIDGRWKGLVIQNP</t>
  </si>
  <si>
    <t>PEHIPWWLDVDWLVSDEEMDGMWKVLVIQNP</t>
  </si>
  <si>
    <t>PEHIPWWLDVDWLVSDEEMDGRSKVLVIQNP</t>
  </si>
  <si>
    <t>PEHIPWWLDVDWLVSDEEMDGRWKVLVIHNP</t>
  </si>
  <si>
    <t>PEHIPWWLDVDWLVSDEEMDGRWKVLVIQNA</t>
  </si>
  <si>
    <t>PEHIPWWLDVDWLVSDEEMDGWGLSEVIQNP</t>
  </si>
  <si>
    <t>PEHIPWWLDVDWLVSDEEMGGWWKVLVIQNP</t>
  </si>
  <si>
    <t>PEHIPWWLEGVWRVRDEEREGRWKVLVIQNP</t>
  </si>
  <si>
    <t>PEHIPWWLGVGWLVSDEEMDGRWKGLVIQNP</t>
  </si>
  <si>
    <t>PEHIPWWMDGDWLVSDEEMEGRWKVLVIQNP</t>
  </si>
  <si>
    <t>PEHIPWWSWGWTSGWDEEMDGWGVSEVSQNP</t>
  </si>
  <si>
    <t>PEHIPWWVWGWTSGRDEEMDGEELCSVIQNP</t>
  </si>
  <si>
    <t>PEHIPWWVWGWTSGWDEEMDGGGSARVIQNP</t>
  </si>
  <si>
    <t>PEHIPWYAHYFNDLSDEEMDGGFYRFVIQNP</t>
  </si>
  <si>
    <t>PEHIPWYFHYFNDLSDEEMDGWGLSEVIQNP</t>
  </si>
  <si>
    <t>PEHIPWYFIFPYGLYDEEMDGSQLPWVIQKP</t>
  </si>
  <si>
    <t>PEHIPWYFIFPYGSYDEEMDGSQLPWVIQNP</t>
  </si>
  <si>
    <t>PEHIPWYFIFSYGLYDEEMDGSQLPWVIQNP</t>
  </si>
  <si>
    <t>PEHIPWYRFWSWWVPDEEMDGSALSHVIQNP</t>
  </si>
  <si>
    <t>PEHIPWYVHHFNDLSDEEMDGGFYRFVIQNS</t>
  </si>
  <si>
    <t>PEHIPWYVHYFNDLSDAEMDGGFYRFVIQNP</t>
  </si>
  <si>
    <t>PEHIPWYVHYFNDLSDEEMDGCFYRFVIQNP</t>
  </si>
  <si>
    <t>PEHIPWYVHYFNDLSDEEMDGGFYRFIIQNP</t>
  </si>
  <si>
    <t>PEHIPWYVHYFNDLSDEVMDGGFYRFVIQNP</t>
  </si>
  <si>
    <t>PEHIPWYVHYFNYLSDEEMDGGFYRFVIQNP</t>
  </si>
  <si>
    <t>PEHIPWYVNYFNDLSDEEMDGGFYRFVIQNP</t>
  </si>
  <si>
    <t>PEHIPWYVYYFNDLSDEEMDGGFNRFVIQNP</t>
  </si>
  <si>
    <t>PEHIPWYVYYFNDLSDEEMDGGFYRFVIQNP</t>
  </si>
  <si>
    <t>PEHIPWYYKAWCVNSDEEMDGRLVFQVIQNP</t>
  </si>
  <si>
    <t>PEHIPWYYKAWGVNSDEEMDGRLVFQVIQNP</t>
  </si>
  <si>
    <t>PEHIPWYYKAWWLNSDEEMDGRLVFPVIQNP</t>
  </si>
  <si>
    <t>PEHIPWYYKAWWVIWDEEMEGGRGFQFIQNP</t>
  </si>
  <si>
    <t>PEHIPWYYKAWWVNPDEEMDGRLVFQVIQNP</t>
  </si>
  <si>
    <t>PEHIPWYYKAWWVNSDEEMDARLVFQVIQNP</t>
  </si>
  <si>
    <t>PEHIPWYYKAWWVNSDEEMDGLLVFQVIQNP</t>
  </si>
  <si>
    <t>PEHIPWYYKAWWVNSDEEMDGRLAFQVIQNP</t>
  </si>
  <si>
    <t>PEHIPWYYKAWWVNSDEEMDGRLLFQVIQNP</t>
  </si>
  <si>
    <t>PEHIPWYYKAWWVNSDEEMDGRLVCQVIQNP</t>
  </si>
  <si>
    <t>PEHIPWYYKAWWVNSDEEMDGRLVFQVIQNA</t>
  </si>
  <si>
    <t>PEHIPWYYKAWWVNSDEEMDGRLVFQVVQNP</t>
  </si>
  <si>
    <t>PEHIPWYYKAWWVNSDEEMDGRRVFQVIQNP</t>
  </si>
  <si>
    <t>PEHIPWYYKAWWVNSDEEMDGWGLSEVIQNP</t>
  </si>
  <si>
    <t>PEHIPWYYKGWWVNSDEEMDGRLVFQVIQNP</t>
  </si>
  <si>
    <t>PEHIPWYYKSWWVNSDEEMDARLVFQVIQNP</t>
  </si>
  <si>
    <t>PEHIPYAFYLWRGGGAEEMEGGWGFQVIQNP</t>
  </si>
  <si>
    <t>PEHIPYAFYLWRGRGDEEMDGGWGFQVIQNP</t>
  </si>
  <si>
    <t>PEHIPYAYYLLGAWGDEEMDGGWGLQAIQHA</t>
  </si>
  <si>
    <t>PEHIPYFFDDFGHGFDEEMDGFLWWGVIQNP</t>
  </si>
  <si>
    <t>PEHIPYFFDDFGPGFDEEMDGFLWWGVIQNP</t>
  </si>
  <si>
    <t>PEHIPYFFDDFGRGFDEDMDGSLWWGVIQNP</t>
  </si>
  <si>
    <t>PEHIPYFFDDFGRGFDEEKDGFLWWGVIQNP</t>
  </si>
  <si>
    <t>PEHIPYFFDDFGRGFDEEMDGFLCWGVIQNP</t>
  </si>
  <si>
    <t>PEHIPYFFDDFGRGFDEEMDGFLLWGVIQNP</t>
  </si>
  <si>
    <t>PEHIPYFFDDFGRGFDEEMDGFLWGGVIQNP</t>
  </si>
  <si>
    <t>PEHIPYFFDDFGRGFDEEMDGFLWSGVIQNP</t>
  </si>
  <si>
    <t>PEHIPYFFDDFGRGFDEEMDGFLWWAVIQNP</t>
  </si>
  <si>
    <t>PEHIPYFFDDFGRGFDEEMDGFLWWGAIQNP</t>
  </si>
  <si>
    <t>PEHIPYFFDDFGRGFDEEMDGFLWWGVVQNP</t>
  </si>
  <si>
    <t>PEHIPYFFDDFGRGFDEEMDGFPWWGVIQNP</t>
  </si>
  <si>
    <t>PEHIPYFFDDFGRGFDEEMVGFLWWGVIQNP</t>
  </si>
  <si>
    <t>PEHIPYFFDDFGRGFDEETDGFLWWGVIQNP</t>
  </si>
  <si>
    <t>PEHIPYFFDDFGRGFDEVMDGFLWWGVIQNP</t>
  </si>
  <si>
    <t>PEHIPYFFDDFGRGFYEEMDGFLWWGVIQNP</t>
  </si>
  <si>
    <t>PEHIPYFFDDFGRGVDEEMDGFLWWGVIQNP</t>
  </si>
  <si>
    <t>PEHIPYFFDDFGRGVDEEMDVVLWWGVIQNP</t>
  </si>
  <si>
    <t>PEHIPYFFDDFGRWFDEEMDGFLWWGVIQNP</t>
  </si>
  <si>
    <t>PEHIPYFFDDFGSGFDEEMDGFLWWGVIQNP</t>
  </si>
  <si>
    <t>PEHIPYFFDDFRRGFDEEMDGFLWWGVIQNP</t>
  </si>
  <si>
    <t>PEHIPYFFDDFVRGFDEEMDGFLWWGVIQNP</t>
  </si>
  <si>
    <t>PEHIPYFFDHFGRGFDEEMDGFLWWGVIQNP</t>
  </si>
  <si>
    <t>PEHIPYFFDYFGRGFDEEMDGFLWWGVIQNP</t>
  </si>
  <si>
    <t>PEHIPYFFEDFGRGFDEEMDGFLWGGVIQNP</t>
  </si>
  <si>
    <t>PEHIPYFFEDFGRGFDEEMDGFSRRGVIQNP</t>
  </si>
  <si>
    <t>PEHIPYFLDDFGRGVDEEMDGFLWWGVIQNP</t>
  </si>
  <si>
    <t>PEHIPYFWDFMLCHQDEDMDGFMSLFVIQNP</t>
  </si>
  <si>
    <t>PEHIPYFWDFMLCHQDEEMDGFMSLFVIQNP</t>
  </si>
  <si>
    <t>PEHIPYHFDLWRGWGDEEMDGGWGFQVIQNP</t>
  </si>
  <si>
    <t>PEHIPYHFYLWRGWGGEEKDGGWGFQVIQNA</t>
  </si>
  <si>
    <t>PEHIPYLFYLWRAWGDEEMDGGWGFQVIQNP</t>
  </si>
  <si>
    <t>PEHIPYLFYLWRGWGDEEMDGGWCFQVIQNP</t>
  </si>
  <si>
    <t>PEHIPYLSYLWRGWGDEVMDGGWGFQVIQNP</t>
  </si>
  <si>
    <t>PEHIPYMWFRGEFNEDEEMDGYIWAYVIQNP</t>
  </si>
  <si>
    <t>PEHIPYNARWGFLPLDEDMDGIWYHWVIQNP</t>
  </si>
  <si>
    <t>PEHIPYPCYLCRGWGDVVMDGGWGIEVIQNL</t>
  </si>
  <si>
    <t>PEHIPYPCYLWRGRGDEEMDGGWGFQVIQNP</t>
  </si>
  <si>
    <t>PEHIPYPCYLWRGWGDEEMDGGWGCQVIQNP</t>
  </si>
  <si>
    <t>PEHIPYPFCLWRGWGDEEMDGGWGFQVIQNP</t>
  </si>
  <si>
    <t>PEHIPYPFDLWRGWGDEEMDGGWGCQVIQNP</t>
  </si>
  <si>
    <t>PEHIPYPFFLWRGRGDEEMDGGWGLQVTQNP</t>
  </si>
  <si>
    <t>PEHIPYPFHLWRAWGDEDLDGGWGFQVIQNP</t>
  </si>
  <si>
    <t>PEHIPYPFHLWRGGVDEEMDGGWGFQVIQNP</t>
  </si>
  <si>
    <t>PEHIPYPFHLWRGWGAEEMDGGWGFQVIQNP</t>
  </si>
  <si>
    <t>PEHIPYPFHLWRGWGDEEMDGGRGFQVIQNP</t>
  </si>
  <si>
    <t>PEHIPYPFNLWRGWGDEEMDGGWGFQVIQNP</t>
  </si>
  <si>
    <t>PEHIPYPFNLWRGWGDEERDGGWGFQVIQNP</t>
  </si>
  <si>
    <t>PEHIPYPFNLWRGWGDEEREGGWGFQVIQNP</t>
  </si>
  <si>
    <t>PEHIPYPFSLWCRWGDDEMAGGWGFPVIQIP</t>
  </si>
  <si>
    <t>PEHIPYPFSLWRGWGDAAMDGGWGFQVIQNP</t>
  </si>
  <si>
    <t>PEHIPYPFSLWRGWGDAEMDGGWGFQVIQHP</t>
  </si>
  <si>
    <t>PEHIPYPFSLWRGWGDEEMDGGWGCQVIQNP</t>
  </si>
  <si>
    <t>PEHIPYPFSLWRGWGDEEMDGGWGFQVIQNP</t>
  </si>
  <si>
    <t>PEHIPYPFSLWRGWGDEVMDGVWGFQVIQNP</t>
  </si>
  <si>
    <t>PEHIPYPFYFWLGWGDEEMDGGGGFQVIQNP</t>
  </si>
  <si>
    <t>PEHIPYPFYFWRAWGDEEMDGGWGFQVIQNP</t>
  </si>
  <si>
    <t>PEHIPYPFYFWRGWADEEMDGGWGFQVIQNP</t>
  </si>
  <si>
    <t>PEHIPYPFYFWRGWGAEETDGGWGFHVIQNP</t>
  </si>
  <si>
    <t>PEHIPYPFYLCRGRGDEEMDGGWGFQVIQNP</t>
  </si>
  <si>
    <t>PEHIPYPFYLCRGWGDEEMDGGWVFQVIQNP</t>
  </si>
  <si>
    <t>PEHIPYPFYLCRGWGDEEMDGVWGFQVIQNP</t>
  </si>
  <si>
    <t>PEHIPYPFYLCRGWGDEEMEGGWGFQVIQNP</t>
  </si>
  <si>
    <t>PEHIPYPFYLCRGWGDEEMEGGWGFYVIQNP</t>
  </si>
  <si>
    <t>PEHIPYPFYLCRVWGDEEMDGGWGFQVIQNP</t>
  </si>
  <si>
    <t>PEHIPYPFYLLRDWRDEEMDGGWGFQVIQNP</t>
  </si>
  <si>
    <t>PEHIPYPFYLLRGWGDEELDGGWGFQVIHNP</t>
  </si>
  <si>
    <t>PEHIPYPFYLLRGWGDEEMDGGWGFKVIQNP</t>
  </si>
  <si>
    <t>PEHIPYPFYLLRGWGDEEMDGGWGLQVIQNP</t>
  </si>
  <si>
    <t>PEHIPYPFYLLRGWGDEEMGGGWGFQVIQNP</t>
  </si>
  <si>
    <t>PEHIPYPFYLWCGWGDEELDGGWGFQVIQNP</t>
  </si>
  <si>
    <t>PEHIPYPFYLWCGWGDEEMDGGWGCQVIQNP</t>
  </si>
  <si>
    <t>PEHIPYPFYLWCGWGDEVMDGGWGFQVIQNP</t>
  </si>
  <si>
    <t>PEHIPYPFYLWCGWGGEEMDGGWGFQVIQNP</t>
  </si>
  <si>
    <t>PEHIPYPFYLWGGWGDEEMDGGWGFQVIQNP</t>
  </si>
  <si>
    <t>PEHIPYPFYLWLGWGDEAMDGGWGFQVIQNP</t>
  </si>
  <si>
    <t>PEHIPYPFYLWLGWGDEEMDGGWGFHVIQNP</t>
  </si>
  <si>
    <t>PEHIPYPFYLWPGWGAEEMDGGWGFQVIQNP</t>
  </si>
  <si>
    <t>PEHIPYPFYLWRCWGDEEIVGVWGFQVIQNP</t>
  </si>
  <si>
    <t>PEHIPYPFYLWRCWGDEEMDGCWGFQVIQNP</t>
  </si>
  <si>
    <t>PEHIPYPFYLWRCWGDEEMDGGWGFLVIQNP</t>
  </si>
  <si>
    <t>PEHIPYPFYLWRCWWDEEMDGGWGFQVIQNP</t>
  </si>
  <si>
    <t>PEHIPYPFYLWRDWGDEEMDGGWGFQVIQNP</t>
  </si>
  <si>
    <t>PEHIPYPFYLWRDWGDEEMEGGWGFQVIQNP</t>
  </si>
  <si>
    <t>PEHIPYPFYLWRGCGDEEMDGGRGFQVIHNP</t>
  </si>
  <si>
    <t>PEHIPYPFYLWRGCGDEEMGGGWGFQVIQNP</t>
  </si>
  <si>
    <t>PEHIPYPFYLWRGCWDEEMDGGWGFQVIQNP</t>
  </si>
  <si>
    <t>PEHIPYPFYLWRGCWDEEMEGGWGFQVIQNP</t>
  </si>
  <si>
    <t>PEHIPYPFYLWRGGGDEEMDGGWGFHVIQNP</t>
  </si>
  <si>
    <t>PEHIPYPFYLWRGGGDEEMDGGWGFQGIQNP</t>
  </si>
  <si>
    <t>PEHIPYPFYLWRGGGDEEMDGGWGFQVIQNT</t>
  </si>
  <si>
    <t>PEHIPYPFYLWRGGGDEEMDGGWGFQVMQNP</t>
  </si>
  <si>
    <t>PEHIPYPFYLWRGGGDEEMDGGWGFQVTQNP</t>
  </si>
  <si>
    <t>PEHIPYPFYLWRGLGDEEMDGGWGFLVIQNP</t>
  </si>
  <si>
    <t>PEHIPYPFYLWRGLGDEEMDGGWGFQVFQHP</t>
  </si>
  <si>
    <t>PEHIPYPFYLWRGLGDEEMDGVWGFQVIQNP</t>
  </si>
  <si>
    <t>PEHIPYPFYLWRGRGDEEMAGGWGFQVIQHP</t>
  </si>
  <si>
    <t>PEHIPYPFYLWRGRGDEEMAGGWGFQVIQNP</t>
  </si>
  <si>
    <t>PEHIPYPFYLWRGRGDEEMDCGWGLQAIQNP</t>
  </si>
  <si>
    <t>PEHIPYPFYLWRGRGDEEMDGGRGFQVIQNP</t>
  </si>
  <si>
    <t>PEHIPYPFYLWRGRGDEEMDGGWGFQVIQYP</t>
  </si>
  <si>
    <t>PEHIPYPFYLWRGRGDEQMAGGWGFQVIPNP</t>
  </si>
  <si>
    <t>PEHIPYPFYLWRGRGEEEMDGGWGFQVIQNP</t>
  </si>
  <si>
    <t>PEHIPYPFYLWRGRGVEEMAGGWGFQSIQNP</t>
  </si>
  <si>
    <t>PEHIPYPFYLWRGRWDEEMDGGWGFQVIQNP</t>
  </si>
  <si>
    <t>PEHIPYPFYLWRGWADAEMDGGWGFQVIQNP</t>
  </si>
  <si>
    <t>PEHIPYPFYLWRGWADEEMDGGCGFQVIQNP</t>
  </si>
  <si>
    <t>PEHIPYPFYLWRGWEDEEMDGGWGFQVIQNP</t>
  </si>
  <si>
    <t>PEHIPYPFYLWRGWGAEEMDGGRGFQVIQHT</t>
  </si>
  <si>
    <t>PEHIPYPFYLWRGWGAEEMDGGRGFQVIQNP</t>
  </si>
  <si>
    <t>PEHIPYPFYLWRGWGAEERDGGWGFQVIQNP</t>
  </si>
  <si>
    <t>PEHIPYPFYLWRGWGDAEMAGGWGFLFIQNP</t>
  </si>
  <si>
    <t>PEHIPYPFYLWRGWGDAEMDGGWGFPVIQNP</t>
  </si>
  <si>
    <t>PEHIPYPFYLWRGWGDAEMDGGWGLQVIQNP</t>
  </si>
  <si>
    <t>PEHIPYPFYLWRGWGDDEMDGGWGFLVIQNP</t>
  </si>
  <si>
    <t>PEHIPYPFYLWRGWGDDEMDGGWGFQVIQDL</t>
  </si>
  <si>
    <t>PEHIPYPFYLWRGWGDDEMVGGWGFQVIQNP</t>
  </si>
  <si>
    <t>PEHIPYPFYLWRGWGDDVMVGGWGFLVIQNP</t>
  </si>
  <si>
    <t>PEHIPYPFYLWRGWGDEAMAGGWGFQVIQNP</t>
  </si>
  <si>
    <t>PEHIPYPFYLWRGWGDEAMDGGWGFLVILNP</t>
  </si>
  <si>
    <t>PEHIPYPFYLWRGWGDEAMDGGWGFPVIQNP</t>
  </si>
  <si>
    <t>PEHIPYPFYLWRGWGDEDMGGGWGFQVIQNP</t>
  </si>
  <si>
    <t>PEHIPYPFYLWRGWGDEDMVGGWGFQVIHNP</t>
  </si>
  <si>
    <t>PEHIPYPFYLWRGWGDEEKDGGWGFQVIQNP</t>
  </si>
  <si>
    <t>PEHIPYPFYLWRGWGDEEKDGGWGFQVIQNS</t>
  </si>
  <si>
    <t>PEHIPYPFYLWRGWGDEELDGGWGFQVIQNL</t>
  </si>
  <si>
    <t>PEHIPYPFYLWRGWGDEEMAGGWGCQVIQNP</t>
  </si>
  <si>
    <t>PEHIPYPFYLWRGWGDEEMAGGWGFQAIQNP</t>
  </si>
  <si>
    <t>PEHIPYPFYLWRGWGDEEMAGGWGFQVIHNP</t>
  </si>
  <si>
    <t>PEHIPYPFYLWRGWGDEEMAGGWGFQVIPNP</t>
  </si>
  <si>
    <t>PEHIPYPFYLWRGWGDEEMAGGWGFQVLQNP</t>
  </si>
  <si>
    <t>PEHIPYPFYLWRGWGDEEMAGGWGLQVIQNP</t>
  </si>
  <si>
    <t>PEHIPYPFYLWRGWGDEEMAGVWGFPVIQNP</t>
  </si>
  <si>
    <t>PEHIPYPFYLWRGWGDEEMAVGWGFQVIQNP</t>
  </si>
  <si>
    <t>PEHIPYPFYLWRGWGDEEMDCGCGFQVIQNP</t>
  </si>
  <si>
    <t>PEHIPYPFYLWRGWGDEEMDCGWVFQVIQNP</t>
  </si>
  <si>
    <t>PEHIPYPFYLWRGWGDEEMDDGWVFQVIQNP</t>
  </si>
  <si>
    <t>PEHIPYPFYLWRGWGDEEMDGCWGVQVIQNP</t>
  </si>
  <si>
    <t>PEHIPYPFYLWRGWGDEEMDGFYSIMVIQNP</t>
  </si>
  <si>
    <t>PEHIPYPFYLWRGWGDEEMDGGCGFQVIHNP</t>
  </si>
  <si>
    <t>PEHIPYPFYLWRGWGDEEMDGGCGVQVIQNP</t>
  </si>
  <si>
    <t>PEHIPYPFYLWRGWGDEEMDGGGGFQVIQNS</t>
  </si>
  <si>
    <t>PEHIPYPFYLWRGWGDEEMDGGRGFQVIQNP</t>
  </si>
  <si>
    <t>PEHIPYPFYLWRGWGDEEMDGGRGSLVTQNP</t>
  </si>
  <si>
    <t>PEHIPYPFYLWRGWGDEEMDGGSGFQVIQNP</t>
  </si>
  <si>
    <t>PEHIPYPFYLWRGWGDEEMDGGWDFQVIQNP</t>
  </si>
  <si>
    <t>PEHIPYPFYLWRGWGDEEMDGGWGCHVIQNP</t>
  </si>
  <si>
    <t>PEHIPYPFYLWRGWGDEEMDGGWGCQDIQNP</t>
  </si>
  <si>
    <t>PEHIPYPFYLWRGWGDEEMDGGWGFHVIHNQ</t>
  </si>
  <si>
    <t>PEHIPYPFYLWRGWGDEEMDGGWGFLAIQNP</t>
  </si>
  <si>
    <t>PEHIPYPFYLWRGWGDEEMDGGWGFLVIHNP</t>
  </si>
  <si>
    <t>PEHIPYPFYLWRGWGDEEMDGGWGFLVILKP</t>
  </si>
  <si>
    <t>PEHIPYPFYLWRGWGDEEMDGGWGFPVIHHP</t>
  </si>
  <si>
    <t>PEHIPYPFYLWRGWGDEEMDGGWGFQFFQNP</t>
  </si>
  <si>
    <t>PEHIPYPFYLWRGWGDEEMDGGWGFQFLQNP</t>
  </si>
  <si>
    <t>PEHIPYPFYLWRGWGDEEMDGGWGFQVFQNP</t>
  </si>
  <si>
    <t>PEHIPYPFYLWRGWGDEEMDGGWGFQVIENP</t>
  </si>
  <si>
    <t>PEHIPYPFYLWRGWGDEEMDGGWGFQVIHNS</t>
  </si>
  <si>
    <t>PEHIPYPFYLWRGWGDEEMDGGWGFQVIKNP</t>
  </si>
  <si>
    <t>PEHIPYPFYLWRGWGDEEMDGGWGFQVIQDP</t>
  </si>
  <si>
    <t>PEHIPYPFYLWRGWGDEEMDGGWGFQVIQNA</t>
  </si>
  <si>
    <t>PEHIPYPFYLWRGWGDEEMDGGWGFQVIQNM</t>
  </si>
  <si>
    <t>PEHIPYPFYLWRGWGDEEMDGGWGFQVIYNP</t>
  </si>
  <si>
    <t>PEHIPYPFYLWRGWGDEEMDGGWGFQVLQNP</t>
  </si>
  <si>
    <t>PEHIPYPFYLWRGWGDEEMDGGWGFQVTHNP</t>
  </si>
  <si>
    <t>PEHIPYPFYLWRGWGDEEMDGGWGFQVTQNP</t>
  </si>
  <si>
    <t>PEHIPYPFYLWRGWGDEEMDGGWGLQVIQNT</t>
  </si>
  <si>
    <t>PEHIPYPFYLWRGWGDEEMDGGWGPQVIQNP</t>
  </si>
  <si>
    <t>PEHIPYPFYLWRGWGDEEMDGGWGSQDIQNP</t>
  </si>
  <si>
    <t>PEHIPYPFYLWRGWGDEEMDGGWGSQVIHNP</t>
  </si>
  <si>
    <t>PEHIPYPFYLWRGWGDEEMDGGWGVQGIQNP</t>
  </si>
  <si>
    <t>PEHIPYPFYLWRGWGDEEMDGGWGYQVIQNP</t>
  </si>
  <si>
    <t>PEHIPYPFYLWRGWGDEEMDGRLVFQVIQNP</t>
  </si>
  <si>
    <t>PEHIPYPFYLWRGWGDEEMDGWWWYWVIQNP</t>
  </si>
  <si>
    <t>PEHIPYPFYLWRGWGDEEMDVGWGFQVIHNP</t>
  </si>
  <si>
    <t>PEHIPYPFYLWRGWGDEEMDVGWVFQVIQNP</t>
  </si>
  <si>
    <t>PEHIPYPFYLWRGWGDEEMEGGWGFQGIQNP</t>
  </si>
  <si>
    <t>PEHIPYPFYLWRGWGDEEMGGGWGFQVIQNP</t>
  </si>
  <si>
    <t>PEHIPYPFYLWRGWGDEEMNGGWGFQVIQNP</t>
  </si>
  <si>
    <t>PEHIPYPFYLWRGWGDEEMVCCWVFHVIHNP</t>
  </si>
  <si>
    <t>PEHIPYPFYLWRGWGDEEMVGGCGFQVIQNP</t>
  </si>
  <si>
    <t>PEHIPYPFYLWRGWGDEEMVGGWGFHVIPNR</t>
  </si>
  <si>
    <t>PEHIPYPFYLWRGWGDEEMVVGWGFQVIQNP</t>
  </si>
  <si>
    <t>PEHIPYPFYLWRGWGDEERDGGGGFKVIQNP</t>
  </si>
  <si>
    <t>PEHIPYPFYLWRGWGDEEREGGWGFRVIQNR</t>
  </si>
  <si>
    <t>PEHIPYPFYLWRGWGDEEVDGGWGFQVIQNP</t>
  </si>
  <si>
    <t>PEHIPYPFYLWRGWGDEGMDGGWGFQVIQNP</t>
  </si>
  <si>
    <t>PEHIPYPFYLWRGWGDEGMVGGWGVQVIQNP</t>
  </si>
  <si>
    <t>PEHIPYPFYLWRGWGDEKMDGGWGFQVIQNP</t>
  </si>
  <si>
    <t>PEHIPYPFYLWRGWGDEKMEGGWGSLVIQNP</t>
  </si>
  <si>
    <t>PEHIPYPFYLWRGWGDGEMDGGWGFLVIQNP</t>
  </si>
  <si>
    <t>PEHIPYPFYLWRGWGDGEMDGGWGFQVIQNP</t>
  </si>
  <si>
    <t>PEHIPYPFYLWRGWGDGEMDGGWGLQVIQNP</t>
  </si>
  <si>
    <t>PEHIPYPFYLWRGWGDVEMDGGWGFQVIQNP</t>
  </si>
  <si>
    <t>PEHIPYPFYLWRGWGVEEMAGGWGFQVIQNP</t>
  </si>
  <si>
    <t>PEHIPYPFYLWRGWGVEEMDGVWGCHGIQNP</t>
  </si>
  <si>
    <t>PEHIPYPFYLWRGWGYEGMDGGWGFQVIQNP</t>
  </si>
  <si>
    <t>PEHIPYPFYLWRGWVDEEIVGGWGFQVIQNP</t>
  </si>
  <si>
    <t>PEHIPYPFYLWRGWVDEEMDGGWGFLVIQNP</t>
  </si>
  <si>
    <t>PEHIPYPFYLWRGWWAEEMDGGWGFQVIQNP</t>
  </si>
  <si>
    <t>PEHIPYPFYLWRGWWAEETAGGWGFQVLQNP</t>
  </si>
  <si>
    <t>PEHIPYPFYLWRGWWDDEMDGGWGFQVIQNP</t>
  </si>
  <si>
    <t>PEHIPYPFYLWRGWWDEEMDGGWGVQVIQNP</t>
  </si>
  <si>
    <t>PEHIPYPFYLWRGWWGEEMDGGGGFQVIQNP</t>
  </si>
  <si>
    <t>PEHIPYPFYLWRRWGDEEMDGGWGFKVIKNP</t>
  </si>
  <si>
    <t>PEHIPYPFYLWRRWGDEEMDGGWGFLVIQNP</t>
  </si>
  <si>
    <t>PEHIPYPFYLWRSWGDEEMDGGWGFQVIPNP</t>
  </si>
  <si>
    <t>PEHIPYPFYLWRVCGDEEMDGGCCFQVIQNP</t>
  </si>
  <si>
    <t>PEHIPYPFYLWRVWGDEEMDGGWGFQVLQNP</t>
  </si>
  <si>
    <t>PEHIPYPFYLWRVWGDEEMVGGWGFQVIQNP</t>
  </si>
  <si>
    <t>PEHIPYPFYMWRGWGDEEMDGGWGFQGIQNP</t>
  </si>
  <si>
    <t>PEHIPYPFYSWRCRGDEEMVGVWGFRVFQNP</t>
  </si>
  <si>
    <t>PEHIPYPFYSWRGWGDEEMDGGWGFQVLQNP</t>
  </si>
  <si>
    <t>PEHIPYPFYSWRGWWAEEMDGGWCFQVIHNP</t>
  </si>
  <si>
    <t>PEHIPYPFYVWRGWGDEEMDGGWGFQVIQNP</t>
  </si>
  <si>
    <t>PEHIPYPFYVWRGWGDEETDGGWGIQVIQNP</t>
  </si>
  <si>
    <t>PEHIPYPIYLWGGWGDEEMDGGWGLQVIQNP</t>
  </si>
  <si>
    <t>PEHIPYPIYLWRGRGDEEMDGGWGFQVIQNP</t>
  </si>
  <si>
    <t>PEHIPYPIYLWRGWGDADMDGGWGFQVIQNP</t>
  </si>
  <si>
    <t>PEHIPYPLYLCRGWGYEEMVGGWGFQVIQNP</t>
  </si>
  <si>
    <t>PEHIPYPLYLSRGWGDEEMDGGWGFQVIQNP</t>
  </si>
  <si>
    <t>PEHIPYPLYLWRCWGDEEMDGGWGFQVIQNP</t>
  </si>
  <si>
    <t>PEHIPYPLYLWRGGGDEEKDGGWGCQVRQNP</t>
  </si>
  <si>
    <t>PEHIPYPLYLWRGWGDEAMDGGWGLQVIQNP</t>
  </si>
  <si>
    <t>PEHIPYPLYLWRGWGDEDMDGGWGFQVIQNP</t>
  </si>
  <si>
    <t>PEHIPYPLYLWRGWGDEEMDGGWGFQFIQNP</t>
  </si>
  <si>
    <t>PEHIPYPLYLWRGWGDEEMEGGWGFQVIQKP</t>
  </si>
  <si>
    <t>PEHIPYPLYLWRGWGDEEMVGGWGFQVIQNP</t>
  </si>
  <si>
    <t>PEHIPYPLYLWRGWGVEDLDGGWGFQVIQNP</t>
  </si>
  <si>
    <t>PEHIPYPSSLWRGWGYEEMAGGWGLQVIQNP</t>
  </si>
  <si>
    <t>PEHIPYPSYLLPAWGVEEMDGGWGFQLFQNP</t>
  </si>
  <si>
    <t>PEHIPYPSYLWRGRGDEEMDGGWGFQVIQNP</t>
  </si>
  <si>
    <t>PEHIPYPSYLWRGWGDEEIDGGWGFQVIQNP</t>
  </si>
  <si>
    <t>PEHIPYPSYLWRGWGDEEMDGGRGFQVIQNP</t>
  </si>
  <si>
    <t>PEHIPYPSYLWRGWGDEEMDGGWGFEVIQNP</t>
  </si>
  <si>
    <t>PEHIPYPSYLWRGWGDEEMDGGWGLQVIQNP</t>
  </si>
  <si>
    <t>PEHIPYPSYLWRGWGDEETDGGWGFQVIQNP</t>
  </si>
  <si>
    <t>PEHIPYPVDLWRGRGDEEMDGGWGFQGIQNP</t>
  </si>
  <si>
    <t>PEHIPYPVYLWRGWGAEEMDGGWGFQVIQNP</t>
  </si>
  <si>
    <t>PEHIPYPVYLWRGWGDEAMDGGWGFQVIQNP</t>
  </si>
  <si>
    <t>PEHIPYPVYLWRGWGDEEMDGGWGFQVIQNP</t>
  </si>
  <si>
    <t>PEHIPYPYYLWRGWGAEEMDGGWGFQVIQNP</t>
  </si>
  <si>
    <t>PEHIPYSGGWCRAWLDEEMDGCFLGHVIQNP</t>
  </si>
  <si>
    <t>PEHIPYSGGWCREWFDEEMDGWEVLRVIQNP</t>
  </si>
  <si>
    <t>PEHIPYSGGWCREWLDAEMDGCFLGHVIQNP</t>
  </si>
  <si>
    <t>PEHIPYSGGWCREWLDEEMDGCLYGHGIQNP</t>
  </si>
  <si>
    <t>PEHIPYSGGWCREWLDEEMDGCTWAGVIQNP</t>
  </si>
  <si>
    <t>PEHIPYSGGWCREWLDEEMDGGWGEFVIQNP</t>
  </si>
  <si>
    <t>PEHIPYSGGWCREWLDEEMDGWGLSEVIQNP</t>
  </si>
  <si>
    <t>PEHIPYSGGWCREWPDEEMDGFFKGHVIQNP</t>
  </si>
  <si>
    <t>PEHIPYSGVWCREWLDEEMDGCFYGHVIQNP</t>
  </si>
  <si>
    <t>PEHIPYSVYLWRGWGDEEMDGGWGFQVIQNP</t>
  </si>
  <si>
    <t>PEHIPYTFYLWRGWGDEAMDGGWGFQVIQNP</t>
  </si>
  <si>
    <t>PEHIPYTFYLWRGWGDEEMDGGGGFQVIQNP</t>
  </si>
  <si>
    <t>PEHIPYTFYLWRGWGDEEMVGGWGFQVIQNP</t>
  </si>
  <si>
    <t>PEHIPYWGFLMVDSHDEEMDGVLHGFVIQNP</t>
  </si>
  <si>
    <t>PEHIPYWSDLTGGHWDEEMDGWWWYWVIQNP</t>
  </si>
  <si>
    <t>PEHIPYWWFLMVDSHDEEMDGLLHGFVIQNP</t>
  </si>
  <si>
    <t>PEHIPYWWFLMVDSHDEEMDGVPHGFVIQNP</t>
  </si>
  <si>
    <t>PEHIQFWTGWERWWCDEEMDGARFGHVIQNP</t>
  </si>
  <si>
    <t>PEHIQMPWMPWFYFFDEEMDGGWGEFVIQNP</t>
  </si>
  <si>
    <t>PEHIQMPWMPWFYFSDEEMDGGWGEFVIQNP</t>
  </si>
  <si>
    <t>PEHIQPVRKWWGPCIDEEIDGTWLHEVTQNP</t>
  </si>
  <si>
    <t>PEHIQSTGSLARGGADEAMDGWWWYWVIQNP</t>
  </si>
  <si>
    <t>PEHIQSTGSLARGGADEEMDGWWWSWVIQNP</t>
  </si>
  <si>
    <t>PEHIQWGYQFGNMGWDEEMDGYRWYPVIQNP</t>
  </si>
  <si>
    <t>PEHIRCWPCFMWVIKAEEMDGVYYSWVIQNP</t>
  </si>
  <si>
    <t>PEHIRCWPWFMCVINDEEMDGVYYSLVIQNP</t>
  </si>
  <si>
    <t>PEHIRWGYLFGNMGWDEEMDGYRWYPVIQNP</t>
  </si>
  <si>
    <t>PEHIRWHFIFPYGLYDEEMDGSQLPWVIQNP</t>
  </si>
  <si>
    <t>PEHIRWSARGCTSGWDEEMDGEEFGSVIQNP</t>
  </si>
  <si>
    <t>PEHISMPWMPWFYFSDEEMDGGWGELVIQNP</t>
  </si>
  <si>
    <t>PEHISMPWMPWFYFSHEEMDGGWGEFVIQNP</t>
  </si>
  <si>
    <t>PEHISMPWMSWFYFSDEEMDGGWGEFVIQNP</t>
  </si>
  <si>
    <t>PEHISRHFIFPYGLYDEEMDGSQLPWVIQNP</t>
  </si>
  <si>
    <t>PEHISRHFIFPYGLYDEEMDGSQLPWVIQNS</t>
  </si>
  <si>
    <t>PEHISSTGSLARGGADEEMDGLWWYWVIHNP</t>
  </si>
  <si>
    <t>PEHISSTGSLARGGADEEMDGWWRYRAIQNP</t>
  </si>
  <si>
    <t>PEHISSTGSLARGGADEEMDGWWRYWVIQNP</t>
  </si>
  <si>
    <t>PEHISSTGSLARGGADEEMDGWWWDWVIQNP</t>
  </si>
  <si>
    <t>PEHISSTGSLARGGADEEMDGWWWYWFIQNL</t>
  </si>
  <si>
    <t>PEHISSTGSLARGGADEEMDGWWWYWVIQNS</t>
  </si>
  <si>
    <t>PEHISSTGSLARGGADEEMYGWWWSWVIQNP</t>
  </si>
  <si>
    <t>PEHISSTGSLARGGADELMVVCWWYWVIQNP</t>
  </si>
  <si>
    <t>PEHISSTVSLARGGADEEMDGWWWYWVIQNP</t>
  </si>
  <si>
    <t>PEHISVDYLPWWGVWDEEMDGSYFTNVIQNP</t>
  </si>
  <si>
    <t>PEHISVVFRWGMDVPDEAMDGWWWSIVIQNP</t>
  </si>
  <si>
    <t>PEHISVYGFPVGPWFDEEMDGGGIARVIQNP</t>
  </si>
  <si>
    <t>PEHISWGYQFGNMGWDEEMDGYRWYPVIQNP</t>
  </si>
  <si>
    <t>PEHISWHFIFPYGLYDEEMDGSQLPLVIQNP</t>
  </si>
  <si>
    <t>PEHISWHFIFPYGLYDEEMDGSQLPRVIQNP</t>
  </si>
  <si>
    <t>PEHISWHFIFPYGLYDEEMDGSQLPSVIQNP</t>
  </si>
  <si>
    <t>PEHISWHFIFPYGLYDEEMDGSQLPWVIQYP</t>
  </si>
  <si>
    <t>PEHISWHFIFPYGLYDEERDGSQLPWFIQNP</t>
  </si>
  <si>
    <t>PEHISWHFIFPYGLYDEVMDGLQLPWVIQNP</t>
  </si>
  <si>
    <t>PEHISWHFTFSYGLYDEEMDGSQLPGVIQNP</t>
  </si>
  <si>
    <t>PEHISWRYQSGNMGWDEQMVGYRWYPVIQNP</t>
  </si>
  <si>
    <t>PEHISWWGGLLGLPVDEEMDGVMLGWVIQNP</t>
  </si>
  <si>
    <t>PEHISWWLDVDWLVSDEEMDGRWKVLVIQNP</t>
  </si>
  <si>
    <t>PEHISWYYKAWWVHSDEEMDGRLVFQVIQNP</t>
  </si>
  <si>
    <t>PEHISYPFYLWRGRGDEEMDGGWGFQVIQNP</t>
  </si>
  <si>
    <t>PEHISYPFYLWRGWGAEEMEGGWGFQVIQNP</t>
  </si>
  <si>
    <t>PEHITCWPRFMCVINHEYMDGVYYSQVIQNS</t>
  </si>
  <si>
    <t>PEHITCWPWFMCVINDEEMDGVYYSYVIQNP</t>
  </si>
  <si>
    <t>PEHITCWPWFMCVNNDEEMDGVYYSQVIQNP</t>
  </si>
  <si>
    <t>PEHITFRFYGWRYNMDEEMDGFNIMFVIQNP</t>
  </si>
  <si>
    <t>PEHITGAGPGITCAGDEEMDGLGLSEVIQNP</t>
  </si>
  <si>
    <t>PEHITMHWMPWFYFSDEEMDGGWGEFVIQNT</t>
  </si>
  <si>
    <t>PEHITRKMRWGFNFLDDVMEGVGTMWVIQNP</t>
  </si>
  <si>
    <t>PEHITSTGSLARGGADEDMDGWWRYRVIQNP</t>
  </si>
  <si>
    <t>PEHITSTGSLARGGADEEMDGWRWYWVIQNP</t>
  </si>
  <si>
    <t>PEHITSTGSLERGGADEEMDGWWWYWVIQNP</t>
  </si>
  <si>
    <t>PEHITSTGSLVRGGAVQEMDGWWWYCVIQNP</t>
  </si>
  <si>
    <t>PEHITWDRFWSWWVPDEEMDGSALSHVIQNP</t>
  </si>
  <si>
    <t>PEHITWGYQFGNMGWDEEMDGYRWYPVIQNP</t>
  </si>
  <si>
    <t>PEHITWHFIFPYALYDEEMDGSQLPWVIQNP</t>
  </si>
  <si>
    <t>PEHITWHFIFPYGFYDEEMDGSQLPWVIQNP</t>
  </si>
  <si>
    <t>PEHITWHFIFPYGLYDEEMDGSHLPWVIQNP</t>
  </si>
  <si>
    <t>PEHITWHFLFPSGFYDEEMDGSQLPWVIQNP</t>
  </si>
  <si>
    <t>PEHITYFFDDFGRGFDEEMDGLLWWGGIQYT</t>
  </si>
  <si>
    <t>PEHITYPFYLWRGWGDEEMDGGWGFQVIHNP</t>
  </si>
  <si>
    <t>PEHITYPFYLWSGWGDEEMDGGWGFQVIQNP</t>
  </si>
  <si>
    <t>PEHLPMPWMPWFSFSDAEMDAGWGAFVIQNP</t>
  </si>
  <si>
    <t>PEHLPMPWMPWFYFSDEDMDGGWAELVIQNP</t>
  </si>
  <si>
    <t>PEHLPMPWTPWFYFSDEEMDGGWGEFVIQNP</t>
  </si>
  <si>
    <t>PEHLPSTGSLERGGADEEMDGWCWYWVIQNP</t>
  </si>
  <si>
    <t>PEHLPWDRFWSWWVPDEEMDGSALSHVIQNP</t>
  </si>
  <si>
    <t>PEHLPWHFIFPYGLYDAEMDGSHLPWVIQHP</t>
  </si>
  <si>
    <t>PEHLPWHFIFPYGLYDEEMDGSQLPCFIQNP</t>
  </si>
  <si>
    <t>PEHLPWHFIFPYGLYDEEMDGSQLPRVIQNP</t>
  </si>
  <si>
    <t>PEHLPYPFYLWRGLGDEEMDGGWGFQVIQNP</t>
  </si>
  <si>
    <t>PEHLRWLFIFPSGLYDEEMDGSQLPWVIKNP</t>
  </si>
  <si>
    <t>PEHMPMPWRPRIYSSDEEMDGGWGEIVSQNP</t>
  </si>
  <si>
    <t>PEHMPSTGPLARGGADEEMDGWWGYWVIQNP</t>
  </si>
  <si>
    <t>PEHMPSTGSLARGGADEEMAGWWWYWVIQNP</t>
  </si>
  <si>
    <t>PEHMPSTGSLARGGADEEMEGWGWYWVIQNP</t>
  </si>
  <si>
    <t>PEHMPWMFWMSFGSLDEEMDGFEGNFVIQNP</t>
  </si>
  <si>
    <t>PEHMPWPLYFIPWVMDEEMDGGYRVRVIQNP</t>
  </si>
  <si>
    <t>PEHNPMPWMPWFYFSDEEMDGGWGESVIQNP</t>
  </si>
  <si>
    <t>PEHNPWHFIFPYCLYDVEMDGSQLQRVIHNP</t>
  </si>
  <si>
    <t>PEHNPWHFIFPYGLYDEEMDGSQLSWVIQNP</t>
  </si>
  <si>
    <t>PEHNPWHFIFPYGSYDEEMDGSQLSWVIQNS</t>
  </si>
  <si>
    <t>PEHNPWHFIFTYGLYDEEMDGSQLPWVIQNP</t>
  </si>
  <si>
    <t>PEHNPWHFSFPYGLYDEEMDGSQLPWVIQNP</t>
  </si>
  <si>
    <t>PEHNPYPFYLWRGWGDEEMDGGRGIQVIQNP</t>
  </si>
  <si>
    <t>PEHPGCGSWDYLCWGDEEMDGGWGFQVIQNP</t>
  </si>
  <si>
    <t>PEHSPWHFIFPYFFYDEEVDGSPLPWLIQNP</t>
  </si>
  <si>
    <t>PEHSPWHFIFPYGLYDEEMDGSQLPWVIQNP</t>
  </si>
  <si>
    <t>PEHSSSTGSLPRGGADEEMDGWWWYWVIQNP</t>
  </si>
  <si>
    <t>PEHTLWHFIFPYGLYDEEMDGSQLPWVIQNP</t>
  </si>
  <si>
    <t>PEHTPFLFWGWSLSGDEEMDGFYSIDVIQNP</t>
  </si>
  <si>
    <t>PEHTPFWSGWERWWCDEEMDGAGFGHVIQNP</t>
  </si>
  <si>
    <t>PEHTPMPWMPRFYFSDEEMDGGWGEFVIQNP</t>
  </si>
  <si>
    <t>PEHTPMPWMPWLYFSDEEMDGGWGEFVIQNP</t>
  </si>
  <si>
    <t>PEHTPMPWMPWLYFSDEEMDGGWGEFVIQNT</t>
  </si>
  <si>
    <t>PEHTPPTGCLARGGADEEMDGWWWYWVIQNP</t>
  </si>
  <si>
    <t>PEHTPSTCSLARGGADEEMDGWWWYWVIQNP</t>
  </si>
  <si>
    <t>PEHTPSTGSLACGGADEEMDGWWRYWVIQNP</t>
  </si>
  <si>
    <t>PEHTPSTGSLARGGADEEMDGWWGYWVIQNP</t>
  </si>
  <si>
    <t>PEHTPSTGSLARGGADEEMDGWWRYWVIQNP</t>
  </si>
  <si>
    <t>PEHTPSTGSLARGGADEEMDGWWWYWVIQNQ</t>
  </si>
  <si>
    <t>PEHTPSTGSLARGGADEVMDGWWWYWVIQNP</t>
  </si>
  <si>
    <t>PEHTPSTGSLERGGADEEMVGWWWSWLIQNP</t>
  </si>
  <si>
    <t>PEHTPVACKWWGLCIDEEMDGTWWHEVIQNS</t>
  </si>
  <si>
    <t>PEHTPWDRFWSWWVPDEEMDGSALSHVIQNP</t>
  </si>
  <si>
    <t>PEHTPWGYQFGNMGWDEEMDGYRWYPVIQNP</t>
  </si>
  <si>
    <t>PEHTPWHFIFPHGLYDEEMDGSQSPWVIQNL</t>
  </si>
  <si>
    <t>PEHTPWHFIFPSGLYDEEMDGSHLPWVIQNP</t>
  </si>
  <si>
    <t>PEHTPWHFIFPYALYDEEMDGSQSPLVIQNP</t>
  </si>
  <si>
    <t>PEHTPWHFIFPYGFYDEEMDGSQLPWVIQNP</t>
  </si>
  <si>
    <t>PEHTPWHFIFPYGLYDEAMDGSQLPWVIQNP</t>
  </si>
  <si>
    <t>PEHTPWHFIFPYGLYDEDMDGSQLPWVIQNP</t>
  </si>
  <si>
    <t>PEHTPWHFIFPYGLYDEELDGSQLPWVIQNP</t>
  </si>
  <si>
    <t>PEHTPWHFIFPYGLYDEEMDGSQLPWAIQNP</t>
  </si>
  <si>
    <t>PEHTPWHFIFPYGLYDEEMDGSQLPWVIQHP</t>
  </si>
  <si>
    <t>PEHTPWHFIFPYGLYDEEMDGSQLPWVIQNL</t>
  </si>
  <si>
    <t>PEHTPWHFIFPYGLYDEEMDGSQLPWVIQNT</t>
  </si>
  <si>
    <t>PEHTPWHFIFPYGLYNEEMDGSQLPWVIQNP</t>
  </si>
  <si>
    <t>PEHTPWHFIFPYGSYDEAMDGSQLPWVIQNP</t>
  </si>
  <si>
    <t>PEHTPWHFIFPYVLYDEEMDGSQLPWVIQNP</t>
  </si>
  <si>
    <t>PEHTPWHFIFSYGLYDEEMDGSQLPWVIQNP</t>
  </si>
  <si>
    <t>PEHTPWHFILPYGLYAEEMDGSQLPRVIQNS</t>
  </si>
  <si>
    <t>PEHTPWPLYFMPWVMDEEMDGGYRVRVIQNP</t>
  </si>
  <si>
    <t>PEHTPYFFDDFGRGFDEEMDGFLWWGVIQNP</t>
  </si>
  <si>
    <t>PEHTPYPFYLCRGWGDEEMDGGWGFQVIQNP</t>
  </si>
  <si>
    <t>PEHTPYPFYLWRGWGDEEMDGGGGFQVIQNP</t>
  </si>
  <si>
    <t>PEHTPYPFYLWRGWGDEEMDGGWGFQAIQNP</t>
  </si>
  <si>
    <t>PEHTPYPFYLWRGWGDEEMDGGWGFQVIPNP</t>
  </si>
  <si>
    <t>PEHTPYPLYLWRGWGDEEMDGGWGFQVIQNA</t>
  </si>
  <si>
    <t>PEHTRWHFIFSYGLYDEEMDGSQLPWVIQNP</t>
  </si>
  <si>
    <t>PEHTRWHFMLPYGLYDEEMDGSQLPWVIQNP</t>
  </si>
  <si>
    <t>PEHTTWHFIFPYGLYDEEMDGSQLPWVIQNP</t>
  </si>
  <si>
    <t>PEHVPMPCMPWFYFSDEEMDGGWGEFVIQNP</t>
  </si>
  <si>
    <t>PEHVPMPWMPWFYFSDEEMDGGWGEFVIQNP</t>
  </si>
  <si>
    <t>PEHVPMPWMPWFYFSDEEMDGGWGELVIQNP</t>
  </si>
  <si>
    <t>PEHVPSTGSLARGGADEEMDGWWRYWVIQNP</t>
  </si>
  <si>
    <t>PEHVPWHFIFPYGLYDEEMDGLQLPWVIQNP</t>
  </si>
  <si>
    <t>PEHVPYPFYLWRGWGDEEMDGGWGFQVIQNP</t>
  </si>
  <si>
    <t>PEHVPYSFYLWSGWGDEERDGVWGFQVIQNP</t>
  </si>
  <si>
    <t>PELIPWHFIFPYGLYDEDMDGSQLPWVIQNP</t>
  </si>
  <si>
    <t>PELIPYPFYLWRGWGDEEMDGGWGFQVIQNP</t>
  </si>
  <si>
    <t>PENIPMPWMPWFYFSDEEMDGGWGEFVIQNP</t>
  </si>
  <si>
    <t>PENIPSPFYLRRGGGDEEMDGGWGFQVIQNP</t>
  </si>
  <si>
    <t>PENIPWGYQFGNMGWDEEMDGYRWYPVIQNP</t>
  </si>
  <si>
    <t>PENIPWHFIFPYGLYDEEMDGSKLPWVIQNP</t>
  </si>
  <si>
    <t>PENIPWHFIFPYGLYDEEMDGSQLPWVIQNP</t>
  </si>
  <si>
    <t>PENIPWHFIFPYGLYDEEMDGSQLPWVIQNS</t>
  </si>
  <si>
    <t>PEPIPMPWMPWFYFSDEEMDGGWGEFVIQNP</t>
  </si>
  <si>
    <t>PEPIPSIGSWARGGADEEMDGGWGNWVIQNP</t>
  </si>
  <si>
    <t>PEPIPSPGSLARGGADEEMDGWWGNWVIQNP</t>
  </si>
  <si>
    <t>PEPIPSPGSLARGGADEEMDGWWWYWVIQNP</t>
  </si>
  <si>
    <t>PEPIPSTASLARGGADEEMDGWWWYWVIQNP</t>
  </si>
  <si>
    <t>PEPIPSTCSLARCGADEEMYGWRLFLVIQNP</t>
  </si>
  <si>
    <t>PEPIPSTGSLARGGADEEMDGWWRFWVIQNP</t>
  </si>
  <si>
    <t>PEPIPSTGSLARGGADEEMDGWWWYRVIQNP</t>
  </si>
  <si>
    <t>PEPIPSTGSLARGGADEEMDGWWWYWVIQNP</t>
  </si>
  <si>
    <t>PEPIPSTGSLARGGPAEEMDGPWWSWSIQNP</t>
  </si>
  <si>
    <t>PEPIPWGDVYWRHSCDEEMDGVWLVYVIPNS</t>
  </si>
  <si>
    <t>PEPIPWHFIFPYGLYDEEMDGSQLPWVIQNP</t>
  </si>
  <si>
    <t>PEPIPWHFIFPYGLYDEEMDGWLLLWGIQKP</t>
  </si>
  <si>
    <t>PEPIPYPFYLWPGWGDEELYGGWGFQVIQNP</t>
  </si>
  <si>
    <t>PEPIPYPFYLWRGWGDEEMDGGWGFLVIQHP</t>
  </si>
  <si>
    <t>PEPIPYPFYLWRGWGDEEMDGGWGFQVIQNP</t>
  </si>
  <si>
    <t>PEQFPSTGSLARGGADEEMEGWWWYWVIQNP</t>
  </si>
  <si>
    <t>PEQIPSTGSLARGGADEEMDGWWWHWVIQNP</t>
  </si>
  <si>
    <t>PEQIPSTGYLARGGADEEMDGWWWYWVIQNP</t>
  </si>
  <si>
    <t>PEQIPSTSWYVWGWWDEEMDGMDSVRVIQNH</t>
  </si>
  <si>
    <t>PEQIPWGYQFGNMGWDEEMDGYRWYPVIQNP</t>
  </si>
  <si>
    <t>PEQIPYPFYLWRGWGDEERDGGWGFQVIKNP</t>
  </si>
  <si>
    <t>PERIPSTGSLARGGADEEMDGWWWYWVIQNP</t>
  </si>
  <si>
    <t>PERIPSWLTWWMYYNDEEMDGDEYVPVIQNP</t>
  </si>
  <si>
    <t>PERIPWHFICPYGLYDEDMDGSQLPWVIQNP</t>
  </si>
  <si>
    <t>PERIPYPFYLWRGWGDEEMDGGWGFQVIQNP</t>
  </si>
  <si>
    <t>PETITWHFIFPSGVYDEEMDGLHLAGVSQNP</t>
  </si>
  <si>
    <t>PEYIPLPWMPWFYFSDEEMDGGWGEFVIQNP</t>
  </si>
  <si>
    <t>PEYIPSTGSLARGGADEEMDGWGLSEVIQNP</t>
  </si>
  <si>
    <t>PEYIPSTGSLARGGADEEMDGWWGYWVIQNP</t>
  </si>
  <si>
    <t>PEYIPWHFIFPYGLYDEDMDGSQLPWVIQNP</t>
  </si>
  <si>
    <t>PEYIPWHFIFPYGLYDEEMDGSQSPWVIQNP</t>
  </si>
  <si>
    <t>PEYIPWYYKAWWVNSDEDIDGRLVFPVIQNP</t>
  </si>
  <si>
    <t>PEYIPYPFYLCRGWGDEEMDGGWGFQVIQNP</t>
  </si>
  <si>
    <t>PEYIPYPFYLWRGWGDEEMDGGWGLQVIQNP</t>
  </si>
  <si>
    <t>PEYISYPFYLWRGWGDEEMDGGWGFQVIQNP</t>
  </si>
  <si>
    <t>PEYTPMPWMPWFYFSDEEMDGGWGEFVIQNP</t>
  </si>
  <si>
    <t>PGHIPMPWMPWFYFSDEEMDGGWGEFVIQNP</t>
  </si>
  <si>
    <t>PGHIPWHFIFSYGFYAEEMDGSQFPCVIQNP</t>
  </si>
  <si>
    <t>PGHIPYPFYLWRGWGDEEMDGGWGFQGIQKP</t>
  </si>
  <si>
    <t>PGHIPYPFYLWRGWGDEEMDGGWGFQVIQNP</t>
  </si>
  <si>
    <t>PGHIPYPYYLWRGWGDEEMDGGWGVHVIQNP</t>
  </si>
  <si>
    <t>PGPIPYSGGWCREWPDEEMDGCFLGLVIPYP</t>
  </si>
  <si>
    <t>PKHIPMPWMPWFYFSDEEMDGGWGEFVIQNP</t>
  </si>
  <si>
    <t>PKHIPMPWMPWFYFSDEEMDGGWGEIVIQNP</t>
  </si>
  <si>
    <t>PKHIPSTGSLARGGADEEMDGWWWYWVIQNP</t>
  </si>
  <si>
    <t>PKHIPWHFIFPYGLYDEEMDGSQLPWVIQNP</t>
  </si>
  <si>
    <t>PKHIPYFFDDFGRGFDEEMDGFLWWGVIQNP</t>
  </si>
  <si>
    <t>PKHIPYPFYLWRGWGDEEMDGGWGFQVIQNP</t>
  </si>
  <si>
    <t>PKHIQYPFYLWRGWGDDEMDGGWGFQVIQNP</t>
  </si>
  <si>
    <t>PNHIPCWAWDWTSGGDKEMAGKEICTVIQNP</t>
  </si>
  <si>
    <t>PQHIPMPWMPWFYFHDEDMDGGWGEFVIQNL</t>
  </si>
  <si>
    <t>PQHIPMPWMPWFYFSDEEMDAGWREFVIQNP</t>
  </si>
  <si>
    <t>PQHIPMPWMPWFYFSDEEMDGGWGEFVIQNP</t>
  </si>
  <si>
    <t>PQHIPQWWWAHLDMFDEEMDGWYGGSVIQNP</t>
  </si>
  <si>
    <t>PQHIPSTGSLARGGADEERDGWWWYWVIQNS</t>
  </si>
  <si>
    <t>PQHIPWGEVYWWHRWDEEMDGVWQVYVIQNP</t>
  </si>
  <si>
    <t>PQHIPWHFIFPYGLYDEEMDGSQLPWVFQNP</t>
  </si>
  <si>
    <t>PSHIPCHFIFPYGLYDEEMDGSQLPWVIQNP</t>
  </si>
  <si>
    <t>PSPIPLPCMPWFYFSDEEMDGGWGEVFIQNP</t>
  </si>
  <si>
    <t>PSPIPSTGSLARGGADEEMDGWGLSEVIQNP</t>
  </si>
  <si>
    <t>PTHIPWHFIFPYGLYDEEMDGSQLPRVIQNP</t>
  </si>
  <si>
    <t>PVHIPFWSGWEWWWCDEEMDGAGFGHVIQNP</t>
  </si>
  <si>
    <t>PVHIPGHFIFPYGLYDEEMDGSQLSRVIQNP</t>
  </si>
  <si>
    <t>PVHIPSIEDFKDSERDEEMDGFWWWAVIQNP</t>
  </si>
  <si>
    <t>PVHIPSIGSLARGGADEEMDGWWWYWVIQNP</t>
  </si>
  <si>
    <t>PVHIPSIGSSARGGADDEMDGWWWHWVIQNP</t>
  </si>
  <si>
    <t>PVHIPSTGSFARGGADEDMDGWWWYRVIQNP</t>
  </si>
  <si>
    <t>PVHIPSTGSLARGGADEEMEGWWWYWVIQNP</t>
  </si>
  <si>
    <t>PVHIPSTGSLARGGADEEMVGWWWDWVIQNP</t>
  </si>
  <si>
    <t>PVHIPWHFIFPYGLYDEEMDGSQLPCVIQNP</t>
  </si>
  <si>
    <t>PVHIPWHFIFPYGLYDEEMDGSQLPWVIQNP</t>
  </si>
  <si>
    <t>PVHIPWHFIFPYGLYDEEMVGSQLPWVIQNP</t>
  </si>
  <si>
    <t>PVHIPYPFYLWRGWGDDEMHGGWGFQVIQNP</t>
  </si>
  <si>
    <t>PVHIPYPSYLWRGWGDEEMDGGWGFQVIQNP</t>
  </si>
  <si>
    <t>QEHIPMPWMPWFYFSDEEKDGGWGEFVIQNT</t>
  </si>
  <si>
    <t>QEHIPMPWMPWFYFSDEEMDGGWGEFVIENP</t>
  </si>
  <si>
    <t>QEHIPMPWMPWFYFSDEEMDGGWGVFVIQNP</t>
  </si>
  <si>
    <t>QEHIPSTGSLARCGADEEMDGWGWDWVIQNP</t>
  </si>
  <si>
    <t>QEHIPSTGSLARGGADEEMDGWGWYWVIQNP</t>
  </si>
  <si>
    <t>QEHIPSTGSLGRGGADEEMDGWWWYWVIQNP</t>
  </si>
  <si>
    <t>QEHIPSTPWYVWGWWDEEMDGMDSVRVIQNP</t>
  </si>
  <si>
    <t>QEHIPTFPFWVCWSVDEEMDGIGSGVVIQNP</t>
  </si>
  <si>
    <t>QEHIPVVFRWGMDVPDEEMDGWWWSIVIQNP</t>
  </si>
  <si>
    <t>QEHIPWHFIFPYGSYVEEMDGSQLLWVIQNP</t>
  </si>
  <si>
    <t>QEHIPWVCKWWGLCIDEEMDGTWLYSVIQNP</t>
  </si>
  <si>
    <t>QEHIPWWLDVDWLVSDEEMDGRWKVLVIQNP</t>
  </si>
  <si>
    <t>QEHIPYPFYLCRGWGDEEMHGGWGFQLIQNP</t>
  </si>
  <si>
    <t>QEHMPMPWMPWFYFSDEEMDGGWGEFVIQNP</t>
  </si>
  <si>
    <t>REHILYPFYLWRGWGVEEMVGGWGFQVIQNP</t>
  </si>
  <si>
    <t>REHIPSNGSLARGGADEEMDGWWRNRVFQNP</t>
  </si>
  <si>
    <t>REHIPWHFIFPYGLYDDETDGSQSPRVIQKP</t>
  </si>
  <si>
    <t>REHIPWHFIFPYGLYDEEMDGSQLPWVIQNP</t>
  </si>
  <si>
    <t>REHIPWSLYFMPWVMDEEMDAGHRVRVIQNP</t>
  </si>
  <si>
    <t>REHIPYPCYLWRGWGAEEMYGGWGFQVIQNS</t>
  </si>
  <si>
    <t>REYIPSTGPLARGGADEEMDGWRWYWVIQNP</t>
  </si>
  <si>
    <t>SAHIPYPFYLWRGLGDEELDGGWGFQVIQNP</t>
  </si>
  <si>
    <t>SEHILPWIWGSYDQWDEEMDGWDSFFVIQNP</t>
  </si>
  <si>
    <t>SEHILWHFIFPYGLYDEETDGSQLPWFIQNP</t>
  </si>
  <si>
    <t>SEHIPCHFIFPYGLYDEEMDGSQLPWVIQNP</t>
  </si>
  <si>
    <t>SEHIPCWPWFMCVINDEEMDGVYYSYVIQNP</t>
  </si>
  <si>
    <t>SEHIPFWRGWEWRWCDEEMDGAGFGHVIQNP</t>
  </si>
  <si>
    <t>SEHIPLGWYMPAEDKDEEMDGSWWFNVIQNP</t>
  </si>
  <si>
    <t>SEHIPMPWMPCSYFSDEEMEGGWGEFVIQNP</t>
  </si>
  <si>
    <t>SEHIPMPWMPWFYFSDEEMAGGWGEFVIQNP</t>
  </si>
  <si>
    <t>SEHIPMPWMPWFYFSDEEMDGGWCESVIQNP</t>
  </si>
  <si>
    <t>SEHIPMPWMPWFYFSDEEMDGGWGEFFIQNP</t>
  </si>
  <si>
    <t>SEHIPMPWMPWFYFSDEEMVGGWGEFVIQNP</t>
  </si>
  <si>
    <t>SEHIPMPWMPWFYFSDEETDGGWGEFVIQNP</t>
  </si>
  <si>
    <t>SEHIPPWIWGSYDQWDEEMDGWVSFFVIQNP</t>
  </si>
  <si>
    <t>SEHIPQWWWAHLDMFDEEMDGWYGGSVIQNP</t>
  </si>
  <si>
    <t>SEHIPRHFIFPYGLYDEEMDGSQLSWVIQNP</t>
  </si>
  <si>
    <t>SEHIPSTGFLARGGAAEEMDGWWWYWVIQNP</t>
  </si>
  <si>
    <t>SEHIPSTGSLARGCADEEMDGWWWYWVIQNP</t>
  </si>
  <si>
    <t>SEHIPSTGSLARGGADEEMDGWWWNWVIQNP</t>
  </si>
  <si>
    <t>SEHIPSTGSLARGGADEEMEGWWWDWVIQNS</t>
  </si>
  <si>
    <t>SEHIPSTGSLARGGADEEMEGWWWYWVIQNP</t>
  </si>
  <si>
    <t>SEHIPSTGSSARGGVDEEMDGWWWYWVIQNP</t>
  </si>
  <si>
    <t>SEHIPTPWMPWFSFSDEEIDGGWGEFVIQNP</t>
  </si>
  <si>
    <t>SEHIPVDYRDMGMWIDEEMYGMWFNWVIQNP</t>
  </si>
  <si>
    <t>SEHIPWGYQFGNMGWDEEMDVYRWYPVIHNP</t>
  </si>
  <si>
    <t>SEHIPWHFIFPYGFYDEEMDGSQFLCVIQNP</t>
  </si>
  <si>
    <t>SEHIPWHFIFPYGLSAEEMDGSQLPWVIQNP</t>
  </si>
  <si>
    <t>SEHIPWHFIFPYGLYDDEMEGSPLPSVIQNP</t>
  </si>
  <si>
    <t>SEHIPWHFIFPYGLYDEEMDGSQFPLVIQNP</t>
  </si>
  <si>
    <t>SEHIPWHFIFPYGLYDEEMYGSQFPWVIQNP</t>
  </si>
  <si>
    <t>SEHIPWHFIFPYGLYYEEMDGSQLPWVIQNP</t>
  </si>
  <si>
    <t>SEHIPWWGGLLGLPVDEEMDGVMLGWVIQNP</t>
  </si>
  <si>
    <t>SEHIPWYYKAWWVNSDEEMDGRLVFQVIQNP</t>
  </si>
  <si>
    <t>SEHIPYPFYLWRGRGDEAMDGGWGFQVTQNP</t>
  </si>
  <si>
    <t>SEHIPYPFYLWRGWGDEEMDGGWGFQVILNP</t>
  </si>
  <si>
    <t>SEHIPYPVYVWRCWGDEEMDGGWGCQVIQNS</t>
  </si>
  <si>
    <t>SEHISSTGSLARGGADEEMDGWWRYWVILNP</t>
  </si>
  <si>
    <t>SEHISSTGSLARGGADEEMDGWWWYWVIQNP</t>
  </si>
  <si>
    <t>SEHITIPWMPWFYFSDVEMDGGWGEFVIQNP</t>
  </si>
  <si>
    <t>SEHITYPFYLWRGWGDEEMVGGWGVQVIQNP</t>
  </si>
  <si>
    <t>SEQIPYALYLWRGWGEEEMAGGWGFQVIQNP</t>
  </si>
  <si>
    <t>SESIPCRPWFMCVIYYEEMVGDYYYQVIQNP</t>
  </si>
  <si>
    <t>SVHIPMPWMPWFYFSDEEMDGGWGEFVIQNP</t>
  </si>
  <si>
    <t>TEHFPSTGSLARGGADEEMAGWWWNWVIQNP</t>
  </si>
  <si>
    <t>TEHILSTGSLARGGADEERDGWWRYWVIQNP</t>
  </si>
  <si>
    <t>TEHIPCWPCFMCVNNDEEMDGVYYSYVIQNP</t>
  </si>
  <si>
    <t>TEHIPFWSGWEWWWCDEEMDGAGFGHVIQNP</t>
  </si>
  <si>
    <t>TEHIPGHFIFPYGLYDEEMDGSQLPWVIQNP</t>
  </si>
  <si>
    <t>TEHIPIWPFGIRSSEDEEMDGVIWGWVIQNP</t>
  </si>
  <si>
    <t>TEHIPMPWIPWFYFSDEEMDGGWGEFVIQNP</t>
  </si>
  <si>
    <t>TEHIPMPWMPWLYFSDEEMDGGWGEFVIQNP</t>
  </si>
  <si>
    <t>TEHIPPWIWGSYDQWDEEMDGWDSFFVIQNP</t>
  </si>
  <si>
    <t>TEHIPRWRWFMCVITYEEMDGVYYSYVIQNP</t>
  </si>
  <si>
    <t>TEHIPVVFRWGMDVPDEEMDGWWWSIVIQNP</t>
  </si>
  <si>
    <t>TEHIPWGNQFGNMGWDEEMVGYRWYPVIQNP</t>
  </si>
  <si>
    <t>TEHIPWGYQCGNMGWDEEMVGYRWYPVIQNP</t>
  </si>
  <si>
    <t>TEHIPWHFIFPYGLYDEEMDGSKLPWVIQNP</t>
  </si>
  <si>
    <t>TEHIPWHFIFPYGLYDEEMDGSQFPWVIQNP</t>
  </si>
  <si>
    <t>TEHIPWHFIFPYGLYDEEMDGSQLTWVIQNP</t>
  </si>
  <si>
    <t>TEHIPWHFIFSYGLYDEEMDGSQLLWVIQNP</t>
  </si>
  <si>
    <t>TEHIPWMFWMSFGSLDEEMDGFEGNFVIQNP</t>
  </si>
  <si>
    <t>TEHIPWWGGLLGLPVDEEMDGVMLGWVIQNP</t>
  </si>
  <si>
    <t>TEHIPYFFDDFGRGFDEEMDGFLWWGVIPNP</t>
  </si>
  <si>
    <t>TEHIPYFFDDFGRGFDEEMDGFLWWGVIQNP</t>
  </si>
  <si>
    <t>TEHIPYLVYLWRGWGDEERDGGWGFPVIQNS</t>
  </si>
  <si>
    <t>TEHIPYPFYLWRGWGDEEMDGGWGVQVIQNP</t>
  </si>
  <si>
    <t>TEHIPYPFYLWRGWGDEEMVGGWGFQVIQNP</t>
  </si>
  <si>
    <t>TEHIPYPYYLWRGWGDEEKDGGWGLQVIQNP</t>
  </si>
  <si>
    <t>TEHITWHFTFPYGLYDEERDGSQLSWVIQNP</t>
  </si>
  <si>
    <t>TEHNPWHFIFLYGLYDEEMDGSQVPWVIQNP</t>
  </si>
  <si>
    <t>TEHSPMPWKPWFYFSDEEMDGGWGEFVIQNP</t>
  </si>
  <si>
    <t>TEQIPWWLDVDWLVSDEEMDGRWKVLVIQNP</t>
  </si>
  <si>
    <t>ANFYAFPLPWSNDIYNTCNECKNQGDLSCLPWSVKFNSYLQAKSLLG</t>
  </si>
  <si>
    <t>CNFYAVDLLFPYGIYNTWNECKNQGVCAYWYWYKKFNSYEQAKSFLG</t>
  </si>
  <si>
    <t>GHFSAVHNWDTHGIYNTWNECKNQAWWERWTCYKKFNSYEQAKSFLG</t>
  </si>
  <si>
    <t>GHFSAVPLPWRNGIYNTWNECKNQGDLSCWPWYKKFNSYEQAKSFLG</t>
  </si>
  <si>
    <t>GHFYAVPLPWRNGIYNTWNECKNQGDLSCWPWYKKFNSYEQAKSFLG</t>
  </si>
  <si>
    <t>GNCYAVDLLFPYGIYNTWNECKNPGGCADWHWYKKFNSYEQAKSFLG</t>
  </si>
  <si>
    <t>GNFYAAPLPWRNGIYNTWNECKNQGDLSCWPWYKKFNSYDQAKSFLG</t>
  </si>
  <si>
    <t>GNFYAAPLPWRNGIYNTWNECKNQGDLSCWPWYKKFNSYEQAKSFLG</t>
  </si>
  <si>
    <t>GNFYAFPLPWRNGIYNTWNECKNQGDLSCWPWYKKFNSYEQAKSFLG</t>
  </si>
  <si>
    <t>GNFYAGRLAWRNGIYNTWNEGKNQGDLSWWPGYKKFNSYEQAKSFLV</t>
  </si>
  <si>
    <t>GNFYAIDLLFPYGIYNTWNECKNQGVCADWYWYKKFNSYEQAKSFLG</t>
  </si>
  <si>
    <t>GNFYAVADLCSYGIYNTWNECKNQILSNLFGDYKKFNSYEQAKSFLG</t>
  </si>
  <si>
    <t>GNFYAVALLFPYGIYNTWNECKNQGVCADWYWYKKFNSYEQAKSFLG</t>
  </si>
  <si>
    <t>GNFYAVALPWRNGIYNTWNECKNQGDLSCWPGYKKFNSYEQAKSFLG</t>
  </si>
  <si>
    <t>GNFYAVALPWRNGIYNTWNECKNQGDLSCWPWYKKFNSYEQAKSFLG</t>
  </si>
  <si>
    <t>GNFYAVDFLFPYGIYNTWNECKNQGVCADWYWYKKSNSYVQSKSFLG</t>
  </si>
  <si>
    <t>GNFYAVDLLFPYGICNTWNECKNQGVCADWYWYKKFNSYEQAKSFLG</t>
  </si>
  <si>
    <t>GNFYAVDLLFPYGIYNSWNECKNQGLCADWYWYKKFNSYEQAKSFLG</t>
  </si>
  <si>
    <t>GNFYAVDLLFPYGIYNTCNECKNQGVCADWYWYKKFKSYEQAKSFLG</t>
  </si>
  <si>
    <t>GNFYAVDLLFPYGIYNTRNECKNQVVCAYWYWYKKFNSYEQAKSFLG</t>
  </si>
  <si>
    <t>GNFYAVDLLFPYGIYNTWNECKNQCVCADWYWYKKFNSYEQAKSFLG</t>
  </si>
  <si>
    <t>GNFYAVDLLFPYGIYNTWNECKNQGVCADGYWYKKFNSYEQAKSFLG</t>
  </si>
  <si>
    <t>GNFYAVDLLFPYGIYNTWNECKNQGVCADRDWYKKFNSYEQAKSFLG</t>
  </si>
  <si>
    <t>GNFYAVDLLFPYGIYNTWNECKNQGVCADWHWYKKFNYYEQAQSFLG</t>
  </si>
  <si>
    <t>GNFYAVDLLFPYGIYNTWNECKNQGVCADWYCYKKFNSYEKAKSFLG</t>
  </si>
  <si>
    <t>GNFYAVDLLFPYGIYNTWNECKNQGVCADWYCYKKFNSYEQAKSFLG</t>
  </si>
  <si>
    <t>GNFYAVDLLFPYGIYNTWNECKNQGVCADWYGYKKFNSYEQAKSFLG</t>
  </si>
  <si>
    <t>GNFYAVDLLFPYGIYNTWNECKNQGVCADWYWCKKFNSYEQAKSFLG</t>
  </si>
  <si>
    <t>GNFYAVDLLFPYGIYNTWNECKNQGVCADWYWYKKFNSYDQAKSFLG</t>
  </si>
  <si>
    <t>GNFYAVDLLFPYGIYNTWNECKNQGVCADWYWYKKFNSYEHAKSFLG</t>
  </si>
  <si>
    <t>GNFYAVDLLFPYGIYNTWNECKNQGVCADWYWYKKFNSYEQAKSFLD</t>
  </si>
  <si>
    <t>GNFYAVDLLFPYGIYNTWNECKNQGVCADWYWYKKFNSYEQAKSFLR</t>
  </si>
  <si>
    <t>GNFYAVDLLFPYGIYNTWNECKNQGVCADWYWYKKFNSYEQAKSFMV</t>
  </si>
  <si>
    <t>GNFYAVDLLFPYGIYNTWNECKNQGVCADWYWYKKFNSYEQAKYFLG</t>
  </si>
  <si>
    <t>GNFYAVDLLFPYGIYNTWNECKNQGVCADWYWYKKFNSYEQPKSFLG</t>
  </si>
  <si>
    <t>GNFYAVDLLFPYGIYNTWNECKNQGVCADWYWYKKFNYYEQAKSFLG</t>
  </si>
  <si>
    <t>GNFYAVDLLFPYGIYNTWNECKNQGVCADWYWYKKSNSYEQAKSFLG</t>
  </si>
  <si>
    <t>GNFYAVDLLFPYGIYNTWNECKNQGVCADWYWYKNFNSYEQAKSFLG</t>
  </si>
  <si>
    <t>GNFYAVDLLFPYGIYNTWNECKNQGVCADWYWYKQFNSYEQAKSFLG</t>
  </si>
  <si>
    <t>GNFYAVDLLFPYGIYNTWNECKNQGVCADWYWYNKFNSYEQAKSFLG</t>
  </si>
  <si>
    <t>GNFYAVDLLFPYGIYNTWNECKNQGVCDDWHWYKKFNSYEQAKSFLG</t>
  </si>
  <si>
    <t>GNFYAVDLLFPYGIYNTWNECKNQGVCSAWYWYKKFNSYEQAKSFLG</t>
  </si>
  <si>
    <t>GNFYAVDLLFPYGIYNTWNECKNQGVCSDWYWYKKFNSYEQAKSFLG</t>
  </si>
  <si>
    <t>GNFYAVDLLFPYGIYNTWNECKNQGVCTDWYWYKKFNSYEQAKSFLG</t>
  </si>
  <si>
    <t>GNFYAVDLLFPYGIYNTWNECKNQGVFADWYWYKKFNSYEQAKSFLG</t>
  </si>
  <si>
    <t>GNFYAVDLLFPYGIYNTWNECKNQGVRADWYWYKKFNSYEQAKSFLG</t>
  </si>
  <si>
    <t>GNFYAVDLLFPYGIYNTWNECKNQSVCADWYWYKKFNSYEQAKSFLG</t>
  </si>
  <si>
    <t>GNFYAVDLLFPYGIYNTWNECKNQVVCADWYWYKKFNSYEQAKSFLG</t>
  </si>
  <si>
    <t>GNFYAVDLLFPYGTYNTWNECKNQGVCADWYWYKKFNSYEQAKSFLG</t>
  </si>
  <si>
    <t>GNFYAVDLLFPYSIYNTCNECKNQGVCADWYWYKKFNSYEQAKSFLG</t>
  </si>
  <si>
    <t>GNFYAVDLLFPYVIYNTWNECKNQGVCDDWYWYKKFNSYEQAKSFLG</t>
  </si>
  <si>
    <t>GNFYAVDLLFPYVIYNTWNECKNQGVCSDWYWYKKFNSYEQAKSFLG</t>
  </si>
  <si>
    <t>GNFYAVDLLFSYGIYNTCNECKNQGVCADWYWYKKFNSYEQAKSFLG</t>
  </si>
  <si>
    <t>GNFYAVDLLFTYGIYNTWNECKNQGVCADWYWYKKFNSYEQAKSFLG</t>
  </si>
  <si>
    <t>GNFYAVHHNLIPGIYNTWNECKKQVHSWFVCNYKKFNSYVQAKSFLG</t>
  </si>
  <si>
    <t>GNFYAVHHNLIPGIYNTWNECKNQVHSRFVCNYKKFNSYEQAKSFLG</t>
  </si>
  <si>
    <t>GNFYAVHNWDTHGIYNTWNECKNQAWCEGWTCYKKFNSYEQAKSFLG</t>
  </si>
  <si>
    <t>GNFYAVHNWDTHGIYNTWNECKNQAWWEGCTCYKKFNSYEQAKSFLG</t>
  </si>
  <si>
    <t>GNFYAVLLPWRNGIYNTWNECKNQGDLSCWPWYKKFNSYEQAKSFLG</t>
  </si>
  <si>
    <t>GNFYAVLLPWRNGIYNTWNECKNQGDLSCWPWYKKFNSYEQEKSLLG</t>
  </si>
  <si>
    <t>GNFYAVPLAWRNGIYNTWNECKNQGDLSCWPWYKKFNSYEQAKSFLG</t>
  </si>
  <si>
    <t>GNFYAVPLLWMNGIYNTWNECKNQGDLSCWPWYKKFNSYEQAKSFLG</t>
  </si>
  <si>
    <t>GNFYAVPLLWRNGIYNTWNEFKNQGDLSCWPWYKKFNSYQQAKSFLC</t>
  </si>
  <si>
    <t>GNFYAVPLPWMNGIYNTWNECKNQGYLSCWPWYKKFNSYEQAKSFLG</t>
  </si>
  <si>
    <t>GNFYAVPLPWRKGIYNTWNECKNQGDLSCWPWYKKFNSYEQAKSFLG</t>
  </si>
  <si>
    <t>GNFYAVPLPWRNCIYNTWNECKNQGDLSCWPWYKKFNSYEQAKSFLG</t>
  </si>
  <si>
    <t>GNFYAVPLPWRNCIYNTWNECKNQGDLSCWPWYKKFNSYEQSKSFLG</t>
  </si>
  <si>
    <t>GNFYAVPLPWRNGISNTWNECNNQGDLSCWPWYKKSNSYEQANSFLG</t>
  </si>
  <si>
    <t>GNFYAVPLPWRNGIYKTWNECKNQGDLSCWPWYKKFNSYEQAKSFLG</t>
  </si>
  <si>
    <t>GNFYAVPLPWRNGIYNTCNECKNQGDLSCWPWYKKFNSYEQAQSFLG</t>
  </si>
  <si>
    <t>GNFYAVPLPWRNGIYNTLNECKNQGDLSCWQLYKKFNSYEQAKSFLA</t>
  </si>
  <si>
    <t>GNFYAVPLPWRNGIYNTRNECKNQGDLSCWPWYKKFNSYEQAKSFLG</t>
  </si>
  <si>
    <t>GNFYAVPLPWRNGIYNTWNACKNQGDLSCWPWYKKFNSYEQAKSFLG</t>
  </si>
  <si>
    <t>GNFYAVPLPWRNGIYNTWNDCKNQGDLSCWPWYQQFNSYEQAKSFLG</t>
  </si>
  <si>
    <t>GNFYAVPLPWRNGIYNTWNECKKQGDLSCWPWYKKFNSYEQAKSFLG</t>
  </si>
  <si>
    <t>GNFYAVPLPWRNGIYNTWNECKNHCDLSCWPWYKKFNSYEQAKSFLG</t>
  </si>
  <si>
    <t>GNFYAVPLPWRNGIYNTWNECKNQGALSCWPWYKKFNSYEQAKSFLG</t>
  </si>
  <si>
    <t>GNFYAVPLPWRNGIYNTWNECKNQGDLICWPWYKKFNSYEQAKSFLG</t>
  </si>
  <si>
    <t>GNFYAVPLPWRNGIYNTWNECKNQGDLSCCPWYKKFNSYEQAKSFLG</t>
  </si>
  <si>
    <t>GNFYAVPLPWRNGIYNTWNECKNQGDLSCLPWYKKFNSYEQAKSFLG</t>
  </si>
  <si>
    <t>GNFYAVPLPWRNGIYNTWNECKNQGDLSCWPRYKKFNSYEQAKSFLG</t>
  </si>
  <si>
    <t>GNFYAVPLPWRNGIYNTWNECKNQGDLSCWPWFKNFNSYEQAKSFLG</t>
  </si>
  <si>
    <t>GNFYAVPLPWRNGIYNTWNECKNQGDLSCWPWYKKFKSYEQAKSFLG</t>
  </si>
  <si>
    <t>GNFYAVPLPWRNGIYNTWNECKNQGDLSCWPWYKKFNSYEKAKSFLG</t>
  </si>
  <si>
    <t>GNFYAVPLPWRNGIYNTWNECKNQGDLSCWPWYKKFNSYEQAKSFLA</t>
  </si>
  <si>
    <t>GNFYAVPLPWRNGIYNTWNECKNQGDLSCWPWYKKFNSYEQAKSFLR</t>
  </si>
  <si>
    <t>GNFYAVPLPWRNGIYNTWNECKNQGDLSCWPWYKKFNSYEQAKSLLG</t>
  </si>
  <si>
    <t>GNFYAVPLPWRNGIYNTWNECKNQGDLSCWPWYKKFNSYEQAKYFLG</t>
  </si>
  <si>
    <t>GNFYAVPLPWRNGIYNTWNECKNQGDLSCWPWYKKFNSYEQAQSFLG</t>
  </si>
  <si>
    <t>GNFYAVPLPWRNGIYNTWNECKNQGDLSCWPWYKKFNSYEQATSFLG</t>
  </si>
  <si>
    <t>GNFYAVPLPWRNGIYNTWNECKNQGDLSCWPWYKKFNSYEQSKSFLG</t>
  </si>
  <si>
    <t>GNFYAVPLPWRNGIYNTWNECKNQGDLSCWPWYKKFNSYKQSKSFLG</t>
  </si>
  <si>
    <t>GNFYAVPLPWRNGIYNTWNECKNQGDLSCWPWYKKFTSYEQAKSFLG</t>
  </si>
  <si>
    <t>GNFYAVPLPWRNGIYNTWNECKNQGDLSCWPWYKQFNSYEQAKSFLG</t>
  </si>
  <si>
    <t>GNFYAVPLPWRNGIYNTWNECKNQGDLSCWPWYKQFNSYEQEKSFPG</t>
  </si>
  <si>
    <t>GNFYAVPLPWRNGIYNTWNECKNQGDLSCWPWYNKFNSYEQAKSFLG</t>
  </si>
  <si>
    <t>GNFYAVPLPWRNGIYNTWNECKNQGDLSCWQWYKKFNSYEQAKSFLG</t>
  </si>
  <si>
    <t>GNFYAVPLPWRNGIYNTWNECKNQGDLSFWPWYKKFNSYEQAKSFLG</t>
  </si>
  <si>
    <t>GNFYAVPLPWRNGIYNTWNECKNQGDLSSWPWYKKFNSYEQAKSFLG</t>
  </si>
  <si>
    <t>GNFYAVPLPWRNGIYNTWNECKNQGDLSSWPWYKKFNSYEQPKSFLG</t>
  </si>
  <si>
    <t>GNFYAVPLPWRNGIYNTWNECKNQGDLSWWPWYKKFNSYEEAKSFLG</t>
  </si>
  <si>
    <t>GNFYAVPLPWRNGIYNTWNECKNQGDWSCWPWYKKFNSYEQAKSFLG</t>
  </si>
  <si>
    <t>GNFYAVPLPWRNGIYNTWNECKNQGYLSCWPWYKKFNSYEQAKSFLG</t>
  </si>
  <si>
    <t>GNFYAVPLPWRNGIYNTWTECKNQGYLSCWPWYKKFNSYEQAKSFLG</t>
  </si>
  <si>
    <t>GNFYAVPLPWRNVIYNTWNECKNQGDLSCWPWYKKFNSYEQAKSFLC</t>
  </si>
  <si>
    <t>GNFYAVPLPWTNGIYNTWNECKNQGDLSCLPWYKKFNSYEQAKSFLG</t>
  </si>
  <si>
    <t>GNFYAVPLPWWNGIYNTWNECKNQGDLSCWPWYQKFNSYEHAKSFLG</t>
  </si>
  <si>
    <t>GNFYAVPLTWRNGIYNTWNECKNQVDLICWPWYKKFNSYEQAKSFLG</t>
  </si>
  <si>
    <t>GNFYAVRLPRRNGIYNTWNECKNQGDLSCWRWYKKFNSYEQAKSLLG</t>
  </si>
  <si>
    <t>GNFYAVSLPWRNGIYNTWNECKNQGDLSCWPWYKKFNSYEQAKSFLG</t>
  </si>
  <si>
    <t>GNFYAVSLPWWNGIYNTWNECKNQGDLSCCPWYTKLNSYEQAKSFLS</t>
  </si>
  <si>
    <t>GNFYPVDLLFPYGIYNTWNECKNQGVCADWYWYKKFNSYEQAKSFLG</t>
  </si>
  <si>
    <t>GNFYPVPLPWRHGIYNTWNECKNQGDLSCWPWYKKFNSYEQAKSFLC</t>
  </si>
  <si>
    <t>GNFYPVPLPWRNGIYNTWNECKNQGDLSCWPWYKKFNSYEQAKSFLG</t>
  </si>
  <si>
    <t>GNFYSVPLPWRNGIYNTWNECKNQGDFSCWPWYKKFNSYEQAKSFLG</t>
  </si>
  <si>
    <t>GNFYSVPLPWRNGIYNTWNECKNQGDLSCWPWYKKFNSYEQAKSFLG</t>
  </si>
  <si>
    <t>GNFYTVPLPWRNGIYNTCNECKNQCDLSCWPWYKKFNSYEQAKSFLV</t>
  </si>
  <si>
    <t>GNFYTVPLPWRNGIYNTWNECKNQGDLSCWPWYKKFNSYEQAKSFLG</t>
  </si>
  <si>
    <t>GNSYAVPLPWRNGIYNTWNECKNQGDLSCWPWYKKFNSYEQAKSFLV</t>
  </si>
  <si>
    <t>GNYYAVPLPWWNGIYNTWNECKNQGDLSCWPWYKKFNSYEQAKSFLG</t>
  </si>
  <si>
    <t>VNFYAVPLPWRNGIYNTWNECKNQGDLSCWPWYKKFNSYEQAKSFLG</t>
  </si>
  <si>
    <t>RRPVLCLSDVIPFGKSLLEQYVKDTQTPMGWCQEASIEEIVEIV</t>
  </si>
  <si>
    <t>RRPVLCLSDVIPFGKSLLEQYVKDTQTPMGWFQEASIEEIVEIV</t>
  </si>
  <si>
    <t>RRPVLFLFDNLNFEKSLLEQYVKDTTWWVVPWDWSSIDEFVEIV</t>
  </si>
  <si>
    <t>RRPVLLLFDNLNFEKSLLEQYVKDTTWWVVPGDWSSIEAFVEIV</t>
  </si>
  <si>
    <t>RRPVLLLFDNLNFEKSLLEQYVKDTTWWVVPGDWSSIEEFAEIV</t>
  </si>
  <si>
    <t>RRPVLLLFDNLNFEKSLLEQYVKDTTWWVVPGDWSYIEEFVEIV</t>
  </si>
  <si>
    <t>RRPVLLLIDNLNSEKSLLEQYVKDTTWWGVPGDWSSIEEFVEIV</t>
  </si>
  <si>
    <t>RRPVVLLFDNLNFEKSLLEQYVKDTTWWVVPGDWSSIEEFVEIV</t>
  </si>
  <si>
    <t>RRTVLLLFDNLNFEKSLLEQYVKDTTWWVVPGDWSSIEEFVEIV</t>
  </si>
  <si>
    <t>EFWATVRPSIAPFEVPIYAETLDEALELAGWQYWADFWGVTRVRP</t>
  </si>
  <si>
    <t>EFWATVSSPIWTFEVPIYAETLDEALELAEWQYWNWPVDVTRVRP</t>
  </si>
  <si>
    <t>EFWATVTTRPQNFEVPIYAETLDEALELAEWQYSYWWYGVTRVRP</t>
  </si>
  <si>
    <t>KCWATVTTRPQNFEVPIYAETLDEALVLAEWQYPYWWFGVTRVRP</t>
  </si>
  <si>
    <t>KCWATVVGGHDSFEVPIYAETLDAALELAEWQYPPWLYFVTRVRP</t>
  </si>
  <si>
    <t>KCWATVVGGHDSFEVPSYAETLDEALELAEWQYPPGLFFVTRVRQ</t>
  </si>
  <si>
    <t>KCWATVYYTRYSFEVPIYAETLDEALELAEWQYGWRDSLVTRVRP</t>
  </si>
  <si>
    <t>KFCATFWPGLHRFEVPIYAETLDEALELAEWQYVAPWTLVTRVRP</t>
  </si>
  <si>
    <t>KFCATVLPTTPAFEAPIYAETLDEALQLAEWKYIMSWAWVTRVRP</t>
  </si>
  <si>
    <t>KFCATVNTRPQNFEVPIYAETLDEALELAEWQYPYWWHGVTRVRP</t>
  </si>
  <si>
    <t>KFCATVPGSPPMFEVPTYAETLDEALELAEWQYWYQFQGLTRVRP</t>
  </si>
  <si>
    <t>KFCATVTTRPQNFDVPIYAETLDEALELAEWQYPYWWYGVTRVRP</t>
  </si>
  <si>
    <t>KFCATVTTRPQNFEVPIYAETLDEALELADWQYPFWWYCVTRVRP</t>
  </si>
  <si>
    <t>KFCATVTTRPQNFEVPIYAETLDEALEMEEWQYPCWWYGVSRVRT</t>
  </si>
  <si>
    <t>KFCATVTTRPQNFEVPIYSETLDEALELAECQYPYWCYGVTRVRP</t>
  </si>
  <si>
    <t>KFCATVWPGLHRFEVPIYAETLDEALELAEWQYVAPWTLVTPVRP</t>
  </si>
  <si>
    <t>KFCATVWPGLHRFEVPIYAETLDEALELAEWQYVAPWTLVTRVRP</t>
  </si>
  <si>
    <t>KFCATVYPSHPRFEVPIYAATLDEALELAEWQYYYPWAVVTRVRP</t>
  </si>
  <si>
    <t>KFCATVYPSHPRFEVPSYAETLDEALELAEWQYYYPWAVVTRVRP</t>
  </si>
  <si>
    <t>KFCMTVYPSHPRFEVPIYAETLDEALELAEWQYYYPWAVVTRVGP</t>
  </si>
  <si>
    <t>KFCVTVVGGHDSFEVTIYVDTLDEALELADWLYPPRLSFASRVRP</t>
  </si>
  <si>
    <t>KFGATVHPLRLPFEVPTYAETLDEALERAEWQYGLFPDWVTRVRP</t>
  </si>
  <si>
    <t>KFLATVTTRPQNFEVPIYAETLDEALELAEWQYPYWWYVVTRVRP</t>
  </si>
  <si>
    <t>KFLATVTTRPQNFEVPTYAETLDEALELAEWQYPYWWYGVTRVRP</t>
  </si>
  <si>
    <t>KFLATVWPGLHRFEVPIYAETLDEALELAEWQYVAPWTLVTRVRP</t>
  </si>
  <si>
    <t>KFLATVYHSHPRFEVPIYAETLDVALELAEWQYYYPWAVVTRVRP</t>
  </si>
  <si>
    <t>KFLATVYPSHPRFEVPIYAETLDEALELAEWQYYYPWAVVTRVRP</t>
  </si>
  <si>
    <t>KFRATVFPVAGSFEVPIYAETLDEVLELAEWQYIWTPLMVTRVRP</t>
  </si>
  <si>
    <t>KFRATVTTRPQNFDVPLYAETLDEALELAEWQYPYWWYGVTRVRP</t>
  </si>
  <si>
    <t>KFSASVTTRPQNLEVPIYAETLDEALELAEWQYSYWRYGVTRVHP</t>
  </si>
  <si>
    <t>KFSATVTTRPQNFEVPIYAETLDEALELAEWQYPYWWYGVTRVRP</t>
  </si>
  <si>
    <t>KFSATVYPSHPRFEVPIYVETLDEALELAEWQYYYPWAVVTRVRP</t>
  </si>
  <si>
    <t>KFWAAVYPSHPRFEVPIYAETLDEALELAEWQYYYPWAVVTRVRP</t>
  </si>
  <si>
    <t>KFWAIVLPTTPAFEGPFYAETLYEALELAEWQYIMPWDCVTRVRP</t>
  </si>
  <si>
    <t>KFWAIVTTRLQNFEVPIYAETLDEALELAEWQYPQWWYGVTRVRP</t>
  </si>
  <si>
    <t>KFWAIVTTRPQNFEVPIYAETLDEALELAEWQYPHWWYGVIRVRS</t>
  </si>
  <si>
    <t>KFWAIVTTRPQNFEVPIYAETLDEALELAEWQYPYWWYGVTRVCP</t>
  </si>
  <si>
    <t>KFWAIVTTRPQNFVVLIYAETLDEALELAEWQYPYCWYGVTRVRP</t>
  </si>
  <si>
    <t>KFWANVLPTTPAFEVPIYAETLDEALELAEWQYIMPWDWVTRVRP</t>
  </si>
  <si>
    <t>KFWAPVHLPVHSFEVPIYAETLDEALELAEWQYFNWMSKVTRVRP</t>
  </si>
  <si>
    <t>KFWAPVLTTTRAFEVPIYAETLDEALELSEWQYIMPLVWVTRVRS</t>
  </si>
  <si>
    <t>KFWAPVMVDAPYFEVPIYAETLDEALELAERQYYWPWPEVTRVRP</t>
  </si>
  <si>
    <t>KFWAPVTTRPQNFAAPIYAETLDAALVLAEWQYSYCCYGVTRVLP</t>
  </si>
  <si>
    <t>KFWAPVTTRPQNFEVPIFAETLDEAMELAALQYPYWRHGVSRVRP</t>
  </si>
  <si>
    <t>KFWAPVTTRPQNFEVPIYSETLDEALELAEWQYPYWWYGLTRVRP</t>
  </si>
  <si>
    <t>KFWAPVTTRPQNVEVSIYAETLDEALELAEWQYPYWCHGVTRVRP</t>
  </si>
  <si>
    <t>KFWAPVVGVHDSFYVPISSETLDHALELADWQYPPCLYFVTRVRP</t>
  </si>
  <si>
    <t>KFWAPVYPSHPRFEVPIYAEILDESLELAEWQYYYPWAVVTRVRL</t>
  </si>
  <si>
    <t>KFWAPVYPSHPRFEVPIYAETLDEALELAEWQYYYPWAVVTRVRP</t>
  </si>
  <si>
    <t>KFWAPVYPSHPRFEVPIYAETLVEALEPAEWQYYYPWAVVTRFRP</t>
  </si>
  <si>
    <t>KFWAPVYYPRYSFEVPIYAETLDEALELAEWQYGWRDSLVTRVRP</t>
  </si>
  <si>
    <t>KFWASVDSTKGLFEVPIYAETLDEALELAEWQYGFFLVAVIRVRP</t>
  </si>
  <si>
    <t>KFWASVLCYSRHFEVSIYAETLDEALELAEWQYNGRVRKVTRFRP</t>
  </si>
  <si>
    <t>KFWASVLPTTPAFEVPIYAETLDAALELAEWQYIMPWDWVTRVRP</t>
  </si>
  <si>
    <t>KFWASVLPTTPAFEVPIYAETLDEALELAEWHYIMPWDRVTRVRP</t>
  </si>
  <si>
    <t>KFWASVLPTTPAFEVPIYAETLDEALELAEWQYIMPRDWVTRVRP</t>
  </si>
  <si>
    <t>KFWASVNTRPQNFEVPIYAETLDEALELAEWQYHYWWYGVTRVRP</t>
  </si>
  <si>
    <t>KFWASVSSPIWTFEVPIYAETLDEALELAEWQYWNWPVDVTRVRP</t>
  </si>
  <si>
    <t>KFWASVYPSHPRFEVPIYAETLDEALELAEWQYYYPWAVVTRVRP</t>
  </si>
  <si>
    <t>KFWASVYPSHPRFEVPIYAETLDEALEPAEWQHYYPWAVVTRVRP</t>
  </si>
  <si>
    <t>KFWASVYYPRYSFEVPIYAETLDEALELAEWQYGWRDSLVTRVRP</t>
  </si>
  <si>
    <t>KFWATAIYGPRTFEVPIHAETLDEALELAEWQYQGWSGRVTRVRP</t>
  </si>
  <si>
    <t>KFWATANNDPKQLESPLYAETLDEALELAEWQYMDPYWFVTRVRP</t>
  </si>
  <si>
    <t>KFWATAPWPSVLFEVPIYAETLDEALELAEWQYGDGFWTVTRVRP</t>
  </si>
  <si>
    <t>KFWATAPWPSVLFEVPTAAETLDEALELAEWQYGDGFWTVTRVRP</t>
  </si>
  <si>
    <t>KFWATAWDTPHVFEVPIYAETLDEALELAEWQYVWLTPRVTRVRP</t>
  </si>
  <si>
    <t>KFWATAWPGLHRFEVPIYAETLHEALDLAEWHYVAPCTLVTRVRP</t>
  </si>
  <si>
    <t>KFWATAYPSHPRFEVPIYAETLDEALELAEWQYYYPWAVVTRVRP</t>
  </si>
  <si>
    <t>KFWATAYPSHPRFEVPIYAETLDEALELEEWQYYYPWAVVTRVRP</t>
  </si>
  <si>
    <t>KFWATDIYGPRTFEVPIYAETLDEALELAEWQYQGWLGRVTRVRP</t>
  </si>
  <si>
    <t>KFWATFIYPKFNFEVPIYAETLDEALELAEWQYPRILYGVTRVRP</t>
  </si>
  <si>
    <t>KFWATFTTRPQNFEVPIYAETLDEALELAEWQYPYWWYGVTRVRP</t>
  </si>
  <si>
    <t>KFWATFTTRPQNFEVPIYAETLDEALELAEWQYPYWWYVVTRVRP</t>
  </si>
  <si>
    <t>KFWATFTTRPQNLVVPIYAETLDEALELAEWQYPYSWYRVTRVRP</t>
  </si>
  <si>
    <t>KFWATFTTRRQNFEVPIYAETLDDALELAEWQYPYWWYGVTRVRP</t>
  </si>
  <si>
    <t>KFWATFYPSHPRFEVPIYAESLDEALELAEWQYYYPWAVVTRVRP</t>
  </si>
  <si>
    <t>KFWATGTTRHQNFEVPIYAETLDEALELAEWQYPYWWYGVTRVRP</t>
  </si>
  <si>
    <t>KFWATGTTRPQNFEVPIYAETLDEALELAEWQYTYWWYGVTRVRP</t>
  </si>
  <si>
    <t>KFWATGWPGLHRFEVPIYAETLDEALELAEWQYVAPCTLVTRVRP</t>
  </si>
  <si>
    <t>KFWATGYYPRYSFAVPIYPETLDEAMELAEWQYGWRDSLVTRVRP</t>
  </si>
  <si>
    <t>KFWATIRPSSAPFEVPIYAETLDEALELAGWQYWADFWGVTRVRP</t>
  </si>
  <si>
    <t>KFWATVAHHSGSFEVPIYAETLDEALELAEWQYKNWPVWVTRVRP</t>
  </si>
  <si>
    <t>KFWATVASAPYRFEVPIYAETLDEALELAEWQYFWPYTIVTRVRP</t>
  </si>
  <si>
    <t>KFWATVASAPYRFEVPIYAETLDEALELAEWQYFWPYTMMTRVRP</t>
  </si>
  <si>
    <t>KFWATVASAPYRFEVPIYAETLDESLELAEWQYFWPYTMVTRVRP</t>
  </si>
  <si>
    <t>KFWATVASPWSIFEFPIYAETLDEALELAEWQYAGFGGVVTRVRP</t>
  </si>
  <si>
    <t>KFWATVCHTTYPFEVPIYAETLDEALELAEWQYNRLWWYVPRVRP</t>
  </si>
  <si>
    <t>KFWATVCPSSAPSDVPIYAATLAQALLLAGWQYCSDFWGVTRFRP</t>
  </si>
  <si>
    <t>KFWATVCTNFSCFEVPIYAETLDEALELAEWQYCNYLSTVTRVRP</t>
  </si>
  <si>
    <t>KFWATVDAPYSWFEVPIYAETLDEALELAEWQYLVLNGGVTRVRP</t>
  </si>
  <si>
    <t>KFWATVDQHVATFEVPIYAETLDEALELAEWQYWYNPWPVTRVRP</t>
  </si>
  <si>
    <t>KFWATVDSAPYRFEVPIYAETLDEALELAEWQYFWPYTMVTRVRP</t>
  </si>
  <si>
    <t>KFWATVDSSPHWFEVPIYAETLDEALELAEWQYIWTPLMVTRVRP</t>
  </si>
  <si>
    <t>KFWATVDTPYHSFEVPIYAETLDEALELAEWQYGFMQGRVTRVRP</t>
  </si>
  <si>
    <t>KFWATVDTSPHWFEFPIYAETLDEALELAEWQYIWTPLMVTRVRP</t>
  </si>
  <si>
    <t>KFWATVDTSPHWFEFSIYAETLDEALELAEWQYIWTPLMVTRVRP</t>
  </si>
  <si>
    <t>KFWATVDTSPHWFEVPFYAETLDEALELAEWQYIWTPLMVTRVRP</t>
  </si>
  <si>
    <t>KFWATVDTSPHWFEVPIYAETLDEALALAEWQYIWTRLMVTRVRP</t>
  </si>
  <si>
    <t>KFWATVDTSPHWFEVPIYAETLDEALELAEWQNIWTPLMVTRVRP</t>
  </si>
  <si>
    <t>KFWATVDTSPHWFEVPIYAETLDEALELAEWQYIWPPLMLTRFRP</t>
  </si>
  <si>
    <t>KFWATVDTSPHWFEVPIYAETLDEALELAEWQYIWTPLIVTRVLP</t>
  </si>
  <si>
    <t>KFWATVDTSPHWFEVPIYAETLDEALELAEWQYIWTPLMVTRVCP</t>
  </si>
  <si>
    <t>KFWATVDTSPHWFEVPIYAETLDEALELAEWQYIWTPLMVTRVPP</t>
  </si>
  <si>
    <t>KFWATVDTSPHWFEVPIYAETLDEALELAEWQYPYWWYGVTRVRP</t>
  </si>
  <si>
    <t>KFWATVDTSPHWFEVPIYAETLDEALELAGWQYWADFWGVTRVRP</t>
  </si>
  <si>
    <t>KFWATVDTSPHWFEVPIYAETLDEALELPEWQYIWTLLMVTRVRP</t>
  </si>
  <si>
    <t>KFWATVDTSPHWFEVPIYAETLDEAPELAEWQYILTPLMVTRVRP</t>
  </si>
  <si>
    <t>KFWATVDTSPHWFEVPIYAETLDESLELAEWHYIWTPLMVTRVRP</t>
  </si>
  <si>
    <t>KFWATVDTSPHWFEVPIYEETLDEALELAEWQYIWTPLMVTRVRP</t>
  </si>
  <si>
    <t>KFWATVDTSPHWFEVPTYAETLDEALELAEWQYIWTPLMVTRVRP</t>
  </si>
  <si>
    <t>KFWATVDTSPHWVEVPIYAETLDEALELAEWQYIWTPLMVTRVRP</t>
  </si>
  <si>
    <t>KFWATVDTSTHWFEVLIYAETLDEALELAEWQYIWTPLMVTRVRP</t>
  </si>
  <si>
    <t>KFWATVDTVVNDFEVPIYAETLDEALELAEWQYLPYWAVVTRVRP</t>
  </si>
  <si>
    <t>KFWATVETTYHSFEVPIYAETLDEALELAEWQYGFMQGRVTRVRP</t>
  </si>
  <si>
    <t>KFWATVFGAGNYFEVPIYAETLDEALELAEWQYPSLSWGVTRVRP</t>
  </si>
  <si>
    <t>KFWATVFGPCNYFQFPIYAETLDEALELAEWPYPSLSWALTRVRP</t>
  </si>
  <si>
    <t>KFWATVFGPGNYFEVPIYAETLDEALELAEWQYPSLSWGVTRVRP</t>
  </si>
  <si>
    <t>KFWATVFVPNTAFEVPIYAETLDEALELAEWQYGWPQDWVTRVRP</t>
  </si>
  <si>
    <t>KFWATVGHLPILFEAPLYAETLDEALELAEWQYFFGNYYVTRVRP</t>
  </si>
  <si>
    <t>KFWATVGHLPILFEVPIYAETLDEALELADWQYFFGNYDVTRVRP</t>
  </si>
  <si>
    <t>KFWATVGHLPILFEVPIYAETLDEALELAEWQYFFGNYDLTLGRP</t>
  </si>
  <si>
    <t>KFWATVGHLPILFEVPIYAETLDEALELAEWQYPYWWYGVTRVRP</t>
  </si>
  <si>
    <t>KFWATVGHLPILFEVPIYAETLEEALELAEWQYFFGNYDVTRVRP</t>
  </si>
  <si>
    <t>KFWATVGHLPILFEVPIYAETMDEALELAEWQYFFGNYDVTRVRP</t>
  </si>
  <si>
    <t>KFWATVGHLPILFEVPLYAETLDEALELAEWQYFFGNSAVTRFRL</t>
  </si>
  <si>
    <t>KFWATVGNLPILFEVPIYAETLDEALELAEWQYFFGNYDVTRVRP</t>
  </si>
  <si>
    <t>KFWATVHHVIPIFEVPIYAETLDEALELAEWQYPYWWYGVTRVRP</t>
  </si>
  <si>
    <t>KFWATVHLPGFHFEVPIYAETLDEALELAEWQYVAGPYGVTRVRP</t>
  </si>
  <si>
    <t>KFWATVHPLRLPFEAPIYAETLDEALELSEWQYGPFSYWVTCVRP</t>
  </si>
  <si>
    <t>KFWATVHPLRLPFEVPIYAATLDEALELADWPYPSWWYGVTRVRP</t>
  </si>
  <si>
    <t>KFWATVHPLRLPFEVPIYAETLDEALELAEWQYGPFPDLLTRVRP</t>
  </si>
  <si>
    <t>KFWATVHPLRLPFEVPIYAETLDEALELAEWQYGPFPDWVTRVLP</t>
  </si>
  <si>
    <t>KFWATVHPLRLPFEVPIYAETLDEALELAEWQYGPFPDWVTRVRS</t>
  </si>
  <si>
    <t>KFWATVHPLRLPFEVPIYAETLDEALELAEWQYVPFPDWVTRVRP</t>
  </si>
  <si>
    <t>KFWATVHPLRLPFEVPIYAETLDEALEMAEWQYGPFPDWVTRVRP</t>
  </si>
  <si>
    <t>KFWATVHPLRLPFEVPIYAETLDEARELAEWQYGPFSDWVTRVRP</t>
  </si>
  <si>
    <t>KFWATVHPLRLPFEVPIYAETLDESLVLAECQYGPFPDWVTRVRP</t>
  </si>
  <si>
    <t>KFWATVHPSHQRFEVPIYAETLDEALELAEWQYYYPWAVVTRVRP</t>
  </si>
  <si>
    <t>KFWATVHPSWTSFEVPIHAETLDEALELAEWQYPWALYHVTRVRP</t>
  </si>
  <si>
    <t>KFWATVHPSWTSFEVPIYAETLDAALELAEWQYPWALSHVTRVRP</t>
  </si>
  <si>
    <t>KFWATVHPSWTSFEVPIYAETLDEALALAEWQYPWALYHVTRVRP</t>
  </si>
  <si>
    <t>KFWATVHPSWTSFEVPIYAETLDEALELAEWQYPWALYHATRVSP</t>
  </si>
  <si>
    <t>KFWATVHPSWTSFEVPIYAETLDEALELAEWQYPWALYHVTRLRP</t>
  </si>
  <si>
    <t>KFWATVHPSWTSFEVPIYAETLDEALELAEWQYPWAPYHVTRVRP</t>
  </si>
  <si>
    <t>KFWATVHPSWTSFEVPIYAETLDESLELAEWQYPWAFYHVTRFRP</t>
  </si>
  <si>
    <t>KFWATVHSFWTSFEVSIYAETLDEAPERAEWQYPWALYHVTRARP</t>
  </si>
  <si>
    <t>KFWATVHWPLALFEVPIYAETLAEALELAEWQYLTTRDYVTRVRP</t>
  </si>
  <si>
    <t>KFWATVHWPSVLFEVPIYAETLDEALELAEWQYGDGFWTVTRVRP</t>
  </si>
  <si>
    <t>KFWATVHYPRYSFEVPIYAETLDEALELAEWQYGWRDSLVTRVRP</t>
  </si>
  <si>
    <t>KFWATVITRPQNFEVPIYAATLDEALELAEWQYPYWWYGVTRVRL</t>
  </si>
  <si>
    <t>KFWATVITRPQNFEVPIYAETLDEALELAEWQSPYWLYGVTRVRP</t>
  </si>
  <si>
    <t>KFWATVITRPQNFEVPIYAETLDEALELAEWQYPYWWYVVTRVRP</t>
  </si>
  <si>
    <t>KFWATVITWPQNFEVPIYAETLDEALELAEWQYPYWWYGVTRVRP</t>
  </si>
  <si>
    <t>KFWATVITYRYPFEVPIYAETLDEALELAEWQYGGRLLGVTRVRP</t>
  </si>
  <si>
    <t>KFWATVIYAPRTFEVPIYAETLDEALELAEWQYQGWLGRVTRVRP</t>
  </si>
  <si>
    <t>KFWATVIYGPRTFEVLISAETLDEALELAQWQYQGWLGRVTRVRP</t>
  </si>
  <si>
    <t>KFWATVIYGPRTFEVPIYAETLDEALELAEWQYPYWWYGVTRVRP</t>
  </si>
  <si>
    <t>KFWATVIYGPRTFEVPIYAETLDEALELAEWQYRGWLGRVTRVRP</t>
  </si>
  <si>
    <t>KFWATVIYGPRTFEVPIYAETLDEALQLPEWQYQGWLGRVTRARP</t>
  </si>
  <si>
    <t>KFWATVIYGPRTFQVPIYVETLDEALELAELQSQCWLGRLTRLRP</t>
  </si>
  <si>
    <t>KFWATVIYGPRTHEVPIYAETLDEALELAEWQYQGWLGRVTRDRP</t>
  </si>
  <si>
    <t>KFWATVIYGPRTLEVPIYAETLDEALELAEWQYQGWLGRVTRVRP</t>
  </si>
  <si>
    <t>KFWATVIYGSRPFVVTISAETLDEALELADWQYQGWFGRVTRVRP</t>
  </si>
  <si>
    <t>KFWATVIYPKFNFEVPIHAETLDEALELAEWQYPRLRYGVTRVRP</t>
  </si>
  <si>
    <t>KFWATVIYPKFNFEVPIYAATLDEALELAEWQYPRILYGVTLVRP</t>
  </si>
  <si>
    <t>KFWATVIYPKFNFEVPIYAETLDEALELAEWQYPLILYGVTRVRP</t>
  </si>
  <si>
    <t>KFWATVIYPKFNFEVPIYAETLDEALELAEWQYPRILSGVTRVRP</t>
  </si>
  <si>
    <t>KFWATVIYPKFNFEVPIYAETLDEALELAEWQYPRILYGLTRVRP</t>
  </si>
  <si>
    <t>KFWATVIYPKFNFEVPIYAETLDEALELAEWQYPRILYGVTRVRL</t>
  </si>
  <si>
    <t>KFWATVIYPKFNFEVPIYAETLDEALELAEWQYPRILYGVTRVSP</t>
  </si>
  <si>
    <t>KFWATVIYPKFNFEVPIYAETLDEALELAEWQYPRILYVVTRVRP</t>
  </si>
  <si>
    <t>KFWATVIYPKFNFEVPIYAETLDEALELAEWQYRRILYGVTRVRP</t>
  </si>
  <si>
    <t>KFWATVIYPKFNFEVPIYAETLDEALELAEWQYTRILYGVTRVRP</t>
  </si>
  <si>
    <t>KFWATVIYPKFNFEVPIYAETLDEALELAEWRYPRILYGVTRVRP</t>
  </si>
  <si>
    <t>KFWATVIYPKFNFEVPIYAETLDEALELSEWQYPRILYGVTRVRP</t>
  </si>
  <si>
    <t>KFWATVIYPKINFEVPIYAETLDEALELAEWQYPRILYGVTRVRP</t>
  </si>
  <si>
    <t>KFWATVIYPKLNFEVPIYAETLDEALELAEWQYPRILYGVTRVRP</t>
  </si>
  <si>
    <t>KFWATVKIARHDFEVPIYAETLDEALELAEWQYIPWLGYVTRVRP</t>
  </si>
  <si>
    <t>KFWATVLCYSRHFEVPIYAETLDQALELAEWQYNGRVCKVTRVRP</t>
  </si>
  <si>
    <t>KFWATVLDPVYQFEVPIYAETLDEALELAEWQYFPVFRRVTRVRP</t>
  </si>
  <si>
    <t>KFWATVLGGHDSFEVPIYAETLDEALELAEWQYPYWWYGVTRVRP</t>
  </si>
  <si>
    <t>KFWATVLGIYPLFEVPIYAETLDEALELAEWQYPSPWEQVTRVRP</t>
  </si>
  <si>
    <t>KFWATVLGIYPLFEVPIYSETLDEALELAEWQYPSPWEQVTRVRP</t>
  </si>
  <si>
    <t>KFWATVLGQFPMFEVPIYAETLDEALELAEWQYYPGLWGVTRVRP</t>
  </si>
  <si>
    <t>KFWATVLHAPPSFEVPIYAETLDEALELAEWQYIPHFCGVTLVRP</t>
  </si>
  <si>
    <t>KFWATVLHPRPWFEVPIYAETLDEALELAEWQYALYDSGVTRVRP</t>
  </si>
  <si>
    <t>KFWATVLLTTPAFEVPIYAETLDEALELAEWQYIMPWDWVTRVRP</t>
  </si>
  <si>
    <t>KFWATVLLYAIPFEVPIYAETLDEALELSEWQSGLPMRFVTRVRP</t>
  </si>
  <si>
    <t>KFWATVLPTTPAFDVPIYAETLDEALELAEWQYIMPWDWVTRVRP</t>
  </si>
  <si>
    <t>KFWATVLPTTPAFEAPIYAETLDEALELAEWQYIMPCDWVTRVRP</t>
  </si>
  <si>
    <t>KFWATVLPTTPAFEFPIYAETLDEALELAEWHYIMPWDWVTRVGP</t>
  </si>
  <si>
    <t>KFWATVLPTTPAFEVPIYAEPLDEALELAEWQYIMPWDWVTRVRR</t>
  </si>
  <si>
    <t>KFWATVLPTTPAFEVPIYAESLDEALELAEWQYIMPWDWVTRVRP</t>
  </si>
  <si>
    <t>KFWATVLPTTPAFEVPIYAETLDAALELAECQYIMPWDWVTRVRP</t>
  </si>
  <si>
    <t>KFWATVLPTTPAFEVPIYAETLDDALELAEWQYIMPWDWVTRVRP</t>
  </si>
  <si>
    <t>KFWATVLPTTPAFEVPIYAETLDEALELAAWQYIMPWDWVTRVRP</t>
  </si>
  <si>
    <t>KFWATVLPTTPAFEVPIYAETLDEALELAECQYIMPCDWVTRVRP</t>
  </si>
  <si>
    <t>KFWATVLPTTPAFEVPIYAETLDEALELAELQYIMPWDWVTRVRP</t>
  </si>
  <si>
    <t>KFWATVLPTTPAFEVPIYAETLDEALELAEWHYIMPWDWVTLVRP</t>
  </si>
  <si>
    <t>KFWATVLPTTPAFEVPIYAETLDEALELAEWQYGWRDSLVTRVRP</t>
  </si>
  <si>
    <t>KFWATVLPTTPAFEVPIYAETLDEALELAEWQYIIPWDWVTRVRP</t>
  </si>
  <si>
    <t>KFWATVLPTTPAFEVPIYAETLDEALELAEWQYILPWDWVTRVRP</t>
  </si>
  <si>
    <t>KFWATVLPTTPAFEVPIYAETLDEALELAEWQYIMLWDWVTRVRP</t>
  </si>
  <si>
    <t>KFWATVLPTTPAFEVPIYAETLDEALELAEWQYIMPCDWVTRVRP</t>
  </si>
  <si>
    <t>KFWATVLPTTPAFEVPIYAETLDEALELAEWQYIMPWASVTRVRP</t>
  </si>
  <si>
    <t>KFWATVLPTTPAFEVPIYAETLDEALELAEWQYIMPWDCVTRVPP</t>
  </si>
  <si>
    <t>KFWATVLPTTPAFEVPIYAETLDEALELAEWQYIMPWDWVTRVHP</t>
  </si>
  <si>
    <t>KFWATVLPTTPAFEVPIYAETLDEALELAEWQYIMPWDWVTRVLP</t>
  </si>
  <si>
    <t>KFWATVLPTTPAFEVPIYAETLDEALELAEWQYIMPWDWVTRVRR</t>
  </si>
  <si>
    <t>KFWATVLPTTPAFEVPIYAETLDEALELAEWQYIMPWDWVTRVRS</t>
  </si>
  <si>
    <t>KFWATVLPTTPAFEVPIYAETLDEALELAEWQYPWSGPSVTRLCP</t>
  </si>
  <si>
    <t>KFWATVLPTTPAFEVPIYAETLDEALELAEWQYPYWWYGVTRVRP</t>
  </si>
  <si>
    <t>KFWATVLPTTPAFEVPIYAETLDEALELAEWQYVAPWTLVTRVRP</t>
  </si>
  <si>
    <t>KFWATVLPTTPAFEVPIYAETLDEALELVEWQYIMPWDWVTRVRP</t>
  </si>
  <si>
    <t>KFWATVLPTTPAFEVPIYAETLDEALERAEWQYIMPWDWVTRVRP</t>
  </si>
  <si>
    <t>KFWATVLPTTPAFEVPIYAETLDEAVELAEWQYIMPWDWVTRVRP</t>
  </si>
  <si>
    <t>KFWATVLPTTPAFEVPIYAETLDEPLELAEWQYIMPWDWVTRVRP</t>
  </si>
  <si>
    <t>KFWATVLPTTPAFEVPIYSETLDEALELAEWQYIMPWDWVTRVRP</t>
  </si>
  <si>
    <t>KFWATVLPTTPAFEVPTYAETLDEALELAEWQYIMPWDWVTRVRP</t>
  </si>
  <si>
    <t>KFWATVLPTTPAFEVSIYAETLDEALELAEWQYIMLWDWVTRVRP</t>
  </si>
  <si>
    <t>KFWATVLPTTPAFEVSIYAETLDEALELAEWQYIMPWDWVTRVRP</t>
  </si>
  <si>
    <t>KFWATVLPTTPAFGVPIYAETLDEALELEEWQYIMPWDWVTRVRP</t>
  </si>
  <si>
    <t>KFWATVLPTTPSFEVPIYAETLDEALELAEWQYIMPWDWVTRVRP</t>
  </si>
  <si>
    <t>KFWATVLPTTPVFEVPIYAETLDEALELAEWQYIMPWDWVTRVRP</t>
  </si>
  <si>
    <t>KFWATVLPTTRAFEVPIYAETLDEALVLAEWQYIMLRDWVTRVLP</t>
  </si>
  <si>
    <t>KFWATVLSTTLAFEVPIYAETLDEALELAEWQYIMPWDWVTRDRP</t>
  </si>
  <si>
    <t>KFWATVLSTTPAFEVPIYAETLDEALELAEWQYIMPWDWVTRVRP</t>
  </si>
  <si>
    <t>KFWATVLTTTPAFEVPIYAETLDEALELAEWQYIMPWDWVTRVRA</t>
  </si>
  <si>
    <t>KFWATVLYPYHYFEVPIYAETLDEALELAEWQYGSRSRSVTRVRP</t>
  </si>
  <si>
    <t>KFWATVMVDAPYFEVPIYAETLDEALELAELHYPPWLYFVTRVVP</t>
  </si>
  <si>
    <t>KFWATVMVDAPYFEVPIYAETLDEALELAEWQYPYWWYGVTRVRP</t>
  </si>
  <si>
    <t>KFWATVMVDAPYFEVPLYAETLDEALELAEWQYYWLWRYVTRVRP</t>
  </si>
  <si>
    <t>KFWATVMYGPRTFEVPIYAETLDEALELAEWQYQGWLGRVPRVRP</t>
  </si>
  <si>
    <t>KFWATVNLNPFYFEVPIYAETLDEALELAEWQYPRYSYQVTRVRP</t>
  </si>
  <si>
    <t>KFWATVNLYPFYFEVPIYAETLAEALELAEWQYPRYSYQVTRVRP</t>
  </si>
  <si>
    <t>KFWATVNLYPFYFEVPIYAETLDEALELAEWQYPRYSYPVTRVRP</t>
  </si>
  <si>
    <t>KFWATVNNDFVPFEVPIYAETPGEALELAEWQYHGPWLVVTRVRP</t>
  </si>
  <si>
    <t>KFWATVNNDLKQFEVPIYAETLDEALELAEWQYIWTPLMVTRVRP</t>
  </si>
  <si>
    <t>KFWATVNNDPKQFEVPIYAETLDEALELAEWQYGPFPDWVTRVRP</t>
  </si>
  <si>
    <t>KFWATVNNDPKQFEVPIYAETLDEALELAEWQYMDPYWFLTRVRP</t>
  </si>
  <si>
    <t>KFWATVNNDPKQFEVPIYAETLEEALELAEWQYMDPYWFVTRVRP</t>
  </si>
  <si>
    <t>KFWATVNNDPKQFEVPVYAETLDEALELAEWQYMDPYWFVTRVRP</t>
  </si>
  <si>
    <t>KFWATVNNPAHHFEVPIYAETLDEALELAEWQYWPFEFRVTRVRP</t>
  </si>
  <si>
    <t>KFWATVNNPAHLFEAPIYAETLDEALELAEWQYWPFEFRVTRVRP</t>
  </si>
  <si>
    <t>KFWATVNNPAHLFEVPIYAETLDEALELAEWQYWPFEFRVIRVRP</t>
  </si>
  <si>
    <t>KFWATVNTRPQNFVVPIHAVTLDEALELADWQYPYWRYGVTRVRP</t>
  </si>
  <si>
    <t>KFWATVPASPWSFDVPIYAETLDEALELAEWQYVLPFLQVTRVRP</t>
  </si>
  <si>
    <t>KFWATVPASPWSFEVPIYAATLDEALELAEWQYVLPFLSVTRVRP</t>
  </si>
  <si>
    <t>KFWATVPASPWSFEVPIYAETLDEALELAEWQYVLPFLQVTRVRP</t>
  </si>
  <si>
    <t>KFWATVPGSPPMFEVPIYAETLDEALELAECQYWYQFPGVTRARP</t>
  </si>
  <si>
    <t>KFWATVPGSPPMFEVPIYAETLDEALELAEWQYPTWLYFVTRVLP</t>
  </si>
  <si>
    <t>KFWATVPGSPTMFEVPIYAETLDEALELAEWQYWYQFPGVTRVRP</t>
  </si>
  <si>
    <t>KFWATVPHPIRPFEVPIYAETLDEALELAEWQYWWLATHVTRVRP</t>
  </si>
  <si>
    <t>KFWATVPHPNHKFEVPIYAETLDEALELAEWQYHPGYIRVTRVLP</t>
  </si>
  <si>
    <t>KFWATVPHYNFPFEVPIYAETLDEALELAEWQYNWDDRFVTRVRP</t>
  </si>
  <si>
    <t>KFWATVPLYAIPFEVPIYAETLDEALELAEWQYGLLMRFVTRVRP</t>
  </si>
  <si>
    <t>KFWATVPLYAIPFEVPIYAETLDEALELAEWQYGLPMRFVTRVCP</t>
  </si>
  <si>
    <t>KFWATVPLYAIPFEVPIYAETLDEALELAEWQYLWRPYGVTRVRP</t>
  </si>
  <si>
    <t>KFWATVPLYAIPFEVPIYAETLDEALELAGWQYWADFWGVTRVRP</t>
  </si>
  <si>
    <t>KFWATVPLYAIPFEVPIYAETLDEALELEEWQYGLRMRVVTRVSP</t>
  </si>
  <si>
    <t>KFWATVPRWPHAFEVPIYAETLDEALELAEWQYGYLDWGVTSVRP</t>
  </si>
  <si>
    <t>KFWATVPRWPHALEVPIYAETLDEALELAEWQYGYLDWGVTRVRP</t>
  </si>
  <si>
    <t>KFWATVPTRPQNFEVPIYAETLDEALALAEWQYRFPYLLVTRVRP</t>
  </si>
  <si>
    <t>KFWATVPWPSVLFEVPIYAETLDEALELAEWQYGDGFWLVTRVRP</t>
  </si>
  <si>
    <t>KFWATVPWPSVLFEVPIYAETLDEALELAEWQYGDGFWTLTRVRP</t>
  </si>
  <si>
    <t>KFWATVPWPSVLFEVPIYAETLDEALELAEWQYPYWWYGVTRVRP</t>
  </si>
  <si>
    <t>KFWATVPWPSVLFEVPIYVETLDEALELAEWQYGDGFWTVTRVRP</t>
  </si>
  <si>
    <t>KFWATVPWPSVLFEVPLYAETLDEALELAEWQYGDGFWTVTRVRP</t>
  </si>
  <si>
    <t>KFWATVPWPSVLFVVPIYAETLDEALELAEWQYGDGFWTVTRLCP</t>
  </si>
  <si>
    <t>KFWATVPYLLTTFEVPIYAETLDEALELAEWQYEEPIWLVTRVRQ</t>
  </si>
  <si>
    <t>KFWATVQAPYHFFEVPIYAETLDEALELAEWQYLWRPYGVTRVRP</t>
  </si>
  <si>
    <t>KFWATVQAPYHFFEVPIYAETLDEALELAGWQYWADFWGVTRVRP</t>
  </si>
  <si>
    <t>KFWATVQATYHFFEVPIYAETLDEALDLAEWQYPYWWDGVTLVRA</t>
  </si>
  <si>
    <t>KFWATVQPTTPAFEVPIYAETLDEALELAEWQYIMPWDWVTRVRP</t>
  </si>
  <si>
    <t>KFWATVRDVMIPFEVPIYAETLDEALELAEWQYWPDWGAVTRVRP</t>
  </si>
  <si>
    <t>KFWATVRDVMTPFEVPIYAETLDEALELAEWQYSPDWWAVTRVRP</t>
  </si>
  <si>
    <t>KFWATVRDVMTPFEVPIYAETLDEALELAEWQYWPDWRALTRVRP</t>
  </si>
  <si>
    <t>KFWATVRLPHHYFDVPIYAETLDEALELAEWQYNIRPWVVTRVRP</t>
  </si>
  <si>
    <t>KFWATVRLPHHYFEDPIYAETLDEALELAEWQYNIRPWVVTRVRP</t>
  </si>
  <si>
    <t>KFWATVRLPHHYFEVPIYAETLDEALELAEWLYNFRPWVVTRVRP</t>
  </si>
  <si>
    <t>KFWATVRLPHHYFEVPIYAETLDEALELAEWQYNIRPWVVTRVPP</t>
  </si>
  <si>
    <t>KFWATVRLPHHYFEVPIYAETLDEALELAEWQYNLSPWVVTRVRP</t>
  </si>
  <si>
    <t>KFWATVRLPHHYFEVPIYAETLDEALELAEWQYPPWLYFVTRVRP</t>
  </si>
  <si>
    <t>KFWATVRLPHHYFEVPIYAETMDEALELAEWQYNIRPWVVTRVRP</t>
  </si>
  <si>
    <t>KFWATVRLPHHYFEVPLYAETLDEALELAEWQYNIRPWVVTRVRP</t>
  </si>
  <si>
    <t>KFWATVRLTHHYFAVPIYAETLDEALELAEWQYNIRPWVVTRVRP</t>
  </si>
  <si>
    <t>KFWATVRPSSAHFEVPIYAETLDEALELAGWQYWADFWGVTRVRP</t>
  </si>
  <si>
    <t>KFWATVRPSSAPFAVPIYAETLDEALELAGWQYWADFFGVTRVRP</t>
  </si>
  <si>
    <t>KFWATVRPSSAPFDVPIYAETLDEALELAGLQYWADFWGVTRVRP</t>
  </si>
  <si>
    <t>KFWATVRPSSAPFDVPIYAETLDEALELAGWQYWADFWGVTRVRP</t>
  </si>
  <si>
    <t>KFWATVRPSSAPFEAPIYAETLDEALELVGWPYWADFWGVTRVRS</t>
  </si>
  <si>
    <t>KFWATVRPSSAPFEVLIYAETLDEALELAGWQYWADFWGVTRVRP</t>
  </si>
  <si>
    <t>KFWATVRPSSAPFEVPIYAETLDDALELAGWQYWADFWGVTRVRP</t>
  </si>
  <si>
    <t>KFWATVRPSSAPFEVPIYAETLDEALELAEWQYPYWWYVVTRVRP</t>
  </si>
  <si>
    <t>KFWATVRPSSAPFEVPIYAETLDEALELAGWQHWADFWGVTRVRP</t>
  </si>
  <si>
    <t>KFWATVRPSSAPFEVPIYAETLDEALELAGWQYCADFWGLTRVRP</t>
  </si>
  <si>
    <t>KFWATVRPSSAPFEVPIYAETLDEALELAGWQYCADYWGVTRVRP</t>
  </si>
  <si>
    <t>KFWATVRPSSAPFEVPIYAETLDEALELAGWQYWADFWGVTRVGP</t>
  </si>
  <si>
    <t>KFWATVRPSSAPFEVPIYAETLDEALELAGWQYWADFWGVTRVLP</t>
  </si>
  <si>
    <t>KFWATVRPSSAPFEVPIYAETLDEALELAGWQYWAHFWGVTRVRP</t>
  </si>
  <si>
    <t>KFWATVRPSSAPFEVPIYAETLDEALELAGWQYWAVFWGVTRVRP</t>
  </si>
  <si>
    <t>KFWATVRPSSAPFEVPIYAETLDEVLELAGWQYWADFWGVTRVRP</t>
  </si>
  <si>
    <t>KFWATVRPSSAPFEVPIYAQTLDEALELSGWQYWADFWGVTRVRP</t>
  </si>
  <si>
    <t>KFWATVRPSSAPFEVPIYSETLDEALELAGWQYWADFCGVTRVRP</t>
  </si>
  <si>
    <t>KFWATVRPSSAPFEVPTYAETLDEALELAGWQHWADFWGVTRVRP</t>
  </si>
  <si>
    <t>KFWATVRPSSAPFEVPTYAETLDEALELAGWQYWADFWGVTRARP</t>
  </si>
  <si>
    <t>KFWATVRPSSTPFEVPIYAETLDEALELAGWQYWADFWGVTRVRP</t>
  </si>
  <si>
    <t>KFWATVRSWYDSFEVPIYAETLDEALELAEWQYGGDGMEVTRVRP</t>
  </si>
  <si>
    <t>KFWATVRSWYDSFEVPIYAETLDEALELAEWQYVGYGMEVTRVRP</t>
  </si>
  <si>
    <t>KFWATVSKTNSLFEVPIYAETLDEALELAEWQYPTWYHWVTRVLP</t>
  </si>
  <si>
    <t>KFWATVSPSHPRFEVPIYAETLDEALELAEWQYYYPWAVLTRVCP</t>
  </si>
  <si>
    <t>KFWATVSSPIWKFEVPMYAETLDEALELAEWQYWNWPVDVTRVRP</t>
  </si>
  <si>
    <t>KFWATVSSPIWTFEVPIYAETLDDALELAEWQYWPCPVDVTRVRP</t>
  </si>
  <si>
    <t>KFWATVSSPIWTFEVPIYAETLDEALALAEWQYWNWPVDVTRVRP</t>
  </si>
  <si>
    <t>KFWATVSSPIWTFEVPIYAETLDEALELAECQYWNWPVDVTRVRP</t>
  </si>
  <si>
    <t>KFWATVSSPIWTFEVPIYAETLDEALELAEWQSWHWPVDVTRVRP</t>
  </si>
  <si>
    <t>KFWATVSSPIWTFEVPIYAETLDEALELAEWQYWNWPVDATRVRP</t>
  </si>
  <si>
    <t>KFWATVSTRPQNFEVPMYAETLDEALELADWQYPHWRYGVTRDRP</t>
  </si>
  <si>
    <t>KFWATVSYPRYSFELPIYAETLDEALELAEWQYGWRDSLVTRVRP</t>
  </si>
  <si>
    <t>KFWATVTAGPQNFEVQIYAETLDEALELADWQYPYCWYGVTRVPP</t>
  </si>
  <si>
    <t>KFWATVTHPLFAFEVTIYAETLDEALELAEWQYMDPYWFVTRVRP</t>
  </si>
  <si>
    <t>KFWATVTHPRVLFEVPIYAETLDEALELAEWQYLWRPYGVTRVRP</t>
  </si>
  <si>
    <t>KFWATVTKRPQNFEVPIYAETLDEALELAEWQYPYWWYGVTRVRP</t>
  </si>
  <si>
    <t>KFWATVTKRPQNFEVPIYAETLDEALELAEWQYPYWWYRVTRVRP</t>
  </si>
  <si>
    <t>KFWATVTMRPQNFEVPIYAETLDEALELAEWQYPYWWYGVTRVRP</t>
  </si>
  <si>
    <t>KFWATVTMRPQNFEVPIYAETLDEALELAEWQYSYWWYGVTRVRP</t>
  </si>
  <si>
    <t>KFWATVTMRPQNLEVPIYAETLDEALELAEWQYPYWWYGVTRVRP</t>
  </si>
  <si>
    <t>KFWATVTQPRFLFEVPIYAETLDEALELAEWQYLWRPYGVTRVRP</t>
  </si>
  <si>
    <t>KFWATVTQPRVLFEVPIYAETLDEALELAEWQYLWRPYGVTRVRQ</t>
  </si>
  <si>
    <t>KFWATVTQPRVLFEVPIYAETLDEALELAEWQYLWRPYVVTRVRP</t>
  </si>
  <si>
    <t>KFWATVTRRPKNFEVPIYAETLDEALELAEWQYPYWWYGVTRVRP</t>
  </si>
  <si>
    <t>KFWATVTRRPQNFEVPIYAETLDEALELAEWQYPYWWYGVTRVRP</t>
  </si>
  <si>
    <t>KFWATVTRRPQNFEVPIYAETLDEALVLAEWQYPYWWYGVTRVRP</t>
  </si>
  <si>
    <t>KFWATVTTGPQNFEVPIYAETLDEALELAEWQYPYWWYGVTRVRP</t>
  </si>
  <si>
    <t>KFWATVTTGPQNFEVPIYVETLVEALELEEWQYPYWWYDVTRVCP</t>
  </si>
  <si>
    <t>KFWATVTTRAQNFEGPIYAETLDEAPELAEWQYPYWWYGVTRVRP</t>
  </si>
  <si>
    <t>KFWATVTTRLQNFEVPIYAETLDEALELAEWQYPYWWYGVTRVRP</t>
  </si>
  <si>
    <t>KFWATVTTRLQNFEVPIYAETLDEALELAEWQYPYWWYVVTRVRP</t>
  </si>
  <si>
    <t>KFWATVTTRLQNLEVPIYAETLDEALELAEWQYPYWWDGVTRVRP</t>
  </si>
  <si>
    <t>KFWATVTTRPHNFEVPIYAETLDEALELAEWQYPYWWYGVTRVRP</t>
  </si>
  <si>
    <t>KFWATVTTRPHNFEVPIYAETLDEALVLAEWQYSYWWYGVTRVRP</t>
  </si>
  <si>
    <t>KFWATVTTRPKNFEVPIYAETLDEALELAEWQYPNGWYGGTRARP</t>
  </si>
  <si>
    <t>KFWATVTTRPKNFEVPIYAETLDEALELAEWQYPTWLYFVTRVRP</t>
  </si>
  <si>
    <t>KFWATVTTRPKNFEVPIYAETLDEAMELAEWQYPYWWYGVTRVRP</t>
  </si>
  <si>
    <t>KFWATVTTRPLNFEVPIYAETLDEALELAEWQYPYWSYGVTRVRP</t>
  </si>
  <si>
    <t>KFWATVTTRPQKFEVPHHAETLDEALELAEWQYPYWWYGVTRARP</t>
  </si>
  <si>
    <t>KFWATVTTRPQNCEAPIYAETLDEALELAEWQYPYWWDGVTRVRP</t>
  </si>
  <si>
    <t>KFWATVTTRPQNCEVPISAETLDEALELPEWQYPYWWYGVTRVCP</t>
  </si>
  <si>
    <t>KFWATVTTRPQNCEVPVYAETLYEALELAEWQYPYWWYVVTRVRP</t>
  </si>
  <si>
    <t>KFWATVTTRPQNFAVPIYAETLDEALELADWQYPYWWYGVTRVRP</t>
  </si>
  <si>
    <t>KFWATVTTRPQNFAVPIYAETLDEALELAEWQYPYWWYGLTRVRP</t>
  </si>
  <si>
    <t>KFWATVTTRPQNFAVPIYAETLDEALELAEWQYPYWWYGVTCVRP</t>
  </si>
  <si>
    <t>KFWATVTTRPQNFAVPLYAETLDEALELAEWQYPYRWYGVTRVRP</t>
  </si>
  <si>
    <t>KFWATVTTRPQNFDVPIYAETLDEALELAEWQYPYWRYGVTRVRP</t>
  </si>
  <si>
    <t>KFWATVTTRPQNFDVPIYAETLDEALELAEWQYPYWWYGVTCVRP</t>
  </si>
  <si>
    <t>KFWATVTTRPQNFDVPIYAETLDEALELAEWQYPYWWYGVTRVLP</t>
  </si>
  <si>
    <t>KFWATVTTRPQNFDVPLYAETLDEALELAEWQYPYWWYGVTRVRS</t>
  </si>
  <si>
    <t>KFWATVTTRPQNFEAPLYAETLDEALELAEWQYPYWRYGVTRVRP</t>
  </si>
  <si>
    <t>KFWATVTTRPQNFEFPILAETLYEPLELADWQYPYWWYGVTRVPP</t>
  </si>
  <si>
    <t>KFWATVTTRPQNFEFPIYAETLDEALDLAEWQYPSWWYGVTRVLP</t>
  </si>
  <si>
    <t>KFWATVTTRPQNFEFPIYAETLDEALELAEWHYPYWWYGVTRVRP</t>
  </si>
  <si>
    <t>KFWATVTTRPQNFEIPIYAETLDEALELAEWQYPYWWYGVTRVRP</t>
  </si>
  <si>
    <t>KFWATVTTRPQNFELPIYAETLDEALELAEWQYPYWWYVVTRVRP</t>
  </si>
  <si>
    <t>KFWATVTTRPQNFEVAIYAETLDEALELAEWQYPYWWYGVTRVRP</t>
  </si>
  <si>
    <t>KFWATVTTRPQNFEVLIYAETLDEALELAEWQYPYWWYGETRVRP</t>
  </si>
  <si>
    <t>KFWATVTTRPQNFEVLIYAVTLDEALELAEWQYPYWWYGVTRVRP</t>
  </si>
  <si>
    <t>KFWATVTTRPQNFEVPFYAETLDEALELAEWQYPYGWYWVTRVRP</t>
  </si>
  <si>
    <t>KFWATVTTRPQNFEVPIDAETLDEALELAEWQYPYWWYGVTRVRP</t>
  </si>
  <si>
    <t>KFWATVTTRPQNFEVPIYAATLDEALELAEWQYPYRWYGVTRVRP</t>
  </si>
  <si>
    <t>KFWATVTTRPQNFEVPIYAATLDEALELAEWQYPYWWYGVTRVCP</t>
  </si>
  <si>
    <t>KFWATVTTRPQNFEVPIYAATLDEALELAEWQYPYWWYGVTRVRP</t>
  </si>
  <si>
    <t>KFWATVTTRPQNFEVPIYADTLDEALELAEWQYPYWWYVVTRVRP</t>
  </si>
  <si>
    <t>KFWATVTTRPQNFEVPIYAEALDEALELAECQYPYWLYGVTRVRP</t>
  </si>
  <si>
    <t>KFWATVTTRPQNFEVPIYAEILDEALELAEWQYPYWWYGVTRVRL</t>
  </si>
  <si>
    <t>KFWATVTTRPQNFEVPIYAEILDEALELAEWQYPYWWYGVTRVRP</t>
  </si>
  <si>
    <t>KFWATVTTRPQNFEVPIYAEILDEPLELAARQYPYWWYGVTRVRP</t>
  </si>
  <si>
    <t>KFWATVTTRPQNFEVPIYAENLDEALVLAEWQYPYWWYGVTRVRP</t>
  </si>
  <si>
    <t>KFWATVTTRPQNFEVPIYAEPLDAALELAAWQYPYWWHGVTRVRP</t>
  </si>
  <si>
    <t>KFWATVTTRPQNFEVPIYAESLDEALELAEWQYPYWWYGVTRVRP</t>
  </si>
  <si>
    <t>KFWATVTTRPQNFEVPIYAETLADSLVLAEWQYPYWWYAVTRVRP</t>
  </si>
  <si>
    <t>KFWATVTTRPQNFEVPIYAETLAEALELAEWQYPYWWYGVTRVRP</t>
  </si>
  <si>
    <t>KFWATVTTRPQNFEVPIYAETLDAALELAECQYPYWWYVVTRVRP</t>
  </si>
  <si>
    <t>KFWATVTTRPQNFEVPIYAETLDAALELAEWQYPYWWYGVTRVRP</t>
  </si>
  <si>
    <t>KFWATVTTRPQNFEVPIYAETLDAALELSVWQYPYWWYRVTRVRP</t>
  </si>
  <si>
    <t>KFWATVTTRPQNFEVPIYAETLDADLELAEWQYPYWWYGVTRVRP</t>
  </si>
  <si>
    <t>KFWATVTTRPQNFEVPIYAETLDDALELAEWQYPYWWHGVTRVRP</t>
  </si>
  <si>
    <t>KFWATVTTRPQNFEVPIYAETLDDALELAEWQYPYWWYGVSRVRP</t>
  </si>
  <si>
    <t>KFWATVTTRPQNFEVPIYAETLDDALELAEWQYPYWWYWVTRVRP</t>
  </si>
  <si>
    <t>KFWATVTTRPQNFEVPIYAETLDDALELSEWQYPYWCYGVTRVRP</t>
  </si>
  <si>
    <t>KFWATVTTRPQNFEVPIYAETLDDAQELAEWQYPYWWYGVTRVLP</t>
  </si>
  <si>
    <t>KFWATVTTRPQNFEVPIYAETLDEALALAAWPYPYWWYGVTRVLP</t>
  </si>
  <si>
    <t>KFWATVTTRPQNFEVPIYAETLDEALALAEWQYPYWWYWVTRVRP</t>
  </si>
  <si>
    <t>KFWATVTTRPQNFEVPIYAETLDEALELAAWQYPYWWYGVTRVRP</t>
  </si>
  <si>
    <t>KFWATVTTRPQNFEVPIYAETLDEALELADWQYPPRLYFVTRVRP</t>
  </si>
  <si>
    <t>KFWATVTTRPQNFEVPIYAETLDEALELADWQYPSWWYVVTRVRP</t>
  </si>
  <si>
    <t>KFWATVTTRPQNFEVPIYAETLDEALELADWQYPYWWYGVTRLRP</t>
  </si>
  <si>
    <t>KFWATVTTRPQNFEVPIYAETLDEALELAELHYPSSWSGVTRVRP</t>
  </si>
  <si>
    <t>KFWATVTTRPQNFEVPIYAETLDEALELAELQYPYWWYWVTRVRP</t>
  </si>
  <si>
    <t>KFWATVTTRPQNFEVPIYAETLDEALELAERQYPNRRYGVTRVRS</t>
  </si>
  <si>
    <t>KFWATVTTRPQNFEVPIYAETLDEALELAERQYPYWWYGVTPFCP</t>
  </si>
  <si>
    <t>KFWATVTTRPQNFEVPIYAETLDEALELAERQYVAPWTLVTRVRP</t>
  </si>
  <si>
    <t>KFWATVTTRPQNFEVPIYAETLDEALELAEWHYAYWWHGVTRVRA</t>
  </si>
  <si>
    <t>KFWATVTTRPQNFEVPIYAETLDEALELAEWKYPYWWYGVTRVRP</t>
  </si>
  <si>
    <t>KFWATVTTRPQNFEVPIYAETLDEALELAEWLYPYLWYGVTRVRP</t>
  </si>
  <si>
    <t>KFWATVTTRPQNFEVPIYAETLDEALELAEWPYPYWWHWVTRVRP</t>
  </si>
  <si>
    <t>KFWATVTTRPQNFEVPIYAETLDEALELAEWPYPYWWYGVTSVRP</t>
  </si>
  <si>
    <t>KFWATVTTRPQNFEVPIYAETLDEALELAEWQDPYWWYVVSRVRP</t>
  </si>
  <si>
    <t>KFWATVTTRPQNFEVPIYAETLDEALELAEWQHPYWWYGVTRVRP</t>
  </si>
  <si>
    <t>KFWATVTTRPQNFEVPIYAETLDEALELAEWQYAYWWYGVTRVRP</t>
  </si>
  <si>
    <t>KFWATVTTRPQNFEVPIYAETLDEALELAEWQYGWRDSLVTRVRP</t>
  </si>
  <si>
    <t>KFWATVTTRPQNFEVPIYAETLDEALELAEWQYIMPWDWVTRVRP</t>
  </si>
  <si>
    <t>KFWATVTTRPQNFEVPIYAETLDEALELAEWQYLSWWYGVTCVRP</t>
  </si>
  <si>
    <t>KFWATVTTRPQNFEVPIYAETLDEALELAEWQYLYWLYGVTRVRP</t>
  </si>
  <si>
    <t>KFWATVTTRPQNFEVPIYAETLDEALELAEWQYLYWRYGVTRVRP</t>
  </si>
  <si>
    <t>KFWATVTTRPQNFEVPIYAETLDEALELAEWQYLYWWDGVTRVRS</t>
  </si>
  <si>
    <t>KFWATVTTRPQNFEVPIYAETLDEALELAEWQYLYWWYRVTRVLP</t>
  </si>
  <si>
    <t>KFWATVTTRPQNFEVPIYAETLDEALELAEWQYNGRVCKVTRVRP</t>
  </si>
  <si>
    <t>KFWATVTTRPQNFEVPIYAETLDEALELAEWQYNIRPWVVTRGRP</t>
  </si>
  <si>
    <t>KFWATVTTRPQNFEVPIYAETLDEALELAEWQYPFWRSGVTLVRP</t>
  </si>
  <si>
    <t>KFWATVTTRPQNFEVPIYAETLDEALELAEWQYPHWWYGLTRVRP</t>
  </si>
  <si>
    <t>KFWATVTTRPQNFEVPIYAETLDEALELAEWQYPHWWYGVTRVLP</t>
  </si>
  <si>
    <t>KFWATVTTRPQNFEVPIYAETLDEALELAEWQYPHWWYGVTRVRL</t>
  </si>
  <si>
    <t>KFWATVTTRPQNFEVPIYAETLDEALELAEWQYPPWLYFVTHVRP</t>
  </si>
  <si>
    <t>KFWATVTTRPQNFEVPIYAETLDEALELAEWQYPRILYGVTRVRP</t>
  </si>
  <si>
    <t>KFWATVTTRPQNFEVPIYAETLDEALELAEWQYPSWGYGVTRVRP</t>
  </si>
  <si>
    <t>KFWATVTTRPQNFEVPIYAETLDEALELAEWQYPSWLYAVTRVRP</t>
  </si>
  <si>
    <t>KFWATVTTRPQNFEVPIYAETLDEALELAEWQYPSWWDGVTRVRP</t>
  </si>
  <si>
    <t>KFWATVTTRPQNFEVPIYAETLDEALELAEWQYPSWWYGVTRVRS</t>
  </si>
  <si>
    <t>KFWATVTTRPQNFEVPIYAETLDEALELAEWQYPTWWYGVTRVRP</t>
  </si>
  <si>
    <t>KFWATVTTRPQNFEVPIYAETLDEALELAEWQYPWWGPSVTRVRP</t>
  </si>
  <si>
    <t>KFWATVTTRPQNFEVPIYAETLDEALELAEWQYPYCWYGVTRVLP</t>
  </si>
  <si>
    <t>KFWATVTTRPQNFEVPIYAETLDEALELAEWQYPYGWYGVTCVRP</t>
  </si>
  <si>
    <t>KFWATVTTRPQNFEVPIYAETLDEALELAEWQYPYGWYGVTRVRP</t>
  </si>
  <si>
    <t>KFWATVTTRPQNFEVPIYAETLDEALELAEWQYPYLWLGVTRVRP</t>
  </si>
  <si>
    <t>KFWATVTTRPQNFEVPIYAETLDEALELAEWQYPYLWYGVTRVRP</t>
  </si>
  <si>
    <t>KFWATVTTRPQNFEVPIYAETLDEALELAEWQYPYRRYGVTRVRP</t>
  </si>
  <si>
    <t>KFWATVTTRPQNFEVPIYAETLDEALELAEWQYPYRWYGVTLVRP</t>
  </si>
  <si>
    <t>KFWATVTTRPQNFEVPIYAETLDEALELAEWQYPYSWYGVTRVRP</t>
  </si>
  <si>
    <t>KFWATVTTRPQNFEVPIYAETLDEALELAEWQYPYWLYGVTRVLP</t>
  </si>
  <si>
    <t>KFWATVTTRPQNFEVPIYAETLDEALELAEWQYPYWRYGVSRVRP</t>
  </si>
  <si>
    <t>KFWATVTTRPQNFEVPIYAETLDEALELAEWQYPYWRYGVTLVRP</t>
  </si>
  <si>
    <t>KFWATVTTRPQNFEVPIYAETLDEALELAEWQYPYWWFGVTRGRP</t>
  </si>
  <si>
    <t>KFWATVTTRPQNFEVPIYAETLDEALELAEWQYPYWWNGVTRVRP</t>
  </si>
  <si>
    <t>KFWATVTTRPQNFEVPIYAETLDEALELAEWQYPYWWYAVTRVRP</t>
  </si>
  <si>
    <t>KFWATVTTRPQNFEVPIYAETLDEALELAEWQYPYWWYEVTRFRP</t>
  </si>
  <si>
    <t>KFWATVTTRPQNFEVPIYAETLDEALELAEWQYPYWWYGETRVRP</t>
  </si>
  <si>
    <t>KFWATVTTRPQNFEVPIYAETLDEALELAEWQYPYWWYGFTRVRP</t>
  </si>
  <si>
    <t>KFWATVTTRPQNFEVPIYAETLDEALELAEWQYPYWWYGITRVRP</t>
  </si>
  <si>
    <t>KFWATVTTRPQNFEVPIYAETLDEALELAEWQYPYWWYGLTRVCP</t>
  </si>
  <si>
    <t>KFWATVTTRPQNFEVPIYAETLDEALELAEWQYPYWWYGLTRVLP</t>
  </si>
  <si>
    <t>KFWATVTTRPQNFEVPIYAETLDEALELAEWQYPYWWYGLTRVRQ</t>
  </si>
  <si>
    <t>KFWATVTTRPQNFEVPIYAETLDEALELAEWQYPYWWYGMNRVRP</t>
  </si>
  <si>
    <t>KFWATVTTRPQNFEVPIYAETLDEALELAEWQYPYWWYGMTRVRP</t>
  </si>
  <si>
    <t>KFWATVTTRPQNFEVPIYAETLDEALELAEWQYPYWWYGVARVRP</t>
  </si>
  <si>
    <t>KFWATVTTRPQNFEVPIYAETLDEALELAEWQYPYWWYGVIRGRP</t>
  </si>
  <si>
    <t>KFWATVTTRPQNFEVPIYAETLDEALELAEWQYPYWWYGVNRVRP</t>
  </si>
  <si>
    <t>KFWATVTTRPQNFEVPIYAETLDEALELAEWQYPYWWYGVPRVRP</t>
  </si>
  <si>
    <t>KFWATVTTRPQNFEVPIYAETLDEALELAEWQYPYWWYGVSRVRP</t>
  </si>
  <si>
    <t>KFWATVTTRPQNFEVPIYAETLDEALELAEWQYPYWWYGVTCVRP</t>
  </si>
  <si>
    <t>KFWATVTTRPQNFEVPIYAETLDEALELAEWQYPYWWYGVTRLRP</t>
  </si>
  <si>
    <t>KFWATVTTRPQNFEVPIYAETLDEALELAEWQYPYWWYGVTRVRQ</t>
  </si>
  <si>
    <t>KFWATVTTRPQNFEVPIYAETLDEALELAEWQYPYWWYGVTSVRP</t>
  </si>
  <si>
    <t>KFWATVTTRPQNFEVPIYAETLDEALELAEWQYPYWWYRVTRVRP</t>
  </si>
  <si>
    <t>KFWATVTTRPQNFEVPIYAETLDEALELAEWQYPYWWYVLTRVRS</t>
  </si>
  <si>
    <t>KFWATVTTRPQNFEVPIYAETLDEALELAEWQYPYWWYWVIRVRP</t>
  </si>
  <si>
    <t>KFWATVTTRPQNFEVPIYAETLDEALELAEWQYSDWWYGVTRVRP</t>
  </si>
  <si>
    <t>KFWATVTTRPQNFEVPIYAETLDEALELAEWQYSYWWSGVTRVRP</t>
  </si>
  <si>
    <t>KFWATVTTRPQNFEVPIYAETLDEALELAEWQYSYWWYGVTRVRP</t>
  </si>
  <si>
    <t>KFWATVTTRPQNFEVPIYAETLDEALELAEWQYTYWWYGLTRVRP</t>
  </si>
  <si>
    <t>KFWATVTTRPQNFEVPIYAETLDEALELAEWQYVAPWTLVTRVRP</t>
  </si>
  <si>
    <t>KFWATVTTRPQNFEVPIYAETLDEALELAEWQYWWPSVVLTRVRP</t>
  </si>
  <si>
    <t>KFWATVTTRPQNFEVPIYAETLDEALELAEWQYYPGLWGVTRVRP</t>
  </si>
  <si>
    <t>KFWATVTTRPQNFEVPIYAETLDEALELAEWRYPYWWYGVTRVRP</t>
  </si>
  <si>
    <t>KFWATVTTRPQNFEVPIYAETLDEALELAGWQYPYWWYGVTRVRP</t>
  </si>
  <si>
    <t>KFWATVTTRPQNFEVPIYAETLDEALELAGWQYWADFWGVTRVRP</t>
  </si>
  <si>
    <t>KFWATVTTRPQNFEVPIYAETLDEALELEEWQYPYWWYGVTRVRP</t>
  </si>
  <si>
    <t>KFWATVTTRPQNFEVPIYAETLDEALELEEWQYTYWWYGVTRVRP</t>
  </si>
  <si>
    <t>KFWATVTTRPQNFEVPIYAETLDEALELGEWQYRYWWYGVTRVRP</t>
  </si>
  <si>
    <t>KFWATVTTRPQNFEVPIYAETLDEALELPEWQYPYRWYGVTRVRP</t>
  </si>
  <si>
    <t>KFWATVTTRPQNFEVPIYAETLDEALELPEWQYPYWWYGVTRVRP</t>
  </si>
  <si>
    <t>KFWATVTTRPQNFEVPIYAETLDEALELSEWQYPYWWYGVTRVRS</t>
  </si>
  <si>
    <t>KFWATVTTRPQNFEVPIYAETLDEALELVAWQYPYWWYGVTRLRP</t>
  </si>
  <si>
    <t>KFWATVTTRPQNFEVPIYAETLDEALELVEWQYPYWWYGVTLVRS</t>
  </si>
  <si>
    <t>KFWATVTTRPQNFEVPIYAETLDEALEMPEWQYPYCWYGVTRVRP</t>
  </si>
  <si>
    <t>KFWATVTTRPQNFEVPIYAETLDEALEVAEWQYPYWWYGVTRVRP</t>
  </si>
  <si>
    <t>KFWATVTTRPQNFEVPIYAETLDEALGLAEWQYPYWWYGVTRVRS</t>
  </si>
  <si>
    <t>KFWATVTTRPQNFEVPIYAETLDEALVLAEWQYPSWWYGVTRVHP</t>
  </si>
  <si>
    <t>KFWATVTTRPQNFEVPIYAETLDEALVLAEWQYRYWWYGVTRVRP</t>
  </si>
  <si>
    <t>KFWATVTTRPQNFEVPIYAETLDEAPELAEWQYPYRWSGVTRVRP</t>
  </si>
  <si>
    <t>KFWATVTTRPQNFEVPIYAETLDEARELAEWQYPYWWYGVTRVRP</t>
  </si>
  <si>
    <t>KFWATVTTRPQNFEVPIYAETLDEDLELAEWQYPYWLCGVTRVRP</t>
  </si>
  <si>
    <t>KFWATVTTRPQNFEVPIYAETLDEDLELAEWQYPYWWYGVTRVRP</t>
  </si>
  <si>
    <t>KFWATVTTRPQNFEVPIYAETLDEGLELAEWQYPYWWYGVTHVRP</t>
  </si>
  <si>
    <t>KFWATVTTRPQNFEVPIYAETLDEPLELAEWQYPYWRYGLTRVRP</t>
  </si>
  <si>
    <t>KFWATVTTRPQNFEVPIYAETLDEPLELAEWQYPYWWYGVTRVRP</t>
  </si>
  <si>
    <t>KFWATVTTRPQNFEVPIYAETLDESLELAEWQYPYWWYGVTRVRL</t>
  </si>
  <si>
    <t>KFWATVTTRPQNFEVPIYAETLDEVLALAEWQYPYWWYGVTRVRP</t>
  </si>
  <si>
    <t>KFWATVTTRPQNFEVPIYAETLDEVLELAEWPYPYWCFGFTRFRP</t>
  </si>
  <si>
    <t>KFWATVTTRPQNFEVPIYAETLDEVLELAEWQYPYWWYVVTRVRP</t>
  </si>
  <si>
    <t>KFWATVTTRPQNFEVPIYAETLDVALELAEWQYPYCCYGVTRVRP</t>
  </si>
  <si>
    <t>KFWATVTTRPQNFEVPIYAETLDVALELAEWQYPYWRYGVTRVRP</t>
  </si>
  <si>
    <t>KFWATVTTRPQNFEVPIYAETLDVALELSEWQYPYWWYGVTRVRP</t>
  </si>
  <si>
    <t>KFWATVTTRPQNFEVPIYAETLDVALVLAEWQYPYWWYGVTRVRP</t>
  </si>
  <si>
    <t>KFWATVTTRPQNFEVPIYAETLHEALALAEWQYPYWWYGVTRVRP</t>
  </si>
  <si>
    <t>KFWATVTTRPQNFEVPIYAETLHEAPELAEWQYPYCRYGVTRVRP</t>
  </si>
  <si>
    <t>KFWATVTTRPQNFEVPIYAETLYEALELAEWQYPSWWYGVTRVRP</t>
  </si>
  <si>
    <t>KFWATVTTRPQNFEVPIYAETLYEALELAEWQYPYWWYGVTLVRP</t>
  </si>
  <si>
    <t>KFWATVTTRPQNFEVPIYAETLYVALELAEWQYPYWWYGVTRVRP</t>
  </si>
  <si>
    <t>KFWATVTTRPQNFEVPIYAETMDEALALAEWQYPYFWYGLTRVRP</t>
  </si>
  <si>
    <t>KFWATVTTRPQNFEVPIYAETMDEALELAEWQYPHWWYGVTRVRP</t>
  </si>
  <si>
    <t>KFWATVTTRPQNFEVPIYAETMDEALELAEWQYPYWWYGVTRVRP</t>
  </si>
  <si>
    <t>KFWATVTTRPQNFEVPIYAETPDEALELAEWQYPYWWYGGTRVRP</t>
  </si>
  <si>
    <t>KFWATVTTRPQNFEVPIYAETVDEALELAEWQYPYWWYGVTRVRP</t>
  </si>
  <si>
    <t>KFWATVTTRPQNFEVPIYAGTLDEALELAEWQYPYWWYGVTRVRP</t>
  </si>
  <si>
    <t>KFWATVTTRPQNFEVPIYAKTLDEALELAEWQYPYWWYGVTRVRP</t>
  </si>
  <si>
    <t>KFWATVTTRPQNFEVPIYAVTLDEALELAEWQYPYWWYGVTRVRP</t>
  </si>
  <si>
    <t>KFWATVTTRPQNFEVPIYEETLDEALELAEWQYPYWRYGVTGFRP</t>
  </si>
  <si>
    <t>KFWATVTTRPQNFEVPIYSETLDDALELSEWQYPYWCYVFTRVRP</t>
  </si>
  <si>
    <t>KFWATVTTRPQNFEVPIYSETLDEALELAEWQYPYCWYVVTRVRP</t>
  </si>
  <si>
    <t>KFWATVTTRPQNFEVPIYSETLDEALELAEWQYPYWWHGVTRIRP</t>
  </si>
  <si>
    <t>KFWATVTTRPQNFEVPIYSETLDEALELAEWQYPYWWYGVSRVRP</t>
  </si>
  <si>
    <t>KFWATVTTRPQNFEVPIYSETLDEALELAEWQYPYWWYGVTRVRS</t>
  </si>
  <si>
    <t>KFWATVTTRPQNFEVPIYSETLDESLELAEWQYPYWWSGVTRVRP</t>
  </si>
  <si>
    <t>KFWATVTTRPQNFEVPIYTETLDEALELAEWQYPYWWYGVTRVRP</t>
  </si>
  <si>
    <t>KFWATVTTRPQNFEVPIYVETLAEALELAEWQYPYCWYGVTRVRP</t>
  </si>
  <si>
    <t>KFWATVTTRPQNFEVPIYVETLDDALDLAEWQYPYWWYGVTRVRP</t>
  </si>
  <si>
    <t>KFWATVTTRPQNFEVPLYAETLDEALELAAWQYPSWWSGVIRVRP</t>
  </si>
  <si>
    <t>KFWATVTTRPQNFEVPLYAETLDEALVLAEWHYPYWCYGVTRVLL</t>
  </si>
  <si>
    <t>KFWATVTTRPQNFEVPLYAETLDEARELAEWQYPYWWYWVTRVRP</t>
  </si>
  <si>
    <t>KFWATVTTRPQNFEVPLYAETLDKALQLAEWQYPYWWYWVTRVRP</t>
  </si>
  <si>
    <t>KFWATVTTRPQNFEVPLYAETLHEALQLAERQYPYSWSGATRVCP</t>
  </si>
  <si>
    <t>KFWATVTTRPQNFEVPMYAETLDEALELAEWQYPYWWYGVTRVRP</t>
  </si>
  <si>
    <t>KFWATVTTRPQNFEVPNYAETLDEALELAEWQYPYWRYGVTRVRP</t>
  </si>
  <si>
    <t>KFWATVTTRPQNFEVPNYAETLDEALELAEWQYPYWWYGVTRVRP</t>
  </si>
  <si>
    <t>KFWATVTTRPQNFEVPNYAVNLYEPLELAEWQYPHWWYGVTRVRS</t>
  </si>
  <si>
    <t>KFWATVTTRPQNFEVPSYAETLDEALELAEWQYPYWWYRVTRVRA</t>
  </si>
  <si>
    <t>KFWATVTTRPQNFEVPTYAETLADSLELAEWQYPYGWYGVPRVRP</t>
  </si>
  <si>
    <t>KFWATVTTRPQNFEVPTYAETLDEALELADWQYPYWWYGVTRVRP</t>
  </si>
  <si>
    <t>KFWATVTTRPQNFEVPTYAETLDEALELAEWQYPYWCYGLTRFRP</t>
  </si>
  <si>
    <t>KFWATVTTRPQNFEVPTYAETLDEAPELAEWQYPYWWYGVTRVRP</t>
  </si>
  <si>
    <t>KFWATVTTRPQNFEVPTYAETLDEDLELAEWQYPYWSYGVTRVRS</t>
  </si>
  <si>
    <t>KFWATVTTRPQNFEVPTYPETLDEALELAEWQYPYWWYGVTRVRP</t>
  </si>
  <si>
    <t>KFWATVTTRPQNFEVPVYAETLDEALELAEWQYPYWWYGVTRVRP</t>
  </si>
  <si>
    <t>KFWATVTTRPQNFEVQIYAETLDEALELAEWQYPYWWYGVTRVCP</t>
  </si>
  <si>
    <t>KFWATVTTRPQNFEVQIYAETLDEALELAEWQYPYWWYGVTRVRL</t>
  </si>
  <si>
    <t>KFWATVTTRPQNFEVRIYAETLDEALELAEWQYPYWWYGVTRVRP</t>
  </si>
  <si>
    <t>KFWATVTTRPQNFEVRSKAETLNEALDLAEGQYPNGGYGVTRVGP</t>
  </si>
  <si>
    <t>KFWATVTTRPQNFEVSIYAETLDEALELAEWQYAYWWYGVTRVRP</t>
  </si>
  <si>
    <t>KFWATVTTRPQNFEVSIYAETLDEALELAEWQYLYWWYGVIRVRP</t>
  </si>
  <si>
    <t>KFWATVTTRPQNFEVSIYAETLDEALELAEWQYPYWWHGVTRVRP</t>
  </si>
  <si>
    <t>KFWATVTTRPQNFEVSIYAETLDEALELAEWQYPYWWYGVIRVRP</t>
  </si>
  <si>
    <t>KFWATVTTRPQNFEVTIYAETLDEALELAEWQYHYWWYGVTRVRP</t>
  </si>
  <si>
    <t>KFWATVTTRPQNFEVTIYAETLDEALELAEWQYPYWWYVVTRVRP</t>
  </si>
  <si>
    <t>KFWATVTTRPQNFGVPIYAETLDEALELAEWQYPYWWHGVTRVRP</t>
  </si>
  <si>
    <t>KFWATVTTRPQNFGVPIYAETLDEALELAEWQYPYWWYGVTRVRP</t>
  </si>
  <si>
    <t>KFWATVTTRPQNFKVPIYAETLDEALELAEWQYPYWWYGVTRVRP</t>
  </si>
  <si>
    <t>KFWATVTTRPQNFKVPIYAETPDEALELAEWQYPYWWYGAIRVRP</t>
  </si>
  <si>
    <t>KFWATVTTRPQNFQVPIYAETLDEALELAEWQYPYWWDGVTRVRP</t>
  </si>
  <si>
    <t>KFWATVTTRPQNFQVPIYAETLDESLELAEWQYPYWWYGVTRVRP</t>
  </si>
  <si>
    <t>KFWATVTTRPQNFQVPIYAETLYASLQLAEWQYPYCRYCVTRVRP</t>
  </si>
  <si>
    <t>KFWATVTTRPQNFVVPIYAETLDEALELAEWQYPYCWYGVTRVRP</t>
  </si>
  <si>
    <t>KFWATVTTRPQNFVVPIYAETLDEALELAEWQYPYWWYGVTRVRP</t>
  </si>
  <si>
    <t>KFWATVTTRPQNFWVPIYAETLDEALELAEWQYPYWWYGVTRVRP</t>
  </si>
  <si>
    <t>KFWATVTTRPQNIEVPIYAENLDEAQELAEWQYPYWRYGVTRDRL</t>
  </si>
  <si>
    <t>KFWATVTTRPQNIEVPIYAETLDEALELAEWQYPYWWYGVTRVRP</t>
  </si>
  <si>
    <t>KFWATVTTRPQNLEAPIYAATLDEALELAEWQYPYWWYGVTRVRP</t>
  </si>
  <si>
    <t>KFWATVTTRPQNLEVPIYAETLDEALELAEWQYPYWWYGVTRVCP</t>
  </si>
  <si>
    <t>KFWATVTTRPQNLEVPIYAETLDEALELAEWQYPYWWYGVTSVRP</t>
  </si>
  <si>
    <t>KFWATVTTRPQNLEVPIYAETPDEALELAEWQYPSWWYGVTRVRP</t>
  </si>
  <si>
    <t>KFWATVTTRPQNLEVPLYAETLDEALELAEWQYPYWWYGVTRVRP</t>
  </si>
  <si>
    <t>KFWATVTTRPQNLEVPTYAETLDEVLELAEWQYPYRWYGLTRVRP</t>
  </si>
  <si>
    <t>KFWATVTTRPQNSEVPIYAETLDEALELAELPYPHRRYGATRVRP</t>
  </si>
  <si>
    <t>KFWATVTTRPQNSEVPIYPETLDEALELAEWQYPYWLYSVTRVRP</t>
  </si>
  <si>
    <t>KFWATVTTRPQNYEVPIYAETLDEALELAEWQYPYWWYGVTRVRP</t>
  </si>
  <si>
    <t>KFWATVTTRPQTFEVPIYAETLAEALELAEWQYPYWWYGVTRVRP</t>
  </si>
  <si>
    <t>KFWATVTTRPQTFEVPIYAETLDEALELAEWHYPYWWYGVTRVRP</t>
  </si>
  <si>
    <t>KFWATVTTRPQTFEVPIYAETLDEALELAEWQYPYWWYGVTRVRP</t>
  </si>
  <si>
    <t>KFWATVTTRPQTFEVPIYAETLDEALELAEWQYSYWWYGVTRVRA</t>
  </si>
  <si>
    <t>KFWATVTTRPQTFEVPIYAETLVEALELAEWQYPSWWYGVTRVRP</t>
  </si>
  <si>
    <t>KFWATVTTRPQTLEVPIYAETLDEALALAEWQYPYWWYGVTRVRP</t>
  </si>
  <si>
    <t>KFWATVTTRPQTSEVPIYAETLDEALELAEWQYSYWWYGVTRVRP</t>
  </si>
  <si>
    <t>KFWATVTTRPRNFEVPIYAETLDEALELAEWQYPYWWYGVTRVRP</t>
  </si>
  <si>
    <t>KFWATVTTRPYNFEVPFYAETLDESLELAEWQYPYLSYCVTRVRP</t>
  </si>
  <si>
    <t>KFWATVTTRSQNFEVPIYAETLDEALELAEGQYPYWRYGVTRVRP</t>
  </si>
  <si>
    <t>KFWATVTTRSQNFEVPIYAETLDEALELAEWQYPYWWYGVTCVRP</t>
  </si>
  <si>
    <t>KFWATVTTRSQNFEVPIYAETLDEALELAEWQYPYWWYGVTSVRP</t>
  </si>
  <si>
    <t>KFWATVTTRTQNFEVPIYAETLDEALELAEWHYPYWWYGVTRVRP</t>
  </si>
  <si>
    <t>KFWATVTTRTQNFEVPIYAETLDEALELAEWQYPYWWYGVIRVRP</t>
  </si>
  <si>
    <t>KFWATVTTRTQNFEVPIYAETLDEALELAEWQYPYWWYGVTRVRP</t>
  </si>
  <si>
    <t>KFWATVTTWPQNSEVPIHAETLDEALELVEWQYPYWRYGVTRVRP</t>
  </si>
  <si>
    <t>KFWATVTWRPIYFEVPIYAETLDEALELAEWQYPYWPSAVTRVRP</t>
  </si>
  <si>
    <t>KFWATVVAPWWRFEVPIYAETLDEALELAEWQYVNQPCTVTRVRP</t>
  </si>
  <si>
    <t>KFWATVVGCHDSFEVPIYAETLDEALELAEWQYPPWLYFVTRVRP</t>
  </si>
  <si>
    <t>KFWATVVGGHDPFEVPIYAETLDEALELAEWQYPPWLYFVTRVRP</t>
  </si>
  <si>
    <t>KFWATVVGGHDSCEVPIYAETLDEALELAEWQYPPWLYFVTRGRP</t>
  </si>
  <si>
    <t>KFWATVVGGHDSFDVPIYAETLDEALELAEWQYPPSLYFVTRVRP</t>
  </si>
  <si>
    <t>KFWATVVGGHDSFEAPIYAETLDEALELAEWQYPPWLYFVTRVRP</t>
  </si>
  <si>
    <t>KFWATVVGGHDSFEVPFYAETLDEALELAEWQYPPWLYFVTRVRP</t>
  </si>
  <si>
    <t>KFWATVVGGHDSFEVPFYAETLDEALELAEWQYPPWPHFVTRVRP</t>
  </si>
  <si>
    <t>KFWATVVGGHDSFEVPIHAETLDEALELAEWQYPPWLYFVTRVRP</t>
  </si>
  <si>
    <t>KFWATVVGGHDSFEVPISAEPLDEALELAEWQYPPWLYFVTRVRR</t>
  </si>
  <si>
    <t>KFWATVVGGHDSFEVPIYAATLDEALELSEWQYPPWLYFVTRVRP</t>
  </si>
  <si>
    <t>KFWATVVGGHDSFEVPIYADTLDEALELAEWQYPYWWYGVTRVRP</t>
  </si>
  <si>
    <t>KFWATVVGGHDSFEVPIYAENLDEALELAEWQYPPWLYFVTRVRP</t>
  </si>
  <si>
    <t>KFWATVVGGHDSFEVPIYAETLDAALELAEWQYPPWLYFVTRVRP</t>
  </si>
  <si>
    <t>KFWATVVGGHDSFEVPIYAETLDEALELAELQYPPWLYFVTRVRP</t>
  </si>
  <si>
    <t>KFWATVVGGHDSFEVPIYAETLDEALELAEWKYPPWLYFVTRVRP</t>
  </si>
  <si>
    <t>KFWATVVGGHDSFEVPIYAETLDEALELAEWQHPPWLYFVTRVRP</t>
  </si>
  <si>
    <t>KFWATVVGGHDSFEVPIYAETLDEALELAEWQNPPWLYFVTRVRP</t>
  </si>
  <si>
    <t>KFWATVVGGHDSFEVPIYAETLDEALELAEWQYHPWLYFVTRVRP</t>
  </si>
  <si>
    <t>KFWATVVGGHDSFEVPIYAETLDEALELAEWQYIWTPLMVTRVRP</t>
  </si>
  <si>
    <t>KFWATVVGGHDSFEVPIYAETLDEALELAEWQYPPCLYFVTRLRP</t>
  </si>
  <si>
    <t>KFWATVVGGHDSFEVPIYAETLDEALELAEWQYPPSLYFVTRVRP</t>
  </si>
  <si>
    <t>KFWATVVGGHDSFEVPIYAETLDEALELAEWQYPPWLHFVTRVRP</t>
  </si>
  <si>
    <t>KFWATVVGGHDSFEVPIYAETLDEALELAEWQYPPWLNFVTRVRP</t>
  </si>
  <si>
    <t>KFWATVVGGHDSFEVPIYAETLDEALELAEWQYPPWLYCVTRGRP</t>
  </si>
  <si>
    <t>KFWATVVGGHDSFEVPIYAETLDEALELAEWQYPPWLYFETRVRP</t>
  </si>
  <si>
    <t>KFWATVVGGHDSFEVPIYAETLDEALELAEWQYPPWLYFGTRFAP</t>
  </si>
  <si>
    <t>KFWATVVGGHDSFEVPIYAETLDEALELAEWQYPPWLYFVICVCL</t>
  </si>
  <si>
    <t>KFWATVVGGHDSFEVPIYAETLDEALELAEWQYPPWLYFVPRFRP</t>
  </si>
  <si>
    <t>KFWATVVGGHDSFEVPIYAETLDEALELAEWQYPPWLYFVTRLRP</t>
  </si>
  <si>
    <t>KFWATVVGGHDSFEVPIYAETLDEALELAEWQYPPWLYFVTRVCP</t>
  </si>
  <si>
    <t>KFWATVVGGHDSFEVPIYAETLDEALELAEWQYPPWLYFVTRVHP</t>
  </si>
  <si>
    <t>KFWATVVGGHDSFEVPIYAETLDEALELAEWQYPPWLYFVTRVPP</t>
  </si>
  <si>
    <t>KFWATVVGGHDSFEVPIYAETLDEALELAEWQYPPWLYFVTRVRR</t>
  </si>
  <si>
    <t>KFWATVVGGHDSFEVPIYAETLDEALELAEWQYPPWLYFVTRVRT</t>
  </si>
  <si>
    <t>KFWATVVGGHDSFEVPIYAETLDEALELAEWQYPPWLYVVTRVRP</t>
  </si>
  <si>
    <t>KFWATVVGGHDSFEVPIYAETLDEALELAEWQYPSWMYFVTRVRP</t>
  </si>
  <si>
    <t>KFWATVVGGHDSFEVPIYAETLDEALELAEWQYPYWWYGVTRVCP</t>
  </si>
  <si>
    <t>KFWATVVGGHDSFEVPIYAETLDEALELAEWQYTPWLYFVTRVRP</t>
  </si>
  <si>
    <t>KFWATVVGGHDSFEVPIYAETLDEALELAEWRYPPCLYFVTLVRP</t>
  </si>
  <si>
    <t>KFWATVVGGHDSFEVPIYAETLDEALELAQWQYPPWLYFVTRVRP</t>
  </si>
  <si>
    <t>KFWATVVGGHDSFEVPIYAETLDEALELPEWQYPPSLYFVSRVPP</t>
  </si>
  <si>
    <t>KFWATVVGGHDSFEVPIYAETLDEALELSEWQYPPWLYFVTRVRP</t>
  </si>
  <si>
    <t>KFWATVVGGHDSFEVPIYAETLDEALVLAEWQYPPWLSFVTRVRP</t>
  </si>
  <si>
    <t>KFWATVVGGHDSFEVPIYAETLDEAPELPEWQYPPWLSFVTRVRP</t>
  </si>
  <si>
    <t>KFWATVVGGHDSFEVPIYAETLDESLELAEWQYPPWLYFVTRVRP</t>
  </si>
  <si>
    <t>KFWATVVGGHDSFEVPIYAETLDVALELAEWQYPPWLYFVTRVRP</t>
  </si>
  <si>
    <t>KFWATVVGGHDSFEVPIYAETLHEPLELAEWQYPPWLYFVTRVRP</t>
  </si>
  <si>
    <t>KFWATVVGGHDSFEVPIYAETMDAAPELAEWQYPPWLYFVTRVRP</t>
  </si>
  <si>
    <t>KFWATVVGGHDSFEVPIYAQTLDEALELAEWQYPPWLYFVTRVCS</t>
  </si>
  <si>
    <t>KFWATVVGGHDSFEVPIYVETLDEALELAEWQYPPRRNFVTRVRP</t>
  </si>
  <si>
    <t>KFWATVVGGHDSFEVPSYAETLDEALELAEWQYPPWLYFVTRVRP</t>
  </si>
  <si>
    <t>KFWATVVGGHDSFEVPTYADTLDEALELAEWQYRPWLYFVTLGRP</t>
  </si>
  <si>
    <t>KFWATVVGGHDSFEVPTYAETLDEALELAEWQYPPWLHFVTRVRP</t>
  </si>
  <si>
    <t>KFWATVVGGHDSFEVPTYAETLDEALELAEWQYPPWLYFVTRVRP</t>
  </si>
  <si>
    <t>KFWATVVGGHDSFEVSIYAETLDEALELAEWQYPPWLYFVIRVRP</t>
  </si>
  <si>
    <t>KFWATVVGGHDSFEVSIYAETLDEALELAEWQYPPWLYFVTRVRP</t>
  </si>
  <si>
    <t>KFWATVVGGHDSFEVTIYAETLDEALELAEWQYPPWLYFVTRVRP</t>
  </si>
  <si>
    <t>KFWATVVGGHDSFEYTIYAETLDEALELSEWQYPPRLYFLTRSRP</t>
  </si>
  <si>
    <t>KFWATVVGGHDSLEVPINAETLDEALELAEWQYPPWLYFVTRVRP</t>
  </si>
  <si>
    <t>KFWATVVGGHDSLEVPIYAETLDEALELAEWQYPPWLYFVTHVRP</t>
  </si>
  <si>
    <t>KFWATVVGGHDTFEVPIYAETLDEDLELAEWQYLPCLYFVTGVRP</t>
  </si>
  <si>
    <t>KFWATVVGGHYSFEVPIYAETLDEALELAEWQYPPWLYFVTRVPP</t>
  </si>
  <si>
    <t>KFWATVVGGNDSFEVPIYAETLDEALELAEWQYPPWLYFVTRVRP</t>
  </si>
  <si>
    <t>KFWATVVGGYDSFEVPIYAETLDEALELAVWQYPPLLYFVTRVRP</t>
  </si>
  <si>
    <t>KFWATVVVGHDSFEVPIYAETLDEALELADWQYPPWLYFVTRVRP</t>
  </si>
  <si>
    <t>KFWATVVVGHDSFEVPIYAETLDEALELAEWQYPPWLYFVTRVRP</t>
  </si>
  <si>
    <t>KFWATVVVGHDSFEVPIYAGTLNEALALAEWQYPPWLYFFTRVVP</t>
  </si>
  <si>
    <t>KFWATVWAGLHRFEVPIYAETLDEALELAEWQYVAPWTLVTRVRP</t>
  </si>
  <si>
    <t>KFWATVWARNPTFEVPIYAETLDEALELAEWQYYYPWAVVTRVRP</t>
  </si>
  <si>
    <t>KFWATVWATPHVFDVSIYVQTLDDSLELADWQSVWSTPRVTRVRP</t>
  </si>
  <si>
    <t>KFWATVWDTPHVFEVPIYAETLDEALELAEWQYVWLTPRMTRVRP</t>
  </si>
  <si>
    <t>KFWATVWDTPHVFEVPIYAETLDEALELAEWQYVWLTPRVTRVRP</t>
  </si>
  <si>
    <t>KFWATVWHGLHRFEVPIYAETLDEALELAEWQYVAPWTLVTRVRQ</t>
  </si>
  <si>
    <t>KFWATVWLGLHRFDGPIYPETLVDALALAEWQYVAPRTLVTRVRP</t>
  </si>
  <si>
    <t>KFWATVWLGLHRFEVPIYAETLDEALELAEWQYVAPWTLVTRVRP</t>
  </si>
  <si>
    <t>KFWATVWNPTHVFEVPIYAETLDEALELAEWQYRLDFCVVTRVRP</t>
  </si>
  <si>
    <t>KFWATVWPALHRFEVPIYAETLDEALELAEWQYVAPWTLVTRVRP</t>
  </si>
  <si>
    <t>KFWATVWPGLDRFEVPIYAETLDEALELAEWQYVAPWTLVTRVRP</t>
  </si>
  <si>
    <t>KFWATVWPGLHGFEVPIYAETLDEALELAEWQYVAPWTLVTRVRP</t>
  </si>
  <si>
    <t>KFWATVWPGLHPFEVPIYAETLDEALELAEWQYVAPWTLVTRVRP</t>
  </si>
  <si>
    <t>KFWATVWPGLHRFDVPIYAETLDEALELVEWQYVAPWTLVTRVRP</t>
  </si>
  <si>
    <t>KFWATVWPGLHRFEDPIYAETLDEALELAEWQYVAPWTLVTRVRP</t>
  </si>
  <si>
    <t>KFWATVWPGLHRFEVLIYAETLDEALELSEWQYVAPWTLVTRVRP</t>
  </si>
  <si>
    <t>KFWATVWPGLHRFEVPFYAETLDEALELAEWQYVAPWTLVTRVRP</t>
  </si>
  <si>
    <t>KFWATVWPGLHRFEVPIYAATLDDALELAEWQYVSPWTLVTRVRP</t>
  </si>
  <si>
    <t>KFWATVWPGLHRFEVPIYAATLDEALELSEWQYVAPWTLVTRVRP</t>
  </si>
  <si>
    <t>KFWATVWPGLHRFEVPIYAETLDEALELAAWQYVAPWILVTRVRP</t>
  </si>
  <si>
    <t>KFWATVWPGLHRFEVPIYAETLDEALELAAWQYVAPWTLVTRVRP</t>
  </si>
  <si>
    <t>KFWATVWPGLHRFEVPIYAETLDEALELADWQYVAPWTLVTCVRP</t>
  </si>
  <si>
    <t>KFWATVWPGLHRFEVPIYAETLDEALELADWQYVAPWTLVTRVRP</t>
  </si>
  <si>
    <t>KFWATVWPGLHRFEVPIYAETLDEALELAELQYVSPWTLLTLFRP</t>
  </si>
  <si>
    <t>KFWATVWPGLHRFEVPIYAETLDEALELAEWQYLAPWTLVTRVRP</t>
  </si>
  <si>
    <t>KFWATVWPGLHRFEVPIYAETLDEALELAEWQYVAHWTLVTRVLS</t>
  </si>
  <si>
    <t>KFWATVWPGLHRFEVPIYAETLDEALELAEWQYVALWTLVTRVRP</t>
  </si>
  <si>
    <t>KFWATVWPGLHRFEVPIYAETLDEALELAEWQYVAPWSLVTRVRP</t>
  </si>
  <si>
    <t>KFWATVWPGLHRFEVPIYAETLDEALELAEWQYVAPWTFVTRVRP</t>
  </si>
  <si>
    <t>KFWATVWPGLHRFEVPIYAETLDEALELAEWQYVAPWTLVTLVRP</t>
  </si>
  <si>
    <t>KFWATVWPGLHRFEVPIYAETLDEALELAEWQYVAPWTLVTRGRP</t>
  </si>
  <si>
    <t>KFWATVWPGLHRFEVPIYAETLDEALELAEWQYVAPWTLVTRVLP</t>
  </si>
  <si>
    <t>KFWATVWPGLHRFEVPIYAETLDEALELAEWQYVASCTLVTRVRP</t>
  </si>
  <si>
    <t>KFWATVWPGLHRFEVPIYAETLDEALELAEWQYVGPWTLVTRVRP</t>
  </si>
  <si>
    <t>KFWATVWPGLHRFEVPIYAETLDEALELAEWQYVPPWTLVTRVRP</t>
  </si>
  <si>
    <t>KFWATVWPGLHRFEVPIYAETLDEALELAEWQYVSPWTLVTRVRP</t>
  </si>
  <si>
    <t>KFWATVWPGLHRFEVPIYAETLDEALELAQWQYVSPWTLVTRVRP</t>
  </si>
  <si>
    <t>KFWATVWPGLHRFEVPIYAETLDEALELAVWQYVAPWTLVTRVRP</t>
  </si>
  <si>
    <t>KFWATVWPGLHRFEVPIYAETLDEALELGEWQYVAPWTLVTRVRP</t>
  </si>
  <si>
    <t>KFWATVWPGLHRFEVPIYAETLDEALEVAEWQYVAPWTLVTRVRP</t>
  </si>
  <si>
    <t>KFWATVWPGLHRFEVPIYAETLDESLELAECQYVAPWTLVTRVRP</t>
  </si>
  <si>
    <t>KFWATVWPGLHRFEVPIYAETLDEVLELAEWQYVAPWTLVTRVRP</t>
  </si>
  <si>
    <t>KFWATVWPGLHRFEVPIYAETLEEALELAEWQYVAPWTLVTRVRP</t>
  </si>
  <si>
    <t>KFWATVWPGLHRFEVPIYAETLYEALELAEWQYVAPWTLVTRVRP</t>
  </si>
  <si>
    <t>KFWATVWPGLHRFEVPIYAETMDEALELAEWQYVAPWTLVPRVRP</t>
  </si>
  <si>
    <t>KFWATVWPGLHRFEVPIYAGTLDEALELAEWQYVAPWTLVTRVRP</t>
  </si>
  <si>
    <t>KFWATVWPGLHRFEVPIYSETLDEALELPEWQYVVPWTFVTRVRP</t>
  </si>
  <si>
    <t>KFWATVWPGLHRFEVQIYAETLDEALELAEWQYVAPWTLVTRVRP</t>
  </si>
  <si>
    <t>KFWATVWPGLHRFKVPIYSETLDEALELAEWQYVAPWTLVTLVSP</t>
  </si>
  <si>
    <t>KFWATVWPGLHRFQVPIYSETLDAALELAEWQSVAPWTLVTRVRP</t>
  </si>
  <si>
    <t>KFWATVWPGLRRFEVPIYAETLDEALELAEWQYVAPWTLVTRVRP</t>
  </si>
  <si>
    <t>KFWATVWPGLYRFEVPIYAETLDEALELAEWQYVAPWTLVTRVRP</t>
  </si>
  <si>
    <t>KFWATVWPGRHRFEVPIYAETLDEALELAEWQYVAPWTLVTRVRP</t>
  </si>
  <si>
    <t>KFWATVWSWLHRFEVLIYVETLDDALELAEWQYVAPRTLASRVLL</t>
  </si>
  <si>
    <t>KFWATVWTGLHRFEVPIYAETLDEALELAEWQYVAPWTLVTRVRP</t>
  </si>
  <si>
    <t>KFWATVYASHPRFEVPIYAETLDEALELAEWQYYYPWAVVTRVRP</t>
  </si>
  <si>
    <t>KFWATVYASHPRFEVPIYEETLDEALELAEWQYYYPWAVVTRVRP</t>
  </si>
  <si>
    <t>KFWATVYGPLNSFEVPIYAETLDEALELAEWQYQWLDNVVTRVRP</t>
  </si>
  <si>
    <t>KFWATVYHFPFAFEVPIYAETLDEALELAEWQYGSSISSVTRVRP</t>
  </si>
  <si>
    <t>KFWATVYHSHPRFEVPIYAETLDEALELAEWQYYYPWAVVTRVRP</t>
  </si>
  <si>
    <t>KFWATVYHSRYSFEVSIYAETLDEALELAEWQYGWRDSPVTRVRP</t>
  </si>
  <si>
    <t>KFWATVYHVIPIFEVPIHAQTLDEALELPDWQYGRQHWLAVRPGS</t>
  </si>
  <si>
    <t>KFWATVYLGLPSFEVPIYAETLDEALELAEWQYRMPFGHVTRVRT</t>
  </si>
  <si>
    <t>KFWATVYLSHPRFEVPIYAETLDEALELAEWQYYYPWAVVTRVRP</t>
  </si>
  <si>
    <t>KFWATVYLSHPRIEVPSYAETLDEALELAEWQYYYPWAVVTRVRP</t>
  </si>
  <si>
    <t>KFWATVYPIHPRFEVPIYAETLDEALELAEWQYYYPWAVVTRVRQ</t>
  </si>
  <si>
    <t>KFWATVYPRHPRFEVPIYAETLDEALELAEWQYYYPWAVVTRVRP</t>
  </si>
  <si>
    <t>KFWATVYPRHPRFEVPIYAETLDEALELAEWQYYYPWVVVTRVRP</t>
  </si>
  <si>
    <t>KFWATVYPSHLRFEVPIYAETLDEALELAEWQYYYPWAVVTRVRP</t>
  </si>
  <si>
    <t>KFWATVYPSHPRFEAPIYAETLDEALELAEWQYYYPWAVVTRVRL</t>
  </si>
  <si>
    <t>KFWATVYPSHPRFEAPTYAETLDEALELAEWQYYYPWAVVTRVRP</t>
  </si>
  <si>
    <t>KFWATVYPSHPRFEASIYAETLDEALELAEWQYYYPWAVVTRVRP</t>
  </si>
  <si>
    <t>KFWATVYPSHPRFEDPIYAETLDEALELSEWQYYYPWAVVTRVRP</t>
  </si>
  <si>
    <t>KFWATVYPSHPRFEFPIYAETLDEALELAEWQYYYPWAVVTRVRP</t>
  </si>
  <si>
    <t>KFWATVYPSHPRFEFPIYAETLVEALALAEWQYYYPWAVVTRVRP</t>
  </si>
  <si>
    <t>KFWATVYPSHPRFEIPIYVETLDEALELAEWQYYYPWAVVTRVRP</t>
  </si>
  <si>
    <t>KFWATVYPSHPRFELPIYAETLDEALELAEWQYYYPWAVVTRVRP</t>
  </si>
  <si>
    <t>KFWATVYPSHPRFELPIYAYTLDDALELANWHYYYPCAVVSRVRP</t>
  </si>
  <si>
    <t>KFWATVYPSHPRFEVLIYAETLDEALELAEWQYYYPWAVVTRVRP</t>
  </si>
  <si>
    <t>KFWATVYPSHPRFEVPIYADTLDEALALAEWQYYYPWAVVTRVRP</t>
  </si>
  <si>
    <t>KFWATVYPSHPRFEVPIYADTLDEVLALAEWQYYYPCAVVTRVRP</t>
  </si>
  <si>
    <t>KFWATVYPSHPRFEVPIYAENLDEALELAEWQYYYPWAVVTRVRP</t>
  </si>
  <si>
    <t>KFWATVYPSHPRFEVPIYAETLDDALELAEWQYYYPRAVLTRVRP</t>
  </si>
  <si>
    <t>KFWATVYPSHPRFEVPIYAETLDEALALAEWQYYYPWAVLTRVRP</t>
  </si>
  <si>
    <t>KFWATVYPSHPRFEVPIYAETLDEALELAAWQYYYPWAVVTRVRP</t>
  </si>
  <si>
    <t>KFWATVYPSHPRFEVPIYAETLDEALELADWQYYYPWAVVTRVRP</t>
  </si>
  <si>
    <t>KFWATVYPSHPRFEVPIYAETLDEALELAELQYYYPCAVVTRVRP</t>
  </si>
  <si>
    <t>KFWATVYPSHPRFEVPIYAETLDEALELAELQYYYPWAVVTRVLP</t>
  </si>
  <si>
    <t>KFWATVYPSHPRFEVPIYAETLDEALELAESQYYYPWSVVPLVRP</t>
  </si>
  <si>
    <t>KFWATVYPSHPRFEVPIYAETLDEALELAEWEYYYPWAVVTRVRP</t>
  </si>
  <si>
    <t>KFWATVYPSHPRFEVPIYAETLDEALELAEWHYYYPWAVVTRVRP</t>
  </si>
  <si>
    <t>KFWATVYPSHPRFEVPIYAETLDEALELAEWQYCYLWAVVTRVRP</t>
  </si>
  <si>
    <t>KFWATVYPSHPRFEVPIYAETLDEALELAEWQYHYPWAVVTRVRP</t>
  </si>
  <si>
    <t>KFWATVYPSHPRFEVPIYAETLDEALELAEWQYIMPWDWVTRVRP</t>
  </si>
  <si>
    <t>KFWATVYPSHPRFEVPIYAETLDEALELAEWQYPWFLPYVTRVRP</t>
  </si>
  <si>
    <t>KFWATVYPSHPRFEVPIYAETLDEALELAEWQYYFPWAVVTRVRP</t>
  </si>
  <si>
    <t>KFWATVYPSHPRFEVPIYAETLDEALELAEWQYYYLWAVVTRVRP</t>
  </si>
  <si>
    <t>KFWATVYPSHPRFEVPIYAETLDEALELAEWQYYYPSAVVTRVRP</t>
  </si>
  <si>
    <t>KFWATVYPSHPRFEVPIYAETLDEALELAEWQYYYPWALVTRVRP</t>
  </si>
  <si>
    <t>KFWATVYPSHPRFEVPIYAETLDEALELAEWQYYYPWAVLTRFRP</t>
  </si>
  <si>
    <t>KFWATVYPSHPRFEVPIYAETLDEALELAEWQYYYPWAVMTRVRP</t>
  </si>
  <si>
    <t>KFWATVYPSHPRFEVPIYAETLDEALELAEWQYYYPWAVVTCVRP</t>
  </si>
  <si>
    <t>KFWATVYPSHPRFEVPIYAETLDEALELAEWQYYYPWAVVTRGRP</t>
  </si>
  <si>
    <t>KFWATVYPSHPRFEVPIYAETLDEALELAEWQYYYPWAVVTRVCP</t>
  </si>
  <si>
    <t>KFWATVYPSHPRFEVPIYAETLDEALELAEWQYYYPWAVVTRVPP</t>
  </si>
  <si>
    <t>KFWATVYPSHPRFEVPIYAETLDEALELAEWQYYYPWAVVTRVRT</t>
  </si>
  <si>
    <t>KFWATVYPSHPRFEVPIYAETLDEALELAEWQYYYPWSVVTRVCP</t>
  </si>
  <si>
    <t>KFWATVYPSHPRFEVPIYAETLDEALELAEWQYYYRWAVVTRVRP</t>
  </si>
  <si>
    <t>KFWATVYPSHPRFEVPIYAETLDEALELAEWQYYYTWAVVTRVRP</t>
  </si>
  <si>
    <t>KFWATVYPSHPRFEVPIYAETLDEALELAGWQYYYPWAFVTRVRP</t>
  </si>
  <si>
    <t>KFWATVYPSHPRFEVPIYAETLDEALELTEWQYYYPWAVVTRVRP</t>
  </si>
  <si>
    <t>KFWATVYPSHPRFEVPIYAETLDEALELVEWQYYYPWAVVTRVRP</t>
  </si>
  <si>
    <t>KFWATVYPSHPRFEVPIYAETLDEALEMAEWQYYYPWAVVTRVRP</t>
  </si>
  <si>
    <t>KFWATVYPSHPRFEVPIYAETLDEALVLSEWQYYYPWAVVTRVRP</t>
  </si>
  <si>
    <t>KFWATVYPSHPRFEVPIYAETLDEARELAEWQYYYPWAVVTRVRA</t>
  </si>
  <si>
    <t>KFWATVYPSHPRFEVPIYAETLDEDLELSEWQYYYPWAVVTRVRP</t>
  </si>
  <si>
    <t>KFWATVYPSHPRFEVPIYAETLEEALELAEWQYYYPWAVVTRVRP</t>
  </si>
  <si>
    <t>KFWATVYPSHPRFEVPIYAETLYEALELAEWQYYYPWAVVTRVRP</t>
  </si>
  <si>
    <t>KFWATVYPSHPRFEVPIYAETLYEALELAEWQYYYPWSVVTRVRP</t>
  </si>
  <si>
    <t>KFWATVYPSHPRFEVPIYAETVDEALELAEWQYYYPWAVVTRVRP</t>
  </si>
  <si>
    <t>KFWATVYPSHPRFEVPIYPETLDEALELAEWQYYYPWAVVTRVLP</t>
  </si>
  <si>
    <t>KFWATVYPSHPRFEVPIYSETLDEALELAEWQYYYPWAVVTRVRP</t>
  </si>
  <si>
    <t>KFWATVYPSHPRFEVPIYVETLYAALELAEWQYYYPWASLPRVLS</t>
  </si>
  <si>
    <t>KFWATVYPSHPRFEVPLYAETLDEALELAEWQYPWWVPSVTRVRP</t>
  </si>
  <si>
    <t>KFWATVYPSHPRFEVPLYAVTLDEALELAEWQYYYPWAVVTRVRP</t>
  </si>
  <si>
    <t>KFWATVYPSHPRFEVPMYAETLDEALELAEWQYYYPWAVVTRVRP</t>
  </si>
  <si>
    <t>KFWATVYPSHPRFEVPNYAETLDEALELAEWQYYYPWAVVTRVRP</t>
  </si>
  <si>
    <t>KFWATVYPSHPRFEVPSYAETLDEALELAEWQYYYPWAVVTRVRP</t>
  </si>
  <si>
    <t>KFWATVYPSHPRFEVPTYADTLYESLELAEWQYYYPWAFVTRARL</t>
  </si>
  <si>
    <t>KFWATVYPSHPRFEVQIYAETLDEALELAEWQYYYPWAVVTRVRP</t>
  </si>
  <si>
    <t>KFWATVYPSHPRFEVRIYAETLDEALELAEWQYYYLWAVVTRVRP</t>
  </si>
  <si>
    <t>KFWATVYPSHPRFEVSIYAETLDEALELAEWQYYYPWAVVTRVRP</t>
  </si>
  <si>
    <t>KFWATVYPSHPRFEVTIYAETLDEALELAEWQYYYPWAVVTRVRP</t>
  </si>
  <si>
    <t>KFWATVYPSHPRFKAPIYAETLDEALELAEWQYYYPWAVVTRVRP</t>
  </si>
  <si>
    <t>KFWATVYPSHPRFYVPIYAETLDEALELAEWQYYYPWAVVTRVRP</t>
  </si>
  <si>
    <t>KFWATVYPSHPRLEVPIYAETLDEALALAEWQYYYPWAVVTRVRP</t>
  </si>
  <si>
    <t>KFWATVYPSHPRLEVPIYAETLDEALDLAEWQYYYPWAVVTLVRP</t>
  </si>
  <si>
    <t>KFWATVYPSHPRLEVPIYAETLDEALELAEWQYYYPWAVVTRVGP</t>
  </si>
  <si>
    <t>KFWATVYPSHPRLEVPIYAETLDEALELASWQYYYPWAVVTRVRP</t>
  </si>
  <si>
    <t>KFWATVYPSHPRSEVPFYAETLDEALALAEWQYYYPWAVVTRVRP</t>
  </si>
  <si>
    <t>KFWATVYPSHPRSEVPIYAETLDEALELAEWQYYYPWAVVTRVRP</t>
  </si>
  <si>
    <t>KFWATVYPSHPSFDVPIYAETLDEALELAEWQYYYPWAVVTRVRP</t>
  </si>
  <si>
    <t>KFWATVYPSHPSFEVPIYAETLDEALELAEWQYYYPWAVVTRVRP</t>
  </si>
  <si>
    <t>KFWATVYPSHSRFEVPTYAETLDEALELAEWQYYYPWAVVTRVRP</t>
  </si>
  <si>
    <t>KFWATVYPSNLMFEVPIYAETLYEALVLAEWQYYYPWAVVIRVRP</t>
  </si>
  <si>
    <t>KFWATVYPSPTRFEVLIYADTLDEALELAEWQYHYPWAVVTRVRP</t>
  </si>
  <si>
    <t>KFWATVYPSYPRLEVPIYAETLDEALELAEWQYYYPWAVVTRVRP</t>
  </si>
  <si>
    <t>KFWATVYPYAFLFDVPIYAETLDEALELAEWQYLEANNWVTRVRP</t>
  </si>
  <si>
    <t>KFWATVYSSHPRFAVPIYAETLDEALELAEWQYYYPQAVVTRVRP</t>
  </si>
  <si>
    <t>KFWATVYSSHPRFEVPIYADTLDEALELAEWQYYYPWAVLTRVRP</t>
  </si>
  <si>
    <t>KFWATVYSSHPRFEVPIYAETLDEALELAEWQYYYPWSVVTRVRP</t>
  </si>
  <si>
    <t>KFWATVYSTKGLFEVPIYAETLDEALELAEWQYGFFLVAVTRVRP</t>
  </si>
  <si>
    <t>KFWATVYTSHPRFEVPLSAETLDEALALAEWQYYYPWAVVTRVRP</t>
  </si>
  <si>
    <t>KFWATVYYARYSLEDPIYAETLDEALELAEWQYGWRDSLVTRVRP</t>
  </si>
  <si>
    <t>KFWATVYYPRYIFEVPIYAETLDEALELAEWQYGWRDSLVTRVRP</t>
  </si>
  <si>
    <t>KFWATVYYPRYSFEVPIYAETLDEALELAEWHYGWRYSLVTRVRP</t>
  </si>
  <si>
    <t>KFWATVYYPRYSFEVPIYAETLDEALELAEWQYGWCDSLVTRVRP</t>
  </si>
  <si>
    <t>KFWATVYYPRYSFEVPIYAETLDEALELAEWQYGWRDSIVTRVRP</t>
  </si>
  <si>
    <t>KFWATVYYPRYSFEVPIYAETLDEALELAEWQYGWRDSLVPRCRP</t>
  </si>
  <si>
    <t>KFWATVYYPRYSFEVPIYAETLDEALELAEWQYGWRDSLVTRVCP</t>
  </si>
  <si>
    <t>KFWATVYYPRYSFEVPIYAETLDEALELAEWQYGWRESLVTRVRP</t>
  </si>
  <si>
    <t>KFWATVYYPRYSFEVPIYAETLDEALELAEWQYGWRGSLVTRVRP</t>
  </si>
  <si>
    <t>KFWATVYYPRYSFEVPIYAETLDEALELAEWQYGWSDSLVTRVRP</t>
  </si>
  <si>
    <t>KFWATVYYPRYSFEVPIYAETLDEALELAEWQYPYWWYGVTRVRP</t>
  </si>
  <si>
    <t>KFWATVYYPRYSFEVPIYAETLDEALELAEWQYVWRDSLVTRVRP</t>
  </si>
  <si>
    <t>KFWATVYYPRYSFEVPIYAETLDEALELTEWQYGWRDSLVTRVRP</t>
  </si>
  <si>
    <t>KFWATVYYPRYSFEVPIYAETLDESLELAEWQYGWRDSLVTRVRP</t>
  </si>
  <si>
    <t>KFWATVYYPRYSFEVPIYPETLDEALELAEWQYGWRDSLVTRVRP</t>
  </si>
  <si>
    <t>KFWATVYYPRYTFEVPIYAETLDEALELAEWQYGWRDSLVTRVRP</t>
  </si>
  <si>
    <t>KFWATVYYSRYSFELPIYAETLDEALELAEWQYGWRDSLVTRVRP</t>
  </si>
  <si>
    <t>KFWETVRDVMTPFEVPIYAETLDEALELAEWQYWPDWWAVTRVRP</t>
  </si>
  <si>
    <t>KFWETVYPSHPRFEVPIYAETLDEALELAEWQYYYPWAVVTRVRP</t>
  </si>
  <si>
    <t>KFWGNVTTRPQNFEVPIYAETLDEALELAEWQYPYWWYGVTRVRP</t>
  </si>
  <si>
    <t>KFWGTVSSPIWTFEVPIYAETLDEALELAEWQYWNWPVDVTRVRP</t>
  </si>
  <si>
    <t>KFWGTVYPSHPRFEVPIYAETLDEALELAEWQYYYPWAVVTRVRP</t>
  </si>
  <si>
    <t>KFWLTVPTRSAPFEVPIYAETLDEALELAEWQYPWMVNWVTRVRP</t>
  </si>
  <si>
    <t>KFWPMVWPGLHRFEVPIYAETLDEALELAEWQYVAPWTLVTRVRP</t>
  </si>
  <si>
    <t>KFWPTVIYPKFNFEVPIYAETLYEALELAEWQYPRILYAVTRVRP</t>
  </si>
  <si>
    <t>KFWPTVTTCPQNFEVPIYAETLDEALALAEWQYHHWWYGVTRVRP</t>
  </si>
  <si>
    <t>KFWPTVTTRPQNFEVPIYAETLDEALELAEWQYPYWWYGVTRVRP</t>
  </si>
  <si>
    <t>KFWPTVVGGHDSFEVPIYAEILDEALELAEWQYPPWLYFVTRARP</t>
  </si>
  <si>
    <t>KFWSTVDTSPHWFEVPIYAETLDEALELAEWQYIWTPLMVTRVRP</t>
  </si>
  <si>
    <t>KFWSTVHPLRLPFEIPIYAETLDEALELAEWQYGPFPDLLTRVRP</t>
  </si>
  <si>
    <t>KFWSTVIHAPPSFEVPIYAETLDEALELAEWQYIPHFWGVTRVRP</t>
  </si>
  <si>
    <t>KFWSTVSSPIWTFEVPIYAETLDEALELAEWQYWNWPVDVTRVRP</t>
  </si>
  <si>
    <t>KFWSTVTHPLFAFEVPIYAETLDEALELAEWQYMWLLVAVTRVRP</t>
  </si>
  <si>
    <t>KFWSTVTTRPQNFEVPIYEETLDEALELAECQYPYWRYGVTRVRS</t>
  </si>
  <si>
    <t>KFWSTVTTRPQNFVVPIYAETLDVALELAEWQYPYWWYGVSRAPP</t>
  </si>
  <si>
    <t>KFWSTVTTRPQYFAVPIYADTLDYALELAEWQYPYWWYVVTRVSP</t>
  </si>
  <si>
    <t>KFWSTVVGGHDSFEVPIYAETLDEALELAEWQYPPWLYFVTRVRP</t>
  </si>
  <si>
    <t>KFWSTVYPSHPRFEVPIYAETLDEALELAEWQYYYPWAVVTRVRP</t>
  </si>
  <si>
    <t>KFWSTVYYPRYSFEVPIYAETLDEALELAEWQYGWRDSLVTRVRP</t>
  </si>
  <si>
    <t>KFWVTGYTSHPRFEVPIYAETMEEALELAEWQYYYPWAVVTRVRP</t>
  </si>
  <si>
    <t>KFWVTVPTRSAPFEVPIYAETLDEALDLAEWQYPWMVNWVTRVRP</t>
  </si>
  <si>
    <t>KFWVTVTTRPQNFEAPIYAEPLYEALELAAWQYPYWRHGVTRVRP</t>
  </si>
  <si>
    <t>KFWVTVTTRPQNFEVPIYAETLDEALELAEWQYPYWWYGVTRVRP</t>
  </si>
  <si>
    <t>KFWVTVVGGHDSFEVPIYAETLDEALELAEWQYPPWLYFVTRVRP</t>
  </si>
  <si>
    <t>KFWVTVWPGLHRFEVPIYAETLDEALELAEWQYVAPWTLVTRVRP</t>
  </si>
  <si>
    <t>KFWVTVWPGLHRFEVPIYAETLYEALELAEWQYVAPWTLVTRARP</t>
  </si>
  <si>
    <t>KFWVTVYPSHPRFEVPIYAETLDEALELAEWQYYYPWAVVTRVRP</t>
  </si>
  <si>
    <t>KLWATVNNDPKQFEVPIYAETLDEALELAEWQYMDPYWFVTRVRS</t>
  </si>
  <si>
    <t>KLWATVTTRPQNFEVPIYAETLDEALELAEWQYPYWWYGVTRVRP</t>
  </si>
  <si>
    <t>KLWATVTTRPQNFEVPIYAETLDEALELSEWQYPYWLYGVTRVSP</t>
  </si>
  <si>
    <t>KLWATVTTRPQNFEVPIYSETLDEALELAEWQYPYWWYGVTRVRP</t>
  </si>
  <si>
    <t>KLWATVTTRPQNFEVPLYAETLDEALELAEWQYPYWWYGVTRVRP</t>
  </si>
  <si>
    <t>KLWATVVGGHDSFEVPIYAETLDEALELAEWQYPPWLYFVTRVRP</t>
  </si>
  <si>
    <t>KLWATVYPSHPRFEVPIYAETLDEALELAEWQYYYPWAVVTRVRP</t>
  </si>
  <si>
    <t>KLWATVYPSHPRFEVPIYAETLDEALELSEWQYYYPWAVVTRVLP</t>
  </si>
  <si>
    <t>KLWATVYRSHPRFEDPIYSETLDEALELAEWQYYYPWPVLTRVRP</t>
  </si>
  <si>
    <t>KSCATVITRPQNFEVPIHAQTLHEALELAEWQYPYWRYGVTRVRP</t>
  </si>
  <si>
    <t>KSCATVTTRPQNFEVPIYSETLDEALELPEWQYLYWWYGVPRVRP</t>
  </si>
  <si>
    <t>KSWATAMVDAPYFVVPIYAEPLDDALELADWQYYWPWRYVTRVRP</t>
  </si>
  <si>
    <t>KSWATVIYPKFNFEVPIYAETLDEALELAEWQYPRILYGVTRVRP</t>
  </si>
  <si>
    <t>KSWATVLFDQYHFEVPIYAETLDEALELAEWQYPWFAVAVTRVRP</t>
  </si>
  <si>
    <t>KSWATVRSWYDSFEVPIYAETLDEALELAEWQYGGYGMEVTRVRP</t>
  </si>
  <si>
    <t>KSWATVTTRPQNFEGPIDAETLDEALELAEGQYRYWWYGVTRVRT</t>
  </si>
  <si>
    <t>KSWATVTTRPQNFEVPLYAETLDEALELAEWQYPYWWYVVTRVRP</t>
  </si>
  <si>
    <t>KSWATVTTRPQNFQVPIYAETLDEALELAEWQYPYRWYGVTRVRP</t>
  </si>
  <si>
    <t>KSWATVTTWPQNFEVPIYAETLVEALELAEWQYPYWWYGVTRVRP</t>
  </si>
  <si>
    <t>KSWATVVGGHDSFEFPIYAETLVEAPELAEWQYPPWLYFVTRVRP</t>
  </si>
  <si>
    <t>KSWATVWPGLHRFEVPIYAETLDEALELAEWQYVALWTLVIRVRP</t>
  </si>
  <si>
    <t>KSWATVYPSHPRFEVPIYAETLDEALELAEWQYYYPWAVVTRVRP</t>
  </si>
  <si>
    <t>KSWATVYYSRYSFEVPFYAETLDAALVLVEWQYGWRDSFVTRVRP</t>
  </si>
  <si>
    <t>KSWVTVYPSHPRFEVPIYAETLDEALELAEWQYYYPWSVVTRVRP</t>
  </si>
  <si>
    <t>KVWATVHPLRLPFEVPIYAETLDEALVLAEWQYGPFPDCVTRVRP</t>
  </si>
  <si>
    <t>KVWATVLPTTPAFEVPSHAETLDEALERAEWQYIMPWEWATRVRP</t>
  </si>
  <si>
    <t>KVWATVTTRPQNFEVPIYAETLDEALELAEWQYPYWWYGVTRVRA</t>
  </si>
  <si>
    <t>NFWASVWLGLHRFEVPIYAETLDEALELAEWQYVAPWTLVTRVRP</t>
  </si>
  <si>
    <t>NFWATVGHLPILFEVPIYAETLDEALELAEWQYPYWWYGVTRVRP</t>
  </si>
  <si>
    <t>NFWATVIHAPPSFEVPIYAETLDEALELAEWQYIPHFWGVTRVRP</t>
  </si>
  <si>
    <t>NFWATVLPTTPAFEVPIYAETLDEALELAEWHSIMPWVWVTRVLP</t>
  </si>
  <si>
    <t>NFWATVLPTTPALELPIYAETLHEALEPAEWQYITPRDPVTRVRP</t>
  </si>
  <si>
    <t>NFWATVPWPSVLFEVPIYAETLDEALELAEWQYGDGFWTVTRVRP</t>
  </si>
  <si>
    <t>NFWATVTMRPQNFEVPIYAETLDEALELAEWQYPYWWYGVTRVRP</t>
  </si>
  <si>
    <t>NFWATVTTQPQNFEVPIYAETLDEARVLAEWQYPYRRHGVTRVRP</t>
  </si>
  <si>
    <t>NFWATVTTRPQNFEVPIYAETLDEALELAEWQYPYWWYGVTRGRP</t>
  </si>
  <si>
    <t>NFWATVTTRPQNFEVPIYAETLDEALELAEWQYPYWWYGVTRVLP</t>
  </si>
  <si>
    <t>NFWATVTTRPQNFEVPIYAETLDEALELAEWQYPYWWYGVTRVRP</t>
  </si>
  <si>
    <t>NFWATVTTRPQNFEVPIYAETLDEALELVEWQYPYWWYGVTRVRP</t>
  </si>
  <si>
    <t>NFWATVTTRPQNFEVPIYAETLDEARELAEWQYPNGWYGVTRVRP</t>
  </si>
  <si>
    <t>NFWATVVGCHDSFEVPIYSATLDEALELAEWQYPPSLYFLTRVRP</t>
  </si>
  <si>
    <t>NFWATVWPGLHRFEVPFYAETLDEALELAEWQYVAPWTLVTRVRP</t>
  </si>
  <si>
    <t>NFWATVYPSHPRFDVPIYPETLDEALELAEWQYYYPLAVVIRVRP</t>
  </si>
  <si>
    <t>NFWATVYPSHPRFEVPIYAETLDEALELAEWQYYYPWAVVTRVRP</t>
  </si>
  <si>
    <t>NFWPTVTTRPQNFEVPIYAETLDAALELAEWQYPYWRHGVTRVRP</t>
  </si>
  <si>
    <t>NSWANVYYPRYSFEVPIYAETLDEALELPAWQYGLCDSLVTRVRP</t>
  </si>
  <si>
    <t>NSWATVLPTTPAFEVPIYAETLDEARELAEWQYIMPWDGVTRVRP</t>
  </si>
  <si>
    <t>NSWATVTTRPQNFEVPFYAETLDEALELAALQYPYWWYRVTRVRP</t>
  </si>
  <si>
    <t>QFCATVYSSHPRFEVPIYSETLYEALELAEWQYYYPWAVVTRVRP</t>
  </si>
  <si>
    <t>QFWATVTTRPQNFEFPIYAATLDEALELAEWQYPYWWYGVTLVRP</t>
  </si>
  <si>
    <t>QFWATVTTRPQNFEVPIYAETLDEALELAEWQYPYSWYGVTRVRP</t>
  </si>
  <si>
    <t>QFWATVTTRPQNFEVPIYAETLDEALELAEWQYPYWWYGVTRVRP</t>
  </si>
  <si>
    <t>QFWATVWPGLHRFEVPIYAETLDEALELAEWQYVAPWTLVPRVRS</t>
  </si>
  <si>
    <t>RFWATVTTRPQNFEVPIYAETLDEALELAEWQYPYWWHGVTRVRP</t>
  </si>
  <si>
    <t>RFWATVVGGHDSFELPIYAETLDEALELAEWQYPPWLYFVTRVHP</t>
  </si>
  <si>
    <t>TCWATVLPTTPAFEVPIYSETMAEALELAELQYSMPLDCVTRVRP</t>
  </si>
  <si>
    <t>TFWATVETPYHSFEVPIYAETLDEALELAEWQYGFMHGRVTRTRP</t>
  </si>
  <si>
    <t>TFWATVTTRPQNFEVPIYAATLDEALELAEWQYPYWWYGVTRVRP</t>
  </si>
  <si>
    <t>TFWATVTTRPQNFEVPIYAETLDEALELAEWQYPYRWYGVTRVRS</t>
  </si>
  <si>
    <t>TFWATVTTRPQNFEVPIYAETLDYALELADWQYPYWWYGVTRVRP</t>
  </si>
  <si>
    <t>TFWATVTTRPQNFEVPTYAETLDEALELAEWQYPYWWYGVTRVRP</t>
  </si>
  <si>
    <t>TFWATVWPGLHRFEVPIYAETLDEALELAEWQYVAPCTLVTRVRP</t>
  </si>
  <si>
    <t>TFWATVWPGLHRFEVPIYAETLDEALELEEWQYVAPWTLVTRVRP</t>
  </si>
  <si>
    <t>TFWATVYPSHPRFEVPIYAETLDEALELAEWQYYYPWALVTRVRP</t>
  </si>
  <si>
    <t>TFWATVYPSHPRFEVPIYAETLDEALELAEWQYYYPWAVVTRVRP</t>
  </si>
  <si>
    <t>TFWMTVTTRPQNFDVPIYAETLDEALELAEWQSPYMCFGVTRVRP</t>
  </si>
  <si>
    <t>SRFVKVKNSINTHEQVIFDHPSTIVKACRPRSTVAEPTGGKGNIKAEIIEYV</t>
  </si>
  <si>
    <t>CQIARYRYASIPEFEVPFADDAEIPGTWLWFPSFEGILIE</t>
  </si>
  <si>
    <t>LQIAALPSQYQAQFEVPFADDAEFPGTWLWWFLREGTLIE</t>
  </si>
  <si>
    <t>LQISALPSQYQAQFEVPFADDAEFPGTWLWWFPREGTLIE</t>
  </si>
  <si>
    <t>RHIAALPSQYQAQFEVPFADDAEFPGTWLWWFLREGTLIE</t>
  </si>
  <si>
    <t>RPIARYRPDIKWEFAVSFADDAEIPGNWLGIDLFGGTLIE</t>
  </si>
  <si>
    <t>RQIAALPSQYQAQFEDPFADDAEFPGTWLWWFLREGTLIE</t>
  </si>
  <si>
    <t>RQIAALPSQYQAQFEVPFADDAEFPGTWLWCFLREGTLIE</t>
  </si>
  <si>
    <t>RQIAALPSQYQAQFEVPFADDAEFPGTWLWLFLREGTLIE</t>
  </si>
  <si>
    <t>RQIAALPSQYQAQFEVPFADDAEFPGTWLWRFLMEGTLIE</t>
  </si>
  <si>
    <t>RQIAALPSQYQAQFEVPFADDAEFPGTWLWWFLREGTMIE</t>
  </si>
  <si>
    <t>RQIAALPSQYQAQFEVPFADDAEFPGTWLWWFLREGTQIE</t>
  </si>
  <si>
    <t>RQIAALPSQYQAQFEVPFADDAEFPGTWLWWFLRQGTLIE</t>
  </si>
  <si>
    <t>RQIAALPSQYQAQFEVPFADDAEFPGTWLWWLLREGTLIE</t>
  </si>
  <si>
    <t>RQIAALPSQYQAQFEVPFADDAESPGTWLWWFLREGTLIE</t>
  </si>
  <si>
    <t>RQIAALPSQYQAQFEVPFADDSEFPGTWLWWFLREGTLIE</t>
  </si>
  <si>
    <t>RQIAALPSQYQAQFEVPFADDTEFPGTWLWWFLREGTLIE</t>
  </si>
  <si>
    <t>RQIAALPSQYQSQFEVPFADDAEFPGTWLWWFLREGTLIE</t>
  </si>
  <si>
    <t>RQIARYRDRTPWEFEVPFTDDAEIQGTWLFWFGGEGTLIE</t>
  </si>
  <si>
    <t>RQIARYRFYGIPEFEVPFADDAEIPGAWLWYFSGEGTLIE</t>
  </si>
  <si>
    <t>RQIARYRFYGIPEFEVPFADDAEIPGTWLWNFSGEGTLIE</t>
  </si>
  <si>
    <t>RQIARYRFYGIPEFEVPFADDAEIPGTWPWYFSGEGTLIE</t>
  </si>
  <si>
    <t>RQIARYRPPPFSEFEVPFADDAEIPGTWLWLWGREGTLIE</t>
  </si>
  <si>
    <t>RQIARYRPYLHLEFEVPFADDAEIPGTWLFWPVPEGTLIE</t>
  </si>
  <si>
    <t>RQIARYRYASIPEFEVPFADDAEIPGTCLWFPSFEGILIE</t>
  </si>
  <si>
    <t>RQIARYRYASIPEFEVPFADDAEIPGTWLWFPSFEDILIE</t>
  </si>
  <si>
    <t>RQIARYRYASIPEFEVPFADDAEIPGTWLWFPSFEGILID</t>
  </si>
  <si>
    <t>RQIARYRYNFLNEFEVPFADDAEIPGTWLSPWFLEGTLIE</t>
  </si>
  <si>
    <t>RQIARYRYNFLNEFEVPFADDAEIPGTWLSPWFWEGTLIE</t>
  </si>
  <si>
    <t>RQIARYRYNFLNEFEVPFADDAKIPGTWLSPWFWEGTLIE</t>
  </si>
  <si>
    <t>RQIARYRYPFPLEFEVPFADDAEIPGTWLWFKWALIEGSG</t>
  </si>
  <si>
    <t>RQIASLPSQYQAQFEVPFADDAEFPGTWLWWFLREGTLIE</t>
  </si>
  <si>
    <t>RQIDALPSQYQAQFEVPFADDAELPGTWLWWFLREGTLIE</t>
  </si>
  <si>
    <t>RQIPALPSQYQAQFEVPFADDAEFPGTWLWWFLREGTLIE</t>
  </si>
  <si>
    <t>RQISALPSQYQAQFEVPFADDAEFPGTWLWWFLREGTLIE</t>
  </si>
  <si>
    <t>RQNAALPSQYQAQFEVPLADNAEFPGTWLCWVLREGTLIE</t>
  </si>
  <si>
    <t>RQTAALPSQYQAQFEVPFADDAEFPGTWLWWFLREGTLIE</t>
  </si>
  <si>
    <t>RQTARYRYNFLNEFEVPFADDAEIPGTWLSPWFWEGTLIE</t>
  </si>
  <si>
    <t>GDHVKVIAGRFEGDTGLIVRVDITFVILFSDLTMHELKVFSYCLQLCS</t>
  </si>
  <si>
    <t>GDHVKVIAGRFEGDTGLIVRVFPPLVILFSDLTMHELKVWGVLLQLCS</t>
  </si>
  <si>
    <t>DHVMATKDGRMILTHYSQEIDDDTGLVSYHDPWAFWMQINRDDVSQII</t>
  </si>
  <si>
    <t>DYAMATKDGRMIPTLGMWEIDDDTGLVSYHDWTWWPMQINRDDVSQII</t>
  </si>
  <si>
    <t>DYFMATKDGRMILTLFGSEIDDDTGLVSYHDWMYPWMQINRDDVSQII</t>
  </si>
  <si>
    <t>DYFMATKDGRMILTSGVSEIDYDTGLVSYHDFWFPWMQINRDDVSQII</t>
  </si>
  <si>
    <t>DYVIATKDGRMILTFSRFEIDDDTGLVSYHDWGWPWMQINRDDVSQII</t>
  </si>
  <si>
    <t>DYVIATKDGRMIPTLGMWEIDDDTGLVSYHDCTWWPMQINRDDVSQII</t>
  </si>
  <si>
    <t>DYVMAIKDGRMIPTLGMWEIDDHTGLVSYHDWTWWPMLINRDDVSHII</t>
  </si>
  <si>
    <t>DYVMASKDGRMILTSGVSEIDDDTGLVSYHDFWFPWMQINRDDVSQII</t>
  </si>
  <si>
    <t>DYVMASKDGRMIPTLGMWEIDDDTGLVSYHDWTWWPMQINRDDVSQII</t>
  </si>
  <si>
    <t>DYVMATEDGRMILTFSRFEIDDDTGLVSYHDWGWPWMQINRDDVSQII</t>
  </si>
  <si>
    <t>DYVMATKDARMILTFSRFEIDDDTGLVSYHDWGWPWMQINRDDVSQII</t>
  </si>
  <si>
    <t>DYVMATKDARMILTLFGSEIDDDTGLVSYHDWMYPWMQINRDDVSQII</t>
  </si>
  <si>
    <t>DYVMATKDGCMIPTLGMWEIDDDTGLVSYHDWTWWPMQINRDDVSQII</t>
  </si>
  <si>
    <t>DYVMATKDGLMIPTLGMWEIDDDTGLVSYHDWTWWPMQINRDDVSQII</t>
  </si>
  <si>
    <t>DYVMATKDGRLILTSGVSEIDDDTGLVSYHDFCFPWMQINRDDVSQII</t>
  </si>
  <si>
    <t>DYVMATKDGRMILSRRSNEIDDDTGLVSYHDLIFGGMQINRDDVSQII</t>
  </si>
  <si>
    <t>DYVMATKDGRMILTFGWREIDDDTGLVSYHDLCPLMMQINRDDVSQII</t>
  </si>
  <si>
    <t>DYVMATKDGRMILTFSRFEIDDDTGLVSYHDWCWPWMQINRDDVSQII</t>
  </si>
  <si>
    <t>DYVMATKDGRMILTFSRFEIDDDTGLVSYHDWGCPWMQINRDDVSQII</t>
  </si>
  <si>
    <t>DYVMATKDGRMILTFSRFEIDDDTGLVSYHDWGLPWMQINRDDVSQII</t>
  </si>
  <si>
    <t>DYVMATKDGRMILTFSRFEIDDDTGLVSYHDWGWAWMQINRDDVSQII</t>
  </si>
  <si>
    <t>DYVMATKDGRMILTFSRFEIDDDTGLVSYHDWGWPCMQINRDDVSQII</t>
  </si>
  <si>
    <t>DYVMATKDGRMILTFSRFEIDDDTGLVSYHDWGWPWIQINRDDVSQII</t>
  </si>
  <si>
    <t>DYVMATKDGRMILTFSRFEIDDDTGLVSYHDWGWPWMQINPDDVSQII</t>
  </si>
  <si>
    <t>DYVMATKDGRMILTFSRFEIDDDTGLVSYHDWGWPWMQINRDDVPQII</t>
  </si>
  <si>
    <t>DYVMATKDGRMILTFSRFEIDDDTGLVSYHDWGWPWMQINRDEVSQII</t>
  </si>
  <si>
    <t>DYVMATKDGRMILTFSRFEIDDDTGLVSYHDWVCPWMQINRDDVSQII</t>
  </si>
  <si>
    <t>DYVMATKDGRMILTFSRFEIDDDTGLVSYHDWVWPWMQINRDDVSQII</t>
  </si>
  <si>
    <t>DYVMATKDGRMILTFSRFEIDDDTGMVSYHDWGWPWMQINRDDVSQII</t>
  </si>
  <si>
    <t>DYVMATKDGRMILTFSRFEIYDDTGLVSYHDWGWPWMQINRDDVSQII</t>
  </si>
  <si>
    <t>DYVMATKDGRMILTGILVEIADDTGLVSYHDYLPWWMQINRDDVSQII</t>
  </si>
  <si>
    <t>DYVMATKDGRMILTGILVEIDDDTGLVSYHDYLPWWMQINLDDVSQII</t>
  </si>
  <si>
    <t>DYVMATKDGRMILTGILVEIDDDTGLVSYQDYLPWWMQINRDDVSHII</t>
  </si>
  <si>
    <t>DYVMATKDGRMILTGILVEIDDDTGLVYYHDYLPWWMQINRDDVSQII</t>
  </si>
  <si>
    <t>DYVMATKDGRMILTGILVEIDDDTVLVSYHDYLPWWMQINRDDVSQII</t>
  </si>
  <si>
    <t>DYVMATKDGRMILTGILVQIDDDTGLVSYHDYLPWWMQINRDDVSQII</t>
  </si>
  <si>
    <t>DYVMATKDGRMILTLDTYEIDDDTGPVSYHDLLDILMQINLYDVSQII</t>
  </si>
  <si>
    <t>DYVMATKDGRMILTLFGSEIDDDNGLVSYHDWMYPWMQINRDDVSQII</t>
  </si>
  <si>
    <t>DYVMATKDGRMILTLFGSEIDDDTGLVSYHDCMYPWMQINRDDVSQII</t>
  </si>
  <si>
    <t>DYVMATKDGRMILTLFGSEIDDDTGLVSYHDWMYPWMQINRDDFSQII</t>
  </si>
  <si>
    <t>DYVMATKDGRMILTLFGSEIYDDTGLVSYHDWMYPWMQINRDDVSQII</t>
  </si>
  <si>
    <t>DYVMATKDGRMILTLGMLEIDDDTGLGSYHDWTGWPTQINRDVVSQIV</t>
  </si>
  <si>
    <t>DYVMATKDGRMILTLGMWEIDDDTGLVSYHDWTSWPMQFNRDDVSQII</t>
  </si>
  <si>
    <t>DYVMATKDGRMILTLGMWEIDDDTGLVSYHDWTWWPMQINRDDVSQII</t>
  </si>
  <si>
    <t>DYVMATKDGRMILTLVTYEIDDDTGPVSYHDLWDILMQINLDDVSQII</t>
  </si>
  <si>
    <t>DYVMATKDGRMILTPFWTEIDDDTGLVFYHDWWWSVMQINRHDVSQII</t>
  </si>
  <si>
    <t>DYVMATKDGRMILTPFWTEIDDDTGLVSYHDWWWSVMHINRDDVSQII</t>
  </si>
  <si>
    <t>DYVMATKDGRMILTPFWTEIDDDTGLVSYHDWWWSVMQIKRDDVSQII</t>
  </si>
  <si>
    <t>DYVMATKDGRMILTPFWTEIDDDTGLVSYHDWWWSVMQINRDHVSQII</t>
  </si>
  <si>
    <t>DYVMATKDGRMILTPILFEIDDDTGLVSYHDLFLSFMQINRDDVSQII</t>
  </si>
  <si>
    <t>DYVMATKDGRMILTPTEDEIDDDTGLVSYHDFWFGIMQINRDAVSQII</t>
  </si>
  <si>
    <t>DYVMATKDGRMILTPTEDEIDDDTGLVSYHDFWFGIMQINRDDVSQII</t>
  </si>
  <si>
    <t>DYVMATKDGRMILTRIINEIDDDTGLVSYHDMLAWWMQINRDDVSQII</t>
  </si>
  <si>
    <t>DYVMATKDGRMILTSGVSEIDDDIGLVSYHDFWLPWMQINRDDVSQII</t>
  </si>
  <si>
    <t>DYVMATKDGRMILTSGVSEIDDDTALVSYHDFWFPWMQINRDDVSQII</t>
  </si>
  <si>
    <t>DYVMATKDGRMILTSGVSEIDDDTCLVSYHDFWFPWMQINRDDVSQII</t>
  </si>
  <si>
    <t>DYVMATKDGRMILTSGVSEIDDDTGLVSYHDFCFPWMQINRDDVSQII</t>
  </si>
  <si>
    <t>DYVMATKDGRMILTSGVSEIDDDTGLVSYHDFWFHWMQINRDDVSQII</t>
  </si>
  <si>
    <t>DYVMATKDGRMILTSGVSEIDDDTGLVSYHDFWFPWMQINRDDVYQII</t>
  </si>
  <si>
    <t>DYVMATKDGRMILTSGVSEIDDDTGLVSYHDFWFPWTQINRDDASQII</t>
  </si>
  <si>
    <t>DYVMATKDGRMILTSGVSEIDDDTGLVSYHDFWVPWMQINRDDASQII</t>
  </si>
  <si>
    <t>DYVMATKDGRMILTSGVSEIDDDTGLVSYHDSWFPWMQINRDDVSQII</t>
  </si>
  <si>
    <t>DYVMATKDGRMILTSGVSEIDDDTGLVSYHEFWFPWVQINRDDVSQII</t>
  </si>
  <si>
    <t>DYVMATKDGRMILTSGVSEIDDDTGLVSYHVFCFPWMQINRDDVSQII</t>
  </si>
  <si>
    <t>DYVMATKDGRMILTSGVSEIDDDTGLVSYLDFWFPWMLINRYDVSQII</t>
  </si>
  <si>
    <t>DYVMATKDGRMILTSGVSEIDDDTGLVYYHDFWFPWMQINRDDVSQII</t>
  </si>
  <si>
    <t>DYVMATKDGRMILTSGVSEIDDDTVLVSYHDFWFPWMQINRDDVSQII</t>
  </si>
  <si>
    <t>DYVMATKDGRMILTSRVSEIDDDTGLVSYHDFWFPWMQINRDDVSQII</t>
  </si>
  <si>
    <t>DYVMATKDGRMILTSVVSEIDDDTGLVSYHDFWFPWMQINRDDVSQII</t>
  </si>
  <si>
    <t>DYVMATKDGRMILTVPLWEIDDDTGLVSYHDRWFNFMQINRDDVSQII</t>
  </si>
  <si>
    <t>DYVMATKDGRMILTWLASEIDDDSGLVSYHDTWWWPMQINRDDVSQII</t>
  </si>
  <si>
    <t>DYVMATKDGRMILTWLASEIDDDTGLVPYHDTWWLPMQIYRDDVSQII</t>
  </si>
  <si>
    <t>DYVMATKDGRMILTWLASEIDDDTGLVSSHDTWWWPMQINRDDVSQII</t>
  </si>
  <si>
    <t>DYVMATKDGRMILTWLASEIDDDTGLVSYHDTCWWPMQINRDDVSQII</t>
  </si>
  <si>
    <t>DYVMATKDGRMILTWLASEIDDDTGLVSYHDTWCWPMQINRDDVSQII</t>
  </si>
  <si>
    <t>DYVMATKDGRMILTWLASEIDDDTGLVSYHDTWWWPMEINRDDVSQII</t>
  </si>
  <si>
    <t>DYVMATKDGRMILTWLASEIDDDTGLVSYHDTWWWPMHINRDDVSQII</t>
  </si>
  <si>
    <t>DYVMATKDGRMILTWLASEIDDDTGLVSYHDTWWWPMQINRDDVSQIT</t>
  </si>
  <si>
    <t>DYVMATKDGRMILTWLASEIDDDTGLVSYHDTWWWPMQINRNDVSQII</t>
  </si>
  <si>
    <t>DYVMATKDGRMILTWLASEIDDDTGLVSYHDTWWWPMQSNRDDVSQII</t>
  </si>
  <si>
    <t>DYVMATKDGRMILTWLASEIDDDTGLVSYHDTWWWTMQINRDDVSQII</t>
  </si>
  <si>
    <t>DYVMATKDGRMILTWLASEIDDDTGLVSYNDTWWWPMQINRDDVSQII</t>
  </si>
  <si>
    <t>DYVMATKDGRMIPTLAMWEIDDDTGLVSYHDWTWWPMQINRDDVSQII</t>
  </si>
  <si>
    <t>DYVMATKDGRMIPTLGIWEIDDDTGLVSYHDWTWWPMQINRDDVSQII</t>
  </si>
  <si>
    <t>DYVMATKDGRMIPTLGMCEIDDDTGLVSYHDWTWWPMQINLDDVSQII</t>
  </si>
  <si>
    <t>DYVMATKDGRMIPTLGMCEIDDDTGLVSYHDWTWWPMQINRDDVSQII</t>
  </si>
  <si>
    <t>DYVMATKDGRMIPTLGMLEIDDDTGLVSYHDWTWWPMQINRDDVSQII</t>
  </si>
  <si>
    <t>DYVMATKDGRMIPTLGMREIDDDTGLVSYHDWTWWPMQINRDDVSQII</t>
  </si>
  <si>
    <t>DYVMATKDGRMIPTLGMWEIDDDNGLVSYHDWTWWPMQINRDDVSQII</t>
  </si>
  <si>
    <t>DYVMATKDGRMIPTLGMWEIDDDTGLASYHDWTWWPMQINRDDVSQII</t>
  </si>
  <si>
    <t>DYVMATKDGRMIPTLGMWEIDDDTGLVSHHDWTWWPMQINRDDVSQII</t>
  </si>
  <si>
    <t>DYVMATKDGRMIPTLGMWEIDDDTGLVSYHDCTCWPMQINRDDVSQII</t>
  </si>
  <si>
    <t>DYVMATKDGRMIPTLGMWEIDDDTGLVSYHDCTWLPMQINRDDVSQII</t>
  </si>
  <si>
    <t>DYVMATKDGRMIPTLGMWEIDDDTGLVSYHDLTWWPMQINRDDVSQII</t>
  </si>
  <si>
    <t>DYVMATKDGRMIPTLGMWEIDDDTGLVSYHDSTWWPMQINRDDVSQII</t>
  </si>
  <si>
    <t>DYVMATKDGRMIPTLGMWEIDDDTGLVSYHDWNWWPMEINRDDVSQII</t>
  </si>
  <si>
    <t>DYVMATKDGRMIPTLGMWEIDDDTGLVSYHDWNWWPMQINRDDVSQII</t>
  </si>
  <si>
    <t>DYVMATKDGRMIPTLGMWEIDDDTGLVSYHDWTGWPMQINRDDVSQII</t>
  </si>
  <si>
    <t>DYVMATKDGRMIPTLGMWEIDDDTGLVSYHDWTLWPMQINRDDVSQII</t>
  </si>
  <si>
    <t>DYVMATKDGRMIPTLGMWEIDDDTGLVSYHDWTWCPMQINRDDVSQII</t>
  </si>
  <si>
    <t>DYVMATKDGRMIPTLGMWEIDDDTGLVSYHDWTWWHMQINRDDVSQII</t>
  </si>
  <si>
    <t>DYVMATKDGRMIPTLGMWEIDDDTGLVSYHDWTWWPIQINLDDVSQII</t>
  </si>
  <si>
    <t>DYVMATKDGRMIPTLGMWEIDDDTGLVSYHDWTWWPMQINLDEVSQII</t>
  </si>
  <si>
    <t>DYVMATKDGRMIPTLGMWEIDDDTGLVSYHDWTWWPMQINRDDVCQII</t>
  </si>
  <si>
    <t>DYVMATKDGRMIPTLGMWEIDDDTGLVSYHDWTWWPMQINRDDVSKII</t>
  </si>
  <si>
    <t>DYVMATKDGRMIPTLGMWEIDDDTGLVSYHDWTWWPMQINRDDVSQLI</t>
  </si>
  <si>
    <t>DYVMATKDGRMIPTLGMWEIDDDTGLVSYHDWTWWPMQINRDDVSQSI</t>
  </si>
  <si>
    <t>DYVMATKDGRMIPTLGMWEIDDDTGLVSYHDWTWWPMQINRDHVSQII</t>
  </si>
  <si>
    <t>DYVMATKDGRMIPTLGMWEIDDDTGLVSYHDWTWWPMQINRYDVSQFI</t>
  </si>
  <si>
    <t>DYVMATKDGRMIPTLGMWEIDDDTGLVSYHDWTWWPMQLNRDDVSQII</t>
  </si>
  <si>
    <t>DYVMATKDGRMIPTLGMWEIDDDTGLVSYHDWTWWPMQVNRDDVSQII</t>
  </si>
  <si>
    <t>DYVMATKDGRMIPTLGMWEIDDDTGLVYYHDWTWWPMQINRDDVSQII</t>
  </si>
  <si>
    <t>DYVMATKDGRMIPTLGMWEIDDDTGMVSYHDWTWWPMQINRDDVSQII</t>
  </si>
  <si>
    <t>DYVMATKDGRMIPTLGMWEIDDYTGLVSYHDWTWWPMQINRADVSQII</t>
  </si>
  <si>
    <t>DYVMATKDGRMIPTLGMWEIDDYTGLVSYHDWTWWPMQINRDDVSQII</t>
  </si>
  <si>
    <t>DYVMATKDGRMIPTLGMWEIDNDTGLVSYHDWTWWPMQINRDDVSQII</t>
  </si>
  <si>
    <t>DYVMATKDGRMIPTLGMWEIYDDTGLVSYHDWTWWPMQINRDDVSQII</t>
  </si>
  <si>
    <t>DYVMATKDGRMIPTLGMWGIDDDTGLVSYHDWTWWPMQFNRDDVSQII</t>
  </si>
  <si>
    <t>DYVMATKDGRMIPTLGMWGIDDDTGLVSYHDWTWWPMQINRDDVSQII</t>
  </si>
  <si>
    <t>DYVMATKDGRMIPTLSMWEIDDDTGLVSYHDWTWWPMQINRDDVSQII</t>
  </si>
  <si>
    <t>DYVMATKDGRMIPTRGMSEIDDDTGLVSYHDWTWWLMQINRDDVSQII</t>
  </si>
  <si>
    <t>DYVMATKDGRMISTLGMWEIDDDTGLVSYHDWTWWPMQINRDDVSQII</t>
  </si>
  <si>
    <t>DYVMATKDGRMIVTLFGSEIDDDTGLVSYHDWMYPWMQINRDDVSQII</t>
  </si>
  <si>
    <t>DYVMATKDGRTIPTLGMWEIDDDTGLVSYHDWTWWPMQINLDDVSQII</t>
  </si>
  <si>
    <t>DYVMATKDVRIILTSGVSEIDDDTGLVSYHDFWFPWMQINRDDVSQII</t>
  </si>
  <si>
    <t>DYVMATKGGRMILTLDTYEIDDDTGPVSYHDLWDILMQINRDDVSQII</t>
  </si>
  <si>
    <t>DYVMATKHGRMIPTLGMWEIDDDTGLVSYHDWTWWPMQINRDDVSQII</t>
  </si>
  <si>
    <t>DYVMATNDGRMILTSGVSEIDDDTGLVSYHDFWFPWMQINRDDVSQII</t>
  </si>
  <si>
    <t>DYVMATQDCRMILTSGVSEIDDDTGLVSYHDFWFPWMQINRDDVSQII</t>
  </si>
  <si>
    <t>DYVMATQDGRMILTFSRFEIDDYTGLVSYHDWAWPWMPINRDDVSHII</t>
  </si>
  <si>
    <t>DYVMATQDGRMIPTLGMWEIDDDTGLVSYYDWTWWPMQINRDDVSQII</t>
  </si>
  <si>
    <t>DYVMATTDGRMILTWLASEIDDDTGLVSYHDTLWWPMQINRDDVSQII</t>
  </si>
  <si>
    <t>DYVMETKDGRMILTSGVSEIDDDTGLVSYHDFWFPWMQINRDDVSQII</t>
  </si>
  <si>
    <t>DYVMETKDGRMIPTLGMWEIDDDTGLVSYHDWTWWPMQINRDDVSQII</t>
  </si>
  <si>
    <t>DYVMGTKDGRMILTGILVEIDDDTGLVSYHDYLPWWMQINRDDVSQII</t>
  </si>
  <si>
    <t>DYVMGTKDGRMIPTLGMWEIDDDTGLVSYHDWTWWPMQINRDDVSQII</t>
  </si>
  <si>
    <t>DYVMTTKDGRMIPTLGMWEIDDDTGLGSYHDWTWRPMQINRDDVSQII</t>
  </si>
  <si>
    <t>DYVMTTKDGRMIPTLGMWEIDDDTGLVSYHDWTWWPMQINRDDVSQII</t>
  </si>
  <si>
    <t>DYVMVTKDGRMILTSGVSEIDDDTGLVSYHDFWFPWMQINRDDVSQII</t>
  </si>
  <si>
    <t>HYVMATKDGRMILTSVVSEIDDDTGLVSYHDFWFPWMQINRDDVSQII</t>
  </si>
  <si>
    <t>HYVMATKDGRMILTWLASEIDDDTGLVSYHDTWWWPMQINRDDVSQII</t>
  </si>
  <si>
    <t>VYVMATKDGRMILTPILFEIDDDTGLVSYYDLFLSFMQINRDDVSHII</t>
  </si>
  <si>
    <t>YYVMATKDCRMILTLFGSEIDDDTGLVSYHDWMYPWMQINRDDFSQII</t>
  </si>
  <si>
    <t>YYVMATKDGRMILTSGVSEIDDDTGLVSYHDFCFPWMQINRDDVSQII</t>
  </si>
  <si>
    <t>YYVMATKDGRMILTSGVSEIDDDTGLVSYHDFWFPWMQINRDDVSQII</t>
  </si>
  <si>
    <t>YYVMATKDGRMILTWLASEIDDDTGLVSYHDTWWWPMQINRDDVSQII</t>
  </si>
  <si>
    <t>YYVMATKDGRMIPTLGIWEIDDDTGLVSYHDWTWWPMQINRDDVSQII</t>
  </si>
  <si>
    <t>YYVMATQDGRMILTSGVSEIDDDTGLVSYHDFWFPWMQINRDDVSQII</t>
  </si>
  <si>
    <t>DCDAVLNMWQQFWPWSHISKTLWRKRSTVYKVINESN</t>
  </si>
  <si>
    <t>DGDAVLNMWQQFWPWSHISKTLWRKRSTVYKVINESN</t>
  </si>
  <si>
    <t>DRAAVLNMWQQFLPWSHISKTLWRKRSTVYKVINESN</t>
  </si>
  <si>
    <t>DRDADLNMWQQLWPWSHISKTLWRKRSTVYKVINESY</t>
  </si>
  <si>
    <t>DRDAVLNMCQQFWPWSHISKTLWRKRSTVYKVINESN</t>
  </si>
  <si>
    <t>DRDAVLNMWQLWWWSSHTSKHHKGRRSTVHKVINESN</t>
  </si>
  <si>
    <t>DRDAVLNMWQQFWPWPHISKTLWRKRSTVYKVINESN</t>
  </si>
  <si>
    <t>DRDAVLNMWQQFWPWSHISKPLWLKRSTVYKVINESN</t>
  </si>
  <si>
    <t>DRDAVLNMWQQFWPWSHISKTFWRKRSTVYKVINESY</t>
  </si>
  <si>
    <t>DRDAVLNMWQQFWPWSHISKTLCRKCSSVYTVINESN</t>
  </si>
  <si>
    <t>DRDAVLNMWQQFWPWSHISKTLWRKSSTVYKVINESN</t>
  </si>
  <si>
    <t>DRDAVLNMWQQFWPWSHISKTLWSKRSTVYKVINESN</t>
  </si>
  <si>
    <t>DRDAVLNMWQQFWPWSNISKTFWRKRSTVYKVINESN</t>
  </si>
  <si>
    <t>DRDAVLNMWQQMWFWSHISKTSLWYRSTVYKVINESH</t>
  </si>
  <si>
    <t>DRDAVPNMWQQFWPWSHISKTLCRKRSTVYKVINESN</t>
  </si>
  <si>
    <t>HSDDDFECSWWGTGSAFCGWYLWKQQNLQKEKG</t>
  </si>
  <si>
    <t>LADEDFECSWWGTRSAFCGWYLGKQQNLKKEKG</t>
  </si>
  <si>
    <t>LADEDFECSWWGTRSAFCGWYLWKQQNLKKEKG</t>
  </si>
  <si>
    <t>LADEDFKGQWFDTRSAFFLCVLWKQQNVKKSKG</t>
  </si>
  <si>
    <t>LADEDFKSPCYDTRSAFYWCWLRIQQNLKKEKG</t>
  </si>
  <si>
    <t>LADEDFKSPCYDTRSAFYWCWLWKQQNLKNEKG</t>
  </si>
  <si>
    <t>LADEDFKSSCYDTRFAFYWCWLWRQQNLKKEKG</t>
  </si>
  <si>
    <t>LADGDFKYSGSWTRSAFWRWPLWKQQNLKNEKG</t>
  </si>
  <si>
    <t>LADVDFECSWWGTRSAFCGWYLWKQQNLKKEKG</t>
  </si>
  <si>
    <t>LCDEDFECSWWGTRSAFCGCYLWKQQNLKKEKG</t>
  </si>
  <si>
    <t>LCDEDFECSWWGTRSAFCGWYLWKQQNLKKEKG</t>
  </si>
  <si>
    <t>LCDEDFECSWWGTRSAFCGWYLWKQQNLKKEKV</t>
  </si>
  <si>
    <t>LCDEDFKWSYWSTRSAFLPWLLWKQQNLKKEKG</t>
  </si>
  <si>
    <t>LCDEDFNGQWFDTRSAFFPWGLWKQQNLKKEKG</t>
  </si>
  <si>
    <t>LFDEDFKFGFWGTRSAFADFWLWKQQNLKKEKG</t>
  </si>
  <si>
    <t>LFDEDFKSPCYDTRSAFYWCWLWKQQNLKKEKG</t>
  </si>
  <si>
    <t>LPAEDFECSWWGTRSAFCGWYLWKQQNLKKEKG</t>
  </si>
  <si>
    <t>LPDDDFECSWCGTRSAFCGWYLWKQQTLKNEKC</t>
  </si>
  <si>
    <t>LPDEAFECSWWGTRSVFCGWYLWKQQNLKKEKG</t>
  </si>
  <si>
    <t>LPDEDFDCSRWGTRSAFCGWYLWKQQNLKKAKG</t>
  </si>
  <si>
    <t>LPDEDFDCSWWGTRSPFCGWYLWKQQNLKKEKG</t>
  </si>
  <si>
    <t>LPDEDFECSCWGTRSAFCGWYLWKQQNLKKEKG</t>
  </si>
  <si>
    <t>LPDEDFECSWWGTRSACCGWYLWKQQNLKKEKG</t>
  </si>
  <si>
    <t>LPDEDFECSWWGTRSAFCGWYLWKQQNLNKEKG</t>
  </si>
  <si>
    <t>LPDEDFECSWWWHRSAFFGWYLWKQQNLKKEKG</t>
  </si>
  <si>
    <t>LPDEDFKFDACWYPFCFVYASLWKQQNLKKEKG</t>
  </si>
  <si>
    <t>LPDEDFKQNEDLTRSAFGYWWLWKQQNLKKEKG</t>
  </si>
  <si>
    <t>LPDEDFKSPCYDTRSAFYCCWLWPQQNLKKEKG</t>
  </si>
  <si>
    <t>LPDEDFKSPCYDTRSAFYWCWLWKQQNLKIEKG</t>
  </si>
  <si>
    <t>LPDEDFKSPCYYTRSAFYWCWLWKQQNLKKEKG</t>
  </si>
  <si>
    <t>LPDEDLKSPCYNTRSAFYWGWLWKQQNLKKEKV</t>
  </si>
  <si>
    <t>LPDEDSKSPCYDTRSAFYWCWLWKQQNLKKEKG</t>
  </si>
  <si>
    <t>LPDEEFKSPCYDTRSAFYWCWPWKQQNLKKEKG</t>
  </si>
  <si>
    <t>LPDEVFKNYYWPTRSAFWFYRLWKQQNLKKEIG</t>
  </si>
  <si>
    <t>LPDEYFKSPCYDTRSAFYWCWLWKQQNLKKEKG</t>
  </si>
  <si>
    <t>LPHEDFECSWWGTRSAFCGWYLWKQQNLKKEKG</t>
  </si>
  <si>
    <t>LPVEDFKSPCYDTRSAFYWCWLWKQQNLKKEKG</t>
  </si>
  <si>
    <t>LPVGDFKYSGSWTRSAFWWGPLWKQQNLKKEKG</t>
  </si>
  <si>
    <t>LSAEDFECTWWGTRSAFCGWYLWKQQNLKKEKG</t>
  </si>
  <si>
    <t>LSAEDFKSPCYDTRSAFYWCSLWKQQNLKKEKG</t>
  </si>
  <si>
    <t>LSAEDFKSPCYDTRSAFYWCWLWKQQNLKKEKG</t>
  </si>
  <si>
    <t>LSDADFECSWCGTRSAFCGWYLWKQQNLKKEKG</t>
  </si>
  <si>
    <t>LSDADFECSWRGTRSAFCGWYLWKQQNLKKAKG</t>
  </si>
  <si>
    <t>LSDADFECSWWGTCSAFCGWYLWKQQNLKKEKG</t>
  </si>
  <si>
    <t>LSDADFECSWWVTRSAFCGWYLWKQQNLKKEKG</t>
  </si>
  <si>
    <t>LSDADFKFSWWDTRSAFFFSDLWKQQNLKKEKG</t>
  </si>
  <si>
    <t>LSDADFKLGAGDTRSAFWPSFLWKQQILKNAEG</t>
  </si>
  <si>
    <t>LSDADFKSPCSDTRSVFYWCWLWNQQNLKKEKG</t>
  </si>
  <si>
    <t>LSDADFKSPCYDTRSAFYLCWLWKQQNLKQEKG</t>
  </si>
  <si>
    <t>LSDADFKSPCYDTRSALYRCWLWKQQNLSKEKV</t>
  </si>
  <si>
    <t>LSDADSECSWWGTRSAFCGWYMWKQQNLKKEKG</t>
  </si>
  <si>
    <t>LSDDAFECSWWGTRAAFCGWYLWKQQNLKKENG</t>
  </si>
  <si>
    <t>LSDDDFECLWWGTRSAICGLYLWKQQNLKKEKG</t>
  </si>
  <si>
    <t>LSDDDFECSWCGTRSAFCGWYLWKQQNLKKEKG</t>
  </si>
  <si>
    <t>LSDDDFECSWWGTRSAFCGWYLWKQQNLKNEKG</t>
  </si>
  <si>
    <t>LSDDDFECSWWGTRSAFCGWYLWTQQNLKKEKG</t>
  </si>
  <si>
    <t>LSDDDFECSWWGTRSAFCGWYPWKQQNLKKEKG</t>
  </si>
  <si>
    <t>LSDDDFECSWWGTRSAFCVWYLWQQQNLKKEKG</t>
  </si>
  <si>
    <t>LSDDDFKCGAKCTRSALWSSWLWKQQNLKKEKG</t>
  </si>
  <si>
    <t>LSDDDFKSPCYDTRSAFYWCWLWKQHNLKKEKG</t>
  </si>
  <si>
    <t>LSDDDFKSPCYDTRSAFYWCWLWKQQNLKKENG</t>
  </si>
  <si>
    <t>LSDDDFKSPCYDTRSAFYWCWLWKQQNLKTAQG</t>
  </si>
  <si>
    <t>LSDDDFVCSWWGTRSAFCGWYLCKQQNLKKEKG</t>
  </si>
  <si>
    <t>LSDDYFKSPCYDTRSAFYWCWLWKQQNLKKEKG</t>
  </si>
  <si>
    <t>LSDEAFDCSWRGTRSAFCGWYLWKQQNLKKEKG</t>
  </si>
  <si>
    <t>LSDEAFGCWWWGTRSAFCGWYLLKQQNLKKEKG</t>
  </si>
  <si>
    <t>LSDEAFKVSQFETRSAFPWWFLWKQQNLKKEKG</t>
  </si>
  <si>
    <t>LSDEALKSPCYDTRFAFYWCWLGKHQNLKKEKG</t>
  </si>
  <si>
    <t>LSDEDCKCGAKCTRSAFWSSWLRKQQNLKQEKG</t>
  </si>
  <si>
    <t>LSDEDFACSWWGTRFAVCGWYMWYQQNLKKEKG</t>
  </si>
  <si>
    <t>LSDEDFACSWWGTRSAFCGSYLWKQQNLKKEKG</t>
  </si>
  <si>
    <t>LSDEDFACSWWGTRSAFCGWYLLKQQTLKKEKG</t>
  </si>
  <si>
    <t>LSDEDFACSWWGTRSAFCGWYLWKQQNLKKENG</t>
  </si>
  <si>
    <t>LSDEDFDCSCWGTSSAFCGWYLWKQQNLKKEKG</t>
  </si>
  <si>
    <t>LSDEDFDCSWWGARSAFCGWYLWKQQNLKKEKG</t>
  </si>
  <si>
    <t>LSDEDFDCSWWGTPSAFCGWYLCKQQNLKKEKG</t>
  </si>
  <si>
    <t>LSDEDFDCSWWGTRSAFCGWYLCKQQNLKKEKG</t>
  </si>
  <si>
    <t>LSDEDFDCSWWGTRSAFCGWYLWKQQNLKKAKG</t>
  </si>
  <si>
    <t>LSDEDFDCSWWGTRSAFCGWYLWKQQNLKKETV</t>
  </si>
  <si>
    <t>LSDEDFDCSWWVTRSAFCGWYLWKQQNLKKEKG</t>
  </si>
  <si>
    <t>LSDEDFECAWWGTRPAFCGWYLLKQQNLKKEKG</t>
  </si>
  <si>
    <t>LSDEDFECLWWGTRSAFCGWYLWKQKNLKKEKG</t>
  </si>
  <si>
    <t>LSDEDFECLWWGTRSAFCGWYLWKQLNLKKEKG</t>
  </si>
  <si>
    <t>LSDEDFECPWWGTRSAFSGWYLWKQQNLKKEKG</t>
  </si>
  <si>
    <t>LSDEDFECSGWGTRSAFCGWYLCKQQNLKKEKG</t>
  </si>
  <si>
    <t>LSDEDFECSGWGTRSAFCGWYLWKQQNLKKEKG</t>
  </si>
  <si>
    <t>LSDEDFECSGWGTRSAGCGWYLWKQQNLKKEKG</t>
  </si>
  <si>
    <t>LSDEDFECSLWGTRSAFCGLYLWKQQNLKKEKG</t>
  </si>
  <si>
    <t>LSDEDFECSLWVTRSAFCGWYLWKQQNLKKEKG</t>
  </si>
  <si>
    <t>LSDEDFECSSWGTRSAFCGWYMWKQQNLKKEKG</t>
  </si>
  <si>
    <t>LSDEDFECSWCGTRSAFCGWYLWKQQNLNKEKG</t>
  </si>
  <si>
    <t>LSDEDFECSWCGTRSAFSGWYLWKQQNLKTEKG</t>
  </si>
  <si>
    <t>LSDEDFECSWCVTRSAFCGWYLWKQQNLKKEKG</t>
  </si>
  <si>
    <t>LSDEDFECSWGGTRYAFCGWYLWKQQNLKKEKG</t>
  </si>
  <si>
    <t>LSDEDFECSWLGTRSAFCGWYLSKQQNLKKEKG</t>
  </si>
  <si>
    <t>LSDEDFECSWLGTRSALCGWYLWKQQNLKKEKG</t>
  </si>
  <si>
    <t>LSDEDFECSWMGTRSAFCGWYLWKQQNLKKEKG</t>
  </si>
  <si>
    <t>LSDEDFECSWRGIRSAFCGWYLWKQQNLQKEKG</t>
  </si>
  <si>
    <t>LSDEDFECSWRGTRSAFCGWYLWKQQNLKKEKG</t>
  </si>
  <si>
    <t>LSDEDFECSWRGTRSAFCGWYLWKQQNLKKEQG</t>
  </si>
  <si>
    <t>LSDEDFECSWSGTRSAFCGWYLWKQQNLKKEKG</t>
  </si>
  <si>
    <t>LSDEDFECSWWATRSAFCGWYLSKQQNLKKEKG</t>
  </si>
  <si>
    <t>LSDEDFECSWWATRSAFCGWYLWKQQNLKKEKG</t>
  </si>
  <si>
    <t>LSDEDFECSWWATRSAFCGWYLWKQQNLKKEKV</t>
  </si>
  <si>
    <t>LSDEDFECSWWGIRSAFCGWYLWKQQILKKEKG</t>
  </si>
  <si>
    <t>LSDEDFECSWWGIRSAFCGWYMWKQQNLKKEKG</t>
  </si>
  <si>
    <t>LSDEDFECSWWGLRSASCGWYLWKQQNLKKEKG</t>
  </si>
  <si>
    <t>LSDEDFECSWWGNRSAFCGWYMWKQQNLKKEKG</t>
  </si>
  <si>
    <t>LSDEDFECSWWGPRSAFCGWYLWKQQNLKKEKV</t>
  </si>
  <si>
    <t>LSDEDFECSWWGSRSAFCGWYLWKQQNLTKEKG</t>
  </si>
  <si>
    <t>LSDEDFECSWWGSRSAFCGWYVWKQQNLKKEKG</t>
  </si>
  <si>
    <t>LSDEDFECSWWGTHSAFCGWYLWKQQNLTKEKG</t>
  </si>
  <si>
    <t>LSDEDFECSWWGTLSAFCGWYLWKQQNLKKEKA</t>
  </si>
  <si>
    <t>LSDEDFECSWWGTLSAFCGWYLWKQQNLKKENG</t>
  </si>
  <si>
    <t>LSDEDFECSWWGTRAAFCGWYLWKQQNLKKEKG</t>
  </si>
  <si>
    <t>LSDEDFECSWWGTRAAFCGWYLWKQQNLKKETG</t>
  </si>
  <si>
    <t>LSDEDFECSWWGTRFAFCGWYLWKQQNLKKEKG</t>
  </si>
  <si>
    <t>LSDEDFECSWWGTRPAFCGWYLGKQQNLMKEKG</t>
  </si>
  <si>
    <t>LSDEDFECSWWGTRPASCGWYLWKQQNLKKEKG</t>
  </si>
  <si>
    <t>LSDEDFECSWWGTRPSFCGWYLWKQQNLKKETG</t>
  </si>
  <si>
    <t>LSDEDFECSWWGTRSAFCCWYLWKHQNLKKEKG</t>
  </si>
  <si>
    <t>LSDEDFECSWWGTRSAFCGCYLWKQHNLKKEKG</t>
  </si>
  <si>
    <t>LSDEDFECSWWGTRSAFCGLYLWKHQNLKKEKG</t>
  </si>
  <si>
    <t>LSDEDFECSWWGTRSAFCGRYLWKQQNLKKEKG</t>
  </si>
  <si>
    <t>LSDEDFECSWWGTRSAFCGSYLWKQQNLKKEKG</t>
  </si>
  <si>
    <t>LSDEDFECSWWGTRSAFCGWCLWKQQNLKKEKG</t>
  </si>
  <si>
    <t>LSDEDFECSWWGTRSAFCGWDVWKQQNLKKEKG</t>
  </si>
  <si>
    <t>LSDEDFECSWWGTRSAFCGWFLWKQQNLKKEKG</t>
  </si>
  <si>
    <t>LSDEDFECSWWGTRSAFCGWHLGKQQNLKKEKG</t>
  </si>
  <si>
    <t>LSDEDFECSWWGTRSAFCGWSLWKPQNLTKEKD</t>
  </si>
  <si>
    <t>LSDEDFECSWWGTRSAFCGWSLWKQQNLKKEKV</t>
  </si>
  <si>
    <t>LSDEDFECSWWGTRSAFCGWYLGKQQNLKKEKC</t>
  </si>
  <si>
    <t>LSDEDFECSWWGTRSAFCGWYLLKQQNLKKEKG</t>
  </si>
  <si>
    <t>LSDEDFECSWWGTRSAFCGWYLRKQQNLKKEKG</t>
  </si>
  <si>
    <t>LSDEDFECSWWGTRSAFCGWYLRKQQNLKQEKS</t>
  </si>
  <si>
    <t>LSDEDFECSWWGTRSAFCGWYLWIQKNLKKEKG</t>
  </si>
  <si>
    <t>LSDEDFECSWWGTRSAFCGWYLWIQQNLKKEKG</t>
  </si>
  <si>
    <t>LSDEDFECSWWGTRSAFCGWYLWKEQNLKKEKG</t>
  </si>
  <si>
    <t>LSDEDFECSWWGTRSAFCGWYLWKLQNLKKEKG</t>
  </si>
  <si>
    <t>LSDEDFECSWWGTRSAFCGWYLWKQENLKKEKG</t>
  </si>
  <si>
    <t>LSDEDFECSWWGTRSAFCGWYLWKQHHLKKDKG</t>
  </si>
  <si>
    <t>LSDEDFECSWWGTRSAFCGWYLWKQQNLKIEKG</t>
  </si>
  <si>
    <t>LSDEDFECSWWGTRSAFCGWYLWKQQNLKKEKD</t>
  </si>
  <si>
    <t>LSDEDFECSWWGTRSAFCGWYLWKQQNLKKETA</t>
  </si>
  <si>
    <t>LSDEDFECSWWGTRSAFCGWYLWKQQNLQKAIG</t>
  </si>
  <si>
    <t>LSDEDFECSWWGTRSAFCGWYLWKQQNLTQEKG</t>
  </si>
  <si>
    <t>LSDEDFECSWWGTRSAFCGWYLWKQQNQKKEKG</t>
  </si>
  <si>
    <t>LSDEDFECSWWGTRSAFCGWYLWKQQTLKKEKG</t>
  </si>
  <si>
    <t>LSDEDFECSWWGTRSAFCGWYLWKQQYLKKDKG</t>
  </si>
  <si>
    <t>LSDEDFECSWWGTRSAFCGWYLWKQQYLQKEKG</t>
  </si>
  <si>
    <t>LSDEDFECSWWGTRSAFCGWYLWKRQNLTKEKD</t>
  </si>
  <si>
    <t>LSDEDFECSWWGTRSAFCGWYLWTQQNLKKEKG</t>
  </si>
  <si>
    <t>LSDEDFECSWWGTRSAFCGWYLWTQQNLNKEQG</t>
  </si>
  <si>
    <t>LSDEDFECSWWGTRSAFCGWYMWKQQKLKKEKG</t>
  </si>
  <si>
    <t>LSDEDFECSWWGTRSAFCGWYPWYQQNLKKEKG</t>
  </si>
  <si>
    <t>LSDEDFECSWWGTRSAFCGWYVWKQQNLKQEKG</t>
  </si>
  <si>
    <t>LSDEDFECSWWGTRSAFCGWYVWKQQNLKTEKG</t>
  </si>
  <si>
    <t>LSDEDFECSWWGTRSAFCGWYVWQQQNLKKEKG</t>
  </si>
  <si>
    <t>LSDEDFECSWWGTRSAFCVWYLWKQHNLKKEKG</t>
  </si>
  <si>
    <t>LSDEDFECSWWGTRSAFCWWYLCKQQNLKKEKG</t>
  </si>
  <si>
    <t>LSDEDFECSWWGTRSAFFGWDPWKQQNLKKEKG</t>
  </si>
  <si>
    <t>LSDEDFECSWWGTRSAFFGWYLWKQQYLKKEKG</t>
  </si>
  <si>
    <t>LSDEDFECSWWGTRSAFSGWYLWKQQHLKKEKG</t>
  </si>
  <si>
    <t>LSDEDFECSWWGTRSAICRWYLWKQQNLKKEKG</t>
  </si>
  <si>
    <t>LSDEDFECSWWGTRSALCGWYLWKQQHLQKAKG</t>
  </si>
  <si>
    <t>LSDEDFECSWWGTRSGFCGWYMWKQQNLKKEKG</t>
  </si>
  <si>
    <t>LSDEDFECSWWGTRSSFCGWYLLKQQNLKKEKG</t>
  </si>
  <si>
    <t>LSDEDFECSWWGTRSSFCGWYMWKQQNLKKEKG</t>
  </si>
  <si>
    <t>LSDEDFECSWWGTRSSSCGWYLWKQQNLKKEKG</t>
  </si>
  <si>
    <t>LSDEDFECSWWGTRSVFCGWYLCKQQNLKKEKG</t>
  </si>
  <si>
    <t>LSDEDFECSWWGTRSVLCGWYLWKQQNLKKEKG</t>
  </si>
  <si>
    <t>LSDEDFECSWWGTRTAFCGWYLWKQQNLKKEKG</t>
  </si>
  <si>
    <t>LSDEDFECSWWGTRTVFCGGHLGKQQNMKKETG</t>
  </si>
  <si>
    <t>LSDEDFECSWWGTSSAFCGWYMWKQQNLKKEKG</t>
  </si>
  <si>
    <t>LSDEDFECSWWLTRSAFCGWYLWKQQNLKKEKG</t>
  </si>
  <si>
    <t>LSDEDFECSWWRTRSAFCGWYLWKQQNLKKEKG</t>
  </si>
  <si>
    <t>LSDEDFECSWWVTLSAFCGWYLWKQQNLKKEKG</t>
  </si>
  <si>
    <t>LSDEDFECSWWVTRSALCGWYLWKQQNLYTEKG</t>
  </si>
  <si>
    <t>LSDEDFECTWWGTRSAFCGWYLWKQQNLKKEKG</t>
  </si>
  <si>
    <t>LSDEDFECWCWGTRSAFCGWHLWKQHNLKKEKG</t>
  </si>
  <si>
    <t>LSDEDFEGSWWGTHSAFCGWYLWKQQNLKKEKG</t>
  </si>
  <si>
    <t>LSDEDFESSWWGTRSAFCGWSLWKQQNLKKETG</t>
  </si>
  <si>
    <t>LSDEDFEYSWWGTRSAFCGWYLWKQQNLKKEKG</t>
  </si>
  <si>
    <t>LSDEDFISPCDDTRSAFYWCWLRKQQNLQNEKG</t>
  </si>
  <si>
    <t>LSDEDFISPCYDTRSAFYWCWLWKQQNLKNEKG</t>
  </si>
  <si>
    <t>LSDEDFKAAIKGTRSAFWAEWLWKQQNLKKEKG</t>
  </si>
  <si>
    <t>LSDEDFKAPCYDTRSAFYWCWLWKQQNLKKEKG</t>
  </si>
  <si>
    <t>LSDEDFKCFPWVTRSAFCFIGLWKQQNLKKEKG</t>
  </si>
  <si>
    <t>LSDEDFKCGAKCTRSAFWSSLLWKQQNLKKEKV</t>
  </si>
  <si>
    <t>LSDEDFKCGAKSTRSAFWSPWLWKQQNLKKEKG</t>
  </si>
  <si>
    <t>LSDEDFKCGGVYTRSAFGRCALWKQQNLKKEKG</t>
  </si>
  <si>
    <t>LSDEDFKCGRWFTRSAFCIGWLWKQQNLKKEKG</t>
  </si>
  <si>
    <t>LSDEDFKCLTYYTRFAFWGFDLWKQQNLKKEKG</t>
  </si>
  <si>
    <t>LSDEDFKCNEFATRSAFYWLCLWKQQNLKKEKG</t>
  </si>
  <si>
    <t>LSDEDFKCNEFATRSAFYWWCLWKQQNLKKEIG</t>
  </si>
  <si>
    <t>LSDEDFKCNEFATRSASYRWCVWKQQNLKKENG</t>
  </si>
  <si>
    <t>LSDEDFKCPCYDTRSAFYWCWLWKQQNLKKENG</t>
  </si>
  <si>
    <t>LSDEDFKDDSSQTRSAFWHWFLWKQQNLKKEKR</t>
  </si>
  <si>
    <t>LSDEDFKDFNCFTRSAFCWLSLWKQQNLKKEKG</t>
  </si>
  <si>
    <t>LSDEDFKDVDSGTRSAFWPWALWKQQNLKKAKG</t>
  </si>
  <si>
    <t>LSDEDFKEFDQETRSAFPFWFLWKQQNLKREKG</t>
  </si>
  <si>
    <t>LSDEDFKFDACCYPFCFVYASLWKQQNLKKEKG</t>
  </si>
  <si>
    <t>LSDEDFKFDACWYPFCFVYASLWKQQNLKKENG</t>
  </si>
  <si>
    <t>LSDEDFKFDSWSTRSAFGWLGLWKQQNLMKEKG</t>
  </si>
  <si>
    <t>LSDEDFKFGFSGTRSAFADFWLWKQQNLKKEKG</t>
  </si>
  <si>
    <t>LSDEDFKFGFWGTRSAFADFWLRKQQNLKNEKF</t>
  </si>
  <si>
    <t>LSDEDFKFGFWGTRSAFADFWLWKQQNLKKDKG</t>
  </si>
  <si>
    <t>LSDEDFKFGFWGTRSAFADFWLWKQQNLKKEKV</t>
  </si>
  <si>
    <t>LSDEDFKFGFWGTRSAFADFWLWKQQNLKQEKG</t>
  </si>
  <si>
    <t>LSDEDFKFGFWVTRSAFADFWLWKQQNLKKEKG</t>
  </si>
  <si>
    <t>LSDEDFKFGWFLTRSAFDSWLLWKQQNLKKEKG</t>
  </si>
  <si>
    <t>LSDEDFKFPRYDTLSAFYWCWLWKQQNLKKEKG</t>
  </si>
  <si>
    <t>LSDEDFKFRFWGTRSAFADFWLWKQQNLKKEKG</t>
  </si>
  <si>
    <t>LSDEDFKFWGDETRSAFAWWPLWKQQNRKKEKG</t>
  </si>
  <si>
    <t>LSDEDFKFWGDETRSAFAWWRLWKQQNLKKEKG</t>
  </si>
  <si>
    <t>LSDEDFKFWGDETRSALAWWPLWKQQNLKKEKG</t>
  </si>
  <si>
    <t>LSDEDFKFWGPSTRSAFNMWWLLKQQNLKKETG</t>
  </si>
  <si>
    <t>LSDEDFKGFSFSTRSAFPFWWLWKQQNLKKEKG</t>
  </si>
  <si>
    <t>LSDEDFKGGNFRTRSAFYWGYLWKQQNLKKEKG</t>
  </si>
  <si>
    <t>LSDEDFKGHWFDTRSAFFPWGLWKQQNLKKEKG</t>
  </si>
  <si>
    <t>LSDEDFKGQWFDNRSAFFPWGLWKQQNLKKEKG</t>
  </si>
  <si>
    <t>LSDEDFKGQWFDTRSAFFPWGLWKQQNLKKEKA</t>
  </si>
  <si>
    <t>LSDEDFKGQWFDTRSAFSPWGLWKQQNLKKEKG</t>
  </si>
  <si>
    <t>LSDEDFKGSWWGTRSAFGWLNLWKQQNLKKEKG</t>
  </si>
  <si>
    <t>LSDEDFKGYGHVTRSAFVPWWLLKQQNLKKEKG</t>
  </si>
  <si>
    <t>LSDEDFKGYGHVTRSAFVPWWLRKQQNLKKEKG</t>
  </si>
  <si>
    <t>LSDEDFKGYIWITRSAFGPWFLWKQQNLKKEKC</t>
  </si>
  <si>
    <t>LSDEDFKISWCGTRSAFGGWRLWKQQNLKKEKG</t>
  </si>
  <si>
    <t>LSDEDFKKDGFSTRSAFWYWYLWKQQNLQKEKG</t>
  </si>
  <si>
    <t>LSDEDFKLGGGDTRSAFWPYFLWKQQNLKKEDG</t>
  </si>
  <si>
    <t>LSDEDFKLIYHDTRSAFGWWALWKQQNLKKEKG</t>
  </si>
  <si>
    <t>LSDEDFKLTLLDTRSAFWRDWVWKQQNLKKEKG</t>
  </si>
  <si>
    <t>LSDEDFKLTLLDTRSAFWRYWLLKQQNLKKEKG</t>
  </si>
  <si>
    <t>LSDEDFKLWECWTRSAFGCFVLWKQQNLKKEKG</t>
  </si>
  <si>
    <t>LSDEDFKLWGGDTRSAFWPYFLWKQQNLKKEEG</t>
  </si>
  <si>
    <t>LSDEDFKNNHPDTRRVSEWGWLWKQQNLKKEKG</t>
  </si>
  <si>
    <t>LSDEDFKNNHPDTRSAFGWGCLCKQQNLKKEKG</t>
  </si>
  <si>
    <t>LSDEDFKNYWALTRSAFPSWFLLKQQNLMKEKG</t>
  </si>
  <si>
    <t>LSDEDFKNYWALTRSAFPYRFLWKQQNLKKEKG</t>
  </si>
  <si>
    <t>LSDEDFKNYYCPTRSAFWFYRLWKQQNLKKEIG</t>
  </si>
  <si>
    <t>LSDEDFKNYYSPTRSAFWFYRLWKHQHLKKEIG</t>
  </si>
  <si>
    <t>LSDEDFKNYYWLTRFAFWFYRLWKQQNLKKKIG</t>
  </si>
  <si>
    <t>LSDEDFKNYYWPTRSAFWFYRLGKQQNLKKEIG</t>
  </si>
  <si>
    <t>LSDEDFKNYYWPTRSAFWFYRLLKQQNLKKEIG</t>
  </si>
  <si>
    <t>LSDEDFKNYYWPTRSAFWFYRLWKKQNLKKEIG</t>
  </si>
  <si>
    <t>LSDEDFKNYYWPTRSAFWFYRLWKQENLKKEIG</t>
  </si>
  <si>
    <t>LSDEDFKNYYWPTRSAFWFYRLWKQHNLKKEIG</t>
  </si>
  <si>
    <t>LSDEDFKNYYWPTRSAFWFYRLWKQKNLKKEIG</t>
  </si>
  <si>
    <t>LSDEDFKNYYWPTRSAFWFYRLWKQQNLKKAIG</t>
  </si>
  <si>
    <t>LSDEDFKNYYWPTRSAFWFYRLWKQQNLKKEIA</t>
  </si>
  <si>
    <t>LSDEDFKNYYWPTRSAFWFYRLWKQQNLKKEIV</t>
  </si>
  <si>
    <t>LSDEDFKNYYWPTRSAFWFYRLWKQQNLKNEIG</t>
  </si>
  <si>
    <t>LSDEDFKNYYWPTRSAFWFYRLWKQQNLKTAIG</t>
  </si>
  <si>
    <t>LSDEDFKNYYWPTRSAFWFYRLWKQQNLKTEIG</t>
  </si>
  <si>
    <t>LSDEDFKNYYWPTRSAFWSYRLWKQQNLKKEIG</t>
  </si>
  <si>
    <t>LSDEDFKNYYWPTRSAFWVYRLWKEQNLKKEIG</t>
  </si>
  <si>
    <t>LSDEDFKNYYWPTRSSFWFYRLWKQQNLKKEIG</t>
  </si>
  <si>
    <t>LSDEDFKNYYWPTRSTFWFYRLWKQQNLKKEIG</t>
  </si>
  <si>
    <t>LSDEDFKNYYWPTRSVFWFYRLWKQQNLKKEIG</t>
  </si>
  <si>
    <t>LSDEDFKPGFRWTRSAFPFWGLWKQQTLKNEKG</t>
  </si>
  <si>
    <t>LSDEDFKPIVDATRSAFRGYFLWKQQNLKKEKG</t>
  </si>
  <si>
    <t>LSDEDFKPIVDATRSAFWGYFLWKQQNLKKEKG</t>
  </si>
  <si>
    <t>LSDEDFKPPCYDTRSAFYWCWLWKQQNLKKEKG</t>
  </si>
  <si>
    <t>LSDEDFKPWYCGTRSAFAWCWLWKQQNLKKEKG</t>
  </si>
  <si>
    <t>LSDEDFKPYWYWTRSAFEKWLLWKQQNLKKEKG</t>
  </si>
  <si>
    <t>LSDEDFKPYWYWTRSAFEQRLLWKQQNLKKEKG</t>
  </si>
  <si>
    <t>LSDEDFKPYWYWTRSAFEQWLLLKQQNLKKEKG</t>
  </si>
  <si>
    <t>LSDEDFKPYWYWTSSAFEQWLLWKQQNLKKEKG</t>
  </si>
  <si>
    <t>LSDEDFKRDGRGTLSAFLYWWLWKQQNLKKEKG</t>
  </si>
  <si>
    <t>LSDEDFKRDGSGTRSAFLYWWLLKQQNLKKEKG</t>
  </si>
  <si>
    <t>LSDEDFKRQYGPTRSAFWGWMLWKQQNLKKEKG</t>
  </si>
  <si>
    <t>LSDEDFKSGFCWTRSASPFWGLWKQQNLKKEKG</t>
  </si>
  <si>
    <t>LSDEDFKSGFRCTRSSFPFWGLWKQQNLKKEKG</t>
  </si>
  <si>
    <t>LSDEDFKSGFRWTRSAFPFWGLCNQQNLKKEKG</t>
  </si>
  <si>
    <t>LSDEDFKSGFRWTRSAFPFWGLWKKQNLKKEKG</t>
  </si>
  <si>
    <t>LSDEDFKSGFRWTRSAFPFWGLWKQQNLKKEKC</t>
  </si>
  <si>
    <t>LSDEDFKSGFRWTRSAFPFWGLWKQQNLKKQKA</t>
  </si>
  <si>
    <t>LSDEDFKSGFRWTRSAFPFWGLWKQQNLKTENG</t>
  </si>
  <si>
    <t>LSDEDFKSGFRWTRSAFPFWGLWKQQNRKKEKG</t>
  </si>
  <si>
    <t>LSDEDFKSGFRWTRSAFPFWGMWKQQNLKKEKG</t>
  </si>
  <si>
    <t>LSDEDFKSGFRWTRSAFPFWGPWKQQNLKKEKG</t>
  </si>
  <si>
    <t>LSDEDFKSGFRWTRSAFPFWVLWKQQNLKKEKG</t>
  </si>
  <si>
    <t>LSDEDFKSGFRWTRSAFPLWGLWKQQNLKKEKG</t>
  </si>
  <si>
    <t>LSDEDFKSNSWGTRSAFGSWFLWKQQNLKKEKG</t>
  </si>
  <si>
    <t>LSDEDFKSNSWLTRSAFGSWFLWKQQNLKKEKG</t>
  </si>
  <si>
    <t>LSDEDFKSPCHDTRSAFYWCLLWKQQNLKKEKG</t>
  </si>
  <si>
    <t>LSDEDFKSPCHDTRSAFYWCWLWKQQNLKKEKG</t>
  </si>
  <si>
    <t>LSDEDFKSPCSDTRSAFYWCCLWKHQNLKKEKG</t>
  </si>
  <si>
    <t>LSDEDFKSPCYDIRSAFYWCWLWKQQNLKKEKC</t>
  </si>
  <si>
    <t>LSDEDFKSPCYDIRSAFYWCWLWKQQNLKKEKG</t>
  </si>
  <si>
    <t>LSDEDFKSPCYDNRSAFYWCWLWKQQNPKKEKG</t>
  </si>
  <si>
    <t>LSDEDFKSPCYDPRSAFYWCWLWKQQNLKKEKG</t>
  </si>
  <si>
    <t>LSDEDFKSPCYDSRSAFYWCWLWKQQNLKKEKG</t>
  </si>
  <si>
    <t>LSDEDFKSPCYDTCPAFYWCWLWKQQNLKKEKG</t>
  </si>
  <si>
    <t>LSDEDFKSPCYDTCSAFYWCWLWKQQNLKKVKG</t>
  </si>
  <si>
    <t>LSDEDFKSPCYDTHSAFYWCWLWKQQNLKKEKA</t>
  </si>
  <si>
    <t>LSDEDFKSPCYDTLSAFYWCWLWKQQNLKKEKA</t>
  </si>
  <si>
    <t>LSDEDFKSPCYDTRAAFYWCWLWKQQNLMKEKV</t>
  </si>
  <si>
    <t>LSDEDFKSPCYDTRFAIYWCWLWKQQNLKKEKG</t>
  </si>
  <si>
    <t>LSDEDFKSPCYDTRSACYWCWLWKQQNLKKEKG</t>
  </si>
  <si>
    <t>LSDEDFKSPCYDTRSAFHWCWLSKQQNLKKEKG</t>
  </si>
  <si>
    <t>LSDEDFKSPCYDTRSAFHWCWLWKQQNLKKEKG</t>
  </si>
  <si>
    <t>LSDEDFKSPCYDTRSAFNWCWLWKQQNLKKEKG</t>
  </si>
  <si>
    <t>LSDEDFKSPCYDTRSAFSWCWLRKQQNLKKDKG</t>
  </si>
  <si>
    <t>LSDEDFKSPCYDTRSAFYCCWLWKQQNLKKEKG</t>
  </si>
  <si>
    <t>LSDEDFKSPCYDTRSAFYLCWLWKQQNLKKETG</t>
  </si>
  <si>
    <t>LSDEDFKSPCYDTRSAFYLCWLWKQQNLKTEKG</t>
  </si>
  <si>
    <t>LSDEDFKSPCYDTRSAFYLCWLWKQQNLTKETV</t>
  </si>
  <si>
    <t>LSDEDFKSPCYDTRSAFYLFCLWNQQNLKKEQG</t>
  </si>
  <si>
    <t>LSDEDFKSPCYDTRSAFYSCWLWKQQNLKKEKG</t>
  </si>
  <si>
    <t>LSDEDFKSPCYDTRSAFYWCCLWKQQNLKNEKG</t>
  </si>
  <si>
    <t>LSDEDFKSPCYDTRSAFYWCRLWKQQNLKKEKG</t>
  </si>
  <si>
    <t>LSDEDFKSPCYDTRSAFYWCWLCKQQNLEKEKG</t>
  </si>
  <si>
    <t>LSDEDFKSPCYDTRSAFYWCWLLKQQNLKKEKG</t>
  </si>
  <si>
    <t>LSDEDFKSPCYDTRSAFYWCWLRKQQNLKKEKG</t>
  </si>
  <si>
    <t>LSDEDFKSPCYDTRSAFYWCWLRKQQNLQKEKG</t>
  </si>
  <si>
    <t>LSDEDFKSPCYDTRSAFYWCWLWKEQNLKKEKC</t>
  </si>
  <si>
    <t>LSDEDFKSPCYDTRSAFYWCWLWKEQNLKKEKG</t>
  </si>
  <si>
    <t>LSDEDFKSPCYDTRSAFYWCWLWKHQHLKKEKG</t>
  </si>
  <si>
    <t>LSDEDFKSPCYDTRSAFYWCWLWKHQNLKKEKV</t>
  </si>
  <si>
    <t>LSDEDFKSPCYDTRSAFYWCWLWKQHNLKKEKG</t>
  </si>
  <si>
    <t>LSDEDFKSPCYDTRSAFYWCWLWKQPNLKKEKG</t>
  </si>
  <si>
    <t>LSDEDFKSPCYDTRSAFYWCWLWKQQHLKKEKG</t>
  </si>
  <si>
    <t>LSDEDFKSPCYDTRSAFYWCWLWKQQNLKKEKR</t>
  </si>
  <si>
    <t>LSDEDFKSPCYDTRSAFYWCWLWKQQNLKKETG</t>
  </si>
  <si>
    <t>LSDEDFKSPCYDTRSAFYWCWLWKQQNLKNEKG</t>
  </si>
  <si>
    <t>LSDEDFKSPCYDTRSAFYWCWLWKQQNLKQEKG</t>
  </si>
  <si>
    <t>LSDEDFKSPCYDTRSAFYWCWLWKQQNLKTEKG</t>
  </si>
  <si>
    <t>LSDEDFKSPCYDTRSAFYWCWLWKQQNLTKEKG</t>
  </si>
  <si>
    <t>LSDEDFKSPCYDTRSAFYWCWLWKQQNLTKETG</t>
  </si>
  <si>
    <t>LSDEDFKSPCYDTRSAFYWCWLWKQQNRKKEKG</t>
  </si>
  <si>
    <t>LSDEDFKSPCYDTRSAFYWCWLWKQQNVKKEKG</t>
  </si>
  <si>
    <t>LSDEDFKSPCYDTRSAFYWCWLWKQQTLKKEKG</t>
  </si>
  <si>
    <t>LSDEDFKSPCYDTRSAFYWCWLWQQQNLKKEKG</t>
  </si>
  <si>
    <t>LSDEDFKSPCYDTRSAFYWCWLWRQQNLKKEKG</t>
  </si>
  <si>
    <t>LSDEDFKSPCYDTRSAFYWCWLWTQQNLTKDKG</t>
  </si>
  <si>
    <t>LSDEDFKSPCYDTRSAFYWCWRWKQKNLRKEKG</t>
  </si>
  <si>
    <t>LSDEDFKSPCYDTRSAFYWFWPWKQQNLKKEKV</t>
  </si>
  <si>
    <t>LSDEDFKSPCYDTRSAIYWCWLWKQQNLKKEKG</t>
  </si>
  <si>
    <t>LSDEDFKSPCYDTRSALYWCWLWKQQNLKKENG</t>
  </si>
  <si>
    <t>LSDEDFKSPCYDTRSASYWCWLWKQQHLKTEQA</t>
  </si>
  <si>
    <t>LSDEDFKSPCYDTRSASYWCWLWKQQNLKKEKG</t>
  </si>
  <si>
    <t>LSDEDFKSPCYDTRSGFYWCWLWKQQNLKKEKG</t>
  </si>
  <si>
    <t>LSDEDFKSPCYDTRSSFYLCWLLKQQNLKKEKG</t>
  </si>
  <si>
    <t>LSDEDFKSPCYDTRSSFYWCWLWKQQNPKKEKG</t>
  </si>
  <si>
    <t>LSDEDFKSPCYDTRSTFYWCWLWKQQNLKKEKA</t>
  </si>
  <si>
    <t>LSDEDFKSPCYDTRSVFYWCWLWKQKNLKKEKG</t>
  </si>
  <si>
    <t>LSDEDFKSPCYDTRSVFYWCWLWKQQNPKKEKG</t>
  </si>
  <si>
    <t>LSDEDFKSPCYDTRTAFYWCWLWKQQNLKKEKG</t>
  </si>
  <si>
    <t>LSDEDFKSPCYDTRTALYWCWLCNQHNLTKDKG</t>
  </si>
  <si>
    <t>LSDEDFKSPCYDTRYAFYWCWLWKQQNLKKEKG</t>
  </si>
  <si>
    <t>LSDEDFKSPCYDTSPAFYWCWLWQQQNLTKEKG</t>
  </si>
  <si>
    <t>LSDEDFKSPCYGTRCAFYWCWLWKQQNLKKEKG</t>
  </si>
  <si>
    <t>LSDEDFKSPCYNTRSAFYWCWLWKQQNLKKEKG</t>
  </si>
  <si>
    <t>LSDEDFKSPCYVTRSAFYWCWLWKQQNLKKEKG</t>
  </si>
  <si>
    <t>LSDEDFKSPCYYNRSAFYWCWLWKQQTLKKEKG</t>
  </si>
  <si>
    <t>LSDEDFKSPCYYTRSAFYWCWLWKQQNLKQEKV</t>
  </si>
  <si>
    <t>LSDEDFKSPFYDTLSAFYWCWLWKQQNLKKEKG</t>
  </si>
  <si>
    <t>LSDEDFKSPFYDTRSAFYWCWLWKQQNLKQEKG</t>
  </si>
  <si>
    <t>LSDEDFKSPRYDTRSALYWCWLWKQQNLKKEKG</t>
  </si>
  <si>
    <t>LSDEDFKSPSYDTRSAFYWCWLWKQQNLKKEKG</t>
  </si>
  <si>
    <t>LSDEDFKSQCYDTRPAFYWCWLWKQQNLKKEKG</t>
  </si>
  <si>
    <t>LSDEDFKSQFRETRSAFWRAWLWKQQNLKKEKG</t>
  </si>
  <si>
    <t>LSDEDFKSSCYDTRSAFYWCWLWKQQNLTKEKG</t>
  </si>
  <si>
    <t>LSDEDFKSSVGGTRSAFGSRVLWKQQNLKEEKG</t>
  </si>
  <si>
    <t>LSDEDFKSTCYDNRFAFYLCWLWKQQNMKKEKG</t>
  </si>
  <si>
    <t>LSDEDFKSTCYDTRSVFYWCWLWKQQNLKKEKG</t>
  </si>
  <si>
    <t>LSDEDFKSVVFDTRSAFWHWWLWKQQNLKKEKS</t>
  </si>
  <si>
    <t>LSDEDFKTYYWPTRSAFWFYRLWKQQNLKKEIG</t>
  </si>
  <si>
    <t>LSDEDFKVASSPSRSAFWWSILWKQQNLKKEKG</t>
  </si>
  <si>
    <t>LSDEDFKVFGCATRSAFDGRGLWKQQNLKKEKG</t>
  </si>
  <si>
    <t>LSDEDFKVFGCATRSAFDGRGLWKQQNLKKEKV</t>
  </si>
  <si>
    <t>LSDEDFKVSQFETRSAFPWLFLWKQQNLKKEKG</t>
  </si>
  <si>
    <t>LSDEDFKVSQFETRSAFWNWFLWKQQNLKKEKG</t>
  </si>
  <si>
    <t>LSDEDFKVSQFETRSASPWWFLWKQQNLKKEKG</t>
  </si>
  <si>
    <t>LSDEDFKVYCPFTRSAFCLWGLWKKQNLKKEKG</t>
  </si>
  <si>
    <t>LSDEDFKVYCPSTRSAFCLWGLWKQQNLKKEKG</t>
  </si>
  <si>
    <t>LSDEDFKWLFFNTRSAFNPWGLWKQQNLKKEKR</t>
  </si>
  <si>
    <t>LSDEDFKWLTYYTRSAFWGFDLWKQQNLKTEKG</t>
  </si>
  <si>
    <t>LSDEDFKWSYWSTLSAFLPWLLWKQQNLKKEKG</t>
  </si>
  <si>
    <t>LSDEDFKWYFIWTRSAFLDPVLWKQQNLKKEKG</t>
  </si>
  <si>
    <t>LSDEDFKWYFIWTRSAFWDPVLWKQQNLKTEKG</t>
  </si>
  <si>
    <t>LSDEDFKYFGARTRSAFDCWFLWKQQNLKKEKG</t>
  </si>
  <si>
    <t>LSDEDFKYFGARTRSAFDWWFLWKQHNLKKEKG</t>
  </si>
  <si>
    <t>LSDEDFKYGFRWTRSAFPFWGLWKQQNLKKEKG</t>
  </si>
  <si>
    <t>LSDEDFKYRWPYTRSAFGLFGLWKQQNLKKEKG</t>
  </si>
  <si>
    <t>LSDEDFKYSSLCTRSAFIWGGRLKHHNLKKEKV</t>
  </si>
  <si>
    <t>LSDEDFKYSSLCTRSAFIWWCLWKQQNLKKEKG</t>
  </si>
  <si>
    <t>LSDEDFNCGRWFTRSAFCIGWLWKQQNLKKEKG</t>
  </si>
  <si>
    <t>LSDEDFNLLGSSTRSAFWTWCLRKQRNLKNQKG</t>
  </si>
  <si>
    <t>LSDEDFNSPCYDIRSALYWCWLWKQQNLQKEKG</t>
  </si>
  <si>
    <t>LSDEDFNSPCYDTRSAFYWCWLWKQQNPKKEKG</t>
  </si>
  <si>
    <t>LSDEDFQCSWWGTRSSFCGWYLWRQQNLKKEKG</t>
  </si>
  <si>
    <t>LSDEDFQCSWWVTRSAFCGWYLWKQQNLKKEKG</t>
  </si>
  <si>
    <t>LSDEDFRGVPSSTRSAFWGFYLWKQQNLKKEKG</t>
  </si>
  <si>
    <t>LSDEDFSCSWWGTRSAFCGWDLWKQQNLKKEKG</t>
  </si>
  <si>
    <t>LSDEDFTFSWWHTRSAFFFSDLWKQQNLKKEKG</t>
  </si>
  <si>
    <t>LSDEDFTSPCYDTRSAFYWCWLWKQQNLKKEKG</t>
  </si>
  <si>
    <t>LSDEDFVCSWWGTRPAFCGWYLWKQQNLKKEKG</t>
  </si>
  <si>
    <t>LSDEDFVCSWWGTRSAFCGWYLWKQHNLKNEKG</t>
  </si>
  <si>
    <t>LSDEDFVCSWWGTRSAFCGWYLWKQQNLQKEKG</t>
  </si>
  <si>
    <t>LSDEDLKCDMTGTRSALFWLCLWKQQNLKKEKG</t>
  </si>
  <si>
    <t>LSDEDLKGYIWITRSAFGPWFLWKQQNLKKEKG</t>
  </si>
  <si>
    <t>LSDEDLKSPCYDTRSAFYWCWLWKQKNLKKEKG</t>
  </si>
  <si>
    <t>LSDEDLKSPCYDTRSAFYWCWLWKQQNLKKEKG</t>
  </si>
  <si>
    <t>LSDEDSDCSWWGTRSPFCGRYLWKQQNLKKEKG</t>
  </si>
  <si>
    <t>LSDEDSECSWWGTRSAFCGWYLWKHQNLKKEKG</t>
  </si>
  <si>
    <t>LSDEDSECSWWGTRSAFCGWYLWKQQNLKKEKV</t>
  </si>
  <si>
    <t>LSDEDSKSPCYDTRSAFYWSWLWKQQNLKKEKG</t>
  </si>
  <si>
    <t>LSDEDVKPYWYWTRSAFEQWLLWKQQNLKKEKG</t>
  </si>
  <si>
    <t>LSDEEFECSWWGTRSAFCGWYRWKQQNLKKEKG</t>
  </si>
  <si>
    <t>LSDEEFKFDSWSTRSAFGWLGLWKQQNLKKEKG</t>
  </si>
  <si>
    <t>LSDEEFKSPCYDTSSAFYWCWLWKQQNLKKEKG</t>
  </si>
  <si>
    <t>LSDEGFKSPCYDTRSAFYWCWLWKQQNLKKEKG</t>
  </si>
  <si>
    <t>LSDEHFEFSRWGTRSAFCGWYLWKQQNLKKEKG</t>
  </si>
  <si>
    <t>LSDENFECSWWGTRSAFCGWYLWKQQNLKKEKG</t>
  </si>
  <si>
    <t>LSDENFKSPCYDTRSAFYWCWLWKQQNLKKEKG</t>
  </si>
  <si>
    <t>LSDEVFECSWWGPRSALCGWYLWKQQNLKKEKG</t>
  </si>
  <si>
    <t>LSDEVFKSACYDTRSAFYWCWLWKQQNLKKEKG</t>
  </si>
  <si>
    <t>LSDEVFKSGFRWTRSAFPFWGLWKQQNLKKEKG</t>
  </si>
  <si>
    <t>LSDEVFKSPCYDTRSAFYWCWLWKQQNLKKEKV</t>
  </si>
  <si>
    <t>LSDEYFECSWWGTRSAFCGWYLGKQQNLKKEKG</t>
  </si>
  <si>
    <t>LSDEYFECSWWGTRSAFCGWYLWKQQNLKKEKR</t>
  </si>
  <si>
    <t>LSDEYFECSWWRTRSAFCGWYLCKQQNLKKEYG</t>
  </si>
  <si>
    <t>LSDGDFECSWWGTRSAFCGWYLWKQQNLKKEKG</t>
  </si>
  <si>
    <t>LSDGDFKSPCYDTRSAFYWCWLWKQQNLKKEKG</t>
  </si>
  <si>
    <t>LSDGDFKYSGSLTRSAFWWGPLWKQQNLKKEKG</t>
  </si>
  <si>
    <t>LSDGDFKYSGSSTRSAFWWGPLWKQQNLKKEKG</t>
  </si>
  <si>
    <t>LSDGDFKYSGSWTLSALWWGPLLQQQNLKKEKG</t>
  </si>
  <si>
    <t>LSDGDFKYSGSWTRSAFCWGPLWKQQNLKKEKG</t>
  </si>
  <si>
    <t>LSDGDFKYSGSWTRSAFWCGPLWKQQNLKKEKG</t>
  </si>
  <si>
    <t>LSDGDFKYSGSWTRSAFWWGPLWKHQNLKKEKG</t>
  </si>
  <si>
    <t>LSDGDFKYSGSWTRSAFWWGPLWKQKNLKKEKG</t>
  </si>
  <si>
    <t>LSDGDFKYSGSWTRSAFWWGPLWKQQNLKKEKV</t>
  </si>
  <si>
    <t>LSDGDFKYSGSWTRSAFYWCWLWKQQNLKKEKG</t>
  </si>
  <si>
    <t>LSDGDLKPIYFFTRSAFDWFPLWKQQNLKKEKG</t>
  </si>
  <si>
    <t>LSDGDSKYSGSWTRSACWWGPLWKQQNLKKEKG</t>
  </si>
  <si>
    <t>LSDKDFKDHCWFTRSAFCLSWLWKQQNLKKEKG</t>
  </si>
  <si>
    <t>LSDKDFKSPCYDTRSAFYWCWLWKQQNLKKEKG</t>
  </si>
  <si>
    <t>LSDQDFECSWWWTRSAFCGWYLWKHQNLKKENG</t>
  </si>
  <si>
    <t>LSDQDFKSPCYDTRSAFYWCWLWKQQNLKKEIG</t>
  </si>
  <si>
    <t>LSDVAFKSPCYDTCSAFYWCWRWKHQNLKKEKG</t>
  </si>
  <si>
    <t>LSDVDFDCSWWGTRSAFCGWYLWKQQNLKKEKG</t>
  </si>
  <si>
    <t>LSDVDFECSWWGTRFAFCVWYLCKQQYLKKEKA</t>
  </si>
  <si>
    <t>LSDVDFKSPCYDTRSAFYWCWLWKQQNLKKEKD</t>
  </si>
  <si>
    <t>LSDVDFKSPCYDTRSAFYWCWLWKQQNLKKEKG</t>
  </si>
  <si>
    <t>LSDVDFKSPCYDTRSALYWCWLWKQQNLKKEKV</t>
  </si>
  <si>
    <t>LSEEDFKSPCYDTRSAFYWCWLWKQQNLKKEKG</t>
  </si>
  <si>
    <t>LSGEDFRSPCYDTRSGFYWCWLWKQQNLKKEKG</t>
  </si>
  <si>
    <t>LSHEDFECSWCGTRSAFCGWYLWKQQNLKKEKG</t>
  </si>
  <si>
    <t>LSHEDFECSWWGTLSAFCWWYLWKQQNLKKEKG</t>
  </si>
  <si>
    <t>LSVEAFKGHCFNTRPAFFPWGLWKHQTLRKEKG</t>
  </si>
  <si>
    <t>LSVEDFKSPCYDTRSAFYWCWLWKQQTLKKEKG</t>
  </si>
  <si>
    <t>LSVEDLECSWWGTCSAFCGWYLWKQQNLKKEKG</t>
  </si>
  <si>
    <t>LSYEDFECSWWVTRSAFCGWYLWKQQNLKKEKG</t>
  </si>
  <si>
    <t>LSYEDFKCGRWFTRSAFCIGWLWKQQNLKKEKG</t>
  </si>
  <si>
    <t>LSYEDFKCSWWGTRSAFCGWYLWKQQNLKKEKG</t>
  </si>
  <si>
    <t>LSYEDFKNYYWPTRSAFWFYRLCKQQNLKKEIG</t>
  </si>
  <si>
    <t>LSYEDFKPWYCGTRSAFAWCGLWKQQNLKKEKG</t>
  </si>
  <si>
    <t>LSYEDFKSPCYDTRSAFYWCWLWKQQNLKKEKA</t>
  </si>
  <si>
    <t>LSYGDFKYSGSWTRSAFWWGPLWKQQNLKKEKG</t>
  </si>
  <si>
    <t>LTDEDFECPWWGTRSAFCGWYLWKQQNLKKEKG</t>
  </si>
  <si>
    <t>LTDEDFECSWWGTRSAFCGWYLCKQQNLKKEKG</t>
  </si>
  <si>
    <t>LYDEDFACSWWGTRSAFCGWYLWKQQNLKKEKG</t>
  </si>
  <si>
    <t>LYDEDFECSWWGTRSAFCGWYLWKQQNMKKEKG</t>
  </si>
  <si>
    <t>LYDEDFECSWWGTRSAFCGWYVWKQQNLKKEKG</t>
  </si>
  <si>
    <t>LYDEDFECSWWGTRSVFCGWYLWKQQNLKKEKG</t>
  </si>
  <si>
    <t>LYDEDFKLWECWTRSAFGCFGLWKQQNLKKEKG</t>
  </si>
  <si>
    <t>LYDEDFKSPCYDIRSAFYWCWLWKQQNLKKEKG</t>
  </si>
  <si>
    <t>LYDEDFKSPCYDTRSAFYWCWLWKQQNLKKEKG</t>
  </si>
  <si>
    <t>LYDEDLECSWWGTRSAFCGWYVWKQQNLKKEKG</t>
  </si>
  <si>
    <t>LYDGDFEYSGSWTRSAFWWGPLWKQQNLKKEKG</t>
  </si>
  <si>
    <t>LYDGDFKYSGSWTRSAFWWGPLWKQQNLKKEKG</t>
  </si>
  <si>
    <t>MSDEDFECSWWGTRSAFWGWYLWKQQNLKKEKG</t>
  </si>
  <si>
    <t>MSDEDFECSWWGTSSAFCGWYLWKQQNRKKEKG</t>
  </si>
  <si>
    <t>MSDEDFKFDSWSTRSAFGWLGLWKQQNLKKEKG</t>
  </si>
  <si>
    <t>MSDEDFKNYYWPTRSAFWFYRLWKQENLKKEIG</t>
  </si>
  <si>
    <t>MSDEDFKPYWYWTRSAFEQWLLWKQQNLKKEKG</t>
  </si>
  <si>
    <t>MSDEDFKQNEDLTRSAFGYWWLWKQQNLKKEKG</t>
  </si>
  <si>
    <t>MSDEDFKSGFRWTRSAFPFWGLWKQQNLKKEKG</t>
  </si>
  <si>
    <t>MSDEDFKSPCYDIRSAFYWCWLWKQQNLKKEKG</t>
  </si>
  <si>
    <t>MSDEDFKSTCYDTRSAFYWCWLWKQQNLKKEKG</t>
  </si>
  <si>
    <t>MSDEDFKWLFFNTRSAFNPWGLWKQQNLKQEKG</t>
  </si>
  <si>
    <t>MSDEDLECSWWGTRSAFCGWYLWKQQNLKKEKG</t>
  </si>
  <si>
    <t>PSDEDFECSWWGTRPAFCGWYLWEQQNLKKEKG</t>
  </si>
  <si>
    <t>PSDEDFECSWWGTRSAFCGCYLWKQQNLKKEKG</t>
  </si>
  <si>
    <t>PSDEDFECSWWGTRSAFCGWYLWKQQNLKKAKG</t>
  </si>
  <si>
    <t>PSDEDFECSWWGTRSAFCGWYLWKQQNLKKVKG</t>
  </si>
  <si>
    <t>PSDEDFECSWWGTRSAFGGWYLWKQQNLKKEKG</t>
  </si>
  <si>
    <t>PSDEDFKNYYWPTRSAFWFYRLWKQQNLKKEIG</t>
  </si>
  <si>
    <t>PSDEDFKSLCYDTRSAFYWCWLWKQQNLKKEKG</t>
  </si>
  <si>
    <t>PSDEDFKSPCYDTRSAFYWCWLWKQQNLKKEKG</t>
  </si>
  <si>
    <t>PSDEDYECSWWGTRYAFCGWYLWKQQNLKKEKG</t>
  </si>
  <si>
    <t>PSDEYFKSPCYDTRSAFYWCWLWKQQNLKKEKG</t>
  </si>
  <si>
    <t>RSDEDFECSWWGTRSAFCGWYLWKQQNLKKEKG</t>
  </si>
  <si>
    <t>RSDEDFECSWWVTRSAFCGWYPWKQQNLKKEKG</t>
  </si>
  <si>
    <t>RSDEDFKFGFWGTGSALADFCRWKQQNLKKEKV</t>
  </si>
  <si>
    <t>RSDEDFKGQWFDTRSAFFPWGLWKQQNLKKEKG</t>
  </si>
  <si>
    <t>VSDEDFECSWWGTRSAFCGWHLWKQKNLKKEKV</t>
  </si>
  <si>
    <t>VSDEDFECSWWGTRSAFCGWYMWKQQNLKKEKG</t>
  </si>
  <si>
    <t>VSDEDFECSWWGTRSAFCGWYVWKQQNLKKEKG</t>
  </si>
  <si>
    <t>VSDEDFKGQWFDTRSAFFPWGLWKQQNLKKEKG</t>
  </si>
  <si>
    <t>VSDEDFKYSSLCTSSAFMWWCLWKQQNLKKEKG</t>
  </si>
  <si>
    <t>QEKEAIEADHHDHIPESLVIQAYFLAVRNENLAANFLLSQN</t>
  </si>
  <si>
    <t>QEKEAIEIQIKGTNPESLVIQAYFASGLNENLAANFLLSKN</t>
  </si>
  <si>
    <t>QEKEAIESPRNYTWPESLVIQVYFVSYYNENLAANFLLSQN</t>
  </si>
  <si>
    <t>QEKEAIEVHLPTPWPESLVIQAYFTPRGNENLAANFLLSQN</t>
  </si>
  <si>
    <t>YNGKCYKKDNICKYKAQSGKTAICKSRRARRVPHAAKCEFDNSYRKCYC</t>
  </si>
  <si>
    <t>YNGKCYKKDNICKYKAQSGKTAICKGNSRRRRGGKAKCEFDSAGEKCYC</t>
  </si>
  <si>
    <t>YNGKCYKKDNICKYKAQSGKTAICKRRKRREGKTNAKCEFDSSGRKCYC</t>
  </si>
  <si>
    <t>YNGKCYKKDNICKYKAQSGKTAICKKARGRGRVTRAKCEFDPSLEKCYC</t>
  </si>
  <si>
    <t>YNGKCYKKDNICKYKAQSGKTAICKSDRLSRPRHRAKCEFDSNTRKCYC</t>
  </si>
  <si>
    <t>YNGKCYKKDNICKYKAQSGKTAICKRFKYARHRRPAKCEFDSVASKCYC</t>
  </si>
  <si>
    <t>YNGKCYKKDNICKYKAQSGKTAICKVTRHRRAGSRAKCEFDPESTKCYC</t>
  </si>
  <si>
    <t>YNGKCYKKDNICKYKAQSGKTAICRAGGDHRRARRAKCEFDMKGRKCYC</t>
  </si>
  <si>
    <t>YNGKCYKKDNICKYKAQSGKTAICKYRKGRPFGRRAKCEFDPRESKCYC</t>
  </si>
  <si>
    <t>YNGKCYKKDNICKYKAQSGKTAICKGHRQIGKHHSAKCEFDGYCRKCYC</t>
  </si>
  <si>
    <t>ATMKDVALKNGRHTATVSRALRSKHPRHQATRNRVEKAAREVGY</t>
  </si>
  <si>
    <t>ATMKDVALKNCRKTATVSRALGRGRGRRQATRNRVEKAAREVGY</t>
  </si>
  <si>
    <t>YNGKCYKKDNICKYKAQSGKTAICKCRRPKRLRRLAKCEFDPRPSKCYC</t>
  </si>
  <si>
    <t>YNGKCYKKDNICKYKAQSGKTAICKIRRARRVPHAAKCEFDNSYRKCYC</t>
  </si>
  <si>
    <t>YNGKCYKKDNICKYKAQSGKTAICKGEGPRRKRPYAKCEFDTWHRKCYC</t>
  </si>
  <si>
    <t>YNGKCYKKDNICKYKAQSGKTAICKGLFPSVEEGDAKCEFDSLMAKCYC</t>
  </si>
  <si>
    <t>YNGKCYKKDNICKYKAQSGKTAICKGNSRRRRGGKAKCEFDSAGEKFYC</t>
  </si>
  <si>
    <t>YNGKCYKKDNICKYKAQSGKTAICKGNSRRRRGGKAKCEFYSAGEKCYC</t>
  </si>
  <si>
    <t>YNGKCYKKDNICKYKAQSGKTAICKGNSRRRRGGKAKFEFDSAGEKCYC</t>
  </si>
  <si>
    <t>YNGKCYKKDNICKYKAKSGKTAICKKARGRGRVTRAKCEFDPSLEKCYC</t>
  </si>
  <si>
    <t>YNGKCYKKDNICKYKAQSGKTAICKGNSRRRRRGKAKCEFDSAGEKCYC</t>
  </si>
  <si>
    <t>YNGKCYKKDNICKYKAQSGKTAICKKARGRGRVTRAKCEFDTSLEKCYC</t>
  </si>
  <si>
    <t>YNGKCYKKDNICKYKAQSGKTAICKSRLARRVPHAAKCEFDNSYRKCYC</t>
  </si>
  <si>
    <t>YNGKCYKKDNICKYKAQSGKTAICKSRRARLVPHAAKCEFDNSYRKCYC</t>
  </si>
  <si>
    <t>YNGKCYKKDNICKYKAQSGKTAICKSRRARRVPHAAKCEFYNSYRKCYC</t>
  </si>
  <si>
    <t>YNGKCYKKDNICKYKAQSGKTAICKSRRARRVPHASKCEFDNSYRKCYC</t>
  </si>
  <si>
    <t>YNGKCYKKDNICKYKAQSGKTAICKSRRSRRVPHAAKCEFDNSYRKCYC</t>
  </si>
  <si>
    <t>YNGKCYKKDNICKYKAQSGKTAICKVEPAGWGTRAAKCEFDNAVSKCYC</t>
  </si>
  <si>
    <t>YNGKCYKKDNICKYKAQSGKTAICKYRKGRPFGRREKCEFDPRESKCYC</t>
  </si>
  <si>
    <t>YNGKCYKKDNICKYKAQSGKTAICRACGDHRRARRAKCEFDMKGRKCYC</t>
  </si>
  <si>
    <t>YNGKCYKKDNICKYKAQSGKTATCKGNSRRRRGGKAKCEFDSAGEKCYC</t>
  </si>
  <si>
    <t>YNGKCYKKDNICKYKAQSGKTEICKSRRARRVPHAAKCEFDNSYRKCYC</t>
  </si>
  <si>
    <t>YNGKCYKKDNICKYKAQSGKTTICKYGQSRRRRRLAKCDSTMMRVNATG</t>
  </si>
  <si>
    <t>YNGKFYKKDNICKYKAQSGKTAICKSRRARRVPHAAKCEFDNSYRKCYC</t>
  </si>
  <si>
    <t>PEHIPCVGEGGLADHDEEMDGEVTHFVIQNP</t>
  </si>
  <si>
    <t>PEHIPCVGEGRLADHDEEMDGEVTHFVIQNP</t>
  </si>
  <si>
    <t>PEHIPYFGGWNDHPEDEEMDGNAYGWVIQNP</t>
  </si>
  <si>
    <t>PGTHPVCRRGGLADHDEEMDGEVTHFVIQNP</t>
  </si>
  <si>
    <t>RQIARYRQITPPEFEVPFADDAEIPGAWLCPVRVEGTLIE</t>
  </si>
  <si>
    <t>HNGKCYKKDNICKYKAQSGKTAICKRRKRREGKTNAKCEFDSSGRKCYC</t>
  </si>
  <si>
    <t>YKGKCYKKDNICKYKAQSGKTAICKRRKRREGKTNAKCEFDSSGRKCYC</t>
  </si>
  <si>
    <t>YNCKCYKKDNICKYKAQSGKTAICKRFKYARHRRPAKCEFDSVASKCYC</t>
  </si>
  <si>
    <t>YNCKCYKKDNICKYKAQSGKTAICRAGGDHRRARRAKCEFDMKGRKCYC</t>
  </si>
  <si>
    <t>YNDKCYKKDNICKYKAQSGKTAICKGNSRRRRGGKAKCEFDSAGEKCYC</t>
  </si>
  <si>
    <t>YNGKCYKKDKICKYKAQSGKTAICKSDRLSRPRHRAKCEFDSNTRKCYC</t>
  </si>
  <si>
    <t>YNGKCYKKDNICKHKAQSGKTAICKKARGRGRVTRAKCEFDPSLEKCYC</t>
  </si>
  <si>
    <t>YNGKCYKKDNICKYKAHSGKTAICKSDRLSRPRHRAKCEFDSNTRKCYC</t>
  </si>
  <si>
    <t>YNGKCYKKDNICKYKAHSGKTAICKSRRARRVPHAAKCEFDNSYRKCYC</t>
  </si>
  <si>
    <t>YNGKCYKKDNICKYKAKSGKTAICKRRKRREGKTNAKCEFDSSGRKCYC</t>
  </si>
  <si>
    <t>YNGKCYKKDNICKYKAKSGKTAICKSRRARRVPHAAKCEFDNSYRKCYC</t>
  </si>
  <si>
    <t>YNGKCYKKDNICKYKAQCGKTAICKSRRARRVPHAAKCEFDNSYRKCYC</t>
  </si>
  <si>
    <t>YNGKCYKKDNICKYKAQFGKTAICKSDRLSRPRHRAKCEFDSNTRKCYC</t>
  </si>
  <si>
    <t>YNGKCYKKDNICKYKAQSCKTAICKGNSRRRRGGKAKCEFDSAGEKCYC</t>
  </si>
  <si>
    <t>YNGKCYKKDNICKYKAQSCKTAICKKARGRGRVTRAKCEFDPSLEKCYC</t>
  </si>
  <si>
    <t>YNGKCYKKDNICKYKAQSCKTAICKSRRARRVPHAAKCEFDNSYRKCYC</t>
  </si>
  <si>
    <t>YNGKCYKKDNICKYKAQSGKTAICKCGHRWKSRVYAKCEFDPLEAKCYC</t>
  </si>
  <si>
    <t>YNGKCYKKDNICKYKAQSGKTAICKCRRPKRLRRLAKCEFDPRPSKCYF</t>
  </si>
  <si>
    <t>YNGKCYKKDNICKYKAQSGKTAICKGGGLSPIYWTAKCEFDAEGVKCYC</t>
  </si>
  <si>
    <t>YNGKCYKKDNICKYKAQSGKTAICKGHRQIGKHHSAKCEFDVYCRKCYC</t>
  </si>
  <si>
    <t>YNGKCYKKDNICKYKAQSGKTAICKGHRQIGNHHSAKCEFDGYCRKCYC</t>
  </si>
  <si>
    <t>YNGKCYKKDNICKYKAQSGKTAICKGHRQIWKHHSAKCEFDGYCRKCYC</t>
  </si>
  <si>
    <t>YNGKCYKKDNICKYKAQSGKTAICKGNCRRRRGGKAKCEFDSAGEKCYC</t>
  </si>
  <si>
    <t>YNGKCYKKDNICKYKAQSGKTAICKGNRRRRRGGKAKCEFDSAGEKCYC</t>
  </si>
  <si>
    <t>YNGKCYKKDNICKYKAQSGKTAICKGNSHRRRGGKAKCEFDSAGEKCYC</t>
  </si>
  <si>
    <t>YNGKCYKKDNICKYKAQSGKTAICKGNSRRLRGGKAKCEFDSAGEKCYC</t>
  </si>
  <si>
    <t>YNGKCYKKDNICKYKAQSGKTAICKGNSRRRRGAKAKCEFDSAGEKCYC</t>
  </si>
  <si>
    <t>YNGKCYKKDNICKYKAQSGKTAICKGNSRRRRGCKAKCEFDSAGEKCYC</t>
  </si>
  <si>
    <t>YNGKCYKKDNICKYKAQSGKTAICKGNSRRRRGDKAKCEFDSAGEKCYC</t>
  </si>
  <si>
    <t>YNGKCYKKDNICKYKAQSGKTAICKGNSRRRRGGKAKCEFDSACEKCYC</t>
  </si>
  <si>
    <t>YNGKCYKKDNICKYKAQSGKTAICKGNSRRRRGGKAKCEFDSAVEKCYC</t>
  </si>
  <si>
    <t>YNGKCYKKDNICKYKAQSGKTAICKGNSRRRRGGKAKCEFDSGDCKCYC</t>
  </si>
  <si>
    <t>YNGKCYKKDNICKYKAQSGKTAICKGNSRRRRGGKAKCEFDSVGEKCYC</t>
  </si>
  <si>
    <t>YNGKCYKKDNICKYKAQSGKTAICKGNSRRRRWGKAKCEFDSAGEKCYC</t>
  </si>
  <si>
    <t>YNGKCYKKDNICKYKAQSGKTAICKGNSRRRSGGKAKCEFDSAGEKCYC</t>
  </si>
  <si>
    <t>YNGKCYKKDNICKYKAQSGKTAICKGNSRRRSGGKAKCEFYSAGEKCYC</t>
  </si>
  <si>
    <t>YNGKCYKKDNICKYKAQSGKTAICKGNSRWRRGGKAKCEFDFEGEKCYC</t>
  </si>
  <si>
    <t>YNGKCYKKDNICKYKAQSGKTAICKKAMGRGRVTRAKCEFDPSLEKCYC</t>
  </si>
  <si>
    <t>YNGKCYKKDNICKYKAQSGKTAICKKARGRCRVTRAKCEFDPSLEKCYC</t>
  </si>
  <si>
    <t>YNGKCYKKDNICKYKAQSGKTAICKKARGRGLVTRAKCEFDPSLEKCYC</t>
  </si>
  <si>
    <t>YNGKCYKKDNICKYKAQSGKTAICKKARGRGRMTRAKCEFDPSLEKCYC</t>
  </si>
  <si>
    <t>YNGKCYKKDNICKYKAQSGKTAICKKARGRGRVTRAKCEFDQSLEKCYC</t>
  </si>
  <si>
    <t>YNGKCYKKDNICKYKAQSGKTAICKKARGRGRVTRAKCEFYPSLEKCYC</t>
  </si>
  <si>
    <t>YNGKCYKKDNICKYKAQSGKTAICKKARGRGRVTRAKYEFDPSLEKCYC</t>
  </si>
  <si>
    <t>YNGKCYKKDNICKYKAQSGKTAICKKARGRGRVTREKCEFDPSLEKCYC</t>
  </si>
  <si>
    <t>YNGKCYKKDNICKYKAQSGKTAICKKARGRVRVTRAKCEFDPSLEKCYC</t>
  </si>
  <si>
    <t>YNGKCYKKDNICKYKAQSGKTAICKKPRGRGRVTRAKCEFDPSLEKCYC</t>
  </si>
  <si>
    <t>YNGKCYKKDNICKYKAQSGKTAICKLRDRRRKGRRAKCEFDAEGVKCYC</t>
  </si>
  <si>
    <t>YNGKCYKKDNICKYKAQSGKTAICKLRDRRRKGRRAKCEFDRSWYKCYC</t>
  </si>
  <si>
    <t>YNGKCYKKDNICKYKAQSGKTAICKRFKYARHRRPAKCEFDSVASKFYC</t>
  </si>
  <si>
    <t>YNGKCYKKDNICKYKAQSGKTAICKRFKYERHRRPAKCEFDSVASKCYC</t>
  </si>
  <si>
    <t>YNGKCYKKDNICKYKAQSGKTAICKRFKYERHWRPAKCEFDSVASKCYC</t>
  </si>
  <si>
    <t>YNGKCYKKDNICKYKAQSGKTAICKRFKYVRHRRPAKCEFDSVASKCYC</t>
  </si>
  <si>
    <t>YNGKCYKKDNICKYKAQSGKTAICKRLKRREGKTNAKCEFDSSGRKCYC</t>
  </si>
  <si>
    <t>YNGKCYKKDNICKYKAQSGKTAICKRRKQREGKTNAKCEFDSSGRKCYC</t>
  </si>
  <si>
    <t>YNGKCYKKDNICKYKAQSGKTAICKRRKRCEGKTNAKCEFDSSGRKCYC</t>
  </si>
  <si>
    <t>YNGKCYKKDNICKYKAQSGKTAICKRRKRREGKTNAKCEFDRSGRKCYC</t>
  </si>
  <si>
    <t>YNGKCYKKDNICKYKAQSGKTAICKRRKRREGKTNAKCEFDSSGHKCYC</t>
  </si>
  <si>
    <t>YNGKCYKKDNICKYKAQSGKTAICKRRKRREGKTNAKCEFESSGRKCYC</t>
  </si>
  <si>
    <t>YNGKCYKKDNICKYKAQSGKTAICKRRKRREGKTNAKCQFDSSGRKCYC</t>
  </si>
  <si>
    <t>YNGKCYKKDNICKYKAQSGKTAICKRRKRREGKTNAKFEFDSSGRKCYC</t>
  </si>
  <si>
    <t>YNGKCYKKDNICKYKAQSGKTAICKRRKRREGKTNPKCEFDSSGRKCYC</t>
  </si>
  <si>
    <t>YNGKCYKKDNICKYKAQSGKTAICKRRKRREGNTNAKCEFDSSGRKCYC</t>
  </si>
  <si>
    <t>YNGKCYKKDNICKYKAQSGKTAICKRRKRREGRTNAKCEFDSSGHKCYC</t>
  </si>
  <si>
    <t>YNGKCYKKDNICKYKAQSGKTAICKRRNRREGKTNAKCEFDSSGRKCYC</t>
  </si>
  <si>
    <t>YNGKCYKKDNICKYKAQSGKTAICKSDRLSRPRHRAKCEFDSKTRKCYC</t>
  </si>
  <si>
    <t>YNGKCYKKDNICKYKAQSGKTAICKSDRLSRPRHSAKCEFDSNTRKCYC</t>
  </si>
  <si>
    <t>YNGKCYKKDNICKYKAQSGKTAICKSRCARRVPHAAKCEFDNSYRKCYC</t>
  </si>
  <si>
    <t>YNGKCYKKDNICKYKAQSGKTAICKSRRARRAPHAAKCEFDNSYRKCYC</t>
  </si>
  <si>
    <t>YNGKCYKKDNICKYKAQSGKTAICKSRRARRVPDAAKCEFDNSYRKCYC</t>
  </si>
  <si>
    <t>YNGKCYKKDNICKYKAQSGKTAICKSRRARRVPHAAKCEFDNCYRKCYC</t>
  </si>
  <si>
    <t>YNGKCYKKDNICKYKAQSGKTAICKSRRARRVPHAAKCEFDNIYRKCYC</t>
  </si>
  <si>
    <t>YNGKCYKKDNICKYKAQSGKTAICKSRRARRVPHAAKCEFDNNYRKCYC</t>
  </si>
  <si>
    <t>YNGKCYKKDNICKYKAQSGKTAICKSRRARRVPHAAKCEFDNSYQKCYC</t>
  </si>
  <si>
    <t>YNGKCYKKDNICKYKAQSGKTAICKSRRARRVPHAAKCEFDNSYRKCYF</t>
  </si>
  <si>
    <t>YNGKCYKKDNICKYKAQSGKTAICKSRRARRVPHAAKCEFDNSYRKCYS</t>
  </si>
  <si>
    <t>YNGKCYKKDNICKYKAQSGKTAICKSRRARRVPHAAKCEFDNSYRKFYC</t>
  </si>
  <si>
    <t>YNGKCYKKDNICKYKAQSGKTAICKSRRARRVPHAAKCEFDNSYRKYYC</t>
  </si>
  <si>
    <t>YNGKCYKKDNICKYKAQSGKTAICKSRRARRVPHAAKCEFENSYRKCYC</t>
  </si>
  <si>
    <t>YNGKCYKKDNICKYKAQSGKTAICKSRRARRVPHAAKCELDNSYRKCYC</t>
  </si>
  <si>
    <t>YNGKCYKKDNICKYKAQSGKTAICKSRRARRVPHAEKCEFDNSYRKCYC</t>
  </si>
  <si>
    <t>YNGKCYKKDNICKYKAQSGKTAICKSRRARRVPHPAKCEFDNSYRKCYC</t>
  </si>
  <si>
    <t>YNGKCYKKDNICKYKAQSGKTAICKSRRARRVPHVAKCEFDNSYRKCYC</t>
  </si>
  <si>
    <t>YNGKCYKKDNICKYKAQSGKTAICKSRRARRVPNAAKCEFDNSYRKCYC</t>
  </si>
  <si>
    <t>YNGKCYKKDNICKYKAQSGKTAICKSRRARRVSHAAKCEFDNSYRKCYC</t>
  </si>
  <si>
    <t>YNGKCYKKDNICKYKAQSGKTAICKSRRGRRVPHAAKCEFDNSYRKCYC</t>
  </si>
  <si>
    <t>YNGKCYKKDNICKYKAQSGKTAICKSRSARRVPHAAKCEFDNSYRKCYC</t>
  </si>
  <si>
    <t>YNGKCYKKDNICKYKAQSGKTAICKSRSARRVPHAAKCEFDNSYRKCYS</t>
  </si>
  <si>
    <t>YNGKCYKKDNICKYKAQSGKTAICKSTRARRVPHAAKCEFDNSYRKCYC</t>
  </si>
  <si>
    <t>YNGKCYKKDNICKYKAQSGKTAICKSYRLSRPRHRAKCEFDSNTRKCYC</t>
  </si>
  <si>
    <t>YNGKCYKKDNICKYKAQSGKTAICKVNSRRRRGGKAKCEFDSAGEKCYC</t>
  </si>
  <si>
    <t>YNGKCYKKDNICKYKAQSGKTAICKVTRHRGAGSRAKCKFDPESTKCYC</t>
  </si>
  <si>
    <t>YNGKCYKKDNICKYKAQSGKTAICKVTRHRRAGSMAKCEFDPESTKCYC</t>
  </si>
  <si>
    <t>YNGKCYKKDNICKYKAQSGKTAICKVTRHRRAGSRVKCEFDPESTKCYC</t>
  </si>
  <si>
    <t>YNGKCYKKDNICKYKAQSGKTAICKVTRHRRAVSRAKCEFDPESTKCYC</t>
  </si>
  <si>
    <t>YNGKCYKKDNICKYKAQSGKTAICKVTRHRRPGSRAKCEFDPESTKCYC</t>
  </si>
  <si>
    <t>YNGKCYKKDNICKYKAQSGKTAICKYRKGRPFGRRAKCKFDPRESKCYC</t>
  </si>
  <si>
    <t>YNGKCYKKDNICKYKAQSGKTAICKYRKGRPFGRRVKCEFDPRESKCYC</t>
  </si>
  <si>
    <t>YNGKCYKKDNICKYKAQSGKTAICRAGGDHRRARREKCEFDMKGRKCYC</t>
  </si>
  <si>
    <t>YNGKCYKKDNICKYKAQSGKTAICRAGGDHRRARRGKCEFDMKGRKCYC</t>
  </si>
  <si>
    <t>YNGKCYKKDNICKYKAQSGKTAICRAGGDHRRARRSKCEFDMKGRKCYC</t>
  </si>
  <si>
    <t>YNGKCYKKDNICKYKAQSGKTAICRAGGEHRRARRAKCEFDMKGRKCYC</t>
  </si>
  <si>
    <t>YNGKCYKKDNICKYKAQSGKTAICRAGGHHRRARRAKCEFDMKGRKCYC</t>
  </si>
  <si>
    <t>YNGKCYKKDNICKYKAQSGKTAICRARGDHRRARRAKCEFDMKGRKCYC</t>
  </si>
  <si>
    <t>YNGKCYKKDNICKYKAQSGKTAICRAVGDHRRARRAKCEFDMKGRKCYC</t>
  </si>
  <si>
    <t>YNGKCYKKDNICKYKAQSGKTAIFKRFKYARHRRPAKCEFDSVASKCYC</t>
  </si>
  <si>
    <t>YNGKCYKKDNICKYKAQSGKTAIFKRRKRREGKTNAKCEFDSSGRKCYC</t>
  </si>
  <si>
    <t>YNGKCYKKDNICKYKAQSGKTAIFKSRRARRVPHAAKCEFDNSYRKCYC</t>
  </si>
  <si>
    <t>YNGKCYKKDNICKYKAQSGKTAISKRRKRREGKTNAKCEFDSSGRKCYC</t>
  </si>
  <si>
    <t>YNGKCYKKDNICKYKAQSGKTAIYKGNSRRRRGGKAKCEFDSAGEKCYC</t>
  </si>
  <si>
    <t>YNGKCYKKDNICKYKAQSGKTATCKRFKYARHRRPAKCEFDSVASKCYC</t>
  </si>
  <si>
    <t>YNGKCYKKDNICKYKAQSGKTAVCKKARGRGRVTRAKCEFDPSLEKCYC</t>
  </si>
  <si>
    <t>YNGKCYKKDNICKYKAQSGKTEICKRRKRREGKTNAKCEFDSSGRKCYC</t>
  </si>
  <si>
    <t>YNGKCYKKDNICKYKAQSGKTTICKYGQSRRRRLEMRFDNDAGKCYCGS</t>
  </si>
  <si>
    <t>YNGKCYKKDNICKYKAQSRKTAICKGNSRRRRGGKAKCEFDSAGEKCYC</t>
  </si>
  <si>
    <t>YNGKCYKKDNICKYKAQSRKTAICKRRKRREGKTNAKCEFDSSGRKCYC</t>
  </si>
  <si>
    <t>YNGKCYKKDNICKYKAQSRKTAICKSDRLSRPRHRAKCEFDSNTRKCYC</t>
  </si>
  <si>
    <t>YNGKCYKKDNICKYKAQSVKTAICKSDRLSRPRHRAKCEFDSNTRKCYC</t>
  </si>
  <si>
    <t>YNGKCYKKDNICKYKAQYGKTAICKRRKRREGKTNAKCEFDSSGRKCYC</t>
  </si>
  <si>
    <t>YNGKCYKKDNICKYKARSGKTAICKRRKRREGKTNAKCEFDSSGRKCYC</t>
  </si>
  <si>
    <t>YNGKCYKKDNICKYKPQSGKTAICKGNSRRRRGGKAKCEFDSAGEKCYC</t>
  </si>
  <si>
    <t>YNGKCYKKDNICKYKSQSGKTAICKGHRQIGKHHSAKCEFDGYCRKCYC</t>
  </si>
  <si>
    <t>YNGKCYKKDNICKYKSQSGKTAICKGNSRRRRGGKAKCEFDSAGEKCYC</t>
  </si>
  <si>
    <t>YNGKCYKKDNICKYKVQSGKTAICKRRKRREGKTNAKCEFDSSGRKCYC</t>
  </si>
  <si>
    <t>YNGKCYKKDNICKYMAQSGKTAICKGNSRRRRGGKAKCEFDSAGEKCYC</t>
  </si>
  <si>
    <t>YNGKCYKKDNICKYMAQSGKTAICKSRRARRVPHAAKCEFDNSYRKCYC</t>
  </si>
  <si>
    <t>YNGKCYKKDNICKYNAQSGKTAICKGNSRRRRGGKAKCEFDSAGEKCYC</t>
  </si>
  <si>
    <t>YNGKCYKKDNICKYNAQSGKTAICKSRRARRVPHAAKCEFDNSYRKCYC</t>
  </si>
  <si>
    <t>YNGKCYKKDNICKYTAQSGKTAICKSRRARRVPHAAKCEFDNSYRKCYC</t>
  </si>
  <si>
    <t>YNGKCYKKDNICRYKAQSGKTAICKKARGRGRVTRAKCEFDPSLEKCYC</t>
  </si>
  <si>
    <t>YNGKCYKKDNICRYKAQSGKTAICKRFKYERHRRPAKCEFDSVASKCYC</t>
  </si>
  <si>
    <t>YNGKCYKKDNICVYKAQSGKTAICKSRRARRVPHAAKCEFDNSYRKCYC</t>
  </si>
  <si>
    <t>YNGKCYKKDNIFKYKAQSGKTAICKGNSRRRRGGKAKCEFDSAGEKCYC</t>
  </si>
  <si>
    <t>YNGKCYKKDNISKYKAQSGKTAICKRPKRREGKTNAKCEFDSSGRKCYC</t>
  </si>
  <si>
    <t>YNGKCYKKDNISKYKAQSGKTAICKSRRARRVPHAAKCEFDNSYRKCYC</t>
  </si>
  <si>
    <t>YNGKCYKKDNIYKYKAQSGKTAICKGNSRRRRGGKAKCEFDSAGEKCYC</t>
  </si>
  <si>
    <t>YNGKCYKKDNLCKYKAQSGKTAICKKARGRGRVTRAKCEFDPSLEKCYC</t>
  </si>
  <si>
    <t>YNGKCYKKENICKYKAQSGKTAICKGNSRRRRGGKAKCEFDSAGEKCYC</t>
  </si>
  <si>
    <t>YNGKCYKKENICKYKAQSGKTAICKSRRARRVPHAAKCEFDNSYRKCYC</t>
  </si>
  <si>
    <t>YNGKCYKKHNICKYKAQSGKTAICKSDRLSRPRHRAKCEFDSKTRKCYC</t>
  </si>
  <si>
    <t>YNGKFYKKDNICKYKAQSGKTAICKRRKRREGKTNAKCEFDSSGRKCYC</t>
  </si>
  <si>
    <t>YNGKFYKKYNICKYKAQSGKTAICKGNSRRRRGGKAKCEFDSAGEKCYC</t>
  </si>
  <si>
    <t>YNVKCYKKDNICKYKAQSGKTAICKCRRPKRLRRLAKCEFDPRPSKCYC</t>
  </si>
  <si>
    <t>YNVKCYKKDNICKYKAQSGKTAICKGNSRRRRGGKAKCEFDSAGEKCYC</t>
  </si>
  <si>
    <t>YNVKCYKKDNICKYKAQSGKTAICKSDRLSRPRHRAKCEFDSNTRKCYC</t>
  </si>
  <si>
    <t>DRDAVLNMWQQRSMSSHISKTSVDVRSTVYKVINESN</t>
  </si>
  <si>
    <t>ANMKDVALKNGRHTATVSRALRSKHPRHQATRNRVEKAAREVGY</t>
  </si>
  <si>
    <t>ATMKDLALKNGRHTATVSRALRSKHPRHQATRNRVEKAAREVGY</t>
  </si>
  <si>
    <t>ATMKDVALKNCRKTATVSRALGRGRGRRQATRNRVEKAAREVVY</t>
  </si>
  <si>
    <t>ATMKDVALKNCRKTATVSRALGRGRGRSQATRNRVEKASREVGY</t>
  </si>
  <si>
    <t>ATMKDVALKNGRHTATVSPALRSKHPRHQATRNRVEKAAREVGY</t>
  </si>
  <si>
    <t>ATMKDVALKNGRHTATVSRALLSKHPRHQATRNRVEKAAREVGY</t>
  </si>
  <si>
    <t>ATMKDVALKNGRHTATVSRALRSKHPGHQATRNRVEKAAREVGY</t>
  </si>
  <si>
    <t>ATMKDVALKNGRHTATVSRALRSKHPRHRATRNRVEKAAREVGY</t>
  </si>
  <si>
    <t>ATMKDVALKNGRHTATVSRALRSKHPSHQATRNRVEKAAREVGY</t>
  </si>
  <si>
    <t>QEKEAIEDPTTIPEPESLVIQAYFWTVVNENLAANFLLSQN</t>
  </si>
  <si>
    <t>QEKEAIEGRLRDKIPESLVIQAYFQRIVNENLAANFLLSQN</t>
  </si>
  <si>
    <t>QEKEAIEKNAVVSNPESLVIQAYFWLSGNENLAANFLLSQN</t>
  </si>
  <si>
    <t>QEKEAIEMYNEDKYPESLVIQAYFGAGLNENLAANFLLSQN</t>
  </si>
  <si>
    <t>QEKEAIENSPNHHLPESLVIQAYFFFYLNENLAANFLLSQN</t>
  </si>
  <si>
    <t>QEKEAIETLPIRIQPESLVIQAYFWPLLNENLAANFLLSQN</t>
  </si>
  <si>
    <t>PEHIPVNMPYWGFPADEEMDGGSYGVVIQNP</t>
  </si>
  <si>
    <t>PEHIPCTNYWGCWQIDEEMDGRPAYAVQNPG</t>
  </si>
  <si>
    <t>PEHIPDAPYWGWSEADEEMDGVGRYGVIQNP</t>
  </si>
  <si>
    <t>PEHIPFSDGYWGWPVDEEMDGASSSHVIQNP</t>
  </si>
  <si>
    <t>PEHIPYWGDWSTLFDDEEMDGRYGFVVIQNP</t>
  </si>
  <si>
    <t>PEHIPDRVCYWYYCDDEEMDGGGTEPVIQNP</t>
  </si>
  <si>
    <t>PEHIPYWGSWHMDGDDEEMDGKYGYYVIQNL</t>
  </si>
  <si>
    <t>PEHIPVGGSCYWYECDEEMDGSSNVKVIQNP</t>
  </si>
  <si>
    <t>PEHIPYWYNGSPGVPDEEMDGETDPGVIQNP</t>
  </si>
  <si>
    <t>PEHIPGGCYFGWSSQDEEMDGVCAYGVIQNP</t>
  </si>
  <si>
    <t>PEHIPCVDYWGCWSSDEEMDGGRGGAVIQNP</t>
  </si>
  <si>
    <t>PEHIPKSSYYWFDYLDEEMDGFVRSRVIQNP</t>
  </si>
  <si>
    <t>PEHIPCYWYECLAGVDEEMDGVWSSPVTQDP</t>
  </si>
  <si>
    <t>PEHIPDTLCYWYWCHDEEMDGPIQKRVIQNP</t>
  </si>
  <si>
    <t>PEHIPYFGYYPEGFEDEEMDGILYGMVIQNP</t>
  </si>
  <si>
    <t>PEHIPTNERCYWYACDEEMDGFLFSRVIQNP</t>
  </si>
  <si>
    <t>PEHIPVNMPYWGFPAYEEMDGGSYGVVIQNP</t>
  </si>
  <si>
    <t>PEHIPISYWGYPMFDDEEMDGTSTYKVIQNP</t>
  </si>
  <si>
    <t>PEHIPDRYWGFPLPPDEEMDGVAYRNVIQNP</t>
  </si>
  <si>
    <t>PEHIPNCYWYECGARDEEMDGFVNERVIQNP</t>
  </si>
  <si>
    <t>PEHIPPWSSYWGYPVDEEMDGTWYGRVIQNP</t>
  </si>
  <si>
    <t>PEHIPNSQYWGWPFEDEEMDGTNTGGVIQNP</t>
  </si>
  <si>
    <t>PEHIPFFGYWGWKLADEEMDGAVGGGVIQNP</t>
  </si>
  <si>
    <t>PEHIPYRSCYWYICQDEEMDGTGVATVIQNP</t>
  </si>
  <si>
    <t>PEHIPADSYWGLWERDEEMDGMSGFHVIQNP</t>
  </si>
  <si>
    <t>PEHIPVNMPYWGFPSDEEMDGGSYGVVIQNP</t>
  </si>
  <si>
    <t>PEHIPCTNYWGCWQIDEEMDGRPAYAVKNPG</t>
  </si>
  <si>
    <t>PEHIPVNIPYWGFPADEEMDGGSYGVVIQNP</t>
  </si>
  <si>
    <t>PEHIPVNMTYWGFPADEEMDGGSYGVVIQNP</t>
  </si>
  <si>
    <t>PEHIPFTNYWGCWQIDEEMDGRPAYAVQNPG</t>
  </si>
  <si>
    <t>PEHIPEGDGVLRLCGDEEMDGYWGCWVIQNP</t>
  </si>
  <si>
    <t>PEHIPVNMPYWVFPADEEMDGGSYGVVIQNP</t>
  </si>
  <si>
    <t>PEHIPHYWGWPVFGSDEEMDGVDSFPVIQNP</t>
  </si>
  <si>
    <t>PEHIPFIPVCYWYYCDEEMDGIRRSVVIQNP</t>
  </si>
  <si>
    <t>PEHIPVNMQYWGFPADEEMDGGSYGVVIQNP</t>
  </si>
  <si>
    <t>PEHIPCTNYWGCCQIDEEMDGRPAYAVQNPG</t>
  </si>
  <si>
    <t>PEHIPCTNYWGCWQIDEEMDGRPAYSVQNPG</t>
  </si>
  <si>
    <t>PEHIPCTNYWGCWQIDEEMDGRPSYAVQNPG</t>
  </si>
  <si>
    <t>PEHIPVNMPYLGFPADEEMDGGSYGVVIQNP</t>
  </si>
  <si>
    <t>PEHIPYFCGWNDHPEDEEMDGNAYGWVIQNP</t>
  </si>
  <si>
    <t>PEHIPVNMPYWWFPADEEMDGGSYGVVIQNP</t>
  </si>
  <si>
    <t>PEHIPVNMPYWGFHADEEMDGGSYGVVIQNP</t>
  </si>
  <si>
    <t>PEHIPVNMPYWGFPADEEMDGGSYWVVIQNP</t>
  </si>
  <si>
    <t>PEHIPLNMPYWGFPADEEMDGGSYGVVIQNP</t>
  </si>
  <si>
    <t>PEHIPVNMPYWGFTADEEMDGGSYGVVIQNP</t>
  </si>
  <si>
    <t>PEHIPVNMPYCGFPADEEMDGGSYGVVIQNP</t>
  </si>
  <si>
    <t>PEHIPCTNYWGCWHIDEEMDGRPAYAVQNPG</t>
  </si>
  <si>
    <t>PEHIPSYWYYSNILIDEEMDGREYEGVIQNP</t>
  </si>
  <si>
    <t>PEHIPVNMPYWGFPADEEMDGGIYGVVIQNP</t>
  </si>
  <si>
    <t>PEHIPVNMPYWGFPADEAMDGGSYGVVIQNP</t>
  </si>
  <si>
    <t>PEHIPVNMPYWGFPADEEMDGGRYGVVIQNP</t>
  </si>
  <si>
    <t>PEHIPAYGYGWFYDGDEEMDGLSCTSVIQNP</t>
  </si>
  <si>
    <t>PEHIPCNNYWGCWQIDEEMDGRPAYAVQNPG</t>
  </si>
  <si>
    <t>PEHIPELYCYWYYDCDEEMDGRFRHDVIQNP</t>
  </si>
  <si>
    <t>PEHIPVNMPYWGLPADEEMDGGSYGVVIQNP</t>
  </si>
  <si>
    <t>PEHIPCTNYWGCWQIDEEMDGLPAYAVQNPG</t>
  </si>
  <si>
    <t>PEHIPCYWFSCREVSDEEMDGSFPQEVIQNP</t>
  </si>
  <si>
    <t>PEHIPYFGVWNDHPEDEEMDGNAYGWVIQNP</t>
  </si>
  <si>
    <t>PEHIPVNMPYWGFPADEEMDGGSYGVFIQNP</t>
  </si>
  <si>
    <t>PEHIPDNYWGYSVSPDEEMDGAYPCEVIQNP</t>
  </si>
  <si>
    <t>PEHIPVGSYWGWPITDEEMDGVVWAHVIQNP</t>
  </si>
  <si>
    <t>PEHIPCTNYCGCWQIDEEMDGRPAYAVQNPG</t>
  </si>
  <si>
    <t>PEHIPVNMPYWGFPADEEMDGCSYGVVIQNP</t>
  </si>
  <si>
    <t>PEHIPVNMPYWGFPADEEMDGGSYGFVIQNP</t>
  </si>
  <si>
    <t>PEHIPVNMPYWGFPDDEEMDGGSYGVVIQNP</t>
  </si>
  <si>
    <t>PEHIPCTNYWGFWQIDEEMDGRPAYAVQNPG</t>
  </si>
  <si>
    <t>PEHIPCTNYWWCWQIDEEMDGRPAYAVQNPG</t>
  </si>
  <si>
    <t>PEHIPDCDVFSNGEGTKKMDGRWSIGVIQNP</t>
  </si>
  <si>
    <t>PEHIPRIISYWGWPVDEEMDGIKEHKVIQNP</t>
  </si>
  <si>
    <t>PEHIPVNMPYWGFPADEEMDGGSYVVVIQNP</t>
  </si>
  <si>
    <t>PEHIPCTNYWVCWQIDEEMDGRPAYAVQNPG</t>
  </si>
  <si>
    <t>PEHIPVNMPSWGFPADEEMDGGSYGVVIQNP</t>
  </si>
  <si>
    <t>PEHIPVNMSYWGFPADEEMDGGSYGVVIQNP</t>
  </si>
  <si>
    <t>PEHIPYFGWWNDHPEDEEMDGNAYGWVIQNP</t>
  </si>
  <si>
    <t>PEHIPVNMPYWGFPADDEMDGGSYGVVIQNP</t>
  </si>
  <si>
    <t>PEHIPVNMPYWGFPADEDMDGGSYGVVIQNP</t>
  </si>
  <si>
    <t>PEHIPVNMPYWGFPADEEMDGGSYGVVIQHP</t>
  </si>
  <si>
    <t>PEHIPVNMPYWGFPADEEMDGGSYGVIIQNP</t>
  </si>
  <si>
    <t>PEHIPYLGGWNDHPEDEEMDGNAYGWVIQNP</t>
  </si>
  <si>
    <t>PEHIPARCYWGCFSSDEEMDGFTDDVVIQNP</t>
  </si>
  <si>
    <t>PEHIPWYWGWWSRYDDEEMDGWRHRGVIQNP</t>
  </si>
  <si>
    <t>PEHIPCTNYWGCWKIDEEMDGRPAYAVQNPG</t>
  </si>
  <si>
    <t>PEHIPPFSPVIDPSNDEEMDGYWGNWVIQNP</t>
  </si>
  <si>
    <t>PEHIPVNMPYWGFPADEEMDGGSYGGVIQNP</t>
  </si>
  <si>
    <t>PEHIPVNMPYWGFPVDEEMDGGSYGVVIQNP</t>
  </si>
  <si>
    <t>PEHIPCYWYLCDSQRDEEMDGNVFSAVIQNP</t>
  </si>
  <si>
    <t>PEHIPVNMPYWGFPAAEEMDGGSYGVVIQNP</t>
  </si>
  <si>
    <t>PEHIPVNMPYWGFPADEEMDGVSYGVVIQNP</t>
  </si>
  <si>
    <t>PEHIPVNMAYWGFPADEEMDGGSYGVVIQNP</t>
  </si>
  <si>
    <t>PEHIPVNMPYWGFPADEEIDGGSYGVVIQNP</t>
  </si>
  <si>
    <t>PEHIPCTNYWGCWQIDEEMDGSPAYAVQNPG</t>
  </si>
  <si>
    <t>PEHIPSVYWGWNLPDDEEMDGTVLFRVIQNS</t>
  </si>
  <si>
    <t>PEHIPCTNYWGCLQIDEEMDGRPAYAVQNPG</t>
  </si>
  <si>
    <t>PEHIPYWGDWSTLFDDEEMDGRYGFFVIQNP</t>
  </si>
  <si>
    <t>PEHIPDCDVFSNGERDEENGWSLSIGVIQNP</t>
  </si>
  <si>
    <t>PEHIPVNMPYSGFPADEEMDGGSYGVVIQNP</t>
  </si>
  <si>
    <t>PEHIPYFVGWNDHPEDEEMDGNAYGWVIQNP</t>
  </si>
  <si>
    <t>PEHIQVNMPYWGFPADEEMDGGSYGVVIQNP</t>
  </si>
  <si>
    <t>PEHIPVNMPYWGFPADEEMDGGSYGVVIHNP</t>
  </si>
  <si>
    <t>PEHIPVNMPYWGFPAEEEMDGGSYGVVIQNP</t>
  </si>
  <si>
    <t>PEHIPCTNYWGCWEIDEEMDGRPAYAVQNPG</t>
  </si>
  <si>
    <t>PEHIPCTNYWGCWQIDEEMDGRHAYAVQNPG</t>
  </si>
  <si>
    <t>PEHIPYHSYWGWPKFDEEMDGEYSNIVIQNP</t>
  </si>
  <si>
    <t>PEHIPCSNYWGCWQIDEEMDGRPAYAVQNPG</t>
  </si>
  <si>
    <t>PEHIPCTNYLGCWQIDEEMDGRPAYAVQNPG</t>
  </si>
  <si>
    <t>PEHIPCTNYWGCWQIDEEMDGRPEYAVQNPG</t>
  </si>
  <si>
    <t>PEHIPCTNYWGCWQIDEEMDGRTAYAVQNPG</t>
  </si>
  <si>
    <t>PEHIPFSDGYWGWPVDEEMDGSSSSHVIQNP</t>
  </si>
  <si>
    <t>PEHIPGNMPYWGFPADEEMDGGSYGVVIQNP</t>
  </si>
  <si>
    <t>PEHIPICYDPYWGVFDEEMDGLCINGVIQNP</t>
  </si>
  <si>
    <t>PEHIPVNMPYWGFPADEEMDGGSYGAVIQNP</t>
  </si>
  <si>
    <t>PEHIPVNMPYWGFPADEEMDGGSYGVVIQKP</t>
  </si>
  <si>
    <t>PEHIPVNMPYWGFPPDEEMDGGSYGVVIQNP</t>
  </si>
  <si>
    <t>PEHIPYTNYWGCWQIDEEMDGRPAYAVQNPG</t>
  </si>
  <si>
    <t>PEHIPCTNYWGCWQIDEEMDGRPAYEVQNPG</t>
  </si>
  <si>
    <t>PEHIPDCDVFSNGERDEENGWSLEYWVIQNP</t>
  </si>
  <si>
    <t>PEHIPDSPYWGWSEADEEMDGVGRYGVIQNP</t>
  </si>
  <si>
    <t>PEHIPFSDGYWGWTVDEEMDGASSSHVIQNP</t>
  </si>
  <si>
    <t>PEHIPVNMPYWGFPADAEMDGGSYGVVIQNP</t>
  </si>
  <si>
    <t>PEHIPVNMPYWGFPADEEMDGGSYGVLIQNP</t>
  </si>
  <si>
    <t>PEHIPYWGDWSPLFDDEEMDGRYGFVVIQNP</t>
  </si>
  <si>
    <t>PEHIPYWGDWSTLFDDEEMDGRYVFVVIQNP</t>
  </si>
  <si>
    <t>PEHITYWGDWSTLFDDEEMDGRYGFVVIQNP</t>
  </si>
  <si>
    <t>PEHIPCTNYWGCWQIDEEMDGGSYGVVIQNP</t>
  </si>
  <si>
    <t>PEHIPHRYWGYLSSLDEEMDGMGGDSVIQNP</t>
  </si>
  <si>
    <t>PEHIPSTNYWGCWQIDEEMDGRPAYAVQNPG</t>
  </si>
  <si>
    <t>PEHIPWTNYWGCWQIDEEMDGRPAYAVQNPG</t>
  </si>
  <si>
    <t>QEHIPVNMPYWGFPADEEMDGGSYGVVIQNP</t>
  </si>
  <si>
    <t>PEHIPCTNYWGCWQIDEEMDGRPAYAVENPG</t>
  </si>
  <si>
    <t>PEHIPDAPYWGWSESDEEMDGVGRYGVIQNP</t>
  </si>
  <si>
    <t>PEHIPGFSSYWGYASDEEMDGFKRKDVIQNP</t>
  </si>
  <si>
    <t>PEHIPVNMPYWGFPADEELDGGSYGVVIQNP</t>
  </si>
  <si>
    <t>PEHIPVNMPYWGFPADEEMDGNAYGWVIQNP</t>
  </si>
  <si>
    <t>PEHIPVNMPYWGFSADEEMDGGSYGVVIQNP</t>
  </si>
  <si>
    <t>PEHIPYFGGRNDHPEDEEMDGNAYGWVIQNP</t>
  </si>
  <si>
    <t>PEHIPYWGDWSTLFDYEEMDGRYGFVVIQNP</t>
  </si>
  <si>
    <t>PEHIPYWGSWPMDGDDEEMDGKYGYYVIQNL</t>
  </si>
  <si>
    <t>PEHIPAMAEGCHFDQDEEMDGYWGWPVIQNP</t>
  </si>
  <si>
    <t>PEHIPCTNYWGCWQIDEEMDGRPAYVVQNPG</t>
  </si>
  <si>
    <t>PEHIPCTNYWGCWQIDEEMDGRPVYAVQNPG</t>
  </si>
  <si>
    <t>PEHIPDAPYCGWSEADEEMDGVGRYGVIQNP</t>
  </si>
  <si>
    <t>PEHIPDAPYWGWSEAYEEMDGVGRYGVIQNP</t>
  </si>
  <si>
    <t>PEHIPDEPYWGWSEADEEMDGVGRYGVIQNP</t>
  </si>
  <si>
    <t>PEHIPDLVCYWYYCDDEEMDGGGTEPVIQNP</t>
  </si>
  <si>
    <t>PEHIPVNMPYWGFPADEEMDGGSYRVVIQNP</t>
  </si>
  <si>
    <t>PEHIPVNMPYWGFPADEEMEGGSYGVVIQNP</t>
  </si>
  <si>
    <t>PEHIPVNMPYWGFPADEEMVGGSYGVVIQNP</t>
  </si>
  <si>
    <t>PEHIPYRVCYWYYCDDEEMDGGGTEPVIQNP</t>
  </si>
  <si>
    <t>PEHIPCTNYWGCWQIDEEMDGNAYGWVIQNP</t>
  </si>
  <si>
    <t>PEHIPCTNYWGCWQIDEEMDGPPAYAVQNPG</t>
  </si>
  <si>
    <t>PEHIPCYWYDCGDRQDEEMDGTGIIRVIQNP</t>
  </si>
  <si>
    <t>PEHIPDAPYWGWSEADEEMDGVVRYGVIQNP</t>
  </si>
  <si>
    <t>PEHIPFSDGYWGWPVDEEMDGASSIHVIQNP</t>
  </si>
  <si>
    <t>PEHIPFSDGYWGWPVDEEMDGASSSHFIQNP</t>
  </si>
  <si>
    <t>PEHIPVNMPYWGFPADEEMDGGSYGVVIKNP</t>
  </si>
  <si>
    <t>PEHIPVNMPYWGFPADEEMDGGSYGVVIQTP</t>
  </si>
  <si>
    <t>PEHIPVNMPYWGFPADEEMDVGSYGVVIQNP</t>
  </si>
  <si>
    <t>PEHIPYAPYWGWSEADEEMDGVGRYGVIQNP</t>
  </si>
  <si>
    <t>PEHIPYWGDCSTLFDDEEMDGRYGFVVIQNP</t>
  </si>
  <si>
    <t>PEHIPYWGDWSTLFDDEEMDGRYGFLVIQNP</t>
  </si>
  <si>
    <t>PEHIPAPDTYWGWSTDEEMDGFDYVVVIQNP</t>
  </si>
  <si>
    <t>PEHIPCTNYWGCWQIDEEMDGRPAYAVQNQG</t>
  </si>
  <si>
    <t>PEHIPDAPYWGCSEADEEMDGVGRYGVIQNP</t>
  </si>
  <si>
    <t>PEHIPDAPYWGWSEADEEMDGVGLYGVIQNP</t>
  </si>
  <si>
    <t>PEHIPDRVCYCYYCDDEEMDGGGTEPVIQNP</t>
  </si>
  <si>
    <t>PEHIPFSDGYWVWPVDEEMDGASSSHVIQNP</t>
  </si>
  <si>
    <t>PEHIPGSYWGWELAHDEEMDGPHRVFVIQNP</t>
  </si>
  <si>
    <t>PEHIPMNMPYWGFPADEEMDGGSYGVVIQNP</t>
  </si>
  <si>
    <t>PEHIPVNMPYWGFPADEEMDCGSYGVVIQNP</t>
  </si>
  <si>
    <t>PEHIPVNMPYWGFPADKEMDGGSYGVVIQNP</t>
  </si>
  <si>
    <t>PEHIPVNMPYWRFPADEEMDGGSYGVVIQNP</t>
  </si>
  <si>
    <t>PEHIPYFGGWTDHPEDEEMDGNAYGWVIQNP</t>
  </si>
  <si>
    <t>PEHIPYWGDWSTLFDDEEMDGRYGFVFIQNP</t>
  </si>
  <si>
    <t>PEHIPANMPYWGFPADEEMDGGSYGVVIQNP</t>
  </si>
  <si>
    <t>PEHIPCTNYWGCSQIDEEMDGRPAYAVQNPG</t>
  </si>
  <si>
    <t>PEHIPCTNYWGCWQIDEEMDGRPAYAVHNPG</t>
  </si>
  <si>
    <t>PEHIPCTNYWGCWQIDEEMDGRPAYAVQNTG</t>
  </si>
  <si>
    <t>PEHIPCTNYWGCWQIDEEMDGRPAYPVQNPG</t>
  </si>
  <si>
    <t>PEHIPDAPYWGWSEADEEMDGVGRYWVIQNP</t>
  </si>
  <si>
    <t>PEHIPDRVCYWYYCDDEEMDGGGTDPVIQNP</t>
  </si>
  <si>
    <t>PEHIPDRVCYWYYCDDEEMDGGGTEPFIQNP</t>
  </si>
  <si>
    <t>PEHIPFSYGYWGWPVDEEMDGASSSHVIQNP</t>
  </si>
  <si>
    <t>PEHIPTCYWYGCHHFDEEMDGSSKDGVIQNP</t>
  </si>
  <si>
    <t>PEHIPVNMPYWAFPADEEMDGGSYGVVIQNP</t>
  </si>
  <si>
    <t>PEHIPVNMPYWGFAADEEMDGGSYGVVIQNP</t>
  </si>
  <si>
    <t>PEHIPVNMPYWGFPADEEMDGGSHGVVIQNP</t>
  </si>
  <si>
    <t>PEHIPVNMPYWGFPADEEMDGGSYGVGIQNP</t>
  </si>
  <si>
    <t>PEHIPVNMPYWGFPADEEMDGGSYGVVIRNP</t>
  </si>
  <si>
    <t>PEHIPVNMPYWGFPADEEMDGGTYGVVIQNP</t>
  </si>
  <si>
    <t>PEHIPVNMPYWGFPANEEMDGGSYGVVIQNP</t>
  </si>
  <si>
    <t>PEHIPVYMPYWGFPADEEMDGGSYGVVIQNP</t>
  </si>
  <si>
    <t>PEHIPYFGRWNDHPEDEEMDGNAYGWVIQNP</t>
  </si>
  <si>
    <t>PEHIPYWGDWSTLFDDEEMDGLYGFVVIQNP</t>
  </si>
  <si>
    <t>PEHIPYWGDWSTLFYDEEMDGRYGFVVIQNP</t>
  </si>
  <si>
    <t>PEHIPYWGYWSTLFDDEEMDGRYGFVVIQNP</t>
  </si>
  <si>
    <t>PEHITVNMPYWGFPADEEMDGGSYGVVIQNP</t>
  </si>
  <si>
    <t>PEHILVNMPYWGFPADEEMDGGSYGVVIQNP</t>
  </si>
  <si>
    <t>PEHIPCINYWGCWQIDEEMDGRPAYAVQNPG</t>
  </si>
  <si>
    <t>PEHIPCTNYWGCWQIDEEMDGHPAYAVQNPG</t>
  </si>
  <si>
    <t>PEHIPCTNYWGCWQIDEEMDGRPPYAVQNPG</t>
  </si>
  <si>
    <t>PEHIPCTNYWGGWQIDEEMDGRPAYAVQNPG</t>
  </si>
  <si>
    <t>PEHIPCYLYDCGDRQDEEMDGTGIIRVIQNP</t>
  </si>
  <si>
    <t>PEHIPDAPYWGWSEADEEMDGFGRYGVIQNP</t>
  </si>
  <si>
    <t>PEHIPDAPYWVWSEADEEMDGVGRYGVIQNP</t>
  </si>
  <si>
    <t>PEHIPDCDVFSNGERDEEMDGGSYGVVIQNP</t>
  </si>
  <si>
    <t>PEHIPDRFCYWYYCDDEEMDGGGTEPVIQNP</t>
  </si>
  <si>
    <t>PEHIPDRVCSWYYCDDEEMDGGGTEPVIQNP</t>
  </si>
  <si>
    <t>PEHIPFSDGYWGWPGDEEMDGASSSHVIQNP</t>
  </si>
  <si>
    <t>PEHIPFSDGYWGWPVDEEMDGASSRHVIQNP</t>
  </si>
  <si>
    <t>PEHIPFSDGYWGWPVDEEMDGASSSNVIQNP</t>
  </si>
  <si>
    <t>PEHIPFSDGYWGWQVDEEMDGASSSHVIQNP</t>
  </si>
  <si>
    <t>PEHIPHAWCDGYWGYDEEMDGLLCGWVIQNP</t>
  </si>
  <si>
    <t>PEHIPSCYVKPVRTTDEEMDGWIITGVIQNP</t>
  </si>
  <si>
    <t>PEHIPVNMPYWGFPADEEMDGGSYGVAIQNP</t>
  </si>
  <si>
    <t>PEHIPVNMPYWGFPADEEMYGGSYGVVIQNP</t>
  </si>
  <si>
    <t>PEHIPVNMPYWGFPADEVMDGGSYGVVIQNP</t>
  </si>
  <si>
    <t>PEHIPVNMPYWGFPADVEMDGGSYGVVIQNP</t>
  </si>
  <si>
    <t>PEHIPVNMPYWGFPAHEEMDGGSYGVVIQNP</t>
  </si>
  <si>
    <t>PEHIPVNMRYWGFPADEEMDGGSYGVVIQNP</t>
  </si>
  <si>
    <t>PEHIPYSVYWGWPVFDEEMDGSGYWAVIQNP</t>
  </si>
  <si>
    <t>PEHIPYWGSCHMDGDDEEMDGKYGYYVIQNL</t>
  </si>
  <si>
    <t>PEHIPYWGSWHLDGDDEEMDGKYGYYVIQNL</t>
  </si>
  <si>
    <t>PEHIPYWGSWHMDGDDEEMDGKYVYYVIQNL</t>
  </si>
  <si>
    <t>PKHIPVNMPYWGFPADEEMDGGSYGVVIQNP</t>
  </si>
  <si>
    <t>PEHIAYWGDWSTLFDDEEMDGRYGFVVIQNP</t>
  </si>
  <si>
    <t>PEHIPALGLEGFVGHDEEMDGGCWWCVIQNP</t>
  </si>
  <si>
    <t>PEHIPCTNYSGCWQIDEEMDGRPAYAVQNPG</t>
  </si>
  <si>
    <t>PEHIPCTNYWGCWQIDEEMDGRPGYAVQNPG</t>
  </si>
  <si>
    <t>PEHIPCYCYDCGDRQDEEMDGTGIIRVIQNP</t>
  </si>
  <si>
    <t>PEHIPDAPYWGWSDADEEMDGVGRYGVIQNP</t>
  </si>
  <si>
    <t>PEHIPDAPYWGWSEDDEEMDGVGRYGVIQNP</t>
  </si>
  <si>
    <t>PEHIPDAQYWGWSEADEEMDGVGRYGVIQNP</t>
  </si>
  <si>
    <t>PEHIPDCDVFSKGSGTKKMDGRWSIGVIQNP</t>
  </si>
  <si>
    <t>PEHIPDRVFYWYYCDDEEMDGGGTEPVIQNP</t>
  </si>
  <si>
    <t>PEHIPFSDGYWGCPVDEEMDGASSSHVIQNP</t>
  </si>
  <si>
    <t>PEHIPFSYWGYRIDLDEEMDGRNSGGVIQNP</t>
  </si>
  <si>
    <t>PEHIPFTSYWGYDVSDEEMDGAPNCNVIQNP</t>
  </si>
  <si>
    <t>PEHIPTDACYWWFCGDEEMDGHYSFDVIQNP</t>
  </si>
  <si>
    <t>PEHIPVNMLYWGFPADEEMDGGSYGVVIQNP</t>
  </si>
  <si>
    <t>PEHIPVNMPYRGFPADEEMDGGSYGVVIQNP</t>
  </si>
  <si>
    <t>PEHIPVNMPYWGFPADEEMDGGSYAVVIQNP</t>
  </si>
  <si>
    <t>PEHIPVNMPYWGFPADEEMDGGSYGLVIQNP</t>
  </si>
  <si>
    <t>PEHIPVNMPYWGFRADEEMDGGSYGVVIQNP</t>
  </si>
  <si>
    <t>PEHIPVNMPYWGSPADEEMDGGSYGVVIQNP</t>
  </si>
  <si>
    <t>PEHIPYCGDWSTLFDDEEMDGRYGFVVIQNP</t>
  </si>
  <si>
    <t>PEHIPYWGSWHMDGDDEEMDGKYGYYVIQNM</t>
  </si>
  <si>
    <t>PEHITYWGSWHMDGDDEEMDGKYGYYVIQNL</t>
  </si>
  <si>
    <t>TEHIPVNMPYWGFPADEEMDGGSYGVVIQNP</t>
  </si>
  <si>
    <t>LEHIPVNMPYWGFPADEEMDGGSYGVVIQNP</t>
  </si>
  <si>
    <t>PEHIPATRSYWGYPVDEEMDGMDCGVVIQNP</t>
  </si>
  <si>
    <t>PEHIPCTNYRGCWQIDEEMDGRPAYAVQNPG</t>
  </si>
  <si>
    <t>PEHIPCTNYWGCWQIDEEMDGCPAYAVQNPG</t>
  </si>
  <si>
    <t>PEHIPCTNYWGCWQIDEEMDGRPTYAVQNPG</t>
  </si>
  <si>
    <t>PEHIPCTNYWGCWQVDEEMDGRPAYAVQNPG</t>
  </si>
  <si>
    <t>PEHIPCTNYWGSWQIDEEMDGRPAYAVQNPG</t>
  </si>
  <si>
    <t>PEHIPCTNYWRCWQIDEEMDGRPAYAVQNPG</t>
  </si>
  <si>
    <t>PEHIPCTYYWGCWQIDEEMDGRPAYAVQNPG</t>
  </si>
  <si>
    <t>PEHIPCVDYWGCWSSDEEMDGGRGGAFIQNP</t>
  </si>
  <si>
    <t>PEHIPCVDYWGCWSSYEEMDGGRGGAVIQNP</t>
  </si>
  <si>
    <t>PEHIPCYWYECLSGVDEEMDGVWSSPVTQDP</t>
  </si>
  <si>
    <t>PEHIPDAPYWGWSEADEEMDGGSYGVVIQNP</t>
  </si>
  <si>
    <t>PEHIPDAPYWGWSEADEEMDGVGRYVVIQNP</t>
  </si>
  <si>
    <t>PEHIPDAPYWGWSEAEEEMDGVGRYGVIQNP</t>
  </si>
  <si>
    <t>PEHIPDAPYWGWSEVDEEMDGVGRYGVIQNP</t>
  </si>
  <si>
    <t>PEHIPDATYWGWSEADEEMDGVGRYGVIQNP</t>
  </si>
  <si>
    <t>PEHIPDRVCYWYYCDDEEMDGGCTEPVIQNP</t>
  </si>
  <si>
    <t>PEHIPDRVCYWYYCDDEEMDGVGTEPVIQNP</t>
  </si>
  <si>
    <t>PEHIPDRVCYWYYCYDEEMDGGGTEPVIQNP</t>
  </si>
  <si>
    <t>PEHIPERVCYWYYCDDEEMDGGGTEPVIQNP</t>
  </si>
  <si>
    <t>PEHIPFSDGYLGWPVDEEMDGASSSHVIQNP</t>
  </si>
  <si>
    <t>PEHIPFSDGYWGWPLDEEMDGASSSHVIQNP</t>
  </si>
  <si>
    <t>PEHIPFSDGYWGWPVDEEMDGESSSHVIQNP</t>
  </si>
  <si>
    <t>PEHIPFSDGYWGWPVYEEMDGASSSHVIQNP</t>
  </si>
  <si>
    <t>PEHIPGGCYFGWSSQDEEMDGVFAYGVIQNP</t>
  </si>
  <si>
    <t>PEHIPGSDARLDVLVDEEMDGGCWWCVIQNP</t>
  </si>
  <si>
    <t>PEHIPGSGCYWYSCGDEEMDGGSYGVVIQNP</t>
  </si>
  <si>
    <t>PEHIPNRYWGFESFLDEEMDGGDVDGVIQNP</t>
  </si>
  <si>
    <t>PEHIPQCCYWGDWSTDEEMDGVGCGCVMQNP</t>
  </si>
  <si>
    <t>PEHIPRHWYGGEIGWDEEMDGLFQGRVIQNP</t>
  </si>
  <si>
    <t>PEHIPRTNYWGCWQIDEEMDGRPAYAVQNPG</t>
  </si>
  <si>
    <t>PEHIPSCYVKPVRTTDEEMDGGSYGVVIQNP</t>
  </si>
  <si>
    <t>PEHIPSCYVKPVRTTDEEMDGNAYGWVIQNP</t>
  </si>
  <si>
    <t>PEHIPSDSYWGYGRVDEEMDGSLSNGVIQNP</t>
  </si>
  <si>
    <t>PEHIPVDMPYWGFPADEEMDGGSYGVVIQNP</t>
  </si>
  <si>
    <t>PEHIPVIHDGVDYYADEEMDGYWGGWVIQNP</t>
  </si>
  <si>
    <t>PEHIPVNMPHWGFPADEEMDGGSYGVVIQNP</t>
  </si>
  <si>
    <t>PEHIPVNMPYWEFPADEEMDGGSYGVVIQNP</t>
  </si>
  <si>
    <t>PEHIPVNMPYWGFPADEEMDGGSFGVVIQNP</t>
  </si>
  <si>
    <t>PEHIPVNMPYWGFPADEEMDGGSYGVVIQNL</t>
  </si>
  <si>
    <t>PEHIPVNMPYWGFPADEEMDGGSYGVVIQNT</t>
  </si>
  <si>
    <t>PEHIPVNMPYWGFPADEEMDGGSYGVVVQNP</t>
  </si>
  <si>
    <t>PEHIPVNMPYWGFPADEEMDGRSYGVVIQNP</t>
  </si>
  <si>
    <t>PEHIPVNMPYWGFPADEKMDGGSYGVVIQNP</t>
  </si>
  <si>
    <t>PEHIPVNMPYWGFPTDEEMDGGSYGVVIQNP</t>
  </si>
  <si>
    <t>PEHIPWWGWVDSFYTDEEMDGVLYSAVIQNP</t>
  </si>
  <si>
    <t>PEHIPYFGGWNDHPEDEEMDGNAYGCVIQNP</t>
  </si>
  <si>
    <t>PEHIPYLGDWSTLFDDEEMDGRYGFVVIQNP</t>
  </si>
  <si>
    <t>PEHIPYWCSWHMDGDDEEMDGKYGYYVIQNL</t>
  </si>
  <si>
    <t>PEHIPYWGDWCTLFDDEEMDGRYGFVVIQNP</t>
  </si>
  <si>
    <t>PEHIPYWGDWSTLFDDEEMDGRYGFVVIHNP</t>
  </si>
  <si>
    <t>PEHIPYWGDWSTLFEDEEMDGRYGFVVIQNP</t>
  </si>
  <si>
    <t>PEHIPYWGFRGGWWADEEMDGYSYGSVIQNP</t>
  </si>
  <si>
    <t>PEHIPYWGSWHIDGDDEEMDGKYGYYVIQNL</t>
  </si>
  <si>
    <t>PEHIPYWGSWHMDGDDEEMDGKYGYYFIQNL</t>
  </si>
  <si>
    <t>PEHIPYWYNGRPGVPDEEMDGETDPGVIQNP</t>
  </si>
  <si>
    <t>PEHIPYWYNGSPGVPYEEMDGETDPGVIQNP</t>
  </si>
  <si>
    <t>PEHIPYWYNWSPGVPDEEMDGETDPGVIQNP</t>
  </si>
  <si>
    <t>SEHIPVNMPYWGFPADEEMDGGSYGVVIQNP</t>
  </si>
  <si>
    <t>PEHIPACYWYHCVVTDEEMDGYQWYPVIQNP</t>
  </si>
  <si>
    <t>PEHIPCGNCYWGCWVDEEMDGEGHSGVIQNP</t>
  </si>
  <si>
    <t>PEHIPCTNFWGCWQIDEEMDGRPAYAVQNPG</t>
  </si>
  <si>
    <t>PEHIPCTNHWGCWQIDEEMDGRPAYAVQNPG</t>
  </si>
  <si>
    <t>PEHIPCTNYWGCWQIDEEMDGGPAYAVQNPG</t>
  </si>
  <si>
    <t>PEHIPCTNYWGCWQIDEEMDGRPAYAVRNPG</t>
  </si>
  <si>
    <t>PEHIPCTNYWGCWQIDEEMDGRPAYGVQNPG</t>
  </si>
  <si>
    <t>PEHIPCTNYWGCWQIDEEMDGRPAYTVQNPG</t>
  </si>
  <si>
    <t>PEHIPCYWYDCGDRQDEEMDGNGIIRVIQNP</t>
  </si>
  <si>
    <t>PEHIPDAPSWGWSEADEEMDGVGRYGVIQNP</t>
  </si>
  <si>
    <t>PEHIPDAPYWCWSEADEEMDGVGRYGVIQNP</t>
  </si>
  <si>
    <t>PEHIPDCDVSLTGSGTKKMDGRWSIGVIQNP</t>
  </si>
  <si>
    <t>PEHIPDRVCYWYYCDDEEMDGGGTEHVIQNP</t>
  </si>
  <si>
    <t>PEHIPDTLCYWYWCNDEEMDGPIQKRVIQNP</t>
  </si>
  <si>
    <t>PEHIPFGLSYWGWSIDEEMDGGSQVDVIQNP</t>
  </si>
  <si>
    <t>PEHIPFIDGYWGWPVDEEMDGASSSHVIQNP</t>
  </si>
  <si>
    <t>PEHIPFSDGYCGWPVDEEMDGASSSHVIQNP</t>
  </si>
  <si>
    <t>PEHIPFSDGYSGWPVDEEMDGASSSHVIQNP</t>
  </si>
  <si>
    <t>PEHIPFSDGYWGWPVDEEMDVASSSHVIQNP</t>
  </si>
  <si>
    <t>PEHIPGALNYWGYVADEEMDGYAYRVVIQNP</t>
  </si>
  <si>
    <t>PEHIPLDEYWGYFMYDEEMDGSNEIQVIQNP</t>
  </si>
  <si>
    <t>PEHIPLQHPYWGYACDEEMDGDYSTTVIQNP</t>
  </si>
  <si>
    <t>PEHIPMFNYWGRANCDEEMDGYCQVLVIQNP</t>
  </si>
  <si>
    <t>PEHIPNFTLKDGEFNDEENGWWSRYWVIQNP</t>
  </si>
  <si>
    <t>PEHIPNQVACGLKGSDEEMDGYWGCWVIQNP</t>
  </si>
  <si>
    <t>PEHIPPSYWGWRSWLDEEMDGGSYGVVIQNP</t>
  </si>
  <si>
    <t>PEHIPRVSCYWGFACDEEMDGFTYGGVIQNP</t>
  </si>
  <si>
    <t>PEHIPRYPVTKRYVLDEEMDGVSGREVIQNP</t>
  </si>
  <si>
    <t>PEHIPSCYVKPVRTTDEEMDGWIDYWVIQNP</t>
  </si>
  <si>
    <t>PEHIPSRSSYWGWGWDEEMDGSVYGAVIQNP</t>
  </si>
  <si>
    <t>PEHIPSVIDPRWQSSDEEMDGWMDYWVIQNP</t>
  </si>
  <si>
    <t>PEHIPSYWYGQDYFVDEEMDGGDVVSVIQNP</t>
  </si>
  <si>
    <t>PEHIPTNYWGWLNMYDEEMDGQIRDRVIQNP</t>
  </si>
  <si>
    <t>PEHIPTVQDLTTRGWDEEMDGNAYGWVIQNP</t>
  </si>
  <si>
    <t>PEHIPTYRKYYWGVPDEEMDGLDIAPVIQNP</t>
  </si>
  <si>
    <t>PEHIPVGGICYWYECDEEMDGSSNVKVIQNP</t>
  </si>
  <si>
    <t>PEHIPVGGSCYLYECDEEMDGSSNVKVIQNP</t>
  </si>
  <si>
    <t>PEHIPVKMPYWGFPADEEMDGGSYGVVIQNP</t>
  </si>
  <si>
    <t>PEHIPVNMPYWGFPADEEKDGGSYGVVIQNP</t>
  </si>
  <si>
    <t>PEHIPVNMPYWGFPADEEMDDGSYGVVIQNP</t>
  </si>
  <si>
    <t>PEHIPVNMPYWGFPADEEMDGGGYGVVIQNP</t>
  </si>
  <si>
    <t>PEHIPVNMPYWGFPADEEMDGGSCGVVIQNP</t>
  </si>
  <si>
    <t>PEHIPVNMPYWGFPADEEMDGGSYGIVIQNP</t>
  </si>
  <si>
    <t>PEHIPVNMPYWGFPADEEMDGGSYGVVIENP</t>
  </si>
  <si>
    <t>PEHIPVNMPYWGFPADEEMDGGSYGVVILNP</t>
  </si>
  <si>
    <t>PEHIPVNMPYWGFPADEEMDGGSYGVVIQNQ</t>
  </si>
  <si>
    <t>PEHIPVNMPYWGFPADEEMDGGSYGVVTQNP</t>
  </si>
  <si>
    <t>PEHIPVNMPYWGFPADEEMDGRPAYAVQNPG</t>
  </si>
  <si>
    <t>PEHIPVNMPYWGFPADEETDGGSYGVVIQNP</t>
  </si>
  <si>
    <t>PEHIPVNMPYWGFPADEGMDGGSYGVVIQNP</t>
  </si>
  <si>
    <t>PEHIPVNMPYWGFPAVEEMDGGSYGVVIQNP</t>
  </si>
  <si>
    <t>PEHIPVSMPYWGFPADEEMDGGSYGVVIQNP</t>
  </si>
  <si>
    <t>PEHIPVVPSGVCGRFDEEMDGYWGCWVIQTG</t>
  </si>
  <si>
    <t>PEHIPYFAGWNDHPEDEEMDGNAYGWVIQNP</t>
  </si>
  <si>
    <t>PEHIPYFGAWNDHPEDEEMDGNAYGWVIQNP</t>
  </si>
  <si>
    <t>PEHIPYFGGWHDHPEDEEMDGNAYGWVIQNP</t>
  </si>
  <si>
    <t>PEHIPYFGGWNDHPEDEEMDGNAYGWFIQNP</t>
  </si>
  <si>
    <t>PEHIPYWCDWSTLFDDEEMDGRYGFVVIQNP</t>
  </si>
  <si>
    <t>PEHIPYWGDWSTLFDDEEMDGPYGFVVIQNP</t>
  </si>
  <si>
    <t>PEHIPYWGDWSTLFDDEEMDGRPAYAVQNPG</t>
  </si>
  <si>
    <t>PEHIPYWGDWSTLFDDEEMDGRYAFVVIQNP</t>
  </si>
  <si>
    <t>PEHIPYWGDWYTLFDDEEMDGRYGFVVIQNP</t>
  </si>
  <si>
    <t>PEHIPYWGHWSTLFDDEEMDGRYGFVVIQNP</t>
  </si>
  <si>
    <t>PEHIPYWGSWHMDGDDEEMDGKYGYYVIQNP</t>
  </si>
  <si>
    <t>PEHIPYWGSWHMDGDDEEMDGNYGYYVIQNL</t>
  </si>
  <si>
    <t>PEHIPYWGSWHMDGYDEEMDGKYGYYVIQNL</t>
  </si>
  <si>
    <t>PEHIPYWYNGSPGFPDEEMDGETDPGVIQNP</t>
  </si>
  <si>
    <t>PEHIPYWYYVSTFEDDEEMDGRICNCVIQNP</t>
  </si>
  <si>
    <t>PEQIPVNMPYWGFPADEEMDGGSYGVVIQNP</t>
  </si>
  <si>
    <t>PERIPVNMPYWGFPADEEMDGGSYGVVIQNP</t>
  </si>
  <si>
    <t>PQHIPVNMPYWGFPADEEMDGGSYGVVIQNP</t>
  </si>
  <si>
    <t>TEHIPYWGDWSTLFDDEEMDGRYGFVVIQNP</t>
  </si>
  <si>
    <t>PEHIPCLDYWGCWSSDEEMDGGRGGAVIQNP</t>
  </si>
  <si>
    <t>PEHIPCTDYWGCWQIDEEMDGRPAYAVQNPG</t>
  </si>
  <si>
    <t>PEHIPCTKYWGCWQIDEEMDGRPAYAVQNPG</t>
  </si>
  <si>
    <t>PEHIPCTNSWGCWQIDEEMDGRPAYAVQNPG</t>
  </si>
  <si>
    <t>PEHIPCTNYWGCWLIDEEMDGRPAYAVQNPG</t>
  </si>
  <si>
    <t>PEHIPCTNYWGCWQFDEEMDGRPAYAVQNPG</t>
  </si>
  <si>
    <t>PEHIPCTNYWGCWQIDEEMDGRPAYAVLNPG</t>
  </si>
  <si>
    <t>PEHIPCTNYWGCWQIDEEMDGRPAYAVQNPR</t>
  </si>
  <si>
    <t>PEHIPCTNYWGCWQTDEEMDGRPAYAVQNPG</t>
  </si>
  <si>
    <t>PEHIPCTNYWGRWQIDEEMDGRPAYAVQNPG</t>
  </si>
  <si>
    <t>PEHIPCVDYWGCWSSDEEMDGWRGGAVIQNP</t>
  </si>
  <si>
    <t>PEHIPCVDYWGCWSYDEEMDGGRGGAVIQNP</t>
  </si>
  <si>
    <t>PEHIPCVYYWGCWSSDEEMDGGRGGAVIQNP</t>
  </si>
  <si>
    <t>PEHIPCYWYDCGDRQDEEMDGTCIIRVIQNP</t>
  </si>
  <si>
    <t>PEHIPDAAYWGWSEADEEMDGVGRYGVIQNP</t>
  </si>
  <si>
    <t>PEHIPDAPYLGWSEADEEMDGVGRYGVIQNP</t>
  </si>
  <si>
    <t>PEHIPDAPYWGLSEADEEMDGVGRYGVIQNP</t>
  </si>
  <si>
    <t>PEHIPDAPYWGWPEADEEMDGVGRYGVIQNP</t>
  </si>
  <si>
    <t>PEHIPDAPYWGWSEAAEEMDGVGRYGVIQNP</t>
  </si>
  <si>
    <t>PEHIPDAPYWGWSEADDEMDGVGRYGVIQNP</t>
  </si>
  <si>
    <t>PEHIPDAPYWGWSEADEAMDGVGRYGVIQNP</t>
  </si>
  <si>
    <t>PEHIPDAPYWGWSEADEEMAGVGRYGVIQNP</t>
  </si>
  <si>
    <t>PEHIPDAPYWGWSEADEEMDGVGRYGVIHNP</t>
  </si>
  <si>
    <t>PEHIPDAPYWGWSEADEEMDGVGSYGVIQNP</t>
  </si>
  <si>
    <t>PEHIPDAPYWGWSEADEEMGGVGRYGVIQNP</t>
  </si>
  <si>
    <t>PEHIPDAPYWGWSETDEEMDGVGRYGVIQNP</t>
  </si>
  <si>
    <t>PEHIPDCDVFSNGERDEEMDGNAYGWVIQNP</t>
  </si>
  <si>
    <t>PEHIPDCDVFSTGSGTKKMDGRWSIGVIQNP</t>
  </si>
  <si>
    <t>PEHIPDRVCYLYYCDDEEMDGGGTEPVIQNP</t>
  </si>
  <si>
    <t>PEHIPDRVCYWYYCDDEEMDGCGTEPVIQNP</t>
  </si>
  <si>
    <t>PEHIPDRVCYWYYCDDEEMDGGGKEPVIQNP</t>
  </si>
  <si>
    <t>PEHIPDRVCYWYYCDDEEMDGGGTETVIQNP</t>
  </si>
  <si>
    <t>PEHIPDRVCYWYYCDDEEMDGGSTEPVIQNP</t>
  </si>
  <si>
    <t>PEHIPDRVCYWYYFDDEEMDGGGTEPVIQNP</t>
  </si>
  <si>
    <t>PEHIPDRYWGFPLPPDEEMDGVAYSNVIQNP</t>
  </si>
  <si>
    <t>PEHIPDVPYWGWSEADEEMDGVGRYGVIQNP</t>
  </si>
  <si>
    <t>PEHIPEDVSCYWFTCDEEMDGGSYGVVIQNP</t>
  </si>
  <si>
    <t>PEHIPFPGASVYSNCDEEMDGSGMGIVIQNP</t>
  </si>
  <si>
    <t>PEHIPFSDCYWGWPVDEEMDGASSSHVIQNP</t>
  </si>
  <si>
    <t>PEHIPFSDGYWGLPVDEEMDGASSSHVIQNP</t>
  </si>
  <si>
    <t>PEHIPFSDGYWGWPMDEEMDGASSSHVIQNP</t>
  </si>
  <si>
    <t>PEHIPFSDGYWGWPVDEAMDGASSSHVIQNP</t>
  </si>
  <si>
    <t>PEHIPFSDGYWGWPVDEEMDCASSSHVIQNP</t>
  </si>
  <si>
    <t>PEHIPFSDGYWGWPVDEEMDGASSNHVIQNP</t>
  </si>
  <si>
    <t>PEHIPFSDGYWGWPVDEEMDGASSSHVIQHP</t>
  </si>
  <si>
    <t>PEHIPFSDGYWGWPVDEKMDGASSSHVIQNP</t>
  </si>
  <si>
    <t>PEHIPFSDGYWGWPVDVEMDGASSSHVIQNP</t>
  </si>
  <si>
    <t>PEHIPFSDGYWGWSVDEEMDGASSSHVIQNP</t>
  </si>
  <si>
    <t>PEHIPGCSYWGYCDDDEEMDGPYSTQVIQNP</t>
  </si>
  <si>
    <t>PEHIPGGCYFGWRSQDEEMDGVCAYGVIQNP</t>
  </si>
  <si>
    <t>PEHIPGGCYFGWSSHDEEMDGVCAYGVIQNP</t>
  </si>
  <si>
    <t>PEHIPGGCYFGWSSQDEEMDGVCAYGFIQNP</t>
  </si>
  <si>
    <t>PEHIPGHGRCYWFDCDEEMDGTYFKWVIQNP</t>
  </si>
  <si>
    <t>PEHIPGSGCYWYSCGDEEMDGRPAYAVQNPG</t>
  </si>
  <si>
    <t>PEHIPGTNYWGCWQIDEEMDGRPAYAVQNPG</t>
  </si>
  <si>
    <t>PEHIPGWTSYWGYVGDEEMDGDFVNNVIQNP</t>
  </si>
  <si>
    <t>PEHIPGYYYWGWELCDEEMDGQGRREVIQNP</t>
  </si>
  <si>
    <t>PEHIPIVCGKNCGIVDEEMDGGSYGVVIQNP</t>
  </si>
  <si>
    <t>PEHIPIVCGKNCGIVDEEMDGNAYGWVIQNP</t>
  </si>
  <si>
    <t>PEHIPKSSYYWFDYLDEEMDGFVRSMVIQNP</t>
  </si>
  <si>
    <t>PEHIPLESGGGVEVGDEEMDGFFTTGVIQNP</t>
  </si>
  <si>
    <t>PEHIPNCYWYACGARDEEMDGFVNERVIQNP</t>
  </si>
  <si>
    <t>PEHIPNSQYWGCPFEDEEMDGTNTGGVIQNP</t>
  </si>
  <si>
    <t>PEHIPPFCMDAYWYCDEEMDGFHDTIVIQNP</t>
  </si>
  <si>
    <t>PEHIPQRHSLGYTCTDEEMDGSRATGVIQNP</t>
  </si>
  <si>
    <t>PEHIPRHSWYWFGPTDEEMDGLNEQAVIQNP</t>
  </si>
  <si>
    <t>PEHIPRYRTWGSDDGDEEMDGYWGHWVIQNP</t>
  </si>
  <si>
    <t>PEHIPTNERCYCYACDEEMDGFLFSRVIQNP</t>
  </si>
  <si>
    <t>PEHIPVGCSCYWYECDEEMDGSSNVKVIQNP</t>
  </si>
  <si>
    <t>PEHIPVGGSCSWYECDEEMDGSSNVKVIQNP</t>
  </si>
  <si>
    <t>PEHIPVGGSCYWYECDEEMDGSSNVKFIQNP</t>
  </si>
  <si>
    <t>PEHIPVGGSCYWYECDEEMDGSSNVNVIQNP</t>
  </si>
  <si>
    <t>PEHIPVGGSCYWYECYEEMDGSSNVKVIQNP</t>
  </si>
  <si>
    <t>PEHIPVIMPYWGFPADEEMDGGSYGVVIQNP</t>
  </si>
  <si>
    <t>PEHIPVNGYWGYACCDEEMDGYCMAPVIQNP</t>
  </si>
  <si>
    <t>PEHIPVNKPYWGFPADEEMDGGSYGVVIQNP</t>
  </si>
  <si>
    <t>PEHIPVNLPYWGFPADEEMDGGSYGVVIQNP</t>
  </si>
  <si>
    <t>PEHIPVNMPFWGFPADEEMDGGSYGVVIQNP</t>
  </si>
  <si>
    <t>PEHIPVNMPYWGFLADEEMDGGSYGVVIQNP</t>
  </si>
  <si>
    <t>PEHIPVNMPYWGFPADEEMAGGSYGVVIQNP</t>
  </si>
  <si>
    <t>PEHIPVNMPYWGFPADEEMDGGCYGVVIQNP</t>
  </si>
  <si>
    <t>PEHIPVNMPYWGFPADEEMDGGSNGVVIQNP</t>
  </si>
  <si>
    <t>PEHIPVNMPYWGFPADEEMDGGSYGDVIQNP</t>
  </si>
  <si>
    <t>PEHIPVNMPYWGFPADEEMDGGSYGVVIQDP</t>
  </si>
  <si>
    <t>PEHIPVNMPYWGFPADEEMDGRWSIGVIQNP</t>
  </si>
  <si>
    <t>PEHIPVNMPYWGFPADEEMDGVGRYGVIQNP</t>
  </si>
  <si>
    <t>PEHIPVNMPYWGFPADEEMHGGSYGVVIQNP</t>
  </si>
  <si>
    <t>PEHIPVNMPYWGFPADEEMNGGSYGVVIQNP</t>
  </si>
  <si>
    <t>PEHIPVNMPYWGFPADEERDGGSYGVVIQNP</t>
  </si>
  <si>
    <t>PEHIPVNMPYWGFPADEEVDGGSYGVVIQNP</t>
  </si>
  <si>
    <t>PEHIPVNMPYWGFPADEQMDGGSYGVVIQNP</t>
  </si>
  <si>
    <t>PEHIPVNMPYWGFPADQEMDGGSYGVVIQNP</t>
  </si>
  <si>
    <t>PEHIPVNMPYWGFPGDEEMDGGSYGVVIQNP</t>
  </si>
  <si>
    <t>PEHIPVNMPYWGFPSDEEMDGGSYVVVIQNP</t>
  </si>
  <si>
    <t>PEHIPVNMPYWGVPADEEMDGGSYGVVIQNP</t>
  </si>
  <si>
    <t>PEHIPVNTPYWGFPADEEMDGGSYGVVIQNP</t>
  </si>
  <si>
    <t>PEHIPVSYYWGWRLLDEEMDGNAYGWVIQNP</t>
  </si>
  <si>
    <t>PEHIPVWLNSASNCPDEEMDGYWGCWVIQNP</t>
  </si>
  <si>
    <t>PEHIPWTWGCYWYRCDEEMDGHALSRVIQNP</t>
  </si>
  <si>
    <t>PEHIPYFGGCNDHPEDEEMDGNAYGWVIQNP</t>
  </si>
  <si>
    <t>PEHIPYFGGWNDHPEAEEMDGNAYGWVIQNP</t>
  </si>
  <si>
    <t>PEHIPYFGGWNDHPEDEEMDGNAYGWVIKNP</t>
  </si>
  <si>
    <t>PEHIPYFGGWNDHPEYEEMDGNAYGWVIQNP</t>
  </si>
  <si>
    <t>PEHIPYFGYYPDGFEDEEMDGILYGMVIQNP</t>
  </si>
  <si>
    <t>PEHIPYFSGWNDHPEDEEMDGNAYGWVIQNP</t>
  </si>
  <si>
    <t>PEHIPYLYNGSPGVPDEEMDGETDPGVIQNP</t>
  </si>
  <si>
    <t>PEHIPYWGDWSTLFDDDEMDGRYGFVVIQNP</t>
  </si>
  <si>
    <t>PEHIPYWGDWSTLFDDEEMDGRYGFVLIQNP</t>
  </si>
  <si>
    <t>PEHIPYWGDWSTLFDDEEMDGRYGFVVIQHP</t>
  </si>
  <si>
    <t>PEHIPYWGDWSTLFDDEEMDGSYGFVVIQNP</t>
  </si>
  <si>
    <t>PEHIPYWGSWQMDGDDEEMDGKYGYYVIQNL</t>
  </si>
  <si>
    <t>PEHIPYWVDWSTLFDDEEMDGRYGFVVIQNP</t>
  </si>
  <si>
    <t>PEHIPYWYNGIPGVPDEEMDGETDPGVIQNP</t>
  </si>
  <si>
    <t>PEHIPYWYNGSHGVPDEEMDGETDPGVIQNP</t>
  </si>
  <si>
    <t>PEHIPYWYNGSPGVHDEEMDGETDPGVIQNP</t>
  </si>
  <si>
    <t>PEHIPYWYNGSPGVPDEEMDGETDPCVIQNP</t>
  </si>
  <si>
    <t>PEHISVNMPYWGFPADEEMDGGSYGVVIQNP</t>
  </si>
  <si>
    <t>PENIPVNMPYWGFPADEEMDGGSYGVVIQNP</t>
  </si>
  <si>
    <t>PEQIPFSDGYWGWPVDEEMDGASSSHVIQNP</t>
  </si>
  <si>
    <t>PEYIPVNMPYWGFPADEEMDGGSYGVVIQNP</t>
  </si>
  <si>
    <t>AEHIPVNMPYWGFPADEEMDGGSYGVVIQNP</t>
  </si>
  <si>
    <t>PEHFPVNMPYWGFPADEEMDGGSYGVVIQNP</t>
  </si>
  <si>
    <t>PEHILDAPYWGWSEADEEMDGVGRYGVIQNP</t>
  </si>
  <si>
    <t>PEHIPCDYYWGLWDNDEEMDGKGACYVIQNP</t>
  </si>
  <si>
    <t>PEHIPCRSYWGWCSVDEEMDGVHEMGVIQNP</t>
  </si>
  <si>
    <t>PEHIPCTNDWGCWQIDEEMDGRPAYAVQNPG</t>
  </si>
  <si>
    <t>PEHIPCTNYWGCCQIDEEMDGRPSYAVQNPG</t>
  </si>
  <si>
    <t>PEHIPCTNYWGCRQIDEEMDGRPAYAVQNPG</t>
  </si>
  <si>
    <t>PEHIPCTNYWGCWPIDEEMDGRPAYAVQNPG</t>
  </si>
  <si>
    <t>PEHIPCTNYWGCWQIDEEMDGRLAYAVQNPG</t>
  </si>
  <si>
    <t>PEHIPCTNYWGCWQIDEEMDGRPAYAVQKPG</t>
  </si>
  <si>
    <t>PEHIPCTNYWGCWQIDEEMDGRPAYAVQNLG</t>
  </si>
  <si>
    <t>PEHIPCTNYWGCWQIDEEMDGRPAYAVQNPV</t>
  </si>
  <si>
    <t>PEHIPCTNYWGCWQIDEEMDGRPAYAVQSPG</t>
  </si>
  <si>
    <t>PEHIPCTNYWGYWQIDEEMDGRPAYAVQNPG</t>
  </si>
  <si>
    <t>PEHIPCTNYWVCWHIDEEMDGRPAYAVQNPG</t>
  </si>
  <si>
    <t>PEHIPCTTYWGCWQIDEEMDGRPAYAVQNPG</t>
  </si>
  <si>
    <t>PEHIPCTYHWGCWQIDEEMDGRPAYAVQNPG</t>
  </si>
  <si>
    <t>PEHIPCVDYCGCWSSDEEMDGGRGGAVIQNP</t>
  </si>
  <si>
    <t>PEHIPCVDYWCCWSSDEEMDGGRGGAVIQNP</t>
  </si>
  <si>
    <t>PEHIPCVDYWGCCSSDEEMDGGRGGAVIQNP</t>
  </si>
  <si>
    <t>PEHIPCVDYWGCWSSDEEIDGGRGGAVIQNP</t>
  </si>
  <si>
    <t>PEHIPCVDYWGCWSSDEEMDGGRGCAVIQNP</t>
  </si>
  <si>
    <t>PEHIPCVDYWGCWSSDEEMDGGRGGALIQNP</t>
  </si>
  <si>
    <t>PEHIPCVDYWGCWSSDEEMDGGRGGDVIQNP</t>
  </si>
  <si>
    <t>PEHIPCVDYWGCWSSDEEMDGGRGGSVIQNP</t>
  </si>
  <si>
    <t>PEHIPCYWGTHLEDPDEEMDGSCNLEVIQNP</t>
  </si>
  <si>
    <t>PEHIPCYWYACLAGVDEEMDGVWSSPVTQDP</t>
  </si>
  <si>
    <t>PEHIPCYWYECLAGVDEEMDGVCSSPVTQDP</t>
  </si>
  <si>
    <t>PEHIPCYWYECLAGVDEEMDGVLSSPVTQDP</t>
  </si>
  <si>
    <t>PEHIPCYWYECLAGVDEEMDGVWSSTVTQDP</t>
  </si>
  <si>
    <t>PEHIPDAPHWGWSEADEEMDGVGRYGVIQNP</t>
  </si>
  <si>
    <t>PEHIPDAPYRGWSEADEEMDGVGRYGVIQNP</t>
  </si>
  <si>
    <t>PEHIPDAPYWGWSEADAEMDGVGRYGVIQNP</t>
  </si>
  <si>
    <t>PEHIPDAPYWGWSEADEDMDGVGRYGVIQNP</t>
  </si>
  <si>
    <t>PEHIPDAPYWGWSEADEEIDGVGRYGVIQNP</t>
  </si>
  <si>
    <t>PEHIPDAPYWGWSEADEEMDGDGRYGVIQNP</t>
  </si>
  <si>
    <t>PEHIPDAPYWGWSEADEEMDGNAYGWVIQNP</t>
  </si>
  <si>
    <t>PEHIPDAPYWGWSEADEEMDGVARYGVIQNP</t>
  </si>
  <si>
    <t>PEHIPDAPYWGWSEADEEMDGVDRYGVIQNP</t>
  </si>
  <si>
    <t>PEHIPDAPYWGWSEADEEMDGVGPYGVIQNP</t>
  </si>
  <si>
    <t>PEHIPDAPYWGWSEADEEMDGVGRYGFIQNP</t>
  </si>
  <si>
    <t>PEHIPDAPYWGWSEADEEMDGVGRYGLIQNP</t>
  </si>
  <si>
    <t>PEHIPDAPYWGWSEADEEMDGVGRYGVIQHP</t>
  </si>
  <si>
    <t>PEHIPDAPYWGWSEADEEMDGVGRYGVIQKP</t>
  </si>
  <si>
    <t>PEHIPDAPYWGWSEADEEMDGVGRYRVIQNP</t>
  </si>
  <si>
    <t>PEHIPDAPYWGWSEADEEMDGVRRYGVIQNP</t>
  </si>
  <si>
    <t>PEHIPDAPYWGWSEADEEMEGVGRYGVIQNP</t>
  </si>
  <si>
    <t>PEHIPDAPYWGWSEADEEMVGVGRYGVIQNP</t>
  </si>
  <si>
    <t>PEHIPDAPYWGWSEADEEMYGVGRYGVIQNP</t>
  </si>
  <si>
    <t>PEHIPDAPYWGWSEADEVMDGVGRYGVIQNP</t>
  </si>
  <si>
    <t>PEHIPDCDVFSNGERDEEMDGASSSHVIQNP</t>
  </si>
  <si>
    <t>PEHIPDCDVFSNGERTKKMDGRWSIGVIQNP</t>
  </si>
  <si>
    <t>PEHIPDCDVFSNGSGTKKMDGRWSIGVIQNP</t>
  </si>
  <si>
    <t>PEHIPDGLWPYWGYIDEEMDGGERYGVIQNP</t>
  </si>
  <si>
    <t>PEHIPDKLCYWYWCHDEEMDGPIQKRVIQNP</t>
  </si>
  <si>
    <t>PEHIPDPPYWGWSEADEEMDGVGRYGVIQNP</t>
  </si>
  <si>
    <t>PEHIPDPVCYWYYCDDEEMDGGGTEPVIQNP</t>
  </si>
  <si>
    <t>PEHIPDRLCYWYYCDDEEMDGGGTEPVIQNP</t>
  </si>
  <si>
    <t>PEHIPDRVCYWYCCDDEEMDGGGTEPVIQNP</t>
  </si>
  <si>
    <t>PEHIPDRVCYWYYCDDDEMDGGGTEPVIQNP</t>
  </si>
  <si>
    <t>PEHIPDRVCYWYYCDDEDMDGGGTEPVIQNP</t>
  </si>
  <si>
    <t>PEHIPDRVCYWYYCDDEEIDGGGTEPVIQNP</t>
  </si>
  <si>
    <t>PEHIPDRVCYWYYCDDEEMDGGGTELVIQNP</t>
  </si>
  <si>
    <t>PEHIPDRVCYWYYCDDEEMDGGGTEPAIQNP</t>
  </si>
  <si>
    <t>PEHIPDRVCYWYYCDDEEMDGGGTEPLIQNP</t>
  </si>
  <si>
    <t>PEHIPDRVCYWYYCDDEEMDGGGTEPVIHNP</t>
  </si>
  <si>
    <t>PEHIPDRVCYWYYCDDEEMDGGGTEPVIRNP</t>
  </si>
  <si>
    <t>PEHIPDRVCYWYYCDDEEMDGGGTESVIQNP</t>
  </si>
  <si>
    <t>PEHIPDRVCYWYYCDDEEMDGGGTQPVIQNP</t>
  </si>
  <si>
    <t>PEHIPDRVCYWYYCDDEEMEGGGTEPVIQNP</t>
  </si>
  <si>
    <t>PEHIPDRVCYWYYCDDEEVDGGGTEPVIQNP</t>
  </si>
  <si>
    <t>PEHIPDRVCYWYYCDHEEMDGGGTEPVIQNP</t>
  </si>
  <si>
    <t>PEHIPDRVCYWYYCDYEEMDGGGTEPVIQNP</t>
  </si>
  <si>
    <t>PEHIPDRVSYWYYCDDEEMDGGGTEPVIQNP</t>
  </si>
  <si>
    <t>PEHIPDRYWGFPLPPDEEMDGVAYMNVIQNP</t>
  </si>
  <si>
    <t>PEHIPDRYWGFPLPPDEEMDGVAYRNFIQNP</t>
  </si>
  <si>
    <t>PEHIPDSYWGNWVDKDEEMDGTCGGDVIQNP</t>
  </si>
  <si>
    <t>PEHIPDTLCYWYLCHDEEMDGPIQKRVIQNP</t>
  </si>
  <si>
    <t>PEHIPDVDVGWYLWDDEEMDGDTYWGVIQNP</t>
  </si>
  <si>
    <t>PEHIPDVSYFGYGSEDEEMDGGPVYGVIQNP</t>
  </si>
  <si>
    <t>PEHIPEDVSCYWFTCDEEMDGNAYGWVIQNP</t>
  </si>
  <si>
    <t>PEHIPEVDGVLRLCGDEEMDGYWGCWVIQNP</t>
  </si>
  <si>
    <t>PEHIPFCYWFTCFGDDEEMDGVWREPVIQNP</t>
  </si>
  <si>
    <t>PEHIPFFGYWGWKLADEEMDGAGGGGVIQNP</t>
  </si>
  <si>
    <t>PEHIPFFGYWGWKLAYEEMDGAVGGGVIQNP</t>
  </si>
  <si>
    <t>PEHIPFSDGYLGWPVDEEMDGSSSSHVIQNP</t>
  </si>
  <si>
    <t>PEHIPFSDGYRGWPVDEEMDGASSSHVIQNP</t>
  </si>
  <si>
    <t>PEHIPFSDGYWAWPVDEEMDGASSSHVIQNP</t>
  </si>
  <si>
    <t>PEHIPFSDGYWCWPVDEEMDGASSSHVIQNP</t>
  </si>
  <si>
    <t>PEHIPFSDGYWGWAVDEEMDGASSSHVIQNP</t>
  </si>
  <si>
    <t>PEHIPFSDGYWGWPADEEMDGASSSHVIQNP</t>
  </si>
  <si>
    <t>PEHIPFSDGYWGWPVDEDMDGASSSHVIQNP</t>
  </si>
  <si>
    <t>PEHIPFSDGYWGWPVDEEIDGASSSHVIQNP</t>
  </si>
  <si>
    <t>PEHIPFSDGYWGWPVDEEMDGASFSHVIQNP</t>
  </si>
  <si>
    <t>PEHIPFSDGYWGWPVDEEMDGASSGHVIQNP</t>
  </si>
  <si>
    <t>PEHIPFSDGYWGWPVDEEMDGASSSHVIQKP</t>
  </si>
  <si>
    <t>PEHIPFSDGYWGWPVDEEMDGASSSHVIQNL</t>
  </si>
  <si>
    <t>PEHIPFSDGYWGWPVDEEMDGASSSHVIQNT</t>
  </si>
  <si>
    <t>PEHIPFSDGYWGWPVDEEMDGASSSQVIQNP</t>
  </si>
  <si>
    <t>PEHIPFSDGYWGWPVDEEMDGASSSYVIQNP</t>
  </si>
  <si>
    <t>PEHIPFSDGYWGWPVDEEMDGNAYGWVIQNP</t>
  </si>
  <si>
    <t>PEHIPFSDGYWGWPVDEEMEGASSSHVIQNP</t>
  </si>
  <si>
    <t>PEHIPFTDDSYWGHWDEEMDGNCRVLVIQNP</t>
  </si>
  <si>
    <t>PEHIPFTNYWGCWQIDEEMDGRPAYSVQNPG</t>
  </si>
  <si>
    <t>PEHIPGCCYFGWSSQDEEMDGVCAYGVIQNP</t>
  </si>
  <si>
    <t>PEHIPGGCYFGWSPQDEEMDGVCAYGVIQNP</t>
  </si>
  <si>
    <t>PEHIPGGCYFGWSSQDEEMDGVCAYCVIQNP</t>
  </si>
  <si>
    <t>PEHIPGGCYFGWSSQDEEMDGVCAYGVIQHP</t>
  </si>
  <si>
    <t>PEHIPGGCYFGWSSQDEEMDGVCSYGVIQNP</t>
  </si>
  <si>
    <t>PEHIPGGCYFGWSSQYEEMDGVCAYGVIQNP</t>
  </si>
  <si>
    <t>PEHIPGGCYFVWSSQDEEMDGVCAYGVIQNP</t>
  </si>
  <si>
    <t>PEHIPGHGRCYWFDCDEEMDGGSYGVVIQNP</t>
  </si>
  <si>
    <t>PEHIPGNMPYWGFPADEEMDGGSYGGVIQNP</t>
  </si>
  <si>
    <t>PEHIPGNMPYWGFPADEVMDGGSYGVVIQNP</t>
  </si>
  <si>
    <t>PEHIPGSGCYWYSCGDEEMDGNAYGWVIQNP</t>
  </si>
  <si>
    <t>PEHIPGSGCYWYYCDDEEMDGGGTEPVIQNP</t>
  </si>
  <si>
    <t>PEHIPGSSFYWGVWVDEEMDGGHWAEVIQNP</t>
  </si>
  <si>
    <t>PEHIPHGTGSYWGYIDEEMDGINCWDVIQNP</t>
  </si>
  <si>
    <t>PEHIPIFNVQDFGSPDEEMDGGCWWCVIQNP</t>
  </si>
  <si>
    <t>PEHIPISYCGYPMFDDEEMDGTSTYKVIQNP</t>
  </si>
  <si>
    <t>PEHIPISYWGYPMFDYEEMDGTSTYKVIQNP</t>
  </si>
  <si>
    <t>PEHIPKCDRLLGAGDDEEMDGRYGFVVIQNP</t>
  </si>
  <si>
    <t>PEHIPKSSYYWFDYLDEEMDGFVLSRVIQNP</t>
  </si>
  <si>
    <t>PEHIPKSSYYWFDYLDEEMDGFVRSSVIQNP</t>
  </si>
  <si>
    <t>PEHIPLESGGGVEVGDEEMDGFVHYWGYPEP</t>
  </si>
  <si>
    <t>PEHIPLGWVCYWYTCDEEMDGREYAGVIQNP</t>
  </si>
  <si>
    <t>PEHIPNFRSYWGWAGDEEMDGQEVGKVIQNP</t>
  </si>
  <si>
    <t>PEHIPNFTLKDGEFNDEENGWCRAIGVIQNP</t>
  </si>
  <si>
    <t>PEHIPNFYWYECGARDEEMDGFVNERVIQNP</t>
  </si>
  <si>
    <t>PEHIPNSQYCGWPFEDEEMDGTNTGGVIQNP</t>
  </si>
  <si>
    <t>PEHIPNTYWYWGFVKDEEMDGVDWSNVIQNP</t>
  </si>
  <si>
    <t>PEHIPPCSSYWGYPVDEEMDGTWYGRVIQNP</t>
  </si>
  <si>
    <t>PEHIPPLKDDYWGSWDEEMDGPVFTHVIQNP</t>
  </si>
  <si>
    <t>PEHIPPSYWGWRSWLDEEMDGQDIATVIQNP</t>
  </si>
  <si>
    <t>PEHIPPSYWGWRSWLDEEMDGRPAYAVQNPG</t>
  </si>
  <si>
    <t>PEHIPPSYWGWRSWLDEEMDGYDIATVIQNP</t>
  </si>
  <si>
    <t>PEHIPPWSSYWGYPLDEEMDGTWYGRVIQNP</t>
  </si>
  <si>
    <t>PEHIPQSSFYWGWQADEEMDGSGVVEVIQNP</t>
  </si>
  <si>
    <t>PEHIPRNRYWYYPWTDEEMDGFHGPAVIQNP</t>
  </si>
  <si>
    <t>PEHIPSCYVKPVRTTDEEMDGWIDYWGYPEP</t>
  </si>
  <si>
    <t>PEHIPSGFCAYADDEDEEMDGYWGFRVIQNP</t>
  </si>
  <si>
    <t>PEHIPSRCYWGCFSSDEEMDGFTDDVVIQNP</t>
  </si>
  <si>
    <t>PEHIPSSYVDTAVMWDEEMDGSYWGYVIQNP</t>
  </si>
  <si>
    <t>PEHIPSVIDPRWQSSDEEMDGGSYGVVIQNP</t>
  </si>
  <si>
    <t>PEHIPSVIDPRWQSSDEEMDGRPAYAVQNPG</t>
  </si>
  <si>
    <t>PEHIPSVIDPRWQSSDEEMDGWMDYWGYPEP</t>
  </si>
  <si>
    <t>PEHIPSVIDPRWQSSYEEMDGWMDYWVIQNP</t>
  </si>
  <si>
    <t>PEHIPSYWYECLAGVDEEMDGVWSSPVTQDP</t>
  </si>
  <si>
    <t>PEHIPSYYWGYYSTSDEEMDGASVVDVIQNP</t>
  </si>
  <si>
    <t>PEHIPTAMCSLTGSGTKKMDGRWSIGVIQNP</t>
  </si>
  <si>
    <t>PEHIPTNERCYLYACDEEMDGFLFSRVIQNP</t>
  </si>
  <si>
    <t>PEHIPTNERCYWYACDAEMDGFLFSRVIQNP</t>
  </si>
  <si>
    <t>PEHIPTNERCYWYACYEEMDGFLFSRVIQNP</t>
  </si>
  <si>
    <t>PEHIPTVQDLTTRGWDEEMDGRPAYAVQNPG</t>
  </si>
  <si>
    <t>PEHIPVCGSCYWYECDEEMDGSSNVKVIQNP</t>
  </si>
  <si>
    <t>PEHIPVGGSCYWYECDEEMDCSSNVKVIQNP</t>
  </si>
  <si>
    <t>PEHIPVGGSCYWYECDEEMDGGSYGVVIQNP</t>
  </si>
  <si>
    <t>PEHIPVGGSCYWYECDEEMDGSSNFKVIQNP</t>
  </si>
  <si>
    <t>PEHIPVGGSCYWYECDEEMDGSSNVKVIQHP</t>
  </si>
  <si>
    <t>PEHIPVGGSCYWYEWDEEMDGSSNVKVIQNP</t>
  </si>
  <si>
    <t>PEHIPVNIPYWGFPADEEMDGGIYGVVIQNP</t>
  </si>
  <si>
    <t>PEHIPVNIPYWGFPADEEMDGGSYGVLIQNP</t>
  </si>
  <si>
    <t>PEHIPVNIPYWVFPADEEMDGGSYGVVIQNP</t>
  </si>
  <si>
    <t>PEHIPVNMPCWGFPADEEMDGGSYGVVIQNP</t>
  </si>
  <si>
    <t>PEHIPVNMPYCGFPAYEEMDGGSYGVVIQNP</t>
  </si>
  <si>
    <t>PEHIPVNMPYLGFPSDEEMDGGSYGVVIQNP</t>
  </si>
  <si>
    <t>PEHIPVNMPYWGFPAAEEMAGGSYGVVIQNP</t>
  </si>
  <si>
    <t>PEHIPVNMPYWGFPAAEEMDGVSYGVVIQNP</t>
  </si>
  <si>
    <t>PEHIPVNMPYWGFPADEEMDGASYGVVIQNP</t>
  </si>
  <si>
    <t>PEHIPVNMPYWGFPADEEMDGDSYGVVIQNP</t>
  </si>
  <si>
    <t>PEHIPVNMPYWGFPADEEMDGGGTEPVIQNP</t>
  </si>
  <si>
    <t>PEHIPVNMPYWGFPADEEMDGGRYVVVIQNP</t>
  </si>
  <si>
    <t>PEHIPVNMPYWGFPADEEMDGGSAIGVIQNP</t>
  </si>
  <si>
    <t>PEHIPVNMPYWGFPADEEMDGGSSGVVIQNP</t>
  </si>
  <si>
    <t>PEHIPVNMPYWGFPADEEMDGGSYGVIIHNP</t>
  </si>
  <si>
    <t>PEHIPVNMPYWGFPADEEMDGGSYGVVIQIP</t>
  </si>
  <si>
    <t>PEHIPVNMPYWGFPADEEMDGGSYGVVIQNS</t>
  </si>
  <si>
    <t>PEHIPVNMPYWGFPADEEMDGGSYGVVIQSP</t>
  </si>
  <si>
    <t>PEHIPVNMPYWGFPADEEMDGKYGYYVIQNL</t>
  </si>
  <si>
    <t>PEHIPVNMPYWGFPADEEMDGRSRIGVIQNP</t>
  </si>
  <si>
    <t>PEHIPVNMPYWGFPADEEMDGSSYGVVIQNP</t>
  </si>
  <si>
    <t>PEHIPVNMPYWGFPADEEMDGTWYGRVIQNP</t>
  </si>
  <si>
    <t>PEHIPVNMPYWGFPADEEMDSGSYGVVIQNP</t>
  </si>
  <si>
    <t>PEHIPVNMPYWGFPADEEMGGGSYGVVIQNP</t>
  </si>
  <si>
    <t>PEHIPVNMPYWGFPSDEEMDGGTYGVVIQNP</t>
  </si>
  <si>
    <t>PEHIPVNMPYWGFPSYEEMDGGSYGVVIQNP</t>
  </si>
  <si>
    <t>PEHIPVNMPYWGLPADAEMDGGSYGVVIQNP</t>
  </si>
  <si>
    <t>PEHIPVNMPYWVFPADEEMDGGIYGVVIQNP</t>
  </si>
  <si>
    <t>PEHIPVVGSCYWYECDEEMDGSSNVKVIQNP</t>
  </si>
  <si>
    <t>PEHIPYCGSWHMDGDDEEMDGKYGYYVIQNL</t>
  </si>
  <si>
    <t>PEHIPYFGGWKDHPEDEEMDGNAYGWVIQNP</t>
  </si>
  <si>
    <t>PEHIPYFGGWNDDPEDEEMDGNAYGWVIQNP</t>
  </si>
  <si>
    <t>PEHIPYFGGWNDHPDDEEMDGNAYGWVIQNP</t>
  </si>
  <si>
    <t>PEHIPYFGGWNDHPEDEEMDGIAYGWVIQNP</t>
  </si>
  <si>
    <t>PEHIPYFGGWNDHPEDEEMDGNAYGLVIQNP</t>
  </si>
  <si>
    <t>PEHIPYFGGWNDHPEDEEMDGNAYGWVIQTP</t>
  </si>
  <si>
    <t>PEHIPYFGGWNDHPEDEEMVGNAYGWVIQNP</t>
  </si>
  <si>
    <t>PEHIPYFGGWNDHPEDEEMYGNAYGWVIQNP</t>
  </si>
  <si>
    <t>PEHIPYFGGWNDHPEEEEMDGNAYGWVIQNP</t>
  </si>
  <si>
    <t>PEHIPYFGGWNDHQEDEEMDGNAYGWVIQNP</t>
  </si>
  <si>
    <t>PEHIPYFGGWNDNPEDEEMDGNAYGWVIQNP</t>
  </si>
  <si>
    <t>PEHIPYFGGWNDYSEDEEMDGNAYGWVIQNP</t>
  </si>
  <si>
    <t>PEHIPYFGGWNYHPEDEEMDGNAYGWVIQNP</t>
  </si>
  <si>
    <t>PEHIPYFGWWHDHPEDEEMDGNAYGWVIQNP</t>
  </si>
  <si>
    <t>PEHIPYFGWWNDHPDDEEMDGNAYGWVIQNP</t>
  </si>
  <si>
    <t>PEHIPYFGYYPEGFDDEEMDGILYGMVIQNP</t>
  </si>
  <si>
    <t>PEHIPYFGYYPEGFEDEEMDGILYVMVIQNP</t>
  </si>
  <si>
    <t>PEHIPYFVYYPEGFEDEEMDGILYGMVIQNP</t>
  </si>
  <si>
    <t>PEHIPYHACYWFGCLDEEMDGDRGRGVIQNP</t>
  </si>
  <si>
    <t>PEHIPYRSCYWYICQDEEMDGTVVATVIQNP</t>
  </si>
  <si>
    <t>PEHIPYRYWGFPLPPDEEMDGVAYRNVIQNP</t>
  </si>
  <si>
    <t>PEHIPYSGDWSTLFDDEEMDGRYGFVVIQNP</t>
  </si>
  <si>
    <t>PEHIPYSYNGSPGVPDEEMDGETDPGVIQNP</t>
  </si>
  <si>
    <t>PEHIPYWADWSTLFDDEEMDGRYGFVVIQNP</t>
  </si>
  <si>
    <t>PEHIPYWGAWSTLFDDEEMDGRYGFVVIQNP</t>
  </si>
  <si>
    <t>PEHIPYWGDLSTLFDDEEMDGRYGFVVIQNP</t>
  </si>
  <si>
    <t>PEHIPYWGDWSKLFDDEEMDGRYGFVVIQNP</t>
  </si>
  <si>
    <t>PEHIPYWGDWSTIFDDEEMDGRYGFVVIQNP</t>
  </si>
  <si>
    <t>PEHIPYWGDWSTLFADEEMDGRYGFVVIQNP</t>
  </si>
  <si>
    <t>PEHIPYWGDWSTLFDDAEMDGRYGFVVIQNP</t>
  </si>
  <si>
    <t>PEHIPYWGDWSTLFDDEEIDGRYGFVVIQNP</t>
  </si>
  <si>
    <t>PEHIPYWGDWSTLFDDEEMDGGSYGVVIQNP</t>
  </si>
  <si>
    <t>PEHIPYWGDWSTLFDDEEMDGRCGFVVIQNP</t>
  </si>
  <si>
    <t>PEHIPYWGDWSTLFDDEEMDGRYDFVVIQNP</t>
  </si>
  <si>
    <t>PEHIPYWGDWSTLFDDEEMDGRYGFVVIQNL</t>
  </si>
  <si>
    <t>PEHIPYWGDWSTLFDDEEMDGRYGFVVIRNP</t>
  </si>
  <si>
    <t>PEHIPYWGDWSTLFDDEEMDGRYRFVVIQNP</t>
  </si>
  <si>
    <t>PEHIPYWGDWSTLFDDEEMDGRYSFVVIQNP</t>
  </si>
  <si>
    <t>PEHIPYWGDWSTLFDDEEMYGRYGFVVIQNP</t>
  </si>
  <si>
    <t>PEHIPYWGDWSTLFGDEEMDGRYGFVVIQNP</t>
  </si>
  <si>
    <t>PEHIPYWGSWHMDGDDEEMDGKYCYYVIQNL</t>
  </si>
  <si>
    <t>PEHIPYWGSWHMDGDDEEMDGKYDYYVIQNL</t>
  </si>
  <si>
    <t>PEHIPYWGSWHMEGDDEEMDGKYGYYVIQNL</t>
  </si>
  <si>
    <t>PEHIPYWGSWNMDGDDEEMDGKYGYYVIQNL</t>
  </si>
  <si>
    <t>PEHIPYWGYPYASSGDEEMDGNPIVGVIQNP</t>
  </si>
  <si>
    <t>PEHIPYWYNGSPCVPDEEMDGETDPGVIQNP</t>
  </si>
  <si>
    <t>PEHIPYWYNGSPGVPDEEMDGDTDPGVIQNP</t>
  </si>
  <si>
    <t>PEHIPYWYNGSPGVPDEEMDGEKDPGVIQNP</t>
  </si>
  <si>
    <t>PEHIPYWYNGSPGVPDEEMDGETDQGVIQNP</t>
  </si>
  <si>
    <t>PEHIPYWYNGSPGVPDEEMDGETYPGVIQNP</t>
  </si>
  <si>
    <t>PEHIPYWYNGSPGVPEEEMDGETDPGVIQNP</t>
  </si>
  <si>
    <t>PEHIPYWYNGSPVVPDEEMDGETDPGVIQNP</t>
  </si>
  <si>
    <t>PEHIPYWYNVSPGVPDEEMDGETDPGVIQNP</t>
  </si>
  <si>
    <t>PEHIQDAPYWGWSEADEEMDGVGRYGVIQNP</t>
  </si>
  <si>
    <t>PEHIQYWGDWSTLFDDEEMDGRYGFVVIQNP</t>
  </si>
  <si>
    <t>PEHISDRVCYWYYCDDEEMDGGGTEPVIQNP</t>
  </si>
  <si>
    <t>PEHITFSDGYWGWPVDEEMDGASSSHVIQNP</t>
  </si>
  <si>
    <t>PEHNPVNMPYWGFPADEEMDGGSYGVVIQNP</t>
  </si>
  <si>
    <t>PEHTPDAPYWGWSEADEEMDGVGRYGVIQNP</t>
  </si>
  <si>
    <t>PEHVPYWGSWHMDGDDEEMDGKYGYYVIQNL</t>
  </si>
  <si>
    <t>PELIPVNMPYWGFPADEEMDGGSYGVVIQNP</t>
  </si>
  <si>
    <t>PENIPDAPYWGWSEADEEMDGVGRYGVIQNP</t>
  </si>
  <si>
    <t>PENIPFSDGYWGWPVDEEMDGASSSHVIQNP</t>
  </si>
  <si>
    <t>PEPIPRCCGMGETVVDEEMDGECGGNVIQNP</t>
  </si>
  <si>
    <t>PEPIPVNMPYWGFPADEEMDGGSYGVVIQNP</t>
  </si>
  <si>
    <t>PGHIPVNMPYWGFPADEEMDGGSYGVVIQNP</t>
  </si>
  <si>
    <t>PQHIPYWGDWSTLFDDEEMDGRYGFVVIQNP</t>
  </si>
  <si>
    <t>PVHIPVNMPYWGFPADEEMDGGSYGVVIQNP</t>
  </si>
  <si>
    <t>TEHIPFSDGYWGWPVDEEMDGASSSHVIQNP</t>
  </si>
  <si>
    <t>LSDEDFKYWGWPTRSAFGYFRLWKQQNLKKEKG</t>
  </si>
  <si>
    <t>AEHITVNMPYWGFPADEEMDGGSYGVVIQNP</t>
  </si>
  <si>
    <t>GEHIPVNMPYWGFPAEEEMNGGSYGVVIQNP</t>
  </si>
  <si>
    <t>LEHIPDRVCYWYYCDDEEMDGGGTEPVIQNP</t>
  </si>
  <si>
    <t>LEHIPFSDGYWGWPVDEEMDGASSSHVIQNP</t>
  </si>
  <si>
    <t>LEHIPLSDGYWGWPVDEEMDGASSSHVIQNP</t>
  </si>
  <si>
    <t>LEHIPYWYNGSPGVPDEVMDGETDPGVIQNP</t>
  </si>
  <si>
    <t>LEHITYFGGWNDYQEDEEMDGNAYGWVIQNS</t>
  </si>
  <si>
    <t>PAHIPDAPSWGWSEADEEMDGVGRYGVIQNP</t>
  </si>
  <si>
    <t>PAHIPDAPYWGWSEADEEMDGVGRYGVIQNP</t>
  </si>
  <si>
    <t>PAHIPDAPYWGWSEADEEMDGVGRYGVIQNS</t>
  </si>
  <si>
    <t>PAHIPVGGSCYWYDCAEEMDGSSNVKVIQNP</t>
  </si>
  <si>
    <t>PAHIPVNMPYWGFPADEEMDGGSYGDVIQNP</t>
  </si>
  <si>
    <t>PAHIPVNMPYWGFPADEEMDGGSYGVVIQNP</t>
  </si>
  <si>
    <t>PAHIPVNMPYWGFPADKEMDGGNYGVVIQNP</t>
  </si>
  <si>
    <t>PAHIPVNMPYWGSPADEEMDGGSSGVVIQNL</t>
  </si>
  <si>
    <t>PDHIPDRVCYWYYCDDEEMDGGGTEPVIQNP</t>
  </si>
  <si>
    <t>PDHIPTVCDRSVADWDEEMDGASMVQVIQNP</t>
  </si>
  <si>
    <t>PDHIPVNMPYWGFHADEELDGGLYGVVIQNP</t>
  </si>
  <si>
    <t>PDHIPVNMPYWGFPAAEEMDVGSYGVVIQNP</t>
  </si>
  <si>
    <t>PDHIPVNMPYWGFPADEAMDGGSYGVVIQNP</t>
  </si>
  <si>
    <t>PDHIPVNMPYWGFPADEEMDGGSYGVVIQNP</t>
  </si>
  <si>
    <t>PDHITDAPYWGWSEADVEMDGVGRYGVIQNP</t>
  </si>
  <si>
    <t>PEDIPDRVCYWYYCDDEEMDGGGTEPVIQNP</t>
  </si>
  <si>
    <t>PEHFPDAPYWGWSEADEDMDGVGRYGVIQNP</t>
  </si>
  <si>
    <t>PEHFPFSDGYWGWPVDEEMDGASSSHVIQNP</t>
  </si>
  <si>
    <t>PEHFPGGCYFGWSSQDEDMDGVCAYGVIQNP</t>
  </si>
  <si>
    <t>PEHFSVNMPYWGFPADEEMDGGSYGVVIQNP</t>
  </si>
  <si>
    <t>PEHIADAPYWGWSEADEEMDGVGRYGVIQNP</t>
  </si>
  <si>
    <t>PEHIAVNMPYWGFPADEEMDGGSYGVVIQNP</t>
  </si>
  <si>
    <t>PEHIAVNMTYWGFPADEEMDGGSYGVVIQNP</t>
  </si>
  <si>
    <t>PEHIAYFGGWNDHPEDEEMDGNAYGWVIQNP</t>
  </si>
  <si>
    <t>PEHIAYWGDWSTLFEDEEMDGRYGFVVIQNP</t>
  </si>
  <si>
    <t>PEHIHVNMPYWGFPADEEMDGGSYGVVIQNP</t>
  </si>
  <si>
    <t>PEHILCYWYECLAGVDEEMDGVWSSPVTQDP</t>
  </si>
  <si>
    <t>PEHILGSVCYWYYCDDEEMDGGGTEPVIQNP</t>
  </si>
  <si>
    <t>PEHILVNMPYWGFPADEAMDGGSYGLVTQNP</t>
  </si>
  <si>
    <t>PEHILYFGGLNDHPEDEEMDGNADGWVIQNP</t>
  </si>
  <si>
    <t>PEHILYWGDWSTLFDDEEMDGRYGFVVIQNP</t>
  </si>
  <si>
    <t>PEHIPAAPYWGWSEADEEMDGVGRYGVIQNP</t>
  </si>
  <si>
    <t>PEHIPACYWFHCVVTDEEMDGFQWYPVIQNP</t>
  </si>
  <si>
    <t>PEHIPADMPYWGFPADEAMDGGSYGIVIQNP</t>
  </si>
  <si>
    <t>PEHIPADRYWGLWERDEEMDGMSGFHVIQNP</t>
  </si>
  <si>
    <t>PEHIPADSYWGLWERDEEMDGISGFHVIQNP</t>
  </si>
  <si>
    <t>PEHIPADSYWGLWERDEEMDGMIGFHVIQNP</t>
  </si>
  <si>
    <t>PEHIPADSYWGLWERDEEMDGMSGFHIIQNP</t>
  </si>
  <si>
    <t>PEHIPADSYWGLWERDEEMDGMSGFHVIKNP</t>
  </si>
  <si>
    <t>PEHIPADSYWGLWERDEEMDGMSVFHVIQNP</t>
  </si>
  <si>
    <t>PEHIPADSYWGLWERDEEVDGMSGFHVIQNP</t>
  </si>
  <si>
    <t>PEHIPAGSAYWGWGWDEEMDGAVYGAGSQNQ</t>
  </si>
  <si>
    <t>PEHIPAKMPYWGFSADEDMDGGSYGVVIQNP</t>
  </si>
  <si>
    <t>PEHIPAMAEGCHFDQDEEMDGYWGWRVIQNP</t>
  </si>
  <si>
    <t>PEHIPANKYLMSNIDDEEMDGGSYGVVIQNP</t>
  </si>
  <si>
    <t>PEHIPANKYLMSNIDDEEMDVLSRTGVIQNP</t>
  </si>
  <si>
    <t>PEHIPANMPYWGFPADADMDGGIYGVFIQNP</t>
  </si>
  <si>
    <t>PEHIPANMPYWGFPADEAMDGGSYGVVIQNP</t>
  </si>
  <si>
    <t>PEHIPANMPYWGFPADEEMDGCSYGVVIQNP</t>
  </si>
  <si>
    <t>PEHIPANMPYWGFPDDEEMDGGSYGVVIQNP</t>
  </si>
  <si>
    <t>PEHIPANMQYWGFPADEEMDGGSYGVVIQNP</t>
  </si>
  <si>
    <t>PEHIPANNYLMSNIDDEEMDGSSRTGVIQNP</t>
  </si>
  <si>
    <t>PEHIPAPDTYWGWSTDEEMDGFDYVVGIQNP</t>
  </si>
  <si>
    <t>PEHIPARCYWGCFSYDEEMDGFTDDVVIQNP</t>
  </si>
  <si>
    <t>PEHIPARVCYWYYCDDEEMEGGGTEPVIQNP</t>
  </si>
  <si>
    <t>PEHIPARYFASPLPPDPEMDGVAHRTVIQNP</t>
  </si>
  <si>
    <t>PEHIPASGCYWYSCADEEMDGGPRYWVIQNP</t>
  </si>
  <si>
    <t>PEHIPASWYWGWPYNDEEMDGLRFASVIQNP</t>
  </si>
  <si>
    <t>PEHIPCANYWGCWQIDEEMDGRPAYAVKKPG</t>
  </si>
  <si>
    <t>PEHIPCANYWGCWQIDEEMDGRPAYAVQNPG</t>
  </si>
  <si>
    <t>PEHIPCDGWFNVWRYDEEMGWCLRFLGIQNP</t>
  </si>
  <si>
    <t>PEHIPCFAYWWNDCVDEEMDGRAVVPVIQNP</t>
  </si>
  <si>
    <t>PEHIPCGDYWGCCSSDEEMDGGGGGAVIKNP</t>
  </si>
  <si>
    <t>PEHIPCHCYDCGDRQDEEMDGTGIIRVIQNP</t>
  </si>
  <si>
    <t>PEHIPCHWYECLAGGDEEMDGVWSSPVTQDP</t>
  </si>
  <si>
    <t>PEHIPCKNYWGCWQIDEEMDGRPAYAVQNPG</t>
  </si>
  <si>
    <t>PEHIPCLDYWGCWSSAEEMDGGRGGAVIQNP</t>
  </si>
  <si>
    <t>PEHIPCLPCYGAKIGDEDGWFASYGWVIQNP</t>
  </si>
  <si>
    <t>PEHIPCLPCYGAKIGDEEMDGVGRYGVIQNP</t>
  </si>
  <si>
    <t>PEHIPCMDYWGCWSSDEEMDGGRGGAVIQNP</t>
  </si>
  <si>
    <t>PEHIPCNNYWGCWQIDEEMDGRPAYAVENPG</t>
  </si>
  <si>
    <t>PEHIPCNNYWGCWQIDEEMDGRPAYAVKNPG</t>
  </si>
  <si>
    <t>PEHIPCNNYWGCWQIDEEMDGRPAYAVQNPR</t>
  </si>
  <si>
    <t>PEHIPCNTYWGCWQIDEEMDGRPAYAVQNPG</t>
  </si>
  <si>
    <t>PEHIPCNVPYWGTAVDEEMDGYAGYGVIQNP</t>
  </si>
  <si>
    <t>PEHIPCRSITQQFNADEEMDGYARYWVIQNP</t>
  </si>
  <si>
    <t>PEHIPCSDGYWGWPVDEEMDGASSSHVIQNP</t>
  </si>
  <si>
    <t>PEHIPCSMNVVVSGVDEEMDGNAYGWVIQNP</t>
  </si>
  <si>
    <t>PEHIPCSVRYWYSCGDQEMDGWSRQWVIQNP</t>
  </si>
  <si>
    <t>PEHIPCTHYWGCWQIDEEMDGRPAYAVQNPG</t>
  </si>
  <si>
    <t>PEHIPCTHYWGCWQIDEEMDGRPSYAVQNPG</t>
  </si>
  <si>
    <t>PEHIPCTIYWGCWQIDEEMDGRPAYAVQNPG</t>
  </si>
  <si>
    <t>PEHIPCTIYWWCWQIDEEMDGRPAYAVKNPG</t>
  </si>
  <si>
    <t>PEHIPCTNCWGCWQIDEEMDGRPAYAVQNPG</t>
  </si>
  <si>
    <t>PEHIPCTNDWGCWKIDEEMDGRPAYEVHKPG</t>
  </si>
  <si>
    <t>PEHIPCTNFWGFWQIDEEMDGRPAYAVQNPG</t>
  </si>
  <si>
    <t>PEHIPCTNHRGCWQIDEEMDGRPAYAVQNPG</t>
  </si>
  <si>
    <t>PEHIPCTNHWGCCQIDEEMDGRPAYAVQNPG</t>
  </si>
  <si>
    <t>PEHIPCTNKWGCWQIDEEMDGRPSYPVQNPG</t>
  </si>
  <si>
    <t>PEHIPCTNNWGCWQIDEEMDGRPAYAVQNPG</t>
  </si>
  <si>
    <t>PEHIPCTNSWGCWHIDEEMDGRTSYAVQNPG</t>
  </si>
  <si>
    <t>PEHIPCTNSWGCWQIDEEMDGLPAYAVQNPG</t>
  </si>
  <si>
    <t>PEHIPCTNSWGCWQNDEEMDGRPAYAVQNPG</t>
  </si>
  <si>
    <t>PEHIPCTNYCGCCQIDEEMDGRPAYAVQNPG</t>
  </si>
  <si>
    <t>PEHIPCTNYCGCLQIDEEMDGRPSYAVQNPG</t>
  </si>
  <si>
    <t>PEHIPCTNYCGCWQIDEEMDGRPAYAVKNPG</t>
  </si>
  <si>
    <t>PEHIPCTNYCGCWQIDEEMDGRPSYAVQNPG</t>
  </si>
  <si>
    <t>PEHIPCTNYCGCWRIDEEMDGRPAYAVQNPG</t>
  </si>
  <si>
    <t>PEHIPCTNYCWCWQIDEEMDGRPAYAVQNPG</t>
  </si>
  <si>
    <t>PEHIPCTNYGGCSQIDEEMDGRPAYAVQNPG</t>
  </si>
  <si>
    <t>PEHIPCTNYGGCWQIDEEMDGRPAYAVQNPG</t>
  </si>
  <si>
    <t>PEHIPCTNYLGCLQIDEEMDGRPAYAVQNPG</t>
  </si>
  <si>
    <t>PEHIPCTNYLGCWQIDEEMDGRPAYAVHNPG</t>
  </si>
  <si>
    <t>PEHIPCTNYMGCWQIDEEMDGRPAYAVQNPG</t>
  </si>
  <si>
    <t>PEHIPCTNYSVCWQIDEEMDGRPAYAVQNPG</t>
  </si>
  <si>
    <t>PEHIPCTNYWACWQIDEEMDGRPAYAVQNPG</t>
  </si>
  <si>
    <t>PEHIPCTNYWECWQIDEEMDGRPAYAVQNPG</t>
  </si>
  <si>
    <t>PEHIPCTNYWGCCHIDEEMDGRHAYAVQNPG</t>
  </si>
  <si>
    <t>PEHIPCTNYWGCCQIDEEMDGRPAYSVQNPG</t>
  </si>
  <si>
    <t>PEHIPCTNYWGCFQIDEEMDGRPAYAVQNPG</t>
  </si>
  <si>
    <t>PEHIPCTNYWGCLQIDEEMDGRPAYSVQNPG</t>
  </si>
  <si>
    <t>PEHIPCTNYWGCLQIDEEMDGRSAYAVQNPG</t>
  </si>
  <si>
    <t>PEHIPCTNYWGCRQIDEEMDGLPAYAVQNPG</t>
  </si>
  <si>
    <t>PEHIPCTNYWGCRQIDEEMDGRPAYAVENPG</t>
  </si>
  <si>
    <t>PEHIPCTNYWGCWEIDEEMDGRPAYAVQKTG</t>
  </si>
  <si>
    <t>PEHIPCTNYWGCWHIDEEMDGRPAYAVQKPG</t>
  </si>
  <si>
    <t>PEHIPCTNYWGCWKIDEEMDGGPAYAVQNPG</t>
  </si>
  <si>
    <t>PEHIPCTNYWGCWKIDEEMDGRPAYAVQNPV</t>
  </si>
  <si>
    <t>PEHIPCTNYWGCWKIDEEMDGRSAYAVQNPG</t>
  </si>
  <si>
    <t>PEHIPCTNYWGCWQIDEEMDGETDPGVIQNP</t>
  </si>
  <si>
    <t>PEHIPCTNYWGCWQIDEEMDGFLFSRVIQNP</t>
  </si>
  <si>
    <t>PEHIPCTNYWGCWQIDEEMDGGGTEPVIQNP</t>
  </si>
  <si>
    <t>PEHIPCTNYWGCWQIDEEMDGHPSYAVQNPG</t>
  </si>
  <si>
    <t>PEHIPCTNYWGCWQIDEEMDGPIQKRVIQNP</t>
  </si>
  <si>
    <t>PEHIPCTNYWGCWQIDEEMDGRPACAVQNPG</t>
  </si>
  <si>
    <t>PEHIPCTNYWGCWQIDEEMDGRPADAVQNPG</t>
  </si>
  <si>
    <t>PEHIPCTNYWGCWQIDEEMDGRPAHAVKNPG</t>
  </si>
  <si>
    <t>PEHIPCTNYWGCWQIDEEMDGRPAHAVQNPG</t>
  </si>
  <si>
    <t>PEHIPCTNYWGCWQIDEEMDGRPANAVQNPG</t>
  </si>
  <si>
    <t>PEHIPCTNYWGCWQIDEEMDGRPASAVQNPG</t>
  </si>
  <si>
    <t>PEHIPCTNYWGCWQIDEEMDGRPAYAVQDPG</t>
  </si>
  <si>
    <t>PEHIPCTNYWGCWQIDEEMDGRPAYAVQNAG</t>
  </si>
  <si>
    <t>PEHIPCTNYWGCWQIDEEMDGRPAYAVQNLK</t>
  </si>
  <si>
    <t>PEHIPCTNYWGCWQIDEEMDGRPAYAVQNPA</t>
  </si>
  <si>
    <t>PEHIPCTNYWGCWQIDEEMDGRPAYAVQNPE</t>
  </si>
  <si>
    <t>PEHIPCTNYWGCWQIDEEMDGRPAYAVQNSG</t>
  </si>
  <si>
    <t>PEHIPCTNYWGCWQIDEEMDGRPAYAVQYPG</t>
  </si>
  <si>
    <t>PEHIPCTNYWGCWQIDEEMDGRPAYEVKNPG</t>
  </si>
  <si>
    <t>PEHIPCTNYWGCWQIDEEMDGRPAYKVQNPG</t>
  </si>
  <si>
    <t>PEHIPCTNYWGCWQIDEEMDGRPAYSVQNLG</t>
  </si>
  <si>
    <t>PEHIPCTNYWGCWQIDEEMDGRPLYAVQNPG</t>
  </si>
  <si>
    <t>PEHIPCTNYWGCWQIDEEMDGRPVYSVQNPG</t>
  </si>
  <si>
    <t>PEHIPCTNYWGCWQIDEEMDGRSAYAVQNPG</t>
  </si>
  <si>
    <t>PEHIPCTNYWGCWQIDEEMDGRTAYAVQNLG</t>
  </si>
  <si>
    <t>PEHIPCTNYWGCWQIDEEMDGRTAYAVQNTG</t>
  </si>
  <si>
    <t>PEHIPCTNYWGCWQIDEEMDGRWSIGVIQNP</t>
  </si>
  <si>
    <t>PEHIPCTNYWGCWQIDEEMDGRYGFVVIQNP</t>
  </si>
  <si>
    <t>PEHIPCTNYWGCWQIDEEMDGSPAYVVQNPG</t>
  </si>
  <si>
    <t>PEHIPCTNYWGCWQIDEEMDGTWYGRVIQNP</t>
  </si>
  <si>
    <t>PEHIPCTNYWGCWQIDEEMDGVGRYGVIQNP</t>
  </si>
  <si>
    <t>PEHIPCTNYWGCWQMDEEMDGRPAYAVQNPG</t>
  </si>
  <si>
    <t>PEHIPCTNYWGCWQNDEEMDGRPAYAVQNPG</t>
  </si>
  <si>
    <t>PEHIPCTNYWGCWQVDEEMDGRTAYAVQNPG</t>
  </si>
  <si>
    <t>PEHIPCTNYWGCWRIDEEMDGRPAYAVQNPG</t>
  </si>
  <si>
    <t>PEHIPCTNYWGFLQIDEEMDGRPAYAVQNPR</t>
  </si>
  <si>
    <t>PEHIPCTNYWGFWQIDEEMDGGPAYAVQNPG</t>
  </si>
  <si>
    <t>PEHIPCTNYWGGWQMDEEMDGRPAYAVQNPG</t>
  </si>
  <si>
    <t>PEHIPCTNYWGRWQIDEEMDGHPAYAVQNPG</t>
  </si>
  <si>
    <t>PEHIPCTNYWGVWQIDEEMDGSPAYAVQNPG</t>
  </si>
  <si>
    <t>PEHIPCTNYWGWSEADEEMDGVGRYGVIQNP</t>
  </si>
  <si>
    <t>PEHIPCTNYWGWWQIDEEMDGRPAYAVQNPG</t>
  </si>
  <si>
    <t>PEHIPCTNYWRCWHIDEEMDGRPAYAVQNPG</t>
  </si>
  <si>
    <t>PEHIPCTNYWRCWQIDEEMDGRPAYPVQNPG</t>
  </si>
  <si>
    <t>PEHIPCTNYWVCWQIDEEMDGRPSYAVQNPG</t>
  </si>
  <si>
    <t>PEHIPCTNYWVFWQIDEEMDGRPAYAVQNPG</t>
  </si>
  <si>
    <t>PEHIPCTNYWWCSQIDEEMDGRPAYAVQNPG</t>
  </si>
  <si>
    <t>PEHIPCTNYWWCWQIDEEMDGRPAYVVQNPG</t>
  </si>
  <si>
    <t>PEHIPCTYYCGCWQIDEEMDGRPAYAVQNPG</t>
  </si>
  <si>
    <t>PEHIPCVDYWACWSSDEEMDGGRGGAVIQNP</t>
  </si>
  <si>
    <t>PEHIPCVDYWGCFSSDEEMDGVRGGAVIQNP</t>
  </si>
  <si>
    <t>PEHIPCVDYWGCRSSHEEMNGGRGGAVIQNP</t>
  </si>
  <si>
    <t>PEHIPCVDYWGCWFSDEEMDGGRGGAVIQNP</t>
  </si>
  <si>
    <t>PEHIPCVDYWGCWSSDEELDGGRGGAVIQNP</t>
  </si>
  <si>
    <t>PEHIPCVDYWGCWSSDEEMAGGRGGAVIQNP</t>
  </si>
  <si>
    <t>PEHIPCVDYWGCWSSDEEMDGERGGAVIQNP</t>
  </si>
  <si>
    <t>PEHIPCVDYWGCWSSDEEMDGGKGGAVIQNP</t>
  </si>
  <si>
    <t>PEHIPCVDYWGCWSSDEEMDGGLGGAVIQNP</t>
  </si>
  <si>
    <t>PEHIPCVDYWGCWSSDEEMDGGRGAAVIQNP</t>
  </si>
  <si>
    <t>PEHIPCVDYWGCWSSDEEMDGGRGGAVIHNP</t>
  </si>
  <si>
    <t>PEHIPCVDYWGCWSSDEEMDGGRGGAVIKNP</t>
  </si>
  <si>
    <t>PEHIPCVDYWGCWSSDEEMDGGRGGAVIPNP</t>
  </si>
  <si>
    <t>PEHIPCVDYWGCWSSDEEMDGGRGGPVIQNP</t>
  </si>
  <si>
    <t>PEHIPCVDYWGCWSSDEEMDGGRGVAVIQNP</t>
  </si>
  <si>
    <t>PEHIPCVDYWGCWSSDEEMDGGRVGAVIQNP</t>
  </si>
  <si>
    <t>PEHIPCVDYWGCWSSDEEMDGVRGGAVIQNP</t>
  </si>
  <si>
    <t>PEHIPCVDYWGCWSSDEEMDGWRGCAVIQNP</t>
  </si>
  <si>
    <t>PEHIPCVDYWGCWSSDEEMDVGRGGAVIQNP</t>
  </si>
  <si>
    <t>PEHIPCVDYWGCWSSDEEMEGGRGGAVIQNP</t>
  </si>
  <si>
    <t>PEHIPCVDYWGCWSSDEVMDGGRGGAVIQNP</t>
  </si>
  <si>
    <t>PEHIPCVDYWGCWSSYEEMDGGRGGSVIQNP</t>
  </si>
  <si>
    <t>PEHIPCVDYWGCWYSDEEMDGGRGGAVIQNP</t>
  </si>
  <si>
    <t>PEHIPCVDYWGFCSSDEEMDGGRGGAVIQNP</t>
  </si>
  <si>
    <t>PEHIPCVDYWGRWSSDEEMDGGRGGAVIQNP</t>
  </si>
  <si>
    <t>PEHIPCVEYWGCWSSDEEMDGGRGGAVIQNP</t>
  </si>
  <si>
    <t>PEHIPCVYSLTGVESDEEMDGYWGGWVIQNP</t>
  </si>
  <si>
    <t>PEHIPCWGDWSTLFDDEEMDGRYGFVVIQNP</t>
  </si>
  <si>
    <t>PEHIPCWWYYCTRDGDEEMDGDVSEPVIQNP</t>
  </si>
  <si>
    <t>PEHIPCYCYECLAGVDEEMDGVWSSPVTQDP</t>
  </si>
  <si>
    <t>PEHIPCYFYECLAGVDEEMDGVWSSPVTQDP</t>
  </si>
  <si>
    <t>PEHIPCYLFSCREVSDEEMDGSFPQEVIQNP</t>
  </si>
  <si>
    <t>PEHIPCYLYECLAGVDEEMDGVWSSPVTQDP</t>
  </si>
  <si>
    <t>PEHIPCYWFSCREVSDEEMDGSFPQEVIQHP</t>
  </si>
  <si>
    <t>PEHIPCYWFSCREVSEEEMDGSFPQEVIQNP</t>
  </si>
  <si>
    <t>PEHIPCYWFYCREVSDEEMDGSFPQEVIQNP</t>
  </si>
  <si>
    <t>PEHIPCYWHECLAGVDEEMDGVWSSPVTQDP</t>
  </si>
  <si>
    <t>PEHIPCYWYDCGDRQDEEMDGETDPGVIQNP</t>
  </si>
  <si>
    <t>PEHIPCYWYDCGDRQDEEMDGGSYGVVIHNP</t>
  </si>
  <si>
    <t>PEHIPCYWYDCGDRQDEEMDGGSYGVVIQNP</t>
  </si>
  <si>
    <t>PEHIPCYWYDCGDRQDEEMDGPGIIRVIQNP</t>
  </si>
  <si>
    <t>PEHIPCYWYDCGDRQDEEMDGRWSIGVIQNP</t>
  </si>
  <si>
    <t>PEHIPCYWYDCGDRQDEEMDGTRIIRVIQNP</t>
  </si>
  <si>
    <t>PEHIPCYWYDCGDRQDEEMDGTVIIRVIQNP</t>
  </si>
  <si>
    <t>PEHIPCYWYDCGDRQDEEMEGPGIIRVIQTP</t>
  </si>
  <si>
    <t>PEHIPCYWYDCGDSQDEEMDGTGIIRVIQNP</t>
  </si>
  <si>
    <t>PEHIPCYWYDCLAGVDEEMDGVWSSPVTQDP</t>
  </si>
  <si>
    <t>PEHIPCYWYECLAAVDEEMDGRPAYAVQNPG</t>
  </si>
  <si>
    <t>PEHIPCYWYECLACVDEEMDGVWSSPVTQDP</t>
  </si>
  <si>
    <t>PEHIPCYWYECLAGMDEEMDGVWSSPVTQDP</t>
  </si>
  <si>
    <t>PEHIPCYWYECLAGVAEEMDVLWSSPVTQAP</t>
  </si>
  <si>
    <t>PEHIPCYWYECLAGVDDEMDGVWSSPVTQDP</t>
  </si>
  <si>
    <t>PEHIPCYWYECLAGVDEEMDGGSYGVVIQNP</t>
  </si>
  <si>
    <t>PEHIPCYWYECLAGVDEEMDGLWSSPVTQDP</t>
  </si>
  <si>
    <t>PEHIPCYWYECLAGVDEEMDGVSSSPVTQDP</t>
  </si>
  <si>
    <t>PEHIPCYWYECLAGVDEEMDGVWSSPFTQDP</t>
  </si>
  <si>
    <t>PEHIPCYWYECLAGVDEEMDGVWSSPITQDP</t>
  </si>
  <si>
    <t>PEHIPCYWYECLAGVDEEMDGVWSSPVTQDQ</t>
  </si>
  <si>
    <t>PEHIPCYWYECLAGVDEEMDGVWSSPVTQEP</t>
  </si>
  <si>
    <t>PEHIPCYWYECLDGVDEEMDGVWSSPVTQDP</t>
  </si>
  <si>
    <t>PEHIPCYWYECLTGVDEEMDGVWSSPVTQDP</t>
  </si>
  <si>
    <t>PEHIPCYWYEFLAGVDEEMDGVWSSPVTQDP</t>
  </si>
  <si>
    <t>PEHIPCYWYGCFRGDDEEMDGEVNMDVIQNP</t>
  </si>
  <si>
    <t>PEHIPCYWYGCFRGDDEEMDGNAYGWVIQNP</t>
  </si>
  <si>
    <t>PEHIPCYWYLCDSQRDDEMDGNVFSAVIQNP</t>
  </si>
  <si>
    <t>PEHIPCYWYLCDSQRDEEMDGNVFSAVIENP</t>
  </si>
  <si>
    <t>PEHIPDAGRTINGHCDEEMDGEYWGWVIQNP</t>
  </si>
  <si>
    <t>PEHIPDAGYSASSVDDEEMDGNAYGWVIQNP</t>
  </si>
  <si>
    <t>PEHIPDAPDWGWSEADEEMDGVGRYGVIQNP</t>
  </si>
  <si>
    <t>PEHIPDAPDWGWSEADEEMEGVGRYGVIQNP</t>
  </si>
  <si>
    <t>PEHIPDAPFWGWSEADEEMDGVGRYGVIQNP</t>
  </si>
  <si>
    <t>PEHIPDAPHFGWSEADEELDGVGRYGVIQNP</t>
  </si>
  <si>
    <t>PEHIPDAPHRVWSEADEVLAGVGCYVVIQNS</t>
  </si>
  <si>
    <t>PEHIPDAPSWGWSEADEEMAGVGRYGVIQNP</t>
  </si>
  <si>
    <t>PEHIPDAPSWGWSEADEEMDGVGRYCVIQNP</t>
  </si>
  <si>
    <t>PEHIPDAPYCGWSEADEEMDGVGRYGVIQKP</t>
  </si>
  <si>
    <t>PEHIPDAPYLGWSEADEEMDCVGRYGVIQNP</t>
  </si>
  <si>
    <t>PEHIPDAPYWCWSEADEEMDGGSYGVVIQNP</t>
  </si>
  <si>
    <t>PEHIPDAPYWCWSEADEEMDGVVRYGVIQNP</t>
  </si>
  <si>
    <t>PEHIPDAPYWGCSEADEEMDGVCRYGVIQNP</t>
  </si>
  <si>
    <t>PEHIPDAPYWGCSEADEEMDGVGRYWVIQNP</t>
  </si>
  <si>
    <t>PEHIPDAPYWGCSEADEEMDGVVRYGVIQNP</t>
  </si>
  <si>
    <t>PEHIPDAPYWGGSEADEEMDGVGGYGVIQNP</t>
  </si>
  <si>
    <t>PEHIPDAPYWGLSEADAEMDGVGRYGVIQNP</t>
  </si>
  <si>
    <t>PEHIPDAPYWGRSEADEEMDGVGRYGVIQNP</t>
  </si>
  <si>
    <t>PEHIPDAPYWGWLEADEEMDGVGRYGVIQNP</t>
  </si>
  <si>
    <t>PEHIPDAPYWGWSAADEEMDGVGRYGVIQNP</t>
  </si>
  <si>
    <t>PEHIPDAPYWGWSDADEEMDGVGRYVVIQNP</t>
  </si>
  <si>
    <t>PEHIPDAPYWGWSEADEAMDGVGRSGVIQNP</t>
  </si>
  <si>
    <t>PEHIPDAPYWGWSEADEELDGVGRYGVIQNP</t>
  </si>
  <si>
    <t>PEHIPDAPYWGWSEADEEMDCVGRYGVIQNP</t>
  </si>
  <si>
    <t>PEHIPDAPYWGWSEADEEMDGAGLYGVIQNP</t>
  </si>
  <si>
    <t>PEHIPDAPYWGWSEADEEMDGAGRYGVIQNP</t>
  </si>
  <si>
    <t>PEHIPDAPYWGWSEADEEMDGETDPGVIQNP</t>
  </si>
  <si>
    <t>PEHIPDAPYWGWSEADEEMDGGGRDGGIQNP</t>
  </si>
  <si>
    <t>PEHIPDAPYWGWSEADEEMDGIGRYGVIQNP</t>
  </si>
  <si>
    <t>PEHIPDAPYWGWSEADEEMDGLGRYGVIQNP</t>
  </si>
  <si>
    <t>PEHIPDAPYWGWSEADEEMDGRPAYAVQNPG</t>
  </si>
  <si>
    <t>PEHIPDAPYWGWSEADEEMDGRYGFVVIQNP</t>
  </si>
  <si>
    <t>PEHIPDAPYWGWSEADEEMDGVCRYGVIQNP</t>
  </si>
  <si>
    <t>PEHIPDAPYWGWSEADEEMDGVGRHGGIQNP</t>
  </si>
  <si>
    <t>PEHIPDAPYWGWSEADEEMDGVGRHGVIQNP</t>
  </si>
  <si>
    <t>PEHIPDAPYWGWSEADEEMDGVGRHWVIQNP</t>
  </si>
  <si>
    <t>PEHIPDAPYWGWSEADEEMDGVGRYGAIQNP</t>
  </si>
  <si>
    <t>PEHIPDAPYWGWSEADEEMDGVGRYGFIQNT</t>
  </si>
  <si>
    <t>PEHIPDAPYWGWSEADEEMDGVGRYGIIQNP</t>
  </si>
  <si>
    <t>PEHIPDAPYWGWSEADEEMDGVGRYGVIQNL</t>
  </si>
  <si>
    <t>PEHIPDAPYWGWSEADEEMDGVGRYGVIQNS</t>
  </si>
  <si>
    <t>PEHIPDAPYWGWSEADEEMDGVGRYGVIRNP</t>
  </si>
  <si>
    <t>PEHIPDAPYWGWSEADEEMDGVSRYGVIQNP</t>
  </si>
  <si>
    <t>PEHIPDAPYWGWSEADEEMDGVSYGVVIQNP</t>
  </si>
  <si>
    <t>PEHIPDAPYWGWSEADEEMDRVGRYGVIQNP</t>
  </si>
  <si>
    <t>PEHIPDAPYWGWSEADEEMDSVGRYGVIQNP</t>
  </si>
  <si>
    <t>PEHIPDAPYWGWSEADEEMYGVGRYVVIQNP</t>
  </si>
  <si>
    <t>PEHIPDAPYWGWSEADEERDGGGRYGVIQNP</t>
  </si>
  <si>
    <t>PEHIPDAPYWGWSEADEERDGVGLYGVIQNP</t>
  </si>
  <si>
    <t>PEHIPDAPYWGWSEADEERDGVGRYGVIQNP</t>
  </si>
  <si>
    <t>PEHIPDAPYWGWSEADEETDGVGRYGVIQNP</t>
  </si>
  <si>
    <t>PEHIPDAPYWGWSEAHEEMDGVGRYGVIQNP</t>
  </si>
  <si>
    <t>PEHIPDAPYWGWSEANEEMDGVARYGVIQNP</t>
  </si>
  <si>
    <t>PEHIPDAPYWGWSEANEEMDGVGRYGVIQNP</t>
  </si>
  <si>
    <t>PEHIPDAPYWGWSEPDEEMDGVGRYGVIQNP</t>
  </si>
  <si>
    <t>PEHIPDAPYWGWSESDEELDGVGRYGVIQNP</t>
  </si>
  <si>
    <t>PEHIPDAPYWGWSETDEEMDGVGRYGVIQHP</t>
  </si>
  <si>
    <t>PEHIPDAPYWGWSFEDEEMDGTNTGGVIQNP</t>
  </si>
  <si>
    <t>PEHIPDAPYWRWSEADEEMDGVGRYGVIQNP</t>
  </si>
  <si>
    <t>PEHIPDAPYWVWSEADEEMDGRPAYAVQNPG</t>
  </si>
  <si>
    <t>PEHIPDAQYCGWSEADEEMDGVGRYGVIQNP</t>
  </si>
  <si>
    <t>PEHIPDATYWGWSEADAEMDGVGRYGVIQNP</t>
  </si>
  <si>
    <t>PEHIPDCACCDAAATDEEMDGGYWGWVIQNP</t>
  </si>
  <si>
    <t>PEHIPDCDVFSNGERDEEMDGFLFSRVIQNP</t>
  </si>
  <si>
    <t>PEHIPDCDVFSNGERDEEMDGRPAYAVQNPG</t>
  </si>
  <si>
    <t>PEHIPDCDVFSNGERDEEMDGRWSIGVIQNP</t>
  </si>
  <si>
    <t>PEHIPDCDVFSNGERDEEMDGSSNVKVIQNP</t>
  </si>
  <si>
    <t>PEHIPDCDVFSNGERDEEMDGVWSSPVTQDP</t>
  </si>
  <si>
    <t>PEHIPDCDVFSNGERDEENGCRWSIGVIQNP</t>
  </si>
  <si>
    <t>PEHIPDCDVFSNGERDEENGWSLRIGVIQNP</t>
  </si>
  <si>
    <t>PEHIPDCDVFSNGERDEENGWSLSTGVIQNP</t>
  </si>
  <si>
    <t>PEHIPDCDVFSNGERDEENGWSWSIGVIQNP</t>
  </si>
  <si>
    <t>PEHIPDCDVFSNGEREKKMDGRWSIGVIQNP</t>
  </si>
  <si>
    <t>PEHIPDCMCSLTGSGTKKMDGRWSIGVIQNP</t>
  </si>
  <si>
    <t>PEHIPDCVCYWYYCDDEEMDGGGTEPVIQNP</t>
  </si>
  <si>
    <t>PEHIPDCYVFSNGERDEENGWSLSIGVIQNP</t>
  </si>
  <si>
    <t>PEHIPDCYVFSNGSGTKKMDGRWSIGVIQNP</t>
  </si>
  <si>
    <t>PEHIPDCYWFVCSTMDEEMDGLGPLSVIQNP</t>
  </si>
  <si>
    <t>PEHIPDGDGVLRLCGDEEMDGYWGCWVIQNP</t>
  </si>
  <si>
    <t>PEHIPDGNVGPCCPLTKKWDGLFDTGVIQNP</t>
  </si>
  <si>
    <t>PEHIPDGNVGPWLPPTKKWDGLFDTGVIQNP</t>
  </si>
  <si>
    <t>PEHIPDGVCYWYYCDDEEMDGGGTEPVIQNP</t>
  </si>
  <si>
    <t>PEHIPDGYWGFPLPPDEEMDGVAYRNVIQNP</t>
  </si>
  <si>
    <t>PEHIPDHVCYWYYCDDEEMDGGGTEPVIQNP</t>
  </si>
  <si>
    <t>PEHIPDHVCYWYYCDDEEMDRGGTEPVIQNP</t>
  </si>
  <si>
    <t>PEHIPDLVCYWYYCDDEEMDGGGTEPLIQNP</t>
  </si>
  <si>
    <t>PEHIPDNYLGYSVSPDEEMDGAYPCEVIQNP</t>
  </si>
  <si>
    <t>PEHIPDNYWCYRVSPDEEMDGAYPCEVIQNP</t>
  </si>
  <si>
    <t>PEHIPDNYWGYRVSPDEEMDGAYPCEVIQNP</t>
  </si>
  <si>
    <t>PEHIPDNYWGYSLSPDEEMDGAYPCEVIQNP</t>
  </si>
  <si>
    <t>PEHIPDNYWGYSVSPDEEMDGAYPCEVNQNP</t>
  </si>
  <si>
    <t>PEHIPDNYWGYSVSPDEEMHGAYPCEVIQNP</t>
  </si>
  <si>
    <t>PEHIPDNYWGYSVSTDEEMDGAYPCEVIQNP</t>
  </si>
  <si>
    <t>PEHIPDRDCYWYYCDDEEMDGGGTEPVIQNP</t>
  </si>
  <si>
    <t>PEHIPDRFCYWYYCYDEEMDGGGTEPVIQNP</t>
  </si>
  <si>
    <t>PEHIPDRGCYWYYCDDEEMDGGGTEPVIQNP</t>
  </si>
  <si>
    <t>PEHIPDRVCCWYYCDDEEMDGGGTEPVIQNP</t>
  </si>
  <si>
    <t>PEHIPDRVCFWYYCDDEEMDGGGTEPVIQNP</t>
  </si>
  <si>
    <t>PEHIPDRVCHWYYCDDEEMAGGGTEPVIQNP</t>
  </si>
  <si>
    <t>PEHIPDRVCSWYYCDDEEMDGGGTEPVIQHP</t>
  </si>
  <si>
    <t>PEHIPDRVCYCYYCDDEEMDGGGTEPFIQNP</t>
  </si>
  <si>
    <t>PEHIPDRVCYCYYCDDEVMVCGGTEPVIQNP</t>
  </si>
  <si>
    <t>PEHIPDRVCYCYYCDYEEMDGGGTDPVIQNP</t>
  </si>
  <si>
    <t>PEHIPDRVCYRYYCDDEELDGGGTEPVIQNP</t>
  </si>
  <si>
    <t>PEHIPDRVCYWCYCDDEEMDGGGTEPVIQNP</t>
  </si>
  <si>
    <t>PEHIPDRVCYWHYCDDEEMDGGGTEPVIQNP</t>
  </si>
  <si>
    <t>PEHIPDRVCYWSYCDDEEMDGGGTEPVIQNP</t>
  </si>
  <si>
    <t>PEHIPDRVCYWYFCDDEEMDGGGTEPVIQNP</t>
  </si>
  <si>
    <t>PEHIPDRVCYWYYCADEEMDGGGTEPVIQNP</t>
  </si>
  <si>
    <t>PEHIPDRVCYWYYCDDAEMYGGGTEPVIQNP</t>
  </si>
  <si>
    <t>PEHIPDRVCYWYYCDDDEMDGGGTGPVIQNP</t>
  </si>
  <si>
    <t>PEHIPDRVCYWYYCDDEELDGGGTEPVIQNP</t>
  </si>
  <si>
    <t>PEHIPDRVCYWYYCDDEEMDCGGTEPVIQNP</t>
  </si>
  <si>
    <t>PEHIPDRVCYWYYCDDEEMDGDGTEPVIQNP</t>
  </si>
  <si>
    <t>PEHIPDRVCYWYYCDDEEMDGFVNERVIQNP</t>
  </si>
  <si>
    <t>PEHIPDRVCYWYYCDDEEMDGGATEPVIQNP</t>
  </si>
  <si>
    <t>PEHIPDRVCYWYYCDDEEMDGGCTDPVIHNP</t>
  </si>
  <si>
    <t>PEHIPDRVCYWYYCDDEEMDGGDTEPVIQNP</t>
  </si>
  <si>
    <t>PEHIPDRVCYWYYCDDEEMDGGGMEPVIQNP</t>
  </si>
  <si>
    <t>PEHIPDRVCYWYYCDDEEMDGGGTEPGIQNP</t>
  </si>
  <si>
    <t>PEHIPDRVCYWYYCDDEEMDGGGTEPIIQNP</t>
  </si>
  <si>
    <t>PEHIPDRVCYWYYCDDEEMDGGGTEPVIPNP</t>
  </si>
  <si>
    <t>PEHIPDRVCYWYYCDDEEMDGGGTEPVIQDP</t>
  </si>
  <si>
    <t>PEHIPDRVCYWYYCDDEEMDGGGTEPVIQHP</t>
  </si>
  <si>
    <t>PEHIPDRVCYWYYCDDEEMDGGGTEPVIQKP</t>
  </si>
  <si>
    <t>PEHIPDRVCYWYYCDDEEMDGGGTEPVIQNL</t>
  </si>
  <si>
    <t>PEHIPDRVCYWYYCDDEEMDGGGTEPVIQNQ</t>
  </si>
  <si>
    <t>PEHIPDRVCYWYYCDDEEMDGGGTEPVIQTP</t>
  </si>
  <si>
    <t>PEHIPDRVCYWYYCDDEEMDGGGTEPVVQNP</t>
  </si>
  <si>
    <t>PEHIPDRVCYWYYCDDEEMDGGGTERVIQNP</t>
  </si>
  <si>
    <t>PEHIPDRVCYWYYCDDEEMDGGGTGPVIQNP</t>
  </si>
  <si>
    <t>PEHIPDRVCYWYYCDDEEMDGGGTKPVIQNP</t>
  </si>
  <si>
    <t>PEHIPDRVCYWYYCDDEEMDGGRTEPVIQNP</t>
  </si>
  <si>
    <t>PEHIPDRVCYWYYCDDEEMDGGSYGVVIQNP</t>
  </si>
  <si>
    <t>PEHIPDRVCYWYYCDDEEMDGGVTEPVIQNP</t>
  </si>
  <si>
    <t>PEHIPDRVCYWYYCDDEEMDGLPAYAVQNPG</t>
  </si>
  <si>
    <t>PEHIPDRVCYWYYCDDEEMDGNAYGWVIQNP</t>
  </si>
  <si>
    <t>PEHIPDRVCYWYYCDDEEMDGRGTEPVIQNP</t>
  </si>
  <si>
    <t>PEHIPDRVCYWYYCDDEEMDGRPAYAVQNPG</t>
  </si>
  <si>
    <t>PEHIPDRVCYWYYCDDEEMDGRSRIGVIQNP</t>
  </si>
  <si>
    <t>PEHIPDRVCYWYYCDDEEMDGSGTEPVIQNP</t>
  </si>
  <si>
    <t>PEHIPDRVCYWYYCDDEEMDGVGTEPLIQNP</t>
  </si>
  <si>
    <t>PEHIPDRVCYWYYCDDEEMNGGGTEPVIQNP</t>
  </si>
  <si>
    <t>PEHIPDRVCYWYYCDDEEMYGGGTEPVIQNP</t>
  </si>
  <si>
    <t>PEHIPDRVCYWYYCDDEENDGGGTEPVIQNP</t>
  </si>
  <si>
    <t>PEHIPDRVCYWYYCDDEETDGGGTEPVIQNP</t>
  </si>
  <si>
    <t>PEHIPDRVCYWYYCDDEVMDGGGTEPVIQNP</t>
  </si>
  <si>
    <t>PEHIPDRVCYWYYCDDVEMVGGGTEPVIQNP</t>
  </si>
  <si>
    <t>PEHIPDRVCYWYYCDEEEMDGGGTEPVIQNP</t>
  </si>
  <si>
    <t>PEHIPDRVCYWYYCDVEEMDGGGTEPVIQNP</t>
  </si>
  <si>
    <t>PEHIPDRVCYWYYCHDEEMDGGGTEPFIQNP</t>
  </si>
  <si>
    <t>PEHIPDRVCYWYYCNDEEMDGGGTEPVIQNP</t>
  </si>
  <si>
    <t>PEHIPDRVCYWYYCYDEEMDGGGTDPVIQNP</t>
  </si>
  <si>
    <t>PEHIPDRVCYWYYCYEEEMDGGGTEPVIQNP</t>
  </si>
  <si>
    <t>PEHIPDRVCYWYYFDDEEMDGGCTEPVIQNP</t>
  </si>
  <si>
    <t>PEHIPDRVCYWYYFDDEVMDGGGTEPVIQNP</t>
  </si>
  <si>
    <t>PEHIPDRVCYWYYRDDEEMDGGGTEPVIQNP</t>
  </si>
  <si>
    <t>PEHIPDRVRYWYYCDDEEMDGGGTEPVIQNP</t>
  </si>
  <si>
    <t>PEHIPDRVWYWYYCDDEEMDGGGTEPVIQNP</t>
  </si>
  <si>
    <t>PEHIPDRVYYWYYCDDEEMDGGGTEPVIQNP</t>
  </si>
  <si>
    <t>PEHIPDRYLGFPLPPDEEMDGVAYRNVIQNP</t>
  </si>
  <si>
    <t>PEHIPDRYLGFPLPPDEEMDGVAYSNVIQNP</t>
  </si>
  <si>
    <t>PEHIPDRYWGFPLPPAEEMDGVAYRNVIQNP</t>
  </si>
  <si>
    <t>PEHIPDRYWGFPLPPDEEMDGIAYRNVIQNP</t>
  </si>
  <si>
    <t>PEHIPDRYWGFPLPPDEEMDGVAHRNVIQNP</t>
  </si>
  <si>
    <t>PEHIPDRYWGFPLPPDEEMDGVAYRNVIENP</t>
  </si>
  <si>
    <t>PEHIPDRYWGFPLPPDEEMDSVAYRNVIQNP</t>
  </si>
  <si>
    <t>PEHIPDRYWGFPLPPDKEMDGVAYRNVIQNP</t>
  </si>
  <si>
    <t>PEHIPDRYWGNWVDKDEEMDGTCGGDVIQNP</t>
  </si>
  <si>
    <t>PEHIPDSPYWGWSEADEEMDGVVRYGVIQNP</t>
  </si>
  <si>
    <t>PEHIPDSRYWGWVVGDEEMDGGMDPRVIQNP</t>
  </si>
  <si>
    <t>PEHIPDSVCYWYYCDDEEMDGGGTEPVIQNP</t>
  </si>
  <si>
    <t>PEHIPDSVCYWYYCDDEEMDGNAYGWVIQNP</t>
  </si>
  <si>
    <t>PEHIPDSYWGFPLPPDEEMDGVAYMNLIQNP</t>
  </si>
  <si>
    <t>PEHIPDSYWGNWSGRDEEMDGYSRMGVIQNP</t>
  </si>
  <si>
    <t>PEHIPDTLCYCYWCHDEEMDGPIQKRVIQNP</t>
  </si>
  <si>
    <t>PEHIPDTLCYLYWCHDEEMDGPIQKRVIKNP</t>
  </si>
  <si>
    <t>PEHIPDTLCYWYSCHDEEMDGPIQKRVIQNP</t>
  </si>
  <si>
    <t>PEHIPDTLCYWYWCDDEEMDGPIQKRVIQNP</t>
  </si>
  <si>
    <t>PEHIPDTLCYWYWCHDDEMDGPIQKRVIQNQ</t>
  </si>
  <si>
    <t>PEHIPDTLCYWYWCHDEEMDGGSYGVVIQNP</t>
  </si>
  <si>
    <t>PEHIPDTLCYWYWCHDEEMDGPIKKRVIQNP</t>
  </si>
  <si>
    <t>PEHIPDTLCYWYWCHDEEMDGPIQKGVIQNP</t>
  </si>
  <si>
    <t>PEHIPDTLCYWYWCHDEEMDGPIQKLVIQNP</t>
  </si>
  <si>
    <t>PEHIPDTLCYWYWCHDEEMDGPIQKRFIQNP</t>
  </si>
  <si>
    <t>PEHIPDTLCYWYWCHDEEMDGPIQKRVIQHP</t>
  </si>
  <si>
    <t>PEHIPDTLCYWYWCHDEEMDGPIQKRVIQNQ</t>
  </si>
  <si>
    <t>PEHIPDTLCYWYWCHDEEMDGPIQKRVIRNP</t>
  </si>
  <si>
    <t>PEHIPDTLCYWYWCHDEEMDGTIQKRVIQNP</t>
  </si>
  <si>
    <t>PEHIPDTLCYWYWCHYEEMDGPIQKRVIQNP</t>
  </si>
  <si>
    <t>PEHIPDTLCYWYWCQDEEMDGPIQKRVIQNP</t>
  </si>
  <si>
    <t>PEHIPDVCTQGYWYFDEEMDGADCDIVIQNP</t>
  </si>
  <si>
    <t>PEHIPDWGDWSTLFDDEEMDGRYGFVVIQNP</t>
  </si>
  <si>
    <t>PEHIPDWGDWSTLVDDEEMDGRYGFVVIQNP</t>
  </si>
  <si>
    <t>PEHIPDWGSWHMDGDDEEMDGKYGYYFIQNL</t>
  </si>
  <si>
    <t>PEHIPDYYWRYSVSPDEELVGAYPCKDIQNP</t>
  </si>
  <si>
    <t>PEHIPEDVSCSWFTCDEEMDGEVAVMVIQNP</t>
  </si>
  <si>
    <t>PEHIPEDVSCYWFTCDEEMDGGGTEPVIQNP</t>
  </si>
  <si>
    <t>PEHIPEDVSCYWFTCDEEMDGRPAYAVQNPG</t>
  </si>
  <si>
    <t>PEHIPEDVSCYWFTCDEEMDGTGIIRVIQNP</t>
  </si>
  <si>
    <t>PEHIPEDVSCYWFTCDEEMDGTWYGRVIQNP</t>
  </si>
  <si>
    <t>PEHIPEDVSCYWFTCDEEMDGYVAVMVIQNP</t>
  </si>
  <si>
    <t>PEHIPEFYCYWYYDCDEEMDGRFRHDVIQNP</t>
  </si>
  <si>
    <t>PEHIPEGDGVFLLCGDEEMDGYWGCWVIQNP</t>
  </si>
  <si>
    <t>PEHIPEGDGVLRLCGDDEMDGYWGCWVIQNP</t>
  </si>
  <si>
    <t>PEHIPEGDGVLRLCGDEAMDGYWGCWVIQNP</t>
  </si>
  <si>
    <t>PEHIPEGDGVLRLCGDEEMDGYLGCWVIQNP</t>
  </si>
  <si>
    <t>PEHIPEGDGVLRLCGDEEMDVYWGCWVIQNP</t>
  </si>
  <si>
    <t>PEHIPEGDGVLRLCGDEVMDGYWGCWVIQNP</t>
  </si>
  <si>
    <t>PEHIPEGDGVLRLCVDEEMDGYWGCWVIQNP</t>
  </si>
  <si>
    <t>PEHIPEGYGVLRLCGDEEMDGYWGCWVIQNP</t>
  </si>
  <si>
    <t>PEHIPEGYRYWYNRIDEEMDGYYDKIVIQNP</t>
  </si>
  <si>
    <t>PEHIPEHMPYWGFPADEVLHGRSYGVVIQNP</t>
  </si>
  <si>
    <t>PEHIPELYCYWYYDCDAEMDGRFRHDVIQNP</t>
  </si>
  <si>
    <t>PEHIPELYCYWYYDCDEEMDGRCRHDVIQNP</t>
  </si>
  <si>
    <t>PEHIPELYCYWYYDCDEEMDGRFRHDFIQNP</t>
  </si>
  <si>
    <t>PEHIPELYCYWYYDCDEEMDGRFSHDVIQNP</t>
  </si>
  <si>
    <t>PEHIPELYCYWYYDCDEEMDGRWSIGVIQNP</t>
  </si>
  <si>
    <t>PEHIPELYCYWYYDCDEEMNGRFRHDVIQNP</t>
  </si>
  <si>
    <t>PEHIPELYCYWYYDCEEEMDGRFRHDVIQNP</t>
  </si>
  <si>
    <t>PEHIPELYCYWYYDCHEEMDGRFRHDVIQNP</t>
  </si>
  <si>
    <t>PEHIPENMPYGRFPSDEEMDGGSYGVVIQNP</t>
  </si>
  <si>
    <t>PEHIPESGVLYWGWPDEEMDGTIFVRVIQNP</t>
  </si>
  <si>
    <t>PEHIPFCDGYWGWPVDEEMDGASSSHVIQNP</t>
  </si>
  <si>
    <t>PEHIPFCLMRYWGCWDEEMDGNSGHKVIQNP</t>
  </si>
  <si>
    <t>PEHIPFCYCLNFAFADEEMDGALCYWVRGSG</t>
  </si>
  <si>
    <t>PEHIPFCYWYNCAFADEEMDGASSSHVIQNP</t>
  </si>
  <si>
    <t>PEHIPFCYWYNCAFADEEMDGGSYGVVIQNP</t>
  </si>
  <si>
    <t>PEHIPFCYWYNCAFADEEMDGNAYGWVIQNP</t>
  </si>
  <si>
    <t>PEHIPFCYWYNCAFADEEMDGRPAYAVQNPG</t>
  </si>
  <si>
    <t>PEHIPFFGGWNDHPEDEEMDGNAYGWVIQNP</t>
  </si>
  <si>
    <t>PEHIPFFGYLGWKLADEEMDGAVGGGVIQNP</t>
  </si>
  <si>
    <t>PEHIPFFGYWAWKLADEEMDGAVGGGVIQNP</t>
  </si>
  <si>
    <t>PEHIPFFGYWGWKLADAEMDGAVGGGFIQNP</t>
  </si>
  <si>
    <t>PEHIPFFGYWGWKLADEEMDGAVGGGVIQHP</t>
  </si>
  <si>
    <t>PEHIPFFGYWGWKLADEEMDGAVGGGVIQNT</t>
  </si>
  <si>
    <t>PEHIPFFGYWGWKLADEEMDGPVGGGVIQNP</t>
  </si>
  <si>
    <t>PEHIPFFGYWGWKLSDEEMDGAVGGGVIQNP</t>
  </si>
  <si>
    <t>PEHIPFGDGYWGWPVDEEMDGASSSHVIQNP</t>
  </si>
  <si>
    <t>PEHIPFGGSCYWYECDEEMDGSSNVKVIQNP</t>
  </si>
  <si>
    <t>PEHIPFGLSYWGWSIDEEMDCGSQVDVIQNP</t>
  </si>
  <si>
    <t>PEHIPFGLSYWGWSIDEEMDGGSQVNVIQNP</t>
  </si>
  <si>
    <t>PEHIPFGVSCYWYECDEEMDGSSNVKVIQNP</t>
  </si>
  <si>
    <t>PEHIPFIDGYWGWPVHEEMDGASSSHLIQNP</t>
  </si>
  <si>
    <t>PEHIPFIPVCSWYYCDEEMDGIRRSVVIQNP</t>
  </si>
  <si>
    <t>PEHIPFIPVCYWYYCDEEMDGILRSVVIQNP</t>
  </si>
  <si>
    <t>PEHIPFIPVCYWYYCDEEMDGIRPSVVIQNP</t>
  </si>
  <si>
    <t>PEHIPFIPVCYWYYCDEEMDGRSRIGVIQNP</t>
  </si>
  <si>
    <t>PEHIPFITVCYWYYCDEEMDGIRRSVVIQNP</t>
  </si>
  <si>
    <t>PEHIPFNDGYWGWPVDEEMDGASSSHVIQNP</t>
  </si>
  <si>
    <t>PEHIPFNTYWGYSTFDEEMDGNAYGWVIQNP</t>
  </si>
  <si>
    <t>PEHIPFNTYWGYSTFDEEMDGYYCIGVIQNP</t>
  </si>
  <si>
    <t>PEHIPFRDGYWGWPVDEEMDGASSSHVIQNP</t>
  </si>
  <si>
    <t>PEHIPFRSSWNCASEDEEMDGGSYGVVIQNP</t>
  </si>
  <si>
    <t>PEHIPFSAGYWGWPVDEEMDGASSSHVIQNP</t>
  </si>
  <si>
    <t>PEHIPFSDAYWGWPVDEEMDGASSSHVIQNP</t>
  </si>
  <si>
    <t>PEHIPFSDGSWGWPVDEEMDGASSSHVIQHP</t>
  </si>
  <si>
    <t>PEHIPFSDGSWGWPVDEEMDGASSSHVIQNP</t>
  </si>
  <si>
    <t>PEHIPFSDGYLGWPVDEEMDGASSSHVIQNL</t>
  </si>
  <si>
    <t>PEHIPFSDGYWCWPLDEEMDGASSSHVIQNP</t>
  </si>
  <si>
    <t>PEHIPFSDGYWDWPVDEEMDGASSSHVIQNP</t>
  </si>
  <si>
    <t>PEHIPFSDGYWGCPVDEEMDGASSCHVIQNP</t>
  </si>
  <si>
    <t>PEHIPFSDGYWGCPVDEEMDGASSIHVIQNP</t>
  </si>
  <si>
    <t>PEHIPFSDGYWGCPVDEEMDGSSSSHVIQNP</t>
  </si>
  <si>
    <t>PEHIPFSDGYWGWLVDEEMDGASSSHVIQNP</t>
  </si>
  <si>
    <t>PEHIPFSDGYWGWPVADELDGASSSPVIQNP</t>
  </si>
  <si>
    <t>PEHIPFSDGYWGWPVDAEMDGASSSHVIQNP</t>
  </si>
  <si>
    <t>PEHIPFSDGYWGWPVDDEMDGASSSHVIQNP</t>
  </si>
  <si>
    <t>PEHIPFSDGYWGWPVDEAMDCASSSHVIQNP</t>
  </si>
  <si>
    <t>PEHIPFSDGYWGWPVDEEMDGAGIIRVIQNP</t>
  </si>
  <si>
    <t>PEHIPFSDGYWGWPVDEEMDGASCSHVIQNP</t>
  </si>
  <si>
    <t>PEHIPFSDGYWGWPVDEEMDGASPSHVIQNP</t>
  </si>
  <si>
    <t>PEHIPFSDGYWGWPVDEEMDGASSIHFIQNP</t>
  </si>
  <si>
    <t>PEHIPFSDGYWGWPVDEEMDGASSSHAIQNP</t>
  </si>
  <si>
    <t>PEHIPFSDGYWGWPVDEEMDGASSSHDIQNP</t>
  </si>
  <si>
    <t>PEHIPFSDGYWGWPVDEEMDGASSSHIIQNP</t>
  </si>
  <si>
    <t>PEHIPFSDGYWGWPVDEEMDGASSSHLIQNP</t>
  </si>
  <si>
    <t>PEHIPFSDGYWGWPVDEEMDGASSSHVIENP</t>
  </si>
  <si>
    <t>PEHIPFSDGYWGWPVDEEMDGASSSHVIQYP</t>
  </si>
  <si>
    <t>PEHIPFSDGYWGWPVDEEMDGASSSHVIRNP</t>
  </si>
  <si>
    <t>PEHIPFSDGYWGWPVDEEMDGASSSHVMQNP</t>
  </si>
  <si>
    <t>PEHIPFSDGYWGWPVDEEMDGASSSHVVQNP</t>
  </si>
  <si>
    <t>PEHIPFSDGYWGWPVDEEMDGASSSRVIQNP</t>
  </si>
  <si>
    <t>PEHIPFSDGYWGWPVDEEMDGASSTHVIQNP</t>
  </si>
  <si>
    <t>PEHIPFSDGYWGWPVDEEMDGASYSHVIQNP</t>
  </si>
  <si>
    <t>PEHIPFSDGYWGWPVDEEMDGGSYGVVIQNP</t>
  </si>
  <si>
    <t>PEHIPFSDGYWGWPVDEEMDGQMGIGVIQNP</t>
  </si>
  <si>
    <t>PEHIPFSDGYWGWPVDEEMDGRWSIGVIQNP</t>
  </si>
  <si>
    <t>PEHIPFSDGYWGWPVDEEMDGSLSSHVIQNP</t>
  </si>
  <si>
    <t>PEHIPFSDGYWGWPVDEEMDGTSSSHVIQNP</t>
  </si>
  <si>
    <t>PEHIPFSDGYWGWPVDEEMDGVSSSHVIQNP</t>
  </si>
  <si>
    <t>PEHIPFSDGYWGWPVDEEMEGASSGHFIQNP</t>
  </si>
  <si>
    <t>PEHIPFSDGYWGWPVDEEMGGASSSHVIQNP</t>
  </si>
  <si>
    <t>PEHIPFSDGYWGWPVDKEMDGASSSHVIQNP</t>
  </si>
  <si>
    <t>PEHIPFSDGYWGWPVDQEMDGASSSHVIQNP</t>
  </si>
  <si>
    <t>PEHIPFSDGYWGWPVEEEMDGASSSHVIQNP</t>
  </si>
  <si>
    <t>PEHIPFSDGYWGWPVGEEMDGASSSHVIQNP</t>
  </si>
  <si>
    <t>PEHIPFSDGYWVWPVDDEMDGASSSHVIQNP</t>
  </si>
  <si>
    <t>PEHIPFSDGYWVWQVDDEMDGASFSHDIQNP</t>
  </si>
  <si>
    <t>PEHIPFSDRYWGWPVDEAMDGASSSHVIQNP</t>
  </si>
  <si>
    <t>PEHIPFSDRYWGWPVDEEMDGASSSHVIQNP</t>
  </si>
  <si>
    <t>PEHIPFSDVYWGWPVDEEMDVASSSHVIQNP</t>
  </si>
  <si>
    <t>PEHIPFSIYSSCAISDEEMDGYWGNWVIQNP</t>
  </si>
  <si>
    <t>PEHIPFSIYSSCASSDEEMDGYWGNWVIQNP</t>
  </si>
  <si>
    <t>PEHIPFSYGCWGWPVDEEMDGASSSHVIQNP</t>
  </si>
  <si>
    <t>PEHIPFSYGYWGWPVDEEMDGASSIHVIQNP</t>
  </si>
  <si>
    <t>PEHIPFSYGYWGWPVDEEMDGASSSQVIQNP</t>
  </si>
  <si>
    <t>PEHIPFSYWGYRIDLDEEMDGRNSCGVIQNP</t>
  </si>
  <si>
    <t>PEHIPFTNSWGCWQIDEEMDGRPAYAVQNPG</t>
  </si>
  <si>
    <t>PEHIPFTNSWGCWQIDEEMDGRPTYAVQNPG</t>
  </si>
  <si>
    <t>PEHIPFTNYCGCWQIDEEMDGRPAYAVQNPG</t>
  </si>
  <si>
    <t>PEHIPFTNYWGCCQIDEEMDGRPAYAVQNPG</t>
  </si>
  <si>
    <t>PEHIPFTNYWGCWQIDEEMDGRPAYAVKNPG</t>
  </si>
  <si>
    <t>PEHIPFTNYWGCWQIDEEMDGRPAYAVLNPG</t>
  </si>
  <si>
    <t>PEHIPFTNYWGCWQIDEEMDGRPPYAVQNPG</t>
  </si>
  <si>
    <t>PEHIPFTNYWGCWQIDEEMDGRPSYAVQNPG</t>
  </si>
  <si>
    <t>PEHIPFTNYWGCWQMDEEMDGRPAYAVQNPG</t>
  </si>
  <si>
    <t>PEHIPFTNYWVCWQIDEEMDGRPAYAVQNPG</t>
  </si>
  <si>
    <t>PEHIPFTNYWWCWQIDEEMDGRPAYAVQNPG</t>
  </si>
  <si>
    <t>PEHIPFTSYWGYDVSDEEMDGVPNCNVIQNP</t>
  </si>
  <si>
    <t>PEHIPFVCTSYWGFIDEEMDGCRLAEVIQNP</t>
  </si>
  <si>
    <t>PEHIPFWGSWHMDGDDEEMDGKYGYYVIQNL</t>
  </si>
  <si>
    <t>PEHIPFWYNGSPGVPDEEMDGETVPGVIQNP</t>
  </si>
  <si>
    <t>PEHIPFYGFSCGEVSDEEMDGSFLQEVIQTP</t>
  </si>
  <si>
    <t>PEHIPFYWFSCREVSDEEMDGSFPQEVIQNP</t>
  </si>
  <si>
    <t>PEHIPFYWYLCDSQRDEEMDGNVFSAVIQNP</t>
  </si>
  <si>
    <t>PEHIPGCCYFGWSSHDEEMDGVFAYGVIQNP</t>
  </si>
  <si>
    <t>PEHIPGCSYWGYCDDDEEMDGPYSTQVIQNL</t>
  </si>
  <si>
    <t>PEHIPGCSYWGYCDEDEEMDGPYSTQVIQNP</t>
  </si>
  <si>
    <t>PEHIPGDVFYWYGCADEEMDGNDFFRVIQNP</t>
  </si>
  <si>
    <t>PEHIPGGCSFGWSSQDEEMDGVCAYVVIQNP</t>
  </si>
  <si>
    <t>PEHIPGGCYFCWSSQDEEMDGVCAYGVIQNP</t>
  </si>
  <si>
    <t>PEHIPGGCYFDWSSQDEEMDGVCAYGVIQNP</t>
  </si>
  <si>
    <t>PEHIPGGCYFGLSSQDEEMDGVCAYGVIQNP</t>
  </si>
  <si>
    <t>PEHIPGGCYFGWGSQDEEMDGVCAYGVIQNP</t>
  </si>
  <si>
    <t>PEHIPGGCYFGWSFQDEEMDGVCAYGVIQNP</t>
  </si>
  <si>
    <t>PEHIPGGCYFGWSSKDEEMDGVCAYGVIQNP</t>
  </si>
  <si>
    <t>PEHIPGGCYFGWSSQAEEMDGVCAYGVIQNP</t>
  </si>
  <si>
    <t>PEHIPGGCYFGWSSQDDDMDGVCAYGVIQNP</t>
  </si>
  <si>
    <t>PEHIPGGCYFGWSSQDDEMDGVCAYGVIQNP</t>
  </si>
  <si>
    <t>PEHIPGGCYFGWSSQDEEMAGVCAYGVIQNP</t>
  </si>
  <si>
    <t>PEHIPGGCYFGWSSQDEEMDCVCAYGVIQNP</t>
  </si>
  <si>
    <t>PEHIPGGCYFGWSSQDEEMDGGCAYGVIQNP</t>
  </si>
  <si>
    <t>PEHIPGGCYFGWSSQDEEMDGGSYGVVIQNP</t>
  </si>
  <si>
    <t>PEHIPGGCYFGWSSQDEEMDGVCAYAVIQNP</t>
  </si>
  <si>
    <t>PEHIPGGCYFGWSSQDEEMDGVCAYGVIKNP</t>
  </si>
  <si>
    <t>PEHIPGGCYFGWSSQDEEMDGVCAYGVIQTP</t>
  </si>
  <si>
    <t>PEHIPGGCYFGWSSQDEEMDGVCDYGVIQNP</t>
  </si>
  <si>
    <t>PEHIPGGCYFGWSSQDEEMDVVCAYGVIQNP</t>
  </si>
  <si>
    <t>PEHIPGGCYFGWSSQDEEMVGVCAYGVIQNP</t>
  </si>
  <si>
    <t>PEHIPGGCYFGWSSQDEEMYGVCAYGVIQNP</t>
  </si>
  <si>
    <t>PEHIPGGCYFGWSSQEEEMDGVCAYGVIQNP</t>
  </si>
  <si>
    <t>PEHIPGGCYFGWSSRDEEMDGVCAYGVIQNP</t>
  </si>
  <si>
    <t>PEHIPGGCYFVWSSQDEEMDGVFAYGVIQNP</t>
  </si>
  <si>
    <t>PEHIPGGCYIGWSSQDEEMDGVCAYGVIQNP</t>
  </si>
  <si>
    <t>PEHIPGGCYLGWSSQDEEMDGVCAYGVIQNP</t>
  </si>
  <si>
    <t>PEHIPGGGTWSLDAADEEMDGYWGGWVIQNP</t>
  </si>
  <si>
    <t>PEHIPGGRYFGWSSQDDEMDGVCAYGVIQNP</t>
  </si>
  <si>
    <t>PEHIPGGWYFGWSSQDEEMDGVCAYGVIQNP</t>
  </si>
  <si>
    <t>PEHIPGHGRCSWFACDEDMDGTSFKWLIQNP</t>
  </si>
  <si>
    <t>PEHIPGHGRCSWFDCDEEMDGTSFKWVIQTP</t>
  </si>
  <si>
    <t>PEHIPGHGRCYCFDCDEEMDGTEFKWVIQNP</t>
  </si>
  <si>
    <t>PEHIPGHGRCYWFDCDEEMDGGGTEPVIQNP</t>
  </si>
  <si>
    <t>PEHIPGHGRCYWFDCDEEMDGRPAYAVQNPG</t>
  </si>
  <si>
    <t>PEHIPGHGRCYWFDCDEEMDGTEFKWVIQNP</t>
  </si>
  <si>
    <t>PEHIPGHGRCYWFDCDEEMDGTWFKWVIQNP</t>
  </si>
  <si>
    <t>PEHIPGHGRCYWFDCDGEMDGTEFKWVIQNP</t>
  </si>
  <si>
    <t>PEHIPGHGRCYWFDCDVEMDGTQFKWVIQNP</t>
  </si>
  <si>
    <t>PEHIPGHGRCYWFDFDEEMVGTYFKWVIQNP</t>
  </si>
  <si>
    <t>PEHIPGHGRCYWFDSDEEMDGTYFKWVIQNP</t>
  </si>
  <si>
    <t>PEHIPGHGRGSWLDGDEEMEGTWFKWVIQNP</t>
  </si>
  <si>
    <t>PEHIPGHGRRYWFDCDEEMDGTQFKWVIQNP</t>
  </si>
  <si>
    <t>PEHIPGHWLCYWRDCDEEMDGTKCKWVIQNP</t>
  </si>
  <si>
    <t>PEHIPGNIPSWGFPAAKEMDVGTYGVVIQNP</t>
  </si>
  <si>
    <t>PEHIPGNMPSWGFPADEEMDGGSYGVVIQNP</t>
  </si>
  <si>
    <t>PEHIPGNMPYWGFPADDEMDGGSYGVAIQNP</t>
  </si>
  <si>
    <t>PEHIPGNMPYWGFPADEELDGGSYGVVIQNP</t>
  </si>
  <si>
    <t>PEHIPGNMPYWGFPADEEMDGGSYGVVIQKP</t>
  </si>
  <si>
    <t>PEHIPGNMPYWGFPADEEMEGGSYGVVIQNP</t>
  </si>
  <si>
    <t>PEHIPGNMPYWGFPADEEREGGSYGFVIQNP</t>
  </si>
  <si>
    <t>PEHIPGNMPYWGFPADEKRDGGGYGVVIQNP</t>
  </si>
  <si>
    <t>PEHIPGNMPYWGFPANEEMDGGSYGVVIQNP</t>
  </si>
  <si>
    <t>PEHIPGNMPYWGFRADEEMDGGSYGVVIQNP</t>
  </si>
  <si>
    <t>PEHIPGNMSYWGFPADEEMDGGSYGVVIQNP</t>
  </si>
  <si>
    <t>PEHIPGPSDADVLNPDEEMDGGSYGVVIQNP</t>
  </si>
  <si>
    <t>PEHIPGPSDADVLNPDEEMDGRPAYAVQNPG</t>
  </si>
  <si>
    <t>PEHIPGRVCYWNYCDDEEMDGGGTEPVIQNP</t>
  </si>
  <si>
    <t>PEHIPGSDARLDVLVDEEMDGGCWGCVIQNP</t>
  </si>
  <si>
    <t>PEHIPGSGCYCYSCGDDEMDGGSSLWVIQNP</t>
  </si>
  <si>
    <t>PEHIPGSGCYCYSCGDEEMDGWSRYWVIQNP</t>
  </si>
  <si>
    <t>PEHIPGSGCYWYSCGDEELGGGSRYWVIQNP</t>
  </si>
  <si>
    <t>PEHIPGSGCYWYSCGDEEMDGGKRTGVIQNP</t>
  </si>
  <si>
    <t>PEHIPGSGCYWYSCGDEEMDGGRAIGVIQNP</t>
  </si>
  <si>
    <t>PEHIPGSGCYWYSCGDEEMDGGSRQWVIQNQ</t>
  </si>
  <si>
    <t>PEHIPGSGCYWYSCGDEEMDGGSRWGVIKNP</t>
  </si>
  <si>
    <t>PEHIPGSGCYWYSCGDEEMDGKYGYYVIQNL</t>
  </si>
  <si>
    <t>PEHIPGSGCYWYSCGDEEMDGRWSIGVIQNP</t>
  </si>
  <si>
    <t>PEHIPGSGCYWYSCGDEEMDGVGRYGVIQNP</t>
  </si>
  <si>
    <t>PEHIPGSGCYWYSCGDEETDGGSRWWVIQNP</t>
  </si>
  <si>
    <t>PEHIPGSGCYWYSCGYEEMDGGGTEPVIQNP</t>
  </si>
  <si>
    <t>PEHIPGSGCYWYSCGYEEMDGGSRYWVIQNP</t>
  </si>
  <si>
    <t>PEHIPGSVCYWYSCGDEEMDGGSYGVVIQNP</t>
  </si>
  <si>
    <t>PEHIPGSWEDYWGYWDEEMDGLRTDYVIQNP</t>
  </si>
  <si>
    <t>PEHIPGSYWGWELAHDEEMDGPHLVFVIQNP</t>
  </si>
  <si>
    <t>PEHIPGVCYFGWSSQDEEMHGVCAYGVIQNP</t>
  </si>
  <si>
    <t>PEHIPGVDYWGCWASDEEMEGGRGGAVIQNP</t>
  </si>
  <si>
    <t>PEHIPGVIRYIAEPGDEEMDGPTKVGVIQNP</t>
  </si>
  <si>
    <t>PEHIPGVTRYGSEFEDEEMDGRPAYAVQNPG</t>
  </si>
  <si>
    <t>PEHIPGYKGYWYYAVDEEMDGLDVGMVIQNP</t>
  </si>
  <si>
    <t>PEHIPGYKGYWYYAVDEEMDGLDVVMVIQNP</t>
  </si>
  <si>
    <t>PEHIPGYYYWGWELCDEEMDGQGRMEVIQNP</t>
  </si>
  <si>
    <t>PEHIPHAPHWGWSEADEEMDGVGRYGVIQNP</t>
  </si>
  <si>
    <t>PEHIPHRNWGYLSSLDEEMDGMGGDSVIQNP</t>
  </si>
  <si>
    <t>PEHIPHRVCYWYYCDDEEMDGGGTEPVIQNP</t>
  </si>
  <si>
    <t>PEHIPHRYWGYLSSLDEEMDGMGGESVIQNP</t>
  </si>
  <si>
    <t>PEHIPHVAFDPCFWQDEEMDGNAYGWVIQNP</t>
  </si>
  <si>
    <t>PEHIPHWGDWSTLFDDEEMDGRYGFVVIQNP</t>
  </si>
  <si>
    <t>PEHIPHWGSWNMDGDDEEMDGKYGYNVIQNL</t>
  </si>
  <si>
    <t>PEHIPHYLGWPVFGSDEEMDGVDSFPVIQNP</t>
  </si>
  <si>
    <t>PEHIPHYSGWPVFGSDEEMDGVDSFPVIQNP</t>
  </si>
  <si>
    <t>PEHIPHYWGSPVFGSDEEMDGVDSFPVIQNP</t>
  </si>
  <si>
    <t>PEHIPHYWGWPVFGRDEEMDGVDSFPVIQNP</t>
  </si>
  <si>
    <t>PEHIPHYWGWPVFGSDEEMEGVDSFPVIQNP</t>
  </si>
  <si>
    <t>PEHIPHYWGWTVFGSDEEMDGVDSFPVIQNP</t>
  </si>
  <si>
    <t>PEHIPICRSYWGYYSDEEMDGVTRCWVIQNP</t>
  </si>
  <si>
    <t>PEHIPIDFPVSDSFYDEEMDGGYWGWVIQNP</t>
  </si>
  <si>
    <t>PEHIPIEAVSLVTSCDEEMDGYWGCWVIQNP</t>
  </si>
  <si>
    <t>PEHIPIFNVQDFGSPDEEMDGGCWWFVIQNP</t>
  </si>
  <si>
    <t>PEHIPIFVGNTHVNDDEEMDGPRNYWVIQNP</t>
  </si>
  <si>
    <t>PEHIPIMARRSSRSPDEEMDGETDPGVIQNP</t>
  </si>
  <si>
    <t>PEHIPISLPRLDSGRDEEMDGGSYGVVIQNP</t>
  </si>
  <si>
    <t>PEHIPISYCGYPLFDDEEMDGTSTYKVIQNP</t>
  </si>
  <si>
    <t>PEHIPISYSGYPMFDDEEMDGTSTYKVIQNP</t>
  </si>
  <si>
    <t>PEHIPISYWGSPMFDDEEMDGTSTYKVIQNP</t>
  </si>
  <si>
    <t>PEHIPISYWGYPIFDDEEMDGTSTYKVIQNP</t>
  </si>
  <si>
    <t>PEHIPISYWGYPMFDDEEMDSTSTYKVIQNP</t>
  </si>
  <si>
    <t>PEHIPISYWGYPMIDDEEMDGTSTYKVIQNP</t>
  </si>
  <si>
    <t>PEHIPISYWGYTMFDDEEMDGTSTYKVIQNP</t>
  </si>
  <si>
    <t>PEHIPIVCGKNCGIVDEEMDGCLATGVIQNP</t>
  </si>
  <si>
    <t>PEHIPIVCLDYWGCFDEEMDGRHLPRVIQNP</t>
  </si>
  <si>
    <t>PEHIPIVCLDYWGCFDEEMDGRRLPRVIQNP</t>
  </si>
  <si>
    <t>PEHIPKCDRLLGAGDDEEMDGGSYGVVIQNP</t>
  </si>
  <si>
    <t>PEHIPKCDRLLGAGDDEEMDGNAYGWVIQNP</t>
  </si>
  <si>
    <t>PEHIPKCDRLLGAGDDEEMDGRPAYAVQNPG</t>
  </si>
  <si>
    <t>PEHIPKCDRLLGAGDDEEMDGTGIIRVIQNP</t>
  </si>
  <si>
    <t>PEHIPKSGARGSSQSDEEMDGGFRTGVIQNP</t>
  </si>
  <si>
    <t>PEHIPKSLYWGWVLGDEEMDGAEGTVVIQNP</t>
  </si>
  <si>
    <t>PEHIPKSRYYWFDYLDEEMDGFVRSRFIQNP</t>
  </si>
  <si>
    <t>PEHIPKSRYYWFDYLDEEMDGFVRSRVIQNP</t>
  </si>
  <si>
    <t>PEHIPKSSYSWFDYLDEEMDGFVRSRVIQNP</t>
  </si>
  <si>
    <t>PEHIPKSSYYCFDYLDEEMDGFVRSRVIQKP</t>
  </si>
  <si>
    <t>PEHIPKSSYYLFDYLDEEMDGFVRSRVIQNP</t>
  </si>
  <si>
    <t>PEHIPKSSYYWFDYLDDEMDGFVRSRVIQNP</t>
  </si>
  <si>
    <t>PEHIPKSSYYWFDYLDEALDGFVRSRVIQNP</t>
  </si>
  <si>
    <t>PEHIPKSSYYWFDYLDEDMDGFVRSRVIQNP</t>
  </si>
  <si>
    <t>PEHIPKSSYYWFDYLDEEMAGFVRSRVIQNP</t>
  </si>
  <si>
    <t>PEHIPKSSYYWFDYLDEEMDAFVRSRVIQNP</t>
  </si>
  <si>
    <t>PEHIPKSSYYWFDYLDEEMDGFARSRVIQNP</t>
  </si>
  <si>
    <t>PEHIPKSSYYWFDYLDEEMDGFVRSRVIKNP</t>
  </si>
  <si>
    <t>PEHIPKSSYYWFDYLDEEMDGFVRSRVIQKP</t>
  </si>
  <si>
    <t>PEHIPKSSYYWFDYLDEEMDGLVRSRVIQNP</t>
  </si>
  <si>
    <t>PEHIPKSSYYWFDYLDEEMYGFVRSRVIQNP</t>
  </si>
  <si>
    <t>PEHIPKSSYYWFEYLDEEMDGFVRSRVIQNP</t>
  </si>
  <si>
    <t>PEHIPKSSYYWFHYLDEEMDGFVRSRVIQNP</t>
  </si>
  <si>
    <t>PEHIPKSSYYWFYYLDEEMDGFVRSRVIQNP</t>
  </si>
  <si>
    <t>PEHIPKSSYYWLDYLDEEMDGFVRSRVIQNP</t>
  </si>
  <si>
    <t>PEHIPKSSYYWYDYLDEEMDGFVRSRVIQNP</t>
  </si>
  <si>
    <t>PEHIPKYSYYWFDYLDEEMDGFVRSRVIQNP</t>
  </si>
  <si>
    <t>PEHIPLDWVCYWYTCDEEMDGREYAGVIQNP</t>
  </si>
  <si>
    <t>PEHIPLECNFGGLAQDEEMDGSYWGYVIQNP</t>
  </si>
  <si>
    <t>PEHIPLESGGGVEVGDEEMDGFGRYGVIQNP</t>
  </si>
  <si>
    <t>PEHIPLESGGGVEVGDEEMDGGSYGVVIQNP</t>
  </si>
  <si>
    <t>PEHIPLESGGGVEVGDEEMDGVGRYGVIQNP</t>
  </si>
  <si>
    <t>PEHIPLFGYWGWKLADEEMDGAVGGGVIQNP</t>
  </si>
  <si>
    <t>PEHIPLGGSCYWYECDEEMDGSSNVKVIQNP</t>
  </si>
  <si>
    <t>PEHIPLGRSSTGPQFDEEMDGGSYGVVIQNP</t>
  </si>
  <si>
    <t>PEHIPLIISYWGWPVDEEMDGIKEHKVIQNP</t>
  </si>
  <si>
    <t>PEHIPLLYYWGYWCSDEEMDGVDTGCVIQNP</t>
  </si>
  <si>
    <t>PEHIPLNIPYWGFPADEEMDGGSYGVVIQNP</t>
  </si>
  <si>
    <t>PEHIPLNLPYWGFPADEVSDGGSYGVVIQNP</t>
  </si>
  <si>
    <t>PEHIPLNMPYWGFPADEEMDGGCYGVVIQNP</t>
  </si>
  <si>
    <t>PEHIPLNMPYWGFPADEEMDGGSYGVFIQNP</t>
  </si>
  <si>
    <t>PEHIPLNMPYWGFPADEEMDGVSYGVVIQNP</t>
  </si>
  <si>
    <t>PEHIPLQHPSWGYACDEDIDGDYSTTVIQNP</t>
  </si>
  <si>
    <t>PEHIPLSDGYWGWPLDEQMDGASSSHVIQNP</t>
  </si>
  <si>
    <t>PEHIPLSDGYWGWPVDEEMDGASSSHVIQNP</t>
  </si>
  <si>
    <t>PEHIPLSDGYWGWQVDEEMDGASSSHVIQNS</t>
  </si>
  <si>
    <t>PEHIPLSQGRFSCDGDEEMDGVYWGCVIQNP</t>
  </si>
  <si>
    <t>PEHIPLSRCYWFQCTDEEMDGRGPRSVIQNP</t>
  </si>
  <si>
    <t>PEHIPLVWDHARAVTDEEMDGCPATGVIQNP</t>
  </si>
  <si>
    <t>PEHIPLVWDHARGVTDEEMDGGNLTGVIQNP</t>
  </si>
  <si>
    <t>PEHIPLVWDHARGVTDEEMDGGSYGVVIQNP</t>
  </si>
  <si>
    <t>PEHIPLVWDHARGVTDEEMDGRPAYAVQNPG</t>
  </si>
  <si>
    <t>PEHIPLVWDHARVVTDEEMDGCPATGVIQNP</t>
  </si>
  <si>
    <t>PEHIPMAESSTYRSYDEEMDGGSYGVVIQNP</t>
  </si>
  <si>
    <t>PEHIPMAESSTYRSYDEEMDGRYGFVVIQNP</t>
  </si>
  <si>
    <t>PEHIPNCCNKLVVSDDEEMDGASSSHVIQNP</t>
  </si>
  <si>
    <t>PEHIPNCCNTLVVSDDEEMDGGSYGVVIQNP</t>
  </si>
  <si>
    <t>PEHIPNCCNTLVVSDDEEMDGNAYGWVIQNP</t>
  </si>
  <si>
    <t>PEHIPNCCNTLVVSDDEEMDGVGRYGVIQNP</t>
  </si>
  <si>
    <t>PEHIPNCFWYECGARDEEMDGFVNERVIQNP</t>
  </si>
  <si>
    <t>PEHIPNCYWYACGARDDEMDGFVNERVIQNP</t>
  </si>
  <si>
    <t>PEHIPNCYWYECGAMDEEMDVFVNERVIQNP</t>
  </si>
  <si>
    <t>PEHIPNCYWYECGARDAEMDGFVNERVIQNP</t>
  </si>
  <si>
    <t>PEHIPNCYWYECGARDEEMDGFVNDRVIQNP</t>
  </si>
  <si>
    <t>PEHIPNCYWYECGARDEEMDGFVNELVIQNP</t>
  </si>
  <si>
    <t>PEHIPNCYWYECGARDEEMDGFVNEPVIQNP</t>
  </si>
  <si>
    <t>PEHIPNCYWYECGARDEEMDGFVNERVIQNS</t>
  </si>
  <si>
    <t>PEHIPNCYWYECGARDEEMDGFVNESVIQNP</t>
  </si>
  <si>
    <t>PEHIPNCYWYECGARDEEMYGFVNERVIQNP</t>
  </si>
  <si>
    <t>PEHIPNCYWYECGARDEERDGFVNERVIQNP</t>
  </si>
  <si>
    <t>PEHIPNCYWYECGARDEKMDGFVNERVIQNP</t>
  </si>
  <si>
    <t>PEHIPNCYWYECGSRDEEMDGFVNERVIQNP</t>
  </si>
  <si>
    <t>PEHIPNCYWYVCGARDEEMDGFVNERVIQNP</t>
  </si>
  <si>
    <t>PEHIPNFTLKDGEFNDEEMDGGSYGVVIQNP</t>
  </si>
  <si>
    <t>PEHIPNFTLKDGEFNDEEMDGMSGFHVIQNP</t>
  </si>
  <si>
    <t>PEHIPNFTLKDGEFNDEENGWWSRIGVIQNP</t>
  </si>
  <si>
    <t>PEHIPNFTLKDGSLMTKKMDGGRAIGVIQNP</t>
  </si>
  <si>
    <t>PEHIPNFTLKDVSLMTKKMDGGRAIGVIQNP</t>
  </si>
  <si>
    <t>PEHIPNGGDCSRLFDAEEMDGRNGFFFIQNP</t>
  </si>
  <si>
    <t>PEHIPNRYWGFESFLDEEMDGGDVDGVIHNP</t>
  </si>
  <si>
    <t>PEHIPNSEWASYWGYDEEMDGWGPWEVIQNP</t>
  </si>
  <si>
    <t>PEHIPNSQFWGWPFEDEEMDGTNTGEVIQNP</t>
  </si>
  <si>
    <t>PEHIPNSQYWCWPFEDEEMDGTNTGGVIQNP</t>
  </si>
  <si>
    <t>PEHIPNSQYWGRPFEDEEMDGTNTGGVIQNP</t>
  </si>
  <si>
    <t>PEHIPNSQYWGWPCEDEEMDGTNTGGEIQNP</t>
  </si>
  <si>
    <t>PEHIPNSQYWGWPFEDEEMDCTNTGGVIQNP</t>
  </si>
  <si>
    <t>PEHIPNSQYWGWPFEDEEMDGTKTGGVIQNP</t>
  </si>
  <si>
    <t>PEHIPNSQYWGWPFEDEEMDGTNTGGVIKNP</t>
  </si>
  <si>
    <t>PEHIPNSQYWGWPFEDEEMDGTNTGGVTQNP</t>
  </si>
  <si>
    <t>PEHIPNSQYWGWPFENEEMDGTNTGGVIQNP</t>
  </si>
  <si>
    <t>PEHIPNSQYWVWPFEDEEMDGTNTGGVIQNP</t>
  </si>
  <si>
    <t>PEHIPNSSYYWFDYLDEEMDGFFRSRVIQNP</t>
  </si>
  <si>
    <t>PEHIPNSSYYWFDYLDEEMDGFVRSRVIQNP</t>
  </si>
  <si>
    <t>PEHIPNTLCYWYWCHDEEMDGTIQKRVIQNP</t>
  </si>
  <si>
    <t>PEHIPNWGDWSTLFDDEEMDGRYGFVVIQNP</t>
  </si>
  <si>
    <t>PEHIPNYILSHKSLQDEEMDGYWGHWVIQNP</t>
  </si>
  <si>
    <t>PEHIPNYWNYSDVIVDEEMDGEVKCRVIQNP</t>
  </si>
  <si>
    <t>PEHIPNYWYYSDVIVDEEMDGEVYCRVIQNP</t>
  </si>
  <si>
    <t>PEHIPNYYWYECGARDEEMDGFVNERVIQNP</t>
  </si>
  <si>
    <t>PEHIPPCYWGWRSWLDEEMDGYDIATVIQNP</t>
  </si>
  <si>
    <t>PEHIPPFSPVIDPSNDEEMDGYLGNWVIQNP</t>
  </si>
  <si>
    <t>PEHIPPLSSYWGYPVDEEMDGTWYGRVIQNP</t>
  </si>
  <si>
    <t>PEHIPPLYWGWVTNVDEEMDGKFGWNVIQNP</t>
  </si>
  <si>
    <t>PEHIPPSYGGWRSWLDEEMDGWDIATVIQNP</t>
  </si>
  <si>
    <t>PEHIPPSYWGWRSWLDEEMDGGGTEPVIQNP</t>
  </si>
  <si>
    <t>PEHIPPWSPYWGYPVDEEMDGTWYGRVIQNP</t>
  </si>
  <si>
    <t>PEHIPPWSSYCGYPVDEEMDGTWYGRVIQNP</t>
  </si>
  <si>
    <t>PEHIPPWSSYLGYPVDEEMDGTWYGRVIQNP</t>
  </si>
  <si>
    <t>PEHIPPWSSYWGYHVDEEMDGTWYGRVIQNP</t>
  </si>
  <si>
    <t>PEHIPPWSSYWGYPFDEEMDGTWYGSVIQNP</t>
  </si>
  <si>
    <t>PEHIPPWSSYWGYPVDEEMDGTWYGHVIQNP</t>
  </si>
  <si>
    <t>PEHIPPWSSYWGYPVDEEMDGTWYGRFIQNP</t>
  </si>
  <si>
    <t>PEHIPPWSSYWGYPVDEEMDGTWYGRVIKNP</t>
  </si>
  <si>
    <t>PEHIPPWSSYWGYPVDEEMDGTWYGRVIQNS</t>
  </si>
  <si>
    <t>PEHIPPWSSYWGYPVDEEMDGTWYGSVIQNP</t>
  </si>
  <si>
    <t>PEHIPPWSSYWGYPVDEEMDGTWYWRVIQNP</t>
  </si>
  <si>
    <t>PEHIPPWSSYWVYPVDEEMDGTWYGRVIQNP</t>
  </si>
  <si>
    <t>PEHIPQRHSLGYTCTDEEMDGASSSHVIQNP</t>
  </si>
  <si>
    <t>PEHIPQRHSLGYTCTDEEMDGRAANGVIQNP</t>
  </si>
  <si>
    <t>PEHIPQRHSLGYTCTDEEMDGRPAYAVQNPG</t>
  </si>
  <si>
    <t>PEHIPQRHSLGYTCTDEEMDGSSSYWGFQNP</t>
  </si>
  <si>
    <t>PEHIPQRYWGYLSSLDEEMDGMGGDSVIQNP</t>
  </si>
  <si>
    <t>PEHIPQSSFYWGWQADEEMDGRWVVEVIQNS</t>
  </si>
  <si>
    <t>PEHIPRGSCYWGFACDEEMDGFTYGGVIQNP</t>
  </si>
  <si>
    <t>PEHIPRIIFYWGWPVDEEMDGIKEHKVIQNP</t>
  </si>
  <si>
    <t>PEHIPRIISCWGWPVDEEMDGIKEHKVIQNP</t>
  </si>
  <si>
    <t>PEHIPRIISYWGCPVDEEMDGIKEHKVIQNP</t>
  </si>
  <si>
    <t>PEHIPRIISYWGWPLDEEMDGIKEHKVIQNP</t>
  </si>
  <si>
    <t>PEHIPRIISYWGWPVAEEMDGIKEHKVIKNP</t>
  </si>
  <si>
    <t>PEHIPRIISYWGWPVDEEMDGINEHKVIQNP</t>
  </si>
  <si>
    <t>PEHIPRIISYWGWPVDEEMVGIKEHKVIQNP</t>
  </si>
  <si>
    <t>PEHIPRIISYWVWPVDEEMDGIKEHKFIQNP</t>
  </si>
  <si>
    <t>PEHIPRRDYYWGYSSDEEMDGFDDCSVIQNP</t>
  </si>
  <si>
    <t>PEHIPRRGGYWGWSVDEEMDGFCASRVIQNP</t>
  </si>
  <si>
    <t>PEHIPRTFYWYNGILDEEMDGKADVTVIQNP</t>
  </si>
  <si>
    <t>PEHIPRTNYCGCWQIDEEMDGRPAYAVQNPG</t>
  </si>
  <si>
    <t>PEHIPRTNYWGCWQIDEEMDGRPSYAVQNPG</t>
  </si>
  <si>
    <t>PEHIPRVDYWGCWSSDEEMDGGRGGAVIQNP</t>
  </si>
  <si>
    <t>PEHIPRVSCYWGFACAEEMDGFTYGGVIQNP</t>
  </si>
  <si>
    <t>PEHIPRVYWGWNLPEDEEMDGTVFFRVIKNS</t>
  </si>
  <si>
    <t>PEHIPSCSWVWSSWSDDEMDGWDISTAIQYS</t>
  </si>
  <si>
    <t>PEHIPSCVQYFGWSSDEEMDGYGFGCVIQNP</t>
  </si>
  <si>
    <t>PEHIPSCYVKPVMTTDEEMDGGSYGVVIQNP</t>
  </si>
  <si>
    <t>PEHIPSCYVKPVRTTDEEMDGRWSIGVIQNP</t>
  </si>
  <si>
    <t>PEHIPSCYVKPVRTTDEEMDGWIDYCVIQNP</t>
  </si>
  <si>
    <t>PEHIPSCYVKPVRTTDEEMDVGLITGVIQNP</t>
  </si>
  <si>
    <t>PEHIPSCYWYHCTRVDEEMDGYDTGSVIQNP</t>
  </si>
  <si>
    <t>PEHIPSDSYWGYGRVDEEMDGSLSNCVIQNP</t>
  </si>
  <si>
    <t>PEHIPSDSYWGYGRVEEEMDGSLSNGVIQNP</t>
  </si>
  <si>
    <t>PEHIPSFYVKPVRTTDEEMDGNAYGWVIQNP</t>
  </si>
  <si>
    <t>PEHIPSGNYWYEGHCDEEMDGSGCYGVIQNP</t>
  </si>
  <si>
    <t>PEHIPSGSYWGWVRDDEEMDGGGTEPVIQNP</t>
  </si>
  <si>
    <t>PEHIPSGSYWGWVRDDEEMDGGSYGVVIQNP</t>
  </si>
  <si>
    <t>PEHIPSNDWPGYSNVDEEMDGLFCSFVIQNP</t>
  </si>
  <si>
    <t>PEHIPSRSSYWGWGWYEAMDGSVYGAVIHNP</t>
  </si>
  <si>
    <t>PEHIPSRYWYHCTRVDEEMDGYDTGSVIQNP</t>
  </si>
  <si>
    <t>PEHIPSSDGYWGWPVDEEMDGASSSHVIQNP</t>
  </si>
  <si>
    <t>PEHIPSSNDRCSYTYDEEMDGYWGYPVIQNP</t>
  </si>
  <si>
    <t>PEHIPSSSCPSLCRTDEEMDGRPAYAVQNPG</t>
  </si>
  <si>
    <t>PEHIPSSSCPSLCRTDEEMDGWQGYWVIQNP</t>
  </si>
  <si>
    <t>PEHIPSSWDRYWGGWDEEMDGDNAVWVIQNP</t>
  </si>
  <si>
    <t>PEHIPSSWYRSWGGWDEEMDGDNAVWVIQNP</t>
  </si>
  <si>
    <t>PEHIPSTNSWGCWQIDEEMDGRPAYAVQNPG</t>
  </si>
  <si>
    <t>PEHIPSTNYWGCWQIDEEMDGRPSYAVQNPG</t>
  </si>
  <si>
    <t>PEHIPSVAVEGGNVPDEEMDGYWGGWVIQNP</t>
  </si>
  <si>
    <t>PEHIPSVGGVAIPETDEEMDGWLACGVIQNP</t>
  </si>
  <si>
    <t>PEHIPSVGVVSHYAVDEEMDGFFAIGVIQNP</t>
  </si>
  <si>
    <t>PEHIPSVIDPRWQSSDEEMDGNVFSAVIQNP</t>
  </si>
  <si>
    <t>PEHIPSVIDPRWQSSDEEMDGRPAYSVQNPG</t>
  </si>
  <si>
    <t>PEHIPSVIDPRWQSSDEEMDGWMDYWGYQNP</t>
  </si>
  <si>
    <t>PEHIPSVRAGNEVCLDEEMDGGPWWLVIQNP</t>
  </si>
  <si>
    <t>PEHIPSVYWGWNLPDDEEMDGTVLFRVIQKS</t>
  </si>
  <si>
    <t>PEHIPSVYWGWNLPDDEEMDVTVLFRVIQNS</t>
  </si>
  <si>
    <t>PEHIPSVYWGWNLPDYEEMDGTVLFRVIQNS</t>
  </si>
  <si>
    <t>PEHIPSWGDRSTLFDDEEMDGLYGFVVIQNL</t>
  </si>
  <si>
    <t>PEHIPSWGDWSTLFDDEEMDGRYGFVVIQNP</t>
  </si>
  <si>
    <t>PEHIPSYWYGQHYFVDEEMDGGDVVSVIQNP</t>
  </si>
  <si>
    <t>PEHIPSYWYSSNILIDEEMDGREYEGVIQNP</t>
  </si>
  <si>
    <t>PEHIPSYWYYSNILIDEEMDCREYEGVIQNP</t>
  </si>
  <si>
    <t>PEHIPSYWYYSNILIDEEMDGLEYEGVIQNP</t>
  </si>
  <si>
    <t>PEHIPSYWYYSNILIYEEMDGREYEGVIQNP</t>
  </si>
  <si>
    <t>PEHIPTASSCVCYSDDEEMDGASSSHVIQNP</t>
  </si>
  <si>
    <t>PEHIPTCYWYGCHHFDEEMDCSSKDGVIQNP</t>
  </si>
  <si>
    <t>PEHIPTCYWYSCRFYDEEMDGNAYGWVIQNP</t>
  </si>
  <si>
    <t>PEHIPTDACYCWFCGDEEMDGHYSFDLIPNP</t>
  </si>
  <si>
    <t>PEHIPTDACYWWFCGDEEMDGHYSFEVIQNP</t>
  </si>
  <si>
    <t>PEHIPTDACYWWFCGDEEMDGHYSFYVIQNP</t>
  </si>
  <si>
    <t>PEHIPTEFYWGWMVFDEEMDGRTTAGVIQNP</t>
  </si>
  <si>
    <t>PEHIPTFPPGFLSDHDEEMDGPALIGVIQNP</t>
  </si>
  <si>
    <t>PEHIPTGCYWWYCSGDEEMDGLEATHVIQNP</t>
  </si>
  <si>
    <t>PEHIPTGTSGPGCPLTKKWDGLFDTGVIQNP</t>
  </si>
  <si>
    <t>PEHIPTLNRHYWYYEDEEMDGRPAYAVQNPG</t>
  </si>
  <si>
    <t>PEHIPTNDRCYWYACDEEMDGFLFSRVIQNP</t>
  </si>
  <si>
    <t>PEHIPTNERCSWYACDEEMDGFLFSRVIQNP</t>
  </si>
  <si>
    <t>PEHIPTNERCYWFACDEEMDGFLFSRVIQNP</t>
  </si>
  <si>
    <t>PEHIPTNERCYWYACDEEMDGFLFLRVIQNP</t>
  </si>
  <si>
    <t>PEHIPTNERCYWYACDEEMDGFLFSRLIQNP</t>
  </si>
  <si>
    <t>PEHIPTNERCYWYACDEEMDGLLFSRVIQNP</t>
  </si>
  <si>
    <t>PEHIPTNERCYWYSCDEEMDGFLFSRVIQNP</t>
  </si>
  <si>
    <t>PEHIPTSRLRTGSLMTKKMDGGRAIGVIQNP</t>
  </si>
  <si>
    <t>PEHIPVAVRCPIDYYDEEMDGGSYGVVIQNP</t>
  </si>
  <si>
    <t>PEHIPVCSYWGYCDDDEEMDGPYSTQVIQNP</t>
  </si>
  <si>
    <t>PEHIPVDMPYWGFHADEEMDGGSYGVVIQNP</t>
  </si>
  <si>
    <t>PEHIPVDRYWGLWSTDEEMDGVGGQWVIQNP</t>
  </si>
  <si>
    <t>PEHIPVGCSFGWRSQDEEMDGVCAYGVIQNP</t>
  </si>
  <si>
    <t>PEHIPVGGRCYWYECDEEMDGSSNVKVIQNP</t>
  </si>
  <si>
    <t>PEHIPVGGSCSSYECDEEMDGSSNVKVIQNP</t>
  </si>
  <si>
    <t>PEHIPVGGSCSWYECDEAMDGSSNVNVIQNP</t>
  </si>
  <si>
    <t>PEHIPVGGSCYCYECDEEMDGSSNVKVIQNP</t>
  </si>
  <si>
    <t>PEHIPVGGSCYSYECDEEMDGSSNVKVIQNP</t>
  </si>
  <si>
    <t>PEHIPVGGSCYWHECDEEMDGSSNFKVIQNP</t>
  </si>
  <si>
    <t>PEHIPVGGSCYWYDCDEEMDGSSNVKVIQNP</t>
  </si>
  <si>
    <t>PEHIPVGGSCYWYECDDEMDGSSNVKVIQNP</t>
  </si>
  <si>
    <t>PEHIPVGGSCYWYECDEELDGSSNVNVIQNP</t>
  </si>
  <si>
    <t>PEHIPVGGSCYWYECDEEMDGSSNVKAIQNP</t>
  </si>
  <si>
    <t>PEHIPVGGSCYWYECDEEMDGSSNVKVIQKP</t>
  </si>
  <si>
    <t>PEHIPVGGSCYWYECDEEMDGSSNVKVIQNL</t>
  </si>
  <si>
    <t>PEHIPVGGSCYWYECDEEMDGSSNVKVIQNQ</t>
  </si>
  <si>
    <t>PEHIPVGGSCYWYECDEEMDGSSNVKVIQNT</t>
  </si>
  <si>
    <t>PEHIPVGGSCYWYECDEEMDGSSNVKVIQTP</t>
  </si>
  <si>
    <t>PEHIPVGGSCYWYECDEEMDGSSNVKVIRNP</t>
  </si>
  <si>
    <t>PEHIPVGGSCYWYECDEEMDGSSNVKVTQNP</t>
  </si>
  <si>
    <t>PEHIPVGGSCYWYECDEEMDGSSNVRVIQNP</t>
  </si>
  <si>
    <t>PEHIPVGGSCYWYECDEEMDGSYNVKVIQNP</t>
  </si>
  <si>
    <t>PEHIPVGGSCYWYECDEEMDVSSNVKVIQNP</t>
  </si>
  <si>
    <t>PEHIPVGGSCYWYECDEERDGSSNVKVIQNP</t>
  </si>
  <si>
    <t>PEHIPVGGSCYWYECDEVMDGSSNVKVIQNP</t>
  </si>
  <si>
    <t>PEHIPVGGSCYWYECEEEMDGSSNVKVIQNP</t>
  </si>
  <si>
    <t>PEHIPVGGSCYWYECNEEMDGSSNVKVIQNP</t>
  </si>
  <si>
    <t>PEHIPVGGSCYWYECYDEMDGSSNVKVIQNP</t>
  </si>
  <si>
    <t>PEHIPVGGSCYWYECYEEMDGSSNVKFIQNP</t>
  </si>
  <si>
    <t>PEHIPVGGSCYWYESDEEMDGSSNVKVIQNP</t>
  </si>
  <si>
    <t>PEHIPVGGSCYWYYCDEEMDGIRRSVVIQNP</t>
  </si>
  <si>
    <t>PEHIPVGGSFYWYECDEEMDGSSNVKVIQNP</t>
  </si>
  <si>
    <t>PEHIPVGGSSYWYECDEEMDGSSNVKVIQNP</t>
  </si>
  <si>
    <t>PEHIPVGGSWYWYECDEEMDGSSNVKVIQNP</t>
  </si>
  <si>
    <t>PEHIPVGGSYYWYECDEEMDGSSNVKVIQNP</t>
  </si>
  <si>
    <t>PEHIPVGSYWGWPITDEEMDGVVWSHVIQNP</t>
  </si>
  <si>
    <t>PEHIPVGSYWGWTITDEEMDGVVWAHVIQNP</t>
  </si>
  <si>
    <t>PEHIPVGVSCYWYECDEEMDGSSNVKVIQNP</t>
  </si>
  <si>
    <t>PEHIPVHGRCYWFDSDAEMDGTLFKWVIQNP</t>
  </si>
  <si>
    <t>PEHIPVHMPYWGFPADEEMDGGSYGVVIQNP</t>
  </si>
  <si>
    <t>PEHIPVIHDCVDYYADEDMDGYWWCWVIQNP</t>
  </si>
  <si>
    <t>PEHIPVLHHGNSFGCDEEMDGNAYGWVIQNP</t>
  </si>
  <si>
    <t>PEHIPVNGYWGYACCDEEMDGYCMAPVIQHP</t>
  </si>
  <si>
    <t>PEHIPVNGYWGYACCDEEMDGYCMATVIQNP</t>
  </si>
  <si>
    <t>PEHIPVNGYWGYTCCDEEMDGYCMAPVIQNP</t>
  </si>
  <si>
    <t>PEHIPVNIPSWGFPADEEMDGGSYGVVIQNP</t>
  </si>
  <si>
    <t>PEHIPVNIPYRGFPADEEMDGGIFGAVIQNP</t>
  </si>
  <si>
    <t>PEHIPVNIPYWGFPADEEIDGVSYGVVIQNP</t>
  </si>
  <si>
    <t>PEHIPVNIPYWGFPADEEMDGGSHGVVIQNP</t>
  </si>
  <si>
    <t>PEHIPVNIPYWGFPADEEMDGGSYGVVIHNP</t>
  </si>
  <si>
    <t>PEHIPVNIPYWGFPADEEMDGGSYGVVIQNS</t>
  </si>
  <si>
    <t>PEHIPVNIPYWGFPADEEMDGGSYWVVIQNP</t>
  </si>
  <si>
    <t>PEHIPVNIPYWGFPADEEMDRGSYGDVIQNP</t>
  </si>
  <si>
    <t>PEHIPVNIPYWGFPADEEMYGGIYGVVIQNP</t>
  </si>
  <si>
    <t>PEHIPVNIPYWGFPADEETDGGSYGVVIQNP</t>
  </si>
  <si>
    <t>PEHIPVNIPYWGFPADEVMDGGSYGVVIQNP</t>
  </si>
  <si>
    <t>PEHIPVNIPYWGFPAYEEMDGGSYGVVIQNP</t>
  </si>
  <si>
    <t>PEHIPVNIPYWGFPPDEEMDGGSYGVVIQNP</t>
  </si>
  <si>
    <t>PEHIPVNIPYWGFSAYEEMDGGSYGVVIQNP</t>
  </si>
  <si>
    <t>PEHIPVNIPYWGFTADEDMDGGSYGVVIQNP</t>
  </si>
  <si>
    <t>PEHIPVNISYWGFPADEEMDGGSYGVVIQNP</t>
  </si>
  <si>
    <t>PEHIPVNKPYWGFPADEEMDGGSYGVIIQNP</t>
  </si>
  <si>
    <t>PEHIPVNLPYWGFPADEDMDGGSYGVVIQNP</t>
  </si>
  <si>
    <t>PEHIPVNLPYWGFPADEEMDGGSYGIVIQHP</t>
  </si>
  <si>
    <t>PEHIPVNLPYWGFPADEEMDGGSYGVVIPNP</t>
  </si>
  <si>
    <t>PEHIPVNLPYWGFPADEEREGGSYGVVIQNP</t>
  </si>
  <si>
    <t>PEHIPVNLYWGYSCEDEEMDGIHDRAVIQNP</t>
  </si>
  <si>
    <t>PEHIPVNMAYWGFPADDEMDGGSYGVVIQNA</t>
  </si>
  <si>
    <t>PEHIPVNMLYWGFPADEAMDGGSYGVVIQNP</t>
  </si>
  <si>
    <t>PEHIPVNMLYWGFPADEDMDGGSYGVVIQNP</t>
  </si>
  <si>
    <t>PEHIPVNMLYWGFPADEEMDSGSYGVVIQNP</t>
  </si>
  <si>
    <t>PEHIPVNMPHWGFPVDEEMDGGSYGVVIQNP</t>
  </si>
  <si>
    <t>PEHIPVNMPSWGFPADAEMDGGSYGVVIQHP</t>
  </si>
  <si>
    <t>PEHIPVNMPSWGFPADAGMVGGSYGVVIQNP</t>
  </si>
  <si>
    <t>PEHIPVNMPSWGFPADEEMDGTAYGWVIQNP</t>
  </si>
  <si>
    <t>PEHIPVNMPSWGFPAYEEMDGGSYGVVIQNP</t>
  </si>
  <si>
    <t>PEHIPVNMPSWGFPPDEETDGGRYGVVIQNP</t>
  </si>
  <si>
    <t>PEHIPVNMPYCGFPADEDMDGGSYGVVIHNP</t>
  </si>
  <si>
    <t>PEHIPVNMPYCGFPADEEMDGCSYGVVIQNP</t>
  </si>
  <si>
    <t>PEHIPVNMPYCGFPADEEMDGGIYGVVIQNP</t>
  </si>
  <si>
    <t>PEHIPVNMPYCGFPADEEMDGGSYGVAIQNP</t>
  </si>
  <si>
    <t>PEHIPVNMPYCGFPADEEMDGGSYRVVIQNP</t>
  </si>
  <si>
    <t>PEHIPVNMPYCGFPADEEMDGGSYWVVIQNP</t>
  </si>
  <si>
    <t>PEHIPVNMPYCGFPADEEMDGRPAYAVQNPG</t>
  </si>
  <si>
    <t>PEHIPVNMPYCGFPADEEMDGSSYGVVIQNP</t>
  </si>
  <si>
    <t>PEHIPVNMPYCGFPADEEMDVGSYVVVIQNP</t>
  </si>
  <si>
    <t>PEHIPVNMPYCGFPADEEMEGGSYGVVIHHT</t>
  </si>
  <si>
    <t>PEHIPVNMPYCGFPAYEEMDGGSYWVVIQNP</t>
  </si>
  <si>
    <t>PEHIPVNMPYFGFPADEEMDGGSYGVVIQNP</t>
  </si>
  <si>
    <t>PEHIPVNMPYGGFPADEEMDGGSYGVVIQNP</t>
  </si>
  <si>
    <t>PEHIPVNMPYLEFPADEEMDGGSYGVVIQNP</t>
  </si>
  <si>
    <t>PEHIPVNMPYLGFPAAEEMDGGSYGVVIQNP</t>
  </si>
  <si>
    <t>PEHIPVNMPYLGFPADEAMDGGSYGVVIQNP</t>
  </si>
  <si>
    <t>PEHIPVNMPYLGFPADEEMDCGSYGVVIQNP</t>
  </si>
  <si>
    <t>PEHIPVNMPYLGFPADEEMDGGSYGVFIQNP</t>
  </si>
  <si>
    <t>PEHIPVNMPYLGFPADEEMDGGSYGVVIQHP</t>
  </si>
  <si>
    <t>PEHIPVNMPYLGFPPDEEMDGGSYGVVIQNP</t>
  </si>
  <si>
    <t>PEHIPVNMPYRGFPADQEMDGGSYGVVIQNP</t>
  </si>
  <si>
    <t>PEHIPVNMPYSAFPADEAMDVGSYGVVIHNP</t>
  </si>
  <si>
    <t>PEHIPVNMPYSGFPADEAMDGGSYGVVIQNP</t>
  </si>
  <si>
    <t>PEHIPVNMPYSGFPADEEMDVGSYGAVIQNP</t>
  </si>
  <si>
    <t>PEHIPVNMPYWAFPADEDMDGGSYGVVIQNP</t>
  </si>
  <si>
    <t>PEHIPVNMPYWAFPAYEEMDGGSYGVVIQNP</t>
  </si>
  <si>
    <t>PEHIPVNMPYWCFPADEEMDGGSYVVFIQNP</t>
  </si>
  <si>
    <t>PEHIPVNMPYWEFPADEEMDGGIYGVVIQNP</t>
  </si>
  <si>
    <t>PEHIPVNMPYWEFPADEEMDGGSYGAVIQTP</t>
  </si>
  <si>
    <t>PEHIPVNMPYWGFAADEEMDGGRYGVVIQNP</t>
  </si>
  <si>
    <t>PEHIPVNMPYWGFAVDEEMDGGSYGVVIQNP</t>
  </si>
  <si>
    <t>PEHIPVNMPYWGFHADEEMDGGSYGVIIQNP</t>
  </si>
  <si>
    <t>PEHIPVNMPYWGFHADEEMDGGSYGVVIQNQ</t>
  </si>
  <si>
    <t>PEHIPVNMPYWGFHADEEMDGGSYGVVIQNS</t>
  </si>
  <si>
    <t>PEHIPVNMPYWGFLADEEMDGGSSGVVIQNP</t>
  </si>
  <si>
    <t>PEHIPVNMPYWGFLADEEMDGVSYGVVIQNP</t>
  </si>
  <si>
    <t>PEHIPVNMPYWGFPAAEDMDGGSYGVVIQNP</t>
  </si>
  <si>
    <t>PEHIPVNMPYWGFPAAEELDGGSYGGVIQNP</t>
  </si>
  <si>
    <t>PEHIPVNMPYWGFPAAEEMDGGRYGVVIQNP</t>
  </si>
  <si>
    <t>PEHIPVNMPYWGFPAAEEMDGGSYGVVIPNP</t>
  </si>
  <si>
    <t>PEHIPVNMPYWGFPAAEEMDGGSYWVVIQNP</t>
  </si>
  <si>
    <t>PEHIPVNMPYWGFPAAEEMDGNAYGWVIQNP</t>
  </si>
  <si>
    <t>PEHIPVNMPYWGFPAAEVMDGGSYGVVILNP</t>
  </si>
  <si>
    <t>PEHIPVNMPYWGFPADAAMDGGSYGVVIQNP</t>
  </si>
  <si>
    <t>PEHIPVNMPYWGFPADADMDGGSYGVVIQHP</t>
  </si>
  <si>
    <t>PEHIPVNMPYWGFPADADTDGGSYGVVIQHP</t>
  </si>
  <si>
    <t>PEHIPVNMPYWGFPADAEMAGGSYGVVIQNP</t>
  </si>
  <si>
    <t>PEHIPVNMPYWGFPADAEMDGGSYGAVIQNP</t>
  </si>
  <si>
    <t>PEHIPVNMPYWGFPADAEMVGGSYGVVIQHP</t>
  </si>
  <si>
    <t>PEHIPVNMPYWGFPADDEMDGGRYGVVIQNP</t>
  </si>
  <si>
    <t>PEHIPVNMPYWGFPADDEMDGGSYGVVILNP</t>
  </si>
  <si>
    <t>PEHIPVNMPYWGFPADDEMDGGSYVVVIQNP</t>
  </si>
  <si>
    <t>PEHIPVNMPYWGFPADDEMDGGSYWVVIQNP</t>
  </si>
  <si>
    <t>PEHIPVNMPYWGFPADDEMVGGIYGVVIQNP</t>
  </si>
  <si>
    <t>PEHIPVNMPYWGFPADDVMDGGSYGVVIQNP</t>
  </si>
  <si>
    <t>PEHIPVNMPYWGFPADEALDGGSYGVVIQNP</t>
  </si>
  <si>
    <t>PEHIPVNMPYWGFPADEAMDCGSYGVVIQNT</t>
  </si>
  <si>
    <t>PEHIPVNMPYWGFPADEAMDGCSYGVVIQNP</t>
  </si>
  <si>
    <t>PEHIPVNMPYWGFPADEAMDGGRYGVVIQNP</t>
  </si>
  <si>
    <t>PEHIPVNMPYWGFPADEAMDGGSYGFVIQNP</t>
  </si>
  <si>
    <t>PEHIPVNMPYWGFPADEAMDGGSYGVFIQNP</t>
  </si>
  <si>
    <t>PEHIPVNMPYWGFPADEAMDGGSYGVVIHNP</t>
  </si>
  <si>
    <t>PEHIPVNMPYWGFPADEAMEGGSYGVVIQNP</t>
  </si>
  <si>
    <t>PEHIPVNMPYWGFPADEATDGGRYGVVIQNP</t>
  </si>
  <si>
    <t>PEHIPVNMPYWGFPADEDLAGGRYGVVIQNP</t>
  </si>
  <si>
    <t>PEHIPVNMPYWGFPADEDMAGGSYGVVIPNP</t>
  </si>
  <si>
    <t>PEHIPVNMPYWGFPADEDMDAVRYRVVIQNP</t>
  </si>
  <si>
    <t>PEHIPVNMPYWGFPADEDMDGGIYGVVIQNP</t>
  </si>
  <si>
    <t>PEHIPVNMPYWGFPADEDMDGGSYGVDIQNP</t>
  </si>
  <si>
    <t>PEHIPVNMPYWGFPADEDMDVGSYGVVIQNP</t>
  </si>
  <si>
    <t>PEHIPVNMPYWGFPADEDMVGGSYVVVIQNP</t>
  </si>
  <si>
    <t>PEHIPVNMPYWGFPADEDMYGGIYGVVIQNP</t>
  </si>
  <si>
    <t>PEHIPVNMPYWGFPADEDRDGGSYGVVIQNP</t>
  </si>
  <si>
    <t>PEHIPVNMPYWGFPADEEIDGGSYGVAIQNP</t>
  </si>
  <si>
    <t>PEHIPVNMPYWGFPADEEIDGRWSIGVIQNP</t>
  </si>
  <si>
    <t>PEHIPVNMPYWGFPADEEKDGGSYGIVIQNT</t>
  </si>
  <si>
    <t>PEHIPVNMPYWGFPADEEKDGGSYGVVIKNP</t>
  </si>
  <si>
    <t>PEHIPVNMPYWGFPADEEKDGGSYGVVIQNR</t>
  </si>
  <si>
    <t>PEHIPVNMPYWGFPADEEMAGGRYGVVIHNP</t>
  </si>
  <si>
    <t>PEHIPVNMPYWGFPADEEMAGGRYGVVIQNP</t>
  </si>
  <si>
    <t>PEHIPVNMPYWGFPADEEMAGGSYGVAIQNP</t>
  </si>
  <si>
    <t>PEHIPVNMPYWGFPADEEMAGGSYGVVIKNP</t>
  </si>
  <si>
    <t>PEHIPVNMPYWGFPADEEMDCGIYGVVIQNP</t>
  </si>
  <si>
    <t>PEHIPVNMPYWGFPADEEMDCGSYGVFIHNP</t>
  </si>
  <si>
    <t>PEHIPVNMPYWGFPADEEMDCGSYGVVIRNP</t>
  </si>
  <si>
    <t>PEHIPVNMPYWGFPADEEMDCGSYWVVIQNP</t>
  </si>
  <si>
    <t>PEHIPVNMPYWGFPADEEMDGASSSHVIQNP</t>
  </si>
  <si>
    <t>PEHIPVNMPYWGFPADEEMDGAYPCEVIQNP</t>
  </si>
  <si>
    <t>PEHIPVNMPYWGFPADEEMDGCSYGVLIQNP</t>
  </si>
  <si>
    <t>PEHIPVNMPYWGFPADEEMDGCSYWVVIQNP</t>
  </si>
  <si>
    <t>PEHIPVNMPYWGFPADEEMDGGIYGVFIQNP</t>
  </si>
  <si>
    <t>PEHIPVNMPYWGFPADEEMDGGRAIGVIQNP</t>
  </si>
  <si>
    <t>PEHIPVNMPYWGFPADEEMDGGSHGVAIQNP</t>
  </si>
  <si>
    <t>PEHIPVNMPYWGFPADEEMDGGSPIGVIQNP</t>
  </si>
  <si>
    <t>PEHIPVNMPYWGFPADEEMDGGSSGVVIPNP</t>
  </si>
  <si>
    <t>PEHIPVNMPYWGFPADEEMDGGSYEVVIQNP</t>
  </si>
  <si>
    <t>PEHIPVNMPYWGFPADEEMDGGSYGAVIHNP</t>
  </si>
  <si>
    <t>PEHIPVNMPYWGFPADEEMDGGSYGAVIQTP</t>
  </si>
  <si>
    <t>PEHIPVNMPYWGFPADEEMDGGSYGGLIQNP</t>
  </si>
  <si>
    <t>PEHIPVNMPYWGFPADEEMDGGSYGGVIKNP</t>
  </si>
  <si>
    <t>PEHIPVNMPYWGFPADEEMDGGSYGVFFQNP</t>
  </si>
  <si>
    <t>PEHIPVNMPYWGFPADEEMDGGSYGVIILNP</t>
  </si>
  <si>
    <t>PEHIPVNMPYWGFPADEEMDGGSYGVVIPNP</t>
  </si>
  <si>
    <t>PEHIPVNMPYWGFPADEEMDGGSYGVVIQKQ</t>
  </si>
  <si>
    <t>PEHIPVNMPYWGFPADEEMDGGSYGVVIQNA</t>
  </si>
  <si>
    <t>PEHIPVNMPYWGFPADEEMDGGSYGVVIQNR</t>
  </si>
  <si>
    <t>PEHIPVNMPYWGFPADEEMDGGSYGVVLPHP</t>
  </si>
  <si>
    <t>PEHIPVNMPYWGFPADEEMDGGSYGVVNQNP</t>
  </si>
  <si>
    <t>PEHIPVNMPYWGFPADEEMDGGSYGVVSQNP</t>
  </si>
  <si>
    <t>PEHIPVNMPYWGFPADEEMDGGSYGVVTQHP</t>
  </si>
  <si>
    <t>PEHIPVNMPYWGFPADEEMDGGTYGAVIQNP</t>
  </si>
  <si>
    <t>PEHIPVNMPYWGFPADEEMDGRPAYSVQNPG</t>
  </si>
  <si>
    <t>PEHIPVNMPYWGFPADEEMDGRPSYAVQNPG</t>
  </si>
  <si>
    <t>PEHIPVNMPYWGFPADEEMDGRYGFVVIQNP</t>
  </si>
  <si>
    <t>PEHIPVNMPYWGFPADEEMDGTGIIRVIQNP</t>
  </si>
  <si>
    <t>PEHIPVNMPYWGFPADEEMDGVCAYGVIQNP</t>
  </si>
  <si>
    <t>PEHIPVNMPYWGFPADEEMDGVDSFPVIQNP</t>
  </si>
  <si>
    <t>PEHIPVNMPYWGFPADEEMDGVSYGVFIQNP</t>
  </si>
  <si>
    <t>PEHIPVNMPYWGFPADEEMDRGSYGVVIQNP</t>
  </si>
  <si>
    <t>PEHIPVNMPYWGFPADEEMDVGIYGVVIQNP</t>
  </si>
  <si>
    <t>PEHIPVNMPYWGFPADEEMEGGIYGVVIQNP</t>
  </si>
  <si>
    <t>PEHIPVNMPYWGFPADEEMEGGSYGGVIQNP</t>
  </si>
  <si>
    <t>PEHIPVNMPYWGFPADEEMEGGSYGVVIQKP</t>
  </si>
  <si>
    <t>PEHIPVNMPYWGFPADEEMEGGSYVVVIQNP</t>
  </si>
  <si>
    <t>PEHIPVNMPYWGFPADEEMGGGSYGVVIHNP</t>
  </si>
  <si>
    <t>PEHIPVNMPYWGFPADEEMVGGSYGDVIQNP</t>
  </si>
  <si>
    <t>PEHIPVNMPYWGFPADEEMYGGSYGVVIQNT</t>
  </si>
  <si>
    <t>PEHIPVNMPYWGFPADEEREGGSYGVVIQNP</t>
  </si>
  <si>
    <t>PEHIPVNMPYWGFPADEGMDGGDYVVVIQNP</t>
  </si>
  <si>
    <t>PEHIPVNMPYWGFPADEKMDGVSYGVVIQNP</t>
  </si>
  <si>
    <t>PEHIPVNMPYWGFPADETMDGGSYGVVIQNP</t>
  </si>
  <si>
    <t>PEHIPVNMPYWGFPADEVLDGGTYGVVIQNP</t>
  </si>
  <si>
    <t>PEHIPVNMPYWGFPADEVMAGGSYGVVIQNP</t>
  </si>
  <si>
    <t>PEHIPVNMPYWGFPADEVMDGGSYVVVIQNP</t>
  </si>
  <si>
    <t>PEHIPVNMPYWGFPADGEMDGGSYGVVIQNP</t>
  </si>
  <si>
    <t>PEHIPVNMPYWGFPADKDMDGGSYGVVIQNP</t>
  </si>
  <si>
    <t>PEHIPVNMPYWGFPADQAMDGGSYGVVIQNP</t>
  </si>
  <si>
    <t>PEHIPVNMPYWGFPAEEEMDGGSYAVVIQNP</t>
  </si>
  <si>
    <t>PEHIPVNMPYWGFPAEEEMDGGSYGVGIQNP</t>
  </si>
  <si>
    <t>PEHIPVNMPYWGFPAEEEMDGGSYGVVIQKP</t>
  </si>
  <si>
    <t>PEHIPVNMPYWGFPAGEEMDGDSYGVVIQNP</t>
  </si>
  <si>
    <t>PEHIPVNMPYWGFPAHEEMDGGRYGVVIQTP</t>
  </si>
  <si>
    <t>PEHIPVNMPYWGFPAYEDMDGGSYGVVIQNP</t>
  </si>
  <si>
    <t>PEHIPVNMPYWGFPAYEEMAGGSYGVVIHNP</t>
  </si>
  <si>
    <t>PEHIPVNMPYWGFPAYEEMDGGIYGVVIQNP</t>
  </si>
  <si>
    <t>PEHIPVNMPYWGFPAYEEMDGGRGGAVIQNP</t>
  </si>
  <si>
    <t>PEHIPVNMPYWGFPAYEEMDGGRYGVVIQNP</t>
  </si>
  <si>
    <t>PEHIPVNMPYWGFPAYEEMDGNAYGWVIQNP</t>
  </si>
  <si>
    <t>PEHIPVNMPYWGFPAYEEMYGGSYGLVIQNP</t>
  </si>
  <si>
    <t>PEHIPVNMPYWGFPDDEEMDGRYGFVVIQNP</t>
  </si>
  <si>
    <t>PEHIPVNMPYWGFPFDEEMDGGSYGVVIQNP</t>
  </si>
  <si>
    <t>PEHIPVNMPYWGFPPDEELEGGSYGVVIQNP</t>
  </si>
  <si>
    <t>PEHIPVNMPYWGFPPDEEMDGGSYAAVIQNL</t>
  </si>
  <si>
    <t>PEHIPVNMPYWGFPPDEEMDGGSYGVFIQNP</t>
  </si>
  <si>
    <t>PEHIPVNMPYWGFPSDDEMDGGSYGAVIQNP</t>
  </si>
  <si>
    <t>PEHIPVNMPYWGFPSDEAMDVGSYGVVIQNP</t>
  </si>
  <si>
    <t>PEHIPVNMPYWGFPSDEEMDGGSYGIVIQNP</t>
  </si>
  <si>
    <t>PEHIPVNMPYWGFPSDEEMDGGSYGVVIHNP</t>
  </si>
  <si>
    <t>PEHIPVNMPYWGFPSDEEMDGVSYGAVIQNP</t>
  </si>
  <si>
    <t>PEHIPVNMPYWGFPSYEEMDGCSYGVVIQNP</t>
  </si>
  <si>
    <t>PEHIPVNMPYWGFPTDAEMDGGSYGVVIQNP</t>
  </si>
  <si>
    <t>PEHIPVNMPYWGFPTDEAMDGGSYGVVIQNP</t>
  </si>
  <si>
    <t>PEHIPVNMPYWGFPTDEELAGGSYGVVIQNP</t>
  </si>
  <si>
    <t>PEHIPVNMPYWGFPVDDEMDGGSYGVVIQNP</t>
  </si>
  <si>
    <t>PEHIPVNMPYWGFRADEEMDGGSYGAVLQNP</t>
  </si>
  <si>
    <t>PEHIPVNMPYWGFRADEEMDVGSYGVVIQNP</t>
  </si>
  <si>
    <t>PEHIPVNMPYWGFTADDEMDGGSYGVVIQNP</t>
  </si>
  <si>
    <t>PEHIPVNMPYWGFTADEDMDGGSYGVVIQNP</t>
  </si>
  <si>
    <t>PEHIPVNMPYWGFTADEEMDGGRYGFVIQNP</t>
  </si>
  <si>
    <t>PEHIPVNMPYWGFTADEEMDGGSYGVVIQKP</t>
  </si>
  <si>
    <t>PEHIPVNMPYWGLPADEEMDGGSAIGVIQNP</t>
  </si>
  <si>
    <t>PEHIPVNMPYWGLPADEEMDGVGRYGVIQNP</t>
  </si>
  <si>
    <t>PEHIPVNMPYWGLPADEEMVGGSYGVVIQNP</t>
  </si>
  <si>
    <t>PEHIPVNMPYWGLPANEEMDGGSYGVVIQNP</t>
  </si>
  <si>
    <t>PEHIPVNMPYWGLPDDEEMDGGSYGVVIQNP</t>
  </si>
  <si>
    <t>PEHIPVNMPYWGLPPDEEMDGGSYGVVIQNP</t>
  </si>
  <si>
    <t>PEHIPVNMPYWGLPSDEEMDGGSSVVVIQNP</t>
  </si>
  <si>
    <t>PEHIPVNMPYWGSPADEEMDGGSYGVVIHNP</t>
  </si>
  <si>
    <t>PEHIPVNMPYWGVPADEEMDGGSCGVVIQNP</t>
  </si>
  <si>
    <t>PEHIPVNMPYWGVPADEEMDGGSYGGGIQNP</t>
  </si>
  <si>
    <t>PEHIPVNMPYWGVPADEEMDGGSYGGVIQNP</t>
  </si>
  <si>
    <t>PEHIPVNMPYWGWPVDEEMDGASSSHVIQNP</t>
  </si>
  <si>
    <t>PEHIPVNMPYWGYPADEEMDGGSYGVVIQNP</t>
  </si>
  <si>
    <t>PEHIPVNMPYWGYPADEEMYGDSHGVVIQNP</t>
  </si>
  <si>
    <t>PEHIPVNMPYWRFPADEDMDGGSYGVVIQNP</t>
  </si>
  <si>
    <t>PEHIPVNMPYWRFPADEEMDGGSYGAVIQNP</t>
  </si>
  <si>
    <t>PEHIPVNMPYWRFPADEEMDGGSYGGVIQNP</t>
  </si>
  <si>
    <t>PEHIPVNMPYWVFPADEDMDGGSYGFVIQNP</t>
  </si>
  <si>
    <t>PEHIPVNMPYWVFPADEEMDCGSYGVVIQNP</t>
  </si>
  <si>
    <t>PEHIPVNMPYWVFPADEEMDGASYGVVIQNP</t>
  </si>
  <si>
    <t>PEHIPVNMPYWVFPADEEMDGDSYGVVIQNP</t>
  </si>
  <si>
    <t>PEHIPVNMPYWVFPADEEMDGGSYGVFIQNP</t>
  </si>
  <si>
    <t>PEHIPVNMPYWVFPADEEMEGGSYGVVIQNP</t>
  </si>
  <si>
    <t>PEHIPVNMPYWVFPAHEEMDGGSYGVVIQNP</t>
  </si>
  <si>
    <t>PEHIPVNMPYWWFPADAEMDGGSYGVVIQNP</t>
  </si>
  <si>
    <t>PEHIPVNMPYWWFPADEAMDGGSYGVVIQNP</t>
  </si>
  <si>
    <t>PEHIPVNMPYWWFPADEEMDGGSYGVFIQNP</t>
  </si>
  <si>
    <t>PEHIPVNMPYWWFPADEEMDGGSYGVGIQNP</t>
  </si>
  <si>
    <t>PEHIPVNMPYWWFPADEEMDGGSYGVVIQHP</t>
  </si>
  <si>
    <t>PEHIPVNMPYWWFPADEEMDGGSYWVVIQNP</t>
  </si>
  <si>
    <t>PEHIPVNMPYWWFPADEQMDGASYGLVIQNP</t>
  </si>
  <si>
    <t>PEHIPVNMPYWWFPAHEEMDGGSYGVVIQNP</t>
  </si>
  <si>
    <t>PEHIPVNMPYWWFPAYEEMDGGSYGVVIQNP</t>
  </si>
  <si>
    <t>PEHIPVNMPYWWFPVDEGMDGGSYGVVIQNP</t>
  </si>
  <si>
    <t>PEHIPVNMQSWGFPADEEMDGGSYGVVIQNP</t>
  </si>
  <si>
    <t>PEHIPVNMQYWGFPAAEEMDGGSYGVVIQNP</t>
  </si>
  <si>
    <t>PEHIPVNMQYWGFPADAEMDGGSYGVVIQNP</t>
  </si>
  <si>
    <t>PEHIPVNMQYWGFPADDEMDGGSYGVVIQNP</t>
  </si>
  <si>
    <t>PEHIPVNMQYWGFPADKEMDGGSYGVVIQNP</t>
  </si>
  <si>
    <t>PEHIPVNMQYWGFPEDEEMDGGSYGVVIQNP</t>
  </si>
  <si>
    <t>PEHIPVNMSYWGFPADEEIDGGSYGVVIQNP</t>
  </si>
  <si>
    <t>PEHIPVNMSYWGFPADEEMDGRPAYAVQNPG</t>
  </si>
  <si>
    <t>PEHIPVNMTYRGFPADEEMDGGSYGVVIQNP</t>
  </si>
  <si>
    <t>PEHIPVNMTYWGFHADEEMDGGSYGVVIQNP</t>
  </si>
  <si>
    <t>PEHIPVNMTYWGFPADEEMDGGRYGGVIQNP</t>
  </si>
  <si>
    <t>PEHIPVNMTYWGFPADEEMDGGSYGVVIKNP</t>
  </si>
  <si>
    <t>PEHIPVNMTYWGFPADEEMDGGSYGVVIQNT</t>
  </si>
  <si>
    <t>PEHIPVNMTYWGFPADEEMDGGSYVVVIQNP</t>
  </si>
  <si>
    <t>PEHIPVNMTYWGFPADEEMDGRSRIGVIQNP</t>
  </si>
  <si>
    <t>PEHIPVNMTYWGFTADEEMDGGSYGVVIQNP</t>
  </si>
  <si>
    <t>PEHIPVNMTYWGLPADEEMDGGSYGVVIHNP</t>
  </si>
  <si>
    <t>PEHIPVNMTYWGLPADEEMDGGSYGVVIQNP</t>
  </si>
  <si>
    <t>PEHIPVNRPYWGFPADEEMDGGSYGVVIQNP</t>
  </si>
  <si>
    <t>PEHIPVNTPYWGFPADDEMDGGSYGAVIQNP</t>
  </si>
  <si>
    <t>PEHIPVNVPYWGFPADEEMDGGSYGVVIQNP</t>
  </si>
  <si>
    <t>PEHIPVPLPYWGLPADEEMDGGSYGVVIQNP</t>
  </si>
  <si>
    <t>PEHIPVRCYWGCFSSDEEMDGFTDDVVIQNP</t>
  </si>
  <si>
    <t>PEHIPVRVCYWYYCDDEEMDGGGTEPVIQNP</t>
  </si>
  <si>
    <t>PEHIPVSCTRIGRGVDEEMDGNAYGWVIQNP</t>
  </si>
  <si>
    <t>PEHIPVSMQYWGFPADEEMDGGSYGVVIQNP</t>
  </si>
  <si>
    <t>PEHIPVSSLYWGWIEDEEMDGYVISSVIQNP</t>
  </si>
  <si>
    <t>PEHIPVTHDGVDYYADEEMDGYWGGWVIQNP</t>
  </si>
  <si>
    <t>PEHIPVVCYWYRCDTDEEMDGNGHGPVIQNP</t>
  </si>
  <si>
    <t>PEHIPVVGSCYLYECDEEMNGSSNVKVIQNP</t>
  </si>
  <si>
    <t>PEHIPVWLNSASNCPDEEMDGYWGCWVIQNL</t>
  </si>
  <si>
    <t>PEHIPVYLYWGFGVSDEEMDGYLRRVVIQNP</t>
  </si>
  <si>
    <t>PEHIPVYMPYWGFPADEEMDGGSYGVVIQQT</t>
  </si>
  <si>
    <t>PEHIPWDSYWGHWPDDEEMDGHAVVSVIQNP</t>
  </si>
  <si>
    <t>PEHIPWTWGCYCYRCDEEMDGHALSRVIQNP</t>
  </si>
  <si>
    <t>PEHIPWVFGDTLAIMDEEMDGYWGWPVIQNP</t>
  </si>
  <si>
    <t>PEHIPWWGWVYSFYTDEEMDGVLYSAVIQNP</t>
  </si>
  <si>
    <t>PEHIPWYWGWLSRYDDEEMDGWRHRGVIQNP</t>
  </si>
  <si>
    <t>PEHIPWYWYECLAGVDEEMDGVCSSPVTHDP</t>
  </si>
  <si>
    <t>PEHIPWYWYECLAGVDEEMDGVWSSPVTQDP</t>
  </si>
  <si>
    <t>PEHIPYAPYWGWSEADEEMDGFGRYGVIQNP</t>
  </si>
  <si>
    <t>PEHIPYAQYWGWSEADEEMDGVGRYGVIQNP</t>
  </si>
  <si>
    <t>PEHIPYCGDWSTLFADEEMDGRYGFAVIQNP</t>
  </si>
  <si>
    <t>PEHIPYCGDWSTLFDDEEMDGRYGFVFIQNP</t>
  </si>
  <si>
    <t>PEHIPYCGDWSTLFDDEEMDGRYRFVVIQNP</t>
  </si>
  <si>
    <t>PEHIPYCGSWHMEGDDEEMDVNYGYYVIQNL</t>
  </si>
  <si>
    <t>PEHIPYDDYWGYLRLDEEMDGRGPVKVIQNP</t>
  </si>
  <si>
    <t>PEHIPYFCGWNDHPEDEEMAGNAHGWVIQNP</t>
  </si>
  <si>
    <t>PEHIPYFCGWNDHPEDEEMEGNAYGWVIQNP</t>
  </si>
  <si>
    <t>PEHIPYFCGWNDHPEYEEMDGNAYGWVIQNP</t>
  </si>
  <si>
    <t>PEHIPYFCGWTDHPEDEEMVGNAYGWVIQNP</t>
  </si>
  <si>
    <t>PEHIPYFCVWNDHPEDEEMDGNAYGWVIQNP</t>
  </si>
  <si>
    <t>PEHIPYFCYYPEGFEDEEMDGILYGMVIQNP</t>
  </si>
  <si>
    <t>PEHIPYFDGWNDHPEDEEMDGNAYGWVIQNP</t>
  </si>
  <si>
    <t>PEHIPYFFGWNDHPEDEEMDGNAYGWVIQNP</t>
  </si>
  <si>
    <t>PEHIPYFGAWNDHPEDEEMDCNSYGWVIQNP</t>
  </si>
  <si>
    <t>PEHIPYFGAWNDHPEDEEMDGNSYGWVIQNP</t>
  </si>
  <si>
    <t>PEHIPYFGAWNDHPEDEEMDSNAYGWVIQNP</t>
  </si>
  <si>
    <t>PEHIPYFGAWNDHPEDEEMDVNAYGWVIQNP</t>
  </si>
  <si>
    <t>PEHIPYFGGCDDHPEDEEMDGNAYGCVIQNP</t>
  </si>
  <si>
    <t>PEHIPYFGGCNDHPEDEEMEGNAYGWVIQNP</t>
  </si>
  <si>
    <t>PEHIPYFGGGNDHPEDEERDGKAYGWVIQNP</t>
  </si>
  <si>
    <t>PEHIPYFGGLKDHPEDEEMDGNAYGWVIQNP</t>
  </si>
  <si>
    <t>PEHIPYFGGRHDHPEDEEMDGNAYGWFIQNP</t>
  </si>
  <si>
    <t>PEHIPYFGGRNDHPEDEEMDGHAYGWVIQNP</t>
  </si>
  <si>
    <t>PEHIPYFGGRNDHPEDEEMDGSAYGWVIQNP</t>
  </si>
  <si>
    <t>PEHIPYFGGRNDHPEDEEMDGTAYGWVIQNP</t>
  </si>
  <si>
    <t>PEHIPYFGGRNDHPEDEEMVGNAYGWVIQNP</t>
  </si>
  <si>
    <t>PEHIPYFGGSNDHPEDEEMDGNAYGWVIQNP</t>
  </si>
  <si>
    <t>PEHIPYFGGWHDHPEAEEMDGNAYGWVIQNP</t>
  </si>
  <si>
    <t>PEHIPYFGGWHDHPEDEEMDGHAYGWVIQNP</t>
  </si>
  <si>
    <t>PEHIPYFGGWHDHPEDEEMDGNAYGLVIQNP</t>
  </si>
  <si>
    <t>PEHIPYFGGWHDHPEDEEMDGNAYGWIIQNP</t>
  </si>
  <si>
    <t>PEHIPYFGGWHDHPEDEEMDGTAYGWVIQNP</t>
  </si>
  <si>
    <t>PEHIPYFGGWNAHPEDEEMDGNAHGWVIQNP</t>
  </si>
  <si>
    <t>PEHIPYFGGWNDHAEDEEMDGNAYGWVIQNP</t>
  </si>
  <si>
    <t>PEHIPYFGGWNDHPDDDEMDGNAYGWVIQHP</t>
  </si>
  <si>
    <t>PEHIPYFGGWNDHPEDADMDGTAYGWVIQNP</t>
  </si>
  <si>
    <t>PEHIPYFGGWNDHPEDAEMDGNAYGWVIQNP</t>
  </si>
  <si>
    <t>PEHIPYFGGWNDHPEDDEMDGTAYGWVIQNP</t>
  </si>
  <si>
    <t>PEHIPYFGGWNDHPEDEAMDGNAYGWVIQNP</t>
  </si>
  <si>
    <t>PEHIPYFGGWNDHPEDEDMDGNAYGWVIQNP</t>
  </si>
  <si>
    <t>PEHIPYFGGWNDHPEDEEIDGNAYGCVIQNP</t>
  </si>
  <si>
    <t>PEHIPYFGGWNDHPEDEELDGNAYGWVIQNP</t>
  </si>
  <si>
    <t>PEHIPYFGGWNDHPEDEEMDCNAYGWVIQNP</t>
  </si>
  <si>
    <t>PEHIPYFGGWNDHPEDEEMDGASSSHVIQNP</t>
  </si>
  <si>
    <t>PEHIPYFGGWNDHPEDEEMDGKAYGWFIQNP</t>
  </si>
  <si>
    <t>PEHIPYFGGWNDHPEDEEMDGKAYGWVIQNP</t>
  </si>
  <si>
    <t>PEHIPYFGGWNDHPEDEEMDGNAHGWVIQNP</t>
  </si>
  <si>
    <t>PEHIPYFGGWNDHPEDEEMDGNANGWVIQNP</t>
  </si>
  <si>
    <t>PEHIPYFGGWNDHPEDEEMDGNAYGGVIQNP</t>
  </si>
  <si>
    <t>PEHIPYFGGWNDHPEDEEMDGNAYGLVIHNP</t>
  </si>
  <si>
    <t>PEHIPYFGGWNDHPEDEEMDGNAYGSVIQNP</t>
  </si>
  <si>
    <t>PEHIPYFGGWNDHPEDEEMDGNAYGWAIQNP</t>
  </si>
  <si>
    <t>PEHIPYFGGWNDHPEDEEMDGNAYGWGIQNP</t>
  </si>
  <si>
    <t>PEHIPYFGGWNDHPEDEEMDGNAYGWIIQNP</t>
  </si>
  <si>
    <t>PEHIPYFGGWNDHPEDEEMDGNAYGWVIQKP</t>
  </si>
  <si>
    <t>PEHIPYFGGWNDHPEDEEMDGNAYGWVIQNQ</t>
  </si>
  <si>
    <t>PEHIPYFGGWNDHPEDEEMDGNAYGWVIQNS</t>
  </si>
  <si>
    <t>PEHIPYFGGWNDHPEDEEMDGNAYRWIIQNP</t>
  </si>
  <si>
    <t>PEHIPYFGGWNDHPEDEEMDGNSYGWVIQNP</t>
  </si>
  <si>
    <t>PEHIPYFGGWNDHPEDEEMDGNVYGGFIQNP</t>
  </si>
  <si>
    <t>PEHIPYFGGWNDHPEDEEMDGRPAYAVQNPG</t>
  </si>
  <si>
    <t>PEHIPYFGGWNDHPEDEEMDGSAYGWVIQNP</t>
  </si>
  <si>
    <t>PEHIPYFGGWNDHPEDEEMDGTAYGWVIQNP</t>
  </si>
  <si>
    <t>PEHIPYFGGWNDHPEDEEMDGVGRYGVIQNP</t>
  </si>
  <si>
    <t>PEHIPYFGGWNDHPEDEEMDSNAYGWVIQNP</t>
  </si>
  <si>
    <t>PEHIPYFGGWNDHPEDEEMDVNAYGWVIQNP</t>
  </si>
  <si>
    <t>PEHIPYFGGWNDHPEDEEMEGKAYGWVIQNP</t>
  </si>
  <si>
    <t>PEHIPYFGGWNDHPEDEEMEGNAYGWVIQNP</t>
  </si>
  <si>
    <t>PEHIPYFGGWNDHPEDEEMGGTAYGWVIQNP</t>
  </si>
  <si>
    <t>PEHIPYFGGWNDHPEDEVMDGNAYGWVIQNP</t>
  </si>
  <si>
    <t>PEHIPYFGGWNDHPEDGEMDGNAYGWVIQNP</t>
  </si>
  <si>
    <t>PEHIPYFGGWNDHPEDKEMDGNAYGWFIQNP</t>
  </si>
  <si>
    <t>PEHIPYFGGWNDHPEDVEMEGNAYGSVIQNP</t>
  </si>
  <si>
    <t>PEHIPYFGGWNDHPEHEALDGHAYGWVIQNP</t>
  </si>
  <si>
    <t>PEHIPYFGGWNDHPEHEEMAGNAYGWVIQNP</t>
  </si>
  <si>
    <t>PEHIPYFGGWNDHPGAEEMDGNAYGWVIQNP</t>
  </si>
  <si>
    <t>PEHIPYFGGWNDHPGDEEMDGNAYGWVIQNP</t>
  </si>
  <si>
    <t>PEHIPYFGGWNDHPVAEEMAGHAYGWVIQNP</t>
  </si>
  <si>
    <t>PEHIPYFGGWNDHPVDEEMAGNAYGWVIQNP</t>
  </si>
  <si>
    <t>PEHIPYFGGWNDHSEEEEMDGYASGVVIQKP</t>
  </si>
  <si>
    <t>PEHIPYFGGWNDNKEDEEMDGNAYGWVREKQ</t>
  </si>
  <si>
    <t>PEHIPYFGGWNEHPEDEEMDGNAYGWVIQNP</t>
  </si>
  <si>
    <t>PEHIPYFGGWNHHPEDEEMDGNAYGWVIQNP</t>
  </si>
  <si>
    <t>PEHIPYFGGWNYHPEDEDMDGNAYGWVIQNP</t>
  </si>
  <si>
    <t>PEHIPYFGGWTDHPEAEEMDGNPYGWVIHTP</t>
  </si>
  <si>
    <t>PEHIPYFGGWTDHPEDEEMDGNAYGGVIQNP</t>
  </si>
  <si>
    <t>PEHIPYFGGWTDHPEDEEMEGKAYGWVIQNP</t>
  </si>
  <si>
    <t>PEHIPYFGGWTDHPEDEVMDGNAYGWVIQNP</t>
  </si>
  <si>
    <t>PEHIPYFGGWYDHPEDEEMDGNAYGWVIQNP</t>
  </si>
  <si>
    <t>PEHIPYFGRWNDHPEDEEMDGNAYGLVIQNP</t>
  </si>
  <si>
    <t>PEHIPYFGVWNDHPEDEAMDGNAYGWVIQNP</t>
  </si>
  <si>
    <t>PEHIPYFGVWNDHPEYEEMDGNAYGWVIQNP</t>
  </si>
  <si>
    <t>PEHIPYFGVWNDHPVDAVMDGNAYGWVIQNP</t>
  </si>
  <si>
    <t>PEHIPYFGVWYDHPEDEEMDGNAYGWVIQNP</t>
  </si>
  <si>
    <t>PEHIPYFGWRNDHPADEELEGNAYGWVIQNP</t>
  </si>
  <si>
    <t>PEHIPYFGWWNDHPEYEEMDGNAYGWVIQNP</t>
  </si>
  <si>
    <t>PEHIPYFGYYPDGLEDEEMDGILYGMVIQNP</t>
  </si>
  <si>
    <t>PEHIPYFGYYPEGFEDAEMDGILYGMVIQDP</t>
  </si>
  <si>
    <t>PEHIPYFGYYPEGFEDEDMDGILYGMVIQNP</t>
  </si>
  <si>
    <t>PEHIPYFGYYPEGFEDEEMDGILSGMVIQNP</t>
  </si>
  <si>
    <t>PEHIPYFGYYPEGFEDEEMDGILYGIVIQNP</t>
  </si>
  <si>
    <t>PEHIPYFGYYPEGFEDEEMDGILYGMFIQNP</t>
  </si>
  <si>
    <t>PEHIPYFGYYPEGFEDEEMDGTLYGMVIQNP</t>
  </si>
  <si>
    <t>PEHIPYFGYYPEGFEDEEMEGILYGMVIQNP</t>
  </si>
  <si>
    <t>PEHIPYFGYYPEGFEEEEMDCILYWMVIQNP</t>
  </si>
  <si>
    <t>PEHIPYFGYYPEGFEEEEMDGILYGMVIQNP</t>
  </si>
  <si>
    <t>PEHIPYFGYYPEGFEYEEMDGILYGMVIQNP</t>
  </si>
  <si>
    <t>PEHIPYFGYYPEVFEDEEMDGILYGMVIQNP</t>
  </si>
  <si>
    <t>PEHIPYFGYYTEGFEDEEMDGILYGMVIQNP</t>
  </si>
  <si>
    <t>PEHIPYFRGWNAHPEDEEMDGDAYGWVIQNP</t>
  </si>
  <si>
    <t>PEHIPYFRGWNDHPEDEEMDGNAYGWVIQNP</t>
  </si>
  <si>
    <t>PEHIPYFRGWNDHPEYEEMDGNAYGWVIQNP</t>
  </si>
  <si>
    <t>PEHIPYFVGRNDHPADEEMDGTAYGLVIQNP</t>
  </si>
  <si>
    <t>PEHIPYFVGWHDHPEDEEMDGNAYGWVIQNP</t>
  </si>
  <si>
    <t>PEHIPYFVGWNDHPEAEEMDGNAYGLVIQNP</t>
  </si>
  <si>
    <t>PEHIPYGGDWSTLFDDEEMDGRYGFVVIQNP</t>
  </si>
  <si>
    <t>PEHIPYLGDWSTLFDDEEMDGRYGFFVIQNP</t>
  </si>
  <si>
    <t>PEHIPYLGGRNDHPEDEEMDGNAYGCVIQNP</t>
  </si>
  <si>
    <t>PEHIPYLGGWKDHPEDEEMDGNAYGWVIQNP</t>
  </si>
  <si>
    <t>PEHIPYLGGWNDHTEDEEMDGNAYGWVIQNP</t>
  </si>
  <si>
    <t>PEHIPYLGGWNDNPEDEEMDGNAYGWVIQNP</t>
  </si>
  <si>
    <t>PEHIPYLGGWTDHPEDEEMDGNAYGWVIQNP</t>
  </si>
  <si>
    <t>PEHIPYLGSWHMDGDDEEMDGKYGYYVIQNL</t>
  </si>
  <si>
    <t>PEHIPYLSCYWYICQDEEMDGTVVATVIQNP</t>
  </si>
  <si>
    <t>PEHIPYLYNGSPGVPDDEMDGETDPGVILNP</t>
  </si>
  <si>
    <t>PEHIPYPSCYWYICQDEEMDGTGVATVIQNP</t>
  </si>
  <si>
    <t>PEHIPYRFCYWYYCDDEEMDGGGTEPVIQNP</t>
  </si>
  <si>
    <t>PEHIPYRGDWSTLFDDEEMDGRYGFVVIQNP</t>
  </si>
  <si>
    <t>PEHIPYRSCYWYICKDEEMDGTGVATVIQNL</t>
  </si>
  <si>
    <t>PEHIPYRSCYWYICQDEEMDGNGVATVIQNP</t>
  </si>
  <si>
    <t>PEHIPYRSCYWYICQDEEMDGTGFATVIQNP</t>
  </si>
  <si>
    <t>PEHIPYRSCYWYICQDEEMDGTRVATVIQNP</t>
  </si>
  <si>
    <t>PEHIPYRSRYWYICQDEEMDGTGVATVIQNP</t>
  </si>
  <si>
    <t>PEHIPYRYNGSPGVPDEEMDGETDPGVIQNP</t>
  </si>
  <si>
    <t>PEHIPYSCGWNDHPEDEEMDGNAYGWVIQNP</t>
  </si>
  <si>
    <t>PEHIPYSDGYWGWPVDEEMDGASSSHVIQNP</t>
  </si>
  <si>
    <t>PEHIPYSGYYPEGFEDEEMDGILYGMVIQNP</t>
  </si>
  <si>
    <t>PEHIPYSVYWGWPVFDEEMDGSCYWAVIQNP</t>
  </si>
  <si>
    <t>PEHIPYWASWHMDGDDEEMDGKYGYYVIQNL</t>
  </si>
  <si>
    <t>PEHIPYWCSCHMDGDDEEMDGKYGYYVIQNL</t>
  </si>
  <si>
    <t>PEHIPYWDNGSTGVPDEEMDGETDPGVIQNP</t>
  </si>
  <si>
    <t>PEHIPYWDSWHMDGDDEEMDGKYGYYVIQNL</t>
  </si>
  <si>
    <t>PEHIPYWGDCSPLFDDEEMDGRYGFVVIQNP</t>
  </si>
  <si>
    <t>PEHIPYWGDCSTLFADEEMDGRFGFVVIQNP</t>
  </si>
  <si>
    <t>PEHIPYWGDCSTLFDDEEMDGRYGFVFIQNP</t>
  </si>
  <si>
    <t>PEHIPYWGDCSTLFDDEEMDGRYVFVVIQNP</t>
  </si>
  <si>
    <t>PEHIPYWGDCSTLFDEEEMDGRYGFVVIQNP</t>
  </si>
  <si>
    <t>PEHIPYWGDGSTLFDDEEMDGRYVFVVIQNP</t>
  </si>
  <si>
    <t>PEHIPYWGDLSTLFADEELDGRYGFVVIQNP</t>
  </si>
  <si>
    <t>PEHIPYWGDRSTLFDDEEMDGRYGFVVIQNS</t>
  </si>
  <si>
    <t>PEHIPYWGDSSTLFDDEEMDGRYGFVFIQNP</t>
  </si>
  <si>
    <t>PEHIPYWGDSSTLFDDEEMDGRYGFVVIQNP</t>
  </si>
  <si>
    <t>PEHIPYWGDWFTLFDDEEMDGRDGFVVIQNP</t>
  </si>
  <si>
    <t>PEHIPYWGDWPTLFDDEEMDGRYGFVVIQNP</t>
  </si>
  <si>
    <t>PEHIPYWGDWSALFDDEEMDGRYGFVVIQNP</t>
  </si>
  <si>
    <t>PEHIPYWGDWSTFFDDEEMDGRYGFVVIQNP</t>
  </si>
  <si>
    <t>PEHIPYWGDWSTIFDEEEMDGRYDFVVTHNP</t>
  </si>
  <si>
    <t>PEHIPYWGDWSTLCVDEEMEGRYGFVVMQNP</t>
  </si>
  <si>
    <t>PEHIPYWGDWSTLFADEEMDVRYGFFVIQNP</t>
  </si>
  <si>
    <t>PEHIPYWGDWSTLFADEKMDGRYGFVVIQNP</t>
  </si>
  <si>
    <t>PEHIPYWGDWSTLFDAEEMDGRSGFVVIQNP</t>
  </si>
  <si>
    <t>PEHIPYWGDWSTLFDAEEMDGRYGFVVIQNP</t>
  </si>
  <si>
    <t>PEHIPYWGDWSTLFDDAEMDGRYGFVVIHNP</t>
  </si>
  <si>
    <t>PEHIPYWGDWSTLFDDDEMDGRYGFFVIQNP</t>
  </si>
  <si>
    <t>PEHIPYWGDWSTLFDDEAMDGRYGFVVIQNP</t>
  </si>
  <si>
    <t>PEHIPYWGDWSTLFDDEARDGRYGFVVIQNP</t>
  </si>
  <si>
    <t>PEHIPYWGDWSTLFDDEDMDGRYGFVVIQNP</t>
  </si>
  <si>
    <t>PEHIPYWGDWSTLFDDEEMDDRYGFVVIQNP</t>
  </si>
  <si>
    <t>PEHIPYWGDWSTLFDDEEMDGHYGFVVIQNP</t>
  </si>
  <si>
    <t>PEHIPYWGDWSTLFDDEEMDGNAYGWVIQNP</t>
  </si>
  <si>
    <t>PEHIPYWGDWSTLFDDEEMDGRDGFVVIQNP</t>
  </si>
  <si>
    <t>PEHIPYWGDWSTLFDDEEMDGRHGFVVIQNP</t>
  </si>
  <si>
    <t>PEHIPYWGDWSTLFDDEEMDGRSGFVVIQNP</t>
  </si>
  <si>
    <t>PEHIPYWGDWSTLFDDEEMDGRYCFVVIQNP</t>
  </si>
  <si>
    <t>PEHIPYWGDWSTLFDDEEMDGRYFFFFIQNP</t>
  </si>
  <si>
    <t>PEHIPYWGDWSTLFDDEEMDGRYGFVGIQNP</t>
  </si>
  <si>
    <t>PEHIPYWGDWSTLFDDEEMDGRYGFVLIHNP</t>
  </si>
  <si>
    <t>PEHIPYWGDWSTLFDDEEMDGRYGFVVIKNP</t>
  </si>
  <si>
    <t>PEHIPYWGDWSTLFDDEEMDGRYGFVVILNP</t>
  </si>
  <si>
    <t>PEHIPYWGDWSTLFDDEEMDGRYGFVVIQKP</t>
  </si>
  <si>
    <t>PEHIPYWGDWSTLFDDEEMDGRYGFVVIQNQ</t>
  </si>
  <si>
    <t>PEHIPYWGDWSTLFDDEEMDGRYGFVVIQNS</t>
  </si>
  <si>
    <t>PEHIPYWGDWSTLFDDEEMDGRYGFVVIQNT</t>
  </si>
  <si>
    <t>PEHIPYWGDWSTLFDDEEMDGRYGFVVIQTP</t>
  </si>
  <si>
    <t>PEHIPYWGDWSTLFDDEEMDGRYGLVVIQNP</t>
  </si>
  <si>
    <t>PEHIPYWGDWSTLFDDEEMDGRYGVVVIQNP</t>
  </si>
  <si>
    <t>PEHIPYWGDWSTLFDDEEMDGTGIIRVIQNP</t>
  </si>
  <si>
    <t>PEHIPYWGDWSTLFDDEEMDSRYGFVVIQNP</t>
  </si>
  <si>
    <t>PEHIPYWGDWSTLFDDEEMEGRYGFGVIQNP</t>
  </si>
  <si>
    <t>PEHIPYWGDWSTLFDDEEMEGRYGFVVIQKP</t>
  </si>
  <si>
    <t>PEHIPYWGDWSTLFDDEEMGGRYGFVVIQNP</t>
  </si>
  <si>
    <t>PEHIPYWGDWSTLFDDEEMNGRYGFVVIQNP</t>
  </si>
  <si>
    <t>PEHIPYWGDWSTLFDDEEMVGRYGFVVIQNP</t>
  </si>
  <si>
    <t>PEHIPYWGDWSTLFDDEETDGRYGFVVIQNP</t>
  </si>
  <si>
    <t>PEHIPYWGDWSTLFDDEGMDGRYGFVVIQNP</t>
  </si>
  <si>
    <t>PEHIPYWGDWSTLFDDGEMDGRYGFVVIQNP</t>
  </si>
  <si>
    <t>PEHIPYWGDWSTLFDDKEMDGRYGFVVIQNP</t>
  </si>
  <si>
    <t>PEHIPYWGDWSTLFDDQEMDGRYGFVVIQNP</t>
  </si>
  <si>
    <t>PEHIPYWGDWSTLFDEEEMDGRYVFVVIQNP</t>
  </si>
  <si>
    <t>PEHIPYWGDWSTLFDYEEKDGRYGFVVIQNP</t>
  </si>
  <si>
    <t>PEHIPYWGDWSTLFDYEEMDGLYGFVVIQNP</t>
  </si>
  <si>
    <t>PEHIPYWGDWSTLFDYEEMDGRYVFVVIQNP</t>
  </si>
  <si>
    <t>PEHIPYWGDWSTLFGDEEMDGPYGFVVIQNP</t>
  </si>
  <si>
    <t>PEHIPYWGDWSTLFHDEEMDGRYGFVVIQNP</t>
  </si>
  <si>
    <t>PEHIPYWGDWSTLFYDEEMDGRYGFVFIQNP</t>
  </si>
  <si>
    <t>PEHIPYWGDWSTLLDDEEMDGPYGFVVIQNP</t>
  </si>
  <si>
    <t>PEHIPYWGDWSTLLDDEEMDGRYGFVVIQNP</t>
  </si>
  <si>
    <t>PEHIPYWGDWSTPFDDEEMDGRYGFVVIQNP</t>
  </si>
  <si>
    <t>PEHIPYWGDWSTRFDDEEMDGRYGFVVIQNP</t>
  </si>
  <si>
    <t>PEHIPYWGDWSTRFDDVEMDGRYGFVVIQNP</t>
  </si>
  <si>
    <t>PEHIPYWGDWYTLFADEEMDGRYGFVVIQNP</t>
  </si>
  <si>
    <t>PEHIPYWGFRGGCWADEEMDGYSYGSVIQNP</t>
  </si>
  <si>
    <t>PEHIPYWGPWYMDGDDEEMEGKDGYYVIQNL</t>
  </si>
  <si>
    <t>PEHIPYWGSFHMDGDDEEMDGKYGYYVIQNL</t>
  </si>
  <si>
    <t>PEHIPYWGSRHMDGDDEEMDGKYGYYVIQNL</t>
  </si>
  <si>
    <t>PEHIPYWGSSHMDGDDEEMDGKYGYYVIQNL</t>
  </si>
  <si>
    <t>PEHIPYWGSWHIDGDDEEMDGKYGYYVIQNP</t>
  </si>
  <si>
    <t>PEHIPYWGSWHIDGDDEEMDGKYVYYVIQNL</t>
  </si>
  <si>
    <t>PEHIPYWGSWHIDGDYEEMDGKYGYYVIQNL</t>
  </si>
  <si>
    <t>PEHIPYWGSWHMDADDEEMDGKYGYYVIQNL</t>
  </si>
  <si>
    <t>PEHIPYWGSWHMDCDDEEMDGKYGYYVIQNL</t>
  </si>
  <si>
    <t>PEHIPYWGSWHMDGDDAEMDGKYGYYVIQNL</t>
  </si>
  <si>
    <t>PEHIPYWGSWHMDGDDEELDGKYGYYVIQNL</t>
  </si>
  <si>
    <t>PEHIPYWGSWHMDGDDEEMDCKYGYYVIQNL</t>
  </si>
  <si>
    <t>PEHIPYWGSWHMDGDDEEMDGEYGYYVIQNL</t>
  </si>
  <si>
    <t>PEHIPYWGSWHMDGDDEEMDGKHGYYVIQNL</t>
  </si>
  <si>
    <t>PEHIPYWGSWHMDGDDEEMDGKYAYYVIQNP</t>
  </si>
  <si>
    <t>PEHIPYWGSWHMDGDDEEMDGKYGYYVIHNL</t>
  </si>
  <si>
    <t>PEHIPYWGSWHMDGDDEEMDGKYGYYVIKNL</t>
  </si>
  <si>
    <t>PEHIPYWGSWHMDGDDEEMDGKYGYYVIQHL</t>
  </si>
  <si>
    <t>PEHIPYWGSWHMDGDDEEMDGKYGYYVIQNV</t>
  </si>
  <si>
    <t>PEHIPYWGSWHMDGDDEEMDGKYGYYVIQTL</t>
  </si>
  <si>
    <t>PEHIPYWGSWHMDGDDEEMDGKYGYYVTQNL</t>
  </si>
  <si>
    <t>PEHIPYWGSWHMDGDDEEMDGKYRYYVIQNL</t>
  </si>
  <si>
    <t>PEHIPYWGSWHMDGDDEEMDGNYCYYVIQNL</t>
  </si>
  <si>
    <t>PEHIPYWGSWHMDGDDEEMDGQYGYYVIQNL</t>
  </si>
  <si>
    <t>PEHIPYWGSWHMDGDDEEMVGKYGYYVIQNL</t>
  </si>
  <si>
    <t>PEHIPYWGSWHMDGDDEETDGKYGYYVIQNL</t>
  </si>
  <si>
    <t>PEHIPYWGSWHMDGDDQEMDGKYGYYVIQNL</t>
  </si>
  <si>
    <t>PEHIPYWGSWHMDGDEEEMDGKYGYYVIQNL</t>
  </si>
  <si>
    <t>PEHIPYWGSWHMDGDNEEMDGKYGYYVIQNL</t>
  </si>
  <si>
    <t>PEHIPYWGSWHMDGEDEEMDGKYGYYVIQNL</t>
  </si>
  <si>
    <t>PEHIPYWGSWHMDGNDEEMDGKYGYYVIQNL</t>
  </si>
  <si>
    <t>PEHIPYWGSWHMDVDDEEMDGKYGYYVIQNL</t>
  </si>
  <si>
    <t>PEHIPYWGSWHMVGDDEEMDGKYGYYVIQNL</t>
  </si>
  <si>
    <t>PEHIPYWGSWHMYGDDEEIDGKYGYYVIQNL</t>
  </si>
  <si>
    <t>PEHIPYWGSWHMYGDDEEMDGKYGYYVIQNL</t>
  </si>
  <si>
    <t>PEHIPYWGSWHRDGDDEEMDGKYGYYVIQNL</t>
  </si>
  <si>
    <t>PEHIPYWGSWPMDGDDEEMDGKFGYYVIQNL</t>
  </si>
  <si>
    <t>PEHIPYWGSWPMDGDDEEMDGNYGYYVIQNL</t>
  </si>
  <si>
    <t>PEHIPYWGSWSTLFDDEEMDGRYGFVVIQNP</t>
  </si>
  <si>
    <t>PEHIPYWGVWSTLFDDEEMDGRYGFVVIQNP</t>
  </si>
  <si>
    <t>PEHIPYWGYWSTLFDDEEMDGRYGFVFIQNP</t>
  </si>
  <si>
    <t>PEHIPYWGYWSTLFDDEEMDGRYGFVVIQHP</t>
  </si>
  <si>
    <t>PEHIPYWHNGSPGVPDEEMDGETDPGVIQNP</t>
  </si>
  <si>
    <t>PEHIPYWRDWSTLFDDEEMDGRYGFVVIQNP</t>
  </si>
  <si>
    <t>PEHIPYWSDWSTLFDDEEMDGRYGFVVIQNP</t>
  </si>
  <si>
    <t>PEHIPYWVSWHMDGDDEEMDGKYGYYVIQNL</t>
  </si>
  <si>
    <t>PEHIPYWVSWHMDGHDEEIDGKYGYYVIQNL</t>
  </si>
  <si>
    <t>PEHIPYWYNGIPCVPDEEMDGETDPGVIQNP</t>
  </si>
  <si>
    <t>PEHIPYWYNGNPGVPDEEMDGETDPGVIQNP</t>
  </si>
  <si>
    <t>PEHIPYWYNGRPGVPDEEMDGETDPVVIQNP</t>
  </si>
  <si>
    <t>PEHIPYWYNGSHGVPDEEMDGEKDPGVIQNP</t>
  </si>
  <si>
    <t>PEHIPYWYNGSPAVPDEEMDGETDPGVIQNP</t>
  </si>
  <si>
    <t>PEHIPYWYNGSPCVPDEEMDGETDPDVIQNP</t>
  </si>
  <si>
    <t>PEHIPYWYNGSPGAPDEEMDGETDPGVIQNP</t>
  </si>
  <si>
    <t>PEHIPYWYNGSPGVPDEAMDGETDPGVIQNP</t>
  </si>
  <si>
    <t>PEHIPYWYNGSPGVPDEDMDGEPDPGVIQNP</t>
  </si>
  <si>
    <t>PEHIPYWYNGSPGVPDEEIDGETDPGVIQNP</t>
  </si>
  <si>
    <t>PEHIPYWYNGSPGVPDEEMDGEMDPGVIQNP</t>
  </si>
  <si>
    <t>PEHIPYWYNGSPGVPDEEMDGEPDPGVIQNP</t>
  </si>
  <si>
    <t>PEHIPYWYNGSPGVPDEEMDGETDRGVIQNP</t>
  </si>
  <si>
    <t>PEHIPYWYNGSPGVPDEEMDGETDTGVIQNP</t>
  </si>
  <si>
    <t>PEHIPYWYNGSPGVPDEEMDGNAYGWVIQNP</t>
  </si>
  <si>
    <t>PEHIPYWYNGSPGVPDEEMDGRWSIGVIQNP</t>
  </si>
  <si>
    <t>PEHIPYWYNGSPGVPDEEMEGETDPGVIQNP</t>
  </si>
  <si>
    <t>PEHIPYWYNGSPGVSDEEMDGETVPRVIQNP</t>
  </si>
  <si>
    <t>PEHIPYWYNGSPRVPDEEMDGETDPGVIQNP</t>
  </si>
  <si>
    <t>PEHIPYWYNGSSGVPDEEMDGETDPGVIQNP</t>
  </si>
  <si>
    <t>PEHIPYWYNGSTGVPDEEMDGETDPGVIQNP</t>
  </si>
  <si>
    <t>PEHIPYWYNRSPGVPDEEMDGETDPGVIQNP</t>
  </si>
  <si>
    <t>PEHIPYWYNVSPGVPDEEMDGETYPGVIQNP</t>
  </si>
  <si>
    <t>PEHIPYYCGLNDHPEDEEMDGNAYGWVIQNP</t>
  </si>
  <si>
    <t>PEHIQADSYWGLWERDAEMDGMSGFHVIQHP</t>
  </si>
  <si>
    <t>PEHIQDRVCYWYYCDDEEMDGGGTEPVIQNP</t>
  </si>
  <si>
    <t>PEHIQFSDGYWGWPVDEEMDGASSSHVIQNP</t>
  </si>
  <si>
    <t>PEHIQGGCYFGWSSQDEEMDGVCAYGVIQNP</t>
  </si>
  <si>
    <t>PEHIQVNMPYWGFHADEEMDGGSYGVVIQNP</t>
  </si>
  <si>
    <t>PEHIQVNMPYWGFPADEEMDGCSYGVVIQNP</t>
  </si>
  <si>
    <t>PEHIQVNMPYWGLPADEEMDGGSYGVVIKNP</t>
  </si>
  <si>
    <t>PEHIQVNMQYWGFPADEEMDGGSYGVVIQNP</t>
  </si>
  <si>
    <t>PEHIQYFVGWNDHPEDEEMDGNAYGWVIQNP</t>
  </si>
  <si>
    <t>PEHIQYWGDWSTLFDDEEMDGRYCFVVIQNP</t>
  </si>
  <si>
    <t>PEHIRNSQYWGWPFEDEEMDGTNTGGVIQNP</t>
  </si>
  <si>
    <t>PEHIRTAMCSLTGSGTKKMDGRWSIGVIQNP</t>
  </si>
  <si>
    <t>PEHIRTSRLRTGSLMTKKMDGGRAIGVIQNP</t>
  </si>
  <si>
    <t>PEHISAMAEGCHFDQDEEMDGYWGWPVIQNP</t>
  </si>
  <si>
    <t>PEHISCVDSWGCWSSYEEMDGGRGGAVIQNP</t>
  </si>
  <si>
    <t>PEHISDAPYWGWSEADEEMDGVGRYGVIQNP</t>
  </si>
  <si>
    <t>PEHISFSDGYWGWPVDEEMDGASSSHVIQNP</t>
  </si>
  <si>
    <t>PEHISTNERCYWYACDEEMDGFLFSRVIQNP</t>
  </si>
  <si>
    <t>PEHISVNMPYSRFPAAEDMDGGSYGVVIQNP</t>
  </si>
  <si>
    <t>PEHISVNMPYWGFPADEEMDGGSYWVVIQNP</t>
  </si>
  <si>
    <t>PEHISVNMPYWGFPSDEEMDGGSYGVVIHNP</t>
  </si>
  <si>
    <t>PEHISVNMPYWRFPADEEMDGGSYGVVIQNP</t>
  </si>
  <si>
    <t>PEHITDAPYWGWSEADEEMDGVGRYGVIQNP</t>
  </si>
  <si>
    <t>PEHITFSDGYWGWPVDEEMDGASSSHFIQNP</t>
  </si>
  <si>
    <t>PEHITGNMPYWGFPADEEMDGGSYGVVIQNP</t>
  </si>
  <si>
    <t>PEHITHYWGWPVFGSDEEMDGVDSFPVIQNP</t>
  </si>
  <si>
    <t>PEHITVGSYWGWPITDEEMDGVVWAHVIQNP</t>
  </si>
  <si>
    <t>PEHITVNMPYWGFPGDEEMDGGSYGVVIQNP</t>
  </si>
  <si>
    <t>PEHITYFGGWNDHPEDEEMDGNAYGWVIQNP</t>
  </si>
  <si>
    <t>PEHITYHSYWGWPKFDEEMDGEYSNIVIQNP</t>
  </si>
  <si>
    <t>PEHITYWGSWHMDGDNEEMDGKYGYYVIQNL</t>
  </si>
  <si>
    <t>PEHLPNCYCYECGSRDEEMDGFVNERAIQNP</t>
  </si>
  <si>
    <t>PEHLPVNIPYWGFPADEEMDGGSYGVVIQNP</t>
  </si>
  <si>
    <t>PEHMPDAPYWGWSEADEEMDGVGRYGVIQNP</t>
  </si>
  <si>
    <t>PEHMPVNMPYWGFPADEDMDGGSYGVVIQNP</t>
  </si>
  <si>
    <t>PEHMPVNMPYWGFPADEEMDGGSYGVVIQNP</t>
  </si>
  <si>
    <t>PEHNPDRVCYWYYCDDEEMDGGGTEPVIQNP</t>
  </si>
  <si>
    <t>PEHNPFSDGYWGWPVDEEMDGASSSHVIQNP</t>
  </si>
  <si>
    <t>PEHNPYLGDWSTLFDDEEMDGRYGFVFIQNP</t>
  </si>
  <si>
    <t>PEHNPYWGSWHMDGDDEEMDGKYGYYVIQNL</t>
  </si>
  <si>
    <t>PEHSPVKMPYWGFPADEEMVGGSYGVVIQNP</t>
  </si>
  <si>
    <t>PEHTPDRVCYWYYCDDEEMDGGGTEPVIQNP</t>
  </si>
  <si>
    <t>PEHTPEDVSCYWFTCDEEMDGYVAVMVIQNP</t>
  </si>
  <si>
    <t>PEHTPKSSYYWFAYLDEEMDGFVRSRVIQNP</t>
  </si>
  <si>
    <t>PEHTPVNMPYWGFPADEEMDGGSYGVVIQNP</t>
  </si>
  <si>
    <t>PEHVPDAPYWGWSEADEEMDGVGRYGVIQNP</t>
  </si>
  <si>
    <t>PEHVPVNMPYWGFPADEEMDGGSYGVVIQNP</t>
  </si>
  <si>
    <t>PEHVPYFGGWNDHPEDEEMDGNAYGWVIQNP</t>
  </si>
  <si>
    <t>PEKIPYGGFWTKEGENEEMDGKYGYYVIKNQ</t>
  </si>
  <si>
    <t>PEKLPYFGGRNDHPEDEEMDGNAYGWVIQNP</t>
  </si>
  <si>
    <t>PELIPCVDYWGCWSSDEEMDGGRGGAVIQNP</t>
  </si>
  <si>
    <t>PELIPCVDYWGCWSSDEEMDGGRGGPVIQNP</t>
  </si>
  <si>
    <t>PELIPFSDGYWGWPVDEEMDGASSSHVIQNP</t>
  </si>
  <si>
    <t>PELIPVNMPYWGFFADEDMDGGSYGVVIQNP</t>
  </si>
  <si>
    <t>PELIPVNMPYWGFSADEEMDGGSYGVVIQNP</t>
  </si>
  <si>
    <t>PENIPDNYWGYSVSPDEEMDGAYPCEVIQNP</t>
  </si>
  <si>
    <t>PENIPDRVCYWYYCDDDEMDGGGTEPVIQNP</t>
  </si>
  <si>
    <t>PENIPFIDGSWGWPGAEEMDGASSSNVFQNP</t>
  </si>
  <si>
    <t>PENIPICYDPYWGVFDEEMDGLCINGVIQNP</t>
  </si>
  <si>
    <t>PENIPLNMPYWGFPADEEMEGGSYGVVIKNP</t>
  </si>
  <si>
    <t>PENIPYWGSWHMDGDDEEMDGKYGYYVIQNL</t>
  </si>
  <si>
    <t>PENTPGNMTYWGFPADEEMDGGSYGVVIQNP</t>
  </si>
  <si>
    <t>PEPIPGNMPYWGFPADEEMDGGSYGVVIQNP</t>
  </si>
  <si>
    <t>PEPIPVNIPYWGFPADEEMVGGSYGVVIQHP</t>
  </si>
  <si>
    <t>PEPIPVNMPSWGFPADEEMDGGSSGVVIQNP</t>
  </si>
  <si>
    <t>PEPIPVNMPYWGFPADEEMAGGTYGAFIQNP</t>
  </si>
  <si>
    <t>PEPIPVNMPYWGFPADEEMDGVSYGVVIQNP</t>
  </si>
  <si>
    <t>PEQIPCVDYWGCWSSDEEMDGGRGGAVIQNP</t>
  </si>
  <si>
    <t>PEQIPDAPYWGWSEADEEMDGVGRYGVIQNP</t>
  </si>
  <si>
    <t>PEQIPDTLCYWYWCHDEEMDGPIQKRVIQNP</t>
  </si>
  <si>
    <t>PEQIPVNMPYWGFPADEVMDGGSYGVVIQNP</t>
  </si>
  <si>
    <t>PEQIPVNMPYWGFPAYEEMDGGSYGVVIQNP</t>
  </si>
  <si>
    <t>PEQIPYFGGWNDHPEDEEMDGNAYGWVIQNP</t>
  </si>
  <si>
    <t>PEQIPYFGGWNDHPWDEEMDGNAHGWVIKNP</t>
  </si>
  <si>
    <t>PEQIPYWGDWSTLFDDEEMDGRFGFVVIQNP</t>
  </si>
  <si>
    <t>PEQIPYWGSWHMDGDDEEMDGKYGYYVIQNL</t>
  </si>
  <si>
    <t>PEQIPYWYNGSPGVPDEEMDGETDPGVIQNP</t>
  </si>
  <si>
    <t>PERIPFSDGYWGWPVDEEMDGASSSHVIQNP</t>
  </si>
  <si>
    <t>PERIPVGGSCYWYECDEEMDGSSNVKVIQNP</t>
  </si>
  <si>
    <t>PERIPVNMPYWGFPAYEEMDGGSYGVVIHNP</t>
  </si>
  <si>
    <t>PEYIPCYWYECLAGVDEEMDGVWSSPVTQDP</t>
  </si>
  <si>
    <t>PEYIPDAPYWGWSEADEEMDGVGCYGVIQNP</t>
  </si>
  <si>
    <t>PEYIPDRVCYWYYCDDEEMDGGGTEPFIQNP</t>
  </si>
  <si>
    <t>PEYIPFHMPYWGFPADEEMAGGIYGVVIQNP</t>
  </si>
  <si>
    <t>PEYIPPWSSYWGYPVAEEMDGTWYGRVIQNP</t>
  </si>
  <si>
    <t>PEYIPSYWYGQDYFVDEEMDGGDVVSVIQNP</t>
  </si>
  <si>
    <t>PEYIPVGGSCYWYECDEAMDGSSNVKVIQNP</t>
  </si>
  <si>
    <t>PEYIPVHMPYWGFPADEEMDGGSYGVVIQNP</t>
  </si>
  <si>
    <t>PEYIPVNMPYLGFPADEELDGGSYGVVIQNP</t>
  </si>
  <si>
    <t>PEYIPVNMPYWGFPADEEMDGGSYGVVTQNP</t>
  </si>
  <si>
    <t>PEYIPVNMPYWGFPADEEMVGGSYGVVIQNP</t>
  </si>
  <si>
    <t>PEYIPVNMPYWVFPADEEMDGGSYGVVIQNP</t>
  </si>
  <si>
    <t>PEYIPYFGGWNDHPEDEEMDGNAYGGVIQNP</t>
  </si>
  <si>
    <t>PEYIPYWGDWSTLFDDEEMDGRYGFVVIQNP</t>
  </si>
  <si>
    <t>PEYIPYWGSWHMDGDDEEMDGKYGYYVIQNL</t>
  </si>
  <si>
    <t>PEYISCYWFSRREVSDEEMDGSFPQEVIQNP</t>
  </si>
  <si>
    <t>PEYMPDAPYWGWSEADEVMAGVGCYGVIQNP</t>
  </si>
  <si>
    <t>PFAIPVNMPDWGFPAYEEMDGGSYGVVIQNS</t>
  </si>
  <si>
    <t>PGHIPDAPYWGWSEADEEMDGVGRYGVIQNP</t>
  </si>
  <si>
    <t>PGHIPYWGDWSTLFDDEEMDGRYGFVVIQNP</t>
  </si>
  <si>
    <t>PHHIPDAPYLGWSEADEEIDGVGRYGVIQNP</t>
  </si>
  <si>
    <t>PKHIPYFGGWNDHPDVEEMDGNAYGWVIHNP</t>
  </si>
  <si>
    <t>PLHIPYFGVWNDHPEDDELDGNAYGWVIQNP</t>
  </si>
  <si>
    <t>PQHIPDAPYWGWSEADEEMDGVGRYGVIQNP</t>
  </si>
  <si>
    <t>PQHIPLSFYWYNGNLDEDMDGQADVNVIQNP</t>
  </si>
  <si>
    <t>PQHIPVNMPYWGFPADEEIDGGSYGVVIQNP</t>
  </si>
  <si>
    <t>PSHIPVNMSYWGFPADEERDGGSSGAVIKNP</t>
  </si>
  <si>
    <t>PVHIPDAPYWGWSEADEEMDGVGRYGVIQNP</t>
  </si>
  <si>
    <t>PVHIPFSDGYWGWPVDEEMDGASSSHVIQNP</t>
  </si>
  <si>
    <t>PVHIPFSDGYWGWSVDEEMAGASSCHDIQYP</t>
  </si>
  <si>
    <t>PVHIPSSDGYWGWPVYVEMVGASPSHVIQNP</t>
  </si>
  <si>
    <t>PVHIPVNMPYWGFPAAEEMVGGSYVVVIQNP</t>
  </si>
  <si>
    <t>PVHIPVNMPYWGFPADEEMDGGSYRVVIQNP</t>
  </si>
  <si>
    <t>PVHIPVNMPYWGFPADEEMDVGSYWVVIQNP</t>
  </si>
  <si>
    <t>PVHIPVNMPYWGFPSDEAMDGGSYGVVIHNP</t>
  </si>
  <si>
    <t>PVHIPVNMQYWGFPADKEMDGGSYGVVIQNP</t>
  </si>
  <si>
    <t>PVHIPYSDGYWGWPVDEEMDGASSSDVIQNP</t>
  </si>
  <si>
    <t>PVHIPYWGDWSTLFDDEEMDGRYGFVVIQNP</t>
  </si>
  <si>
    <t>PVHIPYWYNGSPVFPDDAMAGETDPGVIQNP</t>
  </si>
  <si>
    <t>QEHIPCVDYWGCWSSDEEMDGGRGGAVIQNP</t>
  </si>
  <si>
    <t>QEHIPDRVCYWYYCDDEEMDGGGTEPVIQNP</t>
  </si>
  <si>
    <t>QEHIPDTLCYWYWCHDEEMDGPIQKRVIQNP</t>
  </si>
  <si>
    <t>QEHIPKSSYYWFDYLDEEMDGFVRSRVIQNP</t>
  </si>
  <si>
    <t>QEHIPVNMPYWGFPADEEMDGGSYGAVIQNP</t>
  </si>
  <si>
    <t>QEHIPVNMPYWGFPAYEEMDGGSYGVVIQNP</t>
  </si>
  <si>
    <t>QEHIPYWGDWSTLFDDEEMDGRYGFVVIQNP</t>
  </si>
  <si>
    <t>QEHIPYWGSWHMDGDDEEMDGKYGYYVIQNV</t>
  </si>
  <si>
    <t>QEHIPYWYNGSPGVPDEEMDGETDPGVIQNP</t>
  </si>
  <si>
    <t>RDHIPVNMPYWGFPADEEMDVGSYGVVIQNP</t>
  </si>
  <si>
    <t>REHITYWGDWSTLFDDEEMDGRYGFVVIQNP</t>
  </si>
  <si>
    <t>SEHIPDAPYWGWSEADEEMDGVGRYGVIQNP</t>
  </si>
  <si>
    <t>SEHIPDRVCYWYYCDDEEMDGGGTEPVIQNP</t>
  </si>
  <si>
    <t>SEHIPVNMLYWGFPADEEMDGGSYGVVIQNP</t>
  </si>
  <si>
    <t>SEHIPVNMPYLGFPADEEMDGGSYGVVIPNP</t>
  </si>
  <si>
    <t>SEHIPVNMPYWGFPADEEMEGGSYGVVNQNP</t>
  </si>
  <si>
    <t>SEHIPVNMPYWGFPADEVMDGGSYGFVIQNP</t>
  </si>
  <si>
    <t>SEHIPYFGGWNDHPEDEAMDGNAYVWVIQNP</t>
  </si>
  <si>
    <t>SEHIPYWVSWHMDGDDEEMDGKYGYYVIQNL</t>
  </si>
  <si>
    <t>SEHTPVNMPYWGIPADEAMDGGSYGVVIQNP</t>
  </si>
  <si>
    <t>TEHIPDAPYWGWSEADEEMDGVGRYGVIQNP</t>
  </si>
  <si>
    <t>TEHIPDRVCYWYYCDDEEMDGGGTEPVIQNP</t>
  </si>
  <si>
    <t>TEHIPGGCYFGWSSQDEEMDGVCAYGVIQNP</t>
  </si>
  <si>
    <t>TEHIPHYWGWPVFGSDEEMDGVDSFPVIQNP</t>
  </si>
  <si>
    <t>TEHIPVNMPYWGFPADEEMDGGSYGFVIQTP</t>
  </si>
  <si>
    <t>TEHIPVNMPYWGFPADEEMDGVSYGVVIQNP</t>
  </si>
  <si>
    <t>TEHIQYFGGWNDHPEDEDMDGSAYGWVIQNP</t>
  </si>
  <si>
    <t>TEYIPCYGYECLAGVDEEMDGVWSSPVTQDP</t>
  </si>
  <si>
    <t>TVHIPVNMPYWGFPADDEMDGGSYGVVIQNP</t>
  </si>
  <si>
    <t>KSWATVRPTRRPFEVPIYAETLDEALEPAEWQYWGRWRYVTSVRP</t>
  </si>
  <si>
    <t>LSDEDFKYWGWDTRSAFHHLMLWKQQNLKKEKG</t>
  </si>
  <si>
    <t>ATMKDVALKNYVNTATVSRALHNRWWWRQATRNRVEKAAREVGY</t>
  </si>
  <si>
    <t>PEHIPVSGYCEAAGGDEEMDGVIAAGVIQNP</t>
  </si>
  <si>
    <t>LSDEDFKGARKPTRSAFRGWYLWKQQNLKKEKG</t>
  </si>
  <si>
    <t>LSDEDFKSRASSTRSAFLRWWLWKQQNLKKEKG</t>
  </si>
  <si>
    <t>PEHIPRGLGVRPARGDEEMDGIVCEAVIQNP</t>
  </si>
  <si>
    <t>LSDEDFKWLGVRTRSAFLKWWLWKQQNLKKEKG</t>
  </si>
  <si>
    <t>LSDEDFKPWFCYTRSAFPICWLWKQQNLKKEKG</t>
  </si>
  <si>
    <t>PEHIPSIPCGAAGGLDEEMDGGRDSMVIQNP</t>
  </si>
  <si>
    <t>LSDEDFKITSVRTRSAFFPFFLWKHQNLKKEKG</t>
  </si>
  <si>
    <t>LSDEDFKQRTSSTRSAFLYWWLWKQQNLKKEKG</t>
  </si>
  <si>
    <t>ATMKDVALKNYVNTATVSRALHKRWWWRQATRNRVEKAAREVGY</t>
  </si>
  <si>
    <t>STMKDVALKNYVNTATVSRALHNRWWWRQATRNRVEKAAREVGY</t>
  </si>
  <si>
    <t>PEHIPFARVSVMLSHDEEMDGCSTCRVIQNP</t>
  </si>
  <si>
    <t>PEHIPGSPGATAAVGDEEMDGRAQYRVIQNP</t>
  </si>
  <si>
    <t>LSDEDFKFRTHNTRSAFPGVGLWKQQNLKKEKG</t>
  </si>
  <si>
    <t>LSDEDFKGARQPTRSAFRGWYLWKQQNLKKEKG</t>
  </si>
  <si>
    <t>LSDEDFKLSGYRTRSAFRGWWLWKQQNLKKEKG</t>
  </si>
  <si>
    <t>LSDEDFKPTRFGTRSAFYWHHLWKQQNLKKEKG</t>
  </si>
  <si>
    <t>LSDENFKLPSAATRSAFLVWWLWKQQNLKKEKG</t>
  </si>
  <si>
    <t>ATMKDVALKNYVNTATVSRAMHNRWWWRQATRNRVEKAAREVGY</t>
  </si>
  <si>
    <t>LEHIPVSGYCEAAGGDEEMDGVIATGVIQNP</t>
  </si>
  <si>
    <t>PEHIPCDVRRCCFFSDEEMDGLKRRDVIQNP</t>
  </si>
  <si>
    <t>PEHIPFDMLRYLPVGDEEMDGPIVYSVIQNP</t>
  </si>
  <si>
    <t>PEHIPFSFGKSRRTWDEEMGGGVLTSVIQNP</t>
  </si>
  <si>
    <t>PEHIPGNHAFRGGVCDEEMDGYCFAVVIQNP</t>
  </si>
  <si>
    <t>PEHIPHQALDEEMGCDEEMDGVVLGRVIQNP</t>
  </si>
  <si>
    <t>PEHIPRFTSDMSPGDDEEMDGSWMRFVIQNP</t>
  </si>
  <si>
    <t>PEHIPRRMTDSMACRDEEMDGYWVSGVIQNP</t>
  </si>
  <si>
    <t>PEHIPVSGYCAAAGGDEEMDGVIAAGVIQNP</t>
  </si>
  <si>
    <t>PEHIPVSGYCEAAGGDDVMDGVIAAGVIHNP</t>
  </si>
  <si>
    <t>PEHIPVSGYCEAAGGDEDMDGVIAAGVIQNP</t>
  </si>
  <si>
    <t>PEHIPVSGYCEAAGGDEEMDGTDRDWVIQNP</t>
  </si>
  <si>
    <t>PEHIPVSGYCEAAGGDEEMDGVIASGVIQNP</t>
  </si>
  <si>
    <t>PEHIPVSGYCEVAGGDEEMDGTDRDWVIQNP</t>
  </si>
  <si>
    <t>YNGKCYKKDNICKYKAQSGKTAICKLNPDDGRRQLAKCEFDSCLEKCYC</t>
  </si>
  <si>
    <t>DRDAVLNMWQQCTVISHISKTLCAWRSTVYKVINESN</t>
  </si>
  <si>
    <t>DRDAVLNMWQQVTLCSHISKTHSVGRSTAYKVISESN</t>
  </si>
  <si>
    <t>DRDTVLNMWQQVTLCSHISKTHSVGRSTAYKVISESN</t>
  </si>
  <si>
    <t>LSDEDCKFRTHNTRSAFPGVGLWKQQNLKKEKG</t>
  </si>
  <si>
    <t>LSDEDFKGARKPTGSAFRGWYLWKQQNLKKEKG</t>
  </si>
  <si>
    <t>LSDEDFKGARKPTRSAFRGWYLWKQQNMKKEKG</t>
  </si>
  <si>
    <t>LSDEDFKGARKPTRSAFRGWYLWKQQNRKKEKG</t>
  </si>
  <si>
    <t>LSDEDFKGARKPTRSAFRGWYQWKQQNLKKEKG</t>
  </si>
  <si>
    <t>LSDEDFKGSRKPTRSAFRGWYLWKQQNLKKEKG</t>
  </si>
  <si>
    <t>LSDEDFKHGSKGTRSAFAFWHLWKQRNLKKEKG</t>
  </si>
  <si>
    <t>LSDEDFKLSGYRTRSAFRGWWLWKQQNLKTEKG</t>
  </si>
  <si>
    <t>LSDEDFKPTQFGTRSAFYWHHLWKQQNLKKEKG</t>
  </si>
  <si>
    <t>LSDEDFKRGCYLTRSAFCDVGLWKQQNLKKEKG</t>
  </si>
  <si>
    <t>LSDEDFKSARSTTRSAFRPFWLWKQQNLKKEKG</t>
  </si>
  <si>
    <t>LSDEDFKSRASSTRSAFLRWWLWKQQNLKKEKC</t>
  </si>
  <si>
    <t>LSDEDFKSYAPATRSAFLRGVLWKQQNMKKEKG</t>
  </si>
  <si>
    <t>LSDEEFKSRASSTRSAFLRWWLWKQQNLKKEKG</t>
  </si>
  <si>
    <t>LSDENFKLPSAATRSAFLVWLLWKQQNLKKEKG</t>
  </si>
  <si>
    <t>LSYEDFKGARKPTRSAFRGWYLWKQQNLKKEKG</t>
  </si>
  <si>
    <t>AAMKDVALKNYVNTATVSRALHNRWCWRQATRNRVEKAAREVGY</t>
  </si>
  <si>
    <t>ATMKDVALKDYVNTATVSRALHNRWWWRQATRNRVEKAAREVGY</t>
  </si>
  <si>
    <t>ATMKDVALKNCRPTATVSRALFRGWAYRKATRNRVEKAAREVGY</t>
  </si>
  <si>
    <t>ATMKDVALKNSVNTATVSRALHNRWWWRQATRNRVEKAAREVGY</t>
  </si>
  <si>
    <t>ATMKDVALKNYDNTATVSRALHNRWWWRQATRNRVEKAAREVGY</t>
  </si>
  <si>
    <t>ATMKDVALKNYVNSATFSRALHNRWWWRQATRNRVEKAAREVGY</t>
  </si>
  <si>
    <t>ATMKDVALKNYVNTATFSRALHNRWWWRQATRNRVEKAAREVGY</t>
  </si>
  <si>
    <t>ATMKDVALKNYVNTATVSLALHNRWWWRQATRNRVEKAAREVGY</t>
  </si>
  <si>
    <t>ATMKDVALKNYVNTATVSRALDNRWWWRQATRNRVEKAAREVGY</t>
  </si>
  <si>
    <t>ATMKDVALKNYVNTATVSRALHNRCWWRQATRNRVEKAAREVGY</t>
  </si>
  <si>
    <t>ATMKDVALKNYVNTATVSRALHNRWWWHQATRNRVEKAAREVGY</t>
  </si>
  <si>
    <t>ATMKDVALKNYVNTATVSRALHNRWWWRKATRNRVEKAAREVGY</t>
  </si>
  <si>
    <t>ATMKDVALKNYVNTATVSRALHNRWWWRQASRNRVEKAAREVGY</t>
  </si>
  <si>
    <t>ATMKDVALKNYVNTATVSRALHNRWWWRQATRKRVEKAAREVGY</t>
  </si>
  <si>
    <t>ATMKDVALKNYVNTATVSRALHNRWWWRQATRNLVEKAAREVGY</t>
  </si>
  <si>
    <t>ATMKDVALKNYVNTATVSRALHNRWWWRQATRNRVEKAAHEVGY</t>
  </si>
  <si>
    <t>ATMKDVALKNYVNTATVSRALHNRWWWRQATRNRVEKAARDVGY</t>
  </si>
  <si>
    <t>ATMKDVALKNYVNTATVSRALHNRWWWRQATRNRVEKAARELGY</t>
  </si>
  <si>
    <t>ATMKDVALKNYVNTATVSRALHNRWWWRQATRNRVEKADREVGY</t>
  </si>
  <si>
    <t>ATMKDVALKNYVNTATVSRALHNRWWWRQATRNRVEKVAREVGY</t>
  </si>
  <si>
    <t>ATMKDVALKNYVNTATVSRALHNRWWWRQETRNRVEKAAREVGY</t>
  </si>
  <si>
    <t>ATMKDVALKNYVNTATVSRALHNRWWWRQGTRNRVEKAAREVGY</t>
  </si>
  <si>
    <t>ATMKDVALKNYVNTATVSRALHNRWWWSQGTRNRVETAAREVRY</t>
  </si>
  <si>
    <t>ATMKDVALKNYVNTATVSRAMHNRWWWRQATRNRVEKADREVGY</t>
  </si>
  <si>
    <t>ATMKDVALKNYVNTATVSSALHNRWWWRQATRNRVEKAAREVGY</t>
  </si>
  <si>
    <t>ATMKDVALKNYVNTSTVSRALHNRWWWRQATRNRVEKAAREVGY</t>
  </si>
  <si>
    <t>ATMKDVALKNYVYTATVSRALHNRWWWRQATRNRVEKAAREVGY</t>
  </si>
  <si>
    <t>ATMKDVAPKNYVNTATVSRALHNRWWWRQATRNRVEKAAREVGY</t>
  </si>
  <si>
    <t>ATMRDVALKNYVNTATVSRALHNRWWWRQATRNRVEKAAREVGY</t>
  </si>
  <si>
    <t>ATVKDVALKNYVNTATVSRALHNRWWWRQATRNRVEKAAREVGY</t>
  </si>
  <si>
    <t>LSDEDFKGRLYLTRSAFIPWWLWKQQNLKKEKG</t>
  </si>
  <si>
    <t>LSDEDFKWHTAPTRSAFDPWWLWKQQNLKKEKG</t>
  </si>
  <si>
    <t>LSDEDFKYINAHTRSAFIPWWLWKQQNLKKEKG</t>
  </si>
  <si>
    <t>LSDEDFKFIGVLTRSAFHPWWLWKQQNLKKEKG</t>
  </si>
  <si>
    <t>LSDEDFKNGDVTTRSAFVPWWLWKQQNLKKEKG</t>
  </si>
  <si>
    <t>LSDEDFKGPPHGTRSAFNYWWLWKQQNLKKEKG</t>
  </si>
  <si>
    <t>LSDEDFKTEKISTRSAFVPWWLWKQQNLKKEKG</t>
  </si>
  <si>
    <t>KFWATVSGPRCTFEVPIYAETLDEALELAEWQYPFFDFSVTRVRP</t>
  </si>
  <si>
    <t>LSDEDFKWDFFGTRSAFPGYWLWKQQNLKKEKG</t>
  </si>
  <si>
    <t>LSDEDFKGRLSLTRSAFIPWWLWKQQNLKKEKG</t>
  </si>
  <si>
    <t>LSDEDFKNLDTSTRSAFSAWWLWKQQNLKKEKG</t>
  </si>
  <si>
    <t>LSDEDFKGRLYLTRSAFIPWWLWKQQNLKNEKG</t>
  </si>
  <si>
    <t>LSDEDFKGRLYLTRSALIPWWLWKQQNLKKEKG</t>
  </si>
  <si>
    <t>LSYEDFKGRLYLTRSAFIPWWLWKQQNLKKEKG</t>
  </si>
  <si>
    <t>LSDEDFKGRLYLTRSAFIPWWLWKQQNLKTEKG</t>
  </si>
  <si>
    <t>LSDEDFKGRLYLTRSAFITWWLWKQQNLKKEKG</t>
  </si>
  <si>
    <t>LSDEDFKGRLYLTLSAFIPWWLWKQQNLKKEKG</t>
  </si>
  <si>
    <t>LSDEDFKGRLYLTRSAFIPWCLWKQQNLKKEKG</t>
  </si>
  <si>
    <t>LSDEDFKGRLYLTRSAFIPWWLWKQQKLKKEKG</t>
  </si>
  <si>
    <t>LSDEDFKGRLYLTRSAFIPWWLWKQQNLKKEKV</t>
  </si>
  <si>
    <t>LSDEDFKGRLYLTRSAFIPWWLWKQQNMKKEKG</t>
  </si>
  <si>
    <t>LSDEDFKGRLYLTSSAFIPWWLWKQQNLKKEKG</t>
  </si>
  <si>
    <t>LSDEDFKGLMRPTRSAFGFGWLWKQQNLKKEKG</t>
  </si>
  <si>
    <t>LSDEDFKGRLYLTRSAFIPLWLWKQQNLKKEKG</t>
  </si>
  <si>
    <t>LSDEDFKGRLYLTRSAFIPWWLCKQQNLKKEKG</t>
  </si>
  <si>
    <t>LSDEDFKGRLYLTRSAFIPWWLLKQQNLKKEKG</t>
  </si>
  <si>
    <t>LSDEDFKGSLYLTRSAFIPWWLWKQQNLKKEKG</t>
  </si>
  <si>
    <t>LSDEDFKVRLYLTRSAFIPWWLWKQQNLKKEKG</t>
  </si>
  <si>
    <t>LSDEDFKYINAHTRSAFIPWWLWKQQNLKKEKV</t>
  </si>
  <si>
    <t>MSDEDFKGRLYLTRSAFIPWWLWKQQNLKKEKG</t>
  </si>
  <si>
    <t>LSDEDFKGHSIITRSAFVTTGLWKQQNLKKEKG</t>
  </si>
  <si>
    <t>LSDEDFKGRLYLTRSAFIPCWLWKQQNLKKEKG</t>
  </si>
  <si>
    <t>LSDEDFKGRLYLTRSAFIPWWLWKQHNLKKEKG</t>
  </si>
  <si>
    <t>LSDEDFKPPTASTRSAFWFIGLWKQQNLKKEKG</t>
  </si>
  <si>
    <t>LSDEDFKCRLYLTRSAFIPWWLWKQQNLKKEKG</t>
  </si>
  <si>
    <t>LSDEDFKGLRCATRSAFLGRGLWKQQNLKKEKG</t>
  </si>
  <si>
    <t>LSDEDFKGMLYLTRSAFIPWWLWKQQNLKKEKG</t>
  </si>
  <si>
    <t>LSDEDFKGRLYLTRSAFIPWWLGKQQNLKKEKG</t>
  </si>
  <si>
    <t>LSDEDFKGRLYLTRSAFIPWWPWKQQNLKKEKG</t>
  </si>
  <si>
    <t>LSDEDFKGRLYMTRSAFIPWWLWKQQNLKKEKG</t>
  </si>
  <si>
    <t>LSDEDFKNVPKATRSAFSWWLLWKQQNLKKEKG</t>
  </si>
  <si>
    <t>LSDEDFKYINAHTRSAFIPWWLWKQQNLKKEKC</t>
  </si>
  <si>
    <t>LSDEDFKYSVLDTRSAFGGWWLWKQQNLKKEKG</t>
  </si>
  <si>
    <t>LYDEDFKGRLYLTRSAFIPWWLWKQQNLKKEKG</t>
  </si>
  <si>
    <t>YNGKCYKKDNICKYKAQSGKTAICKGRGSCRWMTCAKCEFDRSHGKCYC</t>
  </si>
  <si>
    <t>LSDEDFKGRLYLTHSAFIPWWLWKQQNLKKEKG</t>
  </si>
  <si>
    <t>LSDEDFKGRLYLTRSAFIPWWLWKHQNLKKEKG</t>
  </si>
  <si>
    <t>LSDEDFKGRLYLTRSAFIPWWLWKQKNLKKEKG</t>
  </si>
  <si>
    <t>LSDEDFKGRLYLTRSAFIPWWLWKQQNLKQEKG</t>
  </si>
  <si>
    <t>LSDEDFKGRLYLTRSAFIPWWLWKQQNLNKEKG</t>
  </si>
  <si>
    <t>LSDEDFKGRLYLTRSAFIQWWLWKQQNLKKEKG</t>
  </si>
  <si>
    <t>LSDEDFKGRLYLTRSSFIPWWLWKQQNLKKEKG</t>
  </si>
  <si>
    <t>LSDEDFKVAPKGTRSAFWLWGLWKQQNLKKEKG</t>
  </si>
  <si>
    <t>PEHIPSDGTQRNVSLDEEMDGHMSNGVIQNP</t>
  </si>
  <si>
    <t>KFWATVDDDYNCFEVPVYAETLDEALELAEWQYPFYNVYVTRVRP</t>
  </si>
  <si>
    <t>YNGKCYKKDNICKYKAQSGKTAICKCRHCKGCECGAKCEFDGGRGKCYC</t>
  </si>
  <si>
    <t>LSDEDFKGRLYLTCSAFIPWWLWKQQNLKKEKG</t>
  </si>
  <si>
    <t>LSDEDFKGRLYLTRSAFIPWLLWKQQNLKKEKG</t>
  </si>
  <si>
    <t>LSDEDFKGRLYLTRSAFIPWWMWKQQNLKKEKG</t>
  </si>
  <si>
    <t>LSDEDFKGRLYLTRSAFIPWWQWKQQNLKKEKG</t>
  </si>
  <si>
    <t>LSDEDFKGRLYLTRSEFIPWWLWKQQNLKKEKG</t>
  </si>
  <si>
    <t>LSDEDFKYPLLPTRSAFWLGWLWKQQNLKKEKG</t>
  </si>
  <si>
    <t>LSDEEFKGRLYLTRSAFIPWWLWKQQNLKKEKG</t>
  </si>
  <si>
    <t>LSDVDFKGRLYLTRSAFIPWWLWKQQNLKKEKG</t>
  </si>
  <si>
    <t>YNGKCYKKDNICKYKAQSGKTAICKLLSYLPVGRLAKCEFDSGGVKCYC</t>
  </si>
  <si>
    <t>DRDAVLNMWQQFPGWSHISKTPVARRSTVYKVINESN</t>
  </si>
  <si>
    <t>LSDEDFKGRLYLNRSAFIPWWLWKQQNLKKEKG</t>
  </si>
  <si>
    <t>LSDEDFKGRLYLSRSAFIPWWLWKQQNLKKEKG</t>
  </si>
  <si>
    <t>LSDEDFKGRLYLTRSAFIAWWLWKQQNLKKEKG</t>
  </si>
  <si>
    <t>LSDEDFKGRLYLTRSAFIPWSLWKQQNLKKEKG</t>
  </si>
  <si>
    <t>LSDEDFKGRLYLTRSAFIPWWLRKQQNLKKEKG</t>
  </si>
  <si>
    <t>LSDEDFKGRLYLTRSAFIPWWLWKQQNLKKEKC</t>
  </si>
  <si>
    <t>LSDEDFKGRLYLTRSAFIPWWLWKQQNPKKEKG</t>
  </si>
  <si>
    <t>LSDEDFKGRLYLTRSAFIPWWRWKQQNLKKEKG</t>
  </si>
  <si>
    <t>LSDEDFKGRLYLTRSTFIPWWLWKQQNLKKEKG</t>
  </si>
  <si>
    <t>LSDEDFKKDSIHTRSAFRLCSLWKQQNLKKEKG</t>
  </si>
  <si>
    <t>LSDEDFKWHTAPTRSAFDPWWLWKQKNLKKEKG</t>
  </si>
  <si>
    <t>LSDEDFKYINAHTRSAFIPWWLWKQQNLKNEKG</t>
  </si>
  <si>
    <t>LSDEYFKGRLYLTRSAFIPWWLWKQQNLKKEKG</t>
  </si>
  <si>
    <t>PEHIPSDGSAYETCGDEEMDGSADKLVIQNP</t>
  </si>
  <si>
    <t>PEHIPWWYKILHRDSDEEMDGRRARLVIQNP</t>
  </si>
  <si>
    <t>KFWATVPNLLIPFEVPIYAETLDEALELAEWQYFVPWGLVTRVRP</t>
  </si>
  <si>
    <t>SRFVKVKFNPLNFEQVIFDHPSTIVKLKFPSVTVAEPTGGKGNIKAEIIEYV</t>
  </si>
  <si>
    <t>SRFVKVKGPPGDDEQVIFDHPSTIVKVILGHGTVAEPTGGKGNIKAEIIEYV</t>
  </si>
  <si>
    <t>YNGKCYKKDNICKYKAQSGKTAICKGLSSLSLSGLAKCEFDVPVSKCYC</t>
  </si>
  <si>
    <t>DRDAVLNMWQQIPRNSHISKTDYPRRSTVYKVINESN</t>
  </si>
  <si>
    <t>LPDEDFKGRLYLTRSAFIPWWLWKQQNLKKEKG</t>
  </si>
  <si>
    <t>LSDDDFKYINAHTRSAFIPWWLWKQQNLKKEKG</t>
  </si>
  <si>
    <t>LSDEDFKCHTAPTRSAFDPWWLWKQQNLKKEKG</t>
  </si>
  <si>
    <t>LSDEDFKCNWFFTRSAFCIGWLWKQQNLKKEKG</t>
  </si>
  <si>
    <t>LSDEDFKFIWVLTRSAFHPWWLWKQQNLKKEKG</t>
  </si>
  <si>
    <t>LSDEDFKGLRCATRSAFLGRGLWKQQNLKNEKG</t>
  </si>
  <si>
    <t>LSDEDFKGPPPGTRSAFNYWWLWKQQNLKKEKG</t>
  </si>
  <si>
    <t>LSDEDFKGRIYLTRSAFIPWWLWKQQNLKKEKG</t>
  </si>
  <si>
    <t>LSDEDFKGRLYLTPSAFIPWWLWKQQNLKKEKG</t>
  </si>
  <si>
    <t>LSDEDFKGRLYLTRSAFILWWLWKQQNLKKEKG</t>
  </si>
  <si>
    <t>LSDEDFKGRLYLTRSAFIPRWLWKQQNLKKEKG</t>
  </si>
  <si>
    <t>LSDEDFKGRLYLTRSAFIPWWLSKQQNLKKEKG</t>
  </si>
  <si>
    <t>LSDEDFKGRLYLTRSAFIPWWLWKKQNLKKEKG</t>
  </si>
  <si>
    <t>LSDEDFKGRLYLTRSAFIPWWLWKQQNLKKEIG</t>
  </si>
  <si>
    <t>LSDEDFKGRLYLTRSAFIPWWLWKQQNVKKEKG</t>
  </si>
  <si>
    <t>LSDEDFKGRLYLTRSEFIPWWLWKQQNMKKEKG</t>
  </si>
  <si>
    <t>LSDEDFKGRLYLTRSVFIPWWLWKQQNLKKEKG</t>
  </si>
  <si>
    <t>LSDEDFKGRLYLTRYAFIPWWLWKQQNLKKEKG</t>
  </si>
  <si>
    <t>LSDEDFKGRLYPTRSAFIPWWLWKQQNLKKEKG</t>
  </si>
  <si>
    <t>LSDEDFKGRLYVTRSAFIPWWLWKQQNLKKEKG</t>
  </si>
  <si>
    <t>LSDEDFKILFSFTRSAFDLNGLWKQQNLKKEKG</t>
  </si>
  <si>
    <t>LSDEDFKLLRLLTRSAFVPISLWKQQNLKKEKG</t>
  </si>
  <si>
    <t>LSDEDFKPFIGLTRSAFFEADLWKQQNLKKEKG</t>
  </si>
  <si>
    <t>LSDEDFKVAGRGTRSAFWFLKLWKQQNLKKEKG</t>
  </si>
  <si>
    <t>LSDEDFKVPYPGTRSAFGGSCLWKQQNLKKEKG</t>
  </si>
  <si>
    <t>LSDEDFKWHTAPTRSAFDPWCLWKQQNLKKEKG</t>
  </si>
  <si>
    <t>LSDEDFKWHTAPTRSAFDPWWLGKQQNLKKEKG</t>
  </si>
  <si>
    <t>LSDEDFKWHTAPTRSAFDPWWLWKHQNLKKEKG</t>
  </si>
  <si>
    <t>LSDEDFKWHTAPTRSAFDPWWLWKQQNLKQEKG</t>
  </si>
  <si>
    <t>LSDEDFKYINAHTRSAFIPWWLCKQQNLKKEKG</t>
  </si>
  <si>
    <t>LSDEDFKYINAHTRSAFIPWWLRKQQNLKKEKG</t>
  </si>
  <si>
    <t>LSDEDFKYINAHTRSAFIPWWLWKQQNLKKEKD</t>
  </si>
  <si>
    <t>LSDEDFKYINDHTRSAFIPWWLWKQQNLKKEKG</t>
  </si>
  <si>
    <t>LSDEDLKGRLYLTRSAFIPWWLWKQQNLKKEKG</t>
  </si>
  <si>
    <t>LSGEDFKGRLYLTRSAFIPWWLWKQQNLKKEKG</t>
  </si>
  <si>
    <t>LSHEDFKGRLYLTRSAFIPWWLWKQQNLKKEKG</t>
  </si>
  <si>
    <t>LSNEDFKGRLYLTRSAFIPWWLWKQQNLKKEKG</t>
  </si>
  <si>
    <t>MSDEDFKNGDVTTRSAFVPWWLWKQQNLKKEKG</t>
  </si>
  <si>
    <t>PSDEDFKGRLYLTRSAFIPWWLWKQQNLKKEKG</t>
  </si>
  <si>
    <t>VSDEDFKGRLYLTRSAFIPWWLWKQQNLKKEKG</t>
  </si>
  <si>
    <t>ATMKDVALKATCSTATVSRALMYSCLVGQATRNRVEKAAREVGY</t>
  </si>
  <si>
    <t>PEHIPFDNDNGGTCYEEEMDGLLHSGVIQNP</t>
  </si>
  <si>
    <t>PEHIPGTDYVLCRQDDEEMDGQKSSCVIQNP</t>
  </si>
  <si>
    <t>PEHIPKLGGPDCLAGDEEMDGEFRSQVIQNP</t>
  </si>
  <si>
    <t>PEHIPLFQRGREIFQDEEMEGSKIYRVIQNP</t>
  </si>
  <si>
    <t>PEHIPSDGTQRNVSLDEEMDGHMGNGVIQNP</t>
  </si>
  <si>
    <t>PEHIPSVLVGERSFIDEEMDGIAKNLVIQNP</t>
  </si>
  <si>
    <t>PEHIPVQKSYIRCCNDEEMDGLFWIRVIQNP</t>
  </si>
  <si>
    <t>PEHIPWWYKFYFGVQDEEMDGSTCMMVIQNP</t>
  </si>
  <si>
    <t>PENIPQKLVGNRVSCDEEMDGSPRCVVIQNP</t>
  </si>
  <si>
    <t>PERIPVNMPYWGFPADEEMDGGSYWVVIQNP</t>
  </si>
  <si>
    <t>AYVINEACISCSACEPECECRWISSGDDRYVILSTVMVVSGACAGVCPVDAPVQA</t>
  </si>
  <si>
    <t>AYVINEACISSGACEPECRVKSISSGDDRYVINTEGCIDVGACAGVCPVDAPVQA</t>
  </si>
  <si>
    <t>RRPVLDLLDPQKFEKSLLEQYVKDTGFRCLIHALSSIEEIVEIV</t>
  </si>
  <si>
    <t>KFWATVGTAPMHFEVPIYAETLDEALELAEWQYNFFKDWVTRVRP</t>
  </si>
  <si>
    <t>KFWATVSGPRCTFEVPIYAETLDEALELAEWQYPFFDFSVNRVRP</t>
  </si>
  <si>
    <t>KFWATVSGPRCTFEVPIYAETLDESLELAEWQYPFFDFSVTRVRP</t>
  </si>
  <si>
    <t>KFWATVSGTRCTFEVPIYAETLDEALELAEWQYPFFDFSVTRVRP</t>
  </si>
  <si>
    <t>GDHVKVPDTLVMADTGLIVRVEENFVILFSDLTMHELKVHRILLQLCS</t>
  </si>
  <si>
    <t>RQIARYRITVLPEFEVPFADDAEIPGTWLKHDLREGTLIE</t>
  </si>
  <si>
    <t>GDHVKVIAGRFEGDTGLIVRVLGTDVILFSDLTMHELKVHCYFLQLCS</t>
  </si>
  <si>
    <t>YYVMATKDGRMILTRGTLEIDDDTGLVSYHDRERVDMQINRDNVSQII</t>
  </si>
  <si>
    <t>YNDKCYKKDNICKYKAQSGKTAICKGRGSFRWMTCAKCEFDRSHGKCYC</t>
  </si>
  <si>
    <t>YNGKCYKKDNICKYKAQSGKTAICKCRHCKGCECGAKCEFDGGLGKCYC</t>
  </si>
  <si>
    <t>YNGKCYKKDNICKYKAQSGKTAICKCRSGVRSYRKARCEFDHSCSKCYC</t>
  </si>
  <si>
    <t>YNGKCYKKDNICKYKAQSGKTAICKGNSRRRRGGKAKCEFDSAGDKCYC</t>
  </si>
  <si>
    <t>YNGKCYKKDNICKYKAQSGKTAICKGRGSCRWMTCSKCEFDRSHGKCYC</t>
  </si>
  <si>
    <t>YNGKCYKKDNICKYKAQSGKTAICKPSNNRHARDIAKCEFDSGNYKCYC</t>
  </si>
  <si>
    <t>YNGKCYKKDNICKYKAQSGKTAICKWQLRSYLGGFAKCEFDYAVIKCYC</t>
  </si>
  <si>
    <t>YNGKCYKKDNICKYKAQSGKTEICKGRGSCRWMTCAKCEFDRSHGKCYC</t>
  </si>
  <si>
    <t>DLDAVLNMWQQAEHHSHISKTTGSPRSTVYKVINESN</t>
  </si>
  <si>
    <t>DRDAVLNMWQQHWLISHISKTGIDGRSTVYKVINESN</t>
  </si>
  <si>
    <t>DRDAVLNMWQQHWLVSHISKTGIDGRSTVYKVINESN</t>
  </si>
  <si>
    <t>DRDAVLNMWQQRGFKSHISKTFYPTRSTVYKVINEST</t>
  </si>
  <si>
    <t>DRDAVLNMWQQTSNQSHISKTPFGGRSTVYKVINESN</t>
  </si>
  <si>
    <t>DRDAVLNMWQQYELRSHISKTPGEWRSTVYKVINESN</t>
  </si>
  <si>
    <t>DRDGVLNMWQQAEHHSHISKTTGSPRSTVYKVINESN</t>
  </si>
  <si>
    <t>DREAVLNMWQQLFYKSHISKTLPWSRSTVYKVINESN</t>
  </si>
  <si>
    <t>LADEDFKGRLYLTRSAFIPWLLWTHQNLKKEKV</t>
  </si>
  <si>
    <t>LADEDFKWHTAPTRAACDPWWLLKQQNLKQEKG</t>
  </si>
  <si>
    <t>LADEDFKWHTAPTRSAFDPWWLWKQQNLKKEKG</t>
  </si>
  <si>
    <t>LFDEDFKGRLYLTRSAFIPWWLWKHQNLKKEKG</t>
  </si>
  <si>
    <t>LFDEDFKGRLYLTRSAFIPWWLWKQQNLKKEKG</t>
  </si>
  <si>
    <t>LFVEDFKNGDLTTRSAFVPWWLWKQQNLKKEKG</t>
  </si>
  <si>
    <t>LSDDDFKGRLYLTRSAFIPWWLWKQQNLKKEKG</t>
  </si>
  <si>
    <t>LSDEAFKYPLLPTRSAFWLGWLWKQQNLKKEKG</t>
  </si>
  <si>
    <t>LSDEDCKGRLYLTRSAFIPLWLWKQQNLKKEKG</t>
  </si>
  <si>
    <t>LSDEDCKNGDVTTRSAFVPWWLWKQQNLKKEKG</t>
  </si>
  <si>
    <t>LSDEDCKWHTAPTRSAFDPWWLWKQQNLKKEKG</t>
  </si>
  <si>
    <t>LSDEDFIGKLYLTRSAFIPWWLWKQQNLKKEKG</t>
  </si>
  <si>
    <t>LSDEDFINGDVTTRSAFVPWWLWKQQNLKKEKG</t>
  </si>
  <si>
    <t>LSDEDFKARLFLTRSAFIPWWLWKQQNLKKEKG</t>
  </si>
  <si>
    <t>LSDEDFKCHTAPTRSAFDPWWLWKQQNLKKEKV</t>
  </si>
  <si>
    <t>LSDEDFKCINAHTRSAFIPWWLWKQQNLKKEKG</t>
  </si>
  <si>
    <t>LSDEDFKEKKAQTRSAFCGPFLWKQQNLKKEKG</t>
  </si>
  <si>
    <t>LSDEDFKFIGVLIRSAFHPWWLWKQQNLKKEKG</t>
  </si>
  <si>
    <t>LSDEDFKFIGVLTRPAFHPWWLWKQQNLKKEKG</t>
  </si>
  <si>
    <t>LSDEDFKFIGVLTRSAFDPWWLWKQQNLKKEKG</t>
  </si>
  <si>
    <t>LSDEDFKFIGVLTRSAFHPCWLWKQQNLKKEKG</t>
  </si>
  <si>
    <t>LSDEDFKFIGVLTRSAFHPWWLGKQQNLKKEKG</t>
  </si>
  <si>
    <t>LSDEDFKFIGVLTRSAFHPWWLLKQQNLKKEKG</t>
  </si>
  <si>
    <t>LSDEDFKFIGVLTRSAFHPWWLWKQQNLKEEKG</t>
  </si>
  <si>
    <t>LSDEDFKFIGVLTRSAFHPWWLWKQQNLKKQKG</t>
  </si>
  <si>
    <t>LSDEDFKFIGVLTRSAFHPWWLWKQQNLKNEKG</t>
  </si>
  <si>
    <t>LSDEDFKFIGVLTRSAFHPWWMWKQQNLKKEKG</t>
  </si>
  <si>
    <t>LSDEDFKFIGVLTRSAFHTWWLWKQQNLKKEKG</t>
  </si>
  <si>
    <t>LSDEDFKFIGVLTRSAFNLCWLWKQQNLKKEKV</t>
  </si>
  <si>
    <t>LSDEDFKFIGVLTRSALHPWWLWKQQNLKKEKG</t>
  </si>
  <si>
    <t>LSDEDFKFIVVLTRSAFHPWWLWKQQNLKKEKG</t>
  </si>
  <si>
    <t>LSDEDFKGHSLITRSAFVTTGLWKQQNLKKEKG</t>
  </si>
  <si>
    <t>LSDEDFKGKLYLTRSAFIPWWLWKQQNLKKEKG</t>
  </si>
  <si>
    <t>LSDEDFKGLMRPTRSAFGLGWLWKQQNLKKEKG</t>
  </si>
  <si>
    <t>LSDEDFKGMLSLPRSAFIPWLLWKQQNLKKEKG</t>
  </si>
  <si>
    <t>LSDEDFKGMLYLTRSAFLPWWLWKQQNLKKEKG</t>
  </si>
  <si>
    <t>LSDEDFKGPPHGTRSAFNYWWLWKQQNLKTEKG</t>
  </si>
  <si>
    <t>LSDEDFKGPPHGTSSAFNYWWLWKQQNLKKEKG</t>
  </si>
  <si>
    <t>LSDEDFKGPPNGTRSAFNYWWLWKQQNLKKEKG</t>
  </si>
  <si>
    <t>LSDEDFKGRFYLTRSAFIPWWLWKQQNLKKEKG</t>
  </si>
  <si>
    <t>LSDEDFKGRISLTRFAFIPWWLWKQQNLKKEKG</t>
  </si>
  <si>
    <t>LSDEDFKGRLFLTRSAFIPWWLCKQHNLTKEKG</t>
  </si>
  <si>
    <t>LSDEDFKGRLNLTRSAFIPWWLWKQQNLKKEKG</t>
  </si>
  <si>
    <t>LSDEDFKGRLSLTRSAFIPLWLWKQQNLKTEKG</t>
  </si>
  <si>
    <t>LSDEDFKGRLSLTRSAFIPWWLGKQQNLKKEKG</t>
  </si>
  <si>
    <t>LSDEDFKGRLSLTRSAFIPWWLWKQKNLKKEKG</t>
  </si>
  <si>
    <t>LSDEDFKGRLYLALSAFIPWWLWKQQNLKKEKG</t>
  </si>
  <si>
    <t>LSDEDFKGRLYLTGSAFIPWWLWKQQNLKKEKG</t>
  </si>
  <si>
    <t>LSDEDFKGRLYLTLSAFIPWLLWKQQNLKKEKG</t>
  </si>
  <si>
    <t>LSDEDFKGRLYLTLSAFIPWWLCKQQNLKKEKG</t>
  </si>
  <si>
    <t>LSDEDFKGRLYLTRAAFIPWWLWKQQKLKKEKG</t>
  </si>
  <si>
    <t>LSDEDFKGRLYLTRSAFFPWWLWKQQNLKKEKG</t>
  </si>
  <si>
    <t>LSDEDFKGRLYLTRSAFIPLCLWKQQNLKKEKG</t>
  </si>
  <si>
    <t>LSDEDFKGRLYLTRSAFIPLWLWKHQNLKQEKG</t>
  </si>
  <si>
    <t>LSDEDFKGRLYLTRSAFIPRRLWKPQNLKKEKG</t>
  </si>
  <si>
    <t>LSDEDFKGRLYLTRSAFIPSWLWKQQNLKKEKG</t>
  </si>
  <si>
    <t>LSDEDFKGRLYLTRSAFIPWCLCKQQNLKKEKC</t>
  </si>
  <si>
    <t>LSDEDFKGRLYLTRSAFIPWWLCKQQNLKTEKC</t>
  </si>
  <si>
    <t>LSDEDFKGRLYLTRSAFIPWWLRKQQKLKKEKG</t>
  </si>
  <si>
    <t>LSDEDFKGRLYLTRSAFIPWWLWKKQNLKNEKV</t>
  </si>
  <si>
    <t>LSDEDFKGRLYLTRSAFIPWWLWKKQNRKKEKG</t>
  </si>
  <si>
    <t>LSDEDFKGRLYLTRSAFIPWWLWKLQNLKKEKG</t>
  </si>
  <si>
    <t>LSDEDFKGRLYLTRSAFIPWWLWKQHNLTTVKG</t>
  </si>
  <si>
    <t>LSDEDFKGRLYLTRSAFIPWWLWKQLNLKKEKG</t>
  </si>
  <si>
    <t>LSDEDFKGRLYLTRSAFIPWWLWKQNLKKEKGG</t>
  </si>
  <si>
    <t>LSDEDFKGRLYLTRSAFIPWWLWKQQILKKEKG</t>
  </si>
  <si>
    <t>LSDEDFKGRLYLTRSAFIPWWLWKQQNLKEEKG</t>
  </si>
  <si>
    <t>LSDEDFKGRLYLTRSAFIPWWLWKQQNLKKDKG</t>
  </si>
  <si>
    <t>LSDEDFKGRLYLTRSAFIPWWLWKQQNLKKEKA</t>
  </si>
  <si>
    <t>LSDEDFKGRLYLTRSAFIPWWLWKQQNLKKEKS</t>
  </si>
  <si>
    <t>LSDEDFKGRLYLTRSAFIPWWLWKQQNLKKENG</t>
  </si>
  <si>
    <t>LSDEDFKGRLYLTRSAFIPWWLWKQQNLKKERG</t>
  </si>
  <si>
    <t>LSDEDFKGRLYLTRSAFIPWWLWKQQNLKKETC</t>
  </si>
  <si>
    <t>LSDEDFKGRLYLTRSAFIPWWLWKQQNLKKETG</t>
  </si>
  <si>
    <t>LSDEDFKGRLYLTRSAFIPWWLWKQQNLKKGKG</t>
  </si>
  <si>
    <t>LSDEDFKGRLYLTRSAFIPWWLWKQQNLKKQKG</t>
  </si>
  <si>
    <t>LSDEDFKGRLYLTRSAFIPWWLWKQQNLKNAKG</t>
  </si>
  <si>
    <t>LSDEDFKGRLYLTRSAFIPWWLWKQQNLKPPHA</t>
  </si>
  <si>
    <t>LSDEDFKGRLYLTRSAFIPWWLWKQQNLKREKG</t>
  </si>
  <si>
    <t>LSDEDFKGRLYLTRSAFIPWWLWKQQNLRKEKG</t>
  </si>
  <si>
    <t>LSDEDFKGRLYLTRSAFIPWWLWKQQNQKKEKG</t>
  </si>
  <si>
    <t>LSDEDFKGRLYLTRSAFIPWWLWKQQTLKKEKG</t>
  </si>
  <si>
    <t>LSDEDFKGRLYLTRSAFIPWWLWKQRNLKKEKG</t>
  </si>
  <si>
    <t>LSDEDFKGRLYLTRSAFIPWWLWQQQNLKKEKG</t>
  </si>
  <si>
    <t>LSDEDFKGRLYLTRSAFIPWWVWKQQNLKKEKG</t>
  </si>
  <si>
    <t>LSDEDFKGRLYLTRSAFIQWWLWKQQNLKQEKG</t>
  </si>
  <si>
    <t>LSDEDFKGRLYLTRSAFIRWWLWKQQNLKKEKG</t>
  </si>
  <si>
    <t>LSDEDFKGRLYLTRSAFISWWLWKQQNLKKEKG</t>
  </si>
  <si>
    <t>LSDEDFKGRLYLTRSAFLPWWLWKQQNLKKEHC</t>
  </si>
  <si>
    <t>LSDEDFKGRLYLTRSAFNPWWLWKQQNLKKEKG</t>
  </si>
  <si>
    <t>LSDEDFKGRLYLTRSASIPWWLWKQQNLKKEKG</t>
  </si>
  <si>
    <t>LSDEDFKGRLYLTRSEFIPWWLWKQQNVKKEKG</t>
  </si>
  <si>
    <t>LSDEDFKGRLYLTRSGFIPWWLGKKQNRKKEKG</t>
  </si>
  <si>
    <t>LSDEDFKGRLYLTRSPFIPWWLWKQQNPKKEKG</t>
  </si>
  <si>
    <t>LSDEDFKGRLYLTRSSFIPWWLWKQHNLKKEKG</t>
  </si>
  <si>
    <t>LSDEDFKGRLYLTRSSFIPWWLWKQQNLKKENG</t>
  </si>
  <si>
    <t>LSDEDFKGRLYLTRTAFIPWWLWKQQNLKKEKG</t>
  </si>
  <si>
    <t>LSDEDFKGRLYLTSSAFIPWWMWKQQNLKKEKG</t>
  </si>
  <si>
    <t>LSDEDFKGRLYMTRSAFISWWLWKQQNLKKEKC</t>
  </si>
  <si>
    <t>LSDEDFKGRLYPTRSAFIPWWPWKQQNLKKEKG</t>
  </si>
  <si>
    <t>LSDEDFKGRLYQTRSAFIPWWLWKQQNLKKEKG</t>
  </si>
  <si>
    <t>LSDEDFKGSLYLTRSALIPWWLWKQQNLKKEKG</t>
  </si>
  <si>
    <t>LSDEDFKGTLYLTRSAFIPWWLWKQQNLKKEKG</t>
  </si>
  <si>
    <t>LSDEDFKGTPHGTRSAFNYWWLWKQQNLKKEKG</t>
  </si>
  <si>
    <t>LSDEDFKLHPAPTRSAFDPWWLWKQQNLKKEKG</t>
  </si>
  <si>
    <t>LSDEDFKNGAVTTRSAFVPWWLWKQQNLKKEKG</t>
  </si>
  <si>
    <t>LSDEDFKNGDATTRSAFVPWWLWKQQNLKKEKG</t>
  </si>
  <si>
    <t>LSDEDFKNGDLTTRSAFVPWWLWKQQNLKKEKG</t>
  </si>
  <si>
    <t>LSDEDFKNGDVITRSAFVPWWLWKQQNLKKEKG</t>
  </si>
  <si>
    <t>LSDEDFKNGDVPTRSAFVPWWLWKQQNLKKEKG</t>
  </si>
  <si>
    <t>LSDEDFKNGDVTTRSAFIPWWLWKQQNLKKEKG</t>
  </si>
  <si>
    <t>LSDEDFKNGDVTTRSAFVPLWLWKQQNLKKEKG</t>
  </si>
  <si>
    <t>LSDEDFKNGDVTTRSAFVPWWLGKQQNLKKEKG</t>
  </si>
  <si>
    <t>LSDEDFKNGDVTTRSAFVPWWLWEQQNLKKEKG</t>
  </si>
  <si>
    <t>LSDEDFKNGDVTTRSAFVPWWLWKHQNLKKEKG</t>
  </si>
  <si>
    <t>LSDEDFKNGDVTTRSAFVPWWLWKQQNLNKEKG</t>
  </si>
  <si>
    <t>LSDEDFKNGDVTTRSAFVPWWLWKQQNLTKEKG</t>
  </si>
  <si>
    <t>LSDEDFKNGDVTTRSAFVPWWLWKQQNMKKEKG</t>
  </si>
  <si>
    <t>LSDEDFKNGDVTTRSAFVPWWLWKQQNPKKEKG</t>
  </si>
  <si>
    <t>LSDEDFKNGDVTTRSAFVTWWLWKQQNLKKEKG</t>
  </si>
  <si>
    <t>LSDEDFKNGDVTTRSEFVPWWLWKQQNLKKEKG</t>
  </si>
  <si>
    <t>LSDEDFKNLDPSTRSAFSAWWLWKQQNLKKEKG</t>
  </si>
  <si>
    <t>LSDEDFKNRDVTTRSAFVPWWLWKQQNLKKEKG</t>
  </si>
  <si>
    <t>LSDEDFKNVPKATRSAFSWWLLWKQQNLKKERG</t>
  </si>
  <si>
    <t>LSDEDFKPSPDSTRSAFILSSLWKQQNLKKEKG</t>
  </si>
  <si>
    <t>LSDEDFKRPPAPTRSAFRVPWLWKQQNLKKEKG</t>
  </si>
  <si>
    <t>LSDEDFKRRLYLTRSAFIPWWLWKQQNLKKEKG</t>
  </si>
  <si>
    <t>LSDEDFKSAHLSTRSAFCYNCLWKQQNLKKEKG</t>
  </si>
  <si>
    <t>LSDEDFKTEKIPTRSAFVPWWLWKQQNLKKEKG</t>
  </si>
  <si>
    <t>LSDEDFKTEKISTRSAFVPWWLWKQHNLKKEKG</t>
  </si>
  <si>
    <t>LSDEDFKTEKISTRSEFVPWWLWKQQNLKKEKG</t>
  </si>
  <si>
    <t>LSDEDFKTEKLSTRSAFVPWWLWKQQNLKKEKG</t>
  </si>
  <si>
    <t>LSDEDFKVAPKGTRSAFWLWGLWKQQNLKTEKG</t>
  </si>
  <si>
    <t>LSDEDFKVGDCSTRSAFSNGALWKQQNLKKEKG</t>
  </si>
  <si>
    <t>LSDEDFKVPYPGTRSSFGGSCLWKQQNLKKEKG</t>
  </si>
  <si>
    <t>LSDEDFKVRLYLTRSAFIPWWLCKQQNLKKEKG</t>
  </si>
  <si>
    <t>LSDEDFKVRLYLTRSALIPWWLWKQQNLKKEKG</t>
  </si>
  <si>
    <t>LSDEDFKVTPKGTRSAFWLWGLWKQKNLKKEKG</t>
  </si>
  <si>
    <t>LSDEDFKWHAAPTRSAFDPWWLWKQQNLKKEKG</t>
  </si>
  <si>
    <t>LSDEDFKWHMAPTRSAFDPWWLWKQQNLKKEKG</t>
  </si>
  <si>
    <t>LSDEDFKWHTAPTCSAFDPWWLWKQQNLKKEKG</t>
  </si>
  <si>
    <t>LSDEDFKWHTAPTRSAFDPWWLCKQQNLKKEKC</t>
  </si>
  <si>
    <t>LSDEDFKWHTAPTRSAFDPWWLCKQQNLKKEKG</t>
  </si>
  <si>
    <t>LSDEDFKWHTAPTRSAFDPWWLWKQENLKKEKG</t>
  </si>
  <si>
    <t>LSDEDFKWHTAPTRSAFDPWWLWKQHNLKKEKG</t>
  </si>
  <si>
    <t>LSDEDFKWHTAPTRSAFDPWWLWKQQNLKKAKG</t>
  </si>
  <si>
    <t>LSDEDFKWHTAPTRSAFDPWWLWKQQNLKKEKV</t>
  </si>
  <si>
    <t>LSDEDFKWHTAPTRSAFDPWWLWKQQNLKNEKG</t>
  </si>
  <si>
    <t>LSDEDFKWHTAPTRSAFDTWWLWKQQNLKKEKG</t>
  </si>
  <si>
    <t>LSDEDFKWHTAPTRSAFEPWWLWKQQNLKKEKG</t>
  </si>
  <si>
    <t>LSDEDFKWHTAPTRSAFHPWWLWKQQNLKKEKG</t>
  </si>
  <si>
    <t>LSDEDFKWHTAPTRSAFNPWWLWKQQNLKKEKG</t>
  </si>
  <si>
    <t>LSDEDFKWHTAPTRSAFYPWWLWKQQNLKKEKG</t>
  </si>
  <si>
    <t>LSDEDFKWHTAPTRSPFDPWWLWKQQNLKKEKG</t>
  </si>
  <si>
    <t>LSDEDFKWHTASTRSAFDPWCLWKQQNLKKEKG</t>
  </si>
  <si>
    <t>LSDEDFKWHTATTRSAFDPWWLWKQQNLKKEKG</t>
  </si>
  <si>
    <t>LSDEDFKWHTGPTRSAFDPWWLWKQQNLKKEKG</t>
  </si>
  <si>
    <t>LSDEDFKWHTPPTRSAFDPWWLWKQQNLKKEKG</t>
  </si>
  <si>
    <t>LSDEDFKWHTSPTRSAFDPWWLWKQQNLKKEKG</t>
  </si>
  <si>
    <t>LSDEDFKWNTAPTRSAFDPWWLWKQQNLKKEKG</t>
  </si>
  <si>
    <t>LSDEDFKWYTAPTRSAFDPWLLWKQQNLKKEKG</t>
  </si>
  <si>
    <t>LSDEDFKYIHAHTRSAFIPRWLWKQQKLKTEKG</t>
  </si>
  <si>
    <t>LSDEDFKYIHAHTRSAFIPWWLWKQQNLKKEKG</t>
  </si>
  <si>
    <t>LSDEDFKYINAHPRSAFIPWWLWKQQNLKKEKG</t>
  </si>
  <si>
    <t>LSDEDFKYINAHSRSAFIPWWLWKQQNLKKEKG</t>
  </si>
  <si>
    <t>LSDEDFKYINAHTPSAFIPWWLWKQQNLKKEKG</t>
  </si>
  <si>
    <t>LSDEDFKYINAHTRFAFIPWWLWKQQNLKKEKG</t>
  </si>
  <si>
    <t>LSDEDFKYINAHTRFAFIPWWLWKQQNLKKENG</t>
  </si>
  <si>
    <t>LSDEDFKYINAHTRPAFIPWLLWKQQNLKKEKG</t>
  </si>
  <si>
    <t>LSDEDFKYINAHTRSAFDPWWLWKQQNLKKEKG</t>
  </si>
  <si>
    <t>LSDEDFKYINAHTRSAFIPCWLWKHQNLKKEKG</t>
  </si>
  <si>
    <t>LSDEDFKYINAHTRSAFIPLWLWKQQNLKKEKG</t>
  </si>
  <si>
    <t>LSDEDFKYINAHTRSAFIPRWLWKQQNLKKEKG</t>
  </si>
  <si>
    <t>LSDEDFKYINAHTRSAFIPWFLWKQQNLKKEKG</t>
  </si>
  <si>
    <t>LSDEDFKYINAHTRSAFIPWLLRKQQNLKKEKV</t>
  </si>
  <si>
    <t>LSDEDFKYINAHTRSAFIPWSLWKQQNLKKEKG</t>
  </si>
  <si>
    <t>LSDEDFKYINAHTRSAFIPWWLLKQQNLKKEKC</t>
  </si>
  <si>
    <t>LSDEDFKYINAHTRSAFIPWWLLKQQNLKKEKG</t>
  </si>
  <si>
    <t>LSDEDFKYINAHTRSAFIPWWLSKQQNLKKEKG</t>
  </si>
  <si>
    <t>LSDEDFKYINAHTRSAFIPWWLWKQKNLKKEKG</t>
  </si>
  <si>
    <t>LSDEDFKYINAHTRSAFIPWWLWKQQNLKKAKG</t>
  </si>
  <si>
    <t>LSDEDFKYINAHTRSAFIPWWLWKQQNLKKDKG</t>
  </si>
  <si>
    <t>LSDEDFKYINAHTRSAFIPWWLWKQQNLKKEKA</t>
  </si>
  <si>
    <t>LSDEDFKYINAHTRSAFIPWWLWKQQNLKKGKG</t>
  </si>
  <si>
    <t>LSDEDFKYINAHTRSAFIPWWLWKQQNLKKKKG</t>
  </si>
  <si>
    <t>LSDEDFKYINAHTRSAFIPWWLWKQQNLKTEKG</t>
  </si>
  <si>
    <t>LSDEDFKYINAHTRSAFIPWWLWKQQNLNKEKG</t>
  </si>
  <si>
    <t>LSDEDFKYINAHTRSAFIPWWLWQQQNLKKEKG</t>
  </si>
  <si>
    <t>LSDEDFKYINAHTRSAFIPWWQWKQQNLKKEKG</t>
  </si>
  <si>
    <t>LSDEDFKYINAHTRSAFNPWWRWKQQNLKKEKG</t>
  </si>
  <si>
    <t>LSDEDFKYINAHTRSAFVPWWLWKQQNLKKEKG</t>
  </si>
  <si>
    <t>LSDEDFKYINAHTRSPFLPCWLWKQQNLKNEKA</t>
  </si>
  <si>
    <t>LSDEDFKYINAHTSSAFIPWWLWKQQNLKKEKG</t>
  </si>
  <si>
    <t>LSDEDFKYINANTRSAFIPWWLWKQQNLKKEKG</t>
  </si>
  <si>
    <t>LSDEDFKYINAQTRSAFIPWWLWKQQNLKKEKG</t>
  </si>
  <si>
    <t>LSDEDFKYINDHTRSGFIPWWLWKQQNLKKEKG</t>
  </si>
  <si>
    <t>LSDEDFKYINSHTRSAFIPWWLWKQQNLKLEKG</t>
  </si>
  <si>
    <t>LSDEDFKYITAHTRSAFIPWWLLKQQNLKKEKG</t>
  </si>
  <si>
    <t>LSDEDFKYLNAHTRSAFIPWWLLKQQNLKKEKG</t>
  </si>
  <si>
    <t>LSDEDFKYSRLKTRSAFDSWWLWKQQNLKKEKG</t>
  </si>
  <si>
    <t>LSDEDFKYSVLDTRSAFGGWWMWKQQNLKKEKG</t>
  </si>
  <si>
    <t>LSDEDFNGRLYLTLSAFIPWWLWKQQNLKKEKG</t>
  </si>
  <si>
    <t>LSDEDFNGRLYLTRSAFIPWWLWKQQNLKKEKG</t>
  </si>
  <si>
    <t>LSDEDFNYINPHTRSAFIPWWLWKQQNLKKEKG</t>
  </si>
  <si>
    <t>LSDEDFRYINAHTRSAFIPWWLWKQQNLKKEKG</t>
  </si>
  <si>
    <t>LSDEDIKNGDVTTRSAFVPWWLWKQQNLKKEKG</t>
  </si>
  <si>
    <t>LSDEDLKFIGVLTRSAFHPWWLWKQQNLKKEKG</t>
  </si>
  <si>
    <t>LSDEDLKGRLYLTGSAFIPWWLWKQQNVKKEKG</t>
  </si>
  <si>
    <t>LSDEDLKGRLYLTRSAFMPWWLWKQQNLRKEKG</t>
  </si>
  <si>
    <t>LSDEDLKWHTAPTRSAFDPWWLWKQQNLKKEKG</t>
  </si>
  <si>
    <t>LSDEDLKWHTDPTRSAFDPWWLWKQQNLKKEKG</t>
  </si>
  <si>
    <t>LSDEDLKYINAHTRSAFIPWWLWKQQNLKKEKG</t>
  </si>
  <si>
    <t>LSDEDLKYSNAHTRSAFIPWWLWKQQTLKKEKG</t>
  </si>
  <si>
    <t>LSDEDSKGRLYLTRSAFIPWWLWKQQNLKKEKG</t>
  </si>
  <si>
    <t>LSDEDYKGRLYLTRSAFIPWWLWKQQNLKKEKG</t>
  </si>
  <si>
    <t>LSDEEFKFIGVLTRSAFHPWWLWKQQNLKKEKG</t>
  </si>
  <si>
    <t>LSDEEFKGPPHGTRSAFNYWWLWKQQNLKKEKG</t>
  </si>
  <si>
    <t>LSDEEFKYINAHTRSAFIPWWLWKQQNLKKEKG</t>
  </si>
  <si>
    <t>LSDEGFKGRLYLTRSAFIPWWLWKQQNLKKEKG</t>
  </si>
  <si>
    <t>LSDEYFKFIGVLTRSAFHPWWLWKQQNLKKEKG</t>
  </si>
  <si>
    <t>LSDEYFKGPPHGTRSVFNYLWLWKQQNLKKEKG</t>
  </si>
  <si>
    <t>LSDEYFKYINAHTRSAFIPWWLWKQQNLKKEKG</t>
  </si>
  <si>
    <t>LSDKDFKGRLSLTRSAFIPWWLWKQQNLKKEKG</t>
  </si>
  <si>
    <t>LSDQDFKGRLYLTRSAFIPWWLWKQQNLKKEKG</t>
  </si>
  <si>
    <t>LSDVDFKYINAHTRSAFIPCCLLKQQNLKKEKV</t>
  </si>
  <si>
    <t>LSHEDFKGRLYLTRSSFIPWWLWKQQNLKKEKG</t>
  </si>
  <si>
    <t>LSYDDFKYINAHTRSAFIPLCLCKQQNLKKEKG</t>
  </si>
  <si>
    <t>LSYEDFKGRLYLTRSAFFPRWLWKQQNLKYEKG</t>
  </si>
  <si>
    <t>LSYEDFKGRLYLTRSAFIPWWLRKQQNLKKEKG</t>
  </si>
  <si>
    <t>LSYEDFKGRLYLTRSLFIPWWLWKQQNLKKEKG</t>
  </si>
  <si>
    <t>LSYEDFKYINAHTRSAFIPCCLSKQQNLKKEKC</t>
  </si>
  <si>
    <t>LSYEDFKYINSHTRSAFFPCWLCKQQNLKTEKG</t>
  </si>
  <si>
    <t>LSYEYFKGRLYLTRSAFIPWWLWKQQNLKKEKG</t>
  </si>
  <si>
    <t>LTDEDFKFIGVLTRSAFHPWWLWKQQNLKKEKG</t>
  </si>
  <si>
    <t>LTDEDFKGRLYLTRSAFIPWWLWKQQNLKKEKG</t>
  </si>
  <si>
    <t>LYDEDFKNGDVTTRSAFVPWWLWKQQNLKKEKG</t>
  </si>
  <si>
    <t>LYDEDFKYINAHTRSAFIPWWLWKQQNLKKEKG</t>
  </si>
  <si>
    <t>MSDEDFKFIGVLTRSAFHPWWLWKQQNLKKEKG</t>
  </si>
  <si>
    <t>MSDEDFKGRFYLTRSAFISWLLWKQQNLKKEKG</t>
  </si>
  <si>
    <t>MSDEDFKGRLYLTRSAFTPWWLWKQQNLKKEKG</t>
  </si>
  <si>
    <t>MSDEDFKPPTASTRSAFWFIGLWKQQNLKKEKG</t>
  </si>
  <si>
    <t>MSDEDFKWHTAPTRSAFDPWWLWKQQNLKKEKG</t>
  </si>
  <si>
    <t>MSDEDFKYINAHTRSAFIPWWLWKQQNLKKEKG</t>
  </si>
  <si>
    <t>QSDEDFIYINAHTRSAFIPWWLWKQQNLQKEKA</t>
  </si>
  <si>
    <t>VSDEDFKWHTAPTRSAFDPWWLGKQQNLKKEKG</t>
  </si>
  <si>
    <t>Luciferase</t>
  </si>
  <si>
    <t>CTLA/Avidin</t>
  </si>
  <si>
    <t>PD/Avidin</t>
  </si>
  <si>
    <t>CTLA/Tris/Carb</t>
  </si>
  <si>
    <t>GFP</t>
  </si>
  <si>
    <t>PE</t>
  </si>
  <si>
    <t>VEGF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</si>
  <si>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</si>
  <si>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</si>
  <si>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</si>
  <si>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</si>
  <si>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</si>
  <si>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</si>
  <si>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</si>
  <si>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</si>
  <si>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</si>
  <si>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</si>
  <si>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</si>
  <si>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</si>
  <si>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</si>
  <si>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</si>
  <si>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</si>
  <si>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</si>
  <si>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</si>
  <si>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New</t>
  </si>
  <si>
    <t>PEHIPXXXXXXXXXXDEEMDGXXXXXVIQNP</t>
  </si>
  <si>
    <t>KFWATVXXXXXXFEVPIYAETLDEALELAEWQYXXXXXXVTRVRP</t>
  </si>
  <si>
    <t>RQIARYRXXXXXEFEVPFADDAEIPGTWLXXXXXEGTLIE</t>
  </si>
  <si>
    <t>DYVMATKDGRMILTXXXXEIDDDTGLVSYHDXXXXXMQINRDDVSQII</t>
  </si>
  <si>
    <t>YNGKCYKKDNICKYKAQSGKTAICKXXXXXXXXXXAKCEFDXXXXKCYC</t>
  </si>
  <si>
    <t>LSDEDFKXXXXXTRSAFXXXXLWKQQNLKKEKG</t>
  </si>
  <si>
    <t>ATMKDVALKXXXXTATVSRALXXXXXXXQATRNRVEKAAREVGY</t>
  </si>
  <si>
    <r>
      <t>LSDEDFK</t>
    </r>
    <r>
      <rPr>
        <sz val="11"/>
        <color rgb="FFFF0000"/>
        <rFont val="Calibri"/>
        <family val="2"/>
        <scheme val="minor"/>
      </rPr>
      <t>CGAKC</t>
    </r>
    <r>
      <rPr>
        <sz val="11"/>
        <color theme="1"/>
        <rFont val="Calibri"/>
        <family val="2"/>
        <scheme val="minor"/>
      </rPr>
      <t>TRSAF</t>
    </r>
    <r>
      <rPr>
        <sz val="11"/>
        <color rgb="FFFF0000"/>
        <rFont val="Calibri"/>
        <family val="2"/>
        <scheme val="minor"/>
      </rPr>
      <t>WSSW</t>
    </r>
    <r>
      <rPr>
        <sz val="11"/>
        <color theme="1"/>
        <rFont val="Calibri"/>
        <family val="2"/>
        <scheme val="minor"/>
      </rPr>
      <t>LWKQQNLKKEKG</t>
    </r>
  </si>
  <si>
    <r>
      <t>PEHIP</t>
    </r>
    <r>
      <rPr>
        <sz val="11"/>
        <color rgb="FFFF0000"/>
        <rFont val="Calibri"/>
        <family val="2"/>
        <scheme val="minor"/>
      </rPr>
      <t>IWQSHKSSLS</t>
    </r>
    <r>
      <rPr>
        <sz val="11"/>
        <color theme="1"/>
        <rFont val="Calibri"/>
        <family val="2"/>
        <scheme val="minor"/>
      </rPr>
      <t>DEEMDG</t>
    </r>
    <r>
      <rPr>
        <sz val="11"/>
        <color rgb="FFFF0000"/>
        <rFont val="Calibri"/>
        <family val="2"/>
        <scheme val="minor"/>
      </rPr>
      <t>LYDWW</t>
    </r>
    <r>
      <rPr>
        <sz val="11"/>
        <color theme="1"/>
        <rFont val="Calibri"/>
        <family val="2"/>
        <scheme val="minor"/>
      </rPr>
      <t>VIQNP</t>
    </r>
  </si>
  <si>
    <r>
      <t>DYVMATKDGRMILT</t>
    </r>
    <r>
      <rPr>
        <sz val="11"/>
        <color rgb="FFFF0000"/>
        <rFont val="Calibri"/>
        <family val="2"/>
        <scheme val="minor"/>
      </rPr>
      <t>DARR</t>
    </r>
    <r>
      <rPr>
        <sz val="11"/>
        <color theme="1"/>
        <rFont val="Calibri"/>
        <family val="2"/>
        <scheme val="minor"/>
      </rPr>
      <t>EIDDDTGLVSYHD</t>
    </r>
    <r>
      <rPr>
        <sz val="11"/>
        <color rgb="FFFF0000"/>
        <rFont val="Calibri"/>
        <family val="2"/>
        <scheme val="minor"/>
      </rPr>
      <t>LLDYL</t>
    </r>
    <r>
      <rPr>
        <sz val="11"/>
        <color theme="1"/>
        <rFont val="Calibri"/>
        <family val="2"/>
        <scheme val="minor"/>
      </rPr>
      <t>MQINRDDVSQII</t>
    </r>
  </si>
  <si>
    <r>
      <t>PEHIP</t>
    </r>
    <r>
      <rPr>
        <sz val="11"/>
        <color rgb="FFFF0000"/>
        <rFont val="Calibri"/>
        <family val="2"/>
        <scheme val="minor"/>
      </rPr>
      <t>PCARAMWWWC</t>
    </r>
    <r>
      <rPr>
        <sz val="11"/>
        <color theme="1"/>
        <rFont val="Calibri"/>
        <family val="2"/>
        <scheme val="minor"/>
      </rPr>
      <t>DEEMDG</t>
    </r>
    <r>
      <rPr>
        <sz val="11"/>
        <color rgb="FFFF0000"/>
        <rFont val="Calibri"/>
        <family val="2"/>
        <scheme val="minor"/>
      </rPr>
      <t>WLANA</t>
    </r>
    <r>
      <rPr>
        <sz val="11"/>
        <color theme="1"/>
        <rFont val="Calibri"/>
        <family val="2"/>
        <scheme val="minor"/>
      </rPr>
      <t>VIQNP</t>
    </r>
  </si>
  <si>
    <r>
      <t>LSDEDFK</t>
    </r>
    <r>
      <rPr>
        <sz val="11"/>
        <color rgb="FFFF0000"/>
        <rFont val="Calibri"/>
        <family val="2"/>
        <scheme val="minor"/>
      </rPr>
      <t>FYWWD</t>
    </r>
    <r>
      <rPr>
        <sz val="11"/>
        <color theme="1"/>
        <rFont val="Calibri"/>
        <family val="2"/>
        <scheme val="minor"/>
      </rPr>
      <t>TRSAF</t>
    </r>
    <r>
      <rPr>
        <sz val="11"/>
        <color rgb="FFFF0000"/>
        <rFont val="Calibri"/>
        <family val="2"/>
        <scheme val="minor"/>
      </rPr>
      <t>LWPD</t>
    </r>
    <r>
      <rPr>
        <sz val="11"/>
        <color theme="1"/>
        <rFont val="Calibri"/>
        <family val="2"/>
        <scheme val="minor"/>
      </rPr>
      <t>LWKQQNLKKEKG</t>
    </r>
  </si>
  <si>
    <r>
      <t>RQIARYR</t>
    </r>
    <r>
      <rPr>
        <sz val="11"/>
        <color rgb="FFFF0000"/>
        <rFont val="Calibri"/>
        <family val="2"/>
        <scheme val="minor"/>
      </rPr>
      <t>YYPWV</t>
    </r>
    <r>
      <rPr>
        <sz val="11"/>
        <color theme="1"/>
        <rFont val="Calibri"/>
        <family val="2"/>
        <scheme val="minor"/>
      </rPr>
      <t>EFEVPFADDAEIPGTWL</t>
    </r>
    <r>
      <rPr>
        <sz val="11"/>
        <color rgb="FFFF0000"/>
        <rFont val="Calibri"/>
        <family val="2"/>
        <scheme val="minor"/>
      </rPr>
      <t>PWWLN</t>
    </r>
    <r>
      <rPr>
        <sz val="11"/>
        <color theme="1"/>
        <rFont val="Calibri"/>
        <family val="2"/>
        <scheme val="minor"/>
      </rPr>
      <t>EGTLIE</t>
    </r>
  </si>
  <si>
    <r>
      <t>PEHIP</t>
    </r>
    <r>
      <rPr>
        <sz val="11"/>
        <color rgb="FFFF0000"/>
        <rFont val="Calibri"/>
        <family val="2"/>
        <scheme val="minor"/>
      </rPr>
      <t>STGSLARGGA</t>
    </r>
    <r>
      <rPr>
        <sz val="11"/>
        <color theme="1"/>
        <rFont val="Calibri"/>
        <family val="2"/>
        <scheme val="minor"/>
      </rPr>
      <t>DEEMDG</t>
    </r>
    <r>
      <rPr>
        <sz val="11"/>
        <color rgb="FFFF0000"/>
        <rFont val="Calibri"/>
        <family val="2"/>
        <scheme val="minor"/>
      </rPr>
      <t>WWWYW</t>
    </r>
    <r>
      <rPr>
        <sz val="11"/>
        <color theme="1"/>
        <rFont val="Calibri"/>
        <family val="2"/>
        <scheme val="minor"/>
      </rPr>
      <t>VIQNP</t>
    </r>
  </si>
  <si>
    <r>
      <t>KFWATV</t>
    </r>
    <r>
      <rPr>
        <sz val="11"/>
        <color rgb="FFFF0000"/>
        <rFont val="Calibri"/>
        <family val="2"/>
        <scheme val="minor"/>
      </rPr>
      <t>TTRPQN</t>
    </r>
    <r>
      <rPr>
        <sz val="11"/>
        <color theme="1"/>
        <rFont val="Calibri"/>
        <family val="2"/>
        <scheme val="minor"/>
      </rPr>
      <t>FEVPIYAETLDEALELAEWQY</t>
    </r>
    <r>
      <rPr>
        <sz val="11"/>
        <color rgb="FFFF0000"/>
        <rFont val="Calibri"/>
        <family val="2"/>
        <scheme val="minor"/>
      </rPr>
      <t>PYWWYG</t>
    </r>
    <r>
      <rPr>
        <sz val="11"/>
        <color theme="1"/>
        <rFont val="Calibri"/>
        <family val="2"/>
        <scheme val="minor"/>
      </rPr>
      <t>VTRVRP</t>
    </r>
  </si>
  <si>
    <t>ATMKDVALKNSHDTATVSRALMNPCVISQATRNRVEKAAREVG</t>
  </si>
  <si>
    <t>ATMKDVALKDCPTTATVSRALMNTVSSVQATRNRVEKAAREVG</t>
  </si>
  <si>
    <t>ATMKDVALKNIANTATVSRALMNRRGVFQATRNRVEKAAREVG</t>
  </si>
  <si>
    <t>ATMKDVALKPSVLTATVSRALMNYFFSGRATRNRVEKAAREVG</t>
  </si>
  <si>
    <t>ATMKDVALKSWVLTATVSRALMNGWGYYLATRNRVEKAAREVG</t>
  </si>
  <si>
    <t>ATMNDVALKTLPGTATVSRALMNRCDFHQATRNRVEKAAREVG</t>
  </si>
  <si>
    <t>ATMKDVALKKFLNTATVSRALCFFMVSRQATRNRVEKAAREVGY</t>
  </si>
  <si>
    <t>ATMKDVALKVPLPTATVSRALSILDSAIQATRNRVEKAAREVGY</t>
  </si>
  <si>
    <t>ATMKDVALKLPTSTATVSRALWWWYGYPQATRNRVEKAAREVGY</t>
  </si>
  <si>
    <t>ATMKDVALKLPTSTATVSLALWWWYGYPQATRNRVEKAAREVGY</t>
  </si>
  <si>
    <t>AAMKDVALKLPTSTATVSRALWWWYGYPQATRNRVEKAAREVGY</t>
  </si>
  <si>
    <t>AIMKDVAVKHATSTATVSRALWWWYGYPQATRNRVEKAAREVGY</t>
  </si>
  <si>
    <t>ASMKNVSLKLPTSTATVSRALWWWYGYPQATRNLVEKAAREVGY</t>
  </si>
  <si>
    <t>ATIKDVALKLPTSTATVSRALWWWYGYPQATRNRVEKAAREVGY</t>
  </si>
  <si>
    <t>ATMKDVALKLPTSTAPVSRALWWWYGYPQATRNRVEKAAREVGY</t>
  </si>
  <si>
    <t>ATMKDVALKLPTSTATVSLALWWWYVYPQATRNCVEKAAREVGY</t>
  </si>
  <si>
    <t>ATMKDVALKLPTSTATVSRALWWCYGYPQATRNRVEKAAREVGY</t>
  </si>
  <si>
    <t>ATMKDVALKLPTSTATVSRALWWLYGYPQATRNRVEKAAREVGY</t>
  </si>
  <si>
    <t>ATMKDVALKLPTSTATVSRALWWWYGYPQATCNRVEKAAREVGY</t>
  </si>
  <si>
    <t>ATMKDVALKLPTSTATVSRALWWWYGYPQATRNRAEKAAREGGY</t>
  </si>
  <si>
    <t>ATMKDVALKLPTSTATVSRALWWWYGYPQATRNRVEKAAREAGY</t>
  </si>
  <si>
    <t>ATMKDVALKLPTSTATVSRALWWWYGYPQATRNRVEKAAREFGY</t>
  </si>
  <si>
    <t>ATMKDVALKLPTSTATVSRALWWWYGYPQATRNRVEKVAREVGY</t>
  </si>
  <si>
    <t>ATMKDVALKLPTSTATVSRALWWWYGYPQPTRNRAEKAAREVGY</t>
  </si>
  <si>
    <t>ATMKDVALKLPTSTATVSRALWWWYGYPQSTRNRVEKAAREVGY</t>
  </si>
  <si>
    <t>ATMKDVALKLPTSTATVSRALWWWYGYPQVTRNRVEKAAREVGY</t>
  </si>
  <si>
    <t>ATMKDVALKLPTSTATVSRALWWWYVYPQATRNRVEKAAREVGY</t>
  </si>
  <si>
    <t>ATMKDVALKLPTSTATVSRAWWWWYGYPQATRNRVEKAAREVGY</t>
  </si>
  <si>
    <t>ATMKDVALKLPTSTATVSRSLWWWYGYPQATLNRVEKAAREVGY</t>
  </si>
  <si>
    <t>ATMKDVALKLPTSTATVSRSPWWWYGYPQATRNRVEKAAREVGY</t>
  </si>
  <si>
    <t>ATMKDVVLKLQTSTATVSRALRWWYGYPQATRNRVEKAAREVGY</t>
  </si>
  <si>
    <t>ATMKDVALKWNASTATVSRALMNGHIQNQATRNRVEKASREVG</t>
  </si>
  <si>
    <t>ATMKDVALKPTTSTATVSRALGQHNDGSQATRNRVEKAAREVGY</t>
  </si>
  <si>
    <t>ATMKDVALKPTTSTSTVSRALGQDNDGSQATRNRVEKAAREVGY</t>
  </si>
  <si>
    <t>ATMKDVALKYLLSTATVSRALRVNSIHWQATLNRVEKAAREVGY</t>
  </si>
  <si>
    <t>ATMKDVALKYTAPNATVSRALKVPIVNGQATRNRVEKAAREVGY</t>
  </si>
  <si>
    <t>ATMKDVALKKKKCTATASRALCRKTKDRQAARNRVEKAAREVGY</t>
  </si>
  <si>
    <t>ATMKDVALKSFHNTATVSRALRGGRRRSQATRNRVEKAAREVGY</t>
  </si>
  <si>
    <t>ATMKDVALKHGDRTATVSRALRHGRGGRQATRNRVEKAAREVGY</t>
  </si>
  <si>
    <t>ATMKDVALKRPPRTATVSRALRKSRDRFQATRNRVEKAAREVGY</t>
  </si>
  <si>
    <t>ATMKDVALKHGERTATVSRALRHGRGGRQATRNRVEKAAREVGY</t>
  </si>
  <si>
    <t>ATMKDVALKKKKCTANASRALCRKTKDRQAARNRVEKAAREVGY</t>
  </si>
  <si>
    <t>ATMKDVALKKKKCTATASRALCRKTKDRQAARNRVEKGAREVGY</t>
  </si>
  <si>
    <t>ATMKDVALKKKKCTATASRALCRNTKDRQAARNRVEKAAREVGY</t>
  </si>
  <si>
    <t>ATMKDVALKKKKCTATSSRALCRKTKDRQAARNRVEKAAREVGY</t>
  </si>
  <si>
    <t>ATMKDVALKRPPRTATVSRALRKSRYRFQATRNRVEKAAREVGY</t>
  </si>
  <si>
    <t>ATMKDVALKSFHNTATVSRALRWGRRRSQATRNRVEKAAREVGY</t>
  </si>
  <si>
    <t>ATMKDVALKSFRNTATVSRALRGGRRRSQATRNRVEKAAREVGY</t>
  </si>
  <si>
    <t>GTMKDVALKKKKCTATASRALCRKTKDRQAARNRVEKAAREVGY</t>
  </si>
  <si>
    <t>GTMKDVALKRPPRTATVSRALRKSRDRFQATRNRVEKAAREVGY</t>
  </si>
  <si>
    <t>ATMKDVALKTCRPTATVSRALFRGWAYRQATRNRVEKAAREVGY</t>
  </si>
  <si>
    <t>ETMKDVALKTCRPTATVSRALFRGWAYRQATRNRVEKAAREVGY</t>
  </si>
  <si>
    <t>ATMKDVALKTCRPTATVSRALFRGWAYRQATRNRVEKEAREVGY</t>
  </si>
  <si>
    <t>ATMKDVALKTCRPTATVSRALFRGWAYSQATRNRVEKAAREVGY</t>
  </si>
  <si>
    <t>ATMKDVALKTCRPTATVSRALFRVWAYRQATRNRVEKAAREVGY</t>
  </si>
  <si>
    <t>ATMKDVALKTCRPTATVSRAMFRGWAYRQATRNRVEKAAREVGY</t>
  </si>
  <si>
    <t>ATMKDVALKTCRSTATVSRALFRGWAYRQATRNRVEKAAREVGY</t>
  </si>
  <si>
    <t>GTMKDVALKTCRPTATVSRALFRGWAYRQATRNRVEKAAREVGY</t>
  </si>
  <si>
    <t>ATMKDVALKTCRPTATVSRALFGGWAYRQATRNRVEKAAREVGY</t>
  </si>
  <si>
    <t>ATMKDVALKTCRPTATVSRALFRGWAYRLATRNRVEKAAREVGY</t>
  </si>
  <si>
    <t>ATMKDVALKTCRPTATVSRALFRGWAYRQATRNRVEKAAHEVGY</t>
  </si>
  <si>
    <t>ATMKDVALKTCRPTATVSRALFRGWAYRQATRNRVEKADREVGY</t>
  </si>
  <si>
    <t>ATMKDVALKTCRPTATVSRALFRGWDYRQATRNRVEKAAREVGY</t>
  </si>
  <si>
    <t>ATMKDVALKTCRPTATVSRALFRWWAYRQATRNRVEKAAREVGY</t>
  </si>
  <si>
    <t>ASMKDVALKTCRPTATVSRALFRGWAYRQATRNRVEKAAREVGY</t>
  </si>
  <si>
    <t>ATIKDVALKTCRPTATVSRALFRGWAYRQATRNRVEKAAREVGY</t>
  </si>
  <si>
    <t>ATMEDVALKTCRPTATVSRALFRGWAYRQATRNRVEKAAREVGY</t>
  </si>
  <si>
    <t>ATMKDFALKTCRPTATVSRALFRGWAYRQATRNRVEKAASEVGY</t>
  </si>
  <si>
    <t>ATMKDVALKASPHTATVSRALSGNAGSLQATRNRVEKAAREVGY</t>
  </si>
  <si>
    <t>ATMKDVALKHTPRTATVSRALRPFRWWLQATRNRVEKAAREVGY</t>
  </si>
  <si>
    <t>ATMKDVALKPCRPTATVSRALFRGWAYRQATRNRVEKAAREVGY</t>
  </si>
  <si>
    <t>ATMKDVALKSTYTTATVSRALHPLTRTAQATRNRVEKAAREVGY</t>
  </si>
  <si>
    <t>ATMKDVALKTCLPTATVSRALFRGWAYRQATRNRVEKAAREVGY</t>
  </si>
  <si>
    <t>ATMKDVALKTCRHTATVSRALFRGWAYRQATRNRVEKAAREVCY</t>
  </si>
  <si>
    <t>ATMKDVALKTCRPNATVSRALFRGWAYRQATRNRVEKAAREVGY</t>
  </si>
  <si>
    <t>ATMKDVALKTCRPTANVSRALFRGWAYRQATRNRVEKAAREVGY</t>
  </si>
  <si>
    <t>ATMKDVALKTCRPTAPVSRALFRGWAYRQATRNRVETAAREVGY</t>
  </si>
  <si>
    <t>ATMKDVALKTCRPTASVSRALFRGWAYRQATRNRVEKAAREVGY</t>
  </si>
  <si>
    <t>ATMKDVALKTCRPTATDSRALFRGWAYRQATRNRVEKAAREVGY</t>
  </si>
  <si>
    <t>ATMKDVALKTCRPTATFSRALFRGWAYRQATRNRVEKAAREVGY</t>
  </si>
  <si>
    <t>ATMKDVALKTCRPTATISRALFRGWAYRQATRNRVEKAAREVGY</t>
  </si>
  <si>
    <t>ATMKDVALKTCRPTATVSGALFRGWAYRQATRNRVEKAAREVGY</t>
  </si>
  <si>
    <t>ATMKDVALKTCRPTATVSLSLFRGWAYRQATRNRVEKAAREVGY</t>
  </si>
  <si>
    <t>ATMKDVALKTCRPTATVSRALFKGWAYRQATRNRVEKAAREVGY</t>
  </si>
  <si>
    <t>ATMKDVALKTCRPTATVSRALFMGWAYRQATRNRVENAAREVGY</t>
  </si>
  <si>
    <t>ATMKDVALKTCRPTATVSRALFRAWAYRQATRNRVEKAAREVGY</t>
  </si>
  <si>
    <t>ATMKDVALKTCRPTATVSRALFRGLAYRQATRNRVEKAAREVGY</t>
  </si>
  <si>
    <t>ATMKDVALKTCRPTATVSRALFRGRAYRQATRNRVEKAAREVGY</t>
  </si>
  <si>
    <t>ATMKDVALKTCRPTATVSRALFRGWAHRQATRNRVEKAAREVGY</t>
  </si>
  <si>
    <t>ATMKDVALKTCRPTATVSRALFRGWAYLQATRNRVEKAAREVGY</t>
  </si>
  <si>
    <t>ATMKDVALKTCRPTATVSRALFRGWAYPQATRNRVEKAAREVGY</t>
  </si>
  <si>
    <t>ATMKDVALKTCRPTATVSRALFRGWAYRHATRNRVEKAAREVGY</t>
  </si>
  <si>
    <t>ATMKDVALKTCRPTATVSRALFRGWAYRQASRNRVEKAAREVGY</t>
  </si>
  <si>
    <t>ATMKDVALKTCRPTATVSRALFRGWAYRQATHNRVEKAAREVGY</t>
  </si>
  <si>
    <t>ATMKDVALKTCRPTATVSRALFRGWAYRQATLNRVEKAAREVGY</t>
  </si>
  <si>
    <t>ATMKDVALKTCRPTATVSRALFRGWAYRQATPNRVEKAAREVGY</t>
  </si>
  <si>
    <t>ATMKDVALKTCRPTATVSRALFRGWAYRQATRKRVEKAAREVGY</t>
  </si>
  <si>
    <t>ATMKDVALKTCRPTATVSRALFRGWAYRQATRNRLEKAAREVGY</t>
  </si>
  <si>
    <t>ATMKDVALKTCRPTATVSRALFRGWAYRQATRNRVEKAAREFGY</t>
  </si>
  <si>
    <t>ATMKDVALKTCRPTATVSRALFRGWAYRQATRNRVEKAAREVCY</t>
  </si>
  <si>
    <t>ATMKDVALKTCRPTATVSRALFRGWAYRQATRNRVEKAAREVDY</t>
  </si>
  <si>
    <t>ATMKDVALKTCRPTATVSRALFRGWAYRQATRNRVEKAAREVGC</t>
  </si>
  <si>
    <t>ATMKDVALKTCRPTATVSRALFRGWAYRQATRNRVEKAAREVVY</t>
  </si>
  <si>
    <t>ATMKDVALKTCRPTATVSRALFRGWAYRQATRNRVEKAGREVGY</t>
  </si>
  <si>
    <t>ATMKDVALKTCRPTATVSRALFRGWAYRQATRNRVEKAVREVGY</t>
  </si>
  <si>
    <t>ATMKDVALKTCRPTATVSRALFRGWAYRQATRNRVEKVAREVGY</t>
  </si>
  <si>
    <t>ATMKDVALKTCRPTATVSRALFRGWAYRQATRNRVGKAAREVGY</t>
  </si>
  <si>
    <t>ATMKDVALKTCRPTATVSRALFRGWAYRQATRNRVKKAAREVGY</t>
  </si>
  <si>
    <t>ATMKDVALKTCRPTATVSRALFRGWAYRQATRNSVEKAAREVGY</t>
  </si>
  <si>
    <t>ATMKDVALKTCRPTATVSRALFRGWAYRQGTRNRVEKAAREVGY</t>
  </si>
  <si>
    <t>ATMKDVALKTCRPTATVSRALFRGWAYRQSTRNRVEKAAREVGY</t>
  </si>
  <si>
    <t>ATMKDVALKTCRPTATVSRALFRGWSYRQATRNRVEKAAREVGY</t>
  </si>
  <si>
    <t>ATMKDVALKTCRPTATVSRALFRGWTYRQATRNRVEKAAREVGY</t>
  </si>
  <si>
    <t>ATMKDVALKTCRPTATVSRALFRRWAYRQATRNRVEKAAREVGY</t>
  </si>
  <si>
    <t>ATMKDVALKTCRPTATVSRSLFRGWAYRQATRNRVEKAAREVGY</t>
  </si>
  <si>
    <t>ATMKDVALKTCRPTATVSRTLFRGWAYRQATRNRVEKAAREVGY</t>
  </si>
  <si>
    <t>ATMKDVALKTCRPTATVSSALFRGWAYRQATRNRVEKAAREVGY</t>
  </si>
  <si>
    <t>ATMKDVALKTCRPTETVSRALFRGWAYRQATRNRVEKAAREVGY</t>
  </si>
  <si>
    <t>ATMKDVALKTCWPTATVSRALFRGWAYRQATRNRVEKAAREVGY</t>
  </si>
  <si>
    <t>ATMKDVALKTFRPTATVSRALFRGWAYRQATRNRVEKAAREVGY</t>
  </si>
  <si>
    <t>ATMKDVALRTCRPTATVSRALFRGWAYRQATRNRVEKAAREVGY</t>
  </si>
  <si>
    <t>ATMKDVSLKTCRPTATVSRALFRGWAYRQATRNCVEKAAREVGY</t>
  </si>
  <si>
    <t>ATMKEVALKTCRPTATVSRALFRGWAYRQATRNRVEKAAREVGY</t>
  </si>
  <si>
    <t>ATMKYVALKTCRPTATVSRALFRGWAYRQATRNLVEKAAREVGY</t>
  </si>
  <si>
    <t>ETMKDVALKTCRPTATVSRALLRGWAYRQATRNRVEKAAREVGY</t>
  </si>
  <si>
    <t>ETMKDVALKTCRPTATVSRAMFRGWAYRQATRNRVEKAAREVGY</t>
  </si>
  <si>
    <t>ATMKDVALRATATTATVSRALPGICVLSQATRNRVEKAAREVGY</t>
  </si>
  <si>
    <t>ATMKDVALKASNETATVSRALMNVVKQGQATRNRVEKAAREVG</t>
  </si>
  <si>
    <t>ATMEDVALKVHDHTATVSRALARHGRAGQATRNRVEKAAREVGY</t>
  </si>
  <si>
    <t>ATMKDVALKGEGYTATVSRALWPYRLCCQATRNRVEKAAREVGY</t>
  </si>
  <si>
    <t>ATMKDVALKKKKCNATASRALCRKTKDRQAARNRVEKAAREVGY</t>
  </si>
  <si>
    <t>ATMKDVALKPKNFTATASRALHKVNDVPQATRNRVEKTAREVGY</t>
  </si>
  <si>
    <t>ATMKDVALKPPCWTATVSRALNDDWVLPQATRNRVEKAAREIGY</t>
  </si>
  <si>
    <t>ATMKDVALKRDIATATVSRALSRNGLAKQATRNRVEKAAREVGY</t>
  </si>
  <si>
    <t>ATMKDVALKSSNYTATVSRALRKHWDLDQATRNRVEKAAREVGY</t>
  </si>
  <si>
    <t>ATMKDVALKTCRPTATVSRALFRGWAYRQETRNRVEKAAREVGY</t>
  </si>
  <si>
    <t>ATMKDVALKTCRPTATVSRDLFRGWAYRQATRNRVEKAAREVGY</t>
  </si>
  <si>
    <t>ATMKDVALKTGTLTATVSRALITTHVCKQATRNRVEKAAREVGY</t>
  </si>
  <si>
    <t>ATMKDVALKVHDHTATVSRSLARHGRAGQATRNRVEKAAREVGY</t>
  </si>
  <si>
    <t>LUC</t>
  </si>
  <si>
    <t>CLTA/Avidin</t>
  </si>
  <si>
    <r>
      <t>LSDEDF</t>
    </r>
    <r>
      <rPr>
        <u/>
        <sz val="11"/>
        <color theme="1"/>
        <rFont val="Calibri"/>
        <family val="2"/>
        <scheme val="minor"/>
      </rPr>
      <t>E</t>
    </r>
    <r>
      <rPr>
        <sz val="11"/>
        <color rgb="FFFF0000"/>
        <rFont val="Calibri"/>
        <family val="2"/>
        <scheme val="minor"/>
      </rPr>
      <t>CSWWG</t>
    </r>
    <r>
      <rPr>
        <sz val="11"/>
        <color theme="1"/>
        <rFont val="Calibri"/>
        <family val="2"/>
        <scheme val="minor"/>
      </rPr>
      <t>TRSAF</t>
    </r>
    <r>
      <rPr>
        <sz val="11"/>
        <color rgb="FFFF0000"/>
        <rFont val="Calibri"/>
        <family val="2"/>
        <scheme val="minor"/>
      </rPr>
      <t>CGWY</t>
    </r>
    <r>
      <rPr>
        <sz val="11"/>
        <color theme="1"/>
        <rFont val="Calibri"/>
        <family val="2"/>
        <scheme val="minor"/>
      </rPr>
      <t>LWKQQNLKKEKG</t>
    </r>
  </si>
  <si>
    <r>
      <t>YNGKCYKKDNICKYKAQSGKTAICK</t>
    </r>
    <r>
      <rPr>
        <sz val="11"/>
        <color rgb="FFFF0000"/>
        <rFont val="Calibri"/>
        <family val="2"/>
        <scheme val="minor"/>
      </rPr>
      <t>SRRARRVPHA</t>
    </r>
    <r>
      <rPr>
        <sz val="11"/>
        <color theme="1"/>
        <rFont val="Calibri"/>
        <family val="2"/>
        <scheme val="minor"/>
      </rPr>
      <t>AKCEFD</t>
    </r>
    <r>
      <rPr>
        <sz val="11"/>
        <color rgb="FFFF0000"/>
        <rFont val="Calibri"/>
        <family val="2"/>
        <scheme val="minor"/>
      </rPr>
      <t>NSYRK</t>
    </r>
    <r>
      <rPr>
        <sz val="11"/>
        <color theme="1"/>
        <rFont val="Calibri"/>
        <family val="2"/>
        <scheme val="minor"/>
      </rPr>
      <t>CYC</t>
    </r>
  </si>
  <si>
    <r>
      <t>YNGKCYKKDNICKYKAQSGKTAICK</t>
    </r>
    <r>
      <rPr>
        <sz val="11"/>
        <color rgb="FFFF0000"/>
        <rFont val="Calibri"/>
        <family val="2"/>
        <scheme val="minor"/>
      </rPr>
      <t>GNSRRRRGGK</t>
    </r>
    <r>
      <rPr>
        <sz val="11"/>
        <color theme="1"/>
        <rFont val="Calibri"/>
        <family val="2"/>
        <scheme val="minor"/>
      </rPr>
      <t>AKCEFD</t>
    </r>
    <r>
      <rPr>
        <sz val="11"/>
        <color rgb="FFFF0000"/>
        <rFont val="Calibri"/>
        <family val="2"/>
        <scheme val="minor"/>
      </rPr>
      <t>SAGEK</t>
    </r>
    <r>
      <rPr>
        <sz val="11"/>
        <color theme="1"/>
        <rFont val="Calibri"/>
        <family val="2"/>
        <scheme val="minor"/>
      </rPr>
      <t>CYC</t>
    </r>
  </si>
  <si>
    <r>
      <t>ATMKDVALK</t>
    </r>
    <r>
      <rPr>
        <sz val="11"/>
        <color rgb="FFFF0000"/>
        <rFont val="Calibri"/>
        <family val="2"/>
        <scheme val="minor"/>
      </rPr>
      <t>KKKC</t>
    </r>
    <r>
      <rPr>
        <sz val="11"/>
        <color theme="1"/>
        <rFont val="Calibri"/>
        <family val="2"/>
        <scheme val="minor"/>
      </rPr>
      <t>TAT</t>
    </r>
    <r>
      <rPr>
        <u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SRAL</t>
    </r>
    <r>
      <rPr>
        <sz val="11"/>
        <color rgb="FFFF0000"/>
        <rFont val="Calibri"/>
        <family val="2"/>
        <scheme val="minor"/>
      </rPr>
      <t>CRKTKDR</t>
    </r>
    <r>
      <rPr>
        <sz val="11"/>
        <color theme="1"/>
        <rFont val="Calibri"/>
        <family val="2"/>
        <scheme val="minor"/>
      </rPr>
      <t>QA</t>
    </r>
    <r>
      <rPr>
        <u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RNRVEKAAREVGY</t>
    </r>
  </si>
  <si>
    <r>
      <t>PEHIP</t>
    </r>
    <r>
      <rPr>
        <sz val="11"/>
        <color rgb="FFFF0000"/>
        <rFont val="Calibri"/>
        <family val="2"/>
        <scheme val="minor"/>
      </rPr>
      <t>VNMPYWGFPA</t>
    </r>
    <r>
      <rPr>
        <sz val="11"/>
        <color theme="1"/>
        <rFont val="Calibri"/>
        <family val="2"/>
        <scheme val="minor"/>
      </rPr>
      <t>DEEMDG</t>
    </r>
    <r>
      <rPr>
        <sz val="11"/>
        <color rgb="FFFF0000"/>
        <rFont val="Calibri"/>
        <family val="2"/>
        <scheme val="minor"/>
      </rPr>
      <t>GSYGV</t>
    </r>
    <r>
      <rPr>
        <sz val="11"/>
        <color theme="1"/>
        <rFont val="Calibri"/>
        <family val="2"/>
        <scheme val="minor"/>
      </rPr>
      <t>VIQNP</t>
    </r>
  </si>
  <si>
    <r>
      <t>PEHIP</t>
    </r>
    <r>
      <rPr>
        <sz val="11"/>
        <color rgb="FFFF0000"/>
        <rFont val="Calibri"/>
        <family val="2"/>
        <scheme val="minor"/>
      </rPr>
      <t>DAPYWGWSEA</t>
    </r>
    <r>
      <rPr>
        <sz val="11"/>
        <color theme="1"/>
        <rFont val="Calibri"/>
        <family val="2"/>
        <scheme val="minor"/>
      </rPr>
      <t>DEEMDG</t>
    </r>
    <r>
      <rPr>
        <sz val="11"/>
        <color rgb="FFFF0000"/>
        <rFont val="Calibri"/>
        <family val="2"/>
        <scheme val="minor"/>
      </rPr>
      <t>VGRYG</t>
    </r>
    <r>
      <rPr>
        <sz val="11"/>
        <color theme="1"/>
        <rFont val="Calibri"/>
        <family val="2"/>
        <scheme val="minor"/>
      </rPr>
      <t>VIQNP</t>
    </r>
  </si>
  <si>
    <r>
      <t>PEHIP</t>
    </r>
    <r>
      <rPr>
        <sz val="11"/>
        <color rgb="FFFF0000"/>
        <rFont val="Calibri"/>
        <family val="2"/>
        <scheme val="minor"/>
      </rPr>
      <t>CTNYWGCWQI</t>
    </r>
    <r>
      <rPr>
        <sz val="11"/>
        <color theme="1"/>
        <rFont val="Calibri"/>
        <family val="2"/>
        <scheme val="minor"/>
      </rPr>
      <t>DEEMDG</t>
    </r>
    <r>
      <rPr>
        <sz val="11"/>
        <color rgb="FFFF0000"/>
        <rFont val="Calibri"/>
        <family val="2"/>
        <scheme val="minor"/>
      </rPr>
      <t>RPAYA</t>
    </r>
    <r>
      <rPr>
        <sz val="11"/>
        <color theme="1"/>
        <rFont val="Calibri"/>
        <family val="2"/>
        <scheme val="minor"/>
      </rPr>
      <t>V</t>
    </r>
    <r>
      <rPr>
        <u/>
        <sz val="11"/>
        <color theme="1"/>
        <rFont val="Calibri"/>
        <family val="2"/>
        <scheme val="minor"/>
      </rPr>
      <t>QNPG</t>
    </r>
  </si>
  <si>
    <r>
      <t>ATMKDVALK</t>
    </r>
    <r>
      <rPr>
        <sz val="11"/>
        <color rgb="FFFF0000"/>
        <rFont val="Calibri"/>
        <family val="2"/>
        <scheme val="minor"/>
      </rPr>
      <t>TCRP</t>
    </r>
    <r>
      <rPr>
        <sz val="11"/>
        <color theme="1"/>
        <rFont val="Calibri"/>
        <family val="2"/>
        <scheme val="minor"/>
      </rPr>
      <t>TATVSRAL</t>
    </r>
    <r>
      <rPr>
        <sz val="11"/>
        <color rgb="FFFF0000"/>
        <rFont val="Calibri"/>
        <family val="2"/>
        <scheme val="minor"/>
      </rPr>
      <t>FRGWAYR</t>
    </r>
    <r>
      <rPr>
        <sz val="11"/>
        <color theme="1"/>
        <rFont val="Calibri"/>
        <family val="2"/>
        <scheme val="minor"/>
      </rPr>
      <t>QATRNRVEKAAREVGY</t>
    </r>
  </si>
  <si>
    <r>
      <t>PEHIP</t>
    </r>
    <r>
      <rPr>
        <sz val="11"/>
        <color rgb="FFFF0000"/>
        <rFont val="Calibri"/>
        <family val="2"/>
        <scheme val="minor"/>
      </rPr>
      <t>VSGYCEAAGG</t>
    </r>
    <r>
      <rPr>
        <sz val="11"/>
        <color theme="1"/>
        <rFont val="Calibri"/>
        <family val="2"/>
        <scheme val="minor"/>
      </rPr>
      <t>DEEMDG</t>
    </r>
    <r>
      <rPr>
        <sz val="11"/>
        <color rgb="FFFF0000"/>
        <rFont val="Calibri"/>
        <family val="2"/>
        <scheme val="minor"/>
      </rPr>
      <t>VIAAG</t>
    </r>
    <r>
      <rPr>
        <sz val="11"/>
        <color theme="1"/>
        <rFont val="Calibri"/>
        <family val="2"/>
        <scheme val="minor"/>
      </rPr>
      <t>VIQNP</t>
    </r>
  </si>
  <si>
    <r>
      <t>LSDEDFK</t>
    </r>
    <r>
      <rPr>
        <sz val="11"/>
        <color rgb="FFFF0000"/>
        <rFont val="Calibri"/>
        <family val="2"/>
        <scheme val="minor"/>
      </rPr>
      <t>GARKP</t>
    </r>
    <r>
      <rPr>
        <sz val="11"/>
        <color theme="1"/>
        <rFont val="Calibri"/>
        <family val="2"/>
        <scheme val="minor"/>
      </rPr>
      <t>TRSAF</t>
    </r>
    <r>
      <rPr>
        <sz val="11"/>
        <color rgb="FFFF0000"/>
        <rFont val="Calibri"/>
        <family val="2"/>
        <scheme val="minor"/>
      </rPr>
      <t>RGWY</t>
    </r>
    <r>
      <rPr>
        <sz val="11"/>
        <color theme="1"/>
        <rFont val="Calibri"/>
        <family val="2"/>
        <scheme val="minor"/>
      </rPr>
      <t>LWKQQNLKKEKG</t>
    </r>
  </si>
  <si>
    <r>
      <t>LSDEDFK</t>
    </r>
    <r>
      <rPr>
        <sz val="11"/>
        <color rgb="FFFF0000"/>
        <rFont val="Calibri"/>
        <family val="2"/>
        <scheme val="minor"/>
      </rPr>
      <t>GRLYL</t>
    </r>
    <r>
      <rPr>
        <sz val="11"/>
        <color theme="1"/>
        <rFont val="Calibri"/>
        <family val="2"/>
        <scheme val="minor"/>
      </rPr>
      <t>TRSAF</t>
    </r>
    <r>
      <rPr>
        <sz val="11"/>
        <color rgb="FFFF0000"/>
        <rFont val="Calibri"/>
        <family val="2"/>
        <scheme val="minor"/>
      </rPr>
      <t>IPWW</t>
    </r>
    <r>
      <rPr>
        <sz val="11"/>
        <color theme="1"/>
        <rFont val="Calibri"/>
        <family val="2"/>
        <scheme val="minor"/>
      </rPr>
      <t>LWKQQNLKKEKG</t>
    </r>
  </si>
  <si>
    <r>
      <t>LSDEDFK</t>
    </r>
    <r>
      <rPr>
        <sz val="11"/>
        <color rgb="FFFF0000"/>
        <rFont val="Calibri"/>
        <family val="2"/>
        <scheme val="minor"/>
      </rPr>
      <t>WHTAP</t>
    </r>
    <r>
      <rPr>
        <sz val="11"/>
        <color theme="1"/>
        <rFont val="Calibri"/>
        <family val="2"/>
        <scheme val="minor"/>
      </rPr>
      <t>TRSAF</t>
    </r>
    <r>
      <rPr>
        <sz val="11"/>
        <color rgb="FFFF0000"/>
        <rFont val="Calibri"/>
        <family val="2"/>
        <scheme val="minor"/>
      </rPr>
      <t>DPWW</t>
    </r>
    <r>
      <rPr>
        <sz val="11"/>
        <color theme="1"/>
        <rFont val="Calibri"/>
        <family val="2"/>
        <scheme val="minor"/>
      </rPr>
      <t>LWKQQNLKKEKG</t>
    </r>
  </si>
  <si>
    <r>
      <t>KFWATV</t>
    </r>
    <r>
      <rPr>
        <sz val="11"/>
        <color rgb="FFFF0000"/>
        <rFont val="Calibri"/>
        <family val="2"/>
        <scheme val="minor"/>
      </rPr>
      <t>SGPRCT</t>
    </r>
    <r>
      <rPr>
        <sz val="11"/>
        <color theme="1"/>
        <rFont val="Calibri"/>
        <family val="2"/>
        <scheme val="minor"/>
      </rPr>
      <t>FEVPIYAETLDEALELAEWQY</t>
    </r>
    <r>
      <rPr>
        <sz val="11"/>
        <color rgb="FFFF0000"/>
        <rFont val="Calibri"/>
        <family val="2"/>
        <scheme val="minor"/>
      </rPr>
      <t>PFFDFS</t>
    </r>
    <r>
      <rPr>
        <sz val="11"/>
        <color theme="1"/>
        <rFont val="Calibri"/>
        <family val="2"/>
        <scheme val="minor"/>
      </rPr>
      <t>VTRVRP</t>
    </r>
  </si>
  <si>
    <t>CTLA/TRIS/Avidin</t>
  </si>
  <si>
    <r>
      <t>DYVMATKDGRMILT</t>
    </r>
    <r>
      <rPr>
        <sz val="11"/>
        <color rgb="FFFF0000"/>
        <rFont val="Calibri"/>
        <family val="2"/>
        <scheme val="minor"/>
      </rPr>
      <t>LLNG</t>
    </r>
    <r>
      <rPr>
        <sz val="11"/>
        <color theme="1"/>
        <rFont val="Calibri"/>
        <family val="2"/>
        <scheme val="minor"/>
      </rPr>
      <t>EIDDDTGLVSYH</t>
    </r>
    <r>
      <rPr>
        <u/>
        <sz val="11"/>
        <color theme="1"/>
        <rFont val="Calibri"/>
        <family val="2"/>
        <scheme val="minor"/>
      </rPr>
      <t>G</t>
    </r>
    <r>
      <rPr>
        <sz val="11"/>
        <color rgb="FFFF0000"/>
        <rFont val="Calibri"/>
        <family val="2"/>
        <scheme val="minor"/>
      </rPr>
      <t>YWPWW</t>
    </r>
    <r>
      <rPr>
        <sz val="11"/>
        <color theme="1"/>
        <rFont val="Calibri"/>
        <family val="2"/>
        <scheme val="minor"/>
      </rPr>
      <t>MQINRDDVSQII</t>
    </r>
  </si>
  <si>
    <t>0.1.4.1</t>
  </si>
  <si>
    <t>0.1.4.2</t>
  </si>
  <si>
    <t>0.1.4.3</t>
  </si>
  <si>
    <t>0.2.4.1</t>
  </si>
  <si>
    <t>0.2.4.2</t>
  </si>
  <si>
    <t>0.2.4.3</t>
  </si>
  <si>
    <t>0.2.4.4</t>
  </si>
  <si>
    <t>0.3.4.1</t>
  </si>
  <si>
    <t>0.3.4.2</t>
  </si>
  <si>
    <t>0.3.4.3</t>
  </si>
  <si>
    <t>0.4.5.1</t>
  </si>
  <si>
    <t>0.4.5.2</t>
  </si>
  <si>
    <t>0.4.5.3</t>
  </si>
  <si>
    <t>0.5.4.1</t>
  </si>
  <si>
    <t>0.5.4.2</t>
  </si>
  <si>
    <t>0.5.4.3</t>
  </si>
  <si>
    <t>0.6.4.1</t>
  </si>
  <si>
    <t>0.6.4.2</t>
  </si>
  <si>
    <t>0.6.4.3</t>
  </si>
  <si>
    <t>0.7.4.1</t>
  </si>
  <si>
    <t>0.7.4.2</t>
  </si>
  <si>
    <t>0.7.4.3</t>
  </si>
  <si>
    <r>
      <t>PEHIP</t>
    </r>
    <r>
      <rPr>
        <sz val="11"/>
        <color rgb="FFFF0000"/>
        <rFont val="Calibri"/>
        <family val="2"/>
        <scheme val="minor"/>
      </rPr>
      <t>DPDAKKPEDW</t>
    </r>
    <r>
      <rPr>
        <sz val="11"/>
        <color theme="1"/>
        <rFont val="Calibri"/>
        <family val="2"/>
        <scheme val="minor"/>
      </rPr>
      <t>DEEMDG</t>
    </r>
    <r>
      <rPr>
        <sz val="11"/>
        <color rgb="FFFFC000"/>
        <rFont val="Calibri"/>
        <family val="2"/>
        <scheme val="minor"/>
      </rPr>
      <t>EWEPP</t>
    </r>
    <r>
      <rPr>
        <sz val="11"/>
        <color theme="1"/>
        <rFont val="Calibri"/>
        <family val="2"/>
        <scheme val="minor"/>
      </rPr>
      <t>VIQNP</t>
    </r>
  </si>
  <si>
    <r>
      <t>KFWATV</t>
    </r>
    <r>
      <rPr>
        <sz val="11"/>
        <color rgb="FFFF0000"/>
        <rFont val="Calibri"/>
        <family val="2"/>
        <scheme val="minor"/>
      </rPr>
      <t>ESSEHS</t>
    </r>
    <r>
      <rPr>
        <sz val="11"/>
        <color theme="1"/>
        <rFont val="Calibri"/>
        <family val="2"/>
        <scheme val="minor"/>
      </rPr>
      <t>FEVPIYAETLDEALELAEWQY</t>
    </r>
    <r>
      <rPr>
        <sz val="11"/>
        <color rgb="FFFFC000"/>
        <rFont val="Calibri"/>
        <family val="2"/>
        <scheme val="minor"/>
      </rPr>
      <t>VPAGFE</t>
    </r>
    <r>
      <rPr>
        <sz val="11"/>
        <color theme="1"/>
        <rFont val="Calibri"/>
        <family val="2"/>
        <scheme val="minor"/>
      </rPr>
      <t>VTRVRP</t>
    </r>
  </si>
  <si>
    <r>
      <t>RQIARYR</t>
    </r>
    <r>
      <rPr>
        <sz val="11"/>
        <color rgb="FFFF0000"/>
        <rFont val="Calibri"/>
        <family val="2"/>
        <scheme val="minor"/>
      </rPr>
      <t>TDNGE</t>
    </r>
    <r>
      <rPr>
        <sz val="11"/>
        <color theme="1"/>
        <rFont val="Calibri"/>
        <family val="2"/>
        <scheme val="minor"/>
      </rPr>
      <t>EFEVPFADDAEIPGTWL</t>
    </r>
    <r>
      <rPr>
        <sz val="11"/>
        <color rgb="FFFFC000"/>
        <rFont val="Calibri"/>
        <family val="2"/>
        <scheme val="minor"/>
      </rPr>
      <t>CRNGM</t>
    </r>
    <r>
      <rPr>
        <sz val="11"/>
        <color theme="1"/>
        <rFont val="Calibri"/>
        <family val="2"/>
        <scheme val="minor"/>
      </rPr>
      <t>EGTLIEG</t>
    </r>
  </si>
  <si>
    <r>
      <t>DYVMATKDGRMILT</t>
    </r>
    <r>
      <rPr>
        <sz val="11"/>
        <color rgb="FFFF0000"/>
        <rFont val="Calibri"/>
        <family val="2"/>
        <scheme val="minor"/>
      </rPr>
      <t>DGKP</t>
    </r>
    <r>
      <rPr>
        <sz val="11"/>
        <color theme="1"/>
        <rFont val="Calibri"/>
        <family val="2"/>
        <scheme val="minor"/>
      </rPr>
      <t>EIDDDTGLVSYHD</t>
    </r>
    <r>
      <rPr>
        <sz val="11"/>
        <color rgb="FFFFC000"/>
        <rFont val="Calibri"/>
        <family val="2"/>
        <scheme val="minor"/>
      </rPr>
      <t>QQGNA</t>
    </r>
    <r>
      <rPr>
        <sz val="11"/>
        <color theme="1"/>
        <rFont val="Calibri"/>
        <family val="2"/>
        <scheme val="minor"/>
      </rPr>
      <t>MQINRDDVSQII</t>
    </r>
  </si>
  <si>
    <r>
      <t>ATMKDVALK</t>
    </r>
    <r>
      <rPr>
        <sz val="11"/>
        <color rgb="FFFF0000"/>
        <rFont val="Calibri"/>
        <family val="2"/>
        <scheme val="minor"/>
      </rPr>
      <t>AKVS</t>
    </r>
    <r>
      <rPr>
        <sz val="11"/>
        <color theme="1"/>
        <rFont val="Calibri"/>
        <family val="2"/>
        <scheme val="minor"/>
      </rPr>
      <t>TATVSRAL</t>
    </r>
    <r>
      <rPr>
        <sz val="11"/>
        <color rgb="FFFFC000"/>
        <rFont val="Calibri"/>
        <family val="2"/>
        <scheme val="minor"/>
      </rPr>
      <t>MNPDKVS</t>
    </r>
    <r>
      <rPr>
        <sz val="11"/>
        <color theme="1"/>
        <rFont val="Calibri"/>
        <family val="2"/>
        <scheme val="minor"/>
      </rPr>
      <t>QATRNRVEKAAREVGY</t>
    </r>
  </si>
  <si>
    <t>TTGTCTGACGAAGACTTCAAATGCGGGGCGAAATGCACGCGTTCTGCATTCTGGTCAAGTTGGTTGTGGAAGCAGCAGAATTTGAAGAAGGAAAAAGGC</t>
  </si>
  <si>
    <t>CCCGAACACATCCCTATCTGGCAATCACACAAATCTAGCTTATCCGATGAAGAAATGGACGGTTTATATGACTGGTGGGTCATCCAGAATCCA</t>
  </si>
  <si>
    <t>GACTATGTCATGGCGACAAAAGACGGGCGCATGATTTTAACGGATGCTCGCCGTGAAATTGACGACGACACAGGGCTGGTAAGTTACCACGACCTTTTAGATTATCTGATGCAGATCAACCGCGATGACGTGTCACAAATTATC</t>
  </si>
  <si>
    <t>CCGGAACACATCCCTCCGTGTGCCCGTGCGATGTGGTGGTGGTGTGACGAAGAAATGGATGGTTGGTTGGCAAACGCGGTCATTCAAAACCCG</t>
  </si>
  <si>
    <t>CTTTCGGATGAAGATTTCAAGTTTTACTGGTGGGATACCCGTTCTGCCTTTCTTTGGCCTGACCTTTGGAAACAACAGAATCTTAAAAAGGAAAAGGGG</t>
  </si>
  <si>
    <t>CGTCAAATCGCCCGCTATCGTTATTACCCATGGGTGGAATTCGAGGTGCCGTTTGCCGACGATGCAGAGATCCCAGGAACGTGGCTTCCGTGGTGGTTGAATGAGGGTACCTTGATCGAA</t>
  </si>
  <si>
    <t>GATTATGTCATGGCTACTAAAGATGGGCGCATGATCCTTACGCTTCTGAATGGTGAGATCGATGACGATACAGGGTTGGTTAGTTACCACGGCTATTGGCCTTGGTGGATGCAAATCAACCGTGACGACGTATCGCAGATTATT</t>
  </si>
  <si>
    <t>CCAGAACACATCCCTTCGACCGGCTCTTTAGCCCGTGGAGGGGCGGATGAAGAGATGGATGGCTGGTGGTGGTACTGGGTAATCCAGAATCCA</t>
  </si>
  <si>
    <t>CTGTCAGATGAGGACTTCGAGTGCAGTTGGTGGGGTACACGCAGCGCATTTTGTGGATGGTATCTGTGGAAACAGCAAAACCTGAAGAAGGAAAAAGGG</t>
  </si>
  <si>
    <t>AAATTCTGGGCCACAGTCACTACACGTCCTCAAAACTTCGAGGTTCCAATTTATGCCGAAACATTAGATGAGGCCCTGGAATTGGCTGAGTGGCAATATCCGTACTGGTGGTACGGCGTCACTCGTGTTCGCCCT</t>
  </si>
  <si>
    <t>TATAATGGAAAGTGTTACAAGAAAGACAACATTTGCAAATATAAGGCACAGTCCGGCAAGACCGCAATTTGTAAATCTCGCCGTGCCCGTCGTGTGCCACACGCAGCTAAGTGTGAGTTCGACAACAGTTACCGTAAGTGTTACTGT</t>
  </si>
  <si>
    <t>TACAACGGCAAGTGCTACAAAAAAGATAATATCTGCAAGTATAAGGCGCAGTCGGGGAAAACCGCCATTTGCAAAGGTAACTCTCGTCGTCGTCGTGGCGGTAAGGCGAAATGCGAGTTTGATAGTGCGGGCGAAAAATGTTACTGC</t>
  </si>
  <si>
    <t>GCGACTATGAAGGATGTTGCTCTGAAGAAAAAGAAATGCACTGCCACAGCTAGTCGTGCCCTGTGCCGTAAGACTAAGGACCGTCAGGCTGCCCGTAACCGCGTAGAAAAGGCGGCACGTGAAGTCGGCTAT</t>
  </si>
  <si>
    <t>CCTGAACACATCCCCGTCAATATGCCGTATTGGGGGTTCCCAGCCGACGAAGAAATGGATGGTGGTTCGTACGGCGTGGTCATCCAAAACCCC</t>
  </si>
  <si>
    <t>CCTGAACATATTCCCTGCACCAATTATTGGGGCTGTTGGCAAATCGACGAGGAAATGGACGGTCGTCCTGCTTATGCCGTTCAGAACCCTGGC</t>
  </si>
  <si>
    <t>CCCGAACACATCCCCGATGCGCCATATTGGGGGTGGTCTGAAGCGGATGAAGAGATGGATGGAGTCGGTCGCTATGGTGTTATCCAAAATCCT</t>
  </si>
  <si>
    <t>GCCACCATGAAGGATGTAGCTTTGAAGACGTGCCGTCCGACCGCAACAGTATCTCGTGCTCTTTTTCGTGGATGGGCTTATCGCCAGGCGACGCGCAATCGCGTGGAAAAAGCCGCTCGTGAGGTAGGATAT</t>
  </si>
  <si>
    <t>CCGGAGCATATCCCAGTCTCTGGTTATTGTGAGGCGGCCGGGGGTGATGAAGAAATGGACGGAGTAATTGCGGCAGGAGTTATTCAGAATCCC</t>
  </si>
  <si>
    <t>TTAAGCGACGAGGACTTTAAGGGTGCTCGTAAGCCCACGCGTTCCGCCTTTCGTGGATGGTATCTGTGGAAGCAGCAGAATTTGAAGAAGGAAAAGGGG</t>
  </si>
  <si>
    <t>CTTTCAGACGAAGACTTCAAGGGACGCCTGTACCTGACACGCTCCGCTTTCATCCCATGGTGGTTGTGGAAACAACAAAACCTGAAAAAAGAAAAGGGG</t>
  </si>
  <si>
    <t>TTATCAGACGAAGATTTTAAGTGGCACACAGCCCCGACTCGCTCCGCGTTCGACCCCTGGTGGCTGTGGAAACAACAGAACCTGAAGAAAGAGAAAGGT</t>
  </si>
  <si>
    <t>AAGTTTTGGGCGACAGTGTCGGGGCCGCGCTGCACCTTTGAGGTGCCCATCTATGCCGAGACGTTAGACGAAGCACTTGAGTTAGCCGAATGGCAATACCCATTTTTCGACTTCTCGGTAACCCGCGTTCGCCCA</t>
  </si>
  <si>
    <t>CCGGAGCACATCCCAGACCCCGATGCCAAGAAACCTGAAGATTGGGACGAAGAAATGGACGGGGAGTGGGAACCACCTGTTATCCAAAACCCC</t>
  </si>
  <si>
    <t>AAATTCTGGGCCACTGTCGAGTCTTCGGAACATAGCTTTGAGGTTCCGATTTATGCAGAGACCCTGGATGAGGCCCTTGAACTGGCGGAATGGCAATATGTGCCTGCCGGGTTTGAAGTTACACGTGTCCGTCCA</t>
  </si>
  <si>
    <t>CGTCAGATTGCTCGTTATCGTACGGATAACGGAGAGGAATTTGAGGTTCCCTTCGCAGACGATGCCGAAATTCCTGGCACATGGCTTTGCCGTAACGGAATGGAGGGAACTTTAATCGAAGGT</t>
  </si>
  <si>
    <t>GATTACGTGATGGCAACGAAGGACGGTCGCATGATTTTAACGGACGGCAAGCCTGAAATCGACGATGATACTGGTTTAGTCAGCTATCACGATCAACAAGGTAACGCAATGCAAATCAACCGCGACGACGTAAGTCAGATCATT</t>
  </si>
  <si>
    <t>TATAACGGAAAATGCTACAAGAAAGACAATATCTGTAAATATAAAGCCCAGAGTGGTAAGACAGCGATTTGCAAATGCTATGTGAAGAAGTGCCCACGCGATGGTGCGAAATGTGAGTTCGATTCTTATAAAGGTAAGTGTTATTGC</t>
  </si>
  <si>
    <t>TTGTCAGACGAGGATTTCAAAGCAGTCTTTGGCATGACGCGCAGCGCCTTCGCCAATTTACCCTTATGGAAACAGCAGAATCTTAAAAAGGAAAAGGGA</t>
  </si>
  <si>
    <t>GCTACAATGAAGGATGTTGCGTTAAAGGCTAAAGTAAGTACTGCTACTGTGAGCCGTGCGTTGATGAATCCCGATAAAGTTTCGCAAGCTACGCGCAACCGCGTAGAAAAGGCTGCGCGTGAAGTTGGGTAT</t>
  </si>
  <si>
    <t>GCTAGTGGAGGCGGTGGGTCAGGCGGTGGGGGATCTGGTGGGGGAGGCTCGGCTAGC</t>
  </si>
  <si>
    <t>Linker</t>
  </si>
  <si>
    <t>W5</t>
  </si>
  <si>
    <t>W3</t>
  </si>
  <si>
    <t>cgacgattgaaggtagatacccatacgacgttccagactacgctctgcag</t>
  </si>
  <si>
    <t>GGATCCGAACAAAAGCTTATTTCTGAAGAGGACTTGTAATAGCTCGAGAT</t>
  </si>
  <si>
    <t>22_2L8N</t>
  </si>
  <si>
    <t>Aby end</t>
  </si>
  <si>
    <t>GATGACCCGTCCCAGAGCTCTGAACTCCTGTCTGAGGCGAAGAAACTGAACGATTCCCAAGCACCAAAA</t>
  </si>
  <si>
    <t xml:space="preserve"> </t>
  </si>
  <si>
    <t>cgacgattgaaggtagatacccatacgacgttccagactacgctctgcagGCTAGTGGAGGCGGTGGGTCAGGCGGTGGGGGATCTGGTGGGGGAGGCTCGGCTAGCTTGTCTGACGAAGACTTCAAATGCGGGGCGAAATGCACGCGTTCTGCATTCTGGTCAAGTTGGTTGTGGAAGCAGCAGAATTTGAAGAAGGAAAAAGGCGGATCCGAACAAAAGCTTATTTCTGAAGAGGACTTGTAATAGCTCGAGATGATGACCCGTCCCAGAGCTCTGAACTCCTGTCTGAGGCGAAGAA</t>
  </si>
  <si>
    <t>cgacgattgaaggtagatacccatacgacgttccagactacgctctgcagGCTAGTGGAGGCGGTGGGTCAGGCGGTGGGGGATCTGGTGGGGGAGGCTCGGCTAGCCCCGAACACATCCCTATCTGGCAATCACACAAATCTAGCTTATCCGATGAAGAAATGGACGGTTTATATGACTGGTGGGTCATCCAGAATCCAGGATCCGAACAAAAGCTTATTTCTGAAGAGGACTTGTAATAGCTCGAGATGATGACCCGTCCCAGAGCTCTGAACTCCTGTCTGAGGCGAAGAAACTGAA</t>
  </si>
  <si>
    <t>cgacgattgaaggtagatacccatacgacgttccagactacgctctgcagGCTAGTGGAGGCGGTGGGTCAGGCGGTGGGGGATCTGGTGGGGGAGGCTCGGCTAGCGACTATGTCATGGCGACAAAAGACGGGCGCATGATTTTAACGGATGCTCGCCGTGAAATTGACGACGACACAGGGCTGGTAAGTTACCACGACCTTTTAGATTATCTGATGCAGATCAACCGCGATGACGTGTCACAAATTATCGGATCCGAACAAAAGCTTATTTCTGAAGAGGACTTGTAATAGCTCGAGAT</t>
  </si>
  <si>
    <t>cgacgattgaaggtagatacccatacgacgttccagactacgctctgcagGCTAGTGGAGGCGGTGGGTCAGGCGGTGGGGGATCTGGTGGGGGAGGCTCGGCTAGCCCGGAACACATCCCTCCGTGTGCCCGTGCGATGTGGTGGTGGTGTGACGAAGAAATGGATGGTTGGTTGGCAAACGCGGTCATTCAAAACCCGGGATCCGAACAAAAGCTTATTTCTGAAGAGGACTTGTAATAGCTCGAGATGATGACCCGTCCCAGAGCTCTGAACTCCTGTCTGAGGCGAAGAAACTGAA</t>
  </si>
  <si>
    <t>cgacgattgaaggtagatacccatacgacgttccagactacgctctgcagGCTAGTGGAGGCGGTGGGTCAGGCGGTGGGGGATCTGGTGGGGGAGGCTCGGCTAGCCTTTCGGATGAAGATTTCAAGTTTTACTGGTGGGATACCCGTTCTGCCTTTCTTTGGCCTGACCTTTGGAAACAACAGAATCTTAAAAAGGAAAAGGGGGGATCCGAACAAAAGCTTATTTCTGAAGAGGACTTGTAATAGCTCGAGATGATGACCCGTCCCAGAGCTCTGAACTCCTGTCTGAGGCGAAGAA</t>
  </si>
  <si>
    <t>cgacgattgaaggtagatacccatacgacgttccagactacgctctgcagGCTAGTGGAGGCGGTGGGTCAGGCGGTGGGGGATCTGGTGGGGGAGGCTCGGCTAGCCGTCAAATCGCCCGCTATCGTTATTACCCATGGGTGGAATTCGAGGTGCCGTTTGCCGACGATGCAGAGATCCCAGGAACGTGGCTTCCGTGGTGGTTGAATGAGGGTACCTTGATCGAAGGATCCGAACAAAAGCTTATTTCTGAAGAGGACTTGTAATAGCTCGAGATGATGACCCGTCCCAGAGCTCTGA</t>
  </si>
  <si>
    <t>cgacgattgaaggtagatacccatacgacgttccagactacgctctgcagGCTAGTGGAGGCGGTGGGTCAGGCGGTGGGGGATCTGGTGGGGGAGGCTCGGCTAGCGATTATGTCATGGCTACTAAAGATGGGCGCATGATCCTTACGCTTCTGAATGGTGAGATCGATGACGATACAGGGTTGGTTAGTTACCACGGCTATTGGCCTTGGTGGATGCAAATCAACCGTGACGACGTATCGCAGATTATTGGATCCGAACAAAAGCTTATTTCTGAAGAGGACTTGTAATAGCTCGAGAT</t>
  </si>
  <si>
    <t>cgacgattgaaggtagatacccatacgacgttccagactacgctctgcagGCTAGTGGAGGCGGTGGGTCAGGCGGTGGGGGATCTGGTGGGGGAGGCTCGGCTAGCCCAGAACACATCCCTTCGACCGGCTCTTTAGCCCGTGGAGGGGCGGATGAAGAGATGGATGGCTGGTGGTGGTACTGGGTAATCCAGAATCCAGGATCCGAACAAAAGCTTATTTCTGAAGAGGACTTGTAATAGCTCGAGATGATGACCCGTCCCAGAGCTCTGAACTCCTGTCTGAGGCGAAGAAACTGAA</t>
  </si>
  <si>
    <t>cgacgattgaaggtagatacccatacgacgttccagactacgctctgcagGCTAGTGGAGGCGGTGGGTCAGGCGGTGGGGGATCTGGTGGGGGAGGCTCGGCTAGCCTGTCAGATGAGGACTTCGAGTGCAGTTGGTGGGGTACACGCAGCGCATTTTGTGGATGGTATCTGTGGAAACAGCAAAACCTGAAGAAGGAAAAAGGGGGATCCGAACAAAAGCTTATTTCTGAAGAGGACTTGTAATAGCTCGAGATGATGACCCGTCCCAGAGCTCTGAACTCCTGTCTGAGGCGAAGAA</t>
  </si>
  <si>
    <t>cgacgattgaaggtagatacccatacgacgttccagactacgctctgcagGCTAGTGGAGGCGGTGGGTCAGGCGGTGGGGGATCTGGTGGGGGAGGCTCGGCTAGCAAATTCTGGGCCACAGTCACTACACGTCCTCAAAACTTCGAGGTTCCAATTTATGCCGAAACATTAGATGAGGCCCTGGAATTGGCTGAGTGGCAATATCCGTACTGGTGGTACGGCGTCACTCGTGTTCGCCCTGGATCCGAACAAAAGCTTATTTCTGAAGAGGACTTGTAATAGCTCGAGATGATGACCC</t>
  </si>
  <si>
    <t>cgacgattgaaggtagatacccatacgacgttccagactacgctctgcagGCTAGTGGAGGCGGTGGGTCAGGCGGTGGGGGATCTGGTGGGGGAGGCTCGGCTAGCTATAATGGAAAGTGTTACAAGAAAGACAACATTTGCAAATATAAGGCACAGTCCGGCAAGACCGCAATTTGTAAATCTCGCCGTGCCCGTCGTGTGCCACACGCAGCTAAGTGTGAGTTCGACAACAGTTACCGTAAGTGTTACTGTGGATCCGAACAAAAGCTTATTTCTGAAGAGGACTTGTAATAGCTCGAGAT</t>
  </si>
  <si>
    <t>cgacgattgaaggtagatacccatacgacgttccagactacgctctgcagGCTAGTGGAGGCGGTGGGTCAGGCGGTGGGGGATCTGGTGGGGGAGGCTCGGCTAGCTACAACGGCAAGTGCTACAAAAAAGATAATATCTGCAAGTATAAGGCGCAGTCGGGGAAAACCGCCATTTGCAAAGGTAACTCTCGTCGTCGTCGTGGCGGTAAGGCGAAATGCGAGTTTGATAGTGCGGGCGAAAAATGTTACTGCGGATCCGAACAAAAGCTTATTTCTGAAGAGGACTTGTAATAGCTCGAGAT</t>
  </si>
  <si>
    <t>cgacgattgaaggtagatacccatacgacgttccagactacgctctgcagGCTAGTGGAGGCGGTGGGTCAGGCGGTGGGGGATCTGGTGGGGGAGGCTCGGCTAGCGCGACTATGAAGGATGTTGCTCTGAAGAAAAAGAAATGCACTGCCACAGCTAGTCGTGCCCTGTGCCGTAAGACTAAGGACCGTCAGGCTGCCCGTAACCGCGTAGAAAAGGCGGCACGTGAAGTCGGCTATGGATCCGAACAAAAGCTTATTTCTGAAGAGGACTTGTAATAGCTCGAGATGATGACCCGTC</t>
  </si>
  <si>
    <t>cgacgattgaaggtagatacccatacgacgttccagactacgctctgcagGCTAGTGGAGGCGGTGGGTCAGGCGGTGGGGGATCTGGTGGGGGAGGCTCGGCTAGCCCTGAACACATCCCCGTCAATATGCCGTATTGGGGGTTCCCAGCCGACGAAGAAATGGATGGTGGTTCGTACGGCGTGGTCATCCAAAACCCCGGATCCGAACAAAAGCTTATTTCTGAAGAGGACTTGTAATAGCTCGAGATGATGACCCGTCCCAGAGCTCTGAACTCCTGTCTGAGGCGAAGAAACTGAA</t>
  </si>
  <si>
    <t>cgacgattgaaggtagatacccatacgacgttccagactacgctctgcagGCTAGTGGAGGCGGTGGGTCAGGCGGTGGGGGATCTGGTGGGGGAGGCTCGGCTAGCCCTGAACATATTCCCTGCACCAATTATTGGGGCTGTTGGCAAATCGACGAGGAAATGGACGGTCGTCCTGCTTATGCCGTTCAGAACCCTGGCGGATCCGAACAAAAGCTTATTTCTGAAGAGGACTTGTAATAGCTCGAGATGATGACCCGTCCCAGAGCTCTGAACTCCTGTCTGAGGCGAAGAAACTGAA</t>
  </si>
  <si>
    <t>cgacgattgaaggtagatacccatacgacgttccagactacgctctgcagGCTAGTGGAGGCGGTGGGTCAGGCGGTGGGGGATCTGGTGGGGGAGGCTCGGCTAGCCCCGAACACATCCCCGATGCGCCATATTGGGGGTGGTCTGAAGCGGATGAAGAGATGGATGGAGTCGGTCGCTATGGTGTTATCCAAAATCCTGGATCCGAACAAAAGCTTATTTCTGAAGAGGACTTGTAATAGCTCGAGATGATGACCCGTCCCAGAGCTCTGAACTCCTGTCTGAGGCGAAGAAACTGAA</t>
  </si>
  <si>
    <t>cgacgattgaaggtagatacccatacgacgttccagactacgctctgcagGCTAGTGGAGGCGGTGGGTCAGGCGGTGGGGGATCTGGTGGGGGAGGCTCGGCTAGCGCCACCATGAAGGATGTAGCTTTGAAGACGTGCCGTCCGACCGCAACAGTATCTCGTGCTCTTTTTCGTGGATGGGCTTATCGCCAGGCGACGCGCAATCGCGTGGAAAAAGCCGCTCGTGAGGTAGGATATGGATCCGAACAAAAGCTTATTTCTGAAGAGGACTTGTAATAGCTCGAGATGATGACCCGTC</t>
  </si>
  <si>
    <t>cgacgattgaaggtagatacccatacgacgttccagactacgctctgcagGCTAGTGGAGGCGGTGGGTCAGGCGGTGGGGGATCTGGTGGGGGAGGCTCGGCTAGCCCGGAGCATATCCCAGTCTCTGGTTATTGTGAGGCGGCCGGGGGTGATGAAGAAATGGACGGAGTAATTGCGGCAGGAGTTATTCAGAATCCCGGATCCGAACAAAAGCTTATTTCTGAAGAGGACTTGTAATAGCTCGAGATGATGACCCGTCCCAGAGCTCTGAACTCCTGTCTGAGGCGAAGAAACTGAA</t>
  </si>
  <si>
    <t>cgacgattgaaggtagatacccatacgacgttccagactacgctctgcagGCTAGTGGAGGCGGTGGGTCAGGCGGTGGGGGATCTGGTGGGGGAGGCTCGGCTAGCTTAAGCGACGAGGACTTTAAGGGTGCTCGTAAGCCCACGCGTTCCGCCTTTCGTGGATGGTATCTGTGGAAGCAGCAGAATTTGAAGAAGGAAAAGGGGGGATCCGAACAAAAGCTTATTTCTGAAGAGGACTTGTAATAGCTCGAGATGATGACCCGTCCCAGAGCTCTGAACTCCTGTCTGAGGCGAAGAA</t>
  </si>
  <si>
    <t>cgacgattgaaggtagatacccatacgacgttccagactacgctctgcagGCTAGTGGAGGCGGTGGGTCAGGCGGTGGGGGATCTGGTGGGGGAGGCTCGGCTAGCCTTTCAGACGAAGACTTCAAGGGACGCCTGTACCTGACACGCTCCGCTTTCATCCCATGGTGGTTGTGGAAACAACAAAACCTGAAAAAAGAAAAGGGGGGATCCGAACAAAAGCTTATTTCTGAAGAGGACTTGTAATAGCTCGAGATGATGACCCGTCCCAGAGCTCTGAACTCCTGTCTGAGGCGAAGAA</t>
  </si>
  <si>
    <t>cgacgattgaaggtagatacccatacgacgttccagactacgctctgcagGCTAGTGGAGGCGGTGGGTCAGGCGGTGGGGGATCTGGTGGGGGAGGCTCGGCTAGCTTATCAGACGAAGATTTTAAGTGGCACACAGCCCCGACTCGCTCCGCGTTCGACCCCTGGTGGCTGTGGAAACAACAGAACCTGAAGAAAGAGAAAGGTGGATCCGAACAAAAGCTTATTTCTGAAGAGGACTTGTAATAGCTCGAGATGATGACCCGTCCCAGAGCTCTGAACTCCTGTCTGAGGCGAAGAA</t>
  </si>
  <si>
    <t>cgacgattgaaggtagatacccatacgacgttccagactacgctctgcagGCTAGTGGAGGCGGTGGGTCAGGCGGTGGGGGATCTGGTGGGGGAGGCTCGGCTAGCAAGTTTTGGGCGACAGTGTCGGGGCCGCGCTGCACCTTTGAGGTGCCCATCTATGCCGAGACGTTAGACGAAGCACTTGAGTTAGCCGAATGGCAATACCCATTTTTCGACTTCTCGGTAACCCGCGTTCGCCCAGGATCCGAACAAAAGCTTATTTCTGAAGAGGACTTGTAATAGCTCGAGATGATGACCC</t>
  </si>
  <si>
    <t>cgacgattgaaggtagatacccatacgacgttccagactacgctctgcagGCTAGTGGAGGCGGTGGGTCAGGCGGTGGGGGATCTGGTGGGGGAGGCTCGGCTAGCCCGGAGCACATCCCAGACCCCGATGCCAAGAAACCTGAAGATTGGGACGAAGAAATGGACGGGGAGTGGGAACCACCTGTTATCCAAAACCCCGGATCCGAACAAAAGCTTATTTCTGAAGAGGACTTGTAATAGCTCGAGATGATGACCCGTCCCAGAGCTCTGAACTCCTGTCTGAGGCGAAGAAACTGAA</t>
  </si>
  <si>
    <t>cgacgattgaaggtagatacccatacgacgttccagactacgctctgcagGCTAGTGGAGGCGGTGGGTCAGGCGGTGGGGGATCTGGTGGGGGAGGCTCGGCTAGCAAATTCTGGGCCACTGTCGAGTCTTCGGAACATAGCTTTGAGGTTCCGATTTATGCAGAGACCCTGGATGAGGCCCTTGAACTGGCGGAATGGCAATATGTGCCTGCCGGGTTTGAAGTTACACGTGTCCGTCCAGGATCCGAACAAAAGCTTATTTCTGAAGAGGACTTGTAATAGCTCGAGATGATGACCC</t>
  </si>
  <si>
    <t>cgacgattgaaggtagatacccatacgacgttccagactacgctctgcagGCTAGTGGAGGCGGTGGGTCAGGCGGTGGGGGATCTGGTGGGGGAGGCTCGGCTAGCCGTCAGATTGCTCGTTATCGTACGGATAACGGAGAGGAATTTGAGGTTCCCTTCGCAGACGATGCCGAAATTCCTGGCACATGGCTTTGCCGTAACGGAATGGAGGGAACTTTAATCGAAGGTGGATCCGAACAAAAGCTTATTTCTGAAGAGGACTTGTAATAGCTCGAGATGATGACCCGTCCCAGAGCTC</t>
  </si>
  <si>
    <t>cgacgattgaaggtagatacccatacgacgttccagactacgctctgcagGCTAGTGGAGGCGGTGGGTCAGGCGGTGGGGGATCTGGTGGGGGAGGCTCGGCTAGCGATTACGTGATGGCAACGAAGGACGGTCGCATGATTTTAACGGACGGCAAGCCTGAAATCGACGATGATACTGGTTTAGTCAGCTATCACGATCAACAAGGTAACGCAATGCAAATCAACCGCGACGACGTAAGTCAGATCATTGGATCCGAACAAAAGCTTATTTCTGAAGAGGACTTGTAATAGCTCGAGAT</t>
  </si>
  <si>
    <t>cgacgattgaaggtagatacccatacgacgttccagactacgctctgcagGCTAGTGGAGGCGGTGGGTCAGGCGGTGGGGGATCTGGTGGGGGAGGCTCGGCTAGCTATAACGGAAAATGCTACAAGAAAGACAATATCTGTAAATATAAAGCCCAGAGTGGTAAGACAGCGATTTGCAAATGCTATGTGAAGAAGTGCCCACGCGATGGTGCGAAATGTGAGTTCGATTCTTATAAAGGTAAGTGTTATTGCGGATCCGAACAAAAGCTTATTTCTGAAGAGGACTTGTAATAGCTCGAGAT</t>
  </si>
  <si>
    <t>cgacgattgaaggtagatacccatacgacgttccagactacgctctgcagGCTAGTGGAGGCGGTGGGTCAGGCGGTGGGGGATCTGGTGGGGGAGGCTCGGCTAGCTTGTCAGACGAGGATTTCAAAGCAGTCTTTGGCATGACGCGCAGCGCCTTCGCCAATTTACCCTTATGGAAACAGCAGAATCTTAAAAAGGAAAAGGGAGGATCCGAACAAAAGCTTATTTCTGAAGAGGACTTGTAATAGCTCGAGATGATGACCCGTCCCAGAGCTCTGAACTCCTGTCTGAGGCGAAGAA</t>
  </si>
  <si>
    <t>cgacgattgaaggtagatacccatacgacgttccagactacgctctgcagGCTAGTGGAGGCGGTGGGTCAGGCGGTGGGGGATCTGGTGGGGGAGGCTCGGCTAGCGCTACAATGAAGGATGTTGCGTTAAAGGCTAAAGTAAGTACTGCTACTGTGAGCCGTGCGTTGATGAATCCCGATAAAGTTTCGCAAGCTACGCGCAACCGCGTAGAAAAGGCTGCGCGTGAAGTTGGGTATGGATCCGAACAAAAGCTTATTTCTGAAGAGGACTTGTAATAGCTCGAGATGATGACCCGTC</t>
  </si>
  <si>
    <t>0.1.4.1N</t>
  </si>
  <si>
    <t>0.1.4.2A</t>
  </si>
  <si>
    <t>0.1.4.3J</t>
  </si>
  <si>
    <t>0.2.4.1A</t>
  </si>
  <si>
    <t>0.2.4.2N</t>
  </si>
  <si>
    <t>0.2.4.3H</t>
  </si>
  <si>
    <t>0.2.4.4J</t>
  </si>
  <si>
    <t>0.3.4.1A</t>
  </si>
  <si>
    <t>0.3.4.2N</t>
  </si>
  <si>
    <t>0.3.4.3E</t>
  </si>
  <si>
    <t>0.4.5.1K</t>
  </si>
  <si>
    <t>0.4.5.2K</t>
  </si>
  <si>
    <t>0.4.5.3O</t>
  </si>
  <si>
    <t>0.5.4.1A</t>
  </si>
  <si>
    <t>0.5.4.2A</t>
  </si>
  <si>
    <t>0.5.4.3A</t>
  </si>
  <si>
    <t>0.6.4.1O</t>
  </si>
  <si>
    <t>0.6.4.2A</t>
  </si>
  <si>
    <t>0.6.4.3N</t>
  </si>
  <si>
    <t>0.7.4.1N</t>
  </si>
  <si>
    <t>0.7.4.2N</t>
  </si>
  <si>
    <t>0.7.4.3E</t>
  </si>
  <si>
    <t>PEHIP1111111111DEEMDG22222VIQNP</t>
  </si>
  <si>
    <t>GNFYAV111111GIYNTWNECKNQ22222222YKKFNSYEQAKSFLG</t>
  </si>
  <si>
    <t>AYVI111111111CEPEC2222ISS3333YVI44444444GACAGVC5555PVQA</t>
  </si>
  <si>
    <t>RRPVL1111111FEKSLLEQYVKDT2222222222SIEEIVEIV</t>
  </si>
  <si>
    <t>NKKFWATVE1111SFEVPIYAETLDEALELAEWQY22222EVTRVRPCV</t>
  </si>
  <si>
    <t>GDHVKV1111111DTGLIVRV2222VILFS33333ELKV4444LQLCS</t>
  </si>
  <si>
    <t>SRFVKVK111111EQVIF222222VK333333TVAE444444NIKAEIIEYV</t>
  </si>
  <si>
    <t>RQIARYR11111EFEVP2222222222WL33333EGTLIE</t>
  </si>
  <si>
    <t>DYVMAT1111MIL22222EI33333LVSYH44444AMQINRDDVSQII</t>
  </si>
  <si>
    <t>ATYNGKCYKKDNICKY1111111AICK2222222222AKCEFD3333KCYC</t>
  </si>
  <si>
    <t>ATMKDVALK1111TATVSRALMN22222QATRNRVEKAAREVG</t>
  </si>
  <si>
    <t>DRDAVLNMWQQ1111SHISKT2222RSTVYKVINESN</t>
  </si>
  <si>
    <t>LSDEDFK111111RSAF2222LWKQQNLKKEKG</t>
  </si>
  <si>
    <t>ATMKDVALK1111TATVSRAL2222222QATRNRVEKAAREVGY</t>
  </si>
  <si>
    <t>QEKEAIE1111111PESLVIQAYF2222NENLAANFLLS</t>
  </si>
  <si>
    <t>KLLITI11111FAKFEEERARAKWDTANN22222ATSTFTNI</t>
  </si>
  <si>
    <t>GNFYAVXXXXXXGIYNTWNECKNQXXXXXXXXYKKFNSYEQAKSFLG</t>
  </si>
  <si>
    <t>AYVINEACISCGACEPECXXXXISSGDDRYVIXXXXXXXXGACAGVCPVDAPVQA</t>
  </si>
  <si>
    <t>RRPVLXXXXXXXFEKSLLEQYVKDTXXXXXXXXXXSIEEIVEIV</t>
  </si>
  <si>
    <t>GDHVKVXXXXXXXDTGLIVRVEENFVILFSDLTMHELKVXXXXLQLCS</t>
  </si>
  <si>
    <t>SRFVKVKXXXXXXEQVIFDHPSTIVKXXXXXXTVAEPTGGKGNIKAEIIEYV</t>
  </si>
  <si>
    <t>GDHVKVIAGRFEGDTGLIVRVXXXXVILFSDLTMHELKVXXXXLQLCS</t>
  </si>
  <si>
    <t>ATMKDVALKXXXXTATVSRALMNXXXXXQATRNRVEKAAREVG</t>
  </si>
  <si>
    <t>DRDAVLNMWQQXXXXSHISKTXXXXRSTVYKVINESN</t>
  </si>
  <si>
    <t>QEKEAIEXXXXXXXPESLVIQAYFXXXXNENLAANFLLSQN</t>
  </si>
  <si>
    <t>HMKLLITIXXXXXFAKFEEERARAKWDTANNXXXXXATSTFTNIT</t>
  </si>
  <si>
    <t>KPEHIP1111111111DEEMDG22222VIQNPE</t>
  </si>
  <si>
    <t>PRRPVL1111111FEKSLLEQYVKDT2222222222SIEEIVEIVP</t>
  </si>
  <si>
    <t>DNKKFWATVE1111SFEVPIYAETLDEALELAEWQY22222EVTRVRPCVA</t>
  </si>
  <si>
    <t>MGDHVKV1111111DTGLIVRV2222VILFS33333ELKV4444LQLCSE</t>
  </si>
  <si>
    <t>HSRFVKVK111111EQVIF222222VK333333TVAE444444NIKAEIIEYVD</t>
  </si>
  <si>
    <t>PRQIARYR11111EFEVP2222222222WL33333EGTLIEG</t>
  </si>
  <si>
    <t>DYVMAT1111MIL22222EI33333LVSYH44444AMQINRDDVSQIIE</t>
  </si>
  <si>
    <t>AATMKDVALK1111TATVSRALMN22222QATRNRVEKAAREVGY</t>
  </si>
  <si>
    <t>IDRDAVLNMWQQ1111SHISKT2222RSTVYKVINESN</t>
  </si>
  <si>
    <t>MLSDEDFK111111RSAF2222LWKQQNLKKEKGL</t>
  </si>
  <si>
    <t>AATMKDVALK1111TATVSRAL2222222QATRNRVEKAAREVGYL</t>
  </si>
  <si>
    <t>KLLITI11111FAKFEEERARAKWDTANN22222ATSTFTNIT</t>
  </si>
  <si>
    <t>QEKEAIE1111111PESLVIQAYF2222NENLAANFLLSQ</t>
  </si>
  <si>
    <t>2 on each end</t>
  </si>
  <si>
    <t>3 on each end</t>
  </si>
  <si>
    <t>ordered</t>
  </si>
  <si>
    <t>ID</t>
  </si>
  <si>
    <t>Sequence</t>
  </si>
  <si>
    <t>Campaign</t>
  </si>
  <si>
    <t>Native Sequence</t>
  </si>
  <si>
    <r>
      <t>YNGKCYKKDNICKYKAQSGKTAICK</t>
    </r>
    <r>
      <rPr>
        <sz val="11"/>
        <color rgb="FFFF0000"/>
        <rFont val="Calibri"/>
        <family val="2"/>
        <scheme val="minor"/>
      </rPr>
      <t>CYVKKCPRDG</t>
    </r>
    <r>
      <rPr>
        <sz val="11"/>
        <color theme="1"/>
        <rFont val="Calibri"/>
        <family val="2"/>
        <scheme val="minor"/>
      </rPr>
      <t>AKCEFD</t>
    </r>
    <r>
      <rPr>
        <sz val="11"/>
        <color rgb="FFFFC000"/>
        <rFont val="Calibri"/>
        <family val="2"/>
        <scheme val="minor"/>
      </rPr>
      <t>SYKG</t>
    </r>
    <r>
      <rPr>
        <sz val="11"/>
        <color theme="1"/>
        <rFont val="Calibri"/>
        <family val="2"/>
        <scheme val="minor"/>
      </rPr>
      <t>KCYC</t>
    </r>
  </si>
  <si>
    <r>
      <t>LSDEDFK</t>
    </r>
    <r>
      <rPr>
        <sz val="11"/>
        <color rgb="FFFF0000"/>
        <rFont val="Calibri"/>
        <family val="2"/>
        <scheme val="minor"/>
      </rPr>
      <t>AVFGM</t>
    </r>
    <r>
      <rPr>
        <sz val="11"/>
        <color theme="1"/>
        <rFont val="Calibri"/>
        <family val="2"/>
        <scheme val="minor"/>
      </rPr>
      <t>TRSAF</t>
    </r>
    <r>
      <rPr>
        <sz val="11"/>
        <color rgb="FFFFC000"/>
        <rFont val="Calibri"/>
        <family val="2"/>
        <scheme val="minor"/>
      </rPr>
      <t>ANLP</t>
    </r>
    <r>
      <rPr>
        <sz val="11"/>
        <color theme="1"/>
        <rFont val="Calibri"/>
        <family val="2"/>
        <scheme val="minor"/>
      </rPr>
      <t>LWKQQNLKKEKG</t>
    </r>
  </si>
  <si>
    <t>Calreticulin P-domain subdomain</t>
  </si>
  <si>
    <t>ANTIFUNGAL PROTEIN FROM ASPERGILLUS GIGANTEUS</t>
  </si>
  <si>
    <t>THERMOSTABLE SUBDOMAIN FROM CHICKEN VILLIN HEADPIECE</t>
  </si>
  <si>
    <t>plasmid length - 2250 bp</t>
  </si>
  <si>
    <t>g/mol</t>
  </si>
  <si>
    <t>ng/uL</t>
  </si>
  <si>
    <t>plamids/mol</t>
  </si>
  <si>
    <t>mol/uL</t>
  </si>
  <si>
    <t>plasmid/uL</t>
  </si>
  <si>
    <t>n</t>
  </si>
  <si>
    <t>r</t>
  </si>
  <si>
    <t>area</t>
  </si>
  <si>
    <t>area^2</t>
  </si>
  <si>
    <t># Variable Sites</t>
  </si>
  <si>
    <t xml:space="preserve"> a</t>
  </si>
  <si>
    <t>same as 9</t>
  </si>
  <si>
    <r>
      <t>GNFYAV</t>
    </r>
    <r>
      <rPr>
        <sz val="11"/>
        <color rgb="FFFF0000"/>
        <rFont val="Calibri"/>
        <family val="2"/>
        <scheme val="minor"/>
      </rPr>
      <t>RKGRET</t>
    </r>
    <r>
      <rPr>
        <sz val="11"/>
        <color theme="1"/>
        <rFont val="Calibri"/>
        <family val="2"/>
        <scheme val="minor"/>
      </rPr>
      <t>GIYNTWNECKNQ</t>
    </r>
    <r>
      <rPr>
        <sz val="11"/>
        <color rgb="FFFFC000"/>
        <rFont val="Calibri"/>
        <family val="2"/>
        <scheme val="minor"/>
      </rPr>
      <t>VDGYGGAI</t>
    </r>
    <r>
      <rPr>
        <sz val="11"/>
        <color theme="1"/>
        <rFont val="Calibri"/>
        <family val="2"/>
        <scheme val="minor"/>
      </rPr>
      <t>YKKFNSYEQAKSFLG</t>
    </r>
  </si>
  <si>
    <r>
      <t>AYVINEACISCGACEPEC</t>
    </r>
    <r>
      <rPr>
        <sz val="11"/>
        <color rgb="FFFF0000"/>
        <rFont val="Calibri"/>
        <family val="2"/>
        <scheme val="minor"/>
      </rPr>
      <t>PVNA</t>
    </r>
    <r>
      <rPr>
        <sz val="11"/>
        <color theme="1"/>
        <rFont val="Calibri"/>
        <family val="2"/>
        <scheme val="minor"/>
      </rPr>
      <t>ISSGDDRYVI</t>
    </r>
    <r>
      <rPr>
        <sz val="11"/>
        <color rgb="FFFFC000"/>
        <rFont val="Calibri"/>
        <family val="2"/>
        <scheme val="minor"/>
      </rPr>
      <t>DADTCIDC</t>
    </r>
    <r>
      <rPr>
        <sz val="11"/>
        <color theme="1"/>
        <rFont val="Calibri"/>
        <family val="2"/>
        <scheme val="minor"/>
      </rPr>
      <t>GACAGVCPVDAPVQA</t>
    </r>
  </si>
  <si>
    <r>
      <t>RRPVL</t>
    </r>
    <r>
      <rPr>
        <sz val="11"/>
        <color rgb="FFFF0000"/>
        <rFont val="Calibri"/>
        <family val="2"/>
        <scheme val="minor"/>
      </rPr>
      <t>SPKSRTI</t>
    </r>
    <r>
      <rPr>
        <sz val="11"/>
        <color theme="1"/>
        <rFont val="Calibri"/>
        <family val="2"/>
        <scheme val="minor"/>
      </rPr>
      <t>FEKSLLEQYVKDT</t>
    </r>
    <r>
      <rPr>
        <sz val="11"/>
        <color rgb="FFFFC000"/>
        <rFont val="Calibri"/>
        <family val="2"/>
        <scheme val="minor"/>
      </rPr>
      <t>GNDPITNEPL</t>
    </r>
    <r>
      <rPr>
        <sz val="11"/>
        <color theme="1"/>
        <rFont val="Calibri"/>
        <family val="2"/>
        <scheme val="minor"/>
      </rPr>
      <t>SIEEIVEIV</t>
    </r>
  </si>
  <si>
    <r>
      <t>GDHVKV</t>
    </r>
    <r>
      <rPr>
        <sz val="11"/>
        <color rgb="FFFF0000"/>
        <rFont val="Calibri"/>
        <family val="2"/>
        <scheme val="minor"/>
      </rPr>
      <t>IAGRFEG</t>
    </r>
    <r>
      <rPr>
        <sz val="11"/>
        <color rgb="FF000000"/>
        <rFont val="Calibri"/>
        <family val="2"/>
        <scheme val="minor"/>
      </rPr>
      <t>DTGLIVRVEENFVILFSDLTMHELKV</t>
    </r>
    <r>
      <rPr>
        <sz val="11"/>
        <color rgb="FFFFC000"/>
        <rFont val="Calibri"/>
        <family val="2"/>
        <scheme val="minor"/>
      </rPr>
      <t>LPRD</t>
    </r>
    <r>
      <rPr>
        <sz val="11"/>
        <color rgb="FF000000"/>
        <rFont val="Calibri"/>
        <family val="2"/>
        <scheme val="minor"/>
      </rPr>
      <t>LQLCS</t>
    </r>
  </si>
  <si>
    <r>
      <t>SRFVKVK</t>
    </r>
    <r>
      <rPr>
        <sz val="11"/>
        <color rgb="FFFF0000"/>
        <rFont val="Calibri"/>
        <family val="2"/>
        <scheme val="minor"/>
      </rPr>
      <t>CPDCEH</t>
    </r>
    <r>
      <rPr>
        <sz val="11"/>
        <color theme="1"/>
        <rFont val="Calibri"/>
        <family val="2"/>
        <scheme val="minor"/>
      </rPr>
      <t>EQVIFDHPSTIVK</t>
    </r>
    <r>
      <rPr>
        <sz val="11"/>
        <color rgb="FFFFC000"/>
        <rFont val="Calibri"/>
        <family val="2"/>
        <scheme val="minor"/>
      </rPr>
      <t>CIICGR</t>
    </r>
    <r>
      <rPr>
        <sz val="11"/>
        <color theme="1"/>
        <rFont val="Calibri"/>
        <family val="2"/>
        <scheme val="minor"/>
      </rPr>
      <t>TVAEPTGGKGNIKAEIIEYV</t>
    </r>
  </si>
  <si>
    <r>
      <t>ATMKDVALK</t>
    </r>
    <r>
      <rPr>
        <sz val="11"/>
        <color rgb="FFFF0000"/>
        <rFont val="Calibri"/>
        <family val="2"/>
        <scheme val="minor"/>
      </rPr>
      <t>AKVS</t>
    </r>
    <r>
      <rPr>
        <sz val="11"/>
        <color rgb="FF000000"/>
        <rFont val="Calibri"/>
        <family val="2"/>
        <scheme val="minor"/>
      </rPr>
      <t>TATVSRALMN</t>
    </r>
    <r>
      <rPr>
        <sz val="11"/>
        <color rgb="FFFFC000"/>
        <rFont val="Calibri"/>
        <family val="2"/>
        <scheme val="minor"/>
      </rPr>
      <t>PDKVS</t>
    </r>
    <r>
      <rPr>
        <sz val="11"/>
        <color rgb="FF000000"/>
        <rFont val="Calibri"/>
        <family val="2"/>
        <scheme val="minor"/>
      </rPr>
      <t>QATRNRVEKAAREVG</t>
    </r>
  </si>
  <si>
    <r>
      <t>DRDAVLNMWQQ</t>
    </r>
    <r>
      <rPr>
        <sz val="11"/>
        <color rgb="FFFF0000"/>
        <rFont val="Calibri"/>
        <family val="2"/>
        <scheme val="minor"/>
      </rPr>
      <t>GLGA</t>
    </r>
    <r>
      <rPr>
        <sz val="11"/>
        <color theme="1"/>
        <rFont val="Calibri"/>
        <family val="2"/>
        <scheme val="minor"/>
      </rPr>
      <t>SHISKT</t>
    </r>
    <r>
      <rPr>
        <sz val="11"/>
        <color rgb="FFFFC000"/>
        <rFont val="Calibri"/>
        <family val="2"/>
        <scheme val="minor"/>
      </rPr>
      <t>MNIA</t>
    </r>
    <r>
      <rPr>
        <sz val="11"/>
        <color theme="1"/>
        <rFont val="Calibri"/>
        <family val="2"/>
        <scheme val="minor"/>
      </rPr>
      <t>RSTVYKVINESN</t>
    </r>
  </si>
  <si>
    <r>
      <t>QEKEAIE</t>
    </r>
    <r>
      <rPr>
        <sz val="11"/>
        <color rgb="FFFF0000"/>
        <rFont val="Calibri"/>
        <family val="2"/>
        <scheme val="minor"/>
      </rPr>
      <t>RLKALGF</t>
    </r>
    <r>
      <rPr>
        <sz val="11"/>
        <color theme="1"/>
        <rFont val="Calibri"/>
        <family val="2"/>
        <scheme val="minor"/>
      </rPr>
      <t>PESLVIQAYF</t>
    </r>
    <r>
      <rPr>
        <sz val="11"/>
        <color rgb="FFFFC000"/>
        <rFont val="Calibri"/>
        <family val="2"/>
        <scheme val="minor"/>
      </rPr>
      <t>ACEK</t>
    </r>
    <r>
      <rPr>
        <sz val="11"/>
        <color theme="1"/>
        <rFont val="Calibri"/>
        <family val="2"/>
        <scheme val="minor"/>
      </rPr>
      <t>NENLAANFLLSQN</t>
    </r>
  </si>
  <si>
    <r>
      <t>HMKLLITI</t>
    </r>
    <r>
      <rPr>
        <sz val="11"/>
        <color rgb="FFFF0000"/>
        <rFont val="Calibri"/>
        <family val="2"/>
        <scheme val="minor"/>
      </rPr>
      <t>HDRKE</t>
    </r>
    <r>
      <rPr>
        <sz val="11"/>
        <color theme="1"/>
        <rFont val="Calibri"/>
        <family val="2"/>
        <scheme val="minor"/>
      </rPr>
      <t>FAKFEEERARAKWDTANN</t>
    </r>
    <r>
      <rPr>
        <sz val="11"/>
        <color rgb="FFFFC000"/>
        <rFont val="Calibri"/>
        <family val="2"/>
        <scheme val="minor"/>
      </rPr>
      <t>PLYKE</t>
    </r>
    <r>
      <rPr>
        <sz val="11"/>
        <color theme="1"/>
        <rFont val="Calibri"/>
        <family val="2"/>
        <scheme val="minor"/>
      </rPr>
      <t>ATSTFTNIT</t>
    </r>
  </si>
  <si>
    <t>F/I</t>
  </si>
  <si>
    <t>First 20</t>
  </si>
  <si>
    <t/>
  </si>
  <si>
    <t>pET Start</t>
  </si>
  <si>
    <t>GAGATATACATATGGCTAGC</t>
  </si>
  <si>
    <t>Forward Primers</t>
  </si>
  <si>
    <t>Last 20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</si>
  <si>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</si>
  <si>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</si>
  <si>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</si>
  <si>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</si>
  <si>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</si>
  <si>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</si>
  <si>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</si>
  <si>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</si>
  <si>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</si>
  <si>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</si>
  <si>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</si>
  <si>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</si>
  <si>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</si>
  <si>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</si>
  <si>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</si>
  <si>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</si>
  <si>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</si>
  <si>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</si>
  <si>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</si>
  <si>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</si>
  <si>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</si>
  <si>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</si>
  <si>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</si>
  <si>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</si>
  <si>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</si>
  <si>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</si>
  <si>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</si>
  <si>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</si>
  <si>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</si>
  <si>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</si>
  <si>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</si>
  <si>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</si>
  <si>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</si>
  <si>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</si>
  <si>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</si>
  <si>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</si>
  <si>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</si>
  <si>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</si>
  <si>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</si>
  <si>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</si>
  <si>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</si>
  <si>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</si>
  <si>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</si>
  <si>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</si>
  <si>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pET End</t>
  </si>
  <si>
    <t>GGATCCCACCATCACCATCA</t>
  </si>
  <si>
    <t>End primer</t>
  </si>
  <si>
    <t>To order</t>
  </si>
  <si>
    <t>TGATGGTGATGGTGGGATCCGCCTTTTTCCTTCTTCAAAT</t>
  </si>
  <si>
    <t>TGA TGG TGA TGG TGG GAT CCT GGA TTC TGG ATG ACC CAC C</t>
  </si>
  <si>
    <t> TGA TGG TGA TGG TGG GAT CCG ATA ATT TGT GAC ACG TCA TCG C</t>
  </si>
  <si>
    <t>TGA TGG TGA TGG TGG GAT CCC GGG TTT TGA ATG ACC G</t>
  </si>
  <si>
    <t>TGA TGG TGA TGG TGG GAT CCC CCC TTT TCC TTT TTA AGA T</t>
  </si>
  <si>
    <t>TGA TGG TGA TGG TGG GAT CCT TCG ATC AAG GTA CCC TCA T</t>
  </si>
  <si>
    <t>TGA TGG TGA TGG TGG GAT CCA ATA ATC TGC GAT ACG TCG T</t>
  </si>
  <si>
    <t>TGA TGG TGA TGG TGG GAT CCT GGA TTC TGG ATT ACC CAG T</t>
  </si>
  <si>
    <t>TGA TGG TGA TGG TGG GAT CCC CCT TTT TCC TTC TTC AGG T </t>
  </si>
  <si>
    <t> TGA TGG TGA TGG TGG GAT CCA GGG CGA ACA CGA GTG AC</t>
  </si>
  <si>
    <t> TGA TGG TGA TGG TGG GAT CCA CAG TAA CAC TTA CGG TAA CTG TTG </t>
  </si>
  <si>
    <t>TGA TGG TGA TGG TGG GAT CCG CAG TAA CAT TTT TCG CCC G</t>
  </si>
  <si>
    <t>TGA TGG TGA TGG TGG GAT CCA TAG CCG ACT TCA CGT GC</t>
  </si>
  <si>
    <t>TGA TGG TGA TGG TGG GAT CCG GGG TTT TGG ATG ACC AC </t>
  </si>
  <si>
    <t> TGA TGG TGA TGG TGG GAT CCG CCA GGG TTC TGA ACG G</t>
  </si>
  <si>
    <t>TGA TGG TGA TGG TGG GAT CCA GGA TTT TGG ATA ACA CCA TAG C</t>
  </si>
  <si>
    <t>TGA TGG TGA TGG TGG GAT CCA TAT CCT ACC TCA CGA GCG G </t>
  </si>
  <si>
    <t>TGA TGG TGA TGG TGG GAT CCG GGA TTC TGA ATA ACT CCT G</t>
  </si>
  <si>
    <t>TGA TGG TGA TGG TGG GAT CCC CCC TTT TCC TTC TTC AAA TTC</t>
  </si>
  <si>
    <t>TGA TGG TGA TGG TGG GAT CCC CCC TTT TCT TTT TTC AGG TTT</t>
  </si>
  <si>
    <t>TGA TGG TGA TGG TGG GAT CCA CCT TTC TCT TTC TTC AGG TTC</t>
  </si>
  <si>
    <t>TGA TGG TGA TGG TGG GAT CCT GGG CGA ACG CGG GT</t>
  </si>
  <si>
    <t>TGA TGG TGA TGG TGG GAT CCG GGG TTT TGG ATA ACA GGT G</t>
  </si>
  <si>
    <t>TGA TGG TGA TGG TGG GAT CCT GGA CGG ACA CGT GTA ACT T</t>
  </si>
  <si>
    <t>TGA TGG TGA TGG TGG GAT CCA CCT TCG ATT AAA GTT CCC TCC A </t>
  </si>
  <si>
    <t>TGA TGG TGA TGG TGG GAT CCA ATG ATC TGA CTT ACG TCG TCG</t>
  </si>
  <si>
    <t>TGA TGG TGA TGG TGG GAT CCG CAA TAA CAC TTA CCT TTA TAA GAA</t>
  </si>
  <si>
    <t>TGA TGG TGA TGG TGG GAT CCT CCC TTT TCC TTT TTA AGA TTC </t>
  </si>
  <si>
    <t>TGA TGG TGA TGG TGG GAT CCA TAC CCA ACT TCA CGC G</t>
  </si>
  <si>
    <t>FA</t>
  </si>
  <si>
    <t>FE</t>
  </si>
  <si>
    <t>FH</t>
  </si>
  <si>
    <t>FJ</t>
  </si>
  <si>
    <t>FK</t>
  </si>
  <si>
    <t>FN</t>
  </si>
  <si>
    <t>FO</t>
  </si>
  <si>
    <t>RA</t>
  </si>
  <si>
    <t>RE</t>
  </si>
  <si>
    <t>RH</t>
  </si>
  <si>
    <t>RJ</t>
  </si>
  <si>
    <t>RK</t>
  </si>
  <si>
    <t>RN</t>
  </si>
  <si>
    <t>RO</t>
  </si>
  <si>
    <t>1k91</t>
  </si>
  <si>
    <t>1qhk</t>
  </si>
  <si>
    <t>1fdn</t>
  </si>
  <si>
    <t>AYVINEACISCGACEPEC1111ISSGDDRYVI22222222GACAGVCPVDAPVQA</t>
  </si>
  <si>
    <t>1n87</t>
  </si>
  <si>
    <t>2wnm</t>
  </si>
  <si>
    <t>KFWATV111111FEVPIYAETLDEALELAEWQY222222VTRVRP</t>
  </si>
  <si>
    <t>2do3</t>
  </si>
  <si>
    <t>GDHVKV1111111DTGLIVRVEENFVILFSDLTMHELKV2222LQLCS</t>
  </si>
  <si>
    <t>1qxf</t>
  </si>
  <si>
    <t>SRFVKVK111111EQVIFDHPSTIVK222222TVAEPTGGKGNIKAEIIEYV</t>
  </si>
  <si>
    <t>2m6p</t>
  </si>
  <si>
    <t>RQIARYR11111EFEVPFADDAEIPGTWL22222EGTLIE</t>
  </si>
  <si>
    <t>GDHVKVIAGRFEGDTGLIVRV1111VILFSDLTMHELKV2222LQLCS</t>
  </si>
  <si>
    <t>2jn0</t>
  </si>
  <si>
    <t>DYVMATKDGRMILT1111EIDDDTGLVSYHD22222MQINRDDVSQII</t>
  </si>
  <si>
    <t>1afp</t>
  </si>
  <si>
    <t>YNGKCYKKDNICKYKAQSGKTAICK1111111111AKCEFD2222KCYC</t>
  </si>
  <si>
    <t>2lcv</t>
  </si>
  <si>
    <t>1res</t>
  </si>
  <si>
    <t>1vii</t>
  </si>
  <si>
    <t>LSDEDFK11111TRSAF2222LWKQQNLKKEKG</t>
  </si>
  <si>
    <t>2l8n</t>
  </si>
  <si>
    <t>1dv0</t>
  </si>
  <si>
    <t>QEKEAIE1111111PESLVIQAYF2222NENLAANFLLSQN</t>
  </si>
  <si>
    <t>2lje</t>
  </si>
  <si>
    <r>
      <t>GGATCC</t>
    </r>
    <r>
      <rPr>
        <sz val="9"/>
        <color theme="1"/>
        <rFont val="Lucida Bright"/>
        <family val="1"/>
      </rPr>
      <t>GGTAGT</t>
    </r>
    <r>
      <rPr>
        <sz val="9"/>
        <color rgb="FFBF8F00"/>
        <rFont val="Times New Roman"/>
        <family val="1"/>
      </rPr>
      <t>GGAAAGCCGATC</t>
    </r>
  </si>
  <si>
    <t>GGTTGCATGCTGAGGTATCCAGCGTGCCACGATGAAAGATGTTGCGTTGAAGCGGCTGTCCTATACCGCG</t>
  </si>
  <si>
    <t>ACCGTGTCTCGCGCCCTTATGAATCTGTGCACGATGGTGCAAGCGACCCGCAATCGCGTCGAGAAAGCTG</t>
  </si>
  <si>
    <t>CACGCGAAGTTGGACAGCTATTCACCGCTGTCGGACGTT</t>
  </si>
  <si>
    <t>49PEHIPYNAHWGFWPLDEEMDGIWYHWVIQNP</t>
  </si>
  <si>
    <t>32PEHIPMPWMHWFYFSDEEMDGGWGEVVIQNP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</si>
</sst>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FFFF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333333"/>
      <name val="Arial"/>
      <family val="2"/>
    </font>
    <font>
      <sz val="11"/>
      <color theme="1"/>
      <name val="Calibri"/>
      <family val="2"/>
      <scheme val="minor"/>
    </font>
    <font>
      <sz val="11"/>
      <color rgb="FF333333"/>
      <name val="Courier New"/>
      <family val="3"/>
    </font>
    <font>
      <sz val="11"/>
      <color rgb="FF000000"/>
      <name val="Calibri"/>
      <family val="2"/>
      <scheme val="minor"/>
    </font>
    <font>
      <sz val="9"/>
      <color theme="1"/>
      <name val="Courier New"/>
      <family val="3"/>
    </font>
    <font>
      <sz val="11"/>
      <color theme="1"/>
      <name val="Calibri"/>
      <family val="2"/>
      <scheme val="minor"/>
    </font>
    <font>
      <sz val="9"/>
      <color rgb="FF0000FF"/>
      <name val="Lucida Console"/>
      <family val="3"/>
    </font>
    <font>
      <u/>
      <sz val="9"/>
      <color rgb="FF3366FF"/>
      <name val="Lucida Console"/>
      <family val="3"/>
    </font>
    <font>
      <sz val="9"/>
      <color theme="1"/>
      <name val="Lucida Bright"/>
      <family val="1"/>
    </font>
    <font>
      <sz val="9"/>
      <color rgb="FFBF8F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C0504D"/>
        <bgColor indexed="64"/>
      </patternFill>
    </fill>
    <fill>
      <patternFill patternType="solid">
        <fgColor rgb="FFE8D0D0"/>
        <bgColor indexed="64"/>
      </patternFill>
    </fill>
    <fill>
      <patternFill patternType="solid">
        <fgColor rgb="FFF4E9E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55">
    <xf numFmtId="0" fontId="0" fillId="0" borderId="0" xfId="0"/>
    <xf numFmtId="0" fontId="2" fillId="0" borderId="0" xfId="0" applyFont="1" applyBorder="1"/>
    <xf numFmtId="0" fontId="0" fillId="0" borderId="6" xfId="0" applyFont="1" applyBorder="1"/>
    <xf numFmtId="0" fontId="0" fillId="0" borderId="0" xfId="0" applyFont="1" applyBorder="1"/>
    <xf numFmtId="0" fontId="0" fillId="0" borderId="0" xfId="0" applyFont="1"/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8" fillId="0" borderId="0" xfId="0" applyFont="1" applyBorder="1"/>
    <xf numFmtId="0" fontId="9" fillId="0" borderId="0" xfId="0" applyFont="1" applyBorder="1"/>
    <xf numFmtId="0" fontId="8" fillId="0" borderId="0" xfId="0" applyFont="1" applyAlignment="1">
      <alignment wrapText="1"/>
    </xf>
    <xf numFmtId="0" fontId="10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center" vertical="center"/>
    </xf>
    <xf numFmtId="0" fontId="11" fillId="2" borderId="1" xfId="0" applyFont="1" applyFill="1" applyBorder="1" applyAlignment="1">
      <alignment horizontal="center" vertical="center" wrapText="1" readingOrder="1"/>
    </xf>
    <xf numFmtId="0" fontId="12" fillId="0" borderId="0" xfId="0" applyFont="1"/>
    <xf numFmtId="0" fontId="13" fillId="2" borderId="2" xfId="0" applyFont="1" applyFill="1" applyBorder="1" applyAlignment="1">
      <alignment horizontal="center" vertical="center" wrapText="1" readingOrder="1"/>
    </xf>
    <xf numFmtId="0" fontId="12" fillId="2" borderId="2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4" fillId="5" borderId="4" xfId="0" applyFont="1" applyFill="1" applyBorder="1" applyAlignment="1">
      <alignment horizontal="center" vertical="center" wrapText="1" readingOrder="1"/>
    </xf>
    <xf numFmtId="0" fontId="12" fillId="5" borderId="0" xfId="0" applyFont="1" applyFill="1"/>
    <xf numFmtId="0" fontId="15" fillId="0" borderId="0" xfId="0" applyFont="1"/>
    <xf numFmtId="0" fontId="14" fillId="3" borderId="0" xfId="0" applyFont="1" applyFill="1" applyBorder="1" applyAlignment="1">
      <alignment horizontal="center" vertical="center" wrapText="1" readingOrder="1"/>
    </xf>
    <xf numFmtId="0" fontId="14" fillId="4" borderId="5" xfId="0" applyFont="1" applyFill="1" applyBorder="1" applyAlignment="1">
      <alignment horizontal="center" vertical="center" wrapText="1" readingOrder="1"/>
    </xf>
    <xf numFmtId="0" fontId="14" fillId="3" borderId="5" xfId="0" applyFont="1" applyFill="1" applyBorder="1" applyAlignment="1">
      <alignment horizontal="center" vertical="center" wrapText="1" readingOrder="1"/>
    </xf>
    <xf numFmtId="0" fontId="16" fillId="5" borderId="5" xfId="0" applyFont="1" applyFill="1" applyBorder="1" applyAlignment="1">
      <alignment horizontal="center" vertical="center" wrapText="1" readingOrder="1"/>
    </xf>
    <xf numFmtId="0" fontId="16" fillId="3" borderId="5" xfId="0" applyFont="1" applyFill="1" applyBorder="1" applyAlignment="1">
      <alignment horizontal="center" vertical="center" wrapText="1" readingOrder="1"/>
    </xf>
    <xf numFmtId="0" fontId="14" fillId="5" borderId="5" xfId="0" applyFont="1" applyFill="1" applyBorder="1" applyAlignment="1">
      <alignment horizontal="center" vertical="center" wrapText="1" readingOrder="1"/>
    </xf>
    <xf numFmtId="0" fontId="16" fillId="4" borderId="5" xfId="0" applyFont="1" applyFill="1" applyBorder="1" applyAlignment="1">
      <alignment horizontal="center" vertical="center" wrapText="1" readingOrder="1"/>
    </xf>
    <xf numFmtId="0" fontId="16" fillId="3" borderId="0" xfId="0" applyFont="1" applyFill="1" applyBorder="1" applyAlignment="1">
      <alignment horizontal="center" vertical="center" wrapText="1" readingOrder="1"/>
    </xf>
    <xf numFmtId="11" fontId="7" fillId="0" borderId="0" xfId="0" applyNumberFormat="1" applyFont="1"/>
    <xf numFmtId="0" fontId="17" fillId="0" borderId="0" xfId="0" applyFont="1" applyAlignment="1">
      <alignment vertical="center"/>
    </xf>
    <xf numFmtId="0" fontId="18" fillId="0" borderId="0" xfId="0" applyFont="1"/>
    <xf numFmtId="0" fontId="1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44" fontId="18" fillId="0" borderId="0" xfId="1" applyFont="1"/>
    <xf numFmtId="0" fontId="20" fillId="0" borderId="0" xfId="0" applyFont="1"/>
    <xf numFmtId="0" fontId="21" fillId="0" borderId="0" xfId="0" applyFont="1" applyAlignment="1">
      <alignment horizontal="left" vertical="center"/>
    </xf>
    <xf numFmtId="0" fontId="20" fillId="0" borderId="0" xfId="0" applyFont="1" applyAlignment="1">
      <alignment vertical="center"/>
    </xf>
    <xf numFmtId="0" fontId="22" fillId="0" borderId="0" xfId="0" applyFont="1"/>
    <xf numFmtId="0" fontId="2" fillId="0" borderId="0" xfId="0" applyFont="1"/>
    <xf numFmtId="0" fontId="14" fillId="6" borderId="5" xfId="0" applyFont="1" applyFill="1" applyBorder="1" applyAlignment="1">
      <alignment horizontal="center" vertical="center" wrapText="1" readingOrder="1"/>
    </xf>
    <xf numFmtId="0" fontId="12" fillId="6" borderId="0" xfId="0" applyFont="1" applyFill="1"/>
    <xf numFmtId="0" fontId="16" fillId="6" borderId="5" xfId="0" applyFont="1" applyFill="1" applyBorder="1" applyAlignment="1">
      <alignment horizontal="center" vertical="center" wrapText="1" readingOrder="1"/>
    </xf>
    <xf numFmtId="0" fontId="12" fillId="7" borderId="0" xfId="0" applyFont="1" applyFill="1"/>
    <xf numFmtId="0" fontId="0" fillId="0" borderId="0" xfId="0" quotePrefix="1"/>
    <xf numFmtId="0" fontId="23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6" fillId="0" borderId="0" xfId="0" applyFont="1"/>
    <xf numFmtId="0" fontId="12" fillId="8" borderId="0" xfId="0" applyFont="1" applyFill="1"/>
    <xf numFmtId="0" fontId="24" fillId="0" borderId="0" xfId="0" applyFont="1"/>
    <xf numFmtId="11" fontId="12" fillId="0" borderId="0" xfId="0" applyNumberFormat="1" applyFont="1"/>
    <xf numFmtId="9" fontId="0" fillId="0" borderId="0" xfId="0" applyNumberFormat="1"/>
    <xf numFmtId="0" fontId="9" fillId="0" borderId="0" xfId="0" applyFont="1" applyBorder="1" applyAlignment="1">
      <alignment horizontal="center" vertical="center" wrapText="1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Sheet1!$I$3:$I$8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</c:numCache>
            </c:numRef>
          </c:xVal>
          <c:yVal>
            <c:numRef>
              <c:f>Sheet1!$J$3:$J$8</c:f>
              <c:numCache>
                <c:formatCode>General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2.6</c:v>
                </c:pt>
                <c:pt idx="3">
                  <c:v>4.3</c:v>
                </c:pt>
                <c:pt idx="4">
                  <c:v>4.9000000000000004</c:v>
                </c:pt>
                <c:pt idx="5">
                  <c:v>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74-4106-853A-E6F5B40305C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Sheet1!$I$10</c:f>
              <c:numCache>
                <c:formatCode>General</c:formatCode>
                <c:ptCount val="1"/>
                <c:pt idx="0">
                  <c:v>6</c:v>
                </c:pt>
              </c:numCache>
            </c:numRef>
          </c:xVal>
          <c:yVal>
            <c:numRef>
              <c:f>Sheet1!$J$10</c:f>
              <c:numCache>
                <c:formatCode>General</c:formatCode>
                <c:ptCount val="1"/>
                <c:pt idx="0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74-4106-853A-E6F5B4030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49824"/>
        <c:axId val="452155728"/>
      </c:scatterChart>
      <c:valAx>
        <c:axId val="45214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55728"/>
        <c:crosses val="autoZero"/>
        <c:crossBetween val="midCat"/>
      </c:valAx>
      <c:valAx>
        <c:axId val="452155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4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val>
            <c:numRef>
              <c:f>pie!$D$1:$D$17</c:f>
              <c:numCache>
                <c:formatCode>General</c:formatCode>
                <c:ptCount val="17"/>
                <c:pt idx="0">
                  <c:v>8.2600000000000007E-2</c:v>
                </c:pt>
                <c:pt idx="1">
                  <c:v>3.7600000000000001E-2</c:v>
                </c:pt>
                <c:pt idx="2">
                  <c:v>6.9999999999999999E-4</c:v>
                </c:pt>
                <c:pt idx="3">
                  <c:v>5.57E-2</c:v>
                </c:pt>
                <c:pt idx="4">
                  <c:v>1.4E-2</c:v>
                </c:pt>
                <c:pt idx="5">
                  <c:v>5.4999999999999997E-3</c:v>
                </c:pt>
                <c:pt idx="6">
                  <c:v>3.85E-2</c:v>
                </c:pt>
                <c:pt idx="7">
                  <c:v>3.4000000000000002E-2</c:v>
                </c:pt>
                <c:pt idx="8">
                  <c:v>9.7000000000000003E-3</c:v>
                </c:pt>
                <c:pt idx="9">
                  <c:v>1.03E-2</c:v>
                </c:pt>
                <c:pt idx="10">
                  <c:v>1.8E-3</c:v>
                </c:pt>
                <c:pt idx="11">
                  <c:v>0.12089999999999999</c:v>
                </c:pt>
                <c:pt idx="12">
                  <c:v>4.4699999999999997E-2</c:v>
                </c:pt>
                <c:pt idx="13">
                  <c:v>0.2266</c:v>
                </c:pt>
                <c:pt idx="14">
                  <c:v>0.1187</c:v>
                </c:pt>
                <c:pt idx="15">
                  <c:v>0.1094</c:v>
                </c:pt>
                <c:pt idx="16">
                  <c:v>8.9399999999999993E-2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C-4C3E-BD4C-D73AE24C1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val>
            <c:numRef>
              <c:f>pie!$A$1:$A$17</c:f>
              <c:numCache>
                <c:formatCode>General</c:formatCode>
                <c:ptCount val="17"/>
                <c:pt idx="0">
                  <c:v>0.21390000000000001</c:v>
                </c:pt>
                <c:pt idx="1">
                  <c:v>2.0000000000000001E-4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1.7899999999999999E-2</c:v>
                </c:pt>
                <c:pt idx="5">
                  <c:v>0</c:v>
                </c:pt>
                <c:pt idx="6">
                  <c:v>0</c:v>
                </c:pt>
                <c:pt idx="7">
                  <c:v>5.0000000000000001E-4</c:v>
                </c:pt>
                <c:pt idx="8">
                  <c:v>0</c:v>
                </c:pt>
                <c:pt idx="9">
                  <c:v>8.3699999999999997E-2</c:v>
                </c:pt>
                <c:pt idx="10">
                  <c:v>0</c:v>
                </c:pt>
                <c:pt idx="11">
                  <c:v>1.5E-3</c:v>
                </c:pt>
                <c:pt idx="12">
                  <c:v>1.6999999999999999E-3</c:v>
                </c:pt>
                <c:pt idx="13">
                  <c:v>0.67720000000000002</c:v>
                </c:pt>
                <c:pt idx="14">
                  <c:v>5.0000000000000001E-4</c:v>
                </c:pt>
                <c:pt idx="15">
                  <c:v>2E-3</c:v>
                </c:pt>
                <c:pt idx="16">
                  <c:v>2.0000000000000001E-4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8B-4741-94B2-12D6B41F6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D1-4D3B-B68A-E7FF079302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D1-4D3B-B68A-E7FF079302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D1-4D3B-B68A-E7FF079302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1D1-4D3B-B68A-E7FF079302A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1D1-4D3B-B68A-E7FF079302A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1D1-4D3B-B68A-E7FF079302A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1D1-4D3B-B68A-E7FF079302A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1D1-4D3B-B68A-E7FF079302A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1D1-4D3B-B68A-E7FF079302A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1D1-4D3B-B68A-E7FF079302A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1D1-4D3B-B68A-E7FF079302A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1D1-4D3B-B68A-E7FF079302A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1D1-4D3B-B68A-E7FF079302A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1D1-4D3B-B68A-E7FF079302A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1D1-4D3B-B68A-E7FF079302AA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B1D1-4D3B-B68A-E7FF079302AA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B1D1-4D3B-B68A-E7FF079302AA}"/>
              </c:ext>
            </c:extLst>
          </c:dPt>
          <c:val>
            <c:numRef>
              <c:f>pie!$B$1:$B$17</c:f>
              <c:numCache>
                <c:formatCode>General</c:formatCode>
                <c:ptCount val="17"/>
                <c:pt idx="0">
                  <c:v>0.43469999999999998</c:v>
                </c:pt>
                <c:pt idx="1">
                  <c:v>6.6E-3</c:v>
                </c:pt>
                <c:pt idx="2">
                  <c:v>0</c:v>
                </c:pt>
                <c:pt idx="3">
                  <c:v>0</c:v>
                </c:pt>
                <c:pt idx="4">
                  <c:v>0.22570000000000001</c:v>
                </c:pt>
                <c:pt idx="5">
                  <c:v>0</c:v>
                </c:pt>
                <c:pt idx="6">
                  <c:v>2.0000000000000001E-4</c:v>
                </c:pt>
                <c:pt idx="7">
                  <c:v>0.10249999999999999</c:v>
                </c:pt>
                <c:pt idx="8">
                  <c:v>0</c:v>
                </c:pt>
                <c:pt idx="9">
                  <c:v>0.04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0.18709999999999999</c:v>
                </c:pt>
                <c:pt idx="14">
                  <c:v>3.0999999999999999E-3</c:v>
                </c:pt>
                <c:pt idx="15">
                  <c:v>1E-4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1D1-4D3B-B68A-E7FF07930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4</xdr:row>
      <xdr:rowOff>180975</xdr:rowOff>
    </xdr:from>
    <xdr:to>
      <xdr:col>14</xdr:col>
      <xdr:colOff>533400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A35652-694B-40C7-83AF-D68EBAB69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1</xdr:row>
      <xdr:rowOff>147637</xdr:rowOff>
    </xdr:from>
    <xdr:to>
      <xdr:col>15</xdr:col>
      <xdr:colOff>171450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D9A44-B780-467C-A83B-3462B3F8E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</xdr:colOff>
      <xdr:row>18</xdr:row>
      <xdr:rowOff>119062</xdr:rowOff>
    </xdr:from>
    <xdr:to>
      <xdr:col>13</xdr:col>
      <xdr:colOff>342900</xdr:colOff>
      <xdr:row>33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90230-42BE-40F9-8258-22D91638D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20</xdr:row>
      <xdr:rowOff>0</xdr:rowOff>
    </xdr:from>
    <xdr:to>
      <xdr:col>26</xdr:col>
      <xdr:colOff>304800</xdr:colOff>
      <xdr:row>34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6246B0-7927-4FB7-8A1F-54DC54E9E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D9E57-CDA5-4367-BFF5-AED1249F14B9}">
  <dimension ref="A1:M17"/>
  <sheetViews>
    <sheetView workbookViewId="0">
      <selection activeCell="M14" sqref="M14"/>
    </sheetView>
  </sheetViews>
  <sheetFormatPr defaultRowHeight="15" x14ac:dyDescent="0.25"/>
  <sheetData>
    <row r="1" spans="1:13" x14ac:dyDescent="0.25">
      <c r="A1" t="s">
        <v>21275</v>
      </c>
      <c r="B1" t="s">
        <v>21104</v>
      </c>
    </row>
    <row r="2" spans="1:13" x14ac:dyDescent="0.25">
      <c r="A2" t="s">
        <v>21276</v>
      </c>
      <c r="B2" t="s">
        <v>21105</v>
      </c>
    </row>
    <row r="3" spans="1:13" x14ac:dyDescent="0.25">
      <c r="A3" t="s">
        <v>21277</v>
      </c>
      <c r="B3" t="s">
        <v>21278</v>
      </c>
    </row>
    <row r="4" spans="1:13" x14ac:dyDescent="0.25">
      <c r="A4" t="s">
        <v>21279</v>
      </c>
      <c r="B4" t="s">
        <v>21107</v>
      </c>
    </row>
    <row r="5" spans="1:13" x14ac:dyDescent="0.25">
      <c r="A5" t="s">
        <v>21280</v>
      </c>
      <c r="B5" t="s">
        <v>21281</v>
      </c>
    </row>
    <row r="6" spans="1:13" x14ac:dyDescent="0.25">
      <c r="A6" t="s">
        <v>21282</v>
      </c>
      <c r="B6" t="s">
        <v>21283</v>
      </c>
    </row>
    <row r="7" spans="1:13" x14ac:dyDescent="0.25">
      <c r="A7" t="s">
        <v>21284</v>
      </c>
      <c r="B7" t="s">
        <v>21285</v>
      </c>
      <c r="M7" t="s">
        <v>21302</v>
      </c>
    </row>
    <row r="8" spans="1:13" x14ac:dyDescent="0.25">
      <c r="A8" t="s">
        <v>21286</v>
      </c>
      <c r="B8" t="s">
        <v>21287</v>
      </c>
      <c r="M8" t="s">
        <v>21303</v>
      </c>
    </row>
    <row r="9" spans="1:13" x14ac:dyDescent="0.25">
      <c r="A9" t="s">
        <v>21282</v>
      </c>
      <c r="B9" t="s">
        <v>21288</v>
      </c>
      <c r="M9" t="s">
        <v>21304</v>
      </c>
    </row>
    <row r="10" spans="1:13" x14ac:dyDescent="0.25">
      <c r="A10" t="s">
        <v>21289</v>
      </c>
      <c r="B10" t="s">
        <v>21290</v>
      </c>
      <c r="L10">
        <f>LEN(M10)</f>
        <v>179</v>
      </c>
      <c r="M10" t="str">
        <f>_xlfn.CONCAT(M7,M8,M9)</f>
        <v>GGTTGCATGCTGAGGTATCCAGCGTGCCACGATGAAAGATGTTGCGTTGAAGCGGCTGTCCTATACCGCGACCGTGTCTCGCGCCCTTATGAATCTGTGCACGATGGTGCAAGCGACCCGCAATCGCGTCGAGAAAGCTGCACGCGAAGTTGGACAGCTATTCACCGCTGTCGGACGTT</v>
      </c>
    </row>
    <row r="11" spans="1:13" x14ac:dyDescent="0.25">
      <c r="A11" t="s">
        <v>21291</v>
      </c>
      <c r="B11" t="s">
        <v>21292</v>
      </c>
      <c r="L11">
        <f>LEN(M11)</f>
        <v>154</v>
      </c>
      <c r="M11" t="str">
        <f>LEFT(M10,L10-25)</f>
        <v>GGTTGCATGCTGAGGTATCCAGCGTGCCACGATGAAAGATGTTGCGTTGAAGCGGCTGTCCTATACCGCGACCGTGTCTCGCGCCCTTATGAATCTGTGCACGATGGTGCAAGCGACCCGCAATCGCGTCGAGAAAGCTGCACGCGAAGTTGGA</v>
      </c>
    </row>
    <row r="12" spans="1:13" x14ac:dyDescent="0.25">
      <c r="A12" t="s">
        <v>21293</v>
      </c>
      <c r="B12" t="s">
        <v>21114</v>
      </c>
      <c r="M12" t="str">
        <f>RIGHT(M11,L11-25)</f>
        <v>GCCACGATGAAAGATGTTGCGTTGAAGCGGCTGTCCTATACCGCGACCGTGTCTCGCGCCCTTATGAATCTGTGCACGATGGTGCAAGCGACCCGCAATCGCGTCGAGAAAGCTGCACGCGAAGTTGGA</v>
      </c>
    </row>
    <row r="13" spans="1:13" x14ac:dyDescent="0.25">
      <c r="A13" t="s">
        <v>21294</v>
      </c>
      <c r="B13" t="s">
        <v>21115</v>
      </c>
      <c r="M13" s="51" t="s">
        <v>21301</v>
      </c>
    </row>
    <row r="14" spans="1:13" x14ac:dyDescent="0.25">
      <c r="A14" t="s">
        <v>21295</v>
      </c>
      <c r="B14" t="s">
        <v>21296</v>
      </c>
      <c r="M14" t="str">
        <f>_xlfn.CONCAT(M12,M13)</f>
        <v>GCCACGATGAAAGATGTTGCGTTGAAGCGGCTGTCCTATACCGCGACCGTGTCTCGCGCCCTTATGAATCTGTGCACGATGGTGCAAGCGACCCGCAATCGCGTCGAGAAAGCTGCACGCGAAGTTGGAGGATCCGGTAGTGGAAAGCCGATC</v>
      </c>
    </row>
    <row r="15" spans="1:13" x14ac:dyDescent="0.25">
      <c r="A15" t="s">
        <v>21297</v>
      </c>
      <c r="B15" t="s">
        <v>21117</v>
      </c>
    </row>
    <row r="16" spans="1:13" x14ac:dyDescent="0.25">
      <c r="A16" t="s">
        <v>21298</v>
      </c>
      <c r="B16" t="s">
        <v>21299</v>
      </c>
    </row>
    <row r="17" spans="1:2" x14ac:dyDescent="0.25">
      <c r="A17" t="s">
        <v>21300</v>
      </c>
      <c r="B17" t="s">
        <v>21141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ACF06-7981-46AF-8F3E-50447CD2DAD7}">
  <sheetPr codeName="Sheet1"/>
  <dimension ref="A1:AE55"/>
  <sheetViews>
    <sheetView topLeftCell="A15" zoomScale="55" zoomScaleNormal="55" workbookViewId="0">
      <selection activeCell="H45" sqref="H45"/>
    </sheetView>
  </sheetViews>
  <sheetFormatPr defaultRowHeight="15" x14ac:dyDescent="0.25"/>
  <cols>
    <col min="1" max="1" width="13.42578125" style="16" bestFit="1" customWidth="1"/>
    <col min="2" max="30" width="9.140625" style="16"/>
    <col min="31" max="31" width="16" style="16" bestFit="1" customWidth="1"/>
    <col min="32" max="16384" width="9.140625" style="16"/>
  </cols>
  <sheetData>
    <row r="1" spans="1:29" x14ac:dyDescent="0.25">
      <c r="A1" s="15" t="s">
        <v>0</v>
      </c>
      <c r="B1" s="16" t="s">
        <v>20815</v>
      </c>
      <c r="C1" s="16" t="s">
        <v>20815</v>
      </c>
      <c r="AB1" s="4" t="s">
        <v>20799</v>
      </c>
      <c r="AC1" t="s">
        <v>21168</v>
      </c>
    </row>
    <row r="2" spans="1:29" x14ac:dyDescent="0.25">
      <c r="A2" s="17" t="s">
        <v>1</v>
      </c>
      <c r="AB2" s="4" t="s">
        <v>20800</v>
      </c>
      <c r="AC2" t="s">
        <v>21169</v>
      </c>
    </row>
    <row r="3" spans="1:29" x14ac:dyDescent="0.25">
      <c r="A3" s="18"/>
      <c r="AB3" s="4" t="s">
        <v>20801</v>
      </c>
      <c r="AC3" t="s">
        <v>21170</v>
      </c>
    </row>
    <row r="4" spans="1:29" ht="15.75" thickBot="1" x14ac:dyDescent="0.3">
      <c r="A4" s="19"/>
      <c r="N4" s="4" t="s">
        <v>21165</v>
      </c>
      <c r="AB4" s="4" t="s">
        <v>21177</v>
      </c>
      <c r="AC4" s="11" t="s">
        <v>21171</v>
      </c>
    </row>
    <row r="5" spans="1:29" ht="17.25" customHeight="1" thickTop="1" thickBot="1" x14ac:dyDescent="0.3">
      <c r="A5" s="20" t="s">
        <v>2</v>
      </c>
      <c r="B5" s="21">
        <v>1</v>
      </c>
      <c r="C5" s="45" t="s">
        <v>20798</v>
      </c>
      <c r="D5" s="22" t="s">
        <v>21104</v>
      </c>
      <c r="M5" s="50">
        <f>LEN(D5)</f>
        <v>31</v>
      </c>
      <c r="O5" s="16">
        <f>MAX(N:N)</f>
        <v>17</v>
      </c>
      <c r="P5" s="16" t="s">
        <v>21143</v>
      </c>
      <c r="S5" s="16" t="s">
        <v>21152</v>
      </c>
      <c r="AB5" s="4" t="s">
        <v>20804</v>
      </c>
      <c r="AC5" t="s">
        <v>21172</v>
      </c>
    </row>
    <row r="6" spans="1:29" ht="17.25" customHeight="1" x14ac:dyDescent="0.25">
      <c r="A6" s="23"/>
      <c r="D6" s="16" t="s">
        <v>21130</v>
      </c>
      <c r="M6" s="16">
        <f>LEN(D6)</f>
        <v>33</v>
      </c>
      <c r="O6" s="16">
        <f>MIN(N:N)</f>
        <v>8</v>
      </c>
      <c r="P6" s="16" t="s">
        <v>21144</v>
      </c>
      <c r="AB6" s="4" t="s">
        <v>20809</v>
      </c>
      <c r="AC6" s="11" t="s">
        <v>21173</v>
      </c>
    </row>
    <row r="7" spans="1:29" ht="17.25" customHeight="1" thickBot="1" x14ac:dyDescent="0.3">
      <c r="D7" s="41" t="s">
        <v>20816</v>
      </c>
      <c r="M7" s="16">
        <f>LEN(D7)</f>
        <v>31</v>
      </c>
      <c r="N7" s="16">
        <v>15</v>
      </c>
      <c r="P7" s="16" t="s">
        <v>21145</v>
      </c>
      <c r="AB7" s="4" t="s">
        <v>20810</v>
      </c>
      <c r="AC7" t="s">
        <v>21174</v>
      </c>
    </row>
    <row r="8" spans="1:29" ht="16.5" customHeight="1" thickBot="1" x14ac:dyDescent="0.3">
      <c r="A8" s="24" t="s">
        <v>3</v>
      </c>
      <c r="B8" s="16">
        <v>2</v>
      </c>
      <c r="C8" s="16" t="s">
        <v>20799</v>
      </c>
      <c r="D8" s="4" t="s">
        <v>21105</v>
      </c>
      <c r="M8" s="16">
        <f>LEN(D8)</f>
        <v>47</v>
      </c>
      <c r="O8" s="16">
        <f>MEDIAN(N:N)</f>
        <v>11</v>
      </c>
      <c r="R8" s="4" t="s">
        <v>20799</v>
      </c>
      <c r="S8" t="s">
        <v>21168</v>
      </c>
      <c r="Z8" s="16">
        <f>LEN(S8)</f>
        <v>47</v>
      </c>
      <c r="AB8" s="4" t="s">
        <v>20813</v>
      </c>
      <c r="AC8" t="s">
        <v>21175</v>
      </c>
    </row>
    <row r="9" spans="1:29" ht="16.5" customHeight="1" thickBot="1" x14ac:dyDescent="0.3">
      <c r="A9" s="24"/>
      <c r="D9" s="16" t="s">
        <v>21105</v>
      </c>
      <c r="M9" s="16">
        <f t="shared" ref="M9:M55" si="0">LEN(D9)</f>
        <v>47</v>
      </c>
      <c r="AB9" s="4" t="s">
        <v>20814</v>
      </c>
      <c r="AC9" t="s">
        <v>21176</v>
      </c>
    </row>
    <row r="10" spans="1:29" ht="16.5" customHeight="1" thickBot="1" x14ac:dyDescent="0.3">
      <c r="A10" s="24"/>
      <c r="D10" s="4" t="s">
        <v>21120</v>
      </c>
      <c r="M10" s="16">
        <f t="shared" si="0"/>
        <v>47</v>
      </c>
      <c r="N10" s="16">
        <v>14</v>
      </c>
    </row>
    <row r="11" spans="1:29" ht="17.25" customHeight="1" thickBot="1" x14ac:dyDescent="0.3">
      <c r="A11" s="25" t="s">
        <v>4</v>
      </c>
      <c r="B11" s="16">
        <v>3</v>
      </c>
      <c r="C11" s="16" t="s">
        <v>20800</v>
      </c>
      <c r="D11" s="16" t="s">
        <v>21106</v>
      </c>
      <c r="M11" s="16">
        <f t="shared" si="0"/>
        <v>55</v>
      </c>
      <c r="R11" s="4" t="s">
        <v>20800</v>
      </c>
      <c r="S11" t="s">
        <v>21169</v>
      </c>
      <c r="Z11" s="16">
        <f>LEN(S11)</f>
        <v>55</v>
      </c>
    </row>
    <row r="12" spans="1:29" ht="17.25" customHeight="1" thickBot="1" x14ac:dyDescent="0.3">
      <c r="A12" s="25"/>
      <c r="D12" s="16" t="s">
        <v>21106</v>
      </c>
      <c r="M12" s="16">
        <f t="shared" si="0"/>
        <v>55</v>
      </c>
    </row>
    <row r="13" spans="1:29" ht="17.25" customHeight="1" thickBot="1" x14ac:dyDescent="0.3">
      <c r="A13" s="25"/>
      <c r="D13" s="4" t="s">
        <v>21121</v>
      </c>
      <c r="M13" s="16">
        <f t="shared" si="0"/>
        <v>55</v>
      </c>
      <c r="N13" s="16">
        <v>12</v>
      </c>
    </row>
    <row r="14" spans="1:29" ht="17.25" customHeight="1" thickBot="1" x14ac:dyDescent="0.3">
      <c r="A14" s="24" t="s">
        <v>5</v>
      </c>
      <c r="B14" s="16">
        <v>4</v>
      </c>
      <c r="C14" s="16" t="s">
        <v>20801</v>
      </c>
      <c r="D14" s="22" t="s">
        <v>21107</v>
      </c>
      <c r="M14" s="50">
        <f t="shared" si="0"/>
        <v>44</v>
      </c>
      <c r="R14" s="4" t="s">
        <v>20801</v>
      </c>
      <c r="S14" t="s">
        <v>21170</v>
      </c>
      <c r="Z14" s="16">
        <f>LEN(S14)</f>
        <v>44</v>
      </c>
    </row>
    <row r="15" spans="1:29" ht="17.25" customHeight="1" thickBot="1" x14ac:dyDescent="0.3">
      <c r="A15" s="24"/>
      <c r="D15" s="16" t="s">
        <v>21131</v>
      </c>
      <c r="M15" s="16">
        <f t="shared" si="0"/>
        <v>46</v>
      </c>
    </row>
    <row r="16" spans="1:29" ht="17.25" customHeight="1" thickBot="1" x14ac:dyDescent="0.3">
      <c r="A16" s="24"/>
      <c r="D16" s="41" t="s">
        <v>21122</v>
      </c>
      <c r="M16" s="16">
        <f t="shared" si="0"/>
        <v>44</v>
      </c>
      <c r="N16" s="16">
        <v>17</v>
      </c>
    </row>
    <row r="17" spans="1:31" ht="17.25" customHeight="1" thickBot="1" x14ac:dyDescent="0.3">
      <c r="A17" s="26" t="s">
        <v>6</v>
      </c>
      <c r="B17" s="21">
        <v>5</v>
      </c>
      <c r="C17" s="45" t="s">
        <v>20802</v>
      </c>
      <c r="D17" s="16" t="s">
        <v>21108</v>
      </c>
      <c r="M17" s="16">
        <f t="shared" si="0"/>
        <v>49</v>
      </c>
    </row>
    <row r="18" spans="1:31" ht="17.25" customHeight="1" thickBot="1" x14ac:dyDescent="0.3">
      <c r="A18" s="27"/>
      <c r="D18" s="16" t="s">
        <v>21132</v>
      </c>
      <c r="M18" s="16">
        <f t="shared" si="0"/>
        <v>51</v>
      </c>
    </row>
    <row r="19" spans="1:31" ht="17.25" customHeight="1" thickBot="1" x14ac:dyDescent="0.3">
      <c r="A19" s="25"/>
      <c r="D19" s="4" t="s">
        <v>20817</v>
      </c>
      <c r="M19" s="16">
        <f t="shared" si="0"/>
        <v>45</v>
      </c>
      <c r="N19" s="16">
        <v>12</v>
      </c>
      <c r="AE19" s="52">
        <f>20^17</f>
        <v>1.31072E+22</v>
      </c>
    </row>
    <row r="20" spans="1:31" ht="17.25" customHeight="1" thickBot="1" x14ac:dyDescent="0.3">
      <c r="A20" s="24" t="s">
        <v>7</v>
      </c>
      <c r="B20" s="16">
        <v>6</v>
      </c>
      <c r="C20" s="16" t="s">
        <v>20803</v>
      </c>
      <c r="D20" s="22" t="s">
        <v>21109</v>
      </c>
      <c r="M20" s="50">
        <f t="shared" si="0"/>
        <v>48</v>
      </c>
      <c r="R20" s="4" t="s">
        <v>21177</v>
      </c>
      <c r="S20" s="11" t="s">
        <v>21171</v>
      </c>
      <c r="Z20" s="16">
        <f>LEN(S20)</f>
        <v>48</v>
      </c>
    </row>
    <row r="21" spans="1:31" ht="17.25" customHeight="1" thickBot="1" x14ac:dyDescent="0.3">
      <c r="A21" s="24"/>
      <c r="D21" s="16" t="s">
        <v>21133</v>
      </c>
      <c r="M21" s="16">
        <f t="shared" si="0"/>
        <v>50</v>
      </c>
    </row>
    <row r="22" spans="1:31" ht="17.25" customHeight="1" thickBot="1" x14ac:dyDescent="0.3">
      <c r="A22" s="24"/>
      <c r="D22" s="41" t="s">
        <v>21123</v>
      </c>
      <c r="M22" s="16">
        <f t="shared" si="0"/>
        <v>48</v>
      </c>
      <c r="N22" s="16">
        <v>11</v>
      </c>
    </row>
    <row r="23" spans="1:31" ht="17.25" customHeight="1" thickBot="1" x14ac:dyDescent="0.3">
      <c r="A23" s="25" t="s">
        <v>8</v>
      </c>
      <c r="B23" s="16">
        <v>7</v>
      </c>
      <c r="C23" s="16" t="s">
        <v>20804</v>
      </c>
      <c r="D23" s="22" t="s">
        <v>21110</v>
      </c>
      <c r="M23" s="50">
        <f t="shared" si="0"/>
        <v>52</v>
      </c>
      <c r="R23" s="4" t="s">
        <v>20804</v>
      </c>
      <c r="S23" t="s">
        <v>21172</v>
      </c>
      <c r="Z23" s="16">
        <f>LEN(S23)</f>
        <v>52</v>
      </c>
    </row>
    <row r="24" spans="1:31" ht="17.25" customHeight="1" thickBot="1" x14ac:dyDescent="0.3">
      <c r="A24" s="25"/>
      <c r="D24" s="16" t="s">
        <v>21134</v>
      </c>
      <c r="M24" s="16">
        <f t="shared" si="0"/>
        <v>54</v>
      </c>
    </row>
    <row r="25" spans="1:31" ht="17.25" customHeight="1" thickBot="1" x14ac:dyDescent="0.3">
      <c r="A25" s="25"/>
      <c r="D25" s="41" t="s">
        <v>21124</v>
      </c>
      <c r="M25" s="16">
        <f t="shared" si="0"/>
        <v>52</v>
      </c>
      <c r="N25" s="16">
        <v>12</v>
      </c>
    </row>
    <row r="26" spans="1:31" ht="17.25" customHeight="1" thickBot="1" x14ac:dyDescent="0.3">
      <c r="A26" s="24" t="s">
        <v>9</v>
      </c>
      <c r="B26" s="16">
        <v>8</v>
      </c>
      <c r="C26" s="45" t="s">
        <v>20805</v>
      </c>
      <c r="D26" s="22" t="s">
        <v>21111</v>
      </c>
      <c r="M26" s="50">
        <f t="shared" si="0"/>
        <v>40</v>
      </c>
    </row>
    <row r="27" spans="1:31" ht="17.25" customHeight="1" thickBot="1" x14ac:dyDescent="0.3">
      <c r="A27" s="24"/>
      <c r="D27" s="16" t="s">
        <v>21135</v>
      </c>
      <c r="M27" s="16">
        <f t="shared" si="0"/>
        <v>42</v>
      </c>
    </row>
    <row r="28" spans="1:31" ht="17.25" customHeight="1" thickBot="1" x14ac:dyDescent="0.3">
      <c r="A28" s="24"/>
      <c r="D28" s="41" t="s">
        <v>20818</v>
      </c>
      <c r="M28" s="16">
        <f t="shared" si="0"/>
        <v>40</v>
      </c>
      <c r="N28" s="16">
        <v>10</v>
      </c>
    </row>
    <row r="29" spans="1:31" ht="17.25" customHeight="1" thickBot="1" x14ac:dyDescent="0.3">
      <c r="A29" s="25" t="s">
        <v>10</v>
      </c>
      <c r="B29" s="16">
        <v>9</v>
      </c>
      <c r="C29" s="16" t="s">
        <v>20806</v>
      </c>
      <c r="D29" s="22" t="s">
        <v>21109</v>
      </c>
      <c r="M29" s="16">
        <f t="shared" si="0"/>
        <v>48</v>
      </c>
      <c r="S29" s="4" t="s">
        <v>21167</v>
      </c>
    </row>
    <row r="30" spans="1:31" ht="17.25" customHeight="1" thickBot="1" x14ac:dyDescent="0.3">
      <c r="A30" s="25"/>
      <c r="D30" s="16" t="s">
        <v>21133</v>
      </c>
      <c r="M30" s="16">
        <f t="shared" si="0"/>
        <v>50</v>
      </c>
    </row>
    <row r="31" spans="1:31" ht="17.25" customHeight="1" thickBot="1" x14ac:dyDescent="0.3">
      <c r="A31" s="25"/>
      <c r="D31" s="41" t="s">
        <v>21125</v>
      </c>
      <c r="M31" s="16">
        <f t="shared" si="0"/>
        <v>48</v>
      </c>
      <c r="N31" s="16">
        <v>8</v>
      </c>
    </row>
    <row r="32" spans="1:31" ht="17.25" customHeight="1" thickBot="1" x14ac:dyDescent="0.3">
      <c r="A32" s="24" t="s">
        <v>11</v>
      </c>
      <c r="B32" s="16">
        <v>10</v>
      </c>
      <c r="C32" s="45" t="s">
        <v>20807</v>
      </c>
      <c r="D32" s="22" t="s">
        <v>21112</v>
      </c>
      <c r="M32" s="16">
        <f t="shared" si="0"/>
        <v>48</v>
      </c>
    </row>
    <row r="33" spans="1:26" ht="17.25" customHeight="1" thickBot="1" x14ac:dyDescent="0.3">
      <c r="A33" s="24"/>
      <c r="D33" s="16" t="s">
        <v>21136</v>
      </c>
      <c r="M33" s="16">
        <f t="shared" si="0"/>
        <v>49</v>
      </c>
    </row>
    <row r="34" spans="1:26" ht="17.25" customHeight="1" thickBot="1" x14ac:dyDescent="0.3">
      <c r="A34" s="24"/>
      <c r="D34" s="41" t="s">
        <v>20819</v>
      </c>
      <c r="M34" s="16">
        <f t="shared" si="0"/>
        <v>48</v>
      </c>
      <c r="N34" s="16">
        <v>9</v>
      </c>
    </row>
    <row r="35" spans="1:26" ht="17.25" customHeight="1" thickBot="1" x14ac:dyDescent="0.3">
      <c r="A35" s="26" t="s">
        <v>12</v>
      </c>
      <c r="B35" s="21">
        <v>11</v>
      </c>
      <c r="C35" s="45" t="s">
        <v>20808</v>
      </c>
      <c r="D35" s="16" t="s">
        <v>21113</v>
      </c>
      <c r="M35" s="16">
        <f t="shared" si="0"/>
        <v>51</v>
      </c>
      <c r="S35" s="16" t="s">
        <v>21153</v>
      </c>
    </row>
    <row r="36" spans="1:26" ht="17.25" customHeight="1" thickBot="1" x14ac:dyDescent="0.3">
      <c r="A36" s="27"/>
      <c r="D36" s="16" t="s">
        <v>21113</v>
      </c>
      <c r="M36" s="16">
        <f t="shared" si="0"/>
        <v>51</v>
      </c>
    </row>
    <row r="37" spans="1:26" ht="17.25" customHeight="1" thickBot="1" x14ac:dyDescent="0.3">
      <c r="A37" s="25"/>
      <c r="D37" s="4" t="s">
        <v>20820</v>
      </c>
      <c r="M37" s="16">
        <f t="shared" si="0"/>
        <v>49</v>
      </c>
      <c r="N37" s="16">
        <v>14</v>
      </c>
    </row>
    <row r="38" spans="1:26" ht="17.25" customHeight="1" thickBot="1" x14ac:dyDescent="0.3">
      <c r="A38" s="24" t="s">
        <v>13</v>
      </c>
      <c r="B38" s="16">
        <v>12</v>
      </c>
      <c r="C38" s="16" t="s">
        <v>20809</v>
      </c>
      <c r="D38" s="22" t="s">
        <v>21114</v>
      </c>
      <c r="M38" s="16">
        <f t="shared" si="0"/>
        <v>43</v>
      </c>
      <c r="R38" s="4" t="s">
        <v>20809</v>
      </c>
      <c r="S38" s="11" t="s">
        <v>21173</v>
      </c>
      <c r="Z38" s="16">
        <f>LEN(S38)</f>
        <v>43</v>
      </c>
    </row>
    <row r="39" spans="1:26" ht="17.25" customHeight="1" thickBot="1" x14ac:dyDescent="0.3">
      <c r="A39" s="24"/>
      <c r="D39" s="16" t="s">
        <v>21137</v>
      </c>
      <c r="M39" s="16">
        <f t="shared" si="0"/>
        <v>45</v>
      </c>
    </row>
    <row r="40" spans="1:26" ht="17.25" customHeight="1" thickBot="1" x14ac:dyDescent="0.3">
      <c r="A40" s="24"/>
      <c r="D40" s="41" t="s">
        <v>21126</v>
      </c>
      <c r="M40" s="16">
        <f t="shared" si="0"/>
        <v>43</v>
      </c>
      <c r="N40" s="16">
        <v>9</v>
      </c>
    </row>
    <row r="41" spans="1:26" ht="17.25" customHeight="1" thickBot="1" x14ac:dyDescent="0.3">
      <c r="A41" s="42" t="s">
        <v>14</v>
      </c>
      <c r="B41" s="43">
        <v>13</v>
      </c>
      <c r="C41" s="43" t="s">
        <v>20810</v>
      </c>
      <c r="D41" s="22" t="s">
        <v>21115</v>
      </c>
      <c r="M41" s="16">
        <f t="shared" si="0"/>
        <v>37</v>
      </c>
      <c r="R41" s="4" t="s">
        <v>20810</v>
      </c>
      <c r="S41" t="s">
        <v>21174</v>
      </c>
      <c r="Z41" s="16">
        <f>LEN(S41)</f>
        <v>37</v>
      </c>
    </row>
    <row r="42" spans="1:26" ht="17.25" customHeight="1" thickBot="1" x14ac:dyDescent="0.3">
      <c r="A42" s="25"/>
      <c r="D42" s="16" t="s">
        <v>21138</v>
      </c>
      <c r="M42" s="16">
        <f t="shared" si="0"/>
        <v>38</v>
      </c>
    </row>
    <row r="43" spans="1:26" ht="17.25" customHeight="1" thickBot="1" x14ac:dyDescent="0.3">
      <c r="A43" s="25"/>
      <c r="D43" s="41" t="s">
        <v>21127</v>
      </c>
      <c r="M43" s="16">
        <f t="shared" si="0"/>
        <v>37</v>
      </c>
      <c r="N43" s="16">
        <v>8</v>
      </c>
    </row>
    <row r="44" spans="1:26" ht="17.25" customHeight="1" thickBot="1" x14ac:dyDescent="0.3">
      <c r="A44" s="28" t="s">
        <v>15</v>
      </c>
      <c r="B44" s="21">
        <v>14</v>
      </c>
      <c r="C44" s="45" t="s">
        <v>20811</v>
      </c>
      <c r="D44" s="22" t="s">
        <v>21116</v>
      </c>
      <c r="M44" s="16">
        <f t="shared" si="0"/>
        <v>33</v>
      </c>
      <c r="S44" s="16" t="s">
        <v>21154</v>
      </c>
    </row>
    <row r="45" spans="1:26" ht="17.25" customHeight="1" thickBot="1" x14ac:dyDescent="0.3">
      <c r="A45" s="24"/>
      <c r="D45" s="16" t="s">
        <v>21139</v>
      </c>
      <c r="M45" s="16">
        <f t="shared" si="0"/>
        <v>35</v>
      </c>
    </row>
    <row r="46" spans="1:26" ht="17.25" customHeight="1" thickBot="1" x14ac:dyDescent="0.3">
      <c r="A46" s="24"/>
      <c r="B46" s="4" t="s">
        <v>21166</v>
      </c>
      <c r="D46" s="41" t="s">
        <v>20821</v>
      </c>
      <c r="M46" s="16">
        <f t="shared" si="0"/>
        <v>33</v>
      </c>
      <c r="N46" s="16">
        <v>9</v>
      </c>
    </row>
    <row r="47" spans="1:26" ht="17.25" customHeight="1" thickBot="1" x14ac:dyDescent="0.3">
      <c r="A47" s="25" t="s">
        <v>21049</v>
      </c>
      <c r="B47" s="16">
        <v>15</v>
      </c>
      <c r="C47" s="45" t="s">
        <v>20812</v>
      </c>
      <c r="D47" s="22" t="s">
        <v>21117</v>
      </c>
      <c r="M47" s="16">
        <f t="shared" si="0"/>
        <v>44</v>
      </c>
    </row>
    <row r="48" spans="1:26" ht="17.25" customHeight="1" thickBot="1" x14ac:dyDescent="0.3">
      <c r="A48" s="25"/>
      <c r="D48" s="16" t="s">
        <v>21140</v>
      </c>
      <c r="M48" s="16">
        <f t="shared" si="0"/>
        <v>46</v>
      </c>
    </row>
    <row r="49" spans="1:26" ht="17.25" customHeight="1" thickBot="1" x14ac:dyDescent="0.3">
      <c r="A49" s="25"/>
      <c r="D49" s="41" t="s">
        <v>20822</v>
      </c>
      <c r="M49" s="16">
        <f t="shared" si="0"/>
        <v>44</v>
      </c>
      <c r="N49" s="16">
        <v>11</v>
      </c>
    </row>
    <row r="50" spans="1:26" ht="17.25" customHeight="1" thickBot="1" x14ac:dyDescent="0.3">
      <c r="A50" s="29" t="s">
        <v>16</v>
      </c>
      <c r="B50" s="16">
        <v>16</v>
      </c>
      <c r="C50" s="16" t="s">
        <v>20813</v>
      </c>
      <c r="D50" s="16" t="s">
        <v>21118</v>
      </c>
      <c r="M50" s="16">
        <f t="shared" si="0"/>
        <v>39</v>
      </c>
      <c r="R50" s="4" t="s">
        <v>20813</v>
      </c>
      <c r="S50" t="s">
        <v>21175</v>
      </c>
      <c r="Z50" s="16">
        <f>LEN(S50)</f>
        <v>41</v>
      </c>
    </row>
    <row r="51" spans="1:26" ht="17.25" customHeight="1" thickBot="1" x14ac:dyDescent="0.3">
      <c r="A51" s="29"/>
      <c r="D51" s="16" t="s">
        <v>21142</v>
      </c>
      <c r="M51" s="16">
        <f t="shared" si="0"/>
        <v>40</v>
      </c>
    </row>
    <row r="52" spans="1:26" ht="17.25" customHeight="1" thickBot="1" x14ac:dyDescent="0.3">
      <c r="A52" s="24"/>
      <c r="D52" s="4" t="s">
        <v>21128</v>
      </c>
      <c r="M52" s="16">
        <f t="shared" si="0"/>
        <v>41</v>
      </c>
      <c r="N52" s="16">
        <v>11</v>
      </c>
    </row>
    <row r="53" spans="1:26" ht="15.75" thickBot="1" x14ac:dyDescent="0.3">
      <c r="A53" s="44" t="s">
        <v>17</v>
      </c>
      <c r="B53" s="43">
        <v>17</v>
      </c>
      <c r="C53" s="43" t="s">
        <v>20814</v>
      </c>
      <c r="D53" s="16" t="s">
        <v>21119</v>
      </c>
      <c r="M53" s="16">
        <f t="shared" si="0"/>
        <v>42</v>
      </c>
      <c r="R53" s="4" t="s">
        <v>20814</v>
      </c>
      <c r="S53" t="s">
        <v>21176</v>
      </c>
      <c r="Z53" s="16">
        <f>LEN(S53)</f>
        <v>45</v>
      </c>
    </row>
    <row r="54" spans="1:26" x14ac:dyDescent="0.25">
      <c r="A54" s="30"/>
      <c r="D54" s="16" t="s">
        <v>21141</v>
      </c>
      <c r="M54" s="16">
        <f t="shared" si="0"/>
        <v>43</v>
      </c>
    </row>
    <row r="55" spans="1:26" x14ac:dyDescent="0.25">
      <c r="D55" s="4" t="s">
        <v>21129</v>
      </c>
      <c r="M55" s="16">
        <f t="shared" si="0"/>
        <v>45</v>
      </c>
      <c r="N55" s="16">
        <v>10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D2595-8466-4AFB-B896-D0E54729DB28}">
  <dimension ref="B2:J10"/>
  <sheetViews>
    <sheetView workbookViewId="0">
      <selection activeCell="K22" sqref="K22"/>
    </sheetView>
  </sheetViews>
  <sheetFormatPr defaultRowHeight="15" x14ac:dyDescent="0.25"/>
  <cols>
    <col min="1" max="16384" width="9.140625" style="40"/>
  </cols>
  <sheetData>
    <row r="2" spans="2:10" x14ac:dyDescent="0.25">
      <c r="B2" s="40" t="s">
        <v>21161</v>
      </c>
      <c r="C2" s="40" t="s">
        <v>21162</v>
      </c>
      <c r="D2" s="40" t="s">
        <v>21163</v>
      </c>
      <c r="E2" s="40" t="s">
        <v>21164</v>
      </c>
    </row>
    <row r="3" spans="2:10" x14ac:dyDescent="0.25">
      <c r="B3" s="40">
        <v>4</v>
      </c>
      <c r="C3" s="40">
        <f>0.5</f>
        <v>0.5</v>
      </c>
      <c r="D3" s="40">
        <f>C3*C3*PI()</f>
        <v>0.78539816339744828</v>
      </c>
      <c r="E3" s="40">
        <f>D3^2</f>
        <v>0.61685027506808487</v>
      </c>
      <c r="I3" s="40">
        <v>1</v>
      </c>
      <c r="J3" s="40">
        <v>1</v>
      </c>
    </row>
    <row r="4" spans="2:10" x14ac:dyDescent="0.25">
      <c r="B4" s="40">
        <v>2</v>
      </c>
      <c r="C4" s="40">
        <f>(D4/PI())^0.5</f>
        <v>0.42044820762685731</v>
      </c>
      <c r="D4" s="40">
        <f>E4^0.5</f>
        <v>0.55536036726979576</v>
      </c>
      <c r="E4" s="40">
        <f>E3/2</f>
        <v>0.30842513753404244</v>
      </c>
      <c r="I4" s="40">
        <v>2</v>
      </c>
      <c r="J4" s="40">
        <v>2.5</v>
      </c>
    </row>
    <row r="5" spans="2:10" x14ac:dyDescent="0.25">
      <c r="B5" s="40">
        <v>1</v>
      </c>
      <c r="C5" s="40">
        <f>(D5/PI())^0.5</f>
        <v>0.35355339059327379</v>
      </c>
      <c r="D5" s="40">
        <f>E5^0.5</f>
        <v>0.39269908169872414</v>
      </c>
      <c r="E5" s="40">
        <f>E4/2</f>
        <v>0.15421256876702122</v>
      </c>
      <c r="I5" s="40">
        <v>3</v>
      </c>
      <c r="J5" s="40">
        <v>2.6</v>
      </c>
    </row>
    <row r="6" spans="2:10" x14ac:dyDescent="0.25">
      <c r="I6" s="40">
        <v>4</v>
      </c>
      <c r="J6" s="40">
        <v>4.3</v>
      </c>
    </row>
    <row r="7" spans="2:10" x14ac:dyDescent="0.25">
      <c r="I7" s="40">
        <v>5</v>
      </c>
      <c r="J7" s="40">
        <v>4.9000000000000004</v>
      </c>
    </row>
    <row r="8" spans="2:10" x14ac:dyDescent="0.25">
      <c r="I8" s="40">
        <v>7</v>
      </c>
      <c r="J8" s="40">
        <v>7.6</v>
      </c>
    </row>
    <row r="10" spans="2:10" x14ac:dyDescent="0.25">
      <c r="I10" s="40">
        <v>6</v>
      </c>
      <c r="J10" s="40">
        <v>5.5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9023B-8CA4-47D1-85C5-F3A6A9AA4BE0}">
  <sheetPr codeName="Sheet3"/>
  <dimension ref="A1:AI8970"/>
  <sheetViews>
    <sheetView zoomScale="55" zoomScaleNormal="55" workbookViewId="0">
      <selection activeCell="G30" sqref="G30"/>
    </sheetView>
  </sheetViews>
  <sheetFormatPr defaultRowHeight="15" x14ac:dyDescent="0.25"/>
  <cols>
    <col min="1" max="2" width="9.140625" style="3"/>
    <col min="3" max="3" width="10" style="3" bestFit="1" customWidth="1"/>
    <col min="4" max="8" width="9.140625" style="3"/>
    <col min="9" max="10" width="9.42578125" style="3" customWidth="1"/>
    <col min="11" max="16" width="9.140625" style="3"/>
    <col min="17" max="17" width="9" style="3" customWidth="1"/>
    <col min="18" max="16384" width="9.140625" style="3"/>
  </cols>
  <sheetData>
    <row r="1" spans="1:35" s="2" customFormat="1" x14ac:dyDescent="0.25">
      <c r="A1" s="2" t="s">
        <v>20791</v>
      </c>
      <c r="D1" s="2">
        <f>10^(0.25*LOG10(C2))</f>
        <v>13.641531270523304</v>
      </c>
      <c r="E1" s="2">
        <f>COUNTIF(C:C,"&gt;"&amp;D1)</f>
        <v>140</v>
      </c>
      <c r="F1" s="2" t="s">
        <v>20792</v>
      </c>
      <c r="I1" s="2">
        <f>10^(0.25*LOG10(H2))</f>
        <v>12.890522878068261</v>
      </c>
      <c r="J1" s="2">
        <f>COUNTIF(H:H,"&gt;"&amp;I1)</f>
        <v>381</v>
      </c>
      <c r="K1" s="2" t="s">
        <v>20793</v>
      </c>
      <c r="N1" s="2">
        <f>10^(0.25*LOG10(M2))</f>
        <v>9.1923076916033715</v>
      </c>
      <c r="O1" s="2">
        <f>COUNTIF(M:M,"&gt;"&amp;N1)</f>
        <v>207</v>
      </c>
      <c r="P1" s="2" t="s">
        <v>20985</v>
      </c>
      <c r="S1" s="2">
        <f>10^(0.25*LOG10(R2))</f>
        <v>4.2524276972131023</v>
      </c>
      <c r="T1" s="2">
        <f>COUNTIF(R:R,"&gt;"&amp;S1)</f>
        <v>17</v>
      </c>
      <c r="U1" s="2" t="s">
        <v>20795</v>
      </c>
      <c r="X1" s="2">
        <f>10^(0.25*LOG10(W2))</f>
        <v>11.656225057634673</v>
      </c>
      <c r="Y1" s="2">
        <f>COUNTIF(W:W,"&gt;"&amp;X1)</f>
        <v>138</v>
      </c>
      <c r="Z1" s="2" t="s">
        <v>20796</v>
      </c>
      <c r="AC1" s="2">
        <f>10^(0.25*LOG10(AB2))</f>
        <v>5.2762507345794436</v>
      </c>
      <c r="AD1" s="2">
        <f>COUNTIF(AB:AB,"&gt;"&amp;AC1)</f>
        <v>7</v>
      </c>
      <c r="AE1" s="2" t="s">
        <v>20797</v>
      </c>
      <c r="AH1" s="2">
        <f>10^(0.25*LOG10(AG2))</f>
        <v>8.0703555034295213</v>
      </c>
      <c r="AI1" s="2">
        <f>COUNTIF(AG:AG,"&gt;"&amp;AH1)</f>
        <v>30</v>
      </c>
    </row>
    <row r="2" spans="1:35" x14ac:dyDescent="0.25">
      <c r="A2" s="1" t="s">
        <v>18</v>
      </c>
      <c r="B2" s="1">
        <v>14</v>
      </c>
      <c r="C2" s="1">
        <v>34630</v>
      </c>
      <c r="D2" s="1" t="str">
        <f>VLOOKUP(B2,Key!$B$5:$C$53,2,FALSE)</f>
        <v>N</v>
      </c>
      <c r="E2" s="3">
        <f>SUM(C:C)</f>
        <v>64542</v>
      </c>
      <c r="F2" s="1" t="s">
        <v>565</v>
      </c>
      <c r="G2" s="1">
        <v>1</v>
      </c>
      <c r="H2" s="1">
        <v>27611</v>
      </c>
      <c r="I2" s="1" t="str">
        <f>VLOOKUP(G2,Key!$B$5:$C$53,2,FALSE)</f>
        <v>A</v>
      </c>
      <c r="J2" s="3">
        <f>SUM(H:H)</f>
        <v>115519</v>
      </c>
      <c r="K2" s="1" t="s">
        <v>567</v>
      </c>
      <c r="L2" s="1">
        <v>1</v>
      </c>
      <c r="M2" s="1">
        <v>7140</v>
      </c>
      <c r="N2" s="1" t="str">
        <f>VLOOKUP(L2,Key!$B$5:$C$53,2,FALSE)</f>
        <v>A</v>
      </c>
      <c r="O2" s="3">
        <f>SUM(M:M)</f>
        <v>45359</v>
      </c>
      <c r="P2" s="1" t="s">
        <v>17696</v>
      </c>
      <c r="Q2" s="1">
        <v>11</v>
      </c>
      <c r="R2" s="1">
        <v>327</v>
      </c>
      <c r="S2" s="1" t="str">
        <f>VLOOKUP(Q2,Key!$B$5:$C$53,2,FALSE)</f>
        <v>K</v>
      </c>
      <c r="T2" s="3">
        <f>SUM(R:R)</f>
        <v>1381</v>
      </c>
      <c r="U2" s="1" t="s">
        <v>17896</v>
      </c>
      <c r="V2" s="1">
        <v>1</v>
      </c>
      <c r="W2" s="1">
        <v>18460</v>
      </c>
      <c r="X2" s="1" t="str">
        <f>VLOOKUP(V2,Key!$B$5:$C$53,2,FALSE)</f>
        <v>A</v>
      </c>
      <c r="Y2" s="3">
        <f>SUM(W:W)</f>
        <v>51367</v>
      </c>
      <c r="Z2" s="1" t="s">
        <v>20881</v>
      </c>
      <c r="AA2" s="1">
        <v>15</v>
      </c>
      <c r="AB2" s="1">
        <v>775</v>
      </c>
      <c r="AC2" s="1" t="str">
        <f>VLOOKUP(AA2,Key!$B$5:$C$53,2,FALSE)</f>
        <v>O</v>
      </c>
      <c r="AD2" s="3">
        <f>SUM(AB:AB)</f>
        <v>1251</v>
      </c>
      <c r="AE2" s="1" t="s">
        <v>20382</v>
      </c>
      <c r="AF2" s="1">
        <v>14</v>
      </c>
      <c r="AG2" s="1">
        <v>4242</v>
      </c>
      <c r="AH2" s="1" t="str">
        <f>VLOOKUP(AF2,Key!$B$5:$C$53,2,FALSE)</f>
        <v>N</v>
      </c>
      <c r="AI2" s="3">
        <f>SUM(AG:AG)</f>
        <v>6137</v>
      </c>
    </row>
    <row r="3" spans="1:35" x14ac:dyDescent="0.25">
      <c r="A3" s="3" t="s">
        <v>19</v>
      </c>
      <c r="B3" s="3">
        <v>14</v>
      </c>
      <c r="C3" s="3">
        <v>5889</v>
      </c>
      <c r="D3" s="3" t="str">
        <f>VLOOKUP(B3,Key!$B$5:$C$53,2,FALSE)</f>
        <v>N</v>
      </c>
      <c r="E3" s="3">
        <f>COUNT(C:C)</f>
        <v>4012</v>
      </c>
      <c r="F3" s="3" t="s">
        <v>568</v>
      </c>
      <c r="G3" s="3">
        <v>1</v>
      </c>
      <c r="H3" s="3">
        <v>13114</v>
      </c>
      <c r="I3" s="3" t="str">
        <f>VLOOKUP(G3,Key!$B$5:$C$53,2,FALSE)</f>
        <v>A</v>
      </c>
      <c r="J3" s="3">
        <f>COUNT(H:H)</f>
        <v>8969</v>
      </c>
      <c r="K3" s="3" t="s">
        <v>4778</v>
      </c>
      <c r="L3" s="3">
        <v>1</v>
      </c>
      <c r="M3" s="3">
        <v>7014</v>
      </c>
      <c r="N3" s="3" t="str">
        <f>VLOOKUP(L3,Key!$B$5:$C$53,2,FALSE)</f>
        <v>A</v>
      </c>
      <c r="O3" s="3">
        <f>COUNT(M:M)</f>
        <v>4864</v>
      </c>
      <c r="P3" s="1" t="s">
        <v>17697</v>
      </c>
      <c r="Q3" s="1">
        <v>11</v>
      </c>
      <c r="R3" s="1">
        <v>234</v>
      </c>
      <c r="S3" s="1" t="str">
        <f>VLOOKUP(Q3,Key!$B$5:$C$53,2,FALSE)</f>
        <v>K</v>
      </c>
      <c r="T3" s="3">
        <f>COUNT(R:R)</f>
        <v>214</v>
      </c>
      <c r="U3" s="1" t="s">
        <v>17897</v>
      </c>
      <c r="V3" s="1">
        <v>1</v>
      </c>
      <c r="W3" s="1">
        <v>11474</v>
      </c>
      <c r="X3" s="1" t="str">
        <f>VLOOKUP(V3,Key!$B$5:$C$53,2,FALSE)</f>
        <v>A</v>
      </c>
      <c r="Y3" s="3">
        <f>COUNT(W:W)</f>
        <v>2403</v>
      </c>
      <c r="Z3" s="3" t="s">
        <v>20298</v>
      </c>
      <c r="AA3" s="3">
        <v>15</v>
      </c>
      <c r="AB3" s="3">
        <v>197</v>
      </c>
      <c r="AC3" s="3" t="str">
        <f>VLOOKUP(AA3,Key!$B$5:$C$53,2,FALSE)</f>
        <v>O</v>
      </c>
      <c r="AD3" s="3">
        <f>COUNT(AB:AB)</f>
        <v>162</v>
      </c>
      <c r="AE3" s="1" t="s">
        <v>20383</v>
      </c>
      <c r="AF3" s="1">
        <v>14</v>
      </c>
      <c r="AG3" s="1">
        <v>297</v>
      </c>
      <c r="AH3" s="1" t="str">
        <f>VLOOKUP(AF3,Key!$B$5:$C$53,2,FALSE)</f>
        <v>N</v>
      </c>
      <c r="AI3" s="3">
        <f>COUNT(AG:AG)</f>
        <v>431</v>
      </c>
    </row>
    <row r="4" spans="1:35" x14ac:dyDescent="0.25">
      <c r="A4" s="3" t="s">
        <v>20</v>
      </c>
      <c r="B4" s="3">
        <v>14</v>
      </c>
      <c r="C4" s="3">
        <v>4952</v>
      </c>
      <c r="D4" s="3" t="str">
        <f>VLOOKUP(B4,Key!$B$5:$C$53,2,FALSE)</f>
        <v>N</v>
      </c>
      <c r="F4" s="1" t="s">
        <v>3092</v>
      </c>
      <c r="G4" s="1">
        <v>14</v>
      </c>
      <c r="H4" s="1">
        <v>13101</v>
      </c>
      <c r="I4" s="1" t="str">
        <f>VLOOKUP(G4,Key!$B$5:$C$53,2,FALSE)</f>
        <v>N</v>
      </c>
      <c r="K4" s="3" t="s">
        <v>1080</v>
      </c>
      <c r="L4" s="3">
        <v>1</v>
      </c>
      <c r="M4" s="3">
        <v>4592</v>
      </c>
      <c r="N4" s="3" t="str">
        <f>VLOOKUP(L4,Key!$B$5:$C$53,2,FALSE)</f>
        <v>A</v>
      </c>
      <c r="P4" s="3" t="s">
        <v>17698</v>
      </c>
      <c r="Q4" s="3">
        <v>11</v>
      </c>
      <c r="R4" s="3">
        <v>150</v>
      </c>
      <c r="S4" s="3" t="str">
        <f>VLOOKUP(Q4,Key!$B$5:$C$53,2,FALSE)</f>
        <v>K</v>
      </c>
      <c r="U4" s="1" t="s">
        <v>17898</v>
      </c>
      <c r="V4" s="1">
        <v>1</v>
      </c>
      <c r="W4" s="1">
        <v>2741</v>
      </c>
      <c r="X4" s="1" t="str">
        <f>VLOOKUP(V4,Key!$B$5:$C$53,2,FALSE)</f>
        <v>A</v>
      </c>
      <c r="Z4" s="1" t="s">
        <v>20299</v>
      </c>
      <c r="AA4" s="1">
        <v>1</v>
      </c>
      <c r="AB4" s="1">
        <v>42</v>
      </c>
      <c r="AC4" s="1" t="str">
        <f>VLOOKUP(AA4,Key!$B$5:$C$53,2,FALSE)</f>
        <v>A</v>
      </c>
      <c r="AE4" s="3" t="s">
        <v>20384</v>
      </c>
      <c r="AF4" s="3">
        <v>14</v>
      </c>
      <c r="AG4" s="3">
        <v>243</v>
      </c>
      <c r="AH4" s="3" t="str">
        <f>VLOOKUP(AF4,Key!$B$5:$C$53,2,FALSE)</f>
        <v>N</v>
      </c>
    </row>
    <row r="5" spans="1:35" x14ac:dyDescent="0.25">
      <c r="A5" s="3" t="s">
        <v>21</v>
      </c>
      <c r="B5" s="3">
        <v>14</v>
      </c>
      <c r="C5" s="3">
        <v>2586</v>
      </c>
      <c r="D5" s="3" t="str">
        <f>VLOOKUP(B5,Key!$B$5:$C$53,2,FALSE)</f>
        <v>N</v>
      </c>
      <c r="F5" s="1" t="s">
        <v>4022</v>
      </c>
      <c r="G5" s="1">
        <v>8</v>
      </c>
      <c r="H5" s="1">
        <v>12551</v>
      </c>
      <c r="I5" s="1" t="str">
        <f>VLOOKUP(G5,Key!$B$5:$C$53,2,FALSE)</f>
        <v>H</v>
      </c>
      <c r="K5" s="3" t="s">
        <v>1033</v>
      </c>
      <c r="L5" s="3">
        <v>1</v>
      </c>
      <c r="M5" s="3">
        <v>4443</v>
      </c>
      <c r="N5" s="3" t="str">
        <f>VLOOKUP(L5,Key!$B$5:$C$53,2,FALSE)</f>
        <v>A</v>
      </c>
      <c r="P5" s="3" t="s">
        <v>17699</v>
      </c>
      <c r="Q5" s="3">
        <v>11</v>
      </c>
      <c r="R5" s="3">
        <v>116</v>
      </c>
      <c r="S5" s="3" t="str">
        <f>VLOOKUP(Q5,Key!$B$5:$C$53,2,FALSE)</f>
        <v>K</v>
      </c>
      <c r="U5" s="3" t="s">
        <v>17899</v>
      </c>
      <c r="V5" s="3">
        <v>1</v>
      </c>
      <c r="W5" s="3">
        <v>2323</v>
      </c>
      <c r="X5" s="3" t="str">
        <f>VLOOKUP(V5,Key!$B$5:$C$53,2,FALSE)</f>
        <v>A</v>
      </c>
      <c r="Z5" s="1" t="s">
        <v>20300</v>
      </c>
      <c r="AA5" s="1">
        <v>14</v>
      </c>
      <c r="AB5" s="1">
        <v>18</v>
      </c>
      <c r="AC5" s="1" t="str">
        <f>VLOOKUP(AA5,Key!$B$5:$C$53,2,FALSE)</f>
        <v>N</v>
      </c>
      <c r="AE5" s="3" t="s">
        <v>20385</v>
      </c>
      <c r="AF5" s="3">
        <v>14</v>
      </c>
      <c r="AG5" s="3">
        <v>169</v>
      </c>
      <c r="AH5" s="3" t="str">
        <f>VLOOKUP(AF5,Key!$B$5:$C$53,2,FALSE)</f>
        <v>N</v>
      </c>
    </row>
    <row r="6" spans="1:35" x14ac:dyDescent="0.25">
      <c r="A6" s="3" t="s">
        <v>22</v>
      </c>
      <c r="B6" s="3">
        <v>14</v>
      </c>
      <c r="C6" s="3">
        <v>1953</v>
      </c>
      <c r="D6" s="3" t="str">
        <f>VLOOKUP(B6,Key!$B$5:$C$53,2,FALSE)</f>
        <v>N</v>
      </c>
      <c r="F6" s="3" t="s">
        <v>4023</v>
      </c>
      <c r="G6" s="3">
        <v>1</v>
      </c>
      <c r="H6" s="3">
        <v>4724</v>
      </c>
      <c r="I6" s="3" t="str">
        <f>VLOOKUP(G6,Key!$B$5:$C$53,2,FALSE)</f>
        <v>A</v>
      </c>
      <c r="K6" s="1" t="s">
        <v>5026</v>
      </c>
      <c r="L6" s="1">
        <v>14</v>
      </c>
      <c r="M6" s="1">
        <v>2873</v>
      </c>
      <c r="N6" s="1" t="str">
        <f>VLOOKUP(L6,Key!$B$5:$C$53,2,FALSE)</f>
        <v>N</v>
      </c>
      <c r="P6" s="3" t="s">
        <v>17700</v>
      </c>
      <c r="Q6" s="3">
        <v>11</v>
      </c>
      <c r="R6" s="3">
        <v>85</v>
      </c>
      <c r="S6" s="3" t="str">
        <f>VLOOKUP(Q6,Key!$B$5:$C$53,2,FALSE)</f>
        <v>K</v>
      </c>
      <c r="U6" s="3" t="s">
        <v>17900</v>
      </c>
      <c r="V6" s="3">
        <v>1</v>
      </c>
      <c r="W6" s="3">
        <v>2065</v>
      </c>
      <c r="X6" s="3" t="str">
        <f>VLOOKUP(V6,Key!$B$5:$C$53,2,FALSE)</f>
        <v>A</v>
      </c>
      <c r="Z6" s="3" t="s">
        <v>20301</v>
      </c>
      <c r="AA6" s="3">
        <v>14</v>
      </c>
      <c r="AB6" s="3">
        <v>8</v>
      </c>
      <c r="AC6" s="3" t="str">
        <f>VLOOKUP(AA6,Key!$B$5:$C$53,2,FALSE)</f>
        <v>N</v>
      </c>
      <c r="AE6" s="3" t="s">
        <v>20386</v>
      </c>
      <c r="AF6" s="3">
        <v>14</v>
      </c>
      <c r="AG6" s="3">
        <v>155</v>
      </c>
      <c r="AH6" s="3" t="str">
        <f>VLOOKUP(AF6,Key!$B$5:$C$53,2,FALSE)</f>
        <v>N</v>
      </c>
    </row>
    <row r="7" spans="1:35" x14ac:dyDescent="0.25">
      <c r="A7" s="3" t="s">
        <v>23</v>
      </c>
      <c r="B7" s="3">
        <v>14</v>
      </c>
      <c r="C7" s="3">
        <v>1504</v>
      </c>
      <c r="D7" s="3" t="str">
        <f>VLOOKUP(B7,Key!$B$5:$C$53,2,FALSE)</f>
        <v>N</v>
      </c>
      <c r="F7" s="3" t="s">
        <v>1065</v>
      </c>
      <c r="G7" s="3">
        <v>1</v>
      </c>
      <c r="H7" s="3">
        <v>3007</v>
      </c>
      <c r="I7" s="3" t="str">
        <f>VLOOKUP(G7,Key!$B$5:$C$53,2,FALSE)</f>
        <v>A</v>
      </c>
      <c r="K7" s="1" t="s">
        <v>5283</v>
      </c>
      <c r="L7" s="1">
        <v>5</v>
      </c>
      <c r="M7" s="1">
        <v>2035</v>
      </c>
      <c r="N7" s="1" t="str">
        <f>VLOOKUP(L7,Key!$B$5:$C$53,2,FALSE)</f>
        <v>E</v>
      </c>
      <c r="P7" s="3" t="s">
        <v>17701</v>
      </c>
      <c r="Q7" s="3">
        <v>11</v>
      </c>
      <c r="R7" s="3">
        <v>43</v>
      </c>
      <c r="S7" s="3" t="str">
        <f>VLOOKUP(Q7,Key!$B$5:$C$53,2,FALSE)</f>
        <v>K</v>
      </c>
      <c r="U7" s="3" t="s">
        <v>17901</v>
      </c>
      <c r="V7" s="3">
        <v>1</v>
      </c>
      <c r="W7" s="3">
        <v>1842</v>
      </c>
      <c r="X7" s="3" t="str">
        <f>VLOOKUP(V7,Key!$B$5:$C$53,2,FALSE)</f>
        <v>A</v>
      </c>
      <c r="Z7" s="3" t="s">
        <v>20302</v>
      </c>
      <c r="AA7" s="3">
        <v>1</v>
      </c>
      <c r="AB7" s="3">
        <v>6</v>
      </c>
      <c r="AC7" s="3" t="str">
        <f>VLOOKUP(AA7,Key!$B$5:$C$53,2,FALSE)</f>
        <v>A</v>
      </c>
      <c r="AE7" s="3" t="s">
        <v>20387</v>
      </c>
      <c r="AF7" s="3">
        <v>14</v>
      </c>
      <c r="AG7" s="3">
        <v>50</v>
      </c>
      <c r="AH7" s="3" t="str">
        <f>VLOOKUP(AF7,Key!$B$5:$C$53,2,FALSE)</f>
        <v>N</v>
      </c>
    </row>
    <row r="8" spans="1:35" x14ac:dyDescent="0.25">
      <c r="A8" s="1" t="s">
        <v>24</v>
      </c>
      <c r="B8" s="1">
        <v>1</v>
      </c>
      <c r="C8" s="1">
        <v>589</v>
      </c>
      <c r="D8" s="1" t="str">
        <f>VLOOKUP(B8,Key!$B$5:$C$53,2,FALSE)</f>
        <v>A</v>
      </c>
      <c r="F8" s="3" t="s">
        <v>4024</v>
      </c>
      <c r="G8" s="3">
        <v>1</v>
      </c>
      <c r="H8" s="3">
        <v>2414</v>
      </c>
      <c r="I8" s="3" t="str">
        <f>VLOOKUP(G8,Key!$B$5:$C$53,2,FALSE)</f>
        <v>A</v>
      </c>
      <c r="K8" s="3" t="s">
        <v>5371</v>
      </c>
      <c r="L8" s="3">
        <v>14</v>
      </c>
      <c r="M8" s="3">
        <v>1778</v>
      </c>
      <c r="N8" s="3" t="str">
        <f>VLOOKUP(L8,Key!$B$5:$C$53,2,FALSE)</f>
        <v>N</v>
      </c>
      <c r="P8" s="3" t="s">
        <v>17702</v>
      </c>
      <c r="Q8" s="3">
        <v>11</v>
      </c>
      <c r="R8" s="3">
        <v>41</v>
      </c>
      <c r="S8" s="3" t="str">
        <f>VLOOKUP(Q8,Key!$B$5:$C$53,2,FALSE)</f>
        <v>K</v>
      </c>
      <c r="U8" s="3" t="s">
        <v>17902</v>
      </c>
      <c r="V8" s="3">
        <v>1</v>
      </c>
      <c r="W8" s="3">
        <v>747</v>
      </c>
      <c r="X8" s="3" t="str">
        <f>VLOOKUP(V8,Key!$B$5:$C$53,2,FALSE)</f>
        <v>A</v>
      </c>
      <c r="Z8" s="3" t="s">
        <v>20882</v>
      </c>
      <c r="AA8" s="3">
        <v>15</v>
      </c>
      <c r="AB8" s="3">
        <v>6</v>
      </c>
      <c r="AC8" s="3" t="str">
        <f>VLOOKUP(AA8,Key!$B$5:$C$53,2,FALSE)</f>
        <v>O</v>
      </c>
      <c r="AE8" s="3" t="s">
        <v>20388</v>
      </c>
      <c r="AF8" s="3">
        <v>14</v>
      </c>
      <c r="AG8" s="3">
        <v>41</v>
      </c>
      <c r="AH8" s="3" t="str">
        <f>VLOOKUP(AF8,Key!$B$5:$C$53,2,FALSE)</f>
        <v>N</v>
      </c>
      <c r="AI8" s="3">
        <f>SUM(E2,J2,O2,T2,Y2,AD2,AI2)</f>
        <v>285556</v>
      </c>
    </row>
    <row r="9" spans="1:35" x14ac:dyDescent="0.25">
      <c r="A9" s="3" t="s">
        <v>25</v>
      </c>
      <c r="B9" s="3">
        <v>14</v>
      </c>
      <c r="C9" s="3">
        <v>431</v>
      </c>
      <c r="D9" s="3" t="str">
        <f>VLOOKUP(B9,Key!$B$5:$C$53,2,FALSE)</f>
        <v>N</v>
      </c>
      <c r="F9" s="1" t="s">
        <v>4025</v>
      </c>
      <c r="G9" s="1">
        <v>10</v>
      </c>
      <c r="H9" s="1">
        <v>1744</v>
      </c>
      <c r="I9" s="1" t="str">
        <f>VLOOKUP(G9,Key!$B$5:$C$53,2,FALSE)</f>
        <v>J</v>
      </c>
      <c r="K9" s="3" t="s">
        <v>12945</v>
      </c>
      <c r="L9" s="3">
        <v>1</v>
      </c>
      <c r="M9" s="3">
        <v>532</v>
      </c>
      <c r="N9" s="3" t="str">
        <f>VLOOKUP(L9,Key!$B$5:$C$53,2,FALSE)</f>
        <v>A</v>
      </c>
      <c r="P9" s="3" t="s">
        <v>17703</v>
      </c>
      <c r="Q9" s="3">
        <v>11</v>
      </c>
      <c r="R9" s="3">
        <v>36</v>
      </c>
      <c r="S9" s="3" t="str">
        <f>VLOOKUP(Q9,Key!$B$5:$C$53,2,FALSE)</f>
        <v>K</v>
      </c>
      <c r="U9" s="3" t="s">
        <v>17903</v>
      </c>
      <c r="V9" s="3">
        <v>1</v>
      </c>
      <c r="W9" s="3">
        <v>612</v>
      </c>
      <c r="X9" s="3" t="str">
        <f>VLOOKUP(V9,Key!$B$5:$C$53,2,FALSE)</f>
        <v>A</v>
      </c>
      <c r="Z9" s="3" t="s">
        <v>20303</v>
      </c>
      <c r="AA9" s="3">
        <v>14</v>
      </c>
      <c r="AB9" s="3">
        <v>5</v>
      </c>
      <c r="AC9" s="3" t="str">
        <f>VLOOKUP(AA9,Key!$B$5:$C$53,2,FALSE)</f>
        <v>N</v>
      </c>
      <c r="AE9" s="1" t="s">
        <v>20389</v>
      </c>
      <c r="AF9" s="1">
        <v>5</v>
      </c>
      <c r="AG9" s="1">
        <v>40</v>
      </c>
      <c r="AH9" s="1" t="str">
        <f>VLOOKUP(AF9,Key!$B$5:$C$53,2,FALSE)</f>
        <v>E</v>
      </c>
    </row>
    <row r="10" spans="1:35" x14ac:dyDescent="0.25">
      <c r="A10" s="3" t="s">
        <v>26</v>
      </c>
      <c r="B10" s="3">
        <v>1</v>
      </c>
      <c r="C10" s="3">
        <v>311</v>
      </c>
      <c r="D10" s="3" t="str">
        <f>VLOOKUP(B10,Key!$B$5:$C$53,2,FALSE)</f>
        <v>A</v>
      </c>
      <c r="F10" s="3" t="s">
        <v>4026</v>
      </c>
      <c r="G10" s="3">
        <v>14</v>
      </c>
      <c r="H10" s="3">
        <v>1570</v>
      </c>
      <c r="I10" s="3" t="str">
        <f>VLOOKUP(G10,Key!$B$5:$C$53,2,FALSE)</f>
        <v>N</v>
      </c>
      <c r="K10" s="3" t="s">
        <v>12946</v>
      </c>
      <c r="L10" s="3">
        <v>5</v>
      </c>
      <c r="M10" s="3">
        <v>461</v>
      </c>
      <c r="N10" s="3" t="str">
        <f>VLOOKUP(L10,Key!$B$5:$C$53,2,FALSE)</f>
        <v>E</v>
      </c>
      <c r="P10" s="3" t="s">
        <v>17704</v>
      </c>
      <c r="Q10" s="3">
        <v>11</v>
      </c>
      <c r="R10" s="3">
        <v>28</v>
      </c>
      <c r="S10" s="3" t="str">
        <f>VLOOKUP(Q10,Key!$B$5:$C$53,2,FALSE)</f>
        <v>K</v>
      </c>
      <c r="U10" s="3" t="s">
        <v>17904</v>
      </c>
      <c r="V10" s="3">
        <v>1</v>
      </c>
      <c r="W10" s="3">
        <v>584</v>
      </c>
      <c r="X10" s="3" t="str">
        <f>VLOOKUP(V10,Key!$B$5:$C$53,2,FALSE)</f>
        <v>A</v>
      </c>
      <c r="Z10" s="3" t="s">
        <v>20304</v>
      </c>
      <c r="AA10" s="3">
        <v>14</v>
      </c>
      <c r="AB10" s="3">
        <v>4</v>
      </c>
      <c r="AC10" s="3" t="str">
        <f>VLOOKUP(AA10,Key!$B$5:$C$53,2,FALSE)</f>
        <v>N</v>
      </c>
      <c r="AE10" s="3" t="s">
        <v>20390</v>
      </c>
      <c r="AF10" s="3">
        <v>14</v>
      </c>
      <c r="AG10" s="3">
        <v>24</v>
      </c>
      <c r="AH10" s="3" t="str">
        <f>VLOOKUP(AF10,Key!$B$5:$C$53,2,FALSE)</f>
        <v>N</v>
      </c>
      <c r="AI10" s="3">
        <f>AVERAGE(E3,J3,O3,T3,Y3,AD3,AI3)</f>
        <v>3007.8571428571427</v>
      </c>
    </row>
    <row r="11" spans="1:35" x14ac:dyDescent="0.25">
      <c r="A11" s="1" t="s">
        <v>27</v>
      </c>
      <c r="B11" s="1">
        <v>10</v>
      </c>
      <c r="C11" s="1">
        <v>291</v>
      </c>
      <c r="D11" s="1" t="str">
        <f>VLOOKUP(B11,Key!$B$5:$C$53,2,FALSE)</f>
        <v>J</v>
      </c>
      <c r="F11" s="3" t="s">
        <v>4027</v>
      </c>
      <c r="G11" s="3">
        <v>5</v>
      </c>
      <c r="H11" s="3">
        <v>1182</v>
      </c>
      <c r="I11" s="3" t="str">
        <f>VLOOKUP(G11,Key!$B$5:$C$53,2,FALSE)</f>
        <v>E</v>
      </c>
      <c r="K11" s="3" t="s">
        <v>9001</v>
      </c>
      <c r="L11" s="3">
        <v>2</v>
      </c>
      <c r="M11" s="3">
        <v>367</v>
      </c>
      <c r="N11" s="3" t="str">
        <f>VLOOKUP(L11,Key!$B$5:$C$53,2,FALSE)</f>
        <v>B</v>
      </c>
      <c r="P11" s="1" t="s">
        <v>20867</v>
      </c>
      <c r="Q11" s="1">
        <v>15</v>
      </c>
      <c r="R11" s="1">
        <v>22</v>
      </c>
      <c r="S11" s="1" t="str">
        <f>VLOOKUP(Q11,Key!$B$5:$C$53,2,FALSE)</f>
        <v>O</v>
      </c>
      <c r="U11" s="3" t="s">
        <v>17905</v>
      </c>
      <c r="V11" s="3">
        <v>1</v>
      </c>
      <c r="W11" s="3">
        <v>521</v>
      </c>
      <c r="X11" s="3" t="str">
        <f>VLOOKUP(V11,Key!$B$5:$C$53,2,FALSE)</f>
        <v>A</v>
      </c>
      <c r="Z11" s="3" t="s">
        <v>20305</v>
      </c>
      <c r="AA11" s="3">
        <v>1</v>
      </c>
      <c r="AB11" s="3">
        <v>3</v>
      </c>
      <c r="AC11" s="3" t="str">
        <f>VLOOKUP(AA11,Key!$B$5:$C$53,2,FALSE)</f>
        <v>A</v>
      </c>
      <c r="AE11" s="3" t="s">
        <v>20391</v>
      </c>
      <c r="AF11" s="3">
        <v>14</v>
      </c>
      <c r="AG11" s="3">
        <v>23</v>
      </c>
      <c r="AH11" s="3" t="str">
        <f>VLOOKUP(AF11,Key!$B$5:$C$53,2,FALSE)</f>
        <v>N</v>
      </c>
      <c r="AI11" s="3">
        <f>AI10*7</f>
        <v>21055</v>
      </c>
    </row>
    <row r="12" spans="1:35" x14ac:dyDescent="0.25">
      <c r="A12" s="3" t="s">
        <v>28</v>
      </c>
      <c r="B12" s="3">
        <v>10</v>
      </c>
      <c r="C12" s="3">
        <v>262</v>
      </c>
      <c r="D12" s="3" t="str">
        <f>VLOOKUP(B12,Key!$B$5:$C$53,2,FALSE)</f>
        <v>J</v>
      </c>
      <c r="F12" s="3" t="s">
        <v>4028</v>
      </c>
      <c r="G12" s="3">
        <v>5</v>
      </c>
      <c r="H12" s="3">
        <v>1127</v>
      </c>
      <c r="I12" s="3" t="str">
        <f>VLOOKUP(G12,Key!$B$5:$C$53,2,FALSE)</f>
        <v>E</v>
      </c>
      <c r="K12" s="3" t="s">
        <v>12947</v>
      </c>
      <c r="L12" s="3">
        <v>5</v>
      </c>
      <c r="M12" s="3">
        <v>353</v>
      </c>
      <c r="N12" s="3" t="str">
        <f>VLOOKUP(L12,Key!$B$5:$C$53,2,FALSE)</f>
        <v>E</v>
      </c>
      <c r="P12" s="3" t="s">
        <v>17705</v>
      </c>
      <c r="Q12" s="3">
        <v>11</v>
      </c>
      <c r="R12" s="3">
        <v>20</v>
      </c>
      <c r="S12" s="3" t="str">
        <f>VLOOKUP(Q12,Key!$B$5:$C$53,2,FALSE)</f>
        <v>K</v>
      </c>
      <c r="U12" s="3" t="s">
        <v>17906</v>
      </c>
      <c r="V12" s="3">
        <v>1</v>
      </c>
      <c r="W12" s="3">
        <v>453</v>
      </c>
      <c r="X12" s="3" t="str">
        <f>VLOOKUP(V12,Key!$B$5:$C$53,2,FALSE)</f>
        <v>A</v>
      </c>
      <c r="Z12" s="3" t="s">
        <v>20306</v>
      </c>
      <c r="AA12" s="3">
        <v>14</v>
      </c>
      <c r="AB12" s="3">
        <v>3</v>
      </c>
      <c r="AC12" s="3" t="str">
        <f>VLOOKUP(AA12,Key!$B$5:$C$53,2,FALSE)</f>
        <v>N</v>
      </c>
      <c r="AE12" s="3" t="s">
        <v>20392</v>
      </c>
      <c r="AF12" s="3">
        <v>14</v>
      </c>
      <c r="AG12" s="3">
        <v>18</v>
      </c>
      <c r="AH12" s="3" t="str">
        <f>VLOOKUP(AF12,Key!$B$5:$C$53,2,FALSE)</f>
        <v>N</v>
      </c>
    </row>
    <row r="13" spans="1:35" x14ac:dyDescent="0.25">
      <c r="A13" s="3" t="s">
        <v>29</v>
      </c>
      <c r="B13" s="3">
        <v>10</v>
      </c>
      <c r="C13" s="3">
        <v>235</v>
      </c>
      <c r="D13" s="3" t="str">
        <f>VLOOKUP(B13,Key!$B$5:$C$53,2,FALSE)</f>
        <v>J</v>
      </c>
      <c r="F13" s="3" t="s">
        <v>4029</v>
      </c>
      <c r="G13" s="3">
        <v>1</v>
      </c>
      <c r="H13" s="3">
        <v>1047</v>
      </c>
      <c r="I13" s="3" t="str">
        <f>VLOOKUP(G13,Key!$B$5:$C$53,2,FALSE)</f>
        <v>A</v>
      </c>
      <c r="K13" s="3" t="s">
        <v>1070</v>
      </c>
      <c r="L13" s="3">
        <v>1</v>
      </c>
      <c r="M13" s="3">
        <v>253</v>
      </c>
      <c r="N13" s="3" t="str">
        <f>VLOOKUP(L13,Key!$B$5:$C$53,2,FALSE)</f>
        <v>A</v>
      </c>
      <c r="P13" s="3" t="s">
        <v>17706</v>
      </c>
      <c r="Q13" s="3">
        <v>15</v>
      </c>
      <c r="R13" s="3">
        <v>20</v>
      </c>
      <c r="S13" s="3" t="str">
        <f>VLOOKUP(Q13,Key!$B$5:$C$53,2,FALSE)</f>
        <v>O</v>
      </c>
      <c r="U13" s="3" t="s">
        <v>17732</v>
      </c>
      <c r="V13" s="3">
        <v>1</v>
      </c>
      <c r="W13" s="3">
        <v>451</v>
      </c>
      <c r="X13" s="3" t="str">
        <f>VLOOKUP(V13,Key!$B$5:$C$53,2,FALSE)</f>
        <v>A</v>
      </c>
      <c r="Z13" s="3" t="s">
        <v>20307</v>
      </c>
      <c r="AA13" s="3">
        <v>14</v>
      </c>
      <c r="AB13" s="3">
        <v>3</v>
      </c>
      <c r="AC13" s="3" t="str">
        <f>VLOOKUP(AA13,Key!$B$5:$C$53,2,FALSE)</f>
        <v>N</v>
      </c>
      <c r="AE13" s="3" t="s">
        <v>20393</v>
      </c>
      <c r="AF13" s="3">
        <v>14</v>
      </c>
      <c r="AG13" s="3">
        <v>15</v>
      </c>
      <c r="AH13" s="3" t="str">
        <f>VLOOKUP(AF13,Key!$B$5:$C$53,2,FALSE)</f>
        <v>N</v>
      </c>
    </row>
    <row r="14" spans="1:35" x14ac:dyDescent="0.25">
      <c r="A14" s="3" t="s">
        <v>30</v>
      </c>
      <c r="B14" s="3">
        <v>10</v>
      </c>
      <c r="C14" s="3">
        <v>233</v>
      </c>
      <c r="D14" s="3" t="str">
        <f>VLOOKUP(B14,Key!$B$5:$C$53,2,FALSE)</f>
        <v>J</v>
      </c>
      <c r="F14" s="3" t="s">
        <v>3529</v>
      </c>
      <c r="G14" s="3">
        <v>14</v>
      </c>
      <c r="H14" s="3">
        <v>970</v>
      </c>
      <c r="I14" s="3" t="str">
        <f>VLOOKUP(G14,Key!$B$5:$C$53,2,FALSE)</f>
        <v>N</v>
      </c>
      <c r="K14" s="3" t="s">
        <v>10390</v>
      </c>
      <c r="L14" s="3">
        <v>5</v>
      </c>
      <c r="M14" s="3">
        <v>238</v>
      </c>
      <c r="N14" s="3" t="str">
        <f>VLOOKUP(L14,Key!$B$5:$C$53,2,FALSE)</f>
        <v>E</v>
      </c>
      <c r="P14" s="3" t="s">
        <v>20868</v>
      </c>
      <c r="Q14" s="3">
        <v>15</v>
      </c>
      <c r="R14" s="3">
        <v>9</v>
      </c>
      <c r="S14" s="3" t="str">
        <f>VLOOKUP(Q14,Key!$B$5:$C$53,2,FALSE)</f>
        <v>O</v>
      </c>
      <c r="U14" s="3" t="s">
        <v>17907</v>
      </c>
      <c r="V14" s="3">
        <v>1</v>
      </c>
      <c r="W14" s="3">
        <v>271</v>
      </c>
      <c r="X14" s="3" t="str">
        <f>VLOOKUP(V14,Key!$B$5:$C$53,2,FALSE)</f>
        <v>A</v>
      </c>
      <c r="Z14" s="3" t="s">
        <v>20308</v>
      </c>
      <c r="AA14" s="3">
        <v>15</v>
      </c>
      <c r="AB14" s="3">
        <v>3</v>
      </c>
      <c r="AC14" s="3" t="str">
        <f>VLOOKUP(AA14,Key!$B$5:$C$53,2,FALSE)</f>
        <v>O</v>
      </c>
      <c r="AE14" s="3" t="s">
        <v>20394</v>
      </c>
      <c r="AF14" s="3">
        <v>14</v>
      </c>
      <c r="AG14" s="3">
        <v>14</v>
      </c>
      <c r="AH14" s="3" t="str">
        <f>VLOOKUP(AF14,Key!$B$5:$C$53,2,FALSE)</f>
        <v>N</v>
      </c>
    </row>
    <row r="15" spans="1:35" x14ac:dyDescent="0.25">
      <c r="A15" s="3" t="s">
        <v>31</v>
      </c>
      <c r="B15" s="3">
        <v>5</v>
      </c>
      <c r="C15" s="3">
        <v>210</v>
      </c>
      <c r="D15" s="3" t="str">
        <f>VLOOKUP(B15,Key!$B$5:$C$53,2,FALSE)</f>
        <v>E</v>
      </c>
      <c r="F15" s="3" t="s">
        <v>930</v>
      </c>
      <c r="G15" s="3">
        <v>1</v>
      </c>
      <c r="H15" s="3">
        <v>755</v>
      </c>
      <c r="I15" s="3" t="str">
        <f>VLOOKUP(G15,Key!$B$5:$C$53,2,FALSE)</f>
        <v>A</v>
      </c>
      <c r="K15" s="3" t="s">
        <v>8022</v>
      </c>
      <c r="L15" s="3">
        <v>1</v>
      </c>
      <c r="M15" s="3">
        <v>220</v>
      </c>
      <c r="N15" s="3" t="str">
        <f>VLOOKUP(L15,Key!$B$5:$C$53,2,FALSE)</f>
        <v>A</v>
      </c>
      <c r="P15" s="3" t="s">
        <v>20869</v>
      </c>
      <c r="Q15" s="3">
        <v>15</v>
      </c>
      <c r="R15" s="3">
        <v>7</v>
      </c>
      <c r="S15" s="3" t="str">
        <f>VLOOKUP(Q15,Key!$B$5:$C$53,2,FALSE)</f>
        <v>O</v>
      </c>
      <c r="U15" s="3" t="s">
        <v>17908</v>
      </c>
      <c r="V15" s="3">
        <v>1</v>
      </c>
      <c r="W15" s="3">
        <v>226</v>
      </c>
      <c r="X15" s="3" t="str">
        <f>VLOOKUP(V15,Key!$B$5:$C$53,2,FALSE)</f>
        <v>A</v>
      </c>
      <c r="Z15" s="3" t="s">
        <v>20883</v>
      </c>
      <c r="AA15" s="3">
        <v>15</v>
      </c>
      <c r="AB15" s="3">
        <v>3</v>
      </c>
      <c r="AC15" s="3" t="str">
        <f>VLOOKUP(AA15,Key!$B$5:$C$53,2,FALSE)</f>
        <v>O</v>
      </c>
      <c r="AE15" s="3" t="s">
        <v>20395</v>
      </c>
      <c r="AF15" s="3">
        <v>14</v>
      </c>
      <c r="AG15" s="3">
        <v>13</v>
      </c>
      <c r="AH15" s="3" t="str">
        <f>VLOOKUP(AF15,Key!$B$5:$C$53,2,FALSE)</f>
        <v>N</v>
      </c>
    </row>
    <row r="16" spans="1:35" x14ac:dyDescent="0.25">
      <c r="A16" s="3" t="s">
        <v>32</v>
      </c>
      <c r="B16" s="3">
        <v>14</v>
      </c>
      <c r="C16" s="3">
        <v>189</v>
      </c>
      <c r="D16" s="3" t="str">
        <f>VLOOKUP(B16,Key!$B$5:$C$53,2,FALSE)</f>
        <v>N</v>
      </c>
      <c r="F16" s="3" t="s">
        <v>4030</v>
      </c>
      <c r="G16" s="3">
        <v>5</v>
      </c>
      <c r="H16" s="3">
        <v>702</v>
      </c>
      <c r="I16" s="3" t="str">
        <f>VLOOKUP(G16,Key!$B$5:$C$53,2,FALSE)</f>
        <v>E</v>
      </c>
      <c r="K16" s="3" t="s">
        <v>8985</v>
      </c>
      <c r="L16" s="3">
        <v>2</v>
      </c>
      <c r="M16" s="3">
        <v>202</v>
      </c>
      <c r="N16" s="3" t="str">
        <f>VLOOKUP(L16,Key!$B$5:$C$53,2,FALSE)</f>
        <v>B</v>
      </c>
      <c r="P16" s="3" t="s">
        <v>20870</v>
      </c>
      <c r="Q16" s="3">
        <v>15</v>
      </c>
      <c r="R16" s="3">
        <v>7</v>
      </c>
      <c r="S16" s="3" t="str">
        <f>VLOOKUP(Q16,Key!$B$5:$C$53,2,FALSE)</f>
        <v>O</v>
      </c>
      <c r="U16" s="3" t="s">
        <v>17909</v>
      </c>
      <c r="V16" s="3">
        <v>1</v>
      </c>
      <c r="W16" s="3">
        <v>218</v>
      </c>
      <c r="X16" s="3" t="str">
        <f>VLOOKUP(V16,Key!$B$5:$C$53,2,FALSE)</f>
        <v>A</v>
      </c>
      <c r="Z16" s="3" t="s">
        <v>20884</v>
      </c>
      <c r="AA16" s="3">
        <v>15</v>
      </c>
      <c r="AB16" s="3">
        <v>3</v>
      </c>
      <c r="AC16" s="3" t="str">
        <f>VLOOKUP(AA16,Key!$B$5:$C$53,2,FALSE)</f>
        <v>O</v>
      </c>
      <c r="AE16" s="3" t="s">
        <v>20396</v>
      </c>
      <c r="AF16" s="3">
        <v>14</v>
      </c>
      <c r="AG16" s="3">
        <v>12</v>
      </c>
      <c r="AH16" s="3" t="str">
        <f>VLOOKUP(AF16,Key!$B$5:$C$53,2,FALSE)</f>
        <v>N</v>
      </c>
    </row>
    <row r="17" spans="1:34" x14ac:dyDescent="0.25">
      <c r="A17" s="3" t="s">
        <v>33</v>
      </c>
      <c r="B17" s="3">
        <v>14</v>
      </c>
      <c r="C17" s="3">
        <v>119</v>
      </c>
      <c r="D17" s="3" t="str">
        <f>VLOOKUP(B17,Key!$B$5:$C$53,2,FALSE)</f>
        <v>N</v>
      </c>
      <c r="F17" s="3" t="s">
        <v>4031</v>
      </c>
      <c r="G17" s="3">
        <v>1</v>
      </c>
      <c r="H17" s="3">
        <v>629</v>
      </c>
      <c r="I17" s="3" t="str">
        <f>VLOOKUP(G17,Key!$B$5:$C$53,2,FALSE)</f>
        <v>A</v>
      </c>
      <c r="K17" s="3" t="s">
        <v>12948</v>
      </c>
      <c r="L17" s="3">
        <v>5</v>
      </c>
      <c r="M17" s="3">
        <v>192</v>
      </c>
      <c r="N17" s="3" t="str">
        <f>VLOOKUP(L17,Key!$B$5:$C$53,2,FALSE)</f>
        <v>E</v>
      </c>
      <c r="P17" s="3" t="s">
        <v>17707</v>
      </c>
      <c r="Q17" s="3">
        <v>15</v>
      </c>
      <c r="R17" s="3">
        <v>6</v>
      </c>
      <c r="S17" s="3" t="str">
        <f>VLOOKUP(Q17,Key!$B$5:$C$53,2,FALSE)</f>
        <v>O</v>
      </c>
      <c r="U17" s="3" t="s">
        <v>17910</v>
      </c>
      <c r="V17" s="3">
        <v>1</v>
      </c>
      <c r="W17" s="3">
        <v>165</v>
      </c>
      <c r="X17" s="3" t="str">
        <f>VLOOKUP(V17,Key!$B$5:$C$53,2,FALSE)</f>
        <v>A</v>
      </c>
      <c r="Z17" s="3" t="s">
        <v>20885</v>
      </c>
      <c r="AA17" s="3">
        <v>15</v>
      </c>
      <c r="AB17" s="3">
        <v>3</v>
      </c>
      <c r="AC17" s="3" t="str">
        <f>VLOOKUP(AA17,Key!$B$5:$C$53,2,FALSE)</f>
        <v>O</v>
      </c>
      <c r="AE17" s="3" t="s">
        <v>20397</v>
      </c>
      <c r="AF17" s="3">
        <v>14</v>
      </c>
      <c r="AG17" s="3">
        <v>11</v>
      </c>
      <c r="AH17" s="3" t="str">
        <f>VLOOKUP(AF17,Key!$B$5:$C$53,2,FALSE)</f>
        <v>N</v>
      </c>
    </row>
    <row r="18" spans="1:34" x14ac:dyDescent="0.25">
      <c r="A18" s="3" t="s">
        <v>34</v>
      </c>
      <c r="B18" s="3">
        <v>1</v>
      </c>
      <c r="C18" s="3">
        <v>116</v>
      </c>
      <c r="D18" s="3" t="str">
        <f>VLOOKUP(B18,Key!$B$5:$C$53,2,FALSE)</f>
        <v>A</v>
      </c>
      <c r="F18" s="3" t="s">
        <v>4032</v>
      </c>
      <c r="G18" s="3">
        <v>14</v>
      </c>
      <c r="H18" s="3">
        <v>612</v>
      </c>
      <c r="I18" s="3" t="str">
        <f>VLOOKUP(G18,Key!$B$5:$C$53,2,FALSE)</f>
        <v>N</v>
      </c>
      <c r="K18" s="3" t="s">
        <v>12949</v>
      </c>
      <c r="L18" s="3">
        <v>10</v>
      </c>
      <c r="M18" s="3">
        <v>177</v>
      </c>
      <c r="N18" s="3" t="str">
        <f>VLOOKUP(L18,Key!$B$5:$C$53,2,FALSE)</f>
        <v>J</v>
      </c>
      <c r="P18" s="3" t="s">
        <v>17708</v>
      </c>
      <c r="Q18" s="3">
        <v>11</v>
      </c>
      <c r="R18" s="3">
        <v>5</v>
      </c>
      <c r="S18" s="3" t="str">
        <f>VLOOKUP(Q18,Key!$B$5:$C$53,2,FALSE)</f>
        <v>K</v>
      </c>
      <c r="U18" s="3" t="s">
        <v>17911</v>
      </c>
      <c r="V18" s="3">
        <v>1</v>
      </c>
      <c r="W18" s="3">
        <v>162</v>
      </c>
      <c r="X18" s="3" t="str">
        <f>VLOOKUP(V18,Key!$B$5:$C$53,2,FALSE)</f>
        <v>A</v>
      </c>
      <c r="Z18" s="3" t="s">
        <v>20886</v>
      </c>
      <c r="AA18" s="3">
        <v>15</v>
      </c>
      <c r="AB18" s="3">
        <v>3</v>
      </c>
      <c r="AC18" s="3" t="str">
        <f>VLOOKUP(AA18,Key!$B$5:$C$53,2,FALSE)</f>
        <v>O</v>
      </c>
      <c r="AE18" s="3" t="s">
        <v>20398</v>
      </c>
      <c r="AF18" s="3">
        <v>14</v>
      </c>
      <c r="AG18" s="3">
        <v>10</v>
      </c>
      <c r="AH18" s="3" t="str">
        <f>VLOOKUP(AF18,Key!$B$5:$C$53,2,FALSE)</f>
        <v>N</v>
      </c>
    </row>
    <row r="19" spans="1:34" x14ac:dyDescent="0.25">
      <c r="A19" s="3" t="s">
        <v>35</v>
      </c>
      <c r="B19" s="3">
        <v>14</v>
      </c>
      <c r="C19" s="3">
        <v>105</v>
      </c>
      <c r="D19" s="3" t="str">
        <f>VLOOKUP(B19,Key!$B$5:$C$53,2,FALSE)</f>
        <v>N</v>
      </c>
      <c r="F19" s="3" t="s">
        <v>4033</v>
      </c>
      <c r="G19" s="3">
        <v>5</v>
      </c>
      <c r="H19" s="3">
        <v>605</v>
      </c>
      <c r="I19" s="3" t="str">
        <f>VLOOKUP(G19,Key!$B$5:$C$53,2,FALSE)</f>
        <v>E</v>
      </c>
      <c r="K19" s="3" t="s">
        <v>12950</v>
      </c>
      <c r="L19" s="3">
        <v>1</v>
      </c>
      <c r="M19" s="3">
        <v>174</v>
      </c>
      <c r="N19" s="3" t="str">
        <f>VLOOKUP(L19,Key!$B$5:$C$53,2,FALSE)</f>
        <v>A</v>
      </c>
      <c r="P19" s="3" t="s">
        <v>17709</v>
      </c>
      <c r="Q19" s="3">
        <v>11</v>
      </c>
      <c r="R19" s="3">
        <v>4</v>
      </c>
      <c r="S19" s="3" t="str">
        <f>VLOOKUP(Q19,Key!$B$5:$C$53,2,FALSE)</f>
        <v>K</v>
      </c>
      <c r="U19" s="3" t="s">
        <v>17912</v>
      </c>
      <c r="V19" s="3">
        <v>1</v>
      </c>
      <c r="W19" s="3">
        <v>138</v>
      </c>
      <c r="X19" s="3" t="str">
        <f>VLOOKUP(V19,Key!$B$5:$C$53,2,FALSE)</f>
        <v>A</v>
      </c>
      <c r="Z19" s="3" t="s">
        <v>20887</v>
      </c>
      <c r="AA19" s="3">
        <v>15</v>
      </c>
      <c r="AB19" s="3">
        <v>3</v>
      </c>
      <c r="AC19" s="3" t="str">
        <f>VLOOKUP(AA19,Key!$B$5:$C$53,2,FALSE)</f>
        <v>O</v>
      </c>
      <c r="AE19" s="3" t="s">
        <v>20399</v>
      </c>
      <c r="AF19" s="3">
        <v>14</v>
      </c>
      <c r="AG19" s="3">
        <v>10</v>
      </c>
      <c r="AH19" s="3" t="str">
        <f>VLOOKUP(AF19,Key!$B$5:$C$53,2,FALSE)</f>
        <v>N</v>
      </c>
    </row>
    <row r="20" spans="1:34" x14ac:dyDescent="0.25">
      <c r="A20" s="3" t="s">
        <v>36</v>
      </c>
      <c r="B20" s="3">
        <v>14</v>
      </c>
      <c r="C20" s="3">
        <v>104</v>
      </c>
      <c r="D20" s="3" t="str">
        <f>VLOOKUP(B20,Key!$B$5:$C$53,2,FALSE)</f>
        <v>N</v>
      </c>
      <c r="F20" s="3" t="s">
        <v>4034</v>
      </c>
      <c r="G20" s="3">
        <v>1</v>
      </c>
      <c r="H20" s="3">
        <v>557</v>
      </c>
      <c r="I20" s="3" t="str">
        <f>VLOOKUP(G20,Key!$B$5:$C$53,2,FALSE)</f>
        <v>A</v>
      </c>
      <c r="K20" s="3" t="s">
        <v>18</v>
      </c>
      <c r="L20" s="3">
        <v>14</v>
      </c>
      <c r="M20" s="3">
        <v>174</v>
      </c>
      <c r="N20" s="3" t="str">
        <f>VLOOKUP(L20,Key!$B$5:$C$53,2,FALSE)</f>
        <v>N</v>
      </c>
      <c r="P20" s="3" t="s">
        <v>17710</v>
      </c>
      <c r="Q20" s="3">
        <v>11</v>
      </c>
      <c r="R20" s="3">
        <v>3</v>
      </c>
      <c r="S20" s="3" t="str">
        <f>VLOOKUP(Q20,Key!$B$5:$C$53,2,FALSE)</f>
        <v>K</v>
      </c>
      <c r="U20" s="3" t="s">
        <v>17913</v>
      </c>
      <c r="V20" s="3">
        <v>1</v>
      </c>
      <c r="W20" s="3">
        <v>120</v>
      </c>
      <c r="X20" s="3" t="str">
        <f>VLOOKUP(V20,Key!$B$5:$C$53,2,FALSE)</f>
        <v>A</v>
      </c>
      <c r="Z20" s="3" t="s">
        <v>20888</v>
      </c>
      <c r="AA20" s="3">
        <v>15</v>
      </c>
      <c r="AB20" s="3">
        <v>3</v>
      </c>
      <c r="AC20" s="3" t="str">
        <f>VLOOKUP(AA20,Key!$B$5:$C$53,2,FALSE)</f>
        <v>O</v>
      </c>
      <c r="AE20" s="3" t="s">
        <v>20400</v>
      </c>
      <c r="AF20" s="3">
        <v>14</v>
      </c>
      <c r="AG20" s="3">
        <v>10</v>
      </c>
      <c r="AH20" s="3" t="str">
        <f>VLOOKUP(AF20,Key!$B$5:$C$53,2,FALSE)</f>
        <v>N</v>
      </c>
    </row>
    <row r="21" spans="1:34" x14ac:dyDescent="0.25">
      <c r="A21" s="3" t="s">
        <v>37</v>
      </c>
      <c r="B21" s="3">
        <v>10</v>
      </c>
      <c r="C21" s="3">
        <v>93</v>
      </c>
      <c r="D21" s="3" t="str">
        <f>VLOOKUP(B21,Key!$B$5:$C$53,2,FALSE)</f>
        <v>J</v>
      </c>
      <c r="F21" s="3" t="s">
        <v>4035</v>
      </c>
      <c r="G21" s="3">
        <v>14</v>
      </c>
      <c r="H21" s="3">
        <v>490</v>
      </c>
      <c r="I21" s="3" t="str">
        <f>VLOOKUP(G21,Key!$B$5:$C$53,2,FALSE)</f>
        <v>N</v>
      </c>
      <c r="K21" s="3" t="s">
        <v>12951</v>
      </c>
      <c r="L21" s="3">
        <v>1</v>
      </c>
      <c r="M21" s="3">
        <v>162</v>
      </c>
      <c r="N21" s="3" t="str">
        <f>VLOOKUP(L21,Key!$B$5:$C$53,2,FALSE)</f>
        <v>A</v>
      </c>
      <c r="P21" s="3" t="s">
        <v>17711</v>
      </c>
      <c r="Q21" s="3">
        <v>11</v>
      </c>
      <c r="R21" s="3">
        <v>3</v>
      </c>
      <c r="S21" s="3" t="str">
        <f>VLOOKUP(Q21,Key!$B$5:$C$53,2,FALSE)</f>
        <v>K</v>
      </c>
      <c r="U21" s="3" t="s">
        <v>17914</v>
      </c>
      <c r="V21" s="3">
        <v>1</v>
      </c>
      <c r="W21" s="3">
        <v>118</v>
      </c>
      <c r="X21" s="3" t="str">
        <f>VLOOKUP(V21,Key!$B$5:$C$53,2,FALSE)</f>
        <v>A</v>
      </c>
      <c r="Z21" s="3" t="s">
        <v>20309</v>
      </c>
      <c r="AA21" s="3">
        <v>15</v>
      </c>
      <c r="AB21" s="3">
        <v>3</v>
      </c>
      <c r="AC21" s="3" t="str">
        <f>VLOOKUP(AA21,Key!$B$5:$C$53,2,FALSE)</f>
        <v>O</v>
      </c>
      <c r="AE21" s="3" t="s">
        <v>20401</v>
      </c>
      <c r="AF21" s="3">
        <v>14</v>
      </c>
      <c r="AG21" s="3">
        <v>10</v>
      </c>
      <c r="AH21" s="3" t="str">
        <f>VLOOKUP(AF21,Key!$B$5:$C$53,2,FALSE)</f>
        <v>N</v>
      </c>
    </row>
    <row r="22" spans="1:34" x14ac:dyDescent="0.25">
      <c r="A22" s="3" t="s">
        <v>38</v>
      </c>
      <c r="B22" s="3">
        <v>14</v>
      </c>
      <c r="C22" s="3">
        <v>86</v>
      </c>
      <c r="D22" s="3" t="str">
        <f>VLOOKUP(B22,Key!$B$5:$C$53,2,FALSE)</f>
        <v>N</v>
      </c>
      <c r="F22" s="3" t="s">
        <v>4036</v>
      </c>
      <c r="G22" s="3">
        <v>14</v>
      </c>
      <c r="H22" s="3">
        <v>437</v>
      </c>
      <c r="I22" s="3" t="str">
        <f>VLOOKUP(G22,Key!$B$5:$C$53,2,FALSE)</f>
        <v>N</v>
      </c>
      <c r="K22" s="3" t="s">
        <v>12952</v>
      </c>
      <c r="L22" s="3">
        <v>1</v>
      </c>
      <c r="M22" s="3">
        <v>161</v>
      </c>
      <c r="N22" s="3" t="str">
        <f>VLOOKUP(L22,Key!$B$5:$C$53,2,FALSE)</f>
        <v>A</v>
      </c>
      <c r="P22" s="3" t="s">
        <v>17712</v>
      </c>
      <c r="Q22" s="3">
        <v>11</v>
      </c>
      <c r="R22" s="3">
        <v>3</v>
      </c>
      <c r="S22" s="3" t="str">
        <f>VLOOKUP(Q22,Key!$B$5:$C$53,2,FALSE)</f>
        <v>K</v>
      </c>
      <c r="U22" s="3" t="s">
        <v>17915</v>
      </c>
      <c r="V22" s="3">
        <v>1</v>
      </c>
      <c r="W22" s="3">
        <v>117</v>
      </c>
      <c r="X22" s="3" t="str">
        <f>VLOOKUP(V22,Key!$B$5:$C$53,2,FALSE)</f>
        <v>A</v>
      </c>
      <c r="Z22" s="3" t="s">
        <v>17897</v>
      </c>
      <c r="AA22" s="3">
        <v>1</v>
      </c>
      <c r="AB22" s="3">
        <v>2</v>
      </c>
      <c r="AC22" s="3" t="str">
        <f>VLOOKUP(AA22,Key!$B$5:$C$53,2,FALSE)</f>
        <v>A</v>
      </c>
      <c r="AE22" s="3" t="s">
        <v>20402</v>
      </c>
      <c r="AF22" s="3">
        <v>14</v>
      </c>
      <c r="AG22" s="3">
        <v>10</v>
      </c>
      <c r="AH22" s="3" t="str">
        <f>VLOOKUP(AF22,Key!$B$5:$C$53,2,FALSE)</f>
        <v>N</v>
      </c>
    </row>
    <row r="23" spans="1:34" x14ac:dyDescent="0.25">
      <c r="A23" s="3" t="s">
        <v>39</v>
      </c>
      <c r="B23" s="3">
        <v>1</v>
      </c>
      <c r="C23" s="3">
        <v>84</v>
      </c>
      <c r="D23" s="3" t="str">
        <f>VLOOKUP(B23,Key!$B$5:$C$53,2,FALSE)</f>
        <v>A</v>
      </c>
      <c r="F23" s="3" t="s">
        <v>4037</v>
      </c>
      <c r="G23" s="3">
        <v>1</v>
      </c>
      <c r="H23" s="3">
        <v>365</v>
      </c>
      <c r="I23" s="3" t="str">
        <f>VLOOKUP(G23,Key!$B$5:$C$53,2,FALSE)</f>
        <v>A</v>
      </c>
      <c r="K23" s="3" t="s">
        <v>12953</v>
      </c>
      <c r="L23" s="3">
        <v>1</v>
      </c>
      <c r="M23" s="3">
        <v>122</v>
      </c>
      <c r="N23" s="3" t="str">
        <f>VLOOKUP(L23,Key!$B$5:$C$53,2,FALSE)</f>
        <v>A</v>
      </c>
      <c r="P23" s="3" t="s">
        <v>17713</v>
      </c>
      <c r="Q23" s="3">
        <v>11</v>
      </c>
      <c r="R23" s="3">
        <v>3</v>
      </c>
      <c r="S23" s="3" t="str">
        <f>VLOOKUP(Q23,Key!$B$5:$C$53,2,FALSE)</f>
        <v>K</v>
      </c>
      <c r="U23" s="3" t="s">
        <v>17916</v>
      </c>
      <c r="V23" s="3">
        <v>1</v>
      </c>
      <c r="W23" s="3">
        <v>107</v>
      </c>
      <c r="X23" s="3" t="str">
        <f>VLOOKUP(V23,Key!$B$5:$C$53,2,FALSE)</f>
        <v>A</v>
      </c>
      <c r="Z23" s="3" t="s">
        <v>20310</v>
      </c>
      <c r="AA23" s="3">
        <v>1</v>
      </c>
      <c r="AB23" s="3">
        <v>2</v>
      </c>
      <c r="AC23" s="3" t="str">
        <f>VLOOKUP(AA23,Key!$B$5:$C$53,2,FALSE)</f>
        <v>A</v>
      </c>
      <c r="AE23" s="3" t="s">
        <v>20403</v>
      </c>
      <c r="AF23" s="3">
        <v>14</v>
      </c>
      <c r="AG23" s="3">
        <v>10</v>
      </c>
      <c r="AH23" s="3" t="str">
        <f>VLOOKUP(AF23,Key!$B$5:$C$53,2,FALSE)</f>
        <v>N</v>
      </c>
    </row>
    <row r="24" spans="1:34" x14ac:dyDescent="0.25">
      <c r="A24" s="3" t="s">
        <v>40</v>
      </c>
      <c r="B24" s="3">
        <v>14</v>
      </c>
      <c r="C24" s="3">
        <v>84</v>
      </c>
      <c r="D24" s="3" t="str">
        <f>VLOOKUP(B24,Key!$B$5:$C$53,2,FALSE)</f>
        <v>N</v>
      </c>
      <c r="F24" s="3" t="s">
        <v>4038</v>
      </c>
      <c r="G24" s="3">
        <v>5</v>
      </c>
      <c r="H24" s="3">
        <v>303</v>
      </c>
      <c r="I24" s="3" t="str">
        <f>VLOOKUP(G24,Key!$B$5:$C$53,2,FALSE)</f>
        <v>E</v>
      </c>
      <c r="K24" s="3" t="s">
        <v>12954</v>
      </c>
      <c r="L24" s="3">
        <v>1</v>
      </c>
      <c r="M24" s="3">
        <v>117</v>
      </c>
      <c r="N24" s="3" t="str">
        <f>VLOOKUP(L24,Key!$B$5:$C$53,2,FALSE)</f>
        <v>A</v>
      </c>
      <c r="P24" s="3" t="s">
        <v>17714</v>
      </c>
      <c r="Q24" s="3">
        <v>11</v>
      </c>
      <c r="R24" s="3">
        <v>3</v>
      </c>
      <c r="S24" s="3" t="str">
        <f>VLOOKUP(Q24,Key!$B$5:$C$53,2,FALSE)</f>
        <v>K</v>
      </c>
      <c r="U24" s="3" t="s">
        <v>17917</v>
      </c>
      <c r="V24" s="3">
        <v>1</v>
      </c>
      <c r="W24" s="3">
        <v>106</v>
      </c>
      <c r="X24" s="3" t="str">
        <f>VLOOKUP(V24,Key!$B$5:$C$53,2,FALSE)</f>
        <v>A</v>
      </c>
      <c r="Z24" s="3" t="s">
        <v>20311</v>
      </c>
      <c r="AA24" s="3">
        <v>1</v>
      </c>
      <c r="AB24" s="3">
        <v>2</v>
      </c>
      <c r="AC24" s="3" t="str">
        <f>VLOOKUP(AA24,Key!$B$5:$C$53,2,FALSE)</f>
        <v>A</v>
      </c>
      <c r="AE24" s="3" t="s">
        <v>20404</v>
      </c>
      <c r="AF24" s="3">
        <v>14</v>
      </c>
      <c r="AG24" s="3">
        <v>9</v>
      </c>
      <c r="AH24" s="3" t="str">
        <f>VLOOKUP(AF24,Key!$B$5:$C$53,2,FALSE)</f>
        <v>N</v>
      </c>
    </row>
    <row r="25" spans="1:34" x14ac:dyDescent="0.25">
      <c r="A25" s="3" t="s">
        <v>41</v>
      </c>
      <c r="B25" s="3">
        <v>1</v>
      </c>
      <c r="C25" s="3">
        <v>83</v>
      </c>
      <c r="D25" s="3" t="str">
        <f>VLOOKUP(B25,Key!$B$5:$C$53,2,FALSE)</f>
        <v>A</v>
      </c>
      <c r="F25" s="3" t="s">
        <v>4039</v>
      </c>
      <c r="G25" s="3">
        <v>1</v>
      </c>
      <c r="H25" s="3">
        <v>250</v>
      </c>
      <c r="I25" s="3" t="str">
        <f>VLOOKUP(G25,Key!$B$5:$C$53,2,FALSE)</f>
        <v>A</v>
      </c>
      <c r="K25" s="3" t="s">
        <v>12955</v>
      </c>
      <c r="L25" s="3">
        <v>8</v>
      </c>
      <c r="M25" s="3">
        <v>107</v>
      </c>
      <c r="N25" s="3" t="str">
        <f>VLOOKUP(L25,Key!$B$5:$C$53,2,FALSE)</f>
        <v>H</v>
      </c>
      <c r="P25" s="3" t="s">
        <v>17715</v>
      </c>
      <c r="Q25" s="3">
        <v>11</v>
      </c>
      <c r="R25" s="3">
        <v>2</v>
      </c>
      <c r="S25" s="3" t="str">
        <f>VLOOKUP(Q25,Key!$B$5:$C$53,2,FALSE)</f>
        <v>K</v>
      </c>
      <c r="U25" s="3" t="s">
        <v>17918</v>
      </c>
      <c r="V25" s="3">
        <v>1</v>
      </c>
      <c r="W25" s="3">
        <v>80</v>
      </c>
      <c r="X25" s="3" t="str">
        <f>VLOOKUP(V25,Key!$B$5:$C$53,2,FALSE)</f>
        <v>A</v>
      </c>
      <c r="Z25" s="3" t="s">
        <v>20312</v>
      </c>
      <c r="AA25" s="3">
        <v>14</v>
      </c>
      <c r="AB25" s="3">
        <v>2</v>
      </c>
      <c r="AC25" s="3" t="str">
        <f>VLOOKUP(AA25,Key!$B$5:$C$53,2,FALSE)</f>
        <v>N</v>
      </c>
      <c r="AE25" s="3" t="s">
        <v>20405</v>
      </c>
      <c r="AF25" s="3">
        <v>14</v>
      </c>
      <c r="AG25" s="3">
        <v>9</v>
      </c>
      <c r="AH25" s="3" t="str">
        <f>VLOOKUP(AF25,Key!$B$5:$C$53,2,FALSE)</f>
        <v>N</v>
      </c>
    </row>
    <row r="26" spans="1:34" x14ac:dyDescent="0.25">
      <c r="A26" s="3" t="s">
        <v>42</v>
      </c>
      <c r="B26" s="3">
        <v>14</v>
      </c>
      <c r="C26" s="3">
        <v>76</v>
      </c>
      <c r="D26" s="3" t="str">
        <f>VLOOKUP(B26,Key!$B$5:$C$53,2,FALSE)</f>
        <v>N</v>
      </c>
      <c r="F26" s="3" t="s">
        <v>4040</v>
      </c>
      <c r="G26" s="3">
        <v>1</v>
      </c>
      <c r="H26" s="3">
        <v>238</v>
      </c>
      <c r="I26" s="3" t="str">
        <f>VLOOKUP(G26,Key!$B$5:$C$53,2,FALSE)</f>
        <v>A</v>
      </c>
      <c r="K26" s="3" t="s">
        <v>12956</v>
      </c>
      <c r="L26" s="3">
        <v>1</v>
      </c>
      <c r="M26" s="3">
        <v>103</v>
      </c>
      <c r="N26" s="3" t="str">
        <f>VLOOKUP(L26,Key!$B$5:$C$53,2,FALSE)</f>
        <v>A</v>
      </c>
      <c r="P26" s="3" t="s">
        <v>17716</v>
      </c>
      <c r="Q26" s="3">
        <v>11</v>
      </c>
      <c r="R26" s="3">
        <v>2</v>
      </c>
      <c r="S26" s="3" t="str">
        <f>VLOOKUP(Q26,Key!$B$5:$C$53,2,FALSE)</f>
        <v>K</v>
      </c>
      <c r="U26" s="3" t="s">
        <v>17919</v>
      </c>
      <c r="V26" s="3">
        <v>1</v>
      </c>
      <c r="W26" s="3">
        <v>73</v>
      </c>
      <c r="X26" s="3" t="str">
        <f>VLOOKUP(V26,Key!$B$5:$C$53,2,FALSE)</f>
        <v>A</v>
      </c>
      <c r="Z26" s="3" t="s">
        <v>20313</v>
      </c>
      <c r="AA26" s="3">
        <v>14</v>
      </c>
      <c r="AB26" s="3">
        <v>2</v>
      </c>
      <c r="AC26" s="3" t="str">
        <f>VLOOKUP(AA26,Key!$B$5:$C$53,2,FALSE)</f>
        <v>N</v>
      </c>
      <c r="AE26" s="3" t="s">
        <v>20406</v>
      </c>
      <c r="AF26" s="3">
        <v>14</v>
      </c>
      <c r="AG26" s="3">
        <v>9</v>
      </c>
      <c r="AH26" s="3" t="str">
        <f>VLOOKUP(AF26,Key!$B$5:$C$53,2,FALSE)</f>
        <v>N</v>
      </c>
    </row>
    <row r="27" spans="1:34" x14ac:dyDescent="0.25">
      <c r="A27" s="3" t="s">
        <v>43</v>
      </c>
      <c r="B27" s="3">
        <v>14</v>
      </c>
      <c r="C27" s="3">
        <v>71</v>
      </c>
      <c r="D27" s="3" t="str">
        <f>VLOOKUP(B27,Key!$B$5:$C$53,2,FALSE)</f>
        <v>N</v>
      </c>
      <c r="F27" s="3" t="s">
        <v>4041</v>
      </c>
      <c r="G27" s="3">
        <v>5</v>
      </c>
      <c r="H27" s="3">
        <v>216</v>
      </c>
      <c r="I27" s="3" t="str">
        <f>VLOOKUP(G27,Key!$B$5:$C$53,2,FALSE)</f>
        <v>E</v>
      </c>
      <c r="K27" s="3" t="s">
        <v>12957</v>
      </c>
      <c r="L27" s="3">
        <v>10</v>
      </c>
      <c r="M27" s="3">
        <v>97</v>
      </c>
      <c r="N27" s="3" t="str">
        <f>VLOOKUP(L27,Key!$B$5:$C$53,2,FALSE)</f>
        <v>J</v>
      </c>
      <c r="P27" s="3" t="s">
        <v>17717</v>
      </c>
      <c r="Q27" s="3">
        <v>11</v>
      </c>
      <c r="R27" s="3">
        <v>2</v>
      </c>
      <c r="S27" s="3" t="str">
        <f>VLOOKUP(Q27,Key!$B$5:$C$53,2,FALSE)</f>
        <v>K</v>
      </c>
      <c r="U27" s="3" t="s">
        <v>17920</v>
      </c>
      <c r="V27" s="3">
        <v>1</v>
      </c>
      <c r="W27" s="3">
        <v>72</v>
      </c>
      <c r="X27" s="3" t="str">
        <f>VLOOKUP(V27,Key!$B$5:$C$53,2,FALSE)</f>
        <v>A</v>
      </c>
      <c r="Z27" s="3" t="s">
        <v>20314</v>
      </c>
      <c r="AA27" s="3">
        <v>14</v>
      </c>
      <c r="AB27" s="3">
        <v>2</v>
      </c>
      <c r="AC27" s="3" t="str">
        <f>VLOOKUP(AA27,Key!$B$5:$C$53,2,FALSE)</f>
        <v>N</v>
      </c>
      <c r="AE27" s="3" t="s">
        <v>20407</v>
      </c>
      <c r="AF27" s="3">
        <v>14</v>
      </c>
      <c r="AG27" s="3">
        <v>9</v>
      </c>
      <c r="AH27" s="3" t="str">
        <f>VLOOKUP(AF27,Key!$B$5:$C$53,2,FALSE)</f>
        <v>N</v>
      </c>
    </row>
    <row r="28" spans="1:34" x14ac:dyDescent="0.25">
      <c r="A28" s="3" t="s">
        <v>44</v>
      </c>
      <c r="B28" s="3">
        <v>10</v>
      </c>
      <c r="C28" s="3">
        <v>67</v>
      </c>
      <c r="D28" s="3" t="str">
        <f>VLOOKUP(B28,Key!$B$5:$C$53,2,FALSE)</f>
        <v>J</v>
      </c>
      <c r="F28" s="3" t="s">
        <v>4042</v>
      </c>
      <c r="G28" s="3">
        <v>5</v>
      </c>
      <c r="H28" s="3">
        <v>206</v>
      </c>
      <c r="I28" s="3" t="str">
        <f>VLOOKUP(G28,Key!$B$5:$C$53,2,FALSE)</f>
        <v>E</v>
      </c>
      <c r="K28" s="3" t="s">
        <v>12958</v>
      </c>
      <c r="L28" s="3">
        <v>14</v>
      </c>
      <c r="M28" s="3">
        <v>95</v>
      </c>
      <c r="N28" s="3" t="str">
        <f>VLOOKUP(L28,Key!$B$5:$C$53,2,FALSE)</f>
        <v>N</v>
      </c>
      <c r="P28" s="3" t="s">
        <v>17718</v>
      </c>
      <c r="Q28" s="3">
        <v>11</v>
      </c>
      <c r="R28" s="3">
        <v>2</v>
      </c>
      <c r="S28" s="3" t="str">
        <f>VLOOKUP(Q28,Key!$B$5:$C$53,2,FALSE)</f>
        <v>K</v>
      </c>
      <c r="U28" s="3" t="s">
        <v>17921</v>
      </c>
      <c r="V28" s="3">
        <v>1</v>
      </c>
      <c r="W28" s="3">
        <v>71</v>
      </c>
      <c r="X28" s="3" t="str">
        <f>VLOOKUP(V28,Key!$B$5:$C$53,2,FALSE)</f>
        <v>A</v>
      </c>
      <c r="Z28" s="3" t="s">
        <v>20315</v>
      </c>
      <c r="AA28" s="3">
        <v>14</v>
      </c>
      <c r="AB28" s="3">
        <v>2</v>
      </c>
      <c r="AC28" s="3" t="str">
        <f>VLOOKUP(AA28,Key!$B$5:$C$53,2,FALSE)</f>
        <v>N</v>
      </c>
      <c r="AE28" s="3" t="s">
        <v>20408</v>
      </c>
      <c r="AF28" s="3">
        <v>14</v>
      </c>
      <c r="AG28" s="3">
        <v>9</v>
      </c>
      <c r="AH28" s="3" t="str">
        <f>VLOOKUP(AF28,Key!$B$5:$C$53,2,FALSE)</f>
        <v>N</v>
      </c>
    </row>
    <row r="29" spans="1:34" x14ac:dyDescent="0.25">
      <c r="A29" s="3" t="s">
        <v>45</v>
      </c>
      <c r="B29" s="3">
        <v>14</v>
      </c>
      <c r="C29" s="3">
        <v>64</v>
      </c>
      <c r="D29" s="3" t="str">
        <f>VLOOKUP(B29,Key!$B$5:$C$53,2,FALSE)</f>
        <v>N</v>
      </c>
      <c r="F29" s="3" t="s">
        <v>4043</v>
      </c>
      <c r="G29" s="3">
        <v>1</v>
      </c>
      <c r="H29" s="3">
        <v>204</v>
      </c>
      <c r="I29" s="3" t="str">
        <f>VLOOKUP(G29,Key!$B$5:$C$53,2,FALSE)</f>
        <v>A</v>
      </c>
      <c r="K29" s="3" t="s">
        <v>12959</v>
      </c>
      <c r="L29" s="3">
        <v>1</v>
      </c>
      <c r="M29" s="3">
        <v>90</v>
      </c>
      <c r="N29" s="3" t="str">
        <f>VLOOKUP(L29,Key!$B$5:$C$53,2,FALSE)</f>
        <v>A</v>
      </c>
      <c r="P29" s="3" t="s">
        <v>17719</v>
      </c>
      <c r="Q29" s="3">
        <v>11</v>
      </c>
      <c r="R29" s="3">
        <v>2</v>
      </c>
      <c r="S29" s="3" t="str">
        <f>VLOOKUP(Q29,Key!$B$5:$C$53,2,FALSE)</f>
        <v>K</v>
      </c>
      <c r="U29" s="3" t="s">
        <v>17922</v>
      </c>
      <c r="V29" s="3">
        <v>1</v>
      </c>
      <c r="W29" s="3">
        <v>68</v>
      </c>
      <c r="X29" s="3" t="str">
        <f>VLOOKUP(V29,Key!$B$5:$C$53,2,FALSE)</f>
        <v>A</v>
      </c>
      <c r="Z29" s="3" t="s">
        <v>20316</v>
      </c>
      <c r="AA29" s="3">
        <v>14</v>
      </c>
      <c r="AB29" s="3">
        <v>2</v>
      </c>
      <c r="AC29" s="3" t="str">
        <f>VLOOKUP(AA29,Key!$B$5:$C$53,2,FALSE)</f>
        <v>N</v>
      </c>
      <c r="AE29" s="3" t="s">
        <v>20409</v>
      </c>
      <c r="AF29" s="3">
        <v>14</v>
      </c>
      <c r="AG29" s="3">
        <v>9</v>
      </c>
      <c r="AH29" s="3" t="str">
        <f>VLOOKUP(AF29,Key!$B$5:$C$53,2,FALSE)</f>
        <v>N</v>
      </c>
    </row>
    <row r="30" spans="1:34" x14ac:dyDescent="0.25">
      <c r="A30" s="3" t="s">
        <v>46</v>
      </c>
      <c r="B30" s="3">
        <v>14</v>
      </c>
      <c r="C30" s="3">
        <v>64</v>
      </c>
      <c r="D30" s="3" t="str">
        <f>VLOOKUP(B30,Key!$B$5:$C$53,2,FALSE)</f>
        <v>N</v>
      </c>
      <c r="F30" s="3" t="s">
        <v>4044</v>
      </c>
      <c r="G30" s="3">
        <v>14</v>
      </c>
      <c r="H30" s="3">
        <v>173</v>
      </c>
      <c r="I30" s="3" t="str">
        <f>VLOOKUP(G30,Key!$B$5:$C$53,2,FALSE)</f>
        <v>N</v>
      </c>
      <c r="K30" s="3" t="s">
        <v>12960</v>
      </c>
      <c r="L30" s="3">
        <v>1</v>
      </c>
      <c r="M30" s="3">
        <v>86</v>
      </c>
      <c r="N30" s="3" t="str">
        <f>VLOOKUP(L30,Key!$B$5:$C$53,2,FALSE)</f>
        <v>A</v>
      </c>
      <c r="P30" s="3" t="s">
        <v>17720</v>
      </c>
      <c r="Q30" s="3">
        <v>11</v>
      </c>
      <c r="R30" s="3">
        <v>2</v>
      </c>
      <c r="S30" s="3" t="str">
        <f>VLOOKUP(Q30,Key!$B$5:$C$53,2,FALSE)</f>
        <v>K</v>
      </c>
      <c r="U30" s="3" t="s">
        <v>17923</v>
      </c>
      <c r="V30" s="3">
        <v>1</v>
      </c>
      <c r="W30" s="3">
        <v>63</v>
      </c>
      <c r="X30" s="3" t="str">
        <f>VLOOKUP(V30,Key!$B$5:$C$53,2,FALSE)</f>
        <v>A</v>
      </c>
      <c r="Z30" s="3" t="s">
        <v>20317</v>
      </c>
      <c r="AA30" s="3">
        <v>15</v>
      </c>
      <c r="AB30" s="3">
        <v>2</v>
      </c>
      <c r="AC30" s="3" t="str">
        <f>VLOOKUP(AA30,Key!$B$5:$C$53,2,FALSE)</f>
        <v>O</v>
      </c>
      <c r="AE30" s="3" t="s">
        <v>20410</v>
      </c>
      <c r="AF30" s="3">
        <v>14</v>
      </c>
      <c r="AG30" s="3">
        <v>9</v>
      </c>
      <c r="AH30" s="3" t="str">
        <f>VLOOKUP(AF30,Key!$B$5:$C$53,2,FALSE)</f>
        <v>N</v>
      </c>
    </row>
    <row r="31" spans="1:34" x14ac:dyDescent="0.25">
      <c r="A31" s="3" t="s">
        <v>47</v>
      </c>
      <c r="B31" s="3">
        <v>14</v>
      </c>
      <c r="C31" s="3">
        <v>64</v>
      </c>
      <c r="D31" s="3" t="str">
        <f>VLOOKUP(B31,Key!$B$5:$C$53,2,FALSE)</f>
        <v>N</v>
      </c>
      <c r="F31" s="3" t="s">
        <v>4045</v>
      </c>
      <c r="G31" s="3">
        <v>8</v>
      </c>
      <c r="H31" s="3">
        <v>166</v>
      </c>
      <c r="I31" s="3" t="str">
        <f>VLOOKUP(G31,Key!$B$5:$C$53,2,FALSE)</f>
        <v>H</v>
      </c>
      <c r="K31" s="3" t="s">
        <v>12474</v>
      </c>
      <c r="L31" s="3">
        <v>14</v>
      </c>
      <c r="M31" s="3">
        <v>83</v>
      </c>
      <c r="N31" s="3" t="str">
        <f>VLOOKUP(L31,Key!$B$5:$C$53,2,FALSE)</f>
        <v>N</v>
      </c>
      <c r="P31" s="3" t="s">
        <v>17721</v>
      </c>
      <c r="Q31" s="3">
        <v>11</v>
      </c>
      <c r="R31" s="3">
        <v>2</v>
      </c>
      <c r="S31" s="3" t="str">
        <f>VLOOKUP(Q31,Key!$B$5:$C$53,2,FALSE)</f>
        <v>K</v>
      </c>
      <c r="U31" s="3" t="s">
        <v>17924</v>
      </c>
      <c r="V31" s="3">
        <v>1</v>
      </c>
      <c r="W31" s="3">
        <v>63</v>
      </c>
      <c r="X31" s="3" t="str">
        <f>VLOOKUP(V31,Key!$B$5:$C$53,2,FALSE)</f>
        <v>A</v>
      </c>
      <c r="Z31" s="3" t="s">
        <v>20889</v>
      </c>
      <c r="AA31" s="3">
        <v>15</v>
      </c>
      <c r="AB31" s="3">
        <v>2</v>
      </c>
      <c r="AC31" s="3" t="str">
        <f>VLOOKUP(AA31,Key!$B$5:$C$53,2,FALSE)</f>
        <v>O</v>
      </c>
      <c r="AE31" s="3" t="s">
        <v>20411</v>
      </c>
      <c r="AF31" s="3">
        <v>14</v>
      </c>
      <c r="AG31" s="3">
        <v>9</v>
      </c>
      <c r="AH31" s="3" t="str">
        <f>VLOOKUP(AF31,Key!$B$5:$C$53,2,FALSE)</f>
        <v>N</v>
      </c>
    </row>
    <row r="32" spans="1:34" x14ac:dyDescent="0.25">
      <c r="A32" s="3" t="s">
        <v>48</v>
      </c>
      <c r="B32" s="3">
        <v>14</v>
      </c>
      <c r="C32" s="3">
        <v>63</v>
      </c>
      <c r="D32" s="3" t="str">
        <f>VLOOKUP(B32,Key!$B$5:$C$53,2,FALSE)</f>
        <v>N</v>
      </c>
      <c r="F32" s="3" t="s">
        <v>4046</v>
      </c>
      <c r="G32" s="3">
        <v>5</v>
      </c>
      <c r="H32" s="3">
        <v>164</v>
      </c>
      <c r="I32" s="3" t="str">
        <f>VLOOKUP(G32,Key!$B$5:$C$53,2,FALSE)</f>
        <v>E</v>
      </c>
      <c r="K32" s="3" t="s">
        <v>12961</v>
      </c>
      <c r="L32" s="3">
        <v>5</v>
      </c>
      <c r="M32" s="3">
        <v>73</v>
      </c>
      <c r="N32" s="3" t="str">
        <f>VLOOKUP(L32,Key!$B$5:$C$53,2,FALSE)</f>
        <v>E</v>
      </c>
      <c r="P32" s="3" t="s">
        <v>17722</v>
      </c>
      <c r="Q32" s="3">
        <v>11</v>
      </c>
      <c r="R32" s="3">
        <v>2</v>
      </c>
      <c r="S32" s="3" t="str">
        <f>VLOOKUP(Q32,Key!$B$5:$C$53,2,FALSE)</f>
        <v>K</v>
      </c>
      <c r="U32" s="3" t="s">
        <v>17925</v>
      </c>
      <c r="V32" s="3">
        <v>1</v>
      </c>
      <c r="W32" s="3">
        <v>60</v>
      </c>
      <c r="X32" s="3" t="str">
        <f>VLOOKUP(V32,Key!$B$5:$C$53,2,FALSE)</f>
        <v>A</v>
      </c>
      <c r="Z32" s="3" t="s">
        <v>20890</v>
      </c>
      <c r="AA32" s="3">
        <v>15</v>
      </c>
      <c r="AB32" s="3">
        <v>2</v>
      </c>
      <c r="AC32" s="3" t="str">
        <f>VLOOKUP(AA32,Key!$B$5:$C$53,2,FALSE)</f>
        <v>O</v>
      </c>
      <c r="AE32" s="3" t="s">
        <v>20412</v>
      </c>
      <c r="AF32" s="3">
        <v>14</v>
      </c>
      <c r="AG32" s="3">
        <v>8</v>
      </c>
      <c r="AH32" s="3" t="str">
        <f>VLOOKUP(AF32,Key!$B$5:$C$53,2,FALSE)</f>
        <v>N</v>
      </c>
    </row>
    <row r="33" spans="1:34" x14ac:dyDescent="0.25">
      <c r="A33" s="3" t="s">
        <v>49</v>
      </c>
      <c r="B33" s="3">
        <v>14</v>
      </c>
      <c r="C33" s="3">
        <v>62</v>
      </c>
      <c r="D33" s="3" t="str">
        <f>VLOOKUP(B33,Key!$B$5:$C$53,2,FALSE)</f>
        <v>N</v>
      </c>
      <c r="F33" s="3" t="s">
        <v>4047</v>
      </c>
      <c r="G33" s="3">
        <v>1</v>
      </c>
      <c r="H33" s="3">
        <v>157</v>
      </c>
      <c r="I33" s="3" t="str">
        <f>VLOOKUP(G33,Key!$B$5:$C$53,2,FALSE)</f>
        <v>A</v>
      </c>
      <c r="K33" s="3" t="s">
        <v>12962</v>
      </c>
      <c r="L33" s="3">
        <v>1</v>
      </c>
      <c r="M33" s="3">
        <v>72</v>
      </c>
      <c r="N33" s="3" t="str">
        <f>VLOOKUP(L33,Key!$B$5:$C$53,2,FALSE)</f>
        <v>A</v>
      </c>
      <c r="P33" s="3" t="s">
        <v>17723</v>
      </c>
      <c r="Q33" s="3">
        <v>11</v>
      </c>
      <c r="R33" s="3">
        <v>2</v>
      </c>
      <c r="S33" s="3" t="str">
        <f>VLOOKUP(Q33,Key!$B$5:$C$53,2,FALSE)</f>
        <v>K</v>
      </c>
      <c r="U33" s="3" t="s">
        <v>17926</v>
      </c>
      <c r="V33" s="3">
        <v>1</v>
      </c>
      <c r="W33" s="3">
        <v>59</v>
      </c>
      <c r="X33" s="3" t="str">
        <f>VLOOKUP(V33,Key!$B$5:$C$53,2,FALSE)</f>
        <v>A</v>
      </c>
      <c r="Z33" s="3" t="s">
        <v>20891</v>
      </c>
      <c r="AA33" s="3">
        <v>15</v>
      </c>
      <c r="AB33" s="3">
        <v>2</v>
      </c>
      <c r="AC33" s="3" t="str">
        <f>VLOOKUP(AA33,Key!$B$5:$C$53,2,FALSE)</f>
        <v>O</v>
      </c>
      <c r="AE33" s="3" t="s">
        <v>20413</v>
      </c>
      <c r="AF33" s="3">
        <v>14</v>
      </c>
      <c r="AG33" s="3">
        <v>8</v>
      </c>
      <c r="AH33" s="3" t="str">
        <f>VLOOKUP(AF33,Key!$B$5:$C$53,2,FALSE)</f>
        <v>N</v>
      </c>
    </row>
    <row r="34" spans="1:34" x14ac:dyDescent="0.25">
      <c r="A34" s="3" t="s">
        <v>50</v>
      </c>
      <c r="B34" s="3">
        <v>14</v>
      </c>
      <c r="C34" s="3">
        <v>60</v>
      </c>
      <c r="D34" s="3" t="str">
        <f>VLOOKUP(B34,Key!$B$5:$C$53,2,FALSE)</f>
        <v>N</v>
      </c>
      <c r="F34" s="3" t="s">
        <v>4048</v>
      </c>
      <c r="G34" s="3">
        <v>14</v>
      </c>
      <c r="H34" s="3">
        <v>140</v>
      </c>
      <c r="I34" s="3" t="str">
        <f>VLOOKUP(G34,Key!$B$5:$C$53,2,FALSE)</f>
        <v>N</v>
      </c>
      <c r="K34" s="3" t="s">
        <v>12963</v>
      </c>
      <c r="L34" s="3">
        <v>5</v>
      </c>
      <c r="M34" s="3">
        <v>72</v>
      </c>
      <c r="N34" s="3" t="str">
        <f>VLOOKUP(L34,Key!$B$5:$C$53,2,FALSE)</f>
        <v>E</v>
      </c>
      <c r="P34" s="3" t="s">
        <v>17724</v>
      </c>
      <c r="Q34" s="3">
        <v>11</v>
      </c>
      <c r="R34" s="3">
        <v>2</v>
      </c>
      <c r="S34" s="3" t="str">
        <f>VLOOKUP(Q34,Key!$B$5:$C$53,2,FALSE)</f>
        <v>K</v>
      </c>
      <c r="U34" s="3" t="s">
        <v>17927</v>
      </c>
      <c r="V34" s="3">
        <v>1</v>
      </c>
      <c r="W34" s="3">
        <v>54</v>
      </c>
      <c r="X34" s="3" t="str">
        <f>VLOOKUP(V34,Key!$B$5:$C$53,2,FALSE)</f>
        <v>A</v>
      </c>
      <c r="Z34" s="3" t="s">
        <v>20892</v>
      </c>
      <c r="AA34" s="3">
        <v>15</v>
      </c>
      <c r="AB34" s="3">
        <v>2</v>
      </c>
      <c r="AC34" s="3" t="str">
        <f>VLOOKUP(AA34,Key!$B$5:$C$53,2,FALSE)</f>
        <v>O</v>
      </c>
      <c r="AE34" s="3" t="s">
        <v>20414</v>
      </c>
      <c r="AF34" s="3">
        <v>14</v>
      </c>
      <c r="AG34" s="3">
        <v>8</v>
      </c>
      <c r="AH34" s="3" t="str">
        <f>VLOOKUP(AF34,Key!$B$5:$C$53,2,FALSE)</f>
        <v>N</v>
      </c>
    </row>
    <row r="35" spans="1:34" x14ac:dyDescent="0.25">
      <c r="A35" s="3" t="s">
        <v>51</v>
      </c>
      <c r="B35" s="3">
        <v>14</v>
      </c>
      <c r="C35" s="3">
        <v>60</v>
      </c>
      <c r="D35" s="3" t="str">
        <f>VLOOKUP(B35,Key!$B$5:$C$53,2,FALSE)</f>
        <v>N</v>
      </c>
      <c r="F35" s="3" t="s">
        <v>4049</v>
      </c>
      <c r="G35" s="3">
        <v>10</v>
      </c>
      <c r="H35" s="3">
        <v>124</v>
      </c>
      <c r="I35" s="3" t="str">
        <f>VLOOKUP(G35,Key!$B$5:$C$53,2,FALSE)</f>
        <v>J</v>
      </c>
      <c r="K35" s="3" t="s">
        <v>12964</v>
      </c>
      <c r="L35" s="3">
        <v>14</v>
      </c>
      <c r="M35" s="3">
        <v>64</v>
      </c>
      <c r="N35" s="3" t="str">
        <f>VLOOKUP(L35,Key!$B$5:$C$53,2,FALSE)</f>
        <v>N</v>
      </c>
      <c r="P35" s="3" t="s">
        <v>17725</v>
      </c>
      <c r="Q35" s="3">
        <v>11</v>
      </c>
      <c r="R35" s="3">
        <v>2</v>
      </c>
      <c r="S35" s="3" t="str">
        <f>VLOOKUP(Q35,Key!$B$5:$C$53,2,FALSE)</f>
        <v>K</v>
      </c>
      <c r="U35" s="3" t="s">
        <v>17928</v>
      </c>
      <c r="V35" s="3">
        <v>1</v>
      </c>
      <c r="W35" s="3">
        <v>53</v>
      </c>
      <c r="X35" s="3" t="str">
        <f>VLOOKUP(V35,Key!$B$5:$C$53,2,FALSE)</f>
        <v>A</v>
      </c>
      <c r="Z35" s="3" t="s">
        <v>20893</v>
      </c>
      <c r="AA35" s="3">
        <v>15</v>
      </c>
      <c r="AB35" s="3">
        <v>2</v>
      </c>
      <c r="AC35" s="3" t="str">
        <f>VLOOKUP(AA35,Key!$B$5:$C$53,2,FALSE)</f>
        <v>O</v>
      </c>
      <c r="AE35" s="3" t="s">
        <v>20415</v>
      </c>
      <c r="AF35" s="3">
        <v>14</v>
      </c>
      <c r="AG35" s="3">
        <v>8</v>
      </c>
      <c r="AH35" s="3" t="str">
        <f>VLOOKUP(AF35,Key!$B$5:$C$53,2,FALSE)</f>
        <v>N</v>
      </c>
    </row>
    <row r="36" spans="1:34" x14ac:dyDescent="0.25">
      <c r="A36" s="3" t="s">
        <v>52</v>
      </c>
      <c r="B36" s="3">
        <v>10</v>
      </c>
      <c r="C36" s="3">
        <v>53</v>
      </c>
      <c r="D36" s="3" t="str">
        <f>VLOOKUP(B36,Key!$B$5:$C$53,2,FALSE)</f>
        <v>J</v>
      </c>
      <c r="F36" s="3" t="s">
        <v>4050</v>
      </c>
      <c r="G36" s="3">
        <v>1</v>
      </c>
      <c r="H36" s="3">
        <v>113</v>
      </c>
      <c r="I36" s="3" t="str">
        <f>VLOOKUP(G36,Key!$B$5:$C$53,2,FALSE)</f>
        <v>A</v>
      </c>
      <c r="K36" s="3" t="s">
        <v>12965</v>
      </c>
      <c r="L36" s="3">
        <v>1</v>
      </c>
      <c r="M36" s="3">
        <v>58</v>
      </c>
      <c r="N36" s="3" t="str">
        <f>VLOOKUP(L36,Key!$B$5:$C$53,2,FALSE)</f>
        <v>A</v>
      </c>
      <c r="P36" s="3" t="s">
        <v>17726</v>
      </c>
      <c r="Q36" s="3">
        <v>11</v>
      </c>
      <c r="R36" s="3">
        <v>2</v>
      </c>
      <c r="S36" s="3" t="str">
        <f>VLOOKUP(Q36,Key!$B$5:$C$53,2,FALSE)</f>
        <v>K</v>
      </c>
      <c r="U36" s="3" t="s">
        <v>17929</v>
      </c>
      <c r="V36" s="3">
        <v>1</v>
      </c>
      <c r="W36" s="3">
        <v>52</v>
      </c>
      <c r="X36" s="3" t="str">
        <f>VLOOKUP(V36,Key!$B$5:$C$53,2,FALSE)</f>
        <v>A</v>
      </c>
      <c r="Z36" s="3" t="s">
        <v>20894</v>
      </c>
      <c r="AA36" s="3">
        <v>15</v>
      </c>
      <c r="AB36" s="3">
        <v>2</v>
      </c>
      <c r="AC36" s="3" t="str">
        <f>VLOOKUP(AA36,Key!$B$5:$C$53,2,FALSE)</f>
        <v>O</v>
      </c>
      <c r="AE36" s="3" t="s">
        <v>20416</v>
      </c>
      <c r="AF36" s="3">
        <v>14</v>
      </c>
      <c r="AG36" s="3">
        <v>7</v>
      </c>
      <c r="AH36" s="3" t="str">
        <f>VLOOKUP(AF36,Key!$B$5:$C$53,2,FALSE)</f>
        <v>N</v>
      </c>
    </row>
    <row r="37" spans="1:34" x14ac:dyDescent="0.25">
      <c r="A37" s="3" t="s">
        <v>53</v>
      </c>
      <c r="B37" s="3">
        <v>14</v>
      </c>
      <c r="C37" s="3">
        <v>52</v>
      </c>
      <c r="D37" s="3" t="str">
        <f>VLOOKUP(B37,Key!$B$5:$C$53,2,FALSE)</f>
        <v>N</v>
      </c>
      <c r="F37" s="3" t="s">
        <v>4051</v>
      </c>
      <c r="G37" s="3">
        <v>5</v>
      </c>
      <c r="H37" s="3">
        <v>111</v>
      </c>
      <c r="I37" s="3" t="str">
        <f>VLOOKUP(G37,Key!$B$5:$C$53,2,FALSE)</f>
        <v>E</v>
      </c>
      <c r="K37" s="3" t="s">
        <v>12966</v>
      </c>
      <c r="L37" s="3">
        <v>10</v>
      </c>
      <c r="M37" s="3">
        <v>58</v>
      </c>
      <c r="N37" s="3" t="str">
        <f>VLOOKUP(L37,Key!$B$5:$C$53,2,FALSE)</f>
        <v>J</v>
      </c>
      <c r="P37" s="3" t="s">
        <v>17727</v>
      </c>
      <c r="Q37" s="3">
        <v>11</v>
      </c>
      <c r="R37" s="3">
        <v>2</v>
      </c>
      <c r="S37" s="3" t="str">
        <f>VLOOKUP(Q37,Key!$B$5:$C$53,2,FALSE)</f>
        <v>K</v>
      </c>
      <c r="U37" s="3" t="s">
        <v>17930</v>
      </c>
      <c r="V37" s="3">
        <v>1</v>
      </c>
      <c r="W37" s="3">
        <v>52</v>
      </c>
      <c r="X37" s="3" t="str">
        <f>VLOOKUP(V37,Key!$B$5:$C$53,2,FALSE)</f>
        <v>A</v>
      </c>
      <c r="Z37" s="3" t="s">
        <v>20318</v>
      </c>
      <c r="AA37" s="3">
        <v>1</v>
      </c>
      <c r="AB37" s="3">
        <v>1</v>
      </c>
      <c r="AC37" s="3" t="str">
        <f>VLOOKUP(AA37,Key!$B$5:$C$53,2,FALSE)</f>
        <v>A</v>
      </c>
      <c r="AE37" s="3" t="s">
        <v>20417</v>
      </c>
      <c r="AF37" s="3">
        <v>14</v>
      </c>
      <c r="AG37" s="3">
        <v>7</v>
      </c>
      <c r="AH37" s="3" t="str">
        <f>VLOOKUP(AF37,Key!$B$5:$C$53,2,FALSE)</f>
        <v>N</v>
      </c>
    </row>
    <row r="38" spans="1:34" x14ac:dyDescent="0.25">
      <c r="A38" s="3" t="s">
        <v>54</v>
      </c>
      <c r="B38" s="3">
        <v>14</v>
      </c>
      <c r="C38" s="3">
        <v>50</v>
      </c>
      <c r="D38" s="3" t="str">
        <f>VLOOKUP(B38,Key!$B$5:$C$53,2,FALSE)</f>
        <v>N</v>
      </c>
      <c r="F38" s="3" t="s">
        <v>4052</v>
      </c>
      <c r="G38" s="3">
        <v>1</v>
      </c>
      <c r="H38" s="3">
        <v>105</v>
      </c>
      <c r="I38" s="3" t="str">
        <f>VLOOKUP(G38,Key!$B$5:$C$53,2,FALSE)</f>
        <v>A</v>
      </c>
      <c r="K38" s="3" t="s">
        <v>12967</v>
      </c>
      <c r="L38" s="3">
        <v>1</v>
      </c>
      <c r="M38" s="3">
        <v>56</v>
      </c>
      <c r="N38" s="3" t="str">
        <f>VLOOKUP(L38,Key!$B$5:$C$53,2,FALSE)</f>
        <v>A</v>
      </c>
      <c r="P38" s="3" t="s">
        <v>17728</v>
      </c>
      <c r="Q38" s="3">
        <v>11</v>
      </c>
      <c r="R38" s="3">
        <v>2</v>
      </c>
      <c r="S38" s="3" t="str">
        <f>VLOOKUP(Q38,Key!$B$5:$C$53,2,FALSE)</f>
        <v>K</v>
      </c>
      <c r="U38" s="3" t="s">
        <v>17931</v>
      </c>
      <c r="V38" s="3">
        <v>1</v>
      </c>
      <c r="W38" s="3">
        <v>51</v>
      </c>
      <c r="X38" s="3" t="str">
        <f>VLOOKUP(V38,Key!$B$5:$C$53,2,FALSE)</f>
        <v>A</v>
      </c>
      <c r="Z38" s="3" t="s">
        <v>20319</v>
      </c>
      <c r="AA38" s="3">
        <v>1</v>
      </c>
      <c r="AB38" s="3">
        <v>1</v>
      </c>
      <c r="AC38" s="3" t="str">
        <f>VLOOKUP(AA38,Key!$B$5:$C$53,2,FALSE)</f>
        <v>A</v>
      </c>
      <c r="AE38" s="3" t="s">
        <v>20418</v>
      </c>
      <c r="AF38" s="3">
        <v>14</v>
      </c>
      <c r="AG38" s="3">
        <v>7</v>
      </c>
      <c r="AH38" s="3" t="str">
        <f>VLOOKUP(AF38,Key!$B$5:$C$53,2,FALSE)</f>
        <v>N</v>
      </c>
    </row>
    <row r="39" spans="1:34" x14ac:dyDescent="0.25">
      <c r="A39" s="3" t="s">
        <v>55</v>
      </c>
      <c r="B39" s="3">
        <v>14</v>
      </c>
      <c r="C39" s="3">
        <v>49</v>
      </c>
      <c r="D39" s="3" t="str">
        <f>VLOOKUP(B39,Key!$B$5:$C$53,2,FALSE)</f>
        <v>N</v>
      </c>
      <c r="F39" s="3" t="s">
        <v>4053</v>
      </c>
      <c r="G39" s="3">
        <v>14</v>
      </c>
      <c r="H39" s="3">
        <v>105</v>
      </c>
      <c r="I39" s="3" t="str">
        <f>VLOOKUP(G39,Key!$B$5:$C$53,2,FALSE)</f>
        <v>N</v>
      </c>
      <c r="K39" s="3" t="s">
        <v>12968</v>
      </c>
      <c r="L39" s="3">
        <v>5</v>
      </c>
      <c r="M39" s="3">
        <v>53</v>
      </c>
      <c r="N39" s="3" t="str">
        <f>VLOOKUP(L39,Key!$B$5:$C$53,2,FALSE)</f>
        <v>E</v>
      </c>
      <c r="P39" s="3" t="s">
        <v>17729</v>
      </c>
      <c r="Q39" s="3">
        <v>11</v>
      </c>
      <c r="R39" s="3">
        <v>2</v>
      </c>
      <c r="S39" s="3" t="str">
        <f>VLOOKUP(Q39,Key!$B$5:$C$53,2,FALSE)</f>
        <v>K</v>
      </c>
      <c r="U39" s="3" t="s">
        <v>17932</v>
      </c>
      <c r="V39" s="3">
        <v>1</v>
      </c>
      <c r="W39" s="3">
        <v>50</v>
      </c>
      <c r="X39" s="3" t="str">
        <f>VLOOKUP(V39,Key!$B$5:$C$53,2,FALSE)</f>
        <v>A</v>
      </c>
      <c r="Z39" s="3" t="s">
        <v>20320</v>
      </c>
      <c r="AA39" s="3">
        <v>1</v>
      </c>
      <c r="AB39" s="3">
        <v>1</v>
      </c>
      <c r="AC39" s="3" t="str">
        <f>VLOOKUP(AA39,Key!$B$5:$C$53,2,FALSE)</f>
        <v>A</v>
      </c>
      <c r="AE39" s="3" t="s">
        <v>20419</v>
      </c>
      <c r="AF39" s="3">
        <v>14</v>
      </c>
      <c r="AG39" s="3">
        <v>6</v>
      </c>
      <c r="AH39" s="3" t="str">
        <f>VLOOKUP(AF39,Key!$B$5:$C$53,2,FALSE)</f>
        <v>N</v>
      </c>
    </row>
    <row r="40" spans="1:34" x14ac:dyDescent="0.25">
      <c r="A40" s="3" t="s">
        <v>56</v>
      </c>
      <c r="B40" s="3">
        <v>14</v>
      </c>
      <c r="C40" s="3">
        <v>48</v>
      </c>
      <c r="D40" s="3" t="str">
        <f>VLOOKUP(B40,Key!$B$5:$C$53,2,FALSE)</f>
        <v>N</v>
      </c>
      <c r="F40" s="3" t="s">
        <v>4054</v>
      </c>
      <c r="G40" s="3">
        <v>2</v>
      </c>
      <c r="H40" s="3">
        <v>103</v>
      </c>
      <c r="I40" s="3" t="str">
        <f>VLOOKUP(G40,Key!$B$5:$C$53,2,FALSE)</f>
        <v>B</v>
      </c>
      <c r="K40" s="3" t="s">
        <v>12969</v>
      </c>
      <c r="L40" s="3">
        <v>1</v>
      </c>
      <c r="M40" s="3">
        <v>50</v>
      </c>
      <c r="N40" s="3" t="str">
        <f>VLOOKUP(L40,Key!$B$5:$C$53,2,FALSE)</f>
        <v>A</v>
      </c>
      <c r="P40" s="3" t="s">
        <v>17730</v>
      </c>
      <c r="Q40" s="3">
        <v>1</v>
      </c>
      <c r="R40" s="3">
        <v>1</v>
      </c>
      <c r="S40" s="3" t="str">
        <f>VLOOKUP(Q40,Key!$B$5:$C$53,2,FALSE)</f>
        <v>A</v>
      </c>
      <c r="U40" s="3" t="s">
        <v>17933</v>
      </c>
      <c r="V40" s="3">
        <v>1</v>
      </c>
      <c r="W40" s="3">
        <v>49</v>
      </c>
      <c r="X40" s="3" t="str">
        <f>VLOOKUP(V40,Key!$B$5:$C$53,2,FALSE)</f>
        <v>A</v>
      </c>
      <c r="Z40" s="3" t="s">
        <v>20321</v>
      </c>
      <c r="AA40" s="3">
        <v>1</v>
      </c>
      <c r="AB40" s="3">
        <v>1</v>
      </c>
      <c r="AC40" s="3" t="str">
        <f>VLOOKUP(AA40,Key!$B$5:$C$53,2,FALSE)</f>
        <v>A</v>
      </c>
      <c r="AE40" s="3" t="s">
        <v>20420</v>
      </c>
      <c r="AF40" s="3">
        <v>14</v>
      </c>
      <c r="AG40" s="3">
        <v>6</v>
      </c>
      <c r="AH40" s="3" t="str">
        <f>VLOOKUP(AF40,Key!$B$5:$C$53,2,FALSE)</f>
        <v>N</v>
      </c>
    </row>
    <row r="41" spans="1:34" x14ac:dyDescent="0.25">
      <c r="A41" s="3" t="s">
        <v>57</v>
      </c>
      <c r="B41" s="3">
        <v>14</v>
      </c>
      <c r="C41" s="3">
        <v>48</v>
      </c>
      <c r="D41" s="3" t="str">
        <f>VLOOKUP(B41,Key!$B$5:$C$53,2,FALSE)</f>
        <v>N</v>
      </c>
      <c r="F41" s="3" t="s">
        <v>4055</v>
      </c>
      <c r="G41" s="3">
        <v>5</v>
      </c>
      <c r="H41" s="3">
        <v>101</v>
      </c>
      <c r="I41" s="3" t="str">
        <f>VLOOKUP(G41,Key!$B$5:$C$53,2,FALSE)</f>
        <v>E</v>
      </c>
      <c r="K41" s="3" t="s">
        <v>12970</v>
      </c>
      <c r="L41" s="3">
        <v>1</v>
      </c>
      <c r="M41" s="3">
        <v>46</v>
      </c>
      <c r="N41" s="3" t="str">
        <f>VLOOKUP(L41,Key!$B$5:$C$53,2,FALSE)</f>
        <v>A</v>
      </c>
      <c r="P41" s="3" t="s">
        <v>17731</v>
      </c>
      <c r="Q41" s="3">
        <v>1</v>
      </c>
      <c r="R41" s="3">
        <v>1</v>
      </c>
      <c r="S41" s="3" t="str">
        <f>VLOOKUP(Q41,Key!$B$5:$C$53,2,FALSE)</f>
        <v>A</v>
      </c>
      <c r="U41" s="3" t="s">
        <v>17934</v>
      </c>
      <c r="V41" s="3">
        <v>1</v>
      </c>
      <c r="W41" s="3">
        <v>48</v>
      </c>
      <c r="X41" s="3" t="str">
        <f>VLOOKUP(V41,Key!$B$5:$C$53,2,FALSE)</f>
        <v>A</v>
      </c>
      <c r="Z41" s="3" t="s">
        <v>20322</v>
      </c>
      <c r="AA41" s="3">
        <v>1</v>
      </c>
      <c r="AB41" s="3">
        <v>1</v>
      </c>
      <c r="AC41" s="3" t="str">
        <f>VLOOKUP(AA41,Key!$B$5:$C$53,2,FALSE)</f>
        <v>A</v>
      </c>
      <c r="AE41" s="3" t="s">
        <v>20421</v>
      </c>
      <c r="AF41" s="3">
        <v>14</v>
      </c>
      <c r="AG41" s="3">
        <v>6</v>
      </c>
      <c r="AH41" s="3" t="str">
        <f>VLOOKUP(AF41,Key!$B$5:$C$53,2,FALSE)</f>
        <v>N</v>
      </c>
    </row>
    <row r="42" spans="1:34" x14ac:dyDescent="0.25">
      <c r="A42" s="3" t="s">
        <v>58</v>
      </c>
      <c r="B42" s="3">
        <v>14</v>
      </c>
      <c r="C42" s="3">
        <v>47</v>
      </c>
      <c r="D42" s="3" t="str">
        <f>VLOOKUP(B42,Key!$B$5:$C$53,2,FALSE)</f>
        <v>N</v>
      </c>
      <c r="F42" s="3" t="s">
        <v>4056</v>
      </c>
      <c r="G42" s="3">
        <v>5</v>
      </c>
      <c r="H42" s="3">
        <v>98</v>
      </c>
      <c r="I42" s="3" t="str">
        <f>VLOOKUP(G42,Key!$B$5:$C$53,2,FALSE)</f>
        <v>E</v>
      </c>
      <c r="K42" s="3" t="s">
        <v>12971</v>
      </c>
      <c r="L42" s="3">
        <v>1</v>
      </c>
      <c r="M42" s="3">
        <v>44</v>
      </c>
      <c r="N42" s="3" t="str">
        <f>VLOOKUP(L42,Key!$B$5:$C$53,2,FALSE)</f>
        <v>A</v>
      </c>
      <c r="P42" s="3" t="s">
        <v>17732</v>
      </c>
      <c r="Q42" s="3">
        <v>1</v>
      </c>
      <c r="R42" s="3">
        <v>1</v>
      </c>
      <c r="S42" s="3" t="str">
        <f>VLOOKUP(Q42,Key!$B$5:$C$53,2,FALSE)</f>
        <v>A</v>
      </c>
      <c r="U42" s="3" t="s">
        <v>17935</v>
      </c>
      <c r="V42" s="3">
        <v>1</v>
      </c>
      <c r="W42" s="3">
        <v>47</v>
      </c>
      <c r="X42" s="3" t="str">
        <f>VLOOKUP(V42,Key!$B$5:$C$53,2,FALSE)</f>
        <v>A</v>
      </c>
      <c r="Z42" s="3" t="s">
        <v>20323</v>
      </c>
      <c r="AA42" s="3">
        <v>1</v>
      </c>
      <c r="AB42" s="3">
        <v>1</v>
      </c>
      <c r="AC42" s="3" t="str">
        <f>VLOOKUP(AA42,Key!$B$5:$C$53,2,FALSE)</f>
        <v>A</v>
      </c>
      <c r="AE42" s="3" t="s">
        <v>20422</v>
      </c>
      <c r="AF42" s="3">
        <v>14</v>
      </c>
      <c r="AG42" s="3">
        <v>6</v>
      </c>
      <c r="AH42" s="3" t="str">
        <f>VLOOKUP(AF42,Key!$B$5:$C$53,2,FALSE)</f>
        <v>N</v>
      </c>
    </row>
    <row r="43" spans="1:34" x14ac:dyDescent="0.25">
      <c r="A43" s="3" t="s">
        <v>59</v>
      </c>
      <c r="B43" s="3">
        <v>14</v>
      </c>
      <c r="C43" s="3">
        <v>47</v>
      </c>
      <c r="D43" s="3" t="str">
        <f>VLOOKUP(B43,Key!$B$5:$C$53,2,FALSE)</f>
        <v>N</v>
      </c>
      <c r="F43" s="3" t="s">
        <v>4057</v>
      </c>
      <c r="G43" s="3">
        <v>5</v>
      </c>
      <c r="H43" s="3">
        <v>97</v>
      </c>
      <c r="I43" s="3" t="str">
        <f>VLOOKUP(G43,Key!$B$5:$C$53,2,FALSE)</f>
        <v>E</v>
      </c>
      <c r="K43" s="3" t="s">
        <v>12972</v>
      </c>
      <c r="L43" s="3">
        <v>1</v>
      </c>
      <c r="M43" s="3">
        <v>44</v>
      </c>
      <c r="N43" s="3" t="str">
        <f>VLOOKUP(L43,Key!$B$5:$C$53,2,FALSE)</f>
        <v>A</v>
      </c>
      <c r="P43" s="3" t="s">
        <v>17733</v>
      </c>
      <c r="Q43" s="3">
        <v>1</v>
      </c>
      <c r="R43" s="3">
        <v>1</v>
      </c>
      <c r="S43" s="3" t="str">
        <f>VLOOKUP(Q43,Key!$B$5:$C$53,2,FALSE)</f>
        <v>A</v>
      </c>
      <c r="U43" s="3" t="s">
        <v>17936</v>
      </c>
      <c r="V43" s="3">
        <v>1</v>
      </c>
      <c r="W43" s="3">
        <v>45</v>
      </c>
      <c r="X43" s="3" t="str">
        <f>VLOOKUP(V43,Key!$B$5:$C$53,2,FALSE)</f>
        <v>A</v>
      </c>
      <c r="Z43" s="3" t="s">
        <v>20324</v>
      </c>
      <c r="AA43" s="3">
        <v>1</v>
      </c>
      <c r="AB43" s="3">
        <v>1</v>
      </c>
      <c r="AC43" s="3" t="str">
        <f>VLOOKUP(AA43,Key!$B$5:$C$53,2,FALSE)</f>
        <v>A</v>
      </c>
      <c r="AE43" s="3" t="s">
        <v>20423</v>
      </c>
      <c r="AF43" s="3">
        <v>14</v>
      </c>
      <c r="AG43" s="3">
        <v>6</v>
      </c>
      <c r="AH43" s="3" t="str">
        <f>VLOOKUP(AF43,Key!$B$5:$C$53,2,FALSE)</f>
        <v>N</v>
      </c>
    </row>
    <row r="44" spans="1:34" x14ac:dyDescent="0.25">
      <c r="A44" s="3" t="s">
        <v>60</v>
      </c>
      <c r="B44" s="3">
        <v>14</v>
      </c>
      <c r="C44" s="3">
        <v>47</v>
      </c>
      <c r="D44" s="3" t="str">
        <f>VLOOKUP(B44,Key!$B$5:$C$53,2,FALSE)</f>
        <v>N</v>
      </c>
      <c r="F44" s="3" t="s">
        <v>4058</v>
      </c>
      <c r="G44" s="3">
        <v>1</v>
      </c>
      <c r="H44" s="3">
        <v>93</v>
      </c>
      <c r="I44" s="3" t="str">
        <f>VLOOKUP(G44,Key!$B$5:$C$53,2,FALSE)</f>
        <v>A</v>
      </c>
      <c r="K44" s="3" t="s">
        <v>12973</v>
      </c>
      <c r="L44" s="3">
        <v>14</v>
      </c>
      <c r="M44" s="3">
        <v>44</v>
      </c>
      <c r="N44" s="3" t="str">
        <f>VLOOKUP(L44,Key!$B$5:$C$53,2,FALSE)</f>
        <v>N</v>
      </c>
      <c r="P44" s="3" t="s">
        <v>17734</v>
      </c>
      <c r="Q44" s="3">
        <v>8</v>
      </c>
      <c r="R44" s="3">
        <v>1</v>
      </c>
      <c r="S44" s="3" t="str">
        <f>VLOOKUP(Q44,Key!$B$5:$C$53,2,FALSE)</f>
        <v>H</v>
      </c>
      <c r="U44" s="3" t="s">
        <v>17937</v>
      </c>
      <c r="V44" s="3">
        <v>1</v>
      </c>
      <c r="W44" s="3">
        <v>44</v>
      </c>
      <c r="X44" s="3" t="str">
        <f>VLOOKUP(V44,Key!$B$5:$C$53,2,FALSE)</f>
        <v>A</v>
      </c>
      <c r="Z44" s="3" t="s">
        <v>20325</v>
      </c>
      <c r="AA44" s="3">
        <v>1</v>
      </c>
      <c r="AB44" s="3">
        <v>1</v>
      </c>
      <c r="AC44" s="3" t="str">
        <f>VLOOKUP(AA44,Key!$B$5:$C$53,2,FALSE)</f>
        <v>A</v>
      </c>
      <c r="AE44" s="3" t="s">
        <v>20424</v>
      </c>
      <c r="AF44" s="3">
        <v>14</v>
      </c>
      <c r="AG44" s="3">
        <v>6</v>
      </c>
      <c r="AH44" s="3" t="str">
        <f>VLOOKUP(AF44,Key!$B$5:$C$53,2,FALSE)</f>
        <v>N</v>
      </c>
    </row>
    <row r="45" spans="1:34" x14ac:dyDescent="0.25">
      <c r="A45" s="3" t="s">
        <v>61</v>
      </c>
      <c r="B45" s="3">
        <v>14</v>
      </c>
      <c r="C45" s="3">
        <v>47</v>
      </c>
      <c r="D45" s="3" t="str">
        <f>VLOOKUP(B45,Key!$B$5:$C$53,2,FALSE)</f>
        <v>N</v>
      </c>
      <c r="F45" s="3" t="s">
        <v>4059</v>
      </c>
      <c r="G45" s="3">
        <v>5</v>
      </c>
      <c r="H45" s="3">
        <v>91</v>
      </c>
      <c r="I45" s="3" t="str">
        <f>VLOOKUP(G45,Key!$B$5:$C$53,2,FALSE)</f>
        <v>E</v>
      </c>
      <c r="K45" s="3" t="s">
        <v>12974</v>
      </c>
      <c r="L45" s="3">
        <v>1</v>
      </c>
      <c r="M45" s="3">
        <v>42</v>
      </c>
      <c r="N45" s="3" t="str">
        <f>VLOOKUP(L45,Key!$B$5:$C$53,2,FALSE)</f>
        <v>A</v>
      </c>
      <c r="P45" s="3" t="s">
        <v>17735</v>
      </c>
      <c r="Q45" s="3">
        <v>11</v>
      </c>
      <c r="R45" s="3">
        <v>1</v>
      </c>
      <c r="S45" s="3" t="str">
        <f>VLOOKUP(Q45,Key!$B$5:$C$53,2,FALSE)</f>
        <v>K</v>
      </c>
      <c r="U45" s="3" t="s">
        <v>17938</v>
      </c>
      <c r="V45" s="3">
        <v>1</v>
      </c>
      <c r="W45" s="3">
        <v>44</v>
      </c>
      <c r="X45" s="3" t="str">
        <f>VLOOKUP(V45,Key!$B$5:$C$53,2,FALSE)</f>
        <v>A</v>
      </c>
      <c r="Z45" s="3" t="s">
        <v>20326</v>
      </c>
      <c r="AA45" s="3">
        <v>1</v>
      </c>
      <c r="AB45" s="3">
        <v>1</v>
      </c>
      <c r="AC45" s="3" t="str">
        <f>VLOOKUP(AA45,Key!$B$5:$C$53,2,FALSE)</f>
        <v>A</v>
      </c>
      <c r="AE45" s="3" t="s">
        <v>20425</v>
      </c>
      <c r="AF45" s="3">
        <v>14</v>
      </c>
      <c r="AG45" s="3">
        <v>6</v>
      </c>
      <c r="AH45" s="3" t="str">
        <f>VLOOKUP(AF45,Key!$B$5:$C$53,2,FALSE)</f>
        <v>N</v>
      </c>
    </row>
    <row r="46" spans="1:34" x14ac:dyDescent="0.25">
      <c r="A46" s="3" t="s">
        <v>62</v>
      </c>
      <c r="B46" s="3">
        <v>14</v>
      </c>
      <c r="C46" s="3">
        <v>46</v>
      </c>
      <c r="D46" s="3" t="str">
        <f>VLOOKUP(B46,Key!$B$5:$C$53,2,FALSE)</f>
        <v>N</v>
      </c>
      <c r="F46" s="3" t="s">
        <v>4060</v>
      </c>
      <c r="G46" s="3">
        <v>14</v>
      </c>
      <c r="H46" s="3">
        <v>91</v>
      </c>
      <c r="I46" s="3" t="str">
        <f>VLOOKUP(G46,Key!$B$5:$C$53,2,FALSE)</f>
        <v>N</v>
      </c>
      <c r="K46" s="3" t="s">
        <v>12975</v>
      </c>
      <c r="L46" s="3">
        <v>14</v>
      </c>
      <c r="M46" s="3">
        <v>41</v>
      </c>
      <c r="N46" s="3" t="str">
        <f>VLOOKUP(L46,Key!$B$5:$C$53,2,FALSE)</f>
        <v>N</v>
      </c>
      <c r="P46" s="3" t="s">
        <v>17736</v>
      </c>
      <c r="Q46" s="3">
        <v>11</v>
      </c>
      <c r="R46" s="3">
        <v>1</v>
      </c>
      <c r="S46" s="3" t="str">
        <f>VLOOKUP(Q46,Key!$B$5:$C$53,2,FALSE)</f>
        <v>K</v>
      </c>
      <c r="U46" s="3" t="s">
        <v>17939</v>
      </c>
      <c r="V46" s="3">
        <v>1</v>
      </c>
      <c r="W46" s="3">
        <v>42</v>
      </c>
      <c r="X46" s="3" t="str">
        <f>VLOOKUP(V46,Key!$B$5:$C$53,2,FALSE)</f>
        <v>A</v>
      </c>
      <c r="Z46" s="3" t="s">
        <v>20327</v>
      </c>
      <c r="AA46" s="3">
        <v>1</v>
      </c>
      <c r="AB46" s="3">
        <v>1</v>
      </c>
      <c r="AC46" s="3" t="str">
        <f>VLOOKUP(AA46,Key!$B$5:$C$53,2,FALSE)</f>
        <v>A</v>
      </c>
      <c r="AE46" s="3" t="s">
        <v>20426</v>
      </c>
      <c r="AF46" s="3">
        <v>11</v>
      </c>
      <c r="AG46" s="3">
        <v>5</v>
      </c>
      <c r="AH46" s="3" t="str">
        <f>VLOOKUP(AF46,Key!$B$5:$C$53,2,FALSE)</f>
        <v>K</v>
      </c>
    </row>
    <row r="47" spans="1:34" x14ac:dyDescent="0.25">
      <c r="A47" s="3" t="s">
        <v>63</v>
      </c>
      <c r="B47" s="3">
        <v>14</v>
      </c>
      <c r="C47" s="3">
        <v>45</v>
      </c>
      <c r="D47" s="3" t="str">
        <f>VLOOKUP(B47,Key!$B$5:$C$53,2,FALSE)</f>
        <v>N</v>
      </c>
      <c r="F47" s="3" t="s">
        <v>4061</v>
      </c>
      <c r="G47" s="3">
        <v>1</v>
      </c>
      <c r="H47" s="3">
        <v>90</v>
      </c>
      <c r="I47" s="3" t="str">
        <f>VLOOKUP(G47,Key!$B$5:$C$53,2,FALSE)</f>
        <v>A</v>
      </c>
      <c r="K47" s="3" t="s">
        <v>12976</v>
      </c>
      <c r="L47" s="3">
        <v>1</v>
      </c>
      <c r="M47" s="3">
        <v>40</v>
      </c>
      <c r="N47" s="3" t="str">
        <f>VLOOKUP(L47,Key!$B$5:$C$53,2,FALSE)</f>
        <v>A</v>
      </c>
      <c r="P47" s="3" t="s">
        <v>17737</v>
      </c>
      <c r="Q47" s="3">
        <v>11</v>
      </c>
      <c r="R47" s="3">
        <v>1</v>
      </c>
      <c r="S47" s="3" t="str">
        <f>VLOOKUP(Q47,Key!$B$5:$C$53,2,FALSE)</f>
        <v>K</v>
      </c>
      <c r="U47" s="3" t="s">
        <v>17940</v>
      </c>
      <c r="V47" s="3">
        <v>1</v>
      </c>
      <c r="W47" s="3">
        <v>42</v>
      </c>
      <c r="X47" s="3" t="str">
        <f>VLOOKUP(V47,Key!$B$5:$C$53,2,FALSE)</f>
        <v>A</v>
      </c>
      <c r="Z47" s="3" t="s">
        <v>20328</v>
      </c>
      <c r="AA47" s="3">
        <v>1</v>
      </c>
      <c r="AB47" s="3">
        <v>1</v>
      </c>
      <c r="AC47" s="3" t="str">
        <f>VLOOKUP(AA47,Key!$B$5:$C$53,2,FALSE)</f>
        <v>A</v>
      </c>
      <c r="AE47" s="3" t="s">
        <v>20427</v>
      </c>
      <c r="AF47" s="3">
        <v>14</v>
      </c>
      <c r="AG47" s="3">
        <v>5</v>
      </c>
      <c r="AH47" s="3" t="str">
        <f>VLOOKUP(AF47,Key!$B$5:$C$53,2,FALSE)</f>
        <v>N</v>
      </c>
    </row>
    <row r="48" spans="1:34" x14ac:dyDescent="0.25">
      <c r="A48" s="3" t="s">
        <v>64</v>
      </c>
      <c r="B48" s="3">
        <v>14</v>
      </c>
      <c r="C48" s="3">
        <v>44</v>
      </c>
      <c r="D48" s="3" t="str">
        <f>VLOOKUP(B48,Key!$B$5:$C$53,2,FALSE)</f>
        <v>N</v>
      </c>
      <c r="F48" s="3" t="s">
        <v>4062</v>
      </c>
      <c r="G48" s="3">
        <v>1</v>
      </c>
      <c r="H48" s="3">
        <v>89</v>
      </c>
      <c r="I48" s="3" t="str">
        <f>VLOOKUP(G48,Key!$B$5:$C$53,2,FALSE)</f>
        <v>A</v>
      </c>
      <c r="K48" s="3" t="s">
        <v>12977</v>
      </c>
      <c r="L48" s="3">
        <v>10</v>
      </c>
      <c r="M48" s="3">
        <v>39</v>
      </c>
      <c r="N48" s="3" t="str">
        <f>VLOOKUP(L48,Key!$B$5:$C$53,2,FALSE)</f>
        <v>J</v>
      </c>
      <c r="P48" s="3" t="s">
        <v>17738</v>
      </c>
      <c r="Q48" s="3">
        <v>11</v>
      </c>
      <c r="R48" s="3">
        <v>1</v>
      </c>
      <c r="S48" s="3" t="str">
        <f>VLOOKUP(Q48,Key!$B$5:$C$53,2,FALSE)</f>
        <v>K</v>
      </c>
      <c r="U48" s="3" t="s">
        <v>17941</v>
      </c>
      <c r="V48" s="3">
        <v>1</v>
      </c>
      <c r="W48" s="3">
        <v>41</v>
      </c>
      <c r="X48" s="3" t="str">
        <f>VLOOKUP(V48,Key!$B$5:$C$53,2,FALSE)</f>
        <v>A</v>
      </c>
      <c r="Z48" s="3" t="s">
        <v>20329</v>
      </c>
      <c r="AA48" s="3">
        <v>1</v>
      </c>
      <c r="AB48" s="3">
        <v>1</v>
      </c>
      <c r="AC48" s="3" t="str">
        <f>VLOOKUP(AA48,Key!$B$5:$C$53,2,FALSE)</f>
        <v>A</v>
      </c>
      <c r="AE48" s="3" t="s">
        <v>20428</v>
      </c>
      <c r="AF48" s="3">
        <v>14</v>
      </c>
      <c r="AG48" s="3">
        <v>5</v>
      </c>
      <c r="AH48" s="3" t="str">
        <f>VLOOKUP(AF48,Key!$B$5:$C$53,2,FALSE)</f>
        <v>N</v>
      </c>
    </row>
    <row r="49" spans="1:34" x14ac:dyDescent="0.25">
      <c r="A49" s="3" t="s">
        <v>65</v>
      </c>
      <c r="B49" s="3">
        <v>14</v>
      </c>
      <c r="C49" s="3">
        <v>44</v>
      </c>
      <c r="D49" s="3" t="str">
        <f>VLOOKUP(B49,Key!$B$5:$C$53,2,FALSE)</f>
        <v>N</v>
      </c>
      <c r="F49" s="3" t="s">
        <v>4063</v>
      </c>
      <c r="G49" s="3">
        <v>14</v>
      </c>
      <c r="H49" s="3">
        <v>87</v>
      </c>
      <c r="I49" s="3" t="str">
        <f>VLOOKUP(G49,Key!$B$5:$C$53,2,FALSE)</f>
        <v>N</v>
      </c>
      <c r="K49" s="3" t="s">
        <v>12978</v>
      </c>
      <c r="L49" s="3">
        <v>1</v>
      </c>
      <c r="M49" s="3">
        <v>38</v>
      </c>
      <c r="N49" s="3" t="str">
        <f>VLOOKUP(L49,Key!$B$5:$C$53,2,FALSE)</f>
        <v>A</v>
      </c>
      <c r="P49" s="3" t="s">
        <v>17739</v>
      </c>
      <c r="Q49" s="3">
        <v>11</v>
      </c>
      <c r="R49" s="3">
        <v>1</v>
      </c>
      <c r="S49" s="3" t="str">
        <f>VLOOKUP(Q49,Key!$B$5:$C$53,2,FALSE)</f>
        <v>K</v>
      </c>
      <c r="U49" s="3" t="s">
        <v>17942</v>
      </c>
      <c r="V49" s="3">
        <v>1</v>
      </c>
      <c r="W49" s="3">
        <v>40</v>
      </c>
      <c r="X49" s="3" t="str">
        <f>VLOOKUP(V49,Key!$B$5:$C$53,2,FALSE)</f>
        <v>A</v>
      </c>
      <c r="Z49" s="3" t="s">
        <v>20330</v>
      </c>
      <c r="AA49" s="3">
        <v>1</v>
      </c>
      <c r="AB49" s="3">
        <v>1</v>
      </c>
      <c r="AC49" s="3" t="str">
        <f>VLOOKUP(AA49,Key!$B$5:$C$53,2,FALSE)</f>
        <v>A</v>
      </c>
      <c r="AE49" s="3" t="s">
        <v>20429</v>
      </c>
      <c r="AF49" s="3">
        <v>14</v>
      </c>
      <c r="AG49" s="3">
        <v>5</v>
      </c>
      <c r="AH49" s="3" t="str">
        <f>VLOOKUP(AF49,Key!$B$5:$C$53,2,FALSE)</f>
        <v>N</v>
      </c>
    </row>
    <row r="50" spans="1:34" x14ac:dyDescent="0.25">
      <c r="A50" s="3" t="s">
        <v>66</v>
      </c>
      <c r="B50" s="3">
        <v>1</v>
      </c>
      <c r="C50" s="3">
        <v>41</v>
      </c>
      <c r="D50" s="3" t="str">
        <f>VLOOKUP(B50,Key!$B$5:$C$53,2,FALSE)</f>
        <v>A</v>
      </c>
      <c r="F50" s="3" t="s">
        <v>4064</v>
      </c>
      <c r="G50" s="3">
        <v>1</v>
      </c>
      <c r="H50" s="3">
        <v>84</v>
      </c>
      <c r="I50" s="3" t="str">
        <f>VLOOKUP(G50,Key!$B$5:$C$53,2,FALSE)</f>
        <v>A</v>
      </c>
      <c r="K50" s="3" t="s">
        <v>12979</v>
      </c>
      <c r="L50" s="3">
        <v>1</v>
      </c>
      <c r="M50" s="3">
        <v>38</v>
      </c>
      <c r="N50" s="3" t="str">
        <f>VLOOKUP(L50,Key!$B$5:$C$53,2,FALSE)</f>
        <v>A</v>
      </c>
      <c r="P50" s="3" t="s">
        <v>17740</v>
      </c>
      <c r="Q50" s="3">
        <v>11</v>
      </c>
      <c r="R50" s="3">
        <v>1</v>
      </c>
      <c r="S50" s="3" t="str">
        <f>VLOOKUP(Q50,Key!$B$5:$C$53,2,FALSE)</f>
        <v>K</v>
      </c>
      <c r="U50" s="3" t="s">
        <v>17943</v>
      </c>
      <c r="V50" s="3">
        <v>1</v>
      </c>
      <c r="W50" s="3">
        <v>40</v>
      </c>
      <c r="X50" s="3" t="str">
        <f>VLOOKUP(V50,Key!$B$5:$C$53,2,FALSE)</f>
        <v>A</v>
      </c>
      <c r="Z50" s="3" t="s">
        <v>20331</v>
      </c>
      <c r="AA50" s="3">
        <v>1</v>
      </c>
      <c r="AB50" s="3">
        <v>1</v>
      </c>
      <c r="AC50" s="3" t="str">
        <f>VLOOKUP(AA50,Key!$B$5:$C$53,2,FALSE)</f>
        <v>A</v>
      </c>
      <c r="AE50" s="3" t="s">
        <v>20430</v>
      </c>
      <c r="AF50" s="3">
        <v>14</v>
      </c>
      <c r="AG50" s="3">
        <v>5</v>
      </c>
      <c r="AH50" s="3" t="str">
        <f>VLOOKUP(AF50,Key!$B$5:$C$53,2,FALSE)</f>
        <v>N</v>
      </c>
    </row>
    <row r="51" spans="1:34" x14ac:dyDescent="0.25">
      <c r="A51" s="3" t="s">
        <v>67</v>
      </c>
      <c r="B51" s="3">
        <v>14</v>
      </c>
      <c r="C51" s="3">
        <v>41</v>
      </c>
      <c r="D51" s="3" t="str">
        <f>VLOOKUP(B51,Key!$B$5:$C$53,2,FALSE)</f>
        <v>N</v>
      </c>
      <c r="F51" s="3" t="s">
        <v>4065</v>
      </c>
      <c r="G51" s="3">
        <v>8</v>
      </c>
      <c r="H51" s="3">
        <v>84</v>
      </c>
      <c r="I51" s="3" t="str">
        <f>VLOOKUP(G51,Key!$B$5:$C$53,2,FALSE)</f>
        <v>H</v>
      </c>
      <c r="K51" s="3" t="s">
        <v>12980</v>
      </c>
      <c r="L51" s="3">
        <v>14</v>
      </c>
      <c r="M51" s="3">
        <v>37</v>
      </c>
      <c r="N51" s="3" t="str">
        <f>VLOOKUP(L51,Key!$B$5:$C$53,2,FALSE)</f>
        <v>N</v>
      </c>
      <c r="P51" s="3" t="s">
        <v>17741</v>
      </c>
      <c r="Q51" s="3">
        <v>11</v>
      </c>
      <c r="R51" s="3">
        <v>1</v>
      </c>
      <c r="S51" s="3" t="str">
        <f>VLOOKUP(Q51,Key!$B$5:$C$53,2,FALSE)</f>
        <v>K</v>
      </c>
      <c r="U51" s="3" t="s">
        <v>17944</v>
      </c>
      <c r="V51" s="3">
        <v>1</v>
      </c>
      <c r="W51" s="3">
        <v>40</v>
      </c>
      <c r="X51" s="3" t="str">
        <f>VLOOKUP(V51,Key!$B$5:$C$53,2,FALSE)</f>
        <v>A</v>
      </c>
      <c r="Z51" s="3" t="s">
        <v>20332</v>
      </c>
      <c r="AA51" s="3">
        <v>11</v>
      </c>
      <c r="AB51" s="3">
        <v>1</v>
      </c>
      <c r="AC51" s="3" t="str">
        <f>VLOOKUP(AA51,Key!$B$5:$C$53,2,FALSE)</f>
        <v>K</v>
      </c>
      <c r="AE51" s="3" t="s">
        <v>20431</v>
      </c>
      <c r="AF51" s="3">
        <v>14</v>
      </c>
      <c r="AG51" s="3">
        <v>5</v>
      </c>
      <c r="AH51" s="3" t="str">
        <f>VLOOKUP(AF51,Key!$B$5:$C$53,2,FALSE)</f>
        <v>N</v>
      </c>
    </row>
    <row r="52" spans="1:34" x14ac:dyDescent="0.25">
      <c r="A52" s="3" t="s">
        <v>68</v>
      </c>
      <c r="B52" s="3">
        <v>14</v>
      </c>
      <c r="C52" s="3">
        <v>41</v>
      </c>
      <c r="D52" s="3" t="str">
        <f>VLOOKUP(B52,Key!$B$5:$C$53,2,FALSE)</f>
        <v>N</v>
      </c>
      <c r="F52" s="3" t="s">
        <v>4066</v>
      </c>
      <c r="G52" s="3">
        <v>5</v>
      </c>
      <c r="H52" s="3">
        <v>80</v>
      </c>
      <c r="I52" s="3" t="str">
        <f>VLOOKUP(G52,Key!$B$5:$C$53,2,FALSE)</f>
        <v>E</v>
      </c>
      <c r="K52" s="3" t="s">
        <v>12981</v>
      </c>
      <c r="L52" s="3">
        <v>1</v>
      </c>
      <c r="M52" s="3">
        <v>34</v>
      </c>
      <c r="N52" s="3" t="str">
        <f>VLOOKUP(L52,Key!$B$5:$C$53,2,FALSE)</f>
        <v>A</v>
      </c>
      <c r="P52" s="3" t="s">
        <v>17742</v>
      </c>
      <c r="Q52" s="3">
        <v>11</v>
      </c>
      <c r="R52" s="3">
        <v>1</v>
      </c>
      <c r="S52" s="3" t="str">
        <f>VLOOKUP(Q52,Key!$B$5:$C$53,2,FALSE)</f>
        <v>K</v>
      </c>
      <c r="U52" s="3" t="s">
        <v>17945</v>
      </c>
      <c r="V52" s="3">
        <v>1</v>
      </c>
      <c r="W52" s="3">
        <v>38</v>
      </c>
      <c r="X52" s="3" t="str">
        <f>VLOOKUP(V52,Key!$B$5:$C$53,2,FALSE)</f>
        <v>A</v>
      </c>
      <c r="Z52" s="3" t="s">
        <v>20333</v>
      </c>
      <c r="AA52" s="3">
        <v>13</v>
      </c>
      <c r="AB52" s="3">
        <v>1</v>
      </c>
      <c r="AC52" s="3" t="str">
        <f>VLOOKUP(AA52,Key!$B$5:$C$53,2,FALSE)</f>
        <v>M</v>
      </c>
      <c r="AE52" s="3" t="s">
        <v>20432</v>
      </c>
      <c r="AF52" s="3">
        <v>14</v>
      </c>
      <c r="AG52" s="3">
        <v>5</v>
      </c>
      <c r="AH52" s="3" t="str">
        <f>VLOOKUP(AF52,Key!$B$5:$C$53,2,FALSE)</f>
        <v>N</v>
      </c>
    </row>
    <row r="53" spans="1:34" x14ac:dyDescent="0.25">
      <c r="A53" s="3" t="s">
        <v>69</v>
      </c>
      <c r="B53" s="3">
        <v>14</v>
      </c>
      <c r="C53" s="3">
        <v>40</v>
      </c>
      <c r="D53" s="3" t="str">
        <f>VLOOKUP(B53,Key!$B$5:$C$53,2,FALSE)</f>
        <v>N</v>
      </c>
      <c r="F53" s="3" t="s">
        <v>4067</v>
      </c>
      <c r="G53" s="3">
        <v>14</v>
      </c>
      <c r="H53" s="3">
        <v>74</v>
      </c>
      <c r="I53" s="3" t="str">
        <f>VLOOKUP(G53,Key!$B$5:$C$53,2,FALSE)</f>
        <v>N</v>
      </c>
      <c r="K53" s="3" t="s">
        <v>12982</v>
      </c>
      <c r="L53" s="3">
        <v>1</v>
      </c>
      <c r="M53" s="3">
        <v>33</v>
      </c>
      <c r="N53" s="3" t="str">
        <f>VLOOKUP(L53,Key!$B$5:$C$53,2,FALSE)</f>
        <v>A</v>
      </c>
      <c r="P53" s="3" t="s">
        <v>17743</v>
      </c>
      <c r="Q53" s="3">
        <v>11</v>
      </c>
      <c r="R53" s="3">
        <v>1</v>
      </c>
      <c r="S53" s="3" t="str">
        <f>VLOOKUP(Q53,Key!$B$5:$C$53,2,FALSE)</f>
        <v>K</v>
      </c>
      <c r="U53" s="3" t="s">
        <v>17946</v>
      </c>
      <c r="V53" s="3">
        <v>1</v>
      </c>
      <c r="W53" s="3">
        <v>38</v>
      </c>
      <c r="X53" s="3" t="str">
        <f>VLOOKUP(V53,Key!$B$5:$C$53,2,FALSE)</f>
        <v>A</v>
      </c>
      <c r="Z53" s="3" t="s">
        <v>20334</v>
      </c>
      <c r="AA53" s="3">
        <v>13</v>
      </c>
      <c r="AB53" s="3">
        <v>1</v>
      </c>
      <c r="AC53" s="3" t="str">
        <f>VLOOKUP(AA53,Key!$B$5:$C$53,2,FALSE)</f>
        <v>M</v>
      </c>
      <c r="AE53" s="3" t="s">
        <v>20433</v>
      </c>
      <c r="AF53" s="3">
        <v>14</v>
      </c>
      <c r="AG53" s="3">
        <v>5</v>
      </c>
      <c r="AH53" s="3" t="str">
        <f>VLOOKUP(AF53,Key!$B$5:$C$53,2,FALSE)</f>
        <v>N</v>
      </c>
    </row>
    <row r="54" spans="1:34" x14ac:dyDescent="0.25">
      <c r="A54" s="3" t="s">
        <v>70</v>
      </c>
      <c r="B54" s="3">
        <v>14</v>
      </c>
      <c r="C54" s="3">
        <v>40</v>
      </c>
      <c r="D54" s="3" t="str">
        <f>VLOOKUP(B54,Key!$B$5:$C$53,2,FALSE)</f>
        <v>N</v>
      </c>
      <c r="F54" s="3" t="s">
        <v>4068</v>
      </c>
      <c r="G54" s="3">
        <v>1</v>
      </c>
      <c r="H54" s="3">
        <v>70</v>
      </c>
      <c r="I54" s="3" t="str">
        <f>VLOOKUP(G54,Key!$B$5:$C$53,2,FALSE)</f>
        <v>A</v>
      </c>
      <c r="K54" s="3" t="s">
        <v>19</v>
      </c>
      <c r="L54" s="3">
        <v>14</v>
      </c>
      <c r="M54" s="3">
        <v>32</v>
      </c>
      <c r="N54" s="3" t="str">
        <f>VLOOKUP(L54,Key!$B$5:$C$53,2,FALSE)</f>
        <v>N</v>
      </c>
      <c r="P54" s="3" t="s">
        <v>17744</v>
      </c>
      <c r="Q54" s="3">
        <v>11</v>
      </c>
      <c r="R54" s="3">
        <v>1</v>
      </c>
      <c r="S54" s="3" t="str">
        <f>VLOOKUP(Q54,Key!$B$5:$C$53,2,FALSE)</f>
        <v>K</v>
      </c>
      <c r="U54" s="3" t="s">
        <v>17947</v>
      </c>
      <c r="V54" s="3">
        <v>1</v>
      </c>
      <c r="W54" s="3">
        <v>37</v>
      </c>
      <c r="X54" s="3" t="str">
        <f>VLOOKUP(V54,Key!$B$5:$C$53,2,FALSE)</f>
        <v>A</v>
      </c>
      <c r="Z54" s="3" t="s">
        <v>20335</v>
      </c>
      <c r="AA54" s="3">
        <v>13</v>
      </c>
      <c r="AB54" s="3">
        <v>1</v>
      </c>
      <c r="AC54" s="3" t="str">
        <f>VLOOKUP(AA54,Key!$B$5:$C$53,2,FALSE)</f>
        <v>M</v>
      </c>
      <c r="AE54" s="3" t="s">
        <v>20434</v>
      </c>
      <c r="AF54" s="3">
        <v>14</v>
      </c>
      <c r="AG54" s="3">
        <v>5</v>
      </c>
      <c r="AH54" s="3" t="str">
        <f>VLOOKUP(AF54,Key!$B$5:$C$53,2,FALSE)</f>
        <v>N</v>
      </c>
    </row>
    <row r="55" spans="1:34" x14ac:dyDescent="0.25">
      <c r="A55" s="3" t="s">
        <v>71</v>
      </c>
      <c r="B55" s="3">
        <v>14</v>
      </c>
      <c r="C55" s="3">
        <v>39</v>
      </c>
      <c r="D55" s="3" t="str">
        <f>VLOOKUP(B55,Key!$B$5:$C$53,2,FALSE)</f>
        <v>N</v>
      </c>
      <c r="F55" s="3" t="s">
        <v>4069</v>
      </c>
      <c r="G55" s="3">
        <v>1</v>
      </c>
      <c r="H55" s="3">
        <v>68</v>
      </c>
      <c r="I55" s="3" t="str">
        <f>VLOOKUP(G55,Key!$B$5:$C$53,2,FALSE)</f>
        <v>A</v>
      </c>
      <c r="K55" s="3" t="s">
        <v>12983</v>
      </c>
      <c r="L55" s="3">
        <v>1</v>
      </c>
      <c r="M55" s="3">
        <v>31</v>
      </c>
      <c r="N55" s="3" t="str">
        <f>VLOOKUP(L55,Key!$B$5:$C$53,2,FALSE)</f>
        <v>A</v>
      </c>
      <c r="P55" s="3" t="s">
        <v>17745</v>
      </c>
      <c r="Q55" s="3">
        <v>11</v>
      </c>
      <c r="R55" s="3">
        <v>1</v>
      </c>
      <c r="S55" s="3" t="str">
        <f>VLOOKUP(Q55,Key!$B$5:$C$53,2,FALSE)</f>
        <v>K</v>
      </c>
      <c r="U55" s="3" t="s">
        <v>17948</v>
      </c>
      <c r="V55" s="3">
        <v>1</v>
      </c>
      <c r="W55" s="3">
        <v>37</v>
      </c>
      <c r="X55" s="3" t="str">
        <f>VLOOKUP(V55,Key!$B$5:$C$53,2,FALSE)</f>
        <v>A</v>
      </c>
      <c r="Z55" s="3" t="s">
        <v>20336</v>
      </c>
      <c r="AA55" s="3">
        <v>14</v>
      </c>
      <c r="AB55" s="3">
        <v>1</v>
      </c>
      <c r="AC55" s="3" t="str">
        <f>VLOOKUP(AA55,Key!$B$5:$C$53,2,FALSE)</f>
        <v>N</v>
      </c>
      <c r="AE55" s="3" t="s">
        <v>20435</v>
      </c>
      <c r="AF55" s="3">
        <v>1</v>
      </c>
      <c r="AG55" s="3">
        <v>4</v>
      </c>
      <c r="AH55" s="3" t="str">
        <f>VLOOKUP(AF55,Key!$B$5:$C$53,2,FALSE)</f>
        <v>A</v>
      </c>
    </row>
    <row r="56" spans="1:34" x14ac:dyDescent="0.25">
      <c r="A56" s="3" t="s">
        <v>72</v>
      </c>
      <c r="B56" s="3">
        <v>14</v>
      </c>
      <c r="C56" s="3">
        <v>39</v>
      </c>
      <c r="D56" s="3" t="str">
        <f>VLOOKUP(B56,Key!$B$5:$C$53,2,FALSE)</f>
        <v>N</v>
      </c>
      <c r="F56" s="3" t="s">
        <v>4070</v>
      </c>
      <c r="G56" s="3">
        <v>1</v>
      </c>
      <c r="H56" s="3">
        <v>65</v>
      </c>
      <c r="I56" s="3" t="str">
        <f>VLOOKUP(G56,Key!$B$5:$C$53,2,FALSE)</f>
        <v>A</v>
      </c>
      <c r="K56" s="3" t="s">
        <v>12984</v>
      </c>
      <c r="L56" s="3">
        <v>1</v>
      </c>
      <c r="M56" s="3">
        <v>31</v>
      </c>
      <c r="N56" s="3" t="str">
        <f>VLOOKUP(L56,Key!$B$5:$C$53,2,FALSE)</f>
        <v>A</v>
      </c>
      <c r="P56" s="3" t="s">
        <v>17746</v>
      </c>
      <c r="Q56" s="3">
        <v>11</v>
      </c>
      <c r="R56" s="3">
        <v>1</v>
      </c>
      <c r="S56" s="3" t="str">
        <f>VLOOKUP(Q56,Key!$B$5:$C$53,2,FALSE)</f>
        <v>K</v>
      </c>
      <c r="U56" s="3" t="s">
        <v>17949</v>
      </c>
      <c r="V56" s="3">
        <v>1</v>
      </c>
      <c r="W56" s="3">
        <v>37</v>
      </c>
      <c r="X56" s="3" t="str">
        <f>VLOOKUP(V56,Key!$B$5:$C$53,2,FALSE)</f>
        <v>A</v>
      </c>
      <c r="Z56" s="3" t="s">
        <v>20337</v>
      </c>
      <c r="AA56" s="3">
        <v>14</v>
      </c>
      <c r="AB56" s="3">
        <v>1</v>
      </c>
      <c r="AC56" s="3" t="str">
        <f>VLOOKUP(AA56,Key!$B$5:$C$53,2,FALSE)</f>
        <v>N</v>
      </c>
      <c r="AE56" s="3" t="s">
        <v>20436</v>
      </c>
      <c r="AF56" s="3">
        <v>5</v>
      </c>
      <c r="AG56" s="3">
        <v>4</v>
      </c>
      <c r="AH56" s="3" t="str">
        <f>VLOOKUP(AF56,Key!$B$5:$C$53,2,FALSE)</f>
        <v>E</v>
      </c>
    </row>
    <row r="57" spans="1:34" x14ac:dyDescent="0.25">
      <c r="A57" s="3" t="s">
        <v>73</v>
      </c>
      <c r="B57" s="3">
        <v>14</v>
      </c>
      <c r="C57" s="3">
        <v>38</v>
      </c>
      <c r="D57" s="3" t="str">
        <f>VLOOKUP(B57,Key!$B$5:$C$53,2,FALSE)</f>
        <v>N</v>
      </c>
      <c r="F57" s="3" t="s">
        <v>4071</v>
      </c>
      <c r="G57" s="3">
        <v>14</v>
      </c>
      <c r="H57" s="3">
        <v>65</v>
      </c>
      <c r="I57" s="3" t="str">
        <f>VLOOKUP(G57,Key!$B$5:$C$53,2,FALSE)</f>
        <v>N</v>
      </c>
      <c r="K57" s="3" t="s">
        <v>12985</v>
      </c>
      <c r="L57" s="3">
        <v>1</v>
      </c>
      <c r="M57" s="3">
        <v>30</v>
      </c>
      <c r="N57" s="3" t="str">
        <f>VLOOKUP(L57,Key!$B$5:$C$53,2,FALSE)</f>
        <v>A</v>
      </c>
      <c r="P57" s="3" t="s">
        <v>17747</v>
      </c>
      <c r="Q57" s="3">
        <v>11</v>
      </c>
      <c r="R57" s="3">
        <v>1</v>
      </c>
      <c r="S57" s="3" t="str">
        <f>VLOOKUP(Q57,Key!$B$5:$C$53,2,FALSE)</f>
        <v>K</v>
      </c>
      <c r="U57" s="3" t="s">
        <v>17950</v>
      </c>
      <c r="V57" s="3">
        <v>1</v>
      </c>
      <c r="W57" s="3">
        <v>37</v>
      </c>
      <c r="X57" s="3" t="str">
        <f>VLOOKUP(V57,Key!$B$5:$C$53,2,FALSE)</f>
        <v>A</v>
      </c>
      <c r="Z57" s="3" t="s">
        <v>20338</v>
      </c>
      <c r="AA57" s="3">
        <v>14</v>
      </c>
      <c r="AB57" s="3">
        <v>1</v>
      </c>
      <c r="AC57" s="3" t="str">
        <f>VLOOKUP(AA57,Key!$B$5:$C$53,2,FALSE)</f>
        <v>N</v>
      </c>
      <c r="AE57" s="3" t="s">
        <v>20437</v>
      </c>
      <c r="AF57" s="3">
        <v>11</v>
      </c>
      <c r="AG57" s="3">
        <v>4</v>
      </c>
      <c r="AH57" s="3" t="str">
        <f>VLOOKUP(AF57,Key!$B$5:$C$53,2,FALSE)</f>
        <v>K</v>
      </c>
    </row>
    <row r="58" spans="1:34" x14ac:dyDescent="0.25">
      <c r="A58" s="3" t="s">
        <v>74</v>
      </c>
      <c r="B58" s="3">
        <v>14</v>
      </c>
      <c r="C58" s="3">
        <v>38</v>
      </c>
      <c r="D58" s="3" t="str">
        <f>VLOOKUP(B58,Key!$B$5:$C$53,2,FALSE)</f>
        <v>N</v>
      </c>
      <c r="F58" s="3" t="s">
        <v>4072</v>
      </c>
      <c r="G58" s="3">
        <v>1</v>
      </c>
      <c r="H58" s="3">
        <v>63</v>
      </c>
      <c r="I58" s="3" t="str">
        <f>VLOOKUP(G58,Key!$B$5:$C$53,2,FALSE)</f>
        <v>A</v>
      </c>
      <c r="K58" s="3" t="s">
        <v>12986</v>
      </c>
      <c r="L58" s="3">
        <v>1</v>
      </c>
      <c r="M58" s="3">
        <v>30</v>
      </c>
      <c r="N58" s="3" t="str">
        <f>VLOOKUP(L58,Key!$B$5:$C$53,2,FALSE)</f>
        <v>A</v>
      </c>
      <c r="P58" s="3" t="s">
        <v>17748</v>
      </c>
      <c r="Q58" s="3">
        <v>11</v>
      </c>
      <c r="R58" s="3">
        <v>1</v>
      </c>
      <c r="S58" s="3" t="str">
        <f>VLOOKUP(Q58,Key!$B$5:$C$53,2,FALSE)</f>
        <v>K</v>
      </c>
      <c r="U58" s="3" t="s">
        <v>17951</v>
      </c>
      <c r="V58" s="3">
        <v>1</v>
      </c>
      <c r="W58" s="3">
        <v>36</v>
      </c>
      <c r="X58" s="3" t="str">
        <f>VLOOKUP(V58,Key!$B$5:$C$53,2,FALSE)</f>
        <v>A</v>
      </c>
      <c r="Z58" s="3" t="s">
        <v>20339</v>
      </c>
      <c r="AA58" s="3">
        <v>14</v>
      </c>
      <c r="AB58" s="3">
        <v>1</v>
      </c>
      <c r="AC58" s="3" t="str">
        <f>VLOOKUP(AA58,Key!$B$5:$C$53,2,FALSE)</f>
        <v>N</v>
      </c>
      <c r="AE58" s="3" t="s">
        <v>20438</v>
      </c>
      <c r="AF58" s="3">
        <v>14</v>
      </c>
      <c r="AG58" s="3">
        <v>4</v>
      </c>
      <c r="AH58" s="3" t="str">
        <f>VLOOKUP(AF58,Key!$B$5:$C$53,2,FALSE)</f>
        <v>N</v>
      </c>
    </row>
    <row r="59" spans="1:34" x14ac:dyDescent="0.25">
      <c r="A59" s="3" t="s">
        <v>75</v>
      </c>
      <c r="B59" s="3">
        <v>14</v>
      </c>
      <c r="C59" s="3">
        <v>37</v>
      </c>
      <c r="D59" s="3" t="str">
        <f>VLOOKUP(B59,Key!$B$5:$C$53,2,FALSE)</f>
        <v>N</v>
      </c>
      <c r="F59" s="3" t="s">
        <v>4073</v>
      </c>
      <c r="G59" s="3">
        <v>14</v>
      </c>
      <c r="H59" s="3">
        <v>63</v>
      </c>
      <c r="I59" s="3" t="str">
        <f>VLOOKUP(G59,Key!$B$5:$C$53,2,FALSE)</f>
        <v>N</v>
      </c>
      <c r="K59" s="3" t="s">
        <v>12987</v>
      </c>
      <c r="L59" s="3">
        <v>14</v>
      </c>
      <c r="M59" s="3">
        <v>30</v>
      </c>
      <c r="N59" s="3" t="str">
        <f>VLOOKUP(L59,Key!$B$5:$C$53,2,FALSE)</f>
        <v>N</v>
      </c>
      <c r="P59" s="3" t="s">
        <v>17749</v>
      </c>
      <c r="Q59" s="3">
        <v>11</v>
      </c>
      <c r="R59" s="3">
        <v>1</v>
      </c>
      <c r="S59" s="3" t="str">
        <f>VLOOKUP(Q59,Key!$B$5:$C$53,2,FALSE)</f>
        <v>K</v>
      </c>
      <c r="U59" s="3" t="s">
        <v>17952</v>
      </c>
      <c r="V59" s="3">
        <v>1</v>
      </c>
      <c r="W59" s="3">
        <v>36</v>
      </c>
      <c r="X59" s="3" t="str">
        <f>VLOOKUP(V59,Key!$B$5:$C$53,2,FALSE)</f>
        <v>A</v>
      </c>
      <c r="Z59" s="3" t="s">
        <v>20340</v>
      </c>
      <c r="AA59" s="3">
        <v>14</v>
      </c>
      <c r="AB59" s="3">
        <v>1</v>
      </c>
      <c r="AC59" s="3" t="str">
        <f>VLOOKUP(AA59,Key!$B$5:$C$53,2,FALSE)</f>
        <v>N</v>
      </c>
      <c r="AE59" s="3" t="s">
        <v>20439</v>
      </c>
      <c r="AF59" s="3">
        <v>14</v>
      </c>
      <c r="AG59" s="3">
        <v>4</v>
      </c>
      <c r="AH59" s="3" t="str">
        <f>VLOOKUP(AF59,Key!$B$5:$C$53,2,FALSE)</f>
        <v>N</v>
      </c>
    </row>
    <row r="60" spans="1:34" x14ac:dyDescent="0.25">
      <c r="A60" s="3" t="s">
        <v>76</v>
      </c>
      <c r="B60" s="3">
        <v>1</v>
      </c>
      <c r="C60" s="3">
        <v>35</v>
      </c>
      <c r="D60" s="3" t="str">
        <f>VLOOKUP(B60,Key!$B$5:$C$53,2,FALSE)</f>
        <v>A</v>
      </c>
      <c r="F60" s="3" t="s">
        <v>4074</v>
      </c>
      <c r="G60" s="3">
        <v>14</v>
      </c>
      <c r="H60" s="3">
        <v>61</v>
      </c>
      <c r="I60" s="3" t="str">
        <f>VLOOKUP(G60,Key!$B$5:$C$53,2,FALSE)</f>
        <v>N</v>
      </c>
      <c r="K60" s="3" t="s">
        <v>12988</v>
      </c>
      <c r="L60" s="3">
        <v>1</v>
      </c>
      <c r="M60" s="3">
        <v>29</v>
      </c>
      <c r="N60" s="3" t="str">
        <f>VLOOKUP(L60,Key!$B$5:$C$53,2,FALSE)</f>
        <v>A</v>
      </c>
      <c r="P60" s="3" t="s">
        <v>17750</v>
      </c>
      <c r="Q60" s="3">
        <v>11</v>
      </c>
      <c r="R60" s="3">
        <v>1</v>
      </c>
      <c r="S60" s="3" t="str">
        <f>VLOOKUP(Q60,Key!$B$5:$C$53,2,FALSE)</f>
        <v>K</v>
      </c>
      <c r="U60" s="3" t="s">
        <v>17953</v>
      </c>
      <c r="V60" s="3">
        <v>1</v>
      </c>
      <c r="W60" s="3">
        <v>36</v>
      </c>
      <c r="X60" s="3" t="str">
        <f>VLOOKUP(V60,Key!$B$5:$C$53,2,FALSE)</f>
        <v>A</v>
      </c>
      <c r="Z60" s="3" t="s">
        <v>20341</v>
      </c>
      <c r="AA60" s="3">
        <v>14</v>
      </c>
      <c r="AB60" s="3">
        <v>1</v>
      </c>
      <c r="AC60" s="3" t="str">
        <f>VLOOKUP(AA60,Key!$B$5:$C$53,2,FALSE)</f>
        <v>N</v>
      </c>
      <c r="AE60" s="3" t="s">
        <v>20440</v>
      </c>
      <c r="AF60" s="3">
        <v>14</v>
      </c>
      <c r="AG60" s="3">
        <v>4</v>
      </c>
      <c r="AH60" s="3" t="str">
        <f>VLOOKUP(AF60,Key!$B$5:$C$53,2,FALSE)</f>
        <v>N</v>
      </c>
    </row>
    <row r="61" spans="1:34" x14ac:dyDescent="0.25">
      <c r="A61" s="3" t="s">
        <v>77</v>
      </c>
      <c r="B61" s="3">
        <v>14</v>
      </c>
      <c r="C61" s="3">
        <v>35</v>
      </c>
      <c r="D61" s="3" t="str">
        <f>VLOOKUP(B61,Key!$B$5:$C$53,2,FALSE)</f>
        <v>N</v>
      </c>
      <c r="F61" s="3" t="s">
        <v>4075</v>
      </c>
      <c r="G61" s="3">
        <v>8</v>
      </c>
      <c r="H61" s="3">
        <v>60</v>
      </c>
      <c r="I61" s="3" t="str">
        <f>VLOOKUP(G61,Key!$B$5:$C$53,2,FALSE)</f>
        <v>H</v>
      </c>
      <c r="K61" s="3" t="s">
        <v>12989</v>
      </c>
      <c r="L61" s="3">
        <v>1</v>
      </c>
      <c r="M61" s="3">
        <v>29</v>
      </c>
      <c r="N61" s="3" t="str">
        <f>VLOOKUP(L61,Key!$B$5:$C$53,2,FALSE)</f>
        <v>A</v>
      </c>
      <c r="P61" s="3" t="s">
        <v>17751</v>
      </c>
      <c r="Q61" s="3">
        <v>11</v>
      </c>
      <c r="R61" s="3">
        <v>1</v>
      </c>
      <c r="S61" s="3" t="str">
        <f>VLOOKUP(Q61,Key!$B$5:$C$53,2,FALSE)</f>
        <v>K</v>
      </c>
      <c r="U61" s="3" t="s">
        <v>17954</v>
      </c>
      <c r="V61" s="3">
        <v>1</v>
      </c>
      <c r="W61" s="3">
        <v>35</v>
      </c>
      <c r="X61" s="3" t="str">
        <f>VLOOKUP(V61,Key!$B$5:$C$53,2,FALSE)</f>
        <v>A</v>
      </c>
      <c r="Z61" s="3" t="s">
        <v>20342</v>
      </c>
      <c r="AA61" s="3">
        <v>14</v>
      </c>
      <c r="AB61" s="3">
        <v>1</v>
      </c>
      <c r="AC61" s="3" t="str">
        <f>VLOOKUP(AA61,Key!$B$5:$C$53,2,FALSE)</f>
        <v>N</v>
      </c>
      <c r="AE61" s="3" t="s">
        <v>20441</v>
      </c>
      <c r="AF61" s="3">
        <v>14</v>
      </c>
      <c r="AG61" s="3">
        <v>4</v>
      </c>
      <c r="AH61" s="3" t="str">
        <f>VLOOKUP(AF61,Key!$B$5:$C$53,2,FALSE)</f>
        <v>N</v>
      </c>
    </row>
    <row r="62" spans="1:34" x14ac:dyDescent="0.25">
      <c r="A62" s="3" t="s">
        <v>78</v>
      </c>
      <c r="B62" s="3">
        <v>14</v>
      </c>
      <c r="C62" s="3">
        <v>32</v>
      </c>
      <c r="D62" s="3" t="str">
        <f>VLOOKUP(B62,Key!$B$5:$C$53,2,FALSE)</f>
        <v>N</v>
      </c>
      <c r="F62" s="3" t="s">
        <v>4076</v>
      </c>
      <c r="G62" s="3">
        <v>8</v>
      </c>
      <c r="H62" s="3">
        <v>60</v>
      </c>
      <c r="I62" s="3" t="str">
        <f>VLOOKUP(G62,Key!$B$5:$C$53,2,FALSE)</f>
        <v>H</v>
      </c>
      <c r="K62" s="3" t="s">
        <v>12990</v>
      </c>
      <c r="L62" s="3">
        <v>1</v>
      </c>
      <c r="M62" s="3">
        <v>29</v>
      </c>
      <c r="N62" s="3" t="str">
        <f>VLOOKUP(L62,Key!$B$5:$C$53,2,FALSE)</f>
        <v>A</v>
      </c>
      <c r="P62" s="3" t="s">
        <v>17752</v>
      </c>
      <c r="Q62" s="3">
        <v>11</v>
      </c>
      <c r="R62" s="3">
        <v>1</v>
      </c>
      <c r="S62" s="3" t="str">
        <f>VLOOKUP(Q62,Key!$B$5:$C$53,2,FALSE)</f>
        <v>K</v>
      </c>
      <c r="U62" s="3" t="s">
        <v>17955</v>
      </c>
      <c r="V62" s="3">
        <v>1</v>
      </c>
      <c r="W62" s="3">
        <v>34</v>
      </c>
      <c r="X62" s="3" t="str">
        <f>VLOOKUP(V62,Key!$B$5:$C$53,2,FALSE)</f>
        <v>A</v>
      </c>
      <c r="Z62" s="3" t="s">
        <v>20343</v>
      </c>
      <c r="AA62" s="3">
        <v>14</v>
      </c>
      <c r="AB62" s="3">
        <v>1</v>
      </c>
      <c r="AC62" s="3" t="str">
        <f>VLOOKUP(AA62,Key!$B$5:$C$53,2,FALSE)</f>
        <v>N</v>
      </c>
      <c r="AE62" s="3" t="s">
        <v>20442</v>
      </c>
      <c r="AF62" s="3">
        <v>14</v>
      </c>
      <c r="AG62" s="3">
        <v>4</v>
      </c>
      <c r="AH62" s="3" t="str">
        <f>VLOOKUP(AF62,Key!$B$5:$C$53,2,FALSE)</f>
        <v>N</v>
      </c>
    </row>
    <row r="63" spans="1:34" x14ac:dyDescent="0.25">
      <c r="A63" s="3" t="s">
        <v>79</v>
      </c>
      <c r="B63" s="3">
        <v>14</v>
      </c>
      <c r="C63" s="3">
        <v>31</v>
      </c>
      <c r="D63" s="3" t="str">
        <f>VLOOKUP(B63,Key!$B$5:$C$53,2,FALSE)</f>
        <v>N</v>
      </c>
      <c r="F63" s="3" t="s">
        <v>4077</v>
      </c>
      <c r="G63" s="3">
        <v>14</v>
      </c>
      <c r="H63" s="3">
        <v>58</v>
      </c>
      <c r="I63" s="3" t="str">
        <f>VLOOKUP(G63,Key!$B$5:$C$53,2,FALSE)</f>
        <v>N</v>
      </c>
      <c r="K63" s="3" t="s">
        <v>12991</v>
      </c>
      <c r="L63" s="3">
        <v>1</v>
      </c>
      <c r="M63" s="3">
        <v>29</v>
      </c>
      <c r="N63" s="3" t="str">
        <f>VLOOKUP(L63,Key!$B$5:$C$53,2,FALSE)</f>
        <v>A</v>
      </c>
      <c r="P63" s="3" t="s">
        <v>17753</v>
      </c>
      <c r="Q63" s="3">
        <v>11</v>
      </c>
      <c r="R63" s="3">
        <v>1</v>
      </c>
      <c r="S63" s="3" t="str">
        <f>VLOOKUP(Q63,Key!$B$5:$C$53,2,FALSE)</f>
        <v>K</v>
      </c>
      <c r="U63" s="3" t="s">
        <v>17956</v>
      </c>
      <c r="V63" s="3">
        <v>1</v>
      </c>
      <c r="W63" s="3">
        <v>34</v>
      </c>
      <c r="X63" s="3" t="str">
        <f>VLOOKUP(V63,Key!$B$5:$C$53,2,FALSE)</f>
        <v>A</v>
      </c>
      <c r="Z63" s="3" t="s">
        <v>20344</v>
      </c>
      <c r="AA63" s="3">
        <v>14</v>
      </c>
      <c r="AB63" s="3">
        <v>1</v>
      </c>
      <c r="AC63" s="3" t="str">
        <f>VLOOKUP(AA63,Key!$B$5:$C$53,2,FALSE)</f>
        <v>N</v>
      </c>
      <c r="AE63" s="3" t="s">
        <v>20443</v>
      </c>
      <c r="AF63" s="3">
        <v>14</v>
      </c>
      <c r="AG63" s="3">
        <v>4</v>
      </c>
      <c r="AH63" s="3" t="str">
        <f>VLOOKUP(AF63,Key!$B$5:$C$53,2,FALSE)</f>
        <v>N</v>
      </c>
    </row>
    <row r="64" spans="1:34" x14ac:dyDescent="0.25">
      <c r="A64" s="3" t="s">
        <v>80</v>
      </c>
      <c r="B64" s="3">
        <v>14</v>
      </c>
      <c r="C64" s="3">
        <v>30</v>
      </c>
      <c r="D64" s="3" t="str">
        <f>VLOOKUP(B64,Key!$B$5:$C$53,2,FALSE)</f>
        <v>N</v>
      </c>
      <c r="F64" s="3" t="s">
        <v>4078</v>
      </c>
      <c r="G64" s="3">
        <v>14</v>
      </c>
      <c r="H64" s="3">
        <v>58</v>
      </c>
      <c r="I64" s="3" t="str">
        <f>VLOOKUP(G64,Key!$B$5:$C$53,2,FALSE)</f>
        <v>N</v>
      </c>
      <c r="K64" s="3" t="s">
        <v>10259</v>
      </c>
      <c r="L64" s="3">
        <v>5</v>
      </c>
      <c r="M64" s="3">
        <v>28</v>
      </c>
      <c r="N64" s="3" t="str">
        <f>VLOOKUP(L64,Key!$B$5:$C$53,2,FALSE)</f>
        <v>E</v>
      </c>
      <c r="P64" s="3" t="s">
        <v>17754</v>
      </c>
      <c r="Q64" s="3">
        <v>11</v>
      </c>
      <c r="R64" s="3">
        <v>1</v>
      </c>
      <c r="S64" s="3" t="str">
        <f>VLOOKUP(Q64,Key!$B$5:$C$53,2,FALSE)</f>
        <v>K</v>
      </c>
      <c r="U64" s="3" t="s">
        <v>17957</v>
      </c>
      <c r="V64" s="3">
        <v>1</v>
      </c>
      <c r="W64" s="3">
        <v>33</v>
      </c>
      <c r="X64" s="3" t="str">
        <f>VLOOKUP(V64,Key!$B$5:$C$53,2,FALSE)</f>
        <v>A</v>
      </c>
      <c r="Z64" s="3" t="s">
        <v>20345</v>
      </c>
      <c r="AA64" s="3">
        <v>14</v>
      </c>
      <c r="AB64" s="3">
        <v>1</v>
      </c>
      <c r="AC64" s="3" t="str">
        <f>VLOOKUP(AA64,Key!$B$5:$C$53,2,FALSE)</f>
        <v>N</v>
      </c>
      <c r="AE64" s="3" t="s">
        <v>20444</v>
      </c>
      <c r="AF64" s="3">
        <v>14</v>
      </c>
      <c r="AG64" s="3">
        <v>4</v>
      </c>
      <c r="AH64" s="3" t="str">
        <f>VLOOKUP(AF64,Key!$B$5:$C$53,2,FALSE)</f>
        <v>N</v>
      </c>
    </row>
    <row r="65" spans="1:34" x14ac:dyDescent="0.25">
      <c r="A65" s="3" t="s">
        <v>81</v>
      </c>
      <c r="B65" s="3">
        <v>14</v>
      </c>
      <c r="C65" s="3">
        <v>29</v>
      </c>
      <c r="D65" s="3" t="str">
        <f>VLOOKUP(B65,Key!$B$5:$C$53,2,FALSE)</f>
        <v>N</v>
      </c>
      <c r="F65" s="3" t="s">
        <v>4079</v>
      </c>
      <c r="G65" s="3">
        <v>1</v>
      </c>
      <c r="H65" s="3">
        <v>56</v>
      </c>
      <c r="I65" s="3" t="str">
        <f>VLOOKUP(G65,Key!$B$5:$C$53,2,FALSE)</f>
        <v>A</v>
      </c>
      <c r="K65" s="3" t="s">
        <v>20</v>
      </c>
      <c r="L65" s="3">
        <v>14</v>
      </c>
      <c r="M65" s="3">
        <v>28</v>
      </c>
      <c r="N65" s="3" t="str">
        <f>VLOOKUP(L65,Key!$B$5:$C$53,2,FALSE)</f>
        <v>N</v>
      </c>
      <c r="P65" s="3" t="s">
        <v>17755</v>
      </c>
      <c r="Q65" s="3">
        <v>11</v>
      </c>
      <c r="R65" s="3">
        <v>1</v>
      </c>
      <c r="S65" s="3" t="str">
        <f>VLOOKUP(Q65,Key!$B$5:$C$53,2,FALSE)</f>
        <v>K</v>
      </c>
      <c r="U65" s="3" t="s">
        <v>17958</v>
      </c>
      <c r="V65" s="3">
        <v>1</v>
      </c>
      <c r="W65" s="3">
        <v>33</v>
      </c>
      <c r="X65" s="3" t="str">
        <f>VLOOKUP(V65,Key!$B$5:$C$53,2,FALSE)</f>
        <v>A</v>
      </c>
      <c r="Z65" s="3" t="s">
        <v>20346</v>
      </c>
      <c r="AA65" s="3">
        <v>14</v>
      </c>
      <c r="AB65" s="3">
        <v>1</v>
      </c>
      <c r="AC65" s="3" t="str">
        <f>VLOOKUP(AA65,Key!$B$5:$C$53,2,FALSE)</f>
        <v>N</v>
      </c>
      <c r="AE65" s="3" t="s">
        <v>20445</v>
      </c>
      <c r="AF65" s="3">
        <v>14</v>
      </c>
      <c r="AG65" s="3">
        <v>4</v>
      </c>
      <c r="AH65" s="3" t="str">
        <f>VLOOKUP(AF65,Key!$B$5:$C$53,2,FALSE)</f>
        <v>N</v>
      </c>
    </row>
    <row r="66" spans="1:34" x14ac:dyDescent="0.25">
      <c r="A66" s="3" t="s">
        <v>82</v>
      </c>
      <c r="B66" s="3">
        <v>14</v>
      </c>
      <c r="C66" s="3">
        <v>29</v>
      </c>
      <c r="D66" s="3" t="str">
        <f>VLOOKUP(B66,Key!$B$5:$C$53,2,FALSE)</f>
        <v>N</v>
      </c>
      <c r="F66" s="3" t="s">
        <v>4080</v>
      </c>
      <c r="G66" s="3">
        <v>5</v>
      </c>
      <c r="H66" s="3">
        <v>56</v>
      </c>
      <c r="I66" s="3" t="str">
        <f>VLOOKUP(G66,Key!$B$5:$C$53,2,FALSE)</f>
        <v>E</v>
      </c>
      <c r="K66" s="3" t="s">
        <v>12992</v>
      </c>
      <c r="L66" s="3">
        <v>1</v>
      </c>
      <c r="M66" s="3">
        <v>27</v>
      </c>
      <c r="N66" s="3" t="str">
        <f>VLOOKUP(L66,Key!$B$5:$C$53,2,FALSE)</f>
        <v>A</v>
      </c>
      <c r="P66" s="3" t="s">
        <v>17756</v>
      </c>
      <c r="Q66" s="3">
        <v>11</v>
      </c>
      <c r="R66" s="3">
        <v>1</v>
      </c>
      <c r="S66" s="3" t="str">
        <f>VLOOKUP(Q66,Key!$B$5:$C$53,2,FALSE)</f>
        <v>K</v>
      </c>
      <c r="U66" s="3" t="s">
        <v>17959</v>
      </c>
      <c r="V66" s="3">
        <v>1</v>
      </c>
      <c r="W66" s="3">
        <v>33</v>
      </c>
      <c r="X66" s="3" t="str">
        <f>VLOOKUP(V66,Key!$B$5:$C$53,2,FALSE)</f>
        <v>A</v>
      </c>
      <c r="Z66" s="3" t="s">
        <v>20347</v>
      </c>
      <c r="AA66" s="3">
        <v>14</v>
      </c>
      <c r="AB66" s="3">
        <v>1</v>
      </c>
      <c r="AC66" s="3" t="str">
        <f>VLOOKUP(AA66,Key!$B$5:$C$53,2,FALSE)</f>
        <v>N</v>
      </c>
      <c r="AE66" s="3" t="s">
        <v>17697</v>
      </c>
      <c r="AF66" s="3">
        <v>11</v>
      </c>
      <c r="AG66" s="3">
        <v>3</v>
      </c>
      <c r="AH66" s="3" t="str">
        <f>VLOOKUP(AF66,Key!$B$5:$C$53,2,FALSE)</f>
        <v>K</v>
      </c>
    </row>
    <row r="67" spans="1:34" x14ac:dyDescent="0.25">
      <c r="A67" s="3" t="s">
        <v>83</v>
      </c>
      <c r="B67" s="3">
        <v>14</v>
      </c>
      <c r="C67" s="3">
        <v>29</v>
      </c>
      <c r="D67" s="3" t="str">
        <f>VLOOKUP(B67,Key!$B$5:$C$53,2,FALSE)</f>
        <v>N</v>
      </c>
      <c r="F67" s="3" t="s">
        <v>4081</v>
      </c>
      <c r="G67" s="3">
        <v>1</v>
      </c>
      <c r="H67" s="3">
        <v>55</v>
      </c>
      <c r="I67" s="3" t="str">
        <f>VLOOKUP(G67,Key!$B$5:$C$53,2,FALSE)</f>
        <v>A</v>
      </c>
      <c r="K67" s="3" t="s">
        <v>12993</v>
      </c>
      <c r="L67" s="3">
        <v>1</v>
      </c>
      <c r="M67" s="3">
        <v>27</v>
      </c>
      <c r="N67" s="3" t="str">
        <f>VLOOKUP(L67,Key!$B$5:$C$53,2,FALSE)</f>
        <v>A</v>
      </c>
      <c r="P67" s="3" t="s">
        <v>17757</v>
      </c>
      <c r="Q67" s="3">
        <v>11</v>
      </c>
      <c r="R67" s="3">
        <v>1</v>
      </c>
      <c r="S67" s="3" t="str">
        <f>VLOOKUP(Q67,Key!$B$5:$C$53,2,FALSE)</f>
        <v>K</v>
      </c>
      <c r="U67" s="3" t="s">
        <v>17960</v>
      </c>
      <c r="V67" s="3">
        <v>1</v>
      </c>
      <c r="W67" s="3">
        <v>32</v>
      </c>
      <c r="X67" s="3" t="str">
        <f>VLOOKUP(V67,Key!$B$5:$C$53,2,FALSE)</f>
        <v>A</v>
      </c>
      <c r="Z67" s="3" t="s">
        <v>20348</v>
      </c>
      <c r="AA67" s="3">
        <v>14</v>
      </c>
      <c r="AB67" s="3">
        <v>1</v>
      </c>
      <c r="AC67" s="3" t="str">
        <f>VLOOKUP(AA67,Key!$B$5:$C$53,2,FALSE)</f>
        <v>N</v>
      </c>
      <c r="AE67" s="3" t="s">
        <v>20446</v>
      </c>
      <c r="AF67" s="3">
        <v>11</v>
      </c>
      <c r="AG67" s="3">
        <v>3</v>
      </c>
      <c r="AH67" s="3" t="str">
        <f>VLOOKUP(AF67,Key!$B$5:$C$53,2,FALSE)</f>
        <v>K</v>
      </c>
    </row>
    <row r="68" spans="1:34" x14ac:dyDescent="0.25">
      <c r="A68" s="3" t="s">
        <v>84</v>
      </c>
      <c r="B68" s="3">
        <v>10</v>
      </c>
      <c r="C68" s="3">
        <v>28</v>
      </c>
      <c r="D68" s="3" t="str">
        <f>VLOOKUP(B68,Key!$B$5:$C$53,2,FALSE)</f>
        <v>J</v>
      </c>
      <c r="F68" s="3" t="s">
        <v>4082</v>
      </c>
      <c r="G68" s="3">
        <v>1</v>
      </c>
      <c r="H68" s="3">
        <v>54</v>
      </c>
      <c r="I68" s="3" t="str">
        <f>VLOOKUP(G68,Key!$B$5:$C$53,2,FALSE)</f>
        <v>A</v>
      </c>
      <c r="K68" s="3" t="s">
        <v>12994</v>
      </c>
      <c r="L68" s="3">
        <v>1</v>
      </c>
      <c r="M68" s="3">
        <v>27</v>
      </c>
      <c r="N68" s="3" t="str">
        <f>VLOOKUP(L68,Key!$B$5:$C$53,2,FALSE)</f>
        <v>A</v>
      </c>
      <c r="P68" s="3" t="s">
        <v>17758</v>
      </c>
      <c r="Q68" s="3">
        <v>11</v>
      </c>
      <c r="R68" s="3">
        <v>1</v>
      </c>
      <c r="S68" s="3" t="str">
        <f>VLOOKUP(Q68,Key!$B$5:$C$53,2,FALSE)</f>
        <v>K</v>
      </c>
      <c r="U68" s="3" t="s">
        <v>17961</v>
      </c>
      <c r="V68" s="3">
        <v>1</v>
      </c>
      <c r="W68" s="3">
        <v>30</v>
      </c>
      <c r="X68" s="3" t="str">
        <f>VLOOKUP(V68,Key!$B$5:$C$53,2,FALSE)</f>
        <v>A</v>
      </c>
      <c r="Z68" s="3" t="s">
        <v>20349</v>
      </c>
      <c r="AA68" s="3">
        <v>14</v>
      </c>
      <c r="AB68" s="3">
        <v>1</v>
      </c>
      <c r="AC68" s="3" t="str">
        <f>VLOOKUP(AA68,Key!$B$5:$C$53,2,FALSE)</f>
        <v>N</v>
      </c>
      <c r="AE68" s="3" t="s">
        <v>17696</v>
      </c>
      <c r="AF68" s="3">
        <v>11</v>
      </c>
      <c r="AG68" s="3">
        <v>3</v>
      </c>
      <c r="AH68" s="3" t="str">
        <f>VLOOKUP(AF68,Key!$B$5:$C$53,2,FALSE)</f>
        <v>K</v>
      </c>
    </row>
    <row r="69" spans="1:34" x14ac:dyDescent="0.25">
      <c r="A69" s="3" t="s">
        <v>85</v>
      </c>
      <c r="B69" s="3">
        <v>14</v>
      </c>
      <c r="C69" s="3">
        <v>28</v>
      </c>
      <c r="D69" s="3" t="str">
        <f>VLOOKUP(B69,Key!$B$5:$C$53,2,FALSE)</f>
        <v>N</v>
      </c>
      <c r="F69" s="3" t="s">
        <v>4083</v>
      </c>
      <c r="G69" s="3">
        <v>1</v>
      </c>
      <c r="H69" s="3">
        <v>54</v>
      </c>
      <c r="I69" s="3" t="str">
        <f>VLOOKUP(G69,Key!$B$5:$C$53,2,FALSE)</f>
        <v>A</v>
      </c>
      <c r="K69" s="3" t="s">
        <v>12995</v>
      </c>
      <c r="L69" s="3">
        <v>10</v>
      </c>
      <c r="M69" s="3">
        <v>27</v>
      </c>
      <c r="N69" s="3" t="str">
        <f>VLOOKUP(L69,Key!$B$5:$C$53,2,FALSE)</f>
        <v>J</v>
      </c>
      <c r="P69" s="3" t="s">
        <v>17759</v>
      </c>
      <c r="Q69" s="3">
        <v>11</v>
      </c>
      <c r="R69" s="3">
        <v>1</v>
      </c>
      <c r="S69" s="3" t="str">
        <f>VLOOKUP(Q69,Key!$B$5:$C$53,2,FALSE)</f>
        <v>K</v>
      </c>
      <c r="U69" s="3" t="s">
        <v>17962</v>
      </c>
      <c r="V69" s="3">
        <v>1</v>
      </c>
      <c r="W69" s="3">
        <v>30</v>
      </c>
      <c r="X69" s="3" t="str">
        <f>VLOOKUP(V69,Key!$B$5:$C$53,2,FALSE)</f>
        <v>A</v>
      </c>
      <c r="Z69" s="3" t="s">
        <v>20350</v>
      </c>
      <c r="AA69" s="3">
        <v>14</v>
      </c>
      <c r="AB69" s="3">
        <v>1</v>
      </c>
      <c r="AC69" s="3" t="str">
        <f>VLOOKUP(AA69,Key!$B$5:$C$53,2,FALSE)</f>
        <v>N</v>
      </c>
      <c r="AE69" s="3" t="s">
        <v>20447</v>
      </c>
      <c r="AF69" s="3">
        <v>13</v>
      </c>
      <c r="AG69" s="3">
        <v>3</v>
      </c>
      <c r="AH69" s="3" t="str">
        <f>VLOOKUP(AF69,Key!$B$5:$C$53,2,FALSE)</f>
        <v>M</v>
      </c>
    </row>
    <row r="70" spans="1:34" x14ac:dyDescent="0.25">
      <c r="A70" s="3" t="s">
        <v>86</v>
      </c>
      <c r="B70" s="3">
        <v>14</v>
      </c>
      <c r="C70" s="3">
        <v>28</v>
      </c>
      <c r="D70" s="3" t="str">
        <f>VLOOKUP(B70,Key!$B$5:$C$53,2,FALSE)</f>
        <v>N</v>
      </c>
      <c r="F70" s="3" t="s">
        <v>4084</v>
      </c>
      <c r="G70" s="3">
        <v>1</v>
      </c>
      <c r="H70" s="3">
        <v>54</v>
      </c>
      <c r="I70" s="3" t="str">
        <f>VLOOKUP(G70,Key!$B$5:$C$53,2,FALSE)</f>
        <v>A</v>
      </c>
      <c r="K70" s="3" t="s">
        <v>12478</v>
      </c>
      <c r="L70" s="3">
        <v>14</v>
      </c>
      <c r="M70" s="3">
        <v>27</v>
      </c>
      <c r="N70" s="3" t="str">
        <f>VLOOKUP(L70,Key!$B$5:$C$53,2,FALSE)</f>
        <v>N</v>
      </c>
      <c r="P70" s="3" t="s">
        <v>17760</v>
      </c>
      <c r="Q70" s="3">
        <v>11</v>
      </c>
      <c r="R70" s="3">
        <v>1</v>
      </c>
      <c r="S70" s="3" t="str">
        <f>VLOOKUP(Q70,Key!$B$5:$C$53,2,FALSE)</f>
        <v>K</v>
      </c>
      <c r="U70" s="3" t="s">
        <v>17963</v>
      </c>
      <c r="V70" s="3">
        <v>1</v>
      </c>
      <c r="W70" s="3">
        <v>30</v>
      </c>
      <c r="X70" s="3" t="str">
        <f>VLOOKUP(V70,Key!$B$5:$C$53,2,FALSE)</f>
        <v>A</v>
      </c>
      <c r="Z70" s="3" t="s">
        <v>20351</v>
      </c>
      <c r="AA70" s="3">
        <v>14</v>
      </c>
      <c r="AB70" s="3">
        <v>1</v>
      </c>
      <c r="AC70" s="3" t="str">
        <f>VLOOKUP(AA70,Key!$B$5:$C$53,2,FALSE)</f>
        <v>N</v>
      </c>
      <c r="AE70" s="3" t="s">
        <v>20448</v>
      </c>
      <c r="AF70" s="3">
        <v>14</v>
      </c>
      <c r="AG70" s="3">
        <v>3</v>
      </c>
      <c r="AH70" s="3" t="str">
        <f>VLOOKUP(AF70,Key!$B$5:$C$53,2,FALSE)</f>
        <v>N</v>
      </c>
    </row>
    <row r="71" spans="1:34" x14ac:dyDescent="0.25">
      <c r="A71" s="3" t="s">
        <v>87</v>
      </c>
      <c r="B71" s="3">
        <v>14</v>
      </c>
      <c r="C71" s="3">
        <v>28</v>
      </c>
      <c r="D71" s="3" t="str">
        <f>VLOOKUP(B71,Key!$B$5:$C$53,2,FALSE)</f>
        <v>N</v>
      </c>
      <c r="F71" s="3" t="s">
        <v>4085</v>
      </c>
      <c r="G71" s="3">
        <v>1</v>
      </c>
      <c r="H71" s="3">
        <v>53</v>
      </c>
      <c r="I71" s="3" t="str">
        <f>VLOOKUP(G71,Key!$B$5:$C$53,2,FALSE)</f>
        <v>A</v>
      </c>
      <c r="K71" s="3" t="s">
        <v>12996</v>
      </c>
      <c r="L71" s="3">
        <v>1</v>
      </c>
      <c r="M71" s="3">
        <v>26</v>
      </c>
      <c r="N71" s="3" t="str">
        <f>VLOOKUP(L71,Key!$B$5:$C$53,2,FALSE)</f>
        <v>A</v>
      </c>
      <c r="P71" s="3" t="s">
        <v>17761</v>
      </c>
      <c r="Q71" s="3">
        <v>11</v>
      </c>
      <c r="R71" s="3">
        <v>1</v>
      </c>
      <c r="S71" s="3" t="str">
        <f>VLOOKUP(Q71,Key!$B$5:$C$53,2,FALSE)</f>
        <v>K</v>
      </c>
      <c r="U71" s="3" t="s">
        <v>17964</v>
      </c>
      <c r="V71" s="3">
        <v>1</v>
      </c>
      <c r="W71" s="3">
        <v>30</v>
      </c>
      <c r="X71" s="3" t="str">
        <f>VLOOKUP(V71,Key!$B$5:$C$53,2,FALSE)</f>
        <v>A</v>
      </c>
      <c r="Z71" s="3" t="s">
        <v>20352</v>
      </c>
      <c r="AA71" s="3">
        <v>15</v>
      </c>
      <c r="AB71" s="3">
        <v>1</v>
      </c>
      <c r="AC71" s="3" t="str">
        <f>VLOOKUP(AA71,Key!$B$5:$C$53,2,FALSE)</f>
        <v>O</v>
      </c>
      <c r="AE71" s="3" t="s">
        <v>20449</v>
      </c>
      <c r="AF71" s="3">
        <v>14</v>
      </c>
      <c r="AG71" s="3">
        <v>3</v>
      </c>
      <c r="AH71" s="3" t="str">
        <f>VLOOKUP(AF71,Key!$B$5:$C$53,2,FALSE)</f>
        <v>N</v>
      </c>
    </row>
    <row r="72" spans="1:34" x14ac:dyDescent="0.25">
      <c r="A72" s="3" t="s">
        <v>88</v>
      </c>
      <c r="B72" s="3">
        <v>10</v>
      </c>
      <c r="C72" s="3">
        <v>27</v>
      </c>
      <c r="D72" s="3" t="str">
        <f>VLOOKUP(B72,Key!$B$5:$C$53,2,FALSE)</f>
        <v>J</v>
      </c>
      <c r="F72" s="3" t="s">
        <v>4086</v>
      </c>
      <c r="G72" s="3">
        <v>1</v>
      </c>
      <c r="H72" s="3">
        <v>53</v>
      </c>
      <c r="I72" s="3" t="str">
        <f>VLOOKUP(G72,Key!$B$5:$C$53,2,FALSE)</f>
        <v>A</v>
      </c>
      <c r="K72" s="3" t="s">
        <v>12997</v>
      </c>
      <c r="L72" s="3">
        <v>1</v>
      </c>
      <c r="M72" s="3">
        <v>26</v>
      </c>
      <c r="N72" s="3" t="str">
        <f>VLOOKUP(L72,Key!$B$5:$C$53,2,FALSE)</f>
        <v>A</v>
      </c>
      <c r="P72" s="3" t="s">
        <v>17762</v>
      </c>
      <c r="Q72" s="3">
        <v>11</v>
      </c>
      <c r="R72" s="3">
        <v>1</v>
      </c>
      <c r="S72" s="3" t="str">
        <f>VLOOKUP(Q72,Key!$B$5:$C$53,2,FALSE)</f>
        <v>K</v>
      </c>
      <c r="U72" s="3" t="s">
        <v>17965</v>
      </c>
      <c r="V72" s="3">
        <v>1</v>
      </c>
      <c r="W72" s="3">
        <v>30</v>
      </c>
      <c r="X72" s="3" t="str">
        <f>VLOOKUP(V72,Key!$B$5:$C$53,2,FALSE)</f>
        <v>A</v>
      </c>
      <c r="Z72" s="3" t="s">
        <v>20895</v>
      </c>
      <c r="AA72" s="3">
        <v>15</v>
      </c>
      <c r="AB72" s="3">
        <v>1</v>
      </c>
      <c r="AC72" s="3" t="str">
        <f>VLOOKUP(AA72,Key!$B$5:$C$53,2,FALSE)</f>
        <v>O</v>
      </c>
      <c r="AE72" s="3" t="s">
        <v>20450</v>
      </c>
      <c r="AF72" s="3">
        <v>14</v>
      </c>
      <c r="AG72" s="3">
        <v>3</v>
      </c>
      <c r="AH72" s="3" t="str">
        <f>VLOOKUP(AF72,Key!$B$5:$C$53,2,FALSE)</f>
        <v>N</v>
      </c>
    </row>
    <row r="73" spans="1:34" x14ac:dyDescent="0.25">
      <c r="A73" s="3" t="s">
        <v>89</v>
      </c>
      <c r="B73" s="3">
        <v>14</v>
      </c>
      <c r="C73" s="3">
        <v>27</v>
      </c>
      <c r="D73" s="3" t="str">
        <f>VLOOKUP(B73,Key!$B$5:$C$53,2,FALSE)</f>
        <v>N</v>
      </c>
      <c r="F73" s="3" t="s">
        <v>4087</v>
      </c>
      <c r="G73" s="3">
        <v>1</v>
      </c>
      <c r="H73" s="3">
        <v>51</v>
      </c>
      <c r="I73" s="3" t="str">
        <f>VLOOKUP(G73,Key!$B$5:$C$53,2,FALSE)</f>
        <v>A</v>
      </c>
      <c r="K73" s="3" t="s">
        <v>12998</v>
      </c>
      <c r="L73" s="3">
        <v>1</v>
      </c>
      <c r="M73" s="3">
        <v>26</v>
      </c>
      <c r="N73" s="3" t="str">
        <f>VLOOKUP(L73,Key!$B$5:$C$53,2,FALSE)</f>
        <v>A</v>
      </c>
      <c r="P73" s="3" t="s">
        <v>17763</v>
      </c>
      <c r="Q73" s="3">
        <v>11</v>
      </c>
      <c r="R73" s="3">
        <v>1</v>
      </c>
      <c r="S73" s="3" t="str">
        <f>VLOOKUP(Q73,Key!$B$5:$C$53,2,FALSE)</f>
        <v>K</v>
      </c>
      <c r="U73" s="3" t="s">
        <v>17966</v>
      </c>
      <c r="V73" s="3">
        <v>1</v>
      </c>
      <c r="W73" s="3">
        <v>28</v>
      </c>
      <c r="X73" s="3" t="str">
        <f>VLOOKUP(V73,Key!$B$5:$C$53,2,FALSE)</f>
        <v>A</v>
      </c>
      <c r="Z73" s="3" t="s">
        <v>20896</v>
      </c>
      <c r="AA73" s="3">
        <v>15</v>
      </c>
      <c r="AB73" s="3">
        <v>1</v>
      </c>
      <c r="AC73" s="3" t="str">
        <f>VLOOKUP(AA73,Key!$B$5:$C$53,2,FALSE)</f>
        <v>O</v>
      </c>
      <c r="AE73" s="3" t="s">
        <v>20451</v>
      </c>
      <c r="AF73" s="3">
        <v>14</v>
      </c>
      <c r="AG73" s="3">
        <v>3</v>
      </c>
      <c r="AH73" s="3" t="str">
        <f>VLOOKUP(AF73,Key!$B$5:$C$53,2,FALSE)</f>
        <v>N</v>
      </c>
    </row>
    <row r="74" spans="1:34" x14ac:dyDescent="0.25">
      <c r="A74" s="3" t="s">
        <v>90</v>
      </c>
      <c r="B74" s="3">
        <v>14</v>
      </c>
      <c r="C74" s="3">
        <v>27</v>
      </c>
      <c r="D74" s="3" t="str">
        <f>VLOOKUP(B74,Key!$B$5:$C$53,2,FALSE)</f>
        <v>N</v>
      </c>
      <c r="F74" s="3" t="s">
        <v>4088</v>
      </c>
      <c r="G74" s="3">
        <v>8</v>
      </c>
      <c r="H74" s="3">
        <v>51</v>
      </c>
      <c r="I74" s="3" t="str">
        <f>VLOOKUP(G74,Key!$B$5:$C$53,2,FALSE)</f>
        <v>H</v>
      </c>
      <c r="K74" s="3" t="s">
        <v>12999</v>
      </c>
      <c r="L74" s="3">
        <v>5</v>
      </c>
      <c r="M74" s="3">
        <v>26</v>
      </c>
      <c r="N74" s="3" t="str">
        <f>VLOOKUP(L74,Key!$B$5:$C$53,2,FALSE)</f>
        <v>E</v>
      </c>
      <c r="P74" s="3" t="s">
        <v>17764</v>
      </c>
      <c r="Q74" s="3">
        <v>11</v>
      </c>
      <c r="R74" s="3">
        <v>1</v>
      </c>
      <c r="S74" s="3" t="str">
        <f>VLOOKUP(Q74,Key!$B$5:$C$53,2,FALSE)</f>
        <v>K</v>
      </c>
      <c r="U74" s="3" t="s">
        <v>17967</v>
      </c>
      <c r="V74" s="3">
        <v>1</v>
      </c>
      <c r="W74" s="3">
        <v>28</v>
      </c>
      <c r="X74" s="3" t="str">
        <f>VLOOKUP(V74,Key!$B$5:$C$53,2,FALSE)</f>
        <v>A</v>
      </c>
      <c r="Z74" s="3" t="s">
        <v>20897</v>
      </c>
      <c r="AA74" s="3">
        <v>15</v>
      </c>
      <c r="AB74" s="3">
        <v>1</v>
      </c>
      <c r="AC74" s="3" t="str">
        <f>VLOOKUP(AA74,Key!$B$5:$C$53,2,FALSE)</f>
        <v>O</v>
      </c>
      <c r="AE74" s="3" t="s">
        <v>20452</v>
      </c>
      <c r="AF74" s="3">
        <v>14</v>
      </c>
      <c r="AG74" s="3">
        <v>3</v>
      </c>
      <c r="AH74" s="3" t="str">
        <f>VLOOKUP(AF74,Key!$B$5:$C$53,2,FALSE)</f>
        <v>N</v>
      </c>
    </row>
    <row r="75" spans="1:34" x14ac:dyDescent="0.25">
      <c r="A75" s="3" t="s">
        <v>91</v>
      </c>
      <c r="B75" s="3">
        <v>14</v>
      </c>
      <c r="C75" s="3">
        <v>27</v>
      </c>
      <c r="D75" s="3" t="str">
        <f>VLOOKUP(B75,Key!$B$5:$C$53,2,FALSE)</f>
        <v>N</v>
      </c>
      <c r="F75" s="3" t="s">
        <v>4089</v>
      </c>
      <c r="G75" s="3">
        <v>1</v>
      </c>
      <c r="H75" s="3">
        <v>50</v>
      </c>
      <c r="I75" s="3" t="str">
        <f>VLOOKUP(G75,Key!$B$5:$C$53,2,FALSE)</f>
        <v>A</v>
      </c>
      <c r="K75" s="3" t="s">
        <v>13000</v>
      </c>
      <c r="L75" s="3">
        <v>5</v>
      </c>
      <c r="M75" s="3">
        <v>26</v>
      </c>
      <c r="N75" s="3" t="str">
        <f>VLOOKUP(L75,Key!$B$5:$C$53,2,FALSE)</f>
        <v>E</v>
      </c>
      <c r="P75" s="3" t="s">
        <v>17765</v>
      </c>
      <c r="Q75" s="3">
        <v>11</v>
      </c>
      <c r="R75" s="3">
        <v>1</v>
      </c>
      <c r="S75" s="3" t="str">
        <f>VLOOKUP(Q75,Key!$B$5:$C$53,2,FALSE)</f>
        <v>K</v>
      </c>
      <c r="U75" s="3" t="s">
        <v>17968</v>
      </c>
      <c r="V75" s="3">
        <v>1</v>
      </c>
      <c r="W75" s="3">
        <v>28</v>
      </c>
      <c r="X75" s="3" t="str">
        <f>VLOOKUP(V75,Key!$B$5:$C$53,2,FALSE)</f>
        <v>A</v>
      </c>
      <c r="Z75" s="3" t="s">
        <v>20898</v>
      </c>
      <c r="AA75" s="3">
        <v>15</v>
      </c>
      <c r="AB75" s="3">
        <v>1</v>
      </c>
      <c r="AC75" s="3" t="str">
        <f>VLOOKUP(AA75,Key!$B$5:$C$53,2,FALSE)</f>
        <v>O</v>
      </c>
      <c r="AE75" s="3" t="s">
        <v>20453</v>
      </c>
      <c r="AF75" s="3">
        <v>14</v>
      </c>
      <c r="AG75" s="3">
        <v>3</v>
      </c>
      <c r="AH75" s="3" t="str">
        <f>VLOOKUP(AF75,Key!$B$5:$C$53,2,FALSE)</f>
        <v>N</v>
      </c>
    </row>
    <row r="76" spans="1:34" x14ac:dyDescent="0.25">
      <c r="A76" s="3" t="s">
        <v>92</v>
      </c>
      <c r="B76" s="3">
        <v>14</v>
      </c>
      <c r="C76" s="3">
        <v>26</v>
      </c>
      <c r="D76" s="3" t="str">
        <f>VLOOKUP(B76,Key!$B$5:$C$53,2,FALSE)</f>
        <v>N</v>
      </c>
      <c r="F76" s="3" t="s">
        <v>4090</v>
      </c>
      <c r="G76" s="3">
        <v>8</v>
      </c>
      <c r="H76" s="3">
        <v>50</v>
      </c>
      <c r="I76" s="3" t="str">
        <f>VLOOKUP(G76,Key!$B$5:$C$53,2,FALSE)</f>
        <v>H</v>
      </c>
      <c r="K76" s="3" t="s">
        <v>13001</v>
      </c>
      <c r="L76" s="3">
        <v>1</v>
      </c>
      <c r="M76" s="3">
        <v>25</v>
      </c>
      <c r="N76" s="3" t="str">
        <f>VLOOKUP(L76,Key!$B$5:$C$53,2,FALSE)</f>
        <v>A</v>
      </c>
      <c r="P76" s="3" t="s">
        <v>17766</v>
      </c>
      <c r="Q76" s="3">
        <v>11</v>
      </c>
      <c r="R76" s="3">
        <v>1</v>
      </c>
      <c r="S76" s="3" t="str">
        <f>VLOOKUP(Q76,Key!$B$5:$C$53,2,FALSE)</f>
        <v>K</v>
      </c>
      <c r="U76" s="3" t="s">
        <v>17969</v>
      </c>
      <c r="V76" s="3">
        <v>1</v>
      </c>
      <c r="W76" s="3">
        <v>28</v>
      </c>
      <c r="X76" s="3" t="str">
        <f>VLOOKUP(V76,Key!$B$5:$C$53,2,FALSE)</f>
        <v>A</v>
      </c>
      <c r="Z76" s="3" t="s">
        <v>20899</v>
      </c>
      <c r="AA76" s="3">
        <v>15</v>
      </c>
      <c r="AB76" s="3">
        <v>1</v>
      </c>
      <c r="AC76" s="3" t="str">
        <f>VLOOKUP(AA76,Key!$B$5:$C$53,2,FALSE)</f>
        <v>O</v>
      </c>
      <c r="AE76" s="3" t="s">
        <v>20454</v>
      </c>
      <c r="AF76" s="3">
        <v>14</v>
      </c>
      <c r="AG76" s="3">
        <v>3</v>
      </c>
      <c r="AH76" s="3" t="str">
        <f>VLOOKUP(AF76,Key!$B$5:$C$53,2,FALSE)</f>
        <v>N</v>
      </c>
    </row>
    <row r="77" spans="1:34" x14ac:dyDescent="0.25">
      <c r="A77" s="3" t="s">
        <v>93</v>
      </c>
      <c r="B77" s="3">
        <v>14</v>
      </c>
      <c r="C77" s="3">
        <v>25</v>
      </c>
      <c r="D77" s="3" t="str">
        <f>VLOOKUP(B77,Key!$B$5:$C$53,2,FALSE)</f>
        <v>N</v>
      </c>
      <c r="F77" s="3" t="s">
        <v>4091</v>
      </c>
      <c r="G77" s="3">
        <v>1</v>
      </c>
      <c r="H77" s="3">
        <v>49</v>
      </c>
      <c r="I77" s="3" t="str">
        <f>VLOOKUP(G77,Key!$B$5:$C$53,2,FALSE)</f>
        <v>A</v>
      </c>
      <c r="K77" s="3" t="s">
        <v>13002</v>
      </c>
      <c r="L77" s="3">
        <v>1</v>
      </c>
      <c r="M77" s="3">
        <v>25</v>
      </c>
      <c r="N77" s="3" t="str">
        <f>VLOOKUP(L77,Key!$B$5:$C$53,2,FALSE)</f>
        <v>A</v>
      </c>
      <c r="P77" s="3" t="s">
        <v>17767</v>
      </c>
      <c r="Q77" s="3">
        <v>11</v>
      </c>
      <c r="R77" s="3">
        <v>1</v>
      </c>
      <c r="S77" s="3" t="str">
        <f>VLOOKUP(Q77,Key!$B$5:$C$53,2,FALSE)</f>
        <v>K</v>
      </c>
      <c r="U77" s="3" t="s">
        <v>17970</v>
      </c>
      <c r="V77" s="3">
        <v>1</v>
      </c>
      <c r="W77" s="3">
        <v>27</v>
      </c>
      <c r="X77" s="3" t="str">
        <f>VLOOKUP(V77,Key!$B$5:$C$53,2,FALSE)</f>
        <v>A</v>
      </c>
      <c r="Z77" s="3" t="s">
        <v>20353</v>
      </c>
      <c r="AA77" s="3">
        <v>15</v>
      </c>
      <c r="AB77" s="3">
        <v>1</v>
      </c>
      <c r="AC77" s="3" t="str">
        <f>VLOOKUP(AA77,Key!$B$5:$C$53,2,FALSE)</f>
        <v>O</v>
      </c>
      <c r="AE77" s="3" t="s">
        <v>20455</v>
      </c>
      <c r="AF77" s="3">
        <v>14</v>
      </c>
      <c r="AG77" s="3">
        <v>3</v>
      </c>
      <c r="AH77" s="3" t="str">
        <f>VLOOKUP(AF77,Key!$B$5:$C$53,2,FALSE)</f>
        <v>N</v>
      </c>
    </row>
    <row r="78" spans="1:34" x14ac:dyDescent="0.25">
      <c r="A78" s="3" t="s">
        <v>94</v>
      </c>
      <c r="B78" s="3">
        <v>14</v>
      </c>
      <c r="C78" s="3">
        <v>25</v>
      </c>
      <c r="D78" s="3" t="str">
        <f>VLOOKUP(B78,Key!$B$5:$C$53,2,FALSE)</f>
        <v>N</v>
      </c>
      <c r="F78" s="3" t="s">
        <v>4092</v>
      </c>
      <c r="G78" s="3">
        <v>14</v>
      </c>
      <c r="H78" s="3">
        <v>49</v>
      </c>
      <c r="I78" s="3" t="str">
        <f>VLOOKUP(G78,Key!$B$5:$C$53,2,FALSE)</f>
        <v>N</v>
      </c>
      <c r="K78" s="3" t="s">
        <v>13003</v>
      </c>
      <c r="L78" s="3">
        <v>1</v>
      </c>
      <c r="M78" s="3">
        <v>25</v>
      </c>
      <c r="N78" s="3" t="str">
        <f>VLOOKUP(L78,Key!$B$5:$C$53,2,FALSE)</f>
        <v>A</v>
      </c>
      <c r="P78" s="3" t="s">
        <v>17768</v>
      </c>
      <c r="Q78" s="3">
        <v>11</v>
      </c>
      <c r="R78" s="3">
        <v>1</v>
      </c>
      <c r="S78" s="3" t="str">
        <f>VLOOKUP(Q78,Key!$B$5:$C$53,2,FALSE)</f>
        <v>K</v>
      </c>
      <c r="U78" s="3" t="s">
        <v>17971</v>
      </c>
      <c r="V78" s="3">
        <v>1</v>
      </c>
      <c r="W78" s="3">
        <v>27</v>
      </c>
      <c r="X78" s="3" t="str">
        <f>VLOOKUP(V78,Key!$B$5:$C$53,2,FALSE)</f>
        <v>A</v>
      </c>
      <c r="Z78" s="3" t="s">
        <v>20900</v>
      </c>
      <c r="AA78" s="3">
        <v>15</v>
      </c>
      <c r="AB78" s="3">
        <v>1</v>
      </c>
      <c r="AC78" s="3" t="str">
        <f>VLOOKUP(AA78,Key!$B$5:$C$53,2,FALSE)</f>
        <v>O</v>
      </c>
      <c r="AE78" s="3" t="s">
        <v>20456</v>
      </c>
      <c r="AF78" s="3">
        <v>14</v>
      </c>
      <c r="AG78" s="3">
        <v>3</v>
      </c>
      <c r="AH78" s="3" t="str">
        <f>VLOOKUP(AF78,Key!$B$5:$C$53,2,FALSE)</f>
        <v>N</v>
      </c>
    </row>
    <row r="79" spans="1:34" x14ac:dyDescent="0.25">
      <c r="A79" s="3" t="s">
        <v>95</v>
      </c>
      <c r="B79" s="3">
        <v>14</v>
      </c>
      <c r="C79" s="3">
        <v>25</v>
      </c>
      <c r="D79" s="3" t="str">
        <f>VLOOKUP(B79,Key!$B$5:$C$53,2,FALSE)</f>
        <v>N</v>
      </c>
      <c r="F79" s="3" t="s">
        <v>4093</v>
      </c>
      <c r="G79" s="3">
        <v>1</v>
      </c>
      <c r="H79" s="3">
        <v>48</v>
      </c>
      <c r="I79" s="3" t="str">
        <f>VLOOKUP(G79,Key!$B$5:$C$53,2,FALSE)</f>
        <v>A</v>
      </c>
      <c r="K79" s="3" t="s">
        <v>13004</v>
      </c>
      <c r="L79" s="3">
        <v>1</v>
      </c>
      <c r="M79" s="3">
        <v>25</v>
      </c>
      <c r="N79" s="3" t="str">
        <f>VLOOKUP(L79,Key!$B$5:$C$53,2,FALSE)</f>
        <v>A</v>
      </c>
      <c r="P79" s="3" t="s">
        <v>17769</v>
      </c>
      <c r="Q79" s="3">
        <v>11</v>
      </c>
      <c r="R79" s="3">
        <v>1</v>
      </c>
      <c r="S79" s="3" t="str">
        <f>VLOOKUP(Q79,Key!$B$5:$C$53,2,FALSE)</f>
        <v>K</v>
      </c>
      <c r="U79" s="3" t="s">
        <v>17972</v>
      </c>
      <c r="V79" s="3">
        <v>1</v>
      </c>
      <c r="W79" s="3">
        <v>27</v>
      </c>
      <c r="X79" s="3" t="str">
        <f>VLOOKUP(V79,Key!$B$5:$C$53,2,FALSE)</f>
        <v>A</v>
      </c>
      <c r="Z79" s="3" t="s">
        <v>20354</v>
      </c>
      <c r="AA79" s="3">
        <v>15</v>
      </c>
      <c r="AB79" s="3">
        <v>1</v>
      </c>
      <c r="AC79" s="3" t="str">
        <f>VLOOKUP(AA79,Key!$B$5:$C$53,2,FALSE)</f>
        <v>O</v>
      </c>
      <c r="AE79" s="3" t="s">
        <v>20457</v>
      </c>
      <c r="AF79" s="3">
        <v>14</v>
      </c>
      <c r="AG79" s="3">
        <v>3</v>
      </c>
      <c r="AH79" s="3" t="str">
        <f>VLOOKUP(AF79,Key!$B$5:$C$53,2,FALSE)</f>
        <v>N</v>
      </c>
    </row>
    <row r="80" spans="1:34" x14ac:dyDescent="0.25">
      <c r="A80" s="3" t="s">
        <v>96</v>
      </c>
      <c r="B80" s="3">
        <v>14</v>
      </c>
      <c r="C80" s="3">
        <v>24</v>
      </c>
      <c r="D80" s="3" t="str">
        <f>VLOOKUP(B80,Key!$B$5:$C$53,2,FALSE)</f>
        <v>N</v>
      </c>
      <c r="F80" s="3" t="s">
        <v>4094</v>
      </c>
      <c r="G80" s="3">
        <v>1</v>
      </c>
      <c r="H80" s="3">
        <v>48</v>
      </c>
      <c r="I80" s="3" t="str">
        <f>VLOOKUP(G80,Key!$B$5:$C$53,2,FALSE)</f>
        <v>A</v>
      </c>
      <c r="K80" s="3" t="s">
        <v>13005</v>
      </c>
      <c r="L80" s="3">
        <v>5</v>
      </c>
      <c r="M80" s="3">
        <v>25</v>
      </c>
      <c r="N80" s="3" t="str">
        <f>VLOOKUP(L80,Key!$B$5:$C$53,2,FALSE)</f>
        <v>E</v>
      </c>
      <c r="P80" s="3" t="s">
        <v>17770</v>
      </c>
      <c r="Q80" s="3">
        <v>11</v>
      </c>
      <c r="R80" s="3">
        <v>1</v>
      </c>
      <c r="S80" s="3" t="str">
        <f>VLOOKUP(Q80,Key!$B$5:$C$53,2,FALSE)</f>
        <v>K</v>
      </c>
      <c r="U80" s="3" t="s">
        <v>17973</v>
      </c>
      <c r="V80" s="3">
        <v>1</v>
      </c>
      <c r="W80" s="3">
        <v>26</v>
      </c>
      <c r="X80" s="3" t="str">
        <f>VLOOKUP(V80,Key!$B$5:$C$53,2,FALSE)</f>
        <v>A</v>
      </c>
      <c r="Z80" s="3" t="s">
        <v>17706</v>
      </c>
      <c r="AA80" s="3">
        <v>15</v>
      </c>
      <c r="AB80" s="3">
        <v>1</v>
      </c>
      <c r="AC80" s="3" t="str">
        <f>VLOOKUP(AA80,Key!$B$5:$C$53,2,FALSE)</f>
        <v>O</v>
      </c>
      <c r="AE80" s="3" t="s">
        <v>20458</v>
      </c>
      <c r="AF80" s="3">
        <v>14</v>
      </c>
      <c r="AG80" s="3">
        <v>3</v>
      </c>
      <c r="AH80" s="3" t="str">
        <f>VLOOKUP(AF80,Key!$B$5:$C$53,2,FALSE)</f>
        <v>N</v>
      </c>
    </row>
    <row r="81" spans="1:34" x14ac:dyDescent="0.25">
      <c r="A81" s="3" t="s">
        <v>97</v>
      </c>
      <c r="B81" s="3">
        <v>14</v>
      </c>
      <c r="C81" s="3">
        <v>24</v>
      </c>
      <c r="D81" s="3" t="str">
        <f>VLOOKUP(B81,Key!$B$5:$C$53,2,FALSE)</f>
        <v>N</v>
      </c>
      <c r="F81" s="3" t="s">
        <v>4095</v>
      </c>
      <c r="G81" s="3">
        <v>1</v>
      </c>
      <c r="H81" s="3">
        <v>48</v>
      </c>
      <c r="I81" s="3" t="str">
        <f>VLOOKUP(G81,Key!$B$5:$C$53,2,FALSE)</f>
        <v>A</v>
      </c>
      <c r="K81" s="3" t="s">
        <v>13006</v>
      </c>
      <c r="L81" s="3">
        <v>1</v>
      </c>
      <c r="M81" s="3">
        <v>24</v>
      </c>
      <c r="N81" s="3" t="str">
        <f>VLOOKUP(L81,Key!$B$5:$C$53,2,FALSE)</f>
        <v>A</v>
      </c>
      <c r="P81" s="3" t="s">
        <v>17771</v>
      </c>
      <c r="Q81" s="3">
        <v>11</v>
      </c>
      <c r="R81" s="3">
        <v>1</v>
      </c>
      <c r="S81" s="3" t="str">
        <f>VLOOKUP(Q81,Key!$B$5:$C$53,2,FALSE)</f>
        <v>K</v>
      </c>
      <c r="U81" s="3" t="s">
        <v>17974</v>
      </c>
      <c r="V81" s="3">
        <v>1</v>
      </c>
      <c r="W81" s="3">
        <v>26</v>
      </c>
      <c r="X81" s="3" t="str">
        <f>VLOOKUP(V81,Key!$B$5:$C$53,2,FALSE)</f>
        <v>A</v>
      </c>
      <c r="Z81" s="3" t="s">
        <v>20355</v>
      </c>
      <c r="AA81" s="3">
        <v>15</v>
      </c>
      <c r="AB81" s="3">
        <v>1</v>
      </c>
      <c r="AC81" s="3" t="str">
        <f>VLOOKUP(AA81,Key!$B$5:$C$53,2,FALSE)</f>
        <v>O</v>
      </c>
      <c r="AE81" s="3" t="s">
        <v>20459</v>
      </c>
      <c r="AF81" s="3">
        <v>14</v>
      </c>
      <c r="AG81" s="3">
        <v>3</v>
      </c>
      <c r="AH81" s="3" t="str">
        <f>VLOOKUP(AF81,Key!$B$5:$C$53,2,FALSE)</f>
        <v>N</v>
      </c>
    </row>
    <row r="82" spans="1:34" x14ac:dyDescent="0.25">
      <c r="A82" s="3" t="s">
        <v>98</v>
      </c>
      <c r="B82" s="3">
        <v>14</v>
      </c>
      <c r="C82" s="3">
        <v>24</v>
      </c>
      <c r="D82" s="3" t="str">
        <f>VLOOKUP(B82,Key!$B$5:$C$53,2,FALSE)</f>
        <v>N</v>
      </c>
      <c r="F82" s="3" t="s">
        <v>4096</v>
      </c>
      <c r="G82" s="3">
        <v>1</v>
      </c>
      <c r="H82" s="3">
        <v>48</v>
      </c>
      <c r="I82" s="3" t="str">
        <f>VLOOKUP(G82,Key!$B$5:$C$53,2,FALSE)</f>
        <v>A</v>
      </c>
      <c r="K82" s="3" t="s">
        <v>13007</v>
      </c>
      <c r="L82" s="3">
        <v>1</v>
      </c>
      <c r="M82" s="3">
        <v>24</v>
      </c>
      <c r="N82" s="3" t="str">
        <f>VLOOKUP(L82,Key!$B$5:$C$53,2,FALSE)</f>
        <v>A</v>
      </c>
      <c r="P82" s="3" t="s">
        <v>17772</v>
      </c>
      <c r="Q82" s="3">
        <v>11</v>
      </c>
      <c r="R82" s="3">
        <v>1</v>
      </c>
      <c r="S82" s="3" t="str">
        <f>VLOOKUP(Q82,Key!$B$5:$C$53,2,FALSE)</f>
        <v>K</v>
      </c>
      <c r="U82" s="3" t="s">
        <v>17975</v>
      </c>
      <c r="V82" s="3">
        <v>1</v>
      </c>
      <c r="W82" s="3">
        <v>25</v>
      </c>
      <c r="X82" s="3" t="str">
        <f>VLOOKUP(V82,Key!$B$5:$C$53,2,FALSE)</f>
        <v>A</v>
      </c>
      <c r="Z82" s="3" t="s">
        <v>20356</v>
      </c>
      <c r="AA82" s="3">
        <v>15</v>
      </c>
      <c r="AB82" s="3">
        <v>1</v>
      </c>
      <c r="AC82" s="3" t="str">
        <f>VLOOKUP(AA82,Key!$B$5:$C$53,2,FALSE)</f>
        <v>O</v>
      </c>
      <c r="AE82" s="3" t="s">
        <v>20460</v>
      </c>
      <c r="AF82" s="3">
        <v>14</v>
      </c>
      <c r="AG82" s="3">
        <v>3</v>
      </c>
      <c r="AH82" s="3" t="str">
        <f>VLOOKUP(AF82,Key!$B$5:$C$53,2,FALSE)</f>
        <v>N</v>
      </c>
    </row>
    <row r="83" spans="1:34" x14ac:dyDescent="0.25">
      <c r="A83" s="3" t="s">
        <v>99</v>
      </c>
      <c r="B83" s="3">
        <v>14</v>
      </c>
      <c r="C83" s="3">
        <v>24</v>
      </c>
      <c r="D83" s="3" t="str">
        <f>VLOOKUP(B83,Key!$B$5:$C$53,2,FALSE)</f>
        <v>N</v>
      </c>
      <c r="F83" s="3" t="s">
        <v>4097</v>
      </c>
      <c r="G83" s="3">
        <v>14</v>
      </c>
      <c r="H83" s="3">
        <v>48</v>
      </c>
      <c r="I83" s="3" t="str">
        <f>VLOOKUP(G83,Key!$B$5:$C$53,2,FALSE)</f>
        <v>N</v>
      </c>
      <c r="K83" s="3" t="s">
        <v>13008</v>
      </c>
      <c r="L83" s="3">
        <v>5</v>
      </c>
      <c r="M83" s="3">
        <v>24</v>
      </c>
      <c r="N83" s="3" t="str">
        <f>VLOOKUP(L83,Key!$B$5:$C$53,2,FALSE)</f>
        <v>E</v>
      </c>
      <c r="P83" s="3" t="s">
        <v>17773</v>
      </c>
      <c r="Q83" s="3">
        <v>11</v>
      </c>
      <c r="R83" s="3">
        <v>1</v>
      </c>
      <c r="S83" s="3" t="str">
        <f>VLOOKUP(Q83,Key!$B$5:$C$53,2,FALSE)</f>
        <v>K</v>
      </c>
      <c r="U83" s="3" t="s">
        <v>17976</v>
      </c>
      <c r="V83" s="3">
        <v>1</v>
      </c>
      <c r="W83" s="3">
        <v>25</v>
      </c>
      <c r="X83" s="3" t="str">
        <f>VLOOKUP(V83,Key!$B$5:$C$53,2,FALSE)</f>
        <v>A</v>
      </c>
      <c r="Z83" s="3" t="s">
        <v>20357</v>
      </c>
      <c r="AA83" s="3">
        <v>15</v>
      </c>
      <c r="AB83" s="3">
        <v>1</v>
      </c>
      <c r="AC83" s="3" t="str">
        <f>VLOOKUP(AA83,Key!$B$5:$C$53,2,FALSE)</f>
        <v>O</v>
      </c>
      <c r="AE83" s="3" t="s">
        <v>20461</v>
      </c>
      <c r="AF83" s="3">
        <v>1</v>
      </c>
      <c r="AG83" s="3">
        <v>2</v>
      </c>
      <c r="AH83" s="3" t="str">
        <f>VLOOKUP(AF83,Key!$B$5:$C$53,2,FALSE)</f>
        <v>A</v>
      </c>
    </row>
    <row r="84" spans="1:34" x14ac:dyDescent="0.25">
      <c r="A84" s="3" t="s">
        <v>100</v>
      </c>
      <c r="B84" s="3">
        <v>14</v>
      </c>
      <c r="C84" s="3">
        <v>24</v>
      </c>
      <c r="D84" s="3" t="str">
        <f>VLOOKUP(B84,Key!$B$5:$C$53,2,FALSE)</f>
        <v>N</v>
      </c>
      <c r="F84" s="3" t="s">
        <v>4098</v>
      </c>
      <c r="G84" s="3">
        <v>1</v>
      </c>
      <c r="H84" s="3">
        <v>47</v>
      </c>
      <c r="I84" s="3" t="str">
        <f>VLOOKUP(G84,Key!$B$5:$C$53,2,FALSE)</f>
        <v>A</v>
      </c>
      <c r="K84" s="3" t="s">
        <v>13009</v>
      </c>
      <c r="L84" s="3">
        <v>1</v>
      </c>
      <c r="M84" s="3">
        <v>23</v>
      </c>
      <c r="N84" s="3" t="str">
        <f>VLOOKUP(L84,Key!$B$5:$C$53,2,FALSE)</f>
        <v>A</v>
      </c>
      <c r="P84" s="3" t="s">
        <v>17774</v>
      </c>
      <c r="Q84" s="3">
        <v>11</v>
      </c>
      <c r="R84" s="3">
        <v>1</v>
      </c>
      <c r="S84" s="3" t="str">
        <f>VLOOKUP(Q84,Key!$B$5:$C$53,2,FALSE)</f>
        <v>K</v>
      </c>
      <c r="U84" s="3" t="s">
        <v>17977</v>
      </c>
      <c r="V84" s="3">
        <v>1</v>
      </c>
      <c r="W84" s="3">
        <v>24</v>
      </c>
      <c r="X84" s="3" t="str">
        <f>VLOOKUP(V84,Key!$B$5:$C$53,2,FALSE)</f>
        <v>A</v>
      </c>
      <c r="Z84" s="3" t="s">
        <v>20358</v>
      </c>
      <c r="AA84" s="3">
        <v>15</v>
      </c>
      <c r="AB84" s="3">
        <v>1</v>
      </c>
      <c r="AC84" s="3" t="str">
        <f>VLOOKUP(AA84,Key!$B$5:$C$53,2,FALSE)</f>
        <v>O</v>
      </c>
      <c r="AE84" s="3" t="s">
        <v>20462</v>
      </c>
      <c r="AF84" s="3">
        <v>1</v>
      </c>
      <c r="AG84" s="3">
        <v>2</v>
      </c>
      <c r="AH84" s="3" t="str">
        <f>VLOOKUP(AF84,Key!$B$5:$C$53,2,FALSE)</f>
        <v>A</v>
      </c>
    </row>
    <row r="85" spans="1:34" x14ac:dyDescent="0.25">
      <c r="A85" s="3" t="s">
        <v>101</v>
      </c>
      <c r="B85" s="3">
        <v>14</v>
      </c>
      <c r="C85" s="3">
        <v>24</v>
      </c>
      <c r="D85" s="3" t="str">
        <f>VLOOKUP(B85,Key!$B$5:$C$53,2,FALSE)</f>
        <v>N</v>
      </c>
      <c r="F85" s="3" t="s">
        <v>4099</v>
      </c>
      <c r="G85" s="3">
        <v>1</v>
      </c>
      <c r="H85" s="3">
        <v>47</v>
      </c>
      <c r="I85" s="3" t="str">
        <f>VLOOKUP(G85,Key!$B$5:$C$53,2,FALSE)</f>
        <v>A</v>
      </c>
      <c r="K85" s="3" t="s">
        <v>13010</v>
      </c>
      <c r="L85" s="3">
        <v>1</v>
      </c>
      <c r="M85" s="3">
        <v>23</v>
      </c>
      <c r="N85" s="3" t="str">
        <f>VLOOKUP(L85,Key!$B$5:$C$53,2,FALSE)</f>
        <v>A</v>
      </c>
      <c r="P85" s="3" t="s">
        <v>17775</v>
      </c>
      <c r="Q85" s="3">
        <v>11</v>
      </c>
      <c r="R85" s="3">
        <v>1</v>
      </c>
      <c r="S85" s="3" t="str">
        <f>VLOOKUP(Q85,Key!$B$5:$C$53,2,FALSE)</f>
        <v>K</v>
      </c>
      <c r="U85" s="3" t="s">
        <v>17978</v>
      </c>
      <c r="V85" s="3">
        <v>1</v>
      </c>
      <c r="W85" s="3">
        <v>24</v>
      </c>
      <c r="X85" s="3" t="str">
        <f>VLOOKUP(V85,Key!$B$5:$C$53,2,FALSE)</f>
        <v>A</v>
      </c>
      <c r="Z85" s="3" t="s">
        <v>20359</v>
      </c>
      <c r="AA85" s="3">
        <v>15</v>
      </c>
      <c r="AB85" s="3">
        <v>1</v>
      </c>
      <c r="AC85" s="3" t="str">
        <f>VLOOKUP(AA85,Key!$B$5:$C$53,2,FALSE)</f>
        <v>O</v>
      </c>
      <c r="AE85" s="3" t="s">
        <v>20463</v>
      </c>
      <c r="AF85" s="3">
        <v>5</v>
      </c>
      <c r="AG85" s="3">
        <v>2</v>
      </c>
      <c r="AH85" s="3" t="str">
        <f>VLOOKUP(AF85,Key!$B$5:$C$53,2,FALSE)</f>
        <v>E</v>
      </c>
    </row>
    <row r="86" spans="1:34" x14ac:dyDescent="0.25">
      <c r="A86" s="3" t="s">
        <v>102</v>
      </c>
      <c r="B86" s="3">
        <v>14</v>
      </c>
      <c r="C86" s="3">
        <v>23</v>
      </c>
      <c r="D86" s="3" t="str">
        <f>VLOOKUP(B86,Key!$B$5:$C$53,2,FALSE)</f>
        <v>N</v>
      </c>
      <c r="F86" s="3" t="s">
        <v>4100</v>
      </c>
      <c r="G86" s="3">
        <v>1</v>
      </c>
      <c r="H86" s="3">
        <v>47</v>
      </c>
      <c r="I86" s="3" t="str">
        <f>VLOOKUP(G86,Key!$B$5:$C$53,2,FALSE)</f>
        <v>A</v>
      </c>
      <c r="K86" s="3" t="s">
        <v>13011</v>
      </c>
      <c r="L86" s="3">
        <v>1</v>
      </c>
      <c r="M86" s="3">
        <v>23</v>
      </c>
      <c r="N86" s="3" t="str">
        <f>VLOOKUP(L86,Key!$B$5:$C$53,2,FALSE)</f>
        <v>A</v>
      </c>
      <c r="P86" s="3" t="s">
        <v>17776</v>
      </c>
      <c r="Q86" s="3">
        <v>11</v>
      </c>
      <c r="R86" s="3">
        <v>1</v>
      </c>
      <c r="S86" s="3" t="str">
        <f>VLOOKUP(Q86,Key!$B$5:$C$53,2,FALSE)</f>
        <v>K</v>
      </c>
      <c r="U86" s="3" t="s">
        <v>17979</v>
      </c>
      <c r="V86" s="3">
        <v>1</v>
      </c>
      <c r="W86" s="3">
        <v>24</v>
      </c>
      <c r="X86" s="3" t="str">
        <f>VLOOKUP(V86,Key!$B$5:$C$53,2,FALSE)</f>
        <v>A</v>
      </c>
      <c r="Z86" s="3" t="s">
        <v>20360</v>
      </c>
      <c r="AA86" s="3">
        <v>15</v>
      </c>
      <c r="AB86" s="3">
        <v>1</v>
      </c>
      <c r="AC86" s="3" t="str">
        <f>VLOOKUP(AA86,Key!$B$5:$C$53,2,FALSE)</f>
        <v>O</v>
      </c>
      <c r="AE86" s="3" t="s">
        <v>20464</v>
      </c>
      <c r="AF86" s="3">
        <v>7</v>
      </c>
      <c r="AG86" s="3">
        <v>2</v>
      </c>
      <c r="AH86" s="3" t="str">
        <f>VLOOKUP(AF86,Key!$B$5:$C$53,2,FALSE)</f>
        <v>G</v>
      </c>
    </row>
    <row r="87" spans="1:34" x14ac:dyDescent="0.25">
      <c r="A87" s="3" t="s">
        <v>103</v>
      </c>
      <c r="B87" s="3">
        <v>14</v>
      </c>
      <c r="C87" s="3">
        <v>23</v>
      </c>
      <c r="D87" s="3" t="str">
        <f>VLOOKUP(B87,Key!$B$5:$C$53,2,FALSE)</f>
        <v>N</v>
      </c>
      <c r="F87" s="3" t="s">
        <v>4101</v>
      </c>
      <c r="G87" s="3">
        <v>1</v>
      </c>
      <c r="H87" s="3">
        <v>46</v>
      </c>
      <c r="I87" s="3" t="str">
        <f>VLOOKUP(G87,Key!$B$5:$C$53,2,FALSE)</f>
        <v>A</v>
      </c>
      <c r="K87" s="3" t="s">
        <v>13012</v>
      </c>
      <c r="L87" s="3">
        <v>13</v>
      </c>
      <c r="M87" s="3">
        <v>23</v>
      </c>
      <c r="N87" s="3" t="str">
        <f>VLOOKUP(L87,Key!$B$5:$C$53,2,FALSE)</f>
        <v>M</v>
      </c>
      <c r="P87" s="3" t="s">
        <v>17777</v>
      </c>
      <c r="Q87" s="3">
        <v>11</v>
      </c>
      <c r="R87" s="3">
        <v>1</v>
      </c>
      <c r="S87" s="3" t="str">
        <f>VLOOKUP(Q87,Key!$B$5:$C$53,2,FALSE)</f>
        <v>K</v>
      </c>
      <c r="U87" s="3" t="s">
        <v>17980</v>
      </c>
      <c r="V87" s="3">
        <v>1</v>
      </c>
      <c r="W87" s="3">
        <v>23</v>
      </c>
      <c r="X87" s="3" t="str">
        <f>VLOOKUP(V87,Key!$B$5:$C$53,2,FALSE)</f>
        <v>A</v>
      </c>
      <c r="Z87" s="3" t="s">
        <v>20361</v>
      </c>
      <c r="AA87" s="3">
        <v>15</v>
      </c>
      <c r="AB87" s="3">
        <v>1</v>
      </c>
      <c r="AC87" s="3" t="str">
        <f>VLOOKUP(AA87,Key!$B$5:$C$53,2,FALSE)</f>
        <v>O</v>
      </c>
      <c r="AE87" s="3" t="s">
        <v>20465</v>
      </c>
      <c r="AF87" s="3">
        <v>7</v>
      </c>
      <c r="AG87" s="3">
        <v>2</v>
      </c>
      <c r="AH87" s="3" t="str">
        <f>VLOOKUP(AF87,Key!$B$5:$C$53,2,FALSE)</f>
        <v>G</v>
      </c>
    </row>
    <row r="88" spans="1:34" x14ac:dyDescent="0.25">
      <c r="A88" s="3" t="s">
        <v>104</v>
      </c>
      <c r="B88" s="3">
        <v>14</v>
      </c>
      <c r="C88" s="3">
        <v>23</v>
      </c>
      <c r="D88" s="3" t="str">
        <f>VLOOKUP(B88,Key!$B$5:$C$53,2,FALSE)</f>
        <v>N</v>
      </c>
      <c r="F88" s="3" t="s">
        <v>4102</v>
      </c>
      <c r="G88" s="3">
        <v>14</v>
      </c>
      <c r="H88" s="3">
        <v>46</v>
      </c>
      <c r="I88" s="3" t="str">
        <f>VLOOKUP(G88,Key!$B$5:$C$53,2,FALSE)</f>
        <v>N</v>
      </c>
      <c r="K88" s="3" t="s">
        <v>13013</v>
      </c>
      <c r="L88" s="3">
        <v>1</v>
      </c>
      <c r="M88" s="3">
        <v>22</v>
      </c>
      <c r="N88" s="3" t="str">
        <f>VLOOKUP(L88,Key!$B$5:$C$53,2,FALSE)</f>
        <v>A</v>
      </c>
      <c r="P88" s="3" t="s">
        <v>17778</v>
      </c>
      <c r="Q88" s="3">
        <v>11</v>
      </c>
      <c r="R88" s="3">
        <v>1</v>
      </c>
      <c r="S88" s="3" t="str">
        <f>VLOOKUP(Q88,Key!$B$5:$C$53,2,FALSE)</f>
        <v>K</v>
      </c>
      <c r="U88" s="3" t="s">
        <v>17981</v>
      </c>
      <c r="V88" s="3">
        <v>1</v>
      </c>
      <c r="W88" s="3">
        <v>22</v>
      </c>
      <c r="X88" s="3" t="str">
        <f>VLOOKUP(V88,Key!$B$5:$C$53,2,FALSE)</f>
        <v>A</v>
      </c>
      <c r="Z88" s="3" t="s">
        <v>20362</v>
      </c>
      <c r="AA88" s="3">
        <v>15</v>
      </c>
      <c r="AB88" s="3">
        <v>1</v>
      </c>
      <c r="AC88" s="3" t="str">
        <f>VLOOKUP(AA88,Key!$B$5:$C$53,2,FALSE)</f>
        <v>O</v>
      </c>
      <c r="AE88" s="3" t="s">
        <v>20466</v>
      </c>
      <c r="AF88" s="3">
        <v>11</v>
      </c>
      <c r="AG88" s="3">
        <v>2</v>
      </c>
      <c r="AH88" s="3" t="str">
        <f>VLOOKUP(AF88,Key!$B$5:$C$53,2,FALSE)</f>
        <v>K</v>
      </c>
    </row>
    <row r="89" spans="1:34" x14ac:dyDescent="0.25">
      <c r="A89" s="3" t="s">
        <v>105</v>
      </c>
      <c r="B89" s="3">
        <v>14</v>
      </c>
      <c r="C89" s="3">
        <v>22</v>
      </c>
      <c r="D89" s="3" t="str">
        <f>VLOOKUP(B89,Key!$B$5:$C$53,2,FALSE)</f>
        <v>N</v>
      </c>
      <c r="F89" s="3" t="s">
        <v>4103</v>
      </c>
      <c r="G89" s="3">
        <v>1</v>
      </c>
      <c r="H89" s="3">
        <v>45</v>
      </c>
      <c r="I89" s="3" t="str">
        <f>VLOOKUP(G89,Key!$B$5:$C$53,2,FALSE)</f>
        <v>A</v>
      </c>
      <c r="K89" s="3" t="s">
        <v>13014</v>
      </c>
      <c r="L89" s="3">
        <v>1</v>
      </c>
      <c r="M89" s="3">
        <v>22</v>
      </c>
      <c r="N89" s="3" t="str">
        <f>VLOOKUP(L89,Key!$B$5:$C$53,2,FALSE)</f>
        <v>A</v>
      </c>
      <c r="P89" s="3" t="s">
        <v>17779</v>
      </c>
      <c r="Q89" s="3">
        <v>11</v>
      </c>
      <c r="R89" s="3">
        <v>1</v>
      </c>
      <c r="S89" s="3" t="str">
        <f>VLOOKUP(Q89,Key!$B$5:$C$53,2,FALSE)</f>
        <v>K</v>
      </c>
      <c r="U89" s="3" t="s">
        <v>17982</v>
      </c>
      <c r="V89" s="3">
        <v>1</v>
      </c>
      <c r="W89" s="3">
        <v>22</v>
      </c>
      <c r="X89" s="3" t="str">
        <f>VLOOKUP(V89,Key!$B$5:$C$53,2,FALSE)</f>
        <v>A</v>
      </c>
      <c r="Z89" s="3" t="s">
        <v>20363</v>
      </c>
      <c r="AA89" s="3">
        <v>15</v>
      </c>
      <c r="AB89" s="3">
        <v>1</v>
      </c>
      <c r="AC89" s="3" t="str">
        <f>VLOOKUP(AA89,Key!$B$5:$C$53,2,FALSE)</f>
        <v>O</v>
      </c>
      <c r="AE89" s="3" t="s">
        <v>17698</v>
      </c>
      <c r="AF89" s="3">
        <v>11</v>
      </c>
      <c r="AG89" s="3">
        <v>2</v>
      </c>
      <c r="AH89" s="3" t="str">
        <f>VLOOKUP(AF89,Key!$B$5:$C$53,2,FALSE)</f>
        <v>K</v>
      </c>
    </row>
    <row r="90" spans="1:34" x14ac:dyDescent="0.25">
      <c r="A90" s="3" t="s">
        <v>106</v>
      </c>
      <c r="B90" s="3">
        <v>14</v>
      </c>
      <c r="C90" s="3">
        <v>22</v>
      </c>
      <c r="D90" s="3" t="str">
        <f>VLOOKUP(B90,Key!$B$5:$C$53,2,FALSE)</f>
        <v>N</v>
      </c>
      <c r="F90" s="3" t="s">
        <v>4104</v>
      </c>
      <c r="G90" s="3">
        <v>1</v>
      </c>
      <c r="H90" s="3">
        <v>45</v>
      </c>
      <c r="I90" s="3" t="str">
        <f>VLOOKUP(G90,Key!$B$5:$C$53,2,FALSE)</f>
        <v>A</v>
      </c>
      <c r="K90" s="3" t="s">
        <v>13015</v>
      </c>
      <c r="L90" s="3">
        <v>1</v>
      </c>
      <c r="M90" s="3">
        <v>22</v>
      </c>
      <c r="N90" s="3" t="str">
        <f>VLOOKUP(L90,Key!$B$5:$C$53,2,FALSE)</f>
        <v>A</v>
      </c>
      <c r="P90" s="3" t="s">
        <v>17780</v>
      </c>
      <c r="Q90" s="3">
        <v>11</v>
      </c>
      <c r="R90" s="3">
        <v>1</v>
      </c>
      <c r="S90" s="3" t="str">
        <f>VLOOKUP(Q90,Key!$B$5:$C$53,2,FALSE)</f>
        <v>K</v>
      </c>
      <c r="U90" s="3" t="s">
        <v>17983</v>
      </c>
      <c r="V90" s="3">
        <v>1</v>
      </c>
      <c r="W90" s="3">
        <v>22</v>
      </c>
      <c r="X90" s="3" t="str">
        <f>VLOOKUP(V90,Key!$B$5:$C$53,2,FALSE)</f>
        <v>A</v>
      </c>
      <c r="Z90" s="3" t="s">
        <v>20364</v>
      </c>
      <c r="AA90" s="3">
        <v>15</v>
      </c>
      <c r="AB90" s="3">
        <v>1</v>
      </c>
      <c r="AC90" s="3" t="str">
        <f>VLOOKUP(AA90,Key!$B$5:$C$53,2,FALSE)</f>
        <v>O</v>
      </c>
      <c r="AE90" s="3" t="s">
        <v>20467</v>
      </c>
      <c r="AF90" s="3">
        <v>13</v>
      </c>
      <c r="AG90" s="3">
        <v>2</v>
      </c>
      <c r="AH90" s="3" t="str">
        <f>VLOOKUP(AF90,Key!$B$5:$C$53,2,FALSE)</f>
        <v>M</v>
      </c>
    </row>
    <row r="91" spans="1:34" x14ac:dyDescent="0.25">
      <c r="A91" s="3" t="s">
        <v>107</v>
      </c>
      <c r="B91" s="3">
        <v>14</v>
      </c>
      <c r="C91" s="3">
        <v>22</v>
      </c>
      <c r="D91" s="3" t="str">
        <f>VLOOKUP(B91,Key!$B$5:$C$53,2,FALSE)</f>
        <v>N</v>
      </c>
      <c r="F91" s="3" t="s">
        <v>4105</v>
      </c>
      <c r="G91" s="3">
        <v>1</v>
      </c>
      <c r="H91" s="3">
        <v>44</v>
      </c>
      <c r="I91" s="3" t="str">
        <f>VLOOKUP(G91,Key!$B$5:$C$53,2,FALSE)</f>
        <v>A</v>
      </c>
      <c r="K91" s="3" t="s">
        <v>13016</v>
      </c>
      <c r="L91" s="3">
        <v>1</v>
      </c>
      <c r="M91" s="3">
        <v>22</v>
      </c>
      <c r="N91" s="3" t="str">
        <f>VLOOKUP(L91,Key!$B$5:$C$53,2,FALSE)</f>
        <v>A</v>
      </c>
      <c r="P91" s="3" t="s">
        <v>17781</v>
      </c>
      <c r="Q91" s="3">
        <v>11</v>
      </c>
      <c r="R91" s="3">
        <v>1</v>
      </c>
      <c r="S91" s="3" t="str">
        <f>VLOOKUP(Q91,Key!$B$5:$C$53,2,FALSE)</f>
        <v>K</v>
      </c>
      <c r="U91" s="3" t="s">
        <v>17984</v>
      </c>
      <c r="V91" s="3">
        <v>1</v>
      </c>
      <c r="W91" s="3">
        <v>21</v>
      </c>
      <c r="X91" s="3" t="str">
        <f>VLOOKUP(V91,Key!$B$5:$C$53,2,FALSE)</f>
        <v>A</v>
      </c>
      <c r="Z91" s="3" t="s">
        <v>20365</v>
      </c>
      <c r="AA91" s="3">
        <v>15</v>
      </c>
      <c r="AB91" s="3">
        <v>1</v>
      </c>
      <c r="AC91" s="3" t="str">
        <f>VLOOKUP(AA91,Key!$B$5:$C$53,2,FALSE)</f>
        <v>O</v>
      </c>
      <c r="AE91" s="3" t="s">
        <v>20468</v>
      </c>
      <c r="AF91" s="3">
        <v>14</v>
      </c>
      <c r="AG91" s="3">
        <v>2</v>
      </c>
      <c r="AH91" s="3" t="str">
        <f>VLOOKUP(AF91,Key!$B$5:$C$53,2,FALSE)</f>
        <v>N</v>
      </c>
    </row>
    <row r="92" spans="1:34" x14ac:dyDescent="0.25">
      <c r="A92" s="3" t="s">
        <v>108</v>
      </c>
      <c r="B92" s="3">
        <v>14</v>
      </c>
      <c r="C92" s="3">
        <v>22</v>
      </c>
      <c r="D92" s="3" t="str">
        <f>VLOOKUP(B92,Key!$B$5:$C$53,2,FALSE)</f>
        <v>N</v>
      </c>
      <c r="F92" s="3" t="s">
        <v>4106</v>
      </c>
      <c r="G92" s="3">
        <v>1</v>
      </c>
      <c r="H92" s="3">
        <v>44</v>
      </c>
      <c r="I92" s="3" t="str">
        <f>VLOOKUP(G92,Key!$B$5:$C$53,2,FALSE)</f>
        <v>A</v>
      </c>
      <c r="K92" s="3" t="s">
        <v>7439</v>
      </c>
      <c r="L92" s="3">
        <v>1</v>
      </c>
      <c r="M92" s="3">
        <v>21</v>
      </c>
      <c r="N92" s="3" t="str">
        <f>VLOOKUP(L92,Key!$B$5:$C$53,2,FALSE)</f>
        <v>A</v>
      </c>
      <c r="P92" s="3" t="s">
        <v>17782</v>
      </c>
      <c r="Q92" s="3">
        <v>11</v>
      </c>
      <c r="R92" s="3">
        <v>1</v>
      </c>
      <c r="S92" s="3" t="str">
        <f>VLOOKUP(Q92,Key!$B$5:$C$53,2,FALSE)</f>
        <v>K</v>
      </c>
      <c r="U92" s="3" t="s">
        <v>17985</v>
      </c>
      <c r="V92" s="3">
        <v>1</v>
      </c>
      <c r="W92" s="3">
        <v>21</v>
      </c>
      <c r="X92" s="3" t="str">
        <f>VLOOKUP(V92,Key!$B$5:$C$53,2,FALSE)</f>
        <v>A</v>
      </c>
      <c r="Z92" s="3" t="s">
        <v>20366</v>
      </c>
      <c r="AA92" s="3">
        <v>15</v>
      </c>
      <c r="AB92" s="3">
        <v>1</v>
      </c>
      <c r="AC92" s="3" t="str">
        <f>VLOOKUP(AA92,Key!$B$5:$C$53,2,FALSE)</f>
        <v>O</v>
      </c>
      <c r="AE92" s="3" t="s">
        <v>20469</v>
      </c>
      <c r="AF92" s="3">
        <v>14</v>
      </c>
      <c r="AG92" s="3">
        <v>2</v>
      </c>
      <c r="AH92" s="3" t="str">
        <f>VLOOKUP(AF92,Key!$B$5:$C$53,2,FALSE)</f>
        <v>N</v>
      </c>
    </row>
    <row r="93" spans="1:34" x14ac:dyDescent="0.25">
      <c r="A93" s="3" t="s">
        <v>109</v>
      </c>
      <c r="B93" s="3">
        <v>16</v>
      </c>
      <c r="C93" s="3">
        <v>22</v>
      </c>
      <c r="D93" s="3" t="str">
        <f>VLOOKUP(B93,Key!$B$5:$C$53,2,FALSE)</f>
        <v>P</v>
      </c>
      <c r="F93" s="3" t="s">
        <v>4107</v>
      </c>
      <c r="G93" s="3">
        <v>1</v>
      </c>
      <c r="H93" s="3">
        <v>44</v>
      </c>
      <c r="I93" s="3" t="str">
        <f>VLOOKUP(G93,Key!$B$5:$C$53,2,FALSE)</f>
        <v>A</v>
      </c>
      <c r="K93" s="3" t="s">
        <v>8367</v>
      </c>
      <c r="L93" s="3">
        <v>1</v>
      </c>
      <c r="M93" s="3">
        <v>21</v>
      </c>
      <c r="N93" s="3" t="str">
        <f>VLOOKUP(L93,Key!$B$5:$C$53,2,FALSE)</f>
        <v>A</v>
      </c>
      <c r="P93" s="3" t="s">
        <v>17783</v>
      </c>
      <c r="Q93" s="3">
        <v>11</v>
      </c>
      <c r="R93" s="3">
        <v>1</v>
      </c>
      <c r="S93" s="3" t="str">
        <f>VLOOKUP(Q93,Key!$B$5:$C$53,2,FALSE)</f>
        <v>K</v>
      </c>
      <c r="U93" s="3" t="s">
        <v>17986</v>
      </c>
      <c r="V93" s="3">
        <v>1</v>
      </c>
      <c r="W93" s="3">
        <v>20</v>
      </c>
      <c r="X93" s="3" t="str">
        <f>VLOOKUP(V93,Key!$B$5:$C$53,2,FALSE)</f>
        <v>A</v>
      </c>
      <c r="Z93" s="3" t="s">
        <v>20367</v>
      </c>
      <c r="AA93" s="3">
        <v>15</v>
      </c>
      <c r="AB93" s="3">
        <v>1</v>
      </c>
      <c r="AC93" s="3" t="str">
        <f>VLOOKUP(AA93,Key!$B$5:$C$53,2,FALSE)</f>
        <v>O</v>
      </c>
      <c r="AE93" s="3" t="s">
        <v>20470</v>
      </c>
      <c r="AF93" s="3">
        <v>14</v>
      </c>
      <c r="AG93" s="3">
        <v>2</v>
      </c>
      <c r="AH93" s="3" t="str">
        <f>VLOOKUP(AF93,Key!$B$5:$C$53,2,FALSE)</f>
        <v>N</v>
      </c>
    </row>
    <row r="94" spans="1:34" x14ac:dyDescent="0.25">
      <c r="A94" s="3" t="s">
        <v>110</v>
      </c>
      <c r="B94" s="3">
        <v>14</v>
      </c>
      <c r="C94" s="3">
        <v>21</v>
      </c>
      <c r="D94" s="3" t="str">
        <f>VLOOKUP(B94,Key!$B$5:$C$53,2,FALSE)</f>
        <v>N</v>
      </c>
      <c r="F94" s="3" t="s">
        <v>4108</v>
      </c>
      <c r="G94" s="3">
        <v>1</v>
      </c>
      <c r="H94" s="3">
        <v>44</v>
      </c>
      <c r="I94" s="3" t="str">
        <f>VLOOKUP(G94,Key!$B$5:$C$53,2,FALSE)</f>
        <v>A</v>
      </c>
      <c r="K94" s="3" t="s">
        <v>13017</v>
      </c>
      <c r="L94" s="3">
        <v>14</v>
      </c>
      <c r="M94" s="3">
        <v>21</v>
      </c>
      <c r="N94" s="3" t="str">
        <f>VLOOKUP(L94,Key!$B$5:$C$53,2,FALSE)</f>
        <v>N</v>
      </c>
      <c r="P94" s="3" t="s">
        <v>17784</v>
      </c>
      <c r="Q94" s="3">
        <v>11</v>
      </c>
      <c r="R94" s="3">
        <v>1</v>
      </c>
      <c r="S94" s="3" t="str">
        <f>VLOOKUP(Q94,Key!$B$5:$C$53,2,FALSE)</f>
        <v>K</v>
      </c>
      <c r="U94" s="3" t="s">
        <v>17987</v>
      </c>
      <c r="V94" s="3">
        <v>1</v>
      </c>
      <c r="W94" s="3">
        <v>20</v>
      </c>
      <c r="X94" s="3" t="str">
        <f>VLOOKUP(V94,Key!$B$5:$C$53,2,FALSE)</f>
        <v>A</v>
      </c>
      <c r="Z94" s="3" t="s">
        <v>20368</v>
      </c>
      <c r="AA94" s="3">
        <v>15</v>
      </c>
      <c r="AB94" s="3">
        <v>1</v>
      </c>
      <c r="AC94" s="3" t="str">
        <f>VLOOKUP(AA94,Key!$B$5:$C$53,2,FALSE)</f>
        <v>O</v>
      </c>
      <c r="AE94" s="3" t="s">
        <v>20471</v>
      </c>
      <c r="AF94" s="3">
        <v>14</v>
      </c>
      <c r="AG94" s="3">
        <v>2</v>
      </c>
      <c r="AH94" s="3" t="str">
        <f>VLOOKUP(AF94,Key!$B$5:$C$53,2,FALSE)</f>
        <v>N</v>
      </c>
    </row>
    <row r="95" spans="1:34" x14ac:dyDescent="0.25">
      <c r="A95" s="3" t="s">
        <v>111</v>
      </c>
      <c r="B95" s="3">
        <v>14</v>
      </c>
      <c r="C95" s="3">
        <v>21</v>
      </c>
      <c r="D95" s="3" t="str">
        <f>VLOOKUP(B95,Key!$B$5:$C$53,2,FALSE)</f>
        <v>N</v>
      </c>
      <c r="F95" s="3" t="s">
        <v>4109</v>
      </c>
      <c r="G95" s="3">
        <v>1</v>
      </c>
      <c r="H95" s="3">
        <v>44</v>
      </c>
      <c r="I95" s="3" t="str">
        <f>VLOOKUP(G95,Key!$B$5:$C$53,2,FALSE)</f>
        <v>A</v>
      </c>
      <c r="K95" s="3" t="s">
        <v>13018</v>
      </c>
      <c r="L95" s="3">
        <v>14</v>
      </c>
      <c r="M95" s="3">
        <v>21</v>
      </c>
      <c r="N95" s="3" t="str">
        <f>VLOOKUP(L95,Key!$B$5:$C$53,2,FALSE)</f>
        <v>N</v>
      </c>
      <c r="P95" s="3" t="s">
        <v>17785</v>
      </c>
      <c r="Q95" s="3">
        <v>11</v>
      </c>
      <c r="R95" s="3">
        <v>1</v>
      </c>
      <c r="S95" s="3" t="str">
        <f>VLOOKUP(Q95,Key!$B$5:$C$53,2,FALSE)</f>
        <v>K</v>
      </c>
      <c r="U95" s="3" t="s">
        <v>17988</v>
      </c>
      <c r="V95" s="3">
        <v>1</v>
      </c>
      <c r="W95" s="3">
        <v>19</v>
      </c>
      <c r="X95" s="3" t="str">
        <f>VLOOKUP(V95,Key!$B$5:$C$53,2,FALSE)</f>
        <v>A</v>
      </c>
      <c r="Z95" s="3" t="s">
        <v>20369</v>
      </c>
      <c r="AA95" s="3">
        <v>15</v>
      </c>
      <c r="AB95" s="3">
        <v>1</v>
      </c>
      <c r="AC95" s="3" t="str">
        <f>VLOOKUP(AA95,Key!$B$5:$C$53,2,FALSE)</f>
        <v>O</v>
      </c>
      <c r="AE95" s="3" t="s">
        <v>20472</v>
      </c>
      <c r="AF95" s="3">
        <v>14</v>
      </c>
      <c r="AG95" s="3">
        <v>2</v>
      </c>
      <c r="AH95" s="3" t="str">
        <f>VLOOKUP(AF95,Key!$B$5:$C$53,2,FALSE)</f>
        <v>N</v>
      </c>
    </row>
    <row r="96" spans="1:34" x14ac:dyDescent="0.25">
      <c r="A96" s="3" t="s">
        <v>112</v>
      </c>
      <c r="B96" s="3">
        <v>14</v>
      </c>
      <c r="C96" s="3">
        <v>20</v>
      </c>
      <c r="D96" s="3" t="str">
        <f>VLOOKUP(B96,Key!$B$5:$C$53,2,FALSE)</f>
        <v>N</v>
      </c>
      <c r="F96" s="3" t="s">
        <v>4110</v>
      </c>
      <c r="G96" s="3">
        <v>1</v>
      </c>
      <c r="H96" s="3">
        <v>43</v>
      </c>
      <c r="I96" s="3" t="str">
        <f>VLOOKUP(G96,Key!$B$5:$C$53,2,FALSE)</f>
        <v>A</v>
      </c>
      <c r="K96" s="3" t="s">
        <v>13019</v>
      </c>
      <c r="L96" s="3">
        <v>1</v>
      </c>
      <c r="M96" s="3">
        <v>20</v>
      </c>
      <c r="N96" s="3" t="str">
        <f>VLOOKUP(L96,Key!$B$5:$C$53,2,FALSE)</f>
        <v>A</v>
      </c>
      <c r="P96" s="3" t="s">
        <v>17786</v>
      </c>
      <c r="Q96" s="3">
        <v>11</v>
      </c>
      <c r="R96" s="3">
        <v>1</v>
      </c>
      <c r="S96" s="3" t="str">
        <f>VLOOKUP(Q96,Key!$B$5:$C$53,2,FALSE)</f>
        <v>K</v>
      </c>
      <c r="U96" s="3" t="s">
        <v>17989</v>
      </c>
      <c r="V96" s="3">
        <v>1</v>
      </c>
      <c r="W96" s="3">
        <v>19</v>
      </c>
      <c r="X96" s="3" t="str">
        <f>VLOOKUP(V96,Key!$B$5:$C$53,2,FALSE)</f>
        <v>A</v>
      </c>
      <c r="Z96" s="3" t="s">
        <v>20370</v>
      </c>
      <c r="AA96" s="3">
        <v>15</v>
      </c>
      <c r="AB96" s="3">
        <v>1</v>
      </c>
      <c r="AC96" s="3" t="str">
        <f>VLOOKUP(AA96,Key!$B$5:$C$53,2,FALSE)</f>
        <v>O</v>
      </c>
      <c r="AE96" s="3" t="s">
        <v>20473</v>
      </c>
      <c r="AF96" s="3">
        <v>14</v>
      </c>
      <c r="AG96" s="3">
        <v>2</v>
      </c>
      <c r="AH96" s="3" t="str">
        <f>VLOOKUP(AF96,Key!$B$5:$C$53,2,FALSE)</f>
        <v>N</v>
      </c>
    </row>
    <row r="97" spans="1:34" x14ac:dyDescent="0.25">
      <c r="A97" s="3" t="s">
        <v>113</v>
      </c>
      <c r="B97" s="3">
        <v>14</v>
      </c>
      <c r="C97" s="3">
        <v>20</v>
      </c>
      <c r="D97" s="3" t="str">
        <f>VLOOKUP(B97,Key!$B$5:$C$53,2,FALSE)</f>
        <v>N</v>
      </c>
      <c r="F97" s="3" t="s">
        <v>4111</v>
      </c>
      <c r="G97" s="3">
        <v>1</v>
      </c>
      <c r="H97" s="3">
        <v>43</v>
      </c>
      <c r="I97" s="3" t="str">
        <f>VLOOKUP(G97,Key!$B$5:$C$53,2,FALSE)</f>
        <v>A</v>
      </c>
      <c r="K97" s="3" t="s">
        <v>13020</v>
      </c>
      <c r="L97" s="3">
        <v>1</v>
      </c>
      <c r="M97" s="3">
        <v>20</v>
      </c>
      <c r="N97" s="3" t="str">
        <f>VLOOKUP(L97,Key!$B$5:$C$53,2,FALSE)</f>
        <v>A</v>
      </c>
      <c r="P97" s="3" t="s">
        <v>17787</v>
      </c>
      <c r="Q97" s="3">
        <v>11</v>
      </c>
      <c r="R97" s="3">
        <v>1</v>
      </c>
      <c r="S97" s="3" t="str">
        <f>VLOOKUP(Q97,Key!$B$5:$C$53,2,FALSE)</f>
        <v>K</v>
      </c>
      <c r="U97" s="3" t="s">
        <v>17990</v>
      </c>
      <c r="V97" s="3">
        <v>1</v>
      </c>
      <c r="W97" s="3">
        <v>18</v>
      </c>
      <c r="X97" s="3" t="str">
        <f>VLOOKUP(V97,Key!$B$5:$C$53,2,FALSE)</f>
        <v>A</v>
      </c>
      <c r="Z97" s="3" t="s">
        <v>20371</v>
      </c>
      <c r="AA97" s="3">
        <v>15</v>
      </c>
      <c r="AB97" s="3">
        <v>1</v>
      </c>
      <c r="AC97" s="3" t="str">
        <f>VLOOKUP(AA97,Key!$B$5:$C$53,2,FALSE)</f>
        <v>O</v>
      </c>
      <c r="AE97" s="3" t="s">
        <v>20474</v>
      </c>
      <c r="AF97" s="3">
        <v>14</v>
      </c>
      <c r="AG97" s="3">
        <v>2</v>
      </c>
      <c r="AH97" s="3" t="str">
        <f>VLOOKUP(AF97,Key!$B$5:$C$53,2,FALSE)</f>
        <v>N</v>
      </c>
    </row>
    <row r="98" spans="1:34" x14ac:dyDescent="0.25">
      <c r="A98" s="3" t="s">
        <v>114</v>
      </c>
      <c r="B98" s="3">
        <v>14</v>
      </c>
      <c r="C98" s="3">
        <v>20</v>
      </c>
      <c r="D98" s="3" t="str">
        <f>VLOOKUP(B98,Key!$B$5:$C$53,2,FALSE)</f>
        <v>N</v>
      </c>
      <c r="F98" s="3" t="s">
        <v>4112</v>
      </c>
      <c r="G98" s="3">
        <v>14</v>
      </c>
      <c r="H98" s="3">
        <v>43</v>
      </c>
      <c r="I98" s="3" t="str">
        <f>VLOOKUP(G98,Key!$B$5:$C$53,2,FALSE)</f>
        <v>N</v>
      </c>
      <c r="K98" s="3" t="s">
        <v>13021</v>
      </c>
      <c r="L98" s="3">
        <v>1</v>
      </c>
      <c r="M98" s="3">
        <v>20</v>
      </c>
      <c r="N98" s="3" t="str">
        <f>VLOOKUP(L98,Key!$B$5:$C$53,2,FALSE)</f>
        <v>A</v>
      </c>
      <c r="P98" s="3" t="s">
        <v>17788</v>
      </c>
      <c r="Q98" s="3">
        <v>11</v>
      </c>
      <c r="R98" s="3">
        <v>1</v>
      </c>
      <c r="S98" s="3" t="str">
        <f>VLOOKUP(Q98,Key!$B$5:$C$53,2,FALSE)</f>
        <v>K</v>
      </c>
      <c r="U98" s="3" t="s">
        <v>17991</v>
      </c>
      <c r="V98" s="3">
        <v>1</v>
      </c>
      <c r="W98" s="3">
        <v>18</v>
      </c>
      <c r="X98" s="3" t="str">
        <f>VLOOKUP(V98,Key!$B$5:$C$53,2,FALSE)</f>
        <v>A</v>
      </c>
      <c r="Z98" s="3" t="s">
        <v>20372</v>
      </c>
      <c r="AA98" s="3">
        <v>15</v>
      </c>
      <c r="AB98" s="3">
        <v>1</v>
      </c>
      <c r="AC98" s="3" t="str">
        <f>VLOOKUP(AA98,Key!$B$5:$C$53,2,FALSE)</f>
        <v>O</v>
      </c>
      <c r="AE98" s="3" t="s">
        <v>20475</v>
      </c>
      <c r="AF98" s="3">
        <v>14</v>
      </c>
      <c r="AG98" s="3">
        <v>2</v>
      </c>
      <c r="AH98" s="3" t="str">
        <f>VLOOKUP(AF98,Key!$B$5:$C$53,2,FALSE)</f>
        <v>N</v>
      </c>
    </row>
    <row r="99" spans="1:34" x14ac:dyDescent="0.25">
      <c r="A99" s="3" t="s">
        <v>115</v>
      </c>
      <c r="B99" s="3">
        <v>14</v>
      </c>
      <c r="C99" s="3">
        <v>20</v>
      </c>
      <c r="D99" s="3" t="str">
        <f>VLOOKUP(B99,Key!$B$5:$C$53,2,FALSE)</f>
        <v>N</v>
      </c>
      <c r="F99" s="3" t="s">
        <v>4113</v>
      </c>
      <c r="G99" s="3">
        <v>14</v>
      </c>
      <c r="H99" s="3">
        <v>43</v>
      </c>
      <c r="I99" s="3" t="str">
        <f>VLOOKUP(G99,Key!$B$5:$C$53,2,FALSE)</f>
        <v>N</v>
      </c>
      <c r="K99" s="3" t="s">
        <v>13022</v>
      </c>
      <c r="L99" s="3">
        <v>1</v>
      </c>
      <c r="M99" s="3">
        <v>19</v>
      </c>
      <c r="N99" s="3" t="str">
        <f>VLOOKUP(L99,Key!$B$5:$C$53,2,FALSE)</f>
        <v>A</v>
      </c>
      <c r="P99" s="3" t="s">
        <v>17789</v>
      </c>
      <c r="Q99" s="3">
        <v>11</v>
      </c>
      <c r="R99" s="3">
        <v>1</v>
      </c>
      <c r="S99" s="3" t="str">
        <f>VLOOKUP(Q99,Key!$B$5:$C$53,2,FALSE)</f>
        <v>K</v>
      </c>
      <c r="U99" s="3" t="s">
        <v>17992</v>
      </c>
      <c r="V99" s="3">
        <v>1</v>
      </c>
      <c r="W99" s="3">
        <v>18</v>
      </c>
      <c r="X99" s="3" t="str">
        <f>VLOOKUP(V99,Key!$B$5:$C$53,2,FALSE)</f>
        <v>A</v>
      </c>
      <c r="Z99" s="3" t="s">
        <v>20373</v>
      </c>
      <c r="AA99" s="3">
        <v>15</v>
      </c>
      <c r="AB99" s="3">
        <v>1</v>
      </c>
      <c r="AC99" s="3" t="str">
        <f>VLOOKUP(AA99,Key!$B$5:$C$53,2,FALSE)</f>
        <v>O</v>
      </c>
      <c r="AE99" s="3" t="s">
        <v>20476</v>
      </c>
      <c r="AF99" s="3">
        <v>14</v>
      </c>
      <c r="AG99" s="3">
        <v>2</v>
      </c>
      <c r="AH99" s="3" t="str">
        <f>VLOOKUP(AF99,Key!$B$5:$C$53,2,FALSE)</f>
        <v>N</v>
      </c>
    </row>
    <row r="100" spans="1:34" x14ac:dyDescent="0.25">
      <c r="A100" s="3" t="s">
        <v>116</v>
      </c>
      <c r="B100" s="3">
        <v>14</v>
      </c>
      <c r="C100" s="3">
        <v>19</v>
      </c>
      <c r="D100" s="3" t="str">
        <f>VLOOKUP(B100,Key!$B$5:$C$53,2,FALSE)</f>
        <v>N</v>
      </c>
      <c r="F100" s="3" t="s">
        <v>4114</v>
      </c>
      <c r="G100" s="3">
        <v>14</v>
      </c>
      <c r="H100" s="3">
        <v>43</v>
      </c>
      <c r="I100" s="3" t="str">
        <f>VLOOKUP(G100,Key!$B$5:$C$53,2,FALSE)</f>
        <v>N</v>
      </c>
      <c r="K100" s="3" t="s">
        <v>13023</v>
      </c>
      <c r="L100" s="3">
        <v>1</v>
      </c>
      <c r="M100" s="3">
        <v>19</v>
      </c>
      <c r="N100" s="3" t="str">
        <f>VLOOKUP(L100,Key!$B$5:$C$53,2,FALSE)</f>
        <v>A</v>
      </c>
      <c r="P100" s="3" t="s">
        <v>17790</v>
      </c>
      <c r="Q100" s="3">
        <v>11</v>
      </c>
      <c r="R100" s="3">
        <v>1</v>
      </c>
      <c r="S100" s="3" t="str">
        <f>VLOOKUP(Q100,Key!$B$5:$C$53,2,FALSE)</f>
        <v>K</v>
      </c>
      <c r="U100" s="3" t="s">
        <v>17993</v>
      </c>
      <c r="V100" s="3">
        <v>1</v>
      </c>
      <c r="W100" s="3">
        <v>18</v>
      </c>
      <c r="X100" s="3" t="str">
        <f>VLOOKUP(V100,Key!$B$5:$C$53,2,FALSE)</f>
        <v>A</v>
      </c>
      <c r="Z100" s="3" t="s">
        <v>20374</v>
      </c>
      <c r="AA100" s="3">
        <v>15</v>
      </c>
      <c r="AB100" s="3">
        <v>1</v>
      </c>
      <c r="AC100" s="3" t="str">
        <f>VLOOKUP(AA100,Key!$B$5:$C$53,2,FALSE)</f>
        <v>O</v>
      </c>
      <c r="AE100" s="3" t="s">
        <v>20477</v>
      </c>
      <c r="AF100" s="3">
        <v>14</v>
      </c>
      <c r="AG100" s="3">
        <v>2</v>
      </c>
      <c r="AH100" s="3" t="str">
        <f>VLOOKUP(AF100,Key!$B$5:$C$53,2,FALSE)</f>
        <v>N</v>
      </c>
    </row>
    <row r="101" spans="1:34" x14ac:dyDescent="0.25">
      <c r="A101" s="3" t="s">
        <v>117</v>
      </c>
      <c r="B101" s="3">
        <v>14</v>
      </c>
      <c r="C101" s="3">
        <v>19</v>
      </c>
      <c r="D101" s="3" t="str">
        <f>VLOOKUP(B101,Key!$B$5:$C$53,2,FALSE)</f>
        <v>N</v>
      </c>
      <c r="F101" s="3" t="s">
        <v>4115</v>
      </c>
      <c r="G101" s="3">
        <v>1</v>
      </c>
      <c r="H101" s="3">
        <v>42</v>
      </c>
      <c r="I101" s="3" t="str">
        <f>VLOOKUP(G101,Key!$B$5:$C$53,2,FALSE)</f>
        <v>A</v>
      </c>
      <c r="K101" s="3" t="s">
        <v>13024</v>
      </c>
      <c r="L101" s="3">
        <v>1</v>
      </c>
      <c r="M101" s="3">
        <v>19</v>
      </c>
      <c r="N101" s="3" t="str">
        <f>VLOOKUP(L101,Key!$B$5:$C$53,2,FALSE)</f>
        <v>A</v>
      </c>
      <c r="P101" s="3" t="s">
        <v>17791</v>
      </c>
      <c r="Q101" s="3">
        <v>11</v>
      </c>
      <c r="R101" s="3">
        <v>1</v>
      </c>
      <c r="S101" s="3" t="str">
        <f>VLOOKUP(Q101,Key!$B$5:$C$53,2,FALSE)</f>
        <v>K</v>
      </c>
      <c r="U101" s="3" t="s">
        <v>17994</v>
      </c>
      <c r="V101" s="3">
        <v>1</v>
      </c>
      <c r="W101" s="3">
        <v>17</v>
      </c>
      <c r="X101" s="3" t="str">
        <f>VLOOKUP(V101,Key!$B$5:$C$53,2,FALSE)</f>
        <v>A</v>
      </c>
      <c r="Z101" s="3" t="s">
        <v>20375</v>
      </c>
      <c r="AA101" s="3">
        <v>15</v>
      </c>
      <c r="AB101" s="3">
        <v>1</v>
      </c>
      <c r="AC101" s="3" t="str">
        <f>VLOOKUP(AA101,Key!$B$5:$C$53,2,FALSE)</f>
        <v>O</v>
      </c>
      <c r="AE101" s="3" t="s">
        <v>20478</v>
      </c>
      <c r="AF101" s="3">
        <v>14</v>
      </c>
      <c r="AG101" s="3">
        <v>2</v>
      </c>
      <c r="AH101" s="3" t="str">
        <f>VLOOKUP(AF101,Key!$B$5:$C$53,2,FALSE)</f>
        <v>N</v>
      </c>
    </row>
    <row r="102" spans="1:34" x14ac:dyDescent="0.25">
      <c r="A102" s="3" t="s">
        <v>118</v>
      </c>
      <c r="B102" s="3">
        <v>14</v>
      </c>
      <c r="C102" s="3">
        <v>19</v>
      </c>
      <c r="D102" s="3" t="str">
        <f>VLOOKUP(B102,Key!$B$5:$C$53,2,FALSE)</f>
        <v>N</v>
      </c>
      <c r="F102" s="3" t="s">
        <v>4116</v>
      </c>
      <c r="G102" s="3">
        <v>1</v>
      </c>
      <c r="H102" s="3">
        <v>42</v>
      </c>
      <c r="I102" s="3" t="str">
        <f>VLOOKUP(G102,Key!$B$5:$C$53,2,FALSE)</f>
        <v>A</v>
      </c>
      <c r="K102" s="3" t="s">
        <v>13025</v>
      </c>
      <c r="L102" s="3">
        <v>1</v>
      </c>
      <c r="M102" s="3">
        <v>19</v>
      </c>
      <c r="N102" s="3" t="str">
        <f>VLOOKUP(L102,Key!$B$5:$C$53,2,FALSE)</f>
        <v>A</v>
      </c>
      <c r="P102" s="3" t="s">
        <v>17792</v>
      </c>
      <c r="Q102" s="3">
        <v>11</v>
      </c>
      <c r="R102" s="3">
        <v>1</v>
      </c>
      <c r="S102" s="3" t="str">
        <f>VLOOKUP(Q102,Key!$B$5:$C$53,2,FALSE)</f>
        <v>K</v>
      </c>
      <c r="U102" s="3" t="s">
        <v>17995</v>
      </c>
      <c r="V102" s="3">
        <v>1</v>
      </c>
      <c r="W102" s="3">
        <v>17</v>
      </c>
      <c r="X102" s="3" t="str">
        <f>VLOOKUP(V102,Key!$B$5:$C$53,2,FALSE)</f>
        <v>A</v>
      </c>
      <c r="Z102" s="3" t="s">
        <v>20376</v>
      </c>
      <c r="AA102" s="3">
        <v>15</v>
      </c>
      <c r="AB102" s="3">
        <v>1</v>
      </c>
      <c r="AC102" s="3" t="str">
        <f>VLOOKUP(AA102,Key!$B$5:$C$53,2,FALSE)</f>
        <v>O</v>
      </c>
      <c r="AE102" s="3" t="s">
        <v>20479</v>
      </c>
      <c r="AF102" s="3">
        <v>14</v>
      </c>
      <c r="AG102" s="3">
        <v>2</v>
      </c>
      <c r="AH102" s="3" t="str">
        <f>VLOOKUP(AF102,Key!$B$5:$C$53,2,FALSE)</f>
        <v>N</v>
      </c>
    </row>
    <row r="103" spans="1:34" x14ac:dyDescent="0.25">
      <c r="A103" s="3" t="s">
        <v>119</v>
      </c>
      <c r="B103" s="3">
        <v>14</v>
      </c>
      <c r="C103" s="3">
        <v>19</v>
      </c>
      <c r="D103" s="3" t="str">
        <f>VLOOKUP(B103,Key!$B$5:$C$53,2,FALSE)</f>
        <v>N</v>
      </c>
      <c r="F103" s="3" t="s">
        <v>4117</v>
      </c>
      <c r="G103" s="3">
        <v>1</v>
      </c>
      <c r="H103" s="3">
        <v>42</v>
      </c>
      <c r="I103" s="3" t="str">
        <f>VLOOKUP(G103,Key!$B$5:$C$53,2,FALSE)</f>
        <v>A</v>
      </c>
      <c r="K103" s="3" t="s">
        <v>13026</v>
      </c>
      <c r="L103" s="3">
        <v>1</v>
      </c>
      <c r="M103" s="3">
        <v>19</v>
      </c>
      <c r="N103" s="3" t="str">
        <f>VLOOKUP(L103,Key!$B$5:$C$53,2,FALSE)</f>
        <v>A</v>
      </c>
      <c r="P103" s="3" t="s">
        <v>17793</v>
      </c>
      <c r="Q103" s="3">
        <v>11</v>
      </c>
      <c r="R103" s="3">
        <v>1</v>
      </c>
      <c r="S103" s="3" t="str">
        <f>VLOOKUP(Q103,Key!$B$5:$C$53,2,FALSE)</f>
        <v>K</v>
      </c>
      <c r="U103" s="3" t="s">
        <v>17996</v>
      </c>
      <c r="V103" s="3">
        <v>1</v>
      </c>
      <c r="W103" s="3">
        <v>16</v>
      </c>
      <c r="X103" s="3" t="str">
        <f>VLOOKUP(V103,Key!$B$5:$C$53,2,FALSE)</f>
        <v>A</v>
      </c>
      <c r="Z103" s="3" t="s">
        <v>20377</v>
      </c>
      <c r="AA103" s="3">
        <v>15</v>
      </c>
      <c r="AB103" s="3">
        <v>1</v>
      </c>
      <c r="AC103" s="3" t="str">
        <f>VLOOKUP(AA103,Key!$B$5:$C$53,2,FALSE)</f>
        <v>O</v>
      </c>
      <c r="AE103" s="3" t="s">
        <v>20480</v>
      </c>
      <c r="AF103" s="3">
        <v>14</v>
      </c>
      <c r="AG103" s="3">
        <v>2</v>
      </c>
      <c r="AH103" s="3" t="str">
        <f>VLOOKUP(AF103,Key!$B$5:$C$53,2,FALSE)</f>
        <v>N</v>
      </c>
    </row>
    <row r="104" spans="1:34" x14ac:dyDescent="0.25">
      <c r="A104" s="3" t="s">
        <v>120</v>
      </c>
      <c r="B104" s="3">
        <v>14</v>
      </c>
      <c r="C104" s="3">
        <v>19</v>
      </c>
      <c r="D104" s="3" t="str">
        <f>VLOOKUP(B104,Key!$B$5:$C$53,2,FALSE)</f>
        <v>N</v>
      </c>
      <c r="F104" s="3" t="s">
        <v>4118</v>
      </c>
      <c r="G104" s="3">
        <v>1</v>
      </c>
      <c r="H104" s="3">
        <v>42</v>
      </c>
      <c r="I104" s="3" t="str">
        <f>VLOOKUP(G104,Key!$B$5:$C$53,2,FALSE)</f>
        <v>A</v>
      </c>
      <c r="K104" s="3" t="s">
        <v>13027</v>
      </c>
      <c r="L104" s="3">
        <v>14</v>
      </c>
      <c r="M104" s="3">
        <v>19</v>
      </c>
      <c r="N104" s="3" t="str">
        <f>VLOOKUP(L104,Key!$B$5:$C$53,2,FALSE)</f>
        <v>N</v>
      </c>
      <c r="P104" s="3" t="s">
        <v>17794</v>
      </c>
      <c r="Q104" s="3">
        <v>11</v>
      </c>
      <c r="R104" s="3">
        <v>1</v>
      </c>
      <c r="S104" s="3" t="str">
        <f>VLOOKUP(Q104,Key!$B$5:$C$53,2,FALSE)</f>
        <v>K</v>
      </c>
      <c r="U104" s="3" t="s">
        <v>17997</v>
      </c>
      <c r="V104" s="3">
        <v>1</v>
      </c>
      <c r="W104" s="3">
        <v>16</v>
      </c>
      <c r="X104" s="3" t="str">
        <f>VLOOKUP(V104,Key!$B$5:$C$53,2,FALSE)</f>
        <v>A</v>
      </c>
      <c r="Z104" s="3" t="s">
        <v>20378</v>
      </c>
      <c r="AA104" s="3">
        <v>15</v>
      </c>
      <c r="AB104" s="3">
        <v>1</v>
      </c>
      <c r="AC104" s="3" t="str">
        <f>VLOOKUP(AA104,Key!$B$5:$C$53,2,FALSE)</f>
        <v>O</v>
      </c>
      <c r="AE104" s="3" t="s">
        <v>20481</v>
      </c>
      <c r="AF104" s="3">
        <v>14</v>
      </c>
      <c r="AG104" s="3">
        <v>2</v>
      </c>
      <c r="AH104" s="3" t="str">
        <f>VLOOKUP(AF104,Key!$B$5:$C$53,2,FALSE)</f>
        <v>N</v>
      </c>
    </row>
    <row r="105" spans="1:34" x14ac:dyDescent="0.25">
      <c r="A105" s="3" t="s">
        <v>121</v>
      </c>
      <c r="B105" s="3">
        <v>14</v>
      </c>
      <c r="C105" s="3">
        <v>19</v>
      </c>
      <c r="D105" s="3" t="str">
        <f>VLOOKUP(B105,Key!$B$5:$C$53,2,FALSE)</f>
        <v>N</v>
      </c>
      <c r="F105" s="3" t="s">
        <v>4119</v>
      </c>
      <c r="G105" s="3">
        <v>1</v>
      </c>
      <c r="H105" s="3">
        <v>41</v>
      </c>
      <c r="I105" s="3" t="str">
        <f>VLOOKUP(G105,Key!$B$5:$C$53,2,FALSE)</f>
        <v>A</v>
      </c>
      <c r="K105" s="3" t="s">
        <v>13028</v>
      </c>
      <c r="L105" s="3">
        <v>1</v>
      </c>
      <c r="M105" s="3">
        <v>18</v>
      </c>
      <c r="N105" s="3" t="str">
        <f>VLOOKUP(L105,Key!$B$5:$C$53,2,FALSE)</f>
        <v>A</v>
      </c>
      <c r="P105" s="3" t="s">
        <v>17795</v>
      </c>
      <c r="Q105" s="3">
        <v>11</v>
      </c>
      <c r="R105" s="3">
        <v>1</v>
      </c>
      <c r="S105" s="3" t="str">
        <f>VLOOKUP(Q105,Key!$B$5:$C$53,2,FALSE)</f>
        <v>K</v>
      </c>
      <c r="U105" s="3" t="s">
        <v>17998</v>
      </c>
      <c r="V105" s="3">
        <v>1</v>
      </c>
      <c r="W105" s="3">
        <v>16</v>
      </c>
      <c r="X105" s="3" t="str">
        <f>VLOOKUP(V105,Key!$B$5:$C$53,2,FALSE)</f>
        <v>A</v>
      </c>
      <c r="Z105" s="3" t="s">
        <v>20901</v>
      </c>
      <c r="AA105" s="3">
        <v>15</v>
      </c>
      <c r="AB105" s="3">
        <v>1</v>
      </c>
      <c r="AC105" s="3" t="str">
        <f>VLOOKUP(AA105,Key!$B$5:$C$53,2,FALSE)</f>
        <v>O</v>
      </c>
      <c r="AE105" s="3" t="s">
        <v>20482</v>
      </c>
      <c r="AF105" s="3">
        <v>14</v>
      </c>
      <c r="AG105" s="3">
        <v>2</v>
      </c>
      <c r="AH105" s="3" t="str">
        <f>VLOOKUP(AF105,Key!$B$5:$C$53,2,FALSE)</f>
        <v>N</v>
      </c>
    </row>
    <row r="106" spans="1:34" x14ac:dyDescent="0.25">
      <c r="A106" s="3" t="s">
        <v>122</v>
      </c>
      <c r="B106" s="3">
        <v>14</v>
      </c>
      <c r="C106" s="3">
        <v>19</v>
      </c>
      <c r="D106" s="3" t="str">
        <f>VLOOKUP(B106,Key!$B$5:$C$53,2,FALSE)</f>
        <v>N</v>
      </c>
      <c r="F106" s="3" t="s">
        <v>4120</v>
      </c>
      <c r="G106" s="3">
        <v>1</v>
      </c>
      <c r="H106" s="3">
        <v>41</v>
      </c>
      <c r="I106" s="3" t="str">
        <f>VLOOKUP(G106,Key!$B$5:$C$53,2,FALSE)</f>
        <v>A</v>
      </c>
      <c r="K106" s="3" t="s">
        <v>13029</v>
      </c>
      <c r="L106" s="3">
        <v>1</v>
      </c>
      <c r="M106" s="3">
        <v>18</v>
      </c>
      <c r="N106" s="3" t="str">
        <f>VLOOKUP(L106,Key!$B$5:$C$53,2,FALSE)</f>
        <v>A</v>
      </c>
      <c r="P106" s="3" t="s">
        <v>17796</v>
      </c>
      <c r="Q106" s="3">
        <v>11</v>
      </c>
      <c r="R106" s="3">
        <v>1</v>
      </c>
      <c r="S106" s="3" t="str">
        <f>VLOOKUP(Q106,Key!$B$5:$C$53,2,FALSE)</f>
        <v>K</v>
      </c>
      <c r="U106" s="3" t="s">
        <v>17999</v>
      </c>
      <c r="V106" s="3">
        <v>1</v>
      </c>
      <c r="W106" s="3">
        <v>15</v>
      </c>
      <c r="X106" s="3" t="str">
        <f>VLOOKUP(V106,Key!$B$5:$C$53,2,FALSE)</f>
        <v>A</v>
      </c>
      <c r="Z106" s="3" t="s">
        <v>20902</v>
      </c>
      <c r="AA106" s="3">
        <v>15</v>
      </c>
      <c r="AB106" s="3">
        <v>1</v>
      </c>
      <c r="AC106" s="3" t="str">
        <f>VLOOKUP(AA106,Key!$B$5:$C$53,2,FALSE)</f>
        <v>O</v>
      </c>
      <c r="AE106" s="3" t="s">
        <v>20483</v>
      </c>
      <c r="AF106" s="3">
        <v>14</v>
      </c>
      <c r="AG106" s="3">
        <v>2</v>
      </c>
      <c r="AH106" s="3" t="str">
        <f>VLOOKUP(AF106,Key!$B$5:$C$53,2,FALSE)</f>
        <v>N</v>
      </c>
    </row>
    <row r="107" spans="1:34" x14ac:dyDescent="0.25">
      <c r="A107" s="3" t="s">
        <v>123</v>
      </c>
      <c r="B107" s="3">
        <v>1</v>
      </c>
      <c r="C107" s="3">
        <v>18</v>
      </c>
      <c r="D107" s="3" t="str">
        <f>VLOOKUP(B107,Key!$B$5:$C$53,2,FALSE)</f>
        <v>A</v>
      </c>
      <c r="F107" s="3" t="s">
        <v>4121</v>
      </c>
      <c r="G107" s="3">
        <v>8</v>
      </c>
      <c r="H107" s="3">
        <v>41</v>
      </c>
      <c r="I107" s="3" t="str">
        <f>VLOOKUP(G107,Key!$B$5:$C$53,2,FALSE)</f>
        <v>H</v>
      </c>
      <c r="K107" s="3" t="s">
        <v>13030</v>
      </c>
      <c r="L107" s="3">
        <v>1</v>
      </c>
      <c r="M107" s="3">
        <v>18</v>
      </c>
      <c r="N107" s="3" t="str">
        <f>VLOOKUP(L107,Key!$B$5:$C$53,2,FALSE)</f>
        <v>A</v>
      </c>
      <c r="P107" s="3" t="s">
        <v>17797</v>
      </c>
      <c r="Q107" s="3">
        <v>11</v>
      </c>
      <c r="R107" s="3">
        <v>1</v>
      </c>
      <c r="S107" s="3" t="str">
        <f>VLOOKUP(Q107,Key!$B$5:$C$53,2,FALSE)</f>
        <v>K</v>
      </c>
      <c r="U107" s="3" t="s">
        <v>18000</v>
      </c>
      <c r="V107" s="3">
        <v>1</v>
      </c>
      <c r="W107" s="3">
        <v>15</v>
      </c>
      <c r="X107" s="3" t="str">
        <f>VLOOKUP(V107,Key!$B$5:$C$53,2,FALSE)</f>
        <v>A</v>
      </c>
      <c r="Z107" s="3" t="s">
        <v>20903</v>
      </c>
      <c r="AA107" s="3">
        <v>15</v>
      </c>
      <c r="AB107" s="3">
        <v>1</v>
      </c>
      <c r="AC107" s="3" t="str">
        <f>VLOOKUP(AA107,Key!$B$5:$C$53,2,FALSE)</f>
        <v>O</v>
      </c>
      <c r="AE107" s="3" t="s">
        <v>20484</v>
      </c>
      <c r="AF107" s="3">
        <v>14</v>
      </c>
      <c r="AG107" s="3">
        <v>2</v>
      </c>
      <c r="AH107" s="3" t="str">
        <f>VLOOKUP(AF107,Key!$B$5:$C$53,2,FALSE)</f>
        <v>N</v>
      </c>
    </row>
    <row r="108" spans="1:34" x14ac:dyDescent="0.25">
      <c r="A108" s="3" t="s">
        <v>124</v>
      </c>
      <c r="B108" s="3">
        <v>14</v>
      </c>
      <c r="C108" s="3">
        <v>18</v>
      </c>
      <c r="D108" s="3" t="str">
        <f>VLOOKUP(B108,Key!$B$5:$C$53,2,FALSE)</f>
        <v>N</v>
      </c>
      <c r="F108" s="3" t="s">
        <v>4122</v>
      </c>
      <c r="G108" s="3">
        <v>8</v>
      </c>
      <c r="H108" s="3">
        <v>40</v>
      </c>
      <c r="I108" s="3" t="str">
        <f>VLOOKUP(G108,Key!$B$5:$C$53,2,FALSE)</f>
        <v>H</v>
      </c>
      <c r="K108" s="3" t="s">
        <v>13031</v>
      </c>
      <c r="L108" s="3">
        <v>1</v>
      </c>
      <c r="M108" s="3">
        <v>18</v>
      </c>
      <c r="N108" s="3" t="str">
        <f>VLOOKUP(L108,Key!$B$5:$C$53,2,FALSE)</f>
        <v>A</v>
      </c>
      <c r="P108" s="3" t="s">
        <v>17798</v>
      </c>
      <c r="Q108" s="3">
        <v>11</v>
      </c>
      <c r="R108" s="3">
        <v>1</v>
      </c>
      <c r="S108" s="3" t="str">
        <f>VLOOKUP(Q108,Key!$B$5:$C$53,2,FALSE)</f>
        <v>K</v>
      </c>
      <c r="U108" s="3" t="s">
        <v>18001</v>
      </c>
      <c r="V108" s="3">
        <v>1</v>
      </c>
      <c r="W108" s="3">
        <v>15</v>
      </c>
      <c r="X108" s="3" t="str">
        <f>VLOOKUP(V108,Key!$B$5:$C$53,2,FALSE)</f>
        <v>A</v>
      </c>
      <c r="Z108" s="3" t="s">
        <v>20904</v>
      </c>
      <c r="AA108" s="3">
        <v>15</v>
      </c>
      <c r="AB108" s="3">
        <v>1</v>
      </c>
      <c r="AC108" s="3" t="str">
        <f>VLOOKUP(AA108,Key!$B$5:$C$53,2,FALSE)</f>
        <v>O</v>
      </c>
      <c r="AE108" s="3" t="s">
        <v>20485</v>
      </c>
      <c r="AF108" s="3">
        <v>14</v>
      </c>
      <c r="AG108" s="3">
        <v>2</v>
      </c>
      <c r="AH108" s="3" t="str">
        <f>VLOOKUP(AF108,Key!$B$5:$C$53,2,FALSE)</f>
        <v>N</v>
      </c>
    </row>
    <row r="109" spans="1:34" x14ac:dyDescent="0.25">
      <c r="A109" s="3" t="s">
        <v>125</v>
      </c>
      <c r="B109" s="3">
        <v>14</v>
      </c>
      <c r="C109" s="3">
        <v>18</v>
      </c>
      <c r="D109" s="3" t="str">
        <f>VLOOKUP(B109,Key!$B$5:$C$53,2,FALSE)</f>
        <v>N</v>
      </c>
      <c r="F109" s="3" t="s">
        <v>4123</v>
      </c>
      <c r="G109" s="3">
        <v>1</v>
      </c>
      <c r="H109" s="3">
        <v>38</v>
      </c>
      <c r="I109" s="3" t="str">
        <f>VLOOKUP(G109,Key!$B$5:$C$53,2,FALSE)</f>
        <v>A</v>
      </c>
      <c r="K109" s="3" t="s">
        <v>13032</v>
      </c>
      <c r="L109" s="3">
        <v>14</v>
      </c>
      <c r="M109" s="3">
        <v>18</v>
      </c>
      <c r="N109" s="3" t="str">
        <f>VLOOKUP(L109,Key!$B$5:$C$53,2,FALSE)</f>
        <v>N</v>
      </c>
      <c r="P109" s="3" t="s">
        <v>17799</v>
      </c>
      <c r="Q109" s="3">
        <v>11</v>
      </c>
      <c r="R109" s="3">
        <v>1</v>
      </c>
      <c r="S109" s="3" t="str">
        <f>VLOOKUP(Q109,Key!$B$5:$C$53,2,FALSE)</f>
        <v>K</v>
      </c>
      <c r="U109" s="3" t="s">
        <v>18002</v>
      </c>
      <c r="V109" s="3">
        <v>1</v>
      </c>
      <c r="W109" s="3">
        <v>15</v>
      </c>
      <c r="X109" s="3" t="str">
        <f>VLOOKUP(V109,Key!$B$5:$C$53,2,FALSE)</f>
        <v>A</v>
      </c>
      <c r="Z109" s="3" t="s">
        <v>20905</v>
      </c>
      <c r="AA109" s="3">
        <v>15</v>
      </c>
      <c r="AB109" s="3">
        <v>1</v>
      </c>
      <c r="AC109" s="3" t="str">
        <f>VLOOKUP(AA109,Key!$B$5:$C$53,2,FALSE)</f>
        <v>O</v>
      </c>
      <c r="AE109" s="3" t="s">
        <v>20486</v>
      </c>
      <c r="AF109" s="3">
        <v>14</v>
      </c>
      <c r="AG109" s="3">
        <v>2</v>
      </c>
      <c r="AH109" s="3" t="str">
        <f>VLOOKUP(AF109,Key!$B$5:$C$53,2,FALSE)</f>
        <v>N</v>
      </c>
    </row>
    <row r="110" spans="1:34" x14ac:dyDescent="0.25">
      <c r="A110" s="3" t="s">
        <v>126</v>
      </c>
      <c r="B110" s="3">
        <v>14</v>
      </c>
      <c r="C110" s="3">
        <v>18</v>
      </c>
      <c r="D110" s="3" t="str">
        <f>VLOOKUP(B110,Key!$B$5:$C$53,2,FALSE)</f>
        <v>N</v>
      </c>
      <c r="F110" s="3" t="s">
        <v>4124</v>
      </c>
      <c r="G110" s="3">
        <v>1</v>
      </c>
      <c r="H110" s="3">
        <v>38</v>
      </c>
      <c r="I110" s="3" t="str">
        <f>VLOOKUP(G110,Key!$B$5:$C$53,2,FALSE)</f>
        <v>A</v>
      </c>
      <c r="K110" s="3" t="s">
        <v>13033</v>
      </c>
      <c r="L110" s="3">
        <v>1</v>
      </c>
      <c r="M110" s="3">
        <v>17</v>
      </c>
      <c r="N110" s="3" t="str">
        <f>VLOOKUP(L110,Key!$B$5:$C$53,2,FALSE)</f>
        <v>A</v>
      </c>
      <c r="P110" s="3" t="s">
        <v>17800</v>
      </c>
      <c r="Q110" s="3">
        <v>11</v>
      </c>
      <c r="R110" s="3">
        <v>1</v>
      </c>
      <c r="S110" s="3" t="str">
        <f>VLOOKUP(Q110,Key!$B$5:$C$53,2,FALSE)</f>
        <v>K</v>
      </c>
      <c r="U110" s="3" t="s">
        <v>18003</v>
      </c>
      <c r="V110" s="3">
        <v>1</v>
      </c>
      <c r="W110" s="3">
        <v>15</v>
      </c>
      <c r="X110" s="3" t="str">
        <f>VLOOKUP(V110,Key!$B$5:$C$53,2,FALSE)</f>
        <v>A</v>
      </c>
      <c r="Z110" s="3" t="s">
        <v>20906</v>
      </c>
      <c r="AA110" s="3">
        <v>15</v>
      </c>
      <c r="AB110" s="3">
        <v>1</v>
      </c>
      <c r="AC110" s="3" t="str">
        <f>VLOOKUP(AA110,Key!$B$5:$C$53,2,FALSE)</f>
        <v>O</v>
      </c>
      <c r="AE110" s="3" t="s">
        <v>20487</v>
      </c>
      <c r="AF110" s="3">
        <v>14</v>
      </c>
      <c r="AG110" s="3">
        <v>2</v>
      </c>
      <c r="AH110" s="3" t="str">
        <f>VLOOKUP(AF110,Key!$B$5:$C$53,2,FALSE)</f>
        <v>N</v>
      </c>
    </row>
    <row r="111" spans="1:34" x14ac:dyDescent="0.25">
      <c r="A111" s="3" t="s">
        <v>127</v>
      </c>
      <c r="B111" s="3">
        <v>14</v>
      </c>
      <c r="C111" s="3">
        <v>17</v>
      </c>
      <c r="D111" s="3" t="str">
        <f>VLOOKUP(B111,Key!$B$5:$C$53,2,FALSE)</f>
        <v>N</v>
      </c>
      <c r="F111" s="3" t="s">
        <v>4125</v>
      </c>
      <c r="G111" s="3">
        <v>1</v>
      </c>
      <c r="H111" s="3">
        <v>38</v>
      </c>
      <c r="I111" s="3" t="str">
        <f>VLOOKUP(G111,Key!$B$5:$C$53,2,FALSE)</f>
        <v>A</v>
      </c>
      <c r="K111" s="3" t="s">
        <v>13034</v>
      </c>
      <c r="L111" s="3">
        <v>1</v>
      </c>
      <c r="M111" s="3">
        <v>17</v>
      </c>
      <c r="N111" s="3" t="str">
        <f>VLOOKUP(L111,Key!$B$5:$C$53,2,FALSE)</f>
        <v>A</v>
      </c>
      <c r="P111" s="3" t="s">
        <v>17801</v>
      </c>
      <c r="Q111" s="3">
        <v>11</v>
      </c>
      <c r="R111" s="3">
        <v>1</v>
      </c>
      <c r="S111" s="3" t="str">
        <f>VLOOKUP(Q111,Key!$B$5:$C$53,2,FALSE)</f>
        <v>K</v>
      </c>
      <c r="U111" s="3" t="s">
        <v>18004</v>
      </c>
      <c r="V111" s="3">
        <v>1</v>
      </c>
      <c r="W111" s="3">
        <v>15</v>
      </c>
      <c r="X111" s="3" t="str">
        <f>VLOOKUP(V111,Key!$B$5:$C$53,2,FALSE)</f>
        <v>A</v>
      </c>
      <c r="Z111" s="3" t="s">
        <v>20907</v>
      </c>
      <c r="AA111" s="3">
        <v>15</v>
      </c>
      <c r="AB111" s="3">
        <v>1</v>
      </c>
      <c r="AC111" s="3" t="str">
        <f>VLOOKUP(AA111,Key!$B$5:$C$53,2,FALSE)</f>
        <v>O</v>
      </c>
      <c r="AE111" s="3" t="s">
        <v>20488</v>
      </c>
      <c r="AF111" s="3">
        <v>14</v>
      </c>
      <c r="AG111" s="3">
        <v>2</v>
      </c>
      <c r="AH111" s="3" t="str">
        <f>VLOOKUP(AF111,Key!$B$5:$C$53,2,FALSE)</f>
        <v>N</v>
      </c>
    </row>
    <row r="112" spans="1:34" x14ac:dyDescent="0.25">
      <c r="A112" s="3" t="s">
        <v>128</v>
      </c>
      <c r="B112" s="3">
        <v>14</v>
      </c>
      <c r="C112" s="3">
        <v>17</v>
      </c>
      <c r="D112" s="3" t="str">
        <f>VLOOKUP(B112,Key!$B$5:$C$53,2,FALSE)</f>
        <v>N</v>
      </c>
      <c r="F112" s="3" t="s">
        <v>4126</v>
      </c>
      <c r="G112" s="3">
        <v>1</v>
      </c>
      <c r="H112" s="3">
        <v>38</v>
      </c>
      <c r="I112" s="3" t="str">
        <f>VLOOKUP(G112,Key!$B$5:$C$53,2,FALSE)</f>
        <v>A</v>
      </c>
      <c r="K112" s="3" t="s">
        <v>13035</v>
      </c>
      <c r="L112" s="3">
        <v>1</v>
      </c>
      <c r="M112" s="3">
        <v>17</v>
      </c>
      <c r="N112" s="3" t="str">
        <f>VLOOKUP(L112,Key!$B$5:$C$53,2,FALSE)</f>
        <v>A</v>
      </c>
      <c r="P112" s="3" t="s">
        <v>17802</v>
      </c>
      <c r="Q112" s="3">
        <v>11</v>
      </c>
      <c r="R112" s="3">
        <v>1</v>
      </c>
      <c r="S112" s="3" t="str">
        <f>VLOOKUP(Q112,Key!$B$5:$C$53,2,FALSE)</f>
        <v>K</v>
      </c>
      <c r="U112" s="3" t="s">
        <v>18005</v>
      </c>
      <c r="V112" s="3">
        <v>1</v>
      </c>
      <c r="W112" s="3">
        <v>15</v>
      </c>
      <c r="X112" s="3" t="str">
        <f>VLOOKUP(V112,Key!$B$5:$C$53,2,FALSE)</f>
        <v>A</v>
      </c>
      <c r="Z112" s="3" t="s">
        <v>20908</v>
      </c>
      <c r="AA112" s="3">
        <v>15</v>
      </c>
      <c r="AB112" s="3">
        <v>1</v>
      </c>
      <c r="AC112" s="3" t="str">
        <f>VLOOKUP(AA112,Key!$B$5:$C$53,2,FALSE)</f>
        <v>O</v>
      </c>
      <c r="AE112" s="3" t="s">
        <v>20489</v>
      </c>
      <c r="AF112" s="3">
        <v>14</v>
      </c>
      <c r="AG112" s="3">
        <v>2</v>
      </c>
      <c r="AH112" s="3" t="str">
        <f>VLOOKUP(AF112,Key!$B$5:$C$53,2,FALSE)</f>
        <v>N</v>
      </c>
    </row>
    <row r="113" spans="1:34" x14ac:dyDescent="0.25">
      <c r="A113" s="3" t="s">
        <v>129</v>
      </c>
      <c r="B113" s="3">
        <v>14</v>
      </c>
      <c r="C113" s="3">
        <v>17</v>
      </c>
      <c r="D113" s="3" t="str">
        <f>VLOOKUP(B113,Key!$B$5:$C$53,2,FALSE)</f>
        <v>N</v>
      </c>
      <c r="F113" s="3" t="s">
        <v>4127</v>
      </c>
      <c r="G113" s="3">
        <v>5</v>
      </c>
      <c r="H113" s="3">
        <v>38</v>
      </c>
      <c r="I113" s="3" t="str">
        <f>VLOOKUP(G113,Key!$B$5:$C$53,2,FALSE)</f>
        <v>E</v>
      </c>
      <c r="K113" s="3" t="s">
        <v>13036</v>
      </c>
      <c r="L113" s="3">
        <v>1</v>
      </c>
      <c r="M113" s="3">
        <v>17</v>
      </c>
      <c r="N113" s="3" t="str">
        <f>VLOOKUP(L113,Key!$B$5:$C$53,2,FALSE)</f>
        <v>A</v>
      </c>
      <c r="P113" s="3" t="s">
        <v>17803</v>
      </c>
      <c r="Q113" s="3">
        <v>11</v>
      </c>
      <c r="R113" s="3">
        <v>1</v>
      </c>
      <c r="S113" s="3" t="str">
        <f>VLOOKUP(Q113,Key!$B$5:$C$53,2,FALSE)</f>
        <v>K</v>
      </c>
      <c r="U113" s="3" t="s">
        <v>18006</v>
      </c>
      <c r="V113" s="3">
        <v>1</v>
      </c>
      <c r="W113" s="3">
        <v>15</v>
      </c>
      <c r="X113" s="3" t="str">
        <f>VLOOKUP(V113,Key!$B$5:$C$53,2,FALSE)</f>
        <v>A</v>
      </c>
      <c r="Z113" s="3" t="s">
        <v>20909</v>
      </c>
      <c r="AA113" s="3">
        <v>15</v>
      </c>
      <c r="AB113" s="3">
        <v>1</v>
      </c>
      <c r="AC113" s="3" t="str">
        <f>VLOOKUP(AA113,Key!$B$5:$C$53,2,FALSE)</f>
        <v>O</v>
      </c>
      <c r="AE113" s="3" t="s">
        <v>20490</v>
      </c>
      <c r="AF113" s="3">
        <v>14</v>
      </c>
      <c r="AG113" s="3">
        <v>2</v>
      </c>
      <c r="AH113" s="3" t="str">
        <f>VLOOKUP(AF113,Key!$B$5:$C$53,2,FALSE)</f>
        <v>N</v>
      </c>
    </row>
    <row r="114" spans="1:34" x14ac:dyDescent="0.25">
      <c r="A114" s="3" t="s">
        <v>130</v>
      </c>
      <c r="B114" s="3">
        <v>14</v>
      </c>
      <c r="C114" s="3">
        <v>17</v>
      </c>
      <c r="D114" s="3" t="str">
        <f>VLOOKUP(B114,Key!$B$5:$C$53,2,FALSE)</f>
        <v>N</v>
      </c>
      <c r="F114" s="3" t="s">
        <v>4128</v>
      </c>
      <c r="G114" s="3">
        <v>1</v>
      </c>
      <c r="H114" s="3">
        <v>37</v>
      </c>
      <c r="I114" s="3" t="str">
        <f>VLOOKUP(G114,Key!$B$5:$C$53,2,FALSE)</f>
        <v>A</v>
      </c>
      <c r="K114" s="3" t="s">
        <v>13037</v>
      </c>
      <c r="L114" s="3">
        <v>1</v>
      </c>
      <c r="M114" s="3">
        <v>17</v>
      </c>
      <c r="N114" s="3" t="str">
        <f>VLOOKUP(L114,Key!$B$5:$C$53,2,FALSE)</f>
        <v>A</v>
      </c>
      <c r="P114" s="3" t="s">
        <v>17804</v>
      </c>
      <c r="Q114" s="3">
        <v>11</v>
      </c>
      <c r="R114" s="3">
        <v>1</v>
      </c>
      <c r="S114" s="3" t="str">
        <f>VLOOKUP(Q114,Key!$B$5:$C$53,2,FALSE)</f>
        <v>K</v>
      </c>
      <c r="U114" s="3" t="s">
        <v>18007</v>
      </c>
      <c r="V114" s="3">
        <v>1</v>
      </c>
      <c r="W114" s="3">
        <v>15</v>
      </c>
      <c r="X114" s="3" t="str">
        <f>VLOOKUP(V114,Key!$B$5:$C$53,2,FALSE)</f>
        <v>A</v>
      </c>
      <c r="Z114" s="3" t="s">
        <v>20910</v>
      </c>
      <c r="AA114" s="3">
        <v>15</v>
      </c>
      <c r="AB114" s="3">
        <v>1</v>
      </c>
      <c r="AC114" s="3" t="str">
        <f>VLOOKUP(AA114,Key!$B$5:$C$53,2,FALSE)</f>
        <v>O</v>
      </c>
      <c r="AE114" s="3" t="s">
        <v>20491</v>
      </c>
      <c r="AF114" s="3">
        <v>14</v>
      </c>
      <c r="AG114" s="3">
        <v>2</v>
      </c>
      <c r="AH114" s="3" t="str">
        <f>VLOOKUP(AF114,Key!$B$5:$C$53,2,FALSE)</f>
        <v>N</v>
      </c>
    </row>
    <row r="115" spans="1:34" x14ac:dyDescent="0.25">
      <c r="A115" s="3" t="s">
        <v>131</v>
      </c>
      <c r="B115" s="3">
        <v>14</v>
      </c>
      <c r="C115" s="3">
        <v>17</v>
      </c>
      <c r="D115" s="3" t="str">
        <f>VLOOKUP(B115,Key!$B$5:$C$53,2,FALSE)</f>
        <v>N</v>
      </c>
      <c r="F115" s="3" t="s">
        <v>4129</v>
      </c>
      <c r="G115" s="3">
        <v>1</v>
      </c>
      <c r="H115" s="3">
        <v>37</v>
      </c>
      <c r="I115" s="3" t="str">
        <f>VLOOKUP(G115,Key!$B$5:$C$53,2,FALSE)</f>
        <v>A</v>
      </c>
      <c r="K115" s="3" t="s">
        <v>13038</v>
      </c>
      <c r="L115" s="3">
        <v>1</v>
      </c>
      <c r="M115" s="3">
        <v>17</v>
      </c>
      <c r="N115" s="3" t="str">
        <f>VLOOKUP(L115,Key!$B$5:$C$53,2,FALSE)</f>
        <v>A</v>
      </c>
      <c r="P115" s="3" t="s">
        <v>17805</v>
      </c>
      <c r="Q115" s="3">
        <v>11</v>
      </c>
      <c r="R115" s="3">
        <v>1</v>
      </c>
      <c r="S115" s="3" t="str">
        <f>VLOOKUP(Q115,Key!$B$5:$C$53,2,FALSE)</f>
        <v>K</v>
      </c>
      <c r="U115" s="3" t="s">
        <v>18008</v>
      </c>
      <c r="V115" s="3">
        <v>1</v>
      </c>
      <c r="W115" s="3">
        <v>15</v>
      </c>
      <c r="X115" s="3" t="str">
        <f>VLOOKUP(V115,Key!$B$5:$C$53,2,FALSE)</f>
        <v>A</v>
      </c>
      <c r="Z115" s="3" t="s">
        <v>20911</v>
      </c>
      <c r="AA115" s="3">
        <v>15</v>
      </c>
      <c r="AB115" s="3">
        <v>1</v>
      </c>
      <c r="AC115" s="3" t="str">
        <f>VLOOKUP(AA115,Key!$B$5:$C$53,2,FALSE)</f>
        <v>O</v>
      </c>
      <c r="AE115" s="3" t="s">
        <v>20492</v>
      </c>
      <c r="AF115" s="3">
        <v>14</v>
      </c>
      <c r="AG115" s="3">
        <v>2</v>
      </c>
      <c r="AH115" s="3" t="str">
        <f>VLOOKUP(AF115,Key!$B$5:$C$53,2,FALSE)</f>
        <v>N</v>
      </c>
    </row>
    <row r="116" spans="1:34" x14ac:dyDescent="0.25">
      <c r="A116" s="3" t="s">
        <v>132</v>
      </c>
      <c r="B116" s="3">
        <v>14</v>
      </c>
      <c r="C116" s="3">
        <v>17</v>
      </c>
      <c r="D116" s="3" t="str">
        <f>VLOOKUP(B116,Key!$B$5:$C$53,2,FALSE)</f>
        <v>N</v>
      </c>
      <c r="F116" s="3" t="s">
        <v>4130</v>
      </c>
      <c r="G116" s="3">
        <v>1</v>
      </c>
      <c r="H116" s="3">
        <v>37</v>
      </c>
      <c r="I116" s="3" t="str">
        <f>VLOOKUP(G116,Key!$B$5:$C$53,2,FALSE)</f>
        <v>A</v>
      </c>
      <c r="K116" s="3" t="s">
        <v>13039</v>
      </c>
      <c r="L116" s="3">
        <v>14</v>
      </c>
      <c r="M116" s="3">
        <v>17</v>
      </c>
      <c r="N116" s="3" t="str">
        <f>VLOOKUP(L116,Key!$B$5:$C$53,2,FALSE)</f>
        <v>N</v>
      </c>
      <c r="P116" s="3" t="s">
        <v>17806</v>
      </c>
      <c r="Q116" s="3">
        <v>11</v>
      </c>
      <c r="R116" s="3">
        <v>1</v>
      </c>
      <c r="S116" s="3" t="str">
        <f>VLOOKUP(Q116,Key!$B$5:$C$53,2,FALSE)</f>
        <v>K</v>
      </c>
      <c r="U116" s="3" t="s">
        <v>18009</v>
      </c>
      <c r="V116" s="3">
        <v>1</v>
      </c>
      <c r="W116" s="3">
        <v>15</v>
      </c>
      <c r="X116" s="3" t="str">
        <f>VLOOKUP(V116,Key!$B$5:$C$53,2,FALSE)</f>
        <v>A</v>
      </c>
      <c r="Z116" s="3" t="s">
        <v>20912</v>
      </c>
      <c r="AA116" s="3">
        <v>15</v>
      </c>
      <c r="AB116" s="3">
        <v>1</v>
      </c>
      <c r="AC116" s="3" t="str">
        <f>VLOOKUP(AA116,Key!$B$5:$C$53,2,FALSE)</f>
        <v>O</v>
      </c>
      <c r="AE116" s="3" t="s">
        <v>20493</v>
      </c>
      <c r="AF116" s="3">
        <v>14</v>
      </c>
      <c r="AG116" s="3">
        <v>2</v>
      </c>
      <c r="AH116" s="3" t="str">
        <f>VLOOKUP(AF116,Key!$B$5:$C$53,2,FALSE)</f>
        <v>N</v>
      </c>
    </row>
    <row r="117" spans="1:34" x14ac:dyDescent="0.25">
      <c r="A117" s="3" t="s">
        <v>133</v>
      </c>
      <c r="B117" s="3">
        <v>14</v>
      </c>
      <c r="C117" s="3">
        <v>17</v>
      </c>
      <c r="D117" s="3" t="str">
        <f>VLOOKUP(B117,Key!$B$5:$C$53,2,FALSE)</f>
        <v>N</v>
      </c>
      <c r="F117" s="3" t="s">
        <v>4131</v>
      </c>
      <c r="G117" s="3">
        <v>5</v>
      </c>
      <c r="H117" s="3">
        <v>37</v>
      </c>
      <c r="I117" s="3" t="str">
        <f>VLOOKUP(G117,Key!$B$5:$C$53,2,FALSE)</f>
        <v>E</v>
      </c>
      <c r="K117" s="3" t="s">
        <v>13040</v>
      </c>
      <c r="L117" s="3">
        <v>1</v>
      </c>
      <c r="M117" s="3">
        <v>16</v>
      </c>
      <c r="N117" s="3" t="str">
        <f>VLOOKUP(L117,Key!$B$5:$C$53,2,FALSE)</f>
        <v>A</v>
      </c>
      <c r="P117" s="3" t="s">
        <v>17807</v>
      </c>
      <c r="Q117" s="3">
        <v>11</v>
      </c>
      <c r="R117" s="3">
        <v>1</v>
      </c>
      <c r="S117" s="3" t="str">
        <f>VLOOKUP(Q117,Key!$B$5:$C$53,2,FALSE)</f>
        <v>K</v>
      </c>
      <c r="U117" s="3" t="s">
        <v>18010</v>
      </c>
      <c r="V117" s="3">
        <v>1</v>
      </c>
      <c r="W117" s="3">
        <v>14</v>
      </c>
      <c r="X117" s="3" t="str">
        <f>VLOOKUP(V117,Key!$B$5:$C$53,2,FALSE)</f>
        <v>A</v>
      </c>
      <c r="Z117" s="3" t="s">
        <v>20913</v>
      </c>
      <c r="AA117" s="3">
        <v>15</v>
      </c>
      <c r="AB117" s="3">
        <v>1</v>
      </c>
      <c r="AC117" s="3" t="str">
        <f>VLOOKUP(AA117,Key!$B$5:$C$53,2,FALSE)</f>
        <v>O</v>
      </c>
      <c r="AE117" s="3" t="s">
        <v>20494</v>
      </c>
      <c r="AF117" s="3">
        <v>14</v>
      </c>
      <c r="AG117" s="3">
        <v>2</v>
      </c>
      <c r="AH117" s="3" t="str">
        <f>VLOOKUP(AF117,Key!$B$5:$C$53,2,FALSE)</f>
        <v>N</v>
      </c>
    </row>
    <row r="118" spans="1:34" x14ac:dyDescent="0.25">
      <c r="A118" s="3" t="s">
        <v>134</v>
      </c>
      <c r="B118" s="3">
        <v>14</v>
      </c>
      <c r="C118" s="3">
        <v>17</v>
      </c>
      <c r="D118" s="3" t="str">
        <f>VLOOKUP(B118,Key!$B$5:$C$53,2,FALSE)</f>
        <v>N</v>
      </c>
      <c r="F118" s="3" t="s">
        <v>4132</v>
      </c>
      <c r="G118" s="3">
        <v>14</v>
      </c>
      <c r="H118" s="3">
        <v>37</v>
      </c>
      <c r="I118" s="3" t="str">
        <f>VLOOKUP(G118,Key!$B$5:$C$53,2,FALSE)</f>
        <v>N</v>
      </c>
      <c r="K118" s="3" t="s">
        <v>13041</v>
      </c>
      <c r="L118" s="3">
        <v>1</v>
      </c>
      <c r="M118" s="3">
        <v>16</v>
      </c>
      <c r="N118" s="3" t="str">
        <f>VLOOKUP(L118,Key!$B$5:$C$53,2,FALSE)</f>
        <v>A</v>
      </c>
      <c r="P118" s="3" t="s">
        <v>17808</v>
      </c>
      <c r="Q118" s="3">
        <v>11</v>
      </c>
      <c r="R118" s="3">
        <v>1</v>
      </c>
      <c r="S118" s="3" t="str">
        <f>VLOOKUP(Q118,Key!$B$5:$C$53,2,FALSE)</f>
        <v>K</v>
      </c>
      <c r="U118" s="3" t="s">
        <v>18011</v>
      </c>
      <c r="V118" s="3">
        <v>1</v>
      </c>
      <c r="W118" s="3">
        <v>14</v>
      </c>
      <c r="X118" s="3" t="str">
        <f>VLOOKUP(V118,Key!$B$5:$C$53,2,FALSE)</f>
        <v>A</v>
      </c>
      <c r="Z118" s="3" t="s">
        <v>20914</v>
      </c>
      <c r="AA118" s="3">
        <v>15</v>
      </c>
      <c r="AB118" s="3">
        <v>1</v>
      </c>
      <c r="AC118" s="3" t="str">
        <f>VLOOKUP(AA118,Key!$B$5:$C$53,2,FALSE)</f>
        <v>O</v>
      </c>
      <c r="AE118" s="3" t="s">
        <v>20495</v>
      </c>
      <c r="AF118" s="3">
        <v>14</v>
      </c>
      <c r="AG118" s="3">
        <v>2</v>
      </c>
      <c r="AH118" s="3" t="str">
        <f>VLOOKUP(AF118,Key!$B$5:$C$53,2,FALSE)</f>
        <v>N</v>
      </c>
    </row>
    <row r="119" spans="1:34" x14ac:dyDescent="0.25">
      <c r="A119" s="3" t="s">
        <v>135</v>
      </c>
      <c r="B119" s="3">
        <v>14</v>
      </c>
      <c r="C119" s="3">
        <v>16</v>
      </c>
      <c r="D119" s="3" t="str">
        <f>VLOOKUP(B119,Key!$B$5:$C$53,2,FALSE)</f>
        <v>N</v>
      </c>
      <c r="F119" s="3" t="s">
        <v>4133</v>
      </c>
      <c r="G119" s="3">
        <v>1</v>
      </c>
      <c r="H119" s="3">
        <v>36</v>
      </c>
      <c r="I119" s="3" t="str">
        <f>VLOOKUP(G119,Key!$B$5:$C$53,2,FALSE)</f>
        <v>A</v>
      </c>
      <c r="K119" s="3" t="s">
        <v>13042</v>
      </c>
      <c r="L119" s="3">
        <v>1</v>
      </c>
      <c r="M119" s="3">
        <v>16</v>
      </c>
      <c r="N119" s="3" t="str">
        <f>VLOOKUP(L119,Key!$B$5:$C$53,2,FALSE)</f>
        <v>A</v>
      </c>
      <c r="P119" s="3" t="s">
        <v>17809</v>
      </c>
      <c r="Q119" s="3">
        <v>11</v>
      </c>
      <c r="R119" s="3">
        <v>1</v>
      </c>
      <c r="S119" s="3" t="str">
        <f>VLOOKUP(Q119,Key!$B$5:$C$53,2,FALSE)</f>
        <v>K</v>
      </c>
      <c r="U119" s="3" t="s">
        <v>18012</v>
      </c>
      <c r="V119" s="3">
        <v>1</v>
      </c>
      <c r="W119" s="3">
        <v>14</v>
      </c>
      <c r="X119" s="3" t="str">
        <f>VLOOKUP(V119,Key!$B$5:$C$53,2,FALSE)</f>
        <v>A</v>
      </c>
      <c r="Z119" s="3" t="s">
        <v>20915</v>
      </c>
      <c r="AA119" s="3">
        <v>15</v>
      </c>
      <c r="AB119" s="3">
        <v>1</v>
      </c>
      <c r="AC119" s="3" t="str">
        <f>VLOOKUP(AA119,Key!$B$5:$C$53,2,FALSE)</f>
        <v>O</v>
      </c>
      <c r="AE119" s="3" t="s">
        <v>20496</v>
      </c>
      <c r="AF119" s="3">
        <v>14</v>
      </c>
      <c r="AG119" s="3">
        <v>2</v>
      </c>
      <c r="AH119" s="3" t="str">
        <f>VLOOKUP(AF119,Key!$B$5:$C$53,2,FALSE)</f>
        <v>N</v>
      </c>
    </row>
    <row r="120" spans="1:34" x14ac:dyDescent="0.25">
      <c r="A120" s="3" t="s">
        <v>136</v>
      </c>
      <c r="B120" s="3">
        <v>14</v>
      </c>
      <c r="C120" s="3">
        <v>16</v>
      </c>
      <c r="D120" s="3" t="str">
        <f>VLOOKUP(B120,Key!$B$5:$C$53,2,FALSE)</f>
        <v>N</v>
      </c>
      <c r="F120" s="3" t="s">
        <v>4134</v>
      </c>
      <c r="G120" s="3">
        <v>1</v>
      </c>
      <c r="H120" s="3">
        <v>36</v>
      </c>
      <c r="I120" s="3" t="str">
        <f>VLOOKUP(G120,Key!$B$5:$C$53,2,FALSE)</f>
        <v>A</v>
      </c>
      <c r="K120" s="3" t="s">
        <v>13043</v>
      </c>
      <c r="L120" s="3">
        <v>1</v>
      </c>
      <c r="M120" s="3">
        <v>16</v>
      </c>
      <c r="N120" s="3" t="str">
        <f>VLOOKUP(L120,Key!$B$5:$C$53,2,FALSE)</f>
        <v>A</v>
      </c>
      <c r="P120" s="3" t="s">
        <v>17810</v>
      </c>
      <c r="Q120" s="3">
        <v>11</v>
      </c>
      <c r="R120" s="3">
        <v>1</v>
      </c>
      <c r="S120" s="3" t="str">
        <f>VLOOKUP(Q120,Key!$B$5:$C$53,2,FALSE)</f>
        <v>K</v>
      </c>
      <c r="U120" s="3" t="s">
        <v>18013</v>
      </c>
      <c r="V120" s="3">
        <v>1</v>
      </c>
      <c r="W120" s="3">
        <v>14</v>
      </c>
      <c r="X120" s="3" t="str">
        <f>VLOOKUP(V120,Key!$B$5:$C$53,2,FALSE)</f>
        <v>A</v>
      </c>
      <c r="Z120" s="3" t="s">
        <v>20916</v>
      </c>
      <c r="AA120" s="3">
        <v>15</v>
      </c>
      <c r="AB120" s="3">
        <v>1</v>
      </c>
      <c r="AC120" s="3" t="str">
        <f>VLOOKUP(AA120,Key!$B$5:$C$53,2,FALSE)</f>
        <v>O</v>
      </c>
      <c r="AE120" s="3" t="s">
        <v>20497</v>
      </c>
      <c r="AF120" s="3">
        <v>14</v>
      </c>
      <c r="AG120" s="3">
        <v>2</v>
      </c>
      <c r="AH120" s="3" t="str">
        <f>VLOOKUP(AF120,Key!$B$5:$C$53,2,FALSE)</f>
        <v>N</v>
      </c>
    </row>
    <row r="121" spans="1:34" x14ac:dyDescent="0.25">
      <c r="A121" s="3" t="s">
        <v>137</v>
      </c>
      <c r="B121" s="3">
        <v>14</v>
      </c>
      <c r="C121" s="3">
        <v>16</v>
      </c>
      <c r="D121" s="3" t="str">
        <f>VLOOKUP(B121,Key!$B$5:$C$53,2,FALSE)</f>
        <v>N</v>
      </c>
      <c r="F121" s="3" t="s">
        <v>4135</v>
      </c>
      <c r="G121" s="3">
        <v>14</v>
      </c>
      <c r="H121" s="3">
        <v>36</v>
      </c>
      <c r="I121" s="3" t="str">
        <f>VLOOKUP(G121,Key!$B$5:$C$53,2,FALSE)</f>
        <v>N</v>
      </c>
      <c r="K121" s="3" t="s">
        <v>13044</v>
      </c>
      <c r="L121" s="3">
        <v>5</v>
      </c>
      <c r="M121" s="3">
        <v>16</v>
      </c>
      <c r="N121" s="3" t="str">
        <f>VLOOKUP(L121,Key!$B$5:$C$53,2,FALSE)</f>
        <v>E</v>
      </c>
      <c r="P121" s="3" t="s">
        <v>17811</v>
      </c>
      <c r="Q121" s="3">
        <v>11</v>
      </c>
      <c r="R121" s="3">
        <v>1</v>
      </c>
      <c r="S121" s="3" t="str">
        <f>VLOOKUP(Q121,Key!$B$5:$C$53,2,FALSE)</f>
        <v>K</v>
      </c>
      <c r="U121" s="3" t="s">
        <v>18014</v>
      </c>
      <c r="V121" s="3">
        <v>1</v>
      </c>
      <c r="W121" s="3">
        <v>14</v>
      </c>
      <c r="X121" s="3" t="str">
        <f>VLOOKUP(V121,Key!$B$5:$C$53,2,FALSE)</f>
        <v>A</v>
      </c>
      <c r="Z121" s="3" t="s">
        <v>20917</v>
      </c>
      <c r="AA121" s="3">
        <v>15</v>
      </c>
      <c r="AB121" s="3">
        <v>1</v>
      </c>
      <c r="AC121" s="3" t="str">
        <f>VLOOKUP(AA121,Key!$B$5:$C$53,2,FALSE)</f>
        <v>O</v>
      </c>
      <c r="AE121" s="3" t="s">
        <v>20498</v>
      </c>
      <c r="AF121" s="3">
        <v>14</v>
      </c>
      <c r="AG121" s="3">
        <v>2</v>
      </c>
      <c r="AH121" s="3" t="str">
        <f>VLOOKUP(AF121,Key!$B$5:$C$53,2,FALSE)</f>
        <v>N</v>
      </c>
    </row>
    <row r="122" spans="1:34" x14ac:dyDescent="0.25">
      <c r="A122" s="3" t="s">
        <v>138</v>
      </c>
      <c r="B122" s="3">
        <v>14</v>
      </c>
      <c r="C122" s="3">
        <v>16</v>
      </c>
      <c r="D122" s="3" t="str">
        <f>VLOOKUP(B122,Key!$B$5:$C$53,2,FALSE)</f>
        <v>N</v>
      </c>
      <c r="F122" s="3" t="s">
        <v>20839</v>
      </c>
      <c r="G122" s="3">
        <v>15</v>
      </c>
      <c r="H122" s="3">
        <v>36</v>
      </c>
      <c r="I122" s="3" t="str">
        <f>VLOOKUP(G122,Key!$B$5:$C$53,2,FALSE)</f>
        <v>O</v>
      </c>
      <c r="K122" s="3" t="s">
        <v>13045</v>
      </c>
      <c r="L122" s="3">
        <v>10</v>
      </c>
      <c r="M122" s="3">
        <v>16</v>
      </c>
      <c r="N122" s="3" t="str">
        <f>VLOOKUP(L122,Key!$B$5:$C$53,2,FALSE)</f>
        <v>J</v>
      </c>
      <c r="P122" s="3" t="s">
        <v>17812</v>
      </c>
      <c r="Q122" s="3">
        <v>11</v>
      </c>
      <c r="R122" s="3">
        <v>1</v>
      </c>
      <c r="S122" s="3" t="str">
        <f>VLOOKUP(Q122,Key!$B$5:$C$53,2,FALSE)</f>
        <v>K</v>
      </c>
      <c r="U122" s="3" t="s">
        <v>18015</v>
      </c>
      <c r="V122" s="3">
        <v>1</v>
      </c>
      <c r="W122" s="3">
        <v>14</v>
      </c>
      <c r="X122" s="3" t="str">
        <f>VLOOKUP(V122,Key!$B$5:$C$53,2,FALSE)</f>
        <v>A</v>
      </c>
      <c r="Z122" s="3" t="s">
        <v>20918</v>
      </c>
      <c r="AA122" s="3">
        <v>15</v>
      </c>
      <c r="AB122" s="3">
        <v>1</v>
      </c>
      <c r="AC122" s="3" t="str">
        <f>VLOOKUP(AA122,Key!$B$5:$C$53,2,FALSE)</f>
        <v>O</v>
      </c>
      <c r="AE122" s="3" t="s">
        <v>20499</v>
      </c>
      <c r="AF122" s="3">
        <v>14</v>
      </c>
      <c r="AG122" s="3">
        <v>2</v>
      </c>
      <c r="AH122" s="3" t="str">
        <f>VLOOKUP(AF122,Key!$B$5:$C$53,2,FALSE)</f>
        <v>N</v>
      </c>
    </row>
    <row r="123" spans="1:34" x14ac:dyDescent="0.25">
      <c r="A123" s="3" t="s">
        <v>139</v>
      </c>
      <c r="B123" s="3">
        <v>14</v>
      </c>
      <c r="C123" s="3">
        <v>16</v>
      </c>
      <c r="D123" s="3" t="str">
        <f>VLOOKUP(B123,Key!$B$5:$C$53,2,FALSE)</f>
        <v>N</v>
      </c>
      <c r="F123" s="3" t="s">
        <v>4136</v>
      </c>
      <c r="G123" s="3">
        <v>1</v>
      </c>
      <c r="H123" s="3">
        <v>35</v>
      </c>
      <c r="I123" s="3" t="str">
        <f>VLOOKUP(G123,Key!$B$5:$C$53,2,FALSE)</f>
        <v>A</v>
      </c>
      <c r="K123" s="3" t="s">
        <v>13046</v>
      </c>
      <c r="L123" s="3">
        <v>1</v>
      </c>
      <c r="M123" s="3">
        <v>15</v>
      </c>
      <c r="N123" s="3" t="str">
        <f>VLOOKUP(L123,Key!$B$5:$C$53,2,FALSE)</f>
        <v>A</v>
      </c>
      <c r="P123" s="3" t="s">
        <v>17813</v>
      </c>
      <c r="Q123" s="3">
        <v>11</v>
      </c>
      <c r="R123" s="3">
        <v>1</v>
      </c>
      <c r="S123" s="3" t="str">
        <f>VLOOKUP(Q123,Key!$B$5:$C$53,2,FALSE)</f>
        <v>K</v>
      </c>
      <c r="U123" s="3" t="s">
        <v>18016</v>
      </c>
      <c r="V123" s="3">
        <v>1</v>
      </c>
      <c r="W123" s="3">
        <v>14</v>
      </c>
      <c r="X123" s="3" t="str">
        <f>VLOOKUP(V123,Key!$B$5:$C$53,2,FALSE)</f>
        <v>A</v>
      </c>
      <c r="Z123" s="3" t="s">
        <v>20919</v>
      </c>
      <c r="AA123" s="3">
        <v>15</v>
      </c>
      <c r="AB123" s="3">
        <v>1</v>
      </c>
      <c r="AC123" s="3" t="str">
        <f>VLOOKUP(AA123,Key!$B$5:$C$53,2,FALSE)</f>
        <v>O</v>
      </c>
      <c r="AE123" s="3" t="s">
        <v>20500</v>
      </c>
      <c r="AF123" s="3">
        <v>14</v>
      </c>
      <c r="AG123" s="3">
        <v>2</v>
      </c>
      <c r="AH123" s="3" t="str">
        <f>VLOOKUP(AF123,Key!$B$5:$C$53,2,FALSE)</f>
        <v>N</v>
      </c>
    </row>
    <row r="124" spans="1:34" x14ac:dyDescent="0.25">
      <c r="A124" s="3" t="s">
        <v>140</v>
      </c>
      <c r="B124" s="3">
        <v>14</v>
      </c>
      <c r="C124" s="3">
        <v>16</v>
      </c>
      <c r="D124" s="3" t="str">
        <f>VLOOKUP(B124,Key!$B$5:$C$53,2,FALSE)</f>
        <v>N</v>
      </c>
      <c r="F124" s="3" t="s">
        <v>4137</v>
      </c>
      <c r="G124" s="3">
        <v>1</v>
      </c>
      <c r="H124" s="3">
        <v>35</v>
      </c>
      <c r="I124" s="3" t="str">
        <f>VLOOKUP(G124,Key!$B$5:$C$53,2,FALSE)</f>
        <v>A</v>
      </c>
      <c r="K124" s="3" t="s">
        <v>13047</v>
      </c>
      <c r="L124" s="3">
        <v>1</v>
      </c>
      <c r="M124" s="3">
        <v>15</v>
      </c>
      <c r="N124" s="3" t="str">
        <f>VLOOKUP(L124,Key!$B$5:$C$53,2,FALSE)</f>
        <v>A</v>
      </c>
      <c r="P124" s="3" t="s">
        <v>17814</v>
      </c>
      <c r="Q124" s="3">
        <v>11</v>
      </c>
      <c r="R124" s="3">
        <v>1</v>
      </c>
      <c r="S124" s="3" t="str">
        <f>VLOOKUP(Q124,Key!$B$5:$C$53,2,FALSE)</f>
        <v>K</v>
      </c>
      <c r="U124" s="3" t="s">
        <v>18017</v>
      </c>
      <c r="V124" s="3">
        <v>1</v>
      </c>
      <c r="W124" s="3">
        <v>14</v>
      </c>
      <c r="X124" s="3" t="str">
        <f>VLOOKUP(V124,Key!$B$5:$C$53,2,FALSE)</f>
        <v>A</v>
      </c>
      <c r="Z124" s="3" t="s">
        <v>20920</v>
      </c>
      <c r="AA124" s="3">
        <v>15</v>
      </c>
      <c r="AB124" s="3">
        <v>1</v>
      </c>
      <c r="AC124" s="3" t="str">
        <f>VLOOKUP(AA124,Key!$B$5:$C$53,2,FALSE)</f>
        <v>O</v>
      </c>
      <c r="AE124" s="3" t="s">
        <v>20501</v>
      </c>
      <c r="AF124" s="3">
        <v>14</v>
      </c>
      <c r="AG124" s="3">
        <v>2</v>
      </c>
      <c r="AH124" s="3" t="str">
        <f>VLOOKUP(AF124,Key!$B$5:$C$53,2,FALSE)</f>
        <v>N</v>
      </c>
    </row>
    <row r="125" spans="1:34" x14ac:dyDescent="0.25">
      <c r="A125" s="3" t="s">
        <v>141</v>
      </c>
      <c r="B125" s="3">
        <v>14</v>
      </c>
      <c r="C125" s="3">
        <v>16</v>
      </c>
      <c r="D125" s="3" t="str">
        <f>VLOOKUP(B125,Key!$B$5:$C$53,2,FALSE)</f>
        <v>N</v>
      </c>
      <c r="F125" s="3" t="s">
        <v>4138</v>
      </c>
      <c r="G125" s="3">
        <v>1</v>
      </c>
      <c r="H125" s="3">
        <v>35</v>
      </c>
      <c r="I125" s="3" t="str">
        <f>VLOOKUP(G125,Key!$B$5:$C$53,2,FALSE)</f>
        <v>A</v>
      </c>
      <c r="K125" s="3" t="s">
        <v>13048</v>
      </c>
      <c r="L125" s="3">
        <v>1</v>
      </c>
      <c r="M125" s="3">
        <v>15</v>
      </c>
      <c r="N125" s="3" t="str">
        <f>VLOOKUP(L125,Key!$B$5:$C$53,2,FALSE)</f>
        <v>A</v>
      </c>
      <c r="P125" s="3" t="s">
        <v>17815</v>
      </c>
      <c r="Q125" s="3">
        <v>11</v>
      </c>
      <c r="R125" s="3">
        <v>1</v>
      </c>
      <c r="S125" s="3" t="str">
        <f>VLOOKUP(Q125,Key!$B$5:$C$53,2,FALSE)</f>
        <v>K</v>
      </c>
      <c r="U125" s="3" t="s">
        <v>18018</v>
      </c>
      <c r="V125" s="3">
        <v>1</v>
      </c>
      <c r="W125" s="3">
        <v>14</v>
      </c>
      <c r="X125" s="3" t="str">
        <f>VLOOKUP(V125,Key!$B$5:$C$53,2,FALSE)</f>
        <v>A</v>
      </c>
      <c r="Z125" s="3" t="s">
        <v>20921</v>
      </c>
      <c r="AA125" s="3">
        <v>15</v>
      </c>
      <c r="AB125" s="3">
        <v>1</v>
      </c>
      <c r="AC125" s="3" t="str">
        <f>VLOOKUP(AA125,Key!$B$5:$C$53,2,FALSE)</f>
        <v>O</v>
      </c>
      <c r="AE125" s="3" t="s">
        <v>20502</v>
      </c>
      <c r="AF125" s="3">
        <v>14</v>
      </c>
      <c r="AG125" s="3">
        <v>2</v>
      </c>
      <c r="AH125" s="3" t="str">
        <f>VLOOKUP(AF125,Key!$B$5:$C$53,2,FALSE)</f>
        <v>N</v>
      </c>
    </row>
    <row r="126" spans="1:34" x14ac:dyDescent="0.25">
      <c r="A126" s="3" t="s">
        <v>142</v>
      </c>
      <c r="B126" s="3">
        <v>14</v>
      </c>
      <c r="C126" s="3">
        <v>16</v>
      </c>
      <c r="D126" s="3" t="str">
        <f>VLOOKUP(B126,Key!$B$5:$C$53,2,FALSE)</f>
        <v>N</v>
      </c>
      <c r="F126" s="3" t="s">
        <v>4139</v>
      </c>
      <c r="G126" s="3">
        <v>1</v>
      </c>
      <c r="H126" s="3">
        <v>35</v>
      </c>
      <c r="I126" s="3" t="str">
        <f>VLOOKUP(G126,Key!$B$5:$C$53,2,FALSE)</f>
        <v>A</v>
      </c>
      <c r="K126" s="3" t="s">
        <v>13049</v>
      </c>
      <c r="L126" s="3">
        <v>1</v>
      </c>
      <c r="M126" s="3">
        <v>15</v>
      </c>
      <c r="N126" s="3" t="str">
        <f>VLOOKUP(L126,Key!$B$5:$C$53,2,FALSE)</f>
        <v>A</v>
      </c>
      <c r="P126" s="3" t="s">
        <v>17816</v>
      </c>
      <c r="Q126" s="3">
        <v>11</v>
      </c>
      <c r="R126" s="3">
        <v>1</v>
      </c>
      <c r="S126" s="3" t="str">
        <f>VLOOKUP(Q126,Key!$B$5:$C$53,2,FALSE)</f>
        <v>K</v>
      </c>
      <c r="U126" s="3" t="s">
        <v>18019</v>
      </c>
      <c r="V126" s="3">
        <v>1</v>
      </c>
      <c r="W126" s="3">
        <v>13</v>
      </c>
      <c r="X126" s="3" t="str">
        <f>VLOOKUP(V126,Key!$B$5:$C$53,2,FALSE)</f>
        <v>A</v>
      </c>
      <c r="Z126" s="3" t="s">
        <v>20922</v>
      </c>
      <c r="AA126" s="3">
        <v>15</v>
      </c>
      <c r="AB126" s="3">
        <v>1</v>
      </c>
      <c r="AC126" s="3" t="str">
        <f>VLOOKUP(AA126,Key!$B$5:$C$53,2,FALSE)</f>
        <v>O</v>
      </c>
      <c r="AE126" s="3" t="s">
        <v>20503</v>
      </c>
      <c r="AF126" s="3">
        <v>14</v>
      </c>
      <c r="AG126" s="3">
        <v>2</v>
      </c>
      <c r="AH126" s="3" t="str">
        <f>VLOOKUP(AF126,Key!$B$5:$C$53,2,FALSE)</f>
        <v>N</v>
      </c>
    </row>
    <row r="127" spans="1:34" x14ac:dyDescent="0.25">
      <c r="A127" s="3" t="s">
        <v>143</v>
      </c>
      <c r="B127" s="3">
        <v>14</v>
      </c>
      <c r="C127" s="3">
        <v>16</v>
      </c>
      <c r="D127" s="3" t="str">
        <f>VLOOKUP(B127,Key!$B$5:$C$53,2,FALSE)</f>
        <v>N</v>
      </c>
      <c r="F127" s="3" t="s">
        <v>4140</v>
      </c>
      <c r="G127" s="3">
        <v>2</v>
      </c>
      <c r="H127" s="3">
        <v>35</v>
      </c>
      <c r="I127" s="3" t="str">
        <f>VLOOKUP(G127,Key!$B$5:$C$53,2,FALSE)</f>
        <v>B</v>
      </c>
      <c r="K127" s="3" t="s">
        <v>21</v>
      </c>
      <c r="L127" s="3">
        <v>14</v>
      </c>
      <c r="M127" s="3">
        <v>15</v>
      </c>
      <c r="N127" s="3" t="str">
        <f>VLOOKUP(L127,Key!$B$5:$C$53,2,FALSE)</f>
        <v>N</v>
      </c>
      <c r="P127" s="3" t="s">
        <v>17817</v>
      </c>
      <c r="Q127" s="3">
        <v>11</v>
      </c>
      <c r="R127" s="3">
        <v>1</v>
      </c>
      <c r="S127" s="3" t="str">
        <f>VLOOKUP(Q127,Key!$B$5:$C$53,2,FALSE)</f>
        <v>K</v>
      </c>
      <c r="U127" s="3" t="s">
        <v>18020</v>
      </c>
      <c r="V127" s="3">
        <v>1</v>
      </c>
      <c r="W127" s="3">
        <v>13</v>
      </c>
      <c r="X127" s="3" t="str">
        <f>VLOOKUP(V127,Key!$B$5:$C$53,2,FALSE)</f>
        <v>A</v>
      </c>
      <c r="Z127" s="3" t="s">
        <v>20923</v>
      </c>
      <c r="AA127" s="3">
        <v>15</v>
      </c>
      <c r="AB127" s="3">
        <v>1</v>
      </c>
      <c r="AC127" s="3" t="str">
        <f>VLOOKUP(AA127,Key!$B$5:$C$53,2,FALSE)</f>
        <v>O</v>
      </c>
      <c r="AE127" s="3" t="s">
        <v>20504</v>
      </c>
      <c r="AF127" s="3">
        <v>14</v>
      </c>
      <c r="AG127" s="3">
        <v>2</v>
      </c>
      <c r="AH127" s="3" t="str">
        <f>VLOOKUP(AF127,Key!$B$5:$C$53,2,FALSE)</f>
        <v>N</v>
      </c>
    </row>
    <row r="128" spans="1:34" x14ac:dyDescent="0.25">
      <c r="A128" s="3" t="s">
        <v>144</v>
      </c>
      <c r="B128" s="3">
        <v>10</v>
      </c>
      <c r="C128" s="3">
        <v>15</v>
      </c>
      <c r="D128" s="3" t="str">
        <f>VLOOKUP(B128,Key!$B$5:$C$53,2,FALSE)</f>
        <v>J</v>
      </c>
      <c r="F128" s="3" t="s">
        <v>4141</v>
      </c>
      <c r="G128" s="3">
        <v>5</v>
      </c>
      <c r="H128" s="3">
        <v>35</v>
      </c>
      <c r="I128" s="3" t="str">
        <f>VLOOKUP(G128,Key!$B$5:$C$53,2,FALSE)</f>
        <v>E</v>
      </c>
      <c r="K128" s="3" t="s">
        <v>13050</v>
      </c>
      <c r="L128" s="3">
        <v>1</v>
      </c>
      <c r="M128" s="3">
        <v>14</v>
      </c>
      <c r="N128" s="3" t="str">
        <f>VLOOKUP(L128,Key!$B$5:$C$53,2,FALSE)</f>
        <v>A</v>
      </c>
      <c r="P128" s="3" t="s">
        <v>17818</v>
      </c>
      <c r="Q128" s="3">
        <v>11</v>
      </c>
      <c r="R128" s="3">
        <v>1</v>
      </c>
      <c r="S128" s="3" t="str">
        <f>VLOOKUP(Q128,Key!$B$5:$C$53,2,FALSE)</f>
        <v>K</v>
      </c>
      <c r="U128" s="3" t="s">
        <v>18021</v>
      </c>
      <c r="V128" s="3">
        <v>1</v>
      </c>
      <c r="W128" s="3">
        <v>13</v>
      </c>
      <c r="X128" s="3" t="str">
        <f>VLOOKUP(V128,Key!$B$5:$C$53,2,FALSE)</f>
        <v>A</v>
      </c>
      <c r="Z128" s="3" t="s">
        <v>20924</v>
      </c>
      <c r="AA128" s="3">
        <v>15</v>
      </c>
      <c r="AB128" s="3">
        <v>1</v>
      </c>
      <c r="AC128" s="3" t="str">
        <f>VLOOKUP(AA128,Key!$B$5:$C$53,2,FALSE)</f>
        <v>O</v>
      </c>
      <c r="AE128" s="3" t="s">
        <v>20505</v>
      </c>
      <c r="AF128" s="3">
        <v>14</v>
      </c>
      <c r="AG128" s="3">
        <v>2</v>
      </c>
      <c r="AH128" s="3" t="str">
        <f>VLOOKUP(AF128,Key!$B$5:$C$53,2,FALSE)</f>
        <v>N</v>
      </c>
    </row>
    <row r="129" spans="1:34" x14ac:dyDescent="0.25">
      <c r="A129" s="3" t="s">
        <v>145</v>
      </c>
      <c r="B129" s="3">
        <v>14</v>
      </c>
      <c r="C129" s="3">
        <v>15</v>
      </c>
      <c r="D129" s="3" t="str">
        <f>VLOOKUP(B129,Key!$B$5:$C$53,2,FALSE)</f>
        <v>N</v>
      </c>
      <c r="F129" s="3" t="s">
        <v>4142</v>
      </c>
      <c r="G129" s="3">
        <v>8</v>
      </c>
      <c r="H129" s="3">
        <v>35</v>
      </c>
      <c r="I129" s="3" t="str">
        <f>VLOOKUP(G129,Key!$B$5:$C$53,2,FALSE)</f>
        <v>H</v>
      </c>
      <c r="K129" s="3" t="s">
        <v>13051</v>
      </c>
      <c r="L129" s="3">
        <v>1</v>
      </c>
      <c r="M129" s="3">
        <v>14</v>
      </c>
      <c r="N129" s="3" t="str">
        <f>VLOOKUP(L129,Key!$B$5:$C$53,2,FALSE)</f>
        <v>A</v>
      </c>
      <c r="P129" s="3" t="s">
        <v>17819</v>
      </c>
      <c r="Q129" s="3">
        <v>11</v>
      </c>
      <c r="R129" s="3">
        <v>1</v>
      </c>
      <c r="S129" s="3" t="str">
        <f>VLOOKUP(Q129,Key!$B$5:$C$53,2,FALSE)</f>
        <v>K</v>
      </c>
      <c r="U129" s="3" t="s">
        <v>18022</v>
      </c>
      <c r="V129" s="3">
        <v>1</v>
      </c>
      <c r="W129" s="3">
        <v>13</v>
      </c>
      <c r="X129" s="3" t="str">
        <f>VLOOKUP(V129,Key!$B$5:$C$53,2,FALSE)</f>
        <v>A</v>
      </c>
      <c r="Z129" s="3" t="s">
        <v>20925</v>
      </c>
      <c r="AA129" s="3">
        <v>15</v>
      </c>
      <c r="AB129" s="3">
        <v>1</v>
      </c>
      <c r="AC129" s="3" t="str">
        <f>VLOOKUP(AA129,Key!$B$5:$C$53,2,FALSE)</f>
        <v>O</v>
      </c>
      <c r="AE129" s="3" t="s">
        <v>20506</v>
      </c>
      <c r="AF129" s="3">
        <v>14</v>
      </c>
      <c r="AG129" s="3">
        <v>2</v>
      </c>
      <c r="AH129" s="3" t="str">
        <f>VLOOKUP(AF129,Key!$B$5:$C$53,2,FALSE)</f>
        <v>N</v>
      </c>
    </row>
    <row r="130" spans="1:34" x14ac:dyDescent="0.25">
      <c r="A130" s="3" t="s">
        <v>146</v>
      </c>
      <c r="B130" s="3">
        <v>14</v>
      </c>
      <c r="C130" s="3">
        <v>15</v>
      </c>
      <c r="D130" s="3" t="str">
        <f>VLOOKUP(B130,Key!$B$5:$C$53,2,FALSE)</f>
        <v>N</v>
      </c>
      <c r="F130" s="3" t="s">
        <v>4143</v>
      </c>
      <c r="G130" s="3">
        <v>8</v>
      </c>
      <c r="H130" s="3">
        <v>35</v>
      </c>
      <c r="I130" s="3" t="str">
        <f>VLOOKUP(G130,Key!$B$5:$C$53,2,FALSE)</f>
        <v>H</v>
      </c>
      <c r="K130" s="3" t="s">
        <v>13052</v>
      </c>
      <c r="L130" s="3">
        <v>1</v>
      </c>
      <c r="M130" s="3">
        <v>14</v>
      </c>
      <c r="N130" s="3" t="str">
        <f>VLOOKUP(L130,Key!$B$5:$C$53,2,FALSE)</f>
        <v>A</v>
      </c>
      <c r="P130" s="3" t="s">
        <v>17820</v>
      </c>
      <c r="Q130" s="3">
        <v>11</v>
      </c>
      <c r="R130" s="3">
        <v>1</v>
      </c>
      <c r="S130" s="3" t="str">
        <f>VLOOKUP(Q130,Key!$B$5:$C$53,2,FALSE)</f>
        <v>K</v>
      </c>
      <c r="U130" s="3" t="s">
        <v>18023</v>
      </c>
      <c r="V130" s="3">
        <v>1</v>
      </c>
      <c r="W130" s="3">
        <v>13</v>
      </c>
      <c r="X130" s="3" t="str">
        <f>VLOOKUP(V130,Key!$B$5:$C$53,2,FALSE)</f>
        <v>A</v>
      </c>
      <c r="Z130" s="3" t="s">
        <v>20926</v>
      </c>
      <c r="AA130" s="3">
        <v>15</v>
      </c>
      <c r="AB130" s="3">
        <v>1</v>
      </c>
      <c r="AC130" s="3" t="str">
        <f>VLOOKUP(AA130,Key!$B$5:$C$53,2,FALSE)</f>
        <v>O</v>
      </c>
      <c r="AE130" s="3" t="s">
        <v>20507</v>
      </c>
      <c r="AF130" s="3">
        <v>14</v>
      </c>
      <c r="AG130" s="3">
        <v>2</v>
      </c>
      <c r="AH130" s="3" t="str">
        <f>VLOOKUP(AF130,Key!$B$5:$C$53,2,FALSE)</f>
        <v>N</v>
      </c>
    </row>
    <row r="131" spans="1:34" x14ac:dyDescent="0.25">
      <c r="A131" s="3" t="s">
        <v>147</v>
      </c>
      <c r="B131" s="3">
        <v>14</v>
      </c>
      <c r="C131" s="3">
        <v>15</v>
      </c>
      <c r="D131" s="3" t="str">
        <f>VLOOKUP(B131,Key!$B$5:$C$53,2,FALSE)</f>
        <v>N</v>
      </c>
      <c r="F131" s="3" t="s">
        <v>4144</v>
      </c>
      <c r="G131" s="3">
        <v>14</v>
      </c>
      <c r="H131" s="3">
        <v>35</v>
      </c>
      <c r="I131" s="3" t="str">
        <f>VLOOKUP(G131,Key!$B$5:$C$53,2,FALSE)</f>
        <v>N</v>
      </c>
      <c r="K131" s="3" t="s">
        <v>13053</v>
      </c>
      <c r="L131" s="3">
        <v>1</v>
      </c>
      <c r="M131" s="3">
        <v>14</v>
      </c>
      <c r="N131" s="3" t="str">
        <f>VLOOKUP(L131,Key!$B$5:$C$53,2,FALSE)</f>
        <v>A</v>
      </c>
      <c r="P131" s="3" t="s">
        <v>17821</v>
      </c>
      <c r="Q131" s="3">
        <v>11</v>
      </c>
      <c r="R131" s="3">
        <v>1</v>
      </c>
      <c r="S131" s="3" t="str">
        <f>VLOOKUP(Q131,Key!$B$5:$C$53,2,FALSE)</f>
        <v>K</v>
      </c>
      <c r="U131" s="3" t="s">
        <v>18024</v>
      </c>
      <c r="V131" s="3">
        <v>1</v>
      </c>
      <c r="W131" s="3">
        <v>12</v>
      </c>
      <c r="X131" s="3" t="str">
        <f>VLOOKUP(V131,Key!$B$5:$C$53,2,FALSE)</f>
        <v>A</v>
      </c>
      <c r="Z131" s="3" t="s">
        <v>20927</v>
      </c>
      <c r="AA131" s="3">
        <v>15</v>
      </c>
      <c r="AB131" s="3">
        <v>1</v>
      </c>
      <c r="AC131" s="3" t="str">
        <f>VLOOKUP(AA131,Key!$B$5:$C$53,2,FALSE)</f>
        <v>O</v>
      </c>
      <c r="AE131" s="3" t="s">
        <v>20508</v>
      </c>
      <c r="AF131" s="3">
        <v>15</v>
      </c>
      <c r="AG131" s="3">
        <v>2</v>
      </c>
      <c r="AH131" s="3" t="str">
        <f>VLOOKUP(AF131,Key!$B$5:$C$53,2,FALSE)</f>
        <v>O</v>
      </c>
    </row>
    <row r="132" spans="1:34" x14ac:dyDescent="0.25">
      <c r="A132" s="3" t="s">
        <v>148</v>
      </c>
      <c r="B132" s="3">
        <v>14</v>
      </c>
      <c r="C132" s="3">
        <v>15</v>
      </c>
      <c r="D132" s="3" t="str">
        <f>VLOOKUP(B132,Key!$B$5:$C$53,2,FALSE)</f>
        <v>N</v>
      </c>
      <c r="F132" s="3" t="s">
        <v>4145</v>
      </c>
      <c r="G132" s="3">
        <v>14</v>
      </c>
      <c r="H132" s="3">
        <v>35</v>
      </c>
      <c r="I132" s="3" t="str">
        <f>VLOOKUP(G132,Key!$B$5:$C$53,2,FALSE)</f>
        <v>N</v>
      </c>
      <c r="K132" s="3" t="s">
        <v>13054</v>
      </c>
      <c r="L132" s="3">
        <v>1</v>
      </c>
      <c r="M132" s="3">
        <v>14</v>
      </c>
      <c r="N132" s="3" t="str">
        <f>VLOOKUP(L132,Key!$B$5:$C$53,2,FALSE)</f>
        <v>A</v>
      </c>
      <c r="P132" s="3" t="s">
        <v>17822</v>
      </c>
      <c r="Q132" s="3">
        <v>11</v>
      </c>
      <c r="R132" s="3">
        <v>1</v>
      </c>
      <c r="S132" s="3" t="str">
        <f>VLOOKUP(Q132,Key!$B$5:$C$53,2,FALSE)</f>
        <v>K</v>
      </c>
      <c r="U132" s="3" t="s">
        <v>18025</v>
      </c>
      <c r="V132" s="3">
        <v>1</v>
      </c>
      <c r="W132" s="3">
        <v>12</v>
      </c>
      <c r="X132" s="3" t="str">
        <f>VLOOKUP(V132,Key!$B$5:$C$53,2,FALSE)</f>
        <v>A</v>
      </c>
      <c r="Z132" s="3" t="s">
        <v>20928</v>
      </c>
      <c r="AA132" s="3">
        <v>15</v>
      </c>
      <c r="AB132" s="3">
        <v>1</v>
      </c>
      <c r="AC132" s="3" t="str">
        <f>VLOOKUP(AA132,Key!$B$5:$C$53,2,FALSE)</f>
        <v>O</v>
      </c>
      <c r="AE132" s="3" t="s">
        <v>20298</v>
      </c>
      <c r="AF132" s="3">
        <v>15</v>
      </c>
      <c r="AG132" s="3">
        <v>2</v>
      </c>
      <c r="AH132" s="3" t="str">
        <f>VLOOKUP(AF132,Key!$B$5:$C$53,2,FALSE)</f>
        <v>O</v>
      </c>
    </row>
    <row r="133" spans="1:34" x14ac:dyDescent="0.25">
      <c r="A133" s="3" t="s">
        <v>149</v>
      </c>
      <c r="B133" s="3">
        <v>14</v>
      </c>
      <c r="C133" s="3">
        <v>15</v>
      </c>
      <c r="D133" s="3" t="str">
        <f>VLOOKUP(B133,Key!$B$5:$C$53,2,FALSE)</f>
        <v>N</v>
      </c>
      <c r="F133" s="3" t="s">
        <v>4146</v>
      </c>
      <c r="G133" s="3">
        <v>1</v>
      </c>
      <c r="H133" s="3">
        <v>34</v>
      </c>
      <c r="I133" s="3" t="str">
        <f>VLOOKUP(G133,Key!$B$5:$C$53,2,FALSE)</f>
        <v>A</v>
      </c>
      <c r="K133" s="3" t="s">
        <v>13055</v>
      </c>
      <c r="L133" s="3">
        <v>1</v>
      </c>
      <c r="M133" s="3">
        <v>14</v>
      </c>
      <c r="N133" s="3" t="str">
        <f>VLOOKUP(L133,Key!$B$5:$C$53,2,FALSE)</f>
        <v>A</v>
      </c>
      <c r="P133" s="3" t="s">
        <v>17823</v>
      </c>
      <c r="Q133" s="3">
        <v>11</v>
      </c>
      <c r="R133" s="3">
        <v>1</v>
      </c>
      <c r="S133" s="3" t="str">
        <f>VLOOKUP(Q133,Key!$B$5:$C$53,2,FALSE)</f>
        <v>K</v>
      </c>
      <c r="U133" s="3" t="s">
        <v>18026</v>
      </c>
      <c r="V133" s="3">
        <v>1</v>
      </c>
      <c r="W133" s="3">
        <v>12</v>
      </c>
      <c r="X133" s="3" t="str">
        <f>VLOOKUP(V133,Key!$B$5:$C$53,2,FALSE)</f>
        <v>A</v>
      </c>
      <c r="Z133" s="3" t="s">
        <v>20929</v>
      </c>
      <c r="AA133" s="3">
        <v>15</v>
      </c>
      <c r="AB133" s="3">
        <v>1</v>
      </c>
      <c r="AC133" s="3" t="str">
        <f>VLOOKUP(AA133,Key!$B$5:$C$53,2,FALSE)</f>
        <v>O</v>
      </c>
      <c r="AE133" s="3" t="s">
        <v>20868</v>
      </c>
      <c r="AF133" s="3">
        <v>15</v>
      </c>
      <c r="AG133" s="3">
        <v>2</v>
      </c>
      <c r="AH133" s="3" t="str">
        <f>VLOOKUP(AF133,Key!$B$5:$C$53,2,FALSE)</f>
        <v>O</v>
      </c>
    </row>
    <row r="134" spans="1:34" x14ac:dyDescent="0.25">
      <c r="A134" s="3" t="s">
        <v>150</v>
      </c>
      <c r="B134" s="3">
        <v>14</v>
      </c>
      <c r="C134" s="3">
        <v>15</v>
      </c>
      <c r="D134" s="3" t="str">
        <f>VLOOKUP(B134,Key!$B$5:$C$53,2,FALSE)</f>
        <v>N</v>
      </c>
      <c r="F134" s="3" t="s">
        <v>4147</v>
      </c>
      <c r="G134" s="3">
        <v>1</v>
      </c>
      <c r="H134" s="3">
        <v>34</v>
      </c>
      <c r="I134" s="3" t="str">
        <f>VLOOKUP(G134,Key!$B$5:$C$53,2,FALSE)</f>
        <v>A</v>
      </c>
      <c r="K134" s="3" t="s">
        <v>13056</v>
      </c>
      <c r="L134" s="3">
        <v>5</v>
      </c>
      <c r="M134" s="3">
        <v>14</v>
      </c>
      <c r="N134" s="3" t="str">
        <f>VLOOKUP(L134,Key!$B$5:$C$53,2,FALSE)</f>
        <v>E</v>
      </c>
      <c r="P134" s="3" t="s">
        <v>17824</v>
      </c>
      <c r="Q134" s="3">
        <v>11</v>
      </c>
      <c r="R134" s="3">
        <v>1</v>
      </c>
      <c r="S134" s="3" t="str">
        <f>VLOOKUP(Q134,Key!$B$5:$C$53,2,FALSE)</f>
        <v>K</v>
      </c>
      <c r="U134" s="3" t="s">
        <v>18027</v>
      </c>
      <c r="V134" s="3">
        <v>1</v>
      </c>
      <c r="W134" s="3">
        <v>12</v>
      </c>
      <c r="X134" s="3" t="str">
        <f>VLOOKUP(V134,Key!$B$5:$C$53,2,FALSE)</f>
        <v>A</v>
      </c>
      <c r="Z134" s="3" t="s">
        <v>20930</v>
      </c>
      <c r="AA134" s="3">
        <v>15</v>
      </c>
      <c r="AB134" s="3">
        <v>1</v>
      </c>
      <c r="AC134" s="3" t="str">
        <f>VLOOKUP(AA134,Key!$B$5:$C$53,2,FALSE)</f>
        <v>O</v>
      </c>
      <c r="AE134" s="3" t="s">
        <v>20881</v>
      </c>
      <c r="AF134" s="3">
        <v>15</v>
      </c>
      <c r="AG134" s="3">
        <v>2</v>
      </c>
      <c r="AH134" s="3" t="str">
        <f>VLOOKUP(AF134,Key!$B$5:$C$53,2,FALSE)</f>
        <v>O</v>
      </c>
    </row>
    <row r="135" spans="1:34" x14ac:dyDescent="0.25">
      <c r="A135" s="3" t="s">
        <v>151</v>
      </c>
      <c r="B135" s="3">
        <v>14</v>
      </c>
      <c r="C135" s="3">
        <v>15</v>
      </c>
      <c r="D135" s="3" t="str">
        <f>VLOOKUP(B135,Key!$B$5:$C$53,2,FALSE)</f>
        <v>N</v>
      </c>
      <c r="F135" s="3" t="s">
        <v>4148</v>
      </c>
      <c r="G135" s="3">
        <v>1</v>
      </c>
      <c r="H135" s="3">
        <v>34</v>
      </c>
      <c r="I135" s="3" t="str">
        <f>VLOOKUP(G135,Key!$B$5:$C$53,2,FALSE)</f>
        <v>A</v>
      </c>
      <c r="K135" s="3" t="s">
        <v>13057</v>
      </c>
      <c r="L135" s="3">
        <v>14</v>
      </c>
      <c r="M135" s="3">
        <v>14</v>
      </c>
      <c r="N135" s="3" t="str">
        <f>VLOOKUP(L135,Key!$B$5:$C$53,2,FALSE)</f>
        <v>N</v>
      </c>
      <c r="P135" s="3" t="s">
        <v>17825</v>
      </c>
      <c r="Q135" s="3">
        <v>11</v>
      </c>
      <c r="R135" s="3">
        <v>1</v>
      </c>
      <c r="S135" s="3" t="str">
        <f>VLOOKUP(Q135,Key!$B$5:$C$53,2,FALSE)</f>
        <v>K</v>
      </c>
      <c r="U135" s="3" t="s">
        <v>18028</v>
      </c>
      <c r="V135" s="3">
        <v>1</v>
      </c>
      <c r="W135" s="3">
        <v>12</v>
      </c>
      <c r="X135" s="3" t="str">
        <f>VLOOKUP(V135,Key!$B$5:$C$53,2,FALSE)</f>
        <v>A</v>
      </c>
      <c r="Z135" s="3" t="s">
        <v>20931</v>
      </c>
      <c r="AA135" s="3">
        <v>15</v>
      </c>
      <c r="AB135" s="3">
        <v>1</v>
      </c>
      <c r="AC135" s="3" t="str">
        <f>VLOOKUP(AA135,Key!$B$5:$C$53,2,FALSE)</f>
        <v>O</v>
      </c>
      <c r="AE135" s="3" t="s">
        <v>20957</v>
      </c>
      <c r="AF135" s="3">
        <v>15</v>
      </c>
      <c r="AG135" s="3">
        <v>2</v>
      </c>
      <c r="AH135" s="3" t="str">
        <f>VLOOKUP(AF135,Key!$B$5:$C$53,2,FALSE)</f>
        <v>O</v>
      </c>
    </row>
    <row r="136" spans="1:34" x14ac:dyDescent="0.25">
      <c r="A136" s="3" t="s">
        <v>152</v>
      </c>
      <c r="B136" s="3">
        <v>14</v>
      </c>
      <c r="C136" s="3">
        <v>14</v>
      </c>
      <c r="D136" s="3" t="str">
        <f>VLOOKUP(B136,Key!$B$5:$C$53,2,FALSE)</f>
        <v>N</v>
      </c>
      <c r="F136" s="3" t="s">
        <v>4149</v>
      </c>
      <c r="G136" s="3">
        <v>14</v>
      </c>
      <c r="H136" s="3">
        <v>34</v>
      </c>
      <c r="I136" s="3" t="str">
        <f>VLOOKUP(G136,Key!$B$5:$C$53,2,FALSE)</f>
        <v>N</v>
      </c>
      <c r="K136" s="3" t="s">
        <v>12476</v>
      </c>
      <c r="L136" s="3">
        <v>14</v>
      </c>
      <c r="M136" s="3">
        <v>14</v>
      </c>
      <c r="N136" s="3" t="str">
        <f>VLOOKUP(L136,Key!$B$5:$C$53,2,FALSE)</f>
        <v>N</v>
      </c>
      <c r="P136" s="3" t="s">
        <v>17826</v>
      </c>
      <c r="Q136" s="3">
        <v>11</v>
      </c>
      <c r="R136" s="3">
        <v>1</v>
      </c>
      <c r="S136" s="3" t="str">
        <f>VLOOKUP(Q136,Key!$B$5:$C$53,2,FALSE)</f>
        <v>K</v>
      </c>
      <c r="U136" s="3" t="s">
        <v>18029</v>
      </c>
      <c r="V136" s="3">
        <v>1</v>
      </c>
      <c r="W136" s="3">
        <v>12</v>
      </c>
      <c r="X136" s="3" t="str">
        <f>VLOOKUP(V136,Key!$B$5:$C$53,2,FALSE)</f>
        <v>A</v>
      </c>
      <c r="Z136" s="3" t="s">
        <v>20932</v>
      </c>
      <c r="AA136" s="3">
        <v>15</v>
      </c>
      <c r="AB136" s="3">
        <v>1</v>
      </c>
      <c r="AC136" s="3" t="str">
        <f>VLOOKUP(AA136,Key!$B$5:$C$53,2,FALSE)</f>
        <v>O</v>
      </c>
      <c r="AE136" s="3" t="s">
        <v>20509</v>
      </c>
      <c r="AF136" s="3">
        <v>1</v>
      </c>
      <c r="AG136" s="3">
        <v>1</v>
      </c>
      <c r="AH136" s="3" t="str">
        <f>VLOOKUP(AF136,Key!$B$5:$C$53,2,FALSE)</f>
        <v>A</v>
      </c>
    </row>
    <row r="137" spans="1:34" x14ac:dyDescent="0.25">
      <c r="A137" s="3" t="s">
        <v>153</v>
      </c>
      <c r="B137" s="3">
        <v>14</v>
      </c>
      <c r="C137" s="3">
        <v>14</v>
      </c>
      <c r="D137" s="3" t="str">
        <f>VLOOKUP(B137,Key!$B$5:$C$53,2,FALSE)</f>
        <v>N</v>
      </c>
      <c r="F137" s="3" t="s">
        <v>4150</v>
      </c>
      <c r="G137" s="3">
        <v>14</v>
      </c>
      <c r="H137" s="3">
        <v>34</v>
      </c>
      <c r="I137" s="3" t="str">
        <f>VLOOKUP(G137,Key!$B$5:$C$53,2,FALSE)</f>
        <v>N</v>
      </c>
      <c r="K137" s="3" t="s">
        <v>13058</v>
      </c>
      <c r="L137" s="3">
        <v>1</v>
      </c>
      <c r="M137" s="3">
        <v>13</v>
      </c>
      <c r="N137" s="3" t="str">
        <f>VLOOKUP(L137,Key!$B$5:$C$53,2,FALSE)</f>
        <v>A</v>
      </c>
      <c r="P137" s="3" t="s">
        <v>17827</v>
      </c>
      <c r="Q137" s="3">
        <v>11</v>
      </c>
      <c r="R137" s="3">
        <v>1</v>
      </c>
      <c r="S137" s="3" t="str">
        <f>VLOOKUP(Q137,Key!$B$5:$C$53,2,FALSE)</f>
        <v>K</v>
      </c>
      <c r="U137" s="3" t="s">
        <v>18030</v>
      </c>
      <c r="V137" s="3">
        <v>1</v>
      </c>
      <c r="W137" s="3">
        <v>12</v>
      </c>
      <c r="X137" s="3" t="str">
        <f>VLOOKUP(V137,Key!$B$5:$C$53,2,FALSE)</f>
        <v>A</v>
      </c>
      <c r="Z137" s="3" t="s">
        <v>20933</v>
      </c>
      <c r="AA137" s="3">
        <v>15</v>
      </c>
      <c r="AB137" s="3">
        <v>1</v>
      </c>
      <c r="AC137" s="3" t="str">
        <f>VLOOKUP(AA137,Key!$B$5:$C$53,2,FALSE)</f>
        <v>O</v>
      </c>
      <c r="AE137" s="3" t="s">
        <v>20510</v>
      </c>
      <c r="AF137" s="3">
        <v>1</v>
      </c>
      <c r="AG137" s="3">
        <v>1</v>
      </c>
      <c r="AH137" s="3" t="str">
        <f>VLOOKUP(AF137,Key!$B$5:$C$53,2,FALSE)</f>
        <v>A</v>
      </c>
    </row>
    <row r="138" spans="1:34" x14ac:dyDescent="0.25">
      <c r="A138" s="3" t="s">
        <v>154</v>
      </c>
      <c r="B138" s="3">
        <v>14</v>
      </c>
      <c r="C138" s="3">
        <v>14</v>
      </c>
      <c r="D138" s="3" t="str">
        <f>VLOOKUP(B138,Key!$B$5:$C$53,2,FALSE)</f>
        <v>N</v>
      </c>
      <c r="F138" s="3" t="s">
        <v>4151</v>
      </c>
      <c r="G138" s="3">
        <v>1</v>
      </c>
      <c r="H138" s="3">
        <v>33</v>
      </c>
      <c r="I138" s="3" t="str">
        <f>VLOOKUP(G138,Key!$B$5:$C$53,2,FALSE)</f>
        <v>A</v>
      </c>
      <c r="K138" s="3" t="s">
        <v>13059</v>
      </c>
      <c r="L138" s="3">
        <v>1</v>
      </c>
      <c r="M138" s="3">
        <v>13</v>
      </c>
      <c r="N138" s="3" t="str">
        <f>VLOOKUP(L138,Key!$B$5:$C$53,2,FALSE)</f>
        <v>A</v>
      </c>
      <c r="P138" s="3" t="s">
        <v>17828</v>
      </c>
      <c r="Q138" s="3">
        <v>11</v>
      </c>
      <c r="R138" s="3">
        <v>1</v>
      </c>
      <c r="S138" s="3" t="str">
        <f>VLOOKUP(Q138,Key!$B$5:$C$53,2,FALSE)</f>
        <v>K</v>
      </c>
      <c r="U138" s="3" t="s">
        <v>18031</v>
      </c>
      <c r="V138" s="3">
        <v>1</v>
      </c>
      <c r="W138" s="3">
        <v>12</v>
      </c>
      <c r="X138" s="3" t="str">
        <f>VLOOKUP(V138,Key!$B$5:$C$53,2,FALSE)</f>
        <v>A</v>
      </c>
      <c r="Z138" s="3" t="s">
        <v>20934</v>
      </c>
      <c r="AA138" s="3">
        <v>15</v>
      </c>
      <c r="AB138" s="3">
        <v>1</v>
      </c>
      <c r="AC138" s="3" t="str">
        <f>VLOOKUP(AA138,Key!$B$5:$C$53,2,FALSE)</f>
        <v>O</v>
      </c>
      <c r="AE138" s="3" t="s">
        <v>20511</v>
      </c>
      <c r="AF138" s="3">
        <v>1</v>
      </c>
      <c r="AG138" s="3">
        <v>1</v>
      </c>
      <c r="AH138" s="3" t="str">
        <f>VLOOKUP(AF138,Key!$B$5:$C$53,2,FALSE)</f>
        <v>A</v>
      </c>
    </row>
    <row r="139" spans="1:34" x14ac:dyDescent="0.25">
      <c r="A139" s="3" t="s">
        <v>155</v>
      </c>
      <c r="B139" s="3">
        <v>14</v>
      </c>
      <c r="C139" s="3">
        <v>14</v>
      </c>
      <c r="D139" s="3" t="str">
        <f>VLOOKUP(B139,Key!$B$5:$C$53,2,FALSE)</f>
        <v>N</v>
      </c>
      <c r="F139" s="3" t="s">
        <v>4152</v>
      </c>
      <c r="G139" s="3">
        <v>1</v>
      </c>
      <c r="H139" s="3">
        <v>33</v>
      </c>
      <c r="I139" s="3" t="str">
        <f>VLOOKUP(G139,Key!$B$5:$C$53,2,FALSE)</f>
        <v>A</v>
      </c>
      <c r="K139" s="3" t="s">
        <v>13060</v>
      </c>
      <c r="L139" s="3">
        <v>1</v>
      </c>
      <c r="M139" s="3">
        <v>13</v>
      </c>
      <c r="N139" s="3" t="str">
        <f>VLOOKUP(L139,Key!$B$5:$C$53,2,FALSE)</f>
        <v>A</v>
      </c>
      <c r="P139" s="3" t="s">
        <v>17829</v>
      </c>
      <c r="Q139" s="3">
        <v>11</v>
      </c>
      <c r="R139" s="3">
        <v>1</v>
      </c>
      <c r="S139" s="3" t="str">
        <f>VLOOKUP(Q139,Key!$B$5:$C$53,2,FALSE)</f>
        <v>K</v>
      </c>
      <c r="U139" s="3" t="s">
        <v>18032</v>
      </c>
      <c r="V139" s="3">
        <v>1</v>
      </c>
      <c r="W139" s="3">
        <v>12</v>
      </c>
      <c r="X139" s="3" t="str">
        <f>VLOOKUP(V139,Key!$B$5:$C$53,2,FALSE)</f>
        <v>A</v>
      </c>
      <c r="Z139" s="3" t="s">
        <v>20935</v>
      </c>
      <c r="AA139" s="3">
        <v>15</v>
      </c>
      <c r="AB139" s="3">
        <v>1</v>
      </c>
      <c r="AC139" s="3" t="str">
        <f>VLOOKUP(AA139,Key!$B$5:$C$53,2,FALSE)</f>
        <v>O</v>
      </c>
      <c r="AE139" s="3" t="s">
        <v>20512</v>
      </c>
      <c r="AF139" s="3">
        <v>1</v>
      </c>
      <c r="AG139" s="3">
        <v>1</v>
      </c>
      <c r="AH139" s="3" t="str">
        <f>VLOOKUP(AF139,Key!$B$5:$C$53,2,FALSE)</f>
        <v>A</v>
      </c>
    </row>
    <row r="140" spans="1:34" x14ac:dyDescent="0.25">
      <c r="A140" s="3" t="s">
        <v>156</v>
      </c>
      <c r="B140" s="3">
        <v>14</v>
      </c>
      <c r="C140" s="3">
        <v>14</v>
      </c>
      <c r="D140" s="3" t="str">
        <f>VLOOKUP(B140,Key!$B$5:$C$53,2,FALSE)</f>
        <v>N</v>
      </c>
      <c r="F140" s="3" t="s">
        <v>4153</v>
      </c>
      <c r="G140" s="3">
        <v>5</v>
      </c>
      <c r="H140" s="3">
        <v>33</v>
      </c>
      <c r="I140" s="3" t="str">
        <f>VLOOKUP(G140,Key!$B$5:$C$53,2,FALSE)</f>
        <v>E</v>
      </c>
      <c r="K140" s="3" t="s">
        <v>13061</v>
      </c>
      <c r="L140" s="3">
        <v>1</v>
      </c>
      <c r="M140" s="3">
        <v>13</v>
      </c>
      <c r="N140" s="3" t="str">
        <f>VLOOKUP(L140,Key!$B$5:$C$53,2,FALSE)</f>
        <v>A</v>
      </c>
      <c r="P140" s="3" t="s">
        <v>17830</v>
      </c>
      <c r="Q140" s="3">
        <v>11</v>
      </c>
      <c r="R140" s="3">
        <v>1</v>
      </c>
      <c r="S140" s="3" t="str">
        <f>VLOOKUP(Q140,Key!$B$5:$C$53,2,FALSE)</f>
        <v>K</v>
      </c>
      <c r="U140" s="3" t="s">
        <v>18033</v>
      </c>
      <c r="V140" s="3">
        <v>1</v>
      </c>
      <c r="W140" s="3">
        <v>11</v>
      </c>
      <c r="X140" s="3" t="str">
        <f>VLOOKUP(V140,Key!$B$5:$C$53,2,FALSE)</f>
        <v>A</v>
      </c>
      <c r="Z140" s="3" t="s">
        <v>20936</v>
      </c>
      <c r="AA140" s="3">
        <v>15</v>
      </c>
      <c r="AB140" s="3">
        <v>1</v>
      </c>
      <c r="AC140" s="3" t="str">
        <f>VLOOKUP(AA140,Key!$B$5:$C$53,2,FALSE)</f>
        <v>O</v>
      </c>
      <c r="AE140" s="3" t="s">
        <v>20513</v>
      </c>
      <c r="AF140" s="3">
        <v>1</v>
      </c>
      <c r="AG140" s="3">
        <v>1</v>
      </c>
      <c r="AH140" s="3" t="str">
        <f>VLOOKUP(AF140,Key!$B$5:$C$53,2,FALSE)</f>
        <v>A</v>
      </c>
    </row>
    <row r="141" spans="1:34" x14ac:dyDescent="0.25">
      <c r="A141" s="3" t="s">
        <v>157</v>
      </c>
      <c r="B141" s="3">
        <v>14</v>
      </c>
      <c r="C141" s="3">
        <v>14</v>
      </c>
      <c r="D141" s="3" t="str">
        <f>VLOOKUP(B141,Key!$B$5:$C$53,2,FALSE)</f>
        <v>N</v>
      </c>
      <c r="F141" s="3" t="s">
        <v>4154</v>
      </c>
      <c r="G141" s="3">
        <v>14</v>
      </c>
      <c r="H141" s="3">
        <v>33</v>
      </c>
      <c r="I141" s="3" t="str">
        <f>VLOOKUP(G141,Key!$B$5:$C$53,2,FALSE)</f>
        <v>N</v>
      </c>
      <c r="K141" s="3" t="s">
        <v>13062</v>
      </c>
      <c r="L141" s="3">
        <v>1</v>
      </c>
      <c r="M141" s="3">
        <v>13</v>
      </c>
      <c r="N141" s="3" t="str">
        <f>VLOOKUP(L141,Key!$B$5:$C$53,2,FALSE)</f>
        <v>A</v>
      </c>
      <c r="P141" s="3" t="s">
        <v>17831</v>
      </c>
      <c r="Q141" s="3">
        <v>11</v>
      </c>
      <c r="R141" s="3">
        <v>1</v>
      </c>
      <c r="S141" s="3" t="str">
        <f>VLOOKUP(Q141,Key!$B$5:$C$53,2,FALSE)</f>
        <v>K</v>
      </c>
      <c r="U141" s="3" t="s">
        <v>18034</v>
      </c>
      <c r="V141" s="3">
        <v>1</v>
      </c>
      <c r="W141" s="3">
        <v>11</v>
      </c>
      <c r="X141" s="3" t="str">
        <f>VLOOKUP(V141,Key!$B$5:$C$53,2,FALSE)</f>
        <v>A</v>
      </c>
      <c r="Z141" s="3" t="s">
        <v>20937</v>
      </c>
      <c r="AA141" s="3">
        <v>15</v>
      </c>
      <c r="AB141" s="3">
        <v>1</v>
      </c>
      <c r="AC141" s="3" t="str">
        <f>VLOOKUP(AA141,Key!$B$5:$C$53,2,FALSE)</f>
        <v>O</v>
      </c>
      <c r="AE141" s="3" t="s">
        <v>20514</v>
      </c>
      <c r="AF141" s="3">
        <v>1</v>
      </c>
      <c r="AG141" s="3">
        <v>1</v>
      </c>
      <c r="AH141" s="3" t="str">
        <f>VLOOKUP(AF141,Key!$B$5:$C$53,2,FALSE)</f>
        <v>A</v>
      </c>
    </row>
    <row r="142" spans="1:34" x14ac:dyDescent="0.25">
      <c r="A142" s="3" t="s">
        <v>158</v>
      </c>
      <c r="B142" s="3">
        <v>10</v>
      </c>
      <c r="C142" s="3">
        <v>13</v>
      </c>
      <c r="D142" s="3" t="str">
        <f>VLOOKUP(B142,Key!$B$5:$C$53,2,FALSE)</f>
        <v>J</v>
      </c>
      <c r="F142" s="3" t="s">
        <v>4155</v>
      </c>
      <c r="G142" s="3">
        <v>1</v>
      </c>
      <c r="H142" s="3">
        <v>32</v>
      </c>
      <c r="I142" s="3" t="str">
        <f>VLOOKUP(G142,Key!$B$5:$C$53,2,FALSE)</f>
        <v>A</v>
      </c>
      <c r="K142" s="3" t="s">
        <v>13063</v>
      </c>
      <c r="L142" s="3">
        <v>1</v>
      </c>
      <c r="M142" s="3">
        <v>13</v>
      </c>
      <c r="N142" s="3" t="str">
        <f>VLOOKUP(L142,Key!$B$5:$C$53,2,FALSE)</f>
        <v>A</v>
      </c>
      <c r="P142" s="3" t="s">
        <v>17832</v>
      </c>
      <c r="Q142" s="3">
        <v>11</v>
      </c>
      <c r="R142" s="3">
        <v>1</v>
      </c>
      <c r="S142" s="3" t="str">
        <f>VLOOKUP(Q142,Key!$B$5:$C$53,2,FALSE)</f>
        <v>K</v>
      </c>
      <c r="U142" s="3" t="s">
        <v>18035</v>
      </c>
      <c r="V142" s="3">
        <v>1</v>
      </c>
      <c r="W142" s="3">
        <v>11</v>
      </c>
      <c r="X142" s="3" t="str">
        <f>VLOOKUP(V142,Key!$B$5:$C$53,2,FALSE)</f>
        <v>A</v>
      </c>
      <c r="Z142" s="3" t="s">
        <v>20938</v>
      </c>
      <c r="AA142" s="3">
        <v>15</v>
      </c>
      <c r="AB142" s="3">
        <v>1</v>
      </c>
      <c r="AC142" s="3" t="str">
        <f>VLOOKUP(AA142,Key!$B$5:$C$53,2,FALSE)</f>
        <v>O</v>
      </c>
      <c r="AE142" s="3" t="s">
        <v>20515</v>
      </c>
      <c r="AF142" s="3">
        <v>1</v>
      </c>
      <c r="AG142" s="3">
        <v>1</v>
      </c>
      <c r="AH142" s="3" t="str">
        <f>VLOOKUP(AF142,Key!$B$5:$C$53,2,FALSE)</f>
        <v>A</v>
      </c>
    </row>
    <row r="143" spans="1:34" x14ac:dyDescent="0.25">
      <c r="A143" s="3" t="s">
        <v>159</v>
      </c>
      <c r="B143" s="3">
        <v>14</v>
      </c>
      <c r="C143" s="3">
        <v>13</v>
      </c>
      <c r="D143" s="3" t="str">
        <f>VLOOKUP(B143,Key!$B$5:$C$53,2,FALSE)</f>
        <v>N</v>
      </c>
      <c r="F143" s="3" t="s">
        <v>4156</v>
      </c>
      <c r="G143" s="3">
        <v>1</v>
      </c>
      <c r="H143" s="3">
        <v>32</v>
      </c>
      <c r="I143" s="3" t="str">
        <f>VLOOKUP(G143,Key!$B$5:$C$53,2,FALSE)</f>
        <v>A</v>
      </c>
      <c r="K143" s="3" t="s">
        <v>13064</v>
      </c>
      <c r="L143" s="3">
        <v>1</v>
      </c>
      <c r="M143" s="3">
        <v>13</v>
      </c>
      <c r="N143" s="3" t="str">
        <f>VLOOKUP(L143,Key!$B$5:$C$53,2,FALSE)</f>
        <v>A</v>
      </c>
      <c r="P143" s="3" t="s">
        <v>17833</v>
      </c>
      <c r="Q143" s="3">
        <v>11</v>
      </c>
      <c r="R143" s="3">
        <v>1</v>
      </c>
      <c r="S143" s="3" t="str">
        <f>VLOOKUP(Q143,Key!$B$5:$C$53,2,FALSE)</f>
        <v>K</v>
      </c>
      <c r="U143" s="3" t="s">
        <v>18036</v>
      </c>
      <c r="V143" s="3">
        <v>1</v>
      </c>
      <c r="W143" s="3">
        <v>11</v>
      </c>
      <c r="X143" s="3" t="str">
        <f>VLOOKUP(V143,Key!$B$5:$C$53,2,FALSE)</f>
        <v>A</v>
      </c>
      <c r="Z143" s="3" t="s">
        <v>20939</v>
      </c>
      <c r="AA143" s="3">
        <v>15</v>
      </c>
      <c r="AB143" s="3">
        <v>1</v>
      </c>
      <c r="AC143" s="3" t="str">
        <f>VLOOKUP(AA143,Key!$B$5:$C$53,2,FALSE)</f>
        <v>O</v>
      </c>
      <c r="AE143" s="3" t="s">
        <v>20516</v>
      </c>
      <c r="AF143" s="3">
        <v>1</v>
      </c>
      <c r="AG143" s="3">
        <v>1</v>
      </c>
      <c r="AH143" s="3" t="str">
        <f>VLOOKUP(AF143,Key!$B$5:$C$53,2,FALSE)</f>
        <v>A</v>
      </c>
    </row>
    <row r="144" spans="1:34" x14ac:dyDescent="0.25">
      <c r="A144" s="3" t="s">
        <v>160</v>
      </c>
      <c r="B144" s="3">
        <v>14</v>
      </c>
      <c r="C144" s="3">
        <v>13</v>
      </c>
      <c r="D144" s="3" t="str">
        <f>VLOOKUP(B144,Key!$B$5:$C$53,2,FALSE)</f>
        <v>N</v>
      </c>
      <c r="F144" s="3" t="s">
        <v>4157</v>
      </c>
      <c r="G144" s="3">
        <v>1</v>
      </c>
      <c r="H144" s="3">
        <v>32</v>
      </c>
      <c r="I144" s="3" t="str">
        <f>VLOOKUP(G144,Key!$B$5:$C$53,2,FALSE)</f>
        <v>A</v>
      </c>
      <c r="K144" s="3" t="s">
        <v>13065</v>
      </c>
      <c r="L144" s="3">
        <v>1</v>
      </c>
      <c r="M144" s="3">
        <v>13</v>
      </c>
      <c r="N144" s="3" t="str">
        <f>VLOOKUP(L144,Key!$B$5:$C$53,2,FALSE)</f>
        <v>A</v>
      </c>
      <c r="P144" s="3" t="s">
        <v>17834</v>
      </c>
      <c r="Q144" s="3">
        <v>11</v>
      </c>
      <c r="R144" s="3">
        <v>1</v>
      </c>
      <c r="S144" s="3" t="str">
        <f>VLOOKUP(Q144,Key!$B$5:$C$53,2,FALSE)</f>
        <v>K</v>
      </c>
      <c r="U144" s="3" t="s">
        <v>18037</v>
      </c>
      <c r="V144" s="3">
        <v>1</v>
      </c>
      <c r="W144" s="3">
        <v>11</v>
      </c>
      <c r="X144" s="3" t="str">
        <f>VLOOKUP(V144,Key!$B$5:$C$53,2,FALSE)</f>
        <v>A</v>
      </c>
      <c r="Z144" s="3" t="s">
        <v>20940</v>
      </c>
      <c r="AA144" s="3">
        <v>15</v>
      </c>
      <c r="AB144" s="3">
        <v>1</v>
      </c>
      <c r="AC144" s="3" t="str">
        <f>VLOOKUP(AA144,Key!$B$5:$C$53,2,FALSE)</f>
        <v>O</v>
      </c>
      <c r="AE144" s="3" t="s">
        <v>20517</v>
      </c>
      <c r="AF144" s="3">
        <v>1</v>
      </c>
      <c r="AG144" s="3">
        <v>1</v>
      </c>
      <c r="AH144" s="3" t="str">
        <f>VLOOKUP(AF144,Key!$B$5:$C$53,2,FALSE)</f>
        <v>A</v>
      </c>
    </row>
    <row r="145" spans="1:34" x14ac:dyDescent="0.25">
      <c r="A145" s="3" t="s">
        <v>161</v>
      </c>
      <c r="B145" s="3">
        <v>14</v>
      </c>
      <c r="C145" s="3">
        <v>13</v>
      </c>
      <c r="D145" s="3" t="str">
        <f>VLOOKUP(B145,Key!$B$5:$C$53,2,FALSE)</f>
        <v>N</v>
      </c>
      <c r="F145" s="3" t="s">
        <v>4158</v>
      </c>
      <c r="G145" s="3">
        <v>1</v>
      </c>
      <c r="H145" s="3">
        <v>32</v>
      </c>
      <c r="I145" s="3" t="str">
        <f>VLOOKUP(G145,Key!$B$5:$C$53,2,FALSE)</f>
        <v>A</v>
      </c>
      <c r="K145" s="3" t="s">
        <v>13066</v>
      </c>
      <c r="L145" s="3">
        <v>1</v>
      </c>
      <c r="M145" s="3">
        <v>13</v>
      </c>
      <c r="N145" s="3" t="str">
        <f>VLOOKUP(L145,Key!$B$5:$C$53,2,FALSE)</f>
        <v>A</v>
      </c>
      <c r="P145" s="3" t="s">
        <v>17835</v>
      </c>
      <c r="Q145" s="3">
        <v>11</v>
      </c>
      <c r="R145" s="3">
        <v>1</v>
      </c>
      <c r="S145" s="3" t="str">
        <f>VLOOKUP(Q145,Key!$B$5:$C$53,2,FALSE)</f>
        <v>K</v>
      </c>
      <c r="U145" s="3" t="s">
        <v>18038</v>
      </c>
      <c r="V145" s="3">
        <v>1</v>
      </c>
      <c r="W145" s="3">
        <v>11</v>
      </c>
      <c r="X145" s="3" t="str">
        <f>VLOOKUP(V145,Key!$B$5:$C$53,2,FALSE)</f>
        <v>A</v>
      </c>
      <c r="Z145" s="3" t="s">
        <v>20941</v>
      </c>
      <c r="AA145" s="3">
        <v>15</v>
      </c>
      <c r="AB145" s="3">
        <v>1</v>
      </c>
      <c r="AC145" s="3" t="str">
        <f>VLOOKUP(AA145,Key!$B$5:$C$53,2,FALSE)</f>
        <v>O</v>
      </c>
      <c r="AE145" s="3" t="s">
        <v>20518</v>
      </c>
      <c r="AF145" s="3">
        <v>1</v>
      </c>
      <c r="AG145" s="3">
        <v>1</v>
      </c>
      <c r="AH145" s="3" t="str">
        <f>VLOOKUP(AF145,Key!$B$5:$C$53,2,FALSE)</f>
        <v>A</v>
      </c>
    </row>
    <row r="146" spans="1:34" x14ac:dyDescent="0.25">
      <c r="A146" s="3" t="s">
        <v>162</v>
      </c>
      <c r="B146" s="3">
        <v>14</v>
      </c>
      <c r="C146" s="3">
        <v>13</v>
      </c>
      <c r="D146" s="3" t="str">
        <f>VLOOKUP(B146,Key!$B$5:$C$53,2,FALSE)</f>
        <v>N</v>
      </c>
      <c r="F146" s="3" t="s">
        <v>4159</v>
      </c>
      <c r="G146" s="3">
        <v>8</v>
      </c>
      <c r="H146" s="3">
        <v>32</v>
      </c>
      <c r="I146" s="3" t="str">
        <f>VLOOKUP(G146,Key!$B$5:$C$53,2,FALSE)</f>
        <v>H</v>
      </c>
      <c r="K146" s="3" t="s">
        <v>13067</v>
      </c>
      <c r="L146" s="3">
        <v>1</v>
      </c>
      <c r="M146" s="3">
        <v>13</v>
      </c>
      <c r="N146" s="3" t="str">
        <f>VLOOKUP(L146,Key!$B$5:$C$53,2,FALSE)</f>
        <v>A</v>
      </c>
      <c r="P146" s="3" t="s">
        <v>17836</v>
      </c>
      <c r="Q146" s="3">
        <v>11</v>
      </c>
      <c r="R146" s="3">
        <v>1</v>
      </c>
      <c r="S146" s="3" t="str">
        <f>VLOOKUP(Q146,Key!$B$5:$C$53,2,FALSE)</f>
        <v>K</v>
      </c>
      <c r="U146" s="3" t="s">
        <v>18039</v>
      </c>
      <c r="V146" s="3">
        <v>1</v>
      </c>
      <c r="W146" s="3">
        <v>11</v>
      </c>
      <c r="X146" s="3" t="str">
        <f>VLOOKUP(V146,Key!$B$5:$C$53,2,FALSE)</f>
        <v>A</v>
      </c>
      <c r="Z146" s="3" t="s">
        <v>20942</v>
      </c>
      <c r="AA146" s="3">
        <v>15</v>
      </c>
      <c r="AB146" s="3">
        <v>1</v>
      </c>
      <c r="AC146" s="3" t="str">
        <f>VLOOKUP(AA146,Key!$B$5:$C$53,2,FALSE)</f>
        <v>O</v>
      </c>
      <c r="AE146" s="3" t="s">
        <v>20519</v>
      </c>
      <c r="AF146" s="3">
        <v>3</v>
      </c>
      <c r="AG146" s="3">
        <v>1</v>
      </c>
      <c r="AH146" s="3" t="str">
        <f>VLOOKUP(AF146,Key!$B$5:$C$53,2,FALSE)</f>
        <v>C</v>
      </c>
    </row>
    <row r="147" spans="1:34" x14ac:dyDescent="0.25">
      <c r="A147" s="3" t="s">
        <v>163</v>
      </c>
      <c r="B147" s="3">
        <v>14</v>
      </c>
      <c r="C147" s="3">
        <v>13</v>
      </c>
      <c r="D147" s="3" t="str">
        <f>VLOOKUP(B147,Key!$B$5:$C$53,2,FALSE)</f>
        <v>N</v>
      </c>
      <c r="F147" s="3" t="s">
        <v>4160</v>
      </c>
      <c r="G147" s="3">
        <v>8</v>
      </c>
      <c r="H147" s="3">
        <v>32</v>
      </c>
      <c r="I147" s="3" t="str">
        <f>VLOOKUP(G147,Key!$B$5:$C$53,2,FALSE)</f>
        <v>H</v>
      </c>
      <c r="K147" s="3" t="s">
        <v>13068</v>
      </c>
      <c r="L147" s="3">
        <v>2</v>
      </c>
      <c r="M147" s="3">
        <v>13</v>
      </c>
      <c r="N147" s="3" t="str">
        <f>VLOOKUP(L147,Key!$B$5:$C$53,2,FALSE)</f>
        <v>B</v>
      </c>
      <c r="P147" s="3" t="s">
        <v>17837</v>
      </c>
      <c r="Q147" s="3">
        <v>11</v>
      </c>
      <c r="R147" s="3">
        <v>1</v>
      </c>
      <c r="S147" s="3" t="str">
        <f>VLOOKUP(Q147,Key!$B$5:$C$53,2,FALSE)</f>
        <v>K</v>
      </c>
      <c r="U147" s="3" t="s">
        <v>18040</v>
      </c>
      <c r="V147" s="3">
        <v>1</v>
      </c>
      <c r="W147" s="3">
        <v>11</v>
      </c>
      <c r="X147" s="3" t="str">
        <f>VLOOKUP(V147,Key!$B$5:$C$53,2,FALSE)</f>
        <v>A</v>
      </c>
      <c r="Z147" s="3" t="s">
        <v>20943</v>
      </c>
      <c r="AA147" s="3">
        <v>15</v>
      </c>
      <c r="AB147" s="3">
        <v>1</v>
      </c>
      <c r="AC147" s="3" t="str">
        <f>VLOOKUP(AA147,Key!$B$5:$C$53,2,FALSE)</f>
        <v>O</v>
      </c>
      <c r="AE147" s="3" t="s">
        <v>20520</v>
      </c>
      <c r="AF147" s="3">
        <v>3</v>
      </c>
      <c r="AG147" s="3">
        <v>1</v>
      </c>
      <c r="AH147" s="3" t="str">
        <f>VLOOKUP(AF147,Key!$B$5:$C$53,2,FALSE)</f>
        <v>C</v>
      </c>
    </row>
    <row r="148" spans="1:34" x14ac:dyDescent="0.25">
      <c r="A148" s="3" t="s">
        <v>164</v>
      </c>
      <c r="B148" s="3">
        <v>14</v>
      </c>
      <c r="C148" s="3">
        <v>13</v>
      </c>
      <c r="D148" s="3" t="str">
        <f>VLOOKUP(B148,Key!$B$5:$C$53,2,FALSE)</f>
        <v>N</v>
      </c>
      <c r="F148" s="3" t="s">
        <v>4161</v>
      </c>
      <c r="G148" s="3">
        <v>14</v>
      </c>
      <c r="H148" s="3">
        <v>32</v>
      </c>
      <c r="I148" s="3" t="str">
        <f>VLOOKUP(G148,Key!$B$5:$C$53,2,FALSE)</f>
        <v>N</v>
      </c>
      <c r="K148" s="3" t="s">
        <v>13069</v>
      </c>
      <c r="L148" s="3">
        <v>5</v>
      </c>
      <c r="M148" s="3">
        <v>13</v>
      </c>
      <c r="N148" s="3" t="str">
        <f>VLOOKUP(L148,Key!$B$5:$C$53,2,FALSE)</f>
        <v>E</v>
      </c>
      <c r="P148" s="3" t="s">
        <v>17838</v>
      </c>
      <c r="Q148" s="3">
        <v>11</v>
      </c>
      <c r="R148" s="3">
        <v>1</v>
      </c>
      <c r="S148" s="3" t="str">
        <f>VLOOKUP(Q148,Key!$B$5:$C$53,2,FALSE)</f>
        <v>K</v>
      </c>
      <c r="U148" s="3" t="s">
        <v>18041</v>
      </c>
      <c r="V148" s="3">
        <v>1</v>
      </c>
      <c r="W148" s="3">
        <v>11</v>
      </c>
      <c r="X148" s="3" t="str">
        <f>VLOOKUP(V148,Key!$B$5:$C$53,2,FALSE)</f>
        <v>A</v>
      </c>
      <c r="Z148" s="3" t="s">
        <v>20944</v>
      </c>
      <c r="AA148" s="3">
        <v>15</v>
      </c>
      <c r="AB148" s="3">
        <v>1</v>
      </c>
      <c r="AC148" s="3" t="str">
        <f>VLOOKUP(AA148,Key!$B$5:$C$53,2,FALSE)</f>
        <v>O</v>
      </c>
      <c r="AE148" s="3" t="s">
        <v>20521</v>
      </c>
      <c r="AF148" s="3">
        <v>4</v>
      </c>
      <c r="AG148" s="3">
        <v>1</v>
      </c>
      <c r="AH148" s="3" t="str">
        <f>VLOOKUP(AF148,Key!$B$5:$C$53,2,FALSE)</f>
        <v>D</v>
      </c>
    </row>
    <row r="149" spans="1:34" x14ac:dyDescent="0.25">
      <c r="A149" s="3" t="s">
        <v>165</v>
      </c>
      <c r="B149" s="3">
        <v>14</v>
      </c>
      <c r="C149" s="3">
        <v>13</v>
      </c>
      <c r="D149" s="3" t="str">
        <f>VLOOKUP(B149,Key!$B$5:$C$53,2,FALSE)</f>
        <v>N</v>
      </c>
      <c r="F149" s="3" t="s">
        <v>4162</v>
      </c>
      <c r="G149" s="3">
        <v>14</v>
      </c>
      <c r="H149" s="3">
        <v>32</v>
      </c>
      <c r="I149" s="3" t="str">
        <f>VLOOKUP(G149,Key!$B$5:$C$53,2,FALSE)</f>
        <v>N</v>
      </c>
      <c r="K149" s="3" t="s">
        <v>13070</v>
      </c>
      <c r="L149" s="3">
        <v>14</v>
      </c>
      <c r="M149" s="3">
        <v>13</v>
      </c>
      <c r="N149" s="3" t="str">
        <f>VLOOKUP(L149,Key!$B$5:$C$53,2,FALSE)</f>
        <v>N</v>
      </c>
      <c r="P149" s="3" t="s">
        <v>17839</v>
      </c>
      <c r="Q149" s="3">
        <v>11</v>
      </c>
      <c r="R149" s="3">
        <v>1</v>
      </c>
      <c r="S149" s="3" t="str">
        <f>VLOOKUP(Q149,Key!$B$5:$C$53,2,FALSE)</f>
        <v>K</v>
      </c>
      <c r="U149" s="3" t="s">
        <v>18042</v>
      </c>
      <c r="V149" s="3">
        <v>1</v>
      </c>
      <c r="W149" s="3">
        <v>11</v>
      </c>
      <c r="X149" s="3" t="str">
        <f>VLOOKUP(V149,Key!$B$5:$C$53,2,FALSE)</f>
        <v>A</v>
      </c>
      <c r="Z149" s="3" t="s">
        <v>20945</v>
      </c>
      <c r="AA149" s="3">
        <v>15</v>
      </c>
      <c r="AB149" s="3">
        <v>1</v>
      </c>
      <c r="AC149" s="3" t="str">
        <f>VLOOKUP(AA149,Key!$B$5:$C$53,2,FALSE)</f>
        <v>O</v>
      </c>
      <c r="AE149" s="3" t="s">
        <v>20522</v>
      </c>
      <c r="AF149" s="3">
        <v>5</v>
      </c>
      <c r="AG149" s="3">
        <v>1</v>
      </c>
      <c r="AH149" s="3" t="str">
        <f>VLOOKUP(AF149,Key!$B$5:$C$53,2,FALSE)</f>
        <v>E</v>
      </c>
    </row>
    <row r="150" spans="1:34" x14ac:dyDescent="0.25">
      <c r="A150" s="3" t="s">
        <v>166</v>
      </c>
      <c r="B150" s="3">
        <v>14</v>
      </c>
      <c r="C150" s="3">
        <v>12</v>
      </c>
      <c r="D150" s="3" t="str">
        <f>VLOOKUP(B150,Key!$B$5:$C$53,2,FALSE)</f>
        <v>N</v>
      </c>
      <c r="F150" s="3" t="s">
        <v>4163</v>
      </c>
      <c r="G150" s="3">
        <v>1</v>
      </c>
      <c r="H150" s="3">
        <v>31</v>
      </c>
      <c r="I150" s="3" t="str">
        <f>VLOOKUP(G150,Key!$B$5:$C$53,2,FALSE)</f>
        <v>A</v>
      </c>
      <c r="K150" s="3" t="s">
        <v>13071</v>
      </c>
      <c r="L150" s="3">
        <v>14</v>
      </c>
      <c r="M150" s="3">
        <v>13</v>
      </c>
      <c r="N150" s="3" t="str">
        <f>VLOOKUP(L150,Key!$B$5:$C$53,2,FALSE)</f>
        <v>N</v>
      </c>
      <c r="P150" s="3" t="s">
        <v>17840</v>
      </c>
      <c r="Q150" s="3">
        <v>11</v>
      </c>
      <c r="R150" s="3">
        <v>1</v>
      </c>
      <c r="S150" s="3" t="str">
        <f>VLOOKUP(Q150,Key!$B$5:$C$53,2,FALSE)</f>
        <v>K</v>
      </c>
      <c r="U150" s="3" t="s">
        <v>18043</v>
      </c>
      <c r="V150" s="3">
        <v>1</v>
      </c>
      <c r="W150" s="3">
        <v>11</v>
      </c>
      <c r="X150" s="3" t="str">
        <f>VLOOKUP(V150,Key!$B$5:$C$53,2,FALSE)</f>
        <v>A</v>
      </c>
      <c r="Z150" s="3" t="s">
        <v>20946</v>
      </c>
      <c r="AA150" s="3">
        <v>15</v>
      </c>
      <c r="AB150" s="3">
        <v>1</v>
      </c>
      <c r="AC150" s="3" t="str">
        <f>VLOOKUP(AA150,Key!$B$5:$C$53,2,FALSE)</f>
        <v>O</v>
      </c>
      <c r="AE150" s="3" t="s">
        <v>20523</v>
      </c>
      <c r="AF150" s="3">
        <v>5</v>
      </c>
      <c r="AG150" s="3">
        <v>1</v>
      </c>
      <c r="AH150" s="3" t="str">
        <f>VLOOKUP(AF150,Key!$B$5:$C$53,2,FALSE)</f>
        <v>E</v>
      </c>
    </row>
    <row r="151" spans="1:34" x14ac:dyDescent="0.25">
      <c r="A151" s="3" t="s">
        <v>167</v>
      </c>
      <c r="B151" s="3">
        <v>14</v>
      </c>
      <c r="C151" s="3">
        <v>12</v>
      </c>
      <c r="D151" s="3" t="str">
        <f>VLOOKUP(B151,Key!$B$5:$C$53,2,FALSE)</f>
        <v>N</v>
      </c>
      <c r="F151" s="3" t="s">
        <v>4164</v>
      </c>
      <c r="G151" s="3">
        <v>1</v>
      </c>
      <c r="H151" s="3">
        <v>31</v>
      </c>
      <c r="I151" s="3" t="str">
        <f>VLOOKUP(G151,Key!$B$5:$C$53,2,FALSE)</f>
        <v>A</v>
      </c>
      <c r="K151" s="3" t="s">
        <v>13072</v>
      </c>
      <c r="L151" s="3">
        <v>1</v>
      </c>
      <c r="M151" s="3">
        <v>12</v>
      </c>
      <c r="N151" s="3" t="str">
        <f>VLOOKUP(L151,Key!$B$5:$C$53,2,FALSE)</f>
        <v>A</v>
      </c>
      <c r="P151" s="3" t="s">
        <v>17841</v>
      </c>
      <c r="Q151" s="3">
        <v>11</v>
      </c>
      <c r="R151" s="3">
        <v>1</v>
      </c>
      <c r="S151" s="3" t="str">
        <f>VLOOKUP(Q151,Key!$B$5:$C$53,2,FALSE)</f>
        <v>K</v>
      </c>
      <c r="U151" s="3" t="s">
        <v>18044</v>
      </c>
      <c r="V151" s="3">
        <v>1</v>
      </c>
      <c r="W151" s="3">
        <v>10</v>
      </c>
      <c r="X151" s="3" t="str">
        <f>VLOOKUP(V151,Key!$B$5:$C$53,2,FALSE)</f>
        <v>A</v>
      </c>
      <c r="Z151" s="3" t="s">
        <v>20947</v>
      </c>
      <c r="AA151" s="3">
        <v>15</v>
      </c>
      <c r="AB151" s="3">
        <v>1</v>
      </c>
      <c r="AC151" s="3" t="str">
        <f>VLOOKUP(AA151,Key!$B$5:$C$53,2,FALSE)</f>
        <v>O</v>
      </c>
      <c r="AE151" s="3" t="s">
        <v>20524</v>
      </c>
      <c r="AF151" s="3">
        <v>5</v>
      </c>
      <c r="AG151" s="3">
        <v>1</v>
      </c>
      <c r="AH151" s="3" t="str">
        <f>VLOOKUP(AF151,Key!$B$5:$C$53,2,FALSE)</f>
        <v>E</v>
      </c>
    </row>
    <row r="152" spans="1:34" x14ac:dyDescent="0.25">
      <c r="A152" s="3" t="s">
        <v>168</v>
      </c>
      <c r="B152" s="3">
        <v>14</v>
      </c>
      <c r="C152" s="3">
        <v>12</v>
      </c>
      <c r="D152" s="3" t="str">
        <f>VLOOKUP(B152,Key!$B$5:$C$53,2,FALSE)</f>
        <v>N</v>
      </c>
      <c r="F152" s="3" t="s">
        <v>4165</v>
      </c>
      <c r="G152" s="3">
        <v>1</v>
      </c>
      <c r="H152" s="3">
        <v>31</v>
      </c>
      <c r="I152" s="3" t="str">
        <f>VLOOKUP(G152,Key!$B$5:$C$53,2,FALSE)</f>
        <v>A</v>
      </c>
      <c r="K152" s="3" t="s">
        <v>24</v>
      </c>
      <c r="L152" s="3">
        <v>1</v>
      </c>
      <c r="M152" s="3">
        <v>12</v>
      </c>
      <c r="N152" s="3" t="str">
        <f>VLOOKUP(L152,Key!$B$5:$C$53,2,FALSE)</f>
        <v>A</v>
      </c>
      <c r="P152" s="3" t="s">
        <v>17842</v>
      </c>
      <c r="Q152" s="3">
        <v>11</v>
      </c>
      <c r="R152" s="3">
        <v>1</v>
      </c>
      <c r="S152" s="3" t="str">
        <f>VLOOKUP(Q152,Key!$B$5:$C$53,2,FALSE)</f>
        <v>K</v>
      </c>
      <c r="U152" s="3" t="s">
        <v>18045</v>
      </c>
      <c r="V152" s="3">
        <v>1</v>
      </c>
      <c r="W152" s="3">
        <v>10</v>
      </c>
      <c r="X152" s="3" t="str">
        <f>VLOOKUP(V152,Key!$B$5:$C$53,2,FALSE)</f>
        <v>A</v>
      </c>
      <c r="Z152" s="3" t="s">
        <v>20948</v>
      </c>
      <c r="AA152" s="3">
        <v>15</v>
      </c>
      <c r="AB152" s="3">
        <v>1</v>
      </c>
      <c r="AC152" s="3" t="str">
        <f>VLOOKUP(AA152,Key!$B$5:$C$53,2,FALSE)</f>
        <v>O</v>
      </c>
      <c r="AE152" s="3" t="s">
        <v>20525</v>
      </c>
      <c r="AF152" s="3">
        <v>5</v>
      </c>
      <c r="AG152" s="3">
        <v>1</v>
      </c>
      <c r="AH152" s="3" t="str">
        <f>VLOOKUP(AF152,Key!$B$5:$C$53,2,FALSE)</f>
        <v>E</v>
      </c>
    </row>
    <row r="153" spans="1:34" x14ac:dyDescent="0.25">
      <c r="A153" s="3" t="s">
        <v>169</v>
      </c>
      <c r="B153" s="3">
        <v>14</v>
      </c>
      <c r="C153" s="3">
        <v>12</v>
      </c>
      <c r="D153" s="3" t="str">
        <f>VLOOKUP(B153,Key!$B$5:$C$53,2,FALSE)</f>
        <v>N</v>
      </c>
      <c r="F153" s="3" t="s">
        <v>4166</v>
      </c>
      <c r="G153" s="3">
        <v>1</v>
      </c>
      <c r="H153" s="3">
        <v>31</v>
      </c>
      <c r="I153" s="3" t="str">
        <f>VLOOKUP(G153,Key!$B$5:$C$53,2,FALSE)</f>
        <v>A</v>
      </c>
      <c r="K153" s="3" t="s">
        <v>13073</v>
      </c>
      <c r="L153" s="3">
        <v>1</v>
      </c>
      <c r="M153" s="3">
        <v>12</v>
      </c>
      <c r="N153" s="3" t="str">
        <f>VLOOKUP(L153,Key!$B$5:$C$53,2,FALSE)</f>
        <v>A</v>
      </c>
      <c r="P153" s="3" t="s">
        <v>17843</v>
      </c>
      <c r="Q153" s="3">
        <v>11</v>
      </c>
      <c r="R153" s="3">
        <v>1</v>
      </c>
      <c r="S153" s="3" t="str">
        <f>VLOOKUP(Q153,Key!$B$5:$C$53,2,FALSE)</f>
        <v>K</v>
      </c>
      <c r="U153" s="3" t="s">
        <v>18046</v>
      </c>
      <c r="V153" s="3">
        <v>1</v>
      </c>
      <c r="W153" s="3">
        <v>10</v>
      </c>
      <c r="X153" s="3" t="str">
        <f>VLOOKUP(V153,Key!$B$5:$C$53,2,FALSE)</f>
        <v>A</v>
      </c>
      <c r="Z153" s="3" t="s">
        <v>20949</v>
      </c>
      <c r="AA153" s="3">
        <v>15</v>
      </c>
      <c r="AB153" s="3">
        <v>1</v>
      </c>
      <c r="AC153" s="3" t="str">
        <f>VLOOKUP(AA153,Key!$B$5:$C$53,2,FALSE)</f>
        <v>O</v>
      </c>
      <c r="AE153" s="3" t="s">
        <v>20526</v>
      </c>
      <c r="AF153" s="3">
        <v>6</v>
      </c>
      <c r="AG153" s="3">
        <v>1</v>
      </c>
      <c r="AH153" s="3" t="str">
        <f>VLOOKUP(AF153,Key!$B$5:$C$53,2,FALSE)</f>
        <v>F</v>
      </c>
    </row>
    <row r="154" spans="1:34" x14ac:dyDescent="0.25">
      <c r="A154" s="3" t="s">
        <v>170</v>
      </c>
      <c r="B154" s="3">
        <v>14</v>
      </c>
      <c r="C154" s="3">
        <v>12</v>
      </c>
      <c r="D154" s="3" t="str">
        <f>VLOOKUP(B154,Key!$B$5:$C$53,2,FALSE)</f>
        <v>N</v>
      </c>
      <c r="F154" s="3" t="s">
        <v>4167</v>
      </c>
      <c r="G154" s="3">
        <v>1</v>
      </c>
      <c r="H154" s="3">
        <v>30</v>
      </c>
      <c r="I154" s="3" t="str">
        <f>VLOOKUP(G154,Key!$B$5:$C$53,2,FALSE)</f>
        <v>A</v>
      </c>
      <c r="K154" s="3" t="s">
        <v>13074</v>
      </c>
      <c r="L154" s="3">
        <v>1</v>
      </c>
      <c r="M154" s="3">
        <v>12</v>
      </c>
      <c r="N154" s="3" t="str">
        <f>VLOOKUP(L154,Key!$B$5:$C$53,2,FALSE)</f>
        <v>A</v>
      </c>
      <c r="P154" s="3" t="s">
        <v>17844</v>
      </c>
      <c r="Q154" s="3">
        <v>11</v>
      </c>
      <c r="R154" s="3">
        <v>1</v>
      </c>
      <c r="S154" s="3" t="str">
        <f>VLOOKUP(Q154,Key!$B$5:$C$53,2,FALSE)</f>
        <v>K</v>
      </c>
      <c r="U154" s="3" t="s">
        <v>18047</v>
      </c>
      <c r="V154" s="3">
        <v>1</v>
      </c>
      <c r="W154" s="3">
        <v>10</v>
      </c>
      <c r="X154" s="3" t="str">
        <f>VLOOKUP(V154,Key!$B$5:$C$53,2,FALSE)</f>
        <v>A</v>
      </c>
      <c r="Z154" s="3" t="s">
        <v>20950</v>
      </c>
      <c r="AA154" s="3">
        <v>15</v>
      </c>
      <c r="AB154" s="3">
        <v>1</v>
      </c>
      <c r="AC154" s="3" t="str">
        <f>VLOOKUP(AA154,Key!$B$5:$C$53,2,FALSE)</f>
        <v>O</v>
      </c>
      <c r="AE154" s="3" t="s">
        <v>20527</v>
      </c>
      <c r="AF154" s="3">
        <v>8</v>
      </c>
      <c r="AG154" s="3">
        <v>1</v>
      </c>
      <c r="AH154" s="3" t="str">
        <f>VLOOKUP(AF154,Key!$B$5:$C$53,2,FALSE)</f>
        <v>H</v>
      </c>
    </row>
    <row r="155" spans="1:34" x14ac:dyDescent="0.25">
      <c r="A155" s="3" t="s">
        <v>171</v>
      </c>
      <c r="B155" s="3">
        <v>14</v>
      </c>
      <c r="C155" s="3">
        <v>12</v>
      </c>
      <c r="D155" s="3" t="str">
        <f>VLOOKUP(B155,Key!$B$5:$C$53,2,FALSE)</f>
        <v>N</v>
      </c>
      <c r="F155" s="3" t="s">
        <v>4168</v>
      </c>
      <c r="G155" s="3">
        <v>5</v>
      </c>
      <c r="H155" s="3">
        <v>30</v>
      </c>
      <c r="I155" s="3" t="str">
        <f>VLOOKUP(G155,Key!$B$5:$C$53,2,FALSE)</f>
        <v>E</v>
      </c>
      <c r="K155" s="3" t="s">
        <v>13075</v>
      </c>
      <c r="L155" s="3">
        <v>1</v>
      </c>
      <c r="M155" s="3">
        <v>12</v>
      </c>
      <c r="N155" s="3" t="str">
        <f>VLOOKUP(L155,Key!$B$5:$C$53,2,FALSE)</f>
        <v>A</v>
      </c>
      <c r="P155" s="3" t="s">
        <v>17845</v>
      </c>
      <c r="Q155" s="3">
        <v>11</v>
      </c>
      <c r="R155" s="3">
        <v>1</v>
      </c>
      <c r="S155" s="3" t="str">
        <f>VLOOKUP(Q155,Key!$B$5:$C$53,2,FALSE)</f>
        <v>K</v>
      </c>
      <c r="U155" s="3" t="s">
        <v>18048</v>
      </c>
      <c r="V155" s="3">
        <v>1</v>
      </c>
      <c r="W155" s="3">
        <v>10</v>
      </c>
      <c r="X155" s="3" t="str">
        <f>VLOOKUP(V155,Key!$B$5:$C$53,2,FALSE)</f>
        <v>A</v>
      </c>
      <c r="Z155" s="3" t="s">
        <v>20951</v>
      </c>
      <c r="AA155" s="3">
        <v>15</v>
      </c>
      <c r="AB155" s="3">
        <v>1</v>
      </c>
      <c r="AC155" s="3" t="str">
        <f>VLOOKUP(AA155,Key!$B$5:$C$53,2,FALSE)</f>
        <v>O</v>
      </c>
      <c r="AE155" s="3" t="s">
        <v>20528</v>
      </c>
      <c r="AF155" s="3">
        <v>9</v>
      </c>
      <c r="AG155" s="3">
        <v>1</v>
      </c>
      <c r="AH155" s="3" t="str">
        <f>VLOOKUP(AF155,Key!$B$5:$C$53,2,FALSE)</f>
        <v>I</v>
      </c>
    </row>
    <row r="156" spans="1:34" x14ac:dyDescent="0.25">
      <c r="A156" s="3" t="s">
        <v>172</v>
      </c>
      <c r="B156" s="3">
        <v>14</v>
      </c>
      <c r="C156" s="3">
        <v>12</v>
      </c>
      <c r="D156" s="3" t="str">
        <f>VLOOKUP(B156,Key!$B$5:$C$53,2,FALSE)</f>
        <v>N</v>
      </c>
      <c r="F156" s="3" t="s">
        <v>4169</v>
      </c>
      <c r="G156" s="3">
        <v>8</v>
      </c>
      <c r="H156" s="3">
        <v>30</v>
      </c>
      <c r="I156" s="3" t="str">
        <f>VLOOKUP(G156,Key!$B$5:$C$53,2,FALSE)</f>
        <v>H</v>
      </c>
      <c r="K156" s="3" t="s">
        <v>7438</v>
      </c>
      <c r="L156" s="3">
        <v>1</v>
      </c>
      <c r="M156" s="3">
        <v>12</v>
      </c>
      <c r="N156" s="3" t="str">
        <f>VLOOKUP(L156,Key!$B$5:$C$53,2,FALSE)</f>
        <v>A</v>
      </c>
      <c r="P156" s="3" t="s">
        <v>17846</v>
      </c>
      <c r="Q156" s="3">
        <v>11</v>
      </c>
      <c r="R156" s="3">
        <v>1</v>
      </c>
      <c r="S156" s="3" t="str">
        <f>VLOOKUP(Q156,Key!$B$5:$C$53,2,FALSE)</f>
        <v>K</v>
      </c>
      <c r="U156" s="3" t="s">
        <v>18049</v>
      </c>
      <c r="V156" s="3">
        <v>1</v>
      </c>
      <c r="W156" s="3">
        <v>10</v>
      </c>
      <c r="X156" s="3" t="str">
        <f>VLOOKUP(V156,Key!$B$5:$C$53,2,FALSE)</f>
        <v>A</v>
      </c>
      <c r="Z156" s="3" t="s">
        <v>20379</v>
      </c>
      <c r="AA156" s="3">
        <v>15</v>
      </c>
      <c r="AB156" s="3">
        <v>1</v>
      </c>
      <c r="AC156" s="3" t="str">
        <f>VLOOKUP(AA156,Key!$B$5:$C$53,2,FALSE)</f>
        <v>O</v>
      </c>
      <c r="AE156" s="3" t="s">
        <v>20529</v>
      </c>
      <c r="AF156" s="3">
        <v>10</v>
      </c>
      <c r="AG156" s="3">
        <v>1</v>
      </c>
      <c r="AH156" s="3" t="str">
        <f>VLOOKUP(AF156,Key!$B$5:$C$53,2,FALSE)</f>
        <v>J</v>
      </c>
    </row>
    <row r="157" spans="1:34" x14ac:dyDescent="0.25">
      <c r="A157" s="3" t="s">
        <v>173</v>
      </c>
      <c r="B157" s="3">
        <v>14</v>
      </c>
      <c r="C157" s="3">
        <v>12</v>
      </c>
      <c r="D157" s="3" t="str">
        <f>VLOOKUP(B157,Key!$B$5:$C$53,2,FALSE)</f>
        <v>N</v>
      </c>
      <c r="F157" s="3" t="s">
        <v>4170</v>
      </c>
      <c r="G157" s="3">
        <v>1</v>
      </c>
      <c r="H157" s="3">
        <v>29</v>
      </c>
      <c r="I157" s="3" t="str">
        <f>VLOOKUP(G157,Key!$B$5:$C$53,2,FALSE)</f>
        <v>A</v>
      </c>
      <c r="K157" s="3" t="s">
        <v>13076</v>
      </c>
      <c r="L157" s="3">
        <v>1</v>
      </c>
      <c r="M157" s="3">
        <v>12</v>
      </c>
      <c r="N157" s="3" t="str">
        <f>VLOOKUP(L157,Key!$B$5:$C$53,2,FALSE)</f>
        <v>A</v>
      </c>
      <c r="P157" s="3" t="s">
        <v>17847</v>
      </c>
      <c r="Q157" s="3">
        <v>11</v>
      </c>
      <c r="R157" s="3">
        <v>1</v>
      </c>
      <c r="S157" s="3" t="str">
        <f>VLOOKUP(Q157,Key!$B$5:$C$53,2,FALSE)</f>
        <v>K</v>
      </c>
      <c r="U157" s="3" t="s">
        <v>18050</v>
      </c>
      <c r="V157" s="3">
        <v>1</v>
      </c>
      <c r="W157" s="3">
        <v>10</v>
      </c>
      <c r="X157" s="3" t="str">
        <f>VLOOKUP(V157,Key!$B$5:$C$53,2,FALSE)</f>
        <v>A</v>
      </c>
      <c r="Z157" s="3" t="s">
        <v>20952</v>
      </c>
      <c r="AA157" s="3">
        <v>15</v>
      </c>
      <c r="AB157" s="3">
        <v>1</v>
      </c>
      <c r="AC157" s="3" t="str">
        <f>VLOOKUP(AA157,Key!$B$5:$C$53,2,FALSE)</f>
        <v>O</v>
      </c>
      <c r="AE157" s="3" t="s">
        <v>20530</v>
      </c>
      <c r="AF157" s="3">
        <v>11</v>
      </c>
      <c r="AG157" s="3">
        <v>1</v>
      </c>
      <c r="AH157" s="3" t="str">
        <f>VLOOKUP(AF157,Key!$B$5:$C$53,2,FALSE)</f>
        <v>K</v>
      </c>
    </row>
    <row r="158" spans="1:34" x14ac:dyDescent="0.25">
      <c r="A158" s="3" t="s">
        <v>174</v>
      </c>
      <c r="B158" s="3">
        <v>1</v>
      </c>
      <c r="C158" s="3">
        <v>11</v>
      </c>
      <c r="D158" s="3" t="str">
        <f>VLOOKUP(B158,Key!$B$5:$C$53,2,FALSE)</f>
        <v>A</v>
      </c>
      <c r="F158" s="3" t="s">
        <v>4171</v>
      </c>
      <c r="G158" s="3">
        <v>1</v>
      </c>
      <c r="H158" s="3">
        <v>29</v>
      </c>
      <c r="I158" s="3" t="str">
        <f>VLOOKUP(G158,Key!$B$5:$C$53,2,FALSE)</f>
        <v>A</v>
      </c>
      <c r="K158" s="3" t="s">
        <v>13077</v>
      </c>
      <c r="L158" s="3">
        <v>1</v>
      </c>
      <c r="M158" s="3">
        <v>12</v>
      </c>
      <c r="N158" s="3" t="str">
        <f>VLOOKUP(L158,Key!$B$5:$C$53,2,FALSE)</f>
        <v>A</v>
      </c>
      <c r="P158" s="3" t="s">
        <v>17848</v>
      </c>
      <c r="Q158" s="3">
        <v>11</v>
      </c>
      <c r="R158" s="3">
        <v>1</v>
      </c>
      <c r="S158" s="3" t="str">
        <f>VLOOKUP(Q158,Key!$B$5:$C$53,2,FALSE)</f>
        <v>K</v>
      </c>
      <c r="U158" s="3" t="s">
        <v>18051</v>
      </c>
      <c r="V158" s="3">
        <v>1</v>
      </c>
      <c r="W158" s="3">
        <v>10</v>
      </c>
      <c r="X158" s="3" t="str">
        <f>VLOOKUP(V158,Key!$B$5:$C$53,2,FALSE)</f>
        <v>A</v>
      </c>
      <c r="Z158" s="3" t="s">
        <v>20953</v>
      </c>
      <c r="AA158" s="3">
        <v>15</v>
      </c>
      <c r="AB158" s="3">
        <v>1</v>
      </c>
      <c r="AC158" s="3" t="str">
        <f>VLOOKUP(AA158,Key!$B$5:$C$53,2,FALSE)</f>
        <v>O</v>
      </c>
      <c r="AE158" s="3" t="s">
        <v>20531</v>
      </c>
      <c r="AF158" s="3">
        <v>11</v>
      </c>
      <c r="AG158" s="3">
        <v>1</v>
      </c>
      <c r="AH158" s="3" t="str">
        <f>VLOOKUP(AF158,Key!$B$5:$C$53,2,FALSE)</f>
        <v>K</v>
      </c>
    </row>
    <row r="159" spans="1:34" x14ac:dyDescent="0.25">
      <c r="A159" s="3" t="s">
        <v>175</v>
      </c>
      <c r="B159" s="3">
        <v>14</v>
      </c>
      <c r="C159" s="3">
        <v>11</v>
      </c>
      <c r="D159" s="3" t="str">
        <f>VLOOKUP(B159,Key!$B$5:$C$53,2,FALSE)</f>
        <v>N</v>
      </c>
      <c r="F159" s="3" t="s">
        <v>4172</v>
      </c>
      <c r="G159" s="3">
        <v>1</v>
      </c>
      <c r="H159" s="3">
        <v>29</v>
      </c>
      <c r="I159" s="3" t="str">
        <f>VLOOKUP(G159,Key!$B$5:$C$53,2,FALSE)</f>
        <v>A</v>
      </c>
      <c r="K159" s="3" t="s">
        <v>13078</v>
      </c>
      <c r="L159" s="3">
        <v>1</v>
      </c>
      <c r="M159" s="3">
        <v>12</v>
      </c>
      <c r="N159" s="3" t="str">
        <f>VLOOKUP(L159,Key!$B$5:$C$53,2,FALSE)</f>
        <v>A</v>
      </c>
      <c r="P159" s="3" t="s">
        <v>17849</v>
      </c>
      <c r="Q159" s="3">
        <v>11</v>
      </c>
      <c r="R159" s="3">
        <v>1</v>
      </c>
      <c r="S159" s="3" t="str">
        <f>VLOOKUP(Q159,Key!$B$5:$C$53,2,FALSE)</f>
        <v>K</v>
      </c>
      <c r="U159" s="3" t="s">
        <v>18052</v>
      </c>
      <c r="V159" s="3">
        <v>1</v>
      </c>
      <c r="W159" s="3">
        <v>10</v>
      </c>
      <c r="X159" s="3" t="str">
        <f>VLOOKUP(V159,Key!$B$5:$C$53,2,FALSE)</f>
        <v>A</v>
      </c>
      <c r="Z159" s="3" t="s">
        <v>20954</v>
      </c>
      <c r="AA159" s="3">
        <v>15</v>
      </c>
      <c r="AB159" s="3">
        <v>1</v>
      </c>
      <c r="AC159" s="3" t="str">
        <f>VLOOKUP(AA159,Key!$B$5:$C$53,2,FALSE)</f>
        <v>O</v>
      </c>
      <c r="AE159" s="3" t="s">
        <v>20532</v>
      </c>
      <c r="AF159" s="3">
        <v>11</v>
      </c>
      <c r="AG159" s="3">
        <v>1</v>
      </c>
      <c r="AH159" s="3" t="str">
        <f>VLOOKUP(AF159,Key!$B$5:$C$53,2,FALSE)</f>
        <v>K</v>
      </c>
    </row>
    <row r="160" spans="1:34" x14ac:dyDescent="0.25">
      <c r="A160" s="3" t="s">
        <v>176</v>
      </c>
      <c r="B160" s="3">
        <v>14</v>
      </c>
      <c r="C160" s="3">
        <v>11</v>
      </c>
      <c r="D160" s="3" t="str">
        <f>VLOOKUP(B160,Key!$B$5:$C$53,2,FALSE)</f>
        <v>N</v>
      </c>
      <c r="F160" s="3" t="s">
        <v>4173</v>
      </c>
      <c r="G160" s="3">
        <v>1</v>
      </c>
      <c r="H160" s="3">
        <v>29</v>
      </c>
      <c r="I160" s="3" t="str">
        <f>VLOOKUP(G160,Key!$B$5:$C$53,2,FALSE)</f>
        <v>A</v>
      </c>
      <c r="K160" s="3" t="s">
        <v>13079</v>
      </c>
      <c r="L160" s="3">
        <v>1</v>
      </c>
      <c r="M160" s="3">
        <v>12</v>
      </c>
      <c r="N160" s="3" t="str">
        <f>VLOOKUP(L160,Key!$B$5:$C$53,2,FALSE)</f>
        <v>A</v>
      </c>
      <c r="P160" s="3" t="s">
        <v>17850</v>
      </c>
      <c r="Q160" s="3">
        <v>11</v>
      </c>
      <c r="R160" s="3">
        <v>1</v>
      </c>
      <c r="S160" s="3" t="str">
        <f>VLOOKUP(Q160,Key!$B$5:$C$53,2,FALSE)</f>
        <v>K</v>
      </c>
      <c r="U160" s="3" t="s">
        <v>18053</v>
      </c>
      <c r="V160" s="3">
        <v>1</v>
      </c>
      <c r="W160" s="3">
        <v>10</v>
      </c>
      <c r="X160" s="3" t="str">
        <f>VLOOKUP(V160,Key!$B$5:$C$53,2,FALSE)</f>
        <v>A</v>
      </c>
      <c r="Z160" s="3" t="s">
        <v>20380</v>
      </c>
      <c r="AA160" s="3">
        <v>15</v>
      </c>
      <c r="AB160" s="3">
        <v>1</v>
      </c>
      <c r="AC160" s="3" t="str">
        <f>VLOOKUP(AA160,Key!$B$5:$C$53,2,FALSE)</f>
        <v>O</v>
      </c>
      <c r="AE160" s="3" t="s">
        <v>20533</v>
      </c>
      <c r="AF160" s="3">
        <v>11</v>
      </c>
      <c r="AG160" s="3">
        <v>1</v>
      </c>
      <c r="AH160" s="3" t="str">
        <f>VLOOKUP(AF160,Key!$B$5:$C$53,2,FALSE)</f>
        <v>K</v>
      </c>
    </row>
    <row r="161" spans="1:34" x14ac:dyDescent="0.25">
      <c r="A161" s="3" t="s">
        <v>177</v>
      </c>
      <c r="B161" s="3">
        <v>14</v>
      </c>
      <c r="C161" s="3">
        <v>11</v>
      </c>
      <c r="D161" s="3" t="str">
        <f>VLOOKUP(B161,Key!$B$5:$C$53,2,FALSE)</f>
        <v>N</v>
      </c>
      <c r="F161" s="3" t="s">
        <v>4174</v>
      </c>
      <c r="G161" s="3">
        <v>1</v>
      </c>
      <c r="H161" s="3">
        <v>29</v>
      </c>
      <c r="I161" s="3" t="str">
        <f>VLOOKUP(G161,Key!$B$5:$C$53,2,FALSE)</f>
        <v>A</v>
      </c>
      <c r="K161" s="3" t="s">
        <v>13080</v>
      </c>
      <c r="L161" s="3">
        <v>1</v>
      </c>
      <c r="M161" s="3">
        <v>12</v>
      </c>
      <c r="N161" s="3" t="str">
        <f>VLOOKUP(L161,Key!$B$5:$C$53,2,FALSE)</f>
        <v>A</v>
      </c>
      <c r="P161" s="3" t="s">
        <v>17851</v>
      </c>
      <c r="Q161" s="3">
        <v>11</v>
      </c>
      <c r="R161" s="3">
        <v>1</v>
      </c>
      <c r="S161" s="3" t="str">
        <f>VLOOKUP(Q161,Key!$B$5:$C$53,2,FALSE)</f>
        <v>K</v>
      </c>
      <c r="U161" s="3" t="s">
        <v>18054</v>
      </c>
      <c r="V161" s="3">
        <v>1</v>
      </c>
      <c r="W161" s="3">
        <v>10</v>
      </c>
      <c r="X161" s="3" t="str">
        <f>VLOOKUP(V161,Key!$B$5:$C$53,2,FALSE)</f>
        <v>A</v>
      </c>
      <c r="Z161" s="3" t="s">
        <v>20381</v>
      </c>
      <c r="AA161" s="3">
        <v>15</v>
      </c>
      <c r="AB161" s="3">
        <v>1</v>
      </c>
      <c r="AC161" s="3" t="str">
        <f>VLOOKUP(AA161,Key!$B$5:$C$53,2,FALSE)</f>
        <v>O</v>
      </c>
      <c r="AE161" s="3" t="s">
        <v>20534</v>
      </c>
      <c r="AF161" s="3">
        <v>11</v>
      </c>
      <c r="AG161" s="3">
        <v>1</v>
      </c>
      <c r="AH161" s="3" t="str">
        <f>VLOOKUP(AF161,Key!$B$5:$C$53,2,FALSE)</f>
        <v>K</v>
      </c>
    </row>
    <row r="162" spans="1:34" x14ac:dyDescent="0.25">
      <c r="A162" s="3" t="s">
        <v>178</v>
      </c>
      <c r="B162" s="3">
        <v>14</v>
      </c>
      <c r="C162" s="3">
        <v>11</v>
      </c>
      <c r="D162" s="3" t="str">
        <f>VLOOKUP(B162,Key!$B$5:$C$53,2,FALSE)</f>
        <v>N</v>
      </c>
      <c r="F162" s="3" t="s">
        <v>4175</v>
      </c>
      <c r="G162" s="3">
        <v>1</v>
      </c>
      <c r="H162" s="3">
        <v>29</v>
      </c>
      <c r="I162" s="3" t="str">
        <f>VLOOKUP(G162,Key!$B$5:$C$53,2,FALSE)</f>
        <v>A</v>
      </c>
      <c r="K162" s="3" t="s">
        <v>13081</v>
      </c>
      <c r="L162" s="3">
        <v>1</v>
      </c>
      <c r="M162" s="3">
        <v>12</v>
      </c>
      <c r="N162" s="3" t="str">
        <f>VLOOKUP(L162,Key!$B$5:$C$53,2,FALSE)</f>
        <v>A</v>
      </c>
      <c r="P162" s="3" t="s">
        <v>17852</v>
      </c>
      <c r="Q162" s="3">
        <v>11</v>
      </c>
      <c r="R162" s="3">
        <v>1</v>
      </c>
      <c r="S162" s="3" t="str">
        <f>VLOOKUP(Q162,Key!$B$5:$C$53,2,FALSE)</f>
        <v>K</v>
      </c>
      <c r="U162" s="3" t="s">
        <v>18055</v>
      </c>
      <c r="V162" s="3">
        <v>1</v>
      </c>
      <c r="W162" s="3">
        <v>10</v>
      </c>
      <c r="X162" s="3" t="str">
        <f>VLOOKUP(V162,Key!$B$5:$C$53,2,FALSE)</f>
        <v>A</v>
      </c>
      <c r="Z162" s="3" t="s">
        <v>20955</v>
      </c>
      <c r="AA162" s="3">
        <v>15</v>
      </c>
      <c r="AB162" s="3">
        <v>1</v>
      </c>
      <c r="AC162" s="3" t="str">
        <f>VLOOKUP(AA162,Key!$B$5:$C$53,2,FALSE)</f>
        <v>O</v>
      </c>
      <c r="AE162" s="3" t="s">
        <v>20535</v>
      </c>
      <c r="AF162" s="3">
        <v>11</v>
      </c>
      <c r="AG162" s="3">
        <v>1</v>
      </c>
      <c r="AH162" s="3" t="str">
        <f>VLOOKUP(AF162,Key!$B$5:$C$53,2,FALSE)</f>
        <v>K</v>
      </c>
    </row>
    <row r="163" spans="1:34" x14ac:dyDescent="0.25">
      <c r="A163" s="3" t="s">
        <v>179</v>
      </c>
      <c r="B163" s="3">
        <v>14</v>
      </c>
      <c r="C163" s="3">
        <v>11</v>
      </c>
      <c r="D163" s="3" t="str">
        <f>VLOOKUP(B163,Key!$B$5:$C$53,2,FALSE)</f>
        <v>N</v>
      </c>
      <c r="F163" s="3" t="s">
        <v>4176</v>
      </c>
      <c r="G163" s="3">
        <v>5</v>
      </c>
      <c r="H163" s="3">
        <v>29</v>
      </c>
      <c r="I163" s="3" t="str">
        <f>VLOOKUP(G163,Key!$B$5:$C$53,2,FALSE)</f>
        <v>E</v>
      </c>
      <c r="K163" s="3" t="s">
        <v>13082</v>
      </c>
      <c r="L163" s="3">
        <v>1</v>
      </c>
      <c r="M163" s="3">
        <v>12</v>
      </c>
      <c r="N163" s="3" t="str">
        <f>VLOOKUP(L163,Key!$B$5:$C$53,2,FALSE)</f>
        <v>A</v>
      </c>
      <c r="P163" s="3" t="s">
        <v>17853</v>
      </c>
      <c r="Q163" s="3">
        <v>11</v>
      </c>
      <c r="R163" s="3">
        <v>1</v>
      </c>
      <c r="S163" s="3" t="str">
        <f>VLOOKUP(Q163,Key!$B$5:$C$53,2,FALSE)</f>
        <v>K</v>
      </c>
      <c r="U163" s="3" t="s">
        <v>18056</v>
      </c>
      <c r="V163" s="3">
        <v>1</v>
      </c>
      <c r="W163" s="3">
        <v>9</v>
      </c>
      <c r="X163" s="3" t="str">
        <f>VLOOKUP(V163,Key!$B$5:$C$53,2,FALSE)</f>
        <v>A</v>
      </c>
      <c r="Z163" s="3" t="s">
        <v>20956</v>
      </c>
      <c r="AA163" s="3">
        <v>15</v>
      </c>
      <c r="AB163" s="3">
        <v>1</v>
      </c>
      <c r="AC163" s="3" t="str">
        <f>VLOOKUP(AA163,Key!$B$5:$C$53,2,FALSE)</f>
        <v>O</v>
      </c>
      <c r="AE163" s="3" t="s">
        <v>20536</v>
      </c>
      <c r="AF163" s="3">
        <v>11</v>
      </c>
      <c r="AG163" s="3">
        <v>1</v>
      </c>
      <c r="AH163" s="3" t="str">
        <f>VLOOKUP(AF163,Key!$B$5:$C$53,2,FALSE)</f>
        <v>K</v>
      </c>
    </row>
    <row r="164" spans="1:34" x14ac:dyDescent="0.25">
      <c r="A164" s="3" t="s">
        <v>180</v>
      </c>
      <c r="B164" s="3">
        <v>14</v>
      </c>
      <c r="C164" s="3">
        <v>11</v>
      </c>
      <c r="D164" s="3" t="str">
        <f>VLOOKUP(B164,Key!$B$5:$C$53,2,FALSE)</f>
        <v>N</v>
      </c>
      <c r="F164" s="3" t="s">
        <v>4177</v>
      </c>
      <c r="G164" s="3">
        <v>5</v>
      </c>
      <c r="H164" s="3">
        <v>29</v>
      </c>
      <c r="I164" s="3" t="str">
        <f>VLOOKUP(G164,Key!$B$5:$C$53,2,FALSE)</f>
        <v>E</v>
      </c>
      <c r="K164" s="3" t="s">
        <v>13083</v>
      </c>
      <c r="L164" s="3">
        <v>1</v>
      </c>
      <c r="M164" s="3">
        <v>12</v>
      </c>
      <c r="N164" s="3" t="str">
        <f>VLOOKUP(L164,Key!$B$5:$C$53,2,FALSE)</f>
        <v>A</v>
      </c>
      <c r="P164" s="3" t="s">
        <v>17854</v>
      </c>
      <c r="Q164" s="3">
        <v>11</v>
      </c>
      <c r="R164" s="3">
        <v>1</v>
      </c>
      <c r="S164" s="3" t="str">
        <f>VLOOKUP(Q164,Key!$B$5:$C$53,2,FALSE)</f>
        <v>K</v>
      </c>
      <c r="U164" s="3" t="s">
        <v>18057</v>
      </c>
      <c r="V164" s="3">
        <v>1</v>
      </c>
      <c r="W164" s="3">
        <v>9</v>
      </c>
      <c r="X164" s="3" t="str">
        <f>VLOOKUP(V164,Key!$B$5:$C$53,2,FALSE)</f>
        <v>A</v>
      </c>
      <c r="AE164" s="3" t="s">
        <v>17703</v>
      </c>
      <c r="AF164" s="3">
        <v>11</v>
      </c>
      <c r="AG164" s="3">
        <v>1</v>
      </c>
      <c r="AH164" s="3" t="str">
        <f>VLOOKUP(AF164,Key!$B$5:$C$53,2,FALSE)</f>
        <v>K</v>
      </c>
    </row>
    <row r="165" spans="1:34" x14ac:dyDescent="0.25">
      <c r="A165" s="3" t="s">
        <v>181</v>
      </c>
      <c r="B165" s="3">
        <v>14</v>
      </c>
      <c r="C165" s="3">
        <v>11</v>
      </c>
      <c r="D165" s="3" t="str">
        <f>VLOOKUP(B165,Key!$B$5:$C$53,2,FALSE)</f>
        <v>N</v>
      </c>
      <c r="F165" s="3" t="s">
        <v>4178</v>
      </c>
      <c r="G165" s="3">
        <v>5</v>
      </c>
      <c r="H165" s="3">
        <v>29</v>
      </c>
      <c r="I165" s="3" t="str">
        <f>VLOOKUP(G165,Key!$B$5:$C$53,2,FALSE)</f>
        <v>E</v>
      </c>
      <c r="K165" s="3" t="s">
        <v>13084</v>
      </c>
      <c r="L165" s="3">
        <v>5</v>
      </c>
      <c r="M165" s="3">
        <v>12</v>
      </c>
      <c r="N165" s="3" t="str">
        <f>VLOOKUP(L165,Key!$B$5:$C$53,2,FALSE)</f>
        <v>E</v>
      </c>
      <c r="P165" s="3" t="s">
        <v>17855</v>
      </c>
      <c r="Q165" s="3">
        <v>11</v>
      </c>
      <c r="R165" s="3">
        <v>1</v>
      </c>
      <c r="S165" s="3" t="str">
        <f>VLOOKUP(Q165,Key!$B$5:$C$53,2,FALSE)</f>
        <v>K</v>
      </c>
      <c r="U165" s="3" t="s">
        <v>18058</v>
      </c>
      <c r="V165" s="3">
        <v>1</v>
      </c>
      <c r="W165" s="3">
        <v>9</v>
      </c>
      <c r="X165" s="3" t="str">
        <f>VLOOKUP(V165,Key!$B$5:$C$53,2,FALSE)</f>
        <v>A</v>
      </c>
      <c r="AE165" s="3" t="s">
        <v>20537</v>
      </c>
      <c r="AF165" s="3">
        <v>11</v>
      </c>
      <c r="AG165" s="3">
        <v>1</v>
      </c>
      <c r="AH165" s="3" t="str">
        <f>VLOOKUP(AF165,Key!$B$5:$C$53,2,FALSE)</f>
        <v>K</v>
      </c>
    </row>
    <row r="166" spans="1:34" x14ac:dyDescent="0.25">
      <c r="A166" s="3" t="s">
        <v>182</v>
      </c>
      <c r="B166" s="3">
        <v>14</v>
      </c>
      <c r="C166" s="3">
        <v>11</v>
      </c>
      <c r="D166" s="3" t="str">
        <f>VLOOKUP(B166,Key!$B$5:$C$53,2,FALSE)</f>
        <v>N</v>
      </c>
      <c r="F166" s="3" t="s">
        <v>4179</v>
      </c>
      <c r="G166" s="3">
        <v>8</v>
      </c>
      <c r="H166" s="3">
        <v>29</v>
      </c>
      <c r="I166" s="3" t="str">
        <f>VLOOKUP(G166,Key!$B$5:$C$53,2,FALSE)</f>
        <v>H</v>
      </c>
      <c r="K166" s="3" t="s">
        <v>13085</v>
      </c>
      <c r="L166" s="3">
        <v>14</v>
      </c>
      <c r="M166" s="3">
        <v>12</v>
      </c>
      <c r="N166" s="3" t="str">
        <f>VLOOKUP(L166,Key!$B$5:$C$53,2,FALSE)</f>
        <v>N</v>
      </c>
      <c r="P166" s="3" t="s">
        <v>17856</v>
      </c>
      <c r="Q166" s="3">
        <v>11</v>
      </c>
      <c r="R166" s="3">
        <v>1</v>
      </c>
      <c r="S166" s="3" t="str">
        <f>VLOOKUP(Q166,Key!$B$5:$C$53,2,FALSE)</f>
        <v>K</v>
      </c>
      <c r="U166" s="3" t="s">
        <v>18059</v>
      </c>
      <c r="V166" s="3">
        <v>1</v>
      </c>
      <c r="W166" s="3">
        <v>9</v>
      </c>
      <c r="X166" s="3" t="str">
        <f>VLOOKUP(V166,Key!$B$5:$C$53,2,FALSE)</f>
        <v>A</v>
      </c>
      <c r="AE166" s="3" t="s">
        <v>20958</v>
      </c>
      <c r="AF166" s="3">
        <v>12</v>
      </c>
      <c r="AG166" s="3">
        <v>1</v>
      </c>
      <c r="AH166" s="3" t="str">
        <f>VLOOKUP(AF166,Key!$B$5:$C$53,2,FALSE)</f>
        <v>L</v>
      </c>
    </row>
    <row r="167" spans="1:34" x14ac:dyDescent="0.25">
      <c r="A167" s="3" t="s">
        <v>183</v>
      </c>
      <c r="B167" s="3">
        <v>14</v>
      </c>
      <c r="C167" s="3">
        <v>11</v>
      </c>
      <c r="D167" s="3" t="str">
        <f>VLOOKUP(B167,Key!$B$5:$C$53,2,FALSE)</f>
        <v>N</v>
      </c>
      <c r="F167" s="3" t="s">
        <v>4180</v>
      </c>
      <c r="G167" s="3">
        <v>14</v>
      </c>
      <c r="H167" s="3">
        <v>29</v>
      </c>
      <c r="I167" s="3" t="str">
        <f>VLOOKUP(G167,Key!$B$5:$C$53,2,FALSE)</f>
        <v>N</v>
      </c>
      <c r="K167" s="3" t="s">
        <v>23</v>
      </c>
      <c r="L167" s="3">
        <v>14</v>
      </c>
      <c r="M167" s="3">
        <v>12</v>
      </c>
      <c r="N167" s="3" t="str">
        <f>VLOOKUP(L167,Key!$B$5:$C$53,2,FALSE)</f>
        <v>N</v>
      </c>
      <c r="P167" s="3" t="s">
        <v>17857</v>
      </c>
      <c r="Q167" s="3">
        <v>11</v>
      </c>
      <c r="R167" s="3">
        <v>1</v>
      </c>
      <c r="S167" s="3" t="str">
        <f>VLOOKUP(Q167,Key!$B$5:$C$53,2,FALSE)</f>
        <v>K</v>
      </c>
      <c r="U167" s="3" t="s">
        <v>18060</v>
      </c>
      <c r="V167" s="3">
        <v>1</v>
      </c>
      <c r="W167" s="3">
        <v>9</v>
      </c>
      <c r="X167" s="3" t="str">
        <f>VLOOKUP(V167,Key!$B$5:$C$53,2,FALSE)</f>
        <v>A</v>
      </c>
      <c r="AE167" s="3" t="s">
        <v>20538</v>
      </c>
      <c r="AF167" s="3">
        <v>13</v>
      </c>
      <c r="AG167" s="3">
        <v>1</v>
      </c>
      <c r="AH167" s="3" t="str">
        <f>VLOOKUP(AF167,Key!$B$5:$C$53,2,FALSE)</f>
        <v>M</v>
      </c>
    </row>
    <row r="168" spans="1:34" x14ac:dyDescent="0.25">
      <c r="A168" s="3" t="s">
        <v>184</v>
      </c>
      <c r="B168" s="3">
        <v>14</v>
      </c>
      <c r="C168" s="3">
        <v>11</v>
      </c>
      <c r="D168" s="3" t="str">
        <f>VLOOKUP(B168,Key!$B$5:$C$53,2,FALSE)</f>
        <v>N</v>
      </c>
      <c r="F168" s="3" t="s">
        <v>4181</v>
      </c>
      <c r="G168" s="3">
        <v>14</v>
      </c>
      <c r="H168" s="3">
        <v>29</v>
      </c>
      <c r="I168" s="3" t="str">
        <f>VLOOKUP(G168,Key!$B$5:$C$53,2,FALSE)</f>
        <v>N</v>
      </c>
      <c r="K168" s="3" t="s">
        <v>13086</v>
      </c>
      <c r="L168" s="3">
        <v>14</v>
      </c>
      <c r="M168" s="3">
        <v>12</v>
      </c>
      <c r="N168" s="3" t="str">
        <f>VLOOKUP(L168,Key!$B$5:$C$53,2,FALSE)</f>
        <v>N</v>
      </c>
      <c r="P168" s="3" t="s">
        <v>17858</v>
      </c>
      <c r="Q168" s="3">
        <v>11</v>
      </c>
      <c r="R168" s="3">
        <v>1</v>
      </c>
      <c r="S168" s="3" t="str">
        <f>VLOOKUP(Q168,Key!$B$5:$C$53,2,FALSE)</f>
        <v>K</v>
      </c>
      <c r="U168" s="3" t="s">
        <v>18061</v>
      </c>
      <c r="V168" s="3">
        <v>1</v>
      </c>
      <c r="W168" s="3">
        <v>9</v>
      </c>
      <c r="X168" s="3" t="str">
        <f>VLOOKUP(V168,Key!$B$5:$C$53,2,FALSE)</f>
        <v>A</v>
      </c>
      <c r="AE168" s="3" t="s">
        <v>20539</v>
      </c>
      <c r="AF168" s="3">
        <v>13</v>
      </c>
      <c r="AG168" s="3">
        <v>1</v>
      </c>
      <c r="AH168" s="3" t="str">
        <f>VLOOKUP(AF168,Key!$B$5:$C$53,2,FALSE)</f>
        <v>M</v>
      </c>
    </row>
    <row r="169" spans="1:34" x14ac:dyDescent="0.25">
      <c r="A169" s="3" t="s">
        <v>185</v>
      </c>
      <c r="B169" s="3">
        <v>14</v>
      </c>
      <c r="C169" s="3">
        <v>11</v>
      </c>
      <c r="D169" s="3" t="str">
        <f>VLOOKUP(B169,Key!$B$5:$C$53,2,FALSE)</f>
        <v>N</v>
      </c>
      <c r="F169" s="3" t="s">
        <v>4182</v>
      </c>
      <c r="G169" s="3">
        <v>1</v>
      </c>
      <c r="H169" s="3">
        <v>28</v>
      </c>
      <c r="I169" s="3" t="str">
        <f>VLOOKUP(G169,Key!$B$5:$C$53,2,FALSE)</f>
        <v>A</v>
      </c>
      <c r="K169" s="3" t="s">
        <v>13087</v>
      </c>
      <c r="L169" s="3">
        <v>1</v>
      </c>
      <c r="M169" s="3">
        <v>11</v>
      </c>
      <c r="N169" s="3" t="str">
        <f>VLOOKUP(L169,Key!$B$5:$C$53,2,FALSE)</f>
        <v>A</v>
      </c>
      <c r="P169" s="3" t="s">
        <v>17859</v>
      </c>
      <c r="Q169" s="3">
        <v>11</v>
      </c>
      <c r="R169" s="3">
        <v>1</v>
      </c>
      <c r="S169" s="3" t="str">
        <f>VLOOKUP(Q169,Key!$B$5:$C$53,2,FALSE)</f>
        <v>K</v>
      </c>
      <c r="U169" s="3" t="s">
        <v>18062</v>
      </c>
      <c r="V169" s="3">
        <v>1</v>
      </c>
      <c r="W169" s="3">
        <v>9</v>
      </c>
      <c r="X169" s="3" t="str">
        <f>VLOOKUP(V169,Key!$B$5:$C$53,2,FALSE)</f>
        <v>A</v>
      </c>
      <c r="AE169" s="3" t="s">
        <v>20540</v>
      </c>
      <c r="AF169" s="3">
        <v>13</v>
      </c>
      <c r="AG169" s="3">
        <v>1</v>
      </c>
      <c r="AH169" s="3" t="str">
        <f>VLOOKUP(AF169,Key!$B$5:$C$53,2,FALSE)</f>
        <v>M</v>
      </c>
    </row>
    <row r="170" spans="1:34" x14ac:dyDescent="0.25">
      <c r="A170" s="3" t="s">
        <v>186</v>
      </c>
      <c r="B170" s="3">
        <v>14</v>
      </c>
      <c r="C170" s="3">
        <v>11</v>
      </c>
      <c r="D170" s="3" t="str">
        <f>VLOOKUP(B170,Key!$B$5:$C$53,2,FALSE)</f>
        <v>N</v>
      </c>
      <c r="F170" s="3" t="s">
        <v>4183</v>
      </c>
      <c r="G170" s="3">
        <v>1</v>
      </c>
      <c r="H170" s="3">
        <v>28</v>
      </c>
      <c r="I170" s="3" t="str">
        <f>VLOOKUP(G170,Key!$B$5:$C$53,2,FALSE)</f>
        <v>A</v>
      </c>
      <c r="K170" s="3" t="s">
        <v>13088</v>
      </c>
      <c r="L170" s="3">
        <v>1</v>
      </c>
      <c r="M170" s="3">
        <v>11</v>
      </c>
      <c r="N170" s="3" t="str">
        <f>VLOOKUP(L170,Key!$B$5:$C$53,2,FALSE)</f>
        <v>A</v>
      </c>
      <c r="P170" s="3" t="s">
        <v>17860</v>
      </c>
      <c r="Q170" s="3">
        <v>11</v>
      </c>
      <c r="R170" s="3">
        <v>1</v>
      </c>
      <c r="S170" s="3" t="str">
        <f>VLOOKUP(Q170,Key!$B$5:$C$53,2,FALSE)</f>
        <v>K</v>
      </c>
      <c r="U170" s="3" t="s">
        <v>18063</v>
      </c>
      <c r="V170" s="3">
        <v>1</v>
      </c>
      <c r="W170" s="3">
        <v>9</v>
      </c>
      <c r="X170" s="3" t="str">
        <f>VLOOKUP(V170,Key!$B$5:$C$53,2,FALSE)</f>
        <v>A</v>
      </c>
      <c r="AE170" s="3" t="s">
        <v>20541</v>
      </c>
      <c r="AF170" s="3">
        <v>13</v>
      </c>
      <c r="AG170" s="3">
        <v>1</v>
      </c>
      <c r="AH170" s="3" t="str">
        <f>VLOOKUP(AF170,Key!$B$5:$C$53,2,FALSE)</f>
        <v>M</v>
      </c>
    </row>
    <row r="171" spans="1:34" x14ac:dyDescent="0.25">
      <c r="A171" s="3" t="s">
        <v>187</v>
      </c>
      <c r="B171" s="3">
        <v>14</v>
      </c>
      <c r="C171" s="3">
        <v>10</v>
      </c>
      <c r="D171" s="3" t="str">
        <f>VLOOKUP(B171,Key!$B$5:$C$53,2,FALSE)</f>
        <v>N</v>
      </c>
      <c r="F171" s="3" t="s">
        <v>4184</v>
      </c>
      <c r="G171" s="3">
        <v>1</v>
      </c>
      <c r="H171" s="3">
        <v>28</v>
      </c>
      <c r="I171" s="3" t="str">
        <f>VLOOKUP(G171,Key!$B$5:$C$53,2,FALSE)</f>
        <v>A</v>
      </c>
      <c r="K171" s="3" t="s">
        <v>13089</v>
      </c>
      <c r="L171" s="3">
        <v>1</v>
      </c>
      <c r="M171" s="3">
        <v>11</v>
      </c>
      <c r="N171" s="3" t="str">
        <f>VLOOKUP(L171,Key!$B$5:$C$53,2,FALSE)</f>
        <v>A</v>
      </c>
      <c r="P171" s="3" t="s">
        <v>17861</v>
      </c>
      <c r="Q171" s="3">
        <v>11</v>
      </c>
      <c r="R171" s="3">
        <v>1</v>
      </c>
      <c r="S171" s="3" t="str">
        <f>VLOOKUP(Q171,Key!$B$5:$C$53,2,FALSE)</f>
        <v>K</v>
      </c>
      <c r="U171" s="3" t="s">
        <v>18064</v>
      </c>
      <c r="V171" s="3">
        <v>1</v>
      </c>
      <c r="W171" s="3">
        <v>9</v>
      </c>
      <c r="X171" s="3" t="str">
        <f>VLOOKUP(V171,Key!$B$5:$C$53,2,FALSE)</f>
        <v>A</v>
      </c>
      <c r="AE171" s="3" t="s">
        <v>20542</v>
      </c>
      <c r="AF171" s="3">
        <v>13</v>
      </c>
      <c r="AG171" s="3">
        <v>1</v>
      </c>
      <c r="AH171" s="3" t="str">
        <f>VLOOKUP(AF171,Key!$B$5:$C$53,2,FALSE)</f>
        <v>M</v>
      </c>
    </row>
    <row r="172" spans="1:34" x14ac:dyDescent="0.25">
      <c r="A172" s="3" t="s">
        <v>188</v>
      </c>
      <c r="B172" s="3">
        <v>14</v>
      </c>
      <c r="C172" s="3">
        <v>10</v>
      </c>
      <c r="D172" s="3" t="str">
        <f>VLOOKUP(B172,Key!$B$5:$C$53,2,FALSE)</f>
        <v>N</v>
      </c>
      <c r="F172" s="3" t="s">
        <v>4185</v>
      </c>
      <c r="G172" s="3">
        <v>8</v>
      </c>
      <c r="H172" s="3">
        <v>28</v>
      </c>
      <c r="I172" s="3" t="str">
        <f>VLOOKUP(G172,Key!$B$5:$C$53,2,FALSE)</f>
        <v>H</v>
      </c>
      <c r="K172" s="3" t="s">
        <v>13090</v>
      </c>
      <c r="L172" s="3">
        <v>1</v>
      </c>
      <c r="M172" s="3">
        <v>11</v>
      </c>
      <c r="N172" s="3" t="str">
        <f>VLOOKUP(L172,Key!$B$5:$C$53,2,FALSE)</f>
        <v>A</v>
      </c>
      <c r="P172" s="3" t="s">
        <v>17862</v>
      </c>
      <c r="Q172" s="3">
        <v>11</v>
      </c>
      <c r="R172" s="3">
        <v>1</v>
      </c>
      <c r="S172" s="3" t="str">
        <f>VLOOKUP(Q172,Key!$B$5:$C$53,2,FALSE)</f>
        <v>K</v>
      </c>
      <c r="U172" s="3" t="s">
        <v>18065</v>
      </c>
      <c r="V172" s="3">
        <v>1</v>
      </c>
      <c r="W172" s="3">
        <v>9</v>
      </c>
      <c r="X172" s="3" t="str">
        <f>VLOOKUP(V172,Key!$B$5:$C$53,2,FALSE)</f>
        <v>A</v>
      </c>
      <c r="AE172" s="3" t="s">
        <v>20543</v>
      </c>
      <c r="AF172" s="3">
        <v>13</v>
      </c>
      <c r="AG172" s="3">
        <v>1</v>
      </c>
      <c r="AH172" s="3" t="str">
        <f>VLOOKUP(AF172,Key!$B$5:$C$53,2,FALSE)</f>
        <v>M</v>
      </c>
    </row>
    <row r="173" spans="1:34" x14ac:dyDescent="0.25">
      <c r="A173" s="3" t="s">
        <v>189</v>
      </c>
      <c r="B173" s="3">
        <v>14</v>
      </c>
      <c r="C173" s="3">
        <v>10</v>
      </c>
      <c r="D173" s="3" t="str">
        <f>VLOOKUP(B173,Key!$B$5:$C$53,2,FALSE)</f>
        <v>N</v>
      </c>
      <c r="F173" s="3" t="s">
        <v>4186</v>
      </c>
      <c r="G173" s="3">
        <v>1</v>
      </c>
      <c r="H173" s="3">
        <v>27</v>
      </c>
      <c r="I173" s="3" t="str">
        <f>VLOOKUP(G173,Key!$B$5:$C$53,2,FALSE)</f>
        <v>A</v>
      </c>
      <c r="K173" s="3" t="s">
        <v>13091</v>
      </c>
      <c r="L173" s="3">
        <v>1</v>
      </c>
      <c r="M173" s="3">
        <v>11</v>
      </c>
      <c r="N173" s="3" t="str">
        <f>VLOOKUP(L173,Key!$B$5:$C$53,2,FALSE)</f>
        <v>A</v>
      </c>
      <c r="P173" s="3" t="s">
        <v>17863</v>
      </c>
      <c r="Q173" s="3">
        <v>11</v>
      </c>
      <c r="R173" s="3">
        <v>1</v>
      </c>
      <c r="S173" s="3" t="str">
        <f>VLOOKUP(Q173,Key!$B$5:$C$53,2,FALSE)</f>
        <v>K</v>
      </c>
      <c r="U173" s="3" t="s">
        <v>18066</v>
      </c>
      <c r="V173" s="3">
        <v>1</v>
      </c>
      <c r="W173" s="3">
        <v>9</v>
      </c>
      <c r="X173" s="3" t="str">
        <f>VLOOKUP(V173,Key!$B$5:$C$53,2,FALSE)</f>
        <v>A</v>
      </c>
      <c r="AE173" s="3" t="s">
        <v>20544</v>
      </c>
      <c r="AF173" s="3">
        <v>13</v>
      </c>
      <c r="AG173" s="3">
        <v>1</v>
      </c>
      <c r="AH173" s="3" t="str">
        <f>VLOOKUP(AF173,Key!$B$5:$C$53,2,FALSE)</f>
        <v>M</v>
      </c>
    </row>
    <row r="174" spans="1:34" x14ac:dyDescent="0.25">
      <c r="A174" s="3" t="s">
        <v>190</v>
      </c>
      <c r="B174" s="3">
        <v>14</v>
      </c>
      <c r="C174" s="3">
        <v>10</v>
      </c>
      <c r="D174" s="3" t="str">
        <f>VLOOKUP(B174,Key!$B$5:$C$53,2,FALSE)</f>
        <v>N</v>
      </c>
      <c r="F174" s="3" t="s">
        <v>4187</v>
      </c>
      <c r="G174" s="3">
        <v>1</v>
      </c>
      <c r="H174" s="3">
        <v>27</v>
      </c>
      <c r="I174" s="3" t="str">
        <f>VLOOKUP(G174,Key!$B$5:$C$53,2,FALSE)</f>
        <v>A</v>
      </c>
      <c r="K174" s="3" t="s">
        <v>13092</v>
      </c>
      <c r="L174" s="3">
        <v>1</v>
      </c>
      <c r="M174" s="3">
        <v>11</v>
      </c>
      <c r="N174" s="3" t="str">
        <f>VLOOKUP(L174,Key!$B$5:$C$53,2,FALSE)</f>
        <v>A</v>
      </c>
      <c r="P174" s="3" t="s">
        <v>17864</v>
      </c>
      <c r="Q174" s="3">
        <v>11</v>
      </c>
      <c r="R174" s="3">
        <v>1</v>
      </c>
      <c r="S174" s="3" t="str">
        <f>VLOOKUP(Q174,Key!$B$5:$C$53,2,FALSE)</f>
        <v>K</v>
      </c>
      <c r="U174" s="3" t="s">
        <v>18067</v>
      </c>
      <c r="V174" s="3">
        <v>1</v>
      </c>
      <c r="W174" s="3">
        <v>9</v>
      </c>
      <c r="X174" s="3" t="str">
        <f>VLOOKUP(V174,Key!$B$5:$C$53,2,FALSE)</f>
        <v>A</v>
      </c>
      <c r="AE174" s="3" t="s">
        <v>20545</v>
      </c>
      <c r="AF174" s="3">
        <v>13</v>
      </c>
      <c r="AG174" s="3">
        <v>1</v>
      </c>
      <c r="AH174" s="3" t="str">
        <f>VLOOKUP(AF174,Key!$B$5:$C$53,2,FALSE)</f>
        <v>M</v>
      </c>
    </row>
    <row r="175" spans="1:34" x14ac:dyDescent="0.25">
      <c r="A175" s="3" t="s">
        <v>191</v>
      </c>
      <c r="B175" s="3">
        <v>14</v>
      </c>
      <c r="C175" s="3">
        <v>10</v>
      </c>
      <c r="D175" s="3" t="str">
        <f>VLOOKUP(B175,Key!$B$5:$C$53,2,FALSE)</f>
        <v>N</v>
      </c>
      <c r="F175" s="3" t="s">
        <v>4188</v>
      </c>
      <c r="G175" s="3">
        <v>1</v>
      </c>
      <c r="H175" s="3">
        <v>26</v>
      </c>
      <c r="I175" s="3" t="str">
        <f>VLOOKUP(G175,Key!$B$5:$C$53,2,FALSE)</f>
        <v>A</v>
      </c>
      <c r="K175" s="3" t="s">
        <v>13093</v>
      </c>
      <c r="L175" s="3">
        <v>1</v>
      </c>
      <c r="M175" s="3">
        <v>11</v>
      </c>
      <c r="N175" s="3" t="str">
        <f>VLOOKUP(L175,Key!$B$5:$C$53,2,FALSE)</f>
        <v>A</v>
      </c>
      <c r="P175" s="3" t="s">
        <v>17865</v>
      </c>
      <c r="Q175" s="3">
        <v>11</v>
      </c>
      <c r="R175" s="3">
        <v>1</v>
      </c>
      <c r="S175" s="3" t="str">
        <f>VLOOKUP(Q175,Key!$B$5:$C$53,2,FALSE)</f>
        <v>K</v>
      </c>
      <c r="U175" s="3" t="s">
        <v>18068</v>
      </c>
      <c r="V175" s="3">
        <v>1</v>
      </c>
      <c r="W175" s="3">
        <v>9</v>
      </c>
      <c r="X175" s="3" t="str">
        <f>VLOOKUP(V175,Key!$B$5:$C$53,2,FALSE)</f>
        <v>A</v>
      </c>
      <c r="AE175" s="3" t="s">
        <v>20546</v>
      </c>
      <c r="AF175" s="3">
        <v>14</v>
      </c>
      <c r="AG175" s="3">
        <v>1</v>
      </c>
      <c r="AH175" s="3" t="str">
        <f>VLOOKUP(AF175,Key!$B$5:$C$53,2,FALSE)</f>
        <v>N</v>
      </c>
    </row>
    <row r="176" spans="1:34" x14ac:dyDescent="0.25">
      <c r="A176" s="3" t="s">
        <v>192</v>
      </c>
      <c r="B176" s="3">
        <v>14</v>
      </c>
      <c r="C176" s="3">
        <v>10</v>
      </c>
      <c r="D176" s="3" t="str">
        <f>VLOOKUP(B176,Key!$B$5:$C$53,2,FALSE)</f>
        <v>N</v>
      </c>
      <c r="F176" s="3" t="s">
        <v>4189</v>
      </c>
      <c r="G176" s="3">
        <v>1</v>
      </c>
      <c r="H176" s="3">
        <v>26</v>
      </c>
      <c r="I176" s="3" t="str">
        <f>VLOOKUP(G176,Key!$B$5:$C$53,2,FALSE)</f>
        <v>A</v>
      </c>
      <c r="K176" s="3" t="s">
        <v>13094</v>
      </c>
      <c r="L176" s="3">
        <v>1</v>
      </c>
      <c r="M176" s="3">
        <v>11</v>
      </c>
      <c r="N176" s="3" t="str">
        <f>VLOOKUP(L176,Key!$B$5:$C$53,2,FALSE)</f>
        <v>A</v>
      </c>
      <c r="P176" s="3" t="s">
        <v>17866</v>
      </c>
      <c r="Q176" s="3">
        <v>11</v>
      </c>
      <c r="R176" s="3">
        <v>1</v>
      </c>
      <c r="S176" s="3" t="str">
        <f>VLOOKUP(Q176,Key!$B$5:$C$53,2,FALSE)</f>
        <v>K</v>
      </c>
      <c r="U176" s="3" t="s">
        <v>18069</v>
      </c>
      <c r="V176" s="3">
        <v>1</v>
      </c>
      <c r="W176" s="3">
        <v>8</v>
      </c>
      <c r="X176" s="3" t="str">
        <f>VLOOKUP(V176,Key!$B$5:$C$53,2,FALSE)</f>
        <v>A</v>
      </c>
      <c r="AE176" s="3" t="s">
        <v>20547</v>
      </c>
      <c r="AF176" s="3">
        <v>14</v>
      </c>
      <c r="AG176" s="3">
        <v>1</v>
      </c>
      <c r="AH176" s="3" t="str">
        <f>VLOOKUP(AF176,Key!$B$5:$C$53,2,FALSE)</f>
        <v>N</v>
      </c>
    </row>
    <row r="177" spans="1:34" x14ac:dyDescent="0.25">
      <c r="A177" s="3" t="s">
        <v>193</v>
      </c>
      <c r="B177" s="3">
        <v>14</v>
      </c>
      <c r="C177" s="3">
        <v>10</v>
      </c>
      <c r="D177" s="3" t="str">
        <f>VLOOKUP(B177,Key!$B$5:$C$53,2,FALSE)</f>
        <v>N</v>
      </c>
      <c r="F177" s="3" t="s">
        <v>4190</v>
      </c>
      <c r="G177" s="3">
        <v>1</v>
      </c>
      <c r="H177" s="3">
        <v>26</v>
      </c>
      <c r="I177" s="3" t="str">
        <f>VLOOKUP(G177,Key!$B$5:$C$53,2,FALSE)</f>
        <v>A</v>
      </c>
      <c r="K177" s="3" t="s">
        <v>13095</v>
      </c>
      <c r="L177" s="3">
        <v>1</v>
      </c>
      <c r="M177" s="3">
        <v>11</v>
      </c>
      <c r="N177" s="3" t="str">
        <f>VLOOKUP(L177,Key!$B$5:$C$53,2,FALSE)</f>
        <v>A</v>
      </c>
      <c r="P177" s="3" t="s">
        <v>17867</v>
      </c>
      <c r="Q177" s="3">
        <v>11</v>
      </c>
      <c r="R177" s="3">
        <v>1</v>
      </c>
      <c r="S177" s="3" t="str">
        <f>VLOOKUP(Q177,Key!$B$5:$C$53,2,FALSE)</f>
        <v>K</v>
      </c>
      <c r="U177" s="3" t="s">
        <v>18070</v>
      </c>
      <c r="V177" s="3">
        <v>1</v>
      </c>
      <c r="W177" s="3">
        <v>8</v>
      </c>
      <c r="X177" s="3" t="str">
        <f>VLOOKUP(V177,Key!$B$5:$C$53,2,FALSE)</f>
        <v>A</v>
      </c>
      <c r="AE177" s="3" t="s">
        <v>20548</v>
      </c>
      <c r="AF177" s="3">
        <v>14</v>
      </c>
      <c r="AG177" s="3">
        <v>1</v>
      </c>
      <c r="AH177" s="3" t="str">
        <f>VLOOKUP(AF177,Key!$B$5:$C$53,2,FALSE)</f>
        <v>N</v>
      </c>
    </row>
    <row r="178" spans="1:34" x14ac:dyDescent="0.25">
      <c r="A178" s="3" t="s">
        <v>194</v>
      </c>
      <c r="B178" s="3">
        <v>14</v>
      </c>
      <c r="C178" s="3">
        <v>10</v>
      </c>
      <c r="D178" s="3" t="str">
        <f>VLOOKUP(B178,Key!$B$5:$C$53,2,FALSE)</f>
        <v>N</v>
      </c>
      <c r="F178" s="3" t="s">
        <v>4191</v>
      </c>
      <c r="G178" s="3">
        <v>1</v>
      </c>
      <c r="H178" s="3">
        <v>25</v>
      </c>
      <c r="I178" s="3" t="str">
        <f>VLOOKUP(G178,Key!$B$5:$C$53,2,FALSE)</f>
        <v>A</v>
      </c>
      <c r="K178" s="3" t="s">
        <v>13096</v>
      </c>
      <c r="L178" s="3">
        <v>1</v>
      </c>
      <c r="M178" s="3">
        <v>11</v>
      </c>
      <c r="N178" s="3" t="str">
        <f>VLOOKUP(L178,Key!$B$5:$C$53,2,FALSE)</f>
        <v>A</v>
      </c>
      <c r="P178" s="3" t="s">
        <v>17868</v>
      </c>
      <c r="Q178" s="3">
        <v>11</v>
      </c>
      <c r="R178" s="3">
        <v>1</v>
      </c>
      <c r="S178" s="3" t="str">
        <f>VLOOKUP(Q178,Key!$B$5:$C$53,2,FALSE)</f>
        <v>K</v>
      </c>
      <c r="U178" s="3" t="s">
        <v>18071</v>
      </c>
      <c r="V178" s="3">
        <v>1</v>
      </c>
      <c r="W178" s="3">
        <v>8</v>
      </c>
      <c r="X178" s="3" t="str">
        <f>VLOOKUP(V178,Key!$B$5:$C$53,2,FALSE)</f>
        <v>A</v>
      </c>
      <c r="AE178" s="3" t="s">
        <v>20549</v>
      </c>
      <c r="AF178" s="3">
        <v>14</v>
      </c>
      <c r="AG178" s="3">
        <v>1</v>
      </c>
      <c r="AH178" s="3" t="str">
        <f>VLOOKUP(AF178,Key!$B$5:$C$53,2,FALSE)</f>
        <v>N</v>
      </c>
    </row>
    <row r="179" spans="1:34" x14ac:dyDescent="0.25">
      <c r="A179" s="3" t="s">
        <v>195</v>
      </c>
      <c r="B179" s="3">
        <v>14</v>
      </c>
      <c r="C179" s="3">
        <v>10</v>
      </c>
      <c r="D179" s="3" t="str">
        <f>VLOOKUP(B179,Key!$B$5:$C$53,2,FALSE)</f>
        <v>N</v>
      </c>
      <c r="F179" s="3" t="s">
        <v>4192</v>
      </c>
      <c r="G179" s="3">
        <v>1</v>
      </c>
      <c r="H179" s="3">
        <v>25</v>
      </c>
      <c r="I179" s="3" t="str">
        <f>VLOOKUP(G179,Key!$B$5:$C$53,2,FALSE)</f>
        <v>A</v>
      </c>
      <c r="K179" s="3" t="s">
        <v>13097</v>
      </c>
      <c r="L179" s="3">
        <v>1</v>
      </c>
      <c r="M179" s="3">
        <v>11</v>
      </c>
      <c r="N179" s="3" t="str">
        <f>VLOOKUP(L179,Key!$B$5:$C$53,2,FALSE)</f>
        <v>A</v>
      </c>
      <c r="P179" s="3" t="s">
        <v>17869</v>
      </c>
      <c r="Q179" s="3">
        <v>11</v>
      </c>
      <c r="R179" s="3">
        <v>1</v>
      </c>
      <c r="S179" s="3" t="str">
        <f>VLOOKUP(Q179,Key!$B$5:$C$53,2,FALSE)</f>
        <v>K</v>
      </c>
      <c r="U179" s="3" t="s">
        <v>18072</v>
      </c>
      <c r="V179" s="3">
        <v>1</v>
      </c>
      <c r="W179" s="3">
        <v>8</v>
      </c>
      <c r="X179" s="3" t="str">
        <f>VLOOKUP(V179,Key!$B$5:$C$53,2,FALSE)</f>
        <v>A</v>
      </c>
      <c r="AE179" s="3" t="s">
        <v>20550</v>
      </c>
      <c r="AF179" s="3">
        <v>14</v>
      </c>
      <c r="AG179" s="3">
        <v>1</v>
      </c>
      <c r="AH179" s="3" t="str">
        <f>VLOOKUP(AF179,Key!$B$5:$C$53,2,FALSE)</f>
        <v>N</v>
      </c>
    </row>
    <row r="180" spans="1:34" x14ac:dyDescent="0.25">
      <c r="A180" s="3" t="s">
        <v>196</v>
      </c>
      <c r="B180" s="3">
        <v>14</v>
      </c>
      <c r="C180" s="3">
        <v>10</v>
      </c>
      <c r="D180" s="3" t="str">
        <f>VLOOKUP(B180,Key!$B$5:$C$53,2,FALSE)</f>
        <v>N</v>
      </c>
      <c r="F180" s="3" t="s">
        <v>4193</v>
      </c>
      <c r="G180" s="3">
        <v>1</v>
      </c>
      <c r="H180" s="3">
        <v>25</v>
      </c>
      <c r="I180" s="3" t="str">
        <f>VLOOKUP(G180,Key!$B$5:$C$53,2,FALSE)</f>
        <v>A</v>
      </c>
      <c r="K180" s="3" t="s">
        <v>13098</v>
      </c>
      <c r="L180" s="3">
        <v>1</v>
      </c>
      <c r="M180" s="3">
        <v>11</v>
      </c>
      <c r="N180" s="3" t="str">
        <f>VLOOKUP(L180,Key!$B$5:$C$53,2,FALSE)</f>
        <v>A</v>
      </c>
      <c r="P180" s="3" t="s">
        <v>17870</v>
      </c>
      <c r="Q180" s="3">
        <v>11</v>
      </c>
      <c r="R180" s="3">
        <v>1</v>
      </c>
      <c r="S180" s="3" t="str">
        <f>VLOOKUP(Q180,Key!$B$5:$C$53,2,FALSE)</f>
        <v>K</v>
      </c>
      <c r="U180" s="3" t="s">
        <v>18073</v>
      </c>
      <c r="V180" s="3">
        <v>1</v>
      </c>
      <c r="W180" s="3">
        <v>8</v>
      </c>
      <c r="X180" s="3" t="str">
        <f>VLOOKUP(V180,Key!$B$5:$C$53,2,FALSE)</f>
        <v>A</v>
      </c>
      <c r="AE180" s="3" t="s">
        <v>20551</v>
      </c>
      <c r="AF180" s="3">
        <v>14</v>
      </c>
      <c r="AG180" s="3">
        <v>1</v>
      </c>
      <c r="AH180" s="3" t="str">
        <f>VLOOKUP(AF180,Key!$B$5:$C$53,2,FALSE)</f>
        <v>N</v>
      </c>
    </row>
    <row r="181" spans="1:34" x14ac:dyDescent="0.25">
      <c r="A181" s="3" t="s">
        <v>197</v>
      </c>
      <c r="B181" s="3">
        <v>14</v>
      </c>
      <c r="C181" s="3">
        <v>10</v>
      </c>
      <c r="D181" s="3" t="str">
        <f>VLOOKUP(B181,Key!$B$5:$C$53,2,FALSE)</f>
        <v>N</v>
      </c>
      <c r="F181" s="3" t="s">
        <v>4194</v>
      </c>
      <c r="G181" s="3">
        <v>5</v>
      </c>
      <c r="H181" s="3">
        <v>25</v>
      </c>
      <c r="I181" s="3" t="str">
        <f>VLOOKUP(G181,Key!$B$5:$C$53,2,FALSE)</f>
        <v>E</v>
      </c>
      <c r="K181" s="3" t="s">
        <v>13099</v>
      </c>
      <c r="L181" s="3">
        <v>4</v>
      </c>
      <c r="M181" s="3">
        <v>11</v>
      </c>
      <c r="N181" s="3" t="str">
        <f>VLOOKUP(L181,Key!$B$5:$C$53,2,FALSE)</f>
        <v>D</v>
      </c>
      <c r="P181" s="3" t="s">
        <v>17871</v>
      </c>
      <c r="Q181" s="3">
        <v>11</v>
      </c>
      <c r="R181" s="3">
        <v>1</v>
      </c>
      <c r="S181" s="3" t="str">
        <f>VLOOKUP(Q181,Key!$B$5:$C$53,2,FALSE)</f>
        <v>K</v>
      </c>
      <c r="U181" s="3" t="s">
        <v>18074</v>
      </c>
      <c r="V181" s="3">
        <v>1</v>
      </c>
      <c r="W181" s="3">
        <v>8</v>
      </c>
      <c r="X181" s="3" t="str">
        <f>VLOOKUP(V181,Key!$B$5:$C$53,2,FALSE)</f>
        <v>A</v>
      </c>
      <c r="AE181" s="3" t="s">
        <v>20552</v>
      </c>
      <c r="AF181" s="3">
        <v>14</v>
      </c>
      <c r="AG181" s="3">
        <v>1</v>
      </c>
      <c r="AH181" s="3" t="str">
        <f>VLOOKUP(AF181,Key!$B$5:$C$53,2,FALSE)</f>
        <v>N</v>
      </c>
    </row>
    <row r="182" spans="1:34" x14ac:dyDescent="0.25">
      <c r="A182" s="3" t="s">
        <v>198</v>
      </c>
      <c r="B182" s="3">
        <v>14</v>
      </c>
      <c r="C182" s="3">
        <v>10</v>
      </c>
      <c r="D182" s="3" t="str">
        <f>VLOOKUP(B182,Key!$B$5:$C$53,2,FALSE)</f>
        <v>N</v>
      </c>
      <c r="F182" s="3" t="s">
        <v>4195</v>
      </c>
      <c r="G182" s="3">
        <v>8</v>
      </c>
      <c r="H182" s="3">
        <v>25</v>
      </c>
      <c r="I182" s="3" t="str">
        <f>VLOOKUP(G182,Key!$B$5:$C$53,2,FALSE)</f>
        <v>H</v>
      </c>
      <c r="K182" s="3" t="s">
        <v>13100</v>
      </c>
      <c r="L182" s="3">
        <v>5</v>
      </c>
      <c r="M182" s="3">
        <v>11</v>
      </c>
      <c r="N182" s="3" t="str">
        <f>VLOOKUP(L182,Key!$B$5:$C$53,2,FALSE)</f>
        <v>E</v>
      </c>
      <c r="P182" s="3" t="s">
        <v>17872</v>
      </c>
      <c r="Q182" s="3">
        <v>11</v>
      </c>
      <c r="R182" s="3">
        <v>1</v>
      </c>
      <c r="S182" s="3" t="str">
        <f>VLOOKUP(Q182,Key!$B$5:$C$53,2,FALSE)</f>
        <v>K</v>
      </c>
      <c r="U182" s="3" t="s">
        <v>18075</v>
      </c>
      <c r="V182" s="3">
        <v>1</v>
      </c>
      <c r="W182" s="3">
        <v>8</v>
      </c>
      <c r="X182" s="3" t="str">
        <f>VLOOKUP(V182,Key!$B$5:$C$53,2,FALSE)</f>
        <v>A</v>
      </c>
      <c r="AE182" s="3" t="s">
        <v>20553</v>
      </c>
      <c r="AF182" s="3">
        <v>14</v>
      </c>
      <c r="AG182" s="3">
        <v>1</v>
      </c>
      <c r="AH182" s="3" t="str">
        <f>VLOOKUP(AF182,Key!$B$5:$C$53,2,FALSE)</f>
        <v>N</v>
      </c>
    </row>
    <row r="183" spans="1:34" x14ac:dyDescent="0.25">
      <c r="A183" s="3" t="s">
        <v>199</v>
      </c>
      <c r="B183" s="3">
        <v>14</v>
      </c>
      <c r="C183" s="3">
        <v>10</v>
      </c>
      <c r="D183" s="3" t="str">
        <f>VLOOKUP(B183,Key!$B$5:$C$53,2,FALSE)</f>
        <v>N</v>
      </c>
      <c r="F183" s="3" t="s">
        <v>4196</v>
      </c>
      <c r="G183" s="3">
        <v>8</v>
      </c>
      <c r="H183" s="3">
        <v>25</v>
      </c>
      <c r="I183" s="3" t="str">
        <f>VLOOKUP(G183,Key!$B$5:$C$53,2,FALSE)</f>
        <v>H</v>
      </c>
      <c r="K183" s="3" t="s">
        <v>13101</v>
      </c>
      <c r="L183" s="3">
        <v>5</v>
      </c>
      <c r="M183" s="3">
        <v>11</v>
      </c>
      <c r="N183" s="3" t="str">
        <f>VLOOKUP(L183,Key!$B$5:$C$53,2,FALSE)</f>
        <v>E</v>
      </c>
      <c r="P183" s="3" t="s">
        <v>17873</v>
      </c>
      <c r="Q183" s="3">
        <v>11</v>
      </c>
      <c r="R183" s="3">
        <v>1</v>
      </c>
      <c r="S183" s="3" t="str">
        <f>VLOOKUP(Q183,Key!$B$5:$C$53,2,FALSE)</f>
        <v>K</v>
      </c>
      <c r="U183" s="3" t="s">
        <v>18076</v>
      </c>
      <c r="V183" s="3">
        <v>1</v>
      </c>
      <c r="W183" s="3">
        <v>8</v>
      </c>
      <c r="X183" s="3" t="str">
        <f>VLOOKUP(V183,Key!$B$5:$C$53,2,FALSE)</f>
        <v>A</v>
      </c>
      <c r="AE183" s="3" t="s">
        <v>20554</v>
      </c>
      <c r="AF183" s="3">
        <v>14</v>
      </c>
      <c r="AG183" s="3">
        <v>1</v>
      </c>
      <c r="AH183" s="3" t="str">
        <f>VLOOKUP(AF183,Key!$B$5:$C$53,2,FALSE)</f>
        <v>N</v>
      </c>
    </row>
    <row r="184" spans="1:34" x14ac:dyDescent="0.25">
      <c r="A184" s="3" t="s">
        <v>200</v>
      </c>
      <c r="B184" s="3">
        <v>14</v>
      </c>
      <c r="C184" s="3">
        <v>10</v>
      </c>
      <c r="D184" s="3" t="str">
        <f>VLOOKUP(B184,Key!$B$5:$C$53,2,FALSE)</f>
        <v>N</v>
      </c>
      <c r="F184" s="3" t="s">
        <v>4197</v>
      </c>
      <c r="G184" s="3">
        <v>8</v>
      </c>
      <c r="H184" s="3">
        <v>25</v>
      </c>
      <c r="I184" s="3" t="str">
        <f>VLOOKUP(G184,Key!$B$5:$C$53,2,FALSE)</f>
        <v>H</v>
      </c>
      <c r="K184" s="3" t="s">
        <v>13102</v>
      </c>
      <c r="L184" s="3">
        <v>14</v>
      </c>
      <c r="M184" s="3">
        <v>11</v>
      </c>
      <c r="N184" s="3" t="str">
        <f>VLOOKUP(L184,Key!$B$5:$C$53,2,FALSE)</f>
        <v>N</v>
      </c>
      <c r="P184" s="3" t="s">
        <v>17874</v>
      </c>
      <c r="Q184" s="3">
        <v>11</v>
      </c>
      <c r="R184" s="3">
        <v>1</v>
      </c>
      <c r="S184" s="3" t="str">
        <f>VLOOKUP(Q184,Key!$B$5:$C$53,2,FALSE)</f>
        <v>K</v>
      </c>
      <c r="U184" s="3" t="s">
        <v>18077</v>
      </c>
      <c r="V184" s="3">
        <v>1</v>
      </c>
      <c r="W184" s="3">
        <v>8</v>
      </c>
      <c r="X184" s="3" t="str">
        <f>VLOOKUP(V184,Key!$B$5:$C$53,2,FALSE)</f>
        <v>A</v>
      </c>
      <c r="AE184" s="3" t="s">
        <v>20555</v>
      </c>
      <c r="AF184" s="3">
        <v>14</v>
      </c>
      <c r="AG184" s="3">
        <v>1</v>
      </c>
      <c r="AH184" s="3" t="str">
        <f>VLOOKUP(AF184,Key!$B$5:$C$53,2,FALSE)</f>
        <v>N</v>
      </c>
    </row>
    <row r="185" spans="1:34" x14ac:dyDescent="0.25">
      <c r="A185" s="3" t="s">
        <v>201</v>
      </c>
      <c r="B185" s="3">
        <v>14</v>
      </c>
      <c r="C185" s="3">
        <v>10</v>
      </c>
      <c r="D185" s="3" t="str">
        <f>VLOOKUP(B185,Key!$B$5:$C$53,2,FALSE)</f>
        <v>N</v>
      </c>
      <c r="F185" s="3" t="s">
        <v>4198</v>
      </c>
      <c r="G185" s="3">
        <v>14</v>
      </c>
      <c r="H185" s="3">
        <v>25</v>
      </c>
      <c r="I185" s="3" t="str">
        <f>VLOOKUP(G185,Key!$B$5:$C$53,2,FALSE)</f>
        <v>N</v>
      </c>
      <c r="K185" s="3" t="s">
        <v>13103</v>
      </c>
      <c r="L185" s="3">
        <v>14</v>
      </c>
      <c r="M185" s="3">
        <v>11</v>
      </c>
      <c r="N185" s="3" t="str">
        <f>VLOOKUP(L185,Key!$B$5:$C$53,2,FALSE)</f>
        <v>N</v>
      </c>
      <c r="P185" s="3" t="s">
        <v>17875</v>
      </c>
      <c r="Q185" s="3">
        <v>11</v>
      </c>
      <c r="R185" s="3">
        <v>1</v>
      </c>
      <c r="S185" s="3" t="str">
        <f>VLOOKUP(Q185,Key!$B$5:$C$53,2,FALSE)</f>
        <v>K</v>
      </c>
      <c r="U185" s="3" t="s">
        <v>18078</v>
      </c>
      <c r="V185" s="3">
        <v>1</v>
      </c>
      <c r="W185" s="3">
        <v>8</v>
      </c>
      <c r="X185" s="3" t="str">
        <f>VLOOKUP(V185,Key!$B$5:$C$53,2,FALSE)</f>
        <v>A</v>
      </c>
      <c r="AE185" s="3" t="s">
        <v>20556</v>
      </c>
      <c r="AF185" s="3">
        <v>14</v>
      </c>
      <c r="AG185" s="3">
        <v>1</v>
      </c>
      <c r="AH185" s="3" t="str">
        <f>VLOOKUP(AF185,Key!$B$5:$C$53,2,FALSE)</f>
        <v>N</v>
      </c>
    </row>
    <row r="186" spans="1:34" x14ac:dyDescent="0.25">
      <c r="A186" s="3" t="s">
        <v>202</v>
      </c>
      <c r="B186" s="3">
        <v>10</v>
      </c>
      <c r="C186" s="3">
        <v>9</v>
      </c>
      <c r="D186" s="3" t="str">
        <f>VLOOKUP(B186,Key!$B$5:$C$53,2,FALSE)</f>
        <v>J</v>
      </c>
      <c r="F186" s="3" t="s">
        <v>4199</v>
      </c>
      <c r="G186" s="3">
        <v>14</v>
      </c>
      <c r="H186" s="3">
        <v>25</v>
      </c>
      <c r="I186" s="3" t="str">
        <f>VLOOKUP(G186,Key!$B$5:$C$53,2,FALSE)</f>
        <v>N</v>
      </c>
      <c r="K186" s="3" t="s">
        <v>13104</v>
      </c>
      <c r="L186" s="3">
        <v>14</v>
      </c>
      <c r="M186" s="3">
        <v>11</v>
      </c>
      <c r="N186" s="3" t="str">
        <f>VLOOKUP(L186,Key!$B$5:$C$53,2,FALSE)</f>
        <v>N</v>
      </c>
      <c r="P186" s="3" t="s">
        <v>17876</v>
      </c>
      <c r="Q186" s="3">
        <v>11</v>
      </c>
      <c r="R186" s="3">
        <v>1</v>
      </c>
      <c r="S186" s="3" t="str">
        <f>VLOOKUP(Q186,Key!$B$5:$C$53,2,FALSE)</f>
        <v>K</v>
      </c>
      <c r="U186" s="3" t="s">
        <v>18079</v>
      </c>
      <c r="V186" s="3">
        <v>1</v>
      </c>
      <c r="W186" s="3">
        <v>8</v>
      </c>
      <c r="X186" s="3" t="str">
        <f>VLOOKUP(V186,Key!$B$5:$C$53,2,FALSE)</f>
        <v>A</v>
      </c>
      <c r="AE186" s="3" t="s">
        <v>20557</v>
      </c>
      <c r="AF186" s="3">
        <v>14</v>
      </c>
      <c r="AG186" s="3">
        <v>1</v>
      </c>
      <c r="AH186" s="3" t="str">
        <f>VLOOKUP(AF186,Key!$B$5:$C$53,2,FALSE)</f>
        <v>N</v>
      </c>
    </row>
    <row r="187" spans="1:34" x14ac:dyDescent="0.25">
      <c r="A187" s="3" t="s">
        <v>203</v>
      </c>
      <c r="B187" s="3">
        <v>14</v>
      </c>
      <c r="C187" s="3">
        <v>9</v>
      </c>
      <c r="D187" s="3" t="str">
        <f>VLOOKUP(B187,Key!$B$5:$C$53,2,FALSE)</f>
        <v>N</v>
      </c>
      <c r="F187" s="3" t="s">
        <v>4200</v>
      </c>
      <c r="G187" s="3">
        <v>1</v>
      </c>
      <c r="H187" s="3">
        <v>24</v>
      </c>
      <c r="I187" s="3" t="str">
        <f>VLOOKUP(G187,Key!$B$5:$C$53,2,FALSE)</f>
        <v>A</v>
      </c>
      <c r="K187" s="3" t="s">
        <v>13105</v>
      </c>
      <c r="L187" s="3">
        <v>1</v>
      </c>
      <c r="M187" s="3">
        <v>10</v>
      </c>
      <c r="N187" s="3" t="str">
        <f>VLOOKUP(L187,Key!$B$5:$C$53,2,FALSE)</f>
        <v>A</v>
      </c>
      <c r="P187" s="3" t="s">
        <v>17877</v>
      </c>
      <c r="Q187" s="3">
        <v>11</v>
      </c>
      <c r="R187" s="3">
        <v>1</v>
      </c>
      <c r="S187" s="3" t="str">
        <f>VLOOKUP(Q187,Key!$B$5:$C$53,2,FALSE)</f>
        <v>K</v>
      </c>
      <c r="U187" s="3" t="s">
        <v>18080</v>
      </c>
      <c r="V187" s="3">
        <v>1</v>
      </c>
      <c r="W187" s="3">
        <v>8</v>
      </c>
      <c r="X187" s="3" t="str">
        <f>VLOOKUP(V187,Key!$B$5:$C$53,2,FALSE)</f>
        <v>A</v>
      </c>
      <c r="AE187" s="3" t="s">
        <v>20558</v>
      </c>
      <c r="AF187" s="3">
        <v>14</v>
      </c>
      <c r="AG187" s="3">
        <v>1</v>
      </c>
      <c r="AH187" s="3" t="str">
        <f>VLOOKUP(AF187,Key!$B$5:$C$53,2,FALSE)</f>
        <v>N</v>
      </c>
    </row>
    <row r="188" spans="1:34" x14ac:dyDescent="0.25">
      <c r="A188" s="3" t="s">
        <v>204</v>
      </c>
      <c r="B188" s="3">
        <v>14</v>
      </c>
      <c r="C188" s="3">
        <v>9</v>
      </c>
      <c r="D188" s="3" t="str">
        <f>VLOOKUP(B188,Key!$B$5:$C$53,2,FALSE)</f>
        <v>N</v>
      </c>
      <c r="F188" s="3" t="s">
        <v>4201</v>
      </c>
      <c r="G188" s="3">
        <v>1</v>
      </c>
      <c r="H188" s="3">
        <v>24</v>
      </c>
      <c r="I188" s="3" t="str">
        <f>VLOOKUP(G188,Key!$B$5:$C$53,2,FALSE)</f>
        <v>A</v>
      </c>
      <c r="K188" s="3" t="s">
        <v>13106</v>
      </c>
      <c r="L188" s="3">
        <v>1</v>
      </c>
      <c r="M188" s="3">
        <v>10</v>
      </c>
      <c r="N188" s="3" t="str">
        <f>VLOOKUP(L188,Key!$B$5:$C$53,2,FALSE)</f>
        <v>A</v>
      </c>
      <c r="P188" s="3" t="s">
        <v>17878</v>
      </c>
      <c r="Q188" s="3">
        <v>11</v>
      </c>
      <c r="R188" s="3">
        <v>1</v>
      </c>
      <c r="S188" s="3" t="str">
        <f>VLOOKUP(Q188,Key!$B$5:$C$53,2,FALSE)</f>
        <v>K</v>
      </c>
      <c r="U188" s="3" t="s">
        <v>18081</v>
      </c>
      <c r="V188" s="3">
        <v>1</v>
      </c>
      <c r="W188" s="3">
        <v>8</v>
      </c>
      <c r="X188" s="3" t="str">
        <f>VLOOKUP(V188,Key!$B$5:$C$53,2,FALSE)</f>
        <v>A</v>
      </c>
      <c r="AE188" s="3" t="s">
        <v>20559</v>
      </c>
      <c r="AF188" s="3">
        <v>14</v>
      </c>
      <c r="AG188" s="3">
        <v>1</v>
      </c>
      <c r="AH188" s="3" t="str">
        <f>VLOOKUP(AF188,Key!$B$5:$C$53,2,FALSE)</f>
        <v>N</v>
      </c>
    </row>
    <row r="189" spans="1:34" x14ac:dyDescent="0.25">
      <c r="A189" s="3" t="s">
        <v>205</v>
      </c>
      <c r="B189" s="3">
        <v>14</v>
      </c>
      <c r="C189" s="3">
        <v>9</v>
      </c>
      <c r="D189" s="3" t="str">
        <f>VLOOKUP(B189,Key!$B$5:$C$53,2,FALSE)</f>
        <v>N</v>
      </c>
      <c r="F189" s="3" t="s">
        <v>4202</v>
      </c>
      <c r="G189" s="3">
        <v>1</v>
      </c>
      <c r="H189" s="3">
        <v>24</v>
      </c>
      <c r="I189" s="3" t="str">
        <f>VLOOKUP(G189,Key!$B$5:$C$53,2,FALSE)</f>
        <v>A</v>
      </c>
      <c r="K189" s="3" t="s">
        <v>13107</v>
      </c>
      <c r="L189" s="3">
        <v>1</v>
      </c>
      <c r="M189" s="3">
        <v>10</v>
      </c>
      <c r="N189" s="3" t="str">
        <f>VLOOKUP(L189,Key!$B$5:$C$53,2,FALSE)</f>
        <v>A</v>
      </c>
      <c r="P189" s="3" t="s">
        <v>17879</v>
      </c>
      <c r="Q189" s="3">
        <v>11</v>
      </c>
      <c r="R189" s="3">
        <v>1</v>
      </c>
      <c r="S189" s="3" t="str">
        <f>VLOOKUP(Q189,Key!$B$5:$C$53,2,FALSE)</f>
        <v>K</v>
      </c>
      <c r="U189" s="3" t="s">
        <v>18082</v>
      </c>
      <c r="V189" s="3">
        <v>1</v>
      </c>
      <c r="W189" s="3">
        <v>8</v>
      </c>
      <c r="X189" s="3" t="str">
        <f>VLOOKUP(V189,Key!$B$5:$C$53,2,FALSE)</f>
        <v>A</v>
      </c>
      <c r="AE189" s="3" t="s">
        <v>20560</v>
      </c>
      <c r="AF189" s="3">
        <v>14</v>
      </c>
      <c r="AG189" s="3">
        <v>1</v>
      </c>
      <c r="AH189" s="3" t="str">
        <f>VLOOKUP(AF189,Key!$B$5:$C$53,2,FALSE)</f>
        <v>N</v>
      </c>
    </row>
    <row r="190" spans="1:34" x14ac:dyDescent="0.25">
      <c r="A190" s="3" t="s">
        <v>206</v>
      </c>
      <c r="B190" s="3">
        <v>14</v>
      </c>
      <c r="C190" s="3">
        <v>9</v>
      </c>
      <c r="D190" s="3" t="str">
        <f>VLOOKUP(B190,Key!$B$5:$C$53,2,FALSE)</f>
        <v>N</v>
      </c>
      <c r="F190" s="3" t="s">
        <v>4203</v>
      </c>
      <c r="G190" s="3">
        <v>1</v>
      </c>
      <c r="H190" s="3">
        <v>24</v>
      </c>
      <c r="I190" s="3" t="str">
        <f>VLOOKUP(G190,Key!$B$5:$C$53,2,FALSE)</f>
        <v>A</v>
      </c>
      <c r="K190" s="3" t="s">
        <v>13108</v>
      </c>
      <c r="L190" s="3">
        <v>1</v>
      </c>
      <c r="M190" s="3">
        <v>10</v>
      </c>
      <c r="N190" s="3" t="str">
        <f>VLOOKUP(L190,Key!$B$5:$C$53,2,FALSE)</f>
        <v>A</v>
      </c>
      <c r="P190" s="3" t="s">
        <v>17880</v>
      </c>
      <c r="Q190" s="3">
        <v>13</v>
      </c>
      <c r="R190" s="3">
        <v>1</v>
      </c>
      <c r="S190" s="3" t="str">
        <f>VLOOKUP(Q190,Key!$B$5:$C$53,2,FALSE)</f>
        <v>M</v>
      </c>
      <c r="U190" s="3" t="s">
        <v>18083</v>
      </c>
      <c r="V190" s="3">
        <v>1</v>
      </c>
      <c r="W190" s="3">
        <v>8</v>
      </c>
      <c r="X190" s="3" t="str">
        <f>VLOOKUP(V190,Key!$B$5:$C$53,2,FALSE)</f>
        <v>A</v>
      </c>
      <c r="AE190" s="3" t="s">
        <v>20561</v>
      </c>
      <c r="AF190" s="3">
        <v>14</v>
      </c>
      <c r="AG190" s="3">
        <v>1</v>
      </c>
      <c r="AH190" s="3" t="str">
        <f>VLOOKUP(AF190,Key!$B$5:$C$53,2,FALSE)</f>
        <v>N</v>
      </c>
    </row>
    <row r="191" spans="1:34" x14ac:dyDescent="0.25">
      <c r="A191" s="3" t="s">
        <v>207</v>
      </c>
      <c r="B191" s="3">
        <v>14</v>
      </c>
      <c r="C191" s="3">
        <v>9</v>
      </c>
      <c r="D191" s="3" t="str">
        <f>VLOOKUP(B191,Key!$B$5:$C$53,2,FALSE)</f>
        <v>N</v>
      </c>
      <c r="F191" s="3" t="s">
        <v>4204</v>
      </c>
      <c r="G191" s="3">
        <v>1</v>
      </c>
      <c r="H191" s="3">
        <v>24</v>
      </c>
      <c r="I191" s="3" t="str">
        <f>VLOOKUP(G191,Key!$B$5:$C$53,2,FALSE)</f>
        <v>A</v>
      </c>
      <c r="K191" s="3" t="s">
        <v>13109</v>
      </c>
      <c r="L191" s="3">
        <v>1</v>
      </c>
      <c r="M191" s="3">
        <v>10</v>
      </c>
      <c r="N191" s="3" t="str">
        <f>VLOOKUP(L191,Key!$B$5:$C$53,2,FALSE)</f>
        <v>A</v>
      </c>
      <c r="P191" s="3" t="s">
        <v>17881</v>
      </c>
      <c r="Q191" s="3">
        <v>15</v>
      </c>
      <c r="R191" s="3">
        <v>1</v>
      </c>
      <c r="S191" s="3" t="str">
        <f>VLOOKUP(Q191,Key!$B$5:$C$53,2,FALSE)</f>
        <v>O</v>
      </c>
      <c r="U191" s="3" t="s">
        <v>18084</v>
      </c>
      <c r="V191" s="3">
        <v>1</v>
      </c>
      <c r="W191" s="3">
        <v>8</v>
      </c>
      <c r="X191" s="3" t="str">
        <f>VLOOKUP(V191,Key!$B$5:$C$53,2,FALSE)</f>
        <v>A</v>
      </c>
      <c r="AE191" s="3" t="s">
        <v>20562</v>
      </c>
      <c r="AF191" s="3">
        <v>14</v>
      </c>
      <c r="AG191" s="3">
        <v>1</v>
      </c>
      <c r="AH191" s="3" t="str">
        <f>VLOOKUP(AF191,Key!$B$5:$C$53,2,FALSE)</f>
        <v>N</v>
      </c>
    </row>
    <row r="192" spans="1:34" x14ac:dyDescent="0.25">
      <c r="A192" s="3" t="s">
        <v>208</v>
      </c>
      <c r="B192" s="3">
        <v>14</v>
      </c>
      <c r="C192" s="3">
        <v>9</v>
      </c>
      <c r="D192" s="3" t="str">
        <f>VLOOKUP(B192,Key!$B$5:$C$53,2,FALSE)</f>
        <v>N</v>
      </c>
      <c r="F192" s="3" t="s">
        <v>4205</v>
      </c>
      <c r="G192" s="3">
        <v>5</v>
      </c>
      <c r="H192" s="3">
        <v>24</v>
      </c>
      <c r="I192" s="3" t="str">
        <f>VLOOKUP(G192,Key!$B$5:$C$53,2,FALSE)</f>
        <v>E</v>
      </c>
      <c r="K192" s="3" t="s">
        <v>13110</v>
      </c>
      <c r="L192" s="3">
        <v>1</v>
      </c>
      <c r="M192" s="3">
        <v>10</v>
      </c>
      <c r="N192" s="3" t="str">
        <f>VLOOKUP(L192,Key!$B$5:$C$53,2,FALSE)</f>
        <v>A</v>
      </c>
      <c r="P192" s="3" t="s">
        <v>17882</v>
      </c>
      <c r="Q192" s="3">
        <v>15</v>
      </c>
      <c r="R192" s="3">
        <v>1</v>
      </c>
      <c r="S192" s="3" t="str">
        <f>VLOOKUP(Q192,Key!$B$5:$C$53,2,FALSE)</f>
        <v>O</v>
      </c>
      <c r="U192" s="3" t="s">
        <v>18085</v>
      </c>
      <c r="V192" s="3">
        <v>1</v>
      </c>
      <c r="W192" s="3">
        <v>8</v>
      </c>
      <c r="X192" s="3" t="str">
        <f>VLOOKUP(V192,Key!$B$5:$C$53,2,FALSE)</f>
        <v>A</v>
      </c>
      <c r="AE192" s="3" t="s">
        <v>20563</v>
      </c>
      <c r="AF192" s="3">
        <v>14</v>
      </c>
      <c r="AG192" s="3">
        <v>1</v>
      </c>
      <c r="AH192" s="3" t="str">
        <f>VLOOKUP(AF192,Key!$B$5:$C$53,2,FALSE)</f>
        <v>N</v>
      </c>
    </row>
    <row r="193" spans="1:34" x14ac:dyDescent="0.25">
      <c r="A193" s="3" t="s">
        <v>209</v>
      </c>
      <c r="B193" s="3">
        <v>14</v>
      </c>
      <c r="C193" s="3">
        <v>9</v>
      </c>
      <c r="D193" s="3" t="str">
        <f>VLOOKUP(B193,Key!$B$5:$C$53,2,FALSE)</f>
        <v>N</v>
      </c>
      <c r="F193" s="3" t="s">
        <v>4206</v>
      </c>
      <c r="G193" s="3">
        <v>8</v>
      </c>
      <c r="H193" s="3">
        <v>24</v>
      </c>
      <c r="I193" s="3" t="str">
        <f>VLOOKUP(G193,Key!$B$5:$C$53,2,FALSE)</f>
        <v>H</v>
      </c>
      <c r="K193" s="3" t="s">
        <v>13111</v>
      </c>
      <c r="L193" s="3">
        <v>1</v>
      </c>
      <c r="M193" s="3">
        <v>10</v>
      </c>
      <c r="N193" s="3" t="str">
        <f>VLOOKUP(L193,Key!$B$5:$C$53,2,FALSE)</f>
        <v>A</v>
      </c>
      <c r="P193" s="3" t="s">
        <v>20871</v>
      </c>
      <c r="Q193" s="3">
        <v>15</v>
      </c>
      <c r="R193" s="3">
        <v>1</v>
      </c>
      <c r="S193" s="3" t="str">
        <f>VLOOKUP(Q193,Key!$B$5:$C$53,2,FALSE)</f>
        <v>O</v>
      </c>
      <c r="U193" s="3" t="s">
        <v>18086</v>
      </c>
      <c r="V193" s="3">
        <v>1</v>
      </c>
      <c r="W193" s="3">
        <v>8</v>
      </c>
      <c r="X193" s="3" t="str">
        <f>VLOOKUP(V193,Key!$B$5:$C$53,2,FALSE)</f>
        <v>A</v>
      </c>
      <c r="AE193" s="3" t="s">
        <v>20564</v>
      </c>
      <c r="AF193" s="3">
        <v>14</v>
      </c>
      <c r="AG193" s="3">
        <v>1</v>
      </c>
      <c r="AH193" s="3" t="str">
        <f>VLOOKUP(AF193,Key!$B$5:$C$53,2,FALSE)</f>
        <v>N</v>
      </c>
    </row>
    <row r="194" spans="1:34" x14ac:dyDescent="0.25">
      <c r="A194" s="3" t="s">
        <v>210</v>
      </c>
      <c r="B194" s="3">
        <v>14</v>
      </c>
      <c r="C194" s="3">
        <v>9</v>
      </c>
      <c r="D194" s="3" t="str">
        <f>VLOOKUP(B194,Key!$B$5:$C$53,2,FALSE)</f>
        <v>N</v>
      </c>
      <c r="F194" s="3" t="s">
        <v>4207</v>
      </c>
      <c r="G194" s="3">
        <v>8</v>
      </c>
      <c r="H194" s="3">
        <v>24</v>
      </c>
      <c r="I194" s="3" t="str">
        <f>VLOOKUP(G194,Key!$B$5:$C$53,2,FALSE)</f>
        <v>H</v>
      </c>
      <c r="K194" s="3" t="s">
        <v>13112</v>
      </c>
      <c r="L194" s="3">
        <v>1</v>
      </c>
      <c r="M194" s="3">
        <v>10</v>
      </c>
      <c r="N194" s="3" t="str">
        <f>VLOOKUP(L194,Key!$B$5:$C$53,2,FALSE)</f>
        <v>A</v>
      </c>
      <c r="P194" s="3" t="s">
        <v>20872</v>
      </c>
      <c r="Q194" s="3">
        <v>15</v>
      </c>
      <c r="R194" s="3">
        <v>1</v>
      </c>
      <c r="S194" s="3" t="str">
        <f>VLOOKUP(Q194,Key!$B$5:$C$53,2,FALSE)</f>
        <v>O</v>
      </c>
      <c r="U194" s="3" t="s">
        <v>18087</v>
      </c>
      <c r="V194" s="3">
        <v>1</v>
      </c>
      <c r="W194" s="3">
        <v>8</v>
      </c>
      <c r="X194" s="3" t="str">
        <f>VLOOKUP(V194,Key!$B$5:$C$53,2,FALSE)</f>
        <v>A</v>
      </c>
      <c r="AE194" s="3" t="s">
        <v>20565</v>
      </c>
      <c r="AF194" s="3">
        <v>14</v>
      </c>
      <c r="AG194" s="3">
        <v>1</v>
      </c>
      <c r="AH194" s="3" t="str">
        <f>VLOOKUP(AF194,Key!$B$5:$C$53,2,FALSE)</f>
        <v>N</v>
      </c>
    </row>
    <row r="195" spans="1:34" x14ac:dyDescent="0.25">
      <c r="A195" s="3" t="s">
        <v>211</v>
      </c>
      <c r="B195" s="3">
        <v>14</v>
      </c>
      <c r="C195" s="3">
        <v>9</v>
      </c>
      <c r="D195" s="3" t="str">
        <f>VLOOKUP(B195,Key!$B$5:$C$53,2,FALSE)</f>
        <v>N</v>
      </c>
      <c r="F195" s="3" t="s">
        <v>4208</v>
      </c>
      <c r="G195" s="3">
        <v>8</v>
      </c>
      <c r="H195" s="3">
        <v>24</v>
      </c>
      <c r="I195" s="3" t="str">
        <f>VLOOKUP(G195,Key!$B$5:$C$53,2,FALSE)</f>
        <v>H</v>
      </c>
      <c r="K195" s="3" t="s">
        <v>13113</v>
      </c>
      <c r="L195" s="3">
        <v>1</v>
      </c>
      <c r="M195" s="3">
        <v>10</v>
      </c>
      <c r="N195" s="3" t="str">
        <f>VLOOKUP(L195,Key!$B$5:$C$53,2,FALSE)</f>
        <v>A</v>
      </c>
      <c r="P195" s="3" t="s">
        <v>20873</v>
      </c>
      <c r="Q195" s="3">
        <v>15</v>
      </c>
      <c r="R195" s="3">
        <v>1</v>
      </c>
      <c r="S195" s="3" t="str">
        <f>VLOOKUP(Q195,Key!$B$5:$C$53,2,FALSE)</f>
        <v>O</v>
      </c>
      <c r="U195" s="3" t="s">
        <v>18088</v>
      </c>
      <c r="V195" s="3">
        <v>1</v>
      </c>
      <c r="W195" s="3">
        <v>8</v>
      </c>
      <c r="X195" s="3" t="str">
        <f>VLOOKUP(V195,Key!$B$5:$C$53,2,FALSE)</f>
        <v>A</v>
      </c>
      <c r="AE195" s="3" t="s">
        <v>20566</v>
      </c>
      <c r="AF195" s="3">
        <v>14</v>
      </c>
      <c r="AG195" s="3">
        <v>1</v>
      </c>
      <c r="AH195" s="3" t="str">
        <f>VLOOKUP(AF195,Key!$B$5:$C$53,2,FALSE)</f>
        <v>N</v>
      </c>
    </row>
    <row r="196" spans="1:34" x14ac:dyDescent="0.25">
      <c r="A196" s="3" t="s">
        <v>212</v>
      </c>
      <c r="B196" s="3">
        <v>14</v>
      </c>
      <c r="C196" s="3">
        <v>9</v>
      </c>
      <c r="D196" s="3" t="str">
        <f>VLOOKUP(B196,Key!$B$5:$C$53,2,FALSE)</f>
        <v>N</v>
      </c>
      <c r="F196" s="3" t="s">
        <v>4209</v>
      </c>
      <c r="G196" s="3">
        <v>14</v>
      </c>
      <c r="H196" s="3">
        <v>24</v>
      </c>
      <c r="I196" s="3" t="str">
        <f>VLOOKUP(G196,Key!$B$5:$C$53,2,FALSE)</f>
        <v>N</v>
      </c>
      <c r="K196" s="3" t="s">
        <v>13114</v>
      </c>
      <c r="L196" s="3">
        <v>1</v>
      </c>
      <c r="M196" s="3">
        <v>10</v>
      </c>
      <c r="N196" s="3" t="str">
        <f>VLOOKUP(L196,Key!$B$5:$C$53,2,FALSE)</f>
        <v>A</v>
      </c>
      <c r="P196" s="3" t="s">
        <v>20874</v>
      </c>
      <c r="Q196" s="3">
        <v>15</v>
      </c>
      <c r="R196" s="3">
        <v>1</v>
      </c>
      <c r="S196" s="3" t="str">
        <f>VLOOKUP(Q196,Key!$B$5:$C$53,2,FALSE)</f>
        <v>O</v>
      </c>
      <c r="U196" s="3" t="s">
        <v>18089</v>
      </c>
      <c r="V196" s="3">
        <v>1</v>
      </c>
      <c r="W196" s="3">
        <v>8</v>
      </c>
      <c r="X196" s="3" t="str">
        <f>VLOOKUP(V196,Key!$B$5:$C$53,2,FALSE)</f>
        <v>A</v>
      </c>
      <c r="AE196" s="3" t="s">
        <v>20567</v>
      </c>
      <c r="AF196" s="3">
        <v>14</v>
      </c>
      <c r="AG196" s="3">
        <v>1</v>
      </c>
      <c r="AH196" s="3" t="str">
        <f>VLOOKUP(AF196,Key!$B$5:$C$53,2,FALSE)</f>
        <v>N</v>
      </c>
    </row>
    <row r="197" spans="1:34" x14ac:dyDescent="0.25">
      <c r="A197" s="3" t="s">
        <v>213</v>
      </c>
      <c r="B197" s="3">
        <v>14</v>
      </c>
      <c r="C197" s="3">
        <v>9</v>
      </c>
      <c r="D197" s="3" t="str">
        <f>VLOOKUP(B197,Key!$B$5:$C$53,2,FALSE)</f>
        <v>N</v>
      </c>
      <c r="F197" s="3" t="s">
        <v>4210</v>
      </c>
      <c r="G197" s="3">
        <v>1</v>
      </c>
      <c r="H197" s="3">
        <v>23</v>
      </c>
      <c r="I197" s="3" t="str">
        <f>VLOOKUP(G197,Key!$B$5:$C$53,2,FALSE)</f>
        <v>A</v>
      </c>
      <c r="K197" s="3" t="s">
        <v>13115</v>
      </c>
      <c r="L197" s="3">
        <v>1</v>
      </c>
      <c r="M197" s="3">
        <v>10</v>
      </c>
      <c r="N197" s="3" t="str">
        <f>VLOOKUP(L197,Key!$B$5:$C$53,2,FALSE)</f>
        <v>A</v>
      </c>
      <c r="P197" s="3" t="s">
        <v>20875</v>
      </c>
      <c r="Q197" s="3">
        <v>15</v>
      </c>
      <c r="R197" s="3">
        <v>1</v>
      </c>
      <c r="S197" s="3" t="str">
        <f>VLOOKUP(Q197,Key!$B$5:$C$53,2,FALSE)</f>
        <v>O</v>
      </c>
      <c r="U197" s="3" t="s">
        <v>18090</v>
      </c>
      <c r="V197" s="3">
        <v>1</v>
      </c>
      <c r="W197" s="3">
        <v>8</v>
      </c>
      <c r="X197" s="3" t="str">
        <f>VLOOKUP(V197,Key!$B$5:$C$53,2,FALSE)</f>
        <v>A</v>
      </c>
      <c r="AE197" s="3" t="s">
        <v>20568</v>
      </c>
      <c r="AF197" s="3">
        <v>14</v>
      </c>
      <c r="AG197" s="3">
        <v>1</v>
      </c>
      <c r="AH197" s="3" t="str">
        <f>VLOOKUP(AF197,Key!$B$5:$C$53,2,FALSE)</f>
        <v>N</v>
      </c>
    </row>
    <row r="198" spans="1:34" x14ac:dyDescent="0.25">
      <c r="A198" s="3" t="s">
        <v>214</v>
      </c>
      <c r="B198" s="3">
        <v>14</v>
      </c>
      <c r="C198" s="3">
        <v>9</v>
      </c>
      <c r="D198" s="3" t="str">
        <f>VLOOKUP(B198,Key!$B$5:$C$53,2,FALSE)</f>
        <v>N</v>
      </c>
      <c r="F198" s="3" t="s">
        <v>4211</v>
      </c>
      <c r="G198" s="3">
        <v>1</v>
      </c>
      <c r="H198" s="3">
        <v>23</v>
      </c>
      <c r="I198" s="3" t="str">
        <f>VLOOKUP(G198,Key!$B$5:$C$53,2,FALSE)</f>
        <v>A</v>
      </c>
      <c r="K198" s="3" t="s">
        <v>13116</v>
      </c>
      <c r="L198" s="3">
        <v>1</v>
      </c>
      <c r="M198" s="3">
        <v>10</v>
      </c>
      <c r="N198" s="3" t="str">
        <f>VLOOKUP(L198,Key!$B$5:$C$53,2,FALSE)</f>
        <v>A</v>
      </c>
      <c r="P198" s="3" t="s">
        <v>17883</v>
      </c>
      <c r="Q198" s="3">
        <v>15</v>
      </c>
      <c r="R198" s="3">
        <v>1</v>
      </c>
      <c r="S198" s="3" t="str">
        <f>VLOOKUP(Q198,Key!$B$5:$C$53,2,FALSE)</f>
        <v>O</v>
      </c>
      <c r="U198" s="3" t="s">
        <v>18091</v>
      </c>
      <c r="V198" s="3">
        <v>1</v>
      </c>
      <c r="W198" s="3">
        <v>8</v>
      </c>
      <c r="X198" s="3" t="str">
        <f>VLOOKUP(V198,Key!$B$5:$C$53,2,FALSE)</f>
        <v>A</v>
      </c>
      <c r="AE198" s="3" t="s">
        <v>20569</v>
      </c>
      <c r="AF198" s="3">
        <v>14</v>
      </c>
      <c r="AG198" s="3">
        <v>1</v>
      </c>
      <c r="AH198" s="3" t="str">
        <f>VLOOKUP(AF198,Key!$B$5:$C$53,2,FALSE)</f>
        <v>N</v>
      </c>
    </row>
    <row r="199" spans="1:34" x14ac:dyDescent="0.25">
      <c r="A199" s="3" t="s">
        <v>215</v>
      </c>
      <c r="B199" s="3">
        <v>14</v>
      </c>
      <c r="C199" s="3">
        <v>9</v>
      </c>
      <c r="D199" s="3" t="str">
        <f>VLOOKUP(B199,Key!$B$5:$C$53,2,FALSE)</f>
        <v>N</v>
      </c>
      <c r="F199" s="3" t="s">
        <v>4212</v>
      </c>
      <c r="G199" s="3">
        <v>1</v>
      </c>
      <c r="H199" s="3">
        <v>23</v>
      </c>
      <c r="I199" s="3" t="str">
        <f>VLOOKUP(G199,Key!$B$5:$C$53,2,FALSE)</f>
        <v>A</v>
      </c>
      <c r="K199" s="3" t="s">
        <v>13117</v>
      </c>
      <c r="L199" s="3">
        <v>1</v>
      </c>
      <c r="M199" s="3">
        <v>10</v>
      </c>
      <c r="N199" s="3" t="str">
        <f>VLOOKUP(L199,Key!$B$5:$C$53,2,FALSE)</f>
        <v>A</v>
      </c>
      <c r="P199" s="3" t="s">
        <v>17884</v>
      </c>
      <c r="Q199" s="3">
        <v>15</v>
      </c>
      <c r="R199" s="3">
        <v>1</v>
      </c>
      <c r="S199" s="3" t="str">
        <f>VLOOKUP(Q199,Key!$B$5:$C$53,2,FALSE)</f>
        <v>O</v>
      </c>
      <c r="U199" s="3" t="s">
        <v>18092</v>
      </c>
      <c r="V199" s="3">
        <v>1</v>
      </c>
      <c r="W199" s="3">
        <v>7</v>
      </c>
      <c r="X199" s="3" t="str">
        <f>VLOOKUP(V199,Key!$B$5:$C$53,2,FALSE)</f>
        <v>A</v>
      </c>
      <c r="AE199" s="3" t="s">
        <v>20570</v>
      </c>
      <c r="AF199" s="3">
        <v>14</v>
      </c>
      <c r="AG199" s="3">
        <v>1</v>
      </c>
      <c r="AH199" s="3" t="str">
        <f>VLOOKUP(AF199,Key!$B$5:$C$53,2,FALSE)</f>
        <v>N</v>
      </c>
    </row>
    <row r="200" spans="1:34" x14ac:dyDescent="0.25">
      <c r="A200" s="3" t="s">
        <v>216</v>
      </c>
      <c r="B200" s="3">
        <v>14</v>
      </c>
      <c r="C200" s="3">
        <v>9</v>
      </c>
      <c r="D200" s="3" t="str">
        <f>VLOOKUP(B200,Key!$B$5:$C$53,2,FALSE)</f>
        <v>N</v>
      </c>
      <c r="F200" s="3" t="s">
        <v>4213</v>
      </c>
      <c r="G200" s="3">
        <v>1</v>
      </c>
      <c r="H200" s="3">
        <v>23</v>
      </c>
      <c r="I200" s="3" t="str">
        <f>VLOOKUP(G200,Key!$B$5:$C$53,2,FALSE)</f>
        <v>A</v>
      </c>
      <c r="K200" s="3" t="s">
        <v>13118</v>
      </c>
      <c r="L200" s="3">
        <v>1</v>
      </c>
      <c r="M200" s="3">
        <v>10</v>
      </c>
      <c r="N200" s="3" t="str">
        <f>VLOOKUP(L200,Key!$B$5:$C$53,2,FALSE)</f>
        <v>A</v>
      </c>
      <c r="P200" s="3" t="s">
        <v>17885</v>
      </c>
      <c r="Q200" s="3">
        <v>15</v>
      </c>
      <c r="R200" s="3">
        <v>1</v>
      </c>
      <c r="S200" s="3" t="str">
        <f>VLOOKUP(Q200,Key!$B$5:$C$53,2,FALSE)</f>
        <v>O</v>
      </c>
      <c r="U200" s="3" t="s">
        <v>18093</v>
      </c>
      <c r="V200" s="3">
        <v>1</v>
      </c>
      <c r="W200" s="3">
        <v>7</v>
      </c>
      <c r="X200" s="3" t="str">
        <f>VLOOKUP(V200,Key!$B$5:$C$53,2,FALSE)</f>
        <v>A</v>
      </c>
      <c r="AE200" s="3" t="s">
        <v>20571</v>
      </c>
      <c r="AF200" s="3">
        <v>14</v>
      </c>
      <c r="AG200" s="3">
        <v>1</v>
      </c>
      <c r="AH200" s="3" t="str">
        <f>VLOOKUP(AF200,Key!$B$5:$C$53,2,FALSE)</f>
        <v>N</v>
      </c>
    </row>
    <row r="201" spans="1:34" x14ac:dyDescent="0.25">
      <c r="A201" s="3" t="s">
        <v>217</v>
      </c>
      <c r="B201" s="3">
        <v>1</v>
      </c>
      <c r="C201" s="3">
        <v>8</v>
      </c>
      <c r="D201" s="3" t="str">
        <f>VLOOKUP(B201,Key!$B$5:$C$53,2,FALSE)</f>
        <v>A</v>
      </c>
      <c r="F201" s="3" t="s">
        <v>4214</v>
      </c>
      <c r="G201" s="3">
        <v>1</v>
      </c>
      <c r="H201" s="3">
        <v>23</v>
      </c>
      <c r="I201" s="3" t="str">
        <f>VLOOKUP(G201,Key!$B$5:$C$53,2,FALSE)</f>
        <v>A</v>
      </c>
      <c r="K201" s="3" t="s">
        <v>13119</v>
      </c>
      <c r="L201" s="3">
        <v>1</v>
      </c>
      <c r="M201" s="3">
        <v>10</v>
      </c>
      <c r="N201" s="3" t="str">
        <f>VLOOKUP(L201,Key!$B$5:$C$53,2,FALSE)</f>
        <v>A</v>
      </c>
      <c r="P201" s="3" t="s">
        <v>17886</v>
      </c>
      <c r="Q201" s="3">
        <v>15</v>
      </c>
      <c r="R201" s="3">
        <v>1</v>
      </c>
      <c r="S201" s="3" t="str">
        <f>VLOOKUP(Q201,Key!$B$5:$C$53,2,FALSE)</f>
        <v>O</v>
      </c>
      <c r="U201" s="3" t="s">
        <v>18094</v>
      </c>
      <c r="V201" s="3">
        <v>1</v>
      </c>
      <c r="W201" s="3">
        <v>7</v>
      </c>
      <c r="X201" s="3" t="str">
        <f>VLOOKUP(V201,Key!$B$5:$C$53,2,FALSE)</f>
        <v>A</v>
      </c>
      <c r="AE201" s="3" t="s">
        <v>20572</v>
      </c>
      <c r="AF201" s="3">
        <v>14</v>
      </c>
      <c r="AG201" s="3">
        <v>1</v>
      </c>
      <c r="AH201" s="3" t="str">
        <f>VLOOKUP(AF201,Key!$B$5:$C$53,2,FALSE)</f>
        <v>N</v>
      </c>
    </row>
    <row r="202" spans="1:34" x14ac:dyDescent="0.25">
      <c r="A202" s="3" t="s">
        <v>218</v>
      </c>
      <c r="B202" s="3">
        <v>1</v>
      </c>
      <c r="C202" s="3">
        <v>8</v>
      </c>
      <c r="D202" s="3" t="str">
        <f>VLOOKUP(B202,Key!$B$5:$C$53,2,FALSE)</f>
        <v>A</v>
      </c>
      <c r="F202" s="3" t="s">
        <v>4215</v>
      </c>
      <c r="G202" s="3">
        <v>1</v>
      </c>
      <c r="H202" s="3">
        <v>23</v>
      </c>
      <c r="I202" s="3" t="str">
        <f>VLOOKUP(G202,Key!$B$5:$C$53,2,FALSE)</f>
        <v>A</v>
      </c>
      <c r="K202" s="3" t="s">
        <v>13120</v>
      </c>
      <c r="L202" s="3">
        <v>1</v>
      </c>
      <c r="M202" s="3">
        <v>10</v>
      </c>
      <c r="N202" s="3" t="str">
        <f>VLOOKUP(L202,Key!$B$5:$C$53,2,FALSE)</f>
        <v>A</v>
      </c>
      <c r="P202" s="3" t="s">
        <v>17887</v>
      </c>
      <c r="Q202" s="3">
        <v>15</v>
      </c>
      <c r="R202" s="3">
        <v>1</v>
      </c>
      <c r="S202" s="3" t="str">
        <f>VLOOKUP(Q202,Key!$B$5:$C$53,2,FALSE)</f>
        <v>O</v>
      </c>
      <c r="U202" s="3" t="s">
        <v>18095</v>
      </c>
      <c r="V202" s="3">
        <v>1</v>
      </c>
      <c r="W202" s="3">
        <v>7</v>
      </c>
      <c r="X202" s="3" t="str">
        <f>VLOOKUP(V202,Key!$B$5:$C$53,2,FALSE)</f>
        <v>A</v>
      </c>
      <c r="AE202" s="3" t="s">
        <v>20573</v>
      </c>
      <c r="AF202" s="3">
        <v>14</v>
      </c>
      <c r="AG202" s="3">
        <v>1</v>
      </c>
      <c r="AH202" s="3" t="str">
        <f>VLOOKUP(AF202,Key!$B$5:$C$53,2,FALSE)</f>
        <v>N</v>
      </c>
    </row>
    <row r="203" spans="1:34" x14ac:dyDescent="0.25">
      <c r="A203" s="3" t="s">
        <v>219</v>
      </c>
      <c r="B203" s="3">
        <v>10</v>
      </c>
      <c r="C203" s="3">
        <v>8</v>
      </c>
      <c r="D203" s="3" t="str">
        <f>VLOOKUP(B203,Key!$B$5:$C$53,2,FALSE)</f>
        <v>J</v>
      </c>
      <c r="F203" s="3" t="s">
        <v>4216</v>
      </c>
      <c r="G203" s="3">
        <v>5</v>
      </c>
      <c r="H203" s="3">
        <v>23</v>
      </c>
      <c r="I203" s="3" t="str">
        <f>VLOOKUP(G203,Key!$B$5:$C$53,2,FALSE)</f>
        <v>E</v>
      </c>
      <c r="K203" s="3" t="s">
        <v>13121</v>
      </c>
      <c r="L203" s="3">
        <v>5</v>
      </c>
      <c r="M203" s="3">
        <v>10</v>
      </c>
      <c r="N203" s="3" t="str">
        <f>VLOOKUP(L203,Key!$B$5:$C$53,2,FALSE)</f>
        <v>E</v>
      </c>
      <c r="P203" s="3" t="s">
        <v>17888</v>
      </c>
      <c r="Q203" s="3">
        <v>15</v>
      </c>
      <c r="R203" s="3">
        <v>1</v>
      </c>
      <c r="S203" s="3" t="str">
        <f>VLOOKUP(Q203,Key!$B$5:$C$53,2,FALSE)</f>
        <v>O</v>
      </c>
      <c r="U203" s="3" t="s">
        <v>18096</v>
      </c>
      <c r="V203" s="3">
        <v>1</v>
      </c>
      <c r="W203" s="3">
        <v>7</v>
      </c>
      <c r="X203" s="3" t="str">
        <f>VLOOKUP(V203,Key!$B$5:$C$53,2,FALSE)</f>
        <v>A</v>
      </c>
      <c r="AE203" s="3" t="s">
        <v>20574</v>
      </c>
      <c r="AF203" s="3">
        <v>14</v>
      </c>
      <c r="AG203" s="3">
        <v>1</v>
      </c>
      <c r="AH203" s="3" t="str">
        <f>VLOOKUP(AF203,Key!$B$5:$C$53,2,FALSE)</f>
        <v>N</v>
      </c>
    </row>
    <row r="204" spans="1:34" x14ac:dyDescent="0.25">
      <c r="A204" s="3" t="s">
        <v>220</v>
      </c>
      <c r="B204" s="3">
        <v>14</v>
      </c>
      <c r="C204" s="3">
        <v>8</v>
      </c>
      <c r="D204" s="3" t="str">
        <f>VLOOKUP(B204,Key!$B$5:$C$53,2,FALSE)</f>
        <v>N</v>
      </c>
      <c r="F204" s="3" t="s">
        <v>4217</v>
      </c>
      <c r="G204" s="3">
        <v>8</v>
      </c>
      <c r="H204" s="3">
        <v>23</v>
      </c>
      <c r="I204" s="3" t="str">
        <f>VLOOKUP(G204,Key!$B$5:$C$53,2,FALSE)</f>
        <v>H</v>
      </c>
      <c r="K204" s="3" t="s">
        <v>13122</v>
      </c>
      <c r="L204" s="3">
        <v>14</v>
      </c>
      <c r="M204" s="3">
        <v>10</v>
      </c>
      <c r="N204" s="3" t="str">
        <f>VLOOKUP(L204,Key!$B$5:$C$53,2,FALSE)</f>
        <v>N</v>
      </c>
      <c r="P204" s="3" t="s">
        <v>17889</v>
      </c>
      <c r="Q204" s="3">
        <v>15</v>
      </c>
      <c r="R204" s="3">
        <v>1</v>
      </c>
      <c r="S204" s="3" t="str">
        <f>VLOOKUP(Q204,Key!$B$5:$C$53,2,FALSE)</f>
        <v>O</v>
      </c>
      <c r="U204" s="3" t="s">
        <v>18097</v>
      </c>
      <c r="V204" s="3">
        <v>1</v>
      </c>
      <c r="W204" s="3">
        <v>7</v>
      </c>
      <c r="X204" s="3" t="str">
        <f>VLOOKUP(V204,Key!$B$5:$C$53,2,FALSE)</f>
        <v>A</v>
      </c>
      <c r="AE204" s="3" t="s">
        <v>20575</v>
      </c>
      <c r="AF204" s="3">
        <v>14</v>
      </c>
      <c r="AG204" s="3">
        <v>1</v>
      </c>
      <c r="AH204" s="3" t="str">
        <f>VLOOKUP(AF204,Key!$B$5:$C$53,2,FALSE)</f>
        <v>N</v>
      </c>
    </row>
    <row r="205" spans="1:34" x14ac:dyDescent="0.25">
      <c r="A205" s="3" t="s">
        <v>221</v>
      </c>
      <c r="B205" s="3">
        <v>14</v>
      </c>
      <c r="C205" s="3">
        <v>8</v>
      </c>
      <c r="D205" s="3" t="str">
        <f>VLOOKUP(B205,Key!$B$5:$C$53,2,FALSE)</f>
        <v>N</v>
      </c>
      <c r="F205" s="3" t="s">
        <v>4218</v>
      </c>
      <c r="G205" s="3">
        <v>8</v>
      </c>
      <c r="H205" s="3">
        <v>23</v>
      </c>
      <c r="I205" s="3" t="str">
        <f>VLOOKUP(G205,Key!$B$5:$C$53,2,FALSE)</f>
        <v>H</v>
      </c>
      <c r="K205" s="3" t="s">
        <v>13123</v>
      </c>
      <c r="L205" s="3">
        <v>14</v>
      </c>
      <c r="M205" s="3">
        <v>10</v>
      </c>
      <c r="N205" s="3" t="str">
        <f>VLOOKUP(L205,Key!$B$5:$C$53,2,FALSE)</f>
        <v>N</v>
      </c>
      <c r="P205" s="3" t="s">
        <v>20876</v>
      </c>
      <c r="Q205" s="3">
        <v>15</v>
      </c>
      <c r="R205" s="3">
        <v>1</v>
      </c>
      <c r="S205" s="3" t="str">
        <f>VLOOKUP(Q205,Key!$B$5:$C$53,2,FALSE)</f>
        <v>O</v>
      </c>
      <c r="U205" s="3" t="s">
        <v>18098</v>
      </c>
      <c r="V205" s="3">
        <v>1</v>
      </c>
      <c r="W205" s="3">
        <v>7</v>
      </c>
      <c r="X205" s="3" t="str">
        <f>VLOOKUP(V205,Key!$B$5:$C$53,2,FALSE)</f>
        <v>A</v>
      </c>
      <c r="AE205" s="3" t="s">
        <v>20576</v>
      </c>
      <c r="AF205" s="3">
        <v>14</v>
      </c>
      <c r="AG205" s="3">
        <v>1</v>
      </c>
      <c r="AH205" s="3" t="str">
        <f>VLOOKUP(AF205,Key!$B$5:$C$53,2,FALSE)</f>
        <v>N</v>
      </c>
    </row>
    <row r="206" spans="1:34" x14ac:dyDescent="0.25">
      <c r="A206" s="3" t="s">
        <v>222</v>
      </c>
      <c r="B206" s="3">
        <v>14</v>
      </c>
      <c r="C206" s="3">
        <v>8</v>
      </c>
      <c r="D206" s="3" t="str">
        <f>VLOOKUP(B206,Key!$B$5:$C$53,2,FALSE)</f>
        <v>N</v>
      </c>
      <c r="F206" s="3" t="s">
        <v>4219</v>
      </c>
      <c r="G206" s="3">
        <v>14</v>
      </c>
      <c r="H206" s="3">
        <v>23</v>
      </c>
      <c r="I206" s="3" t="str">
        <f>VLOOKUP(G206,Key!$B$5:$C$53,2,FALSE)</f>
        <v>N</v>
      </c>
      <c r="K206" s="3" t="s">
        <v>13124</v>
      </c>
      <c r="L206" s="3">
        <v>14</v>
      </c>
      <c r="M206" s="3">
        <v>10</v>
      </c>
      <c r="N206" s="3" t="str">
        <f>VLOOKUP(L206,Key!$B$5:$C$53,2,FALSE)</f>
        <v>N</v>
      </c>
      <c r="P206" s="3" t="s">
        <v>20877</v>
      </c>
      <c r="Q206" s="3">
        <v>15</v>
      </c>
      <c r="R206" s="3">
        <v>1</v>
      </c>
      <c r="S206" s="3" t="str">
        <f>VLOOKUP(Q206,Key!$B$5:$C$53,2,FALSE)</f>
        <v>O</v>
      </c>
      <c r="U206" s="3" t="s">
        <v>18099</v>
      </c>
      <c r="V206" s="3">
        <v>1</v>
      </c>
      <c r="W206" s="3">
        <v>7</v>
      </c>
      <c r="X206" s="3" t="str">
        <f>VLOOKUP(V206,Key!$B$5:$C$53,2,FALSE)</f>
        <v>A</v>
      </c>
      <c r="AE206" s="3" t="s">
        <v>20577</v>
      </c>
      <c r="AF206" s="3">
        <v>14</v>
      </c>
      <c r="AG206" s="3">
        <v>1</v>
      </c>
      <c r="AH206" s="3" t="str">
        <f>VLOOKUP(AF206,Key!$B$5:$C$53,2,FALSE)</f>
        <v>N</v>
      </c>
    </row>
    <row r="207" spans="1:34" x14ac:dyDescent="0.25">
      <c r="A207" s="3" t="s">
        <v>223</v>
      </c>
      <c r="B207" s="3">
        <v>14</v>
      </c>
      <c r="C207" s="3">
        <v>8</v>
      </c>
      <c r="D207" s="3" t="str">
        <f>VLOOKUP(B207,Key!$B$5:$C$53,2,FALSE)</f>
        <v>N</v>
      </c>
      <c r="F207" s="3" t="s">
        <v>4220</v>
      </c>
      <c r="G207" s="3">
        <v>14</v>
      </c>
      <c r="H207" s="3">
        <v>23</v>
      </c>
      <c r="I207" s="3" t="str">
        <f>VLOOKUP(G207,Key!$B$5:$C$53,2,FALSE)</f>
        <v>N</v>
      </c>
      <c r="K207" s="3" t="s">
        <v>13125</v>
      </c>
      <c r="L207" s="3">
        <v>14</v>
      </c>
      <c r="M207" s="3">
        <v>10</v>
      </c>
      <c r="N207" s="3" t="str">
        <f>VLOOKUP(L207,Key!$B$5:$C$53,2,FALSE)</f>
        <v>N</v>
      </c>
      <c r="P207" s="3" t="s">
        <v>20878</v>
      </c>
      <c r="Q207" s="3">
        <v>15</v>
      </c>
      <c r="R207" s="3">
        <v>1</v>
      </c>
      <c r="S207" s="3" t="str">
        <f>VLOOKUP(Q207,Key!$B$5:$C$53,2,FALSE)</f>
        <v>O</v>
      </c>
      <c r="U207" s="3" t="s">
        <v>18100</v>
      </c>
      <c r="V207" s="3">
        <v>1</v>
      </c>
      <c r="W207" s="3">
        <v>7</v>
      </c>
      <c r="X207" s="3" t="str">
        <f>VLOOKUP(V207,Key!$B$5:$C$53,2,FALSE)</f>
        <v>A</v>
      </c>
      <c r="AE207" s="3" t="s">
        <v>20578</v>
      </c>
      <c r="AF207" s="3">
        <v>14</v>
      </c>
      <c r="AG207" s="3">
        <v>1</v>
      </c>
      <c r="AH207" s="3" t="str">
        <f>VLOOKUP(AF207,Key!$B$5:$C$53,2,FALSE)</f>
        <v>N</v>
      </c>
    </row>
    <row r="208" spans="1:34" x14ac:dyDescent="0.25">
      <c r="A208" s="3" t="s">
        <v>224</v>
      </c>
      <c r="B208" s="3">
        <v>14</v>
      </c>
      <c r="C208" s="3">
        <v>8</v>
      </c>
      <c r="D208" s="3" t="str">
        <f>VLOOKUP(B208,Key!$B$5:$C$53,2,FALSE)</f>
        <v>N</v>
      </c>
      <c r="F208" s="3" t="s">
        <v>4221</v>
      </c>
      <c r="G208" s="3">
        <v>14</v>
      </c>
      <c r="H208" s="3">
        <v>23</v>
      </c>
      <c r="I208" s="3" t="str">
        <f>VLOOKUP(G208,Key!$B$5:$C$53,2,FALSE)</f>
        <v>N</v>
      </c>
      <c r="K208" s="3" t="s">
        <v>13126</v>
      </c>
      <c r="L208" s="3">
        <v>14</v>
      </c>
      <c r="M208" s="3">
        <v>10</v>
      </c>
      <c r="N208" s="3" t="str">
        <f>VLOOKUP(L208,Key!$B$5:$C$53,2,FALSE)</f>
        <v>N</v>
      </c>
      <c r="P208" s="3" t="s">
        <v>20879</v>
      </c>
      <c r="Q208" s="3">
        <v>15</v>
      </c>
      <c r="R208" s="3">
        <v>1</v>
      </c>
      <c r="S208" s="3" t="str">
        <f>VLOOKUP(Q208,Key!$B$5:$C$53,2,FALSE)</f>
        <v>O</v>
      </c>
      <c r="U208" s="3" t="s">
        <v>18101</v>
      </c>
      <c r="V208" s="3">
        <v>1</v>
      </c>
      <c r="W208" s="3">
        <v>7</v>
      </c>
      <c r="X208" s="3" t="str">
        <f>VLOOKUP(V208,Key!$B$5:$C$53,2,FALSE)</f>
        <v>A</v>
      </c>
      <c r="AE208" s="3" t="s">
        <v>20579</v>
      </c>
      <c r="AF208" s="3">
        <v>14</v>
      </c>
      <c r="AG208" s="3">
        <v>1</v>
      </c>
      <c r="AH208" s="3" t="str">
        <f>VLOOKUP(AF208,Key!$B$5:$C$53,2,FALSE)</f>
        <v>N</v>
      </c>
    </row>
    <row r="209" spans="1:34" x14ac:dyDescent="0.25">
      <c r="A209" s="3" t="s">
        <v>225</v>
      </c>
      <c r="B209" s="3">
        <v>14</v>
      </c>
      <c r="C209" s="3">
        <v>8</v>
      </c>
      <c r="D209" s="3" t="str">
        <f>VLOOKUP(B209,Key!$B$5:$C$53,2,FALSE)</f>
        <v>N</v>
      </c>
      <c r="F209" s="3" t="s">
        <v>4222</v>
      </c>
      <c r="G209" s="3">
        <v>1</v>
      </c>
      <c r="H209" s="3">
        <v>22</v>
      </c>
      <c r="I209" s="3" t="str">
        <f>VLOOKUP(G209,Key!$B$5:$C$53,2,FALSE)</f>
        <v>A</v>
      </c>
      <c r="K209" s="3" t="s">
        <v>13127</v>
      </c>
      <c r="L209" s="3">
        <v>1</v>
      </c>
      <c r="M209" s="3">
        <v>9</v>
      </c>
      <c r="N209" s="3" t="str">
        <f>VLOOKUP(L209,Key!$B$5:$C$53,2,FALSE)</f>
        <v>A</v>
      </c>
      <c r="P209" s="3" t="s">
        <v>20880</v>
      </c>
      <c r="Q209" s="3">
        <v>15</v>
      </c>
      <c r="R209" s="3">
        <v>1</v>
      </c>
      <c r="S209" s="3" t="str">
        <f>VLOOKUP(Q209,Key!$B$5:$C$53,2,FALSE)</f>
        <v>O</v>
      </c>
      <c r="U209" s="3" t="s">
        <v>18102</v>
      </c>
      <c r="V209" s="3">
        <v>1</v>
      </c>
      <c r="W209" s="3">
        <v>7</v>
      </c>
      <c r="X209" s="3" t="str">
        <f>VLOOKUP(V209,Key!$B$5:$C$53,2,FALSE)</f>
        <v>A</v>
      </c>
      <c r="AE209" s="3" t="s">
        <v>20580</v>
      </c>
      <c r="AF209" s="3">
        <v>14</v>
      </c>
      <c r="AG209" s="3">
        <v>1</v>
      </c>
      <c r="AH209" s="3" t="str">
        <f>VLOOKUP(AF209,Key!$B$5:$C$53,2,FALSE)</f>
        <v>N</v>
      </c>
    </row>
    <row r="210" spans="1:34" x14ac:dyDescent="0.25">
      <c r="A210" s="3" t="s">
        <v>226</v>
      </c>
      <c r="B210" s="3">
        <v>14</v>
      </c>
      <c r="C210" s="3">
        <v>8</v>
      </c>
      <c r="D210" s="3" t="str">
        <f>VLOOKUP(B210,Key!$B$5:$C$53,2,FALSE)</f>
        <v>N</v>
      </c>
      <c r="F210" s="3" t="s">
        <v>4223</v>
      </c>
      <c r="G210" s="3">
        <v>1</v>
      </c>
      <c r="H210" s="3">
        <v>22</v>
      </c>
      <c r="I210" s="3" t="str">
        <f>VLOOKUP(G210,Key!$B$5:$C$53,2,FALSE)</f>
        <v>A</v>
      </c>
      <c r="K210" s="3" t="s">
        <v>13128</v>
      </c>
      <c r="L210" s="3">
        <v>1</v>
      </c>
      <c r="M210" s="3">
        <v>9</v>
      </c>
      <c r="N210" s="3" t="str">
        <f>VLOOKUP(L210,Key!$B$5:$C$53,2,FALSE)</f>
        <v>A</v>
      </c>
      <c r="P210" s="3" t="s">
        <v>17890</v>
      </c>
      <c r="Q210" s="3">
        <v>16</v>
      </c>
      <c r="R210" s="3">
        <v>1</v>
      </c>
      <c r="S210" s="3" t="str">
        <f>VLOOKUP(Q210,Key!$B$5:$C$53,2,FALSE)</f>
        <v>P</v>
      </c>
      <c r="U210" s="3" t="s">
        <v>18103</v>
      </c>
      <c r="V210" s="3">
        <v>1</v>
      </c>
      <c r="W210" s="3">
        <v>7</v>
      </c>
      <c r="X210" s="3" t="str">
        <f>VLOOKUP(V210,Key!$B$5:$C$53,2,FALSE)</f>
        <v>A</v>
      </c>
      <c r="AE210" s="3" t="s">
        <v>20581</v>
      </c>
      <c r="AF210" s="3">
        <v>14</v>
      </c>
      <c r="AG210" s="3">
        <v>1</v>
      </c>
      <c r="AH210" s="3" t="str">
        <f>VLOOKUP(AF210,Key!$B$5:$C$53,2,FALSE)</f>
        <v>N</v>
      </c>
    </row>
    <row r="211" spans="1:34" x14ac:dyDescent="0.25">
      <c r="A211" s="3" t="s">
        <v>227</v>
      </c>
      <c r="B211" s="3">
        <v>14</v>
      </c>
      <c r="C211" s="3">
        <v>8</v>
      </c>
      <c r="D211" s="3" t="str">
        <f>VLOOKUP(B211,Key!$B$5:$C$53,2,FALSE)</f>
        <v>N</v>
      </c>
      <c r="F211" s="3" t="s">
        <v>4224</v>
      </c>
      <c r="G211" s="3">
        <v>1</v>
      </c>
      <c r="H211" s="3">
        <v>22</v>
      </c>
      <c r="I211" s="3" t="str">
        <f>VLOOKUP(G211,Key!$B$5:$C$53,2,FALSE)</f>
        <v>A</v>
      </c>
      <c r="K211" s="3" t="s">
        <v>13129</v>
      </c>
      <c r="L211" s="3">
        <v>1</v>
      </c>
      <c r="M211" s="3">
        <v>9</v>
      </c>
      <c r="N211" s="3" t="str">
        <f>VLOOKUP(L211,Key!$B$5:$C$53,2,FALSE)</f>
        <v>A</v>
      </c>
      <c r="P211" s="3" t="s">
        <v>17891</v>
      </c>
      <c r="Q211" s="3">
        <v>16</v>
      </c>
      <c r="R211" s="3">
        <v>1</v>
      </c>
      <c r="S211" s="3" t="str">
        <f>VLOOKUP(Q211,Key!$B$5:$C$53,2,FALSE)</f>
        <v>P</v>
      </c>
      <c r="U211" s="3" t="s">
        <v>18104</v>
      </c>
      <c r="V211" s="3">
        <v>1</v>
      </c>
      <c r="W211" s="3">
        <v>7</v>
      </c>
      <c r="X211" s="3" t="str">
        <f>VLOOKUP(V211,Key!$B$5:$C$53,2,FALSE)</f>
        <v>A</v>
      </c>
      <c r="AE211" s="3" t="s">
        <v>20582</v>
      </c>
      <c r="AF211" s="3">
        <v>14</v>
      </c>
      <c r="AG211" s="3">
        <v>1</v>
      </c>
      <c r="AH211" s="3" t="str">
        <f>VLOOKUP(AF211,Key!$B$5:$C$53,2,FALSE)</f>
        <v>N</v>
      </c>
    </row>
    <row r="212" spans="1:34" x14ac:dyDescent="0.25">
      <c r="A212" s="3" t="s">
        <v>228</v>
      </c>
      <c r="B212" s="3">
        <v>14</v>
      </c>
      <c r="C212" s="3">
        <v>8</v>
      </c>
      <c r="D212" s="3" t="str">
        <f>VLOOKUP(B212,Key!$B$5:$C$53,2,FALSE)</f>
        <v>N</v>
      </c>
      <c r="F212" s="3" t="s">
        <v>4225</v>
      </c>
      <c r="G212" s="3">
        <v>1</v>
      </c>
      <c r="H212" s="3">
        <v>22</v>
      </c>
      <c r="I212" s="3" t="str">
        <f>VLOOKUP(G212,Key!$B$5:$C$53,2,FALSE)</f>
        <v>A</v>
      </c>
      <c r="K212" s="3" t="s">
        <v>13130</v>
      </c>
      <c r="L212" s="3">
        <v>1</v>
      </c>
      <c r="M212" s="3">
        <v>9</v>
      </c>
      <c r="N212" s="3" t="str">
        <f>VLOOKUP(L212,Key!$B$5:$C$53,2,FALSE)</f>
        <v>A</v>
      </c>
      <c r="P212" s="3" t="s">
        <v>17892</v>
      </c>
      <c r="Q212" s="3">
        <v>16</v>
      </c>
      <c r="R212" s="3">
        <v>1</v>
      </c>
      <c r="S212" s="3" t="str">
        <f>VLOOKUP(Q212,Key!$B$5:$C$53,2,FALSE)</f>
        <v>P</v>
      </c>
      <c r="U212" s="3" t="s">
        <v>18105</v>
      </c>
      <c r="V212" s="3">
        <v>1</v>
      </c>
      <c r="W212" s="3">
        <v>7</v>
      </c>
      <c r="X212" s="3" t="str">
        <f>VLOOKUP(V212,Key!$B$5:$C$53,2,FALSE)</f>
        <v>A</v>
      </c>
      <c r="AE212" s="3" t="s">
        <v>20583</v>
      </c>
      <c r="AF212" s="3">
        <v>14</v>
      </c>
      <c r="AG212" s="3">
        <v>1</v>
      </c>
      <c r="AH212" s="3" t="str">
        <f>VLOOKUP(AF212,Key!$B$5:$C$53,2,FALSE)</f>
        <v>N</v>
      </c>
    </row>
    <row r="213" spans="1:34" x14ac:dyDescent="0.25">
      <c r="A213" s="3" t="s">
        <v>229</v>
      </c>
      <c r="B213" s="3">
        <v>14</v>
      </c>
      <c r="C213" s="3">
        <v>8</v>
      </c>
      <c r="D213" s="3" t="str">
        <f>VLOOKUP(B213,Key!$B$5:$C$53,2,FALSE)</f>
        <v>N</v>
      </c>
      <c r="F213" s="3" t="s">
        <v>4226</v>
      </c>
      <c r="G213" s="3">
        <v>1</v>
      </c>
      <c r="H213" s="3">
        <v>22</v>
      </c>
      <c r="I213" s="3" t="str">
        <f>VLOOKUP(G213,Key!$B$5:$C$53,2,FALSE)</f>
        <v>A</v>
      </c>
      <c r="K213" s="3" t="s">
        <v>13131</v>
      </c>
      <c r="L213" s="3">
        <v>1</v>
      </c>
      <c r="M213" s="3">
        <v>9</v>
      </c>
      <c r="N213" s="3" t="str">
        <f>VLOOKUP(L213,Key!$B$5:$C$53,2,FALSE)</f>
        <v>A</v>
      </c>
      <c r="P213" s="3" t="s">
        <v>17893</v>
      </c>
      <c r="Q213" s="3">
        <v>16</v>
      </c>
      <c r="R213" s="3">
        <v>1</v>
      </c>
      <c r="S213" s="3" t="str">
        <f>VLOOKUP(Q213,Key!$B$5:$C$53,2,FALSE)</f>
        <v>P</v>
      </c>
      <c r="U213" s="3" t="s">
        <v>18106</v>
      </c>
      <c r="V213" s="3">
        <v>1</v>
      </c>
      <c r="W213" s="3">
        <v>7</v>
      </c>
      <c r="X213" s="3" t="str">
        <f>VLOOKUP(V213,Key!$B$5:$C$53,2,FALSE)</f>
        <v>A</v>
      </c>
      <c r="AE213" s="3" t="s">
        <v>20584</v>
      </c>
      <c r="AF213" s="3">
        <v>14</v>
      </c>
      <c r="AG213" s="3">
        <v>1</v>
      </c>
      <c r="AH213" s="3" t="str">
        <f>VLOOKUP(AF213,Key!$B$5:$C$53,2,FALSE)</f>
        <v>N</v>
      </c>
    </row>
    <row r="214" spans="1:34" x14ac:dyDescent="0.25">
      <c r="A214" s="3" t="s">
        <v>230</v>
      </c>
      <c r="B214" s="3">
        <v>14</v>
      </c>
      <c r="C214" s="3">
        <v>8</v>
      </c>
      <c r="D214" s="3" t="str">
        <f>VLOOKUP(B214,Key!$B$5:$C$53,2,FALSE)</f>
        <v>N</v>
      </c>
      <c r="F214" s="3" t="s">
        <v>4227</v>
      </c>
      <c r="G214" s="3">
        <v>1</v>
      </c>
      <c r="H214" s="3">
        <v>22</v>
      </c>
      <c r="I214" s="3" t="str">
        <f>VLOOKUP(G214,Key!$B$5:$C$53,2,FALSE)</f>
        <v>A</v>
      </c>
      <c r="K214" s="3" t="s">
        <v>13132</v>
      </c>
      <c r="L214" s="3">
        <v>1</v>
      </c>
      <c r="M214" s="3">
        <v>9</v>
      </c>
      <c r="N214" s="3" t="str">
        <f>VLOOKUP(L214,Key!$B$5:$C$53,2,FALSE)</f>
        <v>A</v>
      </c>
      <c r="P214" s="3" t="s">
        <v>17894</v>
      </c>
      <c r="Q214" s="3">
        <v>16</v>
      </c>
      <c r="R214" s="3">
        <v>1</v>
      </c>
      <c r="S214" s="3" t="str">
        <f>VLOOKUP(Q214,Key!$B$5:$C$53,2,FALSE)</f>
        <v>P</v>
      </c>
      <c r="U214" s="3" t="s">
        <v>18107</v>
      </c>
      <c r="V214" s="3">
        <v>1</v>
      </c>
      <c r="W214" s="3">
        <v>7</v>
      </c>
      <c r="X214" s="3" t="str">
        <f>VLOOKUP(V214,Key!$B$5:$C$53,2,FALSE)</f>
        <v>A</v>
      </c>
      <c r="AE214" s="3" t="s">
        <v>20585</v>
      </c>
      <c r="AF214" s="3">
        <v>14</v>
      </c>
      <c r="AG214" s="3">
        <v>1</v>
      </c>
      <c r="AH214" s="3" t="str">
        <f>VLOOKUP(AF214,Key!$B$5:$C$53,2,FALSE)</f>
        <v>N</v>
      </c>
    </row>
    <row r="215" spans="1:34" x14ac:dyDescent="0.25">
      <c r="A215" s="3" t="s">
        <v>231</v>
      </c>
      <c r="B215" s="3">
        <v>14</v>
      </c>
      <c r="C215" s="3">
        <v>8</v>
      </c>
      <c r="D215" s="3" t="str">
        <f>VLOOKUP(B215,Key!$B$5:$C$53,2,FALSE)</f>
        <v>N</v>
      </c>
      <c r="F215" s="3" t="s">
        <v>4228</v>
      </c>
      <c r="G215" s="3">
        <v>1</v>
      </c>
      <c r="H215" s="3">
        <v>22</v>
      </c>
      <c r="I215" s="3" t="str">
        <f>VLOOKUP(G215,Key!$B$5:$C$53,2,FALSE)</f>
        <v>A</v>
      </c>
      <c r="K215" s="3" t="s">
        <v>13133</v>
      </c>
      <c r="L215" s="3">
        <v>1</v>
      </c>
      <c r="M215" s="3">
        <v>9</v>
      </c>
      <c r="N215" s="3" t="str">
        <f>VLOOKUP(L215,Key!$B$5:$C$53,2,FALSE)</f>
        <v>A</v>
      </c>
      <c r="P215" s="3" t="s">
        <v>17895</v>
      </c>
      <c r="Q215" s="3">
        <v>16</v>
      </c>
      <c r="R215" s="3">
        <v>1</v>
      </c>
      <c r="S215" s="3" t="str">
        <f>VLOOKUP(Q215,Key!$B$5:$C$53,2,FALSE)</f>
        <v>P</v>
      </c>
      <c r="U215" s="3" t="s">
        <v>18108</v>
      </c>
      <c r="V215" s="3">
        <v>1</v>
      </c>
      <c r="W215" s="3">
        <v>7</v>
      </c>
      <c r="X215" s="3" t="str">
        <f>VLOOKUP(V215,Key!$B$5:$C$53,2,FALSE)</f>
        <v>A</v>
      </c>
      <c r="AE215" s="3" t="s">
        <v>20586</v>
      </c>
      <c r="AF215" s="3">
        <v>14</v>
      </c>
      <c r="AG215" s="3">
        <v>1</v>
      </c>
      <c r="AH215" s="3" t="str">
        <f>VLOOKUP(AF215,Key!$B$5:$C$53,2,FALSE)</f>
        <v>N</v>
      </c>
    </row>
    <row r="216" spans="1:34" x14ac:dyDescent="0.25">
      <c r="A216" s="3" t="s">
        <v>232</v>
      </c>
      <c r="B216" s="3">
        <v>14</v>
      </c>
      <c r="C216" s="3">
        <v>8</v>
      </c>
      <c r="D216" s="3" t="str">
        <f>VLOOKUP(B216,Key!$B$5:$C$53,2,FALSE)</f>
        <v>N</v>
      </c>
      <c r="F216" s="3" t="s">
        <v>4229</v>
      </c>
      <c r="G216" s="3">
        <v>8</v>
      </c>
      <c r="H216" s="3">
        <v>22</v>
      </c>
      <c r="I216" s="3" t="str">
        <f>VLOOKUP(G216,Key!$B$5:$C$53,2,FALSE)</f>
        <v>H</v>
      </c>
      <c r="K216" s="3" t="s">
        <v>13134</v>
      </c>
      <c r="L216" s="3">
        <v>1</v>
      </c>
      <c r="M216" s="3">
        <v>9</v>
      </c>
      <c r="N216" s="3" t="str">
        <f>VLOOKUP(L216,Key!$B$5:$C$53,2,FALSE)</f>
        <v>A</v>
      </c>
      <c r="U216" s="3" t="s">
        <v>18109</v>
      </c>
      <c r="V216" s="3">
        <v>1</v>
      </c>
      <c r="W216" s="3">
        <v>7</v>
      </c>
      <c r="X216" s="3" t="str">
        <f>VLOOKUP(V216,Key!$B$5:$C$53,2,FALSE)</f>
        <v>A</v>
      </c>
      <c r="AE216" s="3" t="s">
        <v>20587</v>
      </c>
      <c r="AF216" s="3">
        <v>14</v>
      </c>
      <c r="AG216" s="3">
        <v>1</v>
      </c>
      <c r="AH216" s="3" t="str">
        <f>VLOOKUP(AF216,Key!$B$5:$C$53,2,FALSE)</f>
        <v>N</v>
      </c>
    </row>
    <row r="217" spans="1:34" x14ac:dyDescent="0.25">
      <c r="A217" s="3" t="s">
        <v>233</v>
      </c>
      <c r="B217" s="3">
        <v>14</v>
      </c>
      <c r="C217" s="3">
        <v>8</v>
      </c>
      <c r="D217" s="3" t="str">
        <f>VLOOKUP(B217,Key!$B$5:$C$53,2,FALSE)</f>
        <v>N</v>
      </c>
      <c r="F217" s="3" t="s">
        <v>4230</v>
      </c>
      <c r="G217" s="3">
        <v>14</v>
      </c>
      <c r="H217" s="3">
        <v>22</v>
      </c>
      <c r="I217" s="3" t="str">
        <f>VLOOKUP(G217,Key!$B$5:$C$53,2,FALSE)</f>
        <v>N</v>
      </c>
      <c r="K217" s="3" t="s">
        <v>13135</v>
      </c>
      <c r="L217" s="3">
        <v>1</v>
      </c>
      <c r="M217" s="3">
        <v>9</v>
      </c>
      <c r="N217" s="3" t="str">
        <f>VLOOKUP(L217,Key!$B$5:$C$53,2,FALSE)</f>
        <v>A</v>
      </c>
      <c r="U217" s="3" t="s">
        <v>18110</v>
      </c>
      <c r="V217" s="3">
        <v>1</v>
      </c>
      <c r="W217" s="3">
        <v>7</v>
      </c>
      <c r="X217" s="3" t="str">
        <f>VLOOKUP(V217,Key!$B$5:$C$53,2,FALSE)</f>
        <v>A</v>
      </c>
      <c r="AE217" s="3" t="s">
        <v>20588</v>
      </c>
      <c r="AF217" s="3">
        <v>14</v>
      </c>
      <c r="AG217" s="3">
        <v>1</v>
      </c>
      <c r="AH217" s="3" t="str">
        <f>VLOOKUP(AF217,Key!$B$5:$C$53,2,FALSE)</f>
        <v>N</v>
      </c>
    </row>
    <row r="218" spans="1:34" x14ac:dyDescent="0.25">
      <c r="A218" s="3" t="s">
        <v>234</v>
      </c>
      <c r="B218" s="3">
        <v>14</v>
      </c>
      <c r="C218" s="3">
        <v>8</v>
      </c>
      <c r="D218" s="3" t="str">
        <f>VLOOKUP(B218,Key!$B$5:$C$53,2,FALSE)</f>
        <v>N</v>
      </c>
      <c r="F218" s="3" t="s">
        <v>4231</v>
      </c>
      <c r="G218" s="3">
        <v>14</v>
      </c>
      <c r="H218" s="3">
        <v>22</v>
      </c>
      <c r="I218" s="3" t="str">
        <f>VLOOKUP(G218,Key!$B$5:$C$53,2,FALSE)</f>
        <v>N</v>
      </c>
      <c r="K218" s="3" t="s">
        <v>13136</v>
      </c>
      <c r="L218" s="3">
        <v>1</v>
      </c>
      <c r="M218" s="3">
        <v>9</v>
      </c>
      <c r="N218" s="3" t="str">
        <f>VLOOKUP(L218,Key!$B$5:$C$53,2,FALSE)</f>
        <v>A</v>
      </c>
      <c r="U218" s="3" t="s">
        <v>18111</v>
      </c>
      <c r="V218" s="3">
        <v>1</v>
      </c>
      <c r="W218" s="3">
        <v>7</v>
      </c>
      <c r="X218" s="3" t="str">
        <f>VLOOKUP(V218,Key!$B$5:$C$53,2,FALSE)</f>
        <v>A</v>
      </c>
      <c r="AE218" s="3" t="s">
        <v>20589</v>
      </c>
      <c r="AF218" s="3">
        <v>14</v>
      </c>
      <c r="AG218" s="3">
        <v>1</v>
      </c>
      <c r="AH218" s="3" t="str">
        <f>VLOOKUP(AF218,Key!$B$5:$C$53,2,FALSE)</f>
        <v>N</v>
      </c>
    </row>
    <row r="219" spans="1:34" x14ac:dyDescent="0.25">
      <c r="A219" s="3" t="s">
        <v>235</v>
      </c>
      <c r="B219" s="3">
        <v>14</v>
      </c>
      <c r="C219" s="3">
        <v>8</v>
      </c>
      <c r="D219" s="3" t="str">
        <f>VLOOKUP(B219,Key!$B$5:$C$53,2,FALSE)</f>
        <v>N</v>
      </c>
      <c r="F219" s="3" t="s">
        <v>4232</v>
      </c>
      <c r="G219" s="3">
        <v>1</v>
      </c>
      <c r="H219" s="3">
        <v>21</v>
      </c>
      <c r="I219" s="3" t="str">
        <f>VLOOKUP(G219,Key!$B$5:$C$53,2,FALSE)</f>
        <v>A</v>
      </c>
      <c r="K219" s="3" t="s">
        <v>13137</v>
      </c>
      <c r="L219" s="3">
        <v>1</v>
      </c>
      <c r="M219" s="3">
        <v>9</v>
      </c>
      <c r="N219" s="3" t="str">
        <f>VLOOKUP(L219,Key!$B$5:$C$53,2,FALSE)</f>
        <v>A</v>
      </c>
      <c r="U219" s="3" t="s">
        <v>18112</v>
      </c>
      <c r="V219" s="3">
        <v>1</v>
      </c>
      <c r="W219" s="3">
        <v>7</v>
      </c>
      <c r="X219" s="3" t="str">
        <f>VLOOKUP(V219,Key!$B$5:$C$53,2,FALSE)</f>
        <v>A</v>
      </c>
      <c r="AE219" s="3" t="s">
        <v>20590</v>
      </c>
      <c r="AF219" s="3">
        <v>14</v>
      </c>
      <c r="AG219" s="3">
        <v>1</v>
      </c>
      <c r="AH219" s="3" t="str">
        <f>VLOOKUP(AF219,Key!$B$5:$C$53,2,FALSE)</f>
        <v>N</v>
      </c>
    </row>
    <row r="220" spans="1:34" x14ac:dyDescent="0.25">
      <c r="A220" s="3" t="s">
        <v>236</v>
      </c>
      <c r="B220" s="3">
        <v>14</v>
      </c>
      <c r="C220" s="3">
        <v>8</v>
      </c>
      <c r="D220" s="3" t="str">
        <f>VLOOKUP(B220,Key!$B$5:$C$53,2,FALSE)</f>
        <v>N</v>
      </c>
      <c r="F220" s="3" t="s">
        <v>4233</v>
      </c>
      <c r="G220" s="3">
        <v>1</v>
      </c>
      <c r="H220" s="3">
        <v>21</v>
      </c>
      <c r="I220" s="3" t="str">
        <f>VLOOKUP(G220,Key!$B$5:$C$53,2,FALSE)</f>
        <v>A</v>
      </c>
      <c r="K220" s="3" t="s">
        <v>13138</v>
      </c>
      <c r="L220" s="3">
        <v>1</v>
      </c>
      <c r="M220" s="3">
        <v>9</v>
      </c>
      <c r="N220" s="3" t="str">
        <f>VLOOKUP(L220,Key!$B$5:$C$53,2,FALSE)</f>
        <v>A</v>
      </c>
      <c r="U220" s="3" t="s">
        <v>18113</v>
      </c>
      <c r="V220" s="3">
        <v>1</v>
      </c>
      <c r="W220" s="3">
        <v>7</v>
      </c>
      <c r="X220" s="3" t="str">
        <f>VLOOKUP(V220,Key!$B$5:$C$53,2,FALSE)</f>
        <v>A</v>
      </c>
      <c r="AE220" s="3" t="s">
        <v>20591</v>
      </c>
      <c r="AF220" s="3">
        <v>14</v>
      </c>
      <c r="AG220" s="3">
        <v>1</v>
      </c>
      <c r="AH220" s="3" t="str">
        <f>VLOOKUP(AF220,Key!$B$5:$C$53,2,FALSE)</f>
        <v>N</v>
      </c>
    </row>
    <row r="221" spans="1:34" x14ac:dyDescent="0.25">
      <c r="A221" s="3" t="s">
        <v>237</v>
      </c>
      <c r="B221" s="3">
        <v>14</v>
      </c>
      <c r="C221" s="3">
        <v>8</v>
      </c>
      <c r="D221" s="3" t="str">
        <f>VLOOKUP(B221,Key!$B$5:$C$53,2,FALSE)</f>
        <v>N</v>
      </c>
      <c r="F221" s="3" t="s">
        <v>4234</v>
      </c>
      <c r="G221" s="3">
        <v>1</v>
      </c>
      <c r="H221" s="3">
        <v>21</v>
      </c>
      <c r="I221" s="3" t="str">
        <f>VLOOKUP(G221,Key!$B$5:$C$53,2,FALSE)</f>
        <v>A</v>
      </c>
      <c r="K221" s="3" t="s">
        <v>13139</v>
      </c>
      <c r="L221" s="3">
        <v>1</v>
      </c>
      <c r="M221" s="3">
        <v>9</v>
      </c>
      <c r="N221" s="3" t="str">
        <f>VLOOKUP(L221,Key!$B$5:$C$53,2,FALSE)</f>
        <v>A</v>
      </c>
      <c r="U221" s="3" t="s">
        <v>18114</v>
      </c>
      <c r="V221" s="3">
        <v>1</v>
      </c>
      <c r="W221" s="3">
        <v>7</v>
      </c>
      <c r="X221" s="3" t="str">
        <f>VLOOKUP(V221,Key!$B$5:$C$53,2,FALSE)</f>
        <v>A</v>
      </c>
      <c r="AE221" s="3" t="s">
        <v>20592</v>
      </c>
      <c r="AF221" s="3">
        <v>14</v>
      </c>
      <c r="AG221" s="3">
        <v>1</v>
      </c>
      <c r="AH221" s="3" t="str">
        <f>VLOOKUP(AF221,Key!$B$5:$C$53,2,FALSE)</f>
        <v>N</v>
      </c>
    </row>
    <row r="222" spans="1:34" x14ac:dyDescent="0.25">
      <c r="A222" s="3" t="s">
        <v>238</v>
      </c>
      <c r="B222" s="3">
        <v>14</v>
      </c>
      <c r="C222" s="3">
        <v>8</v>
      </c>
      <c r="D222" s="3" t="str">
        <f>VLOOKUP(B222,Key!$B$5:$C$53,2,FALSE)</f>
        <v>N</v>
      </c>
      <c r="F222" s="3" t="s">
        <v>4235</v>
      </c>
      <c r="G222" s="3">
        <v>1</v>
      </c>
      <c r="H222" s="3">
        <v>21</v>
      </c>
      <c r="I222" s="3" t="str">
        <f>VLOOKUP(G222,Key!$B$5:$C$53,2,FALSE)</f>
        <v>A</v>
      </c>
      <c r="K222" s="3" t="s">
        <v>13140</v>
      </c>
      <c r="L222" s="3">
        <v>1</v>
      </c>
      <c r="M222" s="3">
        <v>9</v>
      </c>
      <c r="N222" s="3" t="str">
        <f>VLOOKUP(L222,Key!$B$5:$C$53,2,FALSE)</f>
        <v>A</v>
      </c>
      <c r="U222" s="3" t="s">
        <v>18115</v>
      </c>
      <c r="V222" s="3">
        <v>1</v>
      </c>
      <c r="W222" s="3">
        <v>7</v>
      </c>
      <c r="X222" s="3" t="str">
        <f>VLOOKUP(V222,Key!$B$5:$C$53,2,FALSE)</f>
        <v>A</v>
      </c>
      <c r="AE222" s="3" t="s">
        <v>20593</v>
      </c>
      <c r="AF222" s="3">
        <v>14</v>
      </c>
      <c r="AG222" s="3">
        <v>1</v>
      </c>
      <c r="AH222" s="3" t="str">
        <f>VLOOKUP(AF222,Key!$B$5:$C$53,2,FALSE)</f>
        <v>N</v>
      </c>
    </row>
    <row r="223" spans="1:34" x14ac:dyDescent="0.25">
      <c r="A223" s="3" t="s">
        <v>239</v>
      </c>
      <c r="B223" s="3">
        <v>14</v>
      </c>
      <c r="C223" s="3">
        <v>8</v>
      </c>
      <c r="D223" s="3" t="str">
        <f>VLOOKUP(B223,Key!$B$5:$C$53,2,FALSE)</f>
        <v>N</v>
      </c>
      <c r="F223" s="3" t="s">
        <v>4236</v>
      </c>
      <c r="G223" s="3">
        <v>1</v>
      </c>
      <c r="H223" s="3">
        <v>21</v>
      </c>
      <c r="I223" s="3" t="str">
        <f>VLOOKUP(G223,Key!$B$5:$C$53,2,FALSE)</f>
        <v>A</v>
      </c>
      <c r="K223" s="3" t="s">
        <v>13141</v>
      </c>
      <c r="L223" s="3">
        <v>1</v>
      </c>
      <c r="M223" s="3">
        <v>9</v>
      </c>
      <c r="N223" s="3" t="str">
        <f>VLOOKUP(L223,Key!$B$5:$C$53,2,FALSE)</f>
        <v>A</v>
      </c>
      <c r="U223" s="3" t="s">
        <v>18116</v>
      </c>
      <c r="V223" s="3">
        <v>1</v>
      </c>
      <c r="W223" s="3">
        <v>7</v>
      </c>
      <c r="X223" s="3" t="str">
        <f>VLOOKUP(V223,Key!$B$5:$C$53,2,FALSE)</f>
        <v>A</v>
      </c>
      <c r="AE223" s="3" t="s">
        <v>20594</v>
      </c>
      <c r="AF223" s="3">
        <v>14</v>
      </c>
      <c r="AG223" s="3">
        <v>1</v>
      </c>
      <c r="AH223" s="3" t="str">
        <f>VLOOKUP(AF223,Key!$B$5:$C$53,2,FALSE)</f>
        <v>N</v>
      </c>
    </row>
    <row r="224" spans="1:34" x14ac:dyDescent="0.25">
      <c r="A224" s="3" t="s">
        <v>240</v>
      </c>
      <c r="B224" s="3">
        <v>14</v>
      </c>
      <c r="C224" s="3">
        <v>8</v>
      </c>
      <c r="D224" s="3" t="str">
        <f>VLOOKUP(B224,Key!$B$5:$C$53,2,FALSE)</f>
        <v>N</v>
      </c>
      <c r="F224" s="3" t="s">
        <v>4237</v>
      </c>
      <c r="G224" s="3">
        <v>1</v>
      </c>
      <c r="H224" s="3">
        <v>21</v>
      </c>
      <c r="I224" s="3" t="str">
        <f>VLOOKUP(G224,Key!$B$5:$C$53,2,FALSE)</f>
        <v>A</v>
      </c>
      <c r="K224" s="3" t="s">
        <v>13142</v>
      </c>
      <c r="L224" s="3">
        <v>1</v>
      </c>
      <c r="M224" s="3">
        <v>9</v>
      </c>
      <c r="N224" s="3" t="str">
        <f>VLOOKUP(L224,Key!$B$5:$C$53,2,FALSE)</f>
        <v>A</v>
      </c>
      <c r="U224" s="3" t="s">
        <v>18117</v>
      </c>
      <c r="V224" s="3">
        <v>1</v>
      </c>
      <c r="W224" s="3">
        <v>7</v>
      </c>
      <c r="X224" s="3" t="str">
        <f>VLOOKUP(V224,Key!$B$5:$C$53,2,FALSE)</f>
        <v>A</v>
      </c>
      <c r="AE224" s="3" t="s">
        <v>20595</v>
      </c>
      <c r="AF224" s="3">
        <v>14</v>
      </c>
      <c r="AG224" s="3">
        <v>1</v>
      </c>
      <c r="AH224" s="3" t="str">
        <f>VLOOKUP(AF224,Key!$B$5:$C$53,2,FALSE)</f>
        <v>N</v>
      </c>
    </row>
    <row r="225" spans="1:34" x14ac:dyDescent="0.25">
      <c r="A225" s="3" t="s">
        <v>241</v>
      </c>
      <c r="B225" s="3">
        <v>14</v>
      </c>
      <c r="C225" s="3">
        <v>8</v>
      </c>
      <c r="D225" s="3" t="str">
        <f>VLOOKUP(B225,Key!$B$5:$C$53,2,FALSE)</f>
        <v>N</v>
      </c>
      <c r="F225" s="3" t="s">
        <v>4238</v>
      </c>
      <c r="G225" s="3">
        <v>1</v>
      </c>
      <c r="H225" s="3">
        <v>21</v>
      </c>
      <c r="I225" s="3" t="str">
        <f>VLOOKUP(G225,Key!$B$5:$C$53,2,FALSE)</f>
        <v>A</v>
      </c>
      <c r="K225" s="3" t="s">
        <v>13143</v>
      </c>
      <c r="L225" s="3">
        <v>1</v>
      </c>
      <c r="M225" s="3">
        <v>9</v>
      </c>
      <c r="N225" s="3" t="str">
        <f>VLOOKUP(L225,Key!$B$5:$C$53,2,FALSE)</f>
        <v>A</v>
      </c>
      <c r="U225" s="3" t="s">
        <v>18118</v>
      </c>
      <c r="V225" s="3">
        <v>1</v>
      </c>
      <c r="W225" s="3">
        <v>7</v>
      </c>
      <c r="X225" s="3" t="str">
        <f>VLOOKUP(V225,Key!$B$5:$C$53,2,FALSE)</f>
        <v>A</v>
      </c>
      <c r="AE225" s="3" t="s">
        <v>20596</v>
      </c>
      <c r="AF225" s="3">
        <v>14</v>
      </c>
      <c r="AG225" s="3">
        <v>1</v>
      </c>
      <c r="AH225" s="3" t="str">
        <f>VLOOKUP(AF225,Key!$B$5:$C$53,2,FALSE)</f>
        <v>N</v>
      </c>
    </row>
    <row r="226" spans="1:34" x14ac:dyDescent="0.25">
      <c r="A226" s="3" t="s">
        <v>242</v>
      </c>
      <c r="B226" s="3">
        <v>1</v>
      </c>
      <c r="C226" s="3">
        <v>7</v>
      </c>
      <c r="D226" s="3" t="str">
        <f>VLOOKUP(B226,Key!$B$5:$C$53,2,FALSE)</f>
        <v>A</v>
      </c>
      <c r="F226" s="3" t="s">
        <v>4239</v>
      </c>
      <c r="G226" s="3">
        <v>1</v>
      </c>
      <c r="H226" s="3">
        <v>21</v>
      </c>
      <c r="I226" s="3" t="str">
        <f>VLOOKUP(G226,Key!$B$5:$C$53,2,FALSE)</f>
        <v>A</v>
      </c>
      <c r="K226" s="3" t="s">
        <v>13144</v>
      </c>
      <c r="L226" s="3">
        <v>1</v>
      </c>
      <c r="M226" s="3">
        <v>9</v>
      </c>
      <c r="N226" s="3" t="str">
        <f>VLOOKUP(L226,Key!$B$5:$C$53,2,FALSE)</f>
        <v>A</v>
      </c>
      <c r="U226" s="3" t="s">
        <v>18119</v>
      </c>
      <c r="V226" s="3">
        <v>1</v>
      </c>
      <c r="W226" s="3">
        <v>7</v>
      </c>
      <c r="X226" s="3" t="str">
        <f>VLOOKUP(V226,Key!$B$5:$C$53,2,FALSE)</f>
        <v>A</v>
      </c>
      <c r="AE226" s="3" t="s">
        <v>20597</v>
      </c>
      <c r="AF226" s="3">
        <v>14</v>
      </c>
      <c r="AG226" s="3">
        <v>1</v>
      </c>
      <c r="AH226" s="3" t="str">
        <f>VLOOKUP(AF226,Key!$B$5:$C$53,2,FALSE)</f>
        <v>N</v>
      </c>
    </row>
    <row r="227" spans="1:34" x14ac:dyDescent="0.25">
      <c r="A227" s="3" t="s">
        <v>243</v>
      </c>
      <c r="B227" s="3">
        <v>10</v>
      </c>
      <c r="C227" s="3">
        <v>7</v>
      </c>
      <c r="D227" s="3" t="str">
        <f>VLOOKUP(B227,Key!$B$5:$C$53,2,FALSE)</f>
        <v>J</v>
      </c>
      <c r="F227" s="3" t="s">
        <v>4240</v>
      </c>
      <c r="G227" s="3">
        <v>1</v>
      </c>
      <c r="H227" s="3">
        <v>21</v>
      </c>
      <c r="I227" s="3" t="str">
        <f>VLOOKUP(G227,Key!$B$5:$C$53,2,FALSE)</f>
        <v>A</v>
      </c>
      <c r="K227" s="3" t="s">
        <v>13145</v>
      </c>
      <c r="L227" s="3">
        <v>1</v>
      </c>
      <c r="M227" s="3">
        <v>9</v>
      </c>
      <c r="N227" s="3" t="str">
        <f>VLOOKUP(L227,Key!$B$5:$C$53,2,FALSE)</f>
        <v>A</v>
      </c>
      <c r="U227" s="3" t="s">
        <v>18120</v>
      </c>
      <c r="V227" s="3">
        <v>1</v>
      </c>
      <c r="W227" s="3">
        <v>6</v>
      </c>
      <c r="X227" s="3" t="str">
        <f>VLOOKUP(V227,Key!$B$5:$C$53,2,FALSE)</f>
        <v>A</v>
      </c>
      <c r="AE227" s="3" t="s">
        <v>20598</v>
      </c>
      <c r="AF227" s="3">
        <v>14</v>
      </c>
      <c r="AG227" s="3">
        <v>1</v>
      </c>
      <c r="AH227" s="3" t="str">
        <f>VLOOKUP(AF227,Key!$B$5:$C$53,2,FALSE)</f>
        <v>N</v>
      </c>
    </row>
    <row r="228" spans="1:34" x14ac:dyDescent="0.25">
      <c r="A228" s="3" t="s">
        <v>244</v>
      </c>
      <c r="B228" s="3">
        <v>14</v>
      </c>
      <c r="C228" s="3">
        <v>7</v>
      </c>
      <c r="D228" s="3" t="str">
        <f>VLOOKUP(B228,Key!$B$5:$C$53,2,FALSE)</f>
        <v>N</v>
      </c>
      <c r="F228" s="3" t="s">
        <v>4241</v>
      </c>
      <c r="G228" s="3">
        <v>8</v>
      </c>
      <c r="H228" s="3">
        <v>21</v>
      </c>
      <c r="I228" s="3" t="str">
        <f>VLOOKUP(G228,Key!$B$5:$C$53,2,FALSE)</f>
        <v>H</v>
      </c>
      <c r="K228" s="3" t="s">
        <v>13146</v>
      </c>
      <c r="L228" s="3">
        <v>5</v>
      </c>
      <c r="M228" s="3">
        <v>9</v>
      </c>
      <c r="N228" s="3" t="str">
        <f>VLOOKUP(L228,Key!$B$5:$C$53,2,FALSE)</f>
        <v>E</v>
      </c>
      <c r="U228" s="3" t="s">
        <v>18121</v>
      </c>
      <c r="V228" s="3">
        <v>1</v>
      </c>
      <c r="W228" s="3">
        <v>6</v>
      </c>
      <c r="X228" s="3" t="str">
        <f>VLOOKUP(V228,Key!$B$5:$C$53,2,FALSE)</f>
        <v>A</v>
      </c>
      <c r="AE228" s="3" t="s">
        <v>20599</v>
      </c>
      <c r="AF228" s="3">
        <v>14</v>
      </c>
      <c r="AG228" s="3">
        <v>1</v>
      </c>
      <c r="AH228" s="3" t="str">
        <f>VLOOKUP(AF228,Key!$B$5:$C$53,2,FALSE)</f>
        <v>N</v>
      </c>
    </row>
    <row r="229" spans="1:34" x14ac:dyDescent="0.25">
      <c r="A229" s="3" t="s">
        <v>245</v>
      </c>
      <c r="B229" s="3">
        <v>14</v>
      </c>
      <c r="C229" s="3">
        <v>7</v>
      </c>
      <c r="D229" s="3" t="str">
        <f>VLOOKUP(B229,Key!$B$5:$C$53,2,FALSE)</f>
        <v>N</v>
      </c>
      <c r="F229" s="3" t="s">
        <v>4242</v>
      </c>
      <c r="G229" s="3">
        <v>14</v>
      </c>
      <c r="H229" s="3">
        <v>21</v>
      </c>
      <c r="I229" s="3" t="str">
        <f>VLOOKUP(G229,Key!$B$5:$C$53,2,FALSE)</f>
        <v>N</v>
      </c>
      <c r="K229" s="3" t="s">
        <v>13147</v>
      </c>
      <c r="L229" s="3">
        <v>5</v>
      </c>
      <c r="M229" s="3">
        <v>9</v>
      </c>
      <c r="N229" s="3" t="str">
        <f>VLOOKUP(L229,Key!$B$5:$C$53,2,FALSE)</f>
        <v>E</v>
      </c>
      <c r="U229" s="3" t="s">
        <v>18122</v>
      </c>
      <c r="V229" s="3">
        <v>1</v>
      </c>
      <c r="W229" s="3">
        <v>6</v>
      </c>
      <c r="X229" s="3" t="str">
        <f>VLOOKUP(V229,Key!$B$5:$C$53,2,FALSE)</f>
        <v>A</v>
      </c>
      <c r="AE229" s="3" t="s">
        <v>20600</v>
      </c>
      <c r="AF229" s="3">
        <v>14</v>
      </c>
      <c r="AG229" s="3">
        <v>1</v>
      </c>
      <c r="AH229" s="3" t="str">
        <f>VLOOKUP(AF229,Key!$B$5:$C$53,2,FALSE)</f>
        <v>N</v>
      </c>
    </row>
    <row r="230" spans="1:34" x14ac:dyDescent="0.25">
      <c r="A230" s="3" t="s">
        <v>246</v>
      </c>
      <c r="B230" s="3">
        <v>14</v>
      </c>
      <c r="C230" s="3">
        <v>7</v>
      </c>
      <c r="D230" s="3" t="str">
        <f>VLOOKUP(B230,Key!$B$5:$C$53,2,FALSE)</f>
        <v>N</v>
      </c>
      <c r="F230" s="3" t="s">
        <v>4243</v>
      </c>
      <c r="G230" s="3">
        <v>14</v>
      </c>
      <c r="H230" s="3">
        <v>21</v>
      </c>
      <c r="I230" s="3" t="str">
        <f>VLOOKUP(G230,Key!$B$5:$C$53,2,FALSE)</f>
        <v>N</v>
      </c>
      <c r="K230" s="3" t="s">
        <v>13148</v>
      </c>
      <c r="L230" s="3">
        <v>5</v>
      </c>
      <c r="M230" s="3">
        <v>9</v>
      </c>
      <c r="N230" s="3" t="str">
        <f>VLOOKUP(L230,Key!$B$5:$C$53,2,FALSE)</f>
        <v>E</v>
      </c>
      <c r="U230" s="3" t="s">
        <v>18123</v>
      </c>
      <c r="V230" s="3">
        <v>1</v>
      </c>
      <c r="W230" s="3">
        <v>6</v>
      </c>
      <c r="X230" s="3" t="str">
        <f>VLOOKUP(V230,Key!$B$5:$C$53,2,FALSE)</f>
        <v>A</v>
      </c>
      <c r="AE230" s="3" t="s">
        <v>20601</v>
      </c>
      <c r="AF230" s="3">
        <v>14</v>
      </c>
      <c r="AG230" s="3">
        <v>1</v>
      </c>
      <c r="AH230" s="3" t="str">
        <f>VLOOKUP(AF230,Key!$B$5:$C$53,2,FALSE)</f>
        <v>N</v>
      </c>
    </row>
    <row r="231" spans="1:34" x14ac:dyDescent="0.25">
      <c r="A231" s="3" t="s">
        <v>247</v>
      </c>
      <c r="B231" s="3">
        <v>14</v>
      </c>
      <c r="C231" s="3">
        <v>7</v>
      </c>
      <c r="D231" s="3" t="str">
        <f>VLOOKUP(B231,Key!$B$5:$C$53,2,FALSE)</f>
        <v>N</v>
      </c>
      <c r="F231" s="3" t="s">
        <v>4244</v>
      </c>
      <c r="G231" s="3">
        <v>14</v>
      </c>
      <c r="H231" s="3">
        <v>21</v>
      </c>
      <c r="I231" s="3" t="str">
        <f>VLOOKUP(G231,Key!$B$5:$C$53,2,FALSE)</f>
        <v>N</v>
      </c>
      <c r="K231" s="3" t="s">
        <v>13149</v>
      </c>
      <c r="L231" s="3">
        <v>5</v>
      </c>
      <c r="M231" s="3">
        <v>9</v>
      </c>
      <c r="N231" s="3" t="str">
        <f>VLOOKUP(L231,Key!$B$5:$C$53,2,FALSE)</f>
        <v>E</v>
      </c>
      <c r="U231" s="3" t="s">
        <v>18124</v>
      </c>
      <c r="V231" s="3">
        <v>1</v>
      </c>
      <c r="W231" s="3">
        <v>6</v>
      </c>
      <c r="X231" s="3" t="str">
        <f>VLOOKUP(V231,Key!$B$5:$C$53,2,FALSE)</f>
        <v>A</v>
      </c>
      <c r="AE231" s="3" t="s">
        <v>20602</v>
      </c>
      <c r="AF231" s="3">
        <v>14</v>
      </c>
      <c r="AG231" s="3">
        <v>1</v>
      </c>
      <c r="AH231" s="3" t="str">
        <f>VLOOKUP(AF231,Key!$B$5:$C$53,2,FALSE)</f>
        <v>N</v>
      </c>
    </row>
    <row r="232" spans="1:34" x14ac:dyDescent="0.25">
      <c r="A232" s="3" t="s">
        <v>248</v>
      </c>
      <c r="B232" s="3">
        <v>14</v>
      </c>
      <c r="C232" s="3">
        <v>7</v>
      </c>
      <c r="D232" s="3" t="str">
        <f>VLOOKUP(B232,Key!$B$5:$C$53,2,FALSE)</f>
        <v>N</v>
      </c>
      <c r="F232" s="3" t="s">
        <v>4245</v>
      </c>
      <c r="G232" s="3">
        <v>1</v>
      </c>
      <c r="H232" s="3">
        <v>20</v>
      </c>
      <c r="I232" s="3" t="str">
        <f>VLOOKUP(G232,Key!$B$5:$C$53,2,FALSE)</f>
        <v>A</v>
      </c>
      <c r="K232" s="3" t="s">
        <v>13150</v>
      </c>
      <c r="L232" s="3">
        <v>5</v>
      </c>
      <c r="M232" s="3">
        <v>9</v>
      </c>
      <c r="N232" s="3" t="str">
        <f>VLOOKUP(L232,Key!$B$5:$C$53,2,FALSE)</f>
        <v>E</v>
      </c>
      <c r="U232" s="3" t="s">
        <v>18125</v>
      </c>
      <c r="V232" s="3">
        <v>1</v>
      </c>
      <c r="W232" s="3">
        <v>6</v>
      </c>
      <c r="X232" s="3" t="str">
        <f>VLOOKUP(V232,Key!$B$5:$C$53,2,FALSE)</f>
        <v>A</v>
      </c>
      <c r="AE232" s="3" t="s">
        <v>20603</v>
      </c>
      <c r="AF232" s="3">
        <v>14</v>
      </c>
      <c r="AG232" s="3">
        <v>1</v>
      </c>
      <c r="AH232" s="3" t="str">
        <f>VLOOKUP(AF232,Key!$B$5:$C$53,2,FALSE)</f>
        <v>N</v>
      </c>
    </row>
    <row r="233" spans="1:34" x14ac:dyDescent="0.25">
      <c r="A233" s="3" t="s">
        <v>249</v>
      </c>
      <c r="B233" s="3">
        <v>14</v>
      </c>
      <c r="C233" s="3">
        <v>7</v>
      </c>
      <c r="D233" s="3" t="str">
        <f>VLOOKUP(B233,Key!$B$5:$C$53,2,FALSE)</f>
        <v>N</v>
      </c>
      <c r="F233" s="3" t="s">
        <v>4246</v>
      </c>
      <c r="G233" s="3">
        <v>1</v>
      </c>
      <c r="H233" s="3">
        <v>20</v>
      </c>
      <c r="I233" s="3" t="str">
        <f>VLOOKUP(G233,Key!$B$5:$C$53,2,FALSE)</f>
        <v>A</v>
      </c>
      <c r="K233" s="3" t="s">
        <v>13151</v>
      </c>
      <c r="L233" s="3">
        <v>14</v>
      </c>
      <c r="M233" s="3">
        <v>9</v>
      </c>
      <c r="N233" s="3" t="str">
        <f>VLOOKUP(L233,Key!$B$5:$C$53,2,FALSE)</f>
        <v>N</v>
      </c>
      <c r="U233" s="3" t="s">
        <v>18126</v>
      </c>
      <c r="V233" s="3">
        <v>1</v>
      </c>
      <c r="W233" s="3">
        <v>6</v>
      </c>
      <c r="X233" s="3" t="str">
        <f>VLOOKUP(V233,Key!$B$5:$C$53,2,FALSE)</f>
        <v>A</v>
      </c>
      <c r="AE233" s="3" t="s">
        <v>20604</v>
      </c>
      <c r="AF233" s="3">
        <v>14</v>
      </c>
      <c r="AG233" s="3">
        <v>1</v>
      </c>
      <c r="AH233" s="3" t="str">
        <f>VLOOKUP(AF233,Key!$B$5:$C$53,2,FALSE)</f>
        <v>N</v>
      </c>
    </row>
    <row r="234" spans="1:34" x14ac:dyDescent="0.25">
      <c r="A234" s="3" t="s">
        <v>250</v>
      </c>
      <c r="B234" s="3">
        <v>14</v>
      </c>
      <c r="C234" s="3">
        <v>7</v>
      </c>
      <c r="D234" s="3" t="str">
        <f>VLOOKUP(B234,Key!$B$5:$C$53,2,FALSE)</f>
        <v>N</v>
      </c>
      <c r="F234" s="3" t="s">
        <v>4247</v>
      </c>
      <c r="G234" s="3">
        <v>1</v>
      </c>
      <c r="H234" s="3">
        <v>20</v>
      </c>
      <c r="I234" s="3" t="str">
        <f>VLOOKUP(G234,Key!$B$5:$C$53,2,FALSE)</f>
        <v>A</v>
      </c>
      <c r="K234" s="3" t="s">
        <v>13152</v>
      </c>
      <c r="L234" s="3">
        <v>14</v>
      </c>
      <c r="M234" s="3">
        <v>9</v>
      </c>
      <c r="N234" s="3" t="str">
        <f>VLOOKUP(L234,Key!$B$5:$C$53,2,FALSE)</f>
        <v>N</v>
      </c>
      <c r="U234" s="3" t="s">
        <v>18127</v>
      </c>
      <c r="V234" s="3">
        <v>1</v>
      </c>
      <c r="W234" s="3">
        <v>6</v>
      </c>
      <c r="X234" s="3" t="str">
        <f>VLOOKUP(V234,Key!$B$5:$C$53,2,FALSE)</f>
        <v>A</v>
      </c>
      <c r="AE234" s="3" t="s">
        <v>20605</v>
      </c>
      <c r="AF234" s="3">
        <v>14</v>
      </c>
      <c r="AG234" s="3">
        <v>1</v>
      </c>
      <c r="AH234" s="3" t="str">
        <f>VLOOKUP(AF234,Key!$B$5:$C$53,2,FALSE)</f>
        <v>N</v>
      </c>
    </row>
    <row r="235" spans="1:34" x14ac:dyDescent="0.25">
      <c r="A235" s="3" t="s">
        <v>251</v>
      </c>
      <c r="B235" s="3">
        <v>14</v>
      </c>
      <c r="C235" s="3">
        <v>7</v>
      </c>
      <c r="D235" s="3" t="str">
        <f>VLOOKUP(B235,Key!$B$5:$C$53,2,FALSE)</f>
        <v>N</v>
      </c>
      <c r="F235" s="3" t="s">
        <v>4248</v>
      </c>
      <c r="G235" s="3">
        <v>1</v>
      </c>
      <c r="H235" s="3">
        <v>20</v>
      </c>
      <c r="I235" s="3" t="str">
        <f>VLOOKUP(G235,Key!$B$5:$C$53,2,FALSE)</f>
        <v>A</v>
      </c>
      <c r="K235" s="3" t="s">
        <v>13153</v>
      </c>
      <c r="L235" s="3">
        <v>14</v>
      </c>
      <c r="M235" s="3">
        <v>9</v>
      </c>
      <c r="N235" s="3" t="str">
        <f>VLOOKUP(L235,Key!$B$5:$C$53,2,FALSE)</f>
        <v>N</v>
      </c>
      <c r="U235" s="3" t="s">
        <v>18128</v>
      </c>
      <c r="V235" s="3">
        <v>1</v>
      </c>
      <c r="W235" s="3">
        <v>6</v>
      </c>
      <c r="X235" s="3" t="str">
        <f>VLOOKUP(V235,Key!$B$5:$C$53,2,FALSE)</f>
        <v>A</v>
      </c>
      <c r="AE235" s="3" t="s">
        <v>20606</v>
      </c>
      <c r="AF235" s="3">
        <v>14</v>
      </c>
      <c r="AG235" s="3">
        <v>1</v>
      </c>
      <c r="AH235" s="3" t="str">
        <f>VLOOKUP(AF235,Key!$B$5:$C$53,2,FALSE)</f>
        <v>N</v>
      </c>
    </row>
    <row r="236" spans="1:34" x14ac:dyDescent="0.25">
      <c r="A236" s="3" t="s">
        <v>252</v>
      </c>
      <c r="B236" s="3">
        <v>14</v>
      </c>
      <c r="C236" s="3">
        <v>7</v>
      </c>
      <c r="D236" s="3" t="str">
        <f>VLOOKUP(B236,Key!$B$5:$C$53,2,FALSE)</f>
        <v>N</v>
      </c>
      <c r="F236" s="3" t="s">
        <v>4249</v>
      </c>
      <c r="G236" s="3">
        <v>1</v>
      </c>
      <c r="H236" s="3">
        <v>20</v>
      </c>
      <c r="I236" s="3" t="str">
        <f>VLOOKUP(G236,Key!$B$5:$C$53,2,FALSE)</f>
        <v>A</v>
      </c>
      <c r="K236" s="3" t="s">
        <v>13154</v>
      </c>
      <c r="L236" s="3">
        <v>14</v>
      </c>
      <c r="M236" s="3">
        <v>9</v>
      </c>
      <c r="N236" s="3" t="str">
        <f>VLOOKUP(L236,Key!$B$5:$C$53,2,FALSE)</f>
        <v>N</v>
      </c>
      <c r="U236" s="3" t="s">
        <v>18129</v>
      </c>
      <c r="V236" s="3">
        <v>1</v>
      </c>
      <c r="W236" s="3">
        <v>6</v>
      </c>
      <c r="X236" s="3" t="str">
        <f>VLOOKUP(V236,Key!$B$5:$C$53,2,FALSE)</f>
        <v>A</v>
      </c>
      <c r="AE236" s="3" t="s">
        <v>20607</v>
      </c>
      <c r="AF236" s="3">
        <v>14</v>
      </c>
      <c r="AG236" s="3">
        <v>1</v>
      </c>
      <c r="AH236" s="3" t="str">
        <f>VLOOKUP(AF236,Key!$B$5:$C$53,2,FALSE)</f>
        <v>N</v>
      </c>
    </row>
    <row r="237" spans="1:34" x14ac:dyDescent="0.25">
      <c r="A237" s="3" t="s">
        <v>253</v>
      </c>
      <c r="B237" s="3">
        <v>14</v>
      </c>
      <c r="C237" s="3">
        <v>7</v>
      </c>
      <c r="D237" s="3" t="str">
        <f>VLOOKUP(B237,Key!$B$5:$C$53,2,FALSE)</f>
        <v>N</v>
      </c>
      <c r="F237" s="3" t="s">
        <v>4250</v>
      </c>
      <c r="G237" s="3">
        <v>5</v>
      </c>
      <c r="H237" s="3">
        <v>20</v>
      </c>
      <c r="I237" s="3" t="str">
        <f>VLOOKUP(G237,Key!$B$5:$C$53,2,FALSE)</f>
        <v>E</v>
      </c>
      <c r="K237" s="3" t="s">
        <v>22</v>
      </c>
      <c r="L237" s="3">
        <v>14</v>
      </c>
      <c r="M237" s="3">
        <v>9</v>
      </c>
      <c r="N237" s="3" t="str">
        <f>VLOOKUP(L237,Key!$B$5:$C$53,2,FALSE)</f>
        <v>N</v>
      </c>
      <c r="U237" s="3" t="s">
        <v>18130</v>
      </c>
      <c r="V237" s="3">
        <v>1</v>
      </c>
      <c r="W237" s="3">
        <v>6</v>
      </c>
      <c r="X237" s="3" t="str">
        <f>VLOOKUP(V237,Key!$B$5:$C$53,2,FALSE)</f>
        <v>A</v>
      </c>
      <c r="AE237" s="3" t="s">
        <v>20608</v>
      </c>
      <c r="AF237" s="3">
        <v>14</v>
      </c>
      <c r="AG237" s="3">
        <v>1</v>
      </c>
      <c r="AH237" s="3" t="str">
        <f>VLOOKUP(AF237,Key!$B$5:$C$53,2,FALSE)</f>
        <v>N</v>
      </c>
    </row>
    <row r="238" spans="1:34" x14ac:dyDescent="0.25">
      <c r="A238" s="3" t="s">
        <v>254</v>
      </c>
      <c r="B238" s="3">
        <v>14</v>
      </c>
      <c r="C238" s="3">
        <v>7</v>
      </c>
      <c r="D238" s="3" t="str">
        <f>VLOOKUP(B238,Key!$B$5:$C$53,2,FALSE)</f>
        <v>N</v>
      </c>
      <c r="F238" s="3" t="s">
        <v>4251</v>
      </c>
      <c r="G238" s="3">
        <v>5</v>
      </c>
      <c r="H238" s="3">
        <v>20</v>
      </c>
      <c r="I238" s="3" t="str">
        <f>VLOOKUP(G238,Key!$B$5:$C$53,2,FALSE)</f>
        <v>E</v>
      </c>
      <c r="K238" s="3" t="s">
        <v>13155</v>
      </c>
      <c r="L238" s="3">
        <v>1</v>
      </c>
      <c r="M238" s="3">
        <v>8</v>
      </c>
      <c r="N238" s="3" t="str">
        <f>VLOOKUP(L238,Key!$B$5:$C$53,2,FALSE)</f>
        <v>A</v>
      </c>
      <c r="U238" s="3" t="s">
        <v>18131</v>
      </c>
      <c r="V238" s="3">
        <v>1</v>
      </c>
      <c r="W238" s="3">
        <v>6</v>
      </c>
      <c r="X238" s="3" t="str">
        <f>VLOOKUP(V238,Key!$B$5:$C$53,2,FALSE)</f>
        <v>A</v>
      </c>
      <c r="AE238" s="3" t="s">
        <v>20609</v>
      </c>
      <c r="AF238" s="3">
        <v>14</v>
      </c>
      <c r="AG238" s="3">
        <v>1</v>
      </c>
      <c r="AH238" s="3" t="str">
        <f>VLOOKUP(AF238,Key!$B$5:$C$53,2,FALSE)</f>
        <v>N</v>
      </c>
    </row>
    <row r="239" spans="1:34" x14ac:dyDescent="0.25">
      <c r="A239" s="3" t="s">
        <v>255</v>
      </c>
      <c r="B239" s="3">
        <v>14</v>
      </c>
      <c r="C239" s="3">
        <v>7</v>
      </c>
      <c r="D239" s="3" t="str">
        <f>VLOOKUP(B239,Key!$B$5:$C$53,2,FALSE)</f>
        <v>N</v>
      </c>
      <c r="F239" s="3" t="s">
        <v>4252</v>
      </c>
      <c r="G239" s="3">
        <v>5</v>
      </c>
      <c r="H239" s="3">
        <v>20</v>
      </c>
      <c r="I239" s="3" t="str">
        <f>VLOOKUP(G239,Key!$B$5:$C$53,2,FALSE)</f>
        <v>E</v>
      </c>
      <c r="K239" s="3" t="s">
        <v>13156</v>
      </c>
      <c r="L239" s="3">
        <v>1</v>
      </c>
      <c r="M239" s="3">
        <v>8</v>
      </c>
      <c r="N239" s="3" t="str">
        <f>VLOOKUP(L239,Key!$B$5:$C$53,2,FALSE)</f>
        <v>A</v>
      </c>
      <c r="U239" s="3" t="s">
        <v>18132</v>
      </c>
      <c r="V239" s="3">
        <v>1</v>
      </c>
      <c r="W239" s="3">
        <v>6</v>
      </c>
      <c r="X239" s="3" t="str">
        <f>VLOOKUP(V239,Key!$B$5:$C$53,2,FALSE)</f>
        <v>A</v>
      </c>
      <c r="AE239" s="3" t="s">
        <v>20610</v>
      </c>
      <c r="AF239" s="3">
        <v>14</v>
      </c>
      <c r="AG239" s="3">
        <v>1</v>
      </c>
      <c r="AH239" s="3" t="str">
        <f>VLOOKUP(AF239,Key!$B$5:$C$53,2,FALSE)</f>
        <v>N</v>
      </c>
    </row>
    <row r="240" spans="1:34" x14ac:dyDescent="0.25">
      <c r="A240" s="3" t="s">
        <v>256</v>
      </c>
      <c r="B240" s="3">
        <v>14</v>
      </c>
      <c r="C240" s="3">
        <v>7</v>
      </c>
      <c r="D240" s="3" t="str">
        <f>VLOOKUP(B240,Key!$B$5:$C$53,2,FALSE)</f>
        <v>N</v>
      </c>
      <c r="F240" s="3" t="s">
        <v>4253</v>
      </c>
      <c r="G240" s="3">
        <v>8</v>
      </c>
      <c r="H240" s="3">
        <v>20</v>
      </c>
      <c r="I240" s="3" t="str">
        <f>VLOOKUP(G240,Key!$B$5:$C$53,2,FALSE)</f>
        <v>H</v>
      </c>
      <c r="K240" s="3" t="s">
        <v>13157</v>
      </c>
      <c r="L240" s="3">
        <v>1</v>
      </c>
      <c r="M240" s="3">
        <v>8</v>
      </c>
      <c r="N240" s="3" t="str">
        <f>VLOOKUP(L240,Key!$B$5:$C$53,2,FALSE)</f>
        <v>A</v>
      </c>
      <c r="U240" s="3" t="s">
        <v>18133</v>
      </c>
      <c r="V240" s="3">
        <v>1</v>
      </c>
      <c r="W240" s="3">
        <v>6</v>
      </c>
      <c r="X240" s="3" t="str">
        <f>VLOOKUP(V240,Key!$B$5:$C$53,2,FALSE)</f>
        <v>A</v>
      </c>
      <c r="AE240" s="3" t="s">
        <v>20611</v>
      </c>
      <c r="AF240" s="3">
        <v>14</v>
      </c>
      <c r="AG240" s="3">
        <v>1</v>
      </c>
      <c r="AH240" s="3" t="str">
        <f>VLOOKUP(AF240,Key!$B$5:$C$53,2,FALSE)</f>
        <v>N</v>
      </c>
    </row>
    <row r="241" spans="1:34" x14ac:dyDescent="0.25">
      <c r="A241" s="3" t="s">
        <v>257</v>
      </c>
      <c r="B241" s="3">
        <v>14</v>
      </c>
      <c r="C241" s="3">
        <v>7</v>
      </c>
      <c r="D241" s="3" t="str">
        <f>VLOOKUP(B241,Key!$B$5:$C$53,2,FALSE)</f>
        <v>N</v>
      </c>
      <c r="F241" s="3" t="s">
        <v>4254</v>
      </c>
      <c r="G241" s="3">
        <v>8</v>
      </c>
      <c r="H241" s="3">
        <v>20</v>
      </c>
      <c r="I241" s="3" t="str">
        <f>VLOOKUP(G241,Key!$B$5:$C$53,2,FALSE)</f>
        <v>H</v>
      </c>
      <c r="K241" s="3" t="s">
        <v>13158</v>
      </c>
      <c r="L241" s="3">
        <v>1</v>
      </c>
      <c r="M241" s="3">
        <v>8</v>
      </c>
      <c r="N241" s="3" t="str">
        <f>VLOOKUP(L241,Key!$B$5:$C$53,2,FALSE)</f>
        <v>A</v>
      </c>
      <c r="U241" s="3" t="s">
        <v>18134</v>
      </c>
      <c r="V241" s="3">
        <v>1</v>
      </c>
      <c r="W241" s="3">
        <v>6</v>
      </c>
      <c r="X241" s="3" t="str">
        <f>VLOOKUP(V241,Key!$B$5:$C$53,2,FALSE)</f>
        <v>A</v>
      </c>
      <c r="AE241" s="3" t="s">
        <v>20612</v>
      </c>
      <c r="AF241" s="3">
        <v>14</v>
      </c>
      <c r="AG241" s="3">
        <v>1</v>
      </c>
      <c r="AH241" s="3" t="str">
        <f>VLOOKUP(AF241,Key!$B$5:$C$53,2,FALSE)</f>
        <v>N</v>
      </c>
    </row>
    <row r="242" spans="1:34" x14ac:dyDescent="0.25">
      <c r="A242" s="3" t="s">
        <v>258</v>
      </c>
      <c r="B242" s="3">
        <v>14</v>
      </c>
      <c r="C242" s="3">
        <v>7</v>
      </c>
      <c r="D242" s="3" t="str">
        <f>VLOOKUP(B242,Key!$B$5:$C$53,2,FALSE)</f>
        <v>N</v>
      </c>
      <c r="F242" s="3" t="s">
        <v>4255</v>
      </c>
      <c r="G242" s="3">
        <v>8</v>
      </c>
      <c r="H242" s="3">
        <v>20</v>
      </c>
      <c r="I242" s="3" t="str">
        <f>VLOOKUP(G242,Key!$B$5:$C$53,2,FALSE)</f>
        <v>H</v>
      </c>
      <c r="K242" s="3" t="s">
        <v>13159</v>
      </c>
      <c r="L242" s="3">
        <v>1</v>
      </c>
      <c r="M242" s="3">
        <v>8</v>
      </c>
      <c r="N242" s="3" t="str">
        <f>VLOOKUP(L242,Key!$B$5:$C$53,2,FALSE)</f>
        <v>A</v>
      </c>
      <c r="U242" s="3" t="s">
        <v>18135</v>
      </c>
      <c r="V242" s="3">
        <v>1</v>
      </c>
      <c r="W242" s="3">
        <v>6</v>
      </c>
      <c r="X242" s="3" t="str">
        <f>VLOOKUP(V242,Key!$B$5:$C$53,2,FALSE)</f>
        <v>A</v>
      </c>
      <c r="AE242" s="3" t="s">
        <v>20613</v>
      </c>
      <c r="AF242" s="3">
        <v>14</v>
      </c>
      <c r="AG242" s="3">
        <v>1</v>
      </c>
      <c r="AH242" s="3" t="str">
        <f>VLOOKUP(AF242,Key!$B$5:$C$53,2,FALSE)</f>
        <v>N</v>
      </c>
    </row>
    <row r="243" spans="1:34" x14ac:dyDescent="0.25">
      <c r="A243" s="3" t="s">
        <v>259</v>
      </c>
      <c r="B243" s="3">
        <v>14</v>
      </c>
      <c r="C243" s="3">
        <v>7</v>
      </c>
      <c r="D243" s="3" t="str">
        <f>VLOOKUP(B243,Key!$B$5:$C$53,2,FALSE)</f>
        <v>N</v>
      </c>
      <c r="F243" s="3" t="s">
        <v>4256</v>
      </c>
      <c r="G243" s="3">
        <v>14</v>
      </c>
      <c r="H243" s="3">
        <v>20</v>
      </c>
      <c r="I243" s="3" t="str">
        <f>VLOOKUP(G243,Key!$B$5:$C$53,2,FALSE)</f>
        <v>N</v>
      </c>
      <c r="K243" s="3" t="s">
        <v>13160</v>
      </c>
      <c r="L243" s="3">
        <v>1</v>
      </c>
      <c r="M243" s="3">
        <v>8</v>
      </c>
      <c r="N243" s="3" t="str">
        <f>VLOOKUP(L243,Key!$B$5:$C$53,2,FALSE)</f>
        <v>A</v>
      </c>
      <c r="U243" s="3" t="s">
        <v>18136</v>
      </c>
      <c r="V243" s="3">
        <v>1</v>
      </c>
      <c r="W243" s="3">
        <v>6</v>
      </c>
      <c r="X243" s="3" t="str">
        <f>VLOOKUP(V243,Key!$B$5:$C$53,2,FALSE)</f>
        <v>A</v>
      </c>
      <c r="AE243" s="3" t="s">
        <v>20614</v>
      </c>
      <c r="AF243" s="3">
        <v>14</v>
      </c>
      <c r="AG243" s="3">
        <v>1</v>
      </c>
      <c r="AH243" s="3" t="str">
        <f>VLOOKUP(AF243,Key!$B$5:$C$53,2,FALSE)</f>
        <v>N</v>
      </c>
    </row>
    <row r="244" spans="1:34" x14ac:dyDescent="0.25">
      <c r="A244" s="3" t="s">
        <v>260</v>
      </c>
      <c r="B244" s="3">
        <v>14</v>
      </c>
      <c r="C244" s="3">
        <v>7</v>
      </c>
      <c r="D244" s="3" t="str">
        <f>VLOOKUP(B244,Key!$B$5:$C$53,2,FALSE)</f>
        <v>N</v>
      </c>
      <c r="F244" s="3" t="s">
        <v>4257</v>
      </c>
      <c r="G244" s="3">
        <v>14</v>
      </c>
      <c r="H244" s="3">
        <v>20</v>
      </c>
      <c r="I244" s="3" t="str">
        <f>VLOOKUP(G244,Key!$B$5:$C$53,2,FALSE)</f>
        <v>N</v>
      </c>
      <c r="K244" s="3" t="s">
        <v>13161</v>
      </c>
      <c r="L244" s="3">
        <v>1</v>
      </c>
      <c r="M244" s="3">
        <v>8</v>
      </c>
      <c r="N244" s="3" t="str">
        <f>VLOOKUP(L244,Key!$B$5:$C$53,2,FALSE)</f>
        <v>A</v>
      </c>
      <c r="U244" s="3" t="s">
        <v>18137</v>
      </c>
      <c r="V244" s="3">
        <v>1</v>
      </c>
      <c r="W244" s="3">
        <v>6</v>
      </c>
      <c r="X244" s="3" t="str">
        <f>VLOOKUP(V244,Key!$B$5:$C$53,2,FALSE)</f>
        <v>A</v>
      </c>
      <c r="AE244" s="3" t="s">
        <v>20615</v>
      </c>
      <c r="AF244" s="3">
        <v>14</v>
      </c>
      <c r="AG244" s="3">
        <v>1</v>
      </c>
      <c r="AH244" s="3" t="str">
        <f>VLOOKUP(AF244,Key!$B$5:$C$53,2,FALSE)</f>
        <v>N</v>
      </c>
    </row>
    <row r="245" spans="1:34" x14ac:dyDescent="0.25">
      <c r="A245" s="3" t="s">
        <v>261</v>
      </c>
      <c r="B245" s="3">
        <v>14</v>
      </c>
      <c r="C245" s="3">
        <v>7</v>
      </c>
      <c r="D245" s="3" t="str">
        <f>VLOOKUP(B245,Key!$B$5:$C$53,2,FALSE)</f>
        <v>N</v>
      </c>
      <c r="F245" s="3" t="s">
        <v>4258</v>
      </c>
      <c r="G245" s="3">
        <v>14</v>
      </c>
      <c r="H245" s="3">
        <v>20</v>
      </c>
      <c r="I245" s="3" t="str">
        <f>VLOOKUP(G245,Key!$B$5:$C$53,2,FALSE)</f>
        <v>N</v>
      </c>
      <c r="K245" s="3" t="s">
        <v>13162</v>
      </c>
      <c r="L245" s="3">
        <v>1</v>
      </c>
      <c r="M245" s="3">
        <v>8</v>
      </c>
      <c r="N245" s="3" t="str">
        <f>VLOOKUP(L245,Key!$B$5:$C$53,2,FALSE)</f>
        <v>A</v>
      </c>
      <c r="U245" s="3" t="s">
        <v>18138</v>
      </c>
      <c r="V245" s="3">
        <v>1</v>
      </c>
      <c r="W245" s="3">
        <v>6</v>
      </c>
      <c r="X245" s="3" t="str">
        <f>VLOOKUP(V245,Key!$B$5:$C$53,2,FALSE)</f>
        <v>A</v>
      </c>
      <c r="AE245" s="3" t="s">
        <v>20616</v>
      </c>
      <c r="AF245" s="3">
        <v>14</v>
      </c>
      <c r="AG245" s="3">
        <v>1</v>
      </c>
      <c r="AH245" s="3" t="str">
        <f>VLOOKUP(AF245,Key!$B$5:$C$53,2,FALSE)</f>
        <v>N</v>
      </c>
    </row>
    <row r="246" spans="1:34" x14ac:dyDescent="0.25">
      <c r="A246" s="3" t="s">
        <v>262</v>
      </c>
      <c r="B246" s="3">
        <v>14</v>
      </c>
      <c r="C246" s="3">
        <v>7</v>
      </c>
      <c r="D246" s="3" t="str">
        <f>VLOOKUP(B246,Key!$B$5:$C$53,2,FALSE)</f>
        <v>N</v>
      </c>
      <c r="F246" s="3" t="s">
        <v>4259</v>
      </c>
      <c r="G246" s="3">
        <v>14</v>
      </c>
      <c r="H246" s="3">
        <v>20</v>
      </c>
      <c r="I246" s="3" t="str">
        <f>VLOOKUP(G246,Key!$B$5:$C$53,2,FALSE)</f>
        <v>N</v>
      </c>
      <c r="K246" s="3" t="s">
        <v>13163</v>
      </c>
      <c r="L246" s="3">
        <v>1</v>
      </c>
      <c r="M246" s="3">
        <v>8</v>
      </c>
      <c r="N246" s="3" t="str">
        <f>VLOOKUP(L246,Key!$B$5:$C$53,2,FALSE)</f>
        <v>A</v>
      </c>
      <c r="U246" s="3" t="s">
        <v>18139</v>
      </c>
      <c r="V246" s="3">
        <v>1</v>
      </c>
      <c r="W246" s="3">
        <v>6</v>
      </c>
      <c r="X246" s="3" t="str">
        <f>VLOOKUP(V246,Key!$B$5:$C$53,2,FALSE)</f>
        <v>A</v>
      </c>
      <c r="AE246" s="3" t="s">
        <v>20617</v>
      </c>
      <c r="AF246" s="3">
        <v>14</v>
      </c>
      <c r="AG246" s="3">
        <v>1</v>
      </c>
      <c r="AH246" s="3" t="str">
        <f>VLOOKUP(AF246,Key!$B$5:$C$53,2,FALSE)</f>
        <v>N</v>
      </c>
    </row>
    <row r="247" spans="1:34" x14ac:dyDescent="0.25">
      <c r="A247" s="3" t="s">
        <v>263</v>
      </c>
      <c r="B247" s="3">
        <v>14</v>
      </c>
      <c r="C247" s="3">
        <v>7</v>
      </c>
      <c r="D247" s="3" t="str">
        <f>VLOOKUP(B247,Key!$B$5:$C$53,2,FALSE)</f>
        <v>N</v>
      </c>
      <c r="F247" s="3" t="s">
        <v>4260</v>
      </c>
      <c r="G247" s="3">
        <v>14</v>
      </c>
      <c r="H247" s="3">
        <v>20</v>
      </c>
      <c r="I247" s="3" t="str">
        <f>VLOOKUP(G247,Key!$B$5:$C$53,2,FALSE)</f>
        <v>N</v>
      </c>
      <c r="K247" s="3" t="s">
        <v>13164</v>
      </c>
      <c r="L247" s="3">
        <v>1</v>
      </c>
      <c r="M247" s="3">
        <v>8</v>
      </c>
      <c r="N247" s="3" t="str">
        <f>VLOOKUP(L247,Key!$B$5:$C$53,2,FALSE)</f>
        <v>A</v>
      </c>
      <c r="U247" s="3" t="s">
        <v>18140</v>
      </c>
      <c r="V247" s="3">
        <v>1</v>
      </c>
      <c r="W247" s="3">
        <v>6</v>
      </c>
      <c r="X247" s="3" t="str">
        <f>VLOOKUP(V247,Key!$B$5:$C$53,2,FALSE)</f>
        <v>A</v>
      </c>
      <c r="AE247" s="3" t="s">
        <v>20618</v>
      </c>
      <c r="AF247" s="3">
        <v>14</v>
      </c>
      <c r="AG247" s="3">
        <v>1</v>
      </c>
      <c r="AH247" s="3" t="str">
        <f>VLOOKUP(AF247,Key!$B$5:$C$53,2,FALSE)</f>
        <v>N</v>
      </c>
    </row>
    <row r="248" spans="1:34" x14ac:dyDescent="0.25">
      <c r="A248" s="3" t="s">
        <v>264</v>
      </c>
      <c r="B248" s="3">
        <v>14</v>
      </c>
      <c r="C248" s="3">
        <v>7</v>
      </c>
      <c r="D248" s="3" t="str">
        <f>VLOOKUP(B248,Key!$B$5:$C$53,2,FALSE)</f>
        <v>N</v>
      </c>
      <c r="F248" s="3" t="s">
        <v>4261</v>
      </c>
      <c r="G248" s="3">
        <v>14</v>
      </c>
      <c r="H248" s="3">
        <v>20</v>
      </c>
      <c r="I248" s="3" t="str">
        <f>VLOOKUP(G248,Key!$B$5:$C$53,2,FALSE)</f>
        <v>N</v>
      </c>
      <c r="K248" s="3" t="s">
        <v>13165</v>
      </c>
      <c r="L248" s="3">
        <v>1</v>
      </c>
      <c r="M248" s="3">
        <v>8</v>
      </c>
      <c r="N248" s="3" t="str">
        <f>VLOOKUP(L248,Key!$B$5:$C$53,2,FALSE)</f>
        <v>A</v>
      </c>
      <c r="U248" s="3" t="s">
        <v>18141</v>
      </c>
      <c r="V248" s="3">
        <v>1</v>
      </c>
      <c r="W248" s="3">
        <v>6</v>
      </c>
      <c r="X248" s="3" t="str">
        <f>VLOOKUP(V248,Key!$B$5:$C$53,2,FALSE)</f>
        <v>A</v>
      </c>
      <c r="AE248" s="3" t="s">
        <v>20619</v>
      </c>
      <c r="AF248" s="3">
        <v>14</v>
      </c>
      <c r="AG248" s="3">
        <v>1</v>
      </c>
      <c r="AH248" s="3" t="str">
        <f>VLOOKUP(AF248,Key!$B$5:$C$53,2,FALSE)</f>
        <v>N</v>
      </c>
    </row>
    <row r="249" spans="1:34" x14ac:dyDescent="0.25">
      <c r="A249" s="3" t="s">
        <v>265</v>
      </c>
      <c r="B249" s="3">
        <v>14</v>
      </c>
      <c r="C249" s="3">
        <v>7</v>
      </c>
      <c r="D249" s="3" t="str">
        <f>VLOOKUP(B249,Key!$B$5:$C$53,2,FALSE)</f>
        <v>N</v>
      </c>
      <c r="F249" s="3" t="s">
        <v>4262</v>
      </c>
      <c r="G249" s="3">
        <v>1</v>
      </c>
      <c r="H249" s="3">
        <v>19</v>
      </c>
      <c r="I249" s="3" t="str">
        <f>VLOOKUP(G249,Key!$B$5:$C$53,2,FALSE)</f>
        <v>A</v>
      </c>
      <c r="K249" s="3" t="s">
        <v>13166</v>
      </c>
      <c r="L249" s="3">
        <v>1</v>
      </c>
      <c r="M249" s="3">
        <v>8</v>
      </c>
      <c r="N249" s="3" t="str">
        <f>VLOOKUP(L249,Key!$B$5:$C$53,2,FALSE)</f>
        <v>A</v>
      </c>
      <c r="U249" s="3" t="s">
        <v>18142</v>
      </c>
      <c r="V249" s="3">
        <v>1</v>
      </c>
      <c r="W249" s="3">
        <v>6</v>
      </c>
      <c r="X249" s="3" t="str">
        <f>VLOOKUP(V249,Key!$B$5:$C$53,2,FALSE)</f>
        <v>A</v>
      </c>
      <c r="AE249" s="3" t="s">
        <v>20620</v>
      </c>
      <c r="AF249" s="3">
        <v>14</v>
      </c>
      <c r="AG249" s="3">
        <v>1</v>
      </c>
      <c r="AH249" s="3" t="str">
        <f>VLOOKUP(AF249,Key!$B$5:$C$53,2,FALSE)</f>
        <v>N</v>
      </c>
    </row>
    <row r="250" spans="1:34" x14ac:dyDescent="0.25">
      <c r="A250" s="3" t="s">
        <v>266</v>
      </c>
      <c r="B250" s="3">
        <v>14</v>
      </c>
      <c r="C250" s="3">
        <v>7</v>
      </c>
      <c r="D250" s="3" t="str">
        <f>VLOOKUP(B250,Key!$B$5:$C$53,2,FALSE)</f>
        <v>N</v>
      </c>
      <c r="F250" s="3" t="s">
        <v>4263</v>
      </c>
      <c r="G250" s="3">
        <v>1</v>
      </c>
      <c r="H250" s="3">
        <v>19</v>
      </c>
      <c r="I250" s="3" t="str">
        <f>VLOOKUP(G250,Key!$B$5:$C$53,2,FALSE)</f>
        <v>A</v>
      </c>
      <c r="K250" s="3" t="s">
        <v>13167</v>
      </c>
      <c r="L250" s="3">
        <v>1</v>
      </c>
      <c r="M250" s="3">
        <v>8</v>
      </c>
      <c r="N250" s="3" t="str">
        <f>VLOOKUP(L250,Key!$B$5:$C$53,2,FALSE)</f>
        <v>A</v>
      </c>
      <c r="U250" s="3" t="s">
        <v>18143</v>
      </c>
      <c r="V250" s="3">
        <v>1</v>
      </c>
      <c r="W250" s="3">
        <v>6</v>
      </c>
      <c r="X250" s="3" t="str">
        <f>VLOOKUP(V250,Key!$B$5:$C$53,2,FALSE)</f>
        <v>A</v>
      </c>
      <c r="AE250" s="3" t="s">
        <v>20621</v>
      </c>
      <c r="AF250" s="3">
        <v>14</v>
      </c>
      <c r="AG250" s="3">
        <v>1</v>
      </c>
      <c r="AH250" s="3" t="str">
        <f>VLOOKUP(AF250,Key!$B$5:$C$53,2,FALSE)</f>
        <v>N</v>
      </c>
    </row>
    <row r="251" spans="1:34" x14ac:dyDescent="0.25">
      <c r="A251" s="3" t="s">
        <v>267</v>
      </c>
      <c r="B251" s="3">
        <v>14</v>
      </c>
      <c r="C251" s="3">
        <v>7</v>
      </c>
      <c r="D251" s="3" t="str">
        <f>VLOOKUP(B251,Key!$B$5:$C$53,2,FALSE)</f>
        <v>N</v>
      </c>
      <c r="F251" s="3" t="s">
        <v>4264</v>
      </c>
      <c r="G251" s="3">
        <v>1</v>
      </c>
      <c r="H251" s="3">
        <v>19</v>
      </c>
      <c r="I251" s="3" t="str">
        <f>VLOOKUP(G251,Key!$B$5:$C$53,2,FALSE)</f>
        <v>A</v>
      </c>
      <c r="K251" s="3" t="s">
        <v>13168</v>
      </c>
      <c r="L251" s="3">
        <v>1</v>
      </c>
      <c r="M251" s="3">
        <v>8</v>
      </c>
      <c r="N251" s="3" t="str">
        <f>VLOOKUP(L251,Key!$B$5:$C$53,2,FALSE)</f>
        <v>A</v>
      </c>
      <c r="U251" s="3" t="s">
        <v>18144</v>
      </c>
      <c r="V251" s="3">
        <v>1</v>
      </c>
      <c r="W251" s="3">
        <v>5</v>
      </c>
      <c r="X251" s="3" t="str">
        <f>VLOOKUP(V251,Key!$B$5:$C$53,2,FALSE)</f>
        <v>A</v>
      </c>
      <c r="AE251" s="3" t="s">
        <v>20622</v>
      </c>
      <c r="AF251" s="3">
        <v>14</v>
      </c>
      <c r="AG251" s="3">
        <v>1</v>
      </c>
      <c r="AH251" s="3" t="str">
        <f>VLOOKUP(AF251,Key!$B$5:$C$53,2,FALSE)</f>
        <v>N</v>
      </c>
    </row>
    <row r="252" spans="1:34" x14ac:dyDescent="0.25">
      <c r="A252" s="3" t="s">
        <v>268</v>
      </c>
      <c r="B252" s="3">
        <v>14</v>
      </c>
      <c r="C252" s="3">
        <v>7</v>
      </c>
      <c r="D252" s="3" t="str">
        <f>VLOOKUP(B252,Key!$B$5:$C$53,2,FALSE)</f>
        <v>N</v>
      </c>
      <c r="F252" s="3" t="s">
        <v>4265</v>
      </c>
      <c r="G252" s="3">
        <v>1</v>
      </c>
      <c r="H252" s="3">
        <v>19</v>
      </c>
      <c r="I252" s="3" t="str">
        <f>VLOOKUP(G252,Key!$B$5:$C$53,2,FALSE)</f>
        <v>A</v>
      </c>
      <c r="K252" s="3" t="s">
        <v>13169</v>
      </c>
      <c r="L252" s="3">
        <v>1</v>
      </c>
      <c r="M252" s="3">
        <v>8</v>
      </c>
      <c r="N252" s="3" t="str">
        <f>VLOOKUP(L252,Key!$B$5:$C$53,2,FALSE)</f>
        <v>A</v>
      </c>
      <c r="U252" s="3" t="s">
        <v>18145</v>
      </c>
      <c r="V252" s="3">
        <v>1</v>
      </c>
      <c r="W252" s="3">
        <v>5</v>
      </c>
      <c r="X252" s="3" t="str">
        <f>VLOOKUP(V252,Key!$B$5:$C$53,2,FALSE)</f>
        <v>A</v>
      </c>
      <c r="AE252" s="3" t="s">
        <v>20623</v>
      </c>
      <c r="AF252" s="3">
        <v>14</v>
      </c>
      <c r="AG252" s="3">
        <v>1</v>
      </c>
      <c r="AH252" s="3" t="str">
        <f>VLOOKUP(AF252,Key!$B$5:$C$53,2,FALSE)</f>
        <v>N</v>
      </c>
    </row>
    <row r="253" spans="1:34" x14ac:dyDescent="0.25">
      <c r="A253" s="3" t="s">
        <v>269</v>
      </c>
      <c r="B253" s="3">
        <v>14</v>
      </c>
      <c r="C253" s="3">
        <v>7</v>
      </c>
      <c r="D253" s="3" t="str">
        <f>VLOOKUP(B253,Key!$B$5:$C$53,2,FALSE)</f>
        <v>N</v>
      </c>
      <c r="F253" s="3" t="s">
        <v>4266</v>
      </c>
      <c r="G253" s="3">
        <v>1</v>
      </c>
      <c r="H253" s="3">
        <v>19</v>
      </c>
      <c r="I253" s="3" t="str">
        <f>VLOOKUP(G253,Key!$B$5:$C$53,2,FALSE)</f>
        <v>A</v>
      </c>
      <c r="K253" s="3" t="s">
        <v>13170</v>
      </c>
      <c r="L253" s="3">
        <v>1</v>
      </c>
      <c r="M253" s="3">
        <v>8</v>
      </c>
      <c r="N253" s="3" t="str">
        <f>VLOOKUP(L253,Key!$B$5:$C$53,2,FALSE)</f>
        <v>A</v>
      </c>
      <c r="U253" s="3" t="s">
        <v>18146</v>
      </c>
      <c r="V253" s="3">
        <v>1</v>
      </c>
      <c r="W253" s="3">
        <v>5</v>
      </c>
      <c r="X253" s="3" t="str">
        <f>VLOOKUP(V253,Key!$B$5:$C$53,2,FALSE)</f>
        <v>A</v>
      </c>
      <c r="AE253" s="3" t="s">
        <v>20624</v>
      </c>
      <c r="AF253" s="3">
        <v>14</v>
      </c>
      <c r="AG253" s="3">
        <v>1</v>
      </c>
      <c r="AH253" s="3" t="str">
        <f>VLOOKUP(AF253,Key!$B$5:$C$53,2,FALSE)</f>
        <v>N</v>
      </c>
    </row>
    <row r="254" spans="1:34" x14ac:dyDescent="0.25">
      <c r="A254" s="3" t="s">
        <v>270</v>
      </c>
      <c r="B254" s="3">
        <v>14</v>
      </c>
      <c r="C254" s="3">
        <v>7</v>
      </c>
      <c r="D254" s="3" t="str">
        <f>VLOOKUP(B254,Key!$B$5:$C$53,2,FALSE)</f>
        <v>N</v>
      </c>
      <c r="F254" s="3" t="s">
        <v>4267</v>
      </c>
      <c r="G254" s="3">
        <v>1</v>
      </c>
      <c r="H254" s="3">
        <v>19</v>
      </c>
      <c r="I254" s="3" t="str">
        <f>VLOOKUP(G254,Key!$B$5:$C$53,2,FALSE)</f>
        <v>A</v>
      </c>
      <c r="K254" s="3" t="s">
        <v>13171</v>
      </c>
      <c r="L254" s="3">
        <v>1</v>
      </c>
      <c r="M254" s="3">
        <v>8</v>
      </c>
      <c r="N254" s="3" t="str">
        <f>VLOOKUP(L254,Key!$B$5:$C$53,2,FALSE)</f>
        <v>A</v>
      </c>
      <c r="U254" s="3" t="s">
        <v>18147</v>
      </c>
      <c r="V254" s="3">
        <v>1</v>
      </c>
      <c r="W254" s="3">
        <v>5</v>
      </c>
      <c r="X254" s="3" t="str">
        <f>VLOOKUP(V254,Key!$B$5:$C$53,2,FALSE)</f>
        <v>A</v>
      </c>
      <c r="AE254" s="3" t="s">
        <v>20625</v>
      </c>
      <c r="AF254" s="3">
        <v>14</v>
      </c>
      <c r="AG254" s="3">
        <v>1</v>
      </c>
      <c r="AH254" s="3" t="str">
        <f>VLOOKUP(AF254,Key!$B$5:$C$53,2,FALSE)</f>
        <v>N</v>
      </c>
    </row>
    <row r="255" spans="1:34" x14ac:dyDescent="0.25">
      <c r="A255" s="3" t="s">
        <v>271</v>
      </c>
      <c r="B255" s="3">
        <v>14</v>
      </c>
      <c r="C255" s="3">
        <v>7</v>
      </c>
      <c r="D255" s="3" t="str">
        <f>VLOOKUP(B255,Key!$B$5:$C$53,2,FALSE)</f>
        <v>N</v>
      </c>
      <c r="F255" s="3" t="s">
        <v>4268</v>
      </c>
      <c r="G255" s="3">
        <v>1</v>
      </c>
      <c r="H255" s="3">
        <v>19</v>
      </c>
      <c r="I255" s="3" t="str">
        <f>VLOOKUP(G255,Key!$B$5:$C$53,2,FALSE)</f>
        <v>A</v>
      </c>
      <c r="K255" s="3" t="s">
        <v>13172</v>
      </c>
      <c r="L255" s="3">
        <v>1</v>
      </c>
      <c r="M255" s="3">
        <v>8</v>
      </c>
      <c r="N255" s="3" t="str">
        <f>VLOOKUP(L255,Key!$B$5:$C$53,2,FALSE)</f>
        <v>A</v>
      </c>
      <c r="U255" s="3" t="s">
        <v>18148</v>
      </c>
      <c r="V255" s="3">
        <v>1</v>
      </c>
      <c r="W255" s="3">
        <v>5</v>
      </c>
      <c r="X255" s="3" t="str">
        <f>VLOOKUP(V255,Key!$B$5:$C$53,2,FALSE)</f>
        <v>A</v>
      </c>
      <c r="AE255" s="3" t="s">
        <v>20626</v>
      </c>
      <c r="AF255" s="3">
        <v>14</v>
      </c>
      <c r="AG255" s="3">
        <v>1</v>
      </c>
      <c r="AH255" s="3" t="str">
        <f>VLOOKUP(AF255,Key!$B$5:$C$53,2,FALSE)</f>
        <v>N</v>
      </c>
    </row>
    <row r="256" spans="1:34" x14ac:dyDescent="0.25">
      <c r="A256" s="3" t="s">
        <v>272</v>
      </c>
      <c r="B256" s="3">
        <v>14</v>
      </c>
      <c r="C256" s="3">
        <v>7</v>
      </c>
      <c r="D256" s="3" t="str">
        <f>VLOOKUP(B256,Key!$B$5:$C$53,2,FALSE)</f>
        <v>N</v>
      </c>
      <c r="F256" s="3" t="s">
        <v>4269</v>
      </c>
      <c r="G256" s="3">
        <v>5</v>
      </c>
      <c r="H256" s="3">
        <v>19</v>
      </c>
      <c r="I256" s="3" t="str">
        <f>VLOOKUP(G256,Key!$B$5:$C$53,2,FALSE)</f>
        <v>E</v>
      </c>
      <c r="K256" s="3" t="s">
        <v>13173</v>
      </c>
      <c r="L256" s="3">
        <v>1</v>
      </c>
      <c r="M256" s="3">
        <v>8</v>
      </c>
      <c r="N256" s="3" t="str">
        <f>VLOOKUP(L256,Key!$B$5:$C$53,2,FALSE)</f>
        <v>A</v>
      </c>
      <c r="U256" s="3" t="s">
        <v>18149</v>
      </c>
      <c r="V256" s="3">
        <v>1</v>
      </c>
      <c r="W256" s="3">
        <v>5</v>
      </c>
      <c r="X256" s="3" t="str">
        <f>VLOOKUP(V256,Key!$B$5:$C$53,2,FALSE)</f>
        <v>A</v>
      </c>
      <c r="AE256" s="3" t="s">
        <v>20627</v>
      </c>
      <c r="AF256" s="3">
        <v>14</v>
      </c>
      <c r="AG256" s="3">
        <v>1</v>
      </c>
      <c r="AH256" s="3" t="str">
        <f>VLOOKUP(AF256,Key!$B$5:$C$53,2,FALSE)</f>
        <v>N</v>
      </c>
    </row>
    <row r="257" spans="1:34" x14ac:dyDescent="0.25">
      <c r="A257" s="3" t="s">
        <v>273</v>
      </c>
      <c r="B257" s="3">
        <v>14</v>
      </c>
      <c r="C257" s="3">
        <v>7</v>
      </c>
      <c r="D257" s="3" t="str">
        <f>VLOOKUP(B257,Key!$B$5:$C$53,2,FALSE)</f>
        <v>N</v>
      </c>
      <c r="F257" s="3" t="s">
        <v>4270</v>
      </c>
      <c r="G257" s="3">
        <v>5</v>
      </c>
      <c r="H257" s="3">
        <v>19</v>
      </c>
      <c r="I257" s="3" t="str">
        <f>VLOOKUP(G257,Key!$B$5:$C$53,2,FALSE)</f>
        <v>E</v>
      </c>
      <c r="K257" s="3" t="s">
        <v>13174</v>
      </c>
      <c r="L257" s="3">
        <v>1</v>
      </c>
      <c r="M257" s="3">
        <v>8</v>
      </c>
      <c r="N257" s="3" t="str">
        <f>VLOOKUP(L257,Key!$B$5:$C$53,2,FALSE)</f>
        <v>A</v>
      </c>
      <c r="U257" s="3" t="s">
        <v>18150</v>
      </c>
      <c r="V257" s="3">
        <v>1</v>
      </c>
      <c r="W257" s="3">
        <v>5</v>
      </c>
      <c r="X257" s="3" t="str">
        <f>VLOOKUP(V257,Key!$B$5:$C$53,2,FALSE)</f>
        <v>A</v>
      </c>
      <c r="AE257" s="3" t="s">
        <v>20628</v>
      </c>
      <c r="AF257" s="3">
        <v>14</v>
      </c>
      <c r="AG257" s="3">
        <v>1</v>
      </c>
      <c r="AH257" s="3" t="str">
        <f>VLOOKUP(AF257,Key!$B$5:$C$53,2,FALSE)</f>
        <v>N</v>
      </c>
    </row>
    <row r="258" spans="1:34" x14ac:dyDescent="0.25">
      <c r="A258" s="3" t="s">
        <v>274</v>
      </c>
      <c r="B258" s="3">
        <v>14</v>
      </c>
      <c r="C258" s="3">
        <v>7</v>
      </c>
      <c r="D258" s="3" t="str">
        <f>VLOOKUP(B258,Key!$B$5:$C$53,2,FALSE)</f>
        <v>N</v>
      </c>
      <c r="F258" s="3" t="s">
        <v>4271</v>
      </c>
      <c r="G258" s="3">
        <v>8</v>
      </c>
      <c r="H258" s="3">
        <v>19</v>
      </c>
      <c r="I258" s="3" t="str">
        <f>VLOOKUP(G258,Key!$B$5:$C$53,2,FALSE)</f>
        <v>H</v>
      </c>
      <c r="K258" s="3" t="s">
        <v>13175</v>
      </c>
      <c r="L258" s="3">
        <v>1</v>
      </c>
      <c r="M258" s="3">
        <v>8</v>
      </c>
      <c r="N258" s="3" t="str">
        <f>VLOOKUP(L258,Key!$B$5:$C$53,2,FALSE)</f>
        <v>A</v>
      </c>
      <c r="U258" s="3" t="s">
        <v>18151</v>
      </c>
      <c r="V258" s="3">
        <v>1</v>
      </c>
      <c r="W258" s="3">
        <v>5</v>
      </c>
      <c r="X258" s="3" t="str">
        <f>VLOOKUP(V258,Key!$B$5:$C$53,2,FALSE)</f>
        <v>A</v>
      </c>
      <c r="AE258" s="3" t="s">
        <v>20629</v>
      </c>
      <c r="AF258" s="3">
        <v>14</v>
      </c>
      <c r="AG258" s="3">
        <v>1</v>
      </c>
      <c r="AH258" s="3" t="str">
        <f>VLOOKUP(AF258,Key!$B$5:$C$53,2,FALSE)</f>
        <v>N</v>
      </c>
    </row>
    <row r="259" spans="1:34" x14ac:dyDescent="0.25">
      <c r="A259" s="3" t="s">
        <v>275</v>
      </c>
      <c r="B259" s="3">
        <v>14</v>
      </c>
      <c r="C259" s="3">
        <v>7</v>
      </c>
      <c r="D259" s="3" t="str">
        <f>VLOOKUP(B259,Key!$B$5:$C$53,2,FALSE)</f>
        <v>N</v>
      </c>
      <c r="F259" s="3" t="s">
        <v>4272</v>
      </c>
      <c r="G259" s="3">
        <v>14</v>
      </c>
      <c r="H259" s="3">
        <v>19</v>
      </c>
      <c r="I259" s="3" t="str">
        <f>VLOOKUP(G259,Key!$B$5:$C$53,2,FALSE)</f>
        <v>N</v>
      </c>
      <c r="K259" s="3" t="s">
        <v>13176</v>
      </c>
      <c r="L259" s="3">
        <v>1</v>
      </c>
      <c r="M259" s="3">
        <v>8</v>
      </c>
      <c r="N259" s="3" t="str">
        <f>VLOOKUP(L259,Key!$B$5:$C$53,2,FALSE)</f>
        <v>A</v>
      </c>
      <c r="U259" s="3" t="s">
        <v>18152</v>
      </c>
      <c r="V259" s="3">
        <v>1</v>
      </c>
      <c r="W259" s="3">
        <v>5</v>
      </c>
      <c r="X259" s="3" t="str">
        <f>VLOOKUP(V259,Key!$B$5:$C$53,2,FALSE)</f>
        <v>A</v>
      </c>
      <c r="AE259" s="3" t="s">
        <v>20630</v>
      </c>
      <c r="AF259" s="3">
        <v>14</v>
      </c>
      <c r="AG259" s="3">
        <v>1</v>
      </c>
      <c r="AH259" s="3" t="str">
        <f>VLOOKUP(AF259,Key!$B$5:$C$53,2,FALSE)</f>
        <v>N</v>
      </c>
    </row>
    <row r="260" spans="1:34" x14ac:dyDescent="0.25">
      <c r="A260" s="3" t="s">
        <v>276</v>
      </c>
      <c r="B260" s="3">
        <v>14</v>
      </c>
      <c r="C260" s="3">
        <v>7</v>
      </c>
      <c r="D260" s="3" t="str">
        <f>VLOOKUP(B260,Key!$B$5:$C$53,2,FALSE)</f>
        <v>N</v>
      </c>
      <c r="F260" s="3" t="s">
        <v>4273</v>
      </c>
      <c r="G260" s="3">
        <v>14</v>
      </c>
      <c r="H260" s="3">
        <v>19</v>
      </c>
      <c r="I260" s="3" t="str">
        <f>VLOOKUP(G260,Key!$B$5:$C$53,2,FALSE)</f>
        <v>N</v>
      </c>
      <c r="K260" s="3" t="s">
        <v>13177</v>
      </c>
      <c r="L260" s="3">
        <v>1</v>
      </c>
      <c r="M260" s="3">
        <v>8</v>
      </c>
      <c r="N260" s="3" t="str">
        <f>VLOOKUP(L260,Key!$B$5:$C$53,2,FALSE)</f>
        <v>A</v>
      </c>
      <c r="U260" s="3" t="s">
        <v>18153</v>
      </c>
      <c r="V260" s="3">
        <v>1</v>
      </c>
      <c r="W260" s="3">
        <v>5</v>
      </c>
      <c r="X260" s="3" t="str">
        <f>VLOOKUP(V260,Key!$B$5:$C$53,2,FALSE)</f>
        <v>A</v>
      </c>
      <c r="AE260" s="3" t="s">
        <v>20631</v>
      </c>
      <c r="AF260" s="3">
        <v>14</v>
      </c>
      <c r="AG260" s="3">
        <v>1</v>
      </c>
      <c r="AH260" s="3" t="str">
        <f>VLOOKUP(AF260,Key!$B$5:$C$53,2,FALSE)</f>
        <v>N</v>
      </c>
    </row>
    <row r="261" spans="1:34" x14ac:dyDescent="0.25">
      <c r="A261" s="3" t="s">
        <v>277</v>
      </c>
      <c r="B261" s="3">
        <v>14</v>
      </c>
      <c r="C261" s="3">
        <v>7</v>
      </c>
      <c r="D261" s="3" t="str">
        <f>VLOOKUP(B261,Key!$B$5:$C$53,2,FALSE)</f>
        <v>N</v>
      </c>
      <c r="F261" s="3" t="s">
        <v>4274</v>
      </c>
      <c r="G261" s="3">
        <v>14</v>
      </c>
      <c r="H261" s="3">
        <v>19</v>
      </c>
      <c r="I261" s="3" t="str">
        <f>VLOOKUP(G261,Key!$B$5:$C$53,2,FALSE)</f>
        <v>N</v>
      </c>
      <c r="K261" s="3" t="s">
        <v>13178</v>
      </c>
      <c r="L261" s="3">
        <v>1</v>
      </c>
      <c r="M261" s="3">
        <v>8</v>
      </c>
      <c r="N261" s="3" t="str">
        <f>VLOOKUP(L261,Key!$B$5:$C$53,2,FALSE)</f>
        <v>A</v>
      </c>
      <c r="U261" s="3" t="s">
        <v>18154</v>
      </c>
      <c r="V261" s="3">
        <v>1</v>
      </c>
      <c r="W261" s="3">
        <v>5</v>
      </c>
      <c r="X261" s="3" t="str">
        <f>VLOOKUP(V261,Key!$B$5:$C$53,2,FALSE)</f>
        <v>A</v>
      </c>
      <c r="AE261" s="3" t="s">
        <v>20632</v>
      </c>
      <c r="AF261" s="3">
        <v>14</v>
      </c>
      <c r="AG261" s="3">
        <v>1</v>
      </c>
      <c r="AH261" s="3" t="str">
        <f>VLOOKUP(AF261,Key!$B$5:$C$53,2,FALSE)</f>
        <v>N</v>
      </c>
    </row>
    <row r="262" spans="1:34" x14ac:dyDescent="0.25">
      <c r="A262" s="3" t="s">
        <v>278</v>
      </c>
      <c r="B262" s="3">
        <v>14</v>
      </c>
      <c r="C262" s="3">
        <v>7</v>
      </c>
      <c r="D262" s="3" t="str">
        <f>VLOOKUP(B262,Key!$B$5:$C$53,2,FALSE)</f>
        <v>N</v>
      </c>
      <c r="F262" s="3" t="s">
        <v>4275</v>
      </c>
      <c r="G262" s="3">
        <v>1</v>
      </c>
      <c r="H262" s="3">
        <v>18</v>
      </c>
      <c r="I262" s="3" t="str">
        <f>VLOOKUP(G262,Key!$B$5:$C$53,2,FALSE)</f>
        <v>A</v>
      </c>
      <c r="K262" s="3" t="s">
        <v>13179</v>
      </c>
      <c r="L262" s="3">
        <v>1</v>
      </c>
      <c r="M262" s="3">
        <v>8</v>
      </c>
      <c r="N262" s="3" t="str">
        <f>VLOOKUP(L262,Key!$B$5:$C$53,2,FALSE)</f>
        <v>A</v>
      </c>
      <c r="U262" s="3" t="s">
        <v>18155</v>
      </c>
      <c r="V262" s="3">
        <v>1</v>
      </c>
      <c r="W262" s="3">
        <v>5</v>
      </c>
      <c r="X262" s="3" t="str">
        <f>VLOOKUP(V262,Key!$B$5:$C$53,2,FALSE)</f>
        <v>A</v>
      </c>
      <c r="AE262" s="3" t="s">
        <v>20633</v>
      </c>
      <c r="AF262" s="3">
        <v>14</v>
      </c>
      <c r="AG262" s="3">
        <v>1</v>
      </c>
      <c r="AH262" s="3" t="str">
        <f>VLOOKUP(AF262,Key!$B$5:$C$53,2,FALSE)</f>
        <v>N</v>
      </c>
    </row>
    <row r="263" spans="1:34" x14ac:dyDescent="0.25">
      <c r="A263" s="3" t="s">
        <v>279</v>
      </c>
      <c r="B263" s="3">
        <v>14</v>
      </c>
      <c r="C263" s="3">
        <v>7</v>
      </c>
      <c r="D263" s="3" t="str">
        <f>VLOOKUP(B263,Key!$B$5:$C$53,2,FALSE)</f>
        <v>N</v>
      </c>
      <c r="F263" s="3" t="s">
        <v>4276</v>
      </c>
      <c r="G263" s="3">
        <v>1</v>
      </c>
      <c r="H263" s="3">
        <v>18</v>
      </c>
      <c r="I263" s="3" t="str">
        <f>VLOOKUP(G263,Key!$B$5:$C$53,2,FALSE)</f>
        <v>A</v>
      </c>
      <c r="K263" s="3" t="s">
        <v>13180</v>
      </c>
      <c r="L263" s="3">
        <v>1</v>
      </c>
      <c r="M263" s="3">
        <v>8</v>
      </c>
      <c r="N263" s="3" t="str">
        <f>VLOOKUP(L263,Key!$B$5:$C$53,2,FALSE)</f>
        <v>A</v>
      </c>
      <c r="U263" s="3" t="s">
        <v>18156</v>
      </c>
      <c r="V263" s="3">
        <v>1</v>
      </c>
      <c r="W263" s="3">
        <v>5</v>
      </c>
      <c r="X263" s="3" t="str">
        <f>VLOOKUP(V263,Key!$B$5:$C$53,2,FALSE)</f>
        <v>A</v>
      </c>
      <c r="AE263" s="3" t="s">
        <v>20634</v>
      </c>
      <c r="AF263" s="3">
        <v>14</v>
      </c>
      <c r="AG263" s="3">
        <v>1</v>
      </c>
      <c r="AH263" s="3" t="str">
        <f>VLOOKUP(AF263,Key!$B$5:$C$53,2,FALSE)</f>
        <v>N</v>
      </c>
    </row>
    <row r="264" spans="1:34" x14ac:dyDescent="0.25">
      <c r="A264" s="3" t="s">
        <v>280</v>
      </c>
      <c r="B264" s="3">
        <v>1</v>
      </c>
      <c r="C264" s="3">
        <v>6</v>
      </c>
      <c r="D264" s="3" t="str">
        <f>VLOOKUP(B264,Key!$B$5:$C$53,2,FALSE)</f>
        <v>A</v>
      </c>
      <c r="F264" s="3" t="s">
        <v>4277</v>
      </c>
      <c r="G264" s="3">
        <v>1</v>
      </c>
      <c r="H264" s="3">
        <v>18</v>
      </c>
      <c r="I264" s="3" t="str">
        <f>VLOOKUP(G264,Key!$B$5:$C$53,2,FALSE)</f>
        <v>A</v>
      </c>
      <c r="K264" s="3" t="s">
        <v>13181</v>
      </c>
      <c r="L264" s="3">
        <v>1</v>
      </c>
      <c r="M264" s="3">
        <v>8</v>
      </c>
      <c r="N264" s="3" t="str">
        <f>VLOOKUP(L264,Key!$B$5:$C$53,2,FALSE)</f>
        <v>A</v>
      </c>
      <c r="U264" s="3" t="s">
        <v>18157</v>
      </c>
      <c r="V264" s="3">
        <v>1</v>
      </c>
      <c r="W264" s="3">
        <v>5</v>
      </c>
      <c r="X264" s="3" t="str">
        <f>VLOOKUP(V264,Key!$B$5:$C$53,2,FALSE)</f>
        <v>A</v>
      </c>
      <c r="AE264" s="3" t="s">
        <v>20635</v>
      </c>
      <c r="AF264" s="3">
        <v>14</v>
      </c>
      <c r="AG264" s="3">
        <v>1</v>
      </c>
      <c r="AH264" s="3" t="str">
        <f>VLOOKUP(AF264,Key!$B$5:$C$53,2,FALSE)</f>
        <v>N</v>
      </c>
    </row>
    <row r="265" spans="1:34" x14ac:dyDescent="0.25">
      <c r="A265" s="3" t="s">
        <v>281</v>
      </c>
      <c r="B265" s="3">
        <v>1</v>
      </c>
      <c r="C265" s="3">
        <v>6</v>
      </c>
      <c r="D265" s="3" t="str">
        <f>VLOOKUP(B265,Key!$B$5:$C$53,2,FALSE)</f>
        <v>A</v>
      </c>
      <c r="F265" s="3" t="s">
        <v>4278</v>
      </c>
      <c r="G265" s="3">
        <v>1</v>
      </c>
      <c r="H265" s="3">
        <v>18</v>
      </c>
      <c r="I265" s="3" t="str">
        <f>VLOOKUP(G265,Key!$B$5:$C$53,2,FALSE)</f>
        <v>A</v>
      </c>
      <c r="K265" s="3" t="s">
        <v>13182</v>
      </c>
      <c r="L265" s="3">
        <v>5</v>
      </c>
      <c r="M265" s="3">
        <v>8</v>
      </c>
      <c r="N265" s="3" t="str">
        <f>VLOOKUP(L265,Key!$B$5:$C$53,2,FALSE)</f>
        <v>E</v>
      </c>
      <c r="U265" s="3" t="s">
        <v>18158</v>
      </c>
      <c r="V265" s="3">
        <v>1</v>
      </c>
      <c r="W265" s="3">
        <v>5</v>
      </c>
      <c r="X265" s="3" t="str">
        <f>VLOOKUP(V265,Key!$B$5:$C$53,2,FALSE)</f>
        <v>A</v>
      </c>
      <c r="AE265" s="3" t="s">
        <v>20636</v>
      </c>
      <c r="AF265" s="3">
        <v>14</v>
      </c>
      <c r="AG265" s="3">
        <v>1</v>
      </c>
      <c r="AH265" s="3" t="str">
        <f>VLOOKUP(AF265,Key!$B$5:$C$53,2,FALSE)</f>
        <v>N</v>
      </c>
    </row>
    <row r="266" spans="1:34" x14ac:dyDescent="0.25">
      <c r="A266" s="3" t="s">
        <v>282</v>
      </c>
      <c r="B266" s="3">
        <v>1</v>
      </c>
      <c r="C266" s="3">
        <v>6</v>
      </c>
      <c r="D266" s="3" t="str">
        <f>VLOOKUP(B266,Key!$B$5:$C$53,2,FALSE)</f>
        <v>A</v>
      </c>
      <c r="F266" s="3" t="s">
        <v>4279</v>
      </c>
      <c r="G266" s="3">
        <v>1</v>
      </c>
      <c r="H266" s="3">
        <v>18</v>
      </c>
      <c r="I266" s="3" t="str">
        <f>VLOOKUP(G266,Key!$B$5:$C$53,2,FALSE)</f>
        <v>A</v>
      </c>
      <c r="K266" s="3" t="s">
        <v>13183</v>
      </c>
      <c r="L266" s="3">
        <v>5</v>
      </c>
      <c r="M266" s="3">
        <v>8</v>
      </c>
      <c r="N266" s="3" t="str">
        <f>VLOOKUP(L266,Key!$B$5:$C$53,2,FALSE)</f>
        <v>E</v>
      </c>
      <c r="U266" s="3" t="s">
        <v>18159</v>
      </c>
      <c r="V266" s="3">
        <v>1</v>
      </c>
      <c r="W266" s="3">
        <v>5</v>
      </c>
      <c r="X266" s="3" t="str">
        <f>VLOOKUP(V266,Key!$B$5:$C$53,2,FALSE)</f>
        <v>A</v>
      </c>
      <c r="AE266" s="3" t="s">
        <v>20637</v>
      </c>
      <c r="AF266" s="3">
        <v>14</v>
      </c>
      <c r="AG266" s="3">
        <v>1</v>
      </c>
      <c r="AH266" s="3" t="str">
        <f>VLOOKUP(AF266,Key!$B$5:$C$53,2,FALSE)</f>
        <v>N</v>
      </c>
    </row>
    <row r="267" spans="1:34" x14ac:dyDescent="0.25">
      <c r="A267" s="3" t="s">
        <v>283</v>
      </c>
      <c r="B267" s="3">
        <v>1</v>
      </c>
      <c r="C267" s="3">
        <v>6</v>
      </c>
      <c r="D267" s="3" t="str">
        <f>VLOOKUP(B267,Key!$B$5:$C$53,2,FALSE)</f>
        <v>A</v>
      </c>
      <c r="F267" s="3" t="s">
        <v>4280</v>
      </c>
      <c r="G267" s="3">
        <v>1</v>
      </c>
      <c r="H267" s="3">
        <v>18</v>
      </c>
      <c r="I267" s="3" t="str">
        <f>VLOOKUP(G267,Key!$B$5:$C$53,2,FALSE)</f>
        <v>A</v>
      </c>
      <c r="K267" s="3" t="s">
        <v>13184</v>
      </c>
      <c r="L267" s="3">
        <v>5</v>
      </c>
      <c r="M267" s="3">
        <v>8</v>
      </c>
      <c r="N267" s="3" t="str">
        <f>VLOOKUP(L267,Key!$B$5:$C$53,2,FALSE)</f>
        <v>E</v>
      </c>
      <c r="U267" s="3" t="s">
        <v>18160</v>
      </c>
      <c r="V267" s="3">
        <v>1</v>
      </c>
      <c r="W267" s="3">
        <v>5</v>
      </c>
      <c r="X267" s="3" t="str">
        <f>VLOOKUP(V267,Key!$B$5:$C$53,2,FALSE)</f>
        <v>A</v>
      </c>
      <c r="AE267" s="3" t="s">
        <v>20638</v>
      </c>
      <c r="AF267" s="3">
        <v>14</v>
      </c>
      <c r="AG267" s="3">
        <v>1</v>
      </c>
      <c r="AH267" s="3" t="str">
        <f>VLOOKUP(AF267,Key!$B$5:$C$53,2,FALSE)</f>
        <v>N</v>
      </c>
    </row>
    <row r="268" spans="1:34" x14ac:dyDescent="0.25">
      <c r="A268" s="3" t="s">
        <v>284</v>
      </c>
      <c r="B268" s="3">
        <v>1</v>
      </c>
      <c r="C268" s="3">
        <v>6</v>
      </c>
      <c r="D268" s="3" t="str">
        <f>VLOOKUP(B268,Key!$B$5:$C$53,2,FALSE)</f>
        <v>A</v>
      </c>
      <c r="F268" s="3" t="s">
        <v>4281</v>
      </c>
      <c r="G268" s="3">
        <v>1</v>
      </c>
      <c r="H268" s="3">
        <v>18</v>
      </c>
      <c r="I268" s="3" t="str">
        <f>VLOOKUP(G268,Key!$B$5:$C$53,2,FALSE)</f>
        <v>A</v>
      </c>
      <c r="K268" s="3" t="s">
        <v>13185</v>
      </c>
      <c r="L268" s="3">
        <v>5</v>
      </c>
      <c r="M268" s="3">
        <v>8</v>
      </c>
      <c r="N268" s="3" t="str">
        <f>VLOOKUP(L268,Key!$B$5:$C$53,2,FALSE)</f>
        <v>E</v>
      </c>
      <c r="U268" s="3" t="s">
        <v>18161</v>
      </c>
      <c r="V268" s="3">
        <v>1</v>
      </c>
      <c r="W268" s="3">
        <v>5</v>
      </c>
      <c r="X268" s="3" t="str">
        <f>VLOOKUP(V268,Key!$B$5:$C$53,2,FALSE)</f>
        <v>A</v>
      </c>
      <c r="AE268" s="3" t="s">
        <v>20639</v>
      </c>
      <c r="AF268" s="3">
        <v>14</v>
      </c>
      <c r="AG268" s="3">
        <v>1</v>
      </c>
      <c r="AH268" s="3" t="str">
        <f>VLOOKUP(AF268,Key!$B$5:$C$53,2,FALSE)</f>
        <v>N</v>
      </c>
    </row>
    <row r="269" spans="1:34" x14ac:dyDescent="0.25">
      <c r="A269" s="3" t="s">
        <v>285</v>
      </c>
      <c r="B269" s="3">
        <v>1</v>
      </c>
      <c r="C269" s="3">
        <v>6</v>
      </c>
      <c r="D269" s="3" t="str">
        <f>VLOOKUP(B269,Key!$B$5:$C$53,2,FALSE)</f>
        <v>A</v>
      </c>
      <c r="F269" s="3" t="s">
        <v>4282</v>
      </c>
      <c r="G269" s="3">
        <v>1</v>
      </c>
      <c r="H269" s="3">
        <v>18</v>
      </c>
      <c r="I269" s="3" t="str">
        <f>VLOOKUP(G269,Key!$B$5:$C$53,2,FALSE)</f>
        <v>A</v>
      </c>
      <c r="K269" s="3" t="s">
        <v>13186</v>
      </c>
      <c r="L269" s="3">
        <v>5</v>
      </c>
      <c r="M269" s="3">
        <v>8</v>
      </c>
      <c r="N269" s="3" t="str">
        <f>VLOOKUP(L269,Key!$B$5:$C$53,2,FALSE)</f>
        <v>E</v>
      </c>
      <c r="U269" s="3" t="s">
        <v>18162</v>
      </c>
      <c r="V269" s="3">
        <v>1</v>
      </c>
      <c r="W269" s="3">
        <v>5</v>
      </c>
      <c r="X269" s="3" t="str">
        <f>VLOOKUP(V269,Key!$B$5:$C$53,2,FALSE)</f>
        <v>A</v>
      </c>
      <c r="AE269" s="3" t="s">
        <v>20640</v>
      </c>
      <c r="AF269" s="3">
        <v>14</v>
      </c>
      <c r="AG269" s="3">
        <v>1</v>
      </c>
      <c r="AH269" s="3" t="str">
        <f>VLOOKUP(AF269,Key!$B$5:$C$53,2,FALSE)</f>
        <v>N</v>
      </c>
    </row>
    <row r="270" spans="1:34" x14ac:dyDescent="0.25">
      <c r="A270" s="3" t="s">
        <v>286</v>
      </c>
      <c r="B270" s="3">
        <v>10</v>
      </c>
      <c r="C270" s="3">
        <v>6</v>
      </c>
      <c r="D270" s="3" t="str">
        <f>VLOOKUP(B270,Key!$B$5:$C$53,2,FALSE)</f>
        <v>J</v>
      </c>
      <c r="F270" s="3" t="s">
        <v>4283</v>
      </c>
      <c r="G270" s="3">
        <v>8</v>
      </c>
      <c r="H270" s="3">
        <v>18</v>
      </c>
      <c r="I270" s="3" t="str">
        <f>VLOOKUP(G270,Key!$B$5:$C$53,2,FALSE)</f>
        <v>H</v>
      </c>
      <c r="K270" s="3" t="s">
        <v>13187</v>
      </c>
      <c r="L270" s="3">
        <v>5</v>
      </c>
      <c r="M270" s="3">
        <v>8</v>
      </c>
      <c r="N270" s="3" t="str">
        <f>VLOOKUP(L270,Key!$B$5:$C$53,2,FALSE)</f>
        <v>E</v>
      </c>
      <c r="U270" s="3" t="s">
        <v>18163</v>
      </c>
      <c r="V270" s="3">
        <v>1</v>
      </c>
      <c r="W270" s="3">
        <v>5</v>
      </c>
      <c r="X270" s="3" t="str">
        <f>VLOOKUP(V270,Key!$B$5:$C$53,2,FALSE)</f>
        <v>A</v>
      </c>
      <c r="AE270" s="3" t="s">
        <v>20641</v>
      </c>
      <c r="AF270" s="3">
        <v>14</v>
      </c>
      <c r="AG270" s="3">
        <v>1</v>
      </c>
      <c r="AH270" s="3" t="str">
        <f>VLOOKUP(AF270,Key!$B$5:$C$53,2,FALSE)</f>
        <v>N</v>
      </c>
    </row>
    <row r="271" spans="1:34" x14ac:dyDescent="0.25">
      <c r="A271" s="3" t="s">
        <v>287</v>
      </c>
      <c r="B271" s="3">
        <v>13</v>
      </c>
      <c r="C271" s="3">
        <v>6</v>
      </c>
      <c r="D271" s="3" t="str">
        <f>VLOOKUP(B271,Key!$B$5:$C$53,2,FALSE)</f>
        <v>M</v>
      </c>
      <c r="F271" s="3" t="s">
        <v>4284</v>
      </c>
      <c r="G271" s="3">
        <v>8</v>
      </c>
      <c r="H271" s="3">
        <v>18</v>
      </c>
      <c r="I271" s="3" t="str">
        <f>VLOOKUP(G271,Key!$B$5:$C$53,2,FALSE)</f>
        <v>H</v>
      </c>
      <c r="K271" s="3" t="s">
        <v>13188</v>
      </c>
      <c r="L271" s="3">
        <v>14</v>
      </c>
      <c r="M271" s="3">
        <v>8</v>
      </c>
      <c r="N271" s="3" t="str">
        <f>VLOOKUP(L271,Key!$B$5:$C$53,2,FALSE)</f>
        <v>N</v>
      </c>
      <c r="U271" s="3" t="s">
        <v>18164</v>
      </c>
      <c r="V271" s="3">
        <v>1</v>
      </c>
      <c r="W271" s="3">
        <v>5</v>
      </c>
      <c r="X271" s="3" t="str">
        <f>VLOOKUP(V271,Key!$B$5:$C$53,2,FALSE)</f>
        <v>A</v>
      </c>
      <c r="AE271" s="3" t="s">
        <v>20642</v>
      </c>
      <c r="AF271" s="3">
        <v>14</v>
      </c>
      <c r="AG271" s="3">
        <v>1</v>
      </c>
      <c r="AH271" s="3" t="str">
        <f>VLOOKUP(AF271,Key!$B$5:$C$53,2,FALSE)</f>
        <v>N</v>
      </c>
    </row>
    <row r="272" spans="1:34" x14ac:dyDescent="0.25">
      <c r="A272" s="3" t="s">
        <v>288</v>
      </c>
      <c r="B272" s="3">
        <v>14</v>
      </c>
      <c r="C272" s="3">
        <v>6</v>
      </c>
      <c r="D272" s="3" t="str">
        <f>VLOOKUP(B272,Key!$B$5:$C$53,2,FALSE)</f>
        <v>N</v>
      </c>
      <c r="F272" s="3" t="s">
        <v>4285</v>
      </c>
      <c r="G272" s="3">
        <v>10</v>
      </c>
      <c r="H272" s="3">
        <v>18</v>
      </c>
      <c r="I272" s="3" t="str">
        <f>VLOOKUP(G272,Key!$B$5:$C$53,2,FALSE)</f>
        <v>J</v>
      </c>
      <c r="K272" s="3" t="s">
        <v>13189</v>
      </c>
      <c r="L272" s="3">
        <v>14</v>
      </c>
      <c r="M272" s="3">
        <v>8</v>
      </c>
      <c r="N272" s="3" t="str">
        <f>VLOOKUP(L272,Key!$B$5:$C$53,2,FALSE)</f>
        <v>N</v>
      </c>
      <c r="U272" s="3" t="s">
        <v>18165</v>
      </c>
      <c r="V272" s="3">
        <v>1</v>
      </c>
      <c r="W272" s="3">
        <v>5</v>
      </c>
      <c r="X272" s="3" t="str">
        <f>VLOOKUP(V272,Key!$B$5:$C$53,2,FALSE)</f>
        <v>A</v>
      </c>
      <c r="AE272" s="3" t="s">
        <v>20643</v>
      </c>
      <c r="AF272" s="3">
        <v>14</v>
      </c>
      <c r="AG272" s="3">
        <v>1</v>
      </c>
      <c r="AH272" s="3" t="str">
        <f>VLOOKUP(AF272,Key!$B$5:$C$53,2,FALSE)</f>
        <v>N</v>
      </c>
    </row>
    <row r="273" spans="1:34" x14ac:dyDescent="0.25">
      <c r="A273" s="3" t="s">
        <v>289</v>
      </c>
      <c r="B273" s="3">
        <v>14</v>
      </c>
      <c r="C273" s="3">
        <v>6</v>
      </c>
      <c r="D273" s="3" t="str">
        <f>VLOOKUP(B273,Key!$B$5:$C$53,2,FALSE)</f>
        <v>N</v>
      </c>
      <c r="F273" s="3" t="s">
        <v>4286</v>
      </c>
      <c r="G273" s="3">
        <v>14</v>
      </c>
      <c r="H273" s="3">
        <v>18</v>
      </c>
      <c r="I273" s="3" t="str">
        <f>VLOOKUP(G273,Key!$B$5:$C$53,2,FALSE)</f>
        <v>N</v>
      </c>
      <c r="K273" s="3" t="s">
        <v>13190</v>
      </c>
      <c r="L273" s="3">
        <v>14</v>
      </c>
      <c r="M273" s="3">
        <v>8</v>
      </c>
      <c r="N273" s="3" t="str">
        <f>VLOOKUP(L273,Key!$B$5:$C$53,2,FALSE)</f>
        <v>N</v>
      </c>
      <c r="U273" s="3" t="s">
        <v>18166</v>
      </c>
      <c r="V273" s="3">
        <v>1</v>
      </c>
      <c r="W273" s="3">
        <v>5</v>
      </c>
      <c r="X273" s="3" t="str">
        <f>VLOOKUP(V273,Key!$B$5:$C$53,2,FALSE)</f>
        <v>A</v>
      </c>
      <c r="AE273" s="3" t="s">
        <v>20644</v>
      </c>
      <c r="AF273" s="3">
        <v>14</v>
      </c>
      <c r="AG273" s="3">
        <v>1</v>
      </c>
      <c r="AH273" s="3" t="str">
        <f>VLOOKUP(AF273,Key!$B$5:$C$53,2,FALSE)</f>
        <v>N</v>
      </c>
    </row>
    <row r="274" spans="1:34" x14ac:dyDescent="0.25">
      <c r="A274" s="3" t="s">
        <v>290</v>
      </c>
      <c r="B274" s="3">
        <v>14</v>
      </c>
      <c r="C274" s="3">
        <v>6</v>
      </c>
      <c r="D274" s="3" t="str">
        <f>VLOOKUP(B274,Key!$B$5:$C$53,2,FALSE)</f>
        <v>N</v>
      </c>
      <c r="F274" s="3" t="s">
        <v>4287</v>
      </c>
      <c r="G274" s="3">
        <v>14</v>
      </c>
      <c r="H274" s="3">
        <v>18</v>
      </c>
      <c r="I274" s="3" t="str">
        <f>VLOOKUP(G274,Key!$B$5:$C$53,2,FALSE)</f>
        <v>N</v>
      </c>
      <c r="K274" s="3" t="s">
        <v>13191</v>
      </c>
      <c r="L274" s="3">
        <v>14</v>
      </c>
      <c r="M274" s="3">
        <v>8</v>
      </c>
      <c r="N274" s="3" t="str">
        <f>VLOOKUP(L274,Key!$B$5:$C$53,2,FALSE)</f>
        <v>N</v>
      </c>
      <c r="U274" s="3" t="s">
        <v>18167</v>
      </c>
      <c r="V274" s="3">
        <v>1</v>
      </c>
      <c r="W274" s="3">
        <v>5</v>
      </c>
      <c r="X274" s="3" t="str">
        <f>VLOOKUP(V274,Key!$B$5:$C$53,2,FALSE)</f>
        <v>A</v>
      </c>
      <c r="AE274" s="3" t="s">
        <v>20645</v>
      </c>
      <c r="AF274" s="3">
        <v>14</v>
      </c>
      <c r="AG274" s="3">
        <v>1</v>
      </c>
      <c r="AH274" s="3" t="str">
        <f>VLOOKUP(AF274,Key!$B$5:$C$53,2,FALSE)</f>
        <v>N</v>
      </c>
    </row>
    <row r="275" spans="1:34" x14ac:dyDescent="0.25">
      <c r="A275" s="3" t="s">
        <v>291</v>
      </c>
      <c r="B275" s="3">
        <v>14</v>
      </c>
      <c r="C275" s="3">
        <v>6</v>
      </c>
      <c r="D275" s="3" t="str">
        <f>VLOOKUP(B275,Key!$B$5:$C$53,2,FALSE)</f>
        <v>N</v>
      </c>
      <c r="F275" s="3" t="s">
        <v>4288</v>
      </c>
      <c r="G275" s="3">
        <v>1</v>
      </c>
      <c r="H275" s="3">
        <v>17</v>
      </c>
      <c r="I275" s="3" t="str">
        <f>VLOOKUP(G275,Key!$B$5:$C$53,2,FALSE)</f>
        <v>A</v>
      </c>
      <c r="K275" s="3" t="s">
        <v>13192</v>
      </c>
      <c r="L275" s="3">
        <v>14</v>
      </c>
      <c r="M275" s="3">
        <v>8</v>
      </c>
      <c r="N275" s="3" t="str">
        <f>VLOOKUP(L275,Key!$B$5:$C$53,2,FALSE)</f>
        <v>N</v>
      </c>
      <c r="U275" s="3" t="s">
        <v>18168</v>
      </c>
      <c r="V275" s="3">
        <v>1</v>
      </c>
      <c r="W275" s="3">
        <v>5</v>
      </c>
      <c r="X275" s="3" t="str">
        <f>VLOOKUP(V275,Key!$B$5:$C$53,2,FALSE)</f>
        <v>A</v>
      </c>
      <c r="AE275" s="3" t="s">
        <v>20646</v>
      </c>
      <c r="AF275" s="3">
        <v>14</v>
      </c>
      <c r="AG275" s="3">
        <v>1</v>
      </c>
      <c r="AH275" s="3" t="str">
        <f>VLOOKUP(AF275,Key!$B$5:$C$53,2,FALSE)</f>
        <v>N</v>
      </c>
    </row>
    <row r="276" spans="1:34" x14ac:dyDescent="0.25">
      <c r="A276" s="3" t="s">
        <v>292</v>
      </c>
      <c r="B276" s="3">
        <v>14</v>
      </c>
      <c r="C276" s="3">
        <v>6</v>
      </c>
      <c r="D276" s="3" t="str">
        <f>VLOOKUP(B276,Key!$B$5:$C$53,2,FALSE)</f>
        <v>N</v>
      </c>
      <c r="F276" s="3" t="s">
        <v>4289</v>
      </c>
      <c r="G276" s="3">
        <v>1</v>
      </c>
      <c r="H276" s="3">
        <v>17</v>
      </c>
      <c r="I276" s="3" t="str">
        <f>VLOOKUP(G276,Key!$B$5:$C$53,2,FALSE)</f>
        <v>A</v>
      </c>
      <c r="K276" s="3" t="s">
        <v>13193</v>
      </c>
      <c r="L276" s="3">
        <v>14</v>
      </c>
      <c r="M276" s="3">
        <v>8</v>
      </c>
      <c r="N276" s="3" t="str">
        <f>VLOOKUP(L276,Key!$B$5:$C$53,2,FALSE)</f>
        <v>N</v>
      </c>
      <c r="U276" s="3" t="s">
        <v>18169</v>
      </c>
      <c r="V276" s="3">
        <v>1</v>
      </c>
      <c r="W276" s="3">
        <v>5</v>
      </c>
      <c r="X276" s="3" t="str">
        <f>VLOOKUP(V276,Key!$B$5:$C$53,2,FALSE)</f>
        <v>A</v>
      </c>
      <c r="AE276" s="3" t="s">
        <v>20647</v>
      </c>
      <c r="AF276" s="3">
        <v>14</v>
      </c>
      <c r="AG276" s="3">
        <v>1</v>
      </c>
      <c r="AH276" s="3" t="str">
        <f>VLOOKUP(AF276,Key!$B$5:$C$53,2,FALSE)</f>
        <v>N</v>
      </c>
    </row>
    <row r="277" spans="1:34" x14ac:dyDescent="0.25">
      <c r="A277" s="3" t="s">
        <v>293</v>
      </c>
      <c r="B277" s="3">
        <v>14</v>
      </c>
      <c r="C277" s="3">
        <v>6</v>
      </c>
      <c r="D277" s="3" t="str">
        <f>VLOOKUP(B277,Key!$B$5:$C$53,2,FALSE)</f>
        <v>N</v>
      </c>
      <c r="F277" s="3" t="s">
        <v>4290</v>
      </c>
      <c r="G277" s="3">
        <v>1</v>
      </c>
      <c r="H277" s="3">
        <v>17</v>
      </c>
      <c r="I277" s="3" t="str">
        <f>VLOOKUP(G277,Key!$B$5:$C$53,2,FALSE)</f>
        <v>A</v>
      </c>
      <c r="K277" s="3" t="s">
        <v>13194</v>
      </c>
      <c r="L277" s="3">
        <v>1</v>
      </c>
      <c r="M277" s="3">
        <v>7</v>
      </c>
      <c r="N277" s="3" t="str">
        <f>VLOOKUP(L277,Key!$B$5:$C$53,2,FALSE)</f>
        <v>A</v>
      </c>
      <c r="U277" s="3" t="s">
        <v>18170</v>
      </c>
      <c r="V277" s="3">
        <v>1</v>
      </c>
      <c r="W277" s="3">
        <v>5</v>
      </c>
      <c r="X277" s="3" t="str">
        <f>VLOOKUP(V277,Key!$B$5:$C$53,2,FALSE)</f>
        <v>A</v>
      </c>
      <c r="AE277" s="3" t="s">
        <v>20648</v>
      </c>
      <c r="AF277" s="3">
        <v>14</v>
      </c>
      <c r="AG277" s="3">
        <v>1</v>
      </c>
      <c r="AH277" s="3" t="str">
        <f>VLOOKUP(AF277,Key!$B$5:$C$53,2,FALSE)</f>
        <v>N</v>
      </c>
    </row>
    <row r="278" spans="1:34" x14ac:dyDescent="0.25">
      <c r="A278" s="3" t="s">
        <v>294</v>
      </c>
      <c r="B278" s="3">
        <v>14</v>
      </c>
      <c r="C278" s="3">
        <v>6</v>
      </c>
      <c r="D278" s="3" t="str">
        <f>VLOOKUP(B278,Key!$B$5:$C$53,2,FALSE)</f>
        <v>N</v>
      </c>
      <c r="F278" s="3" t="s">
        <v>4291</v>
      </c>
      <c r="G278" s="3">
        <v>1</v>
      </c>
      <c r="H278" s="3">
        <v>17</v>
      </c>
      <c r="I278" s="3" t="str">
        <f>VLOOKUP(G278,Key!$B$5:$C$53,2,FALSE)</f>
        <v>A</v>
      </c>
      <c r="K278" s="3" t="s">
        <v>13195</v>
      </c>
      <c r="L278" s="3">
        <v>1</v>
      </c>
      <c r="M278" s="3">
        <v>7</v>
      </c>
      <c r="N278" s="3" t="str">
        <f>VLOOKUP(L278,Key!$B$5:$C$53,2,FALSE)</f>
        <v>A</v>
      </c>
      <c r="U278" s="3" t="s">
        <v>18171</v>
      </c>
      <c r="V278" s="3">
        <v>1</v>
      </c>
      <c r="W278" s="3">
        <v>5</v>
      </c>
      <c r="X278" s="3" t="str">
        <f>VLOOKUP(V278,Key!$B$5:$C$53,2,FALSE)</f>
        <v>A</v>
      </c>
      <c r="AE278" s="3" t="s">
        <v>20649</v>
      </c>
      <c r="AF278" s="3">
        <v>14</v>
      </c>
      <c r="AG278" s="3">
        <v>1</v>
      </c>
      <c r="AH278" s="3" t="str">
        <f>VLOOKUP(AF278,Key!$B$5:$C$53,2,FALSE)</f>
        <v>N</v>
      </c>
    </row>
    <row r="279" spans="1:34" x14ac:dyDescent="0.25">
      <c r="A279" s="3" t="s">
        <v>295</v>
      </c>
      <c r="B279" s="3">
        <v>14</v>
      </c>
      <c r="C279" s="3">
        <v>6</v>
      </c>
      <c r="D279" s="3" t="str">
        <f>VLOOKUP(B279,Key!$B$5:$C$53,2,FALSE)</f>
        <v>N</v>
      </c>
      <c r="F279" s="3" t="s">
        <v>4292</v>
      </c>
      <c r="G279" s="3">
        <v>1</v>
      </c>
      <c r="H279" s="3">
        <v>17</v>
      </c>
      <c r="I279" s="3" t="str">
        <f>VLOOKUP(G279,Key!$B$5:$C$53,2,FALSE)</f>
        <v>A</v>
      </c>
      <c r="K279" s="3" t="s">
        <v>13196</v>
      </c>
      <c r="L279" s="3">
        <v>1</v>
      </c>
      <c r="M279" s="3">
        <v>7</v>
      </c>
      <c r="N279" s="3" t="str">
        <f>VLOOKUP(L279,Key!$B$5:$C$53,2,FALSE)</f>
        <v>A</v>
      </c>
      <c r="U279" s="3" t="s">
        <v>18172</v>
      </c>
      <c r="V279" s="3">
        <v>1</v>
      </c>
      <c r="W279" s="3">
        <v>5</v>
      </c>
      <c r="X279" s="3" t="str">
        <f>VLOOKUP(V279,Key!$B$5:$C$53,2,FALSE)</f>
        <v>A</v>
      </c>
      <c r="AE279" s="3" t="s">
        <v>20650</v>
      </c>
      <c r="AF279" s="3">
        <v>14</v>
      </c>
      <c r="AG279" s="3">
        <v>1</v>
      </c>
      <c r="AH279" s="3" t="str">
        <f>VLOOKUP(AF279,Key!$B$5:$C$53,2,FALSE)</f>
        <v>N</v>
      </c>
    </row>
    <row r="280" spans="1:34" x14ac:dyDescent="0.25">
      <c r="A280" s="3" t="s">
        <v>296</v>
      </c>
      <c r="B280" s="3">
        <v>14</v>
      </c>
      <c r="C280" s="3">
        <v>6</v>
      </c>
      <c r="D280" s="3" t="str">
        <f>VLOOKUP(B280,Key!$B$5:$C$53,2,FALSE)</f>
        <v>N</v>
      </c>
      <c r="F280" s="3" t="s">
        <v>4293</v>
      </c>
      <c r="G280" s="3">
        <v>1</v>
      </c>
      <c r="H280" s="3">
        <v>17</v>
      </c>
      <c r="I280" s="3" t="str">
        <f>VLOOKUP(G280,Key!$B$5:$C$53,2,FALSE)</f>
        <v>A</v>
      </c>
      <c r="K280" s="3" t="s">
        <v>13197</v>
      </c>
      <c r="L280" s="3">
        <v>1</v>
      </c>
      <c r="M280" s="3">
        <v>7</v>
      </c>
      <c r="N280" s="3" t="str">
        <f>VLOOKUP(L280,Key!$B$5:$C$53,2,FALSE)</f>
        <v>A</v>
      </c>
      <c r="U280" s="3" t="s">
        <v>18173</v>
      </c>
      <c r="V280" s="3">
        <v>1</v>
      </c>
      <c r="W280" s="3">
        <v>5</v>
      </c>
      <c r="X280" s="3" t="str">
        <f>VLOOKUP(V280,Key!$B$5:$C$53,2,FALSE)</f>
        <v>A</v>
      </c>
      <c r="AE280" s="3" t="s">
        <v>20651</v>
      </c>
      <c r="AF280" s="3">
        <v>14</v>
      </c>
      <c r="AG280" s="3">
        <v>1</v>
      </c>
      <c r="AH280" s="3" t="str">
        <f>VLOOKUP(AF280,Key!$B$5:$C$53,2,FALSE)</f>
        <v>N</v>
      </c>
    </row>
    <row r="281" spans="1:34" x14ac:dyDescent="0.25">
      <c r="A281" s="3" t="s">
        <v>297</v>
      </c>
      <c r="B281" s="3">
        <v>14</v>
      </c>
      <c r="C281" s="3">
        <v>6</v>
      </c>
      <c r="D281" s="3" t="str">
        <f>VLOOKUP(B281,Key!$B$5:$C$53,2,FALSE)</f>
        <v>N</v>
      </c>
      <c r="F281" s="3" t="s">
        <v>4294</v>
      </c>
      <c r="G281" s="3">
        <v>1</v>
      </c>
      <c r="H281" s="3">
        <v>17</v>
      </c>
      <c r="I281" s="3" t="str">
        <f>VLOOKUP(G281,Key!$B$5:$C$53,2,FALSE)</f>
        <v>A</v>
      </c>
      <c r="K281" s="3" t="s">
        <v>13198</v>
      </c>
      <c r="L281" s="3">
        <v>1</v>
      </c>
      <c r="M281" s="3">
        <v>7</v>
      </c>
      <c r="N281" s="3" t="str">
        <f>VLOOKUP(L281,Key!$B$5:$C$53,2,FALSE)</f>
        <v>A</v>
      </c>
      <c r="U281" s="3" t="s">
        <v>18174</v>
      </c>
      <c r="V281" s="3">
        <v>1</v>
      </c>
      <c r="W281" s="3">
        <v>5</v>
      </c>
      <c r="X281" s="3" t="str">
        <f>VLOOKUP(V281,Key!$B$5:$C$53,2,FALSE)</f>
        <v>A</v>
      </c>
      <c r="AE281" s="3" t="s">
        <v>20652</v>
      </c>
      <c r="AF281" s="3">
        <v>14</v>
      </c>
      <c r="AG281" s="3">
        <v>1</v>
      </c>
      <c r="AH281" s="3" t="str">
        <f>VLOOKUP(AF281,Key!$B$5:$C$53,2,FALSE)</f>
        <v>N</v>
      </c>
    </row>
    <row r="282" spans="1:34" x14ac:dyDescent="0.25">
      <c r="A282" s="3" t="s">
        <v>298</v>
      </c>
      <c r="B282" s="3">
        <v>14</v>
      </c>
      <c r="C282" s="3">
        <v>6</v>
      </c>
      <c r="D282" s="3" t="str">
        <f>VLOOKUP(B282,Key!$B$5:$C$53,2,FALSE)</f>
        <v>N</v>
      </c>
      <c r="F282" s="3" t="s">
        <v>4295</v>
      </c>
      <c r="G282" s="3">
        <v>1</v>
      </c>
      <c r="H282" s="3">
        <v>17</v>
      </c>
      <c r="I282" s="3" t="str">
        <f>VLOOKUP(G282,Key!$B$5:$C$53,2,FALSE)</f>
        <v>A</v>
      </c>
      <c r="K282" s="3" t="s">
        <v>13199</v>
      </c>
      <c r="L282" s="3">
        <v>1</v>
      </c>
      <c r="M282" s="3">
        <v>7</v>
      </c>
      <c r="N282" s="3" t="str">
        <f>VLOOKUP(L282,Key!$B$5:$C$53,2,FALSE)</f>
        <v>A</v>
      </c>
      <c r="U282" s="3" t="s">
        <v>18175</v>
      </c>
      <c r="V282" s="3">
        <v>1</v>
      </c>
      <c r="W282" s="3">
        <v>5</v>
      </c>
      <c r="X282" s="3" t="str">
        <f>VLOOKUP(V282,Key!$B$5:$C$53,2,FALSE)</f>
        <v>A</v>
      </c>
      <c r="AE282" s="3" t="s">
        <v>20653</v>
      </c>
      <c r="AF282" s="3">
        <v>14</v>
      </c>
      <c r="AG282" s="3">
        <v>1</v>
      </c>
      <c r="AH282" s="3" t="str">
        <f>VLOOKUP(AF282,Key!$B$5:$C$53,2,FALSE)</f>
        <v>N</v>
      </c>
    </row>
    <row r="283" spans="1:34" x14ac:dyDescent="0.25">
      <c r="A283" s="3" t="s">
        <v>299</v>
      </c>
      <c r="B283" s="3">
        <v>14</v>
      </c>
      <c r="C283" s="3">
        <v>6</v>
      </c>
      <c r="D283" s="3" t="str">
        <f>VLOOKUP(B283,Key!$B$5:$C$53,2,FALSE)</f>
        <v>N</v>
      </c>
      <c r="F283" s="3" t="s">
        <v>4296</v>
      </c>
      <c r="G283" s="3">
        <v>1</v>
      </c>
      <c r="H283" s="3">
        <v>17</v>
      </c>
      <c r="I283" s="3" t="str">
        <f>VLOOKUP(G283,Key!$B$5:$C$53,2,FALSE)</f>
        <v>A</v>
      </c>
      <c r="K283" s="3" t="s">
        <v>13200</v>
      </c>
      <c r="L283" s="3">
        <v>1</v>
      </c>
      <c r="M283" s="3">
        <v>7</v>
      </c>
      <c r="N283" s="3" t="str">
        <f>VLOOKUP(L283,Key!$B$5:$C$53,2,FALSE)</f>
        <v>A</v>
      </c>
      <c r="U283" s="3" t="s">
        <v>18176</v>
      </c>
      <c r="V283" s="3">
        <v>1</v>
      </c>
      <c r="W283" s="3">
        <v>5</v>
      </c>
      <c r="X283" s="3" t="str">
        <f>VLOOKUP(V283,Key!$B$5:$C$53,2,FALSE)</f>
        <v>A</v>
      </c>
      <c r="AE283" s="3" t="s">
        <v>20654</v>
      </c>
      <c r="AF283" s="3">
        <v>14</v>
      </c>
      <c r="AG283" s="3">
        <v>1</v>
      </c>
      <c r="AH283" s="3" t="str">
        <f>VLOOKUP(AF283,Key!$B$5:$C$53,2,FALSE)</f>
        <v>N</v>
      </c>
    </row>
    <row r="284" spans="1:34" x14ac:dyDescent="0.25">
      <c r="A284" s="3" t="s">
        <v>300</v>
      </c>
      <c r="B284" s="3">
        <v>14</v>
      </c>
      <c r="C284" s="3">
        <v>6</v>
      </c>
      <c r="D284" s="3" t="str">
        <f>VLOOKUP(B284,Key!$B$5:$C$53,2,FALSE)</f>
        <v>N</v>
      </c>
      <c r="F284" s="3" t="s">
        <v>4297</v>
      </c>
      <c r="G284" s="3">
        <v>1</v>
      </c>
      <c r="H284" s="3">
        <v>17</v>
      </c>
      <c r="I284" s="3" t="str">
        <f>VLOOKUP(G284,Key!$B$5:$C$53,2,FALSE)</f>
        <v>A</v>
      </c>
      <c r="K284" s="3" t="s">
        <v>13201</v>
      </c>
      <c r="L284" s="3">
        <v>1</v>
      </c>
      <c r="M284" s="3">
        <v>7</v>
      </c>
      <c r="N284" s="3" t="str">
        <f>VLOOKUP(L284,Key!$B$5:$C$53,2,FALSE)</f>
        <v>A</v>
      </c>
      <c r="U284" s="3" t="s">
        <v>18177</v>
      </c>
      <c r="V284" s="3">
        <v>1</v>
      </c>
      <c r="W284" s="3">
        <v>5</v>
      </c>
      <c r="X284" s="3" t="str">
        <f>VLOOKUP(V284,Key!$B$5:$C$53,2,FALSE)</f>
        <v>A</v>
      </c>
      <c r="AE284" s="3" t="s">
        <v>20655</v>
      </c>
      <c r="AF284" s="3">
        <v>14</v>
      </c>
      <c r="AG284" s="3">
        <v>1</v>
      </c>
      <c r="AH284" s="3" t="str">
        <f>VLOOKUP(AF284,Key!$B$5:$C$53,2,FALSE)</f>
        <v>N</v>
      </c>
    </row>
    <row r="285" spans="1:34" x14ac:dyDescent="0.25">
      <c r="A285" s="3" t="s">
        <v>301</v>
      </c>
      <c r="B285" s="3">
        <v>14</v>
      </c>
      <c r="C285" s="3">
        <v>6</v>
      </c>
      <c r="D285" s="3" t="str">
        <f>VLOOKUP(B285,Key!$B$5:$C$53,2,FALSE)</f>
        <v>N</v>
      </c>
      <c r="F285" s="3" t="s">
        <v>4298</v>
      </c>
      <c r="G285" s="3">
        <v>5</v>
      </c>
      <c r="H285" s="3">
        <v>17</v>
      </c>
      <c r="I285" s="3" t="str">
        <f>VLOOKUP(G285,Key!$B$5:$C$53,2,FALSE)</f>
        <v>E</v>
      </c>
      <c r="K285" s="3" t="s">
        <v>13202</v>
      </c>
      <c r="L285" s="3">
        <v>1</v>
      </c>
      <c r="M285" s="3">
        <v>7</v>
      </c>
      <c r="N285" s="3" t="str">
        <f>VLOOKUP(L285,Key!$B$5:$C$53,2,FALSE)</f>
        <v>A</v>
      </c>
      <c r="U285" s="3" t="s">
        <v>18178</v>
      </c>
      <c r="V285" s="3">
        <v>1</v>
      </c>
      <c r="W285" s="3">
        <v>5</v>
      </c>
      <c r="X285" s="3" t="str">
        <f>VLOOKUP(V285,Key!$B$5:$C$53,2,FALSE)</f>
        <v>A</v>
      </c>
      <c r="AE285" s="3" t="s">
        <v>20656</v>
      </c>
      <c r="AF285" s="3">
        <v>14</v>
      </c>
      <c r="AG285" s="3">
        <v>1</v>
      </c>
      <c r="AH285" s="3" t="str">
        <f>VLOOKUP(AF285,Key!$B$5:$C$53,2,FALSE)</f>
        <v>N</v>
      </c>
    </row>
    <row r="286" spans="1:34" x14ac:dyDescent="0.25">
      <c r="A286" s="3" t="s">
        <v>302</v>
      </c>
      <c r="B286" s="3">
        <v>14</v>
      </c>
      <c r="C286" s="3">
        <v>6</v>
      </c>
      <c r="D286" s="3" t="str">
        <f>VLOOKUP(B286,Key!$B$5:$C$53,2,FALSE)</f>
        <v>N</v>
      </c>
      <c r="F286" s="3" t="s">
        <v>4299</v>
      </c>
      <c r="G286" s="3">
        <v>8</v>
      </c>
      <c r="H286" s="3">
        <v>17</v>
      </c>
      <c r="I286" s="3" t="str">
        <f>VLOOKUP(G286,Key!$B$5:$C$53,2,FALSE)</f>
        <v>H</v>
      </c>
      <c r="K286" s="3" t="s">
        <v>13203</v>
      </c>
      <c r="L286" s="3">
        <v>1</v>
      </c>
      <c r="M286" s="3">
        <v>7</v>
      </c>
      <c r="N286" s="3" t="str">
        <f>VLOOKUP(L286,Key!$B$5:$C$53,2,FALSE)</f>
        <v>A</v>
      </c>
      <c r="U286" s="3" t="s">
        <v>18179</v>
      </c>
      <c r="V286" s="3">
        <v>1</v>
      </c>
      <c r="W286" s="3">
        <v>5</v>
      </c>
      <c r="X286" s="3" t="str">
        <f>VLOOKUP(V286,Key!$B$5:$C$53,2,FALSE)</f>
        <v>A</v>
      </c>
      <c r="AE286" s="3" t="s">
        <v>20657</v>
      </c>
      <c r="AF286" s="3">
        <v>14</v>
      </c>
      <c r="AG286" s="3">
        <v>1</v>
      </c>
      <c r="AH286" s="3" t="str">
        <f>VLOOKUP(AF286,Key!$B$5:$C$53,2,FALSE)</f>
        <v>N</v>
      </c>
    </row>
    <row r="287" spans="1:34" x14ac:dyDescent="0.25">
      <c r="A287" s="3" t="s">
        <v>303</v>
      </c>
      <c r="B287" s="3">
        <v>14</v>
      </c>
      <c r="C287" s="3">
        <v>6</v>
      </c>
      <c r="D287" s="3" t="str">
        <f>VLOOKUP(B287,Key!$B$5:$C$53,2,FALSE)</f>
        <v>N</v>
      </c>
      <c r="F287" s="3" t="s">
        <v>4300</v>
      </c>
      <c r="G287" s="3">
        <v>8</v>
      </c>
      <c r="H287" s="3">
        <v>17</v>
      </c>
      <c r="I287" s="3" t="str">
        <f>VLOOKUP(G287,Key!$B$5:$C$53,2,FALSE)</f>
        <v>H</v>
      </c>
      <c r="K287" s="3" t="s">
        <v>13204</v>
      </c>
      <c r="L287" s="3">
        <v>1</v>
      </c>
      <c r="M287" s="3">
        <v>7</v>
      </c>
      <c r="N287" s="3" t="str">
        <f>VLOOKUP(L287,Key!$B$5:$C$53,2,FALSE)</f>
        <v>A</v>
      </c>
      <c r="U287" s="3" t="s">
        <v>18180</v>
      </c>
      <c r="V287" s="3">
        <v>1</v>
      </c>
      <c r="W287" s="3">
        <v>5</v>
      </c>
      <c r="X287" s="3" t="str">
        <f>VLOOKUP(V287,Key!$B$5:$C$53,2,FALSE)</f>
        <v>A</v>
      </c>
      <c r="AE287" s="3" t="s">
        <v>20658</v>
      </c>
      <c r="AF287" s="3">
        <v>14</v>
      </c>
      <c r="AG287" s="3">
        <v>1</v>
      </c>
      <c r="AH287" s="3" t="str">
        <f>VLOOKUP(AF287,Key!$B$5:$C$53,2,FALSE)</f>
        <v>N</v>
      </c>
    </row>
    <row r="288" spans="1:34" x14ac:dyDescent="0.25">
      <c r="A288" s="3" t="s">
        <v>304</v>
      </c>
      <c r="B288" s="3">
        <v>14</v>
      </c>
      <c r="C288" s="3">
        <v>6</v>
      </c>
      <c r="D288" s="3" t="str">
        <f>VLOOKUP(B288,Key!$B$5:$C$53,2,FALSE)</f>
        <v>N</v>
      </c>
      <c r="F288" s="3" t="s">
        <v>4301</v>
      </c>
      <c r="G288" s="3">
        <v>8</v>
      </c>
      <c r="H288" s="3">
        <v>17</v>
      </c>
      <c r="I288" s="3" t="str">
        <f>VLOOKUP(G288,Key!$B$5:$C$53,2,FALSE)</f>
        <v>H</v>
      </c>
      <c r="K288" s="3" t="s">
        <v>13205</v>
      </c>
      <c r="L288" s="3">
        <v>1</v>
      </c>
      <c r="M288" s="3">
        <v>7</v>
      </c>
      <c r="N288" s="3" t="str">
        <f>VLOOKUP(L288,Key!$B$5:$C$53,2,FALSE)</f>
        <v>A</v>
      </c>
      <c r="U288" s="3" t="s">
        <v>18181</v>
      </c>
      <c r="V288" s="3">
        <v>1</v>
      </c>
      <c r="W288" s="3">
        <v>5</v>
      </c>
      <c r="X288" s="3" t="str">
        <f>VLOOKUP(V288,Key!$B$5:$C$53,2,FALSE)</f>
        <v>A</v>
      </c>
      <c r="AE288" s="3" t="s">
        <v>20659</v>
      </c>
      <c r="AF288" s="3">
        <v>14</v>
      </c>
      <c r="AG288" s="3">
        <v>1</v>
      </c>
      <c r="AH288" s="3" t="str">
        <f>VLOOKUP(AF288,Key!$B$5:$C$53,2,FALSE)</f>
        <v>N</v>
      </c>
    </row>
    <row r="289" spans="1:34" x14ac:dyDescent="0.25">
      <c r="A289" s="3" t="s">
        <v>305</v>
      </c>
      <c r="B289" s="3">
        <v>14</v>
      </c>
      <c r="C289" s="3">
        <v>6</v>
      </c>
      <c r="D289" s="3" t="str">
        <f>VLOOKUP(B289,Key!$B$5:$C$53,2,FALSE)</f>
        <v>N</v>
      </c>
      <c r="F289" s="3" t="s">
        <v>4302</v>
      </c>
      <c r="G289" s="3">
        <v>14</v>
      </c>
      <c r="H289" s="3">
        <v>17</v>
      </c>
      <c r="I289" s="3" t="str">
        <f>VLOOKUP(G289,Key!$B$5:$C$53,2,FALSE)</f>
        <v>N</v>
      </c>
      <c r="K289" s="3" t="s">
        <v>13206</v>
      </c>
      <c r="L289" s="3">
        <v>1</v>
      </c>
      <c r="M289" s="3">
        <v>7</v>
      </c>
      <c r="N289" s="3" t="str">
        <f>VLOOKUP(L289,Key!$B$5:$C$53,2,FALSE)</f>
        <v>A</v>
      </c>
      <c r="U289" s="3" t="s">
        <v>18182</v>
      </c>
      <c r="V289" s="3">
        <v>1</v>
      </c>
      <c r="W289" s="3">
        <v>5</v>
      </c>
      <c r="X289" s="3" t="str">
        <f>VLOOKUP(V289,Key!$B$5:$C$53,2,FALSE)</f>
        <v>A</v>
      </c>
      <c r="AE289" s="3" t="s">
        <v>20660</v>
      </c>
      <c r="AF289" s="3">
        <v>14</v>
      </c>
      <c r="AG289" s="3">
        <v>1</v>
      </c>
      <c r="AH289" s="3" t="str">
        <f>VLOOKUP(AF289,Key!$B$5:$C$53,2,FALSE)</f>
        <v>N</v>
      </c>
    </row>
    <row r="290" spans="1:34" x14ac:dyDescent="0.25">
      <c r="A290" s="3" t="s">
        <v>306</v>
      </c>
      <c r="B290" s="3">
        <v>14</v>
      </c>
      <c r="C290" s="3">
        <v>6</v>
      </c>
      <c r="D290" s="3" t="str">
        <f>VLOOKUP(B290,Key!$B$5:$C$53,2,FALSE)</f>
        <v>N</v>
      </c>
      <c r="F290" s="3" t="s">
        <v>4303</v>
      </c>
      <c r="G290" s="3">
        <v>14</v>
      </c>
      <c r="H290" s="3">
        <v>17</v>
      </c>
      <c r="I290" s="3" t="str">
        <f>VLOOKUP(G290,Key!$B$5:$C$53,2,FALSE)</f>
        <v>N</v>
      </c>
      <c r="K290" s="3" t="s">
        <v>13207</v>
      </c>
      <c r="L290" s="3">
        <v>1</v>
      </c>
      <c r="M290" s="3">
        <v>7</v>
      </c>
      <c r="N290" s="3" t="str">
        <f>VLOOKUP(L290,Key!$B$5:$C$53,2,FALSE)</f>
        <v>A</v>
      </c>
      <c r="U290" s="3" t="s">
        <v>18183</v>
      </c>
      <c r="V290" s="3">
        <v>1</v>
      </c>
      <c r="W290" s="3">
        <v>5</v>
      </c>
      <c r="X290" s="3" t="str">
        <f>VLOOKUP(V290,Key!$B$5:$C$53,2,FALSE)</f>
        <v>A</v>
      </c>
      <c r="AE290" s="3" t="s">
        <v>20661</v>
      </c>
      <c r="AF290" s="3">
        <v>14</v>
      </c>
      <c r="AG290" s="3">
        <v>1</v>
      </c>
      <c r="AH290" s="3" t="str">
        <f>VLOOKUP(AF290,Key!$B$5:$C$53,2,FALSE)</f>
        <v>N</v>
      </c>
    </row>
    <row r="291" spans="1:34" x14ac:dyDescent="0.25">
      <c r="A291" s="3" t="s">
        <v>307</v>
      </c>
      <c r="B291" s="3">
        <v>14</v>
      </c>
      <c r="C291" s="3">
        <v>6</v>
      </c>
      <c r="D291" s="3" t="str">
        <f>VLOOKUP(B291,Key!$B$5:$C$53,2,FALSE)</f>
        <v>N</v>
      </c>
      <c r="F291" s="3" t="s">
        <v>4304</v>
      </c>
      <c r="G291" s="3">
        <v>1</v>
      </c>
      <c r="H291" s="3">
        <v>16</v>
      </c>
      <c r="I291" s="3" t="str">
        <f>VLOOKUP(G291,Key!$B$5:$C$53,2,FALSE)</f>
        <v>A</v>
      </c>
      <c r="K291" s="3" t="s">
        <v>13208</v>
      </c>
      <c r="L291" s="3">
        <v>1</v>
      </c>
      <c r="M291" s="3">
        <v>7</v>
      </c>
      <c r="N291" s="3" t="str">
        <f>VLOOKUP(L291,Key!$B$5:$C$53,2,FALSE)</f>
        <v>A</v>
      </c>
      <c r="U291" s="3" t="s">
        <v>18184</v>
      </c>
      <c r="V291" s="3">
        <v>1</v>
      </c>
      <c r="W291" s="3">
        <v>5</v>
      </c>
      <c r="X291" s="3" t="str">
        <f>VLOOKUP(V291,Key!$B$5:$C$53,2,FALSE)</f>
        <v>A</v>
      </c>
      <c r="AE291" s="3" t="s">
        <v>20662</v>
      </c>
      <c r="AF291" s="3">
        <v>14</v>
      </c>
      <c r="AG291" s="3">
        <v>1</v>
      </c>
      <c r="AH291" s="3" t="str">
        <f>VLOOKUP(AF291,Key!$B$5:$C$53,2,FALSE)</f>
        <v>N</v>
      </c>
    </row>
    <row r="292" spans="1:34" x14ac:dyDescent="0.25">
      <c r="A292" s="3" t="s">
        <v>308</v>
      </c>
      <c r="B292" s="3">
        <v>14</v>
      </c>
      <c r="C292" s="3">
        <v>6</v>
      </c>
      <c r="D292" s="3" t="str">
        <f>VLOOKUP(B292,Key!$B$5:$C$53,2,FALSE)</f>
        <v>N</v>
      </c>
      <c r="F292" s="3" t="s">
        <v>4305</v>
      </c>
      <c r="G292" s="3">
        <v>1</v>
      </c>
      <c r="H292" s="3">
        <v>16</v>
      </c>
      <c r="I292" s="3" t="str">
        <f>VLOOKUP(G292,Key!$B$5:$C$53,2,FALSE)</f>
        <v>A</v>
      </c>
      <c r="K292" s="3" t="s">
        <v>13209</v>
      </c>
      <c r="L292" s="3">
        <v>1</v>
      </c>
      <c r="M292" s="3">
        <v>7</v>
      </c>
      <c r="N292" s="3" t="str">
        <f>VLOOKUP(L292,Key!$B$5:$C$53,2,FALSE)</f>
        <v>A</v>
      </c>
      <c r="U292" s="3" t="s">
        <v>18185</v>
      </c>
      <c r="V292" s="3">
        <v>1</v>
      </c>
      <c r="W292" s="3">
        <v>5</v>
      </c>
      <c r="X292" s="3" t="str">
        <f>VLOOKUP(V292,Key!$B$5:$C$53,2,FALSE)</f>
        <v>A</v>
      </c>
      <c r="AE292" s="3" t="s">
        <v>20663</v>
      </c>
      <c r="AF292" s="3">
        <v>14</v>
      </c>
      <c r="AG292" s="3">
        <v>1</v>
      </c>
      <c r="AH292" s="3" t="str">
        <f>VLOOKUP(AF292,Key!$B$5:$C$53,2,FALSE)</f>
        <v>N</v>
      </c>
    </row>
    <row r="293" spans="1:34" x14ac:dyDescent="0.25">
      <c r="A293" s="3" t="s">
        <v>309</v>
      </c>
      <c r="B293" s="3">
        <v>14</v>
      </c>
      <c r="C293" s="3">
        <v>6</v>
      </c>
      <c r="D293" s="3" t="str">
        <f>VLOOKUP(B293,Key!$B$5:$C$53,2,FALSE)</f>
        <v>N</v>
      </c>
      <c r="F293" s="3" t="s">
        <v>4306</v>
      </c>
      <c r="G293" s="3">
        <v>1</v>
      </c>
      <c r="H293" s="3">
        <v>16</v>
      </c>
      <c r="I293" s="3" t="str">
        <f>VLOOKUP(G293,Key!$B$5:$C$53,2,FALSE)</f>
        <v>A</v>
      </c>
      <c r="K293" s="3" t="s">
        <v>13210</v>
      </c>
      <c r="L293" s="3">
        <v>1</v>
      </c>
      <c r="M293" s="3">
        <v>7</v>
      </c>
      <c r="N293" s="3" t="str">
        <f>VLOOKUP(L293,Key!$B$5:$C$53,2,FALSE)</f>
        <v>A</v>
      </c>
      <c r="U293" s="3" t="s">
        <v>18186</v>
      </c>
      <c r="V293" s="3">
        <v>1</v>
      </c>
      <c r="W293" s="3">
        <v>5</v>
      </c>
      <c r="X293" s="3" t="str">
        <f>VLOOKUP(V293,Key!$B$5:$C$53,2,FALSE)</f>
        <v>A</v>
      </c>
      <c r="AE293" s="3" t="s">
        <v>20664</v>
      </c>
      <c r="AF293" s="3">
        <v>14</v>
      </c>
      <c r="AG293" s="3">
        <v>1</v>
      </c>
      <c r="AH293" s="3" t="str">
        <f>VLOOKUP(AF293,Key!$B$5:$C$53,2,FALSE)</f>
        <v>N</v>
      </c>
    </row>
    <row r="294" spans="1:34" x14ac:dyDescent="0.25">
      <c r="A294" s="3" t="s">
        <v>310</v>
      </c>
      <c r="B294" s="3">
        <v>14</v>
      </c>
      <c r="C294" s="3">
        <v>6</v>
      </c>
      <c r="D294" s="3" t="str">
        <f>VLOOKUP(B294,Key!$B$5:$C$53,2,FALSE)</f>
        <v>N</v>
      </c>
      <c r="F294" s="3" t="s">
        <v>4307</v>
      </c>
      <c r="G294" s="3">
        <v>1</v>
      </c>
      <c r="H294" s="3">
        <v>16</v>
      </c>
      <c r="I294" s="3" t="str">
        <f>VLOOKUP(G294,Key!$B$5:$C$53,2,FALSE)</f>
        <v>A</v>
      </c>
      <c r="K294" s="3" t="s">
        <v>13211</v>
      </c>
      <c r="L294" s="3">
        <v>1</v>
      </c>
      <c r="M294" s="3">
        <v>7</v>
      </c>
      <c r="N294" s="3" t="str">
        <f>VLOOKUP(L294,Key!$B$5:$C$53,2,FALSE)</f>
        <v>A</v>
      </c>
      <c r="U294" s="3" t="s">
        <v>18187</v>
      </c>
      <c r="V294" s="3">
        <v>1</v>
      </c>
      <c r="W294" s="3">
        <v>5</v>
      </c>
      <c r="X294" s="3" t="str">
        <f>VLOOKUP(V294,Key!$B$5:$C$53,2,FALSE)</f>
        <v>A</v>
      </c>
      <c r="AE294" s="3" t="s">
        <v>20665</v>
      </c>
      <c r="AF294" s="3">
        <v>14</v>
      </c>
      <c r="AG294" s="3">
        <v>1</v>
      </c>
      <c r="AH294" s="3" t="str">
        <f>VLOOKUP(AF294,Key!$B$5:$C$53,2,FALSE)</f>
        <v>N</v>
      </c>
    </row>
    <row r="295" spans="1:34" x14ac:dyDescent="0.25">
      <c r="A295" s="3" t="s">
        <v>311</v>
      </c>
      <c r="B295" s="3">
        <v>14</v>
      </c>
      <c r="C295" s="3">
        <v>6</v>
      </c>
      <c r="D295" s="3" t="str">
        <f>VLOOKUP(B295,Key!$B$5:$C$53,2,FALSE)</f>
        <v>N</v>
      </c>
      <c r="F295" s="3" t="s">
        <v>4308</v>
      </c>
      <c r="G295" s="3">
        <v>1</v>
      </c>
      <c r="H295" s="3">
        <v>16</v>
      </c>
      <c r="I295" s="3" t="str">
        <f>VLOOKUP(G295,Key!$B$5:$C$53,2,FALSE)</f>
        <v>A</v>
      </c>
      <c r="K295" s="3" t="s">
        <v>13212</v>
      </c>
      <c r="L295" s="3">
        <v>1</v>
      </c>
      <c r="M295" s="3">
        <v>7</v>
      </c>
      <c r="N295" s="3" t="str">
        <f>VLOOKUP(L295,Key!$B$5:$C$53,2,FALSE)</f>
        <v>A</v>
      </c>
      <c r="U295" s="3" t="s">
        <v>18188</v>
      </c>
      <c r="V295" s="3">
        <v>1</v>
      </c>
      <c r="W295" s="3">
        <v>5</v>
      </c>
      <c r="X295" s="3" t="str">
        <f>VLOOKUP(V295,Key!$B$5:$C$53,2,FALSE)</f>
        <v>A</v>
      </c>
      <c r="AE295" s="3" t="s">
        <v>20666</v>
      </c>
      <c r="AF295" s="3">
        <v>14</v>
      </c>
      <c r="AG295" s="3">
        <v>1</v>
      </c>
      <c r="AH295" s="3" t="str">
        <f>VLOOKUP(AF295,Key!$B$5:$C$53,2,FALSE)</f>
        <v>N</v>
      </c>
    </row>
    <row r="296" spans="1:34" x14ac:dyDescent="0.25">
      <c r="A296" s="3" t="s">
        <v>312</v>
      </c>
      <c r="B296" s="3">
        <v>14</v>
      </c>
      <c r="C296" s="3">
        <v>6</v>
      </c>
      <c r="D296" s="3" t="str">
        <f>VLOOKUP(B296,Key!$B$5:$C$53,2,FALSE)</f>
        <v>N</v>
      </c>
      <c r="F296" s="3" t="s">
        <v>4309</v>
      </c>
      <c r="G296" s="3">
        <v>1</v>
      </c>
      <c r="H296" s="3">
        <v>16</v>
      </c>
      <c r="I296" s="3" t="str">
        <f>VLOOKUP(G296,Key!$B$5:$C$53,2,FALSE)</f>
        <v>A</v>
      </c>
      <c r="K296" s="3" t="s">
        <v>13213</v>
      </c>
      <c r="L296" s="3">
        <v>1</v>
      </c>
      <c r="M296" s="3">
        <v>7</v>
      </c>
      <c r="N296" s="3" t="str">
        <f>VLOOKUP(L296,Key!$B$5:$C$53,2,FALSE)</f>
        <v>A</v>
      </c>
      <c r="U296" s="3" t="s">
        <v>18189</v>
      </c>
      <c r="V296" s="3">
        <v>1</v>
      </c>
      <c r="W296" s="3">
        <v>5</v>
      </c>
      <c r="X296" s="3" t="str">
        <f>VLOOKUP(V296,Key!$B$5:$C$53,2,FALSE)</f>
        <v>A</v>
      </c>
      <c r="AE296" s="3" t="s">
        <v>20667</v>
      </c>
      <c r="AF296" s="3">
        <v>14</v>
      </c>
      <c r="AG296" s="3">
        <v>1</v>
      </c>
      <c r="AH296" s="3" t="str">
        <f>VLOOKUP(AF296,Key!$B$5:$C$53,2,FALSE)</f>
        <v>N</v>
      </c>
    </row>
    <row r="297" spans="1:34" x14ac:dyDescent="0.25">
      <c r="A297" s="3" t="s">
        <v>313</v>
      </c>
      <c r="B297" s="3">
        <v>14</v>
      </c>
      <c r="C297" s="3">
        <v>6</v>
      </c>
      <c r="D297" s="3" t="str">
        <f>VLOOKUP(B297,Key!$B$5:$C$53,2,FALSE)</f>
        <v>N</v>
      </c>
      <c r="F297" s="3" t="s">
        <v>4310</v>
      </c>
      <c r="G297" s="3">
        <v>1</v>
      </c>
      <c r="H297" s="3">
        <v>16</v>
      </c>
      <c r="I297" s="3" t="str">
        <f>VLOOKUP(G297,Key!$B$5:$C$53,2,FALSE)</f>
        <v>A</v>
      </c>
      <c r="K297" s="3" t="s">
        <v>13214</v>
      </c>
      <c r="L297" s="3">
        <v>1</v>
      </c>
      <c r="M297" s="3">
        <v>7</v>
      </c>
      <c r="N297" s="3" t="str">
        <f>VLOOKUP(L297,Key!$B$5:$C$53,2,FALSE)</f>
        <v>A</v>
      </c>
      <c r="U297" s="3" t="s">
        <v>18190</v>
      </c>
      <c r="V297" s="3">
        <v>1</v>
      </c>
      <c r="W297" s="3">
        <v>5</v>
      </c>
      <c r="X297" s="3" t="str">
        <f>VLOOKUP(V297,Key!$B$5:$C$53,2,FALSE)</f>
        <v>A</v>
      </c>
      <c r="AE297" s="3" t="s">
        <v>20668</v>
      </c>
      <c r="AF297" s="3">
        <v>14</v>
      </c>
      <c r="AG297" s="3">
        <v>1</v>
      </c>
      <c r="AH297" s="3" t="str">
        <f>VLOOKUP(AF297,Key!$B$5:$C$53,2,FALSE)</f>
        <v>N</v>
      </c>
    </row>
    <row r="298" spans="1:34" x14ac:dyDescent="0.25">
      <c r="A298" s="3" t="s">
        <v>314</v>
      </c>
      <c r="B298" s="3">
        <v>14</v>
      </c>
      <c r="C298" s="3">
        <v>6</v>
      </c>
      <c r="D298" s="3" t="str">
        <f>VLOOKUP(B298,Key!$B$5:$C$53,2,FALSE)</f>
        <v>N</v>
      </c>
      <c r="F298" s="3" t="s">
        <v>4311</v>
      </c>
      <c r="G298" s="3">
        <v>1</v>
      </c>
      <c r="H298" s="3">
        <v>16</v>
      </c>
      <c r="I298" s="3" t="str">
        <f>VLOOKUP(G298,Key!$B$5:$C$53,2,FALSE)</f>
        <v>A</v>
      </c>
      <c r="K298" s="3" t="s">
        <v>13215</v>
      </c>
      <c r="L298" s="3">
        <v>1</v>
      </c>
      <c r="M298" s="3">
        <v>7</v>
      </c>
      <c r="N298" s="3" t="str">
        <f>VLOOKUP(L298,Key!$B$5:$C$53,2,FALSE)</f>
        <v>A</v>
      </c>
      <c r="U298" s="3" t="s">
        <v>18191</v>
      </c>
      <c r="V298" s="3">
        <v>1</v>
      </c>
      <c r="W298" s="3">
        <v>5</v>
      </c>
      <c r="X298" s="3" t="str">
        <f>VLOOKUP(V298,Key!$B$5:$C$53,2,FALSE)</f>
        <v>A</v>
      </c>
      <c r="AE298" s="3" t="s">
        <v>20669</v>
      </c>
      <c r="AF298" s="3">
        <v>14</v>
      </c>
      <c r="AG298" s="3">
        <v>1</v>
      </c>
      <c r="AH298" s="3" t="str">
        <f>VLOOKUP(AF298,Key!$B$5:$C$53,2,FALSE)</f>
        <v>N</v>
      </c>
    </row>
    <row r="299" spans="1:34" x14ac:dyDescent="0.25">
      <c r="A299" s="3" t="s">
        <v>315</v>
      </c>
      <c r="B299" s="3">
        <v>14</v>
      </c>
      <c r="C299" s="3">
        <v>6</v>
      </c>
      <c r="D299" s="3" t="str">
        <f>VLOOKUP(B299,Key!$B$5:$C$53,2,FALSE)</f>
        <v>N</v>
      </c>
      <c r="F299" s="3" t="s">
        <v>4312</v>
      </c>
      <c r="G299" s="3">
        <v>1</v>
      </c>
      <c r="H299" s="3">
        <v>16</v>
      </c>
      <c r="I299" s="3" t="str">
        <f>VLOOKUP(G299,Key!$B$5:$C$53,2,FALSE)</f>
        <v>A</v>
      </c>
      <c r="K299" s="3" t="s">
        <v>13216</v>
      </c>
      <c r="L299" s="3">
        <v>1</v>
      </c>
      <c r="M299" s="3">
        <v>7</v>
      </c>
      <c r="N299" s="3" t="str">
        <f>VLOOKUP(L299,Key!$B$5:$C$53,2,FALSE)</f>
        <v>A</v>
      </c>
      <c r="U299" s="3" t="s">
        <v>18192</v>
      </c>
      <c r="V299" s="3">
        <v>1</v>
      </c>
      <c r="W299" s="3">
        <v>5</v>
      </c>
      <c r="X299" s="3" t="str">
        <f>VLOOKUP(V299,Key!$B$5:$C$53,2,FALSE)</f>
        <v>A</v>
      </c>
      <c r="AE299" s="3" t="s">
        <v>20670</v>
      </c>
      <c r="AF299" s="3">
        <v>14</v>
      </c>
      <c r="AG299" s="3">
        <v>1</v>
      </c>
      <c r="AH299" s="3" t="str">
        <f>VLOOKUP(AF299,Key!$B$5:$C$53,2,FALSE)</f>
        <v>N</v>
      </c>
    </row>
    <row r="300" spans="1:34" x14ac:dyDescent="0.25">
      <c r="A300" s="3" t="s">
        <v>316</v>
      </c>
      <c r="B300" s="3">
        <v>14</v>
      </c>
      <c r="C300" s="3">
        <v>6</v>
      </c>
      <c r="D300" s="3" t="str">
        <f>VLOOKUP(B300,Key!$B$5:$C$53,2,FALSE)</f>
        <v>N</v>
      </c>
      <c r="F300" s="3" t="s">
        <v>4313</v>
      </c>
      <c r="G300" s="3">
        <v>1</v>
      </c>
      <c r="H300" s="3">
        <v>16</v>
      </c>
      <c r="I300" s="3" t="str">
        <f>VLOOKUP(G300,Key!$B$5:$C$53,2,FALSE)</f>
        <v>A</v>
      </c>
      <c r="K300" s="3" t="s">
        <v>13217</v>
      </c>
      <c r="L300" s="3">
        <v>1</v>
      </c>
      <c r="M300" s="3">
        <v>7</v>
      </c>
      <c r="N300" s="3" t="str">
        <f>VLOOKUP(L300,Key!$B$5:$C$53,2,FALSE)</f>
        <v>A</v>
      </c>
      <c r="U300" s="3" t="s">
        <v>18193</v>
      </c>
      <c r="V300" s="3">
        <v>1</v>
      </c>
      <c r="W300" s="3">
        <v>5</v>
      </c>
      <c r="X300" s="3" t="str">
        <f>VLOOKUP(V300,Key!$B$5:$C$53,2,FALSE)</f>
        <v>A</v>
      </c>
      <c r="AE300" s="3" t="s">
        <v>20671</v>
      </c>
      <c r="AF300" s="3">
        <v>14</v>
      </c>
      <c r="AG300" s="3">
        <v>1</v>
      </c>
      <c r="AH300" s="3" t="str">
        <f>VLOOKUP(AF300,Key!$B$5:$C$53,2,FALSE)</f>
        <v>N</v>
      </c>
    </row>
    <row r="301" spans="1:34" x14ac:dyDescent="0.25">
      <c r="A301" s="3" t="s">
        <v>317</v>
      </c>
      <c r="B301" s="3">
        <v>14</v>
      </c>
      <c r="C301" s="3">
        <v>6</v>
      </c>
      <c r="D301" s="3" t="str">
        <f>VLOOKUP(B301,Key!$B$5:$C$53,2,FALSE)</f>
        <v>N</v>
      </c>
      <c r="F301" s="3" t="s">
        <v>4314</v>
      </c>
      <c r="G301" s="3">
        <v>1</v>
      </c>
      <c r="H301" s="3">
        <v>16</v>
      </c>
      <c r="I301" s="3" t="str">
        <f>VLOOKUP(G301,Key!$B$5:$C$53,2,FALSE)</f>
        <v>A</v>
      </c>
      <c r="K301" s="3" t="s">
        <v>13218</v>
      </c>
      <c r="L301" s="3">
        <v>1</v>
      </c>
      <c r="M301" s="3">
        <v>7</v>
      </c>
      <c r="N301" s="3" t="str">
        <f>VLOOKUP(L301,Key!$B$5:$C$53,2,FALSE)</f>
        <v>A</v>
      </c>
      <c r="U301" s="3" t="s">
        <v>18194</v>
      </c>
      <c r="V301" s="3">
        <v>1</v>
      </c>
      <c r="W301" s="3">
        <v>5</v>
      </c>
      <c r="X301" s="3" t="str">
        <f>VLOOKUP(V301,Key!$B$5:$C$53,2,FALSE)</f>
        <v>A</v>
      </c>
      <c r="AE301" s="3" t="s">
        <v>20672</v>
      </c>
      <c r="AF301" s="3">
        <v>14</v>
      </c>
      <c r="AG301" s="3">
        <v>1</v>
      </c>
      <c r="AH301" s="3" t="str">
        <f>VLOOKUP(AF301,Key!$B$5:$C$53,2,FALSE)</f>
        <v>N</v>
      </c>
    </row>
    <row r="302" spans="1:34" x14ac:dyDescent="0.25">
      <c r="A302" s="3" t="s">
        <v>318</v>
      </c>
      <c r="B302" s="3">
        <v>14</v>
      </c>
      <c r="C302" s="3">
        <v>6</v>
      </c>
      <c r="D302" s="3" t="str">
        <f>VLOOKUP(B302,Key!$B$5:$C$53,2,FALSE)</f>
        <v>N</v>
      </c>
      <c r="F302" s="3" t="s">
        <v>4315</v>
      </c>
      <c r="G302" s="3">
        <v>1</v>
      </c>
      <c r="H302" s="3">
        <v>16</v>
      </c>
      <c r="I302" s="3" t="str">
        <f>VLOOKUP(G302,Key!$B$5:$C$53,2,FALSE)</f>
        <v>A</v>
      </c>
      <c r="K302" s="3" t="s">
        <v>13219</v>
      </c>
      <c r="L302" s="3">
        <v>1</v>
      </c>
      <c r="M302" s="3">
        <v>7</v>
      </c>
      <c r="N302" s="3" t="str">
        <f>VLOOKUP(L302,Key!$B$5:$C$53,2,FALSE)</f>
        <v>A</v>
      </c>
      <c r="U302" s="3" t="s">
        <v>18195</v>
      </c>
      <c r="V302" s="3">
        <v>1</v>
      </c>
      <c r="W302" s="3">
        <v>5</v>
      </c>
      <c r="X302" s="3" t="str">
        <f>VLOOKUP(V302,Key!$B$5:$C$53,2,FALSE)</f>
        <v>A</v>
      </c>
      <c r="AE302" s="3" t="s">
        <v>20673</v>
      </c>
      <c r="AF302" s="3">
        <v>14</v>
      </c>
      <c r="AG302" s="3">
        <v>1</v>
      </c>
      <c r="AH302" s="3" t="str">
        <f>VLOOKUP(AF302,Key!$B$5:$C$53,2,FALSE)</f>
        <v>N</v>
      </c>
    </row>
    <row r="303" spans="1:34" x14ac:dyDescent="0.25">
      <c r="A303" s="3" t="s">
        <v>319</v>
      </c>
      <c r="B303" s="3">
        <v>14</v>
      </c>
      <c r="C303" s="3">
        <v>6</v>
      </c>
      <c r="D303" s="3" t="str">
        <f>VLOOKUP(B303,Key!$B$5:$C$53,2,FALSE)</f>
        <v>N</v>
      </c>
      <c r="F303" s="3" t="s">
        <v>4316</v>
      </c>
      <c r="G303" s="3">
        <v>5</v>
      </c>
      <c r="H303" s="3">
        <v>16</v>
      </c>
      <c r="I303" s="3" t="str">
        <f>VLOOKUP(G303,Key!$B$5:$C$53,2,FALSE)</f>
        <v>E</v>
      </c>
      <c r="K303" s="3" t="s">
        <v>13220</v>
      </c>
      <c r="L303" s="3">
        <v>1</v>
      </c>
      <c r="M303" s="3">
        <v>7</v>
      </c>
      <c r="N303" s="3" t="str">
        <f>VLOOKUP(L303,Key!$B$5:$C$53,2,FALSE)</f>
        <v>A</v>
      </c>
      <c r="U303" s="3" t="s">
        <v>18196</v>
      </c>
      <c r="V303" s="3">
        <v>1</v>
      </c>
      <c r="W303" s="3">
        <v>5</v>
      </c>
      <c r="X303" s="3" t="str">
        <f>VLOOKUP(V303,Key!$B$5:$C$53,2,FALSE)</f>
        <v>A</v>
      </c>
      <c r="AE303" s="3" t="s">
        <v>20674</v>
      </c>
      <c r="AF303" s="3">
        <v>14</v>
      </c>
      <c r="AG303" s="3">
        <v>1</v>
      </c>
      <c r="AH303" s="3" t="str">
        <f>VLOOKUP(AF303,Key!$B$5:$C$53,2,FALSE)</f>
        <v>N</v>
      </c>
    </row>
    <row r="304" spans="1:34" x14ac:dyDescent="0.25">
      <c r="A304" s="3" t="s">
        <v>320</v>
      </c>
      <c r="B304" s="3">
        <v>14</v>
      </c>
      <c r="C304" s="3">
        <v>6</v>
      </c>
      <c r="D304" s="3" t="str">
        <f>VLOOKUP(B304,Key!$B$5:$C$53,2,FALSE)</f>
        <v>N</v>
      </c>
      <c r="F304" s="3" t="s">
        <v>4317</v>
      </c>
      <c r="G304" s="3">
        <v>5</v>
      </c>
      <c r="H304" s="3">
        <v>16</v>
      </c>
      <c r="I304" s="3" t="str">
        <f>VLOOKUP(G304,Key!$B$5:$C$53,2,FALSE)</f>
        <v>E</v>
      </c>
      <c r="K304" s="3" t="s">
        <v>13221</v>
      </c>
      <c r="L304" s="3">
        <v>1</v>
      </c>
      <c r="M304" s="3">
        <v>7</v>
      </c>
      <c r="N304" s="3" t="str">
        <f>VLOOKUP(L304,Key!$B$5:$C$53,2,FALSE)</f>
        <v>A</v>
      </c>
      <c r="U304" s="3" t="s">
        <v>18197</v>
      </c>
      <c r="V304" s="3">
        <v>1</v>
      </c>
      <c r="W304" s="3">
        <v>5</v>
      </c>
      <c r="X304" s="3" t="str">
        <f>VLOOKUP(V304,Key!$B$5:$C$53,2,FALSE)</f>
        <v>A</v>
      </c>
      <c r="AE304" s="3" t="s">
        <v>20675</v>
      </c>
      <c r="AF304" s="3">
        <v>14</v>
      </c>
      <c r="AG304" s="3">
        <v>1</v>
      </c>
      <c r="AH304" s="3" t="str">
        <f>VLOOKUP(AF304,Key!$B$5:$C$53,2,FALSE)</f>
        <v>N</v>
      </c>
    </row>
    <row r="305" spans="1:34" x14ac:dyDescent="0.25">
      <c r="A305" s="3" t="s">
        <v>321</v>
      </c>
      <c r="B305" s="3">
        <v>14</v>
      </c>
      <c r="C305" s="3">
        <v>6</v>
      </c>
      <c r="D305" s="3" t="str">
        <f>VLOOKUP(B305,Key!$B$5:$C$53,2,FALSE)</f>
        <v>N</v>
      </c>
      <c r="F305" s="3" t="s">
        <v>4318</v>
      </c>
      <c r="G305" s="3">
        <v>8</v>
      </c>
      <c r="H305" s="3">
        <v>16</v>
      </c>
      <c r="I305" s="3" t="str">
        <f>VLOOKUP(G305,Key!$B$5:$C$53,2,FALSE)</f>
        <v>H</v>
      </c>
      <c r="K305" s="3" t="s">
        <v>13222</v>
      </c>
      <c r="L305" s="3">
        <v>1</v>
      </c>
      <c r="M305" s="3">
        <v>7</v>
      </c>
      <c r="N305" s="3" t="str">
        <f>VLOOKUP(L305,Key!$B$5:$C$53,2,FALSE)</f>
        <v>A</v>
      </c>
      <c r="U305" s="3" t="s">
        <v>18198</v>
      </c>
      <c r="V305" s="3">
        <v>1</v>
      </c>
      <c r="W305" s="3">
        <v>5</v>
      </c>
      <c r="X305" s="3" t="str">
        <f>VLOOKUP(V305,Key!$B$5:$C$53,2,FALSE)</f>
        <v>A</v>
      </c>
      <c r="AE305" s="3" t="s">
        <v>20676</v>
      </c>
      <c r="AF305" s="3">
        <v>14</v>
      </c>
      <c r="AG305" s="3">
        <v>1</v>
      </c>
      <c r="AH305" s="3" t="str">
        <f>VLOOKUP(AF305,Key!$B$5:$C$53,2,FALSE)</f>
        <v>N</v>
      </c>
    </row>
    <row r="306" spans="1:34" x14ac:dyDescent="0.25">
      <c r="A306" s="3" t="s">
        <v>322</v>
      </c>
      <c r="B306" s="3">
        <v>14</v>
      </c>
      <c r="C306" s="3">
        <v>6</v>
      </c>
      <c r="D306" s="3" t="str">
        <f>VLOOKUP(B306,Key!$B$5:$C$53,2,FALSE)</f>
        <v>N</v>
      </c>
      <c r="F306" s="3" t="s">
        <v>4319</v>
      </c>
      <c r="G306" s="3">
        <v>8</v>
      </c>
      <c r="H306" s="3">
        <v>16</v>
      </c>
      <c r="I306" s="3" t="str">
        <f>VLOOKUP(G306,Key!$B$5:$C$53,2,FALSE)</f>
        <v>H</v>
      </c>
      <c r="K306" s="3" t="s">
        <v>13223</v>
      </c>
      <c r="L306" s="3">
        <v>1</v>
      </c>
      <c r="M306" s="3">
        <v>7</v>
      </c>
      <c r="N306" s="3" t="str">
        <f>VLOOKUP(L306,Key!$B$5:$C$53,2,FALSE)</f>
        <v>A</v>
      </c>
      <c r="U306" s="3" t="s">
        <v>18199</v>
      </c>
      <c r="V306" s="3">
        <v>1</v>
      </c>
      <c r="W306" s="3">
        <v>5</v>
      </c>
      <c r="X306" s="3" t="str">
        <f>VLOOKUP(V306,Key!$B$5:$C$53,2,FALSE)</f>
        <v>A</v>
      </c>
      <c r="AE306" s="3" t="s">
        <v>20677</v>
      </c>
      <c r="AF306" s="3">
        <v>14</v>
      </c>
      <c r="AG306" s="3">
        <v>1</v>
      </c>
      <c r="AH306" s="3" t="str">
        <f>VLOOKUP(AF306,Key!$B$5:$C$53,2,FALSE)</f>
        <v>N</v>
      </c>
    </row>
    <row r="307" spans="1:34" x14ac:dyDescent="0.25">
      <c r="A307" s="3" t="s">
        <v>323</v>
      </c>
      <c r="B307" s="3">
        <v>1</v>
      </c>
      <c r="C307" s="3">
        <v>5</v>
      </c>
      <c r="D307" s="3" t="str">
        <f>VLOOKUP(B307,Key!$B$5:$C$53,2,FALSE)</f>
        <v>A</v>
      </c>
      <c r="F307" s="3" t="s">
        <v>4320</v>
      </c>
      <c r="G307" s="3">
        <v>8</v>
      </c>
      <c r="H307" s="3">
        <v>16</v>
      </c>
      <c r="I307" s="3" t="str">
        <f>VLOOKUP(G307,Key!$B$5:$C$53,2,FALSE)</f>
        <v>H</v>
      </c>
      <c r="K307" s="3" t="s">
        <v>13224</v>
      </c>
      <c r="L307" s="3">
        <v>1</v>
      </c>
      <c r="M307" s="3">
        <v>7</v>
      </c>
      <c r="N307" s="3" t="str">
        <f>VLOOKUP(L307,Key!$B$5:$C$53,2,FALSE)</f>
        <v>A</v>
      </c>
      <c r="U307" s="3" t="s">
        <v>18200</v>
      </c>
      <c r="V307" s="3">
        <v>1</v>
      </c>
      <c r="W307" s="3">
        <v>5</v>
      </c>
      <c r="X307" s="3" t="str">
        <f>VLOOKUP(V307,Key!$B$5:$C$53,2,FALSE)</f>
        <v>A</v>
      </c>
      <c r="AE307" s="3" t="s">
        <v>20678</v>
      </c>
      <c r="AF307" s="3">
        <v>14</v>
      </c>
      <c r="AG307" s="3">
        <v>1</v>
      </c>
      <c r="AH307" s="3" t="str">
        <f>VLOOKUP(AF307,Key!$B$5:$C$53,2,FALSE)</f>
        <v>N</v>
      </c>
    </row>
    <row r="308" spans="1:34" x14ac:dyDescent="0.25">
      <c r="A308" s="3" t="s">
        <v>324</v>
      </c>
      <c r="B308" s="3">
        <v>1</v>
      </c>
      <c r="C308" s="3">
        <v>5</v>
      </c>
      <c r="D308" s="3" t="str">
        <f>VLOOKUP(B308,Key!$B$5:$C$53,2,FALSE)</f>
        <v>A</v>
      </c>
      <c r="F308" s="3" t="s">
        <v>4321</v>
      </c>
      <c r="G308" s="3">
        <v>8</v>
      </c>
      <c r="H308" s="3">
        <v>16</v>
      </c>
      <c r="I308" s="3" t="str">
        <f>VLOOKUP(G308,Key!$B$5:$C$53,2,FALSE)</f>
        <v>H</v>
      </c>
      <c r="K308" s="3" t="s">
        <v>13225</v>
      </c>
      <c r="L308" s="3">
        <v>1</v>
      </c>
      <c r="M308" s="3">
        <v>7</v>
      </c>
      <c r="N308" s="3" t="str">
        <f>VLOOKUP(L308,Key!$B$5:$C$53,2,FALSE)</f>
        <v>A</v>
      </c>
      <c r="U308" s="3" t="s">
        <v>18201</v>
      </c>
      <c r="V308" s="3">
        <v>1</v>
      </c>
      <c r="W308" s="3">
        <v>5</v>
      </c>
      <c r="X308" s="3" t="str">
        <f>VLOOKUP(V308,Key!$B$5:$C$53,2,FALSE)</f>
        <v>A</v>
      </c>
      <c r="AE308" s="3" t="s">
        <v>20679</v>
      </c>
      <c r="AF308" s="3">
        <v>14</v>
      </c>
      <c r="AG308" s="3">
        <v>1</v>
      </c>
      <c r="AH308" s="3" t="str">
        <f>VLOOKUP(AF308,Key!$B$5:$C$53,2,FALSE)</f>
        <v>N</v>
      </c>
    </row>
    <row r="309" spans="1:34" x14ac:dyDescent="0.25">
      <c r="A309" s="3" t="s">
        <v>325</v>
      </c>
      <c r="B309" s="3">
        <v>1</v>
      </c>
      <c r="C309" s="3">
        <v>5</v>
      </c>
      <c r="D309" s="3" t="str">
        <f>VLOOKUP(B309,Key!$B$5:$C$53,2,FALSE)</f>
        <v>A</v>
      </c>
      <c r="F309" s="3" t="s">
        <v>4322</v>
      </c>
      <c r="G309" s="3">
        <v>8</v>
      </c>
      <c r="H309" s="3">
        <v>16</v>
      </c>
      <c r="I309" s="3" t="str">
        <f>VLOOKUP(G309,Key!$B$5:$C$53,2,FALSE)</f>
        <v>H</v>
      </c>
      <c r="K309" s="3" t="s">
        <v>13226</v>
      </c>
      <c r="L309" s="3">
        <v>1</v>
      </c>
      <c r="M309" s="3">
        <v>7</v>
      </c>
      <c r="N309" s="3" t="str">
        <f>VLOOKUP(L309,Key!$B$5:$C$53,2,FALSE)</f>
        <v>A</v>
      </c>
      <c r="U309" s="3" t="s">
        <v>18202</v>
      </c>
      <c r="V309" s="3">
        <v>1</v>
      </c>
      <c r="W309" s="3">
        <v>5</v>
      </c>
      <c r="X309" s="3" t="str">
        <f>VLOOKUP(V309,Key!$B$5:$C$53,2,FALSE)</f>
        <v>A</v>
      </c>
      <c r="AE309" s="3" t="s">
        <v>20680</v>
      </c>
      <c r="AF309" s="3">
        <v>14</v>
      </c>
      <c r="AG309" s="3">
        <v>1</v>
      </c>
      <c r="AH309" s="3" t="str">
        <f>VLOOKUP(AF309,Key!$B$5:$C$53,2,FALSE)</f>
        <v>N</v>
      </c>
    </row>
    <row r="310" spans="1:34" x14ac:dyDescent="0.25">
      <c r="A310" s="3" t="s">
        <v>326</v>
      </c>
      <c r="B310" s="3">
        <v>1</v>
      </c>
      <c r="C310" s="3">
        <v>5</v>
      </c>
      <c r="D310" s="3" t="str">
        <f>VLOOKUP(B310,Key!$B$5:$C$53,2,FALSE)</f>
        <v>A</v>
      </c>
      <c r="F310" s="3" t="s">
        <v>4323</v>
      </c>
      <c r="G310" s="3">
        <v>10</v>
      </c>
      <c r="H310" s="3">
        <v>16</v>
      </c>
      <c r="I310" s="3" t="str">
        <f>VLOOKUP(G310,Key!$B$5:$C$53,2,FALSE)</f>
        <v>J</v>
      </c>
      <c r="K310" s="3" t="s">
        <v>13227</v>
      </c>
      <c r="L310" s="3">
        <v>1</v>
      </c>
      <c r="M310" s="3">
        <v>7</v>
      </c>
      <c r="N310" s="3" t="str">
        <f>VLOOKUP(L310,Key!$B$5:$C$53,2,FALSE)</f>
        <v>A</v>
      </c>
      <c r="U310" s="3" t="s">
        <v>18203</v>
      </c>
      <c r="V310" s="3">
        <v>1</v>
      </c>
      <c r="W310" s="3">
        <v>5</v>
      </c>
      <c r="X310" s="3" t="str">
        <f>VLOOKUP(V310,Key!$B$5:$C$53,2,FALSE)</f>
        <v>A</v>
      </c>
      <c r="AE310" s="3" t="s">
        <v>20681</v>
      </c>
      <c r="AF310" s="3">
        <v>14</v>
      </c>
      <c r="AG310" s="3">
        <v>1</v>
      </c>
      <c r="AH310" s="3" t="str">
        <f>VLOOKUP(AF310,Key!$B$5:$C$53,2,FALSE)</f>
        <v>N</v>
      </c>
    </row>
    <row r="311" spans="1:34" x14ac:dyDescent="0.25">
      <c r="A311" s="3" t="s">
        <v>327</v>
      </c>
      <c r="B311" s="3">
        <v>10</v>
      </c>
      <c r="C311" s="3">
        <v>5</v>
      </c>
      <c r="D311" s="3" t="str">
        <f>VLOOKUP(B311,Key!$B$5:$C$53,2,FALSE)</f>
        <v>J</v>
      </c>
      <c r="F311" s="3" t="s">
        <v>4324</v>
      </c>
      <c r="G311" s="3">
        <v>14</v>
      </c>
      <c r="H311" s="3">
        <v>16</v>
      </c>
      <c r="I311" s="3" t="str">
        <f>VLOOKUP(G311,Key!$B$5:$C$53,2,FALSE)</f>
        <v>N</v>
      </c>
      <c r="K311" s="3" t="s">
        <v>13228</v>
      </c>
      <c r="L311" s="3">
        <v>1</v>
      </c>
      <c r="M311" s="3">
        <v>7</v>
      </c>
      <c r="N311" s="3" t="str">
        <f>VLOOKUP(L311,Key!$B$5:$C$53,2,FALSE)</f>
        <v>A</v>
      </c>
      <c r="U311" s="3" t="s">
        <v>18204</v>
      </c>
      <c r="V311" s="3">
        <v>1</v>
      </c>
      <c r="W311" s="3">
        <v>4</v>
      </c>
      <c r="X311" s="3" t="str">
        <f>VLOOKUP(V311,Key!$B$5:$C$53,2,FALSE)</f>
        <v>A</v>
      </c>
      <c r="AE311" s="3" t="s">
        <v>20682</v>
      </c>
      <c r="AF311" s="3">
        <v>14</v>
      </c>
      <c r="AG311" s="3">
        <v>1</v>
      </c>
      <c r="AH311" s="3" t="str">
        <f>VLOOKUP(AF311,Key!$B$5:$C$53,2,FALSE)</f>
        <v>N</v>
      </c>
    </row>
    <row r="312" spans="1:34" x14ac:dyDescent="0.25">
      <c r="A312" s="3" t="s">
        <v>328</v>
      </c>
      <c r="B312" s="3">
        <v>10</v>
      </c>
      <c r="C312" s="3">
        <v>5</v>
      </c>
      <c r="D312" s="3" t="str">
        <f>VLOOKUP(B312,Key!$B$5:$C$53,2,FALSE)</f>
        <v>J</v>
      </c>
      <c r="F312" s="3" t="s">
        <v>4325</v>
      </c>
      <c r="G312" s="3">
        <v>14</v>
      </c>
      <c r="H312" s="3">
        <v>16</v>
      </c>
      <c r="I312" s="3" t="str">
        <f>VLOOKUP(G312,Key!$B$5:$C$53,2,FALSE)</f>
        <v>N</v>
      </c>
      <c r="K312" s="3" t="s">
        <v>13229</v>
      </c>
      <c r="L312" s="3">
        <v>2</v>
      </c>
      <c r="M312" s="3">
        <v>7</v>
      </c>
      <c r="N312" s="3" t="str">
        <f>VLOOKUP(L312,Key!$B$5:$C$53,2,FALSE)</f>
        <v>B</v>
      </c>
      <c r="U312" s="3" t="s">
        <v>18205</v>
      </c>
      <c r="V312" s="3">
        <v>1</v>
      </c>
      <c r="W312" s="3">
        <v>4</v>
      </c>
      <c r="X312" s="3" t="str">
        <f>VLOOKUP(V312,Key!$B$5:$C$53,2,FALSE)</f>
        <v>A</v>
      </c>
      <c r="AE312" s="3" t="s">
        <v>20683</v>
      </c>
      <c r="AF312" s="3">
        <v>14</v>
      </c>
      <c r="AG312" s="3">
        <v>1</v>
      </c>
      <c r="AH312" s="3" t="str">
        <f>VLOOKUP(AF312,Key!$B$5:$C$53,2,FALSE)</f>
        <v>N</v>
      </c>
    </row>
    <row r="313" spans="1:34" x14ac:dyDescent="0.25">
      <c r="A313" s="3" t="s">
        <v>20831</v>
      </c>
      <c r="B313" s="3">
        <v>12</v>
      </c>
      <c r="C313" s="3">
        <v>5</v>
      </c>
      <c r="D313" s="3" t="str">
        <f>VLOOKUP(B313,Key!$B$5:$C$53,2,FALSE)</f>
        <v>L</v>
      </c>
      <c r="F313" s="3" t="s">
        <v>4326</v>
      </c>
      <c r="G313" s="3">
        <v>14</v>
      </c>
      <c r="H313" s="3">
        <v>16</v>
      </c>
      <c r="I313" s="3" t="str">
        <f>VLOOKUP(G313,Key!$B$5:$C$53,2,FALSE)</f>
        <v>N</v>
      </c>
      <c r="K313" s="3" t="s">
        <v>13230</v>
      </c>
      <c r="L313" s="3">
        <v>2</v>
      </c>
      <c r="M313" s="3">
        <v>7</v>
      </c>
      <c r="N313" s="3" t="str">
        <f>VLOOKUP(L313,Key!$B$5:$C$53,2,FALSE)</f>
        <v>B</v>
      </c>
      <c r="U313" s="3" t="s">
        <v>18206</v>
      </c>
      <c r="V313" s="3">
        <v>1</v>
      </c>
      <c r="W313" s="3">
        <v>4</v>
      </c>
      <c r="X313" s="3" t="str">
        <f>VLOOKUP(V313,Key!$B$5:$C$53,2,FALSE)</f>
        <v>A</v>
      </c>
      <c r="AE313" s="3" t="s">
        <v>20684</v>
      </c>
      <c r="AF313" s="3">
        <v>14</v>
      </c>
      <c r="AG313" s="3">
        <v>1</v>
      </c>
      <c r="AH313" s="3" t="str">
        <f>VLOOKUP(AF313,Key!$B$5:$C$53,2,FALSE)</f>
        <v>N</v>
      </c>
    </row>
    <row r="314" spans="1:34" x14ac:dyDescent="0.25">
      <c r="A314" s="3" t="s">
        <v>329</v>
      </c>
      <c r="B314" s="3">
        <v>14</v>
      </c>
      <c r="C314" s="3">
        <v>5</v>
      </c>
      <c r="D314" s="3" t="str">
        <f>VLOOKUP(B314,Key!$B$5:$C$53,2,FALSE)</f>
        <v>N</v>
      </c>
      <c r="F314" s="3" t="s">
        <v>4327</v>
      </c>
      <c r="G314" s="3">
        <v>14</v>
      </c>
      <c r="H314" s="3">
        <v>16</v>
      </c>
      <c r="I314" s="3" t="str">
        <f>VLOOKUP(G314,Key!$B$5:$C$53,2,FALSE)</f>
        <v>N</v>
      </c>
      <c r="K314" s="3" t="s">
        <v>13231</v>
      </c>
      <c r="L314" s="3">
        <v>5</v>
      </c>
      <c r="M314" s="3">
        <v>7</v>
      </c>
      <c r="N314" s="3" t="str">
        <f>VLOOKUP(L314,Key!$B$5:$C$53,2,FALSE)</f>
        <v>E</v>
      </c>
      <c r="U314" s="3" t="s">
        <v>18207</v>
      </c>
      <c r="V314" s="3">
        <v>1</v>
      </c>
      <c r="W314" s="3">
        <v>4</v>
      </c>
      <c r="X314" s="3" t="str">
        <f>VLOOKUP(V314,Key!$B$5:$C$53,2,FALSE)</f>
        <v>A</v>
      </c>
      <c r="AE314" s="3" t="s">
        <v>20685</v>
      </c>
      <c r="AF314" s="3">
        <v>14</v>
      </c>
      <c r="AG314" s="3">
        <v>1</v>
      </c>
      <c r="AH314" s="3" t="str">
        <f>VLOOKUP(AF314,Key!$B$5:$C$53,2,FALSE)</f>
        <v>N</v>
      </c>
    </row>
    <row r="315" spans="1:34" x14ac:dyDescent="0.25">
      <c r="A315" s="3" t="s">
        <v>330</v>
      </c>
      <c r="B315" s="3">
        <v>14</v>
      </c>
      <c r="C315" s="3">
        <v>5</v>
      </c>
      <c r="D315" s="3" t="str">
        <f>VLOOKUP(B315,Key!$B$5:$C$53,2,FALSE)</f>
        <v>N</v>
      </c>
      <c r="F315" s="3" t="s">
        <v>4328</v>
      </c>
      <c r="G315" s="3">
        <v>14</v>
      </c>
      <c r="H315" s="3">
        <v>16</v>
      </c>
      <c r="I315" s="3" t="str">
        <f>VLOOKUP(G315,Key!$B$5:$C$53,2,FALSE)</f>
        <v>N</v>
      </c>
      <c r="K315" s="3" t="s">
        <v>13232</v>
      </c>
      <c r="L315" s="3">
        <v>5</v>
      </c>
      <c r="M315" s="3">
        <v>7</v>
      </c>
      <c r="N315" s="3" t="str">
        <f>VLOOKUP(L315,Key!$B$5:$C$53,2,FALSE)</f>
        <v>E</v>
      </c>
      <c r="U315" s="3" t="s">
        <v>18208</v>
      </c>
      <c r="V315" s="3">
        <v>1</v>
      </c>
      <c r="W315" s="3">
        <v>4</v>
      </c>
      <c r="X315" s="3" t="str">
        <f>VLOOKUP(V315,Key!$B$5:$C$53,2,FALSE)</f>
        <v>A</v>
      </c>
      <c r="AE315" s="3" t="s">
        <v>20686</v>
      </c>
      <c r="AF315" s="3">
        <v>14</v>
      </c>
      <c r="AG315" s="3">
        <v>1</v>
      </c>
      <c r="AH315" s="3" t="str">
        <f>VLOOKUP(AF315,Key!$B$5:$C$53,2,FALSE)</f>
        <v>N</v>
      </c>
    </row>
    <row r="316" spans="1:34" x14ac:dyDescent="0.25">
      <c r="A316" s="3" t="s">
        <v>331</v>
      </c>
      <c r="B316" s="3">
        <v>14</v>
      </c>
      <c r="C316" s="3">
        <v>5</v>
      </c>
      <c r="D316" s="3" t="str">
        <f>VLOOKUP(B316,Key!$B$5:$C$53,2,FALSE)</f>
        <v>N</v>
      </c>
      <c r="F316" s="3" t="s">
        <v>4329</v>
      </c>
      <c r="G316" s="3">
        <v>1</v>
      </c>
      <c r="H316" s="3">
        <v>15</v>
      </c>
      <c r="I316" s="3" t="str">
        <f>VLOOKUP(G316,Key!$B$5:$C$53,2,FALSE)</f>
        <v>A</v>
      </c>
      <c r="K316" s="3" t="s">
        <v>13233</v>
      </c>
      <c r="L316" s="3">
        <v>5</v>
      </c>
      <c r="M316" s="3">
        <v>7</v>
      </c>
      <c r="N316" s="3" t="str">
        <f>VLOOKUP(L316,Key!$B$5:$C$53,2,FALSE)</f>
        <v>E</v>
      </c>
      <c r="U316" s="3" t="s">
        <v>18209</v>
      </c>
      <c r="V316" s="3">
        <v>1</v>
      </c>
      <c r="W316" s="3">
        <v>4</v>
      </c>
      <c r="X316" s="3" t="str">
        <f>VLOOKUP(V316,Key!$B$5:$C$53,2,FALSE)</f>
        <v>A</v>
      </c>
      <c r="AE316" s="3" t="s">
        <v>20687</v>
      </c>
      <c r="AF316" s="3">
        <v>14</v>
      </c>
      <c r="AG316" s="3">
        <v>1</v>
      </c>
      <c r="AH316" s="3" t="str">
        <f>VLOOKUP(AF316,Key!$B$5:$C$53,2,FALSE)</f>
        <v>N</v>
      </c>
    </row>
    <row r="317" spans="1:34" x14ac:dyDescent="0.25">
      <c r="A317" s="3" t="s">
        <v>332</v>
      </c>
      <c r="B317" s="3">
        <v>14</v>
      </c>
      <c r="C317" s="3">
        <v>5</v>
      </c>
      <c r="D317" s="3" t="str">
        <f>VLOOKUP(B317,Key!$B$5:$C$53,2,FALSE)</f>
        <v>N</v>
      </c>
      <c r="F317" s="3" t="s">
        <v>4330</v>
      </c>
      <c r="G317" s="3">
        <v>1</v>
      </c>
      <c r="H317" s="3">
        <v>15</v>
      </c>
      <c r="I317" s="3" t="str">
        <f>VLOOKUP(G317,Key!$B$5:$C$53,2,FALSE)</f>
        <v>A</v>
      </c>
      <c r="K317" s="3" t="s">
        <v>13234</v>
      </c>
      <c r="L317" s="3">
        <v>5</v>
      </c>
      <c r="M317" s="3">
        <v>7</v>
      </c>
      <c r="N317" s="3" t="str">
        <f>VLOOKUP(L317,Key!$B$5:$C$53,2,FALSE)</f>
        <v>E</v>
      </c>
      <c r="U317" s="3" t="s">
        <v>18210</v>
      </c>
      <c r="V317" s="3">
        <v>1</v>
      </c>
      <c r="W317" s="3">
        <v>4</v>
      </c>
      <c r="X317" s="3" t="str">
        <f>VLOOKUP(V317,Key!$B$5:$C$53,2,FALSE)</f>
        <v>A</v>
      </c>
      <c r="AE317" s="3" t="s">
        <v>20688</v>
      </c>
      <c r="AF317" s="3">
        <v>14</v>
      </c>
      <c r="AG317" s="3">
        <v>1</v>
      </c>
      <c r="AH317" s="3" t="str">
        <f>VLOOKUP(AF317,Key!$B$5:$C$53,2,FALSE)</f>
        <v>N</v>
      </c>
    </row>
    <row r="318" spans="1:34" x14ac:dyDescent="0.25">
      <c r="A318" s="3" t="s">
        <v>333</v>
      </c>
      <c r="B318" s="3">
        <v>14</v>
      </c>
      <c r="C318" s="3">
        <v>5</v>
      </c>
      <c r="D318" s="3" t="str">
        <f>VLOOKUP(B318,Key!$B$5:$C$53,2,FALSE)</f>
        <v>N</v>
      </c>
      <c r="F318" s="3" t="s">
        <v>4331</v>
      </c>
      <c r="G318" s="3">
        <v>1</v>
      </c>
      <c r="H318" s="3">
        <v>15</v>
      </c>
      <c r="I318" s="3" t="str">
        <f>VLOOKUP(G318,Key!$B$5:$C$53,2,FALSE)</f>
        <v>A</v>
      </c>
      <c r="K318" s="3" t="s">
        <v>13235</v>
      </c>
      <c r="L318" s="3">
        <v>5</v>
      </c>
      <c r="M318" s="3">
        <v>7</v>
      </c>
      <c r="N318" s="3" t="str">
        <f>VLOOKUP(L318,Key!$B$5:$C$53,2,FALSE)</f>
        <v>E</v>
      </c>
      <c r="U318" s="3" t="s">
        <v>18211</v>
      </c>
      <c r="V318" s="3">
        <v>1</v>
      </c>
      <c r="W318" s="3">
        <v>4</v>
      </c>
      <c r="X318" s="3" t="str">
        <f>VLOOKUP(V318,Key!$B$5:$C$53,2,FALSE)</f>
        <v>A</v>
      </c>
      <c r="AE318" s="3" t="s">
        <v>20689</v>
      </c>
      <c r="AF318" s="3">
        <v>14</v>
      </c>
      <c r="AG318" s="3">
        <v>1</v>
      </c>
      <c r="AH318" s="3" t="str">
        <f>VLOOKUP(AF318,Key!$B$5:$C$53,2,FALSE)</f>
        <v>N</v>
      </c>
    </row>
    <row r="319" spans="1:34" x14ac:dyDescent="0.25">
      <c r="A319" s="3" t="s">
        <v>334</v>
      </c>
      <c r="B319" s="3">
        <v>14</v>
      </c>
      <c r="C319" s="3">
        <v>5</v>
      </c>
      <c r="D319" s="3" t="str">
        <f>VLOOKUP(B319,Key!$B$5:$C$53,2,FALSE)</f>
        <v>N</v>
      </c>
      <c r="F319" s="3" t="s">
        <v>4332</v>
      </c>
      <c r="G319" s="3">
        <v>1</v>
      </c>
      <c r="H319" s="3">
        <v>15</v>
      </c>
      <c r="I319" s="3" t="str">
        <f>VLOOKUP(G319,Key!$B$5:$C$53,2,FALSE)</f>
        <v>A</v>
      </c>
      <c r="K319" s="3" t="s">
        <v>13236</v>
      </c>
      <c r="L319" s="3">
        <v>5</v>
      </c>
      <c r="M319" s="3">
        <v>7</v>
      </c>
      <c r="N319" s="3" t="str">
        <f>VLOOKUP(L319,Key!$B$5:$C$53,2,FALSE)</f>
        <v>E</v>
      </c>
      <c r="U319" s="3" t="s">
        <v>18212</v>
      </c>
      <c r="V319" s="3">
        <v>1</v>
      </c>
      <c r="W319" s="3">
        <v>4</v>
      </c>
      <c r="X319" s="3" t="str">
        <f>VLOOKUP(V319,Key!$B$5:$C$53,2,FALSE)</f>
        <v>A</v>
      </c>
      <c r="AE319" s="3" t="s">
        <v>20690</v>
      </c>
      <c r="AF319" s="3">
        <v>14</v>
      </c>
      <c r="AG319" s="3">
        <v>1</v>
      </c>
      <c r="AH319" s="3" t="str">
        <f>VLOOKUP(AF319,Key!$B$5:$C$53,2,FALSE)</f>
        <v>N</v>
      </c>
    </row>
    <row r="320" spans="1:34" x14ac:dyDescent="0.25">
      <c r="A320" s="3" t="s">
        <v>335</v>
      </c>
      <c r="B320" s="3">
        <v>14</v>
      </c>
      <c r="C320" s="3">
        <v>5</v>
      </c>
      <c r="D320" s="3" t="str">
        <f>VLOOKUP(B320,Key!$B$5:$C$53,2,FALSE)</f>
        <v>N</v>
      </c>
      <c r="F320" s="3" t="s">
        <v>4333</v>
      </c>
      <c r="G320" s="3">
        <v>1</v>
      </c>
      <c r="H320" s="3">
        <v>15</v>
      </c>
      <c r="I320" s="3" t="str">
        <f>VLOOKUP(G320,Key!$B$5:$C$53,2,FALSE)</f>
        <v>A</v>
      </c>
      <c r="K320" s="3" t="s">
        <v>13237</v>
      </c>
      <c r="L320" s="3">
        <v>8</v>
      </c>
      <c r="M320" s="3">
        <v>7</v>
      </c>
      <c r="N320" s="3" t="str">
        <f>VLOOKUP(L320,Key!$B$5:$C$53,2,FALSE)</f>
        <v>H</v>
      </c>
      <c r="U320" s="3" t="s">
        <v>18213</v>
      </c>
      <c r="V320" s="3">
        <v>1</v>
      </c>
      <c r="W320" s="3">
        <v>4</v>
      </c>
      <c r="X320" s="3" t="str">
        <f>VLOOKUP(V320,Key!$B$5:$C$53,2,FALSE)</f>
        <v>A</v>
      </c>
      <c r="AE320" s="3" t="s">
        <v>20691</v>
      </c>
      <c r="AF320" s="3">
        <v>14</v>
      </c>
      <c r="AG320" s="3">
        <v>1</v>
      </c>
      <c r="AH320" s="3" t="str">
        <f>VLOOKUP(AF320,Key!$B$5:$C$53,2,FALSE)</f>
        <v>N</v>
      </c>
    </row>
    <row r="321" spans="1:34" x14ac:dyDescent="0.25">
      <c r="A321" s="3" t="s">
        <v>336</v>
      </c>
      <c r="B321" s="3">
        <v>14</v>
      </c>
      <c r="C321" s="3">
        <v>5</v>
      </c>
      <c r="D321" s="3" t="str">
        <f>VLOOKUP(B321,Key!$B$5:$C$53,2,FALSE)</f>
        <v>N</v>
      </c>
      <c r="F321" s="3" t="s">
        <v>4334</v>
      </c>
      <c r="G321" s="3">
        <v>1</v>
      </c>
      <c r="H321" s="3">
        <v>15</v>
      </c>
      <c r="I321" s="3" t="str">
        <f>VLOOKUP(G321,Key!$B$5:$C$53,2,FALSE)</f>
        <v>A</v>
      </c>
      <c r="K321" s="3" t="s">
        <v>13238</v>
      </c>
      <c r="L321" s="3">
        <v>14</v>
      </c>
      <c r="M321" s="3">
        <v>7</v>
      </c>
      <c r="N321" s="3" t="str">
        <f>VLOOKUP(L321,Key!$B$5:$C$53,2,FALSE)</f>
        <v>N</v>
      </c>
      <c r="U321" s="3" t="s">
        <v>18214</v>
      </c>
      <c r="V321" s="3">
        <v>1</v>
      </c>
      <c r="W321" s="3">
        <v>4</v>
      </c>
      <c r="X321" s="3" t="str">
        <f>VLOOKUP(V321,Key!$B$5:$C$53,2,FALSE)</f>
        <v>A</v>
      </c>
      <c r="AE321" s="3" t="s">
        <v>20692</v>
      </c>
      <c r="AF321" s="3">
        <v>14</v>
      </c>
      <c r="AG321" s="3">
        <v>1</v>
      </c>
      <c r="AH321" s="3" t="str">
        <f>VLOOKUP(AF321,Key!$B$5:$C$53,2,FALSE)</f>
        <v>N</v>
      </c>
    </row>
    <row r="322" spans="1:34" x14ac:dyDescent="0.25">
      <c r="A322" s="3" t="s">
        <v>337</v>
      </c>
      <c r="B322" s="3">
        <v>14</v>
      </c>
      <c r="C322" s="3">
        <v>5</v>
      </c>
      <c r="D322" s="3" t="str">
        <f>VLOOKUP(B322,Key!$B$5:$C$53,2,FALSE)</f>
        <v>N</v>
      </c>
      <c r="F322" s="3" t="s">
        <v>4335</v>
      </c>
      <c r="G322" s="3">
        <v>1</v>
      </c>
      <c r="H322" s="3">
        <v>15</v>
      </c>
      <c r="I322" s="3" t="str">
        <f>VLOOKUP(G322,Key!$B$5:$C$53,2,FALSE)</f>
        <v>A</v>
      </c>
      <c r="K322" s="3" t="s">
        <v>13239</v>
      </c>
      <c r="L322" s="3">
        <v>14</v>
      </c>
      <c r="M322" s="3">
        <v>7</v>
      </c>
      <c r="N322" s="3" t="str">
        <f>VLOOKUP(L322,Key!$B$5:$C$53,2,FALSE)</f>
        <v>N</v>
      </c>
      <c r="U322" s="3" t="s">
        <v>18215</v>
      </c>
      <c r="V322" s="3">
        <v>1</v>
      </c>
      <c r="W322" s="3">
        <v>4</v>
      </c>
      <c r="X322" s="3" t="str">
        <f>VLOOKUP(V322,Key!$B$5:$C$53,2,FALSE)</f>
        <v>A</v>
      </c>
      <c r="AE322" s="3" t="s">
        <v>20693</v>
      </c>
      <c r="AF322" s="3">
        <v>14</v>
      </c>
      <c r="AG322" s="3">
        <v>1</v>
      </c>
      <c r="AH322" s="3" t="str">
        <f>VLOOKUP(AF322,Key!$B$5:$C$53,2,FALSE)</f>
        <v>N</v>
      </c>
    </row>
    <row r="323" spans="1:34" x14ac:dyDescent="0.25">
      <c r="A323" s="3" t="s">
        <v>338</v>
      </c>
      <c r="B323" s="3">
        <v>14</v>
      </c>
      <c r="C323" s="3">
        <v>5</v>
      </c>
      <c r="D323" s="3" t="str">
        <f>VLOOKUP(B323,Key!$B$5:$C$53,2,FALSE)</f>
        <v>N</v>
      </c>
      <c r="F323" s="3" t="s">
        <v>4336</v>
      </c>
      <c r="G323" s="3">
        <v>1</v>
      </c>
      <c r="H323" s="3">
        <v>15</v>
      </c>
      <c r="I323" s="3" t="str">
        <f>VLOOKUP(G323,Key!$B$5:$C$53,2,FALSE)</f>
        <v>A</v>
      </c>
      <c r="K323" s="3" t="s">
        <v>13240</v>
      </c>
      <c r="L323" s="3">
        <v>14</v>
      </c>
      <c r="M323" s="3">
        <v>7</v>
      </c>
      <c r="N323" s="3" t="str">
        <f>VLOOKUP(L323,Key!$B$5:$C$53,2,FALSE)</f>
        <v>N</v>
      </c>
      <c r="U323" s="3" t="s">
        <v>18216</v>
      </c>
      <c r="V323" s="3">
        <v>1</v>
      </c>
      <c r="W323" s="3">
        <v>4</v>
      </c>
      <c r="X323" s="3" t="str">
        <f>VLOOKUP(V323,Key!$B$5:$C$53,2,FALSE)</f>
        <v>A</v>
      </c>
      <c r="AE323" s="3" t="s">
        <v>20694</v>
      </c>
      <c r="AF323" s="3">
        <v>14</v>
      </c>
      <c r="AG323" s="3">
        <v>1</v>
      </c>
      <c r="AH323" s="3" t="str">
        <f>VLOOKUP(AF323,Key!$B$5:$C$53,2,FALSE)</f>
        <v>N</v>
      </c>
    </row>
    <row r="324" spans="1:34" x14ac:dyDescent="0.25">
      <c r="A324" s="3" t="s">
        <v>339</v>
      </c>
      <c r="B324" s="3">
        <v>14</v>
      </c>
      <c r="C324" s="3">
        <v>5</v>
      </c>
      <c r="D324" s="3" t="str">
        <f>VLOOKUP(B324,Key!$B$5:$C$53,2,FALSE)</f>
        <v>N</v>
      </c>
      <c r="F324" s="3" t="s">
        <v>4337</v>
      </c>
      <c r="G324" s="3">
        <v>5</v>
      </c>
      <c r="H324" s="3">
        <v>15</v>
      </c>
      <c r="I324" s="3" t="str">
        <f>VLOOKUP(G324,Key!$B$5:$C$53,2,FALSE)</f>
        <v>E</v>
      </c>
      <c r="K324" s="3" t="s">
        <v>13241</v>
      </c>
      <c r="L324" s="3">
        <v>14</v>
      </c>
      <c r="M324" s="3">
        <v>7</v>
      </c>
      <c r="N324" s="3" t="str">
        <f>VLOOKUP(L324,Key!$B$5:$C$53,2,FALSE)</f>
        <v>N</v>
      </c>
      <c r="U324" s="3" t="s">
        <v>18217</v>
      </c>
      <c r="V324" s="3">
        <v>1</v>
      </c>
      <c r="W324" s="3">
        <v>4</v>
      </c>
      <c r="X324" s="3" t="str">
        <f>VLOOKUP(V324,Key!$B$5:$C$53,2,FALSE)</f>
        <v>A</v>
      </c>
      <c r="AE324" s="3" t="s">
        <v>20695</v>
      </c>
      <c r="AF324" s="3">
        <v>14</v>
      </c>
      <c r="AG324" s="3">
        <v>1</v>
      </c>
      <c r="AH324" s="3" t="str">
        <f>VLOOKUP(AF324,Key!$B$5:$C$53,2,FALSE)</f>
        <v>N</v>
      </c>
    </row>
    <row r="325" spans="1:34" x14ac:dyDescent="0.25">
      <c r="A325" s="3" t="s">
        <v>340</v>
      </c>
      <c r="B325" s="3">
        <v>14</v>
      </c>
      <c r="C325" s="3">
        <v>5</v>
      </c>
      <c r="D325" s="3" t="str">
        <f>VLOOKUP(B325,Key!$B$5:$C$53,2,FALSE)</f>
        <v>N</v>
      </c>
      <c r="F325" s="3" t="s">
        <v>4338</v>
      </c>
      <c r="G325" s="3">
        <v>5</v>
      </c>
      <c r="H325" s="3">
        <v>15</v>
      </c>
      <c r="I325" s="3" t="str">
        <f>VLOOKUP(G325,Key!$B$5:$C$53,2,FALSE)</f>
        <v>E</v>
      </c>
      <c r="K325" s="3" t="s">
        <v>13242</v>
      </c>
      <c r="L325" s="3">
        <v>14</v>
      </c>
      <c r="M325" s="3">
        <v>7</v>
      </c>
      <c r="N325" s="3" t="str">
        <f>VLOOKUP(L325,Key!$B$5:$C$53,2,FALSE)</f>
        <v>N</v>
      </c>
      <c r="U325" s="3" t="s">
        <v>18218</v>
      </c>
      <c r="V325" s="3">
        <v>1</v>
      </c>
      <c r="W325" s="3">
        <v>4</v>
      </c>
      <c r="X325" s="3" t="str">
        <f>VLOOKUP(V325,Key!$B$5:$C$53,2,FALSE)</f>
        <v>A</v>
      </c>
      <c r="AE325" s="3" t="s">
        <v>20696</v>
      </c>
      <c r="AF325" s="3">
        <v>14</v>
      </c>
      <c r="AG325" s="3">
        <v>1</v>
      </c>
      <c r="AH325" s="3" t="str">
        <f>VLOOKUP(AF325,Key!$B$5:$C$53,2,FALSE)</f>
        <v>N</v>
      </c>
    </row>
    <row r="326" spans="1:34" x14ac:dyDescent="0.25">
      <c r="A326" s="3" t="s">
        <v>341</v>
      </c>
      <c r="B326" s="3">
        <v>14</v>
      </c>
      <c r="C326" s="3">
        <v>5</v>
      </c>
      <c r="D326" s="3" t="str">
        <f>VLOOKUP(B326,Key!$B$5:$C$53,2,FALSE)</f>
        <v>N</v>
      </c>
      <c r="F326" s="3" t="s">
        <v>4339</v>
      </c>
      <c r="G326" s="3">
        <v>8</v>
      </c>
      <c r="H326" s="3">
        <v>15</v>
      </c>
      <c r="I326" s="3" t="str">
        <f>VLOOKUP(G326,Key!$B$5:$C$53,2,FALSE)</f>
        <v>H</v>
      </c>
      <c r="K326" s="3" t="s">
        <v>13243</v>
      </c>
      <c r="L326" s="3">
        <v>14</v>
      </c>
      <c r="M326" s="3">
        <v>7</v>
      </c>
      <c r="N326" s="3" t="str">
        <f>VLOOKUP(L326,Key!$B$5:$C$53,2,FALSE)</f>
        <v>N</v>
      </c>
      <c r="U326" s="3" t="s">
        <v>18219</v>
      </c>
      <c r="V326" s="3">
        <v>1</v>
      </c>
      <c r="W326" s="3">
        <v>4</v>
      </c>
      <c r="X326" s="3" t="str">
        <f>VLOOKUP(V326,Key!$B$5:$C$53,2,FALSE)</f>
        <v>A</v>
      </c>
      <c r="AE326" s="3" t="s">
        <v>20697</v>
      </c>
      <c r="AF326" s="3">
        <v>14</v>
      </c>
      <c r="AG326" s="3">
        <v>1</v>
      </c>
      <c r="AH326" s="3" t="str">
        <f>VLOOKUP(AF326,Key!$B$5:$C$53,2,FALSE)</f>
        <v>N</v>
      </c>
    </row>
    <row r="327" spans="1:34" x14ac:dyDescent="0.25">
      <c r="A327" s="3" t="s">
        <v>342</v>
      </c>
      <c r="B327" s="3">
        <v>14</v>
      </c>
      <c r="C327" s="3">
        <v>5</v>
      </c>
      <c r="D327" s="3" t="str">
        <f>VLOOKUP(B327,Key!$B$5:$C$53,2,FALSE)</f>
        <v>N</v>
      </c>
      <c r="F327" s="3" t="s">
        <v>4340</v>
      </c>
      <c r="G327" s="3">
        <v>8</v>
      </c>
      <c r="H327" s="3">
        <v>15</v>
      </c>
      <c r="I327" s="3" t="str">
        <f>VLOOKUP(G327,Key!$B$5:$C$53,2,FALSE)</f>
        <v>H</v>
      </c>
      <c r="K327" s="3" t="s">
        <v>13244</v>
      </c>
      <c r="L327" s="3">
        <v>14</v>
      </c>
      <c r="M327" s="3">
        <v>7</v>
      </c>
      <c r="N327" s="3" t="str">
        <f>VLOOKUP(L327,Key!$B$5:$C$53,2,FALSE)</f>
        <v>N</v>
      </c>
      <c r="U327" s="3" t="s">
        <v>18220</v>
      </c>
      <c r="V327" s="3">
        <v>1</v>
      </c>
      <c r="W327" s="3">
        <v>4</v>
      </c>
      <c r="X327" s="3" t="str">
        <f>VLOOKUP(V327,Key!$B$5:$C$53,2,FALSE)</f>
        <v>A</v>
      </c>
      <c r="AE327" s="3" t="s">
        <v>20698</v>
      </c>
      <c r="AF327" s="3">
        <v>14</v>
      </c>
      <c r="AG327" s="3">
        <v>1</v>
      </c>
      <c r="AH327" s="3" t="str">
        <f>VLOOKUP(AF327,Key!$B$5:$C$53,2,FALSE)</f>
        <v>N</v>
      </c>
    </row>
    <row r="328" spans="1:34" x14ac:dyDescent="0.25">
      <c r="A328" s="3" t="s">
        <v>343</v>
      </c>
      <c r="B328" s="3">
        <v>14</v>
      </c>
      <c r="C328" s="3">
        <v>5</v>
      </c>
      <c r="D328" s="3" t="str">
        <f>VLOOKUP(B328,Key!$B$5:$C$53,2,FALSE)</f>
        <v>N</v>
      </c>
      <c r="F328" s="3" t="s">
        <v>4341</v>
      </c>
      <c r="G328" s="3">
        <v>8</v>
      </c>
      <c r="H328" s="3">
        <v>15</v>
      </c>
      <c r="I328" s="3" t="str">
        <f>VLOOKUP(G328,Key!$B$5:$C$53,2,FALSE)</f>
        <v>H</v>
      </c>
      <c r="K328" s="3" t="s">
        <v>13245</v>
      </c>
      <c r="L328" s="3">
        <v>14</v>
      </c>
      <c r="M328" s="3">
        <v>7</v>
      </c>
      <c r="N328" s="3" t="str">
        <f>VLOOKUP(L328,Key!$B$5:$C$53,2,FALSE)</f>
        <v>N</v>
      </c>
      <c r="U328" s="3" t="s">
        <v>18221</v>
      </c>
      <c r="V328" s="3">
        <v>1</v>
      </c>
      <c r="W328" s="3">
        <v>4</v>
      </c>
      <c r="X328" s="3" t="str">
        <f>VLOOKUP(V328,Key!$B$5:$C$53,2,FALSE)</f>
        <v>A</v>
      </c>
      <c r="AE328" s="3" t="s">
        <v>20699</v>
      </c>
      <c r="AF328" s="3">
        <v>14</v>
      </c>
      <c r="AG328" s="3">
        <v>1</v>
      </c>
      <c r="AH328" s="3" t="str">
        <f>VLOOKUP(AF328,Key!$B$5:$C$53,2,FALSE)</f>
        <v>N</v>
      </c>
    </row>
    <row r="329" spans="1:34" x14ac:dyDescent="0.25">
      <c r="A329" s="3" t="s">
        <v>344</v>
      </c>
      <c r="B329" s="3">
        <v>14</v>
      </c>
      <c r="C329" s="3">
        <v>5</v>
      </c>
      <c r="D329" s="3" t="str">
        <f>VLOOKUP(B329,Key!$B$5:$C$53,2,FALSE)</f>
        <v>N</v>
      </c>
      <c r="F329" s="3" t="s">
        <v>4342</v>
      </c>
      <c r="G329" s="3">
        <v>10</v>
      </c>
      <c r="H329" s="3">
        <v>15</v>
      </c>
      <c r="I329" s="3" t="str">
        <f>VLOOKUP(G329,Key!$B$5:$C$53,2,FALSE)</f>
        <v>J</v>
      </c>
      <c r="K329" s="3" t="s">
        <v>13246</v>
      </c>
      <c r="L329" s="3">
        <v>14</v>
      </c>
      <c r="M329" s="3">
        <v>7</v>
      </c>
      <c r="N329" s="3" t="str">
        <f>VLOOKUP(L329,Key!$B$5:$C$53,2,FALSE)</f>
        <v>N</v>
      </c>
      <c r="U329" s="3" t="s">
        <v>18222</v>
      </c>
      <c r="V329" s="3">
        <v>1</v>
      </c>
      <c r="W329" s="3">
        <v>4</v>
      </c>
      <c r="X329" s="3" t="str">
        <f>VLOOKUP(V329,Key!$B$5:$C$53,2,FALSE)</f>
        <v>A</v>
      </c>
      <c r="AE329" s="3" t="s">
        <v>20700</v>
      </c>
      <c r="AF329" s="3">
        <v>14</v>
      </c>
      <c r="AG329" s="3">
        <v>1</v>
      </c>
      <c r="AH329" s="3" t="str">
        <f>VLOOKUP(AF329,Key!$B$5:$C$53,2,FALSE)</f>
        <v>N</v>
      </c>
    </row>
    <row r="330" spans="1:34" x14ac:dyDescent="0.25">
      <c r="A330" s="3" t="s">
        <v>345</v>
      </c>
      <c r="B330" s="3">
        <v>14</v>
      </c>
      <c r="C330" s="3">
        <v>5</v>
      </c>
      <c r="D330" s="3" t="str">
        <f>VLOOKUP(B330,Key!$B$5:$C$53,2,FALSE)</f>
        <v>N</v>
      </c>
      <c r="F330" s="3" t="s">
        <v>4343</v>
      </c>
      <c r="G330" s="3">
        <v>14</v>
      </c>
      <c r="H330" s="3">
        <v>15</v>
      </c>
      <c r="I330" s="3" t="str">
        <f>VLOOKUP(G330,Key!$B$5:$C$53,2,FALSE)</f>
        <v>N</v>
      </c>
      <c r="K330" s="3" t="s">
        <v>13247</v>
      </c>
      <c r="L330" s="3">
        <v>14</v>
      </c>
      <c r="M330" s="3">
        <v>7</v>
      </c>
      <c r="N330" s="3" t="str">
        <f>VLOOKUP(L330,Key!$B$5:$C$53,2,FALSE)</f>
        <v>N</v>
      </c>
      <c r="U330" s="3" t="s">
        <v>18223</v>
      </c>
      <c r="V330" s="3">
        <v>1</v>
      </c>
      <c r="W330" s="3">
        <v>4</v>
      </c>
      <c r="X330" s="3" t="str">
        <f>VLOOKUP(V330,Key!$B$5:$C$53,2,FALSE)</f>
        <v>A</v>
      </c>
      <c r="AE330" s="3" t="s">
        <v>20701</v>
      </c>
      <c r="AF330" s="3">
        <v>14</v>
      </c>
      <c r="AG330" s="3">
        <v>1</v>
      </c>
      <c r="AH330" s="3" t="str">
        <f>VLOOKUP(AF330,Key!$B$5:$C$53,2,FALSE)</f>
        <v>N</v>
      </c>
    </row>
    <row r="331" spans="1:34" x14ac:dyDescent="0.25">
      <c r="A331" s="3" t="s">
        <v>346</v>
      </c>
      <c r="B331" s="3">
        <v>14</v>
      </c>
      <c r="C331" s="3">
        <v>5</v>
      </c>
      <c r="D331" s="3" t="str">
        <f>VLOOKUP(B331,Key!$B$5:$C$53,2,FALSE)</f>
        <v>N</v>
      </c>
      <c r="F331" s="3" t="s">
        <v>4344</v>
      </c>
      <c r="G331" s="3">
        <v>14</v>
      </c>
      <c r="H331" s="3">
        <v>15</v>
      </c>
      <c r="I331" s="3" t="str">
        <f>VLOOKUP(G331,Key!$B$5:$C$53,2,FALSE)</f>
        <v>N</v>
      </c>
      <c r="K331" s="3" t="s">
        <v>13248</v>
      </c>
      <c r="L331" s="3">
        <v>14</v>
      </c>
      <c r="M331" s="3">
        <v>7</v>
      </c>
      <c r="N331" s="3" t="str">
        <f>VLOOKUP(L331,Key!$B$5:$C$53,2,FALSE)</f>
        <v>N</v>
      </c>
      <c r="U331" s="3" t="s">
        <v>18224</v>
      </c>
      <c r="V331" s="3">
        <v>1</v>
      </c>
      <c r="W331" s="3">
        <v>4</v>
      </c>
      <c r="X331" s="3" t="str">
        <f>VLOOKUP(V331,Key!$B$5:$C$53,2,FALSE)</f>
        <v>A</v>
      </c>
      <c r="AE331" s="3" t="s">
        <v>20702</v>
      </c>
      <c r="AF331" s="3">
        <v>14</v>
      </c>
      <c r="AG331" s="3">
        <v>1</v>
      </c>
      <c r="AH331" s="3" t="str">
        <f>VLOOKUP(AF331,Key!$B$5:$C$53,2,FALSE)</f>
        <v>N</v>
      </c>
    </row>
    <row r="332" spans="1:34" x14ac:dyDescent="0.25">
      <c r="A332" s="3" t="s">
        <v>347</v>
      </c>
      <c r="B332" s="3">
        <v>14</v>
      </c>
      <c r="C332" s="3">
        <v>5</v>
      </c>
      <c r="D332" s="3" t="str">
        <f>VLOOKUP(B332,Key!$B$5:$C$53,2,FALSE)</f>
        <v>N</v>
      </c>
      <c r="F332" s="3" t="s">
        <v>4345</v>
      </c>
      <c r="G332" s="3">
        <v>14</v>
      </c>
      <c r="H332" s="3">
        <v>15</v>
      </c>
      <c r="I332" s="3" t="str">
        <f>VLOOKUP(G332,Key!$B$5:$C$53,2,FALSE)</f>
        <v>N</v>
      </c>
      <c r="K332" s="3" t="s">
        <v>13249</v>
      </c>
      <c r="L332" s="3">
        <v>14</v>
      </c>
      <c r="M332" s="3">
        <v>7</v>
      </c>
      <c r="N332" s="3" t="str">
        <f>VLOOKUP(L332,Key!$B$5:$C$53,2,FALSE)</f>
        <v>N</v>
      </c>
      <c r="U332" s="3" t="s">
        <v>18225</v>
      </c>
      <c r="V332" s="3">
        <v>1</v>
      </c>
      <c r="W332" s="3">
        <v>4</v>
      </c>
      <c r="X332" s="3" t="str">
        <f>VLOOKUP(V332,Key!$B$5:$C$53,2,FALSE)</f>
        <v>A</v>
      </c>
      <c r="AE332" s="3" t="s">
        <v>20703</v>
      </c>
      <c r="AF332" s="3">
        <v>14</v>
      </c>
      <c r="AG332" s="3">
        <v>1</v>
      </c>
      <c r="AH332" s="3" t="str">
        <f>VLOOKUP(AF332,Key!$B$5:$C$53,2,FALSE)</f>
        <v>N</v>
      </c>
    </row>
    <row r="333" spans="1:34" x14ac:dyDescent="0.25">
      <c r="A333" s="3" t="s">
        <v>348</v>
      </c>
      <c r="B333" s="3">
        <v>14</v>
      </c>
      <c r="C333" s="3">
        <v>5</v>
      </c>
      <c r="D333" s="3" t="str">
        <f>VLOOKUP(B333,Key!$B$5:$C$53,2,FALSE)</f>
        <v>N</v>
      </c>
      <c r="F333" s="3" t="s">
        <v>4346</v>
      </c>
      <c r="G333" s="3">
        <v>14</v>
      </c>
      <c r="H333" s="3">
        <v>15</v>
      </c>
      <c r="I333" s="3" t="str">
        <f>VLOOKUP(G333,Key!$B$5:$C$53,2,FALSE)</f>
        <v>N</v>
      </c>
      <c r="K333" s="3" t="s">
        <v>13250</v>
      </c>
      <c r="L333" s="3">
        <v>14</v>
      </c>
      <c r="M333" s="3">
        <v>7</v>
      </c>
      <c r="N333" s="3" t="str">
        <f>VLOOKUP(L333,Key!$B$5:$C$53,2,FALSE)</f>
        <v>N</v>
      </c>
      <c r="U333" s="3" t="s">
        <v>18226</v>
      </c>
      <c r="V333" s="3">
        <v>1</v>
      </c>
      <c r="W333" s="3">
        <v>4</v>
      </c>
      <c r="X333" s="3" t="str">
        <f>VLOOKUP(V333,Key!$B$5:$C$53,2,FALSE)</f>
        <v>A</v>
      </c>
      <c r="AE333" s="3" t="s">
        <v>20704</v>
      </c>
      <c r="AF333" s="3">
        <v>14</v>
      </c>
      <c r="AG333" s="3">
        <v>1</v>
      </c>
      <c r="AH333" s="3" t="str">
        <f>VLOOKUP(AF333,Key!$B$5:$C$53,2,FALSE)</f>
        <v>N</v>
      </c>
    </row>
    <row r="334" spans="1:34" x14ac:dyDescent="0.25">
      <c r="A334" s="3" t="s">
        <v>349</v>
      </c>
      <c r="B334" s="3">
        <v>14</v>
      </c>
      <c r="C334" s="3">
        <v>5</v>
      </c>
      <c r="D334" s="3" t="str">
        <f>VLOOKUP(B334,Key!$B$5:$C$53,2,FALSE)</f>
        <v>N</v>
      </c>
      <c r="F334" s="3" t="s">
        <v>4347</v>
      </c>
      <c r="G334" s="3">
        <v>1</v>
      </c>
      <c r="H334" s="3">
        <v>14</v>
      </c>
      <c r="I334" s="3" t="str">
        <f>VLOOKUP(G334,Key!$B$5:$C$53,2,FALSE)</f>
        <v>A</v>
      </c>
      <c r="K334" s="3" t="s">
        <v>13251</v>
      </c>
      <c r="L334" s="3">
        <v>16</v>
      </c>
      <c r="M334" s="3">
        <v>7</v>
      </c>
      <c r="N334" s="3" t="str">
        <f>VLOOKUP(L334,Key!$B$5:$C$53,2,FALSE)</f>
        <v>P</v>
      </c>
      <c r="U334" s="3" t="s">
        <v>18227</v>
      </c>
      <c r="V334" s="3">
        <v>1</v>
      </c>
      <c r="W334" s="3">
        <v>4</v>
      </c>
      <c r="X334" s="3" t="str">
        <f>VLOOKUP(V334,Key!$B$5:$C$53,2,FALSE)</f>
        <v>A</v>
      </c>
      <c r="AE334" s="3" t="s">
        <v>20705</v>
      </c>
      <c r="AF334" s="3">
        <v>14</v>
      </c>
      <c r="AG334" s="3">
        <v>1</v>
      </c>
      <c r="AH334" s="3" t="str">
        <f>VLOOKUP(AF334,Key!$B$5:$C$53,2,FALSE)</f>
        <v>N</v>
      </c>
    </row>
    <row r="335" spans="1:34" x14ac:dyDescent="0.25">
      <c r="A335" s="3" t="s">
        <v>350</v>
      </c>
      <c r="B335" s="3">
        <v>14</v>
      </c>
      <c r="C335" s="3">
        <v>5</v>
      </c>
      <c r="D335" s="3" t="str">
        <f>VLOOKUP(B335,Key!$B$5:$C$53,2,FALSE)</f>
        <v>N</v>
      </c>
      <c r="F335" s="3" t="s">
        <v>4348</v>
      </c>
      <c r="G335" s="3">
        <v>1</v>
      </c>
      <c r="H335" s="3">
        <v>14</v>
      </c>
      <c r="I335" s="3" t="str">
        <f>VLOOKUP(G335,Key!$B$5:$C$53,2,FALSE)</f>
        <v>A</v>
      </c>
      <c r="K335" s="3" t="s">
        <v>13252</v>
      </c>
      <c r="L335" s="3">
        <v>1</v>
      </c>
      <c r="M335" s="3">
        <v>6</v>
      </c>
      <c r="N335" s="3" t="str">
        <f>VLOOKUP(L335,Key!$B$5:$C$53,2,FALSE)</f>
        <v>A</v>
      </c>
      <c r="U335" s="3" t="s">
        <v>18228</v>
      </c>
      <c r="V335" s="3">
        <v>1</v>
      </c>
      <c r="W335" s="3">
        <v>4</v>
      </c>
      <c r="X335" s="3" t="str">
        <f>VLOOKUP(V335,Key!$B$5:$C$53,2,FALSE)</f>
        <v>A</v>
      </c>
      <c r="AE335" s="3" t="s">
        <v>20706</v>
      </c>
      <c r="AF335" s="3">
        <v>14</v>
      </c>
      <c r="AG335" s="3">
        <v>1</v>
      </c>
      <c r="AH335" s="3" t="str">
        <f>VLOOKUP(AF335,Key!$B$5:$C$53,2,FALSE)</f>
        <v>N</v>
      </c>
    </row>
    <row r="336" spans="1:34" x14ac:dyDescent="0.25">
      <c r="A336" s="3" t="s">
        <v>351</v>
      </c>
      <c r="B336" s="3">
        <v>14</v>
      </c>
      <c r="C336" s="3">
        <v>5</v>
      </c>
      <c r="D336" s="3" t="str">
        <f>VLOOKUP(B336,Key!$B$5:$C$53,2,FALSE)</f>
        <v>N</v>
      </c>
      <c r="F336" s="3" t="s">
        <v>4349</v>
      </c>
      <c r="G336" s="3">
        <v>1</v>
      </c>
      <c r="H336" s="3">
        <v>14</v>
      </c>
      <c r="I336" s="3" t="str">
        <f>VLOOKUP(G336,Key!$B$5:$C$53,2,FALSE)</f>
        <v>A</v>
      </c>
      <c r="K336" s="3" t="s">
        <v>13253</v>
      </c>
      <c r="L336" s="3">
        <v>1</v>
      </c>
      <c r="M336" s="3">
        <v>6</v>
      </c>
      <c r="N336" s="3" t="str">
        <f>VLOOKUP(L336,Key!$B$5:$C$53,2,FALSE)</f>
        <v>A</v>
      </c>
      <c r="U336" s="3" t="s">
        <v>18229</v>
      </c>
      <c r="V336" s="3">
        <v>1</v>
      </c>
      <c r="W336" s="3">
        <v>4</v>
      </c>
      <c r="X336" s="3" t="str">
        <f>VLOOKUP(V336,Key!$B$5:$C$53,2,FALSE)</f>
        <v>A</v>
      </c>
      <c r="AE336" s="3" t="s">
        <v>20707</v>
      </c>
      <c r="AF336" s="3">
        <v>14</v>
      </c>
      <c r="AG336" s="3">
        <v>1</v>
      </c>
      <c r="AH336" s="3" t="str">
        <f>VLOOKUP(AF336,Key!$B$5:$C$53,2,FALSE)</f>
        <v>N</v>
      </c>
    </row>
    <row r="337" spans="1:34" x14ac:dyDescent="0.25">
      <c r="A337" s="3" t="s">
        <v>352</v>
      </c>
      <c r="B337" s="3">
        <v>14</v>
      </c>
      <c r="C337" s="3">
        <v>5</v>
      </c>
      <c r="D337" s="3" t="str">
        <f>VLOOKUP(B337,Key!$B$5:$C$53,2,FALSE)</f>
        <v>N</v>
      </c>
      <c r="F337" s="3" t="s">
        <v>4350</v>
      </c>
      <c r="G337" s="3">
        <v>1</v>
      </c>
      <c r="H337" s="3">
        <v>14</v>
      </c>
      <c r="I337" s="3" t="str">
        <f>VLOOKUP(G337,Key!$B$5:$C$53,2,FALSE)</f>
        <v>A</v>
      </c>
      <c r="K337" s="3" t="s">
        <v>13254</v>
      </c>
      <c r="L337" s="3">
        <v>1</v>
      </c>
      <c r="M337" s="3">
        <v>6</v>
      </c>
      <c r="N337" s="3" t="str">
        <f>VLOOKUP(L337,Key!$B$5:$C$53,2,FALSE)</f>
        <v>A</v>
      </c>
      <c r="U337" s="3" t="s">
        <v>18230</v>
      </c>
      <c r="V337" s="3">
        <v>1</v>
      </c>
      <c r="W337" s="3">
        <v>4</v>
      </c>
      <c r="X337" s="3" t="str">
        <f>VLOOKUP(V337,Key!$B$5:$C$53,2,FALSE)</f>
        <v>A</v>
      </c>
      <c r="AE337" s="3" t="s">
        <v>20708</v>
      </c>
      <c r="AF337" s="3">
        <v>14</v>
      </c>
      <c r="AG337" s="3">
        <v>1</v>
      </c>
      <c r="AH337" s="3" t="str">
        <f>VLOOKUP(AF337,Key!$B$5:$C$53,2,FALSE)</f>
        <v>N</v>
      </c>
    </row>
    <row r="338" spans="1:34" x14ac:dyDescent="0.25">
      <c r="A338" s="3" t="s">
        <v>353</v>
      </c>
      <c r="B338" s="3">
        <v>14</v>
      </c>
      <c r="C338" s="3">
        <v>5</v>
      </c>
      <c r="D338" s="3" t="str">
        <f>VLOOKUP(B338,Key!$B$5:$C$53,2,FALSE)</f>
        <v>N</v>
      </c>
      <c r="F338" s="3" t="s">
        <v>4351</v>
      </c>
      <c r="G338" s="3">
        <v>1</v>
      </c>
      <c r="H338" s="3">
        <v>14</v>
      </c>
      <c r="I338" s="3" t="str">
        <f>VLOOKUP(G338,Key!$B$5:$C$53,2,FALSE)</f>
        <v>A</v>
      </c>
      <c r="K338" s="3" t="s">
        <v>13255</v>
      </c>
      <c r="L338" s="3">
        <v>1</v>
      </c>
      <c r="M338" s="3">
        <v>6</v>
      </c>
      <c r="N338" s="3" t="str">
        <f>VLOOKUP(L338,Key!$B$5:$C$53,2,FALSE)</f>
        <v>A</v>
      </c>
      <c r="U338" s="3" t="s">
        <v>18231</v>
      </c>
      <c r="V338" s="3">
        <v>1</v>
      </c>
      <c r="W338" s="3">
        <v>4</v>
      </c>
      <c r="X338" s="3" t="str">
        <f>VLOOKUP(V338,Key!$B$5:$C$53,2,FALSE)</f>
        <v>A</v>
      </c>
      <c r="AE338" s="3" t="s">
        <v>20709</v>
      </c>
      <c r="AF338" s="3">
        <v>14</v>
      </c>
      <c r="AG338" s="3">
        <v>1</v>
      </c>
      <c r="AH338" s="3" t="str">
        <f>VLOOKUP(AF338,Key!$B$5:$C$53,2,FALSE)</f>
        <v>N</v>
      </c>
    </row>
    <row r="339" spans="1:34" x14ac:dyDescent="0.25">
      <c r="A339" s="3" t="s">
        <v>354</v>
      </c>
      <c r="B339" s="3">
        <v>14</v>
      </c>
      <c r="C339" s="3">
        <v>5</v>
      </c>
      <c r="D339" s="3" t="str">
        <f>VLOOKUP(B339,Key!$B$5:$C$53,2,FALSE)</f>
        <v>N</v>
      </c>
      <c r="F339" s="3" t="s">
        <v>4352</v>
      </c>
      <c r="G339" s="3">
        <v>1</v>
      </c>
      <c r="H339" s="3">
        <v>14</v>
      </c>
      <c r="I339" s="3" t="str">
        <f>VLOOKUP(G339,Key!$B$5:$C$53,2,FALSE)</f>
        <v>A</v>
      </c>
      <c r="K339" s="3" t="s">
        <v>13256</v>
      </c>
      <c r="L339" s="3">
        <v>1</v>
      </c>
      <c r="M339" s="3">
        <v>6</v>
      </c>
      <c r="N339" s="3" t="str">
        <f>VLOOKUP(L339,Key!$B$5:$C$53,2,FALSE)</f>
        <v>A</v>
      </c>
      <c r="U339" s="3" t="s">
        <v>18232</v>
      </c>
      <c r="V339" s="3">
        <v>1</v>
      </c>
      <c r="W339" s="3">
        <v>4</v>
      </c>
      <c r="X339" s="3" t="str">
        <f>VLOOKUP(V339,Key!$B$5:$C$53,2,FALSE)</f>
        <v>A</v>
      </c>
      <c r="AE339" s="3" t="s">
        <v>20710</v>
      </c>
      <c r="AF339" s="3">
        <v>14</v>
      </c>
      <c r="AG339" s="3">
        <v>1</v>
      </c>
      <c r="AH339" s="3" t="str">
        <f>VLOOKUP(AF339,Key!$B$5:$C$53,2,FALSE)</f>
        <v>N</v>
      </c>
    </row>
    <row r="340" spans="1:34" x14ac:dyDescent="0.25">
      <c r="A340" s="3" t="s">
        <v>355</v>
      </c>
      <c r="B340" s="3">
        <v>14</v>
      </c>
      <c r="C340" s="3">
        <v>5</v>
      </c>
      <c r="D340" s="3" t="str">
        <f>VLOOKUP(B340,Key!$B$5:$C$53,2,FALSE)</f>
        <v>N</v>
      </c>
      <c r="F340" s="3" t="s">
        <v>1079</v>
      </c>
      <c r="G340" s="3">
        <v>1</v>
      </c>
      <c r="H340" s="3">
        <v>14</v>
      </c>
      <c r="I340" s="3" t="str">
        <f>VLOOKUP(G340,Key!$B$5:$C$53,2,FALSE)</f>
        <v>A</v>
      </c>
      <c r="K340" s="3" t="s">
        <v>13257</v>
      </c>
      <c r="L340" s="3">
        <v>1</v>
      </c>
      <c r="M340" s="3">
        <v>6</v>
      </c>
      <c r="N340" s="3" t="str">
        <f>VLOOKUP(L340,Key!$B$5:$C$53,2,FALSE)</f>
        <v>A</v>
      </c>
      <c r="U340" s="3" t="s">
        <v>18233</v>
      </c>
      <c r="V340" s="3">
        <v>1</v>
      </c>
      <c r="W340" s="3">
        <v>4</v>
      </c>
      <c r="X340" s="3" t="str">
        <f>VLOOKUP(V340,Key!$B$5:$C$53,2,FALSE)</f>
        <v>A</v>
      </c>
      <c r="AE340" s="3" t="s">
        <v>20711</v>
      </c>
      <c r="AF340" s="3">
        <v>14</v>
      </c>
      <c r="AG340" s="3">
        <v>1</v>
      </c>
      <c r="AH340" s="3" t="str">
        <f>VLOOKUP(AF340,Key!$B$5:$C$53,2,FALSE)</f>
        <v>N</v>
      </c>
    </row>
    <row r="341" spans="1:34" x14ac:dyDescent="0.25">
      <c r="A341" s="3" t="s">
        <v>356</v>
      </c>
      <c r="B341" s="3">
        <v>14</v>
      </c>
      <c r="C341" s="3">
        <v>5</v>
      </c>
      <c r="D341" s="3" t="str">
        <f>VLOOKUP(B341,Key!$B$5:$C$53,2,FALSE)</f>
        <v>N</v>
      </c>
      <c r="F341" s="3" t="s">
        <v>4353</v>
      </c>
      <c r="G341" s="3">
        <v>1</v>
      </c>
      <c r="H341" s="3">
        <v>14</v>
      </c>
      <c r="I341" s="3" t="str">
        <f>VLOOKUP(G341,Key!$B$5:$C$53,2,FALSE)</f>
        <v>A</v>
      </c>
      <c r="K341" s="3" t="s">
        <v>13258</v>
      </c>
      <c r="L341" s="3">
        <v>1</v>
      </c>
      <c r="M341" s="3">
        <v>6</v>
      </c>
      <c r="N341" s="3" t="str">
        <f>VLOOKUP(L341,Key!$B$5:$C$53,2,FALSE)</f>
        <v>A</v>
      </c>
      <c r="U341" s="3" t="s">
        <v>18234</v>
      </c>
      <c r="V341" s="3">
        <v>1</v>
      </c>
      <c r="W341" s="3">
        <v>4</v>
      </c>
      <c r="X341" s="3" t="str">
        <f>VLOOKUP(V341,Key!$B$5:$C$53,2,FALSE)</f>
        <v>A</v>
      </c>
      <c r="AE341" s="3" t="s">
        <v>20712</v>
      </c>
      <c r="AF341" s="3">
        <v>14</v>
      </c>
      <c r="AG341" s="3">
        <v>1</v>
      </c>
      <c r="AH341" s="3" t="str">
        <f>VLOOKUP(AF341,Key!$B$5:$C$53,2,FALSE)</f>
        <v>N</v>
      </c>
    </row>
    <row r="342" spans="1:34" x14ac:dyDescent="0.25">
      <c r="A342" s="3" t="s">
        <v>357</v>
      </c>
      <c r="B342" s="3">
        <v>14</v>
      </c>
      <c r="C342" s="3">
        <v>5</v>
      </c>
      <c r="D342" s="3" t="str">
        <f>VLOOKUP(B342,Key!$B$5:$C$53,2,FALSE)</f>
        <v>N</v>
      </c>
      <c r="F342" s="3" t="s">
        <v>4354</v>
      </c>
      <c r="G342" s="3">
        <v>1</v>
      </c>
      <c r="H342" s="3">
        <v>14</v>
      </c>
      <c r="I342" s="3" t="str">
        <f>VLOOKUP(G342,Key!$B$5:$C$53,2,FALSE)</f>
        <v>A</v>
      </c>
      <c r="K342" s="3" t="s">
        <v>13259</v>
      </c>
      <c r="L342" s="3">
        <v>1</v>
      </c>
      <c r="M342" s="3">
        <v>6</v>
      </c>
      <c r="N342" s="3" t="str">
        <f>VLOOKUP(L342,Key!$B$5:$C$53,2,FALSE)</f>
        <v>A</v>
      </c>
      <c r="U342" s="3" t="s">
        <v>18235</v>
      </c>
      <c r="V342" s="3">
        <v>1</v>
      </c>
      <c r="W342" s="3">
        <v>4</v>
      </c>
      <c r="X342" s="3" t="str">
        <f>VLOOKUP(V342,Key!$B$5:$C$53,2,FALSE)</f>
        <v>A</v>
      </c>
      <c r="AE342" s="3" t="s">
        <v>20713</v>
      </c>
      <c r="AF342" s="3">
        <v>14</v>
      </c>
      <c r="AG342" s="3">
        <v>1</v>
      </c>
      <c r="AH342" s="3" t="str">
        <f>VLOOKUP(AF342,Key!$B$5:$C$53,2,FALSE)</f>
        <v>N</v>
      </c>
    </row>
    <row r="343" spans="1:34" x14ac:dyDescent="0.25">
      <c r="A343" s="3" t="s">
        <v>358</v>
      </c>
      <c r="B343" s="3">
        <v>14</v>
      </c>
      <c r="C343" s="3">
        <v>5</v>
      </c>
      <c r="D343" s="3" t="str">
        <f>VLOOKUP(B343,Key!$B$5:$C$53,2,FALSE)</f>
        <v>N</v>
      </c>
      <c r="F343" s="3" t="s">
        <v>4355</v>
      </c>
      <c r="G343" s="3">
        <v>1</v>
      </c>
      <c r="H343" s="3">
        <v>14</v>
      </c>
      <c r="I343" s="3" t="str">
        <f>VLOOKUP(G343,Key!$B$5:$C$53,2,FALSE)</f>
        <v>A</v>
      </c>
      <c r="K343" s="3" t="s">
        <v>13260</v>
      </c>
      <c r="L343" s="3">
        <v>1</v>
      </c>
      <c r="M343" s="3">
        <v>6</v>
      </c>
      <c r="N343" s="3" t="str">
        <f>VLOOKUP(L343,Key!$B$5:$C$53,2,FALSE)</f>
        <v>A</v>
      </c>
      <c r="U343" s="3" t="s">
        <v>18236</v>
      </c>
      <c r="V343" s="3">
        <v>1</v>
      </c>
      <c r="W343" s="3">
        <v>4</v>
      </c>
      <c r="X343" s="3" t="str">
        <f>VLOOKUP(V343,Key!$B$5:$C$53,2,FALSE)</f>
        <v>A</v>
      </c>
      <c r="AE343" s="3" t="s">
        <v>20714</v>
      </c>
      <c r="AF343" s="3">
        <v>14</v>
      </c>
      <c r="AG343" s="3">
        <v>1</v>
      </c>
      <c r="AH343" s="3" t="str">
        <f>VLOOKUP(AF343,Key!$B$5:$C$53,2,FALSE)</f>
        <v>N</v>
      </c>
    </row>
    <row r="344" spans="1:34" x14ac:dyDescent="0.25">
      <c r="A344" s="3" t="s">
        <v>359</v>
      </c>
      <c r="B344" s="3">
        <v>14</v>
      </c>
      <c r="C344" s="3">
        <v>5</v>
      </c>
      <c r="D344" s="3" t="str">
        <f>VLOOKUP(B344,Key!$B$5:$C$53,2,FALSE)</f>
        <v>N</v>
      </c>
      <c r="F344" s="3" t="s">
        <v>4356</v>
      </c>
      <c r="G344" s="3">
        <v>5</v>
      </c>
      <c r="H344" s="3">
        <v>14</v>
      </c>
      <c r="I344" s="3" t="str">
        <f>VLOOKUP(G344,Key!$B$5:$C$53,2,FALSE)</f>
        <v>E</v>
      </c>
      <c r="K344" s="3" t="s">
        <v>13261</v>
      </c>
      <c r="L344" s="3">
        <v>1</v>
      </c>
      <c r="M344" s="3">
        <v>6</v>
      </c>
      <c r="N344" s="3" t="str">
        <f>VLOOKUP(L344,Key!$B$5:$C$53,2,FALSE)</f>
        <v>A</v>
      </c>
      <c r="U344" s="3" t="s">
        <v>18237</v>
      </c>
      <c r="V344" s="3">
        <v>1</v>
      </c>
      <c r="W344" s="3">
        <v>4</v>
      </c>
      <c r="X344" s="3" t="str">
        <f>VLOOKUP(V344,Key!$B$5:$C$53,2,FALSE)</f>
        <v>A</v>
      </c>
      <c r="AE344" s="3" t="s">
        <v>20715</v>
      </c>
      <c r="AF344" s="3">
        <v>14</v>
      </c>
      <c r="AG344" s="3">
        <v>1</v>
      </c>
      <c r="AH344" s="3" t="str">
        <f>VLOOKUP(AF344,Key!$B$5:$C$53,2,FALSE)</f>
        <v>N</v>
      </c>
    </row>
    <row r="345" spans="1:34" x14ac:dyDescent="0.25">
      <c r="A345" s="3" t="s">
        <v>360</v>
      </c>
      <c r="B345" s="3">
        <v>14</v>
      </c>
      <c r="C345" s="3">
        <v>5</v>
      </c>
      <c r="D345" s="3" t="str">
        <f>VLOOKUP(B345,Key!$B$5:$C$53,2,FALSE)</f>
        <v>N</v>
      </c>
      <c r="F345" s="3" t="s">
        <v>4357</v>
      </c>
      <c r="G345" s="3">
        <v>5</v>
      </c>
      <c r="H345" s="3">
        <v>14</v>
      </c>
      <c r="I345" s="3" t="str">
        <f>VLOOKUP(G345,Key!$B$5:$C$53,2,FALSE)</f>
        <v>E</v>
      </c>
      <c r="K345" s="3" t="s">
        <v>13262</v>
      </c>
      <c r="L345" s="3">
        <v>1</v>
      </c>
      <c r="M345" s="3">
        <v>6</v>
      </c>
      <c r="N345" s="3" t="str">
        <f>VLOOKUP(L345,Key!$B$5:$C$53,2,FALSE)</f>
        <v>A</v>
      </c>
      <c r="U345" s="3" t="s">
        <v>18238</v>
      </c>
      <c r="V345" s="3">
        <v>1</v>
      </c>
      <c r="W345" s="3">
        <v>4</v>
      </c>
      <c r="X345" s="3" t="str">
        <f>VLOOKUP(V345,Key!$B$5:$C$53,2,FALSE)</f>
        <v>A</v>
      </c>
      <c r="AE345" s="3" t="s">
        <v>20716</v>
      </c>
      <c r="AF345" s="3">
        <v>14</v>
      </c>
      <c r="AG345" s="3">
        <v>1</v>
      </c>
      <c r="AH345" s="3" t="str">
        <f>VLOOKUP(AF345,Key!$B$5:$C$53,2,FALSE)</f>
        <v>N</v>
      </c>
    </row>
    <row r="346" spans="1:34" x14ac:dyDescent="0.25">
      <c r="A346" s="3" t="s">
        <v>361</v>
      </c>
      <c r="B346" s="3">
        <v>14</v>
      </c>
      <c r="C346" s="3">
        <v>5</v>
      </c>
      <c r="D346" s="3" t="str">
        <f>VLOOKUP(B346,Key!$B$5:$C$53,2,FALSE)</f>
        <v>N</v>
      </c>
      <c r="F346" s="3" t="s">
        <v>4358</v>
      </c>
      <c r="G346" s="3">
        <v>5</v>
      </c>
      <c r="H346" s="3">
        <v>14</v>
      </c>
      <c r="I346" s="3" t="str">
        <f>VLOOKUP(G346,Key!$B$5:$C$53,2,FALSE)</f>
        <v>E</v>
      </c>
      <c r="K346" s="3" t="s">
        <v>13263</v>
      </c>
      <c r="L346" s="3">
        <v>1</v>
      </c>
      <c r="M346" s="3">
        <v>6</v>
      </c>
      <c r="N346" s="3" t="str">
        <f>VLOOKUP(L346,Key!$B$5:$C$53,2,FALSE)</f>
        <v>A</v>
      </c>
      <c r="U346" s="3" t="s">
        <v>18239</v>
      </c>
      <c r="V346" s="3">
        <v>1</v>
      </c>
      <c r="W346" s="3">
        <v>4</v>
      </c>
      <c r="X346" s="3" t="str">
        <f>VLOOKUP(V346,Key!$B$5:$C$53,2,FALSE)</f>
        <v>A</v>
      </c>
      <c r="AE346" s="3" t="s">
        <v>20717</v>
      </c>
      <c r="AF346" s="3">
        <v>14</v>
      </c>
      <c r="AG346" s="3">
        <v>1</v>
      </c>
      <c r="AH346" s="3" t="str">
        <f>VLOOKUP(AF346,Key!$B$5:$C$53,2,FALSE)</f>
        <v>N</v>
      </c>
    </row>
    <row r="347" spans="1:34" x14ac:dyDescent="0.25">
      <c r="A347" s="3" t="s">
        <v>362</v>
      </c>
      <c r="B347" s="3">
        <v>14</v>
      </c>
      <c r="C347" s="3">
        <v>5</v>
      </c>
      <c r="D347" s="3" t="str">
        <f>VLOOKUP(B347,Key!$B$5:$C$53,2,FALSE)</f>
        <v>N</v>
      </c>
      <c r="F347" s="3" t="s">
        <v>4359</v>
      </c>
      <c r="G347" s="3">
        <v>8</v>
      </c>
      <c r="H347" s="3">
        <v>14</v>
      </c>
      <c r="I347" s="3" t="str">
        <f>VLOOKUP(G347,Key!$B$5:$C$53,2,FALSE)</f>
        <v>H</v>
      </c>
      <c r="K347" s="3" t="s">
        <v>13264</v>
      </c>
      <c r="L347" s="3">
        <v>1</v>
      </c>
      <c r="M347" s="3">
        <v>6</v>
      </c>
      <c r="N347" s="3" t="str">
        <f>VLOOKUP(L347,Key!$B$5:$C$53,2,FALSE)</f>
        <v>A</v>
      </c>
      <c r="U347" s="3" t="s">
        <v>18240</v>
      </c>
      <c r="V347" s="3">
        <v>1</v>
      </c>
      <c r="W347" s="3">
        <v>4</v>
      </c>
      <c r="X347" s="3" t="str">
        <f>VLOOKUP(V347,Key!$B$5:$C$53,2,FALSE)</f>
        <v>A</v>
      </c>
      <c r="AE347" s="3" t="s">
        <v>20718</v>
      </c>
      <c r="AF347" s="3">
        <v>14</v>
      </c>
      <c r="AG347" s="3">
        <v>1</v>
      </c>
      <c r="AH347" s="3" t="str">
        <f>VLOOKUP(AF347,Key!$B$5:$C$53,2,FALSE)</f>
        <v>N</v>
      </c>
    </row>
    <row r="348" spans="1:34" x14ac:dyDescent="0.25">
      <c r="A348" s="3" t="s">
        <v>363</v>
      </c>
      <c r="B348" s="3">
        <v>14</v>
      </c>
      <c r="C348" s="3">
        <v>5</v>
      </c>
      <c r="D348" s="3" t="str">
        <f>VLOOKUP(B348,Key!$B$5:$C$53,2,FALSE)</f>
        <v>N</v>
      </c>
      <c r="F348" s="3" t="s">
        <v>4360</v>
      </c>
      <c r="G348" s="3">
        <v>8</v>
      </c>
      <c r="H348" s="3">
        <v>14</v>
      </c>
      <c r="I348" s="3" t="str">
        <f>VLOOKUP(G348,Key!$B$5:$C$53,2,FALSE)</f>
        <v>H</v>
      </c>
      <c r="K348" s="3" t="s">
        <v>13265</v>
      </c>
      <c r="L348" s="3">
        <v>1</v>
      </c>
      <c r="M348" s="3">
        <v>6</v>
      </c>
      <c r="N348" s="3" t="str">
        <f>VLOOKUP(L348,Key!$B$5:$C$53,2,FALSE)</f>
        <v>A</v>
      </c>
      <c r="U348" s="3" t="s">
        <v>18241</v>
      </c>
      <c r="V348" s="3">
        <v>1</v>
      </c>
      <c r="W348" s="3">
        <v>4</v>
      </c>
      <c r="X348" s="3" t="str">
        <f>VLOOKUP(V348,Key!$B$5:$C$53,2,FALSE)</f>
        <v>A</v>
      </c>
      <c r="AE348" s="3" t="s">
        <v>20719</v>
      </c>
      <c r="AF348" s="3">
        <v>14</v>
      </c>
      <c r="AG348" s="3">
        <v>1</v>
      </c>
      <c r="AH348" s="3" t="str">
        <f>VLOOKUP(AF348,Key!$B$5:$C$53,2,FALSE)</f>
        <v>N</v>
      </c>
    </row>
    <row r="349" spans="1:34" x14ac:dyDescent="0.25">
      <c r="A349" s="3" t="s">
        <v>364</v>
      </c>
      <c r="B349" s="3">
        <v>14</v>
      </c>
      <c r="C349" s="3">
        <v>5</v>
      </c>
      <c r="D349" s="3" t="str">
        <f>VLOOKUP(B349,Key!$B$5:$C$53,2,FALSE)</f>
        <v>N</v>
      </c>
      <c r="F349" s="3" t="s">
        <v>4361</v>
      </c>
      <c r="G349" s="3">
        <v>14</v>
      </c>
      <c r="H349" s="3">
        <v>14</v>
      </c>
      <c r="I349" s="3" t="str">
        <f>VLOOKUP(G349,Key!$B$5:$C$53,2,FALSE)</f>
        <v>N</v>
      </c>
      <c r="K349" s="3" t="s">
        <v>13266</v>
      </c>
      <c r="L349" s="3">
        <v>1</v>
      </c>
      <c r="M349" s="3">
        <v>6</v>
      </c>
      <c r="N349" s="3" t="str">
        <f>VLOOKUP(L349,Key!$B$5:$C$53,2,FALSE)</f>
        <v>A</v>
      </c>
      <c r="U349" s="3" t="s">
        <v>18242</v>
      </c>
      <c r="V349" s="3">
        <v>1</v>
      </c>
      <c r="W349" s="3">
        <v>4</v>
      </c>
      <c r="X349" s="3" t="str">
        <f>VLOOKUP(V349,Key!$B$5:$C$53,2,FALSE)</f>
        <v>A</v>
      </c>
      <c r="AE349" s="3" t="s">
        <v>20720</v>
      </c>
      <c r="AF349" s="3">
        <v>14</v>
      </c>
      <c r="AG349" s="3">
        <v>1</v>
      </c>
      <c r="AH349" s="3" t="str">
        <f>VLOOKUP(AF349,Key!$B$5:$C$53,2,FALSE)</f>
        <v>N</v>
      </c>
    </row>
    <row r="350" spans="1:34" x14ac:dyDescent="0.25">
      <c r="A350" s="3" t="s">
        <v>365</v>
      </c>
      <c r="B350" s="3">
        <v>14</v>
      </c>
      <c r="C350" s="3">
        <v>5</v>
      </c>
      <c r="D350" s="3" t="str">
        <f>VLOOKUP(B350,Key!$B$5:$C$53,2,FALSE)</f>
        <v>N</v>
      </c>
      <c r="F350" s="3" t="s">
        <v>4362</v>
      </c>
      <c r="G350" s="3">
        <v>14</v>
      </c>
      <c r="H350" s="3">
        <v>14</v>
      </c>
      <c r="I350" s="3" t="str">
        <f>VLOOKUP(G350,Key!$B$5:$C$53,2,FALSE)</f>
        <v>N</v>
      </c>
      <c r="K350" s="3" t="s">
        <v>13267</v>
      </c>
      <c r="L350" s="3">
        <v>1</v>
      </c>
      <c r="M350" s="3">
        <v>6</v>
      </c>
      <c r="N350" s="3" t="str">
        <f>VLOOKUP(L350,Key!$B$5:$C$53,2,FALSE)</f>
        <v>A</v>
      </c>
      <c r="U350" s="3" t="s">
        <v>18243</v>
      </c>
      <c r="V350" s="3">
        <v>1</v>
      </c>
      <c r="W350" s="3">
        <v>4</v>
      </c>
      <c r="X350" s="3" t="str">
        <f>VLOOKUP(V350,Key!$B$5:$C$53,2,FALSE)</f>
        <v>A</v>
      </c>
      <c r="AE350" s="3" t="s">
        <v>20721</v>
      </c>
      <c r="AF350" s="3">
        <v>14</v>
      </c>
      <c r="AG350" s="3">
        <v>1</v>
      </c>
      <c r="AH350" s="3" t="str">
        <f>VLOOKUP(AF350,Key!$B$5:$C$53,2,FALSE)</f>
        <v>N</v>
      </c>
    </row>
    <row r="351" spans="1:34" x14ac:dyDescent="0.25">
      <c r="A351" s="3" t="s">
        <v>366</v>
      </c>
      <c r="B351" s="3">
        <v>1</v>
      </c>
      <c r="C351" s="3">
        <v>4</v>
      </c>
      <c r="D351" s="3" t="str">
        <f>VLOOKUP(B351,Key!$B$5:$C$53,2,FALSE)</f>
        <v>A</v>
      </c>
      <c r="F351" s="3" t="s">
        <v>4363</v>
      </c>
      <c r="G351" s="3">
        <v>14</v>
      </c>
      <c r="H351" s="3">
        <v>14</v>
      </c>
      <c r="I351" s="3" t="str">
        <f>VLOOKUP(G351,Key!$B$5:$C$53,2,FALSE)</f>
        <v>N</v>
      </c>
      <c r="K351" s="3" t="s">
        <v>13268</v>
      </c>
      <c r="L351" s="3">
        <v>1</v>
      </c>
      <c r="M351" s="3">
        <v>6</v>
      </c>
      <c r="N351" s="3" t="str">
        <f>VLOOKUP(L351,Key!$B$5:$C$53,2,FALSE)</f>
        <v>A</v>
      </c>
      <c r="U351" s="3" t="s">
        <v>18244</v>
      </c>
      <c r="V351" s="3">
        <v>1</v>
      </c>
      <c r="W351" s="3">
        <v>4</v>
      </c>
      <c r="X351" s="3" t="str">
        <f>VLOOKUP(V351,Key!$B$5:$C$53,2,FALSE)</f>
        <v>A</v>
      </c>
      <c r="AE351" s="3" t="s">
        <v>20722</v>
      </c>
      <c r="AF351" s="3">
        <v>14</v>
      </c>
      <c r="AG351" s="3">
        <v>1</v>
      </c>
      <c r="AH351" s="3" t="str">
        <f>VLOOKUP(AF351,Key!$B$5:$C$53,2,FALSE)</f>
        <v>N</v>
      </c>
    </row>
    <row r="352" spans="1:34" x14ac:dyDescent="0.25">
      <c r="A352" s="3" t="s">
        <v>367</v>
      </c>
      <c r="B352" s="3">
        <v>1</v>
      </c>
      <c r="C352" s="3">
        <v>4</v>
      </c>
      <c r="D352" s="3" t="str">
        <f>VLOOKUP(B352,Key!$B$5:$C$53,2,FALSE)</f>
        <v>A</v>
      </c>
      <c r="F352" s="3" t="s">
        <v>4364</v>
      </c>
      <c r="G352" s="3">
        <v>14</v>
      </c>
      <c r="H352" s="3">
        <v>14</v>
      </c>
      <c r="I352" s="3" t="str">
        <f>VLOOKUP(G352,Key!$B$5:$C$53,2,FALSE)</f>
        <v>N</v>
      </c>
      <c r="K352" s="3" t="s">
        <v>13269</v>
      </c>
      <c r="L352" s="3">
        <v>1</v>
      </c>
      <c r="M352" s="3">
        <v>6</v>
      </c>
      <c r="N352" s="3" t="str">
        <f>VLOOKUP(L352,Key!$B$5:$C$53,2,FALSE)</f>
        <v>A</v>
      </c>
      <c r="U352" s="3" t="s">
        <v>18245</v>
      </c>
      <c r="V352" s="3">
        <v>1</v>
      </c>
      <c r="W352" s="3">
        <v>4</v>
      </c>
      <c r="X352" s="3" t="str">
        <f>VLOOKUP(V352,Key!$B$5:$C$53,2,FALSE)</f>
        <v>A</v>
      </c>
      <c r="AE352" s="3" t="s">
        <v>20723</v>
      </c>
      <c r="AF352" s="3">
        <v>14</v>
      </c>
      <c r="AG352" s="3">
        <v>1</v>
      </c>
      <c r="AH352" s="3" t="str">
        <f>VLOOKUP(AF352,Key!$B$5:$C$53,2,FALSE)</f>
        <v>N</v>
      </c>
    </row>
    <row r="353" spans="1:34" x14ac:dyDescent="0.25">
      <c r="A353" s="3" t="s">
        <v>368</v>
      </c>
      <c r="B353" s="3">
        <v>1</v>
      </c>
      <c r="C353" s="3">
        <v>4</v>
      </c>
      <c r="D353" s="3" t="str">
        <f>VLOOKUP(B353,Key!$B$5:$C$53,2,FALSE)</f>
        <v>A</v>
      </c>
      <c r="F353" s="3" t="s">
        <v>4365</v>
      </c>
      <c r="G353" s="3">
        <v>14</v>
      </c>
      <c r="H353" s="3">
        <v>14</v>
      </c>
      <c r="I353" s="3" t="str">
        <f>VLOOKUP(G353,Key!$B$5:$C$53,2,FALSE)</f>
        <v>N</v>
      </c>
      <c r="K353" s="3" t="s">
        <v>13270</v>
      </c>
      <c r="L353" s="3">
        <v>1</v>
      </c>
      <c r="M353" s="3">
        <v>6</v>
      </c>
      <c r="N353" s="3" t="str">
        <f>VLOOKUP(L353,Key!$B$5:$C$53,2,FALSE)</f>
        <v>A</v>
      </c>
      <c r="U353" s="3" t="s">
        <v>18246</v>
      </c>
      <c r="V353" s="3">
        <v>1</v>
      </c>
      <c r="W353" s="3">
        <v>4</v>
      </c>
      <c r="X353" s="3" t="str">
        <f>VLOOKUP(V353,Key!$B$5:$C$53,2,FALSE)</f>
        <v>A</v>
      </c>
      <c r="AE353" s="3" t="s">
        <v>20724</v>
      </c>
      <c r="AF353" s="3">
        <v>14</v>
      </c>
      <c r="AG353" s="3">
        <v>1</v>
      </c>
      <c r="AH353" s="3" t="str">
        <f>VLOOKUP(AF353,Key!$B$5:$C$53,2,FALSE)</f>
        <v>N</v>
      </c>
    </row>
    <row r="354" spans="1:34" x14ac:dyDescent="0.25">
      <c r="A354" s="3" t="s">
        <v>369</v>
      </c>
      <c r="B354" s="3">
        <v>1</v>
      </c>
      <c r="C354" s="3">
        <v>4</v>
      </c>
      <c r="D354" s="3" t="str">
        <f>VLOOKUP(B354,Key!$B$5:$C$53,2,FALSE)</f>
        <v>A</v>
      </c>
      <c r="F354" s="3" t="s">
        <v>4366</v>
      </c>
      <c r="G354" s="3">
        <v>14</v>
      </c>
      <c r="H354" s="3">
        <v>14</v>
      </c>
      <c r="I354" s="3" t="str">
        <f>VLOOKUP(G354,Key!$B$5:$C$53,2,FALSE)</f>
        <v>N</v>
      </c>
      <c r="K354" s="3" t="s">
        <v>13271</v>
      </c>
      <c r="L354" s="3">
        <v>1</v>
      </c>
      <c r="M354" s="3">
        <v>6</v>
      </c>
      <c r="N354" s="3" t="str">
        <f>VLOOKUP(L354,Key!$B$5:$C$53,2,FALSE)</f>
        <v>A</v>
      </c>
      <c r="U354" s="3" t="s">
        <v>18247</v>
      </c>
      <c r="V354" s="3">
        <v>1</v>
      </c>
      <c r="W354" s="3">
        <v>4</v>
      </c>
      <c r="X354" s="3" t="str">
        <f>VLOOKUP(V354,Key!$B$5:$C$53,2,FALSE)</f>
        <v>A</v>
      </c>
      <c r="AE354" s="3" t="s">
        <v>20725</v>
      </c>
      <c r="AF354" s="3">
        <v>14</v>
      </c>
      <c r="AG354" s="3">
        <v>1</v>
      </c>
      <c r="AH354" s="3" t="str">
        <f>VLOOKUP(AF354,Key!$B$5:$C$53,2,FALSE)</f>
        <v>N</v>
      </c>
    </row>
    <row r="355" spans="1:34" x14ac:dyDescent="0.25">
      <c r="A355" s="3" t="s">
        <v>370</v>
      </c>
      <c r="B355" s="3">
        <v>1</v>
      </c>
      <c r="C355" s="3">
        <v>4</v>
      </c>
      <c r="D355" s="3" t="str">
        <f>VLOOKUP(B355,Key!$B$5:$C$53,2,FALSE)</f>
        <v>A</v>
      </c>
      <c r="F355" s="3" t="s">
        <v>4367</v>
      </c>
      <c r="G355" s="3">
        <v>14</v>
      </c>
      <c r="H355" s="3">
        <v>14</v>
      </c>
      <c r="I355" s="3" t="str">
        <f>VLOOKUP(G355,Key!$B$5:$C$53,2,FALSE)</f>
        <v>N</v>
      </c>
      <c r="K355" s="3" t="s">
        <v>13272</v>
      </c>
      <c r="L355" s="3">
        <v>1</v>
      </c>
      <c r="M355" s="3">
        <v>6</v>
      </c>
      <c r="N355" s="3" t="str">
        <f>VLOOKUP(L355,Key!$B$5:$C$53,2,FALSE)</f>
        <v>A</v>
      </c>
      <c r="U355" s="3" t="s">
        <v>18248</v>
      </c>
      <c r="V355" s="3">
        <v>1</v>
      </c>
      <c r="W355" s="3">
        <v>4</v>
      </c>
      <c r="X355" s="3" t="str">
        <f>VLOOKUP(V355,Key!$B$5:$C$53,2,FALSE)</f>
        <v>A</v>
      </c>
      <c r="AE355" s="3" t="s">
        <v>20726</v>
      </c>
      <c r="AF355" s="3">
        <v>14</v>
      </c>
      <c r="AG355" s="3">
        <v>1</v>
      </c>
      <c r="AH355" s="3" t="str">
        <f>VLOOKUP(AF355,Key!$B$5:$C$53,2,FALSE)</f>
        <v>N</v>
      </c>
    </row>
    <row r="356" spans="1:34" x14ac:dyDescent="0.25">
      <c r="A356" s="3" t="s">
        <v>371</v>
      </c>
      <c r="B356" s="3">
        <v>1</v>
      </c>
      <c r="C356" s="3">
        <v>4</v>
      </c>
      <c r="D356" s="3" t="str">
        <f>VLOOKUP(B356,Key!$B$5:$C$53,2,FALSE)</f>
        <v>A</v>
      </c>
      <c r="F356" s="3" t="s">
        <v>4368</v>
      </c>
      <c r="G356" s="3">
        <v>14</v>
      </c>
      <c r="H356" s="3">
        <v>14</v>
      </c>
      <c r="I356" s="3" t="str">
        <f>VLOOKUP(G356,Key!$B$5:$C$53,2,FALSE)</f>
        <v>N</v>
      </c>
      <c r="K356" s="3" t="s">
        <v>13273</v>
      </c>
      <c r="L356" s="3">
        <v>1</v>
      </c>
      <c r="M356" s="3">
        <v>6</v>
      </c>
      <c r="N356" s="3" t="str">
        <f>VLOOKUP(L356,Key!$B$5:$C$53,2,FALSE)</f>
        <v>A</v>
      </c>
      <c r="U356" s="3" t="s">
        <v>18249</v>
      </c>
      <c r="V356" s="3">
        <v>1</v>
      </c>
      <c r="W356" s="3">
        <v>4</v>
      </c>
      <c r="X356" s="3" t="str">
        <f>VLOOKUP(V356,Key!$B$5:$C$53,2,FALSE)</f>
        <v>A</v>
      </c>
      <c r="AE356" s="3" t="s">
        <v>20727</v>
      </c>
      <c r="AF356" s="3">
        <v>14</v>
      </c>
      <c r="AG356" s="3">
        <v>1</v>
      </c>
      <c r="AH356" s="3" t="str">
        <f>VLOOKUP(AF356,Key!$B$5:$C$53,2,FALSE)</f>
        <v>N</v>
      </c>
    </row>
    <row r="357" spans="1:34" x14ac:dyDescent="0.25">
      <c r="A357" s="3" t="s">
        <v>372</v>
      </c>
      <c r="B357" s="3">
        <v>1</v>
      </c>
      <c r="C357" s="3">
        <v>4</v>
      </c>
      <c r="D357" s="3" t="str">
        <f>VLOOKUP(B357,Key!$B$5:$C$53,2,FALSE)</f>
        <v>A</v>
      </c>
      <c r="F357" s="3" t="s">
        <v>4369</v>
      </c>
      <c r="G357" s="3">
        <v>1</v>
      </c>
      <c r="H357" s="3">
        <v>13</v>
      </c>
      <c r="I357" s="3" t="str">
        <f>VLOOKUP(G357,Key!$B$5:$C$53,2,FALSE)</f>
        <v>A</v>
      </c>
      <c r="K357" s="3" t="s">
        <v>13274</v>
      </c>
      <c r="L357" s="3">
        <v>1</v>
      </c>
      <c r="M357" s="3">
        <v>6</v>
      </c>
      <c r="N357" s="3" t="str">
        <f>VLOOKUP(L357,Key!$B$5:$C$53,2,FALSE)</f>
        <v>A</v>
      </c>
      <c r="U357" s="3" t="s">
        <v>18250</v>
      </c>
      <c r="V357" s="3">
        <v>1</v>
      </c>
      <c r="W357" s="3">
        <v>4</v>
      </c>
      <c r="X357" s="3" t="str">
        <f>VLOOKUP(V357,Key!$B$5:$C$53,2,FALSE)</f>
        <v>A</v>
      </c>
      <c r="AE357" s="3" t="s">
        <v>20728</v>
      </c>
      <c r="AF357" s="3">
        <v>14</v>
      </c>
      <c r="AG357" s="3">
        <v>1</v>
      </c>
      <c r="AH357" s="3" t="str">
        <f>VLOOKUP(AF357,Key!$B$5:$C$53,2,FALSE)</f>
        <v>N</v>
      </c>
    </row>
    <row r="358" spans="1:34" x14ac:dyDescent="0.25">
      <c r="A358" s="3" t="s">
        <v>373</v>
      </c>
      <c r="B358" s="3">
        <v>5</v>
      </c>
      <c r="C358" s="3">
        <v>4</v>
      </c>
      <c r="D358" s="3" t="str">
        <f>VLOOKUP(B358,Key!$B$5:$C$53,2,FALSE)</f>
        <v>E</v>
      </c>
      <c r="F358" s="3" t="s">
        <v>4370</v>
      </c>
      <c r="G358" s="3">
        <v>1</v>
      </c>
      <c r="H358" s="3">
        <v>13</v>
      </c>
      <c r="I358" s="3" t="str">
        <f>VLOOKUP(G358,Key!$B$5:$C$53,2,FALSE)</f>
        <v>A</v>
      </c>
      <c r="K358" s="3" t="s">
        <v>13275</v>
      </c>
      <c r="L358" s="3">
        <v>1</v>
      </c>
      <c r="M358" s="3">
        <v>6</v>
      </c>
      <c r="N358" s="3" t="str">
        <f>VLOOKUP(L358,Key!$B$5:$C$53,2,FALSE)</f>
        <v>A</v>
      </c>
      <c r="U358" s="3" t="s">
        <v>18251</v>
      </c>
      <c r="V358" s="3">
        <v>1</v>
      </c>
      <c r="W358" s="3">
        <v>4</v>
      </c>
      <c r="X358" s="3" t="str">
        <f>VLOOKUP(V358,Key!$B$5:$C$53,2,FALSE)</f>
        <v>A</v>
      </c>
      <c r="AE358" s="3" t="s">
        <v>20729</v>
      </c>
      <c r="AF358" s="3">
        <v>14</v>
      </c>
      <c r="AG358" s="3">
        <v>1</v>
      </c>
      <c r="AH358" s="3" t="str">
        <f>VLOOKUP(AF358,Key!$B$5:$C$53,2,FALSE)</f>
        <v>N</v>
      </c>
    </row>
    <row r="359" spans="1:34" x14ac:dyDescent="0.25">
      <c r="A359" s="3" t="s">
        <v>374</v>
      </c>
      <c r="B359" s="3">
        <v>10</v>
      </c>
      <c r="C359" s="3">
        <v>4</v>
      </c>
      <c r="D359" s="3" t="str">
        <f>VLOOKUP(B359,Key!$B$5:$C$53,2,FALSE)</f>
        <v>J</v>
      </c>
      <c r="F359" s="3" t="s">
        <v>4371</v>
      </c>
      <c r="G359" s="3">
        <v>1</v>
      </c>
      <c r="H359" s="3">
        <v>13</v>
      </c>
      <c r="I359" s="3" t="str">
        <f>VLOOKUP(G359,Key!$B$5:$C$53,2,FALSE)</f>
        <v>A</v>
      </c>
      <c r="K359" s="3" t="s">
        <v>13276</v>
      </c>
      <c r="L359" s="3">
        <v>1</v>
      </c>
      <c r="M359" s="3">
        <v>6</v>
      </c>
      <c r="N359" s="3" t="str">
        <f>VLOOKUP(L359,Key!$B$5:$C$53,2,FALSE)</f>
        <v>A</v>
      </c>
      <c r="U359" s="3" t="s">
        <v>18252</v>
      </c>
      <c r="V359" s="3">
        <v>1</v>
      </c>
      <c r="W359" s="3">
        <v>4</v>
      </c>
      <c r="X359" s="3" t="str">
        <f>VLOOKUP(V359,Key!$B$5:$C$53,2,FALSE)</f>
        <v>A</v>
      </c>
      <c r="AE359" s="3" t="s">
        <v>20730</v>
      </c>
      <c r="AF359" s="3">
        <v>14</v>
      </c>
      <c r="AG359" s="3">
        <v>1</v>
      </c>
      <c r="AH359" s="3" t="str">
        <f>VLOOKUP(AF359,Key!$B$5:$C$53,2,FALSE)</f>
        <v>N</v>
      </c>
    </row>
    <row r="360" spans="1:34" x14ac:dyDescent="0.25">
      <c r="A360" s="3" t="s">
        <v>375</v>
      </c>
      <c r="B360" s="3">
        <v>10</v>
      </c>
      <c r="C360" s="3">
        <v>4</v>
      </c>
      <c r="D360" s="3" t="str">
        <f>VLOOKUP(B360,Key!$B$5:$C$53,2,FALSE)</f>
        <v>J</v>
      </c>
      <c r="F360" s="3" t="s">
        <v>4372</v>
      </c>
      <c r="G360" s="3">
        <v>1</v>
      </c>
      <c r="H360" s="3">
        <v>13</v>
      </c>
      <c r="I360" s="3" t="str">
        <f>VLOOKUP(G360,Key!$B$5:$C$53,2,FALSE)</f>
        <v>A</v>
      </c>
      <c r="K360" s="3" t="s">
        <v>13277</v>
      </c>
      <c r="L360" s="3">
        <v>1</v>
      </c>
      <c r="M360" s="3">
        <v>6</v>
      </c>
      <c r="N360" s="3" t="str">
        <f>VLOOKUP(L360,Key!$B$5:$C$53,2,FALSE)</f>
        <v>A</v>
      </c>
      <c r="U360" s="3" t="s">
        <v>18253</v>
      </c>
      <c r="V360" s="3">
        <v>1</v>
      </c>
      <c r="W360" s="3">
        <v>4</v>
      </c>
      <c r="X360" s="3" t="str">
        <f>VLOOKUP(V360,Key!$B$5:$C$53,2,FALSE)</f>
        <v>A</v>
      </c>
      <c r="AE360" s="3" t="s">
        <v>20731</v>
      </c>
      <c r="AF360" s="3">
        <v>14</v>
      </c>
      <c r="AG360" s="3">
        <v>1</v>
      </c>
      <c r="AH360" s="3" t="str">
        <f>VLOOKUP(AF360,Key!$B$5:$C$53,2,FALSE)</f>
        <v>N</v>
      </c>
    </row>
    <row r="361" spans="1:34" x14ac:dyDescent="0.25">
      <c r="A361" s="3" t="s">
        <v>376</v>
      </c>
      <c r="B361" s="3">
        <v>10</v>
      </c>
      <c r="C361" s="3">
        <v>4</v>
      </c>
      <c r="D361" s="3" t="str">
        <f>VLOOKUP(B361,Key!$B$5:$C$53,2,FALSE)</f>
        <v>J</v>
      </c>
      <c r="F361" s="3" t="s">
        <v>4373</v>
      </c>
      <c r="G361" s="3">
        <v>1</v>
      </c>
      <c r="H361" s="3">
        <v>13</v>
      </c>
      <c r="I361" s="3" t="str">
        <f>VLOOKUP(G361,Key!$B$5:$C$53,2,FALSE)</f>
        <v>A</v>
      </c>
      <c r="K361" s="3" t="s">
        <v>13278</v>
      </c>
      <c r="L361" s="3">
        <v>1</v>
      </c>
      <c r="M361" s="3">
        <v>6</v>
      </c>
      <c r="N361" s="3" t="str">
        <f>VLOOKUP(L361,Key!$B$5:$C$53,2,FALSE)</f>
        <v>A</v>
      </c>
      <c r="U361" s="3" t="s">
        <v>18254</v>
      </c>
      <c r="V361" s="3">
        <v>1</v>
      </c>
      <c r="W361" s="3">
        <v>4</v>
      </c>
      <c r="X361" s="3" t="str">
        <f>VLOOKUP(V361,Key!$B$5:$C$53,2,FALSE)</f>
        <v>A</v>
      </c>
      <c r="AE361" s="3" t="s">
        <v>20732</v>
      </c>
      <c r="AF361" s="3">
        <v>14</v>
      </c>
      <c r="AG361" s="3">
        <v>1</v>
      </c>
      <c r="AH361" s="3" t="str">
        <f>VLOOKUP(AF361,Key!$B$5:$C$53,2,FALSE)</f>
        <v>N</v>
      </c>
    </row>
    <row r="362" spans="1:34" x14ac:dyDescent="0.25">
      <c r="A362" s="3" t="s">
        <v>377</v>
      </c>
      <c r="B362" s="3">
        <v>10</v>
      </c>
      <c r="C362" s="3">
        <v>4</v>
      </c>
      <c r="D362" s="3" t="str">
        <f>VLOOKUP(B362,Key!$B$5:$C$53,2,FALSE)</f>
        <v>J</v>
      </c>
      <c r="F362" s="3" t="s">
        <v>4374</v>
      </c>
      <c r="G362" s="3">
        <v>1</v>
      </c>
      <c r="H362" s="3">
        <v>13</v>
      </c>
      <c r="I362" s="3" t="str">
        <f>VLOOKUP(G362,Key!$B$5:$C$53,2,FALSE)</f>
        <v>A</v>
      </c>
      <c r="K362" s="3" t="s">
        <v>13279</v>
      </c>
      <c r="L362" s="3">
        <v>1</v>
      </c>
      <c r="M362" s="3">
        <v>6</v>
      </c>
      <c r="N362" s="3" t="str">
        <f>VLOOKUP(L362,Key!$B$5:$C$53,2,FALSE)</f>
        <v>A</v>
      </c>
      <c r="U362" s="3" t="s">
        <v>18255</v>
      </c>
      <c r="V362" s="3">
        <v>1</v>
      </c>
      <c r="W362" s="3">
        <v>4</v>
      </c>
      <c r="X362" s="3" t="str">
        <f>VLOOKUP(V362,Key!$B$5:$C$53,2,FALSE)</f>
        <v>A</v>
      </c>
      <c r="AE362" s="3" t="s">
        <v>20733</v>
      </c>
      <c r="AF362" s="3">
        <v>14</v>
      </c>
      <c r="AG362" s="3">
        <v>1</v>
      </c>
      <c r="AH362" s="3" t="str">
        <f>VLOOKUP(AF362,Key!$B$5:$C$53,2,FALSE)</f>
        <v>N</v>
      </c>
    </row>
    <row r="363" spans="1:34" x14ac:dyDescent="0.25">
      <c r="A363" s="3" t="s">
        <v>378</v>
      </c>
      <c r="B363" s="3">
        <v>14</v>
      </c>
      <c r="C363" s="3">
        <v>4</v>
      </c>
      <c r="D363" s="3" t="str">
        <f>VLOOKUP(B363,Key!$B$5:$C$53,2,FALSE)</f>
        <v>N</v>
      </c>
      <c r="F363" s="3" t="s">
        <v>4375</v>
      </c>
      <c r="G363" s="3">
        <v>1</v>
      </c>
      <c r="H363" s="3">
        <v>13</v>
      </c>
      <c r="I363" s="3" t="str">
        <f>VLOOKUP(G363,Key!$B$5:$C$53,2,FALSE)</f>
        <v>A</v>
      </c>
      <c r="K363" s="3" t="s">
        <v>13280</v>
      </c>
      <c r="L363" s="3">
        <v>1</v>
      </c>
      <c r="M363" s="3">
        <v>6</v>
      </c>
      <c r="N363" s="3" t="str">
        <f>VLOOKUP(L363,Key!$B$5:$C$53,2,FALSE)</f>
        <v>A</v>
      </c>
      <c r="U363" s="3" t="s">
        <v>18256</v>
      </c>
      <c r="V363" s="3">
        <v>1</v>
      </c>
      <c r="W363" s="3">
        <v>4</v>
      </c>
      <c r="X363" s="3" t="str">
        <f>VLOOKUP(V363,Key!$B$5:$C$53,2,FALSE)</f>
        <v>A</v>
      </c>
      <c r="AE363" s="3" t="s">
        <v>20734</v>
      </c>
      <c r="AF363" s="3">
        <v>14</v>
      </c>
      <c r="AG363" s="3">
        <v>1</v>
      </c>
      <c r="AH363" s="3" t="str">
        <f>VLOOKUP(AF363,Key!$B$5:$C$53,2,FALSE)</f>
        <v>N</v>
      </c>
    </row>
    <row r="364" spans="1:34" x14ac:dyDescent="0.25">
      <c r="A364" s="3" t="s">
        <v>379</v>
      </c>
      <c r="B364" s="3">
        <v>14</v>
      </c>
      <c r="C364" s="3">
        <v>4</v>
      </c>
      <c r="D364" s="3" t="str">
        <f>VLOOKUP(B364,Key!$B$5:$C$53,2,FALSE)</f>
        <v>N</v>
      </c>
      <c r="F364" s="3" t="s">
        <v>4376</v>
      </c>
      <c r="G364" s="3">
        <v>1</v>
      </c>
      <c r="H364" s="3">
        <v>13</v>
      </c>
      <c r="I364" s="3" t="str">
        <f>VLOOKUP(G364,Key!$B$5:$C$53,2,FALSE)</f>
        <v>A</v>
      </c>
      <c r="K364" s="3" t="s">
        <v>13281</v>
      </c>
      <c r="L364" s="3">
        <v>1</v>
      </c>
      <c r="M364" s="3">
        <v>6</v>
      </c>
      <c r="N364" s="3" t="str">
        <f>VLOOKUP(L364,Key!$B$5:$C$53,2,FALSE)</f>
        <v>A</v>
      </c>
      <c r="U364" s="3" t="s">
        <v>18257</v>
      </c>
      <c r="V364" s="3">
        <v>1</v>
      </c>
      <c r="W364" s="3">
        <v>4</v>
      </c>
      <c r="X364" s="3" t="str">
        <f>VLOOKUP(V364,Key!$B$5:$C$53,2,FALSE)</f>
        <v>A</v>
      </c>
      <c r="AE364" s="3" t="s">
        <v>20735</v>
      </c>
      <c r="AF364" s="3">
        <v>14</v>
      </c>
      <c r="AG364" s="3">
        <v>1</v>
      </c>
      <c r="AH364" s="3" t="str">
        <f>VLOOKUP(AF364,Key!$B$5:$C$53,2,FALSE)</f>
        <v>N</v>
      </c>
    </row>
    <row r="365" spans="1:34" x14ac:dyDescent="0.25">
      <c r="A365" s="3" t="s">
        <v>380</v>
      </c>
      <c r="B365" s="3">
        <v>14</v>
      </c>
      <c r="C365" s="3">
        <v>4</v>
      </c>
      <c r="D365" s="3" t="str">
        <f>VLOOKUP(B365,Key!$B$5:$C$53,2,FALSE)</f>
        <v>N</v>
      </c>
      <c r="F365" s="3" t="s">
        <v>4377</v>
      </c>
      <c r="G365" s="3">
        <v>1</v>
      </c>
      <c r="H365" s="3">
        <v>13</v>
      </c>
      <c r="I365" s="3" t="str">
        <f>VLOOKUP(G365,Key!$B$5:$C$53,2,FALSE)</f>
        <v>A</v>
      </c>
      <c r="K365" s="3" t="s">
        <v>13282</v>
      </c>
      <c r="L365" s="3">
        <v>1</v>
      </c>
      <c r="M365" s="3">
        <v>6</v>
      </c>
      <c r="N365" s="3" t="str">
        <f>VLOOKUP(L365,Key!$B$5:$C$53,2,FALSE)</f>
        <v>A</v>
      </c>
      <c r="U365" s="3" t="s">
        <v>18258</v>
      </c>
      <c r="V365" s="3">
        <v>1</v>
      </c>
      <c r="W365" s="3">
        <v>4</v>
      </c>
      <c r="X365" s="3" t="str">
        <f>VLOOKUP(V365,Key!$B$5:$C$53,2,FALSE)</f>
        <v>A</v>
      </c>
      <c r="AE365" s="3" t="s">
        <v>20736</v>
      </c>
      <c r="AF365" s="3">
        <v>14</v>
      </c>
      <c r="AG365" s="3">
        <v>1</v>
      </c>
      <c r="AH365" s="3" t="str">
        <f>VLOOKUP(AF365,Key!$B$5:$C$53,2,FALSE)</f>
        <v>N</v>
      </c>
    </row>
    <row r="366" spans="1:34" x14ac:dyDescent="0.25">
      <c r="A366" s="3" t="s">
        <v>381</v>
      </c>
      <c r="B366" s="3">
        <v>14</v>
      </c>
      <c r="C366" s="3">
        <v>4</v>
      </c>
      <c r="D366" s="3" t="str">
        <f>VLOOKUP(B366,Key!$B$5:$C$53,2,FALSE)</f>
        <v>N</v>
      </c>
      <c r="F366" s="3" t="s">
        <v>4378</v>
      </c>
      <c r="G366" s="3">
        <v>1</v>
      </c>
      <c r="H366" s="3">
        <v>13</v>
      </c>
      <c r="I366" s="3" t="str">
        <f>VLOOKUP(G366,Key!$B$5:$C$53,2,FALSE)</f>
        <v>A</v>
      </c>
      <c r="K366" s="3" t="s">
        <v>13283</v>
      </c>
      <c r="L366" s="3">
        <v>1</v>
      </c>
      <c r="M366" s="3">
        <v>6</v>
      </c>
      <c r="N366" s="3" t="str">
        <f>VLOOKUP(L366,Key!$B$5:$C$53,2,FALSE)</f>
        <v>A</v>
      </c>
      <c r="U366" s="3" t="s">
        <v>18259</v>
      </c>
      <c r="V366" s="3">
        <v>1</v>
      </c>
      <c r="W366" s="3">
        <v>4</v>
      </c>
      <c r="X366" s="3" t="str">
        <f>VLOOKUP(V366,Key!$B$5:$C$53,2,FALSE)</f>
        <v>A</v>
      </c>
      <c r="AE366" s="3" t="s">
        <v>20737</v>
      </c>
      <c r="AF366" s="3">
        <v>14</v>
      </c>
      <c r="AG366" s="3">
        <v>1</v>
      </c>
      <c r="AH366" s="3" t="str">
        <f>VLOOKUP(AF366,Key!$B$5:$C$53,2,FALSE)</f>
        <v>N</v>
      </c>
    </row>
    <row r="367" spans="1:34" x14ac:dyDescent="0.25">
      <c r="A367" s="3" t="s">
        <v>382</v>
      </c>
      <c r="B367" s="3">
        <v>14</v>
      </c>
      <c r="C367" s="3">
        <v>4</v>
      </c>
      <c r="D367" s="3" t="str">
        <f>VLOOKUP(B367,Key!$B$5:$C$53,2,FALSE)</f>
        <v>N</v>
      </c>
      <c r="F367" s="3" t="s">
        <v>4379</v>
      </c>
      <c r="G367" s="3">
        <v>1</v>
      </c>
      <c r="H367" s="3">
        <v>13</v>
      </c>
      <c r="I367" s="3" t="str">
        <f>VLOOKUP(G367,Key!$B$5:$C$53,2,FALSE)</f>
        <v>A</v>
      </c>
      <c r="K367" s="3" t="s">
        <v>13284</v>
      </c>
      <c r="L367" s="3">
        <v>1</v>
      </c>
      <c r="M367" s="3">
        <v>6</v>
      </c>
      <c r="N367" s="3" t="str">
        <f>VLOOKUP(L367,Key!$B$5:$C$53,2,FALSE)</f>
        <v>A</v>
      </c>
      <c r="U367" s="3" t="s">
        <v>18260</v>
      </c>
      <c r="V367" s="3">
        <v>1</v>
      </c>
      <c r="W367" s="3">
        <v>4</v>
      </c>
      <c r="X367" s="3" t="str">
        <f>VLOOKUP(V367,Key!$B$5:$C$53,2,FALSE)</f>
        <v>A</v>
      </c>
      <c r="AE367" s="3" t="s">
        <v>20738</v>
      </c>
      <c r="AF367" s="3">
        <v>14</v>
      </c>
      <c r="AG367" s="3">
        <v>1</v>
      </c>
      <c r="AH367" s="3" t="str">
        <f>VLOOKUP(AF367,Key!$B$5:$C$53,2,FALSE)</f>
        <v>N</v>
      </c>
    </row>
    <row r="368" spans="1:34" x14ac:dyDescent="0.25">
      <c r="A368" s="3" t="s">
        <v>383</v>
      </c>
      <c r="B368" s="3">
        <v>14</v>
      </c>
      <c r="C368" s="3">
        <v>4</v>
      </c>
      <c r="D368" s="3" t="str">
        <f>VLOOKUP(B368,Key!$B$5:$C$53,2,FALSE)</f>
        <v>N</v>
      </c>
      <c r="F368" s="3" t="s">
        <v>4380</v>
      </c>
      <c r="G368" s="3">
        <v>1</v>
      </c>
      <c r="H368" s="3">
        <v>13</v>
      </c>
      <c r="I368" s="3" t="str">
        <f>VLOOKUP(G368,Key!$B$5:$C$53,2,FALSE)</f>
        <v>A</v>
      </c>
      <c r="K368" s="3" t="s">
        <v>13285</v>
      </c>
      <c r="L368" s="3">
        <v>1</v>
      </c>
      <c r="M368" s="3">
        <v>6</v>
      </c>
      <c r="N368" s="3" t="str">
        <f>VLOOKUP(L368,Key!$B$5:$C$53,2,FALSE)</f>
        <v>A</v>
      </c>
      <c r="U368" s="3" t="s">
        <v>18261</v>
      </c>
      <c r="V368" s="3">
        <v>1</v>
      </c>
      <c r="W368" s="3">
        <v>4</v>
      </c>
      <c r="X368" s="3" t="str">
        <f>VLOOKUP(V368,Key!$B$5:$C$53,2,FALSE)</f>
        <v>A</v>
      </c>
      <c r="AE368" s="3" t="s">
        <v>20739</v>
      </c>
      <c r="AF368" s="3">
        <v>14</v>
      </c>
      <c r="AG368" s="3">
        <v>1</v>
      </c>
      <c r="AH368" s="3" t="str">
        <f>VLOOKUP(AF368,Key!$B$5:$C$53,2,FALSE)</f>
        <v>N</v>
      </c>
    </row>
    <row r="369" spans="1:34" x14ac:dyDescent="0.25">
      <c r="A369" s="3" t="s">
        <v>384</v>
      </c>
      <c r="B369" s="3">
        <v>14</v>
      </c>
      <c r="C369" s="3">
        <v>4</v>
      </c>
      <c r="D369" s="3" t="str">
        <f>VLOOKUP(B369,Key!$B$5:$C$53,2,FALSE)</f>
        <v>N</v>
      </c>
      <c r="F369" s="3" t="s">
        <v>4381</v>
      </c>
      <c r="G369" s="3">
        <v>8</v>
      </c>
      <c r="H369" s="3">
        <v>13</v>
      </c>
      <c r="I369" s="3" t="str">
        <f>VLOOKUP(G369,Key!$B$5:$C$53,2,FALSE)</f>
        <v>H</v>
      </c>
      <c r="K369" s="3" t="s">
        <v>13286</v>
      </c>
      <c r="L369" s="3">
        <v>1</v>
      </c>
      <c r="M369" s="3">
        <v>6</v>
      </c>
      <c r="N369" s="3" t="str">
        <f>VLOOKUP(L369,Key!$B$5:$C$53,2,FALSE)</f>
        <v>A</v>
      </c>
      <c r="U369" s="3" t="s">
        <v>18262</v>
      </c>
      <c r="V369" s="3">
        <v>1</v>
      </c>
      <c r="W369" s="3">
        <v>4</v>
      </c>
      <c r="X369" s="3" t="str">
        <f>VLOOKUP(V369,Key!$B$5:$C$53,2,FALSE)</f>
        <v>A</v>
      </c>
      <c r="AE369" s="3" t="s">
        <v>20740</v>
      </c>
      <c r="AF369" s="3">
        <v>14</v>
      </c>
      <c r="AG369" s="3">
        <v>1</v>
      </c>
      <c r="AH369" s="3" t="str">
        <f>VLOOKUP(AF369,Key!$B$5:$C$53,2,FALSE)</f>
        <v>N</v>
      </c>
    </row>
    <row r="370" spans="1:34" x14ac:dyDescent="0.25">
      <c r="A370" s="3" t="s">
        <v>385</v>
      </c>
      <c r="B370" s="3">
        <v>14</v>
      </c>
      <c r="C370" s="3">
        <v>4</v>
      </c>
      <c r="D370" s="3" t="str">
        <f>VLOOKUP(B370,Key!$B$5:$C$53,2,FALSE)</f>
        <v>N</v>
      </c>
      <c r="F370" s="3" t="s">
        <v>4382</v>
      </c>
      <c r="G370" s="3">
        <v>8</v>
      </c>
      <c r="H370" s="3">
        <v>13</v>
      </c>
      <c r="I370" s="3" t="str">
        <f>VLOOKUP(G370,Key!$B$5:$C$53,2,FALSE)</f>
        <v>H</v>
      </c>
      <c r="K370" s="3" t="s">
        <v>13287</v>
      </c>
      <c r="L370" s="3">
        <v>1</v>
      </c>
      <c r="M370" s="3">
        <v>6</v>
      </c>
      <c r="N370" s="3" t="str">
        <f>VLOOKUP(L370,Key!$B$5:$C$53,2,FALSE)</f>
        <v>A</v>
      </c>
      <c r="U370" s="3" t="s">
        <v>18263</v>
      </c>
      <c r="V370" s="3">
        <v>1</v>
      </c>
      <c r="W370" s="3">
        <v>4</v>
      </c>
      <c r="X370" s="3" t="str">
        <f>VLOOKUP(V370,Key!$B$5:$C$53,2,FALSE)</f>
        <v>A</v>
      </c>
      <c r="AE370" s="3" t="s">
        <v>20741</v>
      </c>
      <c r="AF370" s="3">
        <v>14</v>
      </c>
      <c r="AG370" s="3">
        <v>1</v>
      </c>
      <c r="AH370" s="3" t="str">
        <f>VLOOKUP(AF370,Key!$B$5:$C$53,2,FALSE)</f>
        <v>N</v>
      </c>
    </row>
    <row r="371" spans="1:34" x14ac:dyDescent="0.25">
      <c r="A371" s="3" t="s">
        <v>386</v>
      </c>
      <c r="B371" s="3">
        <v>14</v>
      </c>
      <c r="C371" s="3">
        <v>4</v>
      </c>
      <c r="D371" s="3" t="str">
        <f>VLOOKUP(B371,Key!$B$5:$C$53,2,FALSE)</f>
        <v>N</v>
      </c>
      <c r="F371" s="3" t="s">
        <v>4383</v>
      </c>
      <c r="G371" s="3">
        <v>8</v>
      </c>
      <c r="H371" s="3">
        <v>13</v>
      </c>
      <c r="I371" s="3" t="str">
        <f>VLOOKUP(G371,Key!$B$5:$C$53,2,FALSE)</f>
        <v>H</v>
      </c>
      <c r="K371" s="3" t="s">
        <v>13288</v>
      </c>
      <c r="L371" s="3">
        <v>1</v>
      </c>
      <c r="M371" s="3">
        <v>6</v>
      </c>
      <c r="N371" s="3" t="str">
        <f>VLOOKUP(L371,Key!$B$5:$C$53,2,FALSE)</f>
        <v>A</v>
      </c>
      <c r="U371" s="3" t="s">
        <v>18264</v>
      </c>
      <c r="V371" s="3">
        <v>1</v>
      </c>
      <c r="W371" s="3">
        <v>4</v>
      </c>
      <c r="X371" s="3" t="str">
        <f>VLOOKUP(V371,Key!$B$5:$C$53,2,FALSE)</f>
        <v>A</v>
      </c>
      <c r="AE371" s="3" t="s">
        <v>20742</v>
      </c>
      <c r="AF371" s="3">
        <v>14</v>
      </c>
      <c r="AG371" s="3">
        <v>1</v>
      </c>
      <c r="AH371" s="3" t="str">
        <f>VLOOKUP(AF371,Key!$B$5:$C$53,2,FALSE)</f>
        <v>N</v>
      </c>
    </row>
    <row r="372" spans="1:34" x14ac:dyDescent="0.25">
      <c r="A372" s="3" t="s">
        <v>387</v>
      </c>
      <c r="B372" s="3">
        <v>14</v>
      </c>
      <c r="C372" s="3">
        <v>4</v>
      </c>
      <c r="D372" s="3" t="str">
        <f>VLOOKUP(B372,Key!$B$5:$C$53,2,FALSE)</f>
        <v>N</v>
      </c>
      <c r="F372" s="3" t="s">
        <v>4384</v>
      </c>
      <c r="G372" s="3">
        <v>8</v>
      </c>
      <c r="H372" s="3">
        <v>13</v>
      </c>
      <c r="I372" s="3" t="str">
        <f>VLOOKUP(G372,Key!$B$5:$C$53,2,FALSE)</f>
        <v>H</v>
      </c>
      <c r="K372" s="3" t="s">
        <v>13289</v>
      </c>
      <c r="L372" s="3">
        <v>5</v>
      </c>
      <c r="M372" s="3">
        <v>6</v>
      </c>
      <c r="N372" s="3" t="str">
        <f>VLOOKUP(L372,Key!$B$5:$C$53,2,FALSE)</f>
        <v>E</v>
      </c>
      <c r="U372" s="3" t="s">
        <v>18265</v>
      </c>
      <c r="V372" s="3">
        <v>1</v>
      </c>
      <c r="W372" s="3">
        <v>4</v>
      </c>
      <c r="X372" s="3" t="str">
        <f>VLOOKUP(V372,Key!$B$5:$C$53,2,FALSE)</f>
        <v>A</v>
      </c>
      <c r="AE372" s="3" t="s">
        <v>20743</v>
      </c>
      <c r="AF372" s="3">
        <v>14</v>
      </c>
      <c r="AG372" s="3">
        <v>1</v>
      </c>
      <c r="AH372" s="3" t="str">
        <f>VLOOKUP(AF372,Key!$B$5:$C$53,2,FALSE)</f>
        <v>N</v>
      </c>
    </row>
    <row r="373" spans="1:34" x14ac:dyDescent="0.25">
      <c r="A373" s="3" t="s">
        <v>388</v>
      </c>
      <c r="B373" s="3">
        <v>14</v>
      </c>
      <c r="C373" s="3">
        <v>4</v>
      </c>
      <c r="D373" s="3" t="str">
        <f>VLOOKUP(B373,Key!$B$5:$C$53,2,FALSE)</f>
        <v>N</v>
      </c>
      <c r="F373" s="3" t="s">
        <v>4385</v>
      </c>
      <c r="G373" s="3">
        <v>8</v>
      </c>
      <c r="H373" s="3">
        <v>13</v>
      </c>
      <c r="I373" s="3" t="str">
        <f>VLOOKUP(G373,Key!$B$5:$C$53,2,FALSE)</f>
        <v>H</v>
      </c>
      <c r="K373" s="3" t="s">
        <v>13290</v>
      </c>
      <c r="L373" s="3">
        <v>5</v>
      </c>
      <c r="M373" s="3">
        <v>6</v>
      </c>
      <c r="N373" s="3" t="str">
        <f>VLOOKUP(L373,Key!$B$5:$C$53,2,FALSE)</f>
        <v>E</v>
      </c>
      <c r="U373" s="3" t="s">
        <v>18266</v>
      </c>
      <c r="V373" s="3">
        <v>1</v>
      </c>
      <c r="W373" s="3">
        <v>4</v>
      </c>
      <c r="X373" s="3" t="str">
        <f>VLOOKUP(V373,Key!$B$5:$C$53,2,FALSE)</f>
        <v>A</v>
      </c>
      <c r="AE373" s="3" t="s">
        <v>20744</v>
      </c>
      <c r="AF373" s="3">
        <v>14</v>
      </c>
      <c r="AG373" s="3">
        <v>1</v>
      </c>
      <c r="AH373" s="3" t="str">
        <f>VLOOKUP(AF373,Key!$B$5:$C$53,2,FALSE)</f>
        <v>N</v>
      </c>
    </row>
    <row r="374" spans="1:34" x14ac:dyDescent="0.25">
      <c r="A374" s="3" t="s">
        <v>389</v>
      </c>
      <c r="B374" s="3">
        <v>14</v>
      </c>
      <c r="C374" s="3">
        <v>4</v>
      </c>
      <c r="D374" s="3" t="str">
        <f>VLOOKUP(B374,Key!$B$5:$C$53,2,FALSE)</f>
        <v>N</v>
      </c>
      <c r="F374" s="3" t="s">
        <v>4386</v>
      </c>
      <c r="G374" s="3">
        <v>14</v>
      </c>
      <c r="H374" s="3">
        <v>13</v>
      </c>
      <c r="I374" s="3" t="str">
        <f>VLOOKUP(G374,Key!$B$5:$C$53,2,FALSE)</f>
        <v>N</v>
      </c>
      <c r="K374" s="3" t="s">
        <v>13291</v>
      </c>
      <c r="L374" s="3">
        <v>5</v>
      </c>
      <c r="M374" s="3">
        <v>6</v>
      </c>
      <c r="N374" s="3" t="str">
        <f>VLOOKUP(L374,Key!$B$5:$C$53,2,FALSE)</f>
        <v>E</v>
      </c>
      <c r="U374" s="3" t="s">
        <v>18267</v>
      </c>
      <c r="V374" s="3">
        <v>1</v>
      </c>
      <c r="W374" s="3">
        <v>4</v>
      </c>
      <c r="X374" s="3" t="str">
        <f>VLOOKUP(V374,Key!$B$5:$C$53,2,FALSE)</f>
        <v>A</v>
      </c>
      <c r="AE374" s="3" t="s">
        <v>20745</v>
      </c>
      <c r="AF374" s="3">
        <v>14</v>
      </c>
      <c r="AG374" s="3">
        <v>1</v>
      </c>
      <c r="AH374" s="3" t="str">
        <f>VLOOKUP(AF374,Key!$B$5:$C$53,2,FALSE)</f>
        <v>N</v>
      </c>
    </row>
    <row r="375" spans="1:34" x14ac:dyDescent="0.25">
      <c r="A375" s="3" t="s">
        <v>390</v>
      </c>
      <c r="B375" s="3">
        <v>14</v>
      </c>
      <c r="C375" s="3">
        <v>4</v>
      </c>
      <c r="D375" s="3" t="str">
        <f>VLOOKUP(B375,Key!$B$5:$C$53,2,FALSE)</f>
        <v>N</v>
      </c>
      <c r="F375" s="3" t="s">
        <v>4387</v>
      </c>
      <c r="G375" s="3">
        <v>14</v>
      </c>
      <c r="H375" s="3">
        <v>13</v>
      </c>
      <c r="I375" s="3" t="str">
        <f>VLOOKUP(G375,Key!$B$5:$C$53,2,FALSE)</f>
        <v>N</v>
      </c>
      <c r="K375" s="3" t="s">
        <v>13292</v>
      </c>
      <c r="L375" s="3">
        <v>5</v>
      </c>
      <c r="M375" s="3">
        <v>6</v>
      </c>
      <c r="N375" s="3" t="str">
        <f>VLOOKUP(L375,Key!$B$5:$C$53,2,FALSE)</f>
        <v>E</v>
      </c>
      <c r="U375" s="3" t="s">
        <v>18268</v>
      </c>
      <c r="V375" s="3">
        <v>1</v>
      </c>
      <c r="W375" s="3">
        <v>4</v>
      </c>
      <c r="X375" s="3" t="str">
        <f>VLOOKUP(V375,Key!$B$5:$C$53,2,FALSE)</f>
        <v>A</v>
      </c>
      <c r="AE375" s="3" t="s">
        <v>20746</v>
      </c>
      <c r="AF375" s="3">
        <v>14</v>
      </c>
      <c r="AG375" s="3">
        <v>1</v>
      </c>
      <c r="AH375" s="3" t="str">
        <f>VLOOKUP(AF375,Key!$B$5:$C$53,2,FALSE)</f>
        <v>N</v>
      </c>
    </row>
    <row r="376" spans="1:34" x14ac:dyDescent="0.25">
      <c r="A376" s="3" t="s">
        <v>391</v>
      </c>
      <c r="B376" s="3">
        <v>14</v>
      </c>
      <c r="C376" s="3">
        <v>4</v>
      </c>
      <c r="D376" s="3" t="str">
        <f>VLOOKUP(B376,Key!$B$5:$C$53,2,FALSE)</f>
        <v>N</v>
      </c>
      <c r="F376" s="3" t="s">
        <v>4388</v>
      </c>
      <c r="G376" s="3">
        <v>14</v>
      </c>
      <c r="H376" s="3">
        <v>13</v>
      </c>
      <c r="I376" s="3" t="str">
        <f>VLOOKUP(G376,Key!$B$5:$C$53,2,FALSE)</f>
        <v>N</v>
      </c>
      <c r="K376" s="3" t="s">
        <v>13293</v>
      </c>
      <c r="L376" s="3">
        <v>5</v>
      </c>
      <c r="M376" s="3">
        <v>6</v>
      </c>
      <c r="N376" s="3" t="str">
        <f>VLOOKUP(L376,Key!$B$5:$C$53,2,FALSE)</f>
        <v>E</v>
      </c>
      <c r="U376" s="3" t="s">
        <v>18269</v>
      </c>
      <c r="V376" s="3">
        <v>1</v>
      </c>
      <c r="W376" s="3">
        <v>4</v>
      </c>
      <c r="X376" s="3" t="str">
        <f>VLOOKUP(V376,Key!$B$5:$C$53,2,FALSE)</f>
        <v>A</v>
      </c>
      <c r="AE376" s="3" t="s">
        <v>20747</v>
      </c>
      <c r="AF376" s="3">
        <v>14</v>
      </c>
      <c r="AG376" s="3">
        <v>1</v>
      </c>
      <c r="AH376" s="3" t="str">
        <f>VLOOKUP(AF376,Key!$B$5:$C$53,2,FALSE)</f>
        <v>N</v>
      </c>
    </row>
    <row r="377" spans="1:34" x14ac:dyDescent="0.25">
      <c r="A377" s="3" t="s">
        <v>392</v>
      </c>
      <c r="B377" s="3">
        <v>14</v>
      </c>
      <c r="C377" s="3">
        <v>4</v>
      </c>
      <c r="D377" s="3" t="str">
        <f>VLOOKUP(B377,Key!$B$5:$C$53,2,FALSE)</f>
        <v>N</v>
      </c>
      <c r="F377" s="3" t="s">
        <v>4389</v>
      </c>
      <c r="G377" s="3">
        <v>14</v>
      </c>
      <c r="H377" s="3">
        <v>13</v>
      </c>
      <c r="I377" s="3" t="str">
        <f>VLOOKUP(G377,Key!$B$5:$C$53,2,FALSE)</f>
        <v>N</v>
      </c>
      <c r="K377" s="3" t="s">
        <v>13294</v>
      </c>
      <c r="L377" s="3">
        <v>5</v>
      </c>
      <c r="M377" s="3">
        <v>6</v>
      </c>
      <c r="N377" s="3" t="str">
        <f>VLOOKUP(L377,Key!$B$5:$C$53,2,FALSE)</f>
        <v>E</v>
      </c>
      <c r="U377" s="3" t="s">
        <v>18270</v>
      </c>
      <c r="V377" s="3">
        <v>1</v>
      </c>
      <c r="W377" s="3">
        <v>4</v>
      </c>
      <c r="X377" s="3" t="str">
        <f>VLOOKUP(V377,Key!$B$5:$C$53,2,FALSE)</f>
        <v>A</v>
      </c>
      <c r="AE377" s="3" t="s">
        <v>20748</v>
      </c>
      <c r="AF377" s="3">
        <v>14</v>
      </c>
      <c r="AG377" s="3">
        <v>1</v>
      </c>
      <c r="AH377" s="3" t="str">
        <f>VLOOKUP(AF377,Key!$B$5:$C$53,2,FALSE)</f>
        <v>N</v>
      </c>
    </row>
    <row r="378" spans="1:34" x14ac:dyDescent="0.25">
      <c r="A378" s="3" t="s">
        <v>393</v>
      </c>
      <c r="B378" s="3">
        <v>14</v>
      </c>
      <c r="C378" s="3">
        <v>4</v>
      </c>
      <c r="D378" s="3" t="str">
        <f>VLOOKUP(B378,Key!$B$5:$C$53,2,FALSE)</f>
        <v>N</v>
      </c>
      <c r="F378" s="3" t="s">
        <v>4390</v>
      </c>
      <c r="G378" s="3">
        <v>14</v>
      </c>
      <c r="H378" s="3">
        <v>13</v>
      </c>
      <c r="I378" s="3" t="str">
        <f>VLOOKUP(G378,Key!$B$5:$C$53,2,FALSE)</f>
        <v>N</v>
      </c>
      <c r="K378" s="3" t="s">
        <v>13295</v>
      </c>
      <c r="L378" s="3">
        <v>5</v>
      </c>
      <c r="M378" s="3">
        <v>6</v>
      </c>
      <c r="N378" s="3" t="str">
        <f>VLOOKUP(L378,Key!$B$5:$C$53,2,FALSE)</f>
        <v>E</v>
      </c>
      <c r="U378" s="3" t="s">
        <v>18271</v>
      </c>
      <c r="V378" s="3">
        <v>1</v>
      </c>
      <c r="W378" s="3">
        <v>4</v>
      </c>
      <c r="X378" s="3" t="str">
        <f>VLOOKUP(V378,Key!$B$5:$C$53,2,FALSE)</f>
        <v>A</v>
      </c>
      <c r="AE378" s="3" t="s">
        <v>20749</v>
      </c>
      <c r="AF378" s="3">
        <v>14</v>
      </c>
      <c r="AG378" s="3">
        <v>1</v>
      </c>
      <c r="AH378" s="3" t="str">
        <f>VLOOKUP(AF378,Key!$B$5:$C$53,2,FALSE)</f>
        <v>N</v>
      </c>
    </row>
    <row r="379" spans="1:34" x14ac:dyDescent="0.25">
      <c r="A379" s="3" t="s">
        <v>394</v>
      </c>
      <c r="B379" s="3">
        <v>14</v>
      </c>
      <c r="C379" s="3">
        <v>4</v>
      </c>
      <c r="D379" s="3" t="str">
        <f>VLOOKUP(B379,Key!$B$5:$C$53,2,FALSE)</f>
        <v>N</v>
      </c>
      <c r="F379" s="3" t="s">
        <v>4391</v>
      </c>
      <c r="G379" s="3">
        <v>14</v>
      </c>
      <c r="H379" s="3">
        <v>13</v>
      </c>
      <c r="I379" s="3" t="str">
        <f>VLOOKUP(G379,Key!$B$5:$C$53,2,FALSE)</f>
        <v>N</v>
      </c>
      <c r="K379" s="3" t="s">
        <v>13296</v>
      </c>
      <c r="L379" s="3">
        <v>14</v>
      </c>
      <c r="M379" s="3">
        <v>6</v>
      </c>
      <c r="N379" s="3" t="str">
        <f>VLOOKUP(L379,Key!$B$5:$C$53,2,FALSE)</f>
        <v>N</v>
      </c>
      <c r="U379" s="3" t="s">
        <v>18272</v>
      </c>
      <c r="V379" s="3">
        <v>1</v>
      </c>
      <c r="W379" s="3">
        <v>4</v>
      </c>
      <c r="X379" s="3" t="str">
        <f>VLOOKUP(V379,Key!$B$5:$C$53,2,FALSE)</f>
        <v>A</v>
      </c>
      <c r="AE379" s="3" t="s">
        <v>20750</v>
      </c>
      <c r="AF379" s="3">
        <v>14</v>
      </c>
      <c r="AG379" s="3">
        <v>1</v>
      </c>
      <c r="AH379" s="3" t="str">
        <f>VLOOKUP(AF379,Key!$B$5:$C$53,2,FALSE)</f>
        <v>N</v>
      </c>
    </row>
    <row r="380" spans="1:34" x14ac:dyDescent="0.25">
      <c r="A380" s="3" t="s">
        <v>395</v>
      </c>
      <c r="B380" s="3">
        <v>14</v>
      </c>
      <c r="C380" s="3">
        <v>4</v>
      </c>
      <c r="D380" s="3" t="str">
        <f>VLOOKUP(B380,Key!$B$5:$C$53,2,FALSE)</f>
        <v>N</v>
      </c>
      <c r="F380" s="3" t="s">
        <v>4392</v>
      </c>
      <c r="G380" s="3">
        <v>14</v>
      </c>
      <c r="H380" s="3">
        <v>13</v>
      </c>
      <c r="I380" s="3" t="str">
        <f>VLOOKUP(G380,Key!$B$5:$C$53,2,FALSE)</f>
        <v>N</v>
      </c>
      <c r="K380" s="3" t="s">
        <v>13297</v>
      </c>
      <c r="L380" s="3">
        <v>14</v>
      </c>
      <c r="M380" s="3">
        <v>6</v>
      </c>
      <c r="N380" s="3" t="str">
        <f>VLOOKUP(L380,Key!$B$5:$C$53,2,FALSE)</f>
        <v>N</v>
      </c>
      <c r="U380" s="3" t="s">
        <v>18273</v>
      </c>
      <c r="V380" s="3">
        <v>1</v>
      </c>
      <c r="W380" s="3">
        <v>4</v>
      </c>
      <c r="X380" s="3" t="str">
        <f>VLOOKUP(V380,Key!$B$5:$C$53,2,FALSE)</f>
        <v>A</v>
      </c>
      <c r="AE380" s="3" t="s">
        <v>20751</v>
      </c>
      <c r="AF380" s="3">
        <v>14</v>
      </c>
      <c r="AG380" s="3">
        <v>1</v>
      </c>
      <c r="AH380" s="3" t="str">
        <f>VLOOKUP(AF380,Key!$B$5:$C$53,2,FALSE)</f>
        <v>N</v>
      </c>
    </row>
    <row r="381" spans="1:34" x14ac:dyDescent="0.25">
      <c r="A381" s="3" t="s">
        <v>396</v>
      </c>
      <c r="B381" s="3">
        <v>14</v>
      </c>
      <c r="C381" s="3">
        <v>4</v>
      </c>
      <c r="D381" s="3" t="str">
        <f>VLOOKUP(B381,Key!$B$5:$C$53,2,FALSE)</f>
        <v>N</v>
      </c>
      <c r="F381" s="3" t="s">
        <v>4393</v>
      </c>
      <c r="G381" s="3">
        <v>14</v>
      </c>
      <c r="H381" s="3">
        <v>13</v>
      </c>
      <c r="I381" s="3" t="str">
        <f>VLOOKUP(G381,Key!$B$5:$C$53,2,FALSE)</f>
        <v>N</v>
      </c>
      <c r="K381" s="3" t="s">
        <v>13298</v>
      </c>
      <c r="L381" s="3">
        <v>14</v>
      </c>
      <c r="M381" s="3">
        <v>6</v>
      </c>
      <c r="N381" s="3" t="str">
        <f>VLOOKUP(L381,Key!$B$5:$C$53,2,FALSE)</f>
        <v>N</v>
      </c>
      <c r="U381" s="3" t="s">
        <v>18274</v>
      </c>
      <c r="V381" s="3">
        <v>1</v>
      </c>
      <c r="W381" s="3">
        <v>4</v>
      </c>
      <c r="X381" s="3" t="str">
        <f>VLOOKUP(V381,Key!$B$5:$C$53,2,FALSE)</f>
        <v>A</v>
      </c>
      <c r="AE381" s="3" t="s">
        <v>20752</v>
      </c>
      <c r="AF381" s="3">
        <v>14</v>
      </c>
      <c r="AG381" s="3">
        <v>1</v>
      </c>
      <c r="AH381" s="3" t="str">
        <f>VLOOKUP(AF381,Key!$B$5:$C$53,2,FALSE)</f>
        <v>N</v>
      </c>
    </row>
    <row r="382" spans="1:34" x14ac:dyDescent="0.25">
      <c r="A382" s="3" t="s">
        <v>397</v>
      </c>
      <c r="B382" s="3">
        <v>14</v>
      </c>
      <c r="C382" s="3">
        <v>4</v>
      </c>
      <c r="D382" s="3" t="str">
        <f>VLOOKUP(B382,Key!$B$5:$C$53,2,FALSE)</f>
        <v>N</v>
      </c>
      <c r="F382" s="3" t="s">
        <v>4394</v>
      </c>
      <c r="G382" s="3">
        <v>14</v>
      </c>
      <c r="H382" s="3">
        <v>13</v>
      </c>
      <c r="I382" s="3" t="str">
        <f>VLOOKUP(G382,Key!$B$5:$C$53,2,FALSE)</f>
        <v>N</v>
      </c>
      <c r="K382" s="3" t="s">
        <v>13299</v>
      </c>
      <c r="L382" s="3">
        <v>14</v>
      </c>
      <c r="M382" s="3">
        <v>6</v>
      </c>
      <c r="N382" s="3" t="str">
        <f>VLOOKUP(L382,Key!$B$5:$C$53,2,FALSE)</f>
        <v>N</v>
      </c>
      <c r="U382" s="3" t="s">
        <v>18275</v>
      </c>
      <c r="V382" s="3">
        <v>1</v>
      </c>
      <c r="W382" s="3">
        <v>4</v>
      </c>
      <c r="X382" s="3" t="str">
        <f>VLOOKUP(V382,Key!$B$5:$C$53,2,FALSE)</f>
        <v>A</v>
      </c>
      <c r="AE382" s="3" t="s">
        <v>20753</v>
      </c>
      <c r="AF382" s="3">
        <v>14</v>
      </c>
      <c r="AG382" s="3">
        <v>1</v>
      </c>
      <c r="AH382" s="3" t="str">
        <f>VLOOKUP(AF382,Key!$B$5:$C$53,2,FALSE)</f>
        <v>N</v>
      </c>
    </row>
    <row r="383" spans="1:34" x14ac:dyDescent="0.25">
      <c r="A383" s="3" t="s">
        <v>398</v>
      </c>
      <c r="B383" s="3">
        <v>14</v>
      </c>
      <c r="C383" s="3">
        <v>4</v>
      </c>
      <c r="D383" s="3" t="str">
        <f>VLOOKUP(B383,Key!$B$5:$C$53,2,FALSE)</f>
        <v>N</v>
      </c>
      <c r="F383" s="3" t="s">
        <v>4395</v>
      </c>
      <c r="G383" s="3">
        <v>1</v>
      </c>
      <c r="H383" s="3">
        <v>12</v>
      </c>
      <c r="I383" s="3" t="str">
        <f>VLOOKUP(G383,Key!$B$5:$C$53,2,FALSE)</f>
        <v>A</v>
      </c>
      <c r="K383" s="3" t="s">
        <v>13300</v>
      </c>
      <c r="L383" s="3">
        <v>14</v>
      </c>
      <c r="M383" s="3">
        <v>6</v>
      </c>
      <c r="N383" s="3" t="str">
        <f>VLOOKUP(L383,Key!$B$5:$C$53,2,FALSE)</f>
        <v>N</v>
      </c>
      <c r="U383" s="3" t="s">
        <v>18276</v>
      </c>
      <c r="V383" s="3">
        <v>1</v>
      </c>
      <c r="W383" s="3">
        <v>3</v>
      </c>
      <c r="X383" s="3" t="str">
        <f>VLOOKUP(V383,Key!$B$5:$C$53,2,FALSE)</f>
        <v>A</v>
      </c>
      <c r="AE383" s="3" t="s">
        <v>20754</v>
      </c>
      <c r="AF383" s="3">
        <v>14</v>
      </c>
      <c r="AG383" s="3">
        <v>1</v>
      </c>
      <c r="AH383" s="3" t="str">
        <f>VLOOKUP(AF383,Key!$B$5:$C$53,2,FALSE)</f>
        <v>N</v>
      </c>
    </row>
    <row r="384" spans="1:34" x14ac:dyDescent="0.25">
      <c r="A384" s="3" t="s">
        <v>399</v>
      </c>
      <c r="B384" s="3">
        <v>14</v>
      </c>
      <c r="C384" s="3">
        <v>4</v>
      </c>
      <c r="D384" s="3" t="str">
        <f>VLOOKUP(B384,Key!$B$5:$C$53,2,FALSE)</f>
        <v>N</v>
      </c>
      <c r="F384" s="3" t="s">
        <v>4396</v>
      </c>
      <c r="G384" s="3">
        <v>1</v>
      </c>
      <c r="H384" s="3">
        <v>12</v>
      </c>
      <c r="I384" s="3" t="str">
        <f>VLOOKUP(G384,Key!$B$5:$C$53,2,FALSE)</f>
        <v>A</v>
      </c>
      <c r="K384" s="3" t="s">
        <v>13301</v>
      </c>
      <c r="L384" s="3">
        <v>14</v>
      </c>
      <c r="M384" s="3">
        <v>6</v>
      </c>
      <c r="N384" s="3" t="str">
        <f>VLOOKUP(L384,Key!$B$5:$C$53,2,FALSE)</f>
        <v>N</v>
      </c>
      <c r="U384" s="3" t="s">
        <v>18277</v>
      </c>
      <c r="V384" s="3">
        <v>1</v>
      </c>
      <c r="W384" s="3">
        <v>3</v>
      </c>
      <c r="X384" s="3" t="str">
        <f>VLOOKUP(V384,Key!$B$5:$C$53,2,FALSE)</f>
        <v>A</v>
      </c>
      <c r="AE384" s="3" t="s">
        <v>20755</v>
      </c>
      <c r="AF384" s="3">
        <v>14</v>
      </c>
      <c r="AG384" s="3">
        <v>1</v>
      </c>
      <c r="AH384" s="3" t="str">
        <f>VLOOKUP(AF384,Key!$B$5:$C$53,2,FALSE)</f>
        <v>N</v>
      </c>
    </row>
    <row r="385" spans="1:34" x14ac:dyDescent="0.25">
      <c r="A385" s="3" t="s">
        <v>400</v>
      </c>
      <c r="B385" s="3">
        <v>14</v>
      </c>
      <c r="C385" s="3">
        <v>4</v>
      </c>
      <c r="D385" s="3" t="str">
        <f>VLOOKUP(B385,Key!$B$5:$C$53,2,FALSE)</f>
        <v>N</v>
      </c>
      <c r="F385" s="3" t="s">
        <v>4397</v>
      </c>
      <c r="G385" s="3">
        <v>1</v>
      </c>
      <c r="H385" s="3">
        <v>12</v>
      </c>
      <c r="I385" s="3" t="str">
        <f>VLOOKUP(G385,Key!$B$5:$C$53,2,FALSE)</f>
        <v>A</v>
      </c>
      <c r="K385" s="3" t="s">
        <v>13302</v>
      </c>
      <c r="L385" s="3">
        <v>14</v>
      </c>
      <c r="M385" s="3">
        <v>6</v>
      </c>
      <c r="N385" s="3" t="str">
        <f>VLOOKUP(L385,Key!$B$5:$C$53,2,FALSE)</f>
        <v>N</v>
      </c>
      <c r="U385" s="3" t="s">
        <v>18278</v>
      </c>
      <c r="V385" s="3">
        <v>1</v>
      </c>
      <c r="W385" s="3">
        <v>3</v>
      </c>
      <c r="X385" s="3" t="str">
        <f>VLOOKUP(V385,Key!$B$5:$C$53,2,FALSE)</f>
        <v>A</v>
      </c>
      <c r="AE385" s="3" t="s">
        <v>20756</v>
      </c>
      <c r="AF385" s="3">
        <v>14</v>
      </c>
      <c r="AG385" s="3">
        <v>1</v>
      </c>
      <c r="AH385" s="3" t="str">
        <f>VLOOKUP(AF385,Key!$B$5:$C$53,2,FALSE)</f>
        <v>N</v>
      </c>
    </row>
    <row r="386" spans="1:34" x14ac:dyDescent="0.25">
      <c r="A386" s="3" t="s">
        <v>401</v>
      </c>
      <c r="B386" s="3">
        <v>14</v>
      </c>
      <c r="C386" s="3">
        <v>4</v>
      </c>
      <c r="D386" s="3" t="str">
        <f>VLOOKUP(B386,Key!$B$5:$C$53,2,FALSE)</f>
        <v>N</v>
      </c>
      <c r="F386" s="3" t="s">
        <v>4398</v>
      </c>
      <c r="G386" s="3">
        <v>1</v>
      </c>
      <c r="H386" s="3">
        <v>12</v>
      </c>
      <c r="I386" s="3" t="str">
        <f>VLOOKUP(G386,Key!$B$5:$C$53,2,FALSE)</f>
        <v>A</v>
      </c>
      <c r="K386" s="3" t="s">
        <v>13303</v>
      </c>
      <c r="L386" s="3">
        <v>14</v>
      </c>
      <c r="M386" s="3">
        <v>6</v>
      </c>
      <c r="N386" s="3" t="str">
        <f>VLOOKUP(L386,Key!$B$5:$C$53,2,FALSE)</f>
        <v>N</v>
      </c>
      <c r="U386" s="3" t="s">
        <v>18279</v>
      </c>
      <c r="V386" s="3">
        <v>1</v>
      </c>
      <c r="W386" s="3">
        <v>3</v>
      </c>
      <c r="X386" s="3" t="str">
        <f>VLOOKUP(V386,Key!$B$5:$C$53,2,FALSE)</f>
        <v>A</v>
      </c>
      <c r="AE386" s="3" t="s">
        <v>20757</v>
      </c>
      <c r="AF386" s="3">
        <v>14</v>
      </c>
      <c r="AG386" s="3">
        <v>1</v>
      </c>
      <c r="AH386" s="3" t="str">
        <f>VLOOKUP(AF386,Key!$B$5:$C$53,2,FALSE)</f>
        <v>N</v>
      </c>
    </row>
    <row r="387" spans="1:34" x14ac:dyDescent="0.25">
      <c r="A387" s="3" t="s">
        <v>402</v>
      </c>
      <c r="B387" s="3">
        <v>14</v>
      </c>
      <c r="C387" s="3">
        <v>4</v>
      </c>
      <c r="D387" s="3" t="str">
        <f>VLOOKUP(B387,Key!$B$5:$C$53,2,FALSE)</f>
        <v>N</v>
      </c>
      <c r="F387" s="3" t="s">
        <v>4399</v>
      </c>
      <c r="G387" s="3">
        <v>1</v>
      </c>
      <c r="H387" s="3">
        <v>12</v>
      </c>
      <c r="I387" s="3" t="str">
        <f>VLOOKUP(G387,Key!$B$5:$C$53,2,FALSE)</f>
        <v>A</v>
      </c>
      <c r="K387" s="3" t="s">
        <v>13304</v>
      </c>
      <c r="L387" s="3">
        <v>14</v>
      </c>
      <c r="M387" s="3">
        <v>6</v>
      </c>
      <c r="N387" s="3" t="str">
        <f>VLOOKUP(L387,Key!$B$5:$C$53,2,FALSE)</f>
        <v>N</v>
      </c>
      <c r="U387" s="3" t="s">
        <v>18280</v>
      </c>
      <c r="V387" s="3">
        <v>1</v>
      </c>
      <c r="W387" s="3">
        <v>3</v>
      </c>
      <c r="X387" s="3" t="str">
        <f>VLOOKUP(V387,Key!$B$5:$C$53,2,FALSE)</f>
        <v>A</v>
      </c>
      <c r="AE387" s="3" t="s">
        <v>20758</v>
      </c>
      <c r="AF387" s="3">
        <v>14</v>
      </c>
      <c r="AG387" s="3">
        <v>1</v>
      </c>
      <c r="AH387" s="3" t="str">
        <f>VLOOKUP(AF387,Key!$B$5:$C$53,2,FALSE)</f>
        <v>N</v>
      </c>
    </row>
    <row r="388" spans="1:34" x14ac:dyDescent="0.25">
      <c r="A388" s="3" t="s">
        <v>403</v>
      </c>
      <c r="B388" s="3">
        <v>14</v>
      </c>
      <c r="C388" s="3">
        <v>4</v>
      </c>
      <c r="D388" s="3" t="str">
        <f>VLOOKUP(B388,Key!$B$5:$C$53,2,FALSE)</f>
        <v>N</v>
      </c>
      <c r="F388" s="3" t="s">
        <v>4400</v>
      </c>
      <c r="G388" s="3">
        <v>1</v>
      </c>
      <c r="H388" s="3">
        <v>12</v>
      </c>
      <c r="I388" s="3" t="str">
        <f>VLOOKUP(G388,Key!$B$5:$C$53,2,FALSE)</f>
        <v>A</v>
      </c>
      <c r="K388" s="3" t="s">
        <v>13305</v>
      </c>
      <c r="L388" s="3">
        <v>14</v>
      </c>
      <c r="M388" s="3">
        <v>6</v>
      </c>
      <c r="N388" s="3" t="str">
        <f>VLOOKUP(L388,Key!$B$5:$C$53,2,FALSE)</f>
        <v>N</v>
      </c>
      <c r="U388" s="3" t="s">
        <v>18281</v>
      </c>
      <c r="V388" s="3">
        <v>1</v>
      </c>
      <c r="W388" s="3">
        <v>3</v>
      </c>
      <c r="X388" s="3" t="str">
        <f>VLOOKUP(V388,Key!$B$5:$C$53,2,FALSE)</f>
        <v>A</v>
      </c>
      <c r="AE388" s="3" t="s">
        <v>20759</v>
      </c>
      <c r="AF388" s="3">
        <v>14</v>
      </c>
      <c r="AG388" s="3">
        <v>1</v>
      </c>
      <c r="AH388" s="3" t="str">
        <f>VLOOKUP(AF388,Key!$B$5:$C$53,2,FALSE)</f>
        <v>N</v>
      </c>
    </row>
    <row r="389" spans="1:34" x14ac:dyDescent="0.25">
      <c r="A389" s="3" t="s">
        <v>404</v>
      </c>
      <c r="B389" s="3">
        <v>14</v>
      </c>
      <c r="C389" s="3">
        <v>4</v>
      </c>
      <c r="D389" s="3" t="str">
        <f>VLOOKUP(B389,Key!$B$5:$C$53,2,FALSE)</f>
        <v>N</v>
      </c>
      <c r="F389" s="3" t="s">
        <v>4401</v>
      </c>
      <c r="G389" s="3">
        <v>1</v>
      </c>
      <c r="H389" s="3">
        <v>12</v>
      </c>
      <c r="I389" s="3" t="str">
        <f>VLOOKUP(G389,Key!$B$5:$C$53,2,FALSE)</f>
        <v>A</v>
      </c>
      <c r="K389" s="3" t="s">
        <v>13306</v>
      </c>
      <c r="L389" s="3">
        <v>14</v>
      </c>
      <c r="M389" s="3">
        <v>6</v>
      </c>
      <c r="N389" s="3" t="str">
        <f>VLOOKUP(L389,Key!$B$5:$C$53,2,FALSE)</f>
        <v>N</v>
      </c>
      <c r="U389" s="3" t="s">
        <v>18282</v>
      </c>
      <c r="V389" s="3">
        <v>1</v>
      </c>
      <c r="W389" s="3">
        <v>3</v>
      </c>
      <c r="X389" s="3" t="str">
        <f>VLOOKUP(V389,Key!$B$5:$C$53,2,FALSE)</f>
        <v>A</v>
      </c>
      <c r="AE389" s="3" t="s">
        <v>20760</v>
      </c>
      <c r="AF389" s="3">
        <v>14</v>
      </c>
      <c r="AG389" s="3">
        <v>1</v>
      </c>
      <c r="AH389" s="3" t="str">
        <f>VLOOKUP(AF389,Key!$B$5:$C$53,2,FALSE)</f>
        <v>N</v>
      </c>
    </row>
    <row r="390" spans="1:34" x14ac:dyDescent="0.25">
      <c r="A390" s="3" t="s">
        <v>405</v>
      </c>
      <c r="B390" s="3">
        <v>14</v>
      </c>
      <c r="C390" s="3">
        <v>4</v>
      </c>
      <c r="D390" s="3" t="str">
        <f>VLOOKUP(B390,Key!$B$5:$C$53,2,FALSE)</f>
        <v>N</v>
      </c>
      <c r="F390" s="3" t="s">
        <v>4402</v>
      </c>
      <c r="G390" s="3">
        <v>1</v>
      </c>
      <c r="H390" s="3">
        <v>12</v>
      </c>
      <c r="I390" s="3" t="str">
        <f>VLOOKUP(G390,Key!$B$5:$C$53,2,FALSE)</f>
        <v>A</v>
      </c>
      <c r="K390" s="3" t="s">
        <v>13307</v>
      </c>
      <c r="L390" s="3">
        <v>14</v>
      </c>
      <c r="M390" s="3">
        <v>6</v>
      </c>
      <c r="N390" s="3" t="str">
        <f>VLOOKUP(L390,Key!$B$5:$C$53,2,FALSE)</f>
        <v>N</v>
      </c>
      <c r="U390" s="3" t="s">
        <v>18283</v>
      </c>
      <c r="V390" s="3">
        <v>1</v>
      </c>
      <c r="W390" s="3">
        <v>3</v>
      </c>
      <c r="X390" s="3" t="str">
        <f>VLOOKUP(V390,Key!$B$5:$C$53,2,FALSE)</f>
        <v>A</v>
      </c>
      <c r="AE390" s="3" t="s">
        <v>20761</v>
      </c>
      <c r="AF390" s="3">
        <v>14</v>
      </c>
      <c r="AG390" s="3">
        <v>1</v>
      </c>
      <c r="AH390" s="3" t="str">
        <f>VLOOKUP(AF390,Key!$B$5:$C$53,2,FALSE)</f>
        <v>N</v>
      </c>
    </row>
    <row r="391" spans="1:34" x14ac:dyDescent="0.25">
      <c r="A391" s="3" t="s">
        <v>406</v>
      </c>
      <c r="B391" s="3">
        <v>14</v>
      </c>
      <c r="C391" s="3">
        <v>4</v>
      </c>
      <c r="D391" s="3" t="str">
        <f>VLOOKUP(B391,Key!$B$5:$C$53,2,FALSE)</f>
        <v>N</v>
      </c>
      <c r="F391" s="3" t="s">
        <v>4403</v>
      </c>
      <c r="G391" s="3">
        <v>1</v>
      </c>
      <c r="H391" s="3">
        <v>12</v>
      </c>
      <c r="I391" s="3" t="str">
        <f>VLOOKUP(G391,Key!$B$5:$C$53,2,FALSE)</f>
        <v>A</v>
      </c>
      <c r="K391" s="3" t="s">
        <v>13308</v>
      </c>
      <c r="L391" s="3">
        <v>1</v>
      </c>
      <c r="M391" s="3">
        <v>5</v>
      </c>
      <c r="N391" s="3" t="str">
        <f>VLOOKUP(L391,Key!$B$5:$C$53,2,FALSE)</f>
        <v>A</v>
      </c>
      <c r="U391" s="3" t="s">
        <v>18284</v>
      </c>
      <c r="V391" s="3">
        <v>1</v>
      </c>
      <c r="W391" s="3">
        <v>3</v>
      </c>
      <c r="X391" s="3" t="str">
        <f>VLOOKUP(V391,Key!$B$5:$C$53,2,FALSE)</f>
        <v>A</v>
      </c>
      <c r="AE391" s="3" t="s">
        <v>20762</v>
      </c>
      <c r="AF391" s="3">
        <v>14</v>
      </c>
      <c r="AG391" s="3">
        <v>1</v>
      </c>
      <c r="AH391" s="3" t="str">
        <f>VLOOKUP(AF391,Key!$B$5:$C$53,2,FALSE)</f>
        <v>N</v>
      </c>
    </row>
    <row r="392" spans="1:34" x14ac:dyDescent="0.25">
      <c r="A392" s="3" t="s">
        <v>407</v>
      </c>
      <c r="B392" s="3">
        <v>14</v>
      </c>
      <c r="C392" s="3">
        <v>4</v>
      </c>
      <c r="D392" s="3" t="str">
        <f>VLOOKUP(B392,Key!$B$5:$C$53,2,FALSE)</f>
        <v>N</v>
      </c>
      <c r="F392" s="3" t="s">
        <v>4404</v>
      </c>
      <c r="G392" s="3">
        <v>1</v>
      </c>
      <c r="H392" s="3">
        <v>12</v>
      </c>
      <c r="I392" s="3" t="str">
        <f>VLOOKUP(G392,Key!$B$5:$C$53,2,FALSE)</f>
        <v>A</v>
      </c>
      <c r="K392" s="3" t="s">
        <v>13309</v>
      </c>
      <c r="L392" s="3">
        <v>1</v>
      </c>
      <c r="M392" s="3">
        <v>5</v>
      </c>
      <c r="N392" s="3" t="str">
        <f>VLOOKUP(L392,Key!$B$5:$C$53,2,FALSE)</f>
        <v>A</v>
      </c>
      <c r="U392" s="3" t="s">
        <v>18285</v>
      </c>
      <c r="V392" s="3">
        <v>1</v>
      </c>
      <c r="W392" s="3">
        <v>3</v>
      </c>
      <c r="X392" s="3" t="str">
        <f>VLOOKUP(V392,Key!$B$5:$C$53,2,FALSE)</f>
        <v>A</v>
      </c>
      <c r="AE392" s="3" t="s">
        <v>20763</v>
      </c>
      <c r="AF392" s="3">
        <v>14</v>
      </c>
      <c r="AG392" s="3">
        <v>1</v>
      </c>
      <c r="AH392" s="3" t="str">
        <f>VLOOKUP(AF392,Key!$B$5:$C$53,2,FALSE)</f>
        <v>N</v>
      </c>
    </row>
    <row r="393" spans="1:34" x14ac:dyDescent="0.25">
      <c r="A393" s="3" t="s">
        <v>408</v>
      </c>
      <c r="B393" s="3">
        <v>14</v>
      </c>
      <c r="C393" s="3">
        <v>4</v>
      </c>
      <c r="D393" s="3" t="str">
        <f>VLOOKUP(B393,Key!$B$5:$C$53,2,FALSE)</f>
        <v>N</v>
      </c>
      <c r="F393" s="3" t="s">
        <v>4405</v>
      </c>
      <c r="G393" s="3">
        <v>1</v>
      </c>
      <c r="H393" s="3">
        <v>12</v>
      </c>
      <c r="I393" s="3" t="str">
        <f>VLOOKUP(G393,Key!$B$5:$C$53,2,FALSE)</f>
        <v>A</v>
      </c>
      <c r="K393" s="3" t="s">
        <v>13310</v>
      </c>
      <c r="L393" s="3">
        <v>1</v>
      </c>
      <c r="M393" s="3">
        <v>5</v>
      </c>
      <c r="N393" s="3" t="str">
        <f>VLOOKUP(L393,Key!$B$5:$C$53,2,FALSE)</f>
        <v>A</v>
      </c>
      <c r="U393" s="3" t="s">
        <v>18286</v>
      </c>
      <c r="V393" s="3">
        <v>1</v>
      </c>
      <c r="W393" s="3">
        <v>3</v>
      </c>
      <c r="X393" s="3" t="str">
        <f>VLOOKUP(V393,Key!$B$5:$C$53,2,FALSE)</f>
        <v>A</v>
      </c>
      <c r="AE393" s="3" t="s">
        <v>20764</v>
      </c>
      <c r="AF393" s="3">
        <v>14</v>
      </c>
      <c r="AG393" s="3">
        <v>1</v>
      </c>
      <c r="AH393" s="3" t="str">
        <f>VLOOKUP(AF393,Key!$B$5:$C$53,2,FALSE)</f>
        <v>N</v>
      </c>
    </row>
    <row r="394" spans="1:34" x14ac:dyDescent="0.25">
      <c r="A394" s="3" t="s">
        <v>409</v>
      </c>
      <c r="B394" s="3">
        <v>14</v>
      </c>
      <c r="C394" s="3">
        <v>4</v>
      </c>
      <c r="D394" s="3" t="str">
        <f>VLOOKUP(B394,Key!$B$5:$C$53,2,FALSE)</f>
        <v>N</v>
      </c>
      <c r="F394" s="3" t="s">
        <v>4406</v>
      </c>
      <c r="G394" s="3">
        <v>1</v>
      </c>
      <c r="H394" s="3">
        <v>12</v>
      </c>
      <c r="I394" s="3" t="str">
        <f>VLOOKUP(G394,Key!$B$5:$C$53,2,FALSE)</f>
        <v>A</v>
      </c>
      <c r="K394" s="3" t="s">
        <v>13311</v>
      </c>
      <c r="L394" s="3">
        <v>1</v>
      </c>
      <c r="M394" s="3">
        <v>5</v>
      </c>
      <c r="N394" s="3" t="str">
        <f>VLOOKUP(L394,Key!$B$5:$C$53,2,FALSE)</f>
        <v>A</v>
      </c>
      <c r="U394" s="3" t="s">
        <v>18287</v>
      </c>
      <c r="V394" s="3">
        <v>1</v>
      </c>
      <c r="W394" s="3">
        <v>3</v>
      </c>
      <c r="X394" s="3" t="str">
        <f>VLOOKUP(V394,Key!$B$5:$C$53,2,FALSE)</f>
        <v>A</v>
      </c>
      <c r="AE394" s="3" t="s">
        <v>20765</v>
      </c>
      <c r="AF394" s="3">
        <v>14</v>
      </c>
      <c r="AG394" s="3">
        <v>1</v>
      </c>
      <c r="AH394" s="3" t="str">
        <f>VLOOKUP(AF394,Key!$B$5:$C$53,2,FALSE)</f>
        <v>N</v>
      </c>
    </row>
    <row r="395" spans="1:34" x14ac:dyDescent="0.25">
      <c r="A395" s="3" t="s">
        <v>410</v>
      </c>
      <c r="B395" s="3">
        <v>14</v>
      </c>
      <c r="C395" s="3">
        <v>4</v>
      </c>
      <c r="D395" s="3" t="str">
        <f>VLOOKUP(B395,Key!$B$5:$C$53,2,FALSE)</f>
        <v>N</v>
      </c>
      <c r="F395" s="3" t="s">
        <v>4407</v>
      </c>
      <c r="G395" s="3">
        <v>1</v>
      </c>
      <c r="H395" s="3">
        <v>12</v>
      </c>
      <c r="I395" s="3" t="str">
        <f>VLOOKUP(G395,Key!$B$5:$C$53,2,FALSE)</f>
        <v>A</v>
      </c>
      <c r="K395" s="3" t="s">
        <v>13312</v>
      </c>
      <c r="L395" s="3">
        <v>1</v>
      </c>
      <c r="M395" s="3">
        <v>5</v>
      </c>
      <c r="N395" s="3" t="str">
        <f>VLOOKUP(L395,Key!$B$5:$C$53,2,FALSE)</f>
        <v>A</v>
      </c>
      <c r="U395" s="3" t="s">
        <v>18288</v>
      </c>
      <c r="V395" s="3">
        <v>1</v>
      </c>
      <c r="W395" s="3">
        <v>3</v>
      </c>
      <c r="X395" s="3" t="str">
        <f>VLOOKUP(V395,Key!$B$5:$C$53,2,FALSE)</f>
        <v>A</v>
      </c>
      <c r="AE395" s="3" t="s">
        <v>20766</v>
      </c>
      <c r="AF395" s="3">
        <v>14</v>
      </c>
      <c r="AG395" s="3">
        <v>1</v>
      </c>
      <c r="AH395" s="3" t="str">
        <f>VLOOKUP(AF395,Key!$B$5:$C$53,2,FALSE)</f>
        <v>N</v>
      </c>
    </row>
    <row r="396" spans="1:34" x14ac:dyDescent="0.25">
      <c r="A396" s="3" t="s">
        <v>411</v>
      </c>
      <c r="B396" s="3">
        <v>14</v>
      </c>
      <c r="C396" s="3">
        <v>4</v>
      </c>
      <c r="D396" s="3" t="str">
        <f>VLOOKUP(B396,Key!$B$5:$C$53,2,FALSE)</f>
        <v>N</v>
      </c>
      <c r="F396" s="3" t="s">
        <v>4408</v>
      </c>
      <c r="G396" s="3">
        <v>1</v>
      </c>
      <c r="H396" s="3">
        <v>12</v>
      </c>
      <c r="I396" s="3" t="str">
        <f>VLOOKUP(G396,Key!$B$5:$C$53,2,FALSE)</f>
        <v>A</v>
      </c>
      <c r="K396" s="3" t="s">
        <v>13313</v>
      </c>
      <c r="L396" s="3">
        <v>1</v>
      </c>
      <c r="M396" s="3">
        <v>5</v>
      </c>
      <c r="N396" s="3" t="str">
        <f>VLOOKUP(L396,Key!$B$5:$C$53,2,FALSE)</f>
        <v>A</v>
      </c>
      <c r="U396" s="3" t="s">
        <v>18289</v>
      </c>
      <c r="V396" s="3">
        <v>1</v>
      </c>
      <c r="W396" s="3">
        <v>3</v>
      </c>
      <c r="X396" s="3" t="str">
        <f>VLOOKUP(V396,Key!$B$5:$C$53,2,FALSE)</f>
        <v>A</v>
      </c>
      <c r="AE396" s="3" t="s">
        <v>20767</v>
      </c>
      <c r="AF396" s="3">
        <v>14</v>
      </c>
      <c r="AG396" s="3">
        <v>1</v>
      </c>
      <c r="AH396" s="3" t="str">
        <f>VLOOKUP(AF396,Key!$B$5:$C$53,2,FALSE)</f>
        <v>N</v>
      </c>
    </row>
    <row r="397" spans="1:34" x14ac:dyDescent="0.25">
      <c r="A397" s="3" t="s">
        <v>412</v>
      </c>
      <c r="B397" s="3">
        <v>14</v>
      </c>
      <c r="C397" s="3">
        <v>4</v>
      </c>
      <c r="D397" s="3" t="str">
        <f>VLOOKUP(B397,Key!$B$5:$C$53,2,FALSE)</f>
        <v>N</v>
      </c>
      <c r="F397" s="3" t="s">
        <v>4409</v>
      </c>
      <c r="G397" s="3">
        <v>5</v>
      </c>
      <c r="H397" s="3">
        <v>12</v>
      </c>
      <c r="I397" s="3" t="str">
        <f>VLOOKUP(G397,Key!$B$5:$C$53,2,FALSE)</f>
        <v>E</v>
      </c>
      <c r="K397" s="3" t="s">
        <v>13314</v>
      </c>
      <c r="L397" s="3">
        <v>1</v>
      </c>
      <c r="M397" s="3">
        <v>5</v>
      </c>
      <c r="N397" s="3" t="str">
        <f>VLOOKUP(L397,Key!$B$5:$C$53,2,FALSE)</f>
        <v>A</v>
      </c>
      <c r="U397" s="3" t="s">
        <v>18290</v>
      </c>
      <c r="V397" s="3">
        <v>1</v>
      </c>
      <c r="W397" s="3">
        <v>3</v>
      </c>
      <c r="X397" s="3" t="str">
        <f>VLOOKUP(V397,Key!$B$5:$C$53,2,FALSE)</f>
        <v>A</v>
      </c>
      <c r="AE397" s="3" t="s">
        <v>20768</v>
      </c>
      <c r="AF397" s="3">
        <v>14</v>
      </c>
      <c r="AG397" s="3">
        <v>1</v>
      </c>
      <c r="AH397" s="3" t="str">
        <f>VLOOKUP(AF397,Key!$B$5:$C$53,2,FALSE)</f>
        <v>N</v>
      </c>
    </row>
    <row r="398" spans="1:34" x14ac:dyDescent="0.25">
      <c r="A398" s="3" t="s">
        <v>413</v>
      </c>
      <c r="B398" s="3">
        <v>14</v>
      </c>
      <c r="C398" s="3">
        <v>4</v>
      </c>
      <c r="D398" s="3" t="str">
        <f>VLOOKUP(B398,Key!$B$5:$C$53,2,FALSE)</f>
        <v>N</v>
      </c>
      <c r="F398" s="3" t="s">
        <v>4410</v>
      </c>
      <c r="G398" s="3">
        <v>8</v>
      </c>
      <c r="H398" s="3">
        <v>12</v>
      </c>
      <c r="I398" s="3" t="str">
        <f>VLOOKUP(G398,Key!$B$5:$C$53,2,FALSE)</f>
        <v>H</v>
      </c>
      <c r="K398" s="3" t="s">
        <v>13315</v>
      </c>
      <c r="L398" s="3">
        <v>1</v>
      </c>
      <c r="M398" s="3">
        <v>5</v>
      </c>
      <c r="N398" s="3" t="str">
        <f>VLOOKUP(L398,Key!$B$5:$C$53,2,FALSE)</f>
        <v>A</v>
      </c>
      <c r="U398" s="3" t="s">
        <v>18291</v>
      </c>
      <c r="V398" s="3">
        <v>1</v>
      </c>
      <c r="W398" s="3">
        <v>3</v>
      </c>
      <c r="X398" s="3" t="str">
        <f>VLOOKUP(V398,Key!$B$5:$C$53,2,FALSE)</f>
        <v>A</v>
      </c>
      <c r="AE398" s="3" t="s">
        <v>20769</v>
      </c>
      <c r="AF398" s="3">
        <v>14</v>
      </c>
      <c r="AG398" s="3">
        <v>1</v>
      </c>
      <c r="AH398" s="3" t="str">
        <f>VLOOKUP(AF398,Key!$B$5:$C$53,2,FALSE)</f>
        <v>N</v>
      </c>
    </row>
    <row r="399" spans="1:34" x14ac:dyDescent="0.25">
      <c r="A399" s="3" t="s">
        <v>414</v>
      </c>
      <c r="B399" s="3">
        <v>14</v>
      </c>
      <c r="C399" s="3">
        <v>4</v>
      </c>
      <c r="D399" s="3" t="str">
        <f>VLOOKUP(B399,Key!$B$5:$C$53,2,FALSE)</f>
        <v>N</v>
      </c>
      <c r="F399" s="3" t="s">
        <v>4411</v>
      </c>
      <c r="G399" s="3">
        <v>8</v>
      </c>
      <c r="H399" s="3">
        <v>12</v>
      </c>
      <c r="I399" s="3" t="str">
        <f>VLOOKUP(G399,Key!$B$5:$C$53,2,FALSE)</f>
        <v>H</v>
      </c>
      <c r="K399" s="3" t="s">
        <v>13316</v>
      </c>
      <c r="L399" s="3">
        <v>1</v>
      </c>
      <c r="M399" s="3">
        <v>5</v>
      </c>
      <c r="N399" s="3" t="str">
        <f>VLOOKUP(L399,Key!$B$5:$C$53,2,FALSE)</f>
        <v>A</v>
      </c>
      <c r="U399" s="3" t="s">
        <v>18292</v>
      </c>
      <c r="V399" s="3">
        <v>1</v>
      </c>
      <c r="W399" s="3">
        <v>3</v>
      </c>
      <c r="X399" s="3" t="str">
        <f>VLOOKUP(V399,Key!$B$5:$C$53,2,FALSE)</f>
        <v>A</v>
      </c>
      <c r="AE399" s="3" t="s">
        <v>20770</v>
      </c>
      <c r="AF399" s="3">
        <v>14</v>
      </c>
      <c r="AG399" s="3">
        <v>1</v>
      </c>
      <c r="AH399" s="3" t="str">
        <f>VLOOKUP(AF399,Key!$B$5:$C$53,2,FALSE)</f>
        <v>N</v>
      </c>
    </row>
    <row r="400" spans="1:34" x14ac:dyDescent="0.25">
      <c r="A400" s="3" t="s">
        <v>415</v>
      </c>
      <c r="B400" s="3">
        <v>14</v>
      </c>
      <c r="C400" s="3">
        <v>4</v>
      </c>
      <c r="D400" s="3" t="str">
        <f>VLOOKUP(B400,Key!$B$5:$C$53,2,FALSE)</f>
        <v>N</v>
      </c>
      <c r="F400" s="3" t="s">
        <v>4412</v>
      </c>
      <c r="G400" s="3">
        <v>8</v>
      </c>
      <c r="H400" s="3">
        <v>12</v>
      </c>
      <c r="I400" s="3" t="str">
        <f>VLOOKUP(G400,Key!$B$5:$C$53,2,FALSE)</f>
        <v>H</v>
      </c>
      <c r="K400" s="3" t="s">
        <v>13317</v>
      </c>
      <c r="L400" s="3">
        <v>1</v>
      </c>
      <c r="M400" s="3">
        <v>5</v>
      </c>
      <c r="N400" s="3" t="str">
        <f>VLOOKUP(L400,Key!$B$5:$C$53,2,FALSE)</f>
        <v>A</v>
      </c>
      <c r="U400" s="3" t="s">
        <v>18293</v>
      </c>
      <c r="V400" s="3">
        <v>1</v>
      </c>
      <c r="W400" s="3">
        <v>3</v>
      </c>
      <c r="X400" s="3" t="str">
        <f>VLOOKUP(V400,Key!$B$5:$C$53,2,FALSE)</f>
        <v>A</v>
      </c>
      <c r="AE400" s="3" t="s">
        <v>20771</v>
      </c>
      <c r="AF400" s="3">
        <v>14</v>
      </c>
      <c r="AG400" s="3">
        <v>1</v>
      </c>
      <c r="AH400" s="3" t="str">
        <f>VLOOKUP(AF400,Key!$B$5:$C$53,2,FALSE)</f>
        <v>N</v>
      </c>
    </row>
    <row r="401" spans="1:34" x14ac:dyDescent="0.25">
      <c r="A401" s="3" t="s">
        <v>416</v>
      </c>
      <c r="B401" s="3">
        <v>14</v>
      </c>
      <c r="C401" s="3">
        <v>4</v>
      </c>
      <c r="D401" s="3" t="str">
        <f>VLOOKUP(B401,Key!$B$5:$C$53,2,FALSE)</f>
        <v>N</v>
      </c>
      <c r="F401" s="3" t="s">
        <v>4413</v>
      </c>
      <c r="G401" s="3">
        <v>8</v>
      </c>
      <c r="H401" s="3">
        <v>12</v>
      </c>
      <c r="I401" s="3" t="str">
        <f>VLOOKUP(G401,Key!$B$5:$C$53,2,FALSE)</f>
        <v>H</v>
      </c>
      <c r="K401" s="3" t="s">
        <v>13318</v>
      </c>
      <c r="L401" s="3">
        <v>1</v>
      </c>
      <c r="M401" s="3">
        <v>5</v>
      </c>
      <c r="N401" s="3" t="str">
        <f>VLOOKUP(L401,Key!$B$5:$C$53,2,FALSE)</f>
        <v>A</v>
      </c>
      <c r="U401" s="3" t="s">
        <v>18294</v>
      </c>
      <c r="V401" s="3">
        <v>1</v>
      </c>
      <c r="W401" s="3">
        <v>3</v>
      </c>
      <c r="X401" s="3" t="str">
        <f>VLOOKUP(V401,Key!$B$5:$C$53,2,FALSE)</f>
        <v>A</v>
      </c>
      <c r="AE401" s="3" t="s">
        <v>20772</v>
      </c>
      <c r="AF401" s="3">
        <v>14</v>
      </c>
      <c r="AG401" s="3">
        <v>1</v>
      </c>
      <c r="AH401" s="3" t="str">
        <f>VLOOKUP(AF401,Key!$B$5:$C$53,2,FALSE)</f>
        <v>N</v>
      </c>
    </row>
    <row r="402" spans="1:34" x14ac:dyDescent="0.25">
      <c r="A402" s="3" t="s">
        <v>417</v>
      </c>
      <c r="B402" s="3">
        <v>14</v>
      </c>
      <c r="C402" s="3">
        <v>4</v>
      </c>
      <c r="D402" s="3" t="str">
        <f>VLOOKUP(B402,Key!$B$5:$C$53,2,FALSE)</f>
        <v>N</v>
      </c>
      <c r="F402" s="3" t="s">
        <v>4414</v>
      </c>
      <c r="G402" s="3">
        <v>8</v>
      </c>
      <c r="H402" s="3">
        <v>12</v>
      </c>
      <c r="I402" s="3" t="str">
        <f>VLOOKUP(G402,Key!$B$5:$C$53,2,FALSE)</f>
        <v>H</v>
      </c>
      <c r="K402" s="3" t="s">
        <v>13319</v>
      </c>
      <c r="L402" s="3">
        <v>1</v>
      </c>
      <c r="M402" s="3">
        <v>5</v>
      </c>
      <c r="N402" s="3" t="str">
        <f>VLOOKUP(L402,Key!$B$5:$C$53,2,FALSE)</f>
        <v>A</v>
      </c>
      <c r="U402" s="3" t="s">
        <v>18295</v>
      </c>
      <c r="V402" s="3">
        <v>1</v>
      </c>
      <c r="W402" s="3">
        <v>3</v>
      </c>
      <c r="X402" s="3" t="str">
        <f>VLOOKUP(V402,Key!$B$5:$C$53,2,FALSE)</f>
        <v>A</v>
      </c>
      <c r="AE402" s="3" t="s">
        <v>20773</v>
      </c>
      <c r="AF402" s="3">
        <v>14</v>
      </c>
      <c r="AG402" s="3">
        <v>1</v>
      </c>
      <c r="AH402" s="3" t="str">
        <f>VLOOKUP(AF402,Key!$B$5:$C$53,2,FALSE)</f>
        <v>N</v>
      </c>
    </row>
    <row r="403" spans="1:34" x14ac:dyDescent="0.25">
      <c r="A403" s="3" t="s">
        <v>418</v>
      </c>
      <c r="B403" s="3">
        <v>14</v>
      </c>
      <c r="C403" s="3">
        <v>4</v>
      </c>
      <c r="D403" s="3" t="str">
        <f>VLOOKUP(B403,Key!$B$5:$C$53,2,FALSE)</f>
        <v>N</v>
      </c>
      <c r="F403" s="3" t="s">
        <v>4415</v>
      </c>
      <c r="G403" s="3">
        <v>8</v>
      </c>
      <c r="H403" s="3">
        <v>12</v>
      </c>
      <c r="I403" s="3" t="str">
        <f>VLOOKUP(G403,Key!$B$5:$C$53,2,FALSE)</f>
        <v>H</v>
      </c>
      <c r="K403" s="3" t="s">
        <v>13320</v>
      </c>
      <c r="L403" s="3">
        <v>1</v>
      </c>
      <c r="M403" s="3">
        <v>5</v>
      </c>
      <c r="N403" s="3" t="str">
        <f>VLOOKUP(L403,Key!$B$5:$C$53,2,FALSE)</f>
        <v>A</v>
      </c>
      <c r="U403" s="3" t="s">
        <v>18296</v>
      </c>
      <c r="V403" s="3">
        <v>1</v>
      </c>
      <c r="W403" s="3">
        <v>3</v>
      </c>
      <c r="X403" s="3" t="str">
        <f>VLOOKUP(V403,Key!$B$5:$C$53,2,FALSE)</f>
        <v>A</v>
      </c>
      <c r="AE403" s="3" t="s">
        <v>20774</v>
      </c>
      <c r="AF403" s="3">
        <v>14</v>
      </c>
      <c r="AG403" s="3">
        <v>1</v>
      </c>
      <c r="AH403" s="3" t="str">
        <f>VLOOKUP(AF403,Key!$B$5:$C$53,2,FALSE)</f>
        <v>N</v>
      </c>
    </row>
    <row r="404" spans="1:34" x14ac:dyDescent="0.25">
      <c r="A404" s="3" t="s">
        <v>419</v>
      </c>
      <c r="B404" s="3">
        <v>14</v>
      </c>
      <c r="C404" s="3">
        <v>4</v>
      </c>
      <c r="D404" s="3" t="str">
        <f>VLOOKUP(B404,Key!$B$5:$C$53,2,FALSE)</f>
        <v>N</v>
      </c>
      <c r="F404" s="3" t="s">
        <v>4416</v>
      </c>
      <c r="G404" s="3">
        <v>10</v>
      </c>
      <c r="H404" s="3">
        <v>12</v>
      </c>
      <c r="I404" s="3" t="str">
        <f>VLOOKUP(G404,Key!$B$5:$C$53,2,FALSE)</f>
        <v>J</v>
      </c>
      <c r="K404" s="3" t="s">
        <v>13321</v>
      </c>
      <c r="L404" s="3">
        <v>1</v>
      </c>
      <c r="M404" s="3">
        <v>5</v>
      </c>
      <c r="N404" s="3" t="str">
        <f>VLOOKUP(L404,Key!$B$5:$C$53,2,FALSE)</f>
        <v>A</v>
      </c>
      <c r="U404" s="3" t="s">
        <v>18297</v>
      </c>
      <c r="V404" s="3">
        <v>1</v>
      </c>
      <c r="W404" s="3">
        <v>3</v>
      </c>
      <c r="X404" s="3" t="str">
        <f>VLOOKUP(V404,Key!$B$5:$C$53,2,FALSE)</f>
        <v>A</v>
      </c>
      <c r="AE404" s="3" t="s">
        <v>20775</v>
      </c>
      <c r="AF404" s="3">
        <v>14</v>
      </c>
      <c r="AG404" s="3">
        <v>1</v>
      </c>
      <c r="AH404" s="3" t="str">
        <f>VLOOKUP(AF404,Key!$B$5:$C$53,2,FALSE)</f>
        <v>N</v>
      </c>
    </row>
    <row r="405" spans="1:34" x14ac:dyDescent="0.25">
      <c r="A405" s="3" t="s">
        <v>420</v>
      </c>
      <c r="B405" s="3">
        <v>14</v>
      </c>
      <c r="C405" s="3">
        <v>4</v>
      </c>
      <c r="D405" s="3" t="str">
        <f>VLOOKUP(B405,Key!$B$5:$C$53,2,FALSE)</f>
        <v>N</v>
      </c>
      <c r="F405" s="3" t="s">
        <v>4417</v>
      </c>
      <c r="G405" s="3">
        <v>14</v>
      </c>
      <c r="H405" s="3">
        <v>12</v>
      </c>
      <c r="I405" s="3" t="str">
        <f>VLOOKUP(G405,Key!$B$5:$C$53,2,FALSE)</f>
        <v>N</v>
      </c>
      <c r="K405" s="3" t="s">
        <v>565</v>
      </c>
      <c r="L405" s="3">
        <v>1</v>
      </c>
      <c r="M405" s="3">
        <v>5</v>
      </c>
      <c r="N405" s="3" t="str">
        <f>VLOOKUP(L405,Key!$B$5:$C$53,2,FALSE)</f>
        <v>A</v>
      </c>
      <c r="U405" s="3" t="s">
        <v>18298</v>
      </c>
      <c r="V405" s="3">
        <v>1</v>
      </c>
      <c r="W405" s="3">
        <v>3</v>
      </c>
      <c r="X405" s="3" t="str">
        <f>VLOOKUP(V405,Key!$B$5:$C$53,2,FALSE)</f>
        <v>A</v>
      </c>
      <c r="AE405" s="3" t="s">
        <v>20776</v>
      </c>
      <c r="AF405" s="3">
        <v>14</v>
      </c>
      <c r="AG405" s="3">
        <v>1</v>
      </c>
      <c r="AH405" s="3" t="str">
        <f>VLOOKUP(AF405,Key!$B$5:$C$53,2,FALSE)</f>
        <v>N</v>
      </c>
    </row>
    <row r="406" spans="1:34" x14ac:dyDescent="0.25">
      <c r="A406" s="3" t="s">
        <v>421</v>
      </c>
      <c r="B406" s="3">
        <v>14</v>
      </c>
      <c r="C406" s="3">
        <v>4</v>
      </c>
      <c r="D406" s="3" t="str">
        <f>VLOOKUP(B406,Key!$B$5:$C$53,2,FALSE)</f>
        <v>N</v>
      </c>
      <c r="F406" s="3" t="s">
        <v>4418</v>
      </c>
      <c r="G406" s="3">
        <v>14</v>
      </c>
      <c r="H406" s="3">
        <v>12</v>
      </c>
      <c r="I406" s="3" t="str">
        <f>VLOOKUP(G406,Key!$B$5:$C$53,2,FALSE)</f>
        <v>N</v>
      </c>
      <c r="K406" s="3" t="s">
        <v>13322</v>
      </c>
      <c r="L406" s="3">
        <v>1</v>
      </c>
      <c r="M406" s="3">
        <v>5</v>
      </c>
      <c r="N406" s="3" t="str">
        <f>VLOOKUP(L406,Key!$B$5:$C$53,2,FALSE)</f>
        <v>A</v>
      </c>
      <c r="U406" s="3" t="s">
        <v>18299</v>
      </c>
      <c r="V406" s="3">
        <v>1</v>
      </c>
      <c r="W406" s="3">
        <v>3</v>
      </c>
      <c r="X406" s="3" t="str">
        <f>VLOOKUP(V406,Key!$B$5:$C$53,2,FALSE)</f>
        <v>A</v>
      </c>
      <c r="AE406" s="3" t="s">
        <v>20777</v>
      </c>
      <c r="AF406" s="3">
        <v>14</v>
      </c>
      <c r="AG406" s="3">
        <v>1</v>
      </c>
      <c r="AH406" s="3" t="str">
        <f>VLOOKUP(AF406,Key!$B$5:$C$53,2,FALSE)</f>
        <v>N</v>
      </c>
    </row>
    <row r="407" spans="1:34" x14ac:dyDescent="0.25">
      <c r="A407" s="3" t="s">
        <v>422</v>
      </c>
      <c r="B407" s="3">
        <v>14</v>
      </c>
      <c r="C407" s="3">
        <v>4</v>
      </c>
      <c r="D407" s="3" t="str">
        <f>VLOOKUP(B407,Key!$B$5:$C$53,2,FALSE)</f>
        <v>N</v>
      </c>
      <c r="F407" s="3" t="s">
        <v>4419</v>
      </c>
      <c r="G407" s="3">
        <v>14</v>
      </c>
      <c r="H407" s="3">
        <v>12</v>
      </c>
      <c r="I407" s="3" t="str">
        <f>VLOOKUP(G407,Key!$B$5:$C$53,2,FALSE)</f>
        <v>N</v>
      </c>
      <c r="K407" s="3" t="s">
        <v>13323</v>
      </c>
      <c r="L407" s="3">
        <v>1</v>
      </c>
      <c r="M407" s="3">
        <v>5</v>
      </c>
      <c r="N407" s="3" t="str">
        <f>VLOOKUP(L407,Key!$B$5:$C$53,2,FALSE)</f>
        <v>A</v>
      </c>
      <c r="U407" s="3" t="s">
        <v>18300</v>
      </c>
      <c r="V407" s="3">
        <v>1</v>
      </c>
      <c r="W407" s="3">
        <v>3</v>
      </c>
      <c r="X407" s="3" t="str">
        <f>VLOOKUP(V407,Key!$B$5:$C$53,2,FALSE)</f>
        <v>A</v>
      </c>
      <c r="AE407" s="3" t="s">
        <v>20778</v>
      </c>
      <c r="AF407" s="3">
        <v>14</v>
      </c>
      <c r="AG407" s="3">
        <v>1</v>
      </c>
      <c r="AH407" s="3" t="str">
        <f>VLOOKUP(AF407,Key!$B$5:$C$53,2,FALSE)</f>
        <v>N</v>
      </c>
    </row>
    <row r="408" spans="1:34" x14ac:dyDescent="0.25">
      <c r="A408" s="3" t="s">
        <v>423</v>
      </c>
      <c r="B408" s="3">
        <v>14</v>
      </c>
      <c r="C408" s="3">
        <v>4</v>
      </c>
      <c r="D408" s="3" t="str">
        <f>VLOOKUP(B408,Key!$B$5:$C$53,2,FALSE)</f>
        <v>N</v>
      </c>
      <c r="F408" s="3" t="s">
        <v>4420</v>
      </c>
      <c r="G408" s="3">
        <v>14</v>
      </c>
      <c r="H408" s="3">
        <v>12</v>
      </c>
      <c r="I408" s="3" t="str">
        <f>VLOOKUP(G408,Key!$B$5:$C$53,2,FALSE)</f>
        <v>N</v>
      </c>
      <c r="K408" s="3" t="s">
        <v>13324</v>
      </c>
      <c r="L408" s="3">
        <v>1</v>
      </c>
      <c r="M408" s="3">
        <v>5</v>
      </c>
      <c r="N408" s="3" t="str">
        <f>VLOOKUP(L408,Key!$B$5:$C$53,2,FALSE)</f>
        <v>A</v>
      </c>
      <c r="U408" s="3" t="s">
        <v>18301</v>
      </c>
      <c r="V408" s="3">
        <v>1</v>
      </c>
      <c r="W408" s="3">
        <v>3</v>
      </c>
      <c r="X408" s="3" t="str">
        <f>VLOOKUP(V408,Key!$B$5:$C$53,2,FALSE)</f>
        <v>A</v>
      </c>
      <c r="AE408" s="3" t="s">
        <v>20779</v>
      </c>
      <c r="AF408" s="3">
        <v>14</v>
      </c>
      <c r="AG408" s="3">
        <v>1</v>
      </c>
      <c r="AH408" s="3" t="str">
        <f>VLOOKUP(AF408,Key!$B$5:$C$53,2,FALSE)</f>
        <v>N</v>
      </c>
    </row>
    <row r="409" spans="1:34" x14ac:dyDescent="0.25">
      <c r="A409" s="3" t="s">
        <v>424</v>
      </c>
      <c r="B409" s="3">
        <v>14</v>
      </c>
      <c r="C409" s="3">
        <v>4</v>
      </c>
      <c r="D409" s="3" t="str">
        <f>VLOOKUP(B409,Key!$B$5:$C$53,2,FALSE)</f>
        <v>N</v>
      </c>
      <c r="F409" s="3" t="s">
        <v>4421</v>
      </c>
      <c r="G409" s="3">
        <v>1</v>
      </c>
      <c r="H409" s="3">
        <v>11</v>
      </c>
      <c r="I409" s="3" t="str">
        <f>VLOOKUP(G409,Key!$B$5:$C$53,2,FALSE)</f>
        <v>A</v>
      </c>
      <c r="K409" s="3" t="s">
        <v>13325</v>
      </c>
      <c r="L409" s="3">
        <v>1</v>
      </c>
      <c r="M409" s="3">
        <v>5</v>
      </c>
      <c r="N409" s="3" t="str">
        <f>VLOOKUP(L409,Key!$B$5:$C$53,2,FALSE)</f>
        <v>A</v>
      </c>
      <c r="U409" s="3" t="s">
        <v>18302</v>
      </c>
      <c r="V409" s="3">
        <v>1</v>
      </c>
      <c r="W409" s="3">
        <v>3</v>
      </c>
      <c r="X409" s="3" t="str">
        <f>VLOOKUP(V409,Key!$B$5:$C$53,2,FALSE)</f>
        <v>A</v>
      </c>
      <c r="AE409" s="3" t="s">
        <v>20780</v>
      </c>
      <c r="AF409" s="3">
        <v>14</v>
      </c>
      <c r="AG409" s="3">
        <v>1</v>
      </c>
      <c r="AH409" s="3" t="str">
        <f>VLOOKUP(AF409,Key!$B$5:$C$53,2,FALSE)</f>
        <v>N</v>
      </c>
    </row>
    <row r="410" spans="1:34" x14ac:dyDescent="0.25">
      <c r="A410" s="3" t="s">
        <v>425</v>
      </c>
      <c r="B410" s="3">
        <v>14</v>
      </c>
      <c r="C410" s="3">
        <v>4</v>
      </c>
      <c r="D410" s="3" t="str">
        <f>VLOOKUP(B410,Key!$B$5:$C$53,2,FALSE)</f>
        <v>N</v>
      </c>
      <c r="F410" s="3" t="s">
        <v>4422</v>
      </c>
      <c r="G410" s="3">
        <v>1</v>
      </c>
      <c r="H410" s="3">
        <v>11</v>
      </c>
      <c r="I410" s="3" t="str">
        <f>VLOOKUP(G410,Key!$B$5:$C$53,2,FALSE)</f>
        <v>A</v>
      </c>
      <c r="K410" s="3" t="s">
        <v>13326</v>
      </c>
      <c r="L410" s="3">
        <v>1</v>
      </c>
      <c r="M410" s="3">
        <v>5</v>
      </c>
      <c r="N410" s="3" t="str">
        <f>VLOOKUP(L410,Key!$B$5:$C$53,2,FALSE)</f>
        <v>A</v>
      </c>
      <c r="U410" s="3" t="s">
        <v>18303</v>
      </c>
      <c r="V410" s="3">
        <v>1</v>
      </c>
      <c r="W410" s="3">
        <v>3</v>
      </c>
      <c r="X410" s="3" t="str">
        <f>VLOOKUP(V410,Key!$B$5:$C$53,2,FALSE)</f>
        <v>A</v>
      </c>
      <c r="AE410" s="3" t="s">
        <v>20781</v>
      </c>
      <c r="AF410" s="3">
        <v>14</v>
      </c>
      <c r="AG410" s="3">
        <v>1</v>
      </c>
      <c r="AH410" s="3" t="str">
        <f>VLOOKUP(AF410,Key!$B$5:$C$53,2,FALSE)</f>
        <v>N</v>
      </c>
    </row>
    <row r="411" spans="1:34" x14ac:dyDescent="0.25">
      <c r="A411" s="3" t="s">
        <v>426</v>
      </c>
      <c r="B411" s="3">
        <v>14</v>
      </c>
      <c r="C411" s="3">
        <v>4</v>
      </c>
      <c r="D411" s="3" t="str">
        <f>VLOOKUP(B411,Key!$B$5:$C$53,2,FALSE)</f>
        <v>N</v>
      </c>
      <c r="F411" s="3" t="s">
        <v>4423</v>
      </c>
      <c r="G411" s="3">
        <v>1</v>
      </c>
      <c r="H411" s="3">
        <v>11</v>
      </c>
      <c r="I411" s="3" t="str">
        <f>VLOOKUP(G411,Key!$B$5:$C$53,2,FALSE)</f>
        <v>A</v>
      </c>
      <c r="K411" s="3" t="s">
        <v>13327</v>
      </c>
      <c r="L411" s="3">
        <v>1</v>
      </c>
      <c r="M411" s="3">
        <v>5</v>
      </c>
      <c r="N411" s="3" t="str">
        <f>VLOOKUP(L411,Key!$B$5:$C$53,2,FALSE)</f>
        <v>A</v>
      </c>
      <c r="U411" s="3" t="s">
        <v>18304</v>
      </c>
      <c r="V411" s="3">
        <v>1</v>
      </c>
      <c r="W411" s="3">
        <v>3</v>
      </c>
      <c r="X411" s="3" t="str">
        <f>VLOOKUP(V411,Key!$B$5:$C$53,2,FALSE)</f>
        <v>A</v>
      </c>
      <c r="AE411" s="3" t="s">
        <v>20782</v>
      </c>
      <c r="AF411" s="3">
        <v>14</v>
      </c>
      <c r="AG411" s="3">
        <v>1</v>
      </c>
      <c r="AH411" s="3" t="str">
        <f>VLOOKUP(AF411,Key!$B$5:$C$53,2,FALSE)</f>
        <v>N</v>
      </c>
    </row>
    <row r="412" spans="1:34" x14ac:dyDescent="0.25">
      <c r="A412" s="3" t="s">
        <v>427</v>
      </c>
      <c r="B412" s="3">
        <v>14</v>
      </c>
      <c r="C412" s="3">
        <v>4</v>
      </c>
      <c r="D412" s="3" t="str">
        <f>VLOOKUP(B412,Key!$B$5:$C$53,2,FALSE)</f>
        <v>N</v>
      </c>
      <c r="F412" s="3" t="s">
        <v>4424</v>
      </c>
      <c r="G412" s="3">
        <v>1</v>
      </c>
      <c r="H412" s="3">
        <v>11</v>
      </c>
      <c r="I412" s="3" t="str">
        <f>VLOOKUP(G412,Key!$B$5:$C$53,2,FALSE)</f>
        <v>A</v>
      </c>
      <c r="K412" s="3" t="s">
        <v>13328</v>
      </c>
      <c r="L412" s="3">
        <v>1</v>
      </c>
      <c r="M412" s="3">
        <v>5</v>
      </c>
      <c r="N412" s="3" t="str">
        <f>VLOOKUP(L412,Key!$B$5:$C$53,2,FALSE)</f>
        <v>A</v>
      </c>
      <c r="U412" s="3" t="s">
        <v>18305</v>
      </c>
      <c r="V412" s="3">
        <v>1</v>
      </c>
      <c r="W412" s="3">
        <v>3</v>
      </c>
      <c r="X412" s="3" t="str">
        <f>VLOOKUP(V412,Key!$B$5:$C$53,2,FALSE)</f>
        <v>A</v>
      </c>
      <c r="AE412" s="3" t="s">
        <v>20783</v>
      </c>
      <c r="AF412" s="3">
        <v>14</v>
      </c>
      <c r="AG412" s="3">
        <v>1</v>
      </c>
      <c r="AH412" s="3" t="str">
        <f>VLOOKUP(AF412,Key!$B$5:$C$53,2,FALSE)</f>
        <v>N</v>
      </c>
    </row>
    <row r="413" spans="1:34" x14ac:dyDescent="0.25">
      <c r="A413" s="3" t="s">
        <v>428</v>
      </c>
      <c r="B413" s="3">
        <v>14</v>
      </c>
      <c r="C413" s="3">
        <v>4</v>
      </c>
      <c r="D413" s="3" t="str">
        <f>VLOOKUP(B413,Key!$B$5:$C$53,2,FALSE)</f>
        <v>N</v>
      </c>
      <c r="F413" s="3" t="s">
        <v>4425</v>
      </c>
      <c r="G413" s="3">
        <v>1</v>
      </c>
      <c r="H413" s="3">
        <v>11</v>
      </c>
      <c r="I413" s="3" t="str">
        <f>VLOOKUP(G413,Key!$B$5:$C$53,2,FALSE)</f>
        <v>A</v>
      </c>
      <c r="K413" s="3" t="s">
        <v>13329</v>
      </c>
      <c r="L413" s="3">
        <v>1</v>
      </c>
      <c r="M413" s="3">
        <v>5</v>
      </c>
      <c r="N413" s="3" t="str">
        <f>VLOOKUP(L413,Key!$B$5:$C$53,2,FALSE)</f>
        <v>A</v>
      </c>
      <c r="U413" s="3" t="s">
        <v>18306</v>
      </c>
      <c r="V413" s="3">
        <v>1</v>
      </c>
      <c r="W413" s="3">
        <v>3</v>
      </c>
      <c r="X413" s="3" t="str">
        <f>VLOOKUP(V413,Key!$B$5:$C$53,2,FALSE)</f>
        <v>A</v>
      </c>
      <c r="AE413" s="3" t="s">
        <v>20784</v>
      </c>
      <c r="AF413" s="3">
        <v>14</v>
      </c>
      <c r="AG413" s="3">
        <v>1</v>
      </c>
      <c r="AH413" s="3" t="str">
        <f>VLOOKUP(AF413,Key!$B$5:$C$53,2,FALSE)</f>
        <v>N</v>
      </c>
    </row>
    <row r="414" spans="1:34" x14ac:dyDescent="0.25">
      <c r="A414" s="3" t="s">
        <v>429</v>
      </c>
      <c r="B414" s="3">
        <v>14</v>
      </c>
      <c r="C414" s="3">
        <v>4</v>
      </c>
      <c r="D414" s="3" t="str">
        <f>VLOOKUP(B414,Key!$B$5:$C$53,2,FALSE)</f>
        <v>N</v>
      </c>
      <c r="F414" s="3" t="s">
        <v>4426</v>
      </c>
      <c r="G414" s="3">
        <v>1</v>
      </c>
      <c r="H414" s="3">
        <v>11</v>
      </c>
      <c r="I414" s="3" t="str">
        <f>VLOOKUP(G414,Key!$B$5:$C$53,2,FALSE)</f>
        <v>A</v>
      </c>
      <c r="K414" s="3" t="s">
        <v>13330</v>
      </c>
      <c r="L414" s="3">
        <v>1</v>
      </c>
      <c r="M414" s="3">
        <v>5</v>
      </c>
      <c r="N414" s="3" t="str">
        <f>VLOOKUP(L414,Key!$B$5:$C$53,2,FALSE)</f>
        <v>A</v>
      </c>
      <c r="U414" s="3" t="s">
        <v>18307</v>
      </c>
      <c r="V414" s="3">
        <v>1</v>
      </c>
      <c r="W414" s="3">
        <v>3</v>
      </c>
      <c r="X414" s="3" t="str">
        <f>VLOOKUP(V414,Key!$B$5:$C$53,2,FALSE)</f>
        <v>A</v>
      </c>
      <c r="AE414" s="3" t="s">
        <v>20785</v>
      </c>
      <c r="AF414" s="3">
        <v>14</v>
      </c>
      <c r="AG414" s="3">
        <v>1</v>
      </c>
      <c r="AH414" s="3" t="str">
        <f>VLOOKUP(AF414,Key!$B$5:$C$53,2,FALSE)</f>
        <v>N</v>
      </c>
    </row>
    <row r="415" spans="1:34" x14ac:dyDescent="0.25">
      <c r="A415" s="3" t="s">
        <v>430</v>
      </c>
      <c r="B415" s="3">
        <v>14</v>
      </c>
      <c r="C415" s="3">
        <v>4</v>
      </c>
      <c r="D415" s="3" t="str">
        <f>VLOOKUP(B415,Key!$B$5:$C$53,2,FALSE)</f>
        <v>N</v>
      </c>
      <c r="F415" s="3" t="s">
        <v>4427</v>
      </c>
      <c r="G415" s="3">
        <v>1</v>
      </c>
      <c r="H415" s="3">
        <v>11</v>
      </c>
      <c r="I415" s="3" t="str">
        <f>VLOOKUP(G415,Key!$B$5:$C$53,2,FALSE)</f>
        <v>A</v>
      </c>
      <c r="K415" s="3" t="s">
        <v>13331</v>
      </c>
      <c r="L415" s="3">
        <v>1</v>
      </c>
      <c r="M415" s="3">
        <v>5</v>
      </c>
      <c r="N415" s="3" t="str">
        <f>VLOOKUP(L415,Key!$B$5:$C$53,2,FALSE)</f>
        <v>A</v>
      </c>
      <c r="U415" s="3" t="s">
        <v>18308</v>
      </c>
      <c r="V415" s="3">
        <v>1</v>
      </c>
      <c r="W415" s="3">
        <v>3</v>
      </c>
      <c r="X415" s="3" t="str">
        <f>VLOOKUP(V415,Key!$B$5:$C$53,2,FALSE)</f>
        <v>A</v>
      </c>
      <c r="AE415" s="3" t="s">
        <v>20786</v>
      </c>
      <c r="AF415" s="3">
        <v>14</v>
      </c>
      <c r="AG415" s="3">
        <v>1</v>
      </c>
      <c r="AH415" s="3" t="str">
        <f>VLOOKUP(AF415,Key!$B$5:$C$53,2,FALSE)</f>
        <v>N</v>
      </c>
    </row>
    <row r="416" spans="1:34" x14ac:dyDescent="0.25">
      <c r="A416" s="3" t="s">
        <v>431</v>
      </c>
      <c r="B416" s="3">
        <v>14</v>
      </c>
      <c r="C416" s="3">
        <v>4</v>
      </c>
      <c r="D416" s="3" t="str">
        <f>VLOOKUP(B416,Key!$B$5:$C$53,2,FALSE)</f>
        <v>N</v>
      </c>
      <c r="F416" s="3" t="s">
        <v>4428</v>
      </c>
      <c r="G416" s="3">
        <v>1</v>
      </c>
      <c r="H416" s="3">
        <v>11</v>
      </c>
      <c r="I416" s="3" t="str">
        <f>VLOOKUP(G416,Key!$B$5:$C$53,2,FALSE)</f>
        <v>A</v>
      </c>
      <c r="K416" s="3" t="s">
        <v>13332</v>
      </c>
      <c r="L416" s="3">
        <v>1</v>
      </c>
      <c r="M416" s="3">
        <v>5</v>
      </c>
      <c r="N416" s="3" t="str">
        <f>VLOOKUP(L416,Key!$B$5:$C$53,2,FALSE)</f>
        <v>A</v>
      </c>
      <c r="U416" s="3" t="s">
        <v>18309</v>
      </c>
      <c r="V416" s="3">
        <v>1</v>
      </c>
      <c r="W416" s="3">
        <v>3</v>
      </c>
      <c r="X416" s="3" t="str">
        <f>VLOOKUP(V416,Key!$B$5:$C$53,2,FALSE)</f>
        <v>A</v>
      </c>
      <c r="AE416" s="3" t="s">
        <v>20787</v>
      </c>
      <c r="AF416" s="3">
        <v>14</v>
      </c>
      <c r="AG416" s="3">
        <v>1</v>
      </c>
      <c r="AH416" s="3" t="str">
        <f>VLOOKUP(AF416,Key!$B$5:$C$53,2,FALSE)</f>
        <v>N</v>
      </c>
    </row>
    <row r="417" spans="1:34" x14ac:dyDescent="0.25">
      <c r="A417" s="3" t="s">
        <v>432</v>
      </c>
      <c r="B417" s="3">
        <v>14</v>
      </c>
      <c r="C417" s="3">
        <v>4</v>
      </c>
      <c r="D417" s="3" t="str">
        <f>VLOOKUP(B417,Key!$B$5:$C$53,2,FALSE)</f>
        <v>N</v>
      </c>
      <c r="F417" s="3" t="s">
        <v>4429</v>
      </c>
      <c r="G417" s="3">
        <v>1</v>
      </c>
      <c r="H417" s="3">
        <v>11</v>
      </c>
      <c r="I417" s="3" t="str">
        <f>VLOOKUP(G417,Key!$B$5:$C$53,2,FALSE)</f>
        <v>A</v>
      </c>
      <c r="K417" s="3" t="s">
        <v>13333</v>
      </c>
      <c r="L417" s="3">
        <v>1</v>
      </c>
      <c r="M417" s="3">
        <v>5</v>
      </c>
      <c r="N417" s="3" t="str">
        <f>VLOOKUP(L417,Key!$B$5:$C$53,2,FALSE)</f>
        <v>A</v>
      </c>
      <c r="U417" s="3" t="s">
        <v>18310</v>
      </c>
      <c r="V417" s="3">
        <v>1</v>
      </c>
      <c r="W417" s="3">
        <v>3</v>
      </c>
      <c r="X417" s="3" t="str">
        <f>VLOOKUP(V417,Key!$B$5:$C$53,2,FALSE)</f>
        <v>A</v>
      </c>
      <c r="AE417" s="3" t="s">
        <v>20788</v>
      </c>
      <c r="AF417" s="3">
        <v>14</v>
      </c>
      <c r="AG417" s="3">
        <v>1</v>
      </c>
      <c r="AH417" s="3" t="str">
        <f>VLOOKUP(AF417,Key!$B$5:$C$53,2,FALSE)</f>
        <v>N</v>
      </c>
    </row>
    <row r="418" spans="1:34" x14ac:dyDescent="0.25">
      <c r="A418" s="3" t="s">
        <v>433</v>
      </c>
      <c r="B418" s="3">
        <v>14</v>
      </c>
      <c r="C418" s="3">
        <v>4</v>
      </c>
      <c r="D418" s="3" t="str">
        <f>VLOOKUP(B418,Key!$B$5:$C$53,2,FALSE)</f>
        <v>N</v>
      </c>
      <c r="F418" s="3" t="s">
        <v>4430</v>
      </c>
      <c r="G418" s="3">
        <v>1</v>
      </c>
      <c r="H418" s="3">
        <v>11</v>
      </c>
      <c r="I418" s="3" t="str">
        <f>VLOOKUP(G418,Key!$B$5:$C$53,2,FALSE)</f>
        <v>A</v>
      </c>
      <c r="K418" s="3" t="s">
        <v>13334</v>
      </c>
      <c r="L418" s="3">
        <v>1</v>
      </c>
      <c r="M418" s="3">
        <v>5</v>
      </c>
      <c r="N418" s="3" t="str">
        <f>VLOOKUP(L418,Key!$B$5:$C$53,2,FALSE)</f>
        <v>A</v>
      </c>
      <c r="U418" s="3" t="s">
        <v>18311</v>
      </c>
      <c r="V418" s="3">
        <v>1</v>
      </c>
      <c r="W418" s="3">
        <v>3</v>
      </c>
      <c r="X418" s="3" t="str">
        <f>VLOOKUP(V418,Key!$B$5:$C$53,2,FALSE)</f>
        <v>A</v>
      </c>
      <c r="AE418" s="3" t="s">
        <v>20789</v>
      </c>
      <c r="AF418" s="3">
        <v>14</v>
      </c>
      <c r="AG418" s="3">
        <v>1</v>
      </c>
      <c r="AH418" s="3" t="str">
        <f>VLOOKUP(AF418,Key!$B$5:$C$53,2,FALSE)</f>
        <v>N</v>
      </c>
    </row>
    <row r="419" spans="1:34" x14ac:dyDescent="0.25">
      <c r="A419" s="3" t="s">
        <v>434</v>
      </c>
      <c r="B419" s="3">
        <v>14</v>
      </c>
      <c r="C419" s="3">
        <v>4</v>
      </c>
      <c r="D419" s="3" t="str">
        <f>VLOOKUP(B419,Key!$B$5:$C$53,2,FALSE)</f>
        <v>N</v>
      </c>
      <c r="F419" s="3" t="s">
        <v>4431</v>
      </c>
      <c r="G419" s="3">
        <v>1</v>
      </c>
      <c r="H419" s="3">
        <v>11</v>
      </c>
      <c r="I419" s="3" t="str">
        <f>VLOOKUP(G419,Key!$B$5:$C$53,2,FALSE)</f>
        <v>A</v>
      </c>
      <c r="K419" s="3" t="s">
        <v>13335</v>
      </c>
      <c r="L419" s="3">
        <v>1</v>
      </c>
      <c r="M419" s="3">
        <v>5</v>
      </c>
      <c r="N419" s="3" t="str">
        <f>VLOOKUP(L419,Key!$B$5:$C$53,2,FALSE)</f>
        <v>A</v>
      </c>
      <c r="U419" s="3" t="s">
        <v>18312</v>
      </c>
      <c r="V419" s="3">
        <v>1</v>
      </c>
      <c r="W419" s="3">
        <v>3</v>
      </c>
      <c r="X419" s="3" t="str">
        <f>VLOOKUP(V419,Key!$B$5:$C$53,2,FALSE)</f>
        <v>A</v>
      </c>
      <c r="AE419" s="3" t="s">
        <v>20790</v>
      </c>
      <c r="AF419" s="3">
        <v>14</v>
      </c>
      <c r="AG419" s="3">
        <v>1</v>
      </c>
      <c r="AH419" s="3" t="str">
        <f>VLOOKUP(AF419,Key!$B$5:$C$53,2,FALSE)</f>
        <v>N</v>
      </c>
    </row>
    <row r="420" spans="1:34" x14ac:dyDescent="0.25">
      <c r="A420" s="3" t="s">
        <v>435</v>
      </c>
      <c r="B420" s="3">
        <v>14</v>
      </c>
      <c r="C420" s="3">
        <v>4</v>
      </c>
      <c r="D420" s="3" t="str">
        <f>VLOOKUP(B420,Key!$B$5:$C$53,2,FALSE)</f>
        <v>N</v>
      </c>
      <c r="F420" s="3" t="s">
        <v>4432</v>
      </c>
      <c r="G420" s="3">
        <v>1</v>
      </c>
      <c r="H420" s="3">
        <v>11</v>
      </c>
      <c r="I420" s="3" t="str">
        <f>VLOOKUP(G420,Key!$B$5:$C$53,2,FALSE)</f>
        <v>A</v>
      </c>
      <c r="K420" s="3" t="s">
        <v>13336</v>
      </c>
      <c r="L420" s="3">
        <v>1</v>
      </c>
      <c r="M420" s="3">
        <v>5</v>
      </c>
      <c r="N420" s="3" t="str">
        <f>VLOOKUP(L420,Key!$B$5:$C$53,2,FALSE)</f>
        <v>A</v>
      </c>
      <c r="U420" s="3" t="s">
        <v>18313</v>
      </c>
      <c r="V420" s="3">
        <v>1</v>
      </c>
      <c r="W420" s="3">
        <v>3</v>
      </c>
      <c r="X420" s="3" t="str">
        <f>VLOOKUP(V420,Key!$B$5:$C$53,2,FALSE)</f>
        <v>A</v>
      </c>
      <c r="AE420" s="3" t="s">
        <v>20959</v>
      </c>
      <c r="AF420" s="3">
        <v>15</v>
      </c>
      <c r="AG420" s="3">
        <v>1</v>
      </c>
      <c r="AH420" s="3" t="str">
        <f>VLOOKUP(AF420,Key!$B$5:$C$53,2,FALSE)</f>
        <v>O</v>
      </c>
    </row>
    <row r="421" spans="1:34" x14ac:dyDescent="0.25">
      <c r="A421" s="3" t="s">
        <v>436</v>
      </c>
      <c r="B421" s="3">
        <v>14</v>
      </c>
      <c r="C421" s="3">
        <v>4</v>
      </c>
      <c r="D421" s="3" t="str">
        <f>VLOOKUP(B421,Key!$B$5:$C$53,2,FALSE)</f>
        <v>N</v>
      </c>
      <c r="F421" s="3" t="s">
        <v>4433</v>
      </c>
      <c r="G421" s="3">
        <v>1</v>
      </c>
      <c r="H421" s="3">
        <v>11</v>
      </c>
      <c r="I421" s="3" t="str">
        <f>VLOOKUP(G421,Key!$B$5:$C$53,2,FALSE)</f>
        <v>A</v>
      </c>
      <c r="K421" s="3" t="s">
        <v>13337</v>
      </c>
      <c r="L421" s="3">
        <v>1</v>
      </c>
      <c r="M421" s="3">
        <v>5</v>
      </c>
      <c r="N421" s="3" t="str">
        <f>VLOOKUP(L421,Key!$B$5:$C$53,2,FALSE)</f>
        <v>A</v>
      </c>
      <c r="U421" s="3" t="s">
        <v>18314</v>
      </c>
      <c r="V421" s="3">
        <v>1</v>
      </c>
      <c r="W421" s="3">
        <v>3</v>
      </c>
      <c r="X421" s="3" t="str">
        <f>VLOOKUP(V421,Key!$B$5:$C$53,2,FALSE)</f>
        <v>A</v>
      </c>
      <c r="AE421" s="3" t="s">
        <v>20960</v>
      </c>
      <c r="AF421" s="3">
        <v>15</v>
      </c>
      <c r="AG421" s="3">
        <v>1</v>
      </c>
      <c r="AH421" s="3" t="str">
        <f>VLOOKUP(AF421,Key!$B$5:$C$53,2,FALSE)</f>
        <v>O</v>
      </c>
    </row>
    <row r="422" spans="1:34" x14ac:dyDescent="0.25">
      <c r="A422" s="3" t="s">
        <v>437</v>
      </c>
      <c r="B422" s="3">
        <v>14</v>
      </c>
      <c r="C422" s="3">
        <v>4</v>
      </c>
      <c r="D422" s="3" t="str">
        <f>VLOOKUP(B422,Key!$B$5:$C$53,2,FALSE)</f>
        <v>N</v>
      </c>
      <c r="F422" s="3" t="s">
        <v>4434</v>
      </c>
      <c r="G422" s="3">
        <v>1</v>
      </c>
      <c r="H422" s="3">
        <v>11</v>
      </c>
      <c r="I422" s="3" t="str">
        <f>VLOOKUP(G422,Key!$B$5:$C$53,2,FALSE)</f>
        <v>A</v>
      </c>
      <c r="K422" s="3" t="s">
        <v>13338</v>
      </c>
      <c r="L422" s="3">
        <v>1</v>
      </c>
      <c r="M422" s="3">
        <v>5</v>
      </c>
      <c r="N422" s="3" t="str">
        <f>VLOOKUP(L422,Key!$B$5:$C$53,2,FALSE)</f>
        <v>A</v>
      </c>
      <c r="U422" s="3" t="s">
        <v>18315</v>
      </c>
      <c r="V422" s="3">
        <v>1</v>
      </c>
      <c r="W422" s="3">
        <v>3</v>
      </c>
      <c r="X422" s="3" t="str">
        <f>VLOOKUP(V422,Key!$B$5:$C$53,2,FALSE)</f>
        <v>A</v>
      </c>
      <c r="AE422" s="3" t="s">
        <v>20869</v>
      </c>
      <c r="AF422" s="3">
        <v>15</v>
      </c>
      <c r="AG422" s="3">
        <v>1</v>
      </c>
      <c r="AH422" s="3" t="str">
        <f>VLOOKUP(AF422,Key!$B$5:$C$53,2,FALSE)</f>
        <v>O</v>
      </c>
    </row>
    <row r="423" spans="1:34" x14ac:dyDescent="0.25">
      <c r="A423" s="3" t="s">
        <v>438</v>
      </c>
      <c r="B423" s="3">
        <v>14</v>
      </c>
      <c r="C423" s="3">
        <v>4</v>
      </c>
      <c r="D423" s="3" t="str">
        <f>VLOOKUP(B423,Key!$B$5:$C$53,2,FALSE)</f>
        <v>N</v>
      </c>
      <c r="F423" s="3" t="s">
        <v>4435</v>
      </c>
      <c r="G423" s="3">
        <v>5</v>
      </c>
      <c r="H423" s="3">
        <v>11</v>
      </c>
      <c r="I423" s="3" t="str">
        <f>VLOOKUP(G423,Key!$B$5:$C$53,2,FALSE)</f>
        <v>E</v>
      </c>
      <c r="K423" s="3" t="s">
        <v>13339</v>
      </c>
      <c r="L423" s="3">
        <v>1</v>
      </c>
      <c r="M423" s="3">
        <v>5</v>
      </c>
      <c r="N423" s="3" t="str">
        <f>VLOOKUP(L423,Key!$B$5:$C$53,2,FALSE)</f>
        <v>A</v>
      </c>
      <c r="U423" s="3" t="s">
        <v>18316</v>
      </c>
      <c r="V423" s="3">
        <v>1</v>
      </c>
      <c r="W423" s="3">
        <v>3</v>
      </c>
      <c r="X423" s="3" t="str">
        <f>VLOOKUP(V423,Key!$B$5:$C$53,2,FALSE)</f>
        <v>A</v>
      </c>
      <c r="AE423" s="3" t="s">
        <v>20961</v>
      </c>
      <c r="AF423" s="3">
        <v>15</v>
      </c>
      <c r="AG423" s="3">
        <v>1</v>
      </c>
      <c r="AH423" s="3" t="str">
        <f>VLOOKUP(AF423,Key!$B$5:$C$53,2,FALSE)</f>
        <v>O</v>
      </c>
    </row>
    <row r="424" spans="1:34" x14ac:dyDescent="0.25">
      <c r="A424" s="3" t="s">
        <v>439</v>
      </c>
      <c r="B424" s="3">
        <v>14</v>
      </c>
      <c r="C424" s="3">
        <v>4</v>
      </c>
      <c r="D424" s="3" t="str">
        <f>VLOOKUP(B424,Key!$B$5:$C$53,2,FALSE)</f>
        <v>N</v>
      </c>
      <c r="F424" s="3" t="s">
        <v>4436</v>
      </c>
      <c r="G424" s="3">
        <v>5</v>
      </c>
      <c r="H424" s="3">
        <v>11</v>
      </c>
      <c r="I424" s="3" t="str">
        <f>VLOOKUP(G424,Key!$B$5:$C$53,2,FALSE)</f>
        <v>E</v>
      </c>
      <c r="K424" s="3" t="s">
        <v>13340</v>
      </c>
      <c r="L424" s="3">
        <v>1</v>
      </c>
      <c r="M424" s="3">
        <v>5</v>
      </c>
      <c r="N424" s="3" t="str">
        <f>VLOOKUP(L424,Key!$B$5:$C$53,2,FALSE)</f>
        <v>A</v>
      </c>
      <c r="U424" s="3" t="s">
        <v>18317</v>
      </c>
      <c r="V424" s="3">
        <v>1</v>
      </c>
      <c r="W424" s="3">
        <v>3</v>
      </c>
      <c r="X424" s="3" t="str">
        <f>VLOOKUP(V424,Key!$B$5:$C$53,2,FALSE)</f>
        <v>A</v>
      </c>
      <c r="AE424" s="3" t="s">
        <v>20867</v>
      </c>
      <c r="AF424" s="3">
        <v>15</v>
      </c>
      <c r="AG424" s="3">
        <v>1</v>
      </c>
      <c r="AH424" s="3" t="str">
        <f>VLOOKUP(AF424,Key!$B$5:$C$53,2,FALSE)</f>
        <v>O</v>
      </c>
    </row>
    <row r="425" spans="1:34" x14ac:dyDescent="0.25">
      <c r="A425" s="3" t="s">
        <v>440</v>
      </c>
      <c r="B425" s="3">
        <v>14</v>
      </c>
      <c r="C425" s="3">
        <v>4</v>
      </c>
      <c r="D425" s="3" t="str">
        <f>VLOOKUP(B425,Key!$B$5:$C$53,2,FALSE)</f>
        <v>N</v>
      </c>
      <c r="F425" s="3" t="s">
        <v>4437</v>
      </c>
      <c r="G425" s="3">
        <v>5</v>
      </c>
      <c r="H425" s="3">
        <v>11</v>
      </c>
      <c r="I425" s="3" t="str">
        <f>VLOOKUP(G425,Key!$B$5:$C$53,2,FALSE)</f>
        <v>E</v>
      </c>
      <c r="K425" s="3" t="s">
        <v>13341</v>
      </c>
      <c r="L425" s="3">
        <v>1</v>
      </c>
      <c r="M425" s="3">
        <v>5</v>
      </c>
      <c r="N425" s="3" t="str">
        <f>VLOOKUP(L425,Key!$B$5:$C$53,2,FALSE)</f>
        <v>A</v>
      </c>
      <c r="U425" s="3" t="s">
        <v>18318</v>
      </c>
      <c r="V425" s="3">
        <v>1</v>
      </c>
      <c r="W425" s="3">
        <v>3</v>
      </c>
      <c r="X425" s="3" t="str">
        <f>VLOOKUP(V425,Key!$B$5:$C$53,2,FALSE)</f>
        <v>A</v>
      </c>
      <c r="AE425" s="3" t="s">
        <v>20962</v>
      </c>
      <c r="AF425" s="3">
        <v>15</v>
      </c>
      <c r="AG425" s="3">
        <v>1</v>
      </c>
      <c r="AH425" s="3" t="str">
        <f>VLOOKUP(AF425,Key!$B$5:$C$53,2,FALSE)</f>
        <v>O</v>
      </c>
    </row>
    <row r="426" spans="1:34" x14ac:dyDescent="0.25">
      <c r="A426" s="3" t="s">
        <v>441</v>
      </c>
      <c r="B426" s="3">
        <v>1</v>
      </c>
      <c r="C426" s="3">
        <v>3</v>
      </c>
      <c r="D426" s="3" t="str">
        <f>VLOOKUP(B426,Key!$B$5:$C$53,2,FALSE)</f>
        <v>A</v>
      </c>
      <c r="F426" s="3" t="s">
        <v>4438</v>
      </c>
      <c r="G426" s="3">
        <v>8</v>
      </c>
      <c r="H426" s="3">
        <v>11</v>
      </c>
      <c r="I426" s="3" t="str">
        <f>VLOOKUP(G426,Key!$B$5:$C$53,2,FALSE)</f>
        <v>H</v>
      </c>
      <c r="K426" s="3" t="s">
        <v>13342</v>
      </c>
      <c r="L426" s="3">
        <v>1</v>
      </c>
      <c r="M426" s="3">
        <v>5</v>
      </c>
      <c r="N426" s="3" t="str">
        <f>VLOOKUP(L426,Key!$B$5:$C$53,2,FALSE)</f>
        <v>A</v>
      </c>
      <c r="U426" s="3" t="s">
        <v>18319</v>
      </c>
      <c r="V426" s="3">
        <v>1</v>
      </c>
      <c r="W426" s="3">
        <v>3</v>
      </c>
      <c r="X426" s="3" t="str">
        <f>VLOOKUP(V426,Key!$B$5:$C$53,2,FALSE)</f>
        <v>A</v>
      </c>
      <c r="AE426" s="3" t="s">
        <v>20963</v>
      </c>
      <c r="AF426" s="3">
        <v>15</v>
      </c>
      <c r="AG426" s="3">
        <v>1</v>
      </c>
      <c r="AH426" s="3" t="str">
        <f>VLOOKUP(AF426,Key!$B$5:$C$53,2,FALSE)</f>
        <v>O</v>
      </c>
    </row>
    <row r="427" spans="1:34" x14ac:dyDescent="0.25">
      <c r="A427" s="3" t="s">
        <v>442</v>
      </c>
      <c r="B427" s="3">
        <v>1</v>
      </c>
      <c r="C427" s="3">
        <v>3</v>
      </c>
      <c r="D427" s="3" t="str">
        <f>VLOOKUP(B427,Key!$B$5:$C$53,2,FALSE)</f>
        <v>A</v>
      </c>
      <c r="F427" s="3" t="s">
        <v>4439</v>
      </c>
      <c r="G427" s="3">
        <v>8</v>
      </c>
      <c r="H427" s="3">
        <v>11</v>
      </c>
      <c r="I427" s="3" t="str">
        <f>VLOOKUP(G427,Key!$B$5:$C$53,2,FALSE)</f>
        <v>H</v>
      </c>
      <c r="K427" s="3" t="s">
        <v>13343</v>
      </c>
      <c r="L427" s="3">
        <v>1</v>
      </c>
      <c r="M427" s="3">
        <v>5</v>
      </c>
      <c r="N427" s="3" t="str">
        <f>VLOOKUP(L427,Key!$B$5:$C$53,2,FALSE)</f>
        <v>A</v>
      </c>
      <c r="U427" s="3" t="s">
        <v>18320</v>
      </c>
      <c r="V427" s="3">
        <v>1</v>
      </c>
      <c r="W427" s="3">
        <v>3</v>
      </c>
      <c r="X427" s="3" t="str">
        <f>VLOOKUP(V427,Key!$B$5:$C$53,2,FALSE)</f>
        <v>A</v>
      </c>
      <c r="AE427" s="3" t="s">
        <v>20964</v>
      </c>
      <c r="AF427" s="3">
        <v>15</v>
      </c>
      <c r="AG427" s="3">
        <v>1</v>
      </c>
      <c r="AH427" s="3" t="str">
        <f>VLOOKUP(AF427,Key!$B$5:$C$53,2,FALSE)</f>
        <v>O</v>
      </c>
    </row>
    <row r="428" spans="1:34" x14ac:dyDescent="0.25">
      <c r="A428" s="3" t="s">
        <v>443</v>
      </c>
      <c r="B428" s="3">
        <v>1</v>
      </c>
      <c r="C428" s="3">
        <v>3</v>
      </c>
      <c r="D428" s="3" t="str">
        <f>VLOOKUP(B428,Key!$B$5:$C$53,2,FALSE)</f>
        <v>A</v>
      </c>
      <c r="F428" s="3" t="s">
        <v>4440</v>
      </c>
      <c r="G428" s="3">
        <v>8</v>
      </c>
      <c r="H428" s="3">
        <v>11</v>
      </c>
      <c r="I428" s="3" t="str">
        <f>VLOOKUP(G428,Key!$B$5:$C$53,2,FALSE)</f>
        <v>H</v>
      </c>
      <c r="K428" s="3" t="s">
        <v>13344</v>
      </c>
      <c r="L428" s="3">
        <v>1</v>
      </c>
      <c r="M428" s="3">
        <v>5</v>
      </c>
      <c r="N428" s="3" t="str">
        <f>VLOOKUP(L428,Key!$B$5:$C$53,2,FALSE)</f>
        <v>A</v>
      </c>
      <c r="U428" s="3" t="s">
        <v>18321</v>
      </c>
      <c r="V428" s="3">
        <v>1</v>
      </c>
      <c r="W428" s="3">
        <v>3</v>
      </c>
      <c r="X428" s="3" t="str">
        <f>VLOOKUP(V428,Key!$B$5:$C$53,2,FALSE)</f>
        <v>A</v>
      </c>
      <c r="AE428" s="3" t="s">
        <v>20965</v>
      </c>
      <c r="AF428" s="3">
        <v>15</v>
      </c>
      <c r="AG428" s="3">
        <v>1</v>
      </c>
      <c r="AH428" s="3" t="str">
        <f>VLOOKUP(AF428,Key!$B$5:$C$53,2,FALSE)</f>
        <v>O</v>
      </c>
    </row>
    <row r="429" spans="1:34" x14ac:dyDescent="0.25">
      <c r="A429" s="3" t="s">
        <v>444</v>
      </c>
      <c r="B429" s="3">
        <v>1</v>
      </c>
      <c r="C429" s="3">
        <v>3</v>
      </c>
      <c r="D429" s="3" t="str">
        <f>VLOOKUP(B429,Key!$B$5:$C$53,2,FALSE)</f>
        <v>A</v>
      </c>
      <c r="F429" s="3" t="s">
        <v>4441</v>
      </c>
      <c r="G429" s="3">
        <v>8</v>
      </c>
      <c r="H429" s="3">
        <v>11</v>
      </c>
      <c r="I429" s="3" t="str">
        <f>VLOOKUP(G429,Key!$B$5:$C$53,2,FALSE)</f>
        <v>H</v>
      </c>
      <c r="K429" s="3" t="s">
        <v>13345</v>
      </c>
      <c r="L429" s="3">
        <v>1</v>
      </c>
      <c r="M429" s="3">
        <v>5</v>
      </c>
      <c r="N429" s="3" t="str">
        <f>VLOOKUP(L429,Key!$B$5:$C$53,2,FALSE)</f>
        <v>A</v>
      </c>
      <c r="U429" s="3" t="s">
        <v>18322</v>
      </c>
      <c r="V429" s="3">
        <v>1</v>
      </c>
      <c r="W429" s="3">
        <v>3</v>
      </c>
      <c r="X429" s="3" t="str">
        <f>VLOOKUP(V429,Key!$B$5:$C$53,2,FALSE)</f>
        <v>A</v>
      </c>
      <c r="AE429" s="3" t="s">
        <v>20966</v>
      </c>
      <c r="AF429" s="3">
        <v>15</v>
      </c>
      <c r="AG429" s="3">
        <v>1</v>
      </c>
      <c r="AH429" s="3" t="str">
        <f>VLOOKUP(AF429,Key!$B$5:$C$53,2,FALSE)</f>
        <v>O</v>
      </c>
    </row>
    <row r="430" spans="1:34" x14ac:dyDescent="0.25">
      <c r="A430" s="3" t="s">
        <v>445</v>
      </c>
      <c r="B430" s="3">
        <v>1</v>
      </c>
      <c r="C430" s="3">
        <v>3</v>
      </c>
      <c r="D430" s="3" t="str">
        <f>VLOOKUP(B430,Key!$B$5:$C$53,2,FALSE)</f>
        <v>A</v>
      </c>
      <c r="F430" s="3" t="s">
        <v>4442</v>
      </c>
      <c r="G430" s="3">
        <v>8</v>
      </c>
      <c r="H430" s="3">
        <v>11</v>
      </c>
      <c r="I430" s="3" t="str">
        <f>VLOOKUP(G430,Key!$B$5:$C$53,2,FALSE)</f>
        <v>H</v>
      </c>
      <c r="K430" s="3" t="s">
        <v>13346</v>
      </c>
      <c r="L430" s="3">
        <v>1</v>
      </c>
      <c r="M430" s="3">
        <v>5</v>
      </c>
      <c r="N430" s="3" t="str">
        <f>VLOOKUP(L430,Key!$B$5:$C$53,2,FALSE)</f>
        <v>A</v>
      </c>
      <c r="U430" s="3" t="s">
        <v>18323</v>
      </c>
      <c r="V430" s="3">
        <v>1</v>
      </c>
      <c r="W430" s="3">
        <v>3</v>
      </c>
      <c r="X430" s="3" t="str">
        <f>VLOOKUP(V430,Key!$B$5:$C$53,2,FALSE)</f>
        <v>A</v>
      </c>
      <c r="AE430" s="3" t="s">
        <v>20967</v>
      </c>
      <c r="AF430" s="3">
        <v>15</v>
      </c>
      <c r="AG430" s="3">
        <v>1</v>
      </c>
      <c r="AH430" s="3" t="str">
        <f>VLOOKUP(AF430,Key!$B$5:$C$53,2,FALSE)</f>
        <v>O</v>
      </c>
    </row>
    <row r="431" spans="1:34" x14ac:dyDescent="0.25">
      <c r="A431" s="3" t="s">
        <v>446</v>
      </c>
      <c r="B431" s="3">
        <v>1</v>
      </c>
      <c r="C431" s="3">
        <v>3</v>
      </c>
      <c r="D431" s="3" t="str">
        <f>VLOOKUP(B431,Key!$B$5:$C$53,2,FALSE)</f>
        <v>A</v>
      </c>
      <c r="F431" s="3" t="s">
        <v>4443</v>
      </c>
      <c r="G431" s="3">
        <v>8</v>
      </c>
      <c r="H431" s="3">
        <v>11</v>
      </c>
      <c r="I431" s="3" t="str">
        <f>VLOOKUP(G431,Key!$B$5:$C$53,2,FALSE)</f>
        <v>H</v>
      </c>
      <c r="K431" s="3" t="s">
        <v>13347</v>
      </c>
      <c r="L431" s="3">
        <v>1</v>
      </c>
      <c r="M431" s="3">
        <v>5</v>
      </c>
      <c r="N431" s="3" t="str">
        <f>VLOOKUP(L431,Key!$B$5:$C$53,2,FALSE)</f>
        <v>A</v>
      </c>
      <c r="U431" s="3" t="s">
        <v>18324</v>
      </c>
      <c r="V431" s="3">
        <v>1</v>
      </c>
      <c r="W431" s="3">
        <v>3</v>
      </c>
      <c r="X431" s="3" t="str">
        <f>VLOOKUP(V431,Key!$B$5:$C$53,2,FALSE)</f>
        <v>A</v>
      </c>
      <c r="AE431" s="3" t="s">
        <v>20968</v>
      </c>
      <c r="AF431" s="3">
        <v>15</v>
      </c>
      <c r="AG431" s="3">
        <v>1</v>
      </c>
      <c r="AH431" s="3" t="str">
        <f>VLOOKUP(AF431,Key!$B$5:$C$53,2,FALSE)</f>
        <v>O</v>
      </c>
    </row>
    <row r="432" spans="1:34" x14ac:dyDescent="0.25">
      <c r="A432" s="3" t="s">
        <v>447</v>
      </c>
      <c r="B432" s="3">
        <v>1</v>
      </c>
      <c r="C432" s="3">
        <v>3</v>
      </c>
      <c r="D432" s="3" t="str">
        <f>VLOOKUP(B432,Key!$B$5:$C$53,2,FALSE)</f>
        <v>A</v>
      </c>
      <c r="F432" s="3" t="s">
        <v>4444</v>
      </c>
      <c r="G432" s="3">
        <v>10</v>
      </c>
      <c r="H432" s="3">
        <v>11</v>
      </c>
      <c r="I432" s="3" t="str">
        <f>VLOOKUP(G432,Key!$B$5:$C$53,2,FALSE)</f>
        <v>J</v>
      </c>
      <c r="K432" s="3" t="s">
        <v>13348</v>
      </c>
      <c r="L432" s="3">
        <v>1</v>
      </c>
      <c r="M432" s="3">
        <v>5</v>
      </c>
      <c r="N432" s="3" t="str">
        <f>VLOOKUP(L432,Key!$B$5:$C$53,2,FALSE)</f>
        <v>A</v>
      </c>
      <c r="U432" s="3" t="s">
        <v>18325</v>
      </c>
      <c r="V432" s="3">
        <v>1</v>
      </c>
      <c r="W432" s="3">
        <v>3</v>
      </c>
      <c r="X432" s="3" t="str">
        <f>VLOOKUP(V432,Key!$B$5:$C$53,2,FALSE)</f>
        <v>A</v>
      </c>
      <c r="AE432" s="3" t="s">
        <v>20969</v>
      </c>
      <c r="AF432" s="3">
        <v>15</v>
      </c>
      <c r="AG432" s="3">
        <v>1</v>
      </c>
      <c r="AH432" s="3" t="str">
        <f>VLOOKUP(AF432,Key!$B$5:$C$53,2,FALSE)</f>
        <v>O</v>
      </c>
    </row>
    <row r="433" spans="1:24" x14ac:dyDescent="0.25">
      <c r="A433" s="3" t="s">
        <v>448</v>
      </c>
      <c r="B433" s="3">
        <v>1</v>
      </c>
      <c r="C433" s="3">
        <v>3</v>
      </c>
      <c r="D433" s="3" t="str">
        <f>VLOOKUP(B433,Key!$B$5:$C$53,2,FALSE)</f>
        <v>A</v>
      </c>
      <c r="F433" s="3" t="s">
        <v>4445</v>
      </c>
      <c r="G433" s="3">
        <v>14</v>
      </c>
      <c r="H433" s="3">
        <v>11</v>
      </c>
      <c r="I433" s="3" t="str">
        <f>VLOOKUP(G433,Key!$B$5:$C$53,2,FALSE)</f>
        <v>N</v>
      </c>
      <c r="K433" s="3" t="s">
        <v>13349</v>
      </c>
      <c r="L433" s="3">
        <v>1</v>
      </c>
      <c r="M433" s="3">
        <v>5</v>
      </c>
      <c r="N433" s="3" t="str">
        <f>VLOOKUP(L433,Key!$B$5:$C$53,2,FALSE)</f>
        <v>A</v>
      </c>
      <c r="U433" s="3" t="s">
        <v>18326</v>
      </c>
      <c r="V433" s="3">
        <v>1</v>
      </c>
      <c r="W433" s="3">
        <v>3</v>
      </c>
      <c r="X433" s="3" t="str">
        <f>VLOOKUP(V433,Key!$B$5:$C$53,2,FALSE)</f>
        <v>A</v>
      </c>
    </row>
    <row r="434" spans="1:24" x14ac:dyDescent="0.25">
      <c r="A434" s="3" t="s">
        <v>449</v>
      </c>
      <c r="B434" s="3">
        <v>1</v>
      </c>
      <c r="C434" s="3">
        <v>3</v>
      </c>
      <c r="D434" s="3" t="str">
        <f>VLOOKUP(B434,Key!$B$5:$C$53,2,FALSE)</f>
        <v>A</v>
      </c>
      <c r="F434" s="3" t="s">
        <v>4446</v>
      </c>
      <c r="G434" s="3">
        <v>14</v>
      </c>
      <c r="H434" s="3">
        <v>11</v>
      </c>
      <c r="I434" s="3" t="str">
        <f>VLOOKUP(G434,Key!$B$5:$C$53,2,FALSE)</f>
        <v>N</v>
      </c>
      <c r="K434" s="3" t="s">
        <v>26</v>
      </c>
      <c r="L434" s="3">
        <v>1</v>
      </c>
      <c r="M434" s="3">
        <v>5</v>
      </c>
      <c r="N434" s="3" t="str">
        <f>VLOOKUP(L434,Key!$B$5:$C$53,2,FALSE)</f>
        <v>A</v>
      </c>
      <c r="U434" s="3" t="s">
        <v>18327</v>
      </c>
      <c r="V434" s="3">
        <v>1</v>
      </c>
      <c r="W434" s="3">
        <v>3</v>
      </c>
      <c r="X434" s="3" t="str">
        <f>VLOOKUP(V434,Key!$B$5:$C$53,2,FALSE)</f>
        <v>A</v>
      </c>
    </row>
    <row r="435" spans="1:24" x14ac:dyDescent="0.25">
      <c r="A435" s="3" t="s">
        <v>450</v>
      </c>
      <c r="B435" s="3">
        <v>1</v>
      </c>
      <c r="C435" s="3">
        <v>3</v>
      </c>
      <c r="D435" s="3" t="str">
        <f>VLOOKUP(B435,Key!$B$5:$C$53,2,FALSE)</f>
        <v>A</v>
      </c>
      <c r="F435" s="3" t="s">
        <v>4447</v>
      </c>
      <c r="G435" s="3">
        <v>14</v>
      </c>
      <c r="H435" s="3">
        <v>11</v>
      </c>
      <c r="I435" s="3" t="str">
        <f>VLOOKUP(G435,Key!$B$5:$C$53,2,FALSE)</f>
        <v>N</v>
      </c>
      <c r="K435" s="3" t="s">
        <v>13350</v>
      </c>
      <c r="L435" s="3">
        <v>1</v>
      </c>
      <c r="M435" s="3">
        <v>5</v>
      </c>
      <c r="N435" s="3" t="str">
        <f>VLOOKUP(L435,Key!$B$5:$C$53,2,FALSE)</f>
        <v>A</v>
      </c>
      <c r="U435" s="3" t="s">
        <v>18328</v>
      </c>
      <c r="V435" s="3">
        <v>1</v>
      </c>
      <c r="W435" s="3">
        <v>3</v>
      </c>
      <c r="X435" s="3" t="str">
        <f>VLOOKUP(V435,Key!$B$5:$C$53,2,FALSE)</f>
        <v>A</v>
      </c>
    </row>
    <row r="436" spans="1:24" x14ac:dyDescent="0.25">
      <c r="A436" s="3" t="s">
        <v>451</v>
      </c>
      <c r="B436" s="3">
        <v>1</v>
      </c>
      <c r="C436" s="3">
        <v>3</v>
      </c>
      <c r="D436" s="3" t="str">
        <f>VLOOKUP(B436,Key!$B$5:$C$53,2,FALSE)</f>
        <v>A</v>
      </c>
      <c r="F436" s="3" t="s">
        <v>4448</v>
      </c>
      <c r="G436" s="3">
        <v>14</v>
      </c>
      <c r="H436" s="3">
        <v>11</v>
      </c>
      <c r="I436" s="3" t="str">
        <f>VLOOKUP(G436,Key!$B$5:$C$53,2,FALSE)</f>
        <v>N</v>
      </c>
      <c r="K436" s="3" t="s">
        <v>13351</v>
      </c>
      <c r="L436" s="3">
        <v>1</v>
      </c>
      <c r="M436" s="3">
        <v>5</v>
      </c>
      <c r="N436" s="3" t="str">
        <f>VLOOKUP(L436,Key!$B$5:$C$53,2,FALSE)</f>
        <v>A</v>
      </c>
      <c r="U436" s="3" t="s">
        <v>18329</v>
      </c>
      <c r="V436" s="3">
        <v>1</v>
      </c>
      <c r="W436" s="3">
        <v>3</v>
      </c>
      <c r="X436" s="3" t="str">
        <f>VLOOKUP(V436,Key!$B$5:$C$53,2,FALSE)</f>
        <v>A</v>
      </c>
    </row>
    <row r="437" spans="1:24" x14ac:dyDescent="0.25">
      <c r="A437" s="3" t="s">
        <v>452</v>
      </c>
      <c r="B437" s="3">
        <v>1</v>
      </c>
      <c r="C437" s="3">
        <v>3</v>
      </c>
      <c r="D437" s="3" t="str">
        <f>VLOOKUP(B437,Key!$B$5:$C$53,2,FALSE)</f>
        <v>A</v>
      </c>
      <c r="F437" s="3" t="s">
        <v>4449</v>
      </c>
      <c r="G437" s="3">
        <v>14</v>
      </c>
      <c r="H437" s="3">
        <v>11</v>
      </c>
      <c r="I437" s="3" t="str">
        <f>VLOOKUP(G437,Key!$B$5:$C$53,2,FALSE)</f>
        <v>N</v>
      </c>
      <c r="K437" s="3" t="s">
        <v>13352</v>
      </c>
      <c r="L437" s="3">
        <v>1</v>
      </c>
      <c r="M437" s="3">
        <v>5</v>
      </c>
      <c r="N437" s="3" t="str">
        <f>VLOOKUP(L437,Key!$B$5:$C$53,2,FALSE)</f>
        <v>A</v>
      </c>
      <c r="U437" s="3" t="s">
        <v>18330</v>
      </c>
      <c r="V437" s="3">
        <v>1</v>
      </c>
      <c r="W437" s="3">
        <v>3</v>
      </c>
      <c r="X437" s="3" t="str">
        <f>VLOOKUP(V437,Key!$B$5:$C$53,2,FALSE)</f>
        <v>A</v>
      </c>
    </row>
    <row r="438" spans="1:24" x14ac:dyDescent="0.25">
      <c r="A438" s="3" t="s">
        <v>453</v>
      </c>
      <c r="B438" s="3">
        <v>1</v>
      </c>
      <c r="C438" s="3">
        <v>3</v>
      </c>
      <c r="D438" s="3" t="str">
        <f>VLOOKUP(B438,Key!$B$5:$C$53,2,FALSE)</f>
        <v>A</v>
      </c>
      <c r="F438" s="3" t="s">
        <v>4450</v>
      </c>
      <c r="G438" s="3">
        <v>14</v>
      </c>
      <c r="H438" s="3">
        <v>11</v>
      </c>
      <c r="I438" s="3" t="str">
        <f>VLOOKUP(G438,Key!$B$5:$C$53,2,FALSE)</f>
        <v>N</v>
      </c>
      <c r="K438" s="3" t="s">
        <v>13353</v>
      </c>
      <c r="L438" s="3">
        <v>1</v>
      </c>
      <c r="M438" s="3">
        <v>5</v>
      </c>
      <c r="N438" s="3" t="str">
        <f>VLOOKUP(L438,Key!$B$5:$C$53,2,FALSE)</f>
        <v>A</v>
      </c>
      <c r="U438" s="3" t="s">
        <v>18331</v>
      </c>
      <c r="V438" s="3">
        <v>1</v>
      </c>
      <c r="W438" s="3">
        <v>3</v>
      </c>
      <c r="X438" s="3" t="str">
        <f>VLOOKUP(V438,Key!$B$5:$C$53,2,FALSE)</f>
        <v>A</v>
      </c>
    </row>
    <row r="439" spans="1:24" x14ac:dyDescent="0.25">
      <c r="A439" s="3" t="s">
        <v>454</v>
      </c>
      <c r="B439" s="3">
        <v>1</v>
      </c>
      <c r="C439" s="3">
        <v>3</v>
      </c>
      <c r="D439" s="3" t="str">
        <f>VLOOKUP(B439,Key!$B$5:$C$53,2,FALSE)</f>
        <v>A</v>
      </c>
      <c r="F439" s="3" t="s">
        <v>4451</v>
      </c>
      <c r="G439" s="3">
        <v>14</v>
      </c>
      <c r="H439" s="3">
        <v>11</v>
      </c>
      <c r="I439" s="3" t="str">
        <f>VLOOKUP(G439,Key!$B$5:$C$53,2,FALSE)</f>
        <v>N</v>
      </c>
      <c r="K439" s="3" t="s">
        <v>13354</v>
      </c>
      <c r="L439" s="3">
        <v>1</v>
      </c>
      <c r="M439" s="3">
        <v>5</v>
      </c>
      <c r="N439" s="3" t="str">
        <f>VLOOKUP(L439,Key!$B$5:$C$53,2,FALSE)</f>
        <v>A</v>
      </c>
      <c r="U439" s="3" t="s">
        <v>18332</v>
      </c>
      <c r="V439" s="3">
        <v>1</v>
      </c>
      <c r="W439" s="3">
        <v>3</v>
      </c>
      <c r="X439" s="3" t="str">
        <f>VLOOKUP(V439,Key!$B$5:$C$53,2,FALSE)</f>
        <v>A</v>
      </c>
    </row>
    <row r="440" spans="1:24" x14ac:dyDescent="0.25">
      <c r="A440" s="3" t="s">
        <v>455</v>
      </c>
      <c r="B440" s="3">
        <v>1</v>
      </c>
      <c r="C440" s="3">
        <v>3</v>
      </c>
      <c r="D440" s="3" t="str">
        <f>VLOOKUP(B440,Key!$B$5:$C$53,2,FALSE)</f>
        <v>A</v>
      </c>
      <c r="F440" s="3" t="s">
        <v>4452</v>
      </c>
      <c r="G440" s="3">
        <v>14</v>
      </c>
      <c r="H440" s="3">
        <v>11</v>
      </c>
      <c r="I440" s="3" t="str">
        <f>VLOOKUP(G440,Key!$B$5:$C$53,2,FALSE)</f>
        <v>N</v>
      </c>
      <c r="K440" s="3" t="s">
        <v>13355</v>
      </c>
      <c r="L440" s="3">
        <v>1</v>
      </c>
      <c r="M440" s="3">
        <v>5</v>
      </c>
      <c r="N440" s="3" t="str">
        <f>VLOOKUP(L440,Key!$B$5:$C$53,2,FALSE)</f>
        <v>A</v>
      </c>
      <c r="U440" s="3" t="s">
        <v>18333</v>
      </c>
      <c r="V440" s="3">
        <v>1</v>
      </c>
      <c r="W440" s="3">
        <v>3</v>
      </c>
      <c r="X440" s="3" t="str">
        <f>VLOOKUP(V440,Key!$B$5:$C$53,2,FALSE)</f>
        <v>A</v>
      </c>
    </row>
    <row r="441" spans="1:24" x14ac:dyDescent="0.25">
      <c r="A441" s="3" t="s">
        <v>456</v>
      </c>
      <c r="B441" s="3">
        <v>1</v>
      </c>
      <c r="C441" s="3">
        <v>3</v>
      </c>
      <c r="D441" s="3" t="str">
        <f>VLOOKUP(B441,Key!$B$5:$C$53,2,FALSE)</f>
        <v>A</v>
      </c>
      <c r="F441" s="3" t="s">
        <v>4453</v>
      </c>
      <c r="G441" s="3">
        <v>1</v>
      </c>
      <c r="H441" s="3">
        <v>10</v>
      </c>
      <c r="I441" s="3" t="str">
        <f>VLOOKUP(G441,Key!$B$5:$C$53,2,FALSE)</f>
        <v>A</v>
      </c>
      <c r="K441" s="3" t="s">
        <v>13356</v>
      </c>
      <c r="L441" s="3">
        <v>2</v>
      </c>
      <c r="M441" s="3">
        <v>5</v>
      </c>
      <c r="N441" s="3" t="str">
        <f>VLOOKUP(L441,Key!$B$5:$C$53,2,FALSE)</f>
        <v>B</v>
      </c>
      <c r="U441" s="3" t="s">
        <v>18334</v>
      </c>
      <c r="V441" s="3">
        <v>1</v>
      </c>
      <c r="W441" s="3">
        <v>3</v>
      </c>
      <c r="X441" s="3" t="str">
        <f>VLOOKUP(V441,Key!$B$5:$C$53,2,FALSE)</f>
        <v>A</v>
      </c>
    </row>
    <row r="442" spans="1:24" x14ac:dyDescent="0.25">
      <c r="A442" s="3" t="s">
        <v>457</v>
      </c>
      <c r="B442" s="3">
        <v>1</v>
      </c>
      <c r="C442" s="3">
        <v>3</v>
      </c>
      <c r="D442" s="3" t="str">
        <f>VLOOKUP(B442,Key!$B$5:$C$53,2,FALSE)</f>
        <v>A</v>
      </c>
      <c r="F442" s="3" t="s">
        <v>4454</v>
      </c>
      <c r="G442" s="3">
        <v>1</v>
      </c>
      <c r="H442" s="3">
        <v>10</v>
      </c>
      <c r="I442" s="3" t="str">
        <f>VLOOKUP(G442,Key!$B$5:$C$53,2,FALSE)</f>
        <v>A</v>
      </c>
      <c r="K442" s="3" t="s">
        <v>13357</v>
      </c>
      <c r="L442" s="3">
        <v>5</v>
      </c>
      <c r="M442" s="3">
        <v>5</v>
      </c>
      <c r="N442" s="3" t="str">
        <f>VLOOKUP(L442,Key!$B$5:$C$53,2,FALSE)</f>
        <v>E</v>
      </c>
      <c r="U442" s="3" t="s">
        <v>18335</v>
      </c>
      <c r="V442" s="3">
        <v>1</v>
      </c>
      <c r="W442" s="3">
        <v>3</v>
      </c>
      <c r="X442" s="3" t="str">
        <f>VLOOKUP(V442,Key!$B$5:$C$53,2,FALSE)</f>
        <v>A</v>
      </c>
    </row>
    <row r="443" spans="1:24" x14ac:dyDescent="0.25">
      <c r="A443" s="3" t="s">
        <v>458</v>
      </c>
      <c r="B443" s="3">
        <v>1</v>
      </c>
      <c r="C443" s="3">
        <v>3</v>
      </c>
      <c r="D443" s="3" t="str">
        <f>VLOOKUP(B443,Key!$B$5:$C$53,2,FALSE)</f>
        <v>A</v>
      </c>
      <c r="F443" s="3" t="s">
        <v>4455</v>
      </c>
      <c r="G443" s="3">
        <v>1</v>
      </c>
      <c r="H443" s="3">
        <v>10</v>
      </c>
      <c r="I443" s="3" t="str">
        <f>VLOOKUP(G443,Key!$B$5:$C$53,2,FALSE)</f>
        <v>A</v>
      </c>
      <c r="K443" s="3" t="s">
        <v>13358</v>
      </c>
      <c r="L443" s="3">
        <v>5</v>
      </c>
      <c r="M443" s="3">
        <v>5</v>
      </c>
      <c r="N443" s="3" t="str">
        <f>VLOOKUP(L443,Key!$B$5:$C$53,2,FALSE)</f>
        <v>E</v>
      </c>
      <c r="U443" s="3" t="s">
        <v>18336</v>
      </c>
      <c r="V443" s="3">
        <v>1</v>
      </c>
      <c r="W443" s="3">
        <v>3</v>
      </c>
      <c r="X443" s="3" t="str">
        <f>VLOOKUP(V443,Key!$B$5:$C$53,2,FALSE)</f>
        <v>A</v>
      </c>
    </row>
    <row r="444" spans="1:24" x14ac:dyDescent="0.25">
      <c r="A444" s="3" t="s">
        <v>459</v>
      </c>
      <c r="B444" s="3">
        <v>10</v>
      </c>
      <c r="C444" s="3">
        <v>3</v>
      </c>
      <c r="D444" s="3" t="str">
        <f>VLOOKUP(B444,Key!$B$5:$C$53,2,FALSE)</f>
        <v>J</v>
      </c>
      <c r="F444" s="3" t="s">
        <v>4456</v>
      </c>
      <c r="G444" s="3">
        <v>1</v>
      </c>
      <c r="H444" s="3">
        <v>10</v>
      </c>
      <c r="I444" s="3" t="str">
        <f>VLOOKUP(G444,Key!$B$5:$C$53,2,FALSE)</f>
        <v>A</v>
      </c>
      <c r="K444" s="3" t="s">
        <v>13359</v>
      </c>
      <c r="L444" s="3">
        <v>5</v>
      </c>
      <c r="M444" s="3">
        <v>5</v>
      </c>
      <c r="N444" s="3" t="str">
        <f>VLOOKUP(L444,Key!$B$5:$C$53,2,FALSE)</f>
        <v>E</v>
      </c>
      <c r="U444" s="3" t="s">
        <v>18337</v>
      </c>
      <c r="V444" s="3">
        <v>1</v>
      </c>
      <c r="W444" s="3">
        <v>3</v>
      </c>
      <c r="X444" s="3" t="str">
        <f>VLOOKUP(V444,Key!$B$5:$C$53,2,FALSE)</f>
        <v>A</v>
      </c>
    </row>
    <row r="445" spans="1:24" x14ac:dyDescent="0.25">
      <c r="A445" s="3" t="s">
        <v>460</v>
      </c>
      <c r="B445" s="3">
        <v>10</v>
      </c>
      <c r="C445" s="3">
        <v>3</v>
      </c>
      <c r="D445" s="3" t="str">
        <f>VLOOKUP(B445,Key!$B$5:$C$53,2,FALSE)</f>
        <v>J</v>
      </c>
      <c r="F445" s="3" t="s">
        <v>4457</v>
      </c>
      <c r="G445" s="3">
        <v>1</v>
      </c>
      <c r="H445" s="3">
        <v>10</v>
      </c>
      <c r="I445" s="3" t="str">
        <f>VLOOKUP(G445,Key!$B$5:$C$53,2,FALSE)</f>
        <v>A</v>
      </c>
      <c r="K445" s="3" t="s">
        <v>13360</v>
      </c>
      <c r="L445" s="3">
        <v>5</v>
      </c>
      <c r="M445" s="3">
        <v>5</v>
      </c>
      <c r="N445" s="3" t="str">
        <f>VLOOKUP(L445,Key!$B$5:$C$53,2,FALSE)</f>
        <v>E</v>
      </c>
      <c r="U445" s="3" t="s">
        <v>18338</v>
      </c>
      <c r="V445" s="3">
        <v>1</v>
      </c>
      <c r="W445" s="3">
        <v>3</v>
      </c>
      <c r="X445" s="3" t="str">
        <f>VLOOKUP(V445,Key!$B$5:$C$53,2,FALSE)</f>
        <v>A</v>
      </c>
    </row>
    <row r="446" spans="1:24" x14ac:dyDescent="0.25">
      <c r="A446" s="3" t="s">
        <v>461</v>
      </c>
      <c r="B446" s="3">
        <v>10</v>
      </c>
      <c r="C446" s="3">
        <v>3</v>
      </c>
      <c r="D446" s="3" t="str">
        <f>VLOOKUP(B446,Key!$B$5:$C$53,2,FALSE)</f>
        <v>J</v>
      </c>
      <c r="F446" s="3" t="s">
        <v>4458</v>
      </c>
      <c r="G446" s="3">
        <v>1</v>
      </c>
      <c r="H446" s="3">
        <v>10</v>
      </c>
      <c r="I446" s="3" t="str">
        <f>VLOOKUP(G446,Key!$B$5:$C$53,2,FALSE)</f>
        <v>A</v>
      </c>
      <c r="K446" s="3" t="s">
        <v>13361</v>
      </c>
      <c r="L446" s="3">
        <v>5</v>
      </c>
      <c r="M446" s="3">
        <v>5</v>
      </c>
      <c r="N446" s="3" t="str">
        <f>VLOOKUP(L446,Key!$B$5:$C$53,2,FALSE)</f>
        <v>E</v>
      </c>
      <c r="U446" s="3" t="s">
        <v>18339</v>
      </c>
      <c r="V446" s="3">
        <v>1</v>
      </c>
      <c r="W446" s="3">
        <v>3</v>
      </c>
      <c r="X446" s="3" t="str">
        <f>VLOOKUP(V446,Key!$B$5:$C$53,2,FALSE)</f>
        <v>A</v>
      </c>
    </row>
    <row r="447" spans="1:24" x14ac:dyDescent="0.25">
      <c r="A447" s="3" t="s">
        <v>462</v>
      </c>
      <c r="B447" s="3">
        <v>10</v>
      </c>
      <c r="C447" s="3">
        <v>3</v>
      </c>
      <c r="D447" s="3" t="str">
        <f>VLOOKUP(B447,Key!$B$5:$C$53,2,FALSE)</f>
        <v>J</v>
      </c>
      <c r="F447" s="3" t="s">
        <v>4459</v>
      </c>
      <c r="G447" s="3">
        <v>1</v>
      </c>
      <c r="H447" s="3">
        <v>10</v>
      </c>
      <c r="I447" s="3" t="str">
        <f>VLOOKUP(G447,Key!$B$5:$C$53,2,FALSE)</f>
        <v>A</v>
      </c>
      <c r="K447" s="3" t="s">
        <v>13362</v>
      </c>
      <c r="L447" s="3">
        <v>5</v>
      </c>
      <c r="M447" s="3">
        <v>5</v>
      </c>
      <c r="N447" s="3" t="str">
        <f>VLOOKUP(L447,Key!$B$5:$C$53,2,FALSE)</f>
        <v>E</v>
      </c>
      <c r="U447" s="3" t="s">
        <v>18340</v>
      </c>
      <c r="V447" s="3">
        <v>1</v>
      </c>
      <c r="W447" s="3">
        <v>3</v>
      </c>
      <c r="X447" s="3" t="str">
        <f>VLOOKUP(V447,Key!$B$5:$C$53,2,FALSE)</f>
        <v>A</v>
      </c>
    </row>
    <row r="448" spans="1:24" x14ac:dyDescent="0.25">
      <c r="A448" s="3" t="s">
        <v>463</v>
      </c>
      <c r="B448" s="3">
        <v>10</v>
      </c>
      <c r="C448" s="3">
        <v>3</v>
      </c>
      <c r="D448" s="3" t="str">
        <f>VLOOKUP(B448,Key!$B$5:$C$53,2,FALSE)</f>
        <v>J</v>
      </c>
      <c r="F448" s="3" t="s">
        <v>4460</v>
      </c>
      <c r="G448" s="3">
        <v>1</v>
      </c>
      <c r="H448" s="3">
        <v>10</v>
      </c>
      <c r="I448" s="3" t="str">
        <f>VLOOKUP(G448,Key!$B$5:$C$53,2,FALSE)</f>
        <v>A</v>
      </c>
      <c r="K448" s="3" t="s">
        <v>13363</v>
      </c>
      <c r="L448" s="3">
        <v>5</v>
      </c>
      <c r="M448" s="3">
        <v>5</v>
      </c>
      <c r="N448" s="3" t="str">
        <f>VLOOKUP(L448,Key!$B$5:$C$53,2,FALSE)</f>
        <v>E</v>
      </c>
      <c r="U448" s="3" t="s">
        <v>18341</v>
      </c>
      <c r="V448" s="3">
        <v>1</v>
      </c>
      <c r="W448" s="3">
        <v>3</v>
      </c>
      <c r="X448" s="3" t="str">
        <f>VLOOKUP(V448,Key!$B$5:$C$53,2,FALSE)</f>
        <v>A</v>
      </c>
    </row>
    <row r="449" spans="1:24" x14ac:dyDescent="0.25">
      <c r="A449" s="3" t="s">
        <v>464</v>
      </c>
      <c r="B449" s="3">
        <v>10</v>
      </c>
      <c r="C449" s="3">
        <v>3</v>
      </c>
      <c r="D449" s="3" t="str">
        <f>VLOOKUP(B449,Key!$B$5:$C$53,2,FALSE)</f>
        <v>J</v>
      </c>
      <c r="F449" s="3" t="s">
        <v>4461</v>
      </c>
      <c r="G449" s="3">
        <v>1</v>
      </c>
      <c r="H449" s="3">
        <v>10</v>
      </c>
      <c r="I449" s="3" t="str">
        <f>VLOOKUP(G449,Key!$B$5:$C$53,2,FALSE)</f>
        <v>A</v>
      </c>
      <c r="K449" s="3" t="s">
        <v>13364</v>
      </c>
      <c r="L449" s="3">
        <v>5</v>
      </c>
      <c r="M449" s="3">
        <v>5</v>
      </c>
      <c r="N449" s="3" t="str">
        <f>VLOOKUP(L449,Key!$B$5:$C$53,2,FALSE)</f>
        <v>E</v>
      </c>
      <c r="U449" s="3" t="s">
        <v>18342</v>
      </c>
      <c r="V449" s="3">
        <v>1</v>
      </c>
      <c r="W449" s="3">
        <v>3</v>
      </c>
      <c r="X449" s="3" t="str">
        <f>VLOOKUP(V449,Key!$B$5:$C$53,2,FALSE)</f>
        <v>A</v>
      </c>
    </row>
    <row r="450" spans="1:24" x14ac:dyDescent="0.25">
      <c r="A450" s="3" t="s">
        <v>465</v>
      </c>
      <c r="B450" s="3">
        <v>14</v>
      </c>
      <c r="C450" s="3">
        <v>3</v>
      </c>
      <c r="D450" s="3" t="str">
        <f>VLOOKUP(B450,Key!$B$5:$C$53,2,FALSE)</f>
        <v>N</v>
      </c>
      <c r="F450" s="3" t="s">
        <v>4462</v>
      </c>
      <c r="G450" s="3">
        <v>1</v>
      </c>
      <c r="H450" s="3">
        <v>10</v>
      </c>
      <c r="I450" s="3" t="str">
        <f>VLOOKUP(G450,Key!$B$5:$C$53,2,FALSE)</f>
        <v>A</v>
      </c>
      <c r="K450" s="3" t="s">
        <v>13365</v>
      </c>
      <c r="L450" s="3">
        <v>5</v>
      </c>
      <c r="M450" s="3">
        <v>5</v>
      </c>
      <c r="N450" s="3" t="str">
        <f>VLOOKUP(L450,Key!$B$5:$C$53,2,FALSE)</f>
        <v>E</v>
      </c>
      <c r="U450" s="3" t="s">
        <v>18343</v>
      </c>
      <c r="V450" s="3">
        <v>1</v>
      </c>
      <c r="W450" s="3">
        <v>3</v>
      </c>
      <c r="X450" s="3" t="str">
        <f>VLOOKUP(V450,Key!$B$5:$C$53,2,FALSE)</f>
        <v>A</v>
      </c>
    </row>
    <row r="451" spans="1:24" x14ac:dyDescent="0.25">
      <c r="A451" s="3" t="s">
        <v>466</v>
      </c>
      <c r="B451" s="3">
        <v>14</v>
      </c>
      <c r="C451" s="3">
        <v>3</v>
      </c>
      <c r="D451" s="3" t="str">
        <f>VLOOKUP(B451,Key!$B$5:$C$53,2,FALSE)</f>
        <v>N</v>
      </c>
      <c r="F451" s="3" t="s">
        <v>4463</v>
      </c>
      <c r="G451" s="3">
        <v>1</v>
      </c>
      <c r="H451" s="3">
        <v>10</v>
      </c>
      <c r="I451" s="3" t="str">
        <f>VLOOKUP(G451,Key!$B$5:$C$53,2,FALSE)</f>
        <v>A</v>
      </c>
      <c r="K451" s="3" t="s">
        <v>13366</v>
      </c>
      <c r="L451" s="3">
        <v>5</v>
      </c>
      <c r="M451" s="3">
        <v>5</v>
      </c>
      <c r="N451" s="3" t="str">
        <f>VLOOKUP(L451,Key!$B$5:$C$53,2,FALSE)</f>
        <v>E</v>
      </c>
      <c r="U451" s="3" t="s">
        <v>18344</v>
      </c>
      <c r="V451" s="3">
        <v>1</v>
      </c>
      <c r="W451" s="3">
        <v>3</v>
      </c>
      <c r="X451" s="3" t="str">
        <f>VLOOKUP(V451,Key!$B$5:$C$53,2,FALSE)</f>
        <v>A</v>
      </c>
    </row>
    <row r="452" spans="1:24" x14ac:dyDescent="0.25">
      <c r="A452" s="3" t="s">
        <v>467</v>
      </c>
      <c r="B452" s="3">
        <v>14</v>
      </c>
      <c r="C452" s="3">
        <v>3</v>
      </c>
      <c r="D452" s="3" t="str">
        <f>VLOOKUP(B452,Key!$B$5:$C$53,2,FALSE)</f>
        <v>N</v>
      </c>
      <c r="F452" s="3" t="s">
        <v>4464</v>
      </c>
      <c r="G452" s="3">
        <v>1</v>
      </c>
      <c r="H452" s="3">
        <v>10</v>
      </c>
      <c r="I452" s="3" t="str">
        <f>VLOOKUP(G452,Key!$B$5:$C$53,2,FALSE)</f>
        <v>A</v>
      </c>
      <c r="K452" s="3" t="s">
        <v>13367</v>
      </c>
      <c r="L452" s="3">
        <v>5</v>
      </c>
      <c r="M452" s="3">
        <v>5</v>
      </c>
      <c r="N452" s="3" t="str">
        <f>VLOOKUP(L452,Key!$B$5:$C$53,2,FALSE)</f>
        <v>E</v>
      </c>
      <c r="U452" s="3" t="s">
        <v>18345</v>
      </c>
      <c r="V452" s="3">
        <v>1</v>
      </c>
      <c r="W452" s="3">
        <v>3</v>
      </c>
      <c r="X452" s="3" t="str">
        <f>VLOOKUP(V452,Key!$B$5:$C$53,2,FALSE)</f>
        <v>A</v>
      </c>
    </row>
    <row r="453" spans="1:24" x14ac:dyDescent="0.25">
      <c r="A453" s="3" t="s">
        <v>468</v>
      </c>
      <c r="B453" s="3">
        <v>14</v>
      </c>
      <c r="C453" s="3">
        <v>3</v>
      </c>
      <c r="D453" s="3" t="str">
        <f>VLOOKUP(B453,Key!$B$5:$C$53,2,FALSE)</f>
        <v>N</v>
      </c>
      <c r="F453" s="3" t="s">
        <v>4465</v>
      </c>
      <c r="G453" s="3">
        <v>1</v>
      </c>
      <c r="H453" s="3">
        <v>10</v>
      </c>
      <c r="I453" s="3" t="str">
        <f>VLOOKUP(G453,Key!$B$5:$C$53,2,FALSE)</f>
        <v>A</v>
      </c>
      <c r="K453" s="3" t="s">
        <v>13368</v>
      </c>
      <c r="L453" s="3">
        <v>5</v>
      </c>
      <c r="M453" s="3">
        <v>5</v>
      </c>
      <c r="N453" s="3" t="str">
        <f>VLOOKUP(L453,Key!$B$5:$C$53,2,FALSE)</f>
        <v>E</v>
      </c>
      <c r="U453" s="3" t="s">
        <v>18346</v>
      </c>
      <c r="V453" s="3">
        <v>1</v>
      </c>
      <c r="W453" s="3">
        <v>3</v>
      </c>
      <c r="X453" s="3" t="str">
        <f>VLOOKUP(V453,Key!$B$5:$C$53,2,FALSE)</f>
        <v>A</v>
      </c>
    </row>
    <row r="454" spans="1:24" x14ac:dyDescent="0.25">
      <c r="A454" s="3" t="s">
        <v>469</v>
      </c>
      <c r="B454" s="3">
        <v>14</v>
      </c>
      <c r="C454" s="3">
        <v>3</v>
      </c>
      <c r="D454" s="3" t="str">
        <f>VLOOKUP(B454,Key!$B$5:$C$53,2,FALSE)</f>
        <v>N</v>
      </c>
      <c r="F454" s="3" t="s">
        <v>4466</v>
      </c>
      <c r="G454" s="3">
        <v>1</v>
      </c>
      <c r="H454" s="3">
        <v>10</v>
      </c>
      <c r="I454" s="3" t="str">
        <f>VLOOKUP(G454,Key!$B$5:$C$53,2,FALSE)</f>
        <v>A</v>
      </c>
      <c r="K454" s="3" t="s">
        <v>13369</v>
      </c>
      <c r="L454" s="3">
        <v>5</v>
      </c>
      <c r="M454" s="3">
        <v>5</v>
      </c>
      <c r="N454" s="3" t="str">
        <f>VLOOKUP(L454,Key!$B$5:$C$53,2,FALSE)</f>
        <v>E</v>
      </c>
      <c r="U454" s="3" t="s">
        <v>18347</v>
      </c>
      <c r="V454" s="3">
        <v>1</v>
      </c>
      <c r="W454" s="3">
        <v>3</v>
      </c>
      <c r="X454" s="3" t="str">
        <f>VLOOKUP(V454,Key!$B$5:$C$53,2,FALSE)</f>
        <v>A</v>
      </c>
    </row>
    <row r="455" spans="1:24" x14ac:dyDescent="0.25">
      <c r="A455" s="3" t="s">
        <v>470</v>
      </c>
      <c r="B455" s="3">
        <v>14</v>
      </c>
      <c r="C455" s="3">
        <v>3</v>
      </c>
      <c r="D455" s="3" t="str">
        <f>VLOOKUP(B455,Key!$B$5:$C$53,2,FALSE)</f>
        <v>N</v>
      </c>
      <c r="F455" s="3" t="s">
        <v>4467</v>
      </c>
      <c r="G455" s="3">
        <v>1</v>
      </c>
      <c r="H455" s="3">
        <v>10</v>
      </c>
      <c r="I455" s="3" t="str">
        <f>VLOOKUP(G455,Key!$B$5:$C$53,2,FALSE)</f>
        <v>A</v>
      </c>
      <c r="K455" s="3" t="s">
        <v>13370</v>
      </c>
      <c r="L455" s="3">
        <v>5</v>
      </c>
      <c r="M455" s="3">
        <v>5</v>
      </c>
      <c r="N455" s="3" t="str">
        <f>VLOOKUP(L455,Key!$B$5:$C$53,2,FALSE)</f>
        <v>E</v>
      </c>
      <c r="U455" s="3" t="s">
        <v>18348</v>
      </c>
      <c r="V455" s="3">
        <v>1</v>
      </c>
      <c r="W455" s="3">
        <v>3</v>
      </c>
      <c r="X455" s="3" t="str">
        <f>VLOOKUP(V455,Key!$B$5:$C$53,2,FALSE)</f>
        <v>A</v>
      </c>
    </row>
    <row r="456" spans="1:24" x14ac:dyDescent="0.25">
      <c r="A456" s="3" t="s">
        <v>471</v>
      </c>
      <c r="B456" s="3">
        <v>14</v>
      </c>
      <c r="C456" s="3">
        <v>3</v>
      </c>
      <c r="D456" s="3" t="str">
        <f>VLOOKUP(B456,Key!$B$5:$C$53,2,FALSE)</f>
        <v>N</v>
      </c>
      <c r="F456" s="3" t="s">
        <v>4468</v>
      </c>
      <c r="G456" s="3">
        <v>1</v>
      </c>
      <c r="H456" s="3">
        <v>10</v>
      </c>
      <c r="I456" s="3" t="str">
        <f>VLOOKUP(G456,Key!$B$5:$C$53,2,FALSE)</f>
        <v>A</v>
      </c>
      <c r="K456" s="3" t="s">
        <v>13371</v>
      </c>
      <c r="L456" s="3">
        <v>5</v>
      </c>
      <c r="M456" s="3">
        <v>5</v>
      </c>
      <c r="N456" s="3" t="str">
        <f>VLOOKUP(L456,Key!$B$5:$C$53,2,FALSE)</f>
        <v>E</v>
      </c>
      <c r="U456" s="3" t="s">
        <v>18349</v>
      </c>
      <c r="V456" s="3">
        <v>1</v>
      </c>
      <c r="W456" s="3">
        <v>3</v>
      </c>
      <c r="X456" s="3" t="str">
        <f>VLOOKUP(V456,Key!$B$5:$C$53,2,FALSE)</f>
        <v>A</v>
      </c>
    </row>
    <row r="457" spans="1:24" x14ac:dyDescent="0.25">
      <c r="A457" s="3" t="s">
        <v>472</v>
      </c>
      <c r="B457" s="3">
        <v>14</v>
      </c>
      <c r="C457" s="3">
        <v>3</v>
      </c>
      <c r="D457" s="3" t="str">
        <f>VLOOKUP(B457,Key!$B$5:$C$53,2,FALSE)</f>
        <v>N</v>
      </c>
      <c r="F457" s="3" t="s">
        <v>4469</v>
      </c>
      <c r="G457" s="3">
        <v>1</v>
      </c>
      <c r="H457" s="3">
        <v>10</v>
      </c>
      <c r="I457" s="3" t="str">
        <f>VLOOKUP(G457,Key!$B$5:$C$53,2,FALSE)</f>
        <v>A</v>
      </c>
      <c r="K457" s="3" t="s">
        <v>13372</v>
      </c>
      <c r="L457" s="3">
        <v>5</v>
      </c>
      <c r="M457" s="3">
        <v>5</v>
      </c>
      <c r="N457" s="3" t="str">
        <f>VLOOKUP(L457,Key!$B$5:$C$53,2,FALSE)</f>
        <v>E</v>
      </c>
      <c r="U457" s="3" t="s">
        <v>18350</v>
      </c>
      <c r="V457" s="3">
        <v>1</v>
      </c>
      <c r="W457" s="3">
        <v>3</v>
      </c>
      <c r="X457" s="3" t="str">
        <f>VLOOKUP(V457,Key!$B$5:$C$53,2,FALSE)</f>
        <v>A</v>
      </c>
    </row>
    <row r="458" spans="1:24" x14ac:dyDescent="0.25">
      <c r="A458" s="3" t="s">
        <v>473</v>
      </c>
      <c r="B458" s="3">
        <v>14</v>
      </c>
      <c r="C458" s="3">
        <v>3</v>
      </c>
      <c r="D458" s="3" t="str">
        <f>VLOOKUP(B458,Key!$B$5:$C$53,2,FALSE)</f>
        <v>N</v>
      </c>
      <c r="F458" s="3" t="s">
        <v>4470</v>
      </c>
      <c r="G458" s="3">
        <v>5</v>
      </c>
      <c r="H458" s="3">
        <v>10</v>
      </c>
      <c r="I458" s="3" t="str">
        <f>VLOOKUP(G458,Key!$B$5:$C$53,2,FALSE)</f>
        <v>E</v>
      </c>
      <c r="K458" s="3" t="s">
        <v>13373</v>
      </c>
      <c r="L458" s="3">
        <v>5</v>
      </c>
      <c r="M458" s="3">
        <v>5</v>
      </c>
      <c r="N458" s="3" t="str">
        <f>VLOOKUP(L458,Key!$B$5:$C$53,2,FALSE)</f>
        <v>E</v>
      </c>
      <c r="U458" s="3" t="s">
        <v>18351</v>
      </c>
      <c r="V458" s="3">
        <v>1</v>
      </c>
      <c r="W458" s="3">
        <v>3</v>
      </c>
      <c r="X458" s="3" t="str">
        <f>VLOOKUP(V458,Key!$B$5:$C$53,2,FALSE)</f>
        <v>A</v>
      </c>
    </row>
    <row r="459" spans="1:24" x14ac:dyDescent="0.25">
      <c r="A459" s="3" t="s">
        <v>474</v>
      </c>
      <c r="B459" s="3">
        <v>14</v>
      </c>
      <c r="C459" s="3">
        <v>3</v>
      </c>
      <c r="D459" s="3" t="str">
        <f>VLOOKUP(B459,Key!$B$5:$C$53,2,FALSE)</f>
        <v>N</v>
      </c>
      <c r="F459" s="3" t="s">
        <v>4471</v>
      </c>
      <c r="G459" s="3">
        <v>5</v>
      </c>
      <c r="H459" s="3">
        <v>10</v>
      </c>
      <c r="I459" s="3" t="str">
        <f>VLOOKUP(G459,Key!$B$5:$C$53,2,FALSE)</f>
        <v>E</v>
      </c>
      <c r="K459" s="3" t="s">
        <v>13374</v>
      </c>
      <c r="L459" s="3">
        <v>5</v>
      </c>
      <c r="M459" s="3">
        <v>5</v>
      </c>
      <c r="N459" s="3" t="str">
        <f>VLOOKUP(L459,Key!$B$5:$C$53,2,FALSE)</f>
        <v>E</v>
      </c>
      <c r="U459" s="3" t="s">
        <v>18352</v>
      </c>
      <c r="V459" s="3">
        <v>1</v>
      </c>
      <c r="W459" s="3">
        <v>3</v>
      </c>
      <c r="X459" s="3" t="str">
        <f>VLOOKUP(V459,Key!$B$5:$C$53,2,FALSE)</f>
        <v>A</v>
      </c>
    </row>
    <row r="460" spans="1:24" x14ac:dyDescent="0.25">
      <c r="A460" s="3" t="s">
        <v>475</v>
      </c>
      <c r="B460" s="3">
        <v>14</v>
      </c>
      <c r="C460" s="3">
        <v>3</v>
      </c>
      <c r="D460" s="3" t="str">
        <f>VLOOKUP(B460,Key!$B$5:$C$53,2,FALSE)</f>
        <v>N</v>
      </c>
      <c r="F460" s="3" t="s">
        <v>4472</v>
      </c>
      <c r="G460" s="3">
        <v>5</v>
      </c>
      <c r="H460" s="3">
        <v>10</v>
      </c>
      <c r="I460" s="3" t="str">
        <f>VLOOKUP(G460,Key!$B$5:$C$53,2,FALSE)</f>
        <v>E</v>
      </c>
      <c r="K460" s="3" t="s">
        <v>13375</v>
      </c>
      <c r="L460" s="3">
        <v>5</v>
      </c>
      <c r="M460" s="3">
        <v>5</v>
      </c>
      <c r="N460" s="3" t="str">
        <f>VLOOKUP(L460,Key!$B$5:$C$53,2,FALSE)</f>
        <v>E</v>
      </c>
      <c r="U460" s="3" t="s">
        <v>18353</v>
      </c>
      <c r="V460" s="3">
        <v>1</v>
      </c>
      <c r="W460" s="3">
        <v>3</v>
      </c>
      <c r="X460" s="3" t="str">
        <f>VLOOKUP(V460,Key!$B$5:$C$53,2,FALSE)</f>
        <v>A</v>
      </c>
    </row>
    <row r="461" spans="1:24" x14ac:dyDescent="0.25">
      <c r="A461" s="3" t="s">
        <v>476</v>
      </c>
      <c r="B461" s="3">
        <v>14</v>
      </c>
      <c r="C461" s="3">
        <v>3</v>
      </c>
      <c r="D461" s="3" t="str">
        <f>VLOOKUP(B461,Key!$B$5:$C$53,2,FALSE)</f>
        <v>N</v>
      </c>
      <c r="F461" s="3" t="s">
        <v>4473</v>
      </c>
      <c r="G461" s="3">
        <v>5</v>
      </c>
      <c r="H461" s="3">
        <v>10</v>
      </c>
      <c r="I461" s="3" t="str">
        <f>VLOOKUP(G461,Key!$B$5:$C$53,2,FALSE)</f>
        <v>E</v>
      </c>
      <c r="K461" s="3" t="s">
        <v>13376</v>
      </c>
      <c r="L461" s="3">
        <v>5</v>
      </c>
      <c r="M461" s="3">
        <v>5</v>
      </c>
      <c r="N461" s="3" t="str">
        <f>VLOOKUP(L461,Key!$B$5:$C$53,2,FALSE)</f>
        <v>E</v>
      </c>
      <c r="U461" s="3" t="s">
        <v>18354</v>
      </c>
      <c r="V461" s="3">
        <v>1</v>
      </c>
      <c r="W461" s="3">
        <v>3</v>
      </c>
      <c r="X461" s="3" t="str">
        <f>VLOOKUP(V461,Key!$B$5:$C$53,2,FALSE)</f>
        <v>A</v>
      </c>
    </row>
    <row r="462" spans="1:24" x14ac:dyDescent="0.25">
      <c r="A462" s="3" t="s">
        <v>477</v>
      </c>
      <c r="B462" s="3">
        <v>14</v>
      </c>
      <c r="C462" s="3">
        <v>3</v>
      </c>
      <c r="D462" s="3" t="str">
        <f>VLOOKUP(B462,Key!$B$5:$C$53,2,FALSE)</f>
        <v>N</v>
      </c>
      <c r="F462" s="3" t="s">
        <v>4474</v>
      </c>
      <c r="G462" s="3">
        <v>8</v>
      </c>
      <c r="H462" s="3">
        <v>10</v>
      </c>
      <c r="I462" s="3" t="str">
        <f>VLOOKUP(G462,Key!$B$5:$C$53,2,FALSE)</f>
        <v>H</v>
      </c>
      <c r="K462" s="3" t="s">
        <v>13377</v>
      </c>
      <c r="L462" s="3">
        <v>5</v>
      </c>
      <c r="M462" s="3">
        <v>5</v>
      </c>
      <c r="N462" s="3" t="str">
        <f>VLOOKUP(L462,Key!$B$5:$C$53,2,FALSE)</f>
        <v>E</v>
      </c>
      <c r="U462" s="3" t="s">
        <v>18355</v>
      </c>
      <c r="V462" s="3">
        <v>1</v>
      </c>
      <c r="W462" s="3">
        <v>3</v>
      </c>
      <c r="X462" s="3" t="str">
        <f>VLOOKUP(V462,Key!$B$5:$C$53,2,FALSE)</f>
        <v>A</v>
      </c>
    </row>
    <row r="463" spans="1:24" x14ac:dyDescent="0.25">
      <c r="A463" s="3" t="s">
        <v>478</v>
      </c>
      <c r="B463" s="3">
        <v>14</v>
      </c>
      <c r="C463" s="3">
        <v>3</v>
      </c>
      <c r="D463" s="3" t="str">
        <f>VLOOKUP(B463,Key!$B$5:$C$53,2,FALSE)</f>
        <v>N</v>
      </c>
      <c r="F463" s="3" t="s">
        <v>4475</v>
      </c>
      <c r="G463" s="3">
        <v>8</v>
      </c>
      <c r="H463" s="3">
        <v>10</v>
      </c>
      <c r="I463" s="3" t="str">
        <f>VLOOKUP(G463,Key!$B$5:$C$53,2,FALSE)</f>
        <v>H</v>
      </c>
      <c r="K463" s="3" t="s">
        <v>13378</v>
      </c>
      <c r="L463" s="3">
        <v>5</v>
      </c>
      <c r="M463" s="3">
        <v>5</v>
      </c>
      <c r="N463" s="3" t="str">
        <f>VLOOKUP(L463,Key!$B$5:$C$53,2,FALSE)</f>
        <v>E</v>
      </c>
      <c r="U463" s="3" t="s">
        <v>18356</v>
      </c>
      <c r="V463" s="3">
        <v>1</v>
      </c>
      <c r="W463" s="3">
        <v>3</v>
      </c>
      <c r="X463" s="3" t="str">
        <f>VLOOKUP(V463,Key!$B$5:$C$53,2,FALSE)</f>
        <v>A</v>
      </c>
    </row>
    <row r="464" spans="1:24" x14ac:dyDescent="0.25">
      <c r="A464" s="3" t="s">
        <v>479</v>
      </c>
      <c r="B464" s="3">
        <v>14</v>
      </c>
      <c r="C464" s="3">
        <v>3</v>
      </c>
      <c r="D464" s="3" t="str">
        <f>VLOOKUP(B464,Key!$B$5:$C$53,2,FALSE)</f>
        <v>N</v>
      </c>
      <c r="F464" s="3" t="s">
        <v>4476</v>
      </c>
      <c r="G464" s="3">
        <v>8</v>
      </c>
      <c r="H464" s="3">
        <v>10</v>
      </c>
      <c r="I464" s="3" t="str">
        <f>VLOOKUP(G464,Key!$B$5:$C$53,2,FALSE)</f>
        <v>H</v>
      </c>
      <c r="K464" s="3" t="s">
        <v>13379</v>
      </c>
      <c r="L464" s="3">
        <v>8</v>
      </c>
      <c r="M464" s="3">
        <v>5</v>
      </c>
      <c r="N464" s="3" t="str">
        <f>VLOOKUP(L464,Key!$B$5:$C$53,2,FALSE)</f>
        <v>H</v>
      </c>
      <c r="U464" s="3" t="s">
        <v>18357</v>
      </c>
      <c r="V464" s="3">
        <v>1</v>
      </c>
      <c r="W464" s="3">
        <v>3</v>
      </c>
      <c r="X464" s="3" t="str">
        <f>VLOOKUP(V464,Key!$B$5:$C$53,2,FALSE)</f>
        <v>A</v>
      </c>
    </row>
    <row r="465" spans="1:24" x14ac:dyDescent="0.25">
      <c r="A465" s="3" t="s">
        <v>480</v>
      </c>
      <c r="B465" s="3">
        <v>14</v>
      </c>
      <c r="C465" s="3">
        <v>3</v>
      </c>
      <c r="D465" s="3" t="str">
        <f>VLOOKUP(B465,Key!$B$5:$C$53,2,FALSE)</f>
        <v>N</v>
      </c>
      <c r="F465" s="3" t="s">
        <v>4477</v>
      </c>
      <c r="G465" s="3">
        <v>8</v>
      </c>
      <c r="H465" s="3">
        <v>10</v>
      </c>
      <c r="I465" s="3" t="str">
        <f>VLOOKUP(G465,Key!$B$5:$C$53,2,FALSE)</f>
        <v>H</v>
      </c>
      <c r="K465" s="3" t="s">
        <v>13380</v>
      </c>
      <c r="L465" s="3">
        <v>8</v>
      </c>
      <c r="M465" s="3">
        <v>5</v>
      </c>
      <c r="N465" s="3" t="str">
        <f>VLOOKUP(L465,Key!$B$5:$C$53,2,FALSE)</f>
        <v>H</v>
      </c>
      <c r="U465" s="3" t="s">
        <v>18358</v>
      </c>
      <c r="V465" s="3">
        <v>1</v>
      </c>
      <c r="W465" s="3">
        <v>3</v>
      </c>
      <c r="X465" s="3" t="str">
        <f>VLOOKUP(V465,Key!$B$5:$C$53,2,FALSE)</f>
        <v>A</v>
      </c>
    </row>
    <row r="466" spans="1:24" x14ac:dyDescent="0.25">
      <c r="A466" s="3" t="s">
        <v>481</v>
      </c>
      <c r="B466" s="3">
        <v>14</v>
      </c>
      <c r="C466" s="3">
        <v>3</v>
      </c>
      <c r="D466" s="3" t="str">
        <f>VLOOKUP(B466,Key!$B$5:$C$53,2,FALSE)</f>
        <v>N</v>
      </c>
      <c r="F466" s="3" t="s">
        <v>4478</v>
      </c>
      <c r="G466" s="3">
        <v>8</v>
      </c>
      <c r="H466" s="3">
        <v>10</v>
      </c>
      <c r="I466" s="3" t="str">
        <f>VLOOKUP(G466,Key!$B$5:$C$53,2,FALSE)</f>
        <v>H</v>
      </c>
      <c r="K466" s="3" t="s">
        <v>13381</v>
      </c>
      <c r="L466" s="3">
        <v>14</v>
      </c>
      <c r="M466" s="3">
        <v>5</v>
      </c>
      <c r="N466" s="3" t="str">
        <f>VLOOKUP(L466,Key!$B$5:$C$53,2,FALSE)</f>
        <v>N</v>
      </c>
      <c r="U466" s="3" t="s">
        <v>18359</v>
      </c>
      <c r="V466" s="3">
        <v>1</v>
      </c>
      <c r="W466" s="3">
        <v>3</v>
      </c>
      <c r="X466" s="3" t="str">
        <f>VLOOKUP(V466,Key!$B$5:$C$53,2,FALSE)</f>
        <v>A</v>
      </c>
    </row>
    <row r="467" spans="1:24" x14ac:dyDescent="0.25">
      <c r="A467" s="3" t="s">
        <v>482</v>
      </c>
      <c r="B467" s="3">
        <v>14</v>
      </c>
      <c r="C467" s="3">
        <v>3</v>
      </c>
      <c r="D467" s="3" t="str">
        <f>VLOOKUP(B467,Key!$B$5:$C$53,2,FALSE)</f>
        <v>N</v>
      </c>
      <c r="F467" s="3" t="s">
        <v>4479</v>
      </c>
      <c r="G467" s="3">
        <v>8</v>
      </c>
      <c r="H467" s="3">
        <v>10</v>
      </c>
      <c r="I467" s="3" t="str">
        <f>VLOOKUP(G467,Key!$B$5:$C$53,2,FALSE)</f>
        <v>H</v>
      </c>
      <c r="K467" s="3" t="s">
        <v>13382</v>
      </c>
      <c r="L467" s="3">
        <v>14</v>
      </c>
      <c r="M467" s="3">
        <v>5</v>
      </c>
      <c r="N467" s="3" t="str">
        <f>VLOOKUP(L467,Key!$B$5:$C$53,2,FALSE)</f>
        <v>N</v>
      </c>
      <c r="U467" s="3" t="s">
        <v>18360</v>
      </c>
      <c r="V467" s="3">
        <v>1</v>
      </c>
      <c r="W467" s="3">
        <v>3</v>
      </c>
      <c r="X467" s="3" t="str">
        <f>VLOOKUP(V467,Key!$B$5:$C$53,2,FALSE)</f>
        <v>A</v>
      </c>
    </row>
    <row r="468" spans="1:24" x14ac:dyDescent="0.25">
      <c r="A468" s="3" t="s">
        <v>483</v>
      </c>
      <c r="B468" s="3">
        <v>14</v>
      </c>
      <c r="C468" s="3">
        <v>3</v>
      </c>
      <c r="D468" s="3" t="str">
        <f>VLOOKUP(B468,Key!$B$5:$C$53,2,FALSE)</f>
        <v>N</v>
      </c>
      <c r="F468" s="3" t="s">
        <v>4480</v>
      </c>
      <c r="G468" s="3">
        <v>8</v>
      </c>
      <c r="H468" s="3">
        <v>10</v>
      </c>
      <c r="I468" s="3" t="str">
        <f>VLOOKUP(G468,Key!$B$5:$C$53,2,FALSE)</f>
        <v>H</v>
      </c>
      <c r="K468" s="3" t="s">
        <v>13383</v>
      </c>
      <c r="L468" s="3">
        <v>14</v>
      </c>
      <c r="M468" s="3">
        <v>5</v>
      </c>
      <c r="N468" s="3" t="str">
        <f>VLOOKUP(L468,Key!$B$5:$C$53,2,FALSE)</f>
        <v>N</v>
      </c>
      <c r="U468" s="3" t="s">
        <v>18361</v>
      </c>
      <c r="V468" s="3">
        <v>1</v>
      </c>
      <c r="W468" s="3">
        <v>3</v>
      </c>
      <c r="X468" s="3" t="str">
        <f>VLOOKUP(V468,Key!$B$5:$C$53,2,FALSE)</f>
        <v>A</v>
      </c>
    </row>
    <row r="469" spans="1:24" x14ac:dyDescent="0.25">
      <c r="A469" s="3" t="s">
        <v>484</v>
      </c>
      <c r="B469" s="3">
        <v>14</v>
      </c>
      <c r="C469" s="3">
        <v>3</v>
      </c>
      <c r="D469" s="3" t="str">
        <f>VLOOKUP(B469,Key!$B$5:$C$53,2,FALSE)</f>
        <v>N</v>
      </c>
      <c r="F469" s="3" t="s">
        <v>4481</v>
      </c>
      <c r="G469" s="3">
        <v>10</v>
      </c>
      <c r="H469" s="3">
        <v>10</v>
      </c>
      <c r="I469" s="3" t="str">
        <f>VLOOKUP(G469,Key!$B$5:$C$53,2,FALSE)</f>
        <v>J</v>
      </c>
      <c r="K469" s="3" t="s">
        <v>13384</v>
      </c>
      <c r="L469" s="3">
        <v>14</v>
      </c>
      <c r="M469" s="3">
        <v>5</v>
      </c>
      <c r="N469" s="3" t="str">
        <f>VLOOKUP(L469,Key!$B$5:$C$53,2,FALSE)</f>
        <v>N</v>
      </c>
      <c r="U469" s="3" t="s">
        <v>18362</v>
      </c>
      <c r="V469" s="3">
        <v>1</v>
      </c>
      <c r="W469" s="3">
        <v>3</v>
      </c>
      <c r="X469" s="3" t="str">
        <f>VLOOKUP(V469,Key!$B$5:$C$53,2,FALSE)</f>
        <v>A</v>
      </c>
    </row>
    <row r="470" spans="1:24" x14ac:dyDescent="0.25">
      <c r="A470" s="3" t="s">
        <v>485</v>
      </c>
      <c r="B470" s="3">
        <v>14</v>
      </c>
      <c r="C470" s="3">
        <v>3</v>
      </c>
      <c r="D470" s="3" t="str">
        <f>VLOOKUP(B470,Key!$B$5:$C$53,2,FALSE)</f>
        <v>N</v>
      </c>
      <c r="F470" s="3" t="s">
        <v>4482</v>
      </c>
      <c r="G470" s="3">
        <v>14</v>
      </c>
      <c r="H470" s="3">
        <v>10</v>
      </c>
      <c r="I470" s="3" t="str">
        <f>VLOOKUP(G470,Key!$B$5:$C$53,2,FALSE)</f>
        <v>N</v>
      </c>
      <c r="K470" s="3" t="s">
        <v>13385</v>
      </c>
      <c r="L470" s="3">
        <v>14</v>
      </c>
      <c r="M470" s="3">
        <v>5</v>
      </c>
      <c r="N470" s="3" t="str">
        <f>VLOOKUP(L470,Key!$B$5:$C$53,2,FALSE)</f>
        <v>N</v>
      </c>
      <c r="U470" s="3" t="s">
        <v>18363</v>
      </c>
      <c r="V470" s="3">
        <v>1</v>
      </c>
      <c r="W470" s="3">
        <v>3</v>
      </c>
      <c r="X470" s="3" t="str">
        <f>VLOOKUP(V470,Key!$B$5:$C$53,2,FALSE)</f>
        <v>A</v>
      </c>
    </row>
    <row r="471" spans="1:24" x14ac:dyDescent="0.25">
      <c r="A471" s="3" t="s">
        <v>486</v>
      </c>
      <c r="B471" s="3">
        <v>14</v>
      </c>
      <c r="C471" s="3">
        <v>3</v>
      </c>
      <c r="D471" s="3" t="str">
        <f>VLOOKUP(B471,Key!$B$5:$C$53,2,FALSE)</f>
        <v>N</v>
      </c>
      <c r="F471" s="3" t="s">
        <v>4483</v>
      </c>
      <c r="G471" s="3">
        <v>14</v>
      </c>
      <c r="H471" s="3">
        <v>10</v>
      </c>
      <c r="I471" s="3" t="str">
        <f>VLOOKUP(G471,Key!$B$5:$C$53,2,FALSE)</f>
        <v>N</v>
      </c>
      <c r="K471" s="3" t="s">
        <v>13386</v>
      </c>
      <c r="L471" s="3">
        <v>14</v>
      </c>
      <c r="M471" s="3">
        <v>5</v>
      </c>
      <c r="N471" s="3" t="str">
        <f>VLOOKUP(L471,Key!$B$5:$C$53,2,FALSE)</f>
        <v>N</v>
      </c>
      <c r="U471" s="3" t="s">
        <v>18364</v>
      </c>
      <c r="V471" s="3">
        <v>1</v>
      </c>
      <c r="W471" s="3">
        <v>3</v>
      </c>
      <c r="X471" s="3" t="str">
        <f>VLOOKUP(V471,Key!$B$5:$C$53,2,FALSE)</f>
        <v>A</v>
      </c>
    </row>
    <row r="472" spans="1:24" x14ac:dyDescent="0.25">
      <c r="A472" s="3" t="s">
        <v>487</v>
      </c>
      <c r="B472" s="3">
        <v>14</v>
      </c>
      <c r="C472" s="3">
        <v>3</v>
      </c>
      <c r="D472" s="3" t="str">
        <f>VLOOKUP(B472,Key!$B$5:$C$53,2,FALSE)</f>
        <v>N</v>
      </c>
      <c r="F472" s="3" t="s">
        <v>4484</v>
      </c>
      <c r="G472" s="3">
        <v>14</v>
      </c>
      <c r="H472" s="3">
        <v>10</v>
      </c>
      <c r="I472" s="3" t="str">
        <f>VLOOKUP(G472,Key!$B$5:$C$53,2,FALSE)</f>
        <v>N</v>
      </c>
      <c r="K472" s="3" t="s">
        <v>13387</v>
      </c>
      <c r="L472" s="3">
        <v>14</v>
      </c>
      <c r="M472" s="3">
        <v>5</v>
      </c>
      <c r="N472" s="3" t="str">
        <f>VLOOKUP(L472,Key!$B$5:$C$53,2,FALSE)</f>
        <v>N</v>
      </c>
      <c r="U472" s="3" t="s">
        <v>18365</v>
      </c>
      <c r="V472" s="3">
        <v>1</v>
      </c>
      <c r="W472" s="3">
        <v>3</v>
      </c>
      <c r="X472" s="3" t="str">
        <f>VLOOKUP(V472,Key!$B$5:$C$53,2,FALSE)</f>
        <v>A</v>
      </c>
    </row>
    <row r="473" spans="1:24" x14ac:dyDescent="0.25">
      <c r="A473" s="3" t="s">
        <v>488</v>
      </c>
      <c r="B473" s="3">
        <v>14</v>
      </c>
      <c r="C473" s="3">
        <v>3</v>
      </c>
      <c r="D473" s="3" t="str">
        <f>VLOOKUP(B473,Key!$B$5:$C$53,2,FALSE)</f>
        <v>N</v>
      </c>
      <c r="F473" s="3" t="s">
        <v>4485</v>
      </c>
      <c r="G473" s="3">
        <v>14</v>
      </c>
      <c r="H473" s="3">
        <v>10</v>
      </c>
      <c r="I473" s="3" t="str">
        <f>VLOOKUP(G473,Key!$B$5:$C$53,2,FALSE)</f>
        <v>N</v>
      </c>
      <c r="K473" s="3" t="s">
        <v>13388</v>
      </c>
      <c r="L473" s="3">
        <v>14</v>
      </c>
      <c r="M473" s="3">
        <v>5</v>
      </c>
      <c r="N473" s="3" t="str">
        <f>VLOOKUP(L473,Key!$B$5:$C$53,2,FALSE)</f>
        <v>N</v>
      </c>
      <c r="U473" s="3" t="s">
        <v>18366</v>
      </c>
      <c r="V473" s="3">
        <v>1</v>
      </c>
      <c r="W473" s="3">
        <v>3</v>
      </c>
      <c r="X473" s="3" t="str">
        <f>VLOOKUP(V473,Key!$B$5:$C$53,2,FALSE)</f>
        <v>A</v>
      </c>
    </row>
    <row r="474" spans="1:24" x14ac:dyDescent="0.25">
      <c r="A474" s="3" t="s">
        <v>489</v>
      </c>
      <c r="B474" s="3">
        <v>14</v>
      </c>
      <c r="C474" s="3">
        <v>3</v>
      </c>
      <c r="D474" s="3" t="str">
        <f>VLOOKUP(B474,Key!$B$5:$C$53,2,FALSE)</f>
        <v>N</v>
      </c>
      <c r="F474" s="3" t="s">
        <v>4486</v>
      </c>
      <c r="G474" s="3">
        <v>14</v>
      </c>
      <c r="H474" s="3">
        <v>10</v>
      </c>
      <c r="I474" s="3" t="str">
        <f>VLOOKUP(G474,Key!$B$5:$C$53,2,FALSE)</f>
        <v>N</v>
      </c>
      <c r="K474" s="3" t="s">
        <v>13389</v>
      </c>
      <c r="L474" s="3">
        <v>14</v>
      </c>
      <c r="M474" s="3">
        <v>5</v>
      </c>
      <c r="N474" s="3" t="str">
        <f>VLOOKUP(L474,Key!$B$5:$C$53,2,FALSE)</f>
        <v>N</v>
      </c>
      <c r="U474" s="3" t="s">
        <v>18367</v>
      </c>
      <c r="V474" s="3">
        <v>1</v>
      </c>
      <c r="W474" s="3">
        <v>3</v>
      </c>
      <c r="X474" s="3" t="str">
        <f>VLOOKUP(V474,Key!$B$5:$C$53,2,FALSE)</f>
        <v>A</v>
      </c>
    </row>
    <row r="475" spans="1:24" x14ac:dyDescent="0.25">
      <c r="A475" s="3" t="s">
        <v>490</v>
      </c>
      <c r="B475" s="3">
        <v>14</v>
      </c>
      <c r="C475" s="3">
        <v>3</v>
      </c>
      <c r="D475" s="3" t="str">
        <f>VLOOKUP(B475,Key!$B$5:$C$53,2,FALSE)</f>
        <v>N</v>
      </c>
      <c r="F475" s="3" t="s">
        <v>4487</v>
      </c>
      <c r="G475" s="3">
        <v>14</v>
      </c>
      <c r="H475" s="3">
        <v>10</v>
      </c>
      <c r="I475" s="3" t="str">
        <f>VLOOKUP(G475,Key!$B$5:$C$53,2,FALSE)</f>
        <v>N</v>
      </c>
      <c r="K475" s="3" t="s">
        <v>13390</v>
      </c>
      <c r="L475" s="3">
        <v>14</v>
      </c>
      <c r="M475" s="3">
        <v>5</v>
      </c>
      <c r="N475" s="3" t="str">
        <f>VLOOKUP(L475,Key!$B$5:$C$53,2,FALSE)</f>
        <v>N</v>
      </c>
      <c r="U475" s="3" t="s">
        <v>18368</v>
      </c>
      <c r="V475" s="3">
        <v>1</v>
      </c>
      <c r="W475" s="3">
        <v>3</v>
      </c>
      <c r="X475" s="3" t="str">
        <f>VLOOKUP(V475,Key!$B$5:$C$53,2,FALSE)</f>
        <v>A</v>
      </c>
    </row>
    <row r="476" spans="1:24" x14ac:dyDescent="0.25">
      <c r="A476" s="3" t="s">
        <v>491</v>
      </c>
      <c r="B476" s="3">
        <v>14</v>
      </c>
      <c r="C476" s="3">
        <v>3</v>
      </c>
      <c r="D476" s="3" t="str">
        <f>VLOOKUP(B476,Key!$B$5:$C$53,2,FALSE)</f>
        <v>N</v>
      </c>
      <c r="F476" s="3" t="s">
        <v>4488</v>
      </c>
      <c r="G476" s="3">
        <v>14</v>
      </c>
      <c r="H476" s="3">
        <v>10</v>
      </c>
      <c r="I476" s="3" t="str">
        <f>VLOOKUP(G476,Key!$B$5:$C$53,2,FALSE)</f>
        <v>N</v>
      </c>
      <c r="K476" s="3" t="s">
        <v>13391</v>
      </c>
      <c r="L476" s="3">
        <v>14</v>
      </c>
      <c r="M476" s="3">
        <v>5</v>
      </c>
      <c r="N476" s="3" t="str">
        <f>VLOOKUP(L476,Key!$B$5:$C$53,2,FALSE)</f>
        <v>N</v>
      </c>
      <c r="U476" s="3" t="s">
        <v>18369</v>
      </c>
      <c r="V476" s="3">
        <v>1</v>
      </c>
      <c r="W476" s="3">
        <v>3</v>
      </c>
      <c r="X476" s="3" t="str">
        <f>VLOOKUP(V476,Key!$B$5:$C$53,2,FALSE)</f>
        <v>A</v>
      </c>
    </row>
    <row r="477" spans="1:24" x14ac:dyDescent="0.25">
      <c r="A477" s="3" t="s">
        <v>492</v>
      </c>
      <c r="B477" s="3">
        <v>14</v>
      </c>
      <c r="C477" s="3">
        <v>3</v>
      </c>
      <c r="D477" s="3" t="str">
        <f>VLOOKUP(B477,Key!$B$5:$C$53,2,FALSE)</f>
        <v>N</v>
      </c>
      <c r="F477" s="3" t="s">
        <v>4489</v>
      </c>
      <c r="G477" s="3">
        <v>14</v>
      </c>
      <c r="H477" s="3">
        <v>10</v>
      </c>
      <c r="I477" s="3" t="str">
        <f>VLOOKUP(G477,Key!$B$5:$C$53,2,FALSE)</f>
        <v>N</v>
      </c>
      <c r="K477" s="3" t="s">
        <v>13392</v>
      </c>
      <c r="L477" s="3">
        <v>14</v>
      </c>
      <c r="M477" s="3">
        <v>5</v>
      </c>
      <c r="N477" s="3" t="str">
        <f>VLOOKUP(L477,Key!$B$5:$C$53,2,FALSE)</f>
        <v>N</v>
      </c>
      <c r="U477" s="3" t="s">
        <v>18370</v>
      </c>
      <c r="V477" s="3">
        <v>1</v>
      </c>
      <c r="W477" s="3">
        <v>3</v>
      </c>
      <c r="X477" s="3" t="str">
        <f>VLOOKUP(V477,Key!$B$5:$C$53,2,FALSE)</f>
        <v>A</v>
      </c>
    </row>
    <row r="478" spans="1:24" x14ac:dyDescent="0.25">
      <c r="A478" s="3" t="s">
        <v>493</v>
      </c>
      <c r="B478" s="3">
        <v>14</v>
      </c>
      <c r="C478" s="3">
        <v>3</v>
      </c>
      <c r="D478" s="3" t="str">
        <f>VLOOKUP(B478,Key!$B$5:$C$53,2,FALSE)</f>
        <v>N</v>
      </c>
      <c r="F478" s="3" t="s">
        <v>4490</v>
      </c>
      <c r="G478" s="3">
        <v>1</v>
      </c>
      <c r="H478" s="3">
        <v>9</v>
      </c>
      <c r="I478" s="3" t="str">
        <f>VLOOKUP(G478,Key!$B$5:$C$53,2,FALSE)</f>
        <v>A</v>
      </c>
      <c r="K478" s="3" t="s">
        <v>13393</v>
      </c>
      <c r="L478" s="3">
        <v>14</v>
      </c>
      <c r="M478" s="3">
        <v>5</v>
      </c>
      <c r="N478" s="3" t="str">
        <f>VLOOKUP(L478,Key!$B$5:$C$53,2,FALSE)</f>
        <v>N</v>
      </c>
      <c r="U478" s="3" t="s">
        <v>18371</v>
      </c>
      <c r="V478" s="3">
        <v>1</v>
      </c>
      <c r="W478" s="3">
        <v>3</v>
      </c>
      <c r="X478" s="3" t="str">
        <f>VLOOKUP(V478,Key!$B$5:$C$53,2,FALSE)</f>
        <v>A</v>
      </c>
    </row>
    <row r="479" spans="1:24" x14ac:dyDescent="0.25">
      <c r="A479" s="3" t="s">
        <v>494</v>
      </c>
      <c r="B479" s="3">
        <v>14</v>
      </c>
      <c r="C479" s="3">
        <v>3</v>
      </c>
      <c r="D479" s="3" t="str">
        <f>VLOOKUP(B479,Key!$B$5:$C$53,2,FALSE)</f>
        <v>N</v>
      </c>
      <c r="F479" s="3" t="s">
        <v>4491</v>
      </c>
      <c r="G479" s="3">
        <v>1</v>
      </c>
      <c r="H479" s="3">
        <v>9</v>
      </c>
      <c r="I479" s="3" t="str">
        <f>VLOOKUP(G479,Key!$B$5:$C$53,2,FALSE)</f>
        <v>A</v>
      </c>
      <c r="K479" s="3" t="s">
        <v>13394</v>
      </c>
      <c r="L479" s="3">
        <v>14</v>
      </c>
      <c r="M479" s="3">
        <v>5</v>
      </c>
      <c r="N479" s="3" t="str">
        <f>VLOOKUP(L479,Key!$B$5:$C$53,2,FALSE)</f>
        <v>N</v>
      </c>
      <c r="U479" s="3" t="s">
        <v>18372</v>
      </c>
      <c r="V479" s="3">
        <v>1</v>
      </c>
      <c r="W479" s="3">
        <v>3</v>
      </c>
      <c r="X479" s="3" t="str">
        <f>VLOOKUP(V479,Key!$B$5:$C$53,2,FALSE)</f>
        <v>A</v>
      </c>
    </row>
    <row r="480" spans="1:24" x14ac:dyDescent="0.25">
      <c r="A480" s="3" t="s">
        <v>495</v>
      </c>
      <c r="B480" s="3">
        <v>14</v>
      </c>
      <c r="C480" s="3">
        <v>3</v>
      </c>
      <c r="D480" s="3" t="str">
        <f>VLOOKUP(B480,Key!$B$5:$C$53,2,FALSE)</f>
        <v>N</v>
      </c>
      <c r="F480" s="3" t="s">
        <v>4492</v>
      </c>
      <c r="G480" s="3">
        <v>1</v>
      </c>
      <c r="H480" s="3">
        <v>9</v>
      </c>
      <c r="I480" s="3" t="str">
        <f>VLOOKUP(G480,Key!$B$5:$C$53,2,FALSE)</f>
        <v>A</v>
      </c>
      <c r="K480" s="3" t="s">
        <v>13395</v>
      </c>
      <c r="L480" s="3">
        <v>1</v>
      </c>
      <c r="M480" s="3">
        <v>4</v>
      </c>
      <c r="N480" s="3" t="str">
        <f>VLOOKUP(L480,Key!$B$5:$C$53,2,FALSE)</f>
        <v>A</v>
      </c>
      <c r="U480" s="3" t="s">
        <v>18373</v>
      </c>
      <c r="V480" s="3">
        <v>1</v>
      </c>
      <c r="W480" s="3">
        <v>3</v>
      </c>
      <c r="X480" s="3" t="str">
        <f>VLOOKUP(V480,Key!$B$5:$C$53,2,FALSE)</f>
        <v>A</v>
      </c>
    </row>
    <row r="481" spans="1:24" x14ac:dyDescent="0.25">
      <c r="A481" s="3" t="s">
        <v>496</v>
      </c>
      <c r="B481" s="3">
        <v>14</v>
      </c>
      <c r="C481" s="3">
        <v>3</v>
      </c>
      <c r="D481" s="3" t="str">
        <f>VLOOKUP(B481,Key!$B$5:$C$53,2,FALSE)</f>
        <v>N</v>
      </c>
      <c r="F481" s="3" t="s">
        <v>4493</v>
      </c>
      <c r="G481" s="3">
        <v>1</v>
      </c>
      <c r="H481" s="3">
        <v>9</v>
      </c>
      <c r="I481" s="3" t="str">
        <f>VLOOKUP(G481,Key!$B$5:$C$53,2,FALSE)</f>
        <v>A</v>
      </c>
      <c r="K481" s="3" t="s">
        <v>13396</v>
      </c>
      <c r="L481" s="3">
        <v>1</v>
      </c>
      <c r="M481" s="3">
        <v>4</v>
      </c>
      <c r="N481" s="3" t="str">
        <f>VLOOKUP(L481,Key!$B$5:$C$53,2,FALSE)</f>
        <v>A</v>
      </c>
      <c r="U481" s="3" t="s">
        <v>18374</v>
      </c>
      <c r="V481" s="3">
        <v>1</v>
      </c>
      <c r="W481" s="3">
        <v>3</v>
      </c>
      <c r="X481" s="3" t="str">
        <f>VLOOKUP(V481,Key!$B$5:$C$53,2,FALSE)</f>
        <v>A</v>
      </c>
    </row>
    <row r="482" spans="1:24" x14ac:dyDescent="0.25">
      <c r="A482" s="3" t="s">
        <v>497</v>
      </c>
      <c r="B482" s="3">
        <v>14</v>
      </c>
      <c r="C482" s="3">
        <v>3</v>
      </c>
      <c r="D482" s="3" t="str">
        <f>VLOOKUP(B482,Key!$B$5:$C$53,2,FALSE)</f>
        <v>N</v>
      </c>
      <c r="F482" s="3" t="s">
        <v>4494</v>
      </c>
      <c r="G482" s="3">
        <v>1</v>
      </c>
      <c r="H482" s="3">
        <v>9</v>
      </c>
      <c r="I482" s="3" t="str">
        <f>VLOOKUP(G482,Key!$B$5:$C$53,2,FALSE)</f>
        <v>A</v>
      </c>
      <c r="K482" s="3" t="s">
        <v>13397</v>
      </c>
      <c r="L482" s="3">
        <v>1</v>
      </c>
      <c r="M482" s="3">
        <v>4</v>
      </c>
      <c r="N482" s="3" t="str">
        <f>VLOOKUP(L482,Key!$B$5:$C$53,2,FALSE)</f>
        <v>A</v>
      </c>
      <c r="U482" s="3" t="s">
        <v>18375</v>
      </c>
      <c r="V482" s="3">
        <v>1</v>
      </c>
      <c r="W482" s="3">
        <v>3</v>
      </c>
      <c r="X482" s="3" t="str">
        <f>VLOOKUP(V482,Key!$B$5:$C$53,2,FALSE)</f>
        <v>A</v>
      </c>
    </row>
    <row r="483" spans="1:24" x14ac:dyDescent="0.25">
      <c r="A483" s="3" t="s">
        <v>498</v>
      </c>
      <c r="B483" s="3">
        <v>14</v>
      </c>
      <c r="C483" s="3">
        <v>3</v>
      </c>
      <c r="D483" s="3" t="str">
        <f>VLOOKUP(B483,Key!$B$5:$C$53,2,FALSE)</f>
        <v>N</v>
      </c>
      <c r="F483" s="3" t="s">
        <v>4495</v>
      </c>
      <c r="G483" s="3">
        <v>1</v>
      </c>
      <c r="H483" s="3">
        <v>9</v>
      </c>
      <c r="I483" s="3" t="str">
        <f>VLOOKUP(G483,Key!$B$5:$C$53,2,FALSE)</f>
        <v>A</v>
      </c>
      <c r="K483" s="3" t="s">
        <v>13398</v>
      </c>
      <c r="L483" s="3">
        <v>1</v>
      </c>
      <c r="M483" s="3">
        <v>4</v>
      </c>
      <c r="N483" s="3" t="str">
        <f>VLOOKUP(L483,Key!$B$5:$C$53,2,FALSE)</f>
        <v>A</v>
      </c>
      <c r="U483" s="3" t="s">
        <v>18376</v>
      </c>
      <c r="V483" s="3">
        <v>1</v>
      </c>
      <c r="W483" s="3">
        <v>3</v>
      </c>
      <c r="X483" s="3" t="str">
        <f>VLOOKUP(V483,Key!$B$5:$C$53,2,FALSE)</f>
        <v>A</v>
      </c>
    </row>
    <row r="484" spans="1:24" x14ac:dyDescent="0.25">
      <c r="A484" s="3" t="s">
        <v>499</v>
      </c>
      <c r="B484" s="3">
        <v>14</v>
      </c>
      <c r="C484" s="3">
        <v>3</v>
      </c>
      <c r="D484" s="3" t="str">
        <f>VLOOKUP(B484,Key!$B$5:$C$53,2,FALSE)</f>
        <v>N</v>
      </c>
      <c r="F484" s="3" t="s">
        <v>4496</v>
      </c>
      <c r="G484" s="3">
        <v>1</v>
      </c>
      <c r="H484" s="3">
        <v>9</v>
      </c>
      <c r="I484" s="3" t="str">
        <f>VLOOKUP(G484,Key!$B$5:$C$53,2,FALSE)</f>
        <v>A</v>
      </c>
      <c r="K484" s="3" t="s">
        <v>13399</v>
      </c>
      <c r="L484" s="3">
        <v>1</v>
      </c>
      <c r="M484" s="3">
        <v>4</v>
      </c>
      <c r="N484" s="3" t="str">
        <f>VLOOKUP(L484,Key!$B$5:$C$53,2,FALSE)</f>
        <v>A</v>
      </c>
      <c r="U484" s="3" t="s">
        <v>18377</v>
      </c>
      <c r="V484" s="3">
        <v>1</v>
      </c>
      <c r="W484" s="3">
        <v>3</v>
      </c>
      <c r="X484" s="3" t="str">
        <f>VLOOKUP(V484,Key!$B$5:$C$53,2,FALSE)</f>
        <v>A</v>
      </c>
    </row>
    <row r="485" spans="1:24" x14ac:dyDescent="0.25">
      <c r="A485" s="3" t="s">
        <v>500</v>
      </c>
      <c r="B485" s="3">
        <v>14</v>
      </c>
      <c r="C485" s="3">
        <v>3</v>
      </c>
      <c r="D485" s="3" t="str">
        <f>VLOOKUP(B485,Key!$B$5:$C$53,2,FALSE)</f>
        <v>N</v>
      </c>
      <c r="F485" s="3" t="s">
        <v>4497</v>
      </c>
      <c r="G485" s="3">
        <v>1</v>
      </c>
      <c r="H485" s="3">
        <v>9</v>
      </c>
      <c r="I485" s="3" t="str">
        <f>VLOOKUP(G485,Key!$B$5:$C$53,2,FALSE)</f>
        <v>A</v>
      </c>
      <c r="K485" s="3" t="s">
        <v>13400</v>
      </c>
      <c r="L485" s="3">
        <v>1</v>
      </c>
      <c r="M485" s="3">
        <v>4</v>
      </c>
      <c r="N485" s="3" t="str">
        <f>VLOOKUP(L485,Key!$B$5:$C$53,2,FALSE)</f>
        <v>A</v>
      </c>
      <c r="U485" s="3" t="s">
        <v>18378</v>
      </c>
      <c r="V485" s="3">
        <v>1</v>
      </c>
      <c r="W485" s="3">
        <v>3</v>
      </c>
      <c r="X485" s="3" t="str">
        <f>VLOOKUP(V485,Key!$B$5:$C$53,2,FALSE)</f>
        <v>A</v>
      </c>
    </row>
    <row r="486" spans="1:24" x14ac:dyDescent="0.25">
      <c r="A486" s="3" t="s">
        <v>501</v>
      </c>
      <c r="B486" s="3">
        <v>14</v>
      </c>
      <c r="C486" s="3">
        <v>3</v>
      </c>
      <c r="D486" s="3" t="str">
        <f>VLOOKUP(B486,Key!$B$5:$C$53,2,FALSE)</f>
        <v>N</v>
      </c>
      <c r="F486" s="3" t="s">
        <v>4498</v>
      </c>
      <c r="G486" s="3">
        <v>1</v>
      </c>
      <c r="H486" s="3">
        <v>9</v>
      </c>
      <c r="I486" s="3" t="str">
        <f>VLOOKUP(G486,Key!$B$5:$C$53,2,FALSE)</f>
        <v>A</v>
      </c>
      <c r="K486" s="3" t="s">
        <v>13401</v>
      </c>
      <c r="L486" s="3">
        <v>1</v>
      </c>
      <c r="M486" s="3">
        <v>4</v>
      </c>
      <c r="N486" s="3" t="str">
        <f>VLOOKUP(L486,Key!$B$5:$C$53,2,FALSE)</f>
        <v>A</v>
      </c>
      <c r="U486" s="3" t="s">
        <v>18379</v>
      </c>
      <c r="V486" s="3">
        <v>1</v>
      </c>
      <c r="W486" s="3">
        <v>3</v>
      </c>
      <c r="X486" s="3" t="str">
        <f>VLOOKUP(V486,Key!$B$5:$C$53,2,FALSE)</f>
        <v>A</v>
      </c>
    </row>
    <row r="487" spans="1:24" x14ac:dyDescent="0.25">
      <c r="A487" s="3" t="s">
        <v>502</v>
      </c>
      <c r="B487" s="3">
        <v>14</v>
      </c>
      <c r="C487" s="3">
        <v>3</v>
      </c>
      <c r="D487" s="3" t="str">
        <f>VLOOKUP(B487,Key!$B$5:$C$53,2,FALSE)</f>
        <v>N</v>
      </c>
      <c r="F487" s="3" t="s">
        <v>4499</v>
      </c>
      <c r="G487" s="3">
        <v>1</v>
      </c>
      <c r="H487" s="3">
        <v>9</v>
      </c>
      <c r="I487" s="3" t="str">
        <f>VLOOKUP(G487,Key!$B$5:$C$53,2,FALSE)</f>
        <v>A</v>
      </c>
      <c r="K487" s="3" t="s">
        <v>13402</v>
      </c>
      <c r="L487" s="3">
        <v>1</v>
      </c>
      <c r="M487" s="3">
        <v>4</v>
      </c>
      <c r="N487" s="3" t="str">
        <f>VLOOKUP(L487,Key!$B$5:$C$53,2,FALSE)</f>
        <v>A</v>
      </c>
      <c r="U487" s="3" t="s">
        <v>18380</v>
      </c>
      <c r="V487" s="3">
        <v>1</v>
      </c>
      <c r="W487" s="3">
        <v>3</v>
      </c>
      <c r="X487" s="3" t="str">
        <f>VLOOKUP(V487,Key!$B$5:$C$53,2,FALSE)</f>
        <v>A</v>
      </c>
    </row>
    <row r="488" spans="1:24" x14ac:dyDescent="0.25">
      <c r="A488" s="3" t="s">
        <v>503</v>
      </c>
      <c r="B488" s="3">
        <v>14</v>
      </c>
      <c r="C488" s="3">
        <v>3</v>
      </c>
      <c r="D488" s="3" t="str">
        <f>VLOOKUP(B488,Key!$B$5:$C$53,2,FALSE)</f>
        <v>N</v>
      </c>
      <c r="F488" s="3" t="s">
        <v>4500</v>
      </c>
      <c r="G488" s="3">
        <v>1</v>
      </c>
      <c r="H488" s="3">
        <v>9</v>
      </c>
      <c r="I488" s="3" t="str">
        <f>VLOOKUP(G488,Key!$B$5:$C$53,2,FALSE)</f>
        <v>A</v>
      </c>
      <c r="K488" s="3" t="s">
        <v>13403</v>
      </c>
      <c r="L488" s="3">
        <v>1</v>
      </c>
      <c r="M488" s="3">
        <v>4</v>
      </c>
      <c r="N488" s="3" t="str">
        <f>VLOOKUP(L488,Key!$B$5:$C$53,2,FALSE)</f>
        <v>A</v>
      </c>
      <c r="U488" s="3" t="s">
        <v>18381</v>
      </c>
      <c r="V488" s="3">
        <v>1</v>
      </c>
      <c r="W488" s="3">
        <v>3</v>
      </c>
      <c r="X488" s="3" t="str">
        <f>VLOOKUP(V488,Key!$B$5:$C$53,2,FALSE)</f>
        <v>A</v>
      </c>
    </row>
    <row r="489" spans="1:24" x14ac:dyDescent="0.25">
      <c r="A489" s="3" t="s">
        <v>504</v>
      </c>
      <c r="B489" s="3">
        <v>14</v>
      </c>
      <c r="C489" s="3">
        <v>3</v>
      </c>
      <c r="D489" s="3" t="str">
        <f>VLOOKUP(B489,Key!$B$5:$C$53,2,FALSE)</f>
        <v>N</v>
      </c>
      <c r="F489" s="3" t="s">
        <v>4501</v>
      </c>
      <c r="G489" s="3">
        <v>1</v>
      </c>
      <c r="H489" s="3">
        <v>9</v>
      </c>
      <c r="I489" s="3" t="str">
        <f>VLOOKUP(G489,Key!$B$5:$C$53,2,FALSE)</f>
        <v>A</v>
      </c>
      <c r="K489" s="3" t="s">
        <v>13404</v>
      </c>
      <c r="L489" s="3">
        <v>1</v>
      </c>
      <c r="M489" s="3">
        <v>4</v>
      </c>
      <c r="N489" s="3" t="str">
        <f>VLOOKUP(L489,Key!$B$5:$C$53,2,FALSE)</f>
        <v>A</v>
      </c>
      <c r="U489" s="3" t="s">
        <v>18382</v>
      </c>
      <c r="V489" s="3">
        <v>1</v>
      </c>
      <c r="W489" s="3">
        <v>3</v>
      </c>
      <c r="X489" s="3" t="str">
        <f>VLOOKUP(V489,Key!$B$5:$C$53,2,FALSE)</f>
        <v>A</v>
      </c>
    </row>
    <row r="490" spans="1:24" x14ac:dyDescent="0.25">
      <c r="A490" s="3" t="s">
        <v>505</v>
      </c>
      <c r="B490" s="3">
        <v>14</v>
      </c>
      <c r="C490" s="3">
        <v>3</v>
      </c>
      <c r="D490" s="3" t="str">
        <f>VLOOKUP(B490,Key!$B$5:$C$53,2,FALSE)</f>
        <v>N</v>
      </c>
      <c r="F490" s="3" t="s">
        <v>4502</v>
      </c>
      <c r="G490" s="3">
        <v>1</v>
      </c>
      <c r="H490" s="3">
        <v>9</v>
      </c>
      <c r="I490" s="3" t="str">
        <f>VLOOKUP(G490,Key!$B$5:$C$53,2,FALSE)</f>
        <v>A</v>
      </c>
      <c r="K490" s="3" t="s">
        <v>13405</v>
      </c>
      <c r="L490" s="3">
        <v>1</v>
      </c>
      <c r="M490" s="3">
        <v>4</v>
      </c>
      <c r="N490" s="3" t="str">
        <f>VLOOKUP(L490,Key!$B$5:$C$53,2,FALSE)</f>
        <v>A</v>
      </c>
      <c r="U490" s="3" t="s">
        <v>18383</v>
      </c>
      <c r="V490" s="3">
        <v>1</v>
      </c>
      <c r="W490" s="3">
        <v>3</v>
      </c>
      <c r="X490" s="3" t="str">
        <f>VLOOKUP(V490,Key!$B$5:$C$53,2,FALSE)</f>
        <v>A</v>
      </c>
    </row>
    <row r="491" spans="1:24" x14ac:dyDescent="0.25">
      <c r="A491" s="3" t="s">
        <v>506</v>
      </c>
      <c r="B491" s="3">
        <v>14</v>
      </c>
      <c r="C491" s="3">
        <v>3</v>
      </c>
      <c r="D491" s="3" t="str">
        <f>VLOOKUP(B491,Key!$B$5:$C$53,2,FALSE)</f>
        <v>N</v>
      </c>
      <c r="F491" s="3" t="s">
        <v>4503</v>
      </c>
      <c r="G491" s="3">
        <v>1</v>
      </c>
      <c r="H491" s="3">
        <v>9</v>
      </c>
      <c r="I491" s="3" t="str">
        <f>VLOOKUP(G491,Key!$B$5:$C$53,2,FALSE)</f>
        <v>A</v>
      </c>
      <c r="K491" s="3" t="s">
        <v>13406</v>
      </c>
      <c r="L491" s="3">
        <v>1</v>
      </c>
      <c r="M491" s="3">
        <v>4</v>
      </c>
      <c r="N491" s="3" t="str">
        <f>VLOOKUP(L491,Key!$B$5:$C$53,2,FALSE)</f>
        <v>A</v>
      </c>
      <c r="U491" s="3" t="s">
        <v>18384</v>
      </c>
      <c r="V491" s="3">
        <v>1</v>
      </c>
      <c r="W491" s="3">
        <v>3</v>
      </c>
      <c r="X491" s="3" t="str">
        <f>VLOOKUP(V491,Key!$B$5:$C$53,2,FALSE)</f>
        <v>A</v>
      </c>
    </row>
    <row r="492" spans="1:24" x14ac:dyDescent="0.25">
      <c r="A492" s="3" t="s">
        <v>507</v>
      </c>
      <c r="B492" s="3">
        <v>14</v>
      </c>
      <c r="C492" s="3">
        <v>3</v>
      </c>
      <c r="D492" s="3" t="str">
        <f>VLOOKUP(B492,Key!$B$5:$C$53,2,FALSE)</f>
        <v>N</v>
      </c>
      <c r="F492" s="3" t="s">
        <v>4504</v>
      </c>
      <c r="G492" s="3">
        <v>1</v>
      </c>
      <c r="H492" s="3">
        <v>9</v>
      </c>
      <c r="I492" s="3" t="str">
        <f>VLOOKUP(G492,Key!$B$5:$C$53,2,FALSE)</f>
        <v>A</v>
      </c>
      <c r="K492" s="3" t="s">
        <v>13407</v>
      </c>
      <c r="L492" s="3">
        <v>1</v>
      </c>
      <c r="M492" s="3">
        <v>4</v>
      </c>
      <c r="N492" s="3" t="str">
        <f>VLOOKUP(L492,Key!$B$5:$C$53,2,FALSE)</f>
        <v>A</v>
      </c>
      <c r="U492" s="3" t="s">
        <v>18385</v>
      </c>
      <c r="V492" s="3">
        <v>1</v>
      </c>
      <c r="W492" s="3">
        <v>3</v>
      </c>
      <c r="X492" s="3" t="str">
        <f>VLOOKUP(V492,Key!$B$5:$C$53,2,FALSE)</f>
        <v>A</v>
      </c>
    </row>
    <row r="493" spans="1:24" x14ac:dyDescent="0.25">
      <c r="A493" s="3" t="s">
        <v>508</v>
      </c>
      <c r="B493" s="3">
        <v>14</v>
      </c>
      <c r="C493" s="3">
        <v>3</v>
      </c>
      <c r="D493" s="3" t="str">
        <f>VLOOKUP(B493,Key!$B$5:$C$53,2,FALSE)</f>
        <v>N</v>
      </c>
      <c r="F493" s="3" t="s">
        <v>4505</v>
      </c>
      <c r="G493" s="3">
        <v>1</v>
      </c>
      <c r="H493" s="3">
        <v>9</v>
      </c>
      <c r="I493" s="3" t="str">
        <f>VLOOKUP(G493,Key!$B$5:$C$53,2,FALSE)</f>
        <v>A</v>
      </c>
      <c r="K493" s="3" t="s">
        <v>13408</v>
      </c>
      <c r="L493" s="3">
        <v>1</v>
      </c>
      <c r="M493" s="3">
        <v>4</v>
      </c>
      <c r="N493" s="3" t="str">
        <f>VLOOKUP(L493,Key!$B$5:$C$53,2,FALSE)</f>
        <v>A</v>
      </c>
      <c r="U493" s="3" t="s">
        <v>18386</v>
      </c>
      <c r="V493" s="3">
        <v>1</v>
      </c>
      <c r="W493" s="3">
        <v>3</v>
      </c>
      <c r="X493" s="3" t="str">
        <f>VLOOKUP(V493,Key!$B$5:$C$53,2,FALSE)</f>
        <v>A</v>
      </c>
    </row>
    <row r="494" spans="1:24" x14ac:dyDescent="0.25">
      <c r="A494" s="3" t="s">
        <v>509</v>
      </c>
      <c r="B494" s="3">
        <v>14</v>
      </c>
      <c r="C494" s="3">
        <v>3</v>
      </c>
      <c r="D494" s="3" t="str">
        <f>VLOOKUP(B494,Key!$B$5:$C$53,2,FALSE)</f>
        <v>N</v>
      </c>
      <c r="F494" s="3" t="s">
        <v>4506</v>
      </c>
      <c r="G494" s="3">
        <v>1</v>
      </c>
      <c r="H494" s="3">
        <v>9</v>
      </c>
      <c r="I494" s="3" t="str">
        <f>VLOOKUP(G494,Key!$B$5:$C$53,2,FALSE)</f>
        <v>A</v>
      </c>
      <c r="K494" s="3" t="s">
        <v>13409</v>
      </c>
      <c r="L494" s="3">
        <v>1</v>
      </c>
      <c r="M494" s="3">
        <v>4</v>
      </c>
      <c r="N494" s="3" t="str">
        <f>VLOOKUP(L494,Key!$B$5:$C$53,2,FALSE)</f>
        <v>A</v>
      </c>
      <c r="U494" s="3" t="s">
        <v>18387</v>
      </c>
      <c r="V494" s="3">
        <v>1</v>
      </c>
      <c r="W494" s="3">
        <v>3</v>
      </c>
      <c r="X494" s="3" t="str">
        <f>VLOOKUP(V494,Key!$B$5:$C$53,2,FALSE)</f>
        <v>A</v>
      </c>
    </row>
    <row r="495" spans="1:24" x14ac:dyDescent="0.25">
      <c r="A495" s="3" t="s">
        <v>510</v>
      </c>
      <c r="B495" s="3">
        <v>14</v>
      </c>
      <c r="C495" s="3">
        <v>3</v>
      </c>
      <c r="D495" s="3" t="str">
        <f>VLOOKUP(B495,Key!$B$5:$C$53,2,FALSE)</f>
        <v>N</v>
      </c>
      <c r="F495" s="3" t="s">
        <v>4507</v>
      </c>
      <c r="G495" s="3">
        <v>1</v>
      </c>
      <c r="H495" s="3">
        <v>9</v>
      </c>
      <c r="I495" s="3" t="str">
        <f>VLOOKUP(G495,Key!$B$5:$C$53,2,FALSE)</f>
        <v>A</v>
      </c>
      <c r="K495" s="3" t="s">
        <v>13410</v>
      </c>
      <c r="L495" s="3">
        <v>1</v>
      </c>
      <c r="M495" s="3">
        <v>4</v>
      </c>
      <c r="N495" s="3" t="str">
        <f>VLOOKUP(L495,Key!$B$5:$C$53,2,FALSE)</f>
        <v>A</v>
      </c>
      <c r="U495" s="3" t="s">
        <v>18388</v>
      </c>
      <c r="V495" s="3">
        <v>1</v>
      </c>
      <c r="W495" s="3">
        <v>3</v>
      </c>
      <c r="X495" s="3" t="str">
        <f>VLOOKUP(V495,Key!$B$5:$C$53,2,FALSE)</f>
        <v>A</v>
      </c>
    </row>
    <row r="496" spans="1:24" x14ac:dyDescent="0.25">
      <c r="A496" s="3" t="s">
        <v>511</v>
      </c>
      <c r="B496" s="3">
        <v>14</v>
      </c>
      <c r="C496" s="3">
        <v>3</v>
      </c>
      <c r="D496" s="3" t="str">
        <f>VLOOKUP(B496,Key!$B$5:$C$53,2,FALSE)</f>
        <v>N</v>
      </c>
      <c r="F496" s="3" t="s">
        <v>4508</v>
      </c>
      <c r="G496" s="3">
        <v>1</v>
      </c>
      <c r="H496" s="3">
        <v>9</v>
      </c>
      <c r="I496" s="3" t="str">
        <f>VLOOKUP(G496,Key!$B$5:$C$53,2,FALSE)</f>
        <v>A</v>
      </c>
      <c r="K496" s="3" t="s">
        <v>13411</v>
      </c>
      <c r="L496" s="3">
        <v>1</v>
      </c>
      <c r="M496" s="3">
        <v>4</v>
      </c>
      <c r="N496" s="3" t="str">
        <f>VLOOKUP(L496,Key!$B$5:$C$53,2,FALSE)</f>
        <v>A</v>
      </c>
      <c r="U496" s="3" t="s">
        <v>18389</v>
      </c>
      <c r="V496" s="3">
        <v>1</v>
      </c>
      <c r="W496" s="3">
        <v>3</v>
      </c>
      <c r="X496" s="3" t="str">
        <f>VLOOKUP(V496,Key!$B$5:$C$53,2,FALSE)</f>
        <v>A</v>
      </c>
    </row>
    <row r="497" spans="1:24" x14ac:dyDescent="0.25">
      <c r="A497" s="3" t="s">
        <v>512</v>
      </c>
      <c r="B497" s="3">
        <v>14</v>
      </c>
      <c r="C497" s="3">
        <v>3</v>
      </c>
      <c r="D497" s="3" t="str">
        <f>VLOOKUP(B497,Key!$B$5:$C$53,2,FALSE)</f>
        <v>N</v>
      </c>
      <c r="F497" s="3" t="s">
        <v>4509</v>
      </c>
      <c r="G497" s="3">
        <v>1</v>
      </c>
      <c r="H497" s="3">
        <v>9</v>
      </c>
      <c r="I497" s="3" t="str">
        <f>VLOOKUP(G497,Key!$B$5:$C$53,2,FALSE)</f>
        <v>A</v>
      </c>
      <c r="K497" s="3" t="s">
        <v>13412</v>
      </c>
      <c r="L497" s="3">
        <v>1</v>
      </c>
      <c r="M497" s="3">
        <v>4</v>
      </c>
      <c r="N497" s="3" t="str">
        <f>VLOOKUP(L497,Key!$B$5:$C$53,2,FALSE)</f>
        <v>A</v>
      </c>
      <c r="U497" s="3" t="s">
        <v>18390</v>
      </c>
      <c r="V497" s="3">
        <v>1</v>
      </c>
      <c r="W497" s="3">
        <v>3</v>
      </c>
      <c r="X497" s="3" t="str">
        <f>VLOOKUP(V497,Key!$B$5:$C$53,2,FALSE)</f>
        <v>A</v>
      </c>
    </row>
    <row r="498" spans="1:24" x14ac:dyDescent="0.25">
      <c r="A498" s="3" t="s">
        <v>513</v>
      </c>
      <c r="B498" s="3">
        <v>14</v>
      </c>
      <c r="C498" s="3">
        <v>3</v>
      </c>
      <c r="D498" s="3" t="str">
        <f>VLOOKUP(B498,Key!$B$5:$C$53,2,FALSE)</f>
        <v>N</v>
      </c>
      <c r="F498" s="3" t="s">
        <v>4510</v>
      </c>
      <c r="G498" s="3">
        <v>1</v>
      </c>
      <c r="H498" s="3">
        <v>9</v>
      </c>
      <c r="I498" s="3" t="str">
        <f>VLOOKUP(G498,Key!$B$5:$C$53,2,FALSE)</f>
        <v>A</v>
      </c>
      <c r="K498" s="3" t="s">
        <v>13413</v>
      </c>
      <c r="L498" s="3">
        <v>1</v>
      </c>
      <c r="M498" s="3">
        <v>4</v>
      </c>
      <c r="N498" s="3" t="str">
        <f>VLOOKUP(L498,Key!$B$5:$C$53,2,FALSE)</f>
        <v>A</v>
      </c>
      <c r="U498" s="3" t="s">
        <v>18391</v>
      </c>
      <c r="V498" s="3">
        <v>1</v>
      </c>
      <c r="W498" s="3">
        <v>3</v>
      </c>
      <c r="X498" s="3" t="str">
        <f>VLOOKUP(V498,Key!$B$5:$C$53,2,FALSE)</f>
        <v>A</v>
      </c>
    </row>
    <row r="499" spans="1:24" x14ac:dyDescent="0.25">
      <c r="A499" s="3" t="s">
        <v>514</v>
      </c>
      <c r="B499" s="3">
        <v>14</v>
      </c>
      <c r="C499" s="3">
        <v>3</v>
      </c>
      <c r="D499" s="3" t="str">
        <f>VLOOKUP(B499,Key!$B$5:$C$53,2,FALSE)</f>
        <v>N</v>
      </c>
      <c r="F499" s="3" t="s">
        <v>4511</v>
      </c>
      <c r="G499" s="3">
        <v>5</v>
      </c>
      <c r="H499" s="3">
        <v>9</v>
      </c>
      <c r="I499" s="3" t="str">
        <f>VLOOKUP(G499,Key!$B$5:$C$53,2,FALSE)</f>
        <v>E</v>
      </c>
      <c r="K499" s="3" t="s">
        <v>13414</v>
      </c>
      <c r="L499" s="3">
        <v>1</v>
      </c>
      <c r="M499" s="3">
        <v>4</v>
      </c>
      <c r="N499" s="3" t="str">
        <f>VLOOKUP(L499,Key!$B$5:$C$53,2,FALSE)</f>
        <v>A</v>
      </c>
      <c r="U499" s="3" t="s">
        <v>18392</v>
      </c>
      <c r="V499" s="3">
        <v>1</v>
      </c>
      <c r="W499" s="3">
        <v>3</v>
      </c>
      <c r="X499" s="3" t="str">
        <f>VLOOKUP(V499,Key!$B$5:$C$53,2,FALSE)</f>
        <v>A</v>
      </c>
    </row>
    <row r="500" spans="1:24" x14ac:dyDescent="0.25">
      <c r="A500" s="3" t="s">
        <v>515</v>
      </c>
      <c r="B500" s="3">
        <v>14</v>
      </c>
      <c r="C500" s="3">
        <v>3</v>
      </c>
      <c r="D500" s="3" t="str">
        <f>VLOOKUP(B500,Key!$B$5:$C$53,2,FALSE)</f>
        <v>N</v>
      </c>
      <c r="F500" s="3" t="s">
        <v>4512</v>
      </c>
      <c r="G500" s="3">
        <v>5</v>
      </c>
      <c r="H500" s="3">
        <v>9</v>
      </c>
      <c r="I500" s="3" t="str">
        <f>VLOOKUP(G500,Key!$B$5:$C$53,2,FALSE)</f>
        <v>E</v>
      </c>
      <c r="K500" s="3" t="s">
        <v>13415</v>
      </c>
      <c r="L500" s="3">
        <v>1</v>
      </c>
      <c r="M500" s="3">
        <v>4</v>
      </c>
      <c r="N500" s="3" t="str">
        <f>VLOOKUP(L500,Key!$B$5:$C$53,2,FALSE)</f>
        <v>A</v>
      </c>
      <c r="U500" s="3" t="s">
        <v>18393</v>
      </c>
      <c r="V500" s="3">
        <v>1</v>
      </c>
      <c r="W500" s="3">
        <v>3</v>
      </c>
      <c r="X500" s="3" t="str">
        <f>VLOOKUP(V500,Key!$B$5:$C$53,2,FALSE)</f>
        <v>A</v>
      </c>
    </row>
    <row r="501" spans="1:24" x14ac:dyDescent="0.25">
      <c r="A501" s="3" t="s">
        <v>516</v>
      </c>
      <c r="B501" s="3">
        <v>14</v>
      </c>
      <c r="C501" s="3">
        <v>3</v>
      </c>
      <c r="D501" s="3" t="str">
        <f>VLOOKUP(B501,Key!$B$5:$C$53,2,FALSE)</f>
        <v>N</v>
      </c>
      <c r="F501" s="3" t="s">
        <v>4513</v>
      </c>
      <c r="G501" s="3">
        <v>5</v>
      </c>
      <c r="H501" s="3">
        <v>9</v>
      </c>
      <c r="I501" s="3" t="str">
        <f>VLOOKUP(G501,Key!$B$5:$C$53,2,FALSE)</f>
        <v>E</v>
      </c>
      <c r="K501" s="3" t="s">
        <v>13416</v>
      </c>
      <c r="L501" s="3">
        <v>1</v>
      </c>
      <c r="M501" s="3">
        <v>4</v>
      </c>
      <c r="N501" s="3" t="str">
        <f>VLOOKUP(L501,Key!$B$5:$C$53,2,FALSE)</f>
        <v>A</v>
      </c>
      <c r="U501" s="3" t="s">
        <v>18394</v>
      </c>
      <c r="V501" s="3">
        <v>1</v>
      </c>
      <c r="W501" s="3">
        <v>3</v>
      </c>
      <c r="X501" s="3" t="str">
        <f>VLOOKUP(V501,Key!$B$5:$C$53,2,FALSE)</f>
        <v>A</v>
      </c>
    </row>
    <row r="502" spans="1:24" x14ac:dyDescent="0.25">
      <c r="A502" s="3" t="s">
        <v>517</v>
      </c>
      <c r="B502" s="3">
        <v>14</v>
      </c>
      <c r="C502" s="3">
        <v>3</v>
      </c>
      <c r="D502" s="3" t="str">
        <f>VLOOKUP(B502,Key!$B$5:$C$53,2,FALSE)</f>
        <v>N</v>
      </c>
      <c r="F502" s="3" t="s">
        <v>4514</v>
      </c>
      <c r="G502" s="3">
        <v>5</v>
      </c>
      <c r="H502" s="3">
        <v>9</v>
      </c>
      <c r="I502" s="3" t="str">
        <f>VLOOKUP(G502,Key!$B$5:$C$53,2,FALSE)</f>
        <v>E</v>
      </c>
      <c r="K502" s="3" t="s">
        <v>13417</v>
      </c>
      <c r="L502" s="3">
        <v>1</v>
      </c>
      <c r="M502" s="3">
        <v>4</v>
      </c>
      <c r="N502" s="3" t="str">
        <f>VLOOKUP(L502,Key!$B$5:$C$53,2,FALSE)</f>
        <v>A</v>
      </c>
      <c r="U502" s="3" t="s">
        <v>18395</v>
      </c>
      <c r="V502" s="3">
        <v>1</v>
      </c>
      <c r="W502" s="3">
        <v>3</v>
      </c>
      <c r="X502" s="3" t="str">
        <f>VLOOKUP(V502,Key!$B$5:$C$53,2,FALSE)</f>
        <v>A</v>
      </c>
    </row>
    <row r="503" spans="1:24" x14ac:dyDescent="0.25">
      <c r="A503" s="3" t="s">
        <v>518</v>
      </c>
      <c r="B503" s="3">
        <v>14</v>
      </c>
      <c r="C503" s="3">
        <v>3</v>
      </c>
      <c r="D503" s="3" t="str">
        <f>VLOOKUP(B503,Key!$B$5:$C$53,2,FALSE)</f>
        <v>N</v>
      </c>
      <c r="F503" s="3" t="s">
        <v>4515</v>
      </c>
      <c r="G503" s="3">
        <v>5</v>
      </c>
      <c r="H503" s="3">
        <v>9</v>
      </c>
      <c r="I503" s="3" t="str">
        <f>VLOOKUP(G503,Key!$B$5:$C$53,2,FALSE)</f>
        <v>E</v>
      </c>
      <c r="K503" s="3" t="s">
        <v>13418</v>
      </c>
      <c r="L503" s="3">
        <v>1</v>
      </c>
      <c r="M503" s="3">
        <v>4</v>
      </c>
      <c r="N503" s="3" t="str">
        <f>VLOOKUP(L503,Key!$B$5:$C$53,2,FALSE)</f>
        <v>A</v>
      </c>
      <c r="U503" s="3" t="s">
        <v>18396</v>
      </c>
      <c r="V503" s="3">
        <v>1</v>
      </c>
      <c r="W503" s="3">
        <v>2</v>
      </c>
      <c r="X503" s="3" t="str">
        <f>VLOOKUP(V503,Key!$B$5:$C$53,2,FALSE)</f>
        <v>A</v>
      </c>
    </row>
    <row r="504" spans="1:24" x14ac:dyDescent="0.25">
      <c r="A504" s="3" t="s">
        <v>519</v>
      </c>
      <c r="B504" s="3">
        <v>14</v>
      </c>
      <c r="C504" s="3">
        <v>3</v>
      </c>
      <c r="D504" s="3" t="str">
        <f>VLOOKUP(B504,Key!$B$5:$C$53,2,FALSE)</f>
        <v>N</v>
      </c>
      <c r="F504" s="3" t="s">
        <v>4516</v>
      </c>
      <c r="G504" s="3">
        <v>5</v>
      </c>
      <c r="H504" s="3">
        <v>9</v>
      </c>
      <c r="I504" s="3" t="str">
        <f>VLOOKUP(G504,Key!$B$5:$C$53,2,FALSE)</f>
        <v>E</v>
      </c>
      <c r="K504" s="3" t="s">
        <v>13419</v>
      </c>
      <c r="L504" s="3">
        <v>1</v>
      </c>
      <c r="M504" s="3">
        <v>4</v>
      </c>
      <c r="N504" s="3" t="str">
        <f>VLOOKUP(L504,Key!$B$5:$C$53,2,FALSE)</f>
        <v>A</v>
      </c>
      <c r="U504" s="3" t="s">
        <v>18397</v>
      </c>
      <c r="V504" s="3">
        <v>1</v>
      </c>
      <c r="W504" s="3">
        <v>2</v>
      </c>
      <c r="X504" s="3" t="str">
        <f>VLOOKUP(V504,Key!$B$5:$C$53,2,FALSE)</f>
        <v>A</v>
      </c>
    </row>
    <row r="505" spans="1:24" x14ac:dyDescent="0.25">
      <c r="A505" s="3" t="s">
        <v>520</v>
      </c>
      <c r="B505" s="3">
        <v>14</v>
      </c>
      <c r="C505" s="3">
        <v>3</v>
      </c>
      <c r="D505" s="3" t="str">
        <f>VLOOKUP(B505,Key!$B$5:$C$53,2,FALSE)</f>
        <v>N</v>
      </c>
      <c r="F505" s="3" t="s">
        <v>4517</v>
      </c>
      <c r="G505" s="3">
        <v>8</v>
      </c>
      <c r="H505" s="3">
        <v>9</v>
      </c>
      <c r="I505" s="3" t="str">
        <f>VLOOKUP(G505,Key!$B$5:$C$53,2,FALSE)</f>
        <v>H</v>
      </c>
      <c r="K505" s="3" t="s">
        <v>13420</v>
      </c>
      <c r="L505" s="3">
        <v>1</v>
      </c>
      <c r="M505" s="3">
        <v>4</v>
      </c>
      <c r="N505" s="3" t="str">
        <f>VLOOKUP(L505,Key!$B$5:$C$53,2,FALSE)</f>
        <v>A</v>
      </c>
      <c r="U505" s="3" t="s">
        <v>18398</v>
      </c>
      <c r="V505" s="3">
        <v>1</v>
      </c>
      <c r="W505" s="3">
        <v>2</v>
      </c>
      <c r="X505" s="3" t="str">
        <f>VLOOKUP(V505,Key!$B$5:$C$53,2,FALSE)</f>
        <v>A</v>
      </c>
    </row>
    <row r="506" spans="1:24" x14ac:dyDescent="0.25">
      <c r="A506" s="3" t="s">
        <v>521</v>
      </c>
      <c r="B506" s="3">
        <v>14</v>
      </c>
      <c r="C506" s="3">
        <v>3</v>
      </c>
      <c r="D506" s="3" t="str">
        <f>VLOOKUP(B506,Key!$B$5:$C$53,2,FALSE)</f>
        <v>N</v>
      </c>
      <c r="F506" s="3" t="s">
        <v>4518</v>
      </c>
      <c r="G506" s="3">
        <v>8</v>
      </c>
      <c r="H506" s="3">
        <v>9</v>
      </c>
      <c r="I506" s="3" t="str">
        <f>VLOOKUP(G506,Key!$B$5:$C$53,2,FALSE)</f>
        <v>H</v>
      </c>
      <c r="K506" s="3" t="s">
        <v>13421</v>
      </c>
      <c r="L506" s="3">
        <v>1</v>
      </c>
      <c r="M506" s="3">
        <v>4</v>
      </c>
      <c r="N506" s="3" t="str">
        <f>VLOOKUP(L506,Key!$B$5:$C$53,2,FALSE)</f>
        <v>A</v>
      </c>
      <c r="U506" s="3" t="s">
        <v>18399</v>
      </c>
      <c r="V506" s="3">
        <v>1</v>
      </c>
      <c r="W506" s="3">
        <v>2</v>
      </c>
      <c r="X506" s="3" t="str">
        <f>VLOOKUP(V506,Key!$B$5:$C$53,2,FALSE)</f>
        <v>A</v>
      </c>
    </row>
    <row r="507" spans="1:24" x14ac:dyDescent="0.25">
      <c r="A507" s="3" t="s">
        <v>522</v>
      </c>
      <c r="B507" s="3">
        <v>14</v>
      </c>
      <c r="C507" s="3">
        <v>3</v>
      </c>
      <c r="D507" s="3" t="str">
        <f>VLOOKUP(B507,Key!$B$5:$C$53,2,FALSE)</f>
        <v>N</v>
      </c>
      <c r="F507" s="3" t="s">
        <v>4519</v>
      </c>
      <c r="G507" s="3">
        <v>8</v>
      </c>
      <c r="H507" s="3">
        <v>9</v>
      </c>
      <c r="I507" s="3" t="str">
        <f>VLOOKUP(G507,Key!$B$5:$C$53,2,FALSE)</f>
        <v>H</v>
      </c>
      <c r="K507" s="3" t="s">
        <v>13422</v>
      </c>
      <c r="L507" s="3">
        <v>1</v>
      </c>
      <c r="M507" s="3">
        <v>4</v>
      </c>
      <c r="N507" s="3" t="str">
        <f>VLOOKUP(L507,Key!$B$5:$C$53,2,FALSE)</f>
        <v>A</v>
      </c>
      <c r="U507" s="3" t="s">
        <v>18400</v>
      </c>
      <c r="V507" s="3">
        <v>1</v>
      </c>
      <c r="W507" s="3">
        <v>2</v>
      </c>
      <c r="X507" s="3" t="str">
        <f>VLOOKUP(V507,Key!$B$5:$C$53,2,FALSE)</f>
        <v>A</v>
      </c>
    </row>
    <row r="508" spans="1:24" x14ac:dyDescent="0.25">
      <c r="A508" s="3" t="s">
        <v>523</v>
      </c>
      <c r="B508" s="3">
        <v>14</v>
      </c>
      <c r="C508" s="3">
        <v>3</v>
      </c>
      <c r="D508" s="3" t="str">
        <f>VLOOKUP(B508,Key!$B$5:$C$53,2,FALSE)</f>
        <v>N</v>
      </c>
      <c r="F508" s="3" t="s">
        <v>4520</v>
      </c>
      <c r="G508" s="3">
        <v>8</v>
      </c>
      <c r="H508" s="3">
        <v>9</v>
      </c>
      <c r="I508" s="3" t="str">
        <f>VLOOKUP(G508,Key!$B$5:$C$53,2,FALSE)</f>
        <v>H</v>
      </c>
      <c r="K508" s="3" t="s">
        <v>13423</v>
      </c>
      <c r="L508" s="3">
        <v>1</v>
      </c>
      <c r="M508" s="3">
        <v>4</v>
      </c>
      <c r="N508" s="3" t="str">
        <f>VLOOKUP(L508,Key!$B$5:$C$53,2,FALSE)</f>
        <v>A</v>
      </c>
      <c r="U508" s="3" t="s">
        <v>18401</v>
      </c>
      <c r="V508" s="3">
        <v>1</v>
      </c>
      <c r="W508" s="3">
        <v>2</v>
      </c>
      <c r="X508" s="3" t="str">
        <f>VLOOKUP(V508,Key!$B$5:$C$53,2,FALSE)</f>
        <v>A</v>
      </c>
    </row>
    <row r="509" spans="1:24" x14ac:dyDescent="0.25">
      <c r="A509" s="3" t="s">
        <v>524</v>
      </c>
      <c r="B509" s="3">
        <v>14</v>
      </c>
      <c r="C509" s="3">
        <v>3</v>
      </c>
      <c r="D509" s="3" t="str">
        <f>VLOOKUP(B509,Key!$B$5:$C$53,2,FALSE)</f>
        <v>N</v>
      </c>
      <c r="F509" s="3" t="s">
        <v>4521</v>
      </c>
      <c r="G509" s="3">
        <v>8</v>
      </c>
      <c r="H509" s="3">
        <v>9</v>
      </c>
      <c r="I509" s="3" t="str">
        <f>VLOOKUP(G509,Key!$B$5:$C$53,2,FALSE)</f>
        <v>H</v>
      </c>
      <c r="K509" s="3" t="s">
        <v>13424</v>
      </c>
      <c r="L509" s="3">
        <v>1</v>
      </c>
      <c r="M509" s="3">
        <v>4</v>
      </c>
      <c r="N509" s="3" t="str">
        <f>VLOOKUP(L509,Key!$B$5:$C$53,2,FALSE)</f>
        <v>A</v>
      </c>
      <c r="U509" s="3" t="s">
        <v>18402</v>
      </c>
      <c r="V509" s="3">
        <v>1</v>
      </c>
      <c r="W509" s="3">
        <v>2</v>
      </c>
      <c r="X509" s="3" t="str">
        <f>VLOOKUP(V509,Key!$B$5:$C$53,2,FALSE)</f>
        <v>A</v>
      </c>
    </row>
    <row r="510" spans="1:24" x14ac:dyDescent="0.25">
      <c r="A510" s="3" t="s">
        <v>525</v>
      </c>
      <c r="B510" s="3">
        <v>14</v>
      </c>
      <c r="C510" s="3">
        <v>3</v>
      </c>
      <c r="D510" s="3" t="str">
        <f>VLOOKUP(B510,Key!$B$5:$C$53,2,FALSE)</f>
        <v>N</v>
      </c>
      <c r="F510" s="3" t="s">
        <v>4522</v>
      </c>
      <c r="G510" s="3">
        <v>8</v>
      </c>
      <c r="H510" s="3">
        <v>9</v>
      </c>
      <c r="I510" s="3" t="str">
        <f>VLOOKUP(G510,Key!$B$5:$C$53,2,FALSE)</f>
        <v>H</v>
      </c>
      <c r="K510" s="3" t="s">
        <v>13425</v>
      </c>
      <c r="L510" s="3">
        <v>1</v>
      </c>
      <c r="M510" s="3">
        <v>4</v>
      </c>
      <c r="N510" s="3" t="str">
        <f>VLOOKUP(L510,Key!$B$5:$C$53,2,FALSE)</f>
        <v>A</v>
      </c>
      <c r="U510" s="3" t="s">
        <v>18403</v>
      </c>
      <c r="V510" s="3">
        <v>1</v>
      </c>
      <c r="W510" s="3">
        <v>2</v>
      </c>
      <c r="X510" s="3" t="str">
        <f>VLOOKUP(V510,Key!$B$5:$C$53,2,FALSE)</f>
        <v>A</v>
      </c>
    </row>
    <row r="511" spans="1:24" x14ac:dyDescent="0.25">
      <c r="A511" s="3" t="s">
        <v>526</v>
      </c>
      <c r="B511" s="3">
        <v>14</v>
      </c>
      <c r="C511" s="3">
        <v>3</v>
      </c>
      <c r="D511" s="3" t="str">
        <f>VLOOKUP(B511,Key!$B$5:$C$53,2,FALSE)</f>
        <v>N</v>
      </c>
      <c r="F511" s="3" t="s">
        <v>4523</v>
      </c>
      <c r="G511" s="3">
        <v>8</v>
      </c>
      <c r="H511" s="3">
        <v>9</v>
      </c>
      <c r="I511" s="3" t="str">
        <f>VLOOKUP(G511,Key!$B$5:$C$53,2,FALSE)</f>
        <v>H</v>
      </c>
      <c r="K511" s="3" t="s">
        <v>13426</v>
      </c>
      <c r="L511" s="3">
        <v>1</v>
      </c>
      <c r="M511" s="3">
        <v>4</v>
      </c>
      <c r="N511" s="3" t="str">
        <f>VLOOKUP(L511,Key!$B$5:$C$53,2,FALSE)</f>
        <v>A</v>
      </c>
      <c r="U511" s="3" t="s">
        <v>18404</v>
      </c>
      <c r="V511" s="3">
        <v>1</v>
      </c>
      <c r="W511" s="3">
        <v>2</v>
      </c>
      <c r="X511" s="3" t="str">
        <f>VLOOKUP(V511,Key!$B$5:$C$53,2,FALSE)</f>
        <v>A</v>
      </c>
    </row>
    <row r="512" spans="1:24" x14ac:dyDescent="0.25">
      <c r="A512" s="3" t="s">
        <v>527</v>
      </c>
      <c r="B512" s="3">
        <v>14</v>
      </c>
      <c r="C512" s="3">
        <v>3</v>
      </c>
      <c r="D512" s="3" t="str">
        <f>VLOOKUP(B512,Key!$B$5:$C$53,2,FALSE)</f>
        <v>N</v>
      </c>
      <c r="F512" s="3" t="s">
        <v>4524</v>
      </c>
      <c r="G512" s="3">
        <v>8</v>
      </c>
      <c r="H512" s="3">
        <v>9</v>
      </c>
      <c r="I512" s="3" t="str">
        <f>VLOOKUP(G512,Key!$B$5:$C$53,2,FALSE)</f>
        <v>H</v>
      </c>
      <c r="K512" s="3" t="s">
        <v>13427</v>
      </c>
      <c r="L512" s="3">
        <v>1</v>
      </c>
      <c r="M512" s="3">
        <v>4</v>
      </c>
      <c r="N512" s="3" t="str">
        <f>VLOOKUP(L512,Key!$B$5:$C$53,2,FALSE)</f>
        <v>A</v>
      </c>
      <c r="U512" s="3" t="s">
        <v>18405</v>
      </c>
      <c r="V512" s="3">
        <v>1</v>
      </c>
      <c r="W512" s="3">
        <v>2</v>
      </c>
      <c r="X512" s="3" t="str">
        <f>VLOOKUP(V512,Key!$B$5:$C$53,2,FALSE)</f>
        <v>A</v>
      </c>
    </row>
    <row r="513" spans="1:24" x14ac:dyDescent="0.25">
      <c r="A513" s="3" t="s">
        <v>528</v>
      </c>
      <c r="B513" s="3">
        <v>14</v>
      </c>
      <c r="C513" s="3">
        <v>3</v>
      </c>
      <c r="D513" s="3" t="str">
        <f>VLOOKUP(B513,Key!$B$5:$C$53,2,FALSE)</f>
        <v>N</v>
      </c>
      <c r="F513" s="3" t="s">
        <v>4525</v>
      </c>
      <c r="G513" s="3">
        <v>14</v>
      </c>
      <c r="H513" s="3">
        <v>9</v>
      </c>
      <c r="I513" s="3" t="str">
        <f>VLOOKUP(G513,Key!$B$5:$C$53,2,FALSE)</f>
        <v>N</v>
      </c>
      <c r="K513" s="3" t="s">
        <v>13428</v>
      </c>
      <c r="L513" s="3">
        <v>1</v>
      </c>
      <c r="M513" s="3">
        <v>4</v>
      </c>
      <c r="N513" s="3" t="str">
        <f>VLOOKUP(L513,Key!$B$5:$C$53,2,FALSE)</f>
        <v>A</v>
      </c>
      <c r="U513" s="3" t="s">
        <v>18406</v>
      </c>
      <c r="V513" s="3">
        <v>1</v>
      </c>
      <c r="W513" s="3">
        <v>2</v>
      </c>
      <c r="X513" s="3" t="str">
        <f>VLOOKUP(V513,Key!$B$5:$C$53,2,FALSE)</f>
        <v>A</v>
      </c>
    </row>
    <row r="514" spans="1:24" x14ac:dyDescent="0.25">
      <c r="A514" s="3" t="s">
        <v>529</v>
      </c>
      <c r="B514" s="3">
        <v>14</v>
      </c>
      <c r="C514" s="3">
        <v>3</v>
      </c>
      <c r="D514" s="3" t="str">
        <f>VLOOKUP(B514,Key!$B$5:$C$53,2,FALSE)</f>
        <v>N</v>
      </c>
      <c r="F514" s="3" t="s">
        <v>4526</v>
      </c>
      <c r="G514" s="3">
        <v>14</v>
      </c>
      <c r="H514" s="3">
        <v>9</v>
      </c>
      <c r="I514" s="3" t="str">
        <f>VLOOKUP(G514,Key!$B$5:$C$53,2,FALSE)</f>
        <v>N</v>
      </c>
      <c r="K514" s="3" t="s">
        <v>13429</v>
      </c>
      <c r="L514" s="3">
        <v>1</v>
      </c>
      <c r="M514" s="3">
        <v>4</v>
      </c>
      <c r="N514" s="3" t="str">
        <f>VLOOKUP(L514,Key!$B$5:$C$53,2,FALSE)</f>
        <v>A</v>
      </c>
      <c r="U514" s="3" t="s">
        <v>18407</v>
      </c>
      <c r="V514" s="3">
        <v>1</v>
      </c>
      <c r="W514" s="3">
        <v>2</v>
      </c>
      <c r="X514" s="3" t="str">
        <f>VLOOKUP(V514,Key!$B$5:$C$53,2,FALSE)</f>
        <v>A</v>
      </c>
    </row>
    <row r="515" spans="1:24" x14ac:dyDescent="0.25">
      <c r="A515" s="3" t="s">
        <v>530</v>
      </c>
      <c r="B515" s="3">
        <v>14</v>
      </c>
      <c r="C515" s="3">
        <v>3</v>
      </c>
      <c r="D515" s="3" t="str">
        <f>VLOOKUP(B515,Key!$B$5:$C$53,2,FALSE)</f>
        <v>N</v>
      </c>
      <c r="F515" s="3" t="s">
        <v>4527</v>
      </c>
      <c r="G515" s="3">
        <v>14</v>
      </c>
      <c r="H515" s="3">
        <v>9</v>
      </c>
      <c r="I515" s="3" t="str">
        <f>VLOOKUP(G515,Key!$B$5:$C$53,2,FALSE)</f>
        <v>N</v>
      </c>
      <c r="K515" s="3" t="s">
        <v>13430</v>
      </c>
      <c r="L515" s="3">
        <v>1</v>
      </c>
      <c r="M515" s="3">
        <v>4</v>
      </c>
      <c r="N515" s="3" t="str">
        <f>VLOOKUP(L515,Key!$B$5:$C$53,2,FALSE)</f>
        <v>A</v>
      </c>
      <c r="U515" s="3" t="s">
        <v>18408</v>
      </c>
      <c r="V515" s="3">
        <v>1</v>
      </c>
      <c r="W515" s="3">
        <v>2</v>
      </c>
      <c r="X515" s="3" t="str">
        <f>VLOOKUP(V515,Key!$B$5:$C$53,2,FALSE)</f>
        <v>A</v>
      </c>
    </row>
    <row r="516" spans="1:24" x14ac:dyDescent="0.25">
      <c r="A516" s="3" t="s">
        <v>531</v>
      </c>
      <c r="B516" s="3">
        <v>14</v>
      </c>
      <c r="C516" s="3">
        <v>3</v>
      </c>
      <c r="D516" s="3" t="str">
        <f>VLOOKUP(B516,Key!$B$5:$C$53,2,FALSE)</f>
        <v>N</v>
      </c>
      <c r="F516" s="3" t="s">
        <v>4528</v>
      </c>
      <c r="G516" s="3">
        <v>14</v>
      </c>
      <c r="H516" s="3">
        <v>9</v>
      </c>
      <c r="I516" s="3" t="str">
        <f>VLOOKUP(G516,Key!$B$5:$C$53,2,FALSE)</f>
        <v>N</v>
      </c>
      <c r="K516" s="3" t="s">
        <v>13431</v>
      </c>
      <c r="L516" s="3">
        <v>1</v>
      </c>
      <c r="M516" s="3">
        <v>4</v>
      </c>
      <c r="N516" s="3" t="str">
        <f>VLOOKUP(L516,Key!$B$5:$C$53,2,FALSE)</f>
        <v>A</v>
      </c>
      <c r="U516" s="3" t="s">
        <v>18409</v>
      </c>
      <c r="V516" s="3">
        <v>1</v>
      </c>
      <c r="W516" s="3">
        <v>2</v>
      </c>
      <c r="X516" s="3" t="str">
        <f>VLOOKUP(V516,Key!$B$5:$C$53,2,FALSE)</f>
        <v>A</v>
      </c>
    </row>
    <row r="517" spans="1:24" x14ac:dyDescent="0.25">
      <c r="A517" s="3" t="s">
        <v>532</v>
      </c>
      <c r="B517" s="3">
        <v>14</v>
      </c>
      <c r="C517" s="3">
        <v>3</v>
      </c>
      <c r="D517" s="3" t="str">
        <f>VLOOKUP(B517,Key!$B$5:$C$53,2,FALSE)</f>
        <v>N</v>
      </c>
      <c r="F517" s="3" t="s">
        <v>4529</v>
      </c>
      <c r="G517" s="3">
        <v>14</v>
      </c>
      <c r="H517" s="3">
        <v>9</v>
      </c>
      <c r="I517" s="3" t="str">
        <f>VLOOKUP(G517,Key!$B$5:$C$53,2,FALSE)</f>
        <v>N</v>
      </c>
      <c r="K517" s="3" t="s">
        <v>13432</v>
      </c>
      <c r="L517" s="3">
        <v>1</v>
      </c>
      <c r="M517" s="3">
        <v>4</v>
      </c>
      <c r="N517" s="3" t="str">
        <f>VLOOKUP(L517,Key!$B$5:$C$53,2,FALSE)</f>
        <v>A</v>
      </c>
      <c r="U517" s="3" t="s">
        <v>18410</v>
      </c>
      <c r="V517" s="3">
        <v>1</v>
      </c>
      <c r="W517" s="3">
        <v>2</v>
      </c>
      <c r="X517" s="3" t="str">
        <f>VLOOKUP(V517,Key!$B$5:$C$53,2,FALSE)</f>
        <v>A</v>
      </c>
    </row>
    <row r="518" spans="1:24" x14ac:dyDescent="0.25">
      <c r="A518" s="3" t="s">
        <v>533</v>
      </c>
      <c r="B518" s="3">
        <v>14</v>
      </c>
      <c r="C518" s="3">
        <v>3</v>
      </c>
      <c r="D518" s="3" t="str">
        <f>VLOOKUP(B518,Key!$B$5:$C$53,2,FALSE)</f>
        <v>N</v>
      </c>
      <c r="F518" s="3" t="s">
        <v>4530</v>
      </c>
      <c r="G518" s="3">
        <v>14</v>
      </c>
      <c r="H518" s="3">
        <v>9</v>
      </c>
      <c r="I518" s="3" t="str">
        <f>VLOOKUP(G518,Key!$B$5:$C$53,2,FALSE)</f>
        <v>N</v>
      </c>
      <c r="K518" s="3" t="s">
        <v>13433</v>
      </c>
      <c r="L518" s="3">
        <v>1</v>
      </c>
      <c r="M518" s="3">
        <v>4</v>
      </c>
      <c r="N518" s="3" t="str">
        <f>VLOOKUP(L518,Key!$B$5:$C$53,2,FALSE)</f>
        <v>A</v>
      </c>
      <c r="U518" s="3" t="s">
        <v>18411</v>
      </c>
      <c r="V518" s="3">
        <v>1</v>
      </c>
      <c r="W518" s="3">
        <v>2</v>
      </c>
      <c r="X518" s="3" t="str">
        <f>VLOOKUP(V518,Key!$B$5:$C$53,2,FALSE)</f>
        <v>A</v>
      </c>
    </row>
    <row r="519" spans="1:24" x14ac:dyDescent="0.25">
      <c r="A519" s="3" t="s">
        <v>534</v>
      </c>
      <c r="B519" s="3">
        <v>14</v>
      </c>
      <c r="C519" s="3">
        <v>3</v>
      </c>
      <c r="D519" s="3" t="str">
        <f>VLOOKUP(B519,Key!$B$5:$C$53,2,FALSE)</f>
        <v>N</v>
      </c>
      <c r="F519" s="3" t="s">
        <v>4531</v>
      </c>
      <c r="G519" s="3">
        <v>14</v>
      </c>
      <c r="H519" s="3">
        <v>9</v>
      </c>
      <c r="I519" s="3" t="str">
        <f>VLOOKUP(G519,Key!$B$5:$C$53,2,FALSE)</f>
        <v>N</v>
      </c>
      <c r="K519" s="3" t="s">
        <v>13434</v>
      </c>
      <c r="L519" s="3">
        <v>1</v>
      </c>
      <c r="M519" s="3">
        <v>4</v>
      </c>
      <c r="N519" s="3" t="str">
        <f>VLOOKUP(L519,Key!$B$5:$C$53,2,FALSE)</f>
        <v>A</v>
      </c>
      <c r="U519" s="3" t="s">
        <v>18412</v>
      </c>
      <c r="V519" s="3">
        <v>1</v>
      </c>
      <c r="W519" s="3">
        <v>2</v>
      </c>
      <c r="X519" s="3" t="str">
        <f>VLOOKUP(V519,Key!$B$5:$C$53,2,FALSE)</f>
        <v>A</v>
      </c>
    </row>
    <row r="520" spans="1:24" x14ac:dyDescent="0.25">
      <c r="A520" s="3" t="s">
        <v>535</v>
      </c>
      <c r="B520" s="3">
        <v>14</v>
      </c>
      <c r="C520" s="3">
        <v>3</v>
      </c>
      <c r="D520" s="3" t="str">
        <f>VLOOKUP(B520,Key!$B$5:$C$53,2,FALSE)</f>
        <v>N</v>
      </c>
      <c r="F520" s="3" t="s">
        <v>4532</v>
      </c>
      <c r="G520" s="3">
        <v>14</v>
      </c>
      <c r="H520" s="3">
        <v>9</v>
      </c>
      <c r="I520" s="3" t="str">
        <f>VLOOKUP(G520,Key!$B$5:$C$53,2,FALSE)</f>
        <v>N</v>
      </c>
      <c r="K520" s="3" t="s">
        <v>13435</v>
      </c>
      <c r="L520" s="3">
        <v>1</v>
      </c>
      <c r="M520" s="3">
        <v>4</v>
      </c>
      <c r="N520" s="3" t="str">
        <f>VLOOKUP(L520,Key!$B$5:$C$53,2,FALSE)</f>
        <v>A</v>
      </c>
      <c r="U520" s="3" t="s">
        <v>18413</v>
      </c>
      <c r="V520" s="3">
        <v>1</v>
      </c>
      <c r="W520" s="3">
        <v>2</v>
      </c>
      <c r="X520" s="3" t="str">
        <f>VLOOKUP(V520,Key!$B$5:$C$53,2,FALSE)</f>
        <v>A</v>
      </c>
    </row>
    <row r="521" spans="1:24" x14ac:dyDescent="0.25">
      <c r="A521" s="3" t="s">
        <v>536</v>
      </c>
      <c r="B521" s="3">
        <v>14</v>
      </c>
      <c r="C521" s="3">
        <v>3</v>
      </c>
      <c r="D521" s="3" t="str">
        <f>VLOOKUP(B521,Key!$B$5:$C$53,2,FALSE)</f>
        <v>N</v>
      </c>
      <c r="F521" s="3" t="s">
        <v>4533</v>
      </c>
      <c r="G521" s="3">
        <v>14</v>
      </c>
      <c r="H521" s="3">
        <v>9</v>
      </c>
      <c r="I521" s="3" t="str">
        <f>VLOOKUP(G521,Key!$B$5:$C$53,2,FALSE)</f>
        <v>N</v>
      </c>
      <c r="K521" s="3" t="s">
        <v>13436</v>
      </c>
      <c r="L521" s="3">
        <v>1</v>
      </c>
      <c r="M521" s="3">
        <v>4</v>
      </c>
      <c r="N521" s="3" t="str">
        <f>VLOOKUP(L521,Key!$B$5:$C$53,2,FALSE)</f>
        <v>A</v>
      </c>
      <c r="U521" s="3" t="s">
        <v>18414</v>
      </c>
      <c r="V521" s="3">
        <v>1</v>
      </c>
      <c r="W521" s="3">
        <v>2</v>
      </c>
      <c r="X521" s="3" t="str">
        <f>VLOOKUP(V521,Key!$B$5:$C$53,2,FALSE)</f>
        <v>A</v>
      </c>
    </row>
    <row r="522" spans="1:24" x14ac:dyDescent="0.25">
      <c r="A522" s="3" t="s">
        <v>537</v>
      </c>
      <c r="B522" s="3">
        <v>14</v>
      </c>
      <c r="C522" s="3">
        <v>3</v>
      </c>
      <c r="D522" s="3" t="str">
        <f>VLOOKUP(B522,Key!$B$5:$C$53,2,FALSE)</f>
        <v>N</v>
      </c>
      <c r="F522" s="3" t="s">
        <v>4534</v>
      </c>
      <c r="G522" s="3">
        <v>14</v>
      </c>
      <c r="H522" s="3">
        <v>9</v>
      </c>
      <c r="I522" s="3" t="str">
        <f>VLOOKUP(G522,Key!$B$5:$C$53,2,FALSE)</f>
        <v>N</v>
      </c>
      <c r="K522" s="3" t="s">
        <v>13437</v>
      </c>
      <c r="L522" s="3">
        <v>1</v>
      </c>
      <c r="M522" s="3">
        <v>4</v>
      </c>
      <c r="N522" s="3" t="str">
        <f>VLOOKUP(L522,Key!$B$5:$C$53,2,FALSE)</f>
        <v>A</v>
      </c>
      <c r="U522" s="3" t="s">
        <v>18415</v>
      </c>
      <c r="V522" s="3">
        <v>1</v>
      </c>
      <c r="W522" s="3">
        <v>2</v>
      </c>
      <c r="X522" s="3" t="str">
        <f>VLOOKUP(V522,Key!$B$5:$C$53,2,FALSE)</f>
        <v>A</v>
      </c>
    </row>
    <row r="523" spans="1:24" x14ac:dyDescent="0.25">
      <c r="A523" s="3" t="s">
        <v>538</v>
      </c>
      <c r="B523" s="3">
        <v>14</v>
      </c>
      <c r="C523" s="3">
        <v>3</v>
      </c>
      <c r="D523" s="3" t="str">
        <f>VLOOKUP(B523,Key!$B$5:$C$53,2,FALSE)</f>
        <v>N</v>
      </c>
      <c r="F523" s="3" t="s">
        <v>4535</v>
      </c>
      <c r="G523" s="3">
        <v>14</v>
      </c>
      <c r="H523" s="3">
        <v>9</v>
      </c>
      <c r="I523" s="3" t="str">
        <f>VLOOKUP(G523,Key!$B$5:$C$53,2,FALSE)</f>
        <v>N</v>
      </c>
      <c r="K523" s="3" t="s">
        <v>13438</v>
      </c>
      <c r="L523" s="3">
        <v>1</v>
      </c>
      <c r="M523" s="3">
        <v>4</v>
      </c>
      <c r="N523" s="3" t="str">
        <f>VLOOKUP(L523,Key!$B$5:$C$53,2,FALSE)</f>
        <v>A</v>
      </c>
      <c r="U523" s="3" t="s">
        <v>18416</v>
      </c>
      <c r="V523" s="3">
        <v>1</v>
      </c>
      <c r="W523" s="3">
        <v>2</v>
      </c>
      <c r="X523" s="3" t="str">
        <f>VLOOKUP(V523,Key!$B$5:$C$53,2,FALSE)</f>
        <v>A</v>
      </c>
    </row>
    <row r="524" spans="1:24" x14ac:dyDescent="0.25">
      <c r="A524" s="3" t="s">
        <v>539</v>
      </c>
      <c r="B524" s="3">
        <v>14</v>
      </c>
      <c r="C524" s="3">
        <v>3</v>
      </c>
      <c r="D524" s="3" t="str">
        <f>VLOOKUP(B524,Key!$B$5:$C$53,2,FALSE)</f>
        <v>N</v>
      </c>
      <c r="F524" s="3" t="s">
        <v>4536</v>
      </c>
      <c r="G524" s="3">
        <v>14</v>
      </c>
      <c r="H524" s="3">
        <v>9</v>
      </c>
      <c r="I524" s="3" t="str">
        <f>VLOOKUP(G524,Key!$B$5:$C$53,2,FALSE)</f>
        <v>N</v>
      </c>
      <c r="K524" s="3" t="s">
        <v>13439</v>
      </c>
      <c r="L524" s="3">
        <v>1</v>
      </c>
      <c r="M524" s="3">
        <v>4</v>
      </c>
      <c r="N524" s="3" t="str">
        <f>VLOOKUP(L524,Key!$B$5:$C$53,2,FALSE)</f>
        <v>A</v>
      </c>
      <c r="U524" s="3" t="s">
        <v>18417</v>
      </c>
      <c r="V524" s="3">
        <v>1</v>
      </c>
      <c r="W524" s="3">
        <v>2</v>
      </c>
      <c r="X524" s="3" t="str">
        <f>VLOOKUP(V524,Key!$B$5:$C$53,2,FALSE)</f>
        <v>A</v>
      </c>
    </row>
    <row r="525" spans="1:24" x14ac:dyDescent="0.25">
      <c r="A525" s="3" t="s">
        <v>540</v>
      </c>
      <c r="B525" s="3">
        <v>14</v>
      </c>
      <c r="C525" s="3">
        <v>3</v>
      </c>
      <c r="D525" s="3" t="str">
        <f>VLOOKUP(B525,Key!$B$5:$C$53,2,FALSE)</f>
        <v>N</v>
      </c>
      <c r="F525" s="3" t="s">
        <v>4537</v>
      </c>
      <c r="G525" s="3">
        <v>1</v>
      </c>
      <c r="H525" s="3">
        <v>8</v>
      </c>
      <c r="I525" s="3" t="str">
        <f>VLOOKUP(G525,Key!$B$5:$C$53,2,FALSE)</f>
        <v>A</v>
      </c>
      <c r="K525" s="3" t="s">
        <v>13440</v>
      </c>
      <c r="L525" s="3">
        <v>1</v>
      </c>
      <c r="M525" s="3">
        <v>4</v>
      </c>
      <c r="N525" s="3" t="str">
        <f>VLOOKUP(L525,Key!$B$5:$C$53,2,FALSE)</f>
        <v>A</v>
      </c>
      <c r="U525" s="3" t="s">
        <v>18418</v>
      </c>
      <c r="V525" s="3">
        <v>1</v>
      </c>
      <c r="W525" s="3">
        <v>2</v>
      </c>
      <c r="X525" s="3" t="str">
        <f>VLOOKUP(V525,Key!$B$5:$C$53,2,FALSE)</f>
        <v>A</v>
      </c>
    </row>
    <row r="526" spans="1:24" x14ac:dyDescent="0.25">
      <c r="A526" s="3" t="s">
        <v>541</v>
      </c>
      <c r="B526" s="3">
        <v>14</v>
      </c>
      <c r="C526" s="3">
        <v>3</v>
      </c>
      <c r="D526" s="3" t="str">
        <f>VLOOKUP(B526,Key!$B$5:$C$53,2,FALSE)</f>
        <v>N</v>
      </c>
      <c r="F526" s="3" t="s">
        <v>4538</v>
      </c>
      <c r="G526" s="3">
        <v>1</v>
      </c>
      <c r="H526" s="3">
        <v>8</v>
      </c>
      <c r="I526" s="3" t="str">
        <f>VLOOKUP(G526,Key!$B$5:$C$53,2,FALSE)</f>
        <v>A</v>
      </c>
      <c r="K526" s="3" t="s">
        <v>13441</v>
      </c>
      <c r="L526" s="3">
        <v>1</v>
      </c>
      <c r="M526" s="3">
        <v>4</v>
      </c>
      <c r="N526" s="3" t="str">
        <f>VLOOKUP(L526,Key!$B$5:$C$53,2,FALSE)</f>
        <v>A</v>
      </c>
      <c r="U526" s="3" t="s">
        <v>18419</v>
      </c>
      <c r="V526" s="3">
        <v>1</v>
      </c>
      <c r="W526" s="3">
        <v>2</v>
      </c>
      <c r="X526" s="3" t="str">
        <f>VLOOKUP(V526,Key!$B$5:$C$53,2,FALSE)</f>
        <v>A</v>
      </c>
    </row>
    <row r="527" spans="1:24" x14ac:dyDescent="0.25">
      <c r="A527" s="3" t="s">
        <v>542</v>
      </c>
      <c r="B527" s="3">
        <v>14</v>
      </c>
      <c r="C527" s="3">
        <v>3</v>
      </c>
      <c r="D527" s="3" t="str">
        <f>VLOOKUP(B527,Key!$B$5:$C$53,2,FALSE)</f>
        <v>N</v>
      </c>
      <c r="F527" s="3" t="s">
        <v>4539</v>
      </c>
      <c r="G527" s="3">
        <v>1</v>
      </c>
      <c r="H527" s="3">
        <v>8</v>
      </c>
      <c r="I527" s="3" t="str">
        <f>VLOOKUP(G527,Key!$B$5:$C$53,2,FALSE)</f>
        <v>A</v>
      </c>
      <c r="K527" s="3" t="s">
        <v>13442</v>
      </c>
      <c r="L527" s="3">
        <v>1</v>
      </c>
      <c r="M527" s="3">
        <v>4</v>
      </c>
      <c r="N527" s="3" t="str">
        <f>VLOOKUP(L527,Key!$B$5:$C$53,2,FALSE)</f>
        <v>A</v>
      </c>
      <c r="U527" s="3" t="s">
        <v>18420</v>
      </c>
      <c r="V527" s="3">
        <v>1</v>
      </c>
      <c r="W527" s="3">
        <v>2</v>
      </c>
      <c r="X527" s="3" t="str">
        <f>VLOOKUP(V527,Key!$B$5:$C$53,2,FALSE)</f>
        <v>A</v>
      </c>
    </row>
    <row r="528" spans="1:24" x14ac:dyDescent="0.25">
      <c r="A528" s="3" t="s">
        <v>543</v>
      </c>
      <c r="B528" s="3">
        <v>14</v>
      </c>
      <c r="C528" s="3">
        <v>3</v>
      </c>
      <c r="D528" s="3" t="str">
        <f>VLOOKUP(B528,Key!$B$5:$C$53,2,FALSE)</f>
        <v>N</v>
      </c>
      <c r="F528" s="3" t="s">
        <v>4540</v>
      </c>
      <c r="G528" s="3">
        <v>1</v>
      </c>
      <c r="H528" s="3">
        <v>8</v>
      </c>
      <c r="I528" s="3" t="str">
        <f>VLOOKUP(G528,Key!$B$5:$C$53,2,FALSE)</f>
        <v>A</v>
      </c>
      <c r="K528" s="3" t="s">
        <v>13443</v>
      </c>
      <c r="L528" s="3">
        <v>1</v>
      </c>
      <c r="M528" s="3">
        <v>4</v>
      </c>
      <c r="N528" s="3" t="str">
        <f>VLOOKUP(L528,Key!$B$5:$C$53,2,FALSE)</f>
        <v>A</v>
      </c>
      <c r="U528" s="3" t="s">
        <v>18421</v>
      </c>
      <c r="V528" s="3">
        <v>1</v>
      </c>
      <c r="W528" s="3">
        <v>2</v>
      </c>
      <c r="X528" s="3" t="str">
        <f>VLOOKUP(V528,Key!$B$5:$C$53,2,FALSE)</f>
        <v>A</v>
      </c>
    </row>
    <row r="529" spans="1:24" x14ac:dyDescent="0.25">
      <c r="A529" s="3" t="s">
        <v>544</v>
      </c>
      <c r="B529" s="3">
        <v>14</v>
      </c>
      <c r="C529" s="3">
        <v>3</v>
      </c>
      <c r="D529" s="3" t="str">
        <f>VLOOKUP(B529,Key!$B$5:$C$53,2,FALSE)</f>
        <v>N</v>
      </c>
      <c r="F529" s="3" t="s">
        <v>4541</v>
      </c>
      <c r="G529" s="3">
        <v>1</v>
      </c>
      <c r="H529" s="3">
        <v>8</v>
      </c>
      <c r="I529" s="3" t="str">
        <f>VLOOKUP(G529,Key!$B$5:$C$53,2,FALSE)</f>
        <v>A</v>
      </c>
      <c r="K529" s="3" t="s">
        <v>13444</v>
      </c>
      <c r="L529" s="3">
        <v>1</v>
      </c>
      <c r="M529" s="3">
        <v>4</v>
      </c>
      <c r="N529" s="3" t="str">
        <f>VLOOKUP(L529,Key!$B$5:$C$53,2,FALSE)</f>
        <v>A</v>
      </c>
      <c r="U529" s="3" t="s">
        <v>18422</v>
      </c>
      <c r="V529" s="3">
        <v>1</v>
      </c>
      <c r="W529" s="3">
        <v>2</v>
      </c>
      <c r="X529" s="3" t="str">
        <f>VLOOKUP(V529,Key!$B$5:$C$53,2,FALSE)</f>
        <v>A</v>
      </c>
    </row>
    <row r="530" spans="1:24" x14ac:dyDescent="0.25">
      <c r="A530" s="3" t="s">
        <v>545</v>
      </c>
      <c r="B530" s="3">
        <v>14</v>
      </c>
      <c r="C530" s="3">
        <v>3</v>
      </c>
      <c r="D530" s="3" t="str">
        <f>VLOOKUP(B530,Key!$B$5:$C$53,2,FALSE)</f>
        <v>N</v>
      </c>
      <c r="F530" s="3" t="s">
        <v>4542</v>
      </c>
      <c r="G530" s="3">
        <v>1</v>
      </c>
      <c r="H530" s="3">
        <v>8</v>
      </c>
      <c r="I530" s="3" t="str">
        <f>VLOOKUP(G530,Key!$B$5:$C$53,2,FALSE)</f>
        <v>A</v>
      </c>
      <c r="K530" s="3" t="s">
        <v>13445</v>
      </c>
      <c r="L530" s="3">
        <v>1</v>
      </c>
      <c r="M530" s="3">
        <v>4</v>
      </c>
      <c r="N530" s="3" t="str">
        <f>VLOOKUP(L530,Key!$B$5:$C$53,2,FALSE)</f>
        <v>A</v>
      </c>
      <c r="U530" s="3" t="s">
        <v>18423</v>
      </c>
      <c r="V530" s="3">
        <v>1</v>
      </c>
      <c r="W530" s="3">
        <v>2</v>
      </c>
      <c r="X530" s="3" t="str">
        <f>VLOOKUP(V530,Key!$B$5:$C$53,2,FALSE)</f>
        <v>A</v>
      </c>
    </row>
    <row r="531" spans="1:24" x14ac:dyDescent="0.25">
      <c r="A531" s="3" t="s">
        <v>546</v>
      </c>
      <c r="B531" s="3">
        <v>14</v>
      </c>
      <c r="C531" s="3">
        <v>3</v>
      </c>
      <c r="D531" s="3" t="str">
        <f>VLOOKUP(B531,Key!$B$5:$C$53,2,FALSE)</f>
        <v>N</v>
      </c>
      <c r="F531" s="3" t="s">
        <v>4543</v>
      </c>
      <c r="G531" s="3">
        <v>1</v>
      </c>
      <c r="H531" s="3">
        <v>8</v>
      </c>
      <c r="I531" s="3" t="str">
        <f>VLOOKUP(G531,Key!$B$5:$C$53,2,FALSE)</f>
        <v>A</v>
      </c>
      <c r="K531" s="3" t="s">
        <v>13446</v>
      </c>
      <c r="L531" s="3">
        <v>1</v>
      </c>
      <c r="M531" s="3">
        <v>4</v>
      </c>
      <c r="N531" s="3" t="str">
        <f>VLOOKUP(L531,Key!$B$5:$C$53,2,FALSE)</f>
        <v>A</v>
      </c>
      <c r="U531" s="3" t="s">
        <v>18424</v>
      </c>
      <c r="V531" s="3">
        <v>1</v>
      </c>
      <c r="W531" s="3">
        <v>2</v>
      </c>
      <c r="X531" s="3" t="str">
        <f>VLOOKUP(V531,Key!$B$5:$C$53,2,FALSE)</f>
        <v>A</v>
      </c>
    </row>
    <row r="532" spans="1:24" x14ac:dyDescent="0.25">
      <c r="A532" s="3" t="s">
        <v>547</v>
      </c>
      <c r="B532" s="3">
        <v>14</v>
      </c>
      <c r="C532" s="3">
        <v>3</v>
      </c>
      <c r="D532" s="3" t="str">
        <f>VLOOKUP(B532,Key!$B$5:$C$53,2,FALSE)</f>
        <v>N</v>
      </c>
      <c r="F532" s="3" t="s">
        <v>4544</v>
      </c>
      <c r="G532" s="3">
        <v>1</v>
      </c>
      <c r="H532" s="3">
        <v>8</v>
      </c>
      <c r="I532" s="3" t="str">
        <f>VLOOKUP(G532,Key!$B$5:$C$53,2,FALSE)</f>
        <v>A</v>
      </c>
      <c r="K532" s="3" t="s">
        <v>13447</v>
      </c>
      <c r="L532" s="3">
        <v>1</v>
      </c>
      <c r="M532" s="3">
        <v>4</v>
      </c>
      <c r="N532" s="3" t="str">
        <f>VLOOKUP(L532,Key!$B$5:$C$53,2,FALSE)</f>
        <v>A</v>
      </c>
      <c r="U532" s="3" t="s">
        <v>18425</v>
      </c>
      <c r="V532" s="3">
        <v>1</v>
      </c>
      <c r="W532" s="3">
        <v>2</v>
      </c>
      <c r="X532" s="3" t="str">
        <f>VLOOKUP(V532,Key!$B$5:$C$53,2,FALSE)</f>
        <v>A</v>
      </c>
    </row>
    <row r="533" spans="1:24" x14ac:dyDescent="0.25">
      <c r="A533" s="3" t="s">
        <v>548</v>
      </c>
      <c r="B533" s="3">
        <v>14</v>
      </c>
      <c r="C533" s="3">
        <v>3</v>
      </c>
      <c r="D533" s="3" t="str">
        <f>VLOOKUP(B533,Key!$B$5:$C$53,2,FALSE)</f>
        <v>N</v>
      </c>
      <c r="F533" s="3" t="s">
        <v>4545</v>
      </c>
      <c r="G533" s="3">
        <v>1</v>
      </c>
      <c r="H533" s="3">
        <v>8</v>
      </c>
      <c r="I533" s="3" t="str">
        <f>VLOOKUP(G533,Key!$B$5:$C$53,2,FALSE)</f>
        <v>A</v>
      </c>
      <c r="K533" s="3" t="s">
        <v>13448</v>
      </c>
      <c r="L533" s="3">
        <v>1</v>
      </c>
      <c r="M533" s="3">
        <v>4</v>
      </c>
      <c r="N533" s="3" t="str">
        <f>VLOOKUP(L533,Key!$B$5:$C$53,2,FALSE)</f>
        <v>A</v>
      </c>
      <c r="U533" s="3" t="s">
        <v>18426</v>
      </c>
      <c r="V533" s="3">
        <v>1</v>
      </c>
      <c r="W533" s="3">
        <v>2</v>
      </c>
      <c r="X533" s="3" t="str">
        <f>VLOOKUP(V533,Key!$B$5:$C$53,2,FALSE)</f>
        <v>A</v>
      </c>
    </row>
    <row r="534" spans="1:24" x14ac:dyDescent="0.25">
      <c r="A534" s="3" t="s">
        <v>549</v>
      </c>
      <c r="B534" s="3">
        <v>14</v>
      </c>
      <c r="C534" s="3">
        <v>3</v>
      </c>
      <c r="D534" s="3" t="str">
        <f>VLOOKUP(B534,Key!$B$5:$C$53,2,FALSE)</f>
        <v>N</v>
      </c>
      <c r="F534" s="3" t="s">
        <v>4546</v>
      </c>
      <c r="G534" s="3">
        <v>1</v>
      </c>
      <c r="H534" s="3">
        <v>8</v>
      </c>
      <c r="I534" s="3" t="str">
        <f>VLOOKUP(G534,Key!$B$5:$C$53,2,FALSE)</f>
        <v>A</v>
      </c>
      <c r="K534" s="3" t="s">
        <v>13449</v>
      </c>
      <c r="L534" s="3">
        <v>1</v>
      </c>
      <c r="M534" s="3">
        <v>4</v>
      </c>
      <c r="N534" s="3" t="str">
        <f>VLOOKUP(L534,Key!$B$5:$C$53,2,FALSE)</f>
        <v>A</v>
      </c>
      <c r="U534" s="3" t="s">
        <v>18427</v>
      </c>
      <c r="V534" s="3">
        <v>1</v>
      </c>
      <c r="W534" s="3">
        <v>2</v>
      </c>
      <c r="X534" s="3" t="str">
        <f>VLOOKUP(V534,Key!$B$5:$C$53,2,FALSE)</f>
        <v>A</v>
      </c>
    </row>
    <row r="535" spans="1:24" x14ac:dyDescent="0.25">
      <c r="A535" s="3" t="s">
        <v>550</v>
      </c>
      <c r="B535" s="3">
        <v>14</v>
      </c>
      <c r="C535" s="3">
        <v>3</v>
      </c>
      <c r="D535" s="3" t="str">
        <f>VLOOKUP(B535,Key!$B$5:$C$53,2,FALSE)</f>
        <v>N</v>
      </c>
      <c r="F535" s="3" t="s">
        <v>4547</v>
      </c>
      <c r="G535" s="3">
        <v>1</v>
      </c>
      <c r="H535" s="3">
        <v>8</v>
      </c>
      <c r="I535" s="3" t="str">
        <f>VLOOKUP(G535,Key!$B$5:$C$53,2,FALSE)</f>
        <v>A</v>
      </c>
      <c r="K535" s="3" t="s">
        <v>13450</v>
      </c>
      <c r="L535" s="3">
        <v>1</v>
      </c>
      <c r="M535" s="3">
        <v>4</v>
      </c>
      <c r="N535" s="3" t="str">
        <f>VLOOKUP(L535,Key!$B$5:$C$53,2,FALSE)</f>
        <v>A</v>
      </c>
      <c r="U535" s="3" t="s">
        <v>18428</v>
      </c>
      <c r="V535" s="3">
        <v>1</v>
      </c>
      <c r="W535" s="3">
        <v>2</v>
      </c>
      <c r="X535" s="3" t="str">
        <f>VLOOKUP(V535,Key!$B$5:$C$53,2,FALSE)</f>
        <v>A</v>
      </c>
    </row>
    <row r="536" spans="1:24" x14ac:dyDescent="0.25">
      <c r="A536" s="3" t="s">
        <v>551</v>
      </c>
      <c r="B536" s="3">
        <v>14</v>
      </c>
      <c r="C536" s="3">
        <v>3</v>
      </c>
      <c r="D536" s="3" t="str">
        <f>VLOOKUP(B536,Key!$B$5:$C$53,2,FALSE)</f>
        <v>N</v>
      </c>
      <c r="F536" s="3" t="s">
        <v>4548</v>
      </c>
      <c r="G536" s="3">
        <v>1</v>
      </c>
      <c r="H536" s="3">
        <v>8</v>
      </c>
      <c r="I536" s="3" t="str">
        <f>VLOOKUP(G536,Key!$B$5:$C$53,2,FALSE)</f>
        <v>A</v>
      </c>
      <c r="K536" s="3" t="s">
        <v>13451</v>
      </c>
      <c r="L536" s="3">
        <v>1</v>
      </c>
      <c r="M536" s="3">
        <v>4</v>
      </c>
      <c r="N536" s="3" t="str">
        <f>VLOOKUP(L536,Key!$B$5:$C$53,2,FALSE)</f>
        <v>A</v>
      </c>
      <c r="U536" s="3" t="s">
        <v>18429</v>
      </c>
      <c r="V536" s="3">
        <v>1</v>
      </c>
      <c r="W536" s="3">
        <v>2</v>
      </c>
      <c r="X536" s="3" t="str">
        <f>VLOOKUP(V536,Key!$B$5:$C$53,2,FALSE)</f>
        <v>A</v>
      </c>
    </row>
    <row r="537" spans="1:24" x14ac:dyDescent="0.25">
      <c r="A537" s="3" t="s">
        <v>552</v>
      </c>
      <c r="B537" s="3">
        <v>14</v>
      </c>
      <c r="C537" s="3">
        <v>3</v>
      </c>
      <c r="D537" s="3" t="str">
        <f>VLOOKUP(B537,Key!$B$5:$C$53,2,FALSE)</f>
        <v>N</v>
      </c>
      <c r="F537" s="3" t="s">
        <v>4549</v>
      </c>
      <c r="G537" s="3">
        <v>1</v>
      </c>
      <c r="H537" s="3">
        <v>8</v>
      </c>
      <c r="I537" s="3" t="str">
        <f>VLOOKUP(G537,Key!$B$5:$C$53,2,FALSE)</f>
        <v>A</v>
      </c>
      <c r="K537" s="3" t="s">
        <v>13452</v>
      </c>
      <c r="L537" s="3">
        <v>1</v>
      </c>
      <c r="M537" s="3">
        <v>4</v>
      </c>
      <c r="N537" s="3" t="str">
        <f>VLOOKUP(L537,Key!$B$5:$C$53,2,FALSE)</f>
        <v>A</v>
      </c>
      <c r="U537" s="3" t="s">
        <v>18430</v>
      </c>
      <c r="V537" s="3">
        <v>1</v>
      </c>
      <c r="W537" s="3">
        <v>2</v>
      </c>
      <c r="X537" s="3" t="str">
        <f>VLOOKUP(V537,Key!$B$5:$C$53,2,FALSE)</f>
        <v>A</v>
      </c>
    </row>
    <row r="538" spans="1:24" x14ac:dyDescent="0.25">
      <c r="A538" s="3" t="s">
        <v>553</v>
      </c>
      <c r="B538" s="3">
        <v>14</v>
      </c>
      <c r="C538" s="3">
        <v>3</v>
      </c>
      <c r="D538" s="3" t="str">
        <f>VLOOKUP(B538,Key!$B$5:$C$53,2,FALSE)</f>
        <v>N</v>
      </c>
      <c r="F538" s="3" t="s">
        <v>4550</v>
      </c>
      <c r="G538" s="3">
        <v>1</v>
      </c>
      <c r="H538" s="3">
        <v>8</v>
      </c>
      <c r="I538" s="3" t="str">
        <f>VLOOKUP(G538,Key!$B$5:$C$53,2,FALSE)</f>
        <v>A</v>
      </c>
      <c r="K538" s="3" t="s">
        <v>13453</v>
      </c>
      <c r="L538" s="3">
        <v>1</v>
      </c>
      <c r="M538" s="3">
        <v>4</v>
      </c>
      <c r="N538" s="3" t="str">
        <f>VLOOKUP(L538,Key!$B$5:$C$53,2,FALSE)</f>
        <v>A</v>
      </c>
      <c r="U538" s="3" t="s">
        <v>18431</v>
      </c>
      <c r="V538" s="3">
        <v>1</v>
      </c>
      <c r="W538" s="3">
        <v>2</v>
      </c>
      <c r="X538" s="3" t="str">
        <f>VLOOKUP(V538,Key!$B$5:$C$53,2,FALSE)</f>
        <v>A</v>
      </c>
    </row>
    <row r="539" spans="1:24" x14ac:dyDescent="0.25">
      <c r="A539" s="3" t="s">
        <v>554</v>
      </c>
      <c r="B539" s="3">
        <v>14</v>
      </c>
      <c r="C539" s="3">
        <v>3</v>
      </c>
      <c r="D539" s="3" t="str">
        <f>VLOOKUP(B539,Key!$B$5:$C$53,2,FALSE)</f>
        <v>N</v>
      </c>
      <c r="F539" s="3" t="s">
        <v>4551</v>
      </c>
      <c r="G539" s="3">
        <v>1</v>
      </c>
      <c r="H539" s="3">
        <v>8</v>
      </c>
      <c r="I539" s="3" t="str">
        <f>VLOOKUP(G539,Key!$B$5:$C$53,2,FALSE)</f>
        <v>A</v>
      </c>
      <c r="K539" s="3" t="s">
        <v>13454</v>
      </c>
      <c r="L539" s="3">
        <v>1</v>
      </c>
      <c r="M539" s="3">
        <v>4</v>
      </c>
      <c r="N539" s="3" t="str">
        <f>VLOOKUP(L539,Key!$B$5:$C$53,2,FALSE)</f>
        <v>A</v>
      </c>
      <c r="U539" s="3" t="s">
        <v>18432</v>
      </c>
      <c r="V539" s="3">
        <v>1</v>
      </c>
      <c r="W539" s="3">
        <v>2</v>
      </c>
      <c r="X539" s="3" t="str">
        <f>VLOOKUP(V539,Key!$B$5:$C$53,2,FALSE)</f>
        <v>A</v>
      </c>
    </row>
    <row r="540" spans="1:24" x14ac:dyDescent="0.25">
      <c r="A540" s="3" t="s">
        <v>555</v>
      </c>
      <c r="B540" s="3">
        <v>14</v>
      </c>
      <c r="C540" s="3">
        <v>3</v>
      </c>
      <c r="D540" s="3" t="str">
        <f>VLOOKUP(B540,Key!$B$5:$C$53,2,FALSE)</f>
        <v>N</v>
      </c>
      <c r="F540" s="3" t="s">
        <v>4552</v>
      </c>
      <c r="G540" s="3">
        <v>1</v>
      </c>
      <c r="H540" s="3">
        <v>8</v>
      </c>
      <c r="I540" s="3" t="str">
        <f>VLOOKUP(G540,Key!$B$5:$C$53,2,FALSE)</f>
        <v>A</v>
      </c>
      <c r="K540" s="3" t="s">
        <v>13455</v>
      </c>
      <c r="L540" s="3">
        <v>1</v>
      </c>
      <c r="M540" s="3">
        <v>4</v>
      </c>
      <c r="N540" s="3" t="str">
        <f>VLOOKUP(L540,Key!$B$5:$C$53,2,FALSE)</f>
        <v>A</v>
      </c>
      <c r="U540" s="3" t="s">
        <v>18433</v>
      </c>
      <c r="V540" s="3">
        <v>1</v>
      </c>
      <c r="W540" s="3">
        <v>2</v>
      </c>
      <c r="X540" s="3" t="str">
        <f>VLOOKUP(V540,Key!$B$5:$C$53,2,FALSE)</f>
        <v>A</v>
      </c>
    </row>
    <row r="541" spans="1:24" x14ac:dyDescent="0.25">
      <c r="A541" s="3" t="s">
        <v>556</v>
      </c>
      <c r="B541" s="3">
        <v>1</v>
      </c>
      <c r="C541" s="3">
        <v>2</v>
      </c>
      <c r="D541" s="3" t="str">
        <f>VLOOKUP(B541,Key!$B$5:$C$53,2,FALSE)</f>
        <v>A</v>
      </c>
      <c r="F541" s="3" t="s">
        <v>4553</v>
      </c>
      <c r="G541" s="3">
        <v>1</v>
      </c>
      <c r="H541" s="3">
        <v>8</v>
      </c>
      <c r="I541" s="3" t="str">
        <f>VLOOKUP(G541,Key!$B$5:$C$53,2,FALSE)</f>
        <v>A</v>
      </c>
      <c r="K541" s="3" t="s">
        <v>13456</v>
      </c>
      <c r="L541" s="3">
        <v>1</v>
      </c>
      <c r="M541" s="3">
        <v>4</v>
      </c>
      <c r="N541" s="3" t="str">
        <f>VLOOKUP(L541,Key!$B$5:$C$53,2,FALSE)</f>
        <v>A</v>
      </c>
      <c r="U541" s="3" t="s">
        <v>18434</v>
      </c>
      <c r="V541" s="3">
        <v>1</v>
      </c>
      <c r="W541" s="3">
        <v>2</v>
      </c>
      <c r="X541" s="3" t="str">
        <f>VLOOKUP(V541,Key!$B$5:$C$53,2,FALSE)</f>
        <v>A</v>
      </c>
    </row>
    <row r="542" spans="1:24" x14ac:dyDescent="0.25">
      <c r="A542" s="3" t="s">
        <v>557</v>
      </c>
      <c r="B542" s="3">
        <v>1</v>
      </c>
      <c r="C542" s="3">
        <v>2</v>
      </c>
      <c r="D542" s="3" t="str">
        <f>VLOOKUP(B542,Key!$B$5:$C$53,2,FALSE)</f>
        <v>A</v>
      </c>
      <c r="F542" s="3" t="s">
        <v>4554</v>
      </c>
      <c r="G542" s="3">
        <v>1</v>
      </c>
      <c r="H542" s="3">
        <v>8</v>
      </c>
      <c r="I542" s="3" t="str">
        <f>VLOOKUP(G542,Key!$B$5:$C$53,2,FALSE)</f>
        <v>A</v>
      </c>
      <c r="K542" s="3" t="s">
        <v>13457</v>
      </c>
      <c r="L542" s="3">
        <v>1</v>
      </c>
      <c r="M542" s="3">
        <v>4</v>
      </c>
      <c r="N542" s="3" t="str">
        <f>VLOOKUP(L542,Key!$B$5:$C$53,2,FALSE)</f>
        <v>A</v>
      </c>
      <c r="U542" s="3" t="s">
        <v>18435</v>
      </c>
      <c r="V542" s="3">
        <v>1</v>
      </c>
      <c r="W542" s="3">
        <v>2</v>
      </c>
      <c r="X542" s="3" t="str">
        <f>VLOOKUP(V542,Key!$B$5:$C$53,2,FALSE)</f>
        <v>A</v>
      </c>
    </row>
    <row r="543" spans="1:24" x14ac:dyDescent="0.25">
      <c r="A543" s="3" t="s">
        <v>558</v>
      </c>
      <c r="B543" s="3">
        <v>1</v>
      </c>
      <c r="C543" s="3">
        <v>2</v>
      </c>
      <c r="D543" s="3" t="str">
        <f>VLOOKUP(B543,Key!$B$5:$C$53,2,FALSE)</f>
        <v>A</v>
      </c>
      <c r="F543" s="3" t="s">
        <v>4555</v>
      </c>
      <c r="G543" s="3">
        <v>1</v>
      </c>
      <c r="H543" s="3">
        <v>8</v>
      </c>
      <c r="I543" s="3" t="str">
        <f>VLOOKUP(G543,Key!$B$5:$C$53,2,FALSE)</f>
        <v>A</v>
      </c>
      <c r="K543" s="3" t="s">
        <v>13458</v>
      </c>
      <c r="L543" s="3">
        <v>1</v>
      </c>
      <c r="M543" s="3">
        <v>4</v>
      </c>
      <c r="N543" s="3" t="str">
        <f>VLOOKUP(L543,Key!$B$5:$C$53,2,FALSE)</f>
        <v>A</v>
      </c>
      <c r="U543" s="3" t="s">
        <v>18436</v>
      </c>
      <c r="V543" s="3">
        <v>1</v>
      </c>
      <c r="W543" s="3">
        <v>2</v>
      </c>
      <c r="X543" s="3" t="str">
        <f>VLOOKUP(V543,Key!$B$5:$C$53,2,FALSE)</f>
        <v>A</v>
      </c>
    </row>
    <row r="544" spans="1:24" x14ac:dyDescent="0.25">
      <c r="A544" s="3" t="s">
        <v>559</v>
      </c>
      <c r="B544" s="3">
        <v>1</v>
      </c>
      <c r="C544" s="3">
        <v>2</v>
      </c>
      <c r="D544" s="3" t="str">
        <f>VLOOKUP(B544,Key!$B$5:$C$53,2,FALSE)</f>
        <v>A</v>
      </c>
      <c r="F544" s="3" t="s">
        <v>4556</v>
      </c>
      <c r="G544" s="3">
        <v>1</v>
      </c>
      <c r="H544" s="3">
        <v>8</v>
      </c>
      <c r="I544" s="3" t="str">
        <f>VLOOKUP(G544,Key!$B$5:$C$53,2,FALSE)</f>
        <v>A</v>
      </c>
      <c r="K544" s="3" t="s">
        <v>13459</v>
      </c>
      <c r="L544" s="3">
        <v>2</v>
      </c>
      <c r="M544" s="3">
        <v>4</v>
      </c>
      <c r="N544" s="3" t="str">
        <f>VLOOKUP(L544,Key!$B$5:$C$53,2,FALSE)</f>
        <v>B</v>
      </c>
      <c r="U544" s="3" t="s">
        <v>18437</v>
      </c>
      <c r="V544" s="3">
        <v>1</v>
      </c>
      <c r="W544" s="3">
        <v>2</v>
      </c>
      <c r="X544" s="3" t="str">
        <f>VLOOKUP(V544,Key!$B$5:$C$53,2,FALSE)</f>
        <v>A</v>
      </c>
    </row>
    <row r="545" spans="1:24" x14ac:dyDescent="0.25">
      <c r="A545" s="3" t="s">
        <v>560</v>
      </c>
      <c r="B545" s="3">
        <v>1</v>
      </c>
      <c r="C545" s="3">
        <v>2</v>
      </c>
      <c r="D545" s="3" t="str">
        <f>VLOOKUP(B545,Key!$B$5:$C$53,2,FALSE)</f>
        <v>A</v>
      </c>
      <c r="F545" s="3" t="s">
        <v>4557</v>
      </c>
      <c r="G545" s="3">
        <v>1</v>
      </c>
      <c r="H545" s="3">
        <v>8</v>
      </c>
      <c r="I545" s="3" t="str">
        <f>VLOOKUP(G545,Key!$B$5:$C$53,2,FALSE)</f>
        <v>A</v>
      </c>
      <c r="K545" s="3" t="s">
        <v>13460</v>
      </c>
      <c r="L545" s="3">
        <v>2</v>
      </c>
      <c r="M545" s="3">
        <v>4</v>
      </c>
      <c r="N545" s="3" t="str">
        <f>VLOOKUP(L545,Key!$B$5:$C$53,2,FALSE)</f>
        <v>B</v>
      </c>
      <c r="U545" s="3" t="s">
        <v>18438</v>
      </c>
      <c r="V545" s="3">
        <v>1</v>
      </c>
      <c r="W545" s="3">
        <v>2</v>
      </c>
      <c r="X545" s="3" t="str">
        <f>VLOOKUP(V545,Key!$B$5:$C$53,2,FALSE)</f>
        <v>A</v>
      </c>
    </row>
    <row r="546" spans="1:24" x14ac:dyDescent="0.25">
      <c r="A546" s="3" t="s">
        <v>561</v>
      </c>
      <c r="B546" s="3">
        <v>1</v>
      </c>
      <c r="C546" s="3">
        <v>2</v>
      </c>
      <c r="D546" s="3" t="str">
        <f>VLOOKUP(B546,Key!$B$5:$C$53,2,FALSE)</f>
        <v>A</v>
      </c>
      <c r="F546" s="3" t="s">
        <v>4558</v>
      </c>
      <c r="G546" s="3">
        <v>1</v>
      </c>
      <c r="H546" s="3">
        <v>8</v>
      </c>
      <c r="I546" s="3" t="str">
        <f>VLOOKUP(G546,Key!$B$5:$C$53,2,FALSE)</f>
        <v>A</v>
      </c>
      <c r="K546" s="3" t="s">
        <v>13461</v>
      </c>
      <c r="L546" s="3">
        <v>5</v>
      </c>
      <c r="M546" s="3">
        <v>4</v>
      </c>
      <c r="N546" s="3" t="str">
        <f>VLOOKUP(L546,Key!$B$5:$C$53,2,FALSE)</f>
        <v>E</v>
      </c>
      <c r="U546" s="3" t="s">
        <v>18439</v>
      </c>
      <c r="V546" s="3">
        <v>1</v>
      </c>
      <c r="W546" s="3">
        <v>2</v>
      </c>
      <c r="X546" s="3" t="str">
        <f>VLOOKUP(V546,Key!$B$5:$C$53,2,FALSE)</f>
        <v>A</v>
      </c>
    </row>
    <row r="547" spans="1:24" x14ac:dyDescent="0.25">
      <c r="A547" s="3" t="s">
        <v>562</v>
      </c>
      <c r="B547" s="3">
        <v>1</v>
      </c>
      <c r="C547" s="3">
        <v>2</v>
      </c>
      <c r="D547" s="3" t="str">
        <f>VLOOKUP(B547,Key!$B$5:$C$53,2,FALSE)</f>
        <v>A</v>
      </c>
      <c r="F547" s="3" t="s">
        <v>4559</v>
      </c>
      <c r="G547" s="3">
        <v>1</v>
      </c>
      <c r="H547" s="3">
        <v>8</v>
      </c>
      <c r="I547" s="3" t="str">
        <f>VLOOKUP(G547,Key!$B$5:$C$53,2,FALSE)</f>
        <v>A</v>
      </c>
      <c r="K547" s="3" t="s">
        <v>13462</v>
      </c>
      <c r="L547" s="3">
        <v>5</v>
      </c>
      <c r="M547" s="3">
        <v>4</v>
      </c>
      <c r="N547" s="3" t="str">
        <f>VLOOKUP(L547,Key!$B$5:$C$53,2,FALSE)</f>
        <v>E</v>
      </c>
      <c r="U547" s="3" t="s">
        <v>18440</v>
      </c>
      <c r="V547" s="3">
        <v>1</v>
      </c>
      <c r="W547" s="3">
        <v>2</v>
      </c>
      <c r="X547" s="3" t="str">
        <f>VLOOKUP(V547,Key!$B$5:$C$53,2,FALSE)</f>
        <v>A</v>
      </c>
    </row>
    <row r="548" spans="1:24" x14ac:dyDescent="0.25">
      <c r="A548" s="3" t="s">
        <v>563</v>
      </c>
      <c r="B548" s="3">
        <v>1</v>
      </c>
      <c r="C548" s="3">
        <v>2</v>
      </c>
      <c r="D548" s="3" t="str">
        <f>VLOOKUP(B548,Key!$B$5:$C$53,2,FALSE)</f>
        <v>A</v>
      </c>
      <c r="F548" s="3" t="s">
        <v>4560</v>
      </c>
      <c r="G548" s="3">
        <v>1</v>
      </c>
      <c r="H548" s="3">
        <v>8</v>
      </c>
      <c r="I548" s="3" t="str">
        <f>VLOOKUP(G548,Key!$B$5:$C$53,2,FALSE)</f>
        <v>A</v>
      </c>
      <c r="K548" s="3" t="s">
        <v>13463</v>
      </c>
      <c r="L548" s="3">
        <v>5</v>
      </c>
      <c r="M548" s="3">
        <v>4</v>
      </c>
      <c r="N548" s="3" t="str">
        <f>VLOOKUP(L548,Key!$B$5:$C$53,2,FALSE)</f>
        <v>E</v>
      </c>
      <c r="U548" s="3" t="s">
        <v>18441</v>
      </c>
      <c r="V548" s="3">
        <v>1</v>
      </c>
      <c r="W548" s="3">
        <v>2</v>
      </c>
      <c r="X548" s="3" t="str">
        <f>VLOOKUP(V548,Key!$B$5:$C$53,2,FALSE)</f>
        <v>A</v>
      </c>
    </row>
    <row r="549" spans="1:24" x14ac:dyDescent="0.25">
      <c r="A549" s="3" t="s">
        <v>564</v>
      </c>
      <c r="B549" s="3">
        <v>1</v>
      </c>
      <c r="C549" s="3">
        <v>2</v>
      </c>
      <c r="D549" s="3" t="str">
        <f>VLOOKUP(B549,Key!$B$5:$C$53,2,FALSE)</f>
        <v>A</v>
      </c>
      <c r="F549" s="3" t="s">
        <v>4561</v>
      </c>
      <c r="G549" s="3">
        <v>1</v>
      </c>
      <c r="H549" s="3">
        <v>8</v>
      </c>
      <c r="I549" s="3" t="str">
        <f>VLOOKUP(G549,Key!$B$5:$C$53,2,FALSE)</f>
        <v>A</v>
      </c>
      <c r="K549" s="3" t="s">
        <v>13464</v>
      </c>
      <c r="L549" s="3">
        <v>5</v>
      </c>
      <c r="M549" s="3">
        <v>4</v>
      </c>
      <c r="N549" s="3" t="str">
        <f>VLOOKUP(L549,Key!$B$5:$C$53,2,FALSE)</f>
        <v>E</v>
      </c>
      <c r="U549" s="3" t="s">
        <v>18442</v>
      </c>
      <c r="V549" s="3">
        <v>1</v>
      </c>
      <c r="W549" s="3">
        <v>2</v>
      </c>
      <c r="X549" s="3" t="str">
        <f>VLOOKUP(V549,Key!$B$5:$C$53,2,FALSE)</f>
        <v>A</v>
      </c>
    </row>
    <row r="550" spans="1:24" x14ac:dyDescent="0.25">
      <c r="A550" s="3" t="s">
        <v>565</v>
      </c>
      <c r="B550" s="3">
        <v>1</v>
      </c>
      <c r="C550" s="3">
        <v>2</v>
      </c>
      <c r="D550" s="3" t="str">
        <f>VLOOKUP(B550,Key!$B$5:$C$53,2,FALSE)</f>
        <v>A</v>
      </c>
      <c r="F550" s="3" t="s">
        <v>4562</v>
      </c>
      <c r="G550" s="3">
        <v>1</v>
      </c>
      <c r="H550" s="3">
        <v>8</v>
      </c>
      <c r="I550" s="3" t="str">
        <f>VLOOKUP(G550,Key!$B$5:$C$53,2,FALSE)</f>
        <v>A</v>
      </c>
      <c r="K550" s="3" t="s">
        <v>13465</v>
      </c>
      <c r="L550" s="3">
        <v>5</v>
      </c>
      <c r="M550" s="3">
        <v>4</v>
      </c>
      <c r="N550" s="3" t="str">
        <f>VLOOKUP(L550,Key!$B$5:$C$53,2,FALSE)</f>
        <v>E</v>
      </c>
      <c r="U550" s="3" t="s">
        <v>18443</v>
      </c>
      <c r="V550" s="3">
        <v>1</v>
      </c>
      <c r="W550" s="3">
        <v>2</v>
      </c>
      <c r="X550" s="3" t="str">
        <f>VLOOKUP(V550,Key!$B$5:$C$53,2,FALSE)</f>
        <v>A</v>
      </c>
    </row>
    <row r="551" spans="1:24" x14ac:dyDescent="0.25">
      <c r="A551" s="3" t="s">
        <v>566</v>
      </c>
      <c r="B551" s="3">
        <v>1</v>
      </c>
      <c r="C551" s="3">
        <v>2</v>
      </c>
      <c r="D551" s="3" t="str">
        <f>VLOOKUP(B551,Key!$B$5:$C$53,2,FALSE)</f>
        <v>A</v>
      </c>
      <c r="F551" s="3" t="s">
        <v>4563</v>
      </c>
      <c r="G551" s="3">
        <v>1</v>
      </c>
      <c r="H551" s="3">
        <v>8</v>
      </c>
      <c r="I551" s="3" t="str">
        <f>VLOOKUP(G551,Key!$B$5:$C$53,2,FALSE)</f>
        <v>A</v>
      </c>
      <c r="K551" s="3" t="s">
        <v>13466</v>
      </c>
      <c r="L551" s="3">
        <v>5</v>
      </c>
      <c r="M551" s="3">
        <v>4</v>
      </c>
      <c r="N551" s="3" t="str">
        <f>VLOOKUP(L551,Key!$B$5:$C$53,2,FALSE)</f>
        <v>E</v>
      </c>
      <c r="U551" s="3" t="s">
        <v>18444</v>
      </c>
      <c r="V551" s="3">
        <v>1</v>
      </c>
      <c r="W551" s="3">
        <v>2</v>
      </c>
      <c r="X551" s="3" t="str">
        <f>VLOOKUP(V551,Key!$B$5:$C$53,2,FALSE)</f>
        <v>A</v>
      </c>
    </row>
    <row r="552" spans="1:24" x14ac:dyDescent="0.25">
      <c r="A552" s="3" t="s">
        <v>567</v>
      </c>
      <c r="B552" s="3">
        <v>1</v>
      </c>
      <c r="C552" s="3">
        <v>2</v>
      </c>
      <c r="D552" s="3" t="str">
        <f>VLOOKUP(B552,Key!$B$5:$C$53,2,FALSE)</f>
        <v>A</v>
      </c>
      <c r="F552" s="3" t="s">
        <v>4564</v>
      </c>
      <c r="G552" s="3">
        <v>1</v>
      </c>
      <c r="H552" s="3">
        <v>8</v>
      </c>
      <c r="I552" s="3" t="str">
        <f>VLOOKUP(G552,Key!$B$5:$C$53,2,FALSE)</f>
        <v>A</v>
      </c>
      <c r="K552" s="3" t="s">
        <v>13467</v>
      </c>
      <c r="L552" s="3">
        <v>5</v>
      </c>
      <c r="M552" s="3">
        <v>4</v>
      </c>
      <c r="N552" s="3" t="str">
        <f>VLOOKUP(L552,Key!$B$5:$C$53,2,FALSE)</f>
        <v>E</v>
      </c>
      <c r="U552" s="3" t="s">
        <v>18445</v>
      </c>
      <c r="V552" s="3">
        <v>1</v>
      </c>
      <c r="W552" s="3">
        <v>2</v>
      </c>
      <c r="X552" s="3" t="str">
        <f>VLOOKUP(V552,Key!$B$5:$C$53,2,FALSE)</f>
        <v>A</v>
      </c>
    </row>
    <row r="553" spans="1:24" x14ac:dyDescent="0.25">
      <c r="A553" s="3" t="s">
        <v>568</v>
      </c>
      <c r="B553" s="3">
        <v>1</v>
      </c>
      <c r="C553" s="3">
        <v>2</v>
      </c>
      <c r="D553" s="3" t="str">
        <f>VLOOKUP(B553,Key!$B$5:$C$53,2,FALSE)</f>
        <v>A</v>
      </c>
      <c r="F553" s="3" t="s">
        <v>4565</v>
      </c>
      <c r="G553" s="3">
        <v>1</v>
      </c>
      <c r="H553" s="3">
        <v>8</v>
      </c>
      <c r="I553" s="3" t="str">
        <f>VLOOKUP(G553,Key!$B$5:$C$53,2,FALSE)</f>
        <v>A</v>
      </c>
      <c r="K553" s="3" t="s">
        <v>13468</v>
      </c>
      <c r="L553" s="3">
        <v>5</v>
      </c>
      <c r="M553" s="3">
        <v>4</v>
      </c>
      <c r="N553" s="3" t="str">
        <f>VLOOKUP(L553,Key!$B$5:$C$53,2,FALSE)</f>
        <v>E</v>
      </c>
      <c r="U553" s="3" t="s">
        <v>18446</v>
      </c>
      <c r="V553" s="3">
        <v>1</v>
      </c>
      <c r="W553" s="3">
        <v>2</v>
      </c>
      <c r="X553" s="3" t="str">
        <f>VLOOKUP(V553,Key!$B$5:$C$53,2,FALSE)</f>
        <v>A</v>
      </c>
    </row>
    <row r="554" spans="1:24" x14ac:dyDescent="0.25">
      <c r="A554" s="3" t="s">
        <v>569</v>
      </c>
      <c r="B554" s="3">
        <v>1</v>
      </c>
      <c r="C554" s="3">
        <v>2</v>
      </c>
      <c r="D554" s="3" t="str">
        <f>VLOOKUP(B554,Key!$B$5:$C$53,2,FALSE)</f>
        <v>A</v>
      </c>
      <c r="F554" s="3" t="s">
        <v>4566</v>
      </c>
      <c r="G554" s="3">
        <v>1</v>
      </c>
      <c r="H554" s="3">
        <v>8</v>
      </c>
      <c r="I554" s="3" t="str">
        <f>VLOOKUP(G554,Key!$B$5:$C$53,2,FALSE)</f>
        <v>A</v>
      </c>
      <c r="K554" s="3" t="s">
        <v>13469</v>
      </c>
      <c r="L554" s="3">
        <v>5</v>
      </c>
      <c r="M554" s="3">
        <v>4</v>
      </c>
      <c r="N554" s="3" t="str">
        <f>VLOOKUP(L554,Key!$B$5:$C$53,2,FALSE)</f>
        <v>E</v>
      </c>
      <c r="U554" s="3" t="s">
        <v>18447</v>
      </c>
      <c r="V554" s="3">
        <v>1</v>
      </c>
      <c r="W554" s="3">
        <v>2</v>
      </c>
      <c r="X554" s="3" t="str">
        <f>VLOOKUP(V554,Key!$B$5:$C$53,2,FALSE)</f>
        <v>A</v>
      </c>
    </row>
    <row r="555" spans="1:24" x14ac:dyDescent="0.25">
      <c r="A555" s="3" t="s">
        <v>570</v>
      </c>
      <c r="B555" s="3">
        <v>1</v>
      </c>
      <c r="C555" s="3">
        <v>2</v>
      </c>
      <c r="D555" s="3" t="str">
        <f>VLOOKUP(B555,Key!$B$5:$C$53,2,FALSE)</f>
        <v>A</v>
      </c>
      <c r="F555" s="3" t="s">
        <v>4567</v>
      </c>
      <c r="G555" s="3">
        <v>1</v>
      </c>
      <c r="H555" s="3">
        <v>8</v>
      </c>
      <c r="I555" s="3" t="str">
        <f>VLOOKUP(G555,Key!$B$5:$C$53,2,FALSE)</f>
        <v>A</v>
      </c>
      <c r="K555" s="3" t="s">
        <v>13470</v>
      </c>
      <c r="L555" s="3">
        <v>5</v>
      </c>
      <c r="M555" s="3">
        <v>4</v>
      </c>
      <c r="N555" s="3" t="str">
        <f>VLOOKUP(L555,Key!$B$5:$C$53,2,FALSE)</f>
        <v>E</v>
      </c>
      <c r="U555" s="3" t="s">
        <v>18448</v>
      </c>
      <c r="V555" s="3">
        <v>1</v>
      </c>
      <c r="W555" s="3">
        <v>2</v>
      </c>
      <c r="X555" s="3" t="str">
        <f>VLOOKUP(V555,Key!$B$5:$C$53,2,FALSE)</f>
        <v>A</v>
      </c>
    </row>
    <row r="556" spans="1:24" x14ac:dyDescent="0.25">
      <c r="A556" s="3" t="s">
        <v>571</v>
      </c>
      <c r="B556" s="3">
        <v>1</v>
      </c>
      <c r="C556" s="3">
        <v>2</v>
      </c>
      <c r="D556" s="3" t="str">
        <f>VLOOKUP(B556,Key!$B$5:$C$53,2,FALSE)</f>
        <v>A</v>
      </c>
      <c r="F556" s="3" t="s">
        <v>4568</v>
      </c>
      <c r="G556" s="3">
        <v>1</v>
      </c>
      <c r="H556" s="3">
        <v>8</v>
      </c>
      <c r="I556" s="3" t="str">
        <f>VLOOKUP(G556,Key!$B$5:$C$53,2,FALSE)</f>
        <v>A</v>
      </c>
      <c r="K556" s="3" t="s">
        <v>13471</v>
      </c>
      <c r="L556" s="3">
        <v>5</v>
      </c>
      <c r="M556" s="3">
        <v>4</v>
      </c>
      <c r="N556" s="3" t="str">
        <f>VLOOKUP(L556,Key!$B$5:$C$53,2,FALSE)</f>
        <v>E</v>
      </c>
      <c r="U556" s="3" t="s">
        <v>18449</v>
      </c>
      <c r="V556" s="3">
        <v>1</v>
      </c>
      <c r="W556" s="3">
        <v>2</v>
      </c>
      <c r="X556" s="3" t="str">
        <f>VLOOKUP(V556,Key!$B$5:$C$53,2,FALSE)</f>
        <v>A</v>
      </c>
    </row>
    <row r="557" spans="1:24" x14ac:dyDescent="0.25">
      <c r="A557" s="3" t="s">
        <v>572</v>
      </c>
      <c r="B557" s="3">
        <v>1</v>
      </c>
      <c r="C557" s="3">
        <v>2</v>
      </c>
      <c r="D557" s="3" t="str">
        <f>VLOOKUP(B557,Key!$B$5:$C$53,2,FALSE)</f>
        <v>A</v>
      </c>
      <c r="F557" s="3" t="s">
        <v>4569</v>
      </c>
      <c r="G557" s="3">
        <v>5</v>
      </c>
      <c r="H557" s="3">
        <v>8</v>
      </c>
      <c r="I557" s="3" t="str">
        <f>VLOOKUP(G557,Key!$B$5:$C$53,2,FALSE)</f>
        <v>E</v>
      </c>
      <c r="K557" s="3" t="s">
        <v>10346</v>
      </c>
      <c r="L557" s="3">
        <v>5</v>
      </c>
      <c r="M557" s="3">
        <v>4</v>
      </c>
      <c r="N557" s="3" t="str">
        <f>VLOOKUP(L557,Key!$B$5:$C$53,2,FALSE)</f>
        <v>E</v>
      </c>
      <c r="U557" s="3" t="s">
        <v>18450</v>
      </c>
      <c r="V557" s="3">
        <v>1</v>
      </c>
      <c r="W557" s="3">
        <v>2</v>
      </c>
      <c r="X557" s="3" t="str">
        <f>VLOOKUP(V557,Key!$B$5:$C$53,2,FALSE)</f>
        <v>A</v>
      </c>
    </row>
    <row r="558" spans="1:24" x14ac:dyDescent="0.25">
      <c r="A558" s="3" t="s">
        <v>573</v>
      </c>
      <c r="B558" s="3">
        <v>1</v>
      </c>
      <c r="C558" s="3">
        <v>2</v>
      </c>
      <c r="D558" s="3" t="str">
        <f>VLOOKUP(B558,Key!$B$5:$C$53,2,FALSE)</f>
        <v>A</v>
      </c>
      <c r="F558" s="3" t="s">
        <v>4570</v>
      </c>
      <c r="G558" s="3">
        <v>5</v>
      </c>
      <c r="H558" s="3">
        <v>8</v>
      </c>
      <c r="I558" s="3" t="str">
        <f>VLOOKUP(G558,Key!$B$5:$C$53,2,FALSE)</f>
        <v>E</v>
      </c>
      <c r="K558" s="3" t="s">
        <v>13472</v>
      </c>
      <c r="L558" s="3">
        <v>5</v>
      </c>
      <c r="M558" s="3">
        <v>4</v>
      </c>
      <c r="N558" s="3" t="str">
        <f>VLOOKUP(L558,Key!$B$5:$C$53,2,FALSE)</f>
        <v>E</v>
      </c>
      <c r="U558" s="3" t="s">
        <v>18451</v>
      </c>
      <c r="V558" s="3">
        <v>1</v>
      </c>
      <c r="W558" s="3">
        <v>2</v>
      </c>
      <c r="X558" s="3" t="str">
        <f>VLOOKUP(V558,Key!$B$5:$C$53,2,FALSE)</f>
        <v>A</v>
      </c>
    </row>
    <row r="559" spans="1:24" x14ac:dyDescent="0.25">
      <c r="A559" s="3" t="s">
        <v>574</v>
      </c>
      <c r="B559" s="3">
        <v>1</v>
      </c>
      <c r="C559" s="3">
        <v>2</v>
      </c>
      <c r="D559" s="3" t="str">
        <f>VLOOKUP(B559,Key!$B$5:$C$53,2,FALSE)</f>
        <v>A</v>
      </c>
      <c r="F559" s="3" t="s">
        <v>4571</v>
      </c>
      <c r="G559" s="3">
        <v>8</v>
      </c>
      <c r="H559" s="3">
        <v>8</v>
      </c>
      <c r="I559" s="3" t="str">
        <f>VLOOKUP(G559,Key!$B$5:$C$53,2,FALSE)</f>
        <v>H</v>
      </c>
      <c r="K559" s="3" t="s">
        <v>13473</v>
      </c>
      <c r="L559" s="3">
        <v>5</v>
      </c>
      <c r="M559" s="3">
        <v>4</v>
      </c>
      <c r="N559" s="3" t="str">
        <f>VLOOKUP(L559,Key!$B$5:$C$53,2,FALSE)</f>
        <v>E</v>
      </c>
      <c r="U559" s="3" t="s">
        <v>18452</v>
      </c>
      <c r="V559" s="3">
        <v>1</v>
      </c>
      <c r="W559" s="3">
        <v>2</v>
      </c>
      <c r="X559" s="3" t="str">
        <f>VLOOKUP(V559,Key!$B$5:$C$53,2,FALSE)</f>
        <v>A</v>
      </c>
    </row>
    <row r="560" spans="1:24" x14ac:dyDescent="0.25">
      <c r="A560" s="3" t="s">
        <v>575</v>
      </c>
      <c r="B560" s="3">
        <v>1</v>
      </c>
      <c r="C560" s="3">
        <v>2</v>
      </c>
      <c r="D560" s="3" t="str">
        <f>VLOOKUP(B560,Key!$B$5:$C$53,2,FALSE)</f>
        <v>A</v>
      </c>
      <c r="F560" s="3" t="s">
        <v>4572</v>
      </c>
      <c r="G560" s="3">
        <v>8</v>
      </c>
      <c r="H560" s="3">
        <v>8</v>
      </c>
      <c r="I560" s="3" t="str">
        <f>VLOOKUP(G560,Key!$B$5:$C$53,2,FALSE)</f>
        <v>H</v>
      </c>
      <c r="K560" s="3" t="s">
        <v>13474</v>
      </c>
      <c r="L560" s="3">
        <v>5</v>
      </c>
      <c r="M560" s="3">
        <v>4</v>
      </c>
      <c r="N560" s="3" t="str">
        <f>VLOOKUP(L560,Key!$B$5:$C$53,2,FALSE)</f>
        <v>E</v>
      </c>
      <c r="U560" s="3" t="s">
        <v>18453</v>
      </c>
      <c r="V560" s="3">
        <v>1</v>
      </c>
      <c r="W560" s="3">
        <v>2</v>
      </c>
      <c r="X560" s="3" t="str">
        <f>VLOOKUP(V560,Key!$B$5:$C$53,2,FALSE)</f>
        <v>A</v>
      </c>
    </row>
    <row r="561" spans="1:24" x14ac:dyDescent="0.25">
      <c r="A561" s="3" t="s">
        <v>576</v>
      </c>
      <c r="B561" s="3">
        <v>1</v>
      </c>
      <c r="C561" s="3">
        <v>2</v>
      </c>
      <c r="D561" s="3" t="str">
        <f>VLOOKUP(B561,Key!$B$5:$C$53,2,FALSE)</f>
        <v>A</v>
      </c>
      <c r="F561" s="3" t="s">
        <v>4573</v>
      </c>
      <c r="G561" s="3">
        <v>8</v>
      </c>
      <c r="H561" s="3">
        <v>8</v>
      </c>
      <c r="I561" s="3" t="str">
        <f>VLOOKUP(G561,Key!$B$5:$C$53,2,FALSE)</f>
        <v>H</v>
      </c>
      <c r="K561" s="3" t="s">
        <v>13475</v>
      </c>
      <c r="L561" s="3">
        <v>5</v>
      </c>
      <c r="M561" s="3">
        <v>4</v>
      </c>
      <c r="N561" s="3" t="str">
        <f>VLOOKUP(L561,Key!$B$5:$C$53,2,FALSE)</f>
        <v>E</v>
      </c>
      <c r="U561" s="3" t="s">
        <v>18454</v>
      </c>
      <c r="V561" s="3">
        <v>1</v>
      </c>
      <c r="W561" s="3">
        <v>2</v>
      </c>
      <c r="X561" s="3" t="str">
        <f>VLOOKUP(V561,Key!$B$5:$C$53,2,FALSE)</f>
        <v>A</v>
      </c>
    </row>
    <row r="562" spans="1:24" x14ac:dyDescent="0.25">
      <c r="A562" s="3" t="s">
        <v>577</v>
      </c>
      <c r="B562" s="3">
        <v>1</v>
      </c>
      <c r="C562" s="3">
        <v>2</v>
      </c>
      <c r="D562" s="3" t="str">
        <f>VLOOKUP(B562,Key!$B$5:$C$53,2,FALSE)</f>
        <v>A</v>
      </c>
      <c r="F562" s="3" t="s">
        <v>4574</v>
      </c>
      <c r="G562" s="3">
        <v>8</v>
      </c>
      <c r="H562" s="3">
        <v>8</v>
      </c>
      <c r="I562" s="3" t="str">
        <f>VLOOKUP(G562,Key!$B$5:$C$53,2,FALSE)</f>
        <v>H</v>
      </c>
      <c r="K562" s="3" t="s">
        <v>13476</v>
      </c>
      <c r="L562" s="3">
        <v>5</v>
      </c>
      <c r="M562" s="3">
        <v>4</v>
      </c>
      <c r="N562" s="3" t="str">
        <f>VLOOKUP(L562,Key!$B$5:$C$53,2,FALSE)</f>
        <v>E</v>
      </c>
      <c r="U562" s="3" t="s">
        <v>18455</v>
      </c>
      <c r="V562" s="3">
        <v>1</v>
      </c>
      <c r="W562" s="3">
        <v>2</v>
      </c>
      <c r="X562" s="3" t="str">
        <f>VLOOKUP(V562,Key!$B$5:$C$53,2,FALSE)</f>
        <v>A</v>
      </c>
    </row>
    <row r="563" spans="1:24" x14ac:dyDescent="0.25">
      <c r="A563" s="3" t="s">
        <v>578</v>
      </c>
      <c r="B563" s="3">
        <v>1</v>
      </c>
      <c r="C563" s="3">
        <v>2</v>
      </c>
      <c r="D563" s="3" t="str">
        <f>VLOOKUP(B563,Key!$B$5:$C$53,2,FALSE)</f>
        <v>A</v>
      </c>
      <c r="F563" s="3" t="s">
        <v>4575</v>
      </c>
      <c r="G563" s="3">
        <v>8</v>
      </c>
      <c r="H563" s="3">
        <v>8</v>
      </c>
      <c r="I563" s="3" t="str">
        <f>VLOOKUP(G563,Key!$B$5:$C$53,2,FALSE)</f>
        <v>H</v>
      </c>
      <c r="K563" s="3" t="s">
        <v>13477</v>
      </c>
      <c r="L563" s="3">
        <v>5</v>
      </c>
      <c r="M563" s="3">
        <v>4</v>
      </c>
      <c r="N563" s="3" t="str">
        <f>VLOOKUP(L563,Key!$B$5:$C$53,2,FALSE)</f>
        <v>E</v>
      </c>
      <c r="U563" s="3" t="s">
        <v>18456</v>
      </c>
      <c r="V563" s="3">
        <v>1</v>
      </c>
      <c r="W563" s="3">
        <v>2</v>
      </c>
      <c r="X563" s="3" t="str">
        <f>VLOOKUP(V563,Key!$B$5:$C$53,2,FALSE)</f>
        <v>A</v>
      </c>
    </row>
    <row r="564" spans="1:24" x14ac:dyDescent="0.25">
      <c r="A564" s="3" t="s">
        <v>579</v>
      </c>
      <c r="B564" s="3">
        <v>1</v>
      </c>
      <c r="C564" s="3">
        <v>2</v>
      </c>
      <c r="D564" s="3" t="str">
        <f>VLOOKUP(B564,Key!$B$5:$C$53,2,FALSE)</f>
        <v>A</v>
      </c>
      <c r="F564" s="3" t="s">
        <v>4576</v>
      </c>
      <c r="G564" s="3">
        <v>8</v>
      </c>
      <c r="H564" s="3">
        <v>8</v>
      </c>
      <c r="I564" s="3" t="str">
        <f>VLOOKUP(G564,Key!$B$5:$C$53,2,FALSE)</f>
        <v>H</v>
      </c>
      <c r="K564" s="3" t="s">
        <v>13478</v>
      </c>
      <c r="L564" s="3">
        <v>5</v>
      </c>
      <c r="M564" s="3">
        <v>4</v>
      </c>
      <c r="N564" s="3" t="str">
        <f>VLOOKUP(L564,Key!$B$5:$C$53,2,FALSE)</f>
        <v>E</v>
      </c>
      <c r="U564" s="3" t="s">
        <v>18457</v>
      </c>
      <c r="V564" s="3">
        <v>1</v>
      </c>
      <c r="W564" s="3">
        <v>2</v>
      </c>
      <c r="X564" s="3" t="str">
        <f>VLOOKUP(V564,Key!$B$5:$C$53,2,FALSE)</f>
        <v>A</v>
      </c>
    </row>
    <row r="565" spans="1:24" x14ac:dyDescent="0.25">
      <c r="A565" s="3" t="s">
        <v>580</v>
      </c>
      <c r="B565" s="3">
        <v>1</v>
      </c>
      <c r="C565" s="3">
        <v>2</v>
      </c>
      <c r="D565" s="3" t="str">
        <f>VLOOKUP(B565,Key!$B$5:$C$53,2,FALSE)</f>
        <v>A</v>
      </c>
      <c r="F565" s="3" t="s">
        <v>4577</v>
      </c>
      <c r="G565" s="3">
        <v>8</v>
      </c>
      <c r="H565" s="3">
        <v>8</v>
      </c>
      <c r="I565" s="3" t="str">
        <f>VLOOKUP(G565,Key!$B$5:$C$53,2,FALSE)</f>
        <v>H</v>
      </c>
      <c r="K565" s="3" t="s">
        <v>13479</v>
      </c>
      <c r="L565" s="3">
        <v>5</v>
      </c>
      <c r="M565" s="3">
        <v>4</v>
      </c>
      <c r="N565" s="3" t="str">
        <f>VLOOKUP(L565,Key!$B$5:$C$53,2,FALSE)</f>
        <v>E</v>
      </c>
      <c r="U565" s="3" t="s">
        <v>18458</v>
      </c>
      <c r="V565" s="3">
        <v>1</v>
      </c>
      <c r="W565" s="3">
        <v>2</v>
      </c>
      <c r="X565" s="3" t="str">
        <f>VLOOKUP(V565,Key!$B$5:$C$53,2,FALSE)</f>
        <v>A</v>
      </c>
    </row>
    <row r="566" spans="1:24" x14ac:dyDescent="0.25">
      <c r="A566" s="3" t="s">
        <v>581</v>
      </c>
      <c r="B566" s="3">
        <v>1</v>
      </c>
      <c r="C566" s="3">
        <v>2</v>
      </c>
      <c r="D566" s="3" t="str">
        <f>VLOOKUP(B566,Key!$B$5:$C$53,2,FALSE)</f>
        <v>A</v>
      </c>
      <c r="F566" s="3" t="s">
        <v>4578</v>
      </c>
      <c r="G566" s="3">
        <v>8</v>
      </c>
      <c r="H566" s="3">
        <v>8</v>
      </c>
      <c r="I566" s="3" t="str">
        <f>VLOOKUP(G566,Key!$B$5:$C$53,2,FALSE)</f>
        <v>H</v>
      </c>
      <c r="K566" s="3" t="s">
        <v>13480</v>
      </c>
      <c r="L566" s="3">
        <v>5</v>
      </c>
      <c r="M566" s="3">
        <v>4</v>
      </c>
      <c r="N566" s="3" t="str">
        <f>VLOOKUP(L566,Key!$B$5:$C$53,2,FALSE)</f>
        <v>E</v>
      </c>
      <c r="U566" s="3" t="s">
        <v>18459</v>
      </c>
      <c r="V566" s="3">
        <v>1</v>
      </c>
      <c r="W566" s="3">
        <v>2</v>
      </c>
      <c r="X566" s="3" t="str">
        <f>VLOOKUP(V566,Key!$B$5:$C$53,2,FALSE)</f>
        <v>A</v>
      </c>
    </row>
    <row r="567" spans="1:24" x14ac:dyDescent="0.25">
      <c r="A567" s="3" t="s">
        <v>582</v>
      </c>
      <c r="B567" s="3">
        <v>1</v>
      </c>
      <c r="C567" s="3">
        <v>2</v>
      </c>
      <c r="D567" s="3" t="str">
        <f>VLOOKUP(B567,Key!$B$5:$C$53,2,FALSE)</f>
        <v>A</v>
      </c>
      <c r="F567" s="3" t="s">
        <v>4579</v>
      </c>
      <c r="G567" s="3">
        <v>10</v>
      </c>
      <c r="H567" s="3">
        <v>8</v>
      </c>
      <c r="I567" s="3" t="str">
        <f>VLOOKUP(G567,Key!$B$5:$C$53,2,FALSE)</f>
        <v>J</v>
      </c>
      <c r="K567" s="3" t="s">
        <v>13481</v>
      </c>
      <c r="L567" s="3">
        <v>5</v>
      </c>
      <c r="M567" s="3">
        <v>4</v>
      </c>
      <c r="N567" s="3" t="str">
        <f>VLOOKUP(L567,Key!$B$5:$C$53,2,FALSE)</f>
        <v>E</v>
      </c>
      <c r="U567" s="3" t="s">
        <v>18460</v>
      </c>
      <c r="V567" s="3">
        <v>1</v>
      </c>
      <c r="W567" s="3">
        <v>2</v>
      </c>
      <c r="X567" s="3" t="str">
        <f>VLOOKUP(V567,Key!$B$5:$C$53,2,FALSE)</f>
        <v>A</v>
      </c>
    </row>
    <row r="568" spans="1:24" x14ac:dyDescent="0.25">
      <c r="A568" s="3" t="s">
        <v>583</v>
      </c>
      <c r="B568" s="3">
        <v>1</v>
      </c>
      <c r="C568" s="3">
        <v>2</v>
      </c>
      <c r="D568" s="3" t="str">
        <f>VLOOKUP(B568,Key!$B$5:$C$53,2,FALSE)</f>
        <v>A</v>
      </c>
      <c r="F568" s="3" t="s">
        <v>4580</v>
      </c>
      <c r="G568" s="3">
        <v>10</v>
      </c>
      <c r="H568" s="3">
        <v>8</v>
      </c>
      <c r="I568" s="3" t="str">
        <f>VLOOKUP(G568,Key!$B$5:$C$53,2,FALSE)</f>
        <v>J</v>
      </c>
      <c r="K568" s="3" t="s">
        <v>13482</v>
      </c>
      <c r="L568" s="3">
        <v>5</v>
      </c>
      <c r="M568" s="3">
        <v>4</v>
      </c>
      <c r="N568" s="3" t="str">
        <f>VLOOKUP(L568,Key!$B$5:$C$53,2,FALSE)</f>
        <v>E</v>
      </c>
      <c r="U568" s="3" t="s">
        <v>18461</v>
      </c>
      <c r="V568" s="3">
        <v>1</v>
      </c>
      <c r="W568" s="3">
        <v>2</v>
      </c>
      <c r="X568" s="3" t="str">
        <f>VLOOKUP(V568,Key!$B$5:$C$53,2,FALSE)</f>
        <v>A</v>
      </c>
    </row>
    <row r="569" spans="1:24" x14ac:dyDescent="0.25">
      <c r="A569" s="3" t="s">
        <v>584</v>
      </c>
      <c r="B569" s="3">
        <v>1</v>
      </c>
      <c r="C569" s="3">
        <v>2</v>
      </c>
      <c r="D569" s="3" t="str">
        <f>VLOOKUP(B569,Key!$B$5:$C$53,2,FALSE)</f>
        <v>A</v>
      </c>
      <c r="F569" s="3" t="s">
        <v>4581</v>
      </c>
      <c r="G569" s="3">
        <v>10</v>
      </c>
      <c r="H569" s="3">
        <v>8</v>
      </c>
      <c r="I569" s="3" t="str">
        <f>VLOOKUP(G569,Key!$B$5:$C$53,2,FALSE)</f>
        <v>J</v>
      </c>
      <c r="K569" s="3" t="s">
        <v>13483</v>
      </c>
      <c r="L569" s="3">
        <v>5</v>
      </c>
      <c r="M569" s="3">
        <v>4</v>
      </c>
      <c r="N569" s="3" t="str">
        <f>VLOOKUP(L569,Key!$B$5:$C$53,2,FALSE)</f>
        <v>E</v>
      </c>
      <c r="U569" s="3" t="s">
        <v>18462</v>
      </c>
      <c r="V569" s="3">
        <v>1</v>
      </c>
      <c r="W569" s="3">
        <v>2</v>
      </c>
      <c r="X569" s="3" t="str">
        <f>VLOOKUP(V569,Key!$B$5:$C$53,2,FALSE)</f>
        <v>A</v>
      </c>
    </row>
    <row r="570" spans="1:24" x14ac:dyDescent="0.25">
      <c r="A570" s="3" t="s">
        <v>585</v>
      </c>
      <c r="B570" s="3">
        <v>1</v>
      </c>
      <c r="C570" s="3">
        <v>2</v>
      </c>
      <c r="D570" s="3" t="str">
        <f>VLOOKUP(B570,Key!$B$5:$C$53,2,FALSE)</f>
        <v>A</v>
      </c>
      <c r="F570" s="3" t="s">
        <v>4582</v>
      </c>
      <c r="G570" s="3">
        <v>10</v>
      </c>
      <c r="H570" s="3">
        <v>8</v>
      </c>
      <c r="I570" s="3" t="str">
        <f>VLOOKUP(G570,Key!$B$5:$C$53,2,FALSE)</f>
        <v>J</v>
      </c>
      <c r="K570" s="3" t="s">
        <v>13484</v>
      </c>
      <c r="L570" s="3">
        <v>10</v>
      </c>
      <c r="M570" s="3">
        <v>4</v>
      </c>
      <c r="N570" s="3" t="str">
        <f>VLOOKUP(L570,Key!$B$5:$C$53,2,FALSE)</f>
        <v>J</v>
      </c>
      <c r="U570" s="3" t="s">
        <v>18463</v>
      </c>
      <c r="V570" s="3">
        <v>1</v>
      </c>
      <c r="W570" s="3">
        <v>2</v>
      </c>
      <c r="X570" s="3" t="str">
        <f>VLOOKUP(V570,Key!$B$5:$C$53,2,FALSE)</f>
        <v>A</v>
      </c>
    </row>
    <row r="571" spans="1:24" x14ac:dyDescent="0.25">
      <c r="A571" s="3" t="s">
        <v>586</v>
      </c>
      <c r="B571" s="3">
        <v>1</v>
      </c>
      <c r="C571" s="3">
        <v>2</v>
      </c>
      <c r="D571" s="3" t="str">
        <f>VLOOKUP(B571,Key!$B$5:$C$53,2,FALSE)</f>
        <v>A</v>
      </c>
      <c r="F571" s="3" t="s">
        <v>4583</v>
      </c>
      <c r="G571" s="3">
        <v>14</v>
      </c>
      <c r="H571" s="3">
        <v>8</v>
      </c>
      <c r="I571" s="3" t="str">
        <f>VLOOKUP(G571,Key!$B$5:$C$53,2,FALSE)</f>
        <v>N</v>
      </c>
      <c r="K571" s="3" t="s">
        <v>13485</v>
      </c>
      <c r="L571" s="3">
        <v>10</v>
      </c>
      <c r="M571" s="3">
        <v>4</v>
      </c>
      <c r="N571" s="3" t="str">
        <f>VLOOKUP(L571,Key!$B$5:$C$53,2,FALSE)</f>
        <v>J</v>
      </c>
      <c r="U571" s="3" t="s">
        <v>18464</v>
      </c>
      <c r="V571" s="3">
        <v>1</v>
      </c>
      <c r="W571" s="3">
        <v>2</v>
      </c>
      <c r="X571" s="3" t="str">
        <f>VLOOKUP(V571,Key!$B$5:$C$53,2,FALSE)</f>
        <v>A</v>
      </c>
    </row>
    <row r="572" spans="1:24" x14ac:dyDescent="0.25">
      <c r="A572" s="3" t="s">
        <v>587</v>
      </c>
      <c r="B572" s="3">
        <v>1</v>
      </c>
      <c r="C572" s="3">
        <v>2</v>
      </c>
      <c r="D572" s="3" t="str">
        <f>VLOOKUP(B572,Key!$B$5:$C$53,2,FALSE)</f>
        <v>A</v>
      </c>
      <c r="F572" s="3" t="s">
        <v>4584</v>
      </c>
      <c r="G572" s="3">
        <v>14</v>
      </c>
      <c r="H572" s="3">
        <v>8</v>
      </c>
      <c r="I572" s="3" t="str">
        <f>VLOOKUP(G572,Key!$B$5:$C$53,2,FALSE)</f>
        <v>N</v>
      </c>
      <c r="K572" s="3" t="s">
        <v>13486</v>
      </c>
      <c r="L572" s="3">
        <v>10</v>
      </c>
      <c r="M572" s="3">
        <v>4</v>
      </c>
      <c r="N572" s="3" t="str">
        <f>VLOOKUP(L572,Key!$B$5:$C$53,2,FALSE)</f>
        <v>J</v>
      </c>
      <c r="U572" s="3" t="s">
        <v>18465</v>
      </c>
      <c r="V572" s="3">
        <v>1</v>
      </c>
      <c r="W572" s="3">
        <v>2</v>
      </c>
      <c r="X572" s="3" t="str">
        <f>VLOOKUP(V572,Key!$B$5:$C$53,2,FALSE)</f>
        <v>A</v>
      </c>
    </row>
    <row r="573" spans="1:24" x14ac:dyDescent="0.25">
      <c r="A573" s="3" t="s">
        <v>588</v>
      </c>
      <c r="B573" s="3">
        <v>1</v>
      </c>
      <c r="C573" s="3">
        <v>2</v>
      </c>
      <c r="D573" s="3" t="str">
        <f>VLOOKUP(B573,Key!$B$5:$C$53,2,FALSE)</f>
        <v>A</v>
      </c>
      <c r="F573" s="3" t="s">
        <v>4585</v>
      </c>
      <c r="G573" s="3">
        <v>14</v>
      </c>
      <c r="H573" s="3">
        <v>8</v>
      </c>
      <c r="I573" s="3" t="str">
        <f>VLOOKUP(G573,Key!$B$5:$C$53,2,FALSE)</f>
        <v>N</v>
      </c>
      <c r="K573" s="3" t="s">
        <v>13487</v>
      </c>
      <c r="L573" s="3">
        <v>14</v>
      </c>
      <c r="M573" s="3">
        <v>4</v>
      </c>
      <c r="N573" s="3" t="str">
        <f>VLOOKUP(L573,Key!$B$5:$C$53,2,FALSE)</f>
        <v>N</v>
      </c>
      <c r="U573" s="3" t="s">
        <v>18466</v>
      </c>
      <c r="V573" s="3">
        <v>1</v>
      </c>
      <c r="W573" s="3">
        <v>2</v>
      </c>
      <c r="X573" s="3" t="str">
        <f>VLOOKUP(V573,Key!$B$5:$C$53,2,FALSE)</f>
        <v>A</v>
      </c>
    </row>
    <row r="574" spans="1:24" x14ac:dyDescent="0.25">
      <c r="A574" s="3" t="s">
        <v>589</v>
      </c>
      <c r="B574" s="3">
        <v>1</v>
      </c>
      <c r="C574" s="3">
        <v>2</v>
      </c>
      <c r="D574" s="3" t="str">
        <f>VLOOKUP(B574,Key!$B$5:$C$53,2,FALSE)</f>
        <v>A</v>
      </c>
      <c r="F574" s="3" t="s">
        <v>4586</v>
      </c>
      <c r="G574" s="3">
        <v>14</v>
      </c>
      <c r="H574" s="3">
        <v>8</v>
      </c>
      <c r="I574" s="3" t="str">
        <f>VLOOKUP(G574,Key!$B$5:$C$53,2,FALSE)</f>
        <v>N</v>
      </c>
      <c r="K574" s="3" t="s">
        <v>13488</v>
      </c>
      <c r="L574" s="3">
        <v>14</v>
      </c>
      <c r="M574" s="3">
        <v>4</v>
      </c>
      <c r="N574" s="3" t="str">
        <f>VLOOKUP(L574,Key!$B$5:$C$53,2,FALSE)</f>
        <v>N</v>
      </c>
      <c r="U574" s="3" t="s">
        <v>18467</v>
      </c>
      <c r="V574" s="3">
        <v>1</v>
      </c>
      <c r="W574" s="3">
        <v>2</v>
      </c>
      <c r="X574" s="3" t="str">
        <f>VLOOKUP(V574,Key!$B$5:$C$53,2,FALSE)</f>
        <v>A</v>
      </c>
    </row>
    <row r="575" spans="1:24" x14ac:dyDescent="0.25">
      <c r="A575" s="3" t="s">
        <v>590</v>
      </c>
      <c r="B575" s="3">
        <v>1</v>
      </c>
      <c r="C575" s="3">
        <v>2</v>
      </c>
      <c r="D575" s="3" t="str">
        <f>VLOOKUP(B575,Key!$B$5:$C$53,2,FALSE)</f>
        <v>A</v>
      </c>
      <c r="F575" s="3" t="s">
        <v>4587</v>
      </c>
      <c r="G575" s="3">
        <v>14</v>
      </c>
      <c r="H575" s="3">
        <v>8</v>
      </c>
      <c r="I575" s="3" t="str">
        <f>VLOOKUP(G575,Key!$B$5:$C$53,2,FALSE)</f>
        <v>N</v>
      </c>
      <c r="K575" s="3" t="s">
        <v>13489</v>
      </c>
      <c r="L575" s="3">
        <v>14</v>
      </c>
      <c r="M575" s="3">
        <v>4</v>
      </c>
      <c r="N575" s="3" t="str">
        <f>VLOOKUP(L575,Key!$B$5:$C$53,2,FALSE)</f>
        <v>N</v>
      </c>
      <c r="U575" s="3" t="s">
        <v>18468</v>
      </c>
      <c r="V575" s="3">
        <v>1</v>
      </c>
      <c r="W575" s="3">
        <v>2</v>
      </c>
      <c r="X575" s="3" t="str">
        <f>VLOOKUP(V575,Key!$B$5:$C$53,2,FALSE)</f>
        <v>A</v>
      </c>
    </row>
    <row r="576" spans="1:24" x14ac:dyDescent="0.25">
      <c r="A576" s="3" t="s">
        <v>591</v>
      </c>
      <c r="B576" s="3">
        <v>1</v>
      </c>
      <c r="C576" s="3">
        <v>2</v>
      </c>
      <c r="D576" s="3" t="str">
        <f>VLOOKUP(B576,Key!$B$5:$C$53,2,FALSE)</f>
        <v>A</v>
      </c>
      <c r="F576" s="3" t="s">
        <v>4588</v>
      </c>
      <c r="G576" s="3">
        <v>14</v>
      </c>
      <c r="H576" s="3">
        <v>8</v>
      </c>
      <c r="I576" s="3" t="str">
        <f>VLOOKUP(G576,Key!$B$5:$C$53,2,FALSE)</f>
        <v>N</v>
      </c>
      <c r="K576" s="3" t="s">
        <v>13490</v>
      </c>
      <c r="L576" s="3">
        <v>14</v>
      </c>
      <c r="M576" s="3">
        <v>4</v>
      </c>
      <c r="N576" s="3" t="str">
        <f>VLOOKUP(L576,Key!$B$5:$C$53,2,FALSE)</f>
        <v>N</v>
      </c>
      <c r="U576" s="3" t="s">
        <v>18469</v>
      </c>
      <c r="V576" s="3">
        <v>1</v>
      </c>
      <c r="W576" s="3">
        <v>2</v>
      </c>
      <c r="X576" s="3" t="str">
        <f>VLOOKUP(V576,Key!$B$5:$C$53,2,FALSE)</f>
        <v>A</v>
      </c>
    </row>
    <row r="577" spans="1:24" x14ac:dyDescent="0.25">
      <c r="A577" s="3" t="s">
        <v>592</v>
      </c>
      <c r="B577" s="3">
        <v>1</v>
      </c>
      <c r="C577" s="3">
        <v>2</v>
      </c>
      <c r="D577" s="3" t="str">
        <f>VLOOKUP(B577,Key!$B$5:$C$53,2,FALSE)</f>
        <v>A</v>
      </c>
      <c r="F577" s="3" t="s">
        <v>4589</v>
      </c>
      <c r="G577" s="3">
        <v>14</v>
      </c>
      <c r="H577" s="3">
        <v>8</v>
      </c>
      <c r="I577" s="3" t="str">
        <f>VLOOKUP(G577,Key!$B$5:$C$53,2,FALSE)</f>
        <v>N</v>
      </c>
      <c r="K577" s="3" t="s">
        <v>13491</v>
      </c>
      <c r="L577" s="3">
        <v>14</v>
      </c>
      <c r="M577" s="3">
        <v>4</v>
      </c>
      <c r="N577" s="3" t="str">
        <f>VLOOKUP(L577,Key!$B$5:$C$53,2,FALSE)</f>
        <v>N</v>
      </c>
      <c r="U577" s="3" t="s">
        <v>18470</v>
      </c>
      <c r="V577" s="3">
        <v>1</v>
      </c>
      <c r="W577" s="3">
        <v>2</v>
      </c>
      <c r="X577" s="3" t="str">
        <f>VLOOKUP(V577,Key!$B$5:$C$53,2,FALSE)</f>
        <v>A</v>
      </c>
    </row>
    <row r="578" spans="1:24" x14ac:dyDescent="0.25">
      <c r="A578" s="3" t="s">
        <v>593</v>
      </c>
      <c r="B578" s="3">
        <v>1</v>
      </c>
      <c r="C578" s="3">
        <v>2</v>
      </c>
      <c r="D578" s="3" t="str">
        <f>VLOOKUP(B578,Key!$B$5:$C$53,2,FALSE)</f>
        <v>A</v>
      </c>
      <c r="F578" s="3" t="s">
        <v>4590</v>
      </c>
      <c r="G578" s="3">
        <v>14</v>
      </c>
      <c r="H578" s="3">
        <v>8</v>
      </c>
      <c r="I578" s="3" t="str">
        <f>VLOOKUP(G578,Key!$B$5:$C$53,2,FALSE)</f>
        <v>N</v>
      </c>
      <c r="K578" s="3" t="s">
        <v>13492</v>
      </c>
      <c r="L578" s="3">
        <v>14</v>
      </c>
      <c r="M578" s="3">
        <v>4</v>
      </c>
      <c r="N578" s="3" t="str">
        <f>VLOOKUP(L578,Key!$B$5:$C$53,2,FALSE)</f>
        <v>N</v>
      </c>
      <c r="U578" s="3" t="s">
        <v>18471</v>
      </c>
      <c r="V578" s="3">
        <v>1</v>
      </c>
      <c r="W578" s="3">
        <v>2</v>
      </c>
      <c r="X578" s="3" t="str">
        <f>VLOOKUP(V578,Key!$B$5:$C$53,2,FALSE)</f>
        <v>A</v>
      </c>
    </row>
    <row r="579" spans="1:24" x14ac:dyDescent="0.25">
      <c r="A579" s="3" t="s">
        <v>594</v>
      </c>
      <c r="B579" s="3">
        <v>1</v>
      </c>
      <c r="C579" s="3">
        <v>2</v>
      </c>
      <c r="D579" s="3" t="str">
        <f>VLOOKUP(B579,Key!$B$5:$C$53,2,FALSE)</f>
        <v>A</v>
      </c>
      <c r="F579" s="3" t="s">
        <v>4591</v>
      </c>
      <c r="G579" s="3">
        <v>1</v>
      </c>
      <c r="H579" s="3">
        <v>7</v>
      </c>
      <c r="I579" s="3" t="str">
        <f>VLOOKUP(G579,Key!$B$5:$C$53,2,FALSE)</f>
        <v>A</v>
      </c>
      <c r="K579" s="3" t="s">
        <v>13493</v>
      </c>
      <c r="L579" s="3">
        <v>14</v>
      </c>
      <c r="M579" s="3">
        <v>4</v>
      </c>
      <c r="N579" s="3" t="str">
        <f>VLOOKUP(L579,Key!$B$5:$C$53,2,FALSE)</f>
        <v>N</v>
      </c>
      <c r="U579" s="3" t="s">
        <v>18472</v>
      </c>
      <c r="V579" s="3">
        <v>1</v>
      </c>
      <c r="W579" s="3">
        <v>2</v>
      </c>
      <c r="X579" s="3" t="str">
        <f>VLOOKUP(V579,Key!$B$5:$C$53,2,FALSE)</f>
        <v>A</v>
      </c>
    </row>
    <row r="580" spans="1:24" x14ac:dyDescent="0.25">
      <c r="A580" s="3" t="s">
        <v>595</v>
      </c>
      <c r="B580" s="3">
        <v>1</v>
      </c>
      <c r="C580" s="3">
        <v>2</v>
      </c>
      <c r="D580" s="3" t="str">
        <f>VLOOKUP(B580,Key!$B$5:$C$53,2,FALSE)</f>
        <v>A</v>
      </c>
      <c r="F580" s="3" t="s">
        <v>4592</v>
      </c>
      <c r="G580" s="3">
        <v>1</v>
      </c>
      <c r="H580" s="3">
        <v>7</v>
      </c>
      <c r="I580" s="3" t="str">
        <f>VLOOKUP(G580,Key!$B$5:$C$53,2,FALSE)</f>
        <v>A</v>
      </c>
      <c r="K580" s="3" t="s">
        <v>13494</v>
      </c>
      <c r="L580" s="3">
        <v>14</v>
      </c>
      <c r="M580" s="3">
        <v>4</v>
      </c>
      <c r="N580" s="3" t="str">
        <f>VLOOKUP(L580,Key!$B$5:$C$53,2,FALSE)</f>
        <v>N</v>
      </c>
      <c r="U580" s="3" t="s">
        <v>18473</v>
      </c>
      <c r="V580" s="3">
        <v>1</v>
      </c>
      <c r="W580" s="3">
        <v>2</v>
      </c>
      <c r="X580" s="3" t="str">
        <f>VLOOKUP(V580,Key!$B$5:$C$53,2,FALSE)</f>
        <v>A</v>
      </c>
    </row>
    <row r="581" spans="1:24" x14ac:dyDescent="0.25">
      <c r="A581" s="3" t="s">
        <v>596</v>
      </c>
      <c r="B581" s="3">
        <v>5</v>
      </c>
      <c r="C581" s="3">
        <v>2</v>
      </c>
      <c r="D581" s="3" t="str">
        <f>VLOOKUP(B581,Key!$B$5:$C$53,2,FALSE)</f>
        <v>E</v>
      </c>
      <c r="F581" s="3" t="s">
        <v>4593</v>
      </c>
      <c r="G581" s="3">
        <v>1</v>
      </c>
      <c r="H581" s="3">
        <v>7</v>
      </c>
      <c r="I581" s="3" t="str">
        <f>VLOOKUP(G581,Key!$B$5:$C$53,2,FALSE)</f>
        <v>A</v>
      </c>
      <c r="K581" s="3" t="s">
        <v>13495</v>
      </c>
      <c r="L581" s="3">
        <v>14</v>
      </c>
      <c r="M581" s="3">
        <v>4</v>
      </c>
      <c r="N581" s="3" t="str">
        <f>VLOOKUP(L581,Key!$B$5:$C$53,2,FALSE)</f>
        <v>N</v>
      </c>
      <c r="U581" s="3" t="s">
        <v>18474</v>
      </c>
      <c r="V581" s="3">
        <v>1</v>
      </c>
      <c r="W581" s="3">
        <v>2</v>
      </c>
      <c r="X581" s="3" t="str">
        <f>VLOOKUP(V581,Key!$B$5:$C$53,2,FALSE)</f>
        <v>A</v>
      </c>
    </row>
    <row r="582" spans="1:24" x14ac:dyDescent="0.25">
      <c r="A582" s="3" t="s">
        <v>597</v>
      </c>
      <c r="B582" s="3">
        <v>5</v>
      </c>
      <c r="C582" s="3">
        <v>2</v>
      </c>
      <c r="D582" s="3" t="str">
        <f>VLOOKUP(B582,Key!$B$5:$C$53,2,FALSE)</f>
        <v>E</v>
      </c>
      <c r="F582" s="3" t="s">
        <v>4594</v>
      </c>
      <c r="G582" s="3">
        <v>1</v>
      </c>
      <c r="H582" s="3">
        <v>7</v>
      </c>
      <c r="I582" s="3" t="str">
        <f>VLOOKUP(G582,Key!$B$5:$C$53,2,FALSE)</f>
        <v>A</v>
      </c>
      <c r="K582" s="3" t="s">
        <v>13496</v>
      </c>
      <c r="L582" s="3">
        <v>14</v>
      </c>
      <c r="M582" s="3">
        <v>4</v>
      </c>
      <c r="N582" s="3" t="str">
        <f>VLOOKUP(L582,Key!$B$5:$C$53,2,FALSE)</f>
        <v>N</v>
      </c>
      <c r="U582" s="3" t="s">
        <v>18475</v>
      </c>
      <c r="V582" s="3">
        <v>1</v>
      </c>
      <c r="W582" s="3">
        <v>2</v>
      </c>
      <c r="X582" s="3" t="str">
        <f>VLOOKUP(V582,Key!$B$5:$C$53,2,FALSE)</f>
        <v>A</v>
      </c>
    </row>
    <row r="583" spans="1:24" x14ac:dyDescent="0.25">
      <c r="A583" s="3" t="s">
        <v>598</v>
      </c>
      <c r="B583" s="3">
        <v>5</v>
      </c>
      <c r="C583" s="3">
        <v>2</v>
      </c>
      <c r="D583" s="3" t="str">
        <f>VLOOKUP(B583,Key!$B$5:$C$53,2,FALSE)</f>
        <v>E</v>
      </c>
      <c r="F583" s="3" t="s">
        <v>4595</v>
      </c>
      <c r="G583" s="3">
        <v>1</v>
      </c>
      <c r="H583" s="3">
        <v>7</v>
      </c>
      <c r="I583" s="3" t="str">
        <f>VLOOKUP(G583,Key!$B$5:$C$53,2,FALSE)</f>
        <v>A</v>
      </c>
      <c r="K583" s="3" t="s">
        <v>13497</v>
      </c>
      <c r="L583" s="3">
        <v>14</v>
      </c>
      <c r="M583" s="3">
        <v>4</v>
      </c>
      <c r="N583" s="3" t="str">
        <f>VLOOKUP(L583,Key!$B$5:$C$53,2,FALSE)</f>
        <v>N</v>
      </c>
      <c r="U583" s="3" t="s">
        <v>18476</v>
      </c>
      <c r="V583" s="3">
        <v>1</v>
      </c>
      <c r="W583" s="3">
        <v>2</v>
      </c>
      <c r="X583" s="3" t="str">
        <f>VLOOKUP(V583,Key!$B$5:$C$53,2,FALSE)</f>
        <v>A</v>
      </c>
    </row>
    <row r="584" spans="1:24" x14ac:dyDescent="0.25">
      <c r="A584" s="3" t="s">
        <v>599</v>
      </c>
      <c r="B584" s="3">
        <v>5</v>
      </c>
      <c r="C584" s="3">
        <v>2</v>
      </c>
      <c r="D584" s="3" t="str">
        <f>VLOOKUP(B584,Key!$B$5:$C$53,2,FALSE)</f>
        <v>E</v>
      </c>
      <c r="F584" s="3" t="s">
        <v>4596</v>
      </c>
      <c r="G584" s="3">
        <v>1</v>
      </c>
      <c r="H584" s="3">
        <v>7</v>
      </c>
      <c r="I584" s="3" t="str">
        <f>VLOOKUP(G584,Key!$B$5:$C$53,2,FALSE)</f>
        <v>A</v>
      </c>
      <c r="K584" s="3" t="s">
        <v>13498</v>
      </c>
      <c r="L584" s="3">
        <v>14</v>
      </c>
      <c r="M584" s="3">
        <v>4</v>
      </c>
      <c r="N584" s="3" t="str">
        <f>VLOOKUP(L584,Key!$B$5:$C$53,2,FALSE)</f>
        <v>N</v>
      </c>
      <c r="U584" s="3" t="s">
        <v>18477</v>
      </c>
      <c r="V584" s="3">
        <v>1</v>
      </c>
      <c r="W584" s="3">
        <v>2</v>
      </c>
      <c r="X584" s="3" t="str">
        <f>VLOOKUP(V584,Key!$B$5:$C$53,2,FALSE)</f>
        <v>A</v>
      </c>
    </row>
    <row r="585" spans="1:24" x14ac:dyDescent="0.25">
      <c r="A585" s="3" t="s">
        <v>600</v>
      </c>
      <c r="B585" s="3">
        <v>5</v>
      </c>
      <c r="C585" s="3">
        <v>2</v>
      </c>
      <c r="D585" s="3" t="str">
        <f>VLOOKUP(B585,Key!$B$5:$C$53,2,FALSE)</f>
        <v>E</v>
      </c>
      <c r="F585" s="3" t="s">
        <v>4597</v>
      </c>
      <c r="G585" s="3">
        <v>1</v>
      </c>
      <c r="H585" s="3">
        <v>7</v>
      </c>
      <c r="I585" s="3" t="str">
        <f>VLOOKUP(G585,Key!$B$5:$C$53,2,FALSE)</f>
        <v>A</v>
      </c>
      <c r="K585" s="3" t="s">
        <v>13499</v>
      </c>
      <c r="L585" s="3">
        <v>14</v>
      </c>
      <c r="M585" s="3">
        <v>4</v>
      </c>
      <c r="N585" s="3" t="str">
        <f>VLOOKUP(L585,Key!$B$5:$C$53,2,FALSE)</f>
        <v>N</v>
      </c>
      <c r="U585" s="3" t="s">
        <v>18478</v>
      </c>
      <c r="V585" s="3">
        <v>1</v>
      </c>
      <c r="W585" s="3">
        <v>2</v>
      </c>
      <c r="X585" s="3" t="str">
        <f>VLOOKUP(V585,Key!$B$5:$C$53,2,FALSE)</f>
        <v>A</v>
      </c>
    </row>
    <row r="586" spans="1:24" x14ac:dyDescent="0.25">
      <c r="A586" s="3" t="s">
        <v>601</v>
      </c>
      <c r="B586" s="3">
        <v>5</v>
      </c>
      <c r="C586" s="3">
        <v>2</v>
      </c>
      <c r="D586" s="3" t="str">
        <f>VLOOKUP(B586,Key!$B$5:$C$53,2,FALSE)</f>
        <v>E</v>
      </c>
      <c r="F586" s="3" t="s">
        <v>4598</v>
      </c>
      <c r="G586" s="3">
        <v>1</v>
      </c>
      <c r="H586" s="3">
        <v>7</v>
      </c>
      <c r="I586" s="3" t="str">
        <f>VLOOKUP(G586,Key!$B$5:$C$53,2,FALSE)</f>
        <v>A</v>
      </c>
      <c r="K586" s="3" t="s">
        <v>13500</v>
      </c>
      <c r="L586" s="3">
        <v>14</v>
      </c>
      <c r="M586" s="3">
        <v>4</v>
      </c>
      <c r="N586" s="3" t="str">
        <f>VLOOKUP(L586,Key!$B$5:$C$53,2,FALSE)</f>
        <v>N</v>
      </c>
      <c r="U586" s="3" t="s">
        <v>18479</v>
      </c>
      <c r="V586" s="3">
        <v>1</v>
      </c>
      <c r="W586" s="3">
        <v>2</v>
      </c>
      <c r="X586" s="3" t="str">
        <f>VLOOKUP(V586,Key!$B$5:$C$53,2,FALSE)</f>
        <v>A</v>
      </c>
    </row>
    <row r="587" spans="1:24" x14ac:dyDescent="0.25">
      <c r="A587" s="3" t="s">
        <v>602</v>
      </c>
      <c r="B587" s="3">
        <v>10</v>
      </c>
      <c r="C587" s="3">
        <v>2</v>
      </c>
      <c r="D587" s="3" t="str">
        <f>VLOOKUP(B587,Key!$B$5:$C$53,2,FALSE)</f>
        <v>J</v>
      </c>
      <c r="F587" s="3" t="s">
        <v>4599</v>
      </c>
      <c r="G587" s="3">
        <v>1</v>
      </c>
      <c r="H587" s="3">
        <v>7</v>
      </c>
      <c r="I587" s="3" t="str">
        <f>VLOOKUP(G587,Key!$B$5:$C$53,2,FALSE)</f>
        <v>A</v>
      </c>
      <c r="K587" s="3" t="s">
        <v>13501</v>
      </c>
      <c r="L587" s="3">
        <v>14</v>
      </c>
      <c r="M587" s="3">
        <v>4</v>
      </c>
      <c r="N587" s="3" t="str">
        <f>VLOOKUP(L587,Key!$B$5:$C$53,2,FALSE)</f>
        <v>N</v>
      </c>
      <c r="U587" s="3" t="s">
        <v>18480</v>
      </c>
      <c r="V587" s="3">
        <v>1</v>
      </c>
      <c r="W587" s="3">
        <v>2</v>
      </c>
      <c r="X587" s="3" t="str">
        <f>VLOOKUP(V587,Key!$B$5:$C$53,2,FALSE)</f>
        <v>A</v>
      </c>
    </row>
    <row r="588" spans="1:24" x14ac:dyDescent="0.25">
      <c r="A588" s="3" t="s">
        <v>603</v>
      </c>
      <c r="B588" s="3">
        <v>10</v>
      </c>
      <c r="C588" s="3">
        <v>2</v>
      </c>
      <c r="D588" s="3" t="str">
        <f>VLOOKUP(B588,Key!$B$5:$C$53,2,FALSE)</f>
        <v>J</v>
      </c>
      <c r="F588" s="3" t="s">
        <v>4600</v>
      </c>
      <c r="G588" s="3">
        <v>1</v>
      </c>
      <c r="H588" s="3">
        <v>7</v>
      </c>
      <c r="I588" s="3" t="str">
        <f>VLOOKUP(G588,Key!$B$5:$C$53,2,FALSE)</f>
        <v>A</v>
      </c>
      <c r="K588" s="3" t="s">
        <v>13502</v>
      </c>
      <c r="L588" s="3">
        <v>14</v>
      </c>
      <c r="M588" s="3">
        <v>4</v>
      </c>
      <c r="N588" s="3" t="str">
        <f>VLOOKUP(L588,Key!$B$5:$C$53,2,FALSE)</f>
        <v>N</v>
      </c>
      <c r="U588" s="3" t="s">
        <v>18481</v>
      </c>
      <c r="V588" s="3">
        <v>1</v>
      </c>
      <c r="W588" s="3">
        <v>2</v>
      </c>
      <c r="X588" s="3" t="str">
        <f>VLOOKUP(V588,Key!$B$5:$C$53,2,FALSE)</f>
        <v>A</v>
      </c>
    </row>
    <row r="589" spans="1:24" x14ac:dyDescent="0.25">
      <c r="A589" s="3" t="s">
        <v>604</v>
      </c>
      <c r="B589" s="3">
        <v>10</v>
      </c>
      <c r="C589" s="3">
        <v>2</v>
      </c>
      <c r="D589" s="3" t="str">
        <f>VLOOKUP(B589,Key!$B$5:$C$53,2,FALSE)</f>
        <v>J</v>
      </c>
      <c r="F589" s="3" t="s">
        <v>4601</v>
      </c>
      <c r="G589" s="3">
        <v>1</v>
      </c>
      <c r="H589" s="3">
        <v>7</v>
      </c>
      <c r="I589" s="3" t="str">
        <f>VLOOKUP(G589,Key!$B$5:$C$53,2,FALSE)</f>
        <v>A</v>
      </c>
      <c r="K589" s="3" t="s">
        <v>13503</v>
      </c>
      <c r="L589" s="3">
        <v>14</v>
      </c>
      <c r="M589" s="3">
        <v>4</v>
      </c>
      <c r="N589" s="3" t="str">
        <f>VLOOKUP(L589,Key!$B$5:$C$53,2,FALSE)</f>
        <v>N</v>
      </c>
      <c r="U589" s="3" t="s">
        <v>18482</v>
      </c>
      <c r="V589" s="3">
        <v>1</v>
      </c>
      <c r="W589" s="3">
        <v>2</v>
      </c>
      <c r="X589" s="3" t="str">
        <f>VLOOKUP(V589,Key!$B$5:$C$53,2,FALSE)</f>
        <v>A</v>
      </c>
    </row>
    <row r="590" spans="1:24" x14ac:dyDescent="0.25">
      <c r="A590" s="3" t="s">
        <v>605</v>
      </c>
      <c r="B590" s="3">
        <v>10</v>
      </c>
      <c r="C590" s="3">
        <v>2</v>
      </c>
      <c r="D590" s="3" t="str">
        <f>VLOOKUP(B590,Key!$B$5:$C$53,2,FALSE)</f>
        <v>J</v>
      </c>
      <c r="F590" s="3" t="s">
        <v>4602</v>
      </c>
      <c r="G590" s="3">
        <v>1</v>
      </c>
      <c r="H590" s="3">
        <v>7</v>
      </c>
      <c r="I590" s="3" t="str">
        <f>VLOOKUP(G590,Key!$B$5:$C$53,2,FALSE)</f>
        <v>A</v>
      </c>
      <c r="K590" s="3" t="s">
        <v>13504</v>
      </c>
      <c r="L590" s="3">
        <v>14</v>
      </c>
      <c r="M590" s="3">
        <v>4</v>
      </c>
      <c r="N590" s="3" t="str">
        <f>VLOOKUP(L590,Key!$B$5:$C$53,2,FALSE)</f>
        <v>N</v>
      </c>
      <c r="U590" s="3" t="s">
        <v>18483</v>
      </c>
      <c r="V590" s="3">
        <v>1</v>
      </c>
      <c r="W590" s="3">
        <v>2</v>
      </c>
      <c r="X590" s="3" t="str">
        <f>VLOOKUP(V590,Key!$B$5:$C$53,2,FALSE)</f>
        <v>A</v>
      </c>
    </row>
    <row r="591" spans="1:24" x14ac:dyDescent="0.25">
      <c r="A591" s="3" t="s">
        <v>606</v>
      </c>
      <c r="B591" s="3">
        <v>10</v>
      </c>
      <c r="C591" s="3">
        <v>2</v>
      </c>
      <c r="D591" s="3" t="str">
        <f>VLOOKUP(B591,Key!$B$5:$C$53,2,FALSE)</f>
        <v>J</v>
      </c>
      <c r="F591" s="3" t="s">
        <v>4603</v>
      </c>
      <c r="G591" s="3">
        <v>1</v>
      </c>
      <c r="H591" s="3">
        <v>7</v>
      </c>
      <c r="I591" s="3" t="str">
        <f>VLOOKUP(G591,Key!$B$5:$C$53,2,FALSE)</f>
        <v>A</v>
      </c>
      <c r="K591" s="3" t="s">
        <v>13505</v>
      </c>
      <c r="L591" s="3">
        <v>14</v>
      </c>
      <c r="M591" s="3">
        <v>4</v>
      </c>
      <c r="N591" s="3" t="str">
        <f>VLOOKUP(L591,Key!$B$5:$C$53,2,FALSE)</f>
        <v>N</v>
      </c>
      <c r="U591" s="3" t="s">
        <v>18484</v>
      </c>
      <c r="V591" s="3">
        <v>1</v>
      </c>
      <c r="W591" s="3">
        <v>2</v>
      </c>
      <c r="X591" s="3" t="str">
        <f>VLOOKUP(V591,Key!$B$5:$C$53,2,FALSE)</f>
        <v>A</v>
      </c>
    </row>
    <row r="592" spans="1:24" x14ac:dyDescent="0.25">
      <c r="A592" s="3" t="s">
        <v>607</v>
      </c>
      <c r="B592" s="3">
        <v>10</v>
      </c>
      <c r="C592" s="3">
        <v>2</v>
      </c>
      <c r="D592" s="3" t="str">
        <f>VLOOKUP(B592,Key!$B$5:$C$53,2,FALSE)</f>
        <v>J</v>
      </c>
      <c r="F592" s="3" t="s">
        <v>4604</v>
      </c>
      <c r="G592" s="3">
        <v>1</v>
      </c>
      <c r="H592" s="3">
        <v>7</v>
      </c>
      <c r="I592" s="3" t="str">
        <f>VLOOKUP(G592,Key!$B$5:$C$53,2,FALSE)</f>
        <v>A</v>
      </c>
      <c r="K592" s="3" t="s">
        <v>13506</v>
      </c>
      <c r="L592" s="3">
        <v>14</v>
      </c>
      <c r="M592" s="3">
        <v>4</v>
      </c>
      <c r="N592" s="3" t="str">
        <f>VLOOKUP(L592,Key!$B$5:$C$53,2,FALSE)</f>
        <v>N</v>
      </c>
      <c r="U592" s="3" t="s">
        <v>18485</v>
      </c>
      <c r="V592" s="3">
        <v>1</v>
      </c>
      <c r="W592" s="3">
        <v>2</v>
      </c>
      <c r="X592" s="3" t="str">
        <f>VLOOKUP(V592,Key!$B$5:$C$53,2,FALSE)</f>
        <v>A</v>
      </c>
    </row>
    <row r="593" spans="1:24" x14ac:dyDescent="0.25">
      <c r="A593" s="3" t="s">
        <v>608</v>
      </c>
      <c r="B593" s="3">
        <v>10</v>
      </c>
      <c r="C593" s="3">
        <v>2</v>
      </c>
      <c r="D593" s="3" t="str">
        <f>VLOOKUP(B593,Key!$B$5:$C$53,2,FALSE)</f>
        <v>J</v>
      </c>
      <c r="F593" s="3" t="s">
        <v>4605</v>
      </c>
      <c r="G593" s="3">
        <v>1</v>
      </c>
      <c r="H593" s="3">
        <v>7</v>
      </c>
      <c r="I593" s="3" t="str">
        <f>VLOOKUP(G593,Key!$B$5:$C$53,2,FALSE)</f>
        <v>A</v>
      </c>
      <c r="K593" s="3" t="s">
        <v>13507</v>
      </c>
      <c r="L593" s="3">
        <v>14</v>
      </c>
      <c r="M593" s="3">
        <v>4</v>
      </c>
      <c r="N593" s="3" t="str">
        <f>VLOOKUP(L593,Key!$B$5:$C$53,2,FALSE)</f>
        <v>N</v>
      </c>
      <c r="U593" s="3" t="s">
        <v>18486</v>
      </c>
      <c r="V593" s="3">
        <v>1</v>
      </c>
      <c r="W593" s="3">
        <v>2</v>
      </c>
      <c r="X593" s="3" t="str">
        <f>VLOOKUP(V593,Key!$B$5:$C$53,2,FALSE)</f>
        <v>A</v>
      </c>
    </row>
    <row r="594" spans="1:24" x14ac:dyDescent="0.25">
      <c r="A594" s="3" t="s">
        <v>609</v>
      </c>
      <c r="B594" s="3">
        <v>10</v>
      </c>
      <c r="C594" s="3">
        <v>2</v>
      </c>
      <c r="D594" s="3" t="str">
        <f>VLOOKUP(B594,Key!$B$5:$C$53,2,FALSE)</f>
        <v>J</v>
      </c>
      <c r="F594" s="3" t="s">
        <v>4606</v>
      </c>
      <c r="G594" s="3">
        <v>1</v>
      </c>
      <c r="H594" s="3">
        <v>7</v>
      </c>
      <c r="I594" s="3" t="str">
        <f>VLOOKUP(G594,Key!$B$5:$C$53,2,FALSE)</f>
        <v>A</v>
      </c>
      <c r="K594" s="3" t="s">
        <v>13508</v>
      </c>
      <c r="L594" s="3">
        <v>14</v>
      </c>
      <c r="M594" s="3">
        <v>4</v>
      </c>
      <c r="N594" s="3" t="str">
        <f>VLOOKUP(L594,Key!$B$5:$C$53,2,FALSE)</f>
        <v>N</v>
      </c>
      <c r="U594" s="3" t="s">
        <v>18487</v>
      </c>
      <c r="V594" s="3">
        <v>1</v>
      </c>
      <c r="W594" s="3">
        <v>2</v>
      </c>
      <c r="X594" s="3" t="str">
        <f>VLOOKUP(V594,Key!$B$5:$C$53,2,FALSE)</f>
        <v>A</v>
      </c>
    </row>
    <row r="595" spans="1:24" x14ac:dyDescent="0.25">
      <c r="A595" s="3" t="s">
        <v>610</v>
      </c>
      <c r="B595" s="3">
        <v>10</v>
      </c>
      <c r="C595" s="3">
        <v>2</v>
      </c>
      <c r="D595" s="3" t="str">
        <f>VLOOKUP(B595,Key!$B$5:$C$53,2,FALSE)</f>
        <v>J</v>
      </c>
      <c r="F595" s="3" t="s">
        <v>4607</v>
      </c>
      <c r="G595" s="3">
        <v>1</v>
      </c>
      <c r="H595" s="3">
        <v>7</v>
      </c>
      <c r="I595" s="3" t="str">
        <f>VLOOKUP(G595,Key!$B$5:$C$53,2,FALSE)</f>
        <v>A</v>
      </c>
      <c r="K595" s="3" t="s">
        <v>13509</v>
      </c>
      <c r="L595" s="3">
        <v>14</v>
      </c>
      <c r="M595" s="3">
        <v>4</v>
      </c>
      <c r="N595" s="3" t="str">
        <f>VLOOKUP(L595,Key!$B$5:$C$53,2,FALSE)</f>
        <v>N</v>
      </c>
      <c r="U595" s="3" t="s">
        <v>18488</v>
      </c>
      <c r="V595" s="3">
        <v>1</v>
      </c>
      <c r="W595" s="3">
        <v>2</v>
      </c>
      <c r="X595" s="3" t="str">
        <f>VLOOKUP(V595,Key!$B$5:$C$53,2,FALSE)</f>
        <v>A</v>
      </c>
    </row>
    <row r="596" spans="1:24" x14ac:dyDescent="0.25">
      <c r="A596" s="3" t="s">
        <v>611</v>
      </c>
      <c r="B596" s="3">
        <v>10</v>
      </c>
      <c r="C596" s="3">
        <v>2</v>
      </c>
      <c r="D596" s="3" t="str">
        <f>VLOOKUP(B596,Key!$B$5:$C$53,2,FALSE)</f>
        <v>J</v>
      </c>
      <c r="F596" s="3" t="s">
        <v>4608</v>
      </c>
      <c r="G596" s="3">
        <v>1</v>
      </c>
      <c r="H596" s="3">
        <v>7</v>
      </c>
      <c r="I596" s="3" t="str">
        <f>VLOOKUP(G596,Key!$B$5:$C$53,2,FALSE)</f>
        <v>A</v>
      </c>
      <c r="K596" s="3" t="s">
        <v>13510</v>
      </c>
      <c r="L596" s="3">
        <v>14</v>
      </c>
      <c r="M596" s="3">
        <v>4</v>
      </c>
      <c r="N596" s="3" t="str">
        <f>VLOOKUP(L596,Key!$B$5:$C$53,2,FALSE)</f>
        <v>N</v>
      </c>
      <c r="U596" s="3" t="s">
        <v>18489</v>
      </c>
      <c r="V596" s="3">
        <v>1</v>
      </c>
      <c r="W596" s="3">
        <v>2</v>
      </c>
      <c r="X596" s="3" t="str">
        <f>VLOOKUP(V596,Key!$B$5:$C$53,2,FALSE)</f>
        <v>A</v>
      </c>
    </row>
    <row r="597" spans="1:24" x14ac:dyDescent="0.25">
      <c r="A597" s="3" t="s">
        <v>612</v>
      </c>
      <c r="B597" s="3">
        <v>10</v>
      </c>
      <c r="C597" s="3">
        <v>2</v>
      </c>
      <c r="D597" s="3" t="str">
        <f>VLOOKUP(B597,Key!$B$5:$C$53,2,FALSE)</f>
        <v>J</v>
      </c>
      <c r="F597" s="3" t="s">
        <v>4609</v>
      </c>
      <c r="G597" s="3">
        <v>1</v>
      </c>
      <c r="H597" s="3">
        <v>7</v>
      </c>
      <c r="I597" s="3" t="str">
        <f>VLOOKUP(G597,Key!$B$5:$C$53,2,FALSE)</f>
        <v>A</v>
      </c>
      <c r="K597" s="3" t="s">
        <v>13511</v>
      </c>
      <c r="L597" s="3">
        <v>14</v>
      </c>
      <c r="M597" s="3">
        <v>4</v>
      </c>
      <c r="N597" s="3" t="str">
        <f>VLOOKUP(L597,Key!$B$5:$C$53,2,FALSE)</f>
        <v>N</v>
      </c>
      <c r="U597" s="3" t="s">
        <v>18490</v>
      </c>
      <c r="V597" s="3">
        <v>1</v>
      </c>
      <c r="W597" s="3">
        <v>2</v>
      </c>
      <c r="X597" s="3" t="str">
        <f>VLOOKUP(V597,Key!$B$5:$C$53,2,FALSE)</f>
        <v>A</v>
      </c>
    </row>
    <row r="598" spans="1:24" x14ac:dyDescent="0.25">
      <c r="A598" s="3" t="s">
        <v>613</v>
      </c>
      <c r="B598" s="3">
        <v>10</v>
      </c>
      <c r="C598" s="3">
        <v>2</v>
      </c>
      <c r="D598" s="3" t="str">
        <f>VLOOKUP(B598,Key!$B$5:$C$53,2,FALSE)</f>
        <v>J</v>
      </c>
      <c r="F598" s="3" t="s">
        <v>4610</v>
      </c>
      <c r="G598" s="3">
        <v>1</v>
      </c>
      <c r="H598" s="3">
        <v>7</v>
      </c>
      <c r="I598" s="3" t="str">
        <f>VLOOKUP(G598,Key!$B$5:$C$53,2,FALSE)</f>
        <v>A</v>
      </c>
      <c r="K598" s="3" t="s">
        <v>13512</v>
      </c>
      <c r="L598" s="3">
        <v>1</v>
      </c>
      <c r="M598" s="3">
        <v>3</v>
      </c>
      <c r="N598" s="3" t="str">
        <f>VLOOKUP(L598,Key!$B$5:$C$53,2,FALSE)</f>
        <v>A</v>
      </c>
      <c r="U598" s="3" t="s">
        <v>18491</v>
      </c>
      <c r="V598" s="3">
        <v>1</v>
      </c>
      <c r="W598" s="3">
        <v>2</v>
      </c>
      <c r="X598" s="3" t="str">
        <f>VLOOKUP(V598,Key!$B$5:$C$53,2,FALSE)</f>
        <v>A</v>
      </c>
    </row>
    <row r="599" spans="1:24" x14ac:dyDescent="0.25">
      <c r="A599" s="3" t="s">
        <v>614</v>
      </c>
      <c r="B599" s="3">
        <v>10</v>
      </c>
      <c r="C599" s="3">
        <v>2</v>
      </c>
      <c r="D599" s="3" t="str">
        <f>VLOOKUP(B599,Key!$B$5:$C$53,2,FALSE)</f>
        <v>J</v>
      </c>
      <c r="F599" s="3" t="s">
        <v>4611</v>
      </c>
      <c r="G599" s="3">
        <v>1</v>
      </c>
      <c r="H599" s="3">
        <v>7</v>
      </c>
      <c r="I599" s="3" t="str">
        <f>VLOOKUP(G599,Key!$B$5:$C$53,2,FALSE)</f>
        <v>A</v>
      </c>
      <c r="K599" s="3" t="s">
        <v>13513</v>
      </c>
      <c r="L599" s="3">
        <v>1</v>
      </c>
      <c r="M599" s="3">
        <v>3</v>
      </c>
      <c r="N599" s="3" t="str">
        <f>VLOOKUP(L599,Key!$B$5:$C$53,2,FALSE)</f>
        <v>A</v>
      </c>
      <c r="U599" s="3" t="s">
        <v>18492</v>
      </c>
      <c r="V599" s="3">
        <v>1</v>
      </c>
      <c r="W599" s="3">
        <v>2</v>
      </c>
      <c r="X599" s="3" t="str">
        <f>VLOOKUP(V599,Key!$B$5:$C$53,2,FALSE)</f>
        <v>A</v>
      </c>
    </row>
    <row r="600" spans="1:24" x14ac:dyDescent="0.25">
      <c r="A600" s="3" t="s">
        <v>615</v>
      </c>
      <c r="B600" s="3">
        <v>10</v>
      </c>
      <c r="C600" s="3">
        <v>2</v>
      </c>
      <c r="D600" s="3" t="str">
        <f>VLOOKUP(B600,Key!$B$5:$C$53,2,FALSE)</f>
        <v>J</v>
      </c>
      <c r="F600" s="3" t="s">
        <v>4612</v>
      </c>
      <c r="G600" s="3">
        <v>1</v>
      </c>
      <c r="H600" s="3">
        <v>7</v>
      </c>
      <c r="I600" s="3" t="str">
        <f>VLOOKUP(G600,Key!$B$5:$C$53,2,FALSE)</f>
        <v>A</v>
      </c>
      <c r="K600" s="3" t="s">
        <v>13514</v>
      </c>
      <c r="L600" s="3">
        <v>1</v>
      </c>
      <c r="M600" s="3">
        <v>3</v>
      </c>
      <c r="N600" s="3" t="str">
        <f>VLOOKUP(L600,Key!$B$5:$C$53,2,FALSE)</f>
        <v>A</v>
      </c>
      <c r="U600" s="3" t="s">
        <v>18493</v>
      </c>
      <c r="V600" s="3">
        <v>1</v>
      </c>
      <c r="W600" s="3">
        <v>2</v>
      </c>
      <c r="X600" s="3" t="str">
        <f>VLOOKUP(V600,Key!$B$5:$C$53,2,FALSE)</f>
        <v>A</v>
      </c>
    </row>
    <row r="601" spans="1:24" x14ac:dyDescent="0.25">
      <c r="A601" s="3" t="s">
        <v>616</v>
      </c>
      <c r="B601" s="3">
        <v>10</v>
      </c>
      <c r="C601" s="3">
        <v>2</v>
      </c>
      <c r="D601" s="3" t="str">
        <f>VLOOKUP(B601,Key!$B$5:$C$53,2,FALSE)</f>
        <v>J</v>
      </c>
      <c r="F601" s="3" t="s">
        <v>4613</v>
      </c>
      <c r="G601" s="3">
        <v>1</v>
      </c>
      <c r="H601" s="3">
        <v>7</v>
      </c>
      <c r="I601" s="3" t="str">
        <f>VLOOKUP(G601,Key!$B$5:$C$53,2,FALSE)</f>
        <v>A</v>
      </c>
      <c r="K601" s="3" t="s">
        <v>13515</v>
      </c>
      <c r="L601" s="3">
        <v>1</v>
      </c>
      <c r="M601" s="3">
        <v>3</v>
      </c>
      <c r="N601" s="3" t="str">
        <f>VLOOKUP(L601,Key!$B$5:$C$53,2,FALSE)</f>
        <v>A</v>
      </c>
      <c r="U601" s="3" t="s">
        <v>18494</v>
      </c>
      <c r="V601" s="3">
        <v>1</v>
      </c>
      <c r="W601" s="3">
        <v>2</v>
      </c>
      <c r="X601" s="3" t="str">
        <f>VLOOKUP(V601,Key!$B$5:$C$53,2,FALSE)</f>
        <v>A</v>
      </c>
    </row>
    <row r="602" spans="1:24" x14ac:dyDescent="0.25">
      <c r="A602" s="3" t="s">
        <v>617</v>
      </c>
      <c r="B602" s="3">
        <v>10</v>
      </c>
      <c r="C602" s="3">
        <v>2</v>
      </c>
      <c r="D602" s="3" t="str">
        <f>VLOOKUP(B602,Key!$B$5:$C$53,2,FALSE)</f>
        <v>J</v>
      </c>
      <c r="F602" s="3" t="s">
        <v>4614</v>
      </c>
      <c r="G602" s="3">
        <v>1</v>
      </c>
      <c r="H602" s="3">
        <v>7</v>
      </c>
      <c r="I602" s="3" t="str">
        <f>VLOOKUP(G602,Key!$B$5:$C$53,2,FALSE)</f>
        <v>A</v>
      </c>
      <c r="K602" s="3" t="s">
        <v>13516</v>
      </c>
      <c r="L602" s="3">
        <v>1</v>
      </c>
      <c r="M602" s="3">
        <v>3</v>
      </c>
      <c r="N602" s="3" t="str">
        <f>VLOOKUP(L602,Key!$B$5:$C$53,2,FALSE)</f>
        <v>A</v>
      </c>
      <c r="U602" s="3" t="s">
        <v>18495</v>
      </c>
      <c r="V602" s="3">
        <v>1</v>
      </c>
      <c r="W602" s="3">
        <v>2</v>
      </c>
      <c r="X602" s="3" t="str">
        <f>VLOOKUP(V602,Key!$B$5:$C$53,2,FALSE)</f>
        <v>A</v>
      </c>
    </row>
    <row r="603" spans="1:24" x14ac:dyDescent="0.25">
      <c r="A603" s="3" t="s">
        <v>618</v>
      </c>
      <c r="B603" s="3">
        <v>10</v>
      </c>
      <c r="C603" s="3">
        <v>2</v>
      </c>
      <c r="D603" s="3" t="str">
        <f>VLOOKUP(B603,Key!$B$5:$C$53,2,FALSE)</f>
        <v>J</v>
      </c>
      <c r="F603" s="3" t="s">
        <v>4615</v>
      </c>
      <c r="G603" s="3">
        <v>1</v>
      </c>
      <c r="H603" s="3">
        <v>7</v>
      </c>
      <c r="I603" s="3" t="str">
        <f>VLOOKUP(G603,Key!$B$5:$C$53,2,FALSE)</f>
        <v>A</v>
      </c>
      <c r="K603" s="3" t="s">
        <v>13517</v>
      </c>
      <c r="L603" s="3">
        <v>1</v>
      </c>
      <c r="M603" s="3">
        <v>3</v>
      </c>
      <c r="N603" s="3" t="str">
        <f>VLOOKUP(L603,Key!$B$5:$C$53,2,FALSE)</f>
        <v>A</v>
      </c>
      <c r="U603" s="3" t="s">
        <v>18496</v>
      </c>
      <c r="V603" s="3">
        <v>1</v>
      </c>
      <c r="W603" s="3">
        <v>2</v>
      </c>
      <c r="X603" s="3" t="str">
        <f>VLOOKUP(V603,Key!$B$5:$C$53,2,FALSE)</f>
        <v>A</v>
      </c>
    </row>
    <row r="604" spans="1:24" x14ac:dyDescent="0.25">
      <c r="A604" s="3" t="s">
        <v>619</v>
      </c>
      <c r="B604" s="3">
        <v>10</v>
      </c>
      <c r="C604" s="3">
        <v>2</v>
      </c>
      <c r="D604" s="3" t="str">
        <f>VLOOKUP(B604,Key!$B$5:$C$53,2,FALSE)</f>
        <v>J</v>
      </c>
      <c r="F604" s="3" t="s">
        <v>4616</v>
      </c>
      <c r="G604" s="3">
        <v>1</v>
      </c>
      <c r="H604" s="3">
        <v>7</v>
      </c>
      <c r="I604" s="3" t="str">
        <f>VLOOKUP(G604,Key!$B$5:$C$53,2,FALSE)</f>
        <v>A</v>
      </c>
      <c r="K604" s="3" t="s">
        <v>13518</v>
      </c>
      <c r="L604" s="3">
        <v>1</v>
      </c>
      <c r="M604" s="3">
        <v>3</v>
      </c>
      <c r="N604" s="3" t="str">
        <f>VLOOKUP(L604,Key!$B$5:$C$53,2,FALSE)</f>
        <v>A</v>
      </c>
      <c r="U604" s="3" t="s">
        <v>18497</v>
      </c>
      <c r="V604" s="3">
        <v>1</v>
      </c>
      <c r="W604" s="3">
        <v>2</v>
      </c>
      <c r="X604" s="3" t="str">
        <f>VLOOKUP(V604,Key!$B$5:$C$53,2,FALSE)</f>
        <v>A</v>
      </c>
    </row>
    <row r="605" spans="1:24" x14ac:dyDescent="0.25">
      <c r="A605" s="3" t="s">
        <v>620</v>
      </c>
      <c r="B605" s="3">
        <v>10</v>
      </c>
      <c r="C605" s="3">
        <v>2</v>
      </c>
      <c r="D605" s="3" t="str">
        <f>VLOOKUP(B605,Key!$B$5:$C$53,2,FALSE)</f>
        <v>J</v>
      </c>
      <c r="F605" s="3" t="s">
        <v>4617</v>
      </c>
      <c r="G605" s="3">
        <v>1</v>
      </c>
      <c r="H605" s="3">
        <v>7</v>
      </c>
      <c r="I605" s="3" t="str">
        <f>VLOOKUP(G605,Key!$B$5:$C$53,2,FALSE)</f>
        <v>A</v>
      </c>
      <c r="K605" s="3" t="s">
        <v>13519</v>
      </c>
      <c r="L605" s="3">
        <v>1</v>
      </c>
      <c r="M605" s="3">
        <v>3</v>
      </c>
      <c r="N605" s="3" t="str">
        <f>VLOOKUP(L605,Key!$B$5:$C$53,2,FALSE)</f>
        <v>A</v>
      </c>
      <c r="U605" s="3" t="s">
        <v>18498</v>
      </c>
      <c r="V605" s="3">
        <v>1</v>
      </c>
      <c r="W605" s="3">
        <v>2</v>
      </c>
      <c r="X605" s="3" t="str">
        <f>VLOOKUP(V605,Key!$B$5:$C$53,2,FALSE)</f>
        <v>A</v>
      </c>
    </row>
    <row r="606" spans="1:24" x14ac:dyDescent="0.25">
      <c r="A606" s="3" t="s">
        <v>621</v>
      </c>
      <c r="B606" s="3">
        <v>10</v>
      </c>
      <c r="C606" s="3">
        <v>2</v>
      </c>
      <c r="D606" s="3" t="str">
        <f>VLOOKUP(B606,Key!$B$5:$C$53,2,FALSE)</f>
        <v>J</v>
      </c>
      <c r="F606" s="3" t="s">
        <v>4618</v>
      </c>
      <c r="G606" s="3">
        <v>1</v>
      </c>
      <c r="H606" s="3">
        <v>7</v>
      </c>
      <c r="I606" s="3" t="str">
        <f>VLOOKUP(G606,Key!$B$5:$C$53,2,FALSE)</f>
        <v>A</v>
      </c>
      <c r="K606" s="3" t="s">
        <v>13520</v>
      </c>
      <c r="L606" s="3">
        <v>1</v>
      </c>
      <c r="M606" s="3">
        <v>3</v>
      </c>
      <c r="N606" s="3" t="str">
        <f>VLOOKUP(L606,Key!$B$5:$C$53,2,FALSE)</f>
        <v>A</v>
      </c>
      <c r="U606" s="3" t="s">
        <v>18499</v>
      </c>
      <c r="V606" s="3">
        <v>1</v>
      </c>
      <c r="W606" s="3">
        <v>2</v>
      </c>
      <c r="X606" s="3" t="str">
        <f>VLOOKUP(V606,Key!$B$5:$C$53,2,FALSE)</f>
        <v>A</v>
      </c>
    </row>
    <row r="607" spans="1:24" x14ac:dyDescent="0.25">
      <c r="A607" s="3" t="s">
        <v>622</v>
      </c>
      <c r="B607" s="3">
        <v>10</v>
      </c>
      <c r="C607" s="3">
        <v>2</v>
      </c>
      <c r="D607" s="3" t="str">
        <f>VLOOKUP(B607,Key!$B$5:$C$53,2,FALSE)</f>
        <v>J</v>
      </c>
      <c r="F607" s="3" t="s">
        <v>4619</v>
      </c>
      <c r="G607" s="3">
        <v>1</v>
      </c>
      <c r="H607" s="3">
        <v>7</v>
      </c>
      <c r="I607" s="3" t="str">
        <f>VLOOKUP(G607,Key!$B$5:$C$53,2,FALSE)</f>
        <v>A</v>
      </c>
      <c r="K607" s="3" t="s">
        <v>13521</v>
      </c>
      <c r="L607" s="3">
        <v>1</v>
      </c>
      <c r="M607" s="3">
        <v>3</v>
      </c>
      <c r="N607" s="3" t="str">
        <f>VLOOKUP(L607,Key!$B$5:$C$53,2,FALSE)</f>
        <v>A</v>
      </c>
      <c r="U607" s="3" t="s">
        <v>18500</v>
      </c>
      <c r="V607" s="3">
        <v>1</v>
      </c>
      <c r="W607" s="3">
        <v>2</v>
      </c>
      <c r="X607" s="3" t="str">
        <f>VLOOKUP(V607,Key!$B$5:$C$53,2,FALSE)</f>
        <v>A</v>
      </c>
    </row>
    <row r="608" spans="1:24" x14ac:dyDescent="0.25">
      <c r="A608" s="3" t="s">
        <v>623</v>
      </c>
      <c r="B608" s="3">
        <v>10</v>
      </c>
      <c r="C608" s="3">
        <v>2</v>
      </c>
      <c r="D608" s="3" t="str">
        <f>VLOOKUP(B608,Key!$B$5:$C$53,2,FALSE)</f>
        <v>J</v>
      </c>
      <c r="F608" s="3" t="s">
        <v>4620</v>
      </c>
      <c r="G608" s="3">
        <v>1</v>
      </c>
      <c r="H608" s="3">
        <v>7</v>
      </c>
      <c r="I608" s="3" t="str">
        <f>VLOOKUP(G608,Key!$B$5:$C$53,2,FALSE)</f>
        <v>A</v>
      </c>
      <c r="K608" s="3" t="s">
        <v>13522</v>
      </c>
      <c r="L608" s="3">
        <v>1</v>
      </c>
      <c r="M608" s="3">
        <v>3</v>
      </c>
      <c r="N608" s="3" t="str">
        <f>VLOOKUP(L608,Key!$B$5:$C$53,2,FALSE)</f>
        <v>A</v>
      </c>
      <c r="U608" s="3" t="s">
        <v>18501</v>
      </c>
      <c r="V608" s="3">
        <v>1</v>
      </c>
      <c r="W608" s="3">
        <v>2</v>
      </c>
      <c r="X608" s="3" t="str">
        <f>VLOOKUP(V608,Key!$B$5:$C$53,2,FALSE)</f>
        <v>A</v>
      </c>
    </row>
    <row r="609" spans="1:24" x14ac:dyDescent="0.25">
      <c r="A609" s="3" t="s">
        <v>624</v>
      </c>
      <c r="B609" s="3">
        <v>10</v>
      </c>
      <c r="C609" s="3">
        <v>2</v>
      </c>
      <c r="D609" s="3" t="str">
        <f>VLOOKUP(B609,Key!$B$5:$C$53,2,FALSE)</f>
        <v>J</v>
      </c>
      <c r="F609" s="3" t="s">
        <v>4621</v>
      </c>
      <c r="G609" s="3">
        <v>1</v>
      </c>
      <c r="H609" s="3">
        <v>7</v>
      </c>
      <c r="I609" s="3" t="str">
        <f>VLOOKUP(G609,Key!$B$5:$C$53,2,FALSE)</f>
        <v>A</v>
      </c>
      <c r="K609" s="3" t="s">
        <v>13523</v>
      </c>
      <c r="L609" s="3">
        <v>1</v>
      </c>
      <c r="M609" s="3">
        <v>3</v>
      </c>
      <c r="N609" s="3" t="str">
        <f>VLOOKUP(L609,Key!$B$5:$C$53,2,FALSE)</f>
        <v>A</v>
      </c>
      <c r="U609" s="3" t="s">
        <v>18502</v>
      </c>
      <c r="V609" s="3">
        <v>1</v>
      </c>
      <c r="W609" s="3">
        <v>2</v>
      </c>
      <c r="X609" s="3" t="str">
        <f>VLOOKUP(V609,Key!$B$5:$C$53,2,FALSE)</f>
        <v>A</v>
      </c>
    </row>
    <row r="610" spans="1:24" x14ac:dyDescent="0.25">
      <c r="A610" s="3" t="s">
        <v>625</v>
      </c>
      <c r="B610" s="3">
        <v>10</v>
      </c>
      <c r="C610" s="3">
        <v>2</v>
      </c>
      <c r="D610" s="3" t="str">
        <f>VLOOKUP(B610,Key!$B$5:$C$53,2,FALSE)</f>
        <v>J</v>
      </c>
      <c r="F610" s="3" t="s">
        <v>4622</v>
      </c>
      <c r="G610" s="3">
        <v>1</v>
      </c>
      <c r="H610" s="3">
        <v>7</v>
      </c>
      <c r="I610" s="3" t="str">
        <f>VLOOKUP(G610,Key!$B$5:$C$53,2,FALSE)</f>
        <v>A</v>
      </c>
      <c r="K610" s="3" t="s">
        <v>13524</v>
      </c>
      <c r="L610" s="3">
        <v>1</v>
      </c>
      <c r="M610" s="3">
        <v>3</v>
      </c>
      <c r="N610" s="3" t="str">
        <f>VLOOKUP(L610,Key!$B$5:$C$53,2,FALSE)</f>
        <v>A</v>
      </c>
      <c r="U610" s="3" t="s">
        <v>18503</v>
      </c>
      <c r="V610" s="3">
        <v>1</v>
      </c>
      <c r="W610" s="3">
        <v>2</v>
      </c>
      <c r="X610" s="3" t="str">
        <f>VLOOKUP(V610,Key!$B$5:$C$53,2,FALSE)</f>
        <v>A</v>
      </c>
    </row>
    <row r="611" spans="1:24" x14ac:dyDescent="0.25">
      <c r="A611" s="3" t="s">
        <v>626</v>
      </c>
      <c r="B611" s="3">
        <v>10</v>
      </c>
      <c r="C611" s="3">
        <v>2</v>
      </c>
      <c r="D611" s="3" t="str">
        <f>VLOOKUP(B611,Key!$B$5:$C$53,2,FALSE)</f>
        <v>J</v>
      </c>
      <c r="F611" s="3" t="s">
        <v>4623</v>
      </c>
      <c r="G611" s="3">
        <v>1</v>
      </c>
      <c r="H611" s="3">
        <v>7</v>
      </c>
      <c r="I611" s="3" t="str">
        <f>VLOOKUP(G611,Key!$B$5:$C$53,2,FALSE)</f>
        <v>A</v>
      </c>
      <c r="K611" s="3" t="s">
        <v>13525</v>
      </c>
      <c r="L611" s="3">
        <v>1</v>
      </c>
      <c r="M611" s="3">
        <v>3</v>
      </c>
      <c r="N611" s="3" t="str">
        <f>VLOOKUP(L611,Key!$B$5:$C$53,2,FALSE)</f>
        <v>A</v>
      </c>
      <c r="U611" s="3" t="s">
        <v>18504</v>
      </c>
      <c r="V611" s="3">
        <v>1</v>
      </c>
      <c r="W611" s="3">
        <v>2</v>
      </c>
      <c r="X611" s="3" t="str">
        <f>VLOOKUP(V611,Key!$B$5:$C$53,2,FALSE)</f>
        <v>A</v>
      </c>
    </row>
    <row r="612" spans="1:24" x14ac:dyDescent="0.25">
      <c r="A612" s="3" t="s">
        <v>627</v>
      </c>
      <c r="B612" s="3">
        <v>10</v>
      </c>
      <c r="C612" s="3">
        <v>2</v>
      </c>
      <c r="D612" s="3" t="str">
        <f>VLOOKUP(B612,Key!$B$5:$C$53,2,FALSE)</f>
        <v>J</v>
      </c>
      <c r="F612" s="3" t="s">
        <v>4624</v>
      </c>
      <c r="G612" s="3">
        <v>1</v>
      </c>
      <c r="H612" s="3">
        <v>7</v>
      </c>
      <c r="I612" s="3" t="str">
        <f>VLOOKUP(G612,Key!$B$5:$C$53,2,FALSE)</f>
        <v>A</v>
      </c>
      <c r="K612" s="3" t="s">
        <v>13526</v>
      </c>
      <c r="L612" s="3">
        <v>1</v>
      </c>
      <c r="M612" s="3">
        <v>3</v>
      </c>
      <c r="N612" s="3" t="str">
        <f>VLOOKUP(L612,Key!$B$5:$C$53,2,FALSE)</f>
        <v>A</v>
      </c>
      <c r="U612" s="3" t="s">
        <v>18505</v>
      </c>
      <c r="V612" s="3">
        <v>1</v>
      </c>
      <c r="W612" s="3">
        <v>2</v>
      </c>
      <c r="X612" s="3" t="str">
        <f>VLOOKUP(V612,Key!$B$5:$C$53,2,FALSE)</f>
        <v>A</v>
      </c>
    </row>
    <row r="613" spans="1:24" x14ac:dyDescent="0.25">
      <c r="A613" s="3" t="s">
        <v>628</v>
      </c>
      <c r="B613" s="3">
        <v>10</v>
      </c>
      <c r="C613" s="3">
        <v>2</v>
      </c>
      <c r="D613" s="3" t="str">
        <f>VLOOKUP(B613,Key!$B$5:$C$53,2,FALSE)</f>
        <v>J</v>
      </c>
      <c r="F613" s="3" t="s">
        <v>1080</v>
      </c>
      <c r="G613" s="3">
        <v>1</v>
      </c>
      <c r="H613" s="3">
        <v>7</v>
      </c>
      <c r="I613" s="3" t="str">
        <f>VLOOKUP(G613,Key!$B$5:$C$53,2,FALSE)</f>
        <v>A</v>
      </c>
      <c r="K613" s="3" t="s">
        <v>13527</v>
      </c>
      <c r="L613" s="3">
        <v>1</v>
      </c>
      <c r="M613" s="3">
        <v>3</v>
      </c>
      <c r="N613" s="3" t="str">
        <f>VLOOKUP(L613,Key!$B$5:$C$53,2,FALSE)</f>
        <v>A</v>
      </c>
      <c r="U613" s="3" t="s">
        <v>18506</v>
      </c>
      <c r="V613" s="3">
        <v>1</v>
      </c>
      <c r="W613" s="3">
        <v>2</v>
      </c>
      <c r="X613" s="3" t="str">
        <f>VLOOKUP(V613,Key!$B$5:$C$53,2,FALSE)</f>
        <v>A</v>
      </c>
    </row>
    <row r="614" spans="1:24" x14ac:dyDescent="0.25">
      <c r="A614" s="3" t="s">
        <v>629</v>
      </c>
      <c r="B614" s="3">
        <v>10</v>
      </c>
      <c r="C614" s="3">
        <v>2</v>
      </c>
      <c r="D614" s="3" t="str">
        <f>VLOOKUP(B614,Key!$B$5:$C$53,2,FALSE)</f>
        <v>J</v>
      </c>
      <c r="F614" s="3" t="s">
        <v>4625</v>
      </c>
      <c r="G614" s="3">
        <v>1</v>
      </c>
      <c r="H614" s="3">
        <v>7</v>
      </c>
      <c r="I614" s="3" t="str">
        <f>VLOOKUP(G614,Key!$B$5:$C$53,2,FALSE)</f>
        <v>A</v>
      </c>
      <c r="K614" s="3" t="s">
        <v>13528</v>
      </c>
      <c r="L614" s="3">
        <v>1</v>
      </c>
      <c r="M614" s="3">
        <v>3</v>
      </c>
      <c r="N614" s="3" t="str">
        <f>VLOOKUP(L614,Key!$B$5:$C$53,2,FALSE)</f>
        <v>A</v>
      </c>
      <c r="U614" s="3" t="s">
        <v>18507</v>
      </c>
      <c r="V614" s="3">
        <v>1</v>
      </c>
      <c r="W614" s="3">
        <v>2</v>
      </c>
      <c r="X614" s="3" t="str">
        <f>VLOOKUP(V614,Key!$B$5:$C$53,2,FALSE)</f>
        <v>A</v>
      </c>
    </row>
    <row r="615" spans="1:24" x14ac:dyDescent="0.25">
      <c r="A615" s="3" t="s">
        <v>630</v>
      </c>
      <c r="B615" s="3">
        <v>10</v>
      </c>
      <c r="C615" s="3">
        <v>2</v>
      </c>
      <c r="D615" s="3" t="str">
        <f>VLOOKUP(B615,Key!$B$5:$C$53,2,FALSE)</f>
        <v>J</v>
      </c>
      <c r="F615" s="3" t="s">
        <v>4626</v>
      </c>
      <c r="G615" s="3">
        <v>1</v>
      </c>
      <c r="H615" s="3">
        <v>7</v>
      </c>
      <c r="I615" s="3" t="str">
        <f>VLOOKUP(G615,Key!$B$5:$C$53,2,FALSE)</f>
        <v>A</v>
      </c>
      <c r="K615" s="3" t="s">
        <v>13529</v>
      </c>
      <c r="L615" s="3">
        <v>1</v>
      </c>
      <c r="M615" s="3">
        <v>3</v>
      </c>
      <c r="N615" s="3" t="str">
        <f>VLOOKUP(L615,Key!$B$5:$C$53,2,FALSE)</f>
        <v>A</v>
      </c>
      <c r="U615" s="3" t="s">
        <v>18508</v>
      </c>
      <c r="V615" s="3">
        <v>1</v>
      </c>
      <c r="W615" s="3">
        <v>2</v>
      </c>
      <c r="X615" s="3" t="str">
        <f>VLOOKUP(V615,Key!$B$5:$C$53,2,FALSE)</f>
        <v>A</v>
      </c>
    </row>
    <row r="616" spans="1:24" x14ac:dyDescent="0.25">
      <c r="A616" s="3" t="s">
        <v>631</v>
      </c>
      <c r="B616" s="3">
        <v>10</v>
      </c>
      <c r="C616" s="3">
        <v>2</v>
      </c>
      <c r="D616" s="3" t="str">
        <f>VLOOKUP(B616,Key!$B$5:$C$53,2,FALSE)</f>
        <v>J</v>
      </c>
      <c r="F616" s="3" t="s">
        <v>4627</v>
      </c>
      <c r="G616" s="3">
        <v>1</v>
      </c>
      <c r="H616" s="3">
        <v>7</v>
      </c>
      <c r="I616" s="3" t="str">
        <f>VLOOKUP(G616,Key!$B$5:$C$53,2,FALSE)</f>
        <v>A</v>
      </c>
      <c r="K616" s="3" t="s">
        <v>13530</v>
      </c>
      <c r="L616" s="3">
        <v>1</v>
      </c>
      <c r="M616" s="3">
        <v>3</v>
      </c>
      <c r="N616" s="3" t="str">
        <f>VLOOKUP(L616,Key!$B$5:$C$53,2,FALSE)</f>
        <v>A</v>
      </c>
      <c r="U616" s="3" t="s">
        <v>18509</v>
      </c>
      <c r="V616" s="3">
        <v>1</v>
      </c>
      <c r="W616" s="3">
        <v>2</v>
      </c>
      <c r="X616" s="3" t="str">
        <f>VLOOKUP(V616,Key!$B$5:$C$53,2,FALSE)</f>
        <v>A</v>
      </c>
    </row>
    <row r="617" spans="1:24" x14ac:dyDescent="0.25">
      <c r="A617" s="3" t="s">
        <v>632</v>
      </c>
      <c r="B617" s="3">
        <v>10</v>
      </c>
      <c r="C617" s="3">
        <v>2</v>
      </c>
      <c r="D617" s="3" t="str">
        <f>VLOOKUP(B617,Key!$B$5:$C$53,2,FALSE)</f>
        <v>J</v>
      </c>
      <c r="F617" s="3" t="s">
        <v>4628</v>
      </c>
      <c r="G617" s="3">
        <v>1</v>
      </c>
      <c r="H617" s="3">
        <v>7</v>
      </c>
      <c r="I617" s="3" t="str">
        <f>VLOOKUP(G617,Key!$B$5:$C$53,2,FALSE)</f>
        <v>A</v>
      </c>
      <c r="K617" s="3" t="s">
        <v>13531</v>
      </c>
      <c r="L617" s="3">
        <v>1</v>
      </c>
      <c r="M617" s="3">
        <v>3</v>
      </c>
      <c r="N617" s="3" t="str">
        <f>VLOOKUP(L617,Key!$B$5:$C$53,2,FALSE)</f>
        <v>A</v>
      </c>
      <c r="U617" s="3" t="s">
        <v>18510</v>
      </c>
      <c r="V617" s="3">
        <v>1</v>
      </c>
      <c r="W617" s="3">
        <v>2</v>
      </c>
      <c r="X617" s="3" t="str">
        <f>VLOOKUP(V617,Key!$B$5:$C$53,2,FALSE)</f>
        <v>A</v>
      </c>
    </row>
    <row r="618" spans="1:24" x14ac:dyDescent="0.25">
      <c r="A618" s="3" t="s">
        <v>633</v>
      </c>
      <c r="B618" s="3">
        <v>10</v>
      </c>
      <c r="C618" s="3">
        <v>2</v>
      </c>
      <c r="D618" s="3" t="str">
        <f>VLOOKUP(B618,Key!$B$5:$C$53,2,FALSE)</f>
        <v>J</v>
      </c>
      <c r="F618" s="3" t="s">
        <v>4629</v>
      </c>
      <c r="G618" s="3">
        <v>1</v>
      </c>
      <c r="H618" s="3">
        <v>7</v>
      </c>
      <c r="I618" s="3" t="str">
        <f>VLOOKUP(G618,Key!$B$5:$C$53,2,FALSE)</f>
        <v>A</v>
      </c>
      <c r="K618" s="3" t="s">
        <v>13532</v>
      </c>
      <c r="L618" s="3">
        <v>1</v>
      </c>
      <c r="M618" s="3">
        <v>3</v>
      </c>
      <c r="N618" s="3" t="str">
        <f>VLOOKUP(L618,Key!$B$5:$C$53,2,FALSE)</f>
        <v>A</v>
      </c>
      <c r="U618" s="3" t="s">
        <v>18511</v>
      </c>
      <c r="V618" s="3">
        <v>1</v>
      </c>
      <c r="W618" s="3">
        <v>2</v>
      </c>
      <c r="X618" s="3" t="str">
        <f>VLOOKUP(V618,Key!$B$5:$C$53,2,FALSE)</f>
        <v>A</v>
      </c>
    </row>
    <row r="619" spans="1:24" x14ac:dyDescent="0.25">
      <c r="A619" s="3" t="s">
        <v>634</v>
      </c>
      <c r="B619" s="3">
        <v>14</v>
      </c>
      <c r="C619" s="3">
        <v>2</v>
      </c>
      <c r="D619" s="3" t="str">
        <f>VLOOKUP(B619,Key!$B$5:$C$53,2,FALSE)</f>
        <v>N</v>
      </c>
      <c r="F619" s="3" t="s">
        <v>4630</v>
      </c>
      <c r="G619" s="3">
        <v>1</v>
      </c>
      <c r="H619" s="3">
        <v>7</v>
      </c>
      <c r="I619" s="3" t="str">
        <f>VLOOKUP(G619,Key!$B$5:$C$53,2,FALSE)</f>
        <v>A</v>
      </c>
      <c r="K619" s="3" t="s">
        <v>13533</v>
      </c>
      <c r="L619" s="3">
        <v>1</v>
      </c>
      <c r="M619" s="3">
        <v>3</v>
      </c>
      <c r="N619" s="3" t="str">
        <f>VLOOKUP(L619,Key!$B$5:$C$53,2,FALSE)</f>
        <v>A</v>
      </c>
      <c r="U619" s="3" t="s">
        <v>18512</v>
      </c>
      <c r="V619" s="3">
        <v>1</v>
      </c>
      <c r="W619" s="3">
        <v>2</v>
      </c>
      <c r="X619" s="3" t="str">
        <f>VLOOKUP(V619,Key!$B$5:$C$53,2,FALSE)</f>
        <v>A</v>
      </c>
    </row>
    <row r="620" spans="1:24" x14ac:dyDescent="0.25">
      <c r="A620" s="3" t="s">
        <v>635</v>
      </c>
      <c r="B620" s="3">
        <v>14</v>
      </c>
      <c r="C620" s="3">
        <v>2</v>
      </c>
      <c r="D620" s="3" t="str">
        <f>VLOOKUP(B620,Key!$B$5:$C$53,2,FALSE)</f>
        <v>N</v>
      </c>
      <c r="F620" s="3" t="s">
        <v>4631</v>
      </c>
      <c r="G620" s="3">
        <v>1</v>
      </c>
      <c r="H620" s="3">
        <v>7</v>
      </c>
      <c r="I620" s="3" t="str">
        <f>VLOOKUP(G620,Key!$B$5:$C$53,2,FALSE)</f>
        <v>A</v>
      </c>
      <c r="K620" s="3" t="s">
        <v>13534</v>
      </c>
      <c r="L620" s="3">
        <v>1</v>
      </c>
      <c r="M620" s="3">
        <v>3</v>
      </c>
      <c r="N620" s="3" t="str">
        <f>VLOOKUP(L620,Key!$B$5:$C$53,2,FALSE)</f>
        <v>A</v>
      </c>
      <c r="U620" s="3" t="s">
        <v>18513</v>
      </c>
      <c r="V620" s="3">
        <v>1</v>
      </c>
      <c r="W620" s="3">
        <v>2</v>
      </c>
      <c r="X620" s="3" t="str">
        <f>VLOOKUP(V620,Key!$B$5:$C$53,2,FALSE)</f>
        <v>A</v>
      </c>
    </row>
    <row r="621" spans="1:24" x14ac:dyDescent="0.25">
      <c r="A621" s="3" t="s">
        <v>636</v>
      </c>
      <c r="B621" s="3">
        <v>14</v>
      </c>
      <c r="C621" s="3">
        <v>2</v>
      </c>
      <c r="D621" s="3" t="str">
        <f>VLOOKUP(B621,Key!$B$5:$C$53,2,FALSE)</f>
        <v>N</v>
      </c>
      <c r="F621" s="3" t="s">
        <v>4632</v>
      </c>
      <c r="G621" s="3">
        <v>1</v>
      </c>
      <c r="H621" s="3">
        <v>7</v>
      </c>
      <c r="I621" s="3" t="str">
        <f>VLOOKUP(G621,Key!$B$5:$C$53,2,FALSE)</f>
        <v>A</v>
      </c>
      <c r="K621" s="3" t="s">
        <v>13535</v>
      </c>
      <c r="L621" s="3">
        <v>1</v>
      </c>
      <c r="M621" s="3">
        <v>3</v>
      </c>
      <c r="N621" s="3" t="str">
        <f>VLOOKUP(L621,Key!$B$5:$C$53,2,FALSE)</f>
        <v>A</v>
      </c>
      <c r="U621" s="3" t="s">
        <v>18514</v>
      </c>
      <c r="V621" s="3">
        <v>1</v>
      </c>
      <c r="W621" s="3">
        <v>2</v>
      </c>
      <c r="X621" s="3" t="str">
        <f>VLOOKUP(V621,Key!$B$5:$C$53,2,FALSE)</f>
        <v>A</v>
      </c>
    </row>
    <row r="622" spans="1:24" x14ac:dyDescent="0.25">
      <c r="A622" s="3" t="s">
        <v>637</v>
      </c>
      <c r="B622" s="3">
        <v>14</v>
      </c>
      <c r="C622" s="3">
        <v>2</v>
      </c>
      <c r="D622" s="3" t="str">
        <f>VLOOKUP(B622,Key!$B$5:$C$53,2,FALSE)</f>
        <v>N</v>
      </c>
      <c r="F622" s="3" t="s">
        <v>4633</v>
      </c>
      <c r="G622" s="3">
        <v>1</v>
      </c>
      <c r="H622" s="3">
        <v>7</v>
      </c>
      <c r="I622" s="3" t="str">
        <f>VLOOKUP(G622,Key!$B$5:$C$53,2,FALSE)</f>
        <v>A</v>
      </c>
      <c r="K622" s="3" t="s">
        <v>13536</v>
      </c>
      <c r="L622" s="3">
        <v>1</v>
      </c>
      <c r="M622" s="3">
        <v>3</v>
      </c>
      <c r="N622" s="3" t="str">
        <f>VLOOKUP(L622,Key!$B$5:$C$53,2,FALSE)</f>
        <v>A</v>
      </c>
      <c r="U622" s="3" t="s">
        <v>18515</v>
      </c>
      <c r="V622" s="3">
        <v>1</v>
      </c>
      <c r="W622" s="3">
        <v>2</v>
      </c>
      <c r="X622" s="3" t="str">
        <f>VLOOKUP(V622,Key!$B$5:$C$53,2,FALSE)</f>
        <v>A</v>
      </c>
    </row>
    <row r="623" spans="1:24" x14ac:dyDescent="0.25">
      <c r="A623" s="3" t="s">
        <v>638</v>
      </c>
      <c r="B623" s="3">
        <v>14</v>
      </c>
      <c r="C623" s="3">
        <v>2</v>
      </c>
      <c r="D623" s="3" t="str">
        <f>VLOOKUP(B623,Key!$B$5:$C$53,2,FALSE)</f>
        <v>N</v>
      </c>
      <c r="F623" s="3" t="s">
        <v>4634</v>
      </c>
      <c r="G623" s="3">
        <v>1</v>
      </c>
      <c r="H623" s="3">
        <v>7</v>
      </c>
      <c r="I623" s="3" t="str">
        <f>VLOOKUP(G623,Key!$B$5:$C$53,2,FALSE)</f>
        <v>A</v>
      </c>
      <c r="K623" s="3" t="s">
        <v>13537</v>
      </c>
      <c r="L623" s="3">
        <v>1</v>
      </c>
      <c r="M623" s="3">
        <v>3</v>
      </c>
      <c r="N623" s="3" t="str">
        <f>VLOOKUP(L623,Key!$B$5:$C$53,2,FALSE)</f>
        <v>A</v>
      </c>
      <c r="U623" s="3" t="s">
        <v>18516</v>
      </c>
      <c r="V623" s="3">
        <v>1</v>
      </c>
      <c r="W623" s="3">
        <v>2</v>
      </c>
      <c r="X623" s="3" t="str">
        <f>VLOOKUP(V623,Key!$B$5:$C$53,2,FALSE)</f>
        <v>A</v>
      </c>
    </row>
    <row r="624" spans="1:24" x14ac:dyDescent="0.25">
      <c r="A624" s="3" t="s">
        <v>639</v>
      </c>
      <c r="B624" s="3">
        <v>14</v>
      </c>
      <c r="C624" s="3">
        <v>2</v>
      </c>
      <c r="D624" s="3" t="str">
        <f>VLOOKUP(B624,Key!$B$5:$C$53,2,FALSE)</f>
        <v>N</v>
      </c>
      <c r="F624" s="3" t="s">
        <v>4635</v>
      </c>
      <c r="G624" s="3">
        <v>5</v>
      </c>
      <c r="H624" s="3">
        <v>7</v>
      </c>
      <c r="I624" s="3" t="str">
        <f>VLOOKUP(G624,Key!$B$5:$C$53,2,FALSE)</f>
        <v>E</v>
      </c>
      <c r="K624" s="3" t="s">
        <v>13538</v>
      </c>
      <c r="L624" s="3">
        <v>1</v>
      </c>
      <c r="M624" s="3">
        <v>3</v>
      </c>
      <c r="N624" s="3" t="str">
        <f>VLOOKUP(L624,Key!$B$5:$C$53,2,FALSE)</f>
        <v>A</v>
      </c>
      <c r="U624" s="3" t="s">
        <v>18517</v>
      </c>
      <c r="V624" s="3">
        <v>1</v>
      </c>
      <c r="W624" s="3">
        <v>2</v>
      </c>
      <c r="X624" s="3" t="str">
        <f>VLOOKUP(V624,Key!$B$5:$C$53,2,FALSE)</f>
        <v>A</v>
      </c>
    </row>
    <row r="625" spans="1:24" x14ac:dyDescent="0.25">
      <c r="A625" s="3" t="s">
        <v>640</v>
      </c>
      <c r="B625" s="3">
        <v>14</v>
      </c>
      <c r="C625" s="3">
        <v>2</v>
      </c>
      <c r="D625" s="3" t="str">
        <f>VLOOKUP(B625,Key!$B$5:$C$53,2,FALSE)</f>
        <v>N</v>
      </c>
      <c r="F625" s="3" t="s">
        <v>4636</v>
      </c>
      <c r="G625" s="3">
        <v>5</v>
      </c>
      <c r="H625" s="3">
        <v>7</v>
      </c>
      <c r="I625" s="3" t="str">
        <f>VLOOKUP(G625,Key!$B$5:$C$53,2,FALSE)</f>
        <v>E</v>
      </c>
      <c r="K625" s="3" t="s">
        <v>13539</v>
      </c>
      <c r="L625" s="3">
        <v>1</v>
      </c>
      <c r="M625" s="3">
        <v>3</v>
      </c>
      <c r="N625" s="3" t="str">
        <f>VLOOKUP(L625,Key!$B$5:$C$53,2,FALSE)</f>
        <v>A</v>
      </c>
      <c r="U625" s="3" t="s">
        <v>18518</v>
      </c>
      <c r="V625" s="3">
        <v>1</v>
      </c>
      <c r="W625" s="3">
        <v>2</v>
      </c>
      <c r="X625" s="3" t="str">
        <f>VLOOKUP(V625,Key!$B$5:$C$53,2,FALSE)</f>
        <v>A</v>
      </c>
    </row>
    <row r="626" spans="1:24" x14ac:dyDescent="0.25">
      <c r="A626" s="3" t="s">
        <v>641</v>
      </c>
      <c r="B626" s="3">
        <v>14</v>
      </c>
      <c r="C626" s="3">
        <v>2</v>
      </c>
      <c r="D626" s="3" t="str">
        <f>VLOOKUP(B626,Key!$B$5:$C$53,2,FALSE)</f>
        <v>N</v>
      </c>
      <c r="F626" s="3" t="s">
        <v>4637</v>
      </c>
      <c r="G626" s="3">
        <v>5</v>
      </c>
      <c r="H626" s="3">
        <v>7</v>
      </c>
      <c r="I626" s="3" t="str">
        <f>VLOOKUP(G626,Key!$B$5:$C$53,2,FALSE)</f>
        <v>E</v>
      </c>
      <c r="K626" s="3" t="s">
        <v>13540</v>
      </c>
      <c r="L626" s="3">
        <v>1</v>
      </c>
      <c r="M626" s="3">
        <v>3</v>
      </c>
      <c r="N626" s="3" t="str">
        <f>VLOOKUP(L626,Key!$B$5:$C$53,2,FALSE)</f>
        <v>A</v>
      </c>
      <c r="U626" s="3" t="s">
        <v>18519</v>
      </c>
      <c r="V626" s="3">
        <v>1</v>
      </c>
      <c r="W626" s="3">
        <v>2</v>
      </c>
      <c r="X626" s="3" t="str">
        <f>VLOOKUP(V626,Key!$B$5:$C$53,2,FALSE)</f>
        <v>A</v>
      </c>
    </row>
    <row r="627" spans="1:24" x14ac:dyDescent="0.25">
      <c r="A627" s="3" t="s">
        <v>642</v>
      </c>
      <c r="B627" s="3">
        <v>14</v>
      </c>
      <c r="C627" s="3">
        <v>2</v>
      </c>
      <c r="D627" s="3" t="str">
        <f>VLOOKUP(B627,Key!$B$5:$C$53,2,FALSE)</f>
        <v>N</v>
      </c>
      <c r="F627" s="3" t="s">
        <v>4638</v>
      </c>
      <c r="G627" s="3">
        <v>5</v>
      </c>
      <c r="H627" s="3">
        <v>7</v>
      </c>
      <c r="I627" s="3" t="str">
        <f>VLOOKUP(G627,Key!$B$5:$C$53,2,FALSE)</f>
        <v>E</v>
      </c>
      <c r="K627" s="3" t="s">
        <v>13541</v>
      </c>
      <c r="L627" s="3">
        <v>1</v>
      </c>
      <c r="M627" s="3">
        <v>3</v>
      </c>
      <c r="N627" s="3" t="str">
        <f>VLOOKUP(L627,Key!$B$5:$C$53,2,FALSE)</f>
        <v>A</v>
      </c>
      <c r="U627" s="3" t="s">
        <v>18520</v>
      </c>
      <c r="V627" s="3">
        <v>1</v>
      </c>
      <c r="W627" s="3">
        <v>2</v>
      </c>
      <c r="X627" s="3" t="str">
        <f>VLOOKUP(V627,Key!$B$5:$C$53,2,FALSE)</f>
        <v>A</v>
      </c>
    </row>
    <row r="628" spans="1:24" x14ac:dyDescent="0.25">
      <c r="A628" s="3" t="s">
        <v>643</v>
      </c>
      <c r="B628" s="3">
        <v>14</v>
      </c>
      <c r="C628" s="3">
        <v>2</v>
      </c>
      <c r="D628" s="3" t="str">
        <f>VLOOKUP(B628,Key!$B$5:$C$53,2,FALSE)</f>
        <v>N</v>
      </c>
      <c r="F628" s="3" t="s">
        <v>4639</v>
      </c>
      <c r="G628" s="3">
        <v>5</v>
      </c>
      <c r="H628" s="3">
        <v>7</v>
      </c>
      <c r="I628" s="3" t="str">
        <f>VLOOKUP(G628,Key!$B$5:$C$53,2,FALSE)</f>
        <v>E</v>
      </c>
      <c r="K628" s="3" t="s">
        <v>13542</v>
      </c>
      <c r="L628" s="3">
        <v>1</v>
      </c>
      <c r="M628" s="3">
        <v>3</v>
      </c>
      <c r="N628" s="3" t="str">
        <f>VLOOKUP(L628,Key!$B$5:$C$53,2,FALSE)</f>
        <v>A</v>
      </c>
      <c r="U628" s="3" t="s">
        <v>18521</v>
      </c>
      <c r="V628" s="3">
        <v>1</v>
      </c>
      <c r="W628" s="3">
        <v>2</v>
      </c>
      <c r="X628" s="3" t="str">
        <f>VLOOKUP(V628,Key!$B$5:$C$53,2,FALSE)</f>
        <v>A</v>
      </c>
    </row>
    <row r="629" spans="1:24" x14ac:dyDescent="0.25">
      <c r="A629" s="3" t="s">
        <v>644</v>
      </c>
      <c r="B629" s="3">
        <v>14</v>
      </c>
      <c r="C629" s="3">
        <v>2</v>
      </c>
      <c r="D629" s="3" t="str">
        <f>VLOOKUP(B629,Key!$B$5:$C$53,2,FALSE)</f>
        <v>N</v>
      </c>
      <c r="F629" s="3" t="s">
        <v>4640</v>
      </c>
      <c r="G629" s="3">
        <v>8</v>
      </c>
      <c r="H629" s="3">
        <v>7</v>
      </c>
      <c r="I629" s="3" t="str">
        <f>VLOOKUP(G629,Key!$B$5:$C$53,2,FALSE)</f>
        <v>H</v>
      </c>
      <c r="K629" s="3" t="s">
        <v>13543</v>
      </c>
      <c r="L629" s="3">
        <v>1</v>
      </c>
      <c r="M629" s="3">
        <v>3</v>
      </c>
      <c r="N629" s="3" t="str">
        <f>VLOOKUP(L629,Key!$B$5:$C$53,2,FALSE)</f>
        <v>A</v>
      </c>
      <c r="U629" s="3" t="s">
        <v>18522</v>
      </c>
      <c r="V629" s="3">
        <v>1</v>
      </c>
      <c r="W629" s="3">
        <v>2</v>
      </c>
      <c r="X629" s="3" t="str">
        <f>VLOOKUP(V629,Key!$B$5:$C$53,2,FALSE)</f>
        <v>A</v>
      </c>
    </row>
    <row r="630" spans="1:24" x14ac:dyDescent="0.25">
      <c r="A630" s="3" t="s">
        <v>645</v>
      </c>
      <c r="B630" s="3">
        <v>14</v>
      </c>
      <c r="C630" s="3">
        <v>2</v>
      </c>
      <c r="D630" s="3" t="str">
        <f>VLOOKUP(B630,Key!$B$5:$C$53,2,FALSE)</f>
        <v>N</v>
      </c>
      <c r="F630" s="3" t="s">
        <v>4641</v>
      </c>
      <c r="G630" s="3">
        <v>8</v>
      </c>
      <c r="H630" s="3">
        <v>7</v>
      </c>
      <c r="I630" s="3" t="str">
        <f>VLOOKUP(G630,Key!$B$5:$C$53,2,FALSE)</f>
        <v>H</v>
      </c>
      <c r="K630" s="3" t="s">
        <v>13544</v>
      </c>
      <c r="L630" s="3">
        <v>1</v>
      </c>
      <c r="M630" s="3">
        <v>3</v>
      </c>
      <c r="N630" s="3" t="str">
        <f>VLOOKUP(L630,Key!$B$5:$C$53,2,FALSE)</f>
        <v>A</v>
      </c>
      <c r="U630" s="3" t="s">
        <v>18523</v>
      </c>
      <c r="V630" s="3">
        <v>1</v>
      </c>
      <c r="W630" s="3">
        <v>2</v>
      </c>
      <c r="X630" s="3" t="str">
        <f>VLOOKUP(V630,Key!$B$5:$C$53,2,FALSE)</f>
        <v>A</v>
      </c>
    </row>
    <row r="631" spans="1:24" x14ac:dyDescent="0.25">
      <c r="A631" s="3" t="s">
        <v>646</v>
      </c>
      <c r="B631" s="3">
        <v>14</v>
      </c>
      <c r="C631" s="3">
        <v>2</v>
      </c>
      <c r="D631" s="3" t="str">
        <f>VLOOKUP(B631,Key!$B$5:$C$53,2,FALSE)</f>
        <v>N</v>
      </c>
      <c r="F631" s="3" t="s">
        <v>4642</v>
      </c>
      <c r="G631" s="3">
        <v>8</v>
      </c>
      <c r="H631" s="3">
        <v>7</v>
      </c>
      <c r="I631" s="3" t="str">
        <f>VLOOKUP(G631,Key!$B$5:$C$53,2,FALSE)</f>
        <v>H</v>
      </c>
      <c r="K631" s="3" t="s">
        <v>13545</v>
      </c>
      <c r="L631" s="3">
        <v>1</v>
      </c>
      <c r="M631" s="3">
        <v>3</v>
      </c>
      <c r="N631" s="3" t="str">
        <f>VLOOKUP(L631,Key!$B$5:$C$53,2,FALSE)</f>
        <v>A</v>
      </c>
      <c r="U631" s="3" t="s">
        <v>18524</v>
      </c>
      <c r="V631" s="3">
        <v>1</v>
      </c>
      <c r="W631" s="3">
        <v>2</v>
      </c>
      <c r="X631" s="3" t="str">
        <f>VLOOKUP(V631,Key!$B$5:$C$53,2,FALSE)</f>
        <v>A</v>
      </c>
    </row>
    <row r="632" spans="1:24" x14ac:dyDescent="0.25">
      <c r="A632" s="3" t="s">
        <v>647</v>
      </c>
      <c r="B632" s="3">
        <v>14</v>
      </c>
      <c r="C632" s="3">
        <v>2</v>
      </c>
      <c r="D632" s="3" t="str">
        <f>VLOOKUP(B632,Key!$B$5:$C$53,2,FALSE)</f>
        <v>N</v>
      </c>
      <c r="F632" s="3" t="s">
        <v>4643</v>
      </c>
      <c r="G632" s="3">
        <v>8</v>
      </c>
      <c r="H632" s="3">
        <v>7</v>
      </c>
      <c r="I632" s="3" t="str">
        <f>VLOOKUP(G632,Key!$B$5:$C$53,2,FALSE)</f>
        <v>H</v>
      </c>
      <c r="K632" s="3" t="s">
        <v>13546</v>
      </c>
      <c r="L632" s="3">
        <v>1</v>
      </c>
      <c r="M632" s="3">
        <v>3</v>
      </c>
      <c r="N632" s="3" t="str">
        <f>VLOOKUP(L632,Key!$B$5:$C$53,2,FALSE)</f>
        <v>A</v>
      </c>
      <c r="U632" s="3" t="s">
        <v>18525</v>
      </c>
      <c r="V632" s="3">
        <v>1</v>
      </c>
      <c r="W632" s="3">
        <v>2</v>
      </c>
      <c r="X632" s="3" t="str">
        <f>VLOOKUP(V632,Key!$B$5:$C$53,2,FALSE)</f>
        <v>A</v>
      </c>
    </row>
    <row r="633" spans="1:24" x14ac:dyDescent="0.25">
      <c r="A633" s="3" t="s">
        <v>648</v>
      </c>
      <c r="B633" s="3">
        <v>14</v>
      </c>
      <c r="C633" s="3">
        <v>2</v>
      </c>
      <c r="D633" s="3" t="str">
        <f>VLOOKUP(B633,Key!$B$5:$C$53,2,FALSE)</f>
        <v>N</v>
      </c>
      <c r="F633" s="3" t="s">
        <v>4644</v>
      </c>
      <c r="G633" s="3">
        <v>8</v>
      </c>
      <c r="H633" s="3">
        <v>7</v>
      </c>
      <c r="I633" s="3" t="str">
        <f>VLOOKUP(G633,Key!$B$5:$C$53,2,FALSE)</f>
        <v>H</v>
      </c>
      <c r="K633" s="3" t="s">
        <v>13547</v>
      </c>
      <c r="L633" s="3">
        <v>1</v>
      </c>
      <c r="M633" s="3">
        <v>3</v>
      </c>
      <c r="N633" s="3" t="str">
        <f>VLOOKUP(L633,Key!$B$5:$C$53,2,FALSE)</f>
        <v>A</v>
      </c>
      <c r="U633" s="3" t="s">
        <v>18526</v>
      </c>
      <c r="V633" s="3">
        <v>1</v>
      </c>
      <c r="W633" s="3">
        <v>2</v>
      </c>
      <c r="X633" s="3" t="str">
        <f>VLOOKUP(V633,Key!$B$5:$C$53,2,FALSE)</f>
        <v>A</v>
      </c>
    </row>
    <row r="634" spans="1:24" x14ac:dyDescent="0.25">
      <c r="A634" s="3" t="s">
        <v>649</v>
      </c>
      <c r="B634" s="3">
        <v>14</v>
      </c>
      <c r="C634" s="3">
        <v>2</v>
      </c>
      <c r="D634" s="3" t="str">
        <f>VLOOKUP(B634,Key!$B$5:$C$53,2,FALSE)</f>
        <v>N</v>
      </c>
      <c r="F634" s="3" t="s">
        <v>4645</v>
      </c>
      <c r="G634" s="3">
        <v>8</v>
      </c>
      <c r="H634" s="3">
        <v>7</v>
      </c>
      <c r="I634" s="3" t="str">
        <f>VLOOKUP(G634,Key!$B$5:$C$53,2,FALSE)</f>
        <v>H</v>
      </c>
      <c r="K634" s="3" t="s">
        <v>13548</v>
      </c>
      <c r="L634" s="3">
        <v>1</v>
      </c>
      <c r="M634" s="3">
        <v>3</v>
      </c>
      <c r="N634" s="3" t="str">
        <f>VLOOKUP(L634,Key!$B$5:$C$53,2,FALSE)</f>
        <v>A</v>
      </c>
      <c r="U634" s="3" t="s">
        <v>18527</v>
      </c>
      <c r="V634" s="3">
        <v>1</v>
      </c>
      <c r="W634" s="3">
        <v>2</v>
      </c>
      <c r="X634" s="3" t="str">
        <f>VLOOKUP(V634,Key!$B$5:$C$53,2,FALSE)</f>
        <v>A</v>
      </c>
    </row>
    <row r="635" spans="1:24" x14ac:dyDescent="0.25">
      <c r="A635" s="3" t="s">
        <v>650</v>
      </c>
      <c r="B635" s="3">
        <v>14</v>
      </c>
      <c r="C635" s="3">
        <v>2</v>
      </c>
      <c r="D635" s="3" t="str">
        <f>VLOOKUP(B635,Key!$B$5:$C$53,2,FALSE)</f>
        <v>N</v>
      </c>
      <c r="F635" s="3" t="s">
        <v>4646</v>
      </c>
      <c r="G635" s="3">
        <v>8</v>
      </c>
      <c r="H635" s="3">
        <v>7</v>
      </c>
      <c r="I635" s="3" t="str">
        <f>VLOOKUP(G635,Key!$B$5:$C$53,2,FALSE)</f>
        <v>H</v>
      </c>
      <c r="K635" s="3" t="s">
        <v>13549</v>
      </c>
      <c r="L635" s="3">
        <v>1</v>
      </c>
      <c r="M635" s="3">
        <v>3</v>
      </c>
      <c r="N635" s="3" t="str">
        <f>VLOOKUP(L635,Key!$B$5:$C$53,2,FALSE)</f>
        <v>A</v>
      </c>
      <c r="U635" s="3" t="s">
        <v>18528</v>
      </c>
      <c r="V635" s="3">
        <v>1</v>
      </c>
      <c r="W635" s="3">
        <v>2</v>
      </c>
      <c r="X635" s="3" t="str">
        <f>VLOOKUP(V635,Key!$B$5:$C$53,2,FALSE)</f>
        <v>A</v>
      </c>
    </row>
    <row r="636" spans="1:24" x14ac:dyDescent="0.25">
      <c r="A636" s="3" t="s">
        <v>651</v>
      </c>
      <c r="B636" s="3">
        <v>14</v>
      </c>
      <c r="C636" s="3">
        <v>2</v>
      </c>
      <c r="D636" s="3" t="str">
        <f>VLOOKUP(B636,Key!$B$5:$C$53,2,FALSE)</f>
        <v>N</v>
      </c>
      <c r="F636" s="3" t="s">
        <v>4647</v>
      </c>
      <c r="G636" s="3">
        <v>8</v>
      </c>
      <c r="H636" s="3">
        <v>7</v>
      </c>
      <c r="I636" s="3" t="str">
        <f>VLOOKUP(G636,Key!$B$5:$C$53,2,FALSE)</f>
        <v>H</v>
      </c>
      <c r="K636" s="3" t="s">
        <v>13550</v>
      </c>
      <c r="L636" s="3">
        <v>1</v>
      </c>
      <c r="M636" s="3">
        <v>3</v>
      </c>
      <c r="N636" s="3" t="str">
        <f>VLOOKUP(L636,Key!$B$5:$C$53,2,FALSE)</f>
        <v>A</v>
      </c>
      <c r="U636" s="3" t="s">
        <v>18529</v>
      </c>
      <c r="V636" s="3">
        <v>1</v>
      </c>
      <c r="W636" s="3">
        <v>2</v>
      </c>
      <c r="X636" s="3" t="str">
        <f>VLOOKUP(V636,Key!$B$5:$C$53,2,FALSE)</f>
        <v>A</v>
      </c>
    </row>
    <row r="637" spans="1:24" x14ac:dyDescent="0.25">
      <c r="A637" s="3" t="s">
        <v>652</v>
      </c>
      <c r="B637" s="3">
        <v>14</v>
      </c>
      <c r="C637" s="3">
        <v>2</v>
      </c>
      <c r="D637" s="3" t="str">
        <f>VLOOKUP(B637,Key!$B$5:$C$53,2,FALSE)</f>
        <v>N</v>
      </c>
      <c r="F637" s="3" t="s">
        <v>4648</v>
      </c>
      <c r="G637" s="3">
        <v>8</v>
      </c>
      <c r="H637" s="3">
        <v>7</v>
      </c>
      <c r="I637" s="3" t="str">
        <f>VLOOKUP(G637,Key!$B$5:$C$53,2,FALSE)</f>
        <v>H</v>
      </c>
      <c r="K637" s="3" t="s">
        <v>13551</v>
      </c>
      <c r="L637" s="3">
        <v>1</v>
      </c>
      <c r="M637" s="3">
        <v>3</v>
      </c>
      <c r="N637" s="3" t="str">
        <f>VLOOKUP(L637,Key!$B$5:$C$53,2,FALSE)</f>
        <v>A</v>
      </c>
      <c r="U637" s="3" t="s">
        <v>18530</v>
      </c>
      <c r="V637" s="3">
        <v>1</v>
      </c>
      <c r="W637" s="3">
        <v>2</v>
      </c>
      <c r="X637" s="3" t="str">
        <f>VLOOKUP(V637,Key!$B$5:$C$53,2,FALSE)</f>
        <v>A</v>
      </c>
    </row>
    <row r="638" spans="1:24" x14ac:dyDescent="0.25">
      <c r="A638" s="3" t="s">
        <v>653</v>
      </c>
      <c r="B638" s="3">
        <v>14</v>
      </c>
      <c r="C638" s="3">
        <v>2</v>
      </c>
      <c r="D638" s="3" t="str">
        <f>VLOOKUP(B638,Key!$B$5:$C$53,2,FALSE)</f>
        <v>N</v>
      </c>
      <c r="F638" s="3" t="s">
        <v>4649</v>
      </c>
      <c r="G638" s="3">
        <v>10</v>
      </c>
      <c r="H638" s="3">
        <v>7</v>
      </c>
      <c r="I638" s="3" t="str">
        <f>VLOOKUP(G638,Key!$B$5:$C$53,2,FALSE)</f>
        <v>J</v>
      </c>
      <c r="K638" s="3" t="s">
        <v>13552</v>
      </c>
      <c r="L638" s="3">
        <v>1</v>
      </c>
      <c r="M638" s="3">
        <v>3</v>
      </c>
      <c r="N638" s="3" t="str">
        <f>VLOOKUP(L638,Key!$B$5:$C$53,2,FALSE)</f>
        <v>A</v>
      </c>
      <c r="U638" s="3" t="s">
        <v>18531</v>
      </c>
      <c r="V638" s="3">
        <v>1</v>
      </c>
      <c r="W638" s="3">
        <v>2</v>
      </c>
      <c r="X638" s="3" t="str">
        <f>VLOOKUP(V638,Key!$B$5:$C$53,2,FALSE)</f>
        <v>A</v>
      </c>
    </row>
    <row r="639" spans="1:24" x14ac:dyDescent="0.25">
      <c r="A639" s="3" t="s">
        <v>654</v>
      </c>
      <c r="B639" s="3">
        <v>14</v>
      </c>
      <c r="C639" s="3">
        <v>2</v>
      </c>
      <c r="D639" s="3" t="str">
        <f>VLOOKUP(B639,Key!$B$5:$C$53,2,FALSE)</f>
        <v>N</v>
      </c>
      <c r="F639" s="3" t="s">
        <v>4650</v>
      </c>
      <c r="G639" s="3">
        <v>10</v>
      </c>
      <c r="H639" s="3">
        <v>7</v>
      </c>
      <c r="I639" s="3" t="str">
        <f>VLOOKUP(G639,Key!$B$5:$C$53,2,FALSE)</f>
        <v>J</v>
      </c>
      <c r="K639" s="3" t="s">
        <v>13553</v>
      </c>
      <c r="L639" s="3">
        <v>1</v>
      </c>
      <c r="M639" s="3">
        <v>3</v>
      </c>
      <c r="N639" s="3" t="str">
        <f>VLOOKUP(L639,Key!$B$5:$C$53,2,FALSE)</f>
        <v>A</v>
      </c>
      <c r="U639" s="3" t="s">
        <v>18532</v>
      </c>
      <c r="V639" s="3">
        <v>1</v>
      </c>
      <c r="W639" s="3">
        <v>2</v>
      </c>
      <c r="X639" s="3" t="str">
        <f>VLOOKUP(V639,Key!$B$5:$C$53,2,FALSE)</f>
        <v>A</v>
      </c>
    </row>
    <row r="640" spans="1:24" x14ac:dyDescent="0.25">
      <c r="A640" s="3" t="s">
        <v>655</v>
      </c>
      <c r="B640" s="3">
        <v>14</v>
      </c>
      <c r="C640" s="3">
        <v>2</v>
      </c>
      <c r="D640" s="3" t="str">
        <f>VLOOKUP(B640,Key!$B$5:$C$53,2,FALSE)</f>
        <v>N</v>
      </c>
      <c r="F640" s="3" t="s">
        <v>4651</v>
      </c>
      <c r="G640" s="3">
        <v>10</v>
      </c>
      <c r="H640" s="3">
        <v>7</v>
      </c>
      <c r="I640" s="3" t="str">
        <f>VLOOKUP(G640,Key!$B$5:$C$53,2,FALSE)</f>
        <v>J</v>
      </c>
      <c r="K640" s="3" t="s">
        <v>13554</v>
      </c>
      <c r="L640" s="3">
        <v>1</v>
      </c>
      <c r="M640" s="3">
        <v>3</v>
      </c>
      <c r="N640" s="3" t="str">
        <f>VLOOKUP(L640,Key!$B$5:$C$53,2,FALSE)</f>
        <v>A</v>
      </c>
      <c r="U640" s="3" t="s">
        <v>18533</v>
      </c>
      <c r="V640" s="3">
        <v>1</v>
      </c>
      <c r="W640" s="3">
        <v>2</v>
      </c>
      <c r="X640" s="3" t="str">
        <f>VLOOKUP(V640,Key!$B$5:$C$53,2,FALSE)</f>
        <v>A</v>
      </c>
    </row>
    <row r="641" spans="1:24" x14ac:dyDescent="0.25">
      <c r="A641" s="3" t="s">
        <v>656</v>
      </c>
      <c r="B641" s="3">
        <v>14</v>
      </c>
      <c r="C641" s="3">
        <v>2</v>
      </c>
      <c r="D641" s="3" t="str">
        <f>VLOOKUP(B641,Key!$B$5:$C$53,2,FALSE)</f>
        <v>N</v>
      </c>
      <c r="F641" s="3" t="s">
        <v>4652</v>
      </c>
      <c r="G641" s="3">
        <v>14</v>
      </c>
      <c r="H641" s="3">
        <v>7</v>
      </c>
      <c r="I641" s="3" t="str">
        <f>VLOOKUP(G641,Key!$B$5:$C$53,2,FALSE)</f>
        <v>N</v>
      </c>
      <c r="K641" s="3" t="s">
        <v>13555</v>
      </c>
      <c r="L641" s="3">
        <v>1</v>
      </c>
      <c r="M641" s="3">
        <v>3</v>
      </c>
      <c r="N641" s="3" t="str">
        <f>VLOOKUP(L641,Key!$B$5:$C$53,2,FALSE)</f>
        <v>A</v>
      </c>
      <c r="U641" s="3" t="s">
        <v>18534</v>
      </c>
      <c r="V641" s="3">
        <v>1</v>
      </c>
      <c r="W641" s="3">
        <v>2</v>
      </c>
      <c r="X641" s="3" t="str">
        <f>VLOOKUP(V641,Key!$B$5:$C$53,2,FALSE)</f>
        <v>A</v>
      </c>
    </row>
    <row r="642" spans="1:24" x14ac:dyDescent="0.25">
      <c r="A642" s="3" t="s">
        <v>657</v>
      </c>
      <c r="B642" s="3">
        <v>14</v>
      </c>
      <c r="C642" s="3">
        <v>2</v>
      </c>
      <c r="D642" s="3" t="str">
        <f>VLOOKUP(B642,Key!$B$5:$C$53,2,FALSE)</f>
        <v>N</v>
      </c>
      <c r="F642" s="3" t="s">
        <v>4653</v>
      </c>
      <c r="G642" s="3">
        <v>14</v>
      </c>
      <c r="H642" s="3">
        <v>7</v>
      </c>
      <c r="I642" s="3" t="str">
        <f>VLOOKUP(G642,Key!$B$5:$C$53,2,FALSE)</f>
        <v>N</v>
      </c>
      <c r="K642" s="3" t="s">
        <v>13556</v>
      </c>
      <c r="L642" s="3">
        <v>1</v>
      </c>
      <c r="M642" s="3">
        <v>3</v>
      </c>
      <c r="N642" s="3" t="str">
        <f>VLOOKUP(L642,Key!$B$5:$C$53,2,FALSE)</f>
        <v>A</v>
      </c>
      <c r="U642" s="3" t="s">
        <v>18535</v>
      </c>
      <c r="V642" s="3">
        <v>1</v>
      </c>
      <c r="W642" s="3">
        <v>2</v>
      </c>
      <c r="X642" s="3" t="str">
        <f>VLOOKUP(V642,Key!$B$5:$C$53,2,FALSE)</f>
        <v>A</v>
      </c>
    </row>
    <row r="643" spans="1:24" x14ac:dyDescent="0.25">
      <c r="A643" s="3" t="s">
        <v>658</v>
      </c>
      <c r="B643" s="3">
        <v>14</v>
      </c>
      <c r="C643" s="3">
        <v>2</v>
      </c>
      <c r="D643" s="3" t="str">
        <f>VLOOKUP(B643,Key!$B$5:$C$53,2,FALSE)</f>
        <v>N</v>
      </c>
      <c r="F643" s="3" t="s">
        <v>4654</v>
      </c>
      <c r="G643" s="3">
        <v>14</v>
      </c>
      <c r="H643" s="3">
        <v>7</v>
      </c>
      <c r="I643" s="3" t="str">
        <f>VLOOKUP(G643,Key!$B$5:$C$53,2,FALSE)</f>
        <v>N</v>
      </c>
      <c r="K643" s="3" t="s">
        <v>13557</v>
      </c>
      <c r="L643" s="3">
        <v>1</v>
      </c>
      <c r="M643" s="3">
        <v>3</v>
      </c>
      <c r="N643" s="3" t="str">
        <f>VLOOKUP(L643,Key!$B$5:$C$53,2,FALSE)</f>
        <v>A</v>
      </c>
      <c r="U643" s="3" t="s">
        <v>18536</v>
      </c>
      <c r="V643" s="3">
        <v>1</v>
      </c>
      <c r="W643" s="3">
        <v>2</v>
      </c>
      <c r="X643" s="3" t="str">
        <f>VLOOKUP(V643,Key!$B$5:$C$53,2,FALSE)</f>
        <v>A</v>
      </c>
    </row>
    <row r="644" spans="1:24" x14ac:dyDescent="0.25">
      <c r="A644" s="3" t="s">
        <v>659</v>
      </c>
      <c r="B644" s="3">
        <v>14</v>
      </c>
      <c r="C644" s="3">
        <v>2</v>
      </c>
      <c r="D644" s="3" t="str">
        <f>VLOOKUP(B644,Key!$B$5:$C$53,2,FALSE)</f>
        <v>N</v>
      </c>
      <c r="F644" s="3" t="s">
        <v>4655</v>
      </c>
      <c r="G644" s="3">
        <v>14</v>
      </c>
      <c r="H644" s="3">
        <v>7</v>
      </c>
      <c r="I644" s="3" t="str">
        <f>VLOOKUP(G644,Key!$B$5:$C$53,2,FALSE)</f>
        <v>N</v>
      </c>
      <c r="K644" s="3" t="s">
        <v>13558</v>
      </c>
      <c r="L644" s="3">
        <v>1</v>
      </c>
      <c r="M644" s="3">
        <v>3</v>
      </c>
      <c r="N644" s="3" t="str">
        <f>VLOOKUP(L644,Key!$B$5:$C$53,2,FALSE)</f>
        <v>A</v>
      </c>
      <c r="U644" s="3" t="s">
        <v>18537</v>
      </c>
      <c r="V644" s="3">
        <v>1</v>
      </c>
      <c r="W644" s="3">
        <v>2</v>
      </c>
      <c r="X644" s="3" t="str">
        <f>VLOOKUP(V644,Key!$B$5:$C$53,2,FALSE)</f>
        <v>A</v>
      </c>
    </row>
    <row r="645" spans="1:24" x14ac:dyDescent="0.25">
      <c r="A645" s="3" t="s">
        <v>660</v>
      </c>
      <c r="B645" s="3">
        <v>14</v>
      </c>
      <c r="C645" s="3">
        <v>2</v>
      </c>
      <c r="D645" s="3" t="str">
        <f>VLOOKUP(B645,Key!$B$5:$C$53,2,FALSE)</f>
        <v>N</v>
      </c>
      <c r="F645" s="3" t="s">
        <v>4656</v>
      </c>
      <c r="G645" s="3">
        <v>14</v>
      </c>
      <c r="H645" s="3">
        <v>7</v>
      </c>
      <c r="I645" s="3" t="str">
        <f>VLOOKUP(G645,Key!$B$5:$C$53,2,FALSE)</f>
        <v>N</v>
      </c>
      <c r="K645" s="3" t="s">
        <v>13559</v>
      </c>
      <c r="L645" s="3">
        <v>1</v>
      </c>
      <c r="M645" s="3">
        <v>3</v>
      </c>
      <c r="N645" s="3" t="str">
        <f>VLOOKUP(L645,Key!$B$5:$C$53,2,FALSE)</f>
        <v>A</v>
      </c>
      <c r="U645" s="3" t="s">
        <v>18538</v>
      </c>
      <c r="V645" s="3">
        <v>1</v>
      </c>
      <c r="W645" s="3">
        <v>2</v>
      </c>
      <c r="X645" s="3" t="str">
        <f>VLOOKUP(V645,Key!$B$5:$C$53,2,FALSE)</f>
        <v>A</v>
      </c>
    </row>
    <row r="646" spans="1:24" x14ac:dyDescent="0.25">
      <c r="A646" s="3" t="s">
        <v>661</v>
      </c>
      <c r="B646" s="3">
        <v>14</v>
      </c>
      <c r="C646" s="3">
        <v>2</v>
      </c>
      <c r="D646" s="3" t="str">
        <f>VLOOKUP(B646,Key!$B$5:$C$53,2,FALSE)</f>
        <v>N</v>
      </c>
      <c r="F646" s="3" t="s">
        <v>4657</v>
      </c>
      <c r="G646" s="3">
        <v>14</v>
      </c>
      <c r="H646" s="3">
        <v>7</v>
      </c>
      <c r="I646" s="3" t="str">
        <f>VLOOKUP(G646,Key!$B$5:$C$53,2,FALSE)</f>
        <v>N</v>
      </c>
      <c r="K646" s="3" t="s">
        <v>13560</v>
      </c>
      <c r="L646" s="3">
        <v>1</v>
      </c>
      <c r="M646" s="3">
        <v>3</v>
      </c>
      <c r="N646" s="3" t="str">
        <f>VLOOKUP(L646,Key!$B$5:$C$53,2,FALSE)</f>
        <v>A</v>
      </c>
      <c r="U646" s="3" t="s">
        <v>18539</v>
      </c>
      <c r="V646" s="3">
        <v>1</v>
      </c>
      <c r="W646" s="3">
        <v>2</v>
      </c>
      <c r="X646" s="3" t="str">
        <f>VLOOKUP(V646,Key!$B$5:$C$53,2,FALSE)</f>
        <v>A</v>
      </c>
    </row>
    <row r="647" spans="1:24" x14ac:dyDescent="0.25">
      <c r="A647" s="3" t="s">
        <v>662</v>
      </c>
      <c r="B647" s="3">
        <v>14</v>
      </c>
      <c r="C647" s="3">
        <v>2</v>
      </c>
      <c r="D647" s="3" t="str">
        <f>VLOOKUP(B647,Key!$B$5:$C$53,2,FALSE)</f>
        <v>N</v>
      </c>
      <c r="F647" s="3" t="s">
        <v>4658</v>
      </c>
      <c r="G647" s="3">
        <v>14</v>
      </c>
      <c r="H647" s="3">
        <v>7</v>
      </c>
      <c r="I647" s="3" t="str">
        <f>VLOOKUP(G647,Key!$B$5:$C$53,2,FALSE)</f>
        <v>N</v>
      </c>
      <c r="K647" s="3" t="s">
        <v>13561</v>
      </c>
      <c r="L647" s="3">
        <v>1</v>
      </c>
      <c r="M647" s="3">
        <v>3</v>
      </c>
      <c r="N647" s="3" t="str">
        <f>VLOOKUP(L647,Key!$B$5:$C$53,2,FALSE)</f>
        <v>A</v>
      </c>
      <c r="U647" s="3" t="s">
        <v>18540</v>
      </c>
      <c r="V647" s="3">
        <v>1</v>
      </c>
      <c r="W647" s="3">
        <v>2</v>
      </c>
      <c r="X647" s="3" t="str">
        <f>VLOOKUP(V647,Key!$B$5:$C$53,2,FALSE)</f>
        <v>A</v>
      </c>
    </row>
    <row r="648" spans="1:24" x14ac:dyDescent="0.25">
      <c r="A648" s="3" t="s">
        <v>663</v>
      </c>
      <c r="B648" s="3">
        <v>14</v>
      </c>
      <c r="C648" s="3">
        <v>2</v>
      </c>
      <c r="D648" s="3" t="str">
        <f>VLOOKUP(B648,Key!$B$5:$C$53,2,FALSE)</f>
        <v>N</v>
      </c>
      <c r="F648" s="3" t="s">
        <v>4659</v>
      </c>
      <c r="G648" s="3">
        <v>14</v>
      </c>
      <c r="H648" s="3">
        <v>7</v>
      </c>
      <c r="I648" s="3" t="str">
        <f>VLOOKUP(G648,Key!$B$5:$C$53,2,FALSE)</f>
        <v>N</v>
      </c>
      <c r="K648" s="3" t="s">
        <v>13562</v>
      </c>
      <c r="L648" s="3">
        <v>1</v>
      </c>
      <c r="M648" s="3">
        <v>3</v>
      </c>
      <c r="N648" s="3" t="str">
        <f>VLOOKUP(L648,Key!$B$5:$C$53,2,FALSE)</f>
        <v>A</v>
      </c>
      <c r="U648" s="3" t="s">
        <v>18541</v>
      </c>
      <c r="V648" s="3">
        <v>1</v>
      </c>
      <c r="W648" s="3">
        <v>2</v>
      </c>
      <c r="X648" s="3" t="str">
        <f>VLOOKUP(V648,Key!$B$5:$C$53,2,FALSE)</f>
        <v>A</v>
      </c>
    </row>
    <row r="649" spans="1:24" x14ac:dyDescent="0.25">
      <c r="A649" s="3" t="s">
        <v>664</v>
      </c>
      <c r="B649" s="3">
        <v>14</v>
      </c>
      <c r="C649" s="3">
        <v>2</v>
      </c>
      <c r="D649" s="3" t="str">
        <f>VLOOKUP(B649,Key!$B$5:$C$53,2,FALSE)</f>
        <v>N</v>
      </c>
      <c r="F649" s="3" t="s">
        <v>4660</v>
      </c>
      <c r="G649" s="3">
        <v>14</v>
      </c>
      <c r="H649" s="3">
        <v>7</v>
      </c>
      <c r="I649" s="3" t="str">
        <f>VLOOKUP(G649,Key!$B$5:$C$53,2,FALSE)</f>
        <v>N</v>
      </c>
      <c r="K649" s="3" t="s">
        <v>13563</v>
      </c>
      <c r="L649" s="3">
        <v>1</v>
      </c>
      <c r="M649" s="3">
        <v>3</v>
      </c>
      <c r="N649" s="3" t="str">
        <f>VLOOKUP(L649,Key!$B$5:$C$53,2,FALSE)</f>
        <v>A</v>
      </c>
      <c r="U649" s="3" t="s">
        <v>18542</v>
      </c>
      <c r="V649" s="3">
        <v>1</v>
      </c>
      <c r="W649" s="3">
        <v>2</v>
      </c>
      <c r="X649" s="3" t="str">
        <f>VLOOKUP(V649,Key!$B$5:$C$53,2,FALSE)</f>
        <v>A</v>
      </c>
    </row>
    <row r="650" spans="1:24" x14ac:dyDescent="0.25">
      <c r="A650" s="3" t="s">
        <v>665</v>
      </c>
      <c r="B650" s="3">
        <v>14</v>
      </c>
      <c r="C650" s="3">
        <v>2</v>
      </c>
      <c r="D650" s="3" t="str">
        <f>VLOOKUP(B650,Key!$B$5:$C$53,2,FALSE)</f>
        <v>N</v>
      </c>
      <c r="F650" s="3" t="s">
        <v>4661</v>
      </c>
      <c r="G650" s="3">
        <v>14</v>
      </c>
      <c r="H650" s="3">
        <v>7</v>
      </c>
      <c r="I650" s="3" t="str">
        <f>VLOOKUP(G650,Key!$B$5:$C$53,2,FALSE)</f>
        <v>N</v>
      </c>
      <c r="K650" s="3" t="s">
        <v>13564</v>
      </c>
      <c r="L650" s="3">
        <v>1</v>
      </c>
      <c r="M650" s="3">
        <v>3</v>
      </c>
      <c r="N650" s="3" t="str">
        <f>VLOOKUP(L650,Key!$B$5:$C$53,2,FALSE)</f>
        <v>A</v>
      </c>
      <c r="U650" s="3" t="s">
        <v>18543</v>
      </c>
      <c r="V650" s="3">
        <v>1</v>
      </c>
      <c r="W650" s="3">
        <v>2</v>
      </c>
      <c r="X650" s="3" t="str">
        <f>VLOOKUP(V650,Key!$B$5:$C$53,2,FALSE)</f>
        <v>A</v>
      </c>
    </row>
    <row r="651" spans="1:24" x14ac:dyDescent="0.25">
      <c r="A651" s="3" t="s">
        <v>666</v>
      </c>
      <c r="B651" s="3">
        <v>14</v>
      </c>
      <c r="C651" s="3">
        <v>2</v>
      </c>
      <c r="D651" s="3" t="str">
        <f>VLOOKUP(B651,Key!$B$5:$C$53,2,FALSE)</f>
        <v>N</v>
      </c>
      <c r="F651" s="3" t="s">
        <v>4662</v>
      </c>
      <c r="G651" s="3">
        <v>14</v>
      </c>
      <c r="H651" s="3">
        <v>7</v>
      </c>
      <c r="I651" s="3" t="str">
        <f>VLOOKUP(G651,Key!$B$5:$C$53,2,FALSE)</f>
        <v>N</v>
      </c>
      <c r="K651" s="3" t="s">
        <v>13565</v>
      </c>
      <c r="L651" s="3">
        <v>1</v>
      </c>
      <c r="M651" s="3">
        <v>3</v>
      </c>
      <c r="N651" s="3" t="str">
        <f>VLOOKUP(L651,Key!$B$5:$C$53,2,FALSE)</f>
        <v>A</v>
      </c>
      <c r="U651" s="3" t="s">
        <v>18544</v>
      </c>
      <c r="V651" s="3">
        <v>1</v>
      </c>
      <c r="W651" s="3">
        <v>2</v>
      </c>
      <c r="X651" s="3" t="str">
        <f>VLOOKUP(V651,Key!$B$5:$C$53,2,FALSE)</f>
        <v>A</v>
      </c>
    </row>
    <row r="652" spans="1:24" x14ac:dyDescent="0.25">
      <c r="A652" s="3" t="s">
        <v>667</v>
      </c>
      <c r="B652" s="3">
        <v>14</v>
      </c>
      <c r="C652" s="3">
        <v>2</v>
      </c>
      <c r="D652" s="3" t="str">
        <f>VLOOKUP(B652,Key!$B$5:$C$53,2,FALSE)</f>
        <v>N</v>
      </c>
      <c r="F652" s="3" t="s">
        <v>4663</v>
      </c>
      <c r="G652" s="3">
        <v>14</v>
      </c>
      <c r="H652" s="3">
        <v>7</v>
      </c>
      <c r="I652" s="3" t="str">
        <f>VLOOKUP(G652,Key!$B$5:$C$53,2,FALSE)</f>
        <v>N</v>
      </c>
      <c r="K652" s="3" t="s">
        <v>13566</v>
      </c>
      <c r="L652" s="3">
        <v>1</v>
      </c>
      <c r="M652" s="3">
        <v>3</v>
      </c>
      <c r="N652" s="3" t="str">
        <f>VLOOKUP(L652,Key!$B$5:$C$53,2,FALSE)</f>
        <v>A</v>
      </c>
      <c r="U652" s="3" t="s">
        <v>18545</v>
      </c>
      <c r="V652" s="3">
        <v>1</v>
      </c>
      <c r="W652" s="3">
        <v>2</v>
      </c>
      <c r="X652" s="3" t="str">
        <f>VLOOKUP(V652,Key!$B$5:$C$53,2,FALSE)</f>
        <v>A</v>
      </c>
    </row>
    <row r="653" spans="1:24" x14ac:dyDescent="0.25">
      <c r="A653" s="3" t="s">
        <v>668</v>
      </c>
      <c r="B653" s="3">
        <v>14</v>
      </c>
      <c r="C653" s="3">
        <v>2</v>
      </c>
      <c r="D653" s="3" t="str">
        <f>VLOOKUP(B653,Key!$B$5:$C$53,2,FALSE)</f>
        <v>N</v>
      </c>
      <c r="F653" s="3" t="s">
        <v>4664</v>
      </c>
      <c r="G653" s="3">
        <v>14</v>
      </c>
      <c r="H653" s="3">
        <v>7</v>
      </c>
      <c r="I653" s="3" t="str">
        <f>VLOOKUP(G653,Key!$B$5:$C$53,2,FALSE)</f>
        <v>N</v>
      </c>
      <c r="K653" s="3" t="s">
        <v>13567</v>
      </c>
      <c r="L653" s="3">
        <v>1</v>
      </c>
      <c r="M653" s="3">
        <v>3</v>
      </c>
      <c r="N653" s="3" t="str">
        <f>VLOOKUP(L653,Key!$B$5:$C$53,2,FALSE)</f>
        <v>A</v>
      </c>
      <c r="U653" s="3" t="s">
        <v>18546</v>
      </c>
      <c r="V653" s="3">
        <v>1</v>
      </c>
      <c r="W653" s="3">
        <v>2</v>
      </c>
      <c r="X653" s="3" t="str">
        <f>VLOOKUP(V653,Key!$B$5:$C$53,2,FALSE)</f>
        <v>A</v>
      </c>
    </row>
    <row r="654" spans="1:24" x14ac:dyDescent="0.25">
      <c r="A654" s="3" t="s">
        <v>669</v>
      </c>
      <c r="B654" s="3">
        <v>14</v>
      </c>
      <c r="C654" s="3">
        <v>2</v>
      </c>
      <c r="D654" s="3" t="str">
        <f>VLOOKUP(B654,Key!$B$5:$C$53,2,FALSE)</f>
        <v>N</v>
      </c>
      <c r="F654" s="3" t="s">
        <v>4665</v>
      </c>
      <c r="G654" s="3">
        <v>14</v>
      </c>
      <c r="H654" s="3">
        <v>7</v>
      </c>
      <c r="I654" s="3" t="str">
        <f>VLOOKUP(G654,Key!$B$5:$C$53,2,FALSE)</f>
        <v>N</v>
      </c>
      <c r="K654" s="3" t="s">
        <v>13568</v>
      </c>
      <c r="L654" s="3">
        <v>1</v>
      </c>
      <c r="M654" s="3">
        <v>3</v>
      </c>
      <c r="N654" s="3" t="str">
        <f>VLOOKUP(L654,Key!$B$5:$C$53,2,FALSE)</f>
        <v>A</v>
      </c>
      <c r="U654" s="3" t="s">
        <v>18547</v>
      </c>
      <c r="V654" s="3">
        <v>1</v>
      </c>
      <c r="W654" s="3">
        <v>2</v>
      </c>
      <c r="X654" s="3" t="str">
        <f>VLOOKUP(V654,Key!$B$5:$C$53,2,FALSE)</f>
        <v>A</v>
      </c>
    </row>
    <row r="655" spans="1:24" x14ac:dyDescent="0.25">
      <c r="A655" s="3" t="s">
        <v>670</v>
      </c>
      <c r="B655" s="3">
        <v>14</v>
      </c>
      <c r="C655" s="3">
        <v>2</v>
      </c>
      <c r="D655" s="3" t="str">
        <f>VLOOKUP(B655,Key!$B$5:$C$53,2,FALSE)</f>
        <v>N</v>
      </c>
      <c r="F655" s="3" t="s">
        <v>4666</v>
      </c>
      <c r="G655" s="3">
        <v>14</v>
      </c>
      <c r="H655" s="3">
        <v>7</v>
      </c>
      <c r="I655" s="3" t="str">
        <f>VLOOKUP(G655,Key!$B$5:$C$53,2,FALSE)</f>
        <v>N</v>
      </c>
      <c r="K655" s="3" t="s">
        <v>13569</v>
      </c>
      <c r="L655" s="3">
        <v>1</v>
      </c>
      <c r="M655" s="3">
        <v>3</v>
      </c>
      <c r="N655" s="3" t="str">
        <f>VLOOKUP(L655,Key!$B$5:$C$53,2,FALSE)</f>
        <v>A</v>
      </c>
      <c r="U655" s="3" t="s">
        <v>18548</v>
      </c>
      <c r="V655" s="3">
        <v>1</v>
      </c>
      <c r="W655" s="3">
        <v>2</v>
      </c>
      <c r="X655" s="3" t="str">
        <f>VLOOKUP(V655,Key!$B$5:$C$53,2,FALSE)</f>
        <v>A</v>
      </c>
    </row>
    <row r="656" spans="1:24" x14ac:dyDescent="0.25">
      <c r="A656" s="3" t="s">
        <v>671</v>
      </c>
      <c r="B656" s="3">
        <v>14</v>
      </c>
      <c r="C656" s="3">
        <v>2</v>
      </c>
      <c r="D656" s="3" t="str">
        <f>VLOOKUP(B656,Key!$B$5:$C$53,2,FALSE)</f>
        <v>N</v>
      </c>
      <c r="F656" s="3" t="s">
        <v>4667</v>
      </c>
      <c r="G656" s="3">
        <v>14</v>
      </c>
      <c r="H656" s="3">
        <v>7</v>
      </c>
      <c r="I656" s="3" t="str">
        <f>VLOOKUP(G656,Key!$B$5:$C$53,2,FALSE)</f>
        <v>N</v>
      </c>
      <c r="K656" s="3" t="s">
        <v>13570</v>
      </c>
      <c r="L656" s="3">
        <v>1</v>
      </c>
      <c r="M656" s="3">
        <v>3</v>
      </c>
      <c r="N656" s="3" t="str">
        <f>VLOOKUP(L656,Key!$B$5:$C$53,2,FALSE)</f>
        <v>A</v>
      </c>
      <c r="U656" s="3" t="s">
        <v>18549</v>
      </c>
      <c r="V656" s="3">
        <v>1</v>
      </c>
      <c r="W656" s="3">
        <v>2</v>
      </c>
      <c r="X656" s="3" t="str">
        <f>VLOOKUP(V656,Key!$B$5:$C$53,2,FALSE)</f>
        <v>A</v>
      </c>
    </row>
    <row r="657" spans="1:24" x14ac:dyDescent="0.25">
      <c r="A657" s="3" t="s">
        <v>672</v>
      </c>
      <c r="B657" s="3">
        <v>14</v>
      </c>
      <c r="C657" s="3">
        <v>2</v>
      </c>
      <c r="D657" s="3" t="str">
        <f>VLOOKUP(B657,Key!$B$5:$C$53,2,FALSE)</f>
        <v>N</v>
      </c>
      <c r="F657" s="3" t="s">
        <v>4668</v>
      </c>
      <c r="G657" s="3">
        <v>14</v>
      </c>
      <c r="H657" s="3">
        <v>7</v>
      </c>
      <c r="I657" s="3" t="str">
        <f>VLOOKUP(G657,Key!$B$5:$C$53,2,FALSE)</f>
        <v>N</v>
      </c>
      <c r="K657" s="3" t="s">
        <v>13571</v>
      </c>
      <c r="L657" s="3">
        <v>1</v>
      </c>
      <c r="M657" s="3">
        <v>3</v>
      </c>
      <c r="N657" s="3" t="str">
        <f>VLOOKUP(L657,Key!$B$5:$C$53,2,FALSE)</f>
        <v>A</v>
      </c>
      <c r="U657" s="3" t="s">
        <v>18550</v>
      </c>
      <c r="V657" s="3">
        <v>1</v>
      </c>
      <c r="W657" s="3">
        <v>2</v>
      </c>
      <c r="X657" s="3" t="str">
        <f>VLOOKUP(V657,Key!$B$5:$C$53,2,FALSE)</f>
        <v>A</v>
      </c>
    </row>
    <row r="658" spans="1:24" x14ac:dyDescent="0.25">
      <c r="A658" s="3" t="s">
        <v>673</v>
      </c>
      <c r="B658" s="3">
        <v>14</v>
      </c>
      <c r="C658" s="3">
        <v>2</v>
      </c>
      <c r="D658" s="3" t="str">
        <f>VLOOKUP(B658,Key!$B$5:$C$53,2,FALSE)</f>
        <v>N</v>
      </c>
      <c r="F658" s="3" t="s">
        <v>4669</v>
      </c>
      <c r="G658" s="3">
        <v>14</v>
      </c>
      <c r="H658" s="3">
        <v>7</v>
      </c>
      <c r="I658" s="3" t="str">
        <f>VLOOKUP(G658,Key!$B$5:$C$53,2,FALSE)</f>
        <v>N</v>
      </c>
      <c r="K658" s="3" t="s">
        <v>13572</v>
      </c>
      <c r="L658" s="3">
        <v>1</v>
      </c>
      <c r="M658" s="3">
        <v>3</v>
      </c>
      <c r="N658" s="3" t="str">
        <f>VLOOKUP(L658,Key!$B$5:$C$53,2,FALSE)</f>
        <v>A</v>
      </c>
      <c r="U658" s="3" t="s">
        <v>18551</v>
      </c>
      <c r="V658" s="3">
        <v>1</v>
      </c>
      <c r="W658" s="3">
        <v>2</v>
      </c>
      <c r="X658" s="3" t="str">
        <f>VLOOKUP(V658,Key!$B$5:$C$53,2,FALSE)</f>
        <v>A</v>
      </c>
    </row>
    <row r="659" spans="1:24" x14ac:dyDescent="0.25">
      <c r="A659" s="3" t="s">
        <v>674</v>
      </c>
      <c r="B659" s="3">
        <v>14</v>
      </c>
      <c r="C659" s="3">
        <v>2</v>
      </c>
      <c r="D659" s="3" t="str">
        <f>VLOOKUP(B659,Key!$B$5:$C$53,2,FALSE)</f>
        <v>N</v>
      </c>
      <c r="F659" s="3" t="s">
        <v>4670</v>
      </c>
      <c r="G659" s="3">
        <v>14</v>
      </c>
      <c r="H659" s="3">
        <v>7</v>
      </c>
      <c r="I659" s="3" t="str">
        <f>VLOOKUP(G659,Key!$B$5:$C$53,2,FALSE)</f>
        <v>N</v>
      </c>
      <c r="K659" s="3" t="s">
        <v>13573</v>
      </c>
      <c r="L659" s="3">
        <v>1</v>
      </c>
      <c r="M659" s="3">
        <v>3</v>
      </c>
      <c r="N659" s="3" t="str">
        <f>VLOOKUP(L659,Key!$B$5:$C$53,2,FALSE)</f>
        <v>A</v>
      </c>
      <c r="U659" s="3" t="s">
        <v>18552</v>
      </c>
      <c r="V659" s="3">
        <v>1</v>
      </c>
      <c r="W659" s="3">
        <v>2</v>
      </c>
      <c r="X659" s="3" t="str">
        <f>VLOOKUP(V659,Key!$B$5:$C$53,2,FALSE)</f>
        <v>A</v>
      </c>
    </row>
    <row r="660" spans="1:24" x14ac:dyDescent="0.25">
      <c r="A660" s="3" t="s">
        <v>675</v>
      </c>
      <c r="B660" s="3">
        <v>14</v>
      </c>
      <c r="C660" s="3">
        <v>2</v>
      </c>
      <c r="D660" s="3" t="str">
        <f>VLOOKUP(B660,Key!$B$5:$C$53,2,FALSE)</f>
        <v>N</v>
      </c>
      <c r="F660" s="3" t="s">
        <v>4671</v>
      </c>
      <c r="G660" s="3">
        <v>1</v>
      </c>
      <c r="H660" s="3">
        <v>6</v>
      </c>
      <c r="I660" s="3" t="str">
        <f>VLOOKUP(G660,Key!$B$5:$C$53,2,FALSE)</f>
        <v>A</v>
      </c>
      <c r="K660" s="3" t="s">
        <v>13574</v>
      </c>
      <c r="L660" s="3">
        <v>1</v>
      </c>
      <c r="M660" s="3">
        <v>3</v>
      </c>
      <c r="N660" s="3" t="str">
        <f>VLOOKUP(L660,Key!$B$5:$C$53,2,FALSE)</f>
        <v>A</v>
      </c>
      <c r="U660" s="3" t="s">
        <v>18553</v>
      </c>
      <c r="V660" s="3">
        <v>1</v>
      </c>
      <c r="W660" s="3">
        <v>2</v>
      </c>
      <c r="X660" s="3" t="str">
        <f>VLOOKUP(V660,Key!$B$5:$C$53,2,FALSE)</f>
        <v>A</v>
      </c>
    </row>
    <row r="661" spans="1:24" x14ac:dyDescent="0.25">
      <c r="A661" s="3" t="s">
        <v>676</v>
      </c>
      <c r="B661" s="3">
        <v>14</v>
      </c>
      <c r="C661" s="3">
        <v>2</v>
      </c>
      <c r="D661" s="3" t="str">
        <f>VLOOKUP(B661,Key!$B$5:$C$53,2,FALSE)</f>
        <v>N</v>
      </c>
      <c r="F661" s="3" t="s">
        <v>4672</v>
      </c>
      <c r="G661" s="3">
        <v>1</v>
      </c>
      <c r="H661" s="3">
        <v>6</v>
      </c>
      <c r="I661" s="3" t="str">
        <f>VLOOKUP(G661,Key!$B$5:$C$53,2,FALSE)</f>
        <v>A</v>
      </c>
      <c r="K661" s="3" t="s">
        <v>13575</v>
      </c>
      <c r="L661" s="3">
        <v>1</v>
      </c>
      <c r="M661" s="3">
        <v>3</v>
      </c>
      <c r="N661" s="3" t="str">
        <f>VLOOKUP(L661,Key!$B$5:$C$53,2,FALSE)</f>
        <v>A</v>
      </c>
      <c r="U661" s="3" t="s">
        <v>18554</v>
      </c>
      <c r="V661" s="3">
        <v>1</v>
      </c>
      <c r="W661" s="3">
        <v>2</v>
      </c>
      <c r="X661" s="3" t="str">
        <f>VLOOKUP(V661,Key!$B$5:$C$53,2,FALSE)</f>
        <v>A</v>
      </c>
    </row>
    <row r="662" spans="1:24" x14ac:dyDescent="0.25">
      <c r="A662" s="3" t="s">
        <v>677</v>
      </c>
      <c r="B662" s="3">
        <v>14</v>
      </c>
      <c r="C662" s="3">
        <v>2</v>
      </c>
      <c r="D662" s="3" t="str">
        <f>VLOOKUP(B662,Key!$B$5:$C$53,2,FALSE)</f>
        <v>N</v>
      </c>
      <c r="F662" s="3" t="s">
        <v>4673</v>
      </c>
      <c r="G662" s="3">
        <v>1</v>
      </c>
      <c r="H662" s="3">
        <v>6</v>
      </c>
      <c r="I662" s="3" t="str">
        <f>VLOOKUP(G662,Key!$B$5:$C$53,2,FALSE)</f>
        <v>A</v>
      </c>
      <c r="K662" s="3" t="s">
        <v>13576</v>
      </c>
      <c r="L662" s="3">
        <v>1</v>
      </c>
      <c r="M662" s="3">
        <v>3</v>
      </c>
      <c r="N662" s="3" t="str">
        <f>VLOOKUP(L662,Key!$B$5:$C$53,2,FALSE)</f>
        <v>A</v>
      </c>
      <c r="U662" s="3" t="s">
        <v>18555</v>
      </c>
      <c r="V662" s="3">
        <v>1</v>
      </c>
      <c r="W662" s="3">
        <v>2</v>
      </c>
      <c r="X662" s="3" t="str">
        <f>VLOOKUP(V662,Key!$B$5:$C$53,2,FALSE)</f>
        <v>A</v>
      </c>
    </row>
    <row r="663" spans="1:24" x14ac:dyDescent="0.25">
      <c r="A663" s="3" t="s">
        <v>678</v>
      </c>
      <c r="B663" s="3">
        <v>14</v>
      </c>
      <c r="C663" s="3">
        <v>2</v>
      </c>
      <c r="D663" s="3" t="str">
        <f>VLOOKUP(B663,Key!$B$5:$C$53,2,FALSE)</f>
        <v>N</v>
      </c>
      <c r="F663" s="3" t="s">
        <v>4674</v>
      </c>
      <c r="G663" s="3">
        <v>1</v>
      </c>
      <c r="H663" s="3">
        <v>6</v>
      </c>
      <c r="I663" s="3" t="str">
        <f>VLOOKUP(G663,Key!$B$5:$C$53,2,FALSE)</f>
        <v>A</v>
      </c>
      <c r="K663" s="3" t="s">
        <v>13577</v>
      </c>
      <c r="L663" s="3">
        <v>1</v>
      </c>
      <c r="M663" s="3">
        <v>3</v>
      </c>
      <c r="N663" s="3" t="str">
        <f>VLOOKUP(L663,Key!$B$5:$C$53,2,FALSE)</f>
        <v>A</v>
      </c>
      <c r="U663" s="3" t="s">
        <v>18556</v>
      </c>
      <c r="V663" s="3">
        <v>1</v>
      </c>
      <c r="W663" s="3">
        <v>2</v>
      </c>
      <c r="X663" s="3" t="str">
        <f>VLOOKUP(V663,Key!$B$5:$C$53,2,FALSE)</f>
        <v>A</v>
      </c>
    </row>
    <row r="664" spans="1:24" x14ac:dyDescent="0.25">
      <c r="A664" s="3" t="s">
        <v>679</v>
      </c>
      <c r="B664" s="3">
        <v>14</v>
      </c>
      <c r="C664" s="3">
        <v>2</v>
      </c>
      <c r="D664" s="3" t="str">
        <f>VLOOKUP(B664,Key!$B$5:$C$53,2,FALSE)</f>
        <v>N</v>
      </c>
      <c r="F664" s="3" t="s">
        <v>4675</v>
      </c>
      <c r="G664" s="3">
        <v>1</v>
      </c>
      <c r="H664" s="3">
        <v>6</v>
      </c>
      <c r="I664" s="3" t="str">
        <f>VLOOKUP(G664,Key!$B$5:$C$53,2,FALSE)</f>
        <v>A</v>
      </c>
      <c r="K664" s="3" t="s">
        <v>13578</v>
      </c>
      <c r="L664" s="3">
        <v>1</v>
      </c>
      <c r="M664" s="3">
        <v>3</v>
      </c>
      <c r="N664" s="3" t="str">
        <f>VLOOKUP(L664,Key!$B$5:$C$53,2,FALSE)</f>
        <v>A</v>
      </c>
      <c r="U664" s="3" t="s">
        <v>18557</v>
      </c>
      <c r="V664" s="3">
        <v>1</v>
      </c>
      <c r="W664" s="3">
        <v>2</v>
      </c>
      <c r="X664" s="3" t="str">
        <f>VLOOKUP(V664,Key!$B$5:$C$53,2,FALSE)</f>
        <v>A</v>
      </c>
    </row>
    <row r="665" spans="1:24" x14ac:dyDescent="0.25">
      <c r="A665" s="3" t="s">
        <v>680</v>
      </c>
      <c r="B665" s="3">
        <v>14</v>
      </c>
      <c r="C665" s="3">
        <v>2</v>
      </c>
      <c r="D665" s="3" t="str">
        <f>VLOOKUP(B665,Key!$B$5:$C$53,2,FALSE)</f>
        <v>N</v>
      </c>
      <c r="F665" s="3" t="s">
        <v>4676</v>
      </c>
      <c r="G665" s="3">
        <v>1</v>
      </c>
      <c r="H665" s="3">
        <v>6</v>
      </c>
      <c r="I665" s="3" t="str">
        <f>VLOOKUP(G665,Key!$B$5:$C$53,2,FALSE)</f>
        <v>A</v>
      </c>
      <c r="K665" s="3" t="s">
        <v>13579</v>
      </c>
      <c r="L665" s="3">
        <v>1</v>
      </c>
      <c r="M665" s="3">
        <v>3</v>
      </c>
      <c r="N665" s="3" t="str">
        <f>VLOOKUP(L665,Key!$B$5:$C$53,2,FALSE)</f>
        <v>A</v>
      </c>
      <c r="U665" s="3" t="s">
        <v>18558</v>
      </c>
      <c r="V665" s="3">
        <v>1</v>
      </c>
      <c r="W665" s="3">
        <v>2</v>
      </c>
      <c r="X665" s="3" t="str">
        <f>VLOOKUP(V665,Key!$B$5:$C$53,2,FALSE)</f>
        <v>A</v>
      </c>
    </row>
    <row r="666" spans="1:24" x14ac:dyDescent="0.25">
      <c r="A666" s="3" t="s">
        <v>681</v>
      </c>
      <c r="B666" s="3">
        <v>14</v>
      </c>
      <c r="C666" s="3">
        <v>2</v>
      </c>
      <c r="D666" s="3" t="str">
        <f>VLOOKUP(B666,Key!$B$5:$C$53,2,FALSE)</f>
        <v>N</v>
      </c>
      <c r="F666" s="3" t="s">
        <v>4677</v>
      </c>
      <c r="G666" s="3">
        <v>1</v>
      </c>
      <c r="H666" s="3">
        <v>6</v>
      </c>
      <c r="I666" s="3" t="str">
        <f>VLOOKUP(G666,Key!$B$5:$C$53,2,FALSE)</f>
        <v>A</v>
      </c>
      <c r="K666" s="3" t="s">
        <v>13580</v>
      </c>
      <c r="L666" s="3">
        <v>1</v>
      </c>
      <c r="M666" s="3">
        <v>3</v>
      </c>
      <c r="N666" s="3" t="str">
        <f>VLOOKUP(L666,Key!$B$5:$C$53,2,FALSE)</f>
        <v>A</v>
      </c>
      <c r="U666" s="3" t="s">
        <v>18559</v>
      </c>
      <c r="V666" s="3">
        <v>1</v>
      </c>
      <c r="W666" s="3">
        <v>2</v>
      </c>
      <c r="X666" s="3" t="str">
        <f>VLOOKUP(V666,Key!$B$5:$C$53,2,FALSE)</f>
        <v>A</v>
      </c>
    </row>
    <row r="667" spans="1:24" x14ac:dyDescent="0.25">
      <c r="A667" s="3" t="s">
        <v>682</v>
      </c>
      <c r="B667" s="3">
        <v>14</v>
      </c>
      <c r="C667" s="3">
        <v>2</v>
      </c>
      <c r="D667" s="3" t="str">
        <f>VLOOKUP(B667,Key!$B$5:$C$53,2,FALSE)</f>
        <v>N</v>
      </c>
      <c r="F667" s="3" t="s">
        <v>4678</v>
      </c>
      <c r="G667" s="3">
        <v>1</v>
      </c>
      <c r="H667" s="3">
        <v>6</v>
      </c>
      <c r="I667" s="3" t="str">
        <f>VLOOKUP(G667,Key!$B$5:$C$53,2,FALSE)</f>
        <v>A</v>
      </c>
      <c r="K667" s="3" t="s">
        <v>13581</v>
      </c>
      <c r="L667" s="3">
        <v>1</v>
      </c>
      <c r="M667" s="3">
        <v>3</v>
      </c>
      <c r="N667" s="3" t="str">
        <f>VLOOKUP(L667,Key!$B$5:$C$53,2,FALSE)</f>
        <v>A</v>
      </c>
      <c r="U667" s="3" t="s">
        <v>18560</v>
      </c>
      <c r="V667" s="3">
        <v>1</v>
      </c>
      <c r="W667" s="3">
        <v>2</v>
      </c>
      <c r="X667" s="3" t="str">
        <f>VLOOKUP(V667,Key!$B$5:$C$53,2,FALSE)</f>
        <v>A</v>
      </c>
    </row>
    <row r="668" spans="1:24" x14ac:dyDescent="0.25">
      <c r="A668" s="3" t="s">
        <v>683</v>
      </c>
      <c r="B668" s="3">
        <v>14</v>
      </c>
      <c r="C668" s="3">
        <v>2</v>
      </c>
      <c r="D668" s="3" t="str">
        <f>VLOOKUP(B668,Key!$B$5:$C$53,2,FALSE)</f>
        <v>N</v>
      </c>
      <c r="F668" s="3" t="s">
        <v>4679</v>
      </c>
      <c r="G668" s="3">
        <v>1</v>
      </c>
      <c r="H668" s="3">
        <v>6</v>
      </c>
      <c r="I668" s="3" t="str">
        <f>VLOOKUP(G668,Key!$B$5:$C$53,2,FALSE)</f>
        <v>A</v>
      </c>
      <c r="K668" s="3" t="s">
        <v>13582</v>
      </c>
      <c r="L668" s="3">
        <v>1</v>
      </c>
      <c r="M668" s="3">
        <v>3</v>
      </c>
      <c r="N668" s="3" t="str">
        <f>VLOOKUP(L668,Key!$B$5:$C$53,2,FALSE)</f>
        <v>A</v>
      </c>
      <c r="U668" s="3" t="s">
        <v>18561</v>
      </c>
      <c r="V668" s="3">
        <v>1</v>
      </c>
      <c r="W668" s="3">
        <v>2</v>
      </c>
      <c r="X668" s="3" t="str">
        <f>VLOOKUP(V668,Key!$B$5:$C$53,2,FALSE)</f>
        <v>A</v>
      </c>
    </row>
    <row r="669" spans="1:24" x14ac:dyDescent="0.25">
      <c r="A669" s="3" t="s">
        <v>684</v>
      </c>
      <c r="B669" s="3">
        <v>14</v>
      </c>
      <c r="C669" s="3">
        <v>2</v>
      </c>
      <c r="D669" s="3" t="str">
        <f>VLOOKUP(B669,Key!$B$5:$C$53,2,FALSE)</f>
        <v>N</v>
      </c>
      <c r="F669" s="3" t="s">
        <v>4680</v>
      </c>
      <c r="G669" s="3">
        <v>1</v>
      </c>
      <c r="H669" s="3">
        <v>6</v>
      </c>
      <c r="I669" s="3" t="str">
        <f>VLOOKUP(G669,Key!$B$5:$C$53,2,FALSE)</f>
        <v>A</v>
      </c>
      <c r="K669" s="3" t="s">
        <v>13583</v>
      </c>
      <c r="L669" s="3">
        <v>1</v>
      </c>
      <c r="M669" s="3">
        <v>3</v>
      </c>
      <c r="N669" s="3" t="str">
        <f>VLOOKUP(L669,Key!$B$5:$C$53,2,FALSE)</f>
        <v>A</v>
      </c>
      <c r="U669" s="3" t="s">
        <v>18562</v>
      </c>
      <c r="V669" s="3">
        <v>1</v>
      </c>
      <c r="W669" s="3">
        <v>2</v>
      </c>
      <c r="X669" s="3" t="str">
        <f>VLOOKUP(V669,Key!$B$5:$C$53,2,FALSE)</f>
        <v>A</v>
      </c>
    </row>
    <row r="670" spans="1:24" x14ac:dyDescent="0.25">
      <c r="A670" s="3" t="s">
        <v>685</v>
      </c>
      <c r="B670" s="3">
        <v>14</v>
      </c>
      <c r="C670" s="3">
        <v>2</v>
      </c>
      <c r="D670" s="3" t="str">
        <f>VLOOKUP(B670,Key!$B$5:$C$53,2,FALSE)</f>
        <v>N</v>
      </c>
      <c r="F670" s="3" t="s">
        <v>4681</v>
      </c>
      <c r="G670" s="3">
        <v>1</v>
      </c>
      <c r="H670" s="3">
        <v>6</v>
      </c>
      <c r="I670" s="3" t="str">
        <f>VLOOKUP(G670,Key!$B$5:$C$53,2,FALSE)</f>
        <v>A</v>
      </c>
      <c r="K670" s="3" t="s">
        <v>13584</v>
      </c>
      <c r="L670" s="3">
        <v>1</v>
      </c>
      <c r="M670" s="3">
        <v>3</v>
      </c>
      <c r="N670" s="3" t="str">
        <f>VLOOKUP(L670,Key!$B$5:$C$53,2,FALSE)</f>
        <v>A</v>
      </c>
      <c r="U670" s="3" t="s">
        <v>18563</v>
      </c>
      <c r="V670" s="3">
        <v>1</v>
      </c>
      <c r="W670" s="3">
        <v>2</v>
      </c>
      <c r="X670" s="3" t="str">
        <f>VLOOKUP(V670,Key!$B$5:$C$53,2,FALSE)</f>
        <v>A</v>
      </c>
    </row>
    <row r="671" spans="1:24" x14ac:dyDescent="0.25">
      <c r="A671" s="3" t="s">
        <v>686</v>
      </c>
      <c r="B671" s="3">
        <v>14</v>
      </c>
      <c r="C671" s="3">
        <v>2</v>
      </c>
      <c r="D671" s="3" t="str">
        <f>VLOOKUP(B671,Key!$B$5:$C$53,2,FALSE)</f>
        <v>N</v>
      </c>
      <c r="F671" s="3" t="s">
        <v>4682</v>
      </c>
      <c r="G671" s="3">
        <v>1</v>
      </c>
      <c r="H671" s="3">
        <v>6</v>
      </c>
      <c r="I671" s="3" t="str">
        <f>VLOOKUP(G671,Key!$B$5:$C$53,2,FALSE)</f>
        <v>A</v>
      </c>
      <c r="K671" s="3" t="s">
        <v>13585</v>
      </c>
      <c r="L671" s="3">
        <v>1</v>
      </c>
      <c r="M671" s="3">
        <v>3</v>
      </c>
      <c r="N671" s="3" t="str">
        <f>VLOOKUP(L671,Key!$B$5:$C$53,2,FALSE)</f>
        <v>A</v>
      </c>
      <c r="U671" s="3" t="s">
        <v>18564</v>
      </c>
      <c r="V671" s="3">
        <v>1</v>
      </c>
      <c r="W671" s="3">
        <v>2</v>
      </c>
      <c r="X671" s="3" t="str">
        <f>VLOOKUP(V671,Key!$B$5:$C$53,2,FALSE)</f>
        <v>A</v>
      </c>
    </row>
    <row r="672" spans="1:24" x14ac:dyDescent="0.25">
      <c r="A672" s="3" t="s">
        <v>687</v>
      </c>
      <c r="B672" s="3">
        <v>14</v>
      </c>
      <c r="C672" s="3">
        <v>2</v>
      </c>
      <c r="D672" s="3" t="str">
        <f>VLOOKUP(B672,Key!$B$5:$C$53,2,FALSE)</f>
        <v>N</v>
      </c>
      <c r="F672" s="3" t="s">
        <v>4683</v>
      </c>
      <c r="G672" s="3">
        <v>1</v>
      </c>
      <c r="H672" s="3">
        <v>6</v>
      </c>
      <c r="I672" s="3" t="str">
        <f>VLOOKUP(G672,Key!$B$5:$C$53,2,FALSE)</f>
        <v>A</v>
      </c>
      <c r="K672" s="3" t="s">
        <v>13586</v>
      </c>
      <c r="L672" s="3">
        <v>1</v>
      </c>
      <c r="M672" s="3">
        <v>3</v>
      </c>
      <c r="N672" s="3" t="str">
        <f>VLOOKUP(L672,Key!$B$5:$C$53,2,FALSE)</f>
        <v>A</v>
      </c>
      <c r="U672" s="3" t="s">
        <v>18565</v>
      </c>
      <c r="V672" s="3">
        <v>1</v>
      </c>
      <c r="W672" s="3">
        <v>2</v>
      </c>
      <c r="X672" s="3" t="str">
        <f>VLOOKUP(V672,Key!$B$5:$C$53,2,FALSE)</f>
        <v>A</v>
      </c>
    </row>
    <row r="673" spans="1:24" x14ac:dyDescent="0.25">
      <c r="A673" s="3" t="s">
        <v>688</v>
      </c>
      <c r="B673" s="3">
        <v>14</v>
      </c>
      <c r="C673" s="3">
        <v>2</v>
      </c>
      <c r="D673" s="3" t="str">
        <f>VLOOKUP(B673,Key!$B$5:$C$53,2,FALSE)</f>
        <v>N</v>
      </c>
      <c r="F673" s="3" t="s">
        <v>4684</v>
      </c>
      <c r="G673" s="3">
        <v>1</v>
      </c>
      <c r="H673" s="3">
        <v>6</v>
      </c>
      <c r="I673" s="3" t="str">
        <f>VLOOKUP(G673,Key!$B$5:$C$53,2,FALSE)</f>
        <v>A</v>
      </c>
      <c r="K673" s="3" t="s">
        <v>13587</v>
      </c>
      <c r="L673" s="3">
        <v>1</v>
      </c>
      <c r="M673" s="3">
        <v>3</v>
      </c>
      <c r="N673" s="3" t="str">
        <f>VLOOKUP(L673,Key!$B$5:$C$53,2,FALSE)</f>
        <v>A</v>
      </c>
      <c r="U673" s="3" t="s">
        <v>18566</v>
      </c>
      <c r="V673" s="3">
        <v>1</v>
      </c>
      <c r="W673" s="3">
        <v>2</v>
      </c>
      <c r="X673" s="3" t="str">
        <f>VLOOKUP(V673,Key!$B$5:$C$53,2,FALSE)</f>
        <v>A</v>
      </c>
    </row>
    <row r="674" spans="1:24" x14ac:dyDescent="0.25">
      <c r="A674" s="3" t="s">
        <v>689</v>
      </c>
      <c r="B674" s="3">
        <v>14</v>
      </c>
      <c r="C674" s="3">
        <v>2</v>
      </c>
      <c r="D674" s="3" t="str">
        <f>VLOOKUP(B674,Key!$B$5:$C$53,2,FALSE)</f>
        <v>N</v>
      </c>
      <c r="F674" s="3" t="s">
        <v>4685</v>
      </c>
      <c r="G674" s="3">
        <v>1</v>
      </c>
      <c r="H674" s="3">
        <v>6</v>
      </c>
      <c r="I674" s="3" t="str">
        <f>VLOOKUP(G674,Key!$B$5:$C$53,2,FALSE)</f>
        <v>A</v>
      </c>
      <c r="K674" s="3" t="s">
        <v>13588</v>
      </c>
      <c r="L674" s="3">
        <v>1</v>
      </c>
      <c r="M674" s="3">
        <v>3</v>
      </c>
      <c r="N674" s="3" t="str">
        <f>VLOOKUP(L674,Key!$B$5:$C$53,2,FALSE)</f>
        <v>A</v>
      </c>
      <c r="U674" s="3" t="s">
        <v>18567</v>
      </c>
      <c r="V674" s="3">
        <v>1</v>
      </c>
      <c r="W674" s="3">
        <v>2</v>
      </c>
      <c r="X674" s="3" t="str">
        <f>VLOOKUP(V674,Key!$B$5:$C$53,2,FALSE)</f>
        <v>A</v>
      </c>
    </row>
    <row r="675" spans="1:24" x14ac:dyDescent="0.25">
      <c r="A675" s="3" t="s">
        <v>690</v>
      </c>
      <c r="B675" s="3">
        <v>14</v>
      </c>
      <c r="C675" s="3">
        <v>2</v>
      </c>
      <c r="D675" s="3" t="str">
        <f>VLOOKUP(B675,Key!$B$5:$C$53,2,FALSE)</f>
        <v>N</v>
      </c>
      <c r="F675" s="3" t="s">
        <v>4686</v>
      </c>
      <c r="G675" s="3">
        <v>1</v>
      </c>
      <c r="H675" s="3">
        <v>6</v>
      </c>
      <c r="I675" s="3" t="str">
        <f>VLOOKUP(G675,Key!$B$5:$C$53,2,FALSE)</f>
        <v>A</v>
      </c>
      <c r="K675" s="3" t="s">
        <v>13589</v>
      </c>
      <c r="L675" s="3">
        <v>1</v>
      </c>
      <c r="M675" s="3">
        <v>3</v>
      </c>
      <c r="N675" s="3" t="str">
        <f>VLOOKUP(L675,Key!$B$5:$C$53,2,FALSE)</f>
        <v>A</v>
      </c>
      <c r="U675" s="3" t="s">
        <v>18568</v>
      </c>
      <c r="V675" s="3">
        <v>1</v>
      </c>
      <c r="W675" s="3">
        <v>2</v>
      </c>
      <c r="X675" s="3" t="str">
        <f>VLOOKUP(V675,Key!$B$5:$C$53,2,FALSE)</f>
        <v>A</v>
      </c>
    </row>
    <row r="676" spans="1:24" x14ac:dyDescent="0.25">
      <c r="A676" s="3" t="s">
        <v>691</v>
      </c>
      <c r="B676" s="3">
        <v>14</v>
      </c>
      <c r="C676" s="3">
        <v>2</v>
      </c>
      <c r="D676" s="3" t="str">
        <f>VLOOKUP(B676,Key!$B$5:$C$53,2,FALSE)</f>
        <v>N</v>
      </c>
      <c r="F676" s="3" t="s">
        <v>4687</v>
      </c>
      <c r="G676" s="3">
        <v>1</v>
      </c>
      <c r="H676" s="3">
        <v>6</v>
      </c>
      <c r="I676" s="3" t="str">
        <f>VLOOKUP(G676,Key!$B$5:$C$53,2,FALSE)</f>
        <v>A</v>
      </c>
      <c r="K676" s="3" t="s">
        <v>13590</v>
      </c>
      <c r="L676" s="3">
        <v>1</v>
      </c>
      <c r="M676" s="3">
        <v>3</v>
      </c>
      <c r="N676" s="3" t="str">
        <f>VLOOKUP(L676,Key!$B$5:$C$53,2,FALSE)</f>
        <v>A</v>
      </c>
      <c r="U676" s="3" t="s">
        <v>18569</v>
      </c>
      <c r="V676" s="3">
        <v>1</v>
      </c>
      <c r="W676" s="3">
        <v>2</v>
      </c>
      <c r="X676" s="3" t="str">
        <f>VLOOKUP(V676,Key!$B$5:$C$53,2,FALSE)</f>
        <v>A</v>
      </c>
    </row>
    <row r="677" spans="1:24" x14ac:dyDescent="0.25">
      <c r="A677" s="3" t="s">
        <v>692</v>
      </c>
      <c r="B677" s="3">
        <v>14</v>
      </c>
      <c r="C677" s="3">
        <v>2</v>
      </c>
      <c r="D677" s="3" t="str">
        <f>VLOOKUP(B677,Key!$B$5:$C$53,2,FALSE)</f>
        <v>N</v>
      </c>
      <c r="F677" s="3" t="s">
        <v>4688</v>
      </c>
      <c r="G677" s="3">
        <v>1</v>
      </c>
      <c r="H677" s="3">
        <v>6</v>
      </c>
      <c r="I677" s="3" t="str">
        <f>VLOOKUP(G677,Key!$B$5:$C$53,2,FALSE)</f>
        <v>A</v>
      </c>
      <c r="K677" s="3" t="s">
        <v>13591</v>
      </c>
      <c r="L677" s="3">
        <v>1</v>
      </c>
      <c r="M677" s="3">
        <v>3</v>
      </c>
      <c r="N677" s="3" t="str">
        <f>VLOOKUP(L677,Key!$B$5:$C$53,2,FALSE)</f>
        <v>A</v>
      </c>
      <c r="U677" s="3" t="s">
        <v>18570</v>
      </c>
      <c r="V677" s="3">
        <v>1</v>
      </c>
      <c r="W677" s="3">
        <v>2</v>
      </c>
      <c r="X677" s="3" t="str">
        <f>VLOOKUP(V677,Key!$B$5:$C$53,2,FALSE)</f>
        <v>A</v>
      </c>
    </row>
    <row r="678" spans="1:24" x14ac:dyDescent="0.25">
      <c r="A678" s="3" t="s">
        <v>693</v>
      </c>
      <c r="B678" s="3">
        <v>14</v>
      </c>
      <c r="C678" s="3">
        <v>2</v>
      </c>
      <c r="D678" s="3" t="str">
        <f>VLOOKUP(B678,Key!$B$5:$C$53,2,FALSE)</f>
        <v>N</v>
      </c>
      <c r="F678" s="3" t="s">
        <v>4689</v>
      </c>
      <c r="G678" s="3">
        <v>1</v>
      </c>
      <c r="H678" s="3">
        <v>6</v>
      </c>
      <c r="I678" s="3" t="str">
        <f>VLOOKUP(G678,Key!$B$5:$C$53,2,FALSE)</f>
        <v>A</v>
      </c>
      <c r="K678" s="3" t="s">
        <v>13592</v>
      </c>
      <c r="L678" s="3">
        <v>1</v>
      </c>
      <c r="M678" s="3">
        <v>3</v>
      </c>
      <c r="N678" s="3" t="str">
        <f>VLOOKUP(L678,Key!$B$5:$C$53,2,FALSE)</f>
        <v>A</v>
      </c>
      <c r="U678" s="3" t="s">
        <v>18571</v>
      </c>
      <c r="V678" s="3">
        <v>1</v>
      </c>
      <c r="W678" s="3">
        <v>2</v>
      </c>
      <c r="X678" s="3" t="str">
        <f>VLOOKUP(V678,Key!$B$5:$C$53,2,FALSE)</f>
        <v>A</v>
      </c>
    </row>
    <row r="679" spans="1:24" x14ac:dyDescent="0.25">
      <c r="A679" s="3" t="s">
        <v>694</v>
      </c>
      <c r="B679" s="3">
        <v>14</v>
      </c>
      <c r="C679" s="3">
        <v>2</v>
      </c>
      <c r="D679" s="3" t="str">
        <f>VLOOKUP(B679,Key!$B$5:$C$53,2,FALSE)</f>
        <v>N</v>
      </c>
      <c r="F679" s="3" t="s">
        <v>4690</v>
      </c>
      <c r="G679" s="3">
        <v>1</v>
      </c>
      <c r="H679" s="3">
        <v>6</v>
      </c>
      <c r="I679" s="3" t="str">
        <f>VLOOKUP(G679,Key!$B$5:$C$53,2,FALSE)</f>
        <v>A</v>
      </c>
      <c r="K679" s="3" t="s">
        <v>13593</v>
      </c>
      <c r="L679" s="3">
        <v>1</v>
      </c>
      <c r="M679" s="3">
        <v>3</v>
      </c>
      <c r="N679" s="3" t="str">
        <f>VLOOKUP(L679,Key!$B$5:$C$53,2,FALSE)</f>
        <v>A</v>
      </c>
      <c r="U679" s="3" t="s">
        <v>18572</v>
      </c>
      <c r="V679" s="3">
        <v>1</v>
      </c>
      <c r="W679" s="3">
        <v>2</v>
      </c>
      <c r="X679" s="3" t="str">
        <f>VLOOKUP(V679,Key!$B$5:$C$53,2,FALSE)</f>
        <v>A</v>
      </c>
    </row>
    <row r="680" spans="1:24" x14ac:dyDescent="0.25">
      <c r="A680" s="3" t="s">
        <v>695</v>
      </c>
      <c r="B680" s="3">
        <v>14</v>
      </c>
      <c r="C680" s="3">
        <v>2</v>
      </c>
      <c r="D680" s="3" t="str">
        <f>VLOOKUP(B680,Key!$B$5:$C$53,2,FALSE)</f>
        <v>N</v>
      </c>
      <c r="F680" s="3" t="s">
        <v>4691</v>
      </c>
      <c r="G680" s="3">
        <v>1</v>
      </c>
      <c r="H680" s="3">
        <v>6</v>
      </c>
      <c r="I680" s="3" t="str">
        <f>VLOOKUP(G680,Key!$B$5:$C$53,2,FALSE)</f>
        <v>A</v>
      </c>
      <c r="K680" s="3" t="s">
        <v>13594</v>
      </c>
      <c r="L680" s="3">
        <v>1</v>
      </c>
      <c r="M680" s="3">
        <v>3</v>
      </c>
      <c r="N680" s="3" t="str">
        <f>VLOOKUP(L680,Key!$B$5:$C$53,2,FALSE)</f>
        <v>A</v>
      </c>
      <c r="U680" s="3" t="s">
        <v>18573</v>
      </c>
      <c r="V680" s="3">
        <v>1</v>
      </c>
      <c r="W680" s="3">
        <v>2</v>
      </c>
      <c r="X680" s="3" t="str">
        <f>VLOOKUP(V680,Key!$B$5:$C$53,2,FALSE)</f>
        <v>A</v>
      </c>
    </row>
    <row r="681" spans="1:24" x14ac:dyDescent="0.25">
      <c r="A681" s="3" t="s">
        <v>696</v>
      </c>
      <c r="B681" s="3">
        <v>14</v>
      </c>
      <c r="C681" s="3">
        <v>2</v>
      </c>
      <c r="D681" s="3" t="str">
        <f>VLOOKUP(B681,Key!$B$5:$C$53,2,FALSE)</f>
        <v>N</v>
      </c>
      <c r="F681" s="3" t="s">
        <v>4692</v>
      </c>
      <c r="G681" s="3">
        <v>1</v>
      </c>
      <c r="H681" s="3">
        <v>6</v>
      </c>
      <c r="I681" s="3" t="str">
        <f>VLOOKUP(G681,Key!$B$5:$C$53,2,FALSE)</f>
        <v>A</v>
      </c>
      <c r="K681" s="3" t="s">
        <v>13595</v>
      </c>
      <c r="L681" s="3">
        <v>1</v>
      </c>
      <c r="M681" s="3">
        <v>3</v>
      </c>
      <c r="N681" s="3" t="str">
        <f>VLOOKUP(L681,Key!$B$5:$C$53,2,FALSE)</f>
        <v>A</v>
      </c>
      <c r="U681" s="3" t="s">
        <v>18574</v>
      </c>
      <c r="V681" s="3">
        <v>1</v>
      </c>
      <c r="W681" s="3">
        <v>2</v>
      </c>
      <c r="X681" s="3" t="str">
        <f>VLOOKUP(V681,Key!$B$5:$C$53,2,FALSE)</f>
        <v>A</v>
      </c>
    </row>
    <row r="682" spans="1:24" x14ac:dyDescent="0.25">
      <c r="A682" s="3" t="s">
        <v>697</v>
      </c>
      <c r="B682" s="3">
        <v>14</v>
      </c>
      <c r="C682" s="3">
        <v>2</v>
      </c>
      <c r="D682" s="3" t="str">
        <f>VLOOKUP(B682,Key!$B$5:$C$53,2,FALSE)</f>
        <v>N</v>
      </c>
      <c r="F682" s="3" t="s">
        <v>4693</v>
      </c>
      <c r="G682" s="3">
        <v>1</v>
      </c>
      <c r="H682" s="3">
        <v>6</v>
      </c>
      <c r="I682" s="3" t="str">
        <f>VLOOKUP(G682,Key!$B$5:$C$53,2,FALSE)</f>
        <v>A</v>
      </c>
      <c r="K682" s="3" t="s">
        <v>13596</v>
      </c>
      <c r="L682" s="3">
        <v>1</v>
      </c>
      <c r="M682" s="3">
        <v>3</v>
      </c>
      <c r="N682" s="3" t="str">
        <f>VLOOKUP(L682,Key!$B$5:$C$53,2,FALSE)</f>
        <v>A</v>
      </c>
      <c r="U682" s="3" t="s">
        <v>18575</v>
      </c>
      <c r="V682" s="3">
        <v>1</v>
      </c>
      <c r="W682" s="3">
        <v>2</v>
      </c>
      <c r="X682" s="3" t="str">
        <f>VLOOKUP(V682,Key!$B$5:$C$53,2,FALSE)</f>
        <v>A</v>
      </c>
    </row>
    <row r="683" spans="1:24" x14ac:dyDescent="0.25">
      <c r="A683" s="3" t="s">
        <v>698</v>
      </c>
      <c r="B683" s="3">
        <v>14</v>
      </c>
      <c r="C683" s="3">
        <v>2</v>
      </c>
      <c r="D683" s="3" t="str">
        <f>VLOOKUP(B683,Key!$B$5:$C$53,2,FALSE)</f>
        <v>N</v>
      </c>
      <c r="F683" s="3" t="s">
        <v>4694</v>
      </c>
      <c r="G683" s="3">
        <v>1</v>
      </c>
      <c r="H683" s="3">
        <v>6</v>
      </c>
      <c r="I683" s="3" t="str">
        <f>VLOOKUP(G683,Key!$B$5:$C$53,2,FALSE)</f>
        <v>A</v>
      </c>
      <c r="K683" s="3" t="s">
        <v>13597</v>
      </c>
      <c r="L683" s="3">
        <v>1</v>
      </c>
      <c r="M683" s="3">
        <v>3</v>
      </c>
      <c r="N683" s="3" t="str">
        <f>VLOOKUP(L683,Key!$B$5:$C$53,2,FALSE)</f>
        <v>A</v>
      </c>
      <c r="U683" s="3" t="s">
        <v>18576</v>
      </c>
      <c r="V683" s="3">
        <v>1</v>
      </c>
      <c r="W683" s="3">
        <v>2</v>
      </c>
      <c r="X683" s="3" t="str">
        <f>VLOOKUP(V683,Key!$B$5:$C$53,2,FALSE)</f>
        <v>A</v>
      </c>
    </row>
    <row r="684" spans="1:24" x14ac:dyDescent="0.25">
      <c r="A684" s="3" t="s">
        <v>699</v>
      </c>
      <c r="B684" s="3">
        <v>14</v>
      </c>
      <c r="C684" s="3">
        <v>2</v>
      </c>
      <c r="D684" s="3" t="str">
        <f>VLOOKUP(B684,Key!$B$5:$C$53,2,FALSE)</f>
        <v>N</v>
      </c>
      <c r="F684" s="3" t="s">
        <v>4695</v>
      </c>
      <c r="G684" s="3">
        <v>1</v>
      </c>
      <c r="H684" s="3">
        <v>6</v>
      </c>
      <c r="I684" s="3" t="str">
        <f>VLOOKUP(G684,Key!$B$5:$C$53,2,FALSE)</f>
        <v>A</v>
      </c>
      <c r="K684" s="3" t="s">
        <v>13598</v>
      </c>
      <c r="L684" s="3">
        <v>1</v>
      </c>
      <c r="M684" s="3">
        <v>3</v>
      </c>
      <c r="N684" s="3" t="str">
        <f>VLOOKUP(L684,Key!$B$5:$C$53,2,FALSE)</f>
        <v>A</v>
      </c>
      <c r="U684" s="3" t="s">
        <v>18577</v>
      </c>
      <c r="V684" s="3">
        <v>1</v>
      </c>
      <c r="W684" s="3">
        <v>2</v>
      </c>
      <c r="X684" s="3" t="str">
        <f>VLOOKUP(V684,Key!$B$5:$C$53,2,FALSE)</f>
        <v>A</v>
      </c>
    </row>
    <row r="685" spans="1:24" x14ac:dyDescent="0.25">
      <c r="A685" s="3" t="s">
        <v>700</v>
      </c>
      <c r="B685" s="3">
        <v>14</v>
      </c>
      <c r="C685" s="3">
        <v>2</v>
      </c>
      <c r="D685" s="3" t="str">
        <f>VLOOKUP(B685,Key!$B$5:$C$53,2,FALSE)</f>
        <v>N</v>
      </c>
      <c r="F685" s="3" t="s">
        <v>4696</v>
      </c>
      <c r="G685" s="3">
        <v>1</v>
      </c>
      <c r="H685" s="3">
        <v>6</v>
      </c>
      <c r="I685" s="3" t="str">
        <f>VLOOKUP(G685,Key!$B$5:$C$53,2,FALSE)</f>
        <v>A</v>
      </c>
      <c r="K685" s="3" t="s">
        <v>13599</v>
      </c>
      <c r="L685" s="3">
        <v>1</v>
      </c>
      <c r="M685" s="3">
        <v>3</v>
      </c>
      <c r="N685" s="3" t="str">
        <f>VLOOKUP(L685,Key!$B$5:$C$53,2,FALSE)</f>
        <v>A</v>
      </c>
      <c r="U685" s="3" t="s">
        <v>18578</v>
      </c>
      <c r="V685" s="3">
        <v>1</v>
      </c>
      <c r="W685" s="3">
        <v>2</v>
      </c>
      <c r="X685" s="3" t="str">
        <f>VLOOKUP(V685,Key!$B$5:$C$53,2,FALSE)</f>
        <v>A</v>
      </c>
    </row>
    <row r="686" spans="1:24" x14ac:dyDescent="0.25">
      <c r="A686" s="3" t="s">
        <v>701</v>
      </c>
      <c r="B686" s="3">
        <v>14</v>
      </c>
      <c r="C686" s="3">
        <v>2</v>
      </c>
      <c r="D686" s="3" t="str">
        <f>VLOOKUP(B686,Key!$B$5:$C$53,2,FALSE)</f>
        <v>N</v>
      </c>
      <c r="F686" s="3" t="s">
        <v>4697</v>
      </c>
      <c r="G686" s="3">
        <v>1</v>
      </c>
      <c r="H686" s="3">
        <v>6</v>
      </c>
      <c r="I686" s="3" t="str">
        <f>VLOOKUP(G686,Key!$B$5:$C$53,2,FALSE)</f>
        <v>A</v>
      </c>
      <c r="K686" s="3" t="s">
        <v>13600</v>
      </c>
      <c r="L686" s="3">
        <v>1</v>
      </c>
      <c r="M686" s="3">
        <v>3</v>
      </c>
      <c r="N686" s="3" t="str">
        <f>VLOOKUP(L686,Key!$B$5:$C$53,2,FALSE)</f>
        <v>A</v>
      </c>
      <c r="U686" s="3" t="s">
        <v>18579</v>
      </c>
      <c r="V686" s="3">
        <v>1</v>
      </c>
      <c r="W686" s="3">
        <v>2</v>
      </c>
      <c r="X686" s="3" t="str">
        <f>VLOOKUP(V686,Key!$B$5:$C$53,2,FALSE)</f>
        <v>A</v>
      </c>
    </row>
    <row r="687" spans="1:24" x14ac:dyDescent="0.25">
      <c r="A687" s="3" t="s">
        <v>702</v>
      </c>
      <c r="B687" s="3">
        <v>14</v>
      </c>
      <c r="C687" s="3">
        <v>2</v>
      </c>
      <c r="D687" s="3" t="str">
        <f>VLOOKUP(B687,Key!$B$5:$C$53,2,FALSE)</f>
        <v>N</v>
      </c>
      <c r="F687" s="3" t="s">
        <v>4698</v>
      </c>
      <c r="G687" s="3">
        <v>1</v>
      </c>
      <c r="H687" s="3">
        <v>6</v>
      </c>
      <c r="I687" s="3" t="str">
        <f>VLOOKUP(G687,Key!$B$5:$C$53,2,FALSE)</f>
        <v>A</v>
      </c>
      <c r="K687" s="3" t="s">
        <v>13601</v>
      </c>
      <c r="L687" s="3">
        <v>1</v>
      </c>
      <c r="M687" s="3">
        <v>3</v>
      </c>
      <c r="N687" s="3" t="str">
        <f>VLOOKUP(L687,Key!$B$5:$C$53,2,FALSE)</f>
        <v>A</v>
      </c>
      <c r="U687" s="3" t="s">
        <v>18580</v>
      </c>
      <c r="V687" s="3">
        <v>1</v>
      </c>
      <c r="W687" s="3">
        <v>2</v>
      </c>
      <c r="X687" s="3" t="str">
        <f>VLOOKUP(V687,Key!$B$5:$C$53,2,FALSE)</f>
        <v>A</v>
      </c>
    </row>
    <row r="688" spans="1:24" x14ac:dyDescent="0.25">
      <c r="A688" s="3" t="s">
        <v>703</v>
      </c>
      <c r="B688" s="3">
        <v>14</v>
      </c>
      <c r="C688" s="3">
        <v>2</v>
      </c>
      <c r="D688" s="3" t="str">
        <f>VLOOKUP(B688,Key!$B$5:$C$53,2,FALSE)</f>
        <v>N</v>
      </c>
      <c r="F688" s="3" t="s">
        <v>4699</v>
      </c>
      <c r="G688" s="3">
        <v>1</v>
      </c>
      <c r="H688" s="3">
        <v>6</v>
      </c>
      <c r="I688" s="3" t="str">
        <f>VLOOKUP(G688,Key!$B$5:$C$53,2,FALSE)</f>
        <v>A</v>
      </c>
      <c r="K688" s="3" t="s">
        <v>13602</v>
      </c>
      <c r="L688" s="3">
        <v>1</v>
      </c>
      <c r="M688" s="3">
        <v>3</v>
      </c>
      <c r="N688" s="3" t="str">
        <f>VLOOKUP(L688,Key!$B$5:$C$53,2,FALSE)</f>
        <v>A</v>
      </c>
      <c r="U688" s="3" t="s">
        <v>18581</v>
      </c>
      <c r="V688" s="3">
        <v>1</v>
      </c>
      <c r="W688" s="3">
        <v>2</v>
      </c>
      <c r="X688" s="3" t="str">
        <f>VLOOKUP(V688,Key!$B$5:$C$53,2,FALSE)</f>
        <v>A</v>
      </c>
    </row>
    <row r="689" spans="1:24" x14ac:dyDescent="0.25">
      <c r="A689" s="3" t="s">
        <v>704</v>
      </c>
      <c r="B689" s="3">
        <v>14</v>
      </c>
      <c r="C689" s="3">
        <v>2</v>
      </c>
      <c r="D689" s="3" t="str">
        <f>VLOOKUP(B689,Key!$B$5:$C$53,2,FALSE)</f>
        <v>N</v>
      </c>
      <c r="F689" s="3" t="s">
        <v>4700</v>
      </c>
      <c r="G689" s="3">
        <v>1</v>
      </c>
      <c r="H689" s="3">
        <v>6</v>
      </c>
      <c r="I689" s="3" t="str">
        <f>VLOOKUP(G689,Key!$B$5:$C$53,2,FALSE)</f>
        <v>A</v>
      </c>
      <c r="K689" s="3" t="s">
        <v>13603</v>
      </c>
      <c r="L689" s="3">
        <v>1</v>
      </c>
      <c r="M689" s="3">
        <v>3</v>
      </c>
      <c r="N689" s="3" t="str">
        <f>VLOOKUP(L689,Key!$B$5:$C$53,2,FALSE)</f>
        <v>A</v>
      </c>
      <c r="U689" s="3" t="s">
        <v>18582</v>
      </c>
      <c r="V689" s="3">
        <v>1</v>
      </c>
      <c r="W689" s="3">
        <v>2</v>
      </c>
      <c r="X689" s="3" t="str">
        <f>VLOOKUP(V689,Key!$B$5:$C$53,2,FALSE)</f>
        <v>A</v>
      </c>
    </row>
    <row r="690" spans="1:24" x14ac:dyDescent="0.25">
      <c r="A690" s="3" t="s">
        <v>705</v>
      </c>
      <c r="B690" s="3">
        <v>14</v>
      </c>
      <c r="C690" s="3">
        <v>2</v>
      </c>
      <c r="D690" s="3" t="str">
        <f>VLOOKUP(B690,Key!$B$5:$C$53,2,FALSE)</f>
        <v>N</v>
      </c>
      <c r="F690" s="3" t="s">
        <v>4701</v>
      </c>
      <c r="G690" s="3">
        <v>1</v>
      </c>
      <c r="H690" s="3">
        <v>6</v>
      </c>
      <c r="I690" s="3" t="str">
        <f>VLOOKUP(G690,Key!$B$5:$C$53,2,FALSE)</f>
        <v>A</v>
      </c>
      <c r="K690" s="3" t="s">
        <v>13604</v>
      </c>
      <c r="L690" s="3">
        <v>1</v>
      </c>
      <c r="M690" s="3">
        <v>3</v>
      </c>
      <c r="N690" s="3" t="str">
        <f>VLOOKUP(L690,Key!$B$5:$C$53,2,FALSE)</f>
        <v>A</v>
      </c>
      <c r="U690" s="3" t="s">
        <v>18583</v>
      </c>
      <c r="V690" s="3">
        <v>1</v>
      </c>
      <c r="W690" s="3">
        <v>2</v>
      </c>
      <c r="X690" s="3" t="str">
        <f>VLOOKUP(V690,Key!$B$5:$C$53,2,FALSE)</f>
        <v>A</v>
      </c>
    </row>
    <row r="691" spans="1:24" x14ac:dyDescent="0.25">
      <c r="A691" s="3" t="s">
        <v>706</v>
      </c>
      <c r="B691" s="3">
        <v>14</v>
      </c>
      <c r="C691" s="3">
        <v>2</v>
      </c>
      <c r="D691" s="3" t="str">
        <f>VLOOKUP(B691,Key!$B$5:$C$53,2,FALSE)</f>
        <v>N</v>
      </c>
      <c r="F691" s="3" t="s">
        <v>4702</v>
      </c>
      <c r="G691" s="3">
        <v>1</v>
      </c>
      <c r="H691" s="3">
        <v>6</v>
      </c>
      <c r="I691" s="3" t="str">
        <f>VLOOKUP(G691,Key!$B$5:$C$53,2,FALSE)</f>
        <v>A</v>
      </c>
      <c r="K691" s="3" t="s">
        <v>13605</v>
      </c>
      <c r="L691" s="3">
        <v>2</v>
      </c>
      <c r="M691" s="3">
        <v>3</v>
      </c>
      <c r="N691" s="3" t="str">
        <f>VLOOKUP(L691,Key!$B$5:$C$53,2,FALSE)</f>
        <v>B</v>
      </c>
      <c r="U691" s="3" t="s">
        <v>18584</v>
      </c>
      <c r="V691" s="3">
        <v>1</v>
      </c>
      <c r="W691" s="3">
        <v>2</v>
      </c>
      <c r="X691" s="3" t="str">
        <f>VLOOKUP(V691,Key!$B$5:$C$53,2,FALSE)</f>
        <v>A</v>
      </c>
    </row>
    <row r="692" spans="1:24" x14ac:dyDescent="0.25">
      <c r="A692" s="3" t="s">
        <v>707</v>
      </c>
      <c r="B692" s="3">
        <v>14</v>
      </c>
      <c r="C692" s="3">
        <v>2</v>
      </c>
      <c r="D692" s="3" t="str">
        <f>VLOOKUP(B692,Key!$B$5:$C$53,2,FALSE)</f>
        <v>N</v>
      </c>
      <c r="F692" s="3" t="s">
        <v>4703</v>
      </c>
      <c r="G692" s="3">
        <v>1</v>
      </c>
      <c r="H692" s="3">
        <v>6</v>
      </c>
      <c r="I692" s="3" t="str">
        <f>VLOOKUP(G692,Key!$B$5:$C$53,2,FALSE)</f>
        <v>A</v>
      </c>
      <c r="K692" s="3" t="s">
        <v>13606</v>
      </c>
      <c r="L692" s="3">
        <v>2</v>
      </c>
      <c r="M692" s="3">
        <v>3</v>
      </c>
      <c r="N692" s="3" t="str">
        <f>VLOOKUP(L692,Key!$B$5:$C$53,2,FALSE)</f>
        <v>B</v>
      </c>
      <c r="U692" s="3" t="s">
        <v>18585</v>
      </c>
      <c r="V692" s="3">
        <v>1</v>
      </c>
      <c r="W692" s="3">
        <v>2</v>
      </c>
      <c r="X692" s="3" t="str">
        <f>VLOOKUP(V692,Key!$B$5:$C$53,2,FALSE)</f>
        <v>A</v>
      </c>
    </row>
    <row r="693" spans="1:24" x14ac:dyDescent="0.25">
      <c r="A693" s="3" t="s">
        <v>708</v>
      </c>
      <c r="B693" s="3">
        <v>14</v>
      </c>
      <c r="C693" s="3">
        <v>2</v>
      </c>
      <c r="D693" s="3" t="str">
        <f>VLOOKUP(B693,Key!$B$5:$C$53,2,FALSE)</f>
        <v>N</v>
      </c>
      <c r="F693" s="3" t="s">
        <v>4704</v>
      </c>
      <c r="G693" s="3">
        <v>1</v>
      </c>
      <c r="H693" s="3">
        <v>6</v>
      </c>
      <c r="I693" s="3" t="str">
        <f>VLOOKUP(G693,Key!$B$5:$C$53,2,FALSE)</f>
        <v>A</v>
      </c>
      <c r="K693" s="3" t="s">
        <v>13607</v>
      </c>
      <c r="L693" s="3">
        <v>2</v>
      </c>
      <c r="M693" s="3">
        <v>3</v>
      </c>
      <c r="N693" s="3" t="str">
        <f>VLOOKUP(L693,Key!$B$5:$C$53,2,FALSE)</f>
        <v>B</v>
      </c>
      <c r="U693" s="3" t="s">
        <v>18586</v>
      </c>
      <c r="V693" s="3">
        <v>1</v>
      </c>
      <c r="W693" s="3">
        <v>2</v>
      </c>
      <c r="X693" s="3" t="str">
        <f>VLOOKUP(V693,Key!$B$5:$C$53,2,FALSE)</f>
        <v>A</v>
      </c>
    </row>
    <row r="694" spans="1:24" x14ac:dyDescent="0.25">
      <c r="A694" s="3" t="s">
        <v>709</v>
      </c>
      <c r="B694" s="3">
        <v>14</v>
      </c>
      <c r="C694" s="3">
        <v>2</v>
      </c>
      <c r="D694" s="3" t="str">
        <f>VLOOKUP(B694,Key!$B$5:$C$53,2,FALSE)</f>
        <v>N</v>
      </c>
      <c r="F694" s="3" t="s">
        <v>4705</v>
      </c>
      <c r="G694" s="3">
        <v>1</v>
      </c>
      <c r="H694" s="3">
        <v>6</v>
      </c>
      <c r="I694" s="3" t="str">
        <f>VLOOKUP(G694,Key!$B$5:$C$53,2,FALSE)</f>
        <v>A</v>
      </c>
      <c r="K694" s="3" t="s">
        <v>13608</v>
      </c>
      <c r="L694" s="3">
        <v>2</v>
      </c>
      <c r="M694" s="3">
        <v>3</v>
      </c>
      <c r="N694" s="3" t="str">
        <f>VLOOKUP(L694,Key!$B$5:$C$53,2,FALSE)</f>
        <v>B</v>
      </c>
      <c r="U694" s="3" t="s">
        <v>18587</v>
      </c>
      <c r="V694" s="3">
        <v>1</v>
      </c>
      <c r="W694" s="3">
        <v>2</v>
      </c>
      <c r="X694" s="3" t="str">
        <f>VLOOKUP(V694,Key!$B$5:$C$53,2,FALSE)</f>
        <v>A</v>
      </c>
    </row>
    <row r="695" spans="1:24" x14ac:dyDescent="0.25">
      <c r="A695" s="3" t="s">
        <v>710</v>
      </c>
      <c r="B695" s="3">
        <v>14</v>
      </c>
      <c r="C695" s="3">
        <v>2</v>
      </c>
      <c r="D695" s="3" t="str">
        <f>VLOOKUP(B695,Key!$B$5:$C$53,2,FALSE)</f>
        <v>N</v>
      </c>
      <c r="F695" s="3" t="s">
        <v>4706</v>
      </c>
      <c r="G695" s="3">
        <v>1</v>
      </c>
      <c r="H695" s="3">
        <v>6</v>
      </c>
      <c r="I695" s="3" t="str">
        <f>VLOOKUP(G695,Key!$B$5:$C$53,2,FALSE)</f>
        <v>A</v>
      </c>
      <c r="K695" s="3" t="s">
        <v>13609</v>
      </c>
      <c r="L695" s="3">
        <v>2</v>
      </c>
      <c r="M695" s="3">
        <v>3</v>
      </c>
      <c r="N695" s="3" t="str">
        <f>VLOOKUP(L695,Key!$B$5:$C$53,2,FALSE)</f>
        <v>B</v>
      </c>
      <c r="U695" s="3" t="s">
        <v>18588</v>
      </c>
      <c r="V695" s="3">
        <v>1</v>
      </c>
      <c r="W695" s="3">
        <v>2</v>
      </c>
      <c r="X695" s="3" t="str">
        <f>VLOOKUP(V695,Key!$B$5:$C$53,2,FALSE)</f>
        <v>A</v>
      </c>
    </row>
    <row r="696" spans="1:24" x14ac:dyDescent="0.25">
      <c r="A696" s="3" t="s">
        <v>711</v>
      </c>
      <c r="B696" s="3">
        <v>14</v>
      </c>
      <c r="C696" s="3">
        <v>2</v>
      </c>
      <c r="D696" s="3" t="str">
        <f>VLOOKUP(B696,Key!$B$5:$C$53,2,FALSE)</f>
        <v>N</v>
      </c>
      <c r="F696" s="3" t="s">
        <v>4707</v>
      </c>
      <c r="G696" s="3">
        <v>1</v>
      </c>
      <c r="H696" s="3">
        <v>6</v>
      </c>
      <c r="I696" s="3" t="str">
        <f>VLOOKUP(G696,Key!$B$5:$C$53,2,FALSE)</f>
        <v>A</v>
      </c>
      <c r="K696" s="3" t="s">
        <v>13610</v>
      </c>
      <c r="L696" s="3">
        <v>2</v>
      </c>
      <c r="M696" s="3">
        <v>3</v>
      </c>
      <c r="N696" s="3" t="str">
        <f>VLOOKUP(L696,Key!$B$5:$C$53,2,FALSE)</f>
        <v>B</v>
      </c>
      <c r="U696" s="3" t="s">
        <v>18589</v>
      </c>
      <c r="V696" s="3">
        <v>1</v>
      </c>
      <c r="W696" s="3">
        <v>2</v>
      </c>
      <c r="X696" s="3" t="str">
        <f>VLOOKUP(V696,Key!$B$5:$C$53,2,FALSE)</f>
        <v>A</v>
      </c>
    </row>
    <row r="697" spans="1:24" x14ac:dyDescent="0.25">
      <c r="A697" s="3" t="s">
        <v>712</v>
      </c>
      <c r="B697" s="3">
        <v>14</v>
      </c>
      <c r="C697" s="3">
        <v>2</v>
      </c>
      <c r="D697" s="3" t="str">
        <f>VLOOKUP(B697,Key!$B$5:$C$53,2,FALSE)</f>
        <v>N</v>
      </c>
      <c r="F697" s="3" t="s">
        <v>4708</v>
      </c>
      <c r="G697" s="3">
        <v>1</v>
      </c>
      <c r="H697" s="3">
        <v>6</v>
      </c>
      <c r="I697" s="3" t="str">
        <f>VLOOKUP(G697,Key!$B$5:$C$53,2,FALSE)</f>
        <v>A</v>
      </c>
      <c r="K697" s="3" t="s">
        <v>13611</v>
      </c>
      <c r="L697" s="3">
        <v>2</v>
      </c>
      <c r="M697" s="3">
        <v>3</v>
      </c>
      <c r="N697" s="3" t="str">
        <f>VLOOKUP(L697,Key!$B$5:$C$53,2,FALSE)</f>
        <v>B</v>
      </c>
      <c r="U697" s="3" t="s">
        <v>18590</v>
      </c>
      <c r="V697" s="3">
        <v>1</v>
      </c>
      <c r="W697" s="3">
        <v>2</v>
      </c>
      <c r="X697" s="3" t="str">
        <f>VLOOKUP(V697,Key!$B$5:$C$53,2,FALSE)</f>
        <v>A</v>
      </c>
    </row>
    <row r="698" spans="1:24" x14ac:dyDescent="0.25">
      <c r="A698" s="3" t="s">
        <v>713</v>
      </c>
      <c r="B698" s="3">
        <v>14</v>
      </c>
      <c r="C698" s="3">
        <v>2</v>
      </c>
      <c r="D698" s="3" t="str">
        <f>VLOOKUP(B698,Key!$B$5:$C$53,2,FALSE)</f>
        <v>N</v>
      </c>
      <c r="F698" s="3" t="s">
        <v>4709</v>
      </c>
      <c r="G698" s="3">
        <v>1</v>
      </c>
      <c r="H698" s="3">
        <v>6</v>
      </c>
      <c r="I698" s="3" t="str">
        <f>VLOOKUP(G698,Key!$B$5:$C$53,2,FALSE)</f>
        <v>A</v>
      </c>
      <c r="K698" s="3" t="s">
        <v>13612</v>
      </c>
      <c r="L698" s="3">
        <v>2</v>
      </c>
      <c r="M698" s="3">
        <v>3</v>
      </c>
      <c r="N698" s="3" t="str">
        <f>VLOOKUP(L698,Key!$B$5:$C$53,2,FALSE)</f>
        <v>B</v>
      </c>
      <c r="U698" s="3" t="s">
        <v>18591</v>
      </c>
      <c r="V698" s="3">
        <v>1</v>
      </c>
      <c r="W698" s="3">
        <v>2</v>
      </c>
      <c r="X698" s="3" t="str">
        <f>VLOOKUP(V698,Key!$B$5:$C$53,2,FALSE)</f>
        <v>A</v>
      </c>
    </row>
    <row r="699" spans="1:24" x14ac:dyDescent="0.25">
      <c r="A699" s="3" t="s">
        <v>714</v>
      </c>
      <c r="B699" s="3">
        <v>14</v>
      </c>
      <c r="C699" s="3">
        <v>2</v>
      </c>
      <c r="D699" s="3" t="str">
        <f>VLOOKUP(B699,Key!$B$5:$C$53,2,FALSE)</f>
        <v>N</v>
      </c>
      <c r="F699" s="3" t="s">
        <v>4710</v>
      </c>
      <c r="G699" s="3">
        <v>1</v>
      </c>
      <c r="H699" s="3">
        <v>6</v>
      </c>
      <c r="I699" s="3" t="str">
        <f>VLOOKUP(G699,Key!$B$5:$C$53,2,FALSE)</f>
        <v>A</v>
      </c>
      <c r="K699" s="3" t="s">
        <v>13613</v>
      </c>
      <c r="L699" s="3">
        <v>2</v>
      </c>
      <c r="M699" s="3">
        <v>3</v>
      </c>
      <c r="N699" s="3" t="str">
        <f>VLOOKUP(L699,Key!$B$5:$C$53,2,FALSE)</f>
        <v>B</v>
      </c>
      <c r="U699" s="3" t="s">
        <v>18592</v>
      </c>
      <c r="V699" s="3">
        <v>1</v>
      </c>
      <c r="W699" s="3">
        <v>2</v>
      </c>
      <c r="X699" s="3" t="str">
        <f>VLOOKUP(V699,Key!$B$5:$C$53,2,FALSE)</f>
        <v>A</v>
      </c>
    </row>
    <row r="700" spans="1:24" x14ac:dyDescent="0.25">
      <c r="A700" s="3" t="s">
        <v>715</v>
      </c>
      <c r="B700" s="3">
        <v>14</v>
      </c>
      <c r="C700" s="3">
        <v>2</v>
      </c>
      <c r="D700" s="3" t="str">
        <f>VLOOKUP(B700,Key!$B$5:$C$53,2,FALSE)</f>
        <v>N</v>
      </c>
      <c r="F700" s="3" t="s">
        <v>4711</v>
      </c>
      <c r="G700" s="3">
        <v>1</v>
      </c>
      <c r="H700" s="3">
        <v>6</v>
      </c>
      <c r="I700" s="3" t="str">
        <f>VLOOKUP(G700,Key!$B$5:$C$53,2,FALSE)</f>
        <v>A</v>
      </c>
      <c r="K700" s="3" t="s">
        <v>13614</v>
      </c>
      <c r="L700" s="3">
        <v>2</v>
      </c>
      <c r="M700" s="3">
        <v>3</v>
      </c>
      <c r="N700" s="3" t="str">
        <f>VLOOKUP(L700,Key!$B$5:$C$53,2,FALSE)</f>
        <v>B</v>
      </c>
      <c r="U700" s="3" t="s">
        <v>18593</v>
      </c>
      <c r="V700" s="3">
        <v>1</v>
      </c>
      <c r="W700" s="3">
        <v>2</v>
      </c>
      <c r="X700" s="3" t="str">
        <f>VLOOKUP(V700,Key!$B$5:$C$53,2,FALSE)</f>
        <v>A</v>
      </c>
    </row>
    <row r="701" spans="1:24" x14ac:dyDescent="0.25">
      <c r="A701" s="3" t="s">
        <v>716</v>
      </c>
      <c r="B701" s="3">
        <v>14</v>
      </c>
      <c r="C701" s="3">
        <v>2</v>
      </c>
      <c r="D701" s="3" t="str">
        <f>VLOOKUP(B701,Key!$B$5:$C$53,2,FALSE)</f>
        <v>N</v>
      </c>
      <c r="F701" s="3" t="s">
        <v>4712</v>
      </c>
      <c r="G701" s="3">
        <v>1</v>
      </c>
      <c r="H701" s="3">
        <v>6</v>
      </c>
      <c r="I701" s="3" t="str">
        <f>VLOOKUP(G701,Key!$B$5:$C$53,2,FALSE)</f>
        <v>A</v>
      </c>
      <c r="K701" s="3" t="s">
        <v>13615</v>
      </c>
      <c r="L701" s="3">
        <v>2</v>
      </c>
      <c r="M701" s="3">
        <v>3</v>
      </c>
      <c r="N701" s="3" t="str">
        <f>VLOOKUP(L701,Key!$B$5:$C$53,2,FALSE)</f>
        <v>B</v>
      </c>
      <c r="U701" s="3" t="s">
        <v>18594</v>
      </c>
      <c r="V701" s="3">
        <v>1</v>
      </c>
      <c r="W701" s="3">
        <v>2</v>
      </c>
      <c r="X701" s="3" t="str">
        <f>VLOOKUP(V701,Key!$B$5:$C$53,2,FALSE)</f>
        <v>A</v>
      </c>
    </row>
    <row r="702" spans="1:24" x14ac:dyDescent="0.25">
      <c r="A702" s="3" t="s">
        <v>717</v>
      </c>
      <c r="B702" s="3">
        <v>14</v>
      </c>
      <c r="C702" s="3">
        <v>2</v>
      </c>
      <c r="D702" s="3" t="str">
        <f>VLOOKUP(B702,Key!$B$5:$C$53,2,FALSE)</f>
        <v>N</v>
      </c>
      <c r="F702" s="3" t="s">
        <v>4713</v>
      </c>
      <c r="G702" s="3">
        <v>1</v>
      </c>
      <c r="H702" s="3">
        <v>6</v>
      </c>
      <c r="I702" s="3" t="str">
        <f>VLOOKUP(G702,Key!$B$5:$C$53,2,FALSE)</f>
        <v>A</v>
      </c>
      <c r="K702" s="3" t="s">
        <v>13616</v>
      </c>
      <c r="L702" s="3">
        <v>5</v>
      </c>
      <c r="M702" s="3">
        <v>3</v>
      </c>
      <c r="N702" s="3" t="str">
        <f>VLOOKUP(L702,Key!$B$5:$C$53,2,FALSE)</f>
        <v>E</v>
      </c>
      <c r="U702" s="3" t="s">
        <v>18595</v>
      </c>
      <c r="V702" s="3">
        <v>1</v>
      </c>
      <c r="W702" s="3">
        <v>2</v>
      </c>
      <c r="X702" s="3" t="str">
        <f>VLOOKUP(V702,Key!$B$5:$C$53,2,FALSE)</f>
        <v>A</v>
      </c>
    </row>
    <row r="703" spans="1:24" x14ac:dyDescent="0.25">
      <c r="A703" s="3" t="s">
        <v>718</v>
      </c>
      <c r="B703" s="3">
        <v>14</v>
      </c>
      <c r="C703" s="3">
        <v>2</v>
      </c>
      <c r="D703" s="3" t="str">
        <f>VLOOKUP(B703,Key!$B$5:$C$53,2,FALSE)</f>
        <v>N</v>
      </c>
      <c r="F703" s="3" t="s">
        <v>4714</v>
      </c>
      <c r="G703" s="3">
        <v>1</v>
      </c>
      <c r="H703" s="3">
        <v>6</v>
      </c>
      <c r="I703" s="3" t="str">
        <f>VLOOKUP(G703,Key!$B$5:$C$53,2,FALSE)</f>
        <v>A</v>
      </c>
      <c r="K703" s="3" t="s">
        <v>13617</v>
      </c>
      <c r="L703" s="3">
        <v>5</v>
      </c>
      <c r="M703" s="3">
        <v>3</v>
      </c>
      <c r="N703" s="3" t="str">
        <f>VLOOKUP(L703,Key!$B$5:$C$53,2,FALSE)</f>
        <v>E</v>
      </c>
      <c r="U703" s="3" t="s">
        <v>18596</v>
      </c>
      <c r="V703" s="3">
        <v>1</v>
      </c>
      <c r="W703" s="3">
        <v>2</v>
      </c>
      <c r="X703" s="3" t="str">
        <f>VLOOKUP(V703,Key!$B$5:$C$53,2,FALSE)</f>
        <v>A</v>
      </c>
    </row>
    <row r="704" spans="1:24" x14ac:dyDescent="0.25">
      <c r="A704" s="3" t="s">
        <v>719</v>
      </c>
      <c r="B704" s="3">
        <v>14</v>
      </c>
      <c r="C704" s="3">
        <v>2</v>
      </c>
      <c r="D704" s="3" t="str">
        <f>VLOOKUP(B704,Key!$B$5:$C$53,2,FALSE)</f>
        <v>N</v>
      </c>
      <c r="F704" s="3" t="s">
        <v>4715</v>
      </c>
      <c r="G704" s="3">
        <v>1</v>
      </c>
      <c r="H704" s="3">
        <v>6</v>
      </c>
      <c r="I704" s="3" t="str">
        <f>VLOOKUP(G704,Key!$B$5:$C$53,2,FALSE)</f>
        <v>A</v>
      </c>
      <c r="K704" s="3" t="s">
        <v>13618</v>
      </c>
      <c r="L704" s="3">
        <v>5</v>
      </c>
      <c r="M704" s="3">
        <v>3</v>
      </c>
      <c r="N704" s="3" t="str">
        <f>VLOOKUP(L704,Key!$B$5:$C$53,2,FALSE)</f>
        <v>E</v>
      </c>
      <c r="U704" s="3" t="s">
        <v>18597</v>
      </c>
      <c r="V704" s="3">
        <v>1</v>
      </c>
      <c r="W704" s="3">
        <v>2</v>
      </c>
      <c r="X704" s="3" t="str">
        <f>VLOOKUP(V704,Key!$B$5:$C$53,2,FALSE)</f>
        <v>A</v>
      </c>
    </row>
    <row r="705" spans="1:24" x14ac:dyDescent="0.25">
      <c r="A705" s="3" t="s">
        <v>720</v>
      </c>
      <c r="B705" s="3">
        <v>14</v>
      </c>
      <c r="C705" s="3">
        <v>2</v>
      </c>
      <c r="D705" s="3" t="str">
        <f>VLOOKUP(B705,Key!$B$5:$C$53,2,FALSE)</f>
        <v>N</v>
      </c>
      <c r="F705" s="3" t="s">
        <v>4716</v>
      </c>
      <c r="G705" s="3">
        <v>2</v>
      </c>
      <c r="H705" s="3">
        <v>6</v>
      </c>
      <c r="I705" s="3" t="str">
        <f>VLOOKUP(G705,Key!$B$5:$C$53,2,FALSE)</f>
        <v>B</v>
      </c>
      <c r="K705" s="3" t="s">
        <v>13619</v>
      </c>
      <c r="L705" s="3">
        <v>5</v>
      </c>
      <c r="M705" s="3">
        <v>3</v>
      </c>
      <c r="N705" s="3" t="str">
        <f>VLOOKUP(L705,Key!$B$5:$C$53,2,FALSE)</f>
        <v>E</v>
      </c>
      <c r="U705" s="3" t="s">
        <v>18598</v>
      </c>
      <c r="V705" s="3">
        <v>1</v>
      </c>
      <c r="W705" s="3">
        <v>2</v>
      </c>
      <c r="X705" s="3" t="str">
        <f>VLOOKUP(V705,Key!$B$5:$C$53,2,FALSE)</f>
        <v>A</v>
      </c>
    </row>
    <row r="706" spans="1:24" x14ac:dyDescent="0.25">
      <c r="A706" s="3" t="s">
        <v>721</v>
      </c>
      <c r="B706" s="3">
        <v>14</v>
      </c>
      <c r="C706" s="3">
        <v>2</v>
      </c>
      <c r="D706" s="3" t="str">
        <f>VLOOKUP(B706,Key!$B$5:$C$53,2,FALSE)</f>
        <v>N</v>
      </c>
      <c r="F706" s="3" t="s">
        <v>4717</v>
      </c>
      <c r="G706" s="3">
        <v>5</v>
      </c>
      <c r="H706" s="3">
        <v>6</v>
      </c>
      <c r="I706" s="3" t="str">
        <f>VLOOKUP(G706,Key!$B$5:$C$53,2,FALSE)</f>
        <v>E</v>
      </c>
      <c r="K706" s="3" t="s">
        <v>13620</v>
      </c>
      <c r="L706" s="3">
        <v>5</v>
      </c>
      <c r="M706" s="3">
        <v>3</v>
      </c>
      <c r="N706" s="3" t="str">
        <f>VLOOKUP(L706,Key!$B$5:$C$53,2,FALSE)</f>
        <v>E</v>
      </c>
      <c r="U706" s="3" t="s">
        <v>18599</v>
      </c>
      <c r="V706" s="3">
        <v>1</v>
      </c>
      <c r="W706" s="3">
        <v>2</v>
      </c>
      <c r="X706" s="3" t="str">
        <f>VLOOKUP(V706,Key!$B$5:$C$53,2,FALSE)</f>
        <v>A</v>
      </c>
    </row>
    <row r="707" spans="1:24" x14ac:dyDescent="0.25">
      <c r="A707" s="3" t="s">
        <v>722</v>
      </c>
      <c r="B707" s="3">
        <v>14</v>
      </c>
      <c r="C707" s="3">
        <v>2</v>
      </c>
      <c r="D707" s="3" t="str">
        <f>VLOOKUP(B707,Key!$B$5:$C$53,2,FALSE)</f>
        <v>N</v>
      </c>
      <c r="F707" s="3" t="s">
        <v>4718</v>
      </c>
      <c r="G707" s="3">
        <v>5</v>
      </c>
      <c r="H707" s="3">
        <v>6</v>
      </c>
      <c r="I707" s="3" t="str">
        <f>VLOOKUP(G707,Key!$B$5:$C$53,2,FALSE)</f>
        <v>E</v>
      </c>
      <c r="K707" s="3" t="s">
        <v>13621</v>
      </c>
      <c r="L707" s="3">
        <v>5</v>
      </c>
      <c r="M707" s="3">
        <v>3</v>
      </c>
      <c r="N707" s="3" t="str">
        <f>VLOOKUP(L707,Key!$B$5:$C$53,2,FALSE)</f>
        <v>E</v>
      </c>
      <c r="U707" s="3" t="s">
        <v>18600</v>
      </c>
      <c r="V707" s="3">
        <v>1</v>
      </c>
      <c r="W707" s="3">
        <v>2</v>
      </c>
      <c r="X707" s="3" t="str">
        <f>VLOOKUP(V707,Key!$B$5:$C$53,2,FALSE)</f>
        <v>A</v>
      </c>
    </row>
    <row r="708" spans="1:24" x14ac:dyDescent="0.25">
      <c r="A708" s="3" t="s">
        <v>723</v>
      </c>
      <c r="B708" s="3">
        <v>14</v>
      </c>
      <c r="C708" s="3">
        <v>2</v>
      </c>
      <c r="D708" s="3" t="str">
        <f>VLOOKUP(B708,Key!$B$5:$C$53,2,FALSE)</f>
        <v>N</v>
      </c>
      <c r="F708" s="3" t="s">
        <v>4719</v>
      </c>
      <c r="G708" s="3">
        <v>5</v>
      </c>
      <c r="H708" s="3">
        <v>6</v>
      </c>
      <c r="I708" s="3" t="str">
        <f>VLOOKUP(G708,Key!$B$5:$C$53,2,FALSE)</f>
        <v>E</v>
      </c>
      <c r="K708" s="3" t="s">
        <v>13622</v>
      </c>
      <c r="L708" s="3">
        <v>5</v>
      </c>
      <c r="M708" s="3">
        <v>3</v>
      </c>
      <c r="N708" s="3" t="str">
        <f>VLOOKUP(L708,Key!$B$5:$C$53,2,FALSE)</f>
        <v>E</v>
      </c>
      <c r="U708" s="3" t="s">
        <v>18601</v>
      </c>
      <c r="V708" s="3">
        <v>1</v>
      </c>
      <c r="W708" s="3">
        <v>2</v>
      </c>
      <c r="X708" s="3" t="str">
        <f>VLOOKUP(V708,Key!$B$5:$C$53,2,FALSE)</f>
        <v>A</v>
      </c>
    </row>
    <row r="709" spans="1:24" x14ac:dyDescent="0.25">
      <c r="A709" s="3" t="s">
        <v>724</v>
      </c>
      <c r="B709" s="3">
        <v>14</v>
      </c>
      <c r="C709" s="3">
        <v>2</v>
      </c>
      <c r="D709" s="3" t="str">
        <f>VLOOKUP(B709,Key!$B$5:$C$53,2,FALSE)</f>
        <v>N</v>
      </c>
      <c r="F709" s="3" t="s">
        <v>4720</v>
      </c>
      <c r="G709" s="3">
        <v>5</v>
      </c>
      <c r="H709" s="3">
        <v>6</v>
      </c>
      <c r="I709" s="3" t="str">
        <f>VLOOKUP(G709,Key!$B$5:$C$53,2,FALSE)</f>
        <v>E</v>
      </c>
      <c r="K709" s="3" t="s">
        <v>13623</v>
      </c>
      <c r="L709" s="3">
        <v>5</v>
      </c>
      <c r="M709" s="3">
        <v>3</v>
      </c>
      <c r="N709" s="3" t="str">
        <f>VLOOKUP(L709,Key!$B$5:$C$53,2,FALSE)</f>
        <v>E</v>
      </c>
      <c r="U709" s="3" t="s">
        <v>18602</v>
      </c>
      <c r="V709" s="3">
        <v>1</v>
      </c>
      <c r="W709" s="3">
        <v>2</v>
      </c>
      <c r="X709" s="3" t="str">
        <f>VLOOKUP(V709,Key!$B$5:$C$53,2,FALSE)</f>
        <v>A</v>
      </c>
    </row>
    <row r="710" spans="1:24" x14ac:dyDescent="0.25">
      <c r="A710" s="3" t="s">
        <v>725</v>
      </c>
      <c r="B710" s="3">
        <v>14</v>
      </c>
      <c r="C710" s="3">
        <v>2</v>
      </c>
      <c r="D710" s="3" t="str">
        <f>VLOOKUP(B710,Key!$B$5:$C$53,2,FALSE)</f>
        <v>N</v>
      </c>
      <c r="F710" s="3" t="s">
        <v>4721</v>
      </c>
      <c r="G710" s="3">
        <v>5</v>
      </c>
      <c r="H710" s="3">
        <v>6</v>
      </c>
      <c r="I710" s="3" t="str">
        <f>VLOOKUP(G710,Key!$B$5:$C$53,2,FALSE)</f>
        <v>E</v>
      </c>
      <c r="K710" s="3" t="s">
        <v>13624</v>
      </c>
      <c r="L710" s="3">
        <v>5</v>
      </c>
      <c r="M710" s="3">
        <v>3</v>
      </c>
      <c r="N710" s="3" t="str">
        <f>VLOOKUP(L710,Key!$B$5:$C$53,2,FALSE)</f>
        <v>E</v>
      </c>
      <c r="U710" s="3" t="s">
        <v>18603</v>
      </c>
      <c r="V710" s="3">
        <v>1</v>
      </c>
      <c r="W710" s="3">
        <v>2</v>
      </c>
      <c r="X710" s="3" t="str">
        <f>VLOOKUP(V710,Key!$B$5:$C$53,2,FALSE)</f>
        <v>A</v>
      </c>
    </row>
    <row r="711" spans="1:24" x14ac:dyDescent="0.25">
      <c r="A711" s="3" t="s">
        <v>726</v>
      </c>
      <c r="B711" s="3">
        <v>14</v>
      </c>
      <c r="C711" s="3">
        <v>2</v>
      </c>
      <c r="D711" s="3" t="str">
        <f>VLOOKUP(B711,Key!$B$5:$C$53,2,FALSE)</f>
        <v>N</v>
      </c>
      <c r="F711" s="3" t="s">
        <v>4722</v>
      </c>
      <c r="G711" s="3">
        <v>5</v>
      </c>
      <c r="H711" s="3">
        <v>6</v>
      </c>
      <c r="I711" s="3" t="str">
        <f>VLOOKUP(G711,Key!$B$5:$C$53,2,FALSE)</f>
        <v>E</v>
      </c>
      <c r="K711" s="3" t="s">
        <v>13625</v>
      </c>
      <c r="L711" s="3">
        <v>5</v>
      </c>
      <c r="M711" s="3">
        <v>3</v>
      </c>
      <c r="N711" s="3" t="str">
        <f>VLOOKUP(L711,Key!$B$5:$C$53,2,FALSE)</f>
        <v>E</v>
      </c>
      <c r="U711" s="3" t="s">
        <v>18604</v>
      </c>
      <c r="V711" s="3">
        <v>1</v>
      </c>
      <c r="W711" s="3">
        <v>2</v>
      </c>
      <c r="X711" s="3" t="str">
        <f>VLOOKUP(V711,Key!$B$5:$C$53,2,FALSE)</f>
        <v>A</v>
      </c>
    </row>
    <row r="712" spans="1:24" x14ac:dyDescent="0.25">
      <c r="A712" s="3" t="s">
        <v>727</v>
      </c>
      <c r="B712" s="3">
        <v>14</v>
      </c>
      <c r="C712" s="3">
        <v>2</v>
      </c>
      <c r="D712" s="3" t="str">
        <f>VLOOKUP(B712,Key!$B$5:$C$53,2,FALSE)</f>
        <v>N</v>
      </c>
      <c r="F712" s="3" t="s">
        <v>4723</v>
      </c>
      <c r="G712" s="3">
        <v>5</v>
      </c>
      <c r="H712" s="3">
        <v>6</v>
      </c>
      <c r="I712" s="3" t="str">
        <f>VLOOKUP(G712,Key!$B$5:$C$53,2,FALSE)</f>
        <v>E</v>
      </c>
      <c r="K712" s="3" t="s">
        <v>13626</v>
      </c>
      <c r="L712" s="3">
        <v>5</v>
      </c>
      <c r="M712" s="3">
        <v>3</v>
      </c>
      <c r="N712" s="3" t="str">
        <f>VLOOKUP(L712,Key!$B$5:$C$53,2,FALSE)</f>
        <v>E</v>
      </c>
      <c r="U712" s="3" t="s">
        <v>18605</v>
      </c>
      <c r="V712" s="3">
        <v>1</v>
      </c>
      <c r="W712" s="3">
        <v>2</v>
      </c>
      <c r="X712" s="3" t="str">
        <f>VLOOKUP(V712,Key!$B$5:$C$53,2,FALSE)</f>
        <v>A</v>
      </c>
    </row>
    <row r="713" spans="1:24" x14ac:dyDescent="0.25">
      <c r="A713" s="3" t="s">
        <v>728</v>
      </c>
      <c r="B713" s="3">
        <v>14</v>
      </c>
      <c r="C713" s="3">
        <v>2</v>
      </c>
      <c r="D713" s="3" t="str">
        <f>VLOOKUP(B713,Key!$B$5:$C$53,2,FALSE)</f>
        <v>N</v>
      </c>
      <c r="F713" s="3" t="s">
        <v>4724</v>
      </c>
      <c r="G713" s="3">
        <v>8</v>
      </c>
      <c r="H713" s="3">
        <v>6</v>
      </c>
      <c r="I713" s="3" t="str">
        <f>VLOOKUP(G713,Key!$B$5:$C$53,2,FALSE)</f>
        <v>H</v>
      </c>
      <c r="K713" s="3" t="s">
        <v>13627</v>
      </c>
      <c r="L713" s="3">
        <v>5</v>
      </c>
      <c r="M713" s="3">
        <v>3</v>
      </c>
      <c r="N713" s="3" t="str">
        <f>VLOOKUP(L713,Key!$B$5:$C$53,2,FALSE)</f>
        <v>E</v>
      </c>
      <c r="U713" s="3" t="s">
        <v>18606</v>
      </c>
      <c r="V713" s="3">
        <v>1</v>
      </c>
      <c r="W713" s="3">
        <v>2</v>
      </c>
      <c r="X713" s="3" t="str">
        <f>VLOOKUP(V713,Key!$B$5:$C$53,2,FALSE)</f>
        <v>A</v>
      </c>
    </row>
    <row r="714" spans="1:24" x14ac:dyDescent="0.25">
      <c r="A714" s="3" t="s">
        <v>729</v>
      </c>
      <c r="B714" s="3">
        <v>14</v>
      </c>
      <c r="C714" s="3">
        <v>2</v>
      </c>
      <c r="D714" s="3" t="str">
        <f>VLOOKUP(B714,Key!$B$5:$C$53,2,FALSE)</f>
        <v>N</v>
      </c>
      <c r="F714" s="3" t="s">
        <v>4725</v>
      </c>
      <c r="G714" s="3">
        <v>8</v>
      </c>
      <c r="H714" s="3">
        <v>6</v>
      </c>
      <c r="I714" s="3" t="str">
        <f>VLOOKUP(G714,Key!$B$5:$C$53,2,FALSE)</f>
        <v>H</v>
      </c>
      <c r="K714" s="3" t="s">
        <v>13628</v>
      </c>
      <c r="L714" s="3">
        <v>5</v>
      </c>
      <c r="M714" s="3">
        <v>3</v>
      </c>
      <c r="N714" s="3" t="str">
        <f>VLOOKUP(L714,Key!$B$5:$C$53,2,FALSE)</f>
        <v>E</v>
      </c>
      <c r="U714" s="3" t="s">
        <v>18607</v>
      </c>
      <c r="V714" s="3">
        <v>1</v>
      </c>
      <c r="W714" s="3">
        <v>2</v>
      </c>
      <c r="X714" s="3" t="str">
        <f>VLOOKUP(V714,Key!$B$5:$C$53,2,FALSE)</f>
        <v>A</v>
      </c>
    </row>
    <row r="715" spans="1:24" x14ac:dyDescent="0.25">
      <c r="A715" s="3" t="s">
        <v>730</v>
      </c>
      <c r="B715" s="3">
        <v>14</v>
      </c>
      <c r="C715" s="3">
        <v>2</v>
      </c>
      <c r="D715" s="3" t="str">
        <f>VLOOKUP(B715,Key!$B$5:$C$53,2,FALSE)</f>
        <v>N</v>
      </c>
      <c r="F715" s="3" t="s">
        <v>4726</v>
      </c>
      <c r="G715" s="3">
        <v>8</v>
      </c>
      <c r="H715" s="3">
        <v>6</v>
      </c>
      <c r="I715" s="3" t="str">
        <f>VLOOKUP(G715,Key!$B$5:$C$53,2,FALSE)</f>
        <v>H</v>
      </c>
      <c r="K715" s="3" t="s">
        <v>13629</v>
      </c>
      <c r="L715" s="3">
        <v>5</v>
      </c>
      <c r="M715" s="3">
        <v>3</v>
      </c>
      <c r="N715" s="3" t="str">
        <f>VLOOKUP(L715,Key!$B$5:$C$53,2,FALSE)</f>
        <v>E</v>
      </c>
      <c r="U715" s="3" t="s">
        <v>18608</v>
      </c>
      <c r="V715" s="3">
        <v>1</v>
      </c>
      <c r="W715" s="3">
        <v>2</v>
      </c>
      <c r="X715" s="3" t="str">
        <f>VLOOKUP(V715,Key!$B$5:$C$53,2,FALSE)</f>
        <v>A</v>
      </c>
    </row>
    <row r="716" spans="1:24" x14ac:dyDescent="0.25">
      <c r="A716" s="3" t="s">
        <v>731</v>
      </c>
      <c r="B716" s="3">
        <v>14</v>
      </c>
      <c r="C716" s="3">
        <v>2</v>
      </c>
      <c r="D716" s="3" t="str">
        <f>VLOOKUP(B716,Key!$B$5:$C$53,2,FALSE)</f>
        <v>N</v>
      </c>
      <c r="F716" s="3" t="s">
        <v>4727</v>
      </c>
      <c r="G716" s="3">
        <v>8</v>
      </c>
      <c r="H716" s="3">
        <v>6</v>
      </c>
      <c r="I716" s="3" t="str">
        <f>VLOOKUP(G716,Key!$B$5:$C$53,2,FALSE)</f>
        <v>H</v>
      </c>
      <c r="K716" s="3" t="s">
        <v>13630</v>
      </c>
      <c r="L716" s="3">
        <v>5</v>
      </c>
      <c r="M716" s="3">
        <v>3</v>
      </c>
      <c r="N716" s="3" t="str">
        <f>VLOOKUP(L716,Key!$B$5:$C$53,2,FALSE)</f>
        <v>E</v>
      </c>
      <c r="U716" s="3" t="s">
        <v>18609</v>
      </c>
      <c r="V716" s="3">
        <v>1</v>
      </c>
      <c r="W716" s="3">
        <v>2</v>
      </c>
      <c r="X716" s="3" t="str">
        <f>VLOOKUP(V716,Key!$B$5:$C$53,2,FALSE)</f>
        <v>A</v>
      </c>
    </row>
    <row r="717" spans="1:24" x14ac:dyDescent="0.25">
      <c r="A717" s="3" t="s">
        <v>732</v>
      </c>
      <c r="B717" s="3">
        <v>14</v>
      </c>
      <c r="C717" s="3">
        <v>2</v>
      </c>
      <c r="D717" s="3" t="str">
        <f>VLOOKUP(B717,Key!$B$5:$C$53,2,FALSE)</f>
        <v>N</v>
      </c>
      <c r="F717" s="3" t="s">
        <v>4728</v>
      </c>
      <c r="G717" s="3">
        <v>8</v>
      </c>
      <c r="H717" s="3">
        <v>6</v>
      </c>
      <c r="I717" s="3" t="str">
        <f>VLOOKUP(G717,Key!$B$5:$C$53,2,FALSE)</f>
        <v>H</v>
      </c>
      <c r="K717" s="3" t="s">
        <v>13631</v>
      </c>
      <c r="L717" s="3">
        <v>5</v>
      </c>
      <c r="M717" s="3">
        <v>3</v>
      </c>
      <c r="N717" s="3" t="str">
        <f>VLOOKUP(L717,Key!$B$5:$C$53,2,FALSE)</f>
        <v>E</v>
      </c>
      <c r="U717" s="3" t="s">
        <v>18610</v>
      </c>
      <c r="V717" s="3">
        <v>1</v>
      </c>
      <c r="W717" s="3">
        <v>2</v>
      </c>
      <c r="X717" s="3" t="str">
        <f>VLOOKUP(V717,Key!$B$5:$C$53,2,FALSE)</f>
        <v>A</v>
      </c>
    </row>
    <row r="718" spans="1:24" x14ac:dyDescent="0.25">
      <c r="A718" s="3" t="s">
        <v>733</v>
      </c>
      <c r="B718" s="3">
        <v>14</v>
      </c>
      <c r="C718" s="3">
        <v>2</v>
      </c>
      <c r="D718" s="3" t="str">
        <f>VLOOKUP(B718,Key!$B$5:$C$53,2,FALSE)</f>
        <v>N</v>
      </c>
      <c r="F718" s="3" t="s">
        <v>4729</v>
      </c>
      <c r="G718" s="3">
        <v>8</v>
      </c>
      <c r="H718" s="3">
        <v>6</v>
      </c>
      <c r="I718" s="3" t="str">
        <f>VLOOKUP(G718,Key!$B$5:$C$53,2,FALSE)</f>
        <v>H</v>
      </c>
      <c r="K718" s="3" t="s">
        <v>13632</v>
      </c>
      <c r="L718" s="3">
        <v>5</v>
      </c>
      <c r="M718" s="3">
        <v>3</v>
      </c>
      <c r="N718" s="3" t="str">
        <f>VLOOKUP(L718,Key!$B$5:$C$53,2,FALSE)</f>
        <v>E</v>
      </c>
      <c r="U718" s="3" t="s">
        <v>18611</v>
      </c>
      <c r="V718" s="3">
        <v>1</v>
      </c>
      <c r="W718" s="3">
        <v>2</v>
      </c>
      <c r="X718" s="3" t="str">
        <f>VLOOKUP(V718,Key!$B$5:$C$53,2,FALSE)</f>
        <v>A</v>
      </c>
    </row>
    <row r="719" spans="1:24" x14ac:dyDescent="0.25">
      <c r="A719" s="3" t="s">
        <v>734</v>
      </c>
      <c r="B719" s="3">
        <v>14</v>
      </c>
      <c r="C719" s="3">
        <v>2</v>
      </c>
      <c r="D719" s="3" t="str">
        <f>VLOOKUP(B719,Key!$B$5:$C$53,2,FALSE)</f>
        <v>N</v>
      </c>
      <c r="F719" s="3" t="s">
        <v>4730</v>
      </c>
      <c r="G719" s="3">
        <v>8</v>
      </c>
      <c r="H719" s="3">
        <v>6</v>
      </c>
      <c r="I719" s="3" t="str">
        <f>VLOOKUP(G719,Key!$B$5:$C$53,2,FALSE)</f>
        <v>H</v>
      </c>
      <c r="K719" s="3" t="s">
        <v>13633</v>
      </c>
      <c r="L719" s="3">
        <v>5</v>
      </c>
      <c r="M719" s="3">
        <v>3</v>
      </c>
      <c r="N719" s="3" t="str">
        <f>VLOOKUP(L719,Key!$B$5:$C$53,2,FALSE)</f>
        <v>E</v>
      </c>
      <c r="U719" s="3" t="s">
        <v>18612</v>
      </c>
      <c r="V719" s="3">
        <v>1</v>
      </c>
      <c r="W719" s="3">
        <v>2</v>
      </c>
      <c r="X719" s="3" t="str">
        <f>VLOOKUP(V719,Key!$B$5:$C$53,2,FALSE)</f>
        <v>A</v>
      </c>
    </row>
    <row r="720" spans="1:24" x14ac:dyDescent="0.25">
      <c r="A720" s="3" t="s">
        <v>735</v>
      </c>
      <c r="B720" s="3">
        <v>14</v>
      </c>
      <c r="C720" s="3">
        <v>2</v>
      </c>
      <c r="D720" s="3" t="str">
        <f>VLOOKUP(B720,Key!$B$5:$C$53,2,FALSE)</f>
        <v>N</v>
      </c>
      <c r="F720" s="3" t="s">
        <v>4731</v>
      </c>
      <c r="G720" s="3">
        <v>8</v>
      </c>
      <c r="H720" s="3">
        <v>6</v>
      </c>
      <c r="I720" s="3" t="str">
        <f>VLOOKUP(G720,Key!$B$5:$C$53,2,FALSE)</f>
        <v>H</v>
      </c>
      <c r="K720" s="3" t="s">
        <v>13634</v>
      </c>
      <c r="L720" s="3">
        <v>5</v>
      </c>
      <c r="M720" s="3">
        <v>3</v>
      </c>
      <c r="N720" s="3" t="str">
        <f>VLOOKUP(L720,Key!$B$5:$C$53,2,FALSE)</f>
        <v>E</v>
      </c>
      <c r="U720" s="3" t="s">
        <v>18613</v>
      </c>
      <c r="V720" s="3">
        <v>1</v>
      </c>
      <c r="W720" s="3">
        <v>2</v>
      </c>
      <c r="X720" s="3" t="str">
        <f>VLOOKUP(V720,Key!$B$5:$C$53,2,FALSE)</f>
        <v>A</v>
      </c>
    </row>
    <row r="721" spans="1:24" x14ac:dyDescent="0.25">
      <c r="A721" s="3" t="s">
        <v>736</v>
      </c>
      <c r="B721" s="3">
        <v>14</v>
      </c>
      <c r="C721" s="3">
        <v>2</v>
      </c>
      <c r="D721" s="3" t="str">
        <f>VLOOKUP(B721,Key!$B$5:$C$53,2,FALSE)</f>
        <v>N</v>
      </c>
      <c r="F721" s="3" t="s">
        <v>4732</v>
      </c>
      <c r="G721" s="3">
        <v>8</v>
      </c>
      <c r="H721" s="3">
        <v>6</v>
      </c>
      <c r="I721" s="3" t="str">
        <f>VLOOKUP(G721,Key!$B$5:$C$53,2,FALSE)</f>
        <v>H</v>
      </c>
      <c r="K721" s="3" t="s">
        <v>13635</v>
      </c>
      <c r="L721" s="3">
        <v>5</v>
      </c>
      <c r="M721" s="3">
        <v>3</v>
      </c>
      <c r="N721" s="3" t="str">
        <f>VLOOKUP(L721,Key!$B$5:$C$53,2,FALSE)</f>
        <v>E</v>
      </c>
      <c r="U721" s="3" t="s">
        <v>18614</v>
      </c>
      <c r="V721" s="3">
        <v>1</v>
      </c>
      <c r="W721" s="3">
        <v>2</v>
      </c>
      <c r="X721" s="3" t="str">
        <f>VLOOKUP(V721,Key!$B$5:$C$53,2,FALSE)</f>
        <v>A</v>
      </c>
    </row>
    <row r="722" spans="1:24" x14ac:dyDescent="0.25">
      <c r="A722" s="3" t="s">
        <v>737</v>
      </c>
      <c r="B722" s="3">
        <v>14</v>
      </c>
      <c r="C722" s="3">
        <v>2</v>
      </c>
      <c r="D722" s="3" t="str">
        <f>VLOOKUP(B722,Key!$B$5:$C$53,2,FALSE)</f>
        <v>N</v>
      </c>
      <c r="F722" s="3" t="s">
        <v>4733</v>
      </c>
      <c r="G722" s="3">
        <v>8</v>
      </c>
      <c r="H722" s="3">
        <v>6</v>
      </c>
      <c r="I722" s="3" t="str">
        <f>VLOOKUP(G722,Key!$B$5:$C$53,2,FALSE)</f>
        <v>H</v>
      </c>
      <c r="K722" s="3" t="s">
        <v>13636</v>
      </c>
      <c r="L722" s="3">
        <v>5</v>
      </c>
      <c r="M722" s="3">
        <v>3</v>
      </c>
      <c r="N722" s="3" t="str">
        <f>VLOOKUP(L722,Key!$B$5:$C$53,2,FALSE)</f>
        <v>E</v>
      </c>
      <c r="U722" s="3" t="s">
        <v>18615</v>
      </c>
      <c r="V722" s="3">
        <v>1</v>
      </c>
      <c r="W722" s="3">
        <v>2</v>
      </c>
      <c r="X722" s="3" t="str">
        <f>VLOOKUP(V722,Key!$B$5:$C$53,2,FALSE)</f>
        <v>A</v>
      </c>
    </row>
    <row r="723" spans="1:24" x14ac:dyDescent="0.25">
      <c r="A723" s="3" t="s">
        <v>738</v>
      </c>
      <c r="B723" s="3">
        <v>14</v>
      </c>
      <c r="C723" s="3">
        <v>2</v>
      </c>
      <c r="D723" s="3" t="str">
        <f>VLOOKUP(B723,Key!$B$5:$C$53,2,FALSE)</f>
        <v>N</v>
      </c>
      <c r="F723" s="3" t="s">
        <v>4734</v>
      </c>
      <c r="G723" s="3">
        <v>8</v>
      </c>
      <c r="H723" s="3">
        <v>6</v>
      </c>
      <c r="I723" s="3" t="str">
        <f>VLOOKUP(G723,Key!$B$5:$C$53,2,FALSE)</f>
        <v>H</v>
      </c>
      <c r="K723" s="3" t="s">
        <v>13637</v>
      </c>
      <c r="L723" s="3">
        <v>5</v>
      </c>
      <c r="M723" s="3">
        <v>3</v>
      </c>
      <c r="N723" s="3" t="str">
        <f>VLOOKUP(L723,Key!$B$5:$C$53,2,FALSE)</f>
        <v>E</v>
      </c>
      <c r="U723" s="3" t="s">
        <v>18616</v>
      </c>
      <c r="V723" s="3">
        <v>1</v>
      </c>
      <c r="W723" s="3">
        <v>2</v>
      </c>
      <c r="X723" s="3" t="str">
        <f>VLOOKUP(V723,Key!$B$5:$C$53,2,FALSE)</f>
        <v>A</v>
      </c>
    </row>
    <row r="724" spans="1:24" x14ac:dyDescent="0.25">
      <c r="A724" s="3" t="s">
        <v>739</v>
      </c>
      <c r="B724" s="3">
        <v>14</v>
      </c>
      <c r="C724" s="3">
        <v>2</v>
      </c>
      <c r="D724" s="3" t="str">
        <f>VLOOKUP(B724,Key!$B$5:$C$53,2,FALSE)</f>
        <v>N</v>
      </c>
      <c r="F724" s="3" t="s">
        <v>4735</v>
      </c>
      <c r="G724" s="3">
        <v>10</v>
      </c>
      <c r="H724" s="3">
        <v>6</v>
      </c>
      <c r="I724" s="3" t="str">
        <f>VLOOKUP(G724,Key!$B$5:$C$53,2,FALSE)</f>
        <v>J</v>
      </c>
      <c r="K724" s="3" t="s">
        <v>13638</v>
      </c>
      <c r="L724" s="3">
        <v>5</v>
      </c>
      <c r="M724" s="3">
        <v>3</v>
      </c>
      <c r="N724" s="3" t="str">
        <f>VLOOKUP(L724,Key!$B$5:$C$53,2,FALSE)</f>
        <v>E</v>
      </c>
      <c r="U724" s="3" t="s">
        <v>18617</v>
      </c>
      <c r="V724" s="3">
        <v>1</v>
      </c>
      <c r="W724" s="3">
        <v>2</v>
      </c>
      <c r="X724" s="3" t="str">
        <f>VLOOKUP(V724,Key!$B$5:$C$53,2,FALSE)</f>
        <v>A</v>
      </c>
    </row>
    <row r="725" spans="1:24" x14ac:dyDescent="0.25">
      <c r="A725" s="3" t="s">
        <v>740</v>
      </c>
      <c r="B725" s="3">
        <v>14</v>
      </c>
      <c r="C725" s="3">
        <v>2</v>
      </c>
      <c r="D725" s="3" t="str">
        <f>VLOOKUP(B725,Key!$B$5:$C$53,2,FALSE)</f>
        <v>N</v>
      </c>
      <c r="F725" s="3" t="s">
        <v>4736</v>
      </c>
      <c r="G725" s="3">
        <v>10</v>
      </c>
      <c r="H725" s="3">
        <v>6</v>
      </c>
      <c r="I725" s="3" t="str">
        <f>VLOOKUP(G725,Key!$B$5:$C$53,2,FALSE)</f>
        <v>J</v>
      </c>
      <c r="K725" s="3" t="s">
        <v>13639</v>
      </c>
      <c r="L725" s="3">
        <v>5</v>
      </c>
      <c r="M725" s="3">
        <v>3</v>
      </c>
      <c r="N725" s="3" t="str">
        <f>VLOOKUP(L725,Key!$B$5:$C$53,2,FALSE)</f>
        <v>E</v>
      </c>
      <c r="U725" s="3" t="s">
        <v>18618</v>
      </c>
      <c r="V725" s="3">
        <v>1</v>
      </c>
      <c r="W725" s="3">
        <v>2</v>
      </c>
      <c r="X725" s="3" t="str">
        <f>VLOOKUP(V725,Key!$B$5:$C$53,2,FALSE)</f>
        <v>A</v>
      </c>
    </row>
    <row r="726" spans="1:24" x14ac:dyDescent="0.25">
      <c r="A726" s="3" t="s">
        <v>741</v>
      </c>
      <c r="B726" s="3">
        <v>14</v>
      </c>
      <c r="C726" s="3">
        <v>2</v>
      </c>
      <c r="D726" s="3" t="str">
        <f>VLOOKUP(B726,Key!$B$5:$C$53,2,FALSE)</f>
        <v>N</v>
      </c>
      <c r="F726" s="3" t="s">
        <v>4737</v>
      </c>
      <c r="G726" s="3">
        <v>10</v>
      </c>
      <c r="H726" s="3">
        <v>6</v>
      </c>
      <c r="I726" s="3" t="str">
        <f>VLOOKUP(G726,Key!$B$5:$C$53,2,FALSE)</f>
        <v>J</v>
      </c>
      <c r="K726" s="3" t="s">
        <v>13640</v>
      </c>
      <c r="L726" s="3">
        <v>5</v>
      </c>
      <c r="M726" s="3">
        <v>3</v>
      </c>
      <c r="N726" s="3" t="str">
        <f>VLOOKUP(L726,Key!$B$5:$C$53,2,FALSE)</f>
        <v>E</v>
      </c>
      <c r="U726" s="3" t="s">
        <v>18619</v>
      </c>
      <c r="V726" s="3">
        <v>1</v>
      </c>
      <c r="W726" s="3">
        <v>2</v>
      </c>
      <c r="X726" s="3" t="str">
        <f>VLOOKUP(V726,Key!$B$5:$C$53,2,FALSE)</f>
        <v>A</v>
      </c>
    </row>
    <row r="727" spans="1:24" x14ac:dyDescent="0.25">
      <c r="A727" s="3" t="s">
        <v>742</v>
      </c>
      <c r="B727" s="3">
        <v>14</v>
      </c>
      <c r="C727" s="3">
        <v>2</v>
      </c>
      <c r="D727" s="3" t="str">
        <f>VLOOKUP(B727,Key!$B$5:$C$53,2,FALSE)</f>
        <v>N</v>
      </c>
      <c r="F727" s="3" t="s">
        <v>4738</v>
      </c>
      <c r="G727" s="3">
        <v>10</v>
      </c>
      <c r="H727" s="3">
        <v>6</v>
      </c>
      <c r="I727" s="3" t="str">
        <f>VLOOKUP(G727,Key!$B$5:$C$53,2,FALSE)</f>
        <v>J</v>
      </c>
      <c r="K727" s="3" t="s">
        <v>13641</v>
      </c>
      <c r="L727" s="3">
        <v>5</v>
      </c>
      <c r="M727" s="3">
        <v>3</v>
      </c>
      <c r="N727" s="3" t="str">
        <f>VLOOKUP(L727,Key!$B$5:$C$53,2,FALSE)</f>
        <v>E</v>
      </c>
      <c r="U727" s="3" t="s">
        <v>18620</v>
      </c>
      <c r="V727" s="3">
        <v>1</v>
      </c>
      <c r="W727" s="3">
        <v>2</v>
      </c>
      <c r="X727" s="3" t="str">
        <f>VLOOKUP(V727,Key!$B$5:$C$53,2,FALSE)</f>
        <v>A</v>
      </c>
    </row>
    <row r="728" spans="1:24" x14ac:dyDescent="0.25">
      <c r="A728" s="3" t="s">
        <v>743</v>
      </c>
      <c r="B728" s="3">
        <v>14</v>
      </c>
      <c r="C728" s="3">
        <v>2</v>
      </c>
      <c r="D728" s="3" t="str">
        <f>VLOOKUP(B728,Key!$B$5:$C$53,2,FALSE)</f>
        <v>N</v>
      </c>
      <c r="F728" s="3" t="s">
        <v>4739</v>
      </c>
      <c r="G728" s="3">
        <v>10</v>
      </c>
      <c r="H728" s="3">
        <v>6</v>
      </c>
      <c r="I728" s="3" t="str">
        <f>VLOOKUP(G728,Key!$B$5:$C$53,2,FALSE)</f>
        <v>J</v>
      </c>
      <c r="K728" s="3" t="s">
        <v>13642</v>
      </c>
      <c r="L728" s="3">
        <v>5</v>
      </c>
      <c r="M728" s="3">
        <v>3</v>
      </c>
      <c r="N728" s="3" t="str">
        <f>VLOOKUP(L728,Key!$B$5:$C$53,2,FALSE)</f>
        <v>E</v>
      </c>
      <c r="U728" s="3" t="s">
        <v>18621</v>
      </c>
      <c r="V728" s="3">
        <v>1</v>
      </c>
      <c r="W728" s="3">
        <v>2</v>
      </c>
      <c r="X728" s="3" t="str">
        <f>VLOOKUP(V728,Key!$B$5:$C$53,2,FALSE)</f>
        <v>A</v>
      </c>
    </row>
    <row r="729" spans="1:24" x14ac:dyDescent="0.25">
      <c r="A729" s="3" t="s">
        <v>744</v>
      </c>
      <c r="B729" s="3">
        <v>14</v>
      </c>
      <c r="C729" s="3">
        <v>2</v>
      </c>
      <c r="D729" s="3" t="str">
        <f>VLOOKUP(B729,Key!$B$5:$C$53,2,FALSE)</f>
        <v>N</v>
      </c>
      <c r="F729" s="3" t="s">
        <v>4740</v>
      </c>
      <c r="G729" s="3">
        <v>10</v>
      </c>
      <c r="H729" s="3">
        <v>6</v>
      </c>
      <c r="I729" s="3" t="str">
        <f>VLOOKUP(G729,Key!$B$5:$C$53,2,FALSE)</f>
        <v>J</v>
      </c>
      <c r="K729" s="3" t="s">
        <v>13643</v>
      </c>
      <c r="L729" s="3">
        <v>5</v>
      </c>
      <c r="M729" s="3">
        <v>3</v>
      </c>
      <c r="N729" s="3" t="str">
        <f>VLOOKUP(L729,Key!$B$5:$C$53,2,FALSE)</f>
        <v>E</v>
      </c>
      <c r="U729" s="3" t="s">
        <v>18622</v>
      </c>
      <c r="V729" s="3">
        <v>1</v>
      </c>
      <c r="W729" s="3">
        <v>2</v>
      </c>
      <c r="X729" s="3" t="str">
        <f>VLOOKUP(V729,Key!$B$5:$C$53,2,FALSE)</f>
        <v>A</v>
      </c>
    </row>
    <row r="730" spans="1:24" x14ac:dyDescent="0.25">
      <c r="A730" s="3" t="s">
        <v>745</v>
      </c>
      <c r="B730" s="3">
        <v>14</v>
      </c>
      <c r="C730" s="3">
        <v>2</v>
      </c>
      <c r="D730" s="3" t="str">
        <f>VLOOKUP(B730,Key!$B$5:$C$53,2,FALSE)</f>
        <v>N</v>
      </c>
      <c r="F730" s="3" t="s">
        <v>4741</v>
      </c>
      <c r="G730" s="3">
        <v>10</v>
      </c>
      <c r="H730" s="3">
        <v>6</v>
      </c>
      <c r="I730" s="3" t="str">
        <f>VLOOKUP(G730,Key!$B$5:$C$53,2,FALSE)</f>
        <v>J</v>
      </c>
      <c r="K730" s="3" t="s">
        <v>13644</v>
      </c>
      <c r="L730" s="3">
        <v>5</v>
      </c>
      <c r="M730" s="3">
        <v>3</v>
      </c>
      <c r="N730" s="3" t="str">
        <f>VLOOKUP(L730,Key!$B$5:$C$53,2,FALSE)</f>
        <v>E</v>
      </c>
      <c r="U730" s="3" t="s">
        <v>18623</v>
      </c>
      <c r="V730" s="3">
        <v>1</v>
      </c>
      <c r="W730" s="3">
        <v>2</v>
      </c>
      <c r="X730" s="3" t="str">
        <f>VLOOKUP(V730,Key!$B$5:$C$53,2,FALSE)</f>
        <v>A</v>
      </c>
    </row>
    <row r="731" spans="1:24" x14ac:dyDescent="0.25">
      <c r="A731" s="3" t="s">
        <v>746</v>
      </c>
      <c r="B731" s="3">
        <v>14</v>
      </c>
      <c r="C731" s="3">
        <v>2</v>
      </c>
      <c r="D731" s="3" t="str">
        <f>VLOOKUP(B731,Key!$B$5:$C$53,2,FALSE)</f>
        <v>N</v>
      </c>
      <c r="F731" s="3" t="s">
        <v>4742</v>
      </c>
      <c r="G731" s="3">
        <v>14</v>
      </c>
      <c r="H731" s="3">
        <v>6</v>
      </c>
      <c r="I731" s="3" t="str">
        <f>VLOOKUP(G731,Key!$B$5:$C$53,2,FALSE)</f>
        <v>N</v>
      </c>
      <c r="K731" s="3" t="s">
        <v>13645</v>
      </c>
      <c r="L731" s="3">
        <v>5</v>
      </c>
      <c r="M731" s="3">
        <v>3</v>
      </c>
      <c r="N731" s="3" t="str">
        <f>VLOOKUP(L731,Key!$B$5:$C$53,2,FALSE)</f>
        <v>E</v>
      </c>
      <c r="U731" s="3" t="s">
        <v>18624</v>
      </c>
      <c r="V731" s="3">
        <v>1</v>
      </c>
      <c r="W731" s="3">
        <v>2</v>
      </c>
      <c r="X731" s="3" t="str">
        <f>VLOOKUP(V731,Key!$B$5:$C$53,2,FALSE)</f>
        <v>A</v>
      </c>
    </row>
    <row r="732" spans="1:24" x14ac:dyDescent="0.25">
      <c r="A732" s="3" t="s">
        <v>747</v>
      </c>
      <c r="B732" s="3">
        <v>14</v>
      </c>
      <c r="C732" s="3">
        <v>2</v>
      </c>
      <c r="D732" s="3" t="str">
        <f>VLOOKUP(B732,Key!$B$5:$C$53,2,FALSE)</f>
        <v>N</v>
      </c>
      <c r="F732" s="3" t="s">
        <v>4743</v>
      </c>
      <c r="G732" s="3">
        <v>14</v>
      </c>
      <c r="H732" s="3">
        <v>6</v>
      </c>
      <c r="I732" s="3" t="str">
        <f>VLOOKUP(G732,Key!$B$5:$C$53,2,FALSE)</f>
        <v>N</v>
      </c>
      <c r="K732" s="3" t="s">
        <v>13646</v>
      </c>
      <c r="L732" s="3">
        <v>5</v>
      </c>
      <c r="M732" s="3">
        <v>3</v>
      </c>
      <c r="N732" s="3" t="str">
        <f>VLOOKUP(L732,Key!$B$5:$C$53,2,FALSE)</f>
        <v>E</v>
      </c>
      <c r="U732" s="3" t="s">
        <v>18625</v>
      </c>
      <c r="V732" s="3">
        <v>1</v>
      </c>
      <c r="W732" s="3">
        <v>2</v>
      </c>
      <c r="X732" s="3" t="str">
        <f>VLOOKUP(V732,Key!$B$5:$C$53,2,FALSE)</f>
        <v>A</v>
      </c>
    </row>
    <row r="733" spans="1:24" x14ac:dyDescent="0.25">
      <c r="A733" s="3" t="s">
        <v>748</v>
      </c>
      <c r="B733" s="3">
        <v>14</v>
      </c>
      <c r="C733" s="3">
        <v>2</v>
      </c>
      <c r="D733" s="3" t="str">
        <f>VLOOKUP(B733,Key!$B$5:$C$53,2,FALSE)</f>
        <v>N</v>
      </c>
      <c r="F733" s="3" t="s">
        <v>4744</v>
      </c>
      <c r="G733" s="3">
        <v>14</v>
      </c>
      <c r="H733" s="3">
        <v>6</v>
      </c>
      <c r="I733" s="3" t="str">
        <f>VLOOKUP(G733,Key!$B$5:$C$53,2,FALSE)</f>
        <v>N</v>
      </c>
      <c r="K733" s="3" t="s">
        <v>13647</v>
      </c>
      <c r="L733" s="3">
        <v>5</v>
      </c>
      <c r="M733" s="3">
        <v>3</v>
      </c>
      <c r="N733" s="3" t="str">
        <f>VLOOKUP(L733,Key!$B$5:$C$53,2,FALSE)</f>
        <v>E</v>
      </c>
      <c r="U733" s="3" t="s">
        <v>18626</v>
      </c>
      <c r="V733" s="3">
        <v>1</v>
      </c>
      <c r="W733" s="3">
        <v>2</v>
      </c>
      <c r="X733" s="3" t="str">
        <f>VLOOKUP(V733,Key!$B$5:$C$53,2,FALSE)</f>
        <v>A</v>
      </c>
    </row>
    <row r="734" spans="1:24" x14ac:dyDescent="0.25">
      <c r="A734" s="3" t="s">
        <v>749</v>
      </c>
      <c r="B734" s="3">
        <v>14</v>
      </c>
      <c r="C734" s="3">
        <v>2</v>
      </c>
      <c r="D734" s="3" t="str">
        <f>VLOOKUP(B734,Key!$B$5:$C$53,2,FALSE)</f>
        <v>N</v>
      </c>
      <c r="F734" s="3" t="s">
        <v>4745</v>
      </c>
      <c r="G734" s="3">
        <v>14</v>
      </c>
      <c r="H734" s="3">
        <v>6</v>
      </c>
      <c r="I734" s="3" t="str">
        <f>VLOOKUP(G734,Key!$B$5:$C$53,2,FALSE)</f>
        <v>N</v>
      </c>
      <c r="K734" s="3" t="s">
        <v>13648</v>
      </c>
      <c r="L734" s="3">
        <v>5</v>
      </c>
      <c r="M734" s="3">
        <v>3</v>
      </c>
      <c r="N734" s="3" t="str">
        <f>VLOOKUP(L734,Key!$B$5:$C$53,2,FALSE)</f>
        <v>E</v>
      </c>
      <c r="U734" s="3" t="s">
        <v>18627</v>
      </c>
      <c r="V734" s="3">
        <v>1</v>
      </c>
      <c r="W734" s="3">
        <v>2</v>
      </c>
      <c r="X734" s="3" t="str">
        <f>VLOOKUP(V734,Key!$B$5:$C$53,2,FALSE)</f>
        <v>A</v>
      </c>
    </row>
    <row r="735" spans="1:24" x14ac:dyDescent="0.25">
      <c r="A735" s="3" t="s">
        <v>750</v>
      </c>
      <c r="B735" s="3">
        <v>14</v>
      </c>
      <c r="C735" s="3">
        <v>2</v>
      </c>
      <c r="D735" s="3" t="str">
        <f>VLOOKUP(B735,Key!$B$5:$C$53,2,FALSE)</f>
        <v>N</v>
      </c>
      <c r="F735" s="3" t="s">
        <v>4746</v>
      </c>
      <c r="G735" s="3">
        <v>14</v>
      </c>
      <c r="H735" s="3">
        <v>6</v>
      </c>
      <c r="I735" s="3" t="str">
        <f>VLOOKUP(G735,Key!$B$5:$C$53,2,FALSE)</f>
        <v>N</v>
      </c>
      <c r="K735" s="3" t="s">
        <v>13649</v>
      </c>
      <c r="L735" s="3">
        <v>5</v>
      </c>
      <c r="M735" s="3">
        <v>3</v>
      </c>
      <c r="N735" s="3" t="str">
        <f>VLOOKUP(L735,Key!$B$5:$C$53,2,FALSE)</f>
        <v>E</v>
      </c>
      <c r="U735" s="3" t="s">
        <v>18628</v>
      </c>
      <c r="V735" s="3">
        <v>1</v>
      </c>
      <c r="W735" s="3">
        <v>2</v>
      </c>
      <c r="X735" s="3" t="str">
        <f>VLOOKUP(V735,Key!$B$5:$C$53,2,FALSE)</f>
        <v>A</v>
      </c>
    </row>
    <row r="736" spans="1:24" x14ac:dyDescent="0.25">
      <c r="A736" s="3" t="s">
        <v>751</v>
      </c>
      <c r="B736" s="3">
        <v>14</v>
      </c>
      <c r="C736" s="3">
        <v>2</v>
      </c>
      <c r="D736" s="3" t="str">
        <f>VLOOKUP(B736,Key!$B$5:$C$53,2,FALSE)</f>
        <v>N</v>
      </c>
      <c r="F736" s="3" t="s">
        <v>4747</v>
      </c>
      <c r="G736" s="3">
        <v>14</v>
      </c>
      <c r="H736" s="3">
        <v>6</v>
      </c>
      <c r="I736" s="3" t="str">
        <f>VLOOKUP(G736,Key!$B$5:$C$53,2,FALSE)</f>
        <v>N</v>
      </c>
      <c r="K736" s="3" t="s">
        <v>13650</v>
      </c>
      <c r="L736" s="3">
        <v>5</v>
      </c>
      <c r="M736" s="3">
        <v>3</v>
      </c>
      <c r="N736" s="3" t="str">
        <f>VLOOKUP(L736,Key!$B$5:$C$53,2,FALSE)</f>
        <v>E</v>
      </c>
      <c r="U736" s="3" t="s">
        <v>18629</v>
      </c>
      <c r="V736" s="3">
        <v>1</v>
      </c>
      <c r="W736" s="3">
        <v>2</v>
      </c>
      <c r="X736" s="3" t="str">
        <f>VLOOKUP(V736,Key!$B$5:$C$53,2,FALSE)</f>
        <v>A</v>
      </c>
    </row>
    <row r="737" spans="1:24" x14ac:dyDescent="0.25">
      <c r="A737" s="3" t="s">
        <v>752</v>
      </c>
      <c r="B737" s="3">
        <v>14</v>
      </c>
      <c r="C737" s="3">
        <v>2</v>
      </c>
      <c r="D737" s="3" t="str">
        <f>VLOOKUP(B737,Key!$B$5:$C$53,2,FALSE)</f>
        <v>N</v>
      </c>
      <c r="F737" s="3" t="s">
        <v>4748</v>
      </c>
      <c r="G737" s="3">
        <v>14</v>
      </c>
      <c r="H737" s="3">
        <v>6</v>
      </c>
      <c r="I737" s="3" t="str">
        <f>VLOOKUP(G737,Key!$B$5:$C$53,2,FALSE)</f>
        <v>N</v>
      </c>
      <c r="K737" s="3" t="s">
        <v>13651</v>
      </c>
      <c r="L737" s="3">
        <v>5</v>
      </c>
      <c r="M737" s="3">
        <v>3</v>
      </c>
      <c r="N737" s="3" t="str">
        <f>VLOOKUP(L737,Key!$B$5:$C$53,2,FALSE)</f>
        <v>E</v>
      </c>
      <c r="U737" s="3" t="s">
        <v>18630</v>
      </c>
      <c r="V737" s="3">
        <v>1</v>
      </c>
      <c r="W737" s="3">
        <v>2</v>
      </c>
      <c r="X737" s="3" t="str">
        <f>VLOOKUP(V737,Key!$B$5:$C$53,2,FALSE)</f>
        <v>A</v>
      </c>
    </row>
    <row r="738" spans="1:24" x14ac:dyDescent="0.25">
      <c r="A738" s="3" t="s">
        <v>753</v>
      </c>
      <c r="B738" s="3">
        <v>14</v>
      </c>
      <c r="C738" s="3">
        <v>2</v>
      </c>
      <c r="D738" s="3" t="str">
        <f>VLOOKUP(B738,Key!$B$5:$C$53,2,FALSE)</f>
        <v>N</v>
      </c>
      <c r="F738" s="3" t="s">
        <v>4749</v>
      </c>
      <c r="G738" s="3">
        <v>14</v>
      </c>
      <c r="H738" s="3">
        <v>6</v>
      </c>
      <c r="I738" s="3" t="str">
        <f>VLOOKUP(G738,Key!$B$5:$C$53,2,FALSE)</f>
        <v>N</v>
      </c>
      <c r="K738" s="3" t="s">
        <v>13652</v>
      </c>
      <c r="L738" s="3">
        <v>5</v>
      </c>
      <c r="M738" s="3">
        <v>3</v>
      </c>
      <c r="N738" s="3" t="str">
        <f>VLOOKUP(L738,Key!$B$5:$C$53,2,FALSE)</f>
        <v>E</v>
      </c>
      <c r="U738" s="3" t="s">
        <v>18631</v>
      </c>
      <c r="V738" s="3">
        <v>1</v>
      </c>
      <c r="W738" s="3">
        <v>2</v>
      </c>
      <c r="X738" s="3" t="str">
        <f>VLOOKUP(V738,Key!$B$5:$C$53,2,FALSE)</f>
        <v>A</v>
      </c>
    </row>
    <row r="739" spans="1:24" x14ac:dyDescent="0.25">
      <c r="A739" s="3" t="s">
        <v>754</v>
      </c>
      <c r="B739" s="3">
        <v>14</v>
      </c>
      <c r="C739" s="3">
        <v>2</v>
      </c>
      <c r="D739" s="3" t="str">
        <f>VLOOKUP(B739,Key!$B$5:$C$53,2,FALSE)</f>
        <v>N</v>
      </c>
      <c r="F739" s="3" t="s">
        <v>4750</v>
      </c>
      <c r="G739" s="3">
        <v>14</v>
      </c>
      <c r="H739" s="3">
        <v>6</v>
      </c>
      <c r="I739" s="3" t="str">
        <f>VLOOKUP(G739,Key!$B$5:$C$53,2,FALSE)</f>
        <v>N</v>
      </c>
      <c r="K739" s="3" t="s">
        <v>13653</v>
      </c>
      <c r="L739" s="3">
        <v>5</v>
      </c>
      <c r="M739" s="3">
        <v>3</v>
      </c>
      <c r="N739" s="3" t="str">
        <f>VLOOKUP(L739,Key!$B$5:$C$53,2,FALSE)</f>
        <v>E</v>
      </c>
      <c r="U739" s="3" t="s">
        <v>18632</v>
      </c>
      <c r="V739" s="3">
        <v>1</v>
      </c>
      <c r="W739" s="3">
        <v>2</v>
      </c>
      <c r="X739" s="3" t="str">
        <f>VLOOKUP(V739,Key!$B$5:$C$53,2,FALSE)</f>
        <v>A</v>
      </c>
    </row>
    <row r="740" spans="1:24" x14ac:dyDescent="0.25">
      <c r="A740" s="3" t="s">
        <v>755</v>
      </c>
      <c r="B740" s="3">
        <v>14</v>
      </c>
      <c r="C740" s="3">
        <v>2</v>
      </c>
      <c r="D740" s="3" t="str">
        <f>VLOOKUP(B740,Key!$B$5:$C$53,2,FALSE)</f>
        <v>N</v>
      </c>
      <c r="F740" s="3" t="s">
        <v>4751</v>
      </c>
      <c r="G740" s="3">
        <v>14</v>
      </c>
      <c r="H740" s="3">
        <v>6</v>
      </c>
      <c r="I740" s="3" t="str">
        <f>VLOOKUP(G740,Key!$B$5:$C$53,2,FALSE)</f>
        <v>N</v>
      </c>
      <c r="K740" s="3" t="s">
        <v>13654</v>
      </c>
      <c r="L740" s="3">
        <v>5</v>
      </c>
      <c r="M740" s="3">
        <v>3</v>
      </c>
      <c r="N740" s="3" t="str">
        <f>VLOOKUP(L740,Key!$B$5:$C$53,2,FALSE)</f>
        <v>E</v>
      </c>
      <c r="U740" s="3" t="s">
        <v>18633</v>
      </c>
      <c r="V740" s="3">
        <v>1</v>
      </c>
      <c r="W740" s="3">
        <v>2</v>
      </c>
      <c r="X740" s="3" t="str">
        <f>VLOOKUP(V740,Key!$B$5:$C$53,2,FALSE)</f>
        <v>A</v>
      </c>
    </row>
    <row r="741" spans="1:24" x14ac:dyDescent="0.25">
      <c r="A741" s="3" t="s">
        <v>756</v>
      </c>
      <c r="B741" s="3">
        <v>14</v>
      </c>
      <c r="C741" s="3">
        <v>2</v>
      </c>
      <c r="D741" s="3" t="str">
        <f>VLOOKUP(B741,Key!$B$5:$C$53,2,FALSE)</f>
        <v>N</v>
      </c>
      <c r="F741" s="3" t="s">
        <v>4752</v>
      </c>
      <c r="G741" s="3">
        <v>14</v>
      </c>
      <c r="H741" s="3">
        <v>6</v>
      </c>
      <c r="I741" s="3" t="str">
        <f>VLOOKUP(G741,Key!$B$5:$C$53,2,FALSE)</f>
        <v>N</v>
      </c>
      <c r="K741" s="3" t="s">
        <v>13655</v>
      </c>
      <c r="L741" s="3">
        <v>5</v>
      </c>
      <c r="M741" s="3">
        <v>3</v>
      </c>
      <c r="N741" s="3" t="str">
        <f>VLOOKUP(L741,Key!$B$5:$C$53,2,FALSE)</f>
        <v>E</v>
      </c>
      <c r="U741" s="3" t="s">
        <v>18634</v>
      </c>
      <c r="V741" s="3">
        <v>1</v>
      </c>
      <c r="W741" s="3">
        <v>2</v>
      </c>
      <c r="X741" s="3" t="str">
        <f>VLOOKUP(V741,Key!$B$5:$C$53,2,FALSE)</f>
        <v>A</v>
      </c>
    </row>
    <row r="742" spans="1:24" x14ac:dyDescent="0.25">
      <c r="A742" s="3" t="s">
        <v>757</v>
      </c>
      <c r="B742" s="3">
        <v>14</v>
      </c>
      <c r="C742" s="3">
        <v>2</v>
      </c>
      <c r="D742" s="3" t="str">
        <f>VLOOKUP(B742,Key!$B$5:$C$53,2,FALSE)</f>
        <v>N</v>
      </c>
      <c r="F742" s="3" t="s">
        <v>4753</v>
      </c>
      <c r="G742" s="3">
        <v>14</v>
      </c>
      <c r="H742" s="3">
        <v>6</v>
      </c>
      <c r="I742" s="3" t="str">
        <f>VLOOKUP(G742,Key!$B$5:$C$53,2,FALSE)</f>
        <v>N</v>
      </c>
      <c r="K742" s="3" t="s">
        <v>13656</v>
      </c>
      <c r="L742" s="3">
        <v>5</v>
      </c>
      <c r="M742" s="3">
        <v>3</v>
      </c>
      <c r="N742" s="3" t="str">
        <f>VLOOKUP(L742,Key!$B$5:$C$53,2,FALSE)</f>
        <v>E</v>
      </c>
      <c r="U742" s="3" t="s">
        <v>18635</v>
      </c>
      <c r="V742" s="3">
        <v>1</v>
      </c>
      <c r="W742" s="3">
        <v>2</v>
      </c>
      <c r="X742" s="3" t="str">
        <f>VLOOKUP(V742,Key!$B$5:$C$53,2,FALSE)</f>
        <v>A</v>
      </c>
    </row>
    <row r="743" spans="1:24" x14ac:dyDescent="0.25">
      <c r="A743" s="3" t="s">
        <v>758</v>
      </c>
      <c r="B743" s="3">
        <v>14</v>
      </c>
      <c r="C743" s="3">
        <v>2</v>
      </c>
      <c r="D743" s="3" t="str">
        <f>VLOOKUP(B743,Key!$B$5:$C$53,2,FALSE)</f>
        <v>N</v>
      </c>
      <c r="F743" s="3" t="s">
        <v>4754</v>
      </c>
      <c r="G743" s="3">
        <v>1</v>
      </c>
      <c r="H743" s="3">
        <v>5</v>
      </c>
      <c r="I743" s="3" t="str">
        <f>VLOOKUP(G743,Key!$B$5:$C$53,2,FALSE)</f>
        <v>A</v>
      </c>
      <c r="K743" s="3" t="s">
        <v>13657</v>
      </c>
      <c r="L743" s="3">
        <v>5</v>
      </c>
      <c r="M743" s="3">
        <v>3</v>
      </c>
      <c r="N743" s="3" t="str">
        <f>VLOOKUP(L743,Key!$B$5:$C$53,2,FALSE)</f>
        <v>E</v>
      </c>
      <c r="U743" s="3" t="s">
        <v>18636</v>
      </c>
      <c r="V743" s="3">
        <v>1</v>
      </c>
      <c r="W743" s="3">
        <v>2</v>
      </c>
      <c r="X743" s="3" t="str">
        <f>VLOOKUP(V743,Key!$B$5:$C$53,2,FALSE)</f>
        <v>A</v>
      </c>
    </row>
    <row r="744" spans="1:24" x14ac:dyDescent="0.25">
      <c r="A744" s="3" t="s">
        <v>759</v>
      </c>
      <c r="B744" s="3">
        <v>14</v>
      </c>
      <c r="C744" s="3">
        <v>2</v>
      </c>
      <c r="D744" s="3" t="str">
        <f>VLOOKUP(B744,Key!$B$5:$C$53,2,FALSE)</f>
        <v>N</v>
      </c>
      <c r="F744" s="3" t="s">
        <v>4755</v>
      </c>
      <c r="G744" s="3">
        <v>1</v>
      </c>
      <c r="H744" s="3">
        <v>5</v>
      </c>
      <c r="I744" s="3" t="str">
        <f>VLOOKUP(G744,Key!$B$5:$C$53,2,FALSE)</f>
        <v>A</v>
      </c>
      <c r="K744" s="3" t="s">
        <v>4022</v>
      </c>
      <c r="L744" s="3">
        <v>8</v>
      </c>
      <c r="M744" s="3">
        <v>3</v>
      </c>
      <c r="N744" s="3" t="str">
        <f>VLOOKUP(L744,Key!$B$5:$C$53,2,FALSE)</f>
        <v>H</v>
      </c>
      <c r="U744" s="3" t="s">
        <v>18637</v>
      </c>
      <c r="V744" s="3">
        <v>1</v>
      </c>
      <c r="W744" s="3">
        <v>2</v>
      </c>
      <c r="X744" s="3" t="str">
        <f>VLOOKUP(V744,Key!$B$5:$C$53,2,FALSE)</f>
        <v>A</v>
      </c>
    </row>
    <row r="745" spans="1:24" x14ac:dyDescent="0.25">
      <c r="A745" s="3" t="s">
        <v>760</v>
      </c>
      <c r="B745" s="3">
        <v>14</v>
      </c>
      <c r="C745" s="3">
        <v>2</v>
      </c>
      <c r="D745" s="3" t="str">
        <f>VLOOKUP(B745,Key!$B$5:$C$53,2,FALSE)</f>
        <v>N</v>
      </c>
      <c r="F745" s="3" t="s">
        <v>4756</v>
      </c>
      <c r="G745" s="3">
        <v>1</v>
      </c>
      <c r="H745" s="3">
        <v>5</v>
      </c>
      <c r="I745" s="3" t="str">
        <f>VLOOKUP(G745,Key!$B$5:$C$53,2,FALSE)</f>
        <v>A</v>
      </c>
      <c r="K745" s="3" t="s">
        <v>13658</v>
      </c>
      <c r="L745" s="3">
        <v>10</v>
      </c>
      <c r="M745" s="3">
        <v>3</v>
      </c>
      <c r="N745" s="3" t="str">
        <f>VLOOKUP(L745,Key!$B$5:$C$53,2,FALSE)</f>
        <v>J</v>
      </c>
      <c r="U745" s="3" t="s">
        <v>18638</v>
      </c>
      <c r="V745" s="3">
        <v>1</v>
      </c>
      <c r="W745" s="3">
        <v>2</v>
      </c>
      <c r="X745" s="3" t="str">
        <f>VLOOKUP(V745,Key!$B$5:$C$53,2,FALSE)</f>
        <v>A</v>
      </c>
    </row>
    <row r="746" spans="1:24" x14ac:dyDescent="0.25">
      <c r="A746" s="3" t="s">
        <v>761</v>
      </c>
      <c r="B746" s="3">
        <v>14</v>
      </c>
      <c r="C746" s="3">
        <v>2</v>
      </c>
      <c r="D746" s="3" t="str">
        <f>VLOOKUP(B746,Key!$B$5:$C$53,2,FALSE)</f>
        <v>N</v>
      </c>
      <c r="F746" s="3" t="s">
        <v>4757</v>
      </c>
      <c r="G746" s="3">
        <v>1</v>
      </c>
      <c r="H746" s="3">
        <v>5</v>
      </c>
      <c r="I746" s="3" t="str">
        <f>VLOOKUP(G746,Key!$B$5:$C$53,2,FALSE)</f>
        <v>A</v>
      </c>
      <c r="K746" s="3" t="s">
        <v>13659</v>
      </c>
      <c r="L746" s="3">
        <v>10</v>
      </c>
      <c r="M746" s="3">
        <v>3</v>
      </c>
      <c r="N746" s="3" t="str">
        <f>VLOOKUP(L746,Key!$B$5:$C$53,2,FALSE)</f>
        <v>J</v>
      </c>
      <c r="U746" s="3" t="s">
        <v>18639</v>
      </c>
      <c r="V746" s="3">
        <v>1</v>
      </c>
      <c r="W746" s="3">
        <v>2</v>
      </c>
      <c r="X746" s="3" t="str">
        <f>VLOOKUP(V746,Key!$B$5:$C$53,2,FALSE)</f>
        <v>A</v>
      </c>
    </row>
    <row r="747" spans="1:24" x14ac:dyDescent="0.25">
      <c r="A747" s="3" t="s">
        <v>762</v>
      </c>
      <c r="B747" s="3">
        <v>14</v>
      </c>
      <c r="C747" s="3">
        <v>2</v>
      </c>
      <c r="D747" s="3" t="str">
        <f>VLOOKUP(B747,Key!$B$5:$C$53,2,FALSE)</f>
        <v>N</v>
      </c>
      <c r="F747" s="3" t="s">
        <v>4758</v>
      </c>
      <c r="G747" s="3">
        <v>1</v>
      </c>
      <c r="H747" s="3">
        <v>5</v>
      </c>
      <c r="I747" s="3" t="str">
        <f>VLOOKUP(G747,Key!$B$5:$C$53,2,FALSE)</f>
        <v>A</v>
      </c>
      <c r="K747" s="3" t="s">
        <v>28</v>
      </c>
      <c r="L747" s="3">
        <v>10</v>
      </c>
      <c r="M747" s="3">
        <v>3</v>
      </c>
      <c r="N747" s="3" t="str">
        <f>VLOOKUP(L747,Key!$B$5:$C$53,2,FALSE)</f>
        <v>J</v>
      </c>
      <c r="U747" s="3" t="s">
        <v>18640</v>
      </c>
      <c r="V747" s="3">
        <v>1</v>
      </c>
      <c r="W747" s="3">
        <v>2</v>
      </c>
      <c r="X747" s="3" t="str">
        <f>VLOOKUP(V747,Key!$B$5:$C$53,2,FALSE)</f>
        <v>A</v>
      </c>
    </row>
    <row r="748" spans="1:24" x14ac:dyDescent="0.25">
      <c r="A748" s="3" t="s">
        <v>763</v>
      </c>
      <c r="B748" s="3">
        <v>14</v>
      </c>
      <c r="C748" s="3">
        <v>2</v>
      </c>
      <c r="D748" s="3" t="str">
        <f>VLOOKUP(B748,Key!$B$5:$C$53,2,FALSE)</f>
        <v>N</v>
      </c>
      <c r="F748" s="3" t="s">
        <v>4759</v>
      </c>
      <c r="G748" s="3">
        <v>1</v>
      </c>
      <c r="H748" s="3">
        <v>5</v>
      </c>
      <c r="I748" s="3" t="str">
        <f>VLOOKUP(G748,Key!$B$5:$C$53,2,FALSE)</f>
        <v>A</v>
      </c>
      <c r="K748" s="3" t="s">
        <v>13660</v>
      </c>
      <c r="L748" s="3">
        <v>10</v>
      </c>
      <c r="M748" s="3">
        <v>3</v>
      </c>
      <c r="N748" s="3" t="str">
        <f>VLOOKUP(L748,Key!$B$5:$C$53,2,FALSE)</f>
        <v>J</v>
      </c>
      <c r="U748" s="3" t="s">
        <v>18641</v>
      </c>
      <c r="V748" s="3">
        <v>1</v>
      </c>
      <c r="W748" s="3">
        <v>2</v>
      </c>
      <c r="X748" s="3" t="str">
        <f>VLOOKUP(V748,Key!$B$5:$C$53,2,FALSE)</f>
        <v>A</v>
      </c>
    </row>
    <row r="749" spans="1:24" x14ac:dyDescent="0.25">
      <c r="A749" s="3" t="s">
        <v>764</v>
      </c>
      <c r="B749" s="3">
        <v>14</v>
      </c>
      <c r="C749" s="3">
        <v>2</v>
      </c>
      <c r="D749" s="3" t="str">
        <f>VLOOKUP(B749,Key!$B$5:$C$53,2,FALSE)</f>
        <v>N</v>
      </c>
      <c r="F749" s="3" t="s">
        <v>4760</v>
      </c>
      <c r="G749" s="3">
        <v>1</v>
      </c>
      <c r="H749" s="3">
        <v>5</v>
      </c>
      <c r="I749" s="3" t="str">
        <f>VLOOKUP(G749,Key!$B$5:$C$53,2,FALSE)</f>
        <v>A</v>
      </c>
      <c r="K749" s="3" t="s">
        <v>13661</v>
      </c>
      <c r="L749" s="3">
        <v>10</v>
      </c>
      <c r="M749" s="3">
        <v>3</v>
      </c>
      <c r="N749" s="3" t="str">
        <f>VLOOKUP(L749,Key!$B$5:$C$53,2,FALSE)</f>
        <v>J</v>
      </c>
      <c r="U749" s="3" t="s">
        <v>18642</v>
      </c>
      <c r="V749" s="3">
        <v>1</v>
      </c>
      <c r="W749" s="3">
        <v>2</v>
      </c>
      <c r="X749" s="3" t="str">
        <f>VLOOKUP(V749,Key!$B$5:$C$53,2,FALSE)</f>
        <v>A</v>
      </c>
    </row>
    <row r="750" spans="1:24" x14ac:dyDescent="0.25">
      <c r="A750" s="3" t="s">
        <v>765</v>
      </c>
      <c r="B750" s="3">
        <v>14</v>
      </c>
      <c r="C750" s="3">
        <v>2</v>
      </c>
      <c r="D750" s="3" t="str">
        <f>VLOOKUP(B750,Key!$B$5:$C$53,2,FALSE)</f>
        <v>N</v>
      </c>
      <c r="F750" s="3" t="s">
        <v>4761</v>
      </c>
      <c r="G750" s="3">
        <v>1</v>
      </c>
      <c r="H750" s="3">
        <v>5</v>
      </c>
      <c r="I750" s="3" t="str">
        <f>VLOOKUP(G750,Key!$B$5:$C$53,2,FALSE)</f>
        <v>A</v>
      </c>
      <c r="K750" s="3" t="s">
        <v>13662</v>
      </c>
      <c r="L750" s="3">
        <v>10</v>
      </c>
      <c r="M750" s="3">
        <v>3</v>
      </c>
      <c r="N750" s="3" t="str">
        <f>VLOOKUP(L750,Key!$B$5:$C$53,2,FALSE)</f>
        <v>J</v>
      </c>
      <c r="U750" s="3" t="s">
        <v>18643</v>
      </c>
      <c r="V750" s="3">
        <v>1</v>
      </c>
      <c r="W750" s="3">
        <v>2</v>
      </c>
      <c r="X750" s="3" t="str">
        <f>VLOOKUP(V750,Key!$B$5:$C$53,2,FALSE)</f>
        <v>A</v>
      </c>
    </row>
    <row r="751" spans="1:24" x14ac:dyDescent="0.25">
      <c r="A751" s="3" t="s">
        <v>766</v>
      </c>
      <c r="B751" s="3">
        <v>14</v>
      </c>
      <c r="C751" s="3">
        <v>2</v>
      </c>
      <c r="D751" s="3" t="str">
        <f>VLOOKUP(B751,Key!$B$5:$C$53,2,FALSE)</f>
        <v>N</v>
      </c>
      <c r="F751" s="3" t="s">
        <v>4762</v>
      </c>
      <c r="G751" s="3">
        <v>1</v>
      </c>
      <c r="H751" s="3">
        <v>5</v>
      </c>
      <c r="I751" s="3" t="str">
        <f>VLOOKUP(G751,Key!$B$5:$C$53,2,FALSE)</f>
        <v>A</v>
      </c>
      <c r="K751" s="3" t="s">
        <v>13663</v>
      </c>
      <c r="L751" s="3">
        <v>13</v>
      </c>
      <c r="M751" s="3">
        <v>3</v>
      </c>
      <c r="N751" s="3" t="str">
        <f>VLOOKUP(L751,Key!$B$5:$C$53,2,FALSE)</f>
        <v>M</v>
      </c>
      <c r="U751" s="3" t="s">
        <v>18644</v>
      </c>
      <c r="V751" s="3">
        <v>1</v>
      </c>
      <c r="W751" s="3">
        <v>2</v>
      </c>
      <c r="X751" s="3" t="str">
        <f>VLOOKUP(V751,Key!$B$5:$C$53,2,FALSE)</f>
        <v>A</v>
      </c>
    </row>
    <row r="752" spans="1:24" x14ac:dyDescent="0.25">
      <c r="A752" s="3" t="s">
        <v>767</v>
      </c>
      <c r="B752" s="3">
        <v>14</v>
      </c>
      <c r="C752" s="3">
        <v>2</v>
      </c>
      <c r="D752" s="3" t="str">
        <f>VLOOKUP(B752,Key!$B$5:$C$53,2,FALSE)</f>
        <v>N</v>
      </c>
      <c r="F752" s="3" t="s">
        <v>4763</v>
      </c>
      <c r="G752" s="3">
        <v>1</v>
      </c>
      <c r="H752" s="3">
        <v>5</v>
      </c>
      <c r="I752" s="3" t="str">
        <f>VLOOKUP(G752,Key!$B$5:$C$53,2,FALSE)</f>
        <v>A</v>
      </c>
      <c r="K752" s="3" t="s">
        <v>13664</v>
      </c>
      <c r="L752" s="3">
        <v>14</v>
      </c>
      <c r="M752" s="3">
        <v>3</v>
      </c>
      <c r="N752" s="3" t="str">
        <f>VLOOKUP(L752,Key!$B$5:$C$53,2,FALSE)</f>
        <v>N</v>
      </c>
      <c r="U752" s="3" t="s">
        <v>18645</v>
      </c>
      <c r="V752" s="3">
        <v>1</v>
      </c>
      <c r="W752" s="3">
        <v>2</v>
      </c>
      <c r="X752" s="3" t="str">
        <f>VLOOKUP(V752,Key!$B$5:$C$53,2,FALSE)</f>
        <v>A</v>
      </c>
    </row>
    <row r="753" spans="1:24" x14ac:dyDescent="0.25">
      <c r="A753" s="3" t="s">
        <v>768</v>
      </c>
      <c r="B753" s="3">
        <v>14</v>
      </c>
      <c r="C753" s="3">
        <v>2</v>
      </c>
      <c r="D753" s="3" t="str">
        <f>VLOOKUP(B753,Key!$B$5:$C$53,2,FALSE)</f>
        <v>N</v>
      </c>
      <c r="F753" s="3" t="s">
        <v>4764</v>
      </c>
      <c r="G753" s="3">
        <v>1</v>
      </c>
      <c r="H753" s="3">
        <v>5</v>
      </c>
      <c r="I753" s="3" t="str">
        <f>VLOOKUP(G753,Key!$B$5:$C$53,2,FALSE)</f>
        <v>A</v>
      </c>
      <c r="K753" s="3" t="s">
        <v>13665</v>
      </c>
      <c r="L753" s="3">
        <v>14</v>
      </c>
      <c r="M753" s="3">
        <v>3</v>
      </c>
      <c r="N753" s="3" t="str">
        <f>VLOOKUP(L753,Key!$B$5:$C$53,2,FALSE)</f>
        <v>N</v>
      </c>
      <c r="U753" s="3" t="s">
        <v>18646</v>
      </c>
      <c r="V753" s="3">
        <v>1</v>
      </c>
      <c r="W753" s="3">
        <v>2</v>
      </c>
      <c r="X753" s="3" t="str">
        <f>VLOOKUP(V753,Key!$B$5:$C$53,2,FALSE)</f>
        <v>A</v>
      </c>
    </row>
    <row r="754" spans="1:24" x14ac:dyDescent="0.25">
      <c r="A754" s="3" t="s">
        <v>769</v>
      </c>
      <c r="B754" s="3">
        <v>14</v>
      </c>
      <c r="C754" s="3">
        <v>2</v>
      </c>
      <c r="D754" s="3" t="str">
        <f>VLOOKUP(B754,Key!$B$5:$C$53,2,FALSE)</f>
        <v>N</v>
      </c>
      <c r="F754" s="3" t="s">
        <v>4765</v>
      </c>
      <c r="G754" s="3">
        <v>1</v>
      </c>
      <c r="H754" s="3">
        <v>5</v>
      </c>
      <c r="I754" s="3" t="str">
        <f>VLOOKUP(G754,Key!$B$5:$C$53,2,FALSE)</f>
        <v>A</v>
      </c>
      <c r="K754" s="3" t="s">
        <v>13666</v>
      </c>
      <c r="L754" s="3">
        <v>14</v>
      </c>
      <c r="M754" s="3">
        <v>3</v>
      </c>
      <c r="N754" s="3" t="str">
        <f>VLOOKUP(L754,Key!$B$5:$C$53,2,FALSE)</f>
        <v>N</v>
      </c>
      <c r="U754" s="3" t="s">
        <v>18647</v>
      </c>
      <c r="V754" s="3">
        <v>1</v>
      </c>
      <c r="W754" s="3">
        <v>2</v>
      </c>
      <c r="X754" s="3" t="str">
        <f>VLOOKUP(V754,Key!$B$5:$C$53,2,FALSE)</f>
        <v>A</v>
      </c>
    </row>
    <row r="755" spans="1:24" x14ac:dyDescent="0.25">
      <c r="A755" s="3" t="s">
        <v>770</v>
      </c>
      <c r="B755" s="3">
        <v>14</v>
      </c>
      <c r="C755" s="3">
        <v>2</v>
      </c>
      <c r="D755" s="3" t="str">
        <f>VLOOKUP(B755,Key!$B$5:$C$53,2,FALSE)</f>
        <v>N</v>
      </c>
      <c r="F755" s="3" t="s">
        <v>4766</v>
      </c>
      <c r="G755" s="3">
        <v>1</v>
      </c>
      <c r="H755" s="3">
        <v>5</v>
      </c>
      <c r="I755" s="3" t="str">
        <f>VLOOKUP(G755,Key!$B$5:$C$53,2,FALSE)</f>
        <v>A</v>
      </c>
      <c r="K755" s="3" t="s">
        <v>13667</v>
      </c>
      <c r="L755" s="3">
        <v>14</v>
      </c>
      <c r="M755" s="3">
        <v>3</v>
      </c>
      <c r="N755" s="3" t="str">
        <f>VLOOKUP(L755,Key!$B$5:$C$53,2,FALSE)</f>
        <v>N</v>
      </c>
      <c r="U755" s="3" t="s">
        <v>18648</v>
      </c>
      <c r="V755" s="3">
        <v>1</v>
      </c>
      <c r="W755" s="3">
        <v>2</v>
      </c>
      <c r="X755" s="3" t="str">
        <f>VLOOKUP(V755,Key!$B$5:$C$53,2,FALSE)</f>
        <v>A</v>
      </c>
    </row>
    <row r="756" spans="1:24" x14ac:dyDescent="0.25">
      <c r="A756" s="3" t="s">
        <v>771</v>
      </c>
      <c r="B756" s="3">
        <v>14</v>
      </c>
      <c r="C756" s="3">
        <v>2</v>
      </c>
      <c r="D756" s="3" t="str">
        <f>VLOOKUP(B756,Key!$B$5:$C$53,2,FALSE)</f>
        <v>N</v>
      </c>
      <c r="F756" s="3" t="s">
        <v>567</v>
      </c>
      <c r="G756" s="3">
        <v>1</v>
      </c>
      <c r="H756" s="3">
        <v>5</v>
      </c>
      <c r="I756" s="3" t="str">
        <f>VLOOKUP(G756,Key!$B$5:$C$53,2,FALSE)</f>
        <v>A</v>
      </c>
      <c r="K756" s="3" t="s">
        <v>13668</v>
      </c>
      <c r="L756" s="3">
        <v>14</v>
      </c>
      <c r="M756" s="3">
        <v>3</v>
      </c>
      <c r="N756" s="3" t="str">
        <f>VLOOKUP(L756,Key!$B$5:$C$53,2,FALSE)</f>
        <v>N</v>
      </c>
      <c r="U756" s="3" t="s">
        <v>18649</v>
      </c>
      <c r="V756" s="3">
        <v>1</v>
      </c>
      <c r="W756" s="3">
        <v>2</v>
      </c>
      <c r="X756" s="3" t="str">
        <f>VLOOKUP(V756,Key!$B$5:$C$53,2,FALSE)</f>
        <v>A</v>
      </c>
    </row>
    <row r="757" spans="1:24" x14ac:dyDescent="0.25">
      <c r="A757" s="3" t="s">
        <v>772</v>
      </c>
      <c r="B757" s="3">
        <v>14</v>
      </c>
      <c r="C757" s="3">
        <v>2</v>
      </c>
      <c r="D757" s="3" t="str">
        <f>VLOOKUP(B757,Key!$B$5:$C$53,2,FALSE)</f>
        <v>N</v>
      </c>
      <c r="F757" s="3" t="s">
        <v>4767</v>
      </c>
      <c r="G757" s="3">
        <v>1</v>
      </c>
      <c r="H757" s="3">
        <v>5</v>
      </c>
      <c r="I757" s="3" t="str">
        <f>VLOOKUP(G757,Key!$B$5:$C$53,2,FALSE)</f>
        <v>A</v>
      </c>
      <c r="K757" s="3" t="s">
        <v>13669</v>
      </c>
      <c r="L757" s="3">
        <v>14</v>
      </c>
      <c r="M757" s="3">
        <v>3</v>
      </c>
      <c r="N757" s="3" t="str">
        <f>VLOOKUP(L757,Key!$B$5:$C$53,2,FALSE)</f>
        <v>N</v>
      </c>
      <c r="U757" s="3" t="s">
        <v>18650</v>
      </c>
      <c r="V757" s="3">
        <v>1</v>
      </c>
      <c r="W757" s="3">
        <v>2</v>
      </c>
      <c r="X757" s="3" t="str">
        <f>VLOOKUP(V757,Key!$B$5:$C$53,2,FALSE)</f>
        <v>A</v>
      </c>
    </row>
    <row r="758" spans="1:24" x14ac:dyDescent="0.25">
      <c r="A758" s="3" t="s">
        <v>773</v>
      </c>
      <c r="B758" s="3">
        <v>14</v>
      </c>
      <c r="C758" s="3">
        <v>2</v>
      </c>
      <c r="D758" s="3" t="str">
        <f>VLOOKUP(B758,Key!$B$5:$C$53,2,FALSE)</f>
        <v>N</v>
      </c>
      <c r="F758" s="3" t="s">
        <v>4768</v>
      </c>
      <c r="G758" s="3">
        <v>1</v>
      </c>
      <c r="H758" s="3">
        <v>5</v>
      </c>
      <c r="I758" s="3" t="str">
        <f>VLOOKUP(G758,Key!$B$5:$C$53,2,FALSE)</f>
        <v>A</v>
      </c>
      <c r="K758" s="3" t="s">
        <v>13670</v>
      </c>
      <c r="L758" s="3">
        <v>14</v>
      </c>
      <c r="M758" s="3">
        <v>3</v>
      </c>
      <c r="N758" s="3" t="str">
        <f>VLOOKUP(L758,Key!$B$5:$C$53,2,FALSE)</f>
        <v>N</v>
      </c>
      <c r="U758" s="3" t="s">
        <v>18651</v>
      </c>
      <c r="V758" s="3">
        <v>1</v>
      </c>
      <c r="W758" s="3">
        <v>2</v>
      </c>
      <c r="X758" s="3" t="str">
        <f>VLOOKUP(V758,Key!$B$5:$C$53,2,FALSE)</f>
        <v>A</v>
      </c>
    </row>
    <row r="759" spans="1:24" x14ac:dyDescent="0.25">
      <c r="A759" s="3" t="s">
        <v>774</v>
      </c>
      <c r="B759" s="3">
        <v>14</v>
      </c>
      <c r="C759" s="3">
        <v>2</v>
      </c>
      <c r="D759" s="3" t="str">
        <f>VLOOKUP(B759,Key!$B$5:$C$53,2,FALSE)</f>
        <v>N</v>
      </c>
      <c r="F759" s="3" t="s">
        <v>4769</v>
      </c>
      <c r="G759" s="3">
        <v>1</v>
      </c>
      <c r="H759" s="3">
        <v>5</v>
      </c>
      <c r="I759" s="3" t="str">
        <f>VLOOKUP(G759,Key!$B$5:$C$53,2,FALSE)</f>
        <v>A</v>
      </c>
      <c r="K759" s="3" t="s">
        <v>13671</v>
      </c>
      <c r="L759" s="3">
        <v>14</v>
      </c>
      <c r="M759" s="3">
        <v>3</v>
      </c>
      <c r="N759" s="3" t="str">
        <f>VLOOKUP(L759,Key!$B$5:$C$53,2,FALSE)</f>
        <v>N</v>
      </c>
      <c r="U759" s="3" t="s">
        <v>18652</v>
      </c>
      <c r="V759" s="3">
        <v>1</v>
      </c>
      <c r="W759" s="3">
        <v>2</v>
      </c>
      <c r="X759" s="3" t="str">
        <f>VLOOKUP(V759,Key!$B$5:$C$53,2,FALSE)</f>
        <v>A</v>
      </c>
    </row>
    <row r="760" spans="1:24" x14ac:dyDescent="0.25">
      <c r="A760" s="3" t="s">
        <v>775</v>
      </c>
      <c r="B760" s="3">
        <v>14</v>
      </c>
      <c r="C760" s="3">
        <v>2</v>
      </c>
      <c r="D760" s="3" t="str">
        <f>VLOOKUP(B760,Key!$B$5:$C$53,2,FALSE)</f>
        <v>N</v>
      </c>
      <c r="F760" s="3" t="s">
        <v>4770</v>
      </c>
      <c r="G760" s="3">
        <v>1</v>
      </c>
      <c r="H760" s="3">
        <v>5</v>
      </c>
      <c r="I760" s="3" t="str">
        <f>VLOOKUP(G760,Key!$B$5:$C$53,2,FALSE)</f>
        <v>A</v>
      </c>
      <c r="K760" s="3" t="s">
        <v>13672</v>
      </c>
      <c r="L760" s="3">
        <v>14</v>
      </c>
      <c r="M760" s="3">
        <v>3</v>
      </c>
      <c r="N760" s="3" t="str">
        <f>VLOOKUP(L760,Key!$B$5:$C$53,2,FALSE)</f>
        <v>N</v>
      </c>
      <c r="U760" s="3" t="s">
        <v>18653</v>
      </c>
      <c r="V760" s="3">
        <v>1</v>
      </c>
      <c r="W760" s="3">
        <v>2</v>
      </c>
      <c r="X760" s="3" t="str">
        <f>VLOOKUP(V760,Key!$B$5:$C$53,2,FALSE)</f>
        <v>A</v>
      </c>
    </row>
    <row r="761" spans="1:24" x14ac:dyDescent="0.25">
      <c r="A761" s="3" t="s">
        <v>776</v>
      </c>
      <c r="B761" s="3">
        <v>14</v>
      </c>
      <c r="C761" s="3">
        <v>2</v>
      </c>
      <c r="D761" s="3" t="str">
        <f>VLOOKUP(B761,Key!$B$5:$C$53,2,FALSE)</f>
        <v>N</v>
      </c>
      <c r="F761" s="3" t="s">
        <v>4771</v>
      </c>
      <c r="G761" s="3">
        <v>1</v>
      </c>
      <c r="H761" s="3">
        <v>5</v>
      </c>
      <c r="I761" s="3" t="str">
        <f>VLOOKUP(G761,Key!$B$5:$C$53,2,FALSE)</f>
        <v>A</v>
      </c>
      <c r="K761" s="3" t="s">
        <v>13673</v>
      </c>
      <c r="L761" s="3">
        <v>14</v>
      </c>
      <c r="M761" s="3">
        <v>3</v>
      </c>
      <c r="N761" s="3" t="str">
        <f>VLOOKUP(L761,Key!$B$5:$C$53,2,FALSE)</f>
        <v>N</v>
      </c>
      <c r="U761" s="3" t="s">
        <v>18654</v>
      </c>
      <c r="V761" s="3">
        <v>1</v>
      </c>
      <c r="W761" s="3">
        <v>2</v>
      </c>
      <c r="X761" s="3" t="str">
        <f>VLOOKUP(V761,Key!$B$5:$C$53,2,FALSE)</f>
        <v>A</v>
      </c>
    </row>
    <row r="762" spans="1:24" x14ac:dyDescent="0.25">
      <c r="A762" s="3" t="s">
        <v>777</v>
      </c>
      <c r="B762" s="3">
        <v>14</v>
      </c>
      <c r="C762" s="3">
        <v>2</v>
      </c>
      <c r="D762" s="3" t="str">
        <f>VLOOKUP(B762,Key!$B$5:$C$53,2,FALSE)</f>
        <v>N</v>
      </c>
      <c r="F762" s="3" t="s">
        <v>4772</v>
      </c>
      <c r="G762" s="3">
        <v>1</v>
      </c>
      <c r="H762" s="3">
        <v>5</v>
      </c>
      <c r="I762" s="3" t="str">
        <f>VLOOKUP(G762,Key!$B$5:$C$53,2,FALSE)</f>
        <v>A</v>
      </c>
      <c r="K762" s="3" t="s">
        <v>13674</v>
      </c>
      <c r="L762" s="3">
        <v>14</v>
      </c>
      <c r="M762" s="3">
        <v>3</v>
      </c>
      <c r="N762" s="3" t="str">
        <f>VLOOKUP(L762,Key!$B$5:$C$53,2,FALSE)</f>
        <v>N</v>
      </c>
      <c r="U762" s="3" t="s">
        <v>18655</v>
      </c>
      <c r="V762" s="3">
        <v>1</v>
      </c>
      <c r="W762" s="3">
        <v>2</v>
      </c>
      <c r="X762" s="3" t="str">
        <f>VLOOKUP(V762,Key!$B$5:$C$53,2,FALSE)</f>
        <v>A</v>
      </c>
    </row>
    <row r="763" spans="1:24" x14ac:dyDescent="0.25">
      <c r="A763" s="3" t="s">
        <v>778</v>
      </c>
      <c r="B763" s="3">
        <v>14</v>
      </c>
      <c r="C763" s="3">
        <v>2</v>
      </c>
      <c r="D763" s="3" t="str">
        <f>VLOOKUP(B763,Key!$B$5:$C$53,2,FALSE)</f>
        <v>N</v>
      </c>
      <c r="F763" s="3" t="s">
        <v>4773</v>
      </c>
      <c r="G763" s="3">
        <v>1</v>
      </c>
      <c r="H763" s="3">
        <v>5</v>
      </c>
      <c r="I763" s="3" t="str">
        <f>VLOOKUP(G763,Key!$B$5:$C$53,2,FALSE)</f>
        <v>A</v>
      </c>
      <c r="K763" s="3" t="s">
        <v>13675</v>
      </c>
      <c r="L763" s="3">
        <v>14</v>
      </c>
      <c r="M763" s="3">
        <v>3</v>
      </c>
      <c r="N763" s="3" t="str">
        <f>VLOOKUP(L763,Key!$B$5:$C$53,2,FALSE)</f>
        <v>N</v>
      </c>
      <c r="U763" s="3" t="s">
        <v>18656</v>
      </c>
      <c r="V763" s="3">
        <v>14</v>
      </c>
      <c r="W763" s="3">
        <v>2</v>
      </c>
      <c r="X763" s="3" t="str">
        <f>VLOOKUP(V763,Key!$B$5:$C$53,2,FALSE)</f>
        <v>N</v>
      </c>
    </row>
    <row r="764" spans="1:24" x14ac:dyDescent="0.25">
      <c r="A764" s="3" t="s">
        <v>779</v>
      </c>
      <c r="B764" s="3">
        <v>14</v>
      </c>
      <c r="C764" s="3">
        <v>2</v>
      </c>
      <c r="D764" s="3" t="str">
        <f>VLOOKUP(B764,Key!$B$5:$C$53,2,FALSE)</f>
        <v>N</v>
      </c>
      <c r="F764" s="3" t="s">
        <v>4774</v>
      </c>
      <c r="G764" s="3">
        <v>1</v>
      </c>
      <c r="H764" s="3">
        <v>5</v>
      </c>
      <c r="I764" s="3" t="str">
        <f>VLOOKUP(G764,Key!$B$5:$C$53,2,FALSE)</f>
        <v>A</v>
      </c>
      <c r="K764" s="3" t="s">
        <v>13676</v>
      </c>
      <c r="L764" s="3">
        <v>14</v>
      </c>
      <c r="M764" s="3">
        <v>3</v>
      </c>
      <c r="N764" s="3" t="str">
        <f>VLOOKUP(L764,Key!$B$5:$C$53,2,FALSE)</f>
        <v>N</v>
      </c>
      <c r="U764" s="3" t="s">
        <v>18657</v>
      </c>
      <c r="V764" s="3">
        <v>1</v>
      </c>
      <c r="W764" s="3">
        <v>1</v>
      </c>
      <c r="X764" s="3" t="str">
        <f>VLOOKUP(V764,Key!$B$5:$C$53,2,FALSE)</f>
        <v>A</v>
      </c>
    </row>
    <row r="765" spans="1:24" x14ac:dyDescent="0.25">
      <c r="A765" s="3" t="s">
        <v>780</v>
      </c>
      <c r="B765" s="3">
        <v>14</v>
      </c>
      <c r="C765" s="3">
        <v>2</v>
      </c>
      <c r="D765" s="3" t="str">
        <f>VLOOKUP(B765,Key!$B$5:$C$53,2,FALSE)</f>
        <v>N</v>
      </c>
      <c r="F765" s="3" t="s">
        <v>4775</v>
      </c>
      <c r="G765" s="3">
        <v>1</v>
      </c>
      <c r="H765" s="3">
        <v>5</v>
      </c>
      <c r="I765" s="3" t="str">
        <f>VLOOKUP(G765,Key!$B$5:$C$53,2,FALSE)</f>
        <v>A</v>
      </c>
      <c r="K765" s="3" t="s">
        <v>13677</v>
      </c>
      <c r="L765" s="3">
        <v>14</v>
      </c>
      <c r="M765" s="3">
        <v>3</v>
      </c>
      <c r="N765" s="3" t="str">
        <f>VLOOKUP(L765,Key!$B$5:$C$53,2,FALSE)</f>
        <v>N</v>
      </c>
      <c r="U765" s="3" t="s">
        <v>18658</v>
      </c>
      <c r="V765" s="3">
        <v>1</v>
      </c>
      <c r="W765" s="3">
        <v>1</v>
      </c>
      <c r="X765" s="3" t="str">
        <f>VLOOKUP(V765,Key!$B$5:$C$53,2,FALSE)</f>
        <v>A</v>
      </c>
    </row>
    <row r="766" spans="1:24" x14ac:dyDescent="0.25">
      <c r="A766" s="3" t="s">
        <v>781</v>
      </c>
      <c r="B766" s="3">
        <v>14</v>
      </c>
      <c r="C766" s="3">
        <v>2</v>
      </c>
      <c r="D766" s="3" t="str">
        <f>VLOOKUP(B766,Key!$B$5:$C$53,2,FALSE)</f>
        <v>N</v>
      </c>
      <c r="F766" s="3" t="s">
        <v>4776</v>
      </c>
      <c r="G766" s="3">
        <v>1</v>
      </c>
      <c r="H766" s="3">
        <v>5</v>
      </c>
      <c r="I766" s="3" t="str">
        <f>VLOOKUP(G766,Key!$B$5:$C$53,2,FALSE)</f>
        <v>A</v>
      </c>
      <c r="K766" s="3" t="s">
        <v>13678</v>
      </c>
      <c r="L766" s="3">
        <v>14</v>
      </c>
      <c r="M766" s="3">
        <v>3</v>
      </c>
      <c r="N766" s="3" t="str">
        <f>VLOOKUP(L766,Key!$B$5:$C$53,2,FALSE)</f>
        <v>N</v>
      </c>
      <c r="U766" s="3" t="s">
        <v>18659</v>
      </c>
      <c r="V766" s="3">
        <v>1</v>
      </c>
      <c r="W766" s="3">
        <v>1</v>
      </c>
      <c r="X766" s="3" t="str">
        <f>VLOOKUP(V766,Key!$B$5:$C$53,2,FALSE)</f>
        <v>A</v>
      </c>
    </row>
    <row r="767" spans="1:24" x14ac:dyDescent="0.25">
      <c r="A767" s="3" t="s">
        <v>782</v>
      </c>
      <c r="B767" s="3">
        <v>14</v>
      </c>
      <c r="C767" s="3">
        <v>2</v>
      </c>
      <c r="D767" s="3" t="str">
        <f>VLOOKUP(B767,Key!$B$5:$C$53,2,FALSE)</f>
        <v>N</v>
      </c>
      <c r="F767" s="3" t="s">
        <v>4777</v>
      </c>
      <c r="G767" s="3">
        <v>1</v>
      </c>
      <c r="H767" s="3">
        <v>5</v>
      </c>
      <c r="I767" s="3" t="str">
        <f>VLOOKUP(G767,Key!$B$5:$C$53,2,FALSE)</f>
        <v>A</v>
      </c>
      <c r="K767" s="3" t="s">
        <v>13679</v>
      </c>
      <c r="L767" s="3">
        <v>14</v>
      </c>
      <c r="M767" s="3">
        <v>3</v>
      </c>
      <c r="N767" s="3" t="str">
        <f>VLOOKUP(L767,Key!$B$5:$C$53,2,FALSE)</f>
        <v>N</v>
      </c>
      <c r="U767" s="3" t="s">
        <v>18660</v>
      </c>
      <c r="V767" s="3">
        <v>1</v>
      </c>
      <c r="W767" s="3">
        <v>1</v>
      </c>
      <c r="X767" s="3" t="str">
        <f>VLOOKUP(V767,Key!$B$5:$C$53,2,FALSE)</f>
        <v>A</v>
      </c>
    </row>
    <row r="768" spans="1:24" x14ac:dyDescent="0.25">
      <c r="A768" s="3" t="s">
        <v>783</v>
      </c>
      <c r="B768" s="3">
        <v>14</v>
      </c>
      <c r="C768" s="3">
        <v>2</v>
      </c>
      <c r="D768" s="3" t="str">
        <f>VLOOKUP(B768,Key!$B$5:$C$53,2,FALSE)</f>
        <v>N</v>
      </c>
      <c r="F768" s="3" t="s">
        <v>4778</v>
      </c>
      <c r="G768" s="3">
        <v>1</v>
      </c>
      <c r="H768" s="3">
        <v>5</v>
      </c>
      <c r="I768" s="3" t="str">
        <f>VLOOKUP(G768,Key!$B$5:$C$53,2,FALSE)</f>
        <v>A</v>
      </c>
      <c r="K768" s="3" t="s">
        <v>13680</v>
      </c>
      <c r="L768" s="3">
        <v>14</v>
      </c>
      <c r="M768" s="3">
        <v>3</v>
      </c>
      <c r="N768" s="3" t="str">
        <f>VLOOKUP(L768,Key!$B$5:$C$53,2,FALSE)</f>
        <v>N</v>
      </c>
      <c r="U768" s="3" t="s">
        <v>18661</v>
      </c>
      <c r="V768" s="3">
        <v>1</v>
      </c>
      <c r="W768" s="3">
        <v>1</v>
      </c>
      <c r="X768" s="3" t="str">
        <f>VLOOKUP(V768,Key!$B$5:$C$53,2,FALSE)</f>
        <v>A</v>
      </c>
    </row>
    <row r="769" spans="1:24" x14ac:dyDescent="0.25">
      <c r="A769" s="3" t="s">
        <v>784</v>
      </c>
      <c r="B769" s="3">
        <v>14</v>
      </c>
      <c r="C769" s="3">
        <v>2</v>
      </c>
      <c r="D769" s="3" t="str">
        <f>VLOOKUP(B769,Key!$B$5:$C$53,2,FALSE)</f>
        <v>N</v>
      </c>
      <c r="F769" s="3" t="s">
        <v>4779</v>
      </c>
      <c r="G769" s="3">
        <v>1</v>
      </c>
      <c r="H769" s="3">
        <v>5</v>
      </c>
      <c r="I769" s="3" t="str">
        <f>VLOOKUP(G769,Key!$B$5:$C$53,2,FALSE)</f>
        <v>A</v>
      </c>
      <c r="K769" s="3" t="s">
        <v>13681</v>
      </c>
      <c r="L769" s="3">
        <v>14</v>
      </c>
      <c r="M769" s="3">
        <v>3</v>
      </c>
      <c r="N769" s="3" t="str">
        <f>VLOOKUP(L769,Key!$B$5:$C$53,2,FALSE)</f>
        <v>N</v>
      </c>
      <c r="U769" s="3" t="s">
        <v>18662</v>
      </c>
      <c r="V769" s="3">
        <v>1</v>
      </c>
      <c r="W769" s="3">
        <v>1</v>
      </c>
      <c r="X769" s="3" t="str">
        <f>VLOOKUP(V769,Key!$B$5:$C$53,2,FALSE)</f>
        <v>A</v>
      </c>
    </row>
    <row r="770" spans="1:24" x14ac:dyDescent="0.25">
      <c r="A770" s="3" t="s">
        <v>785</v>
      </c>
      <c r="B770" s="3">
        <v>14</v>
      </c>
      <c r="C770" s="3">
        <v>2</v>
      </c>
      <c r="D770" s="3" t="str">
        <f>VLOOKUP(B770,Key!$B$5:$C$53,2,FALSE)</f>
        <v>N</v>
      </c>
      <c r="F770" s="3" t="s">
        <v>4780</v>
      </c>
      <c r="G770" s="3">
        <v>1</v>
      </c>
      <c r="H770" s="3">
        <v>5</v>
      </c>
      <c r="I770" s="3" t="str">
        <f>VLOOKUP(G770,Key!$B$5:$C$53,2,FALSE)</f>
        <v>A</v>
      </c>
      <c r="K770" s="3" t="s">
        <v>42</v>
      </c>
      <c r="L770" s="3">
        <v>14</v>
      </c>
      <c r="M770" s="3">
        <v>3</v>
      </c>
      <c r="N770" s="3" t="str">
        <f>VLOOKUP(L770,Key!$B$5:$C$53,2,FALSE)</f>
        <v>N</v>
      </c>
      <c r="U770" s="3" t="s">
        <v>18663</v>
      </c>
      <c r="V770" s="3">
        <v>1</v>
      </c>
      <c r="W770" s="3">
        <v>1</v>
      </c>
      <c r="X770" s="3" t="str">
        <f>VLOOKUP(V770,Key!$B$5:$C$53,2,FALSE)</f>
        <v>A</v>
      </c>
    </row>
    <row r="771" spans="1:24" x14ac:dyDescent="0.25">
      <c r="A771" s="3" t="s">
        <v>786</v>
      </c>
      <c r="B771" s="3">
        <v>14</v>
      </c>
      <c r="C771" s="3">
        <v>2</v>
      </c>
      <c r="D771" s="3" t="str">
        <f>VLOOKUP(B771,Key!$B$5:$C$53,2,FALSE)</f>
        <v>N</v>
      </c>
      <c r="F771" s="3" t="s">
        <v>4781</v>
      </c>
      <c r="G771" s="3">
        <v>1</v>
      </c>
      <c r="H771" s="3">
        <v>5</v>
      </c>
      <c r="I771" s="3" t="str">
        <f>VLOOKUP(G771,Key!$B$5:$C$53,2,FALSE)</f>
        <v>A</v>
      </c>
      <c r="K771" s="3" t="s">
        <v>38</v>
      </c>
      <c r="L771" s="3">
        <v>14</v>
      </c>
      <c r="M771" s="3">
        <v>3</v>
      </c>
      <c r="N771" s="3" t="str">
        <f>VLOOKUP(L771,Key!$B$5:$C$53,2,FALSE)</f>
        <v>N</v>
      </c>
      <c r="U771" s="3" t="s">
        <v>18664</v>
      </c>
      <c r="V771" s="3">
        <v>1</v>
      </c>
      <c r="W771" s="3">
        <v>1</v>
      </c>
      <c r="X771" s="3" t="str">
        <f>VLOOKUP(V771,Key!$B$5:$C$53,2,FALSE)</f>
        <v>A</v>
      </c>
    </row>
    <row r="772" spans="1:24" x14ac:dyDescent="0.25">
      <c r="A772" s="3" t="s">
        <v>787</v>
      </c>
      <c r="B772" s="3">
        <v>14</v>
      </c>
      <c r="C772" s="3">
        <v>2</v>
      </c>
      <c r="D772" s="3" t="str">
        <f>VLOOKUP(B772,Key!$B$5:$C$53,2,FALSE)</f>
        <v>N</v>
      </c>
      <c r="F772" s="3" t="s">
        <v>4782</v>
      </c>
      <c r="G772" s="3">
        <v>1</v>
      </c>
      <c r="H772" s="3">
        <v>5</v>
      </c>
      <c r="I772" s="3" t="str">
        <f>VLOOKUP(G772,Key!$B$5:$C$53,2,FALSE)</f>
        <v>A</v>
      </c>
      <c r="K772" s="3" t="s">
        <v>13682</v>
      </c>
      <c r="L772" s="3">
        <v>14</v>
      </c>
      <c r="M772" s="3">
        <v>3</v>
      </c>
      <c r="N772" s="3" t="str">
        <f>VLOOKUP(L772,Key!$B$5:$C$53,2,FALSE)</f>
        <v>N</v>
      </c>
      <c r="U772" s="3" t="s">
        <v>18665</v>
      </c>
      <c r="V772" s="3">
        <v>1</v>
      </c>
      <c r="W772" s="3">
        <v>1</v>
      </c>
      <c r="X772" s="3" t="str">
        <f>VLOOKUP(V772,Key!$B$5:$C$53,2,FALSE)</f>
        <v>A</v>
      </c>
    </row>
    <row r="773" spans="1:24" x14ac:dyDescent="0.25">
      <c r="A773" s="3" t="s">
        <v>788</v>
      </c>
      <c r="B773" s="3">
        <v>14</v>
      </c>
      <c r="C773" s="3">
        <v>2</v>
      </c>
      <c r="D773" s="3" t="str">
        <f>VLOOKUP(B773,Key!$B$5:$C$53,2,FALSE)</f>
        <v>N</v>
      </c>
      <c r="F773" s="3" t="s">
        <v>4783</v>
      </c>
      <c r="G773" s="3">
        <v>1</v>
      </c>
      <c r="H773" s="3">
        <v>5</v>
      </c>
      <c r="I773" s="3" t="str">
        <f>VLOOKUP(G773,Key!$B$5:$C$53,2,FALSE)</f>
        <v>A</v>
      </c>
      <c r="K773" s="3" t="s">
        <v>13683</v>
      </c>
      <c r="L773" s="3">
        <v>14</v>
      </c>
      <c r="M773" s="3">
        <v>3</v>
      </c>
      <c r="N773" s="3" t="str">
        <f>VLOOKUP(L773,Key!$B$5:$C$53,2,FALSE)</f>
        <v>N</v>
      </c>
      <c r="U773" s="3" t="s">
        <v>18666</v>
      </c>
      <c r="V773" s="3">
        <v>1</v>
      </c>
      <c r="W773" s="3">
        <v>1</v>
      </c>
      <c r="X773" s="3" t="str">
        <f>VLOOKUP(V773,Key!$B$5:$C$53,2,FALSE)</f>
        <v>A</v>
      </c>
    </row>
    <row r="774" spans="1:24" x14ac:dyDescent="0.25">
      <c r="A774" s="3" t="s">
        <v>789</v>
      </c>
      <c r="B774" s="3">
        <v>14</v>
      </c>
      <c r="C774" s="3">
        <v>2</v>
      </c>
      <c r="D774" s="3" t="str">
        <f>VLOOKUP(B774,Key!$B$5:$C$53,2,FALSE)</f>
        <v>N</v>
      </c>
      <c r="F774" s="3" t="s">
        <v>4784</v>
      </c>
      <c r="G774" s="3">
        <v>1</v>
      </c>
      <c r="H774" s="3">
        <v>5</v>
      </c>
      <c r="I774" s="3" t="str">
        <f>VLOOKUP(G774,Key!$B$5:$C$53,2,FALSE)</f>
        <v>A</v>
      </c>
      <c r="K774" s="3" t="s">
        <v>13684</v>
      </c>
      <c r="L774" s="3">
        <v>14</v>
      </c>
      <c r="M774" s="3">
        <v>3</v>
      </c>
      <c r="N774" s="3" t="str">
        <f>VLOOKUP(L774,Key!$B$5:$C$53,2,FALSE)</f>
        <v>N</v>
      </c>
      <c r="U774" s="3" t="s">
        <v>18667</v>
      </c>
      <c r="V774" s="3">
        <v>1</v>
      </c>
      <c r="W774" s="3">
        <v>1</v>
      </c>
      <c r="X774" s="3" t="str">
        <f>VLOOKUP(V774,Key!$B$5:$C$53,2,FALSE)</f>
        <v>A</v>
      </c>
    </row>
    <row r="775" spans="1:24" x14ac:dyDescent="0.25">
      <c r="A775" s="3" t="s">
        <v>790</v>
      </c>
      <c r="B775" s="3">
        <v>14</v>
      </c>
      <c r="C775" s="3">
        <v>2</v>
      </c>
      <c r="D775" s="3" t="str">
        <f>VLOOKUP(B775,Key!$B$5:$C$53,2,FALSE)</f>
        <v>N</v>
      </c>
      <c r="F775" s="3" t="s">
        <v>4785</v>
      </c>
      <c r="G775" s="3">
        <v>1</v>
      </c>
      <c r="H775" s="3">
        <v>5</v>
      </c>
      <c r="I775" s="3" t="str">
        <f>VLOOKUP(G775,Key!$B$5:$C$53,2,FALSE)</f>
        <v>A</v>
      </c>
      <c r="K775" s="3" t="s">
        <v>13685</v>
      </c>
      <c r="L775" s="3">
        <v>14</v>
      </c>
      <c r="M775" s="3">
        <v>3</v>
      </c>
      <c r="N775" s="3" t="str">
        <f>VLOOKUP(L775,Key!$B$5:$C$53,2,FALSE)</f>
        <v>N</v>
      </c>
      <c r="U775" s="3" t="s">
        <v>18668</v>
      </c>
      <c r="V775" s="3">
        <v>1</v>
      </c>
      <c r="W775" s="3">
        <v>1</v>
      </c>
      <c r="X775" s="3" t="str">
        <f>VLOOKUP(V775,Key!$B$5:$C$53,2,FALSE)</f>
        <v>A</v>
      </c>
    </row>
    <row r="776" spans="1:24" x14ac:dyDescent="0.25">
      <c r="A776" s="3" t="s">
        <v>791</v>
      </c>
      <c r="B776" s="3">
        <v>14</v>
      </c>
      <c r="C776" s="3">
        <v>2</v>
      </c>
      <c r="D776" s="3" t="str">
        <f>VLOOKUP(B776,Key!$B$5:$C$53,2,FALSE)</f>
        <v>N</v>
      </c>
      <c r="F776" s="3" t="s">
        <v>4786</v>
      </c>
      <c r="G776" s="3">
        <v>1</v>
      </c>
      <c r="H776" s="3">
        <v>5</v>
      </c>
      <c r="I776" s="3" t="str">
        <f>VLOOKUP(G776,Key!$B$5:$C$53,2,FALSE)</f>
        <v>A</v>
      </c>
      <c r="K776" s="3" t="s">
        <v>13686</v>
      </c>
      <c r="L776" s="3">
        <v>14</v>
      </c>
      <c r="M776" s="3">
        <v>3</v>
      </c>
      <c r="N776" s="3" t="str">
        <f>VLOOKUP(L776,Key!$B$5:$C$53,2,FALSE)</f>
        <v>N</v>
      </c>
      <c r="U776" s="3" t="s">
        <v>18669</v>
      </c>
      <c r="V776" s="3">
        <v>1</v>
      </c>
      <c r="W776" s="3">
        <v>1</v>
      </c>
      <c r="X776" s="3" t="str">
        <f>VLOOKUP(V776,Key!$B$5:$C$53,2,FALSE)</f>
        <v>A</v>
      </c>
    </row>
    <row r="777" spans="1:24" x14ac:dyDescent="0.25">
      <c r="A777" s="3" t="s">
        <v>792</v>
      </c>
      <c r="B777" s="3">
        <v>14</v>
      </c>
      <c r="C777" s="3">
        <v>2</v>
      </c>
      <c r="D777" s="3" t="str">
        <f>VLOOKUP(B777,Key!$B$5:$C$53,2,FALSE)</f>
        <v>N</v>
      </c>
      <c r="F777" s="3" t="s">
        <v>4787</v>
      </c>
      <c r="G777" s="3">
        <v>1</v>
      </c>
      <c r="H777" s="3">
        <v>5</v>
      </c>
      <c r="I777" s="3" t="str">
        <f>VLOOKUP(G777,Key!$B$5:$C$53,2,FALSE)</f>
        <v>A</v>
      </c>
      <c r="K777" s="3" t="s">
        <v>13687</v>
      </c>
      <c r="L777" s="3">
        <v>14</v>
      </c>
      <c r="M777" s="3">
        <v>3</v>
      </c>
      <c r="N777" s="3" t="str">
        <f>VLOOKUP(L777,Key!$B$5:$C$53,2,FALSE)</f>
        <v>N</v>
      </c>
      <c r="U777" s="3" t="s">
        <v>18670</v>
      </c>
      <c r="V777" s="3">
        <v>1</v>
      </c>
      <c r="W777" s="3">
        <v>1</v>
      </c>
      <c r="X777" s="3" t="str">
        <f>VLOOKUP(V777,Key!$B$5:$C$53,2,FALSE)</f>
        <v>A</v>
      </c>
    </row>
    <row r="778" spans="1:24" x14ac:dyDescent="0.25">
      <c r="A778" s="3" t="s">
        <v>793</v>
      </c>
      <c r="B778" s="3">
        <v>14</v>
      </c>
      <c r="C778" s="3">
        <v>2</v>
      </c>
      <c r="D778" s="3" t="str">
        <f>VLOOKUP(B778,Key!$B$5:$C$53,2,FALSE)</f>
        <v>N</v>
      </c>
      <c r="F778" s="3" t="s">
        <v>4788</v>
      </c>
      <c r="G778" s="3">
        <v>1</v>
      </c>
      <c r="H778" s="3">
        <v>5</v>
      </c>
      <c r="I778" s="3" t="str">
        <f>VLOOKUP(G778,Key!$B$5:$C$53,2,FALSE)</f>
        <v>A</v>
      </c>
      <c r="K778" s="3" t="s">
        <v>13688</v>
      </c>
      <c r="L778" s="3">
        <v>14</v>
      </c>
      <c r="M778" s="3">
        <v>3</v>
      </c>
      <c r="N778" s="3" t="str">
        <f>VLOOKUP(L778,Key!$B$5:$C$53,2,FALSE)</f>
        <v>N</v>
      </c>
      <c r="U778" s="3" t="s">
        <v>18671</v>
      </c>
      <c r="V778" s="3">
        <v>1</v>
      </c>
      <c r="W778" s="3">
        <v>1</v>
      </c>
      <c r="X778" s="3" t="str">
        <f>VLOOKUP(V778,Key!$B$5:$C$53,2,FALSE)</f>
        <v>A</v>
      </c>
    </row>
    <row r="779" spans="1:24" x14ac:dyDescent="0.25">
      <c r="A779" s="3" t="s">
        <v>794</v>
      </c>
      <c r="B779" s="3">
        <v>14</v>
      </c>
      <c r="C779" s="3">
        <v>2</v>
      </c>
      <c r="D779" s="3" t="str">
        <f>VLOOKUP(B779,Key!$B$5:$C$53,2,FALSE)</f>
        <v>N</v>
      </c>
      <c r="F779" s="3" t="s">
        <v>4789</v>
      </c>
      <c r="G779" s="3">
        <v>1</v>
      </c>
      <c r="H779" s="3">
        <v>5</v>
      </c>
      <c r="I779" s="3" t="str">
        <f>VLOOKUP(G779,Key!$B$5:$C$53,2,FALSE)</f>
        <v>A</v>
      </c>
      <c r="K779" s="3" t="s">
        <v>13689</v>
      </c>
      <c r="L779" s="3">
        <v>14</v>
      </c>
      <c r="M779" s="3">
        <v>3</v>
      </c>
      <c r="N779" s="3" t="str">
        <f>VLOOKUP(L779,Key!$B$5:$C$53,2,FALSE)</f>
        <v>N</v>
      </c>
      <c r="U779" s="3" t="s">
        <v>18672</v>
      </c>
      <c r="V779" s="3">
        <v>1</v>
      </c>
      <c r="W779" s="3">
        <v>1</v>
      </c>
      <c r="X779" s="3" t="str">
        <f>VLOOKUP(V779,Key!$B$5:$C$53,2,FALSE)</f>
        <v>A</v>
      </c>
    </row>
    <row r="780" spans="1:24" x14ac:dyDescent="0.25">
      <c r="A780" s="3" t="s">
        <v>795</v>
      </c>
      <c r="B780" s="3">
        <v>14</v>
      </c>
      <c r="C780" s="3">
        <v>2</v>
      </c>
      <c r="D780" s="3" t="str">
        <f>VLOOKUP(B780,Key!$B$5:$C$53,2,FALSE)</f>
        <v>N</v>
      </c>
      <c r="F780" s="3" t="s">
        <v>4790</v>
      </c>
      <c r="G780" s="3">
        <v>1</v>
      </c>
      <c r="H780" s="3">
        <v>5</v>
      </c>
      <c r="I780" s="3" t="str">
        <f>VLOOKUP(G780,Key!$B$5:$C$53,2,FALSE)</f>
        <v>A</v>
      </c>
      <c r="K780" s="3" t="s">
        <v>13690</v>
      </c>
      <c r="L780" s="3">
        <v>14</v>
      </c>
      <c r="M780" s="3">
        <v>3</v>
      </c>
      <c r="N780" s="3" t="str">
        <f>VLOOKUP(L780,Key!$B$5:$C$53,2,FALSE)</f>
        <v>N</v>
      </c>
      <c r="U780" s="3" t="s">
        <v>18673</v>
      </c>
      <c r="V780" s="3">
        <v>1</v>
      </c>
      <c r="W780" s="3">
        <v>1</v>
      </c>
      <c r="X780" s="3" t="str">
        <f>VLOOKUP(V780,Key!$B$5:$C$53,2,FALSE)</f>
        <v>A</v>
      </c>
    </row>
    <row r="781" spans="1:24" x14ac:dyDescent="0.25">
      <c r="A781" s="3" t="s">
        <v>796</v>
      </c>
      <c r="B781" s="3">
        <v>14</v>
      </c>
      <c r="C781" s="3">
        <v>2</v>
      </c>
      <c r="D781" s="3" t="str">
        <f>VLOOKUP(B781,Key!$B$5:$C$53,2,FALSE)</f>
        <v>N</v>
      </c>
      <c r="F781" s="3" t="s">
        <v>4791</v>
      </c>
      <c r="G781" s="3">
        <v>1</v>
      </c>
      <c r="H781" s="3">
        <v>5</v>
      </c>
      <c r="I781" s="3" t="str">
        <f>VLOOKUP(G781,Key!$B$5:$C$53,2,FALSE)</f>
        <v>A</v>
      </c>
      <c r="K781" s="3" t="s">
        <v>13691</v>
      </c>
      <c r="L781" s="3">
        <v>14</v>
      </c>
      <c r="M781" s="3">
        <v>3</v>
      </c>
      <c r="N781" s="3" t="str">
        <f>VLOOKUP(L781,Key!$B$5:$C$53,2,FALSE)</f>
        <v>N</v>
      </c>
      <c r="U781" s="3" t="s">
        <v>18674</v>
      </c>
      <c r="V781" s="3">
        <v>1</v>
      </c>
      <c r="W781" s="3">
        <v>1</v>
      </c>
      <c r="X781" s="3" t="str">
        <f>VLOOKUP(V781,Key!$B$5:$C$53,2,FALSE)</f>
        <v>A</v>
      </c>
    </row>
    <row r="782" spans="1:24" x14ac:dyDescent="0.25">
      <c r="A782" s="3" t="s">
        <v>797</v>
      </c>
      <c r="B782" s="3">
        <v>14</v>
      </c>
      <c r="C782" s="3">
        <v>2</v>
      </c>
      <c r="D782" s="3" t="str">
        <f>VLOOKUP(B782,Key!$B$5:$C$53,2,FALSE)</f>
        <v>N</v>
      </c>
      <c r="F782" s="3" t="s">
        <v>4792</v>
      </c>
      <c r="G782" s="3">
        <v>1</v>
      </c>
      <c r="H782" s="3">
        <v>5</v>
      </c>
      <c r="I782" s="3" t="str">
        <f>VLOOKUP(G782,Key!$B$5:$C$53,2,FALSE)</f>
        <v>A</v>
      </c>
      <c r="K782" s="3" t="s">
        <v>13692</v>
      </c>
      <c r="L782" s="3">
        <v>14</v>
      </c>
      <c r="M782" s="3">
        <v>3</v>
      </c>
      <c r="N782" s="3" t="str">
        <f>VLOOKUP(L782,Key!$B$5:$C$53,2,FALSE)</f>
        <v>N</v>
      </c>
      <c r="U782" s="3" t="s">
        <v>18675</v>
      </c>
      <c r="V782" s="3">
        <v>1</v>
      </c>
      <c r="W782" s="3">
        <v>1</v>
      </c>
      <c r="X782" s="3" t="str">
        <f>VLOOKUP(V782,Key!$B$5:$C$53,2,FALSE)</f>
        <v>A</v>
      </c>
    </row>
    <row r="783" spans="1:24" x14ac:dyDescent="0.25">
      <c r="A783" s="3" t="s">
        <v>798</v>
      </c>
      <c r="B783" s="3">
        <v>14</v>
      </c>
      <c r="C783" s="3">
        <v>2</v>
      </c>
      <c r="D783" s="3" t="str">
        <f>VLOOKUP(B783,Key!$B$5:$C$53,2,FALSE)</f>
        <v>N</v>
      </c>
      <c r="F783" s="3" t="s">
        <v>4793</v>
      </c>
      <c r="G783" s="3">
        <v>1</v>
      </c>
      <c r="H783" s="3">
        <v>5</v>
      </c>
      <c r="I783" s="3" t="str">
        <f>VLOOKUP(G783,Key!$B$5:$C$53,2,FALSE)</f>
        <v>A</v>
      </c>
      <c r="K783" s="3" t="s">
        <v>13693</v>
      </c>
      <c r="L783" s="3">
        <v>14</v>
      </c>
      <c r="M783" s="3">
        <v>3</v>
      </c>
      <c r="N783" s="3" t="str">
        <f>VLOOKUP(L783,Key!$B$5:$C$53,2,FALSE)</f>
        <v>N</v>
      </c>
      <c r="U783" s="3" t="s">
        <v>18676</v>
      </c>
      <c r="V783" s="3">
        <v>1</v>
      </c>
      <c r="W783" s="3">
        <v>1</v>
      </c>
      <c r="X783" s="3" t="str">
        <f>VLOOKUP(V783,Key!$B$5:$C$53,2,FALSE)</f>
        <v>A</v>
      </c>
    </row>
    <row r="784" spans="1:24" x14ac:dyDescent="0.25">
      <c r="A784" s="3" t="s">
        <v>799</v>
      </c>
      <c r="B784" s="3">
        <v>14</v>
      </c>
      <c r="C784" s="3">
        <v>2</v>
      </c>
      <c r="D784" s="3" t="str">
        <f>VLOOKUP(B784,Key!$B$5:$C$53,2,FALSE)</f>
        <v>N</v>
      </c>
      <c r="F784" s="3" t="s">
        <v>4794</v>
      </c>
      <c r="G784" s="3">
        <v>1</v>
      </c>
      <c r="H784" s="3">
        <v>5</v>
      </c>
      <c r="I784" s="3" t="str">
        <f>VLOOKUP(G784,Key!$B$5:$C$53,2,FALSE)</f>
        <v>A</v>
      </c>
      <c r="K784" s="3" t="s">
        <v>13694</v>
      </c>
      <c r="L784" s="3">
        <v>14</v>
      </c>
      <c r="M784" s="3">
        <v>3</v>
      </c>
      <c r="N784" s="3" t="str">
        <f>VLOOKUP(L784,Key!$B$5:$C$53,2,FALSE)</f>
        <v>N</v>
      </c>
      <c r="U784" s="3" t="s">
        <v>18677</v>
      </c>
      <c r="V784" s="3">
        <v>1</v>
      </c>
      <c r="W784" s="3">
        <v>1</v>
      </c>
      <c r="X784" s="3" t="str">
        <f>VLOOKUP(V784,Key!$B$5:$C$53,2,FALSE)</f>
        <v>A</v>
      </c>
    </row>
    <row r="785" spans="1:24" x14ac:dyDescent="0.25">
      <c r="A785" s="3" t="s">
        <v>800</v>
      </c>
      <c r="B785" s="3">
        <v>14</v>
      </c>
      <c r="C785" s="3">
        <v>2</v>
      </c>
      <c r="D785" s="3" t="str">
        <f>VLOOKUP(B785,Key!$B$5:$C$53,2,FALSE)</f>
        <v>N</v>
      </c>
      <c r="F785" s="3" t="s">
        <v>4795</v>
      </c>
      <c r="G785" s="3">
        <v>1</v>
      </c>
      <c r="H785" s="3">
        <v>5</v>
      </c>
      <c r="I785" s="3" t="str">
        <f>VLOOKUP(G785,Key!$B$5:$C$53,2,FALSE)</f>
        <v>A</v>
      </c>
      <c r="K785" s="3" t="s">
        <v>13695</v>
      </c>
      <c r="L785" s="3">
        <v>14</v>
      </c>
      <c r="M785" s="3">
        <v>3</v>
      </c>
      <c r="N785" s="3" t="str">
        <f>VLOOKUP(L785,Key!$B$5:$C$53,2,FALSE)</f>
        <v>N</v>
      </c>
      <c r="U785" s="3" t="s">
        <v>18678</v>
      </c>
      <c r="V785" s="3">
        <v>1</v>
      </c>
      <c r="W785" s="3">
        <v>1</v>
      </c>
      <c r="X785" s="3" t="str">
        <f>VLOOKUP(V785,Key!$B$5:$C$53,2,FALSE)</f>
        <v>A</v>
      </c>
    </row>
    <row r="786" spans="1:24" x14ac:dyDescent="0.25">
      <c r="A786" s="3" t="s">
        <v>801</v>
      </c>
      <c r="B786" s="3">
        <v>14</v>
      </c>
      <c r="C786" s="3">
        <v>2</v>
      </c>
      <c r="D786" s="3" t="str">
        <f>VLOOKUP(B786,Key!$B$5:$C$53,2,FALSE)</f>
        <v>N</v>
      </c>
      <c r="F786" s="3" t="s">
        <v>4796</v>
      </c>
      <c r="G786" s="3">
        <v>1</v>
      </c>
      <c r="H786" s="3">
        <v>5</v>
      </c>
      <c r="I786" s="3" t="str">
        <f>VLOOKUP(G786,Key!$B$5:$C$53,2,FALSE)</f>
        <v>A</v>
      </c>
      <c r="K786" s="3" t="s">
        <v>13696</v>
      </c>
      <c r="L786" s="3">
        <v>14</v>
      </c>
      <c r="M786" s="3">
        <v>3</v>
      </c>
      <c r="N786" s="3" t="str">
        <f>VLOOKUP(L786,Key!$B$5:$C$53,2,FALSE)</f>
        <v>N</v>
      </c>
      <c r="U786" s="3" t="s">
        <v>18679</v>
      </c>
      <c r="V786" s="3">
        <v>1</v>
      </c>
      <c r="W786" s="3">
        <v>1</v>
      </c>
      <c r="X786" s="3" t="str">
        <f>VLOOKUP(V786,Key!$B$5:$C$53,2,FALSE)</f>
        <v>A</v>
      </c>
    </row>
    <row r="787" spans="1:24" x14ac:dyDescent="0.25">
      <c r="A787" s="3" t="s">
        <v>802</v>
      </c>
      <c r="B787" s="3">
        <v>14</v>
      </c>
      <c r="C787" s="3">
        <v>2</v>
      </c>
      <c r="D787" s="3" t="str">
        <f>VLOOKUP(B787,Key!$B$5:$C$53,2,FALSE)</f>
        <v>N</v>
      </c>
      <c r="F787" s="3" t="s">
        <v>4797</v>
      </c>
      <c r="G787" s="3">
        <v>1</v>
      </c>
      <c r="H787" s="3">
        <v>5</v>
      </c>
      <c r="I787" s="3" t="str">
        <f>VLOOKUP(G787,Key!$B$5:$C$53,2,FALSE)</f>
        <v>A</v>
      </c>
      <c r="K787" s="3" t="s">
        <v>13697</v>
      </c>
      <c r="L787" s="3">
        <v>14</v>
      </c>
      <c r="M787" s="3">
        <v>3</v>
      </c>
      <c r="N787" s="3" t="str">
        <f>VLOOKUP(L787,Key!$B$5:$C$53,2,FALSE)</f>
        <v>N</v>
      </c>
      <c r="U787" s="3" t="s">
        <v>18680</v>
      </c>
      <c r="V787" s="3">
        <v>1</v>
      </c>
      <c r="W787" s="3">
        <v>1</v>
      </c>
      <c r="X787" s="3" t="str">
        <f>VLOOKUP(V787,Key!$B$5:$C$53,2,FALSE)</f>
        <v>A</v>
      </c>
    </row>
    <row r="788" spans="1:24" x14ac:dyDescent="0.25">
      <c r="A788" s="3" t="s">
        <v>803</v>
      </c>
      <c r="B788" s="3">
        <v>14</v>
      </c>
      <c r="C788" s="3">
        <v>2</v>
      </c>
      <c r="D788" s="3" t="str">
        <f>VLOOKUP(B788,Key!$B$5:$C$53,2,FALSE)</f>
        <v>N</v>
      </c>
      <c r="F788" s="3" t="s">
        <v>4798</v>
      </c>
      <c r="G788" s="3">
        <v>1</v>
      </c>
      <c r="H788" s="3">
        <v>5</v>
      </c>
      <c r="I788" s="3" t="str">
        <f>VLOOKUP(G788,Key!$B$5:$C$53,2,FALSE)</f>
        <v>A</v>
      </c>
      <c r="K788" s="3" t="s">
        <v>13698</v>
      </c>
      <c r="L788" s="3">
        <v>14</v>
      </c>
      <c r="M788" s="3">
        <v>3</v>
      </c>
      <c r="N788" s="3" t="str">
        <f>VLOOKUP(L788,Key!$B$5:$C$53,2,FALSE)</f>
        <v>N</v>
      </c>
      <c r="U788" s="3" t="s">
        <v>18681</v>
      </c>
      <c r="V788" s="3">
        <v>1</v>
      </c>
      <c r="W788" s="3">
        <v>1</v>
      </c>
      <c r="X788" s="3" t="str">
        <f>VLOOKUP(V788,Key!$B$5:$C$53,2,FALSE)</f>
        <v>A</v>
      </c>
    </row>
    <row r="789" spans="1:24" x14ac:dyDescent="0.25">
      <c r="A789" s="3" t="s">
        <v>804</v>
      </c>
      <c r="B789" s="3">
        <v>14</v>
      </c>
      <c r="C789" s="3">
        <v>2</v>
      </c>
      <c r="D789" s="3" t="str">
        <f>VLOOKUP(B789,Key!$B$5:$C$53,2,FALSE)</f>
        <v>N</v>
      </c>
      <c r="F789" s="3" t="s">
        <v>4799</v>
      </c>
      <c r="G789" s="3">
        <v>1</v>
      </c>
      <c r="H789" s="3">
        <v>5</v>
      </c>
      <c r="I789" s="3" t="str">
        <f>VLOOKUP(G789,Key!$B$5:$C$53,2,FALSE)</f>
        <v>A</v>
      </c>
      <c r="K789" s="3" t="s">
        <v>13699</v>
      </c>
      <c r="L789" s="3">
        <v>14</v>
      </c>
      <c r="M789" s="3">
        <v>3</v>
      </c>
      <c r="N789" s="3" t="str">
        <f>VLOOKUP(L789,Key!$B$5:$C$53,2,FALSE)</f>
        <v>N</v>
      </c>
      <c r="U789" s="3" t="s">
        <v>18682</v>
      </c>
      <c r="V789" s="3">
        <v>1</v>
      </c>
      <c r="W789" s="3">
        <v>1</v>
      </c>
      <c r="X789" s="3" t="str">
        <f>VLOOKUP(V789,Key!$B$5:$C$53,2,FALSE)</f>
        <v>A</v>
      </c>
    </row>
    <row r="790" spans="1:24" x14ac:dyDescent="0.25">
      <c r="A790" s="3" t="s">
        <v>805</v>
      </c>
      <c r="B790" s="3">
        <v>14</v>
      </c>
      <c r="C790" s="3">
        <v>2</v>
      </c>
      <c r="D790" s="3" t="str">
        <f>VLOOKUP(B790,Key!$B$5:$C$53,2,FALSE)</f>
        <v>N</v>
      </c>
      <c r="F790" s="3" t="s">
        <v>4800</v>
      </c>
      <c r="G790" s="3">
        <v>1</v>
      </c>
      <c r="H790" s="3">
        <v>5</v>
      </c>
      <c r="I790" s="3" t="str">
        <f>VLOOKUP(G790,Key!$B$5:$C$53,2,FALSE)</f>
        <v>A</v>
      </c>
      <c r="K790" s="3" t="s">
        <v>13700</v>
      </c>
      <c r="L790" s="3">
        <v>14</v>
      </c>
      <c r="M790" s="3">
        <v>3</v>
      </c>
      <c r="N790" s="3" t="str">
        <f>VLOOKUP(L790,Key!$B$5:$C$53,2,FALSE)</f>
        <v>N</v>
      </c>
      <c r="U790" s="3" t="s">
        <v>18683</v>
      </c>
      <c r="V790" s="3">
        <v>1</v>
      </c>
      <c r="W790" s="3">
        <v>1</v>
      </c>
      <c r="X790" s="3" t="str">
        <f>VLOOKUP(V790,Key!$B$5:$C$53,2,FALSE)</f>
        <v>A</v>
      </c>
    </row>
    <row r="791" spans="1:24" x14ac:dyDescent="0.25">
      <c r="A791" s="3" t="s">
        <v>806</v>
      </c>
      <c r="B791" s="3">
        <v>14</v>
      </c>
      <c r="C791" s="3">
        <v>2</v>
      </c>
      <c r="D791" s="3" t="str">
        <f>VLOOKUP(B791,Key!$B$5:$C$53,2,FALSE)</f>
        <v>N</v>
      </c>
      <c r="F791" s="3" t="s">
        <v>4801</v>
      </c>
      <c r="G791" s="3">
        <v>1</v>
      </c>
      <c r="H791" s="3">
        <v>5</v>
      </c>
      <c r="I791" s="3" t="str">
        <f>VLOOKUP(G791,Key!$B$5:$C$53,2,FALSE)</f>
        <v>A</v>
      </c>
      <c r="K791" s="3" t="s">
        <v>13701</v>
      </c>
      <c r="L791" s="3">
        <v>14</v>
      </c>
      <c r="M791" s="3">
        <v>3</v>
      </c>
      <c r="N791" s="3" t="str">
        <f>VLOOKUP(L791,Key!$B$5:$C$53,2,FALSE)</f>
        <v>N</v>
      </c>
      <c r="U791" s="3" t="s">
        <v>18684</v>
      </c>
      <c r="V791" s="3">
        <v>1</v>
      </c>
      <c r="W791" s="3">
        <v>1</v>
      </c>
      <c r="X791" s="3" t="str">
        <f>VLOOKUP(V791,Key!$B$5:$C$53,2,FALSE)</f>
        <v>A</v>
      </c>
    </row>
    <row r="792" spans="1:24" x14ac:dyDescent="0.25">
      <c r="A792" s="3" t="s">
        <v>807</v>
      </c>
      <c r="B792" s="3">
        <v>14</v>
      </c>
      <c r="C792" s="3">
        <v>2</v>
      </c>
      <c r="D792" s="3" t="str">
        <f>VLOOKUP(B792,Key!$B$5:$C$53,2,FALSE)</f>
        <v>N</v>
      </c>
      <c r="F792" s="3" t="s">
        <v>4802</v>
      </c>
      <c r="G792" s="3">
        <v>1</v>
      </c>
      <c r="H792" s="3">
        <v>5</v>
      </c>
      <c r="I792" s="3" t="str">
        <f>VLOOKUP(G792,Key!$B$5:$C$53,2,FALSE)</f>
        <v>A</v>
      </c>
      <c r="K792" s="3" t="s">
        <v>13702</v>
      </c>
      <c r="L792" s="3">
        <v>14</v>
      </c>
      <c r="M792" s="3">
        <v>3</v>
      </c>
      <c r="N792" s="3" t="str">
        <f>VLOOKUP(L792,Key!$B$5:$C$53,2,FALSE)</f>
        <v>N</v>
      </c>
      <c r="U792" s="3" t="s">
        <v>18685</v>
      </c>
      <c r="V792" s="3">
        <v>1</v>
      </c>
      <c r="W792" s="3">
        <v>1</v>
      </c>
      <c r="X792" s="3" t="str">
        <f>VLOOKUP(V792,Key!$B$5:$C$53,2,FALSE)</f>
        <v>A</v>
      </c>
    </row>
    <row r="793" spans="1:24" x14ac:dyDescent="0.25">
      <c r="A793" s="3" t="s">
        <v>808</v>
      </c>
      <c r="B793" s="3">
        <v>14</v>
      </c>
      <c r="C793" s="3">
        <v>2</v>
      </c>
      <c r="D793" s="3" t="str">
        <f>VLOOKUP(B793,Key!$B$5:$C$53,2,FALSE)</f>
        <v>N</v>
      </c>
      <c r="F793" s="3" t="s">
        <v>4803</v>
      </c>
      <c r="G793" s="3">
        <v>1</v>
      </c>
      <c r="H793" s="3">
        <v>5</v>
      </c>
      <c r="I793" s="3" t="str">
        <f>VLOOKUP(G793,Key!$B$5:$C$53,2,FALSE)</f>
        <v>A</v>
      </c>
      <c r="K793" s="3" t="s">
        <v>13703</v>
      </c>
      <c r="L793" s="3">
        <v>14</v>
      </c>
      <c r="M793" s="3">
        <v>3</v>
      </c>
      <c r="N793" s="3" t="str">
        <f>VLOOKUP(L793,Key!$B$5:$C$53,2,FALSE)</f>
        <v>N</v>
      </c>
      <c r="U793" s="3" t="s">
        <v>18686</v>
      </c>
      <c r="V793" s="3">
        <v>1</v>
      </c>
      <c r="W793" s="3">
        <v>1</v>
      </c>
      <c r="X793" s="3" t="str">
        <f>VLOOKUP(V793,Key!$B$5:$C$53,2,FALSE)</f>
        <v>A</v>
      </c>
    </row>
    <row r="794" spans="1:24" x14ac:dyDescent="0.25">
      <c r="A794" s="3" t="s">
        <v>809</v>
      </c>
      <c r="B794" s="3">
        <v>14</v>
      </c>
      <c r="C794" s="3">
        <v>2</v>
      </c>
      <c r="D794" s="3" t="str">
        <f>VLOOKUP(B794,Key!$B$5:$C$53,2,FALSE)</f>
        <v>N</v>
      </c>
      <c r="F794" s="3" t="s">
        <v>4804</v>
      </c>
      <c r="G794" s="3">
        <v>1</v>
      </c>
      <c r="H794" s="3">
        <v>5</v>
      </c>
      <c r="I794" s="3" t="str">
        <f>VLOOKUP(G794,Key!$B$5:$C$53,2,FALSE)</f>
        <v>A</v>
      </c>
      <c r="K794" s="3" t="s">
        <v>13704</v>
      </c>
      <c r="L794" s="3">
        <v>14</v>
      </c>
      <c r="M794" s="3">
        <v>3</v>
      </c>
      <c r="N794" s="3" t="str">
        <f>VLOOKUP(L794,Key!$B$5:$C$53,2,FALSE)</f>
        <v>N</v>
      </c>
      <c r="U794" s="3" t="s">
        <v>18687</v>
      </c>
      <c r="V794" s="3">
        <v>1</v>
      </c>
      <c r="W794" s="3">
        <v>1</v>
      </c>
      <c r="X794" s="3" t="str">
        <f>VLOOKUP(V794,Key!$B$5:$C$53,2,FALSE)</f>
        <v>A</v>
      </c>
    </row>
    <row r="795" spans="1:24" x14ac:dyDescent="0.25">
      <c r="A795" s="3" t="s">
        <v>810</v>
      </c>
      <c r="B795" s="3">
        <v>14</v>
      </c>
      <c r="C795" s="3">
        <v>2</v>
      </c>
      <c r="D795" s="3" t="str">
        <f>VLOOKUP(B795,Key!$B$5:$C$53,2,FALSE)</f>
        <v>N</v>
      </c>
      <c r="F795" s="3" t="s">
        <v>4805</v>
      </c>
      <c r="G795" s="3">
        <v>1</v>
      </c>
      <c r="H795" s="3">
        <v>5</v>
      </c>
      <c r="I795" s="3" t="str">
        <f>VLOOKUP(G795,Key!$B$5:$C$53,2,FALSE)</f>
        <v>A</v>
      </c>
      <c r="K795" s="3" t="s">
        <v>13705</v>
      </c>
      <c r="L795" s="3">
        <v>14</v>
      </c>
      <c r="M795" s="3">
        <v>3</v>
      </c>
      <c r="N795" s="3" t="str">
        <f>VLOOKUP(L795,Key!$B$5:$C$53,2,FALSE)</f>
        <v>N</v>
      </c>
      <c r="U795" s="3" t="s">
        <v>18688</v>
      </c>
      <c r="V795" s="3">
        <v>1</v>
      </c>
      <c r="W795" s="3">
        <v>1</v>
      </c>
      <c r="X795" s="3" t="str">
        <f>VLOOKUP(V795,Key!$B$5:$C$53,2,FALSE)</f>
        <v>A</v>
      </c>
    </row>
    <row r="796" spans="1:24" x14ac:dyDescent="0.25">
      <c r="A796" s="3" t="s">
        <v>811</v>
      </c>
      <c r="B796" s="3">
        <v>14</v>
      </c>
      <c r="C796" s="3">
        <v>2</v>
      </c>
      <c r="D796" s="3" t="str">
        <f>VLOOKUP(B796,Key!$B$5:$C$53,2,FALSE)</f>
        <v>N</v>
      </c>
      <c r="F796" s="3" t="s">
        <v>4806</v>
      </c>
      <c r="G796" s="3">
        <v>1</v>
      </c>
      <c r="H796" s="3">
        <v>5</v>
      </c>
      <c r="I796" s="3" t="str">
        <f>VLOOKUP(G796,Key!$B$5:$C$53,2,FALSE)</f>
        <v>A</v>
      </c>
      <c r="K796" s="3" t="s">
        <v>13706</v>
      </c>
      <c r="L796" s="3">
        <v>16</v>
      </c>
      <c r="M796" s="3">
        <v>3</v>
      </c>
      <c r="N796" s="3" t="str">
        <f>VLOOKUP(L796,Key!$B$5:$C$53,2,FALSE)</f>
        <v>P</v>
      </c>
      <c r="U796" s="3" t="s">
        <v>18689</v>
      </c>
      <c r="V796" s="3">
        <v>1</v>
      </c>
      <c r="W796" s="3">
        <v>1</v>
      </c>
      <c r="X796" s="3" t="str">
        <f>VLOOKUP(V796,Key!$B$5:$C$53,2,FALSE)</f>
        <v>A</v>
      </c>
    </row>
    <row r="797" spans="1:24" x14ac:dyDescent="0.25">
      <c r="A797" s="3" t="s">
        <v>812</v>
      </c>
      <c r="B797" s="3">
        <v>14</v>
      </c>
      <c r="C797" s="3">
        <v>2</v>
      </c>
      <c r="D797" s="3" t="str">
        <f>VLOOKUP(B797,Key!$B$5:$C$53,2,FALSE)</f>
        <v>N</v>
      </c>
      <c r="F797" s="3" t="s">
        <v>4807</v>
      </c>
      <c r="G797" s="3">
        <v>2</v>
      </c>
      <c r="H797" s="3">
        <v>5</v>
      </c>
      <c r="I797" s="3" t="str">
        <f>VLOOKUP(G797,Key!$B$5:$C$53,2,FALSE)</f>
        <v>B</v>
      </c>
      <c r="K797" s="3" t="s">
        <v>13707</v>
      </c>
      <c r="L797" s="3">
        <v>1</v>
      </c>
      <c r="M797" s="3">
        <v>2</v>
      </c>
      <c r="N797" s="3" t="str">
        <f>VLOOKUP(L797,Key!$B$5:$C$53,2,FALSE)</f>
        <v>A</v>
      </c>
      <c r="U797" s="3" t="s">
        <v>18690</v>
      </c>
      <c r="V797" s="3">
        <v>1</v>
      </c>
      <c r="W797" s="3">
        <v>1</v>
      </c>
      <c r="X797" s="3" t="str">
        <f>VLOOKUP(V797,Key!$B$5:$C$53,2,FALSE)</f>
        <v>A</v>
      </c>
    </row>
    <row r="798" spans="1:24" x14ac:dyDescent="0.25">
      <c r="A798" s="3" t="s">
        <v>813</v>
      </c>
      <c r="B798" s="3">
        <v>14</v>
      </c>
      <c r="C798" s="3">
        <v>2</v>
      </c>
      <c r="D798" s="3" t="str">
        <f>VLOOKUP(B798,Key!$B$5:$C$53,2,FALSE)</f>
        <v>N</v>
      </c>
      <c r="F798" s="3" t="s">
        <v>4808</v>
      </c>
      <c r="G798" s="3">
        <v>5</v>
      </c>
      <c r="H798" s="3">
        <v>5</v>
      </c>
      <c r="I798" s="3" t="str">
        <f>VLOOKUP(G798,Key!$B$5:$C$53,2,FALSE)</f>
        <v>E</v>
      </c>
      <c r="K798" s="3" t="s">
        <v>13708</v>
      </c>
      <c r="L798" s="3">
        <v>1</v>
      </c>
      <c r="M798" s="3">
        <v>2</v>
      </c>
      <c r="N798" s="3" t="str">
        <f>VLOOKUP(L798,Key!$B$5:$C$53,2,FALSE)</f>
        <v>A</v>
      </c>
      <c r="U798" s="3" t="s">
        <v>18691</v>
      </c>
      <c r="V798" s="3">
        <v>1</v>
      </c>
      <c r="W798" s="3">
        <v>1</v>
      </c>
      <c r="X798" s="3" t="str">
        <f>VLOOKUP(V798,Key!$B$5:$C$53,2,FALSE)</f>
        <v>A</v>
      </c>
    </row>
    <row r="799" spans="1:24" x14ac:dyDescent="0.25">
      <c r="A799" s="3" t="s">
        <v>814</v>
      </c>
      <c r="B799" s="3">
        <v>14</v>
      </c>
      <c r="C799" s="3">
        <v>2</v>
      </c>
      <c r="D799" s="3" t="str">
        <f>VLOOKUP(B799,Key!$B$5:$C$53,2,FALSE)</f>
        <v>N</v>
      </c>
      <c r="F799" s="3" t="s">
        <v>4809</v>
      </c>
      <c r="G799" s="3">
        <v>5</v>
      </c>
      <c r="H799" s="3">
        <v>5</v>
      </c>
      <c r="I799" s="3" t="str">
        <f>VLOOKUP(G799,Key!$B$5:$C$53,2,FALSE)</f>
        <v>E</v>
      </c>
      <c r="K799" s="3" t="s">
        <v>13709</v>
      </c>
      <c r="L799" s="3">
        <v>1</v>
      </c>
      <c r="M799" s="3">
        <v>2</v>
      </c>
      <c r="N799" s="3" t="str">
        <f>VLOOKUP(L799,Key!$B$5:$C$53,2,FALSE)</f>
        <v>A</v>
      </c>
      <c r="U799" s="3" t="s">
        <v>18692</v>
      </c>
      <c r="V799" s="3">
        <v>1</v>
      </c>
      <c r="W799" s="3">
        <v>1</v>
      </c>
      <c r="X799" s="3" t="str">
        <f>VLOOKUP(V799,Key!$B$5:$C$53,2,FALSE)</f>
        <v>A</v>
      </c>
    </row>
    <row r="800" spans="1:24" x14ac:dyDescent="0.25">
      <c r="A800" s="3" t="s">
        <v>815</v>
      </c>
      <c r="B800" s="3">
        <v>14</v>
      </c>
      <c r="C800" s="3">
        <v>2</v>
      </c>
      <c r="D800" s="3" t="str">
        <f>VLOOKUP(B800,Key!$B$5:$C$53,2,FALSE)</f>
        <v>N</v>
      </c>
      <c r="F800" s="3" t="s">
        <v>4810</v>
      </c>
      <c r="G800" s="3">
        <v>5</v>
      </c>
      <c r="H800" s="3">
        <v>5</v>
      </c>
      <c r="I800" s="3" t="str">
        <f>VLOOKUP(G800,Key!$B$5:$C$53,2,FALSE)</f>
        <v>E</v>
      </c>
      <c r="K800" s="3" t="s">
        <v>13710</v>
      </c>
      <c r="L800" s="3">
        <v>1</v>
      </c>
      <c r="M800" s="3">
        <v>2</v>
      </c>
      <c r="N800" s="3" t="str">
        <f>VLOOKUP(L800,Key!$B$5:$C$53,2,FALSE)</f>
        <v>A</v>
      </c>
      <c r="U800" s="3" t="s">
        <v>18693</v>
      </c>
      <c r="V800" s="3">
        <v>1</v>
      </c>
      <c r="W800" s="3">
        <v>1</v>
      </c>
      <c r="X800" s="3" t="str">
        <f>VLOOKUP(V800,Key!$B$5:$C$53,2,FALSE)</f>
        <v>A</v>
      </c>
    </row>
    <row r="801" spans="1:24" x14ac:dyDescent="0.25">
      <c r="A801" s="3" t="s">
        <v>816</v>
      </c>
      <c r="B801" s="3">
        <v>14</v>
      </c>
      <c r="C801" s="3">
        <v>2</v>
      </c>
      <c r="D801" s="3" t="str">
        <f>VLOOKUP(B801,Key!$B$5:$C$53,2,FALSE)</f>
        <v>N</v>
      </c>
      <c r="F801" s="3" t="s">
        <v>4811</v>
      </c>
      <c r="G801" s="3">
        <v>5</v>
      </c>
      <c r="H801" s="3">
        <v>5</v>
      </c>
      <c r="I801" s="3" t="str">
        <f>VLOOKUP(G801,Key!$B$5:$C$53,2,FALSE)</f>
        <v>E</v>
      </c>
      <c r="K801" s="3" t="s">
        <v>13711</v>
      </c>
      <c r="L801" s="3">
        <v>1</v>
      </c>
      <c r="M801" s="3">
        <v>2</v>
      </c>
      <c r="N801" s="3" t="str">
        <f>VLOOKUP(L801,Key!$B$5:$C$53,2,FALSE)</f>
        <v>A</v>
      </c>
      <c r="U801" s="3" t="s">
        <v>18694</v>
      </c>
      <c r="V801" s="3">
        <v>1</v>
      </c>
      <c r="W801" s="3">
        <v>1</v>
      </c>
      <c r="X801" s="3" t="str">
        <f>VLOOKUP(V801,Key!$B$5:$C$53,2,FALSE)</f>
        <v>A</v>
      </c>
    </row>
    <row r="802" spans="1:24" x14ac:dyDescent="0.25">
      <c r="A802" s="3" t="s">
        <v>817</v>
      </c>
      <c r="B802" s="3">
        <v>14</v>
      </c>
      <c r="C802" s="3">
        <v>2</v>
      </c>
      <c r="D802" s="3" t="str">
        <f>VLOOKUP(B802,Key!$B$5:$C$53,2,FALSE)</f>
        <v>N</v>
      </c>
      <c r="F802" s="3" t="s">
        <v>4812</v>
      </c>
      <c r="G802" s="3">
        <v>5</v>
      </c>
      <c r="H802" s="3">
        <v>5</v>
      </c>
      <c r="I802" s="3" t="str">
        <f>VLOOKUP(G802,Key!$B$5:$C$53,2,FALSE)</f>
        <v>E</v>
      </c>
      <c r="K802" s="3" t="s">
        <v>13712</v>
      </c>
      <c r="L802" s="3">
        <v>1</v>
      </c>
      <c r="M802" s="3">
        <v>2</v>
      </c>
      <c r="N802" s="3" t="str">
        <f>VLOOKUP(L802,Key!$B$5:$C$53,2,FALSE)</f>
        <v>A</v>
      </c>
      <c r="U802" s="3" t="s">
        <v>18695</v>
      </c>
      <c r="V802" s="3">
        <v>1</v>
      </c>
      <c r="W802" s="3">
        <v>1</v>
      </c>
      <c r="X802" s="3" t="str">
        <f>VLOOKUP(V802,Key!$B$5:$C$53,2,FALSE)</f>
        <v>A</v>
      </c>
    </row>
    <row r="803" spans="1:24" x14ac:dyDescent="0.25">
      <c r="A803" s="3" t="s">
        <v>818</v>
      </c>
      <c r="B803" s="3">
        <v>14</v>
      </c>
      <c r="C803" s="3">
        <v>2</v>
      </c>
      <c r="D803" s="3" t="str">
        <f>VLOOKUP(B803,Key!$B$5:$C$53,2,FALSE)</f>
        <v>N</v>
      </c>
      <c r="F803" s="3" t="s">
        <v>4813</v>
      </c>
      <c r="G803" s="3">
        <v>5</v>
      </c>
      <c r="H803" s="3">
        <v>5</v>
      </c>
      <c r="I803" s="3" t="str">
        <f>VLOOKUP(G803,Key!$B$5:$C$53,2,FALSE)</f>
        <v>E</v>
      </c>
      <c r="K803" s="3" t="s">
        <v>13713</v>
      </c>
      <c r="L803" s="3">
        <v>1</v>
      </c>
      <c r="M803" s="3">
        <v>2</v>
      </c>
      <c r="N803" s="3" t="str">
        <f>VLOOKUP(L803,Key!$B$5:$C$53,2,FALSE)</f>
        <v>A</v>
      </c>
      <c r="U803" s="3" t="s">
        <v>18696</v>
      </c>
      <c r="V803" s="3">
        <v>1</v>
      </c>
      <c r="W803" s="3">
        <v>1</v>
      </c>
      <c r="X803" s="3" t="str">
        <f>VLOOKUP(V803,Key!$B$5:$C$53,2,FALSE)</f>
        <v>A</v>
      </c>
    </row>
    <row r="804" spans="1:24" x14ac:dyDescent="0.25">
      <c r="A804" s="3" t="s">
        <v>819</v>
      </c>
      <c r="B804" s="3">
        <v>14</v>
      </c>
      <c r="C804" s="3">
        <v>2</v>
      </c>
      <c r="D804" s="3" t="str">
        <f>VLOOKUP(B804,Key!$B$5:$C$53,2,FALSE)</f>
        <v>N</v>
      </c>
      <c r="F804" s="3" t="s">
        <v>4814</v>
      </c>
      <c r="G804" s="3">
        <v>5</v>
      </c>
      <c r="H804" s="3">
        <v>5</v>
      </c>
      <c r="I804" s="3" t="str">
        <f>VLOOKUP(G804,Key!$B$5:$C$53,2,FALSE)</f>
        <v>E</v>
      </c>
      <c r="K804" s="3" t="s">
        <v>13714</v>
      </c>
      <c r="L804" s="3">
        <v>1</v>
      </c>
      <c r="M804" s="3">
        <v>2</v>
      </c>
      <c r="N804" s="3" t="str">
        <f>VLOOKUP(L804,Key!$B$5:$C$53,2,FALSE)</f>
        <v>A</v>
      </c>
      <c r="U804" s="3" t="s">
        <v>18697</v>
      </c>
      <c r="V804" s="3">
        <v>1</v>
      </c>
      <c r="W804" s="3">
        <v>1</v>
      </c>
      <c r="X804" s="3" t="str">
        <f>VLOOKUP(V804,Key!$B$5:$C$53,2,FALSE)</f>
        <v>A</v>
      </c>
    </row>
    <row r="805" spans="1:24" x14ac:dyDescent="0.25">
      <c r="A805" s="3" t="s">
        <v>820</v>
      </c>
      <c r="B805" s="3">
        <v>14</v>
      </c>
      <c r="C805" s="3">
        <v>2</v>
      </c>
      <c r="D805" s="3" t="str">
        <f>VLOOKUP(B805,Key!$B$5:$C$53,2,FALSE)</f>
        <v>N</v>
      </c>
      <c r="F805" s="3" t="s">
        <v>4815</v>
      </c>
      <c r="G805" s="3">
        <v>5</v>
      </c>
      <c r="H805" s="3">
        <v>5</v>
      </c>
      <c r="I805" s="3" t="str">
        <f>VLOOKUP(G805,Key!$B$5:$C$53,2,FALSE)</f>
        <v>E</v>
      </c>
      <c r="K805" s="3" t="s">
        <v>13715</v>
      </c>
      <c r="L805" s="3">
        <v>1</v>
      </c>
      <c r="M805" s="3">
        <v>2</v>
      </c>
      <c r="N805" s="3" t="str">
        <f>VLOOKUP(L805,Key!$B$5:$C$53,2,FALSE)</f>
        <v>A</v>
      </c>
      <c r="U805" s="3" t="s">
        <v>18698</v>
      </c>
      <c r="V805" s="3">
        <v>1</v>
      </c>
      <c r="W805" s="3">
        <v>1</v>
      </c>
      <c r="X805" s="3" t="str">
        <f>VLOOKUP(V805,Key!$B$5:$C$53,2,FALSE)</f>
        <v>A</v>
      </c>
    </row>
    <row r="806" spans="1:24" x14ac:dyDescent="0.25">
      <c r="A806" s="3" t="s">
        <v>821</v>
      </c>
      <c r="B806" s="3">
        <v>14</v>
      </c>
      <c r="C806" s="3">
        <v>2</v>
      </c>
      <c r="D806" s="3" t="str">
        <f>VLOOKUP(B806,Key!$B$5:$C$53,2,FALSE)</f>
        <v>N</v>
      </c>
      <c r="F806" s="3" t="s">
        <v>4816</v>
      </c>
      <c r="G806" s="3">
        <v>5</v>
      </c>
      <c r="H806" s="3">
        <v>5</v>
      </c>
      <c r="I806" s="3" t="str">
        <f>VLOOKUP(G806,Key!$B$5:$C$53,2,FALSE)</f>
        <v>E</v>
      </c>
      <c r="K806" s="3" t="s">
        <v>13716</v>
      </c>
      <c r="L806" s="3">
        <v>1</v>
      </c>
      <c r="M806" s="3">
        <v>2</v>
      </c>
      <c r="N806" s="3" t="str">
        <f>VLOOKUP(L806,Key!$B$5:$C$53,2,FALSE)</f>
        <v>A</v>
      </c>
      <c r="U806" s="3" t="s">
        <v>18699</v>
      </c>
      <c r="V806" s="3">
        <v>1</v>
      </c>
      <c r="W806" s="3">
        <v>1</v>
      </c>
      <c r="X806" s="3" t="str">
        <f>VLOOKUP(V806,Key!$B$5:$C$53,2,FALSE)</f>
        <v>A</v>
      </c>
    </row>
    <row r="807" spans="1:24" x14ac:dyDescent="0.25">
      <c r="A807" s="3" t="s">
        <v>822</v>
      </c>
      <c r="B807" s="3">
        <v>14</v>
      </c>
      <c r="C807" s="3">
        <v>2</v>
      </c>
      <c r="D807" s="3" t="str">
        <f>VLOOKUP(B807,Key!$B$5:$C$53,2,FALSE)</f>
        <v>N</v>
      </c>
      <c r="F807" s="3" t="s">
        <v>4817</v>
      </c>
      <c r="G807" s="3">
        <v>5</v>
      </c>
      <c r="H807" s="3">
        <v>5</v>
      </c>
      <c r="I807" s="3" t="str">
        <f>VLOOKUP(G807,Key!$B$5:$C$53,2,FALSE)</f>
        <v>E</v>
      </c>
      <c r="K807" s="3" t="s">
        <v>13717</v>
      </c>
      <c r="L807" s="3">
        <v>1</v>
      </c>
      <c r="M807" s="3">
        <v>2</v>
      </c>
      <c r="N807" s="3" t="str">
        <f>VLOOKUP(L807,Key!$B$5:$C$53,2,FALSE)</f>
        <v>A</v>
      </c>
      <c r="U807" s="3" t="s">
        <v>18700</v>
      </c>
      <c r="V807" s="3">
        <v>1</v>
      </c>
      <c r="W807" s="3">
        <v>1</v>
      </c>
      <c r="X807" s="3" t="str">
        <f>VLOOKUP(V807,Key!$B$5:$C$53,2,FALSE)</f>
        <v>A</v>
      </c>
    </row>
    <row r="808" spans="1:24" x14ac:dyDescent="0.25">
      <c r="A808" s="3" t="s">
        <v>823</v>
      </c>
      <c r="B808" s="3">
        <v>14</v>
      </c>
      <c r="C808" s="3">
        <v>2</v>
      </c>
      <c r="D808" s="3" t="str">
        <f>VLOOKUP(B808,Key!$B$5:$C$53,2,FALSE)</f>
        <v>N</v>
      </c>
      <c r="F808" s="3" t="s">
        <v>4818</v>
      </c>
      <c r="G808" s="3">
        <v>5</v>
      </c>
      <c r="H808" s="3">
        <v>5</v>
      </c>
      <c r="I808" s="3" t="str">
        <f>VLOOKUP(G808,Key!$B$5:$C$53,2,FALSE)</f>
        <v>E</v>
      </c>
      <c r="K808" s="3" t="s">
        <v>13718</v>
      </c>
      <c r="L808" s="3">
        <v>1</v>
      </c>
      <c r="M808" s="3">
        <v>2</v>
      </c>
      <c r="N808" s="3" t="str">
        <f>VLOOKUP(L808,Key!$B$5:$C$53,2,FALSE)</f>
        <v>A</v>
      </c>
      <c r="U808" s="3" t="s">
        <v>18701</v>
      </c>
      <c r="V808" s="3">
        <v>1</v>
      </c>
      <c r="W808" s="3">
        <v>1</v>
      </c>
      <c r="X808" s="3" t="str">
        <f>VLOOKUP(V808,Key!$B$5:$C$53,2,FALSE)</f>
        <v>A</v>
      </c>
    </row>
    <row r="809" spans="1:24" x14ac:dyDescent="0.25">
      <c r="A809" s="3" t="s">
        <v>824</v>
      </c>
      <c r="B809" s="3">
        <v>14</v>
      </c>
      <c r="C809" s="3">
        <v>2</v>
      </c>
      <c r="D809" s="3" t="str">
        <f>VLOOKUP(B809,Key!$B$5:$C$53,2,FALSE)</f>
        <v>N</v>
      </c>
      <c r="F809" s="3" t="s">
        <v>4819</v>
      </c>
      <c r="G809" s="3">
        <v>8</v>
      </c>
      <c r="H809" s="3">
        <v>5</v>
      </c>
      <c r="I809" s="3" t="str">
        <f>VLOOKUP(G809,Key!$B$5:$C$53,2,FALSE)</f>
        <v>H</v>
      </c>
      <c r="K809" s="3" t="s">
        <v>13719</v>
      </c>
      <c r="L809" s="3">
        <v>1</v>
      </c>
      <c r="M809" s="3">
        <v>2</v>
      </c>
      <c r="N809" s="3" t="str">
        <f>VLOOKUP(L809,Key!$B$5:$C$53,2,FALSE)</f>
        <v>A</v>
      </c>
      <c r="U809" s="3" t="s">
        <v>18702</v>
      </c>
      <c r="V809" s="3">
        <v>1</v>
      </c>
      <c r="W809" s="3">
        <v>1</v>
      </c>
      <c r="X809" s="3" t="str">
        <f>VLOOKUP(V809,Key!$B$5:$C$53,2,FALSE)</f>
        <v>A</v>
      </c>
    </row>
    <row r="810" spans="1:24" x14ac:dyDescent="0.25">
      <c r="A810" s="3" t="s">
        <v>825</v>
      </c>
      <c r="B810" s="3">
        <v>14</v>
      </c>
      <c r="C810" s="3">
        <v>2</v>
      </c>
      <c r="D810" s="3" t="str">
        <f>VLOOKUP(B810,Key!$B$5:$C$53,2,FALSE)</f>
        <v>N</v>
      </c>
      <c r="F810" s="3" t="s">
        <v>4820</v>
      </c>
      <c r="G810" s="3">
        <v>8</v>
      </c>
      <c r="H810" s="3">
        <v>5</v>
      </c>
      <c r="I810" s="3" t="str">
        <f>VLOOKUP(G810,Key!$B$5:$C$53,2,FALSE)</f>
        <v>H</v>
      </c>
      <c r="K810" s="3" t="s">
        <v>13720</v>
      </c>
      <c r="L810" s="3">
        <v>1</v>
      </c>
      <c r="M810" s="3">
        <v>2</v>
      </c>
      <c r="N810" s="3" t="str">
        <f>VLOOKUP(L810,Key!$B$5:$C$53,2,FALSE)</f>
        <v>A</v>
      </c>
      <c r="U810" s="3" t="s">
        <v>18703</v>
      </c>
      <c r="V810" s="3">
        <v>1</v>
      </c>
      <c r="W810" s="3">
        <v>1</v>
      </c>
      <c r="X810" s="3" t="str">
        <f>VLOOKUP(V810,Key!$B$5:$C$53,2,FALSE)</f>
        <v>A</v>
      </c>
    </row>
    <row r="811" spans="1:24" x14ac:dyDescent="0.25">
      <c r="A811" s="3" t="s">
        <v>826</v>
      </c>
      <c r="B811" s="3">
        <v>14</v>
      </c>
      <c r="C811" s="3">
        <v>2</v>
      </c>
      <c r="D811" s="3" t="str">
        <f>VLOOKUP(B811,Key!$B$5:$C$53,2,FALSE)</f>
        <v>N</v>
      </c>
      <c r="F811" s="3" t="s">
        <v>4821</v>
      </c>
      <c r="G811" s="3">
        <v>8</v>
      </c>
      <c r="H811" s="3">
        <v>5</v>
      </c>
      <c r="I811" s="3" t="str">
        <f>VLOOKUP(G811,Key!$B$5:$C$53,2,FALSE)</f>
        <v>H</v>
      </c>
      <c r="K811" s="3" t="s">
        <v>13721</v>
      </c>
      <c r="L811" s="3">
        <v>1</v>
      </c>
      <c r="M811" s="3">
        <v>2</v>
      </c>
      <c r="N811" s="3" t="str">
        <f>VLOOKUP(L811,Key!$B$5:$C$53,2,FALSE)</f>
        <v>A</v>
      </c>
      <c r="U811" s="3" t="s">
        <v>18704</v>
      </c>
      <c r="V811" s="3">
        <v>1</v>
      </c>
      <c r="W811" s="3">
        <v>1</v>
      </c>
      <c r="X811" s="3" t="str">
        <f>VLOOKUP(V811,Key!$B$5:$C$53,2,FALSE)</f>
        <v>A</v>
      </c>
    </row>
    <row r="812" spans="1:24" x14ac:dyDescent="0.25">
      <c r="A812" s="3" t="s">
        <v>827</v>
      </c>
      <c r="B812" s="3">
        <v>14</v>
      </c>
      <c r="C812" s="3">
        <v>2</v>
      </c>
      <c r="D812" s="3" t="str">
        <f>VLOOKUP(B812,Key!$B$5:$C$53,2,FALSE)</f>
        <v>N</v>
      </c>
      <c r="F812" s="3" t="s">
        <v>4822</v>
      </c>
      <c r="G812" s="3">
        <v>8</v>
      </c>
      <c r="H812" s="3">
        <v>5</v>
      </c>
      <c r="I812" s="3" t="str">
        <f>VLOOKUP(G812,Key!$B$5:$C$53,2,FALSE)</f>
        <v>H</v>
      </c>
      <c r="K812" s="3" t="s">
        <v>13722</v>
      </c>
      <c r="L812" s="3">
        <v>1</v>
      </c>
      <c r="M812" s="3">
        <v>2</v>
      </c>
      <c r="N812" s="3" t="str">
        <f>VLOOKUP(L812,Key!$B$5:$C$53,2,FALSE)</f>
        <v>A</v>
      </c>
      <c r="U812" s="3" t="s">
        <v>18705</v>
      </c>
      <c r="V812" s="3">
        <v>1</v>
      </c>
      <c r="W812" s="3">
        <v>1</v>
      </c>
      <c r="X812" s="3" t="str">
        <f>VLOOKUP(V812,Key!$B$5:$C$53,2,FALSE)</f>
        <v>A</v>
      </c>
    </row>
    <row r="813" spans="1:24" x14ac:dyDescent="0.25">
      <c r="A813" s="3" t="s">
        <v>828</v>
      </c>
      <c r="B813" s="3">
        <v>14</v>
      </c>
      <c r="C813" s="3">
        <v>2</v>
      </c>
      <c r="D813" s="3" t="str">
        <f>VLOOKUP(B813,Key!$B$5:$C$53,2,FALSE)</f>
        <v>N</v>
      </c>
      <c r="F813" s="3" t="s">
        <v>4823</v>
      </c>
      <c r="G813" s="3">
        <v>8</v>
      </c>
      <c r="H813" s="3">
        <v>5</v>
      </c>
      <c r="I813" s="3" t="str">
        <f>VLOOKUP(G813,Key!$B$5:$C$53,2,FALSE)</f>
        <v>H</v>
      </c>
      <c r="K813" s="3" t="s">
        <v>13723</v>
      </c>
      <c r="L813" s="3">
        <v>1</v>
      </c>
      <c r="M813" s="3">
        <v>2</v>
      </c>
      <c r="N813" s="3" t="str">
        <f>VLOOKUP(L813,Key!$B$5:$C$53,2,FALSE)</f>
        <v>A</v>
      </c>
      <c r="U813" s="3" t="s">
        <v>18706</v>
      </c>
      <c r="V813" s="3">
        <v>1</v>
      </c>
      <c r="W813" s="3">
        <v>1</v>
      </c>
      <c r="X813" s="3" t="str">
        <f>VLOOKUP(V813,Key!$B$5:$C$53,2,FALSE)</f>
        <v>A</v>
      </c>
    </row>
    <row r="814" spans="1:24" x14ac:dyDescent="0.25">
      <c r="A814" s="3" t="s">
        <v>829</v>
      </c>
      <c r="B814" s="3">
        <v>14</v>
      </c>
      <c r="C814" s="3">
        <v>2</v>
      </c>
      <c r="D814" s="3" t="str">
        <f>VLOOKUP(B814,Key!$B$5:$C$53,2,FALSE)</f>
        <v>N</v>
      </c>
      <c r="F814" s="3" t="s">
        <v>4824</v>
      </c>
      <c r="G814" s="3">
        <v>8</v>
      </c>
      <c r="H814" s="3">
        <v>5</v>
      </c>
      <c r="I814" s="3" t="str">
        <f>VLOOKUP(G814,Key!$B$5:$C$53,2,FALSE)</f>
        <v>H</v>
      </c>
      <c r="K814" s="3" t="s">
        <v>13724</v>
      </c>
      <c r="L814" s="3">
        <v>1</v>
      </c>
      <c r="M814" s="3">
        <v>2</v>
      </c>
      <c r="N814" s="3" t="str">
        <f>VLOOKUP(L814,Key!$B$5:$C$53,2,FALSE)</f>
        <v>A</v>
      </c>
      <c r="U814" s="3" t="s">
        <v>18707</v>
      </c>
      <c r="V814" s="3">
        <v>1</v>
      </c>
      <c r="W814" s="3">
        <v>1</v>
      </c>
      <c r="X814" s="3" t="str">
        <f>VLOOKUP(V814,Key!$B$5:$C$53,2,FALSE)</f>
        <v>A</v>
      </c>
    </row>
    <row r="815" spans="1:24" x14ac:dyDescent="0.25">
      <c r="A815" s="3" t="s">
        <v>830</v>
      </c>
      <c r="B815" s="3">
        <v>14</v>
      </c>
      <c r="C815" s="3">
        <v>2</v>
      </c>
      <c r="D815" s="3" t="str">
        <f>VLOOKUP(B815,Key!$B$5:$C$53,2,FALSE)</f>
        <v>N</v>
      </c>
      <c r="F815" s="3" t="s">
        <v>4825</v>
      </c>
      <c r="G815" s="3">
        <v>8</v>
      </c>
      <c r="H815" s="3">
        <v>5</v>
      </c>
      <c r="I815" s="3" t="str">
        <f>VLOOKUP(G815,Key!$B$5:$C$53,2,FALSE)</f>
        <v>H</v>
      </c>
      <c r="K815" s="3" t="s">
        <v>13725</v>
      </c>
      <c r="L815" s="3">
        <v>1</v>
      </c>
      <c r="M815" s="3">
        <v>2</v>
      </c>
      <c r="N815" s="3" t="str">
        <f>VLOOKUP(L815,Key!$B$5:$C$53,2,FALSE)</f>
        <v>A</v>
      </c>
      <c r="U815" s="3" t="s">
        <v>18708</v>
      </c>
      <c r="V815" s="3">
        <v>1</v>
      </c>
      <c r="W815" s="3">
        <v>1</v>
      </c>
      <c r="X815" s="3" t="str">
        <f>VLOOKUP(V815,Key!$B$5:$C$53,2,FALSE)</f>
        <v>A</v>
      </c>
    </row>
    <row r="816" spans="1:24" x14ac:dyDescent="0.25">
      <c r="A816" s="3" t="s">
        <v>831</v>
      </c>
      <c r="B816" s="3">
        <v>14</v>
      </c>
      <c r="C816" s="3">
        <v>2</v>
      </c>
      <c r="D816" s="3" t="str">
        <f>VLOOKUP(B816,Key!$B$5:$C$53,2,FALSE)</f>
        <v>N</v>
      </c>
      <c r="F816" s="3" t="s">
        <v>4826</v>
      </c>
      <c r="G816" s="3">
        <v>8</v>
      </c>
      <c r="H816" s="3">
        <v>5</v>
      </c>
      <c r="I816" s="3" t="str">
        <f>VLOOKUP(G816,Key!$B$5:$C$53,2,FALSE)</f>
        <v>H</v>
      </c>
      <c r="K816" s="3" t="s">
        <v>13726</v>
      </c>
      <c r="L816" s="3">
        <v>1</v>
      </c>
      <c r="M816" s="3">
        <v>2</v>
      </c>
      <c r="N816" s="3" t="str">
        <f>VLOOKUP(L816,Key!$B$5:$C$53,2,FALSE)</f>
        <v>A</v>
      </c>
      <c r="U816" s="3" t="s">
        <v>18709</v>
      </c>
      <c r="V816" s="3">
        <v>1</v>
      </c>
      <c r="W816" s="3">
        <v>1</v>
      </c>
      <c r="X816" s="3" t="str">
        <f>VLOOKUP(V816,Key!$B$5:$C$53,2,FALSE)</f>
        <v>A</v>
      </c>
    </row>
    <row r="817" spans="1:24" x14ac:dyDescent="0.25">
      <c r="A817" s="3" t="s">
        <v>832</v>
      </c>
      <c r="B817" s="3">
        <v>14</v>
      </c>
      <c r="C817" s="3">
        <v>2</v>
      </c>
      <c r="D817" s="3" t="str">
        <f>VLOOKUP(B817,Key!$B$5:$C$53,2,FALSE)</f>
        <v>N</v>
      </c>
      <c r="F817" s="3" t="s">
        <v>4827</v>
      </c>
      <c r="G817" s="3">
        <v>8</v>
      </c>
      <c r="H817" s="3">
        <v>5</v>
      </c>
      <c r="I817" s="3" t="str">
        <f>VLOOKUP(G817,Key!$B$5:$C$53,2,FALSE)</f>
        <v>H</v>
      </c>
      <c r="K817" s="3" t="s">
        <v>13727</v>
      </c>
      <c r="L817" s="3">
        <v>1</v>
      </c>
      <c r="M817" s="3">
        <v>2</v>
      </c>
      <c r="N817" s="3" t="str">
        <f>VLOOKUP(L817,Key!$B$5:$C$53,2,FALSE)</f>
        <v>A</v>
      </c>
      <c r="U817" s="3" t="s">
        <v>18710</v>
      </c>
      <c r="V817" s="3">
        <v>1</v>
      </c>
      <c r="W817" s="3">
        <v>1</v>
      </c>
      <c r="X817" s="3" t="str">
        <f>VLOOKUP(V817,Key!$B$5:$C$53,2,FALSE)</f>
        <v>A</v>
      </c>
    </row>
    <row r="818" spans="1:24" x14ac:dyDescent="0.25">
      <c r="A818" s="3" t="s">
        <v>833</v>
      </c>
      <c r="B818" s="3">
        <v>14</v>
      </c>
      <c r="C818" s="3">
        <v>2</v>
      </c>
      <c r="D818" s="3" t="str">
        <f>VLOOKUP(B818,Key!$B$5:$C$53,2,FALSE)</f>
        <v>N</v>
      </c>
      <c r="F818" s="3" t="s">
        <v>4828</v>
      </c>
      <c r="G818" s="3">
        <v>8</v>
      </c>
      <c r="H818" s="3">
        <v>5</v>
      </c>
      <c r="I818" s="3" t="str">
        <f>VLOOKUP(G818,Key!$B$5:$C$53,2,FALSE)</f>
        <v>H</v>
      </c>
      <c r="K818" s="3" t="s">
        <v>13728</v>
      </c>
      <c r="L818" s="3">
        <v>1</v>
      </c>
      <c r="M818" s="3">
        <v>2</v>
      </c>
      <c r="N818" s="3" t="str">
        <f>VLOOKUP(L818,Key!$B$5:$C$53,2,FALSE)</f>
        <v>A</v>
      </c>
      <c r="U818" s="3" t="s">
        <v>18711</v>
      </c>
      <c r="V818" s="3">
        <v>1</v>
      </c>
      <c r="W818" s="3">
        <v>1</v>
      </c>
      <c r="X818" s="3" t="str">
        <f>VLOOKUP(V818,Key!$B$5:$C$53,2,FALSE)</f>
        <v>A</v>
      </c>
    </row>
    <row r="819" spans="1:24" x14ac:dyDescent="0.25">
      <c r="A819" s="3" t="s">
        <v>834</v>
      </c>
      <c r="B819" s="3">
        <v>14</v>
      </c>
      <c r="C819" s="3">
        <v>2</v>
      </c>
      <c r="D819" s="3" t="str">
        <f>VLOOKUP(B819,Key!$B$5:$C$53,2,FALSE)</f>
        <v>N</v>
      </c>
      <c r="F819" s="3" t="s">
        <v>4829</v>
      </c>
      <c r="G819" s="3">
        <v>8</v>
      </c>
      <c r="H819" s="3">
        <v>5</v>
      </c>
      <c r="I819" s="3" t="str">
        <f>VLOOKUP(G819,Key!$B$5:$C$53,2,FALSE)</f>
        <v>H</v>
      </c>
      <c r="K819" s="3" t="s">
        <v>13729</v>
      </c>
      <c r="L819" s="3">
        <v>1</v>
      </c>
      <c r="M819" s="3">
        <v>2</v>
      </c>
      <c r="N819" s="3" t="str">
        <f>VLOOKUP(L819,Key!$B$5:$C$53,2,FALSE)</f>
        <v>A</v>
      </c>
      <c r="U819" s="3" t="s">
        <v>18712</v>
      </c>
      <c r="V819" s="3">
        <v>1</v>
      </c>
      <c r="W819" s="3">
        <v>1</v>
      </c>
      <c r="X819" s="3" t="str">
        <f>VLOOKUP(V819,Key!$B$5:$C$53,2,FALSE)</f>
        <v>A</v>
      </c>
    </row>
    <row r="820" spans="1:24" x14ac:dyDescent="0.25">
      <c r="A820" s="3" t="s">
        <v>835</v>
      </c>
      <c r="B820" s="3">
        <v>14</v>
      </c>
      <c r="C820" s="3">
        <v>2</v>
      </c>
      <c r="D820" s="3" t="str">
        <f>VLOOKUP(B820,Key!$B$5:$C$53,2,FALSE)</f>
        <v>N</v>
      </c>
      <c r="F820" s="3" t="s">
        <v>4830</v>
      </c>
      <c r="G820" s="3">
        <v>8</v>
      </c>
      <c r="H820" s="3">
        <v>5</v>
      </c>
      <c r="I820" s="3" t="str">
        <f>VLOOKUP(G820,Key!$B$5:$C$53,2,FALSE)</f>
        <v>H</v>
      </c>
      <c r="K820" s="3" t="s">
        <v>13730</v>
      </c>
      <c r="L820" s="3">
        <v>1</v>
      </c>
      <c r="M820" s="3">
        <v>2</v>
      </c>
      <c r="N820" s="3" t="str">
        <f>VLOOKUP(L820,Key!$B$5:$C$53,2,FALSE)</f>
        <v>A</v>
      </c>
      <c r="U820" s="3" t="s">
        <v>18713</v>
      </c>
      <c r="V820" s="3">
        <v>1</v>
      </c>
      <c r="W820" s="3">
        <v>1</v>
      </c>
      <c r="X820" s="3" t="str">
        <f>VLOOKUP(V820,Key!$B$5:$C$53,2,FALSE)</f>
        <v>A</v>
      </c>
    </row>
    <row r="821" spans="1:24" x14ac:dyDescent="0.25">
      <c r="A821" s="3" t="s">
        <v>836</v>
      </c>
      <c r="B821" s="3">
        <v>14</v>
      </c>
      <c r="C821" s="3">
        <v>2</v>
      </c>
      <c r="D821" s="3" t="str">
        <f>VLOOKUP(B821,Key!$B$5:$C$53,2,FALSE)</f>
        <v>N</v>
      </c>
      <c r="F821" s="3" t="s">
        <v>4831</v>
      </c>
      <c r="G821" s="3">
        <v>8</v>
      </c>
      <c r="H821" s="3">
        <v>5</v>
      </c>
      <c r="I821" s="3" t="str">
        <f>VLOOKUP(G821,Key!$B$5:$C$53,2,FALSE)</f>
        <v>H</v>
      </c>
      <c r="K821" s="3" t="s">
        <v>13731</v>
      </c>
      <c r="L821" s="3">
        <v>1</v>
      </c>
      <c r="M821" s="3">
        <v>2</v>
      </c>
      <c r="N821" s="3" t="str">
        <f>VLOOKUP(L821,Key!$B$5:$C$53,2,FALSE)</f>
        <v>A</v>
      </c>
      <c r="U821" s="3" t="s">
        <v>18714</v>
      </c>
      <c r="V821" s="3">
        <v>1</v>
      </c>
      <c r="W821" s="3">
        <v>1</v>
      </c>
      <c r="X821" s="3" t="str">
        <f>VLOOKUP(V821,Key!$B$5:$C$53,2,FALSE)</f>
        <v>A</v>
      </c>
    </row>
    <row r="822" spans="1:24" x14ac:dyDescent="0.25">
      <c r="A822" s="3" t="s">
        <v>837</v>
      </c>
      <c r="B822" s="3">
        <v>14</v>
      </c>
      <c r="C822" s="3">
        <v>2</v>
      </c>
      <c r="D822" s="3" t="str">
        <f>VLOOKUP(B822,Key!$B$5:$C$53,2,FALSE)</f>
        <v>N</v>
      </c>
      <c r="F822" s="3" t="s">
        <v>4832</v>
      </c>
      <c r="G822" s="3">
        <v>8</v>
      </c>
      <c r="H822" s="3">
        <v>5</v>
      </c>
      <c r="I822" s="3" t="str">
        <f>VLOOKUP(G822,Key!$B$5:$C$53,2,FALSE)</f>
        <v>H</v>
      </c>
      <c r="K822" s="3" t="s">
        <v>13732</v>
      </c>
      <c r="L822" s="3">
        <v>1</v>
      </c>
      <c r="M822" s="3">
        <v>2</v>
      </c>
      <c r="N822" s="3" t="str">
        <f>VLOOKUP(L822,Key!$B$5:$C$53,2,FALSE)</f>
        <v>A</v>
      </c>
      <c r="U822" s="3" t="s">
        <v>18715</v>
      </c>
      <c r="V822" s="3">
        <v>1</v>
      </c>
      <c r="W822" s="3">
        <v>1</v>
      </c>
      <c r="X822" s="3" t="str">
        <f>VLOOKUP(V822,Key!$B$5:$C$53,2,FALSE)</f>
        <v>A</v>
      </c>
    </row>
    <row r="823" spans="1:24" x14ac:dyDescent="0.25">
      <c r="A823" s="3" t="s">
        <v>838</v>
      </c>
      <c r="B823" s="3">
        <v>14</v>
      </c>
      <c r="C823" s="3">
        <v>2</v>
      </c>
      <c r="D823" s="3" t="str">
        <f>VLOOKUP(B823,Key!$B$5:$C$53,2,FALSE)</f>
        <v>N</v>
      </c>
      <c r="F823" s="3" t="s">
        <v>4833</v>
      </c>
      <c r="G823" s="3">
        <v>8</v>
      </c>
      <c r="H823" s="3">
        <v>5</v>
      </c>
      <c r="I823" s="3" t="str">
        <f>VLOOKUP(G823,Key!$B$5:$C$53,2,FALSE)</f>
        <v>H</v>
      </c>
      <c r="K823" s="3" t="s">
        <v>13733</v>
      </c>
      <c r="L823" s="3">
        <v>1</v>
      </c>
      <c r="M823" s="3">
        <v>2</v>
      </c>
      <c r="N823" s="3" t="str">
        <f>VLOOKUP(L823,Key!$B$5:$C$53,2,FALSE)</f>
        <v>A</v>
      </c>
      <c r="U823" s="3" t="s">
        <v>18716</v>
      </c>
      <c r="V823" s="3">
        <v>1</v>
      </c>
      <c r="W823" s="3">
        <v>1</v>
      </c>
      <c r="X823" s="3" t="str">
        <f>VLOOKUP(V823,Key!$B$5:$C$53,2,FALSE)</f>
        <v>A</v>
      </c>
    </row>
    <row r="824" spans="1:24" x14ac:dyDescent="0.25">
      <c r="A824" s="3" t="s">
        <v>839</v>
      </c>
      <c r="B824" s="3">
        <v>14</v>
      </c>
      <c r="C824" s="3">
        <v>2</v>
      </c>
      <c r="D824" s="3" t="str">
        <f>VLOOKUP(B824,Key!$B$5:$C$53,2,FALSE)</f>
        <v>N</v>
      </c>
      <c r="F824" s="3" t="s">
        <v>4834</v>
      </c>
      <c r="G824" s="3">
        <v>8</v>
      </c>
      <c r="H824" s="3">
        <v>5</v>
      </c>
      <c r="I824" s="3" t="str">
        <f>VLOOKUP(G824,Key!$B$5:$C$53,2,FALSE)</f>
        <v>H</v>
      </c>
      <c r="K824" s="3" t="s">
        <v>13734</v>
      </c>
      <c r="L824" s="3">
        <v>1</v>
      </c>
      <c r="M824" s="3">
        <v>2</v>
      </c>
      <c r="N824" s="3" t="str">
        <f>VLOOKUP(L824,Key!$B$5:$C$53,2,FALSE)</f>
        <v>A</v>
      </c>
      <c r="U824" s="3" t="s">
        <v>18717</v>
      </c>
      <c r="V824" s="3">
        <v>1</v>
      </c>
      <c r="W824" s="3">
        <v>1</v>
      </c>
      <c r="X824" s="3" t="str">
        <f>VLOOKUP(V824,Key!$B$5:$C$53,2,FALSE)</f>
        <v>A</v>
      </c>
    </row>
    <row r="825" spans="1:24" x14ac:dyDescent="0.25">
      <c r="A825" s="3" t="s">
        <v>840</v>
      </c>
      <c r="B825" s="3">
        <v>14</v>
      </c>
      <c r="C825" s="3">
        <v>2</v>
      </c>
      <c r="D825" s="3" t="str">
        <f>VLOOKUP(B825,Key!$B$5:$C$53,2,FALSE)</f>
        <v>N</v>
      </c>
      <c r="F825" s="3" t="s">
        <v>4835</v>
      </c>
      <c r="G825" s="3">
        <v>8</v>
      </c>
      <c r="H825" s="3">
        <v>5</v>
      </c>
      <c r="I825" s="3" t="str">
        <f>VLOOKUP(G825,Key!$B$5:$C$53,2,FALSE)</f>
        <v>H</v>
      </c>
      <c r="K825" s="3" t="s">
        <v>13735</v>
      </c>
      <c r="L825" s="3">
        <v>1</v>
      </c>
      <c r="M825" s="3">
        <v>2</v>
      </c>
      <c r="N825" s="3" t="str">
        <f>VLOOKUP(L825,Key!$B$5:$C$53,2,FALSE)</f>
        <v>A</v>
      </c>
      <c r="U825" s="3" t="s">
        <v>18718</v>
      </c>
      <c r="V825" s="3">
        <v>1</v>
      </c>
      <c r="W825" s="3">
        <v>1</v>
      </c>
      <c r="X825" s="3" t="str">
        <f>VLOOKUP(V825,Key!$B$5:$C$53,2,FALSE)</f>
        <v>A</v>
      </c>
    </row>
    <row r="826" spans="1:24" x14ac:dyDescent="0.25">
      <c r="A826" s="3" t="s">
        <v>841</v>
      </c>
      <c r="B826" s="3">
        <v>14</v>
      </c>
      <c r="C826" s="3">
        <v>2</v>
      </c>
      <c r="D826" s="3" t="str">
        <f>VLOOKUP(B826,Key!$B$5:$C$53,2,FALSE)</f>
        <v>N</v>
      </c>
      <c r="F826" s="3" t="s">
        <v>4836</v>
      </c>
      <c r="G826" s="3">
        <v>10</v>
      </c>
      <c r="H826" s="3">
        <v>5</v>
      </c>
      <c r="I826" s="3" t="str">
        <f>VLOOKUP(G826,Key!$B$5:$C$53,2,FALSE)</f>
        <v>J</v>
      </c>
      <c r="K826" s="3" t="s">
        <v>13736</v>
      </c>
      <c r="L826" s="3">
        <v>1</v>
      </c>
      <c r="M826" s="3">
        <v>2</v>
      </c>
      <c r="N826" s="3" t="str">
        <f>VLOOKUP(L826,Key!$B$5:$C$53,2,FALSE)</f>
        <v>A</v>
      </c>
      <c r="U826" s="3" t="s">
        <v>18719</v>
      </c>
      <c r="V826" s="3">
        <v>1</v>
      </c>
      <c r="W826" s="3">
        <v>1</v>
      </c>
      <c r="X826" s="3" t="str">
        <f>VLOOKUP(V826,Key!$B$5:$C$53,2,FALSE)</f>
        <v>A</v>
      </c>
    </row>
    <row r="827" spans="1:24" x14ac:dyDescent="0.25">
      <c r="A827" s="3" t="s">
        <v>842</v>
      </c>
      <c r="B827" s="3">
        <v>14</v>
      </c>
      <c r="C827" s="3">
        <v>2</v>
      </c>
      <c r="D827" s="3" t="str">
        <f>VLOOKUP(B827,Key!$B$5:$C$53,2,FALSE)</f>
        <v>N</v>
      </c>
      <c r="F827" s="3" t="s">
        <v>4837</v>
      </c>
      <c r="G827" s="3">
        <v>10</v>
      </c>
      <c r="H827" s="3">
        <v>5</v>
      </c>
      <c r="I827" s="3" t="str">
        <f>VLOOKUP(G827,Key!$B$5:$C$53,2,FALSE)</f>
        <v>J</v>
      </c>
      <c r="K827" s="3" t="s">
        <v>13737</v>
      </c>
      <c r="L827" s="3">
        <v>1</v>
      </c>
      <c r="M827" s="3">
        <v>2</v>
      </c>
      <c r="N827" s="3" t="str">
        <f>VLOOKUP(L827,Key!$B$5:$C$53,2,FALSE)</f>
        <v>A</v>
      </c>
      <c r="U827" s="3" t="s">
        <v>18720</v>
      </c>
      <c r="V827" s="3">
        <v>1</v>
      </c>
      <c r="W827" s="3">
        <v>1</v>
      </c>
      <c r="X827" s="3" t="str">
        <f>VLOOKUP(V827,Key!$B$5:$C$53,2,FALSE)</f>
        <v>A</v>
      </c>
    </row>
    <row r="828" spans="1:24" x14ac:dyDescent="0.25">
      <c r="A828" s="3" t="s">
        <v>843</v>
      </c>
      <c r="B828" s="3">
        <v>14</v>
      </c>
      <c r="C828" s="3">
        <v>2</v>
      </c>
      <c r="D828" s="3" t="str">
        <f>VLOOKUP(B828,Key!$B$5:$C$53,2,FALSE)</f>
        <v>N</v>
      </c>
      <c r="F828" s="3" t="s">
        <v>4838</v>
      </c>
      <c r="G828" s="3">
        <v>10</v>
      </c>
      <c r="H828" s="3">
        <v>5</v>
      </c>
      <c r="I828" s="3" t="str">
        <f>VLOOKUP(G828,Key!$B$5:$C$53,2,FALSE)</f>
        <v>J</v>
      </c>
      <c r="K828" s="3" t="s">
        <v>13738</v>
      </c>
      <c r="L828" s="3">
        <v>1</v>
      </c>
      <c r="M828" s="3">
        <v>2</v>
      </c>
      <c r="N828" s="3" t="str">
        <f>VLOOKUP(L828,Key!$B$5:$C$53,2,FALSE)</f>
        <v>A</v>
      </c>
      <c r="U828" s="3" t="s">
        <v>18721</v>
      </c>
      <c r="V828" s="3">
        <v>1</v>
      </c>
      <c r="W828" s="3">
        <v>1</v>
      </c>
      <c r="X828" s="3" t="str">
        <f>VLOOKUP(V828,Key!$B$5:$C$53,2,FALSE)</f>
        <v>A</v>
      </c>
    </row>
    <row r="829" spans="1:24" x14ac:dyDescent="0.25">
      <c r="A829" s="3" t="s">
        <v>844</v>
      </c>
      <c r="B829" s="3">
        <v>14</v>
      </c>
      <c r="C829" s="3">
        <v>2</v>
      </c>
      <c r="D829" s="3" t="str">
        <f>VLOOKUP(B829,Key!$B$5:$C$53,2,FALSE)</f>
        <v>N</v>
      </c>
      <c r="F829" s="3" t="s">
        <v>4839</v>
      </c>
      <c r="G829" s="3">
        <v>10</v>
      </c>
      <c r="H829" s="3">
        <v>5</v>
      </c>
      <c r="I829" s="3" t="str">
        <f>VLOOKUP(G829,Key!$B$5:$C$53,2,FALSE)</f>
        <v>J</v>
      </c>
      <c r="K829" s="3" t="s">
        <v>13739</v>
      </c>
      <c r="L829" s="3">
        <v>1</v>
      </c>
      <c r="M829" s="3">
        <v>2</v>
      </c>
      <c r="N829" s="3" t="str">
        <f>VLOOKUP(L829,Key!$B$5:$C$53,2,FALSE)</f>
        <v>A</v>
      </c>
      <c r="U829" s="3" t="s">
        <v>18722</v>
      </c>
      <c r="V829" s="3">
        <v>1</v>
      </c>
      <c r="W829" s="3">
        <v>1</v>
      </c>
      <c r="X829" s="3" t="str">
        <f>VLOOKUP(V829,Key!$B$5:$C$53,2,FALSE)</f>
        <v>A</v>
      </c>
    </row>
    <row r="830" spans="1:24" x14ac:dyDescent="0.25">
      <c r="A830" s="3" t="s">
        <v>845</v>
      </c>
      <c r="B830" s="3">
        <v>14</v>
      </c>
      <c r="C830" s="3">
        <v>2</v>
      </c>
      <c r="D830" s="3" t="str">
        <f>VLOOKUP(B830,Key!$B$5:$C$53,2,FALSE)</f>
        <v>N</v>
      </c>
      <c r="F830" s="3" t="s">
        <v>4840</v>
      </c>
      <c r="G830" s="3">
        <v>10</v>
      </c>
      <c r="H830" s="3">
        <v>5</v>
      </c>
      <c r="I830" s="3" t="str">
        <f>VLOOKUP(G830,Key!$B$5:$C$53,2,FALSE)</f>
        <v>J</v>
      </c>
      <c r="K830" s="3" t="s">
        <v>13740</v>
      </c>
      <c r="L830" s="3">
        <v>1</v>
      </c>
      <c r="M830" s="3">
        <v>2</v>
      </c>
      <c r="N830" s="3" t="str">
        <f>VLOOKUP(L830,Key!$B$5:$C$53,2,FALSE)</f>
        <v>A</v>
      </c>
      <c r="U830" s="3" t="s">
        <v>18723</v>
      </c>
      <c r="V830" s="3">
        <v>1</v>
      </c>
      <c r="W830" s="3">
        <v>1</v>
      </c>
      <c r="X830" s="3" t="str">
        <f>VLOOKUP(V830,Key!$B$5:$C$53,2,FALSE)</f>
        <v>A</v>
      </c>
    </row>
    <row r="831" spans="1:24" x14ac:dyDescent="0.25">
      <c r="A831" s="3" t="s">
        <v>846</v>
      </c>
      <c r="B831" s="3">
        <v>14</v>
      </c>
      <c r="C831" s="3">
        <v>2</v>
      </c>
      <c r="D831" s="3" t="str">
        <f>VLOOKUP(B831,Key!$B$5:$C$53,2,FALSE)</f>
        <v>N</v>
      </c>
      <c r="F831" s="3" t="s">
        <v>4841</v>
      </c>
      <c r="G831" s="3">
        <v>10</v>
      </c>
      <c r="H831" s="3">
        <v>5</v>
      </c>
      <c r="I831" s="3" t="str">
        <f>VLOOKUP(G831,Key!$B$5:$C$53,2,FALSE)</f>
        <v>J</v>
      </c>
      <c r="K831" s="3" t="s">
        <v>13741</v>
      </c>
      <c r="L831" s="3">
        <v>1</v>
      </c>
      <c r="M831" s="3">
        <v>2</v>
      </c>
      <c r="N831" s="3" t="str">
        <f>VLOOKUP(L831,Key!$B$5:$C$53,2,FALSE)</f>
        <v>A</v>
      </c>
      <c r="U831" s="3" t="s">
        <v>18724</v>
      </c>
      <c r="V831" s="3">
        <v>1</v>
      </c>
      <c r="W831" s="3">
        <v>1</v>
      </c>
      <c r="X831" s="3" t="str">
        <f>VLOOKUP(V831,Key!$B$5:$C$53,2,FALSE)</f>
        <v>A</v>
      </c>
    </row>
    <row r="832" spans="1:24" x14ac:dyDescent="0.25">
      <c r="A832" s="3" t="s">
        <v>847</v>
      </c>
      <c r="B832" s="3">
        <v>14</v>
      </c>
      <c r="C832" s="3">
        <v>2</v>
      </c>
      <c r="D832" s="3" t="str">
        <f>VLOOKUP(B832,Key!$B$5:$C$53,2,FALSE)</f>
        <v>N</v>
      </c>
      <c r="F832" s="3" t="s">
        <v>4842</v>
      </c>
      <c r="G832" s="3">
        <v>14</v>
      </c>
      <c r="H832" s="3">
        <v>5</v>
      </c>
      <c r="I832" s="3" t="str">
        <f>VLOOKUP(G832,Key!$B$5:$C$53,2,FALSE)</f>
        <v>N</v>
      </c>
      <c r="K832" s="3" t="s">
        <v>13742</v>
      </c>
      <c r="L832" s="3">
        <v>1</v>
      </c>
      <c r="M832" s="3">
        <v>2</v>
      </c>
      <c r="N832" s="3" t="str">
        <f>VLOOKUP(L832,Key!$B$5:$C$53,2,FALSE)</f>
        <v>A</v>
      </c>
      <c r="U832" s="3" t="s">
        <v>18725</v>
      </c>
      <c r="V832" s="3">
        <v>1</v>
      </c>
      <c r="W832" s="3">
        <v>1</v>
      </c>
      <c r="X832" s="3" t="str">
        <f>VLOOKUP(V832,Key!$B$5:$C$53,2,FALSE)</f>
        <v>A</v>
      </c>
    </row>
    <row r="833" spans="1:24" x14ac:dyDescent="0.25">
      <c r="A833" s="3" t="s">
        <v>848</v>
      </c>
      <c r="B833" s="3">
        <v>14</v>
      </c>
      <c r="C833" s="3">
        <v>2</v>
      </c>
      <c r="D833" s="3" t="str">
        <f>VLOOKUP(B833,Key!$B$5:$C$53,2,FALSE)</f>
        <v>N</v>
      </c>
      <c r="F833" s="3" t="s">
        <v>18</v>
      </c>
      <c r="G833" s="3">
        <v>14</v>
      </c>
      <c r="H833" s="3">
        <v>5</v>
      </c>
      <c r="I833" s="3" t="str">
        <f>VLOOKUP(G833,Key!$B$5:$C$53,2,FALSE)</f>
        <v>N</v>
      </c>
      <c r="K833" s="3" t="s">
        <v>13743</v>
      </c>
      <c r="L833" s="3">
        <v>1</v>
      </c>
      <c r="M833" s="3">
        <v>2</v>
      </c>
      <c r="N833" s="3" t="str">
        <f>VLOOKUP(L833,Key!$B$5:$C$53,2,FALSE)</f>
        <v>A</v>
      </c>
      <c r="U833" s="3" t="s">
        <v>18726</v>
      </c>
      <c r="V833" s="3">
        <v>1</v>
      </c>
      <c r="W833" s="3">
        <v>1</v>
      </c>
      <c r="X833" s="3" t="str">
        <f>VLOOKUP(V833,Key!$B$5:$C$53,2,FALSE)</f>
        <v>A</v>
      </c>
    </row>
    <row r="834" spans="1:24" x14ac:dyDescent="0.25">
      <c r="A834" s="3" t="s">
        <v>849</v>
      </c>
      <c r="B834" s="3">
        <v>14</v>
      </c>
      <c r="C834" s="3">
        <v>2</v>
      </c>
      <c r="D834" s="3" t="str">
        <f>VLOOKUP(B834,Key!$B$5:$C$53,2,FALSE)</f>
        <v>N</v>
      </c>
      <c r="F834" s="3" t="s">
        <v>4843</v>
      </c>
      <c r="G834" s="3">
        <v>14</v>
      </c>
      <c r="H834" s="3">
        <v>5</v>
      </c>
      <c r="I834" s="3" t="str">
        <f>VLOOKUP(G834,Key!$B$5:$C$53,2,FALSE)</f>
        <v>N</v>
      </c>
      <c r="K834" s="3" t="s">
        <v>13744</v>
      </c>
      <c r="L834" s="3">
        <v>1</v>
      </c>
      <c r="M834" s="3">
        <v>2</v>
      </c>
      <c r="N834" s="3" t="str">
        <f>VLOOKUP(L834,Key!$B$5:$C$53,2,FALSE)</f>
        <v>A</v>
      </c>
      <c r="U834" s="3" t="s">
        <v>18727</v>
      </c>
      <c r="V834" s="3">
        <v>1</v>
      </c>
      <c r="W834" s="3">
        <v>1</v>
      </c>
      <c r="X834" s="3" t="str">
        <f>VLOOKUP(V834,Key!$B$5:$C$53,2,FALSE)</f>
        <v>A</v>
      </c>
    </row>
    <row r="835" spans="1:24" x14ac:dyDescent="0.25">
      <c r="A835" s="3" t="s">
        <v>850</v>
      </c>
      <c r="B835" s="3">
        <v>14</v>
      </c>
      <c r="C835" s="3">
        <v>2</v>
      </c>
      <c r="D835" s="3" t="str">
        <f>VLOOKUP(B835,Key!$B$5:$C$53,2,FALSE)</f>
        <v>N</v>
      </c>
      <c r="F835" s="3" t="s">
        <v>4844</v>
      </c>
      <c r="G835" s="3">
        <v>14</v>
      </c>
      <c r="H835" s="3">
        <v>5</v>
      </c>
      <c r="I835" s="3" t="str">
        <f>VLOOKUP(G835,Key!$B$5:$C$53,2,FALSE)</f>
        <v>N</v>
      </c>
      <c r="K835" s="3" t="s">
        <v>13745</v>
      </c>
      <c r="L835" s="3">
        <v>1</v>
      </c>
      <c r="M835" s="3">
        <v>2</v>
      </c>
      <c r="N835" s="3" t="str">
        <f>VLOOKUP(L835,Key!$B$5:$C$53,2,FALSE)</f>
        <v>A</v>
      </c>
      <c r="U835" s="3" t="s">
        <v>18728</v>
      </c>
      <c r="V835" s="3">
        <v>1</v>
      </c>
      <c r="W835" s="3">
        <v>1</v>
      </c>
      <c r="X835" s="3" t="str">
        <f>VLOOKUP(V835,Key!$B$5:$C$53,2,FALSE)</f>
        <v>A</v>
      </c>
    </row>
    <row r="836" spans="1:24" x14ac:dyDescent="0.25">
      <c r="A836" s="3" t="s">
        <v>851</v>
      </c>
      <c r="B836" s="3">
        <v>14</v>
      </c>
      <c r="C836" s="3">
        <v>2</v>
      </c>
      <c r="D836" s="3" t="str">
        <f>VLOOKUP(B836,Key!$B$5:$C$53,2,FALSE)</f>
        <v>N</v>
      </c>
      <c r="F836" s="3" t="s">
        <v>4845</v>
      </c>
      <c r="G836" s="3">
        <v>14</v>
      </c>
      <c r="H836" s="3">
        <v>5</v>
      </c>
      <c r="I836" s="3" t="str">
        <f>VLOOKUP(G836,Key!$B$5:$C$53,2,FALSE)</f>
        <v>N</v>
      </c>
      <c r="K836" s="3" t="s">
        <v>13746</v>
      </c>
      <c r="L836" s="3">
        <v>1</v>
      </c>
      <c r="M836" s="3">
        <v>2</v>
      </c>
      <c r="N836" s="3" t="str">
        <f>VLOOKUP(L836,Key!$B$5:$C$53,2,FALSE)</f>
        <v>A</v>
      </c>
      <c r="U836" s="3" t="s">
        <v>18729</v>
      </c>
      <c r="V836" s="3">
        <v>1</v>
      </c>
      <c r="W836" s="3">
        <v>1</v>
      </c>
      <c r="X836" s="3" t="str">
        <f>VLOOKUP(V836,Key!$B$5:$C$53,2,FALSE)</f>
        <v>A</v>
      </c>
    </row>
    <row r="837" spans="1:24" x14ac:dyDescent="0.25">
      <c r="A837" s="3" t="s">
        <v>852</v>
      </c>
      <c r="B837" s="3">
        <v>1</v>
      </c>
      <c r="C837" s="3">
        <v>1</v>
      </c>
      <c r="D837" s="3" t="str">
        <f>VLOOKUP(B837,Key!$B$5:$C$53,2,FALSE)</f>
        <v>A</v>
      </c>
      <c r="F837" s="3" t="s">
        <v>4846</v>
      </c>
      <c r="G837" s="3">
        <v>14</v>
      </c>
      <c r="H837" s="3">
        <v>5</v>
      </c>
      <c r="I837" s="3" t="str">
        <f>VLOOKUP(G837,Key!$B$5:$C$53,2,FALSE)</f>
        <v>N</v>
      </c>
      <c r="K837" s="3" t="s">
        <v>13747</v>
      </c>
      <c r="L837" s="3">
        <v>1</v>
      </c>
      <c r="M837" s="3">
        <v>2</v>
      </c>
      <c r="N837" s="3" t="str">
        <f>VLOOKUP(L837,Key!$B$5:$C$53,2,FALSE)</f>
        <v>A</v>
      </c>
      <c r="U837" s="3" t="s">
        <v>18730</v>
      </c>
      <c r="V837" s="3">
        <v>1</v>
      </c>
      <c r="W837" s="3">
        <v>1</v>
      </c>
      <c r="X837" s="3" t="str">
        <f>VLOOKUP(V837,Key!$B$5:$C$53,2,FALSE)</f>
        <v>A</v>
      </c>
    </row>
    <row r="838" spans="1:24" x14ac:dyDescent="0.25">
      <c r="A838" s="3" t="s">
        <v>853</v>
      </c>
      <c r="B838" s="3">
        <v>1</v>
      </c>
      <c r="C838" s="3">
        <v>1</v>
      </c>
      <c r="D838" s="3" t="str">
        <f>VLOOKUP(B838,Key!$B$5:$C$53,2,FALSE)</f>
        <v>A</v>
      </c>
      <c r="F838" s="3" t="s">
        <v>4847</v>
      </c>
      <c r="G838" s="3">
        <v>14</v>
      </c>
      <c r="H838" s="3">
        <v>5</v>
      </c>
      <c r="I838" s="3" t="str">
        <f>VLOOKUP(G838,Key!$B$5:$C$53,2,FALSE)</f>
        <v>N</v>
      </c>
      <c r="K838" s="3" t="s">
        <v>13748</v>
      </c>
      <c r="L838" s="3">
        <v>1</v>
      </c>
      <c r="M838" s="3">
        <v>2</v>
      </c>
      <c r="N838" s="3" t="str">
        <f>VLOOKUP(L838,Key!$B$5:$C$53,2,FALSE)</f>
        <v>A</v>
      </c>
      <c r="U838" s="3" t="s">
        <v>18731</v>
      </c>
      <c r="V838" s="3">
        <v>1</v>
      </c>
      <c r="W838" s="3">
        <v>1</v>
      </c>
      <c r="X838" s="3" t="str">
        <f>VLOOKUP(V838,Key!$B$5:$C$53,2,FALSE)</f>
        <v>A</v>
      </c>
    </row>
    <row r="839" spans="1:24" x14ac:dyDescent="0.25">
      <c r="A839" s="3" t="s">
        <v>854</v>
      </c>
      <c r="B839" s="3">
        <v>1</v>
      </c>
      <c r="C839" s="3">
        <v>1</v>
      </c>
      <c r="D839" s="3" t="str">
        <f>VLOOKUP(B839,Key!$B$5:$C$53,2,FALSE)</f>
        <v>A</v>
      </c>
      <c r="F839" s="3" t="s">
        <v>4848</v>
      </c>
      <c r="G839" s="3">
        <v>14</v>
      </c>
      <c r="H839" s="3">
        <v>5</v>
      </c>
      <c r="I839" s="3" t="str">
        <f>VLOOKUP(G839,Key!$B$5:$C$53,2,FALSE)</f>
        <v>N</v>
      </c>
      <c r="K839" s="3" t="s">
        <v>13749</v>
      </c>
      <c r="L839" s="3">
        <v>1</v>
      </c>
      <c r="M839" s="3">
        <v>2</v>
      </c>
      <c r="N839" s="3" t="str">
        <f>VLOOKUP(L839,Key!$B$5:$C$53,2,FALSE)</f>
        <v>A</v>
      </c>
      <c r="U839" s="3" t="s">
        <v>18732</v>
      </c>
      <c r="V839" s="3">
        <v>1</v>
      </c>
      <c r="W839" s="3">
        <v>1</v>
      </c>
      <c r="X839" s="3" t="str">
        <f>VLOOKUP(V839,Key!$B$5:$C$53,2,FALSE)</f>
        <v>A</v>
      </c>
    </row>
    <row r="840" spans="1:24" x14ac:dyDescent="0.25">
      <c r="A840" s="3" t="s">
        <v>855</v>
      </c>
      <c r="B840" s="3">
        <v>1</v>
      </c>
      <c r="C840" s="3">
        <v>1</v>
      </c>
      <c r="D840" s="3" t="str">
        <f>VLOOKUP(B840,Key!$B$5:$C$53,2,FALSE)</f>
        <v>A</v>
      </c>
      <c r="F840" s="3" t="s">
        <v>4849</v>
      </c>
      <c r="G840" s="3">
        <v>14</v>
      </c>
      <c r="H840" s="3">
        <v>5</v>
      </c>
      <c r="I840" s="3" t="str">
        <f>VLOOKUP(G840,Key!$B$5:$C$53,2,FALSE)</f>
        <v>N</v>
      </c>
      <c r="K840" s="3" t="s">
        <v>13750</v>
      </c>
      <c r="L840" s="3">
        <v>1</v>
      </c>
      <c r="M840" s="3">
        <v>2</v>
      </c>
      <c r="N840" s="3" t="str">
        <f>VLOOKUP(L840,Key!$B$5:$C$53,2,FALSE)</f>
        <v>A</v>
      </c>
      <c r="U840" s="3" t="s">
        <v>18733</v>
      </c>
      <c r="V840" s="3">
        <v>1</v>
      </c>
      <c r="W840" s="3">
        <v>1</v>
      </c>
      <c r="X840" s="3" t="str">
        <f>VLOOKUP(V840,Key!$B$5:$C$53,2,FALSE)</f>
        <v>A</v>
      </c>
    </row>
    <row r="841" spans="1:24" x14ac:dyDescent="0.25">
      <c r="A841" s="3" t="s">
        <v>856</v>
      </c>
      <c r="B841" s="3">
        <v>1</v>
      </c>
      <c r="C841" s="3">
        <v>1</v>
      </c>
      <c r="D841" s="3" t="str">
        <f>VLOOKUP(B841,Key!$B$5:$C$53,2,FALSE)</f>
        <v>A</v>
      </c>
      <c r="F841" s="3" t="s">
        <v>4850</v>
      </c>
      <c r="G841" s="3">
        <v>14</v>
      </c>
      <c r="H841" s="3">
        <v>5</v>
      </c>
      <c r="I841" s="3" t="str">
        <f>VLOOKUP(G841,Key!$B$5:$C$53,2,FALSE)</f>
        <v>N</v>
      </c>
      <c r="K841" s="3" t="s">
        <v>13751</v>
      </c>
      <c r="L841" s="3">
        <v>1</v>
      </c>
      <c r="M841" s="3">
        <v>2</v>
      </c>
      <c r="N841" s="3" t="str">
        <f>VLOOKUP(L841,Key!$B$5:$C$53,2,FALSE)</f>
        <v>A</v>
      </c>
      <c r="U841" s="3" t="s">
        <v>18734</v>
      </c>
      <c r="V841" s="3">
        <v>1</v>
      </c>
      <c r="W841" s="3">
        <v>1</v>
      </c>
      <c r="X841" s="3" t="str">
        <f>VLOOKUP(V841,Key!$B$5:$C$53,2,FALSE)</f>
        <v>A</v>
      </c>
    </row>
    <row r="842" spans="1:24" x14ac:dyDescent="0.25">
      <c r="A842" s="3" t="s">
        <v>857</v>
      </c>
      <c r="B842" s="3">
        <v>1</v>
      </c>
      <c r="C842" s="3">
        <v>1</v>
      </c>
      <c r="D842" s="3" t="str">
        <f>VLOOKUP(B842,Key!$B$5:$C$53,2,FALSE)</f>
        <v>A</v>
      </c>
      <c r="F842" s="3" t="s">
        <v>4851</v>
      </c>
      <c r="G842" s="3">
        <v>14</v>
      </c>
      <c r="H842" s="3">
        <v>5</v>
      </c>
      <c r="I842" s="3" t="str">
        <f>VLOOKUP(G842,Key!$B$5:$C$53,2,FALSE)</f>
        <v>N</v>
      </c>
      <c r="K842" s="3" t="s">
        <v>13752</v>
      </c>
      <c r="L842" s="3">
        <v>1</v>
      </c>
      <c r="M842" s="3">
        <v>2</v>
      </c>
      <c r="N842" s="3" t="str">
        <f>VLOOKUP(L842,Key!$B$5:$C$53,2,FALSE)</f>
        <v>A</v>
      </c>
      <c r="U842" s="3" t="s">
        <v>18735</v>
      </c>
      <c r="V842" s="3">
        <v>1</v>
      </c>
      <c r="W842" s="3">
        <v>1</v>
      </c>
      <c r="X842" s="3" t="str">
        <f>VLOOKUP(V842,Key!$B$5:$C$53,2,FALSE)</f>
        <v>A</v>
      </c>
    </row>
    <row r="843" spans="1:24" x14ac:dyDescent="0.25">
      <c r="A843" s="3" t="s">
        <v>858</v>
      </c>
      <c r="B843" s="3">
        <v>1</v>
      </c>
      <c r="C843" s="3">
        <v>1</v>
      </c>
      <c r="D843" s="3" t="str">
        <f>VLOOKUP(B843,Key!$B$5:$C$53,2,FALSE)</f>
        <v>A</v>
      </c>
      <c r="F843" s="3" t="s">
        <v>4852</v>
      </c>
      <c r="G843" s="3">
        <v>14</v>
      </c>
      <c r="H843" s="3">
        <v>5</v>
      </c>
      <c r="I843" s="3" t="str">
        <f>VLOOKUP(G843,Key!$B$5:$C$53,2,FALSE)</f>
        <v>N</v>
      </c>
      <c r="K843" s="3" t="s">
        <v>13753</v>
      </c>
      <c r="L843" s="3">
        <v>1</v>
      </c>
      <c r="M843" s="3">
        <v>2</v>
      </c>
      <c r="N843" s="3" t="str">
        <f>VLOOKUP(L843,Key!$B$5:$C$53,2,FALSE)</f>
        <v>A</v>
      </c>
      <c r="U843" s="3" t="s">
        <v>18736</v>
      </c>
      <c r="V843" s="3">
        <v>1</v>
      </c>
      <c r="W843" s="3">
        <v>1</v>
      </c>
      <c r="X843" s="3" t="str">
        <f>VLOOKUP(V843,Key!$B$5:$C$53,2,FALSE)</f>
        <v>A</v>
      </c>
    </row>
    <row r="844" spans="1:24" x14ac:dyDescent="0.25">
      <c r="A844" s="3" t="s">
        <v>859</v>
      </c>
      <c r="B844" s="3">
        <v>1</v>
      </c>
      <c r="C844" s="3">
        <v>1</v>
      </c>
      <c r="D844" s="3" t="str">
        <f>VLOOKUP(B844,Key!$B$5:$C$53,2,FALSE)</f>
        <v>A</v>
      </c>
      <c r="F844" s="3" t="s">
        <v>4853</v>
      </c>
      <c r="G844" s="3">
        <v>14</v>
      </c>
      <c r="H844" s="3">
        <v>5</v>
      </c>
      <c r="I844" s="3" t="str">
        <f>VLOOKUP(G844,Key!$B$5:$C$53,2,FALSE)</f>
        <v>N</v>
      </c>
      <c r="K844" s="3" t="s">
        <v>13754</v>
      </c>
      <c r="L844" s="3">
        <v>1</v>
      </c>
      <c r="M844" s="3">
        <v>2</v>
      </c>
      <c r="N844" s="3" t="str">
        <f>VLOOKUP(L844,Key!$B$5:$C$53,2,FALSE)</f>
        <v>A</v>
      </c>
      <c r="U844" s="3" t="s">
        <v>18737</v>
      </c>
      <c r="V844" s="3">
        <v>1</v>
      </c>
      <c r="W844" s="3">
        <v>1</v>
      </c>
      <c r="X844" s="3" t="str">
        <f>VLOOKUP(V844,Key!$B$5:$C$53,2,FALSE)</f>
        <v>A</v>
      </c>
    </row>
    <row r="845" spans="1:24" x14ac:dyDescent="0.25">
      <c r="A845" s="3" t="s">
        <v>860</v>
      </c>
      <c r="B845" s="3">
        <v>1</v>
      </c>
      <c r="C845" s="3">
        <v>1</v>
      </c>
      <c r="D845" s="3" t="str">
        <f>VLOOKUP(B845,Key!$B$5:$C$53,2,FALSE)</f>
        <v>A</v>
      </c>
      <c r="F845" s="3" t="s">
        <v>4854</v>
      </c>
      <c r="G845" s="3">
        <v>14</v>
      </c>
      <c r="H845" s="3">
        <v>5</v>
      </c>
      <c r="I845" s="3" t="str">
        <f>VLOOKUP(G845,Key!$B$5:$C$53,2,FALSE)</f>
        <v>N</v>
      </c>
      <c r="K845" s="3" t="s">
        <v>13755</v>
      </c>
      <c r="L845" s="3">
        <v>1</v>
      </c>
      <c r="M845" s="3">
        <v>2</v>
      </c>
      <c r="N845" s="3" t="str">
        <f>VLOOKUP(L845,Key!$B$5:$C$53,2,FALSE)</f>
        <v>A</v>
      </c>
      <c r="U845" s="3" t="s">
        <v>18738</v>
      </c>
      <c r="V845" s="3">
        <v>1</v>
      </c>
      <c r="W845" s="3">
        <v>1</v>
      </c>
      <c r="X845" s="3" t="str">
        <f>VLOOKUP(V845,Key!$B$5:$C$53,2,FALSE)</f>
        <v>A</v>
      </c>
    </row>
    <row r="846" spans="1:24" x14ac:dyDescent="0.25">
      <c r="A846" s="3" t="s">
        <v>861</v>
      </c>
      <c r="B846" s="3">
        <v>1</v>
      </c>
      <c r="C846" s="3">
        <v>1</v>
      </c>
      <c r="D846" s="3" t="str">
        <f>VLOOKUP(B846,Key!$B$5:$C$53,2,FALSE)</f>
        <v>A</v>
      </c>
      <c r="F846" s="3" t="s">
        <v>4855</v>
      </c>
      <c r="G846" s="3">
        <v>14</v>
      </c>
      <c r="H846" s="3">
        <v>5</v>
      </c>
      <c r="I846" s="3" t="str">
        <f>VLOOKUP(G846,Key!$B$5:$C$53,2,FALSE)</f>
        <v>N</v>
      </c>
      <c r="K846" s="3" t="s">
        <v>13756</v>
      </c>
      <c r="L846" s="3">
        <v>1</v>
      </c>
      <c r="M846" s="3">
        <v>2</v>
      </c>
      <c r="N846" s="3" t="str">
        <f>VLOOKUP(L846,Key!$B$5:$C$53,2,FALSE)</f>
        <v>A</v>
      </c>
      <c r="U846" s="3" t="s">
        <v>18739</v>
      </c>
      <c r="V846" s="3">
        <v>1</v>
      </c>
      <c r="W846" s="3">
        <v>1</v>
      </c>
      <c r="X846" s="3" t="str">
        <f>VLOOKUP(V846,Key!$B$5:$C$53,2,FALSE)</f>
        <v>A</v>
      </c>
    </row>
    <row r="847" spans="1:24" x14ac:dyDescent="0.25">
      <c r="A847" s="3" t="s">
        <v>862</v>
      </c>
      <c r="B847" s="3">
        <v>1</v>
      </c>
      <c r="C847" s="3">
        <v>1</v>
      </c>
      <c r="D847" s="3" t="str">
        <f>VLOOKUP(B847,Key!$B$5:$C$53,2,FALSE)</f>
        <v>A</v>
      </c>
      <c r="F847" s="3" t="s">
        <v>4856</v>
      </c>
      <c r="G847" s="3">
        <v>14</v>
      </c>
      <c r="H847" s="3">
        <v>5</v>
      </c>
      <c r="I847" s="3" t="str">
        <f>VLOOKUP(G847,Key!$B$5:$C$53,2,FALSE)</f>
        <v>N</v>
      </c>
      <c r="K847" s="3" t="s">
        <v>13757</v>
      </c>
      <c r="L847" s="3">
        <v>1</v>
      </c>
      <c r="M847" s="3">
        <v>2</v>
      </c>
      <c r="N847" s="3" t="str">
        <f>VLOOKUP(L847,Key!$B$5:$C$53,2,FALSE)</f>
        <v>A</v>
      </c>
      <c r="U847" s="3" t="s">
        <v>18740</v>
      </c>
      <c r="V847" s="3">
        <v>1</v>
      </c>
      <c r="W847" s="3">
        <v>1</v>
      </c>
      <c r="X847" s="3" t="str">
        <f>VLOOKUP(V847,Key!$B$5:$C$53,2,FALSE)</f>
        <v>A</v>
      </c>
    </row>
    <row r="848" spans="1:24" x14ac:dyDescent="0.25">
      <c r="A848" s="3" t="s">
        <v>863</v>
      </c>
      <c r="B848" s="3">
        <v>1</v>
      </c>
      <c r="C848" s="3">
        <v>1</v>
      </c>
      <c r="D848" s="3" t="str">
        <f>VLOOKUP(B848,Key!$B$5:$C$53,2,FALSE)</f>
        <v>A</v>
      </c>
      <c r="F848" s="3" t="s">
        <v>4857</v>
      </c>
      <c r="G848" s="3">
        <v>14</v>
      </c>
      <c r="H848" s="3">
        <v>5</v>
      </c>
      <c r="I848" s="3" t="str">
        <f>VLOOKUP(G848,Key!$B$5:$C$53,2,FALSE)</f>
        <v>N</v>
      </c>
      <c r="K848" s="3" t="s">
        <v>13758</v>
      </c>
      <c r="L848" s="3">
        <v>1</v>
      </c>
      <c r="M848" s="3">
        <v>2</v>
      </c>
      <c r="N848" s="3" t="str">
        <f>VLOOKUP(L848,Key!$B$5:$C$53,2,FALSE)</f>
        <v>A</v>
      </c>
      <c r="U848" s="3" t="s">
        <v>18741</v>
      </c>
      <c r="V848" s="3">
        <v>1</v>
      </c>
      <c r="W848" s="3">
        <v>1</v>
      </c>
      <c r="X848" s="3" t="str">
        <f>VLOOKUP(V848,Key!$B$5:$C$53,2,FALSE)</f>
        <v>A</v>
      </c>
    </row>
    <row r="849" spans="1:24" x14ac:dyDescent="0.25">
      <c r="A849" s="3" t="s">
        <v>864</v>
      </c>
      <c r="B849" s="3">
        <v>1</v>
      </c>
      <c r="C849" s="3">
        <v>1</v>
      </c>
      <c r="D849" s="3" t="str">
        <f>VLOOKUP(B849,Key!$B$5:$C$53,2,FALSE)</f>
        <v>A</v>
      </c>
      <c r="F849" s="3" t="s">
        <v>4858</v>
      </c>
      <c r="G849" s="3">
        <v>14</v>
      </c>
      <c r="H849" s="3">
        <v>5</v>
      </c>
      <c r="I849" s="3" t="str">
        <f>VLOOKUP(G849,Key!$B$5:$C$53,2,FALSE)</f>
        <v>N</v>
      </c>
      <c r="K849" s="3" t="s">
        <v>13759</v>
      </c>
      <c r="L849" s="3">
        <v>1</v>
      </c>
      <c r="M849" s="3">
        <v>2</v>
      </c>
      <c r="N849" s="3" t="str">
        <f>VLOOKUP(L849,Key!$B$5:$C$53,2,FALSE)</f>
        <v>A</v>
      </c>
      <c r="U849" s="3" t="s">
        <v>18742</v>
      </c>
      <c r="V849" s="3">
        <v>1</v>
      </c>
      <c r="W849" s="3">
        <v>1</v>
      </c>
      <c r="X849" s="3" t="str">
        <f>VLOOKUP(V849,Key!$B$5:$C$53,2,FALSE)</f>
        <v>A</v>
      </c>
    </row>
    <row r="850" spans="1:24" x14ac:dyDescent="0.25">
      <c r="A850" s="3" t="s">
        <v>865</v>
      </c>
      <c r="B850" s="3">
        <v>1</v>
      </c>
      <c r="C850" s="3">
        <v>1</v>
      </c>
      <c r="D850" s="3" t="str">
        <f>VLOOKUP(B850,Key!$B$5:$C$53,2,FALSE)</f>
        <v>A</v>
      </c>
      <c r="F850" s="3" t="s">
        <v>4859</v>
      </c>
      <c r="G850" s="3">
        <v>14</v>
      </c>
      <c r="H850" s="3">
        <v>5</v>
      </c>
      <c r="I850" s="3" t="str">
        <f>VLOOKUP(G850,Key!$B$5:$C$53,2,FALSE)</f>
        <v>N</v>
      </c>
      <c r="K850" s="3" t="s">
        <v>13760</v>
      </c>
      <c r="L850" s="3">
        <v>1</v>
      </c>
      <c r="M850" s="3">
        <v>2</v>
      </c>
      <c r="N850" s="3" t="str">
        <f>VLOOKUP(L850,Key!$B$5:$C$53,2,FALSE)</f>
        <v>A</v>
      </c>
      <c r="U850" s="3" t="s">
        <v>18743</v>
      </c>
      <c r="V850" s="3">
        <v>1</v>
      </c>
      <c r="W850" s="3">
        <v>1</v>
      </c>
      <c r="X850" s="3" t="str">
        <f>VLOOKUP(V850,Key!$B$5:$C$53,2,FALSE)</f>
        <v>A</v>
      </c>
    </row>
    <row r="851" spans="1:24" x14ac:dyDescent="0.25">
      <c r="A851" s="3" t="s">
        <v>866</v>
      </c>
      <c r="B851" s="3">
        <v>1</v>
      </c>
      <c r="C851" s="3">
        <v>1</v>
      </c>
      <c r="D851" s="3" t="str">
        <f>VLOOKUP(B851,Key!$B$5:$C$53,2,FALSE)</f>
        <v>A</v>
      </c>
      <c r="F851" s="3" t="s">
        <v>4860</v>
      </c>
      <c r="G851" s="3">
        <v>14</v>
      </c>
      <c r="H851" s="3">
        <v>5</v>
      </c>
      <c r="I851" s="3" t="str">
        <f>VLOOKUP(G851,Key!$B$5:$C$53,2,FALSE)</f>
        <v>N</v>
      </c>
      <c r="K851" s="3" t="s">
        <v>13761</v>
      </c>
      <c r="L851" s="3">
        <v>1</v>
      </c>
      <c r="M851" s="3">
        <v>2</v>
      </c>
      <c r="N851" s="3" t="str">
        <f>VLOOKUP(L851,Key!$B$5:$C$53,2,FALSE)</f>
        <v>A</v>
      </c>
      <c r="U851" s="3" t="s">
        <v>18744</v>
      </c>
      <c r="V851" s="3">
        <v>1</v>
      </c>
      <c r="W851" s="3">
        <v>1</v>
      </c>
      <c r="X851" s="3" t="str">
        <f>VLOOKUP(V851,Key!$B$5:$C$53,2,FALSE)</f>
        <v>A</v>
      </c>
    </row>
    <row r="852" spans="1:24" x14ac:dyDescent="0.25">
      <c r="A852" s="3" t="s">
        <v>867</v>
      </c>
      <c r="B852" s="3">
        <v>1</v>
      </c>
      <c r="C852" s="3">
        <v>1</v>
      </c>
      <c r="D852" s="3" t="str">
        <f>VLOOKUP(B852,Key!$B$5:$C$53,2,FALSE)</f>
        <v>A</v>
      </c>
      <c r="F852" s="3" t="s">
        <v>4861</v>
      </c>
      <c r="G852" s="3">
        <v>14</v>
      </c>
      <c r="H852" s="3">
        <v>5</v>
      </c>
      <c r="I852" s="3" t="str">
        <f>VLOOKUP(G852,Key!$B$5:$C$53,2,FALSE)</f>
        <v>N</v>
      </c>
      <c r="K852" s="3" t="s">
        <v>13762</v>
      </c>
      <c r="L852" s="3">
        <v>1</v>
      </c>
      <c r="M852" s="3">
        <v>2</v>
      </c>
      <c r="N852" s="3" t="str">
        <f>VLOOKUP(L852,Key!$B$5:$C$53,2,FALSE)</f>
        <v>A</v>
      </c>
      <c r="U852" s="3" t="s">
        <v>18745</v>
      </c>
      <c r="V852" s="3">
        <v>1</v>
      </c>
      <c r="W852" s="3">
        <v>1</v>
      </c>
      <c r="X852" s="3" t="str">
        <f>VLOOKUP(V852,Key!$B$5:$C$53,2,FALSE)</f>
        <v>A</v>
      </c>
    </row>
    <row r="853" spans="1:24" x14ac:dyDescent="0.25">
      <c r="A853" s="3" t="s">
        <v>868</v>
      </c>
      <c r="B853" s="3">
        <v>1</v>
      </c>
      <c r="C853" s="3">
        <v>1</v>
      </c>
      <c r="D853" s="3" t="str">
        <f>VLOOKUP(B853,Key!$B$5:$C$53,2,FALSE)</f>
        <v>A</v>
      </c>
      <c r="F853" s="3" t="s">
        <v>4862</v>
      </c>
      <c r="G853" s="3">
        <v>14</v>
      </c>
      <c r="H853" s="3">
        <v>5</v>
      </c>
      <c r="I853" s="3" t="str">
        <f>VLOOKUP(G853,Key!$B$5:$C$53,2,FALSE)</f>
        <v>N</v>
      </c>
      <c r="K853" s="3" t="s">
        <v>13763</v>
      </c>
      <c r="L853" s="3">
        <v>1</v>
      </c>
      <c r="M853" s="3">
        <v>2</v>
      </c>
      <c r="N853" s="3" t="str">
        <f>VLOOKUP(L853,Key!$B$5:$C$53,2,FALSE)</f>
        <v>A</v>
      </c>
      <c r="U853" s="3" t="s">
        <v>18746</v>
      </c>
      <c r="V853" s="3">
        <v>1</v>
      </c>
      <c r="W853" s="3">
        <v>1</v>
      </c>
      <c r="X853" s="3" t="str">
        <f>VLOOKUP(V853,Key!$B$5:$C$53,2,FALSE)</f>
        <v>A</v>
      </c>
    </row>
    <row r="854" spans="1:24" x14ac:dyDescent="0.25">
      <c r="A854" s="3" t="s">
        <v>869</v>
      </c>
      <c r="B854" s="3">
        <v>1</v>
      </c>
      <c r="C854" s="3">
        <v>1</v>
      </c>
      <c r="D854" s="3" t="str">
        <f>VLOOKUP(B854,Key!$B$5:$C$53,2,FALSE)</f>
        <v>A</v>
      </c>
      <c r="F854" s="3" t="s">
        <v>4863</v>
      </c>
      <c r="G854" s="3">
        <v>14</v>
      </c>
      <c r="H854" s="3">
        <v>5</v>
      </c>
      <c r="I854" s="3" t="str">
        <f>VLOOKUP(G854,Key!$B$5:$C$53,2,FALSE)</f>
        <v>N</v>
      </c>
      <c r="K854" s="3" t="s">
        <v>13764</v>
      </c>
      <c r="L854" s="3">
        <v>1</v>
      </c>
      <c r="M854" s="3">
        <v>2</v>
      </c>
      <c r="N854" s="3" t="str">
        <f>VLOOKUP(L854,Key!$B$5:$C$53,2,FALSE)</f>
        <v>A</v>
      </c>
      <c r="U854" s="3" t="s">
        <v>18747</v>
      </c>
      <c r="V854" s="3">
        <v>1</v>
      </c>
      <c r="W854" s="3">
        <v>1</v>
      </c>
      <c r="X854" s="3" t="str">
        <f>VLOOKUP(V854,Key!$B$5:$C$53,2,FALSE)</f>
        <v>A</v>
      </c>
    </row>
    <row r="855" spans="1:24" x14ac:dyDescent="0.25">
      <c r="A855" s="3" t="s">
        <v>870</v>
      </c>
      <c r="B855" s="3">
        <v>1</v>
      </c>
      <c r="C855" s="3">
        <v>1</v>
      </c>
      <c r="D855" s="3" t="str">
        <f>VLOOKUP(B855,Key!$B$5:$C$53,2,FALSE)</f>
        <v>A</v>
      </c>
      <c r="F855" s="3" t="s">
        <v>4864</v>
      </c>
      <c r="G855" s="3">
        <v>14</v>
      </c>
      <c r="H855" s="3">
        <v>5</v>
      </c>
      <c r="I855" s="3" t="str">
        <f>VLOOKUP(G855,Key!$B$5:$C$53,2,FALSE)</f>
        <v>N</v>
      </c>
      <c r="K855" s="3" t="s">
        <v>13765</v>
      </c>
      <c r="L855" s="3">
        <v>1</v>
      </c>
      <c r="M855" s="3">
        <v>2</v>
      </c>
      <c r="N855" s="3" t="str">
        <f>VLOOKUP(L855,Key!$B$5:$C$53,2,FALSE)</f>
        <v>A</v>
      </c>
      <c r="U855" s="3" t="s">
        <v>18748</v>
      </c>
      <c r="V855" s="3">
        <v>1</v>
      </c>
      <c r="W855" s="3">
        <v>1</v>
      </c>
      <c r="X855" s="3" t="str">
        <f>VLOOKUP(V855,Key!$B$5:$C$53,2,FALSE)</f>
        <v>A</v>
      </c>
    </row>
    <row r="856" spans="1:24" x14ac:dyDescent="0.25">
      <c r="A856" s="3" t="s">
        <v>871</v>
      </c>
      <c r="B856" s="3">
        <v>1</v>
      </c>
      <c r="C856" s="3">
        <v>1</v>
      </c>
      <c r="D856" s="3" t="str">
        <f>VLOOKUP(B856,Key!$B$5:$C$53,2,FALSE)</f>
        <v>A</v>
      </c>
      <c r="F856" s="3" t="s">
        <v>4865</v>
      </c>
      <c r="G856" s="3">
        <v>14</v>
      </c>
      <c r="H856" s="3">
        <v>5</v>
      </c>
      <c r="I856" s="3" t="str">
        <f>VLOOKUP(G856,Key!$B$5:$C$53,2,FALSE)</f>
        <v>N</v>
      </c>
      <c r="K856" s="3" t="s">
        <v>13766</v>
      </c>
      <c r="L856" s="3">
        <v>1</v>
      </c>
      <c r="M856" s="3">
        <v>2</v>
      </c>
      <c r="N856" s="3" t="str">
        <f>VLOOKUP(L856,Key!$B$5:$C$53,2,FALSE)</f>
        <v>A</v>
      </c>
      <c r="U856" s="3" t="s">
        <v>18749</v>
      </c>
      <c r="V856" s="3">
        <v>1</v>
      </c>
      <c r="W856" s="3">
        <v>1</v>
      </c>
      <c r="X856" s="3" t="str">
        <f>VLOOKUP(V856,Key!$B$5:$C$53,2,FALSE)</f>
        <v>A</v>
      </c>
    </row>
    <row r="857" spans="1:24" x14ac:dyDescent="0.25">
      <c r="A857" s="3" t="s">
        <v>872</v>
      </c>
      <c r="B857" s="3">
        <v>1</v>
      </c>
      <c r="C857" s="3">
        <v>1</v>
      </c>
      <c r="D857" s="3" t="str">
        <f>VLOOKUP(B857,Key!$B$5:$C$53,2,FALSE)</f>
        <v>A</v>
      </c>
      <c r="F857" s="3" t="s">
        <v>4866</v>
      </c>
      <c r="G857" s="3">
        <v>14</v>
      </c>
      <c r="H857" s="3">
        <v>5</v>
      </c>
      <c r="I857" s="3" t="str">
        <f>VLOOKUP(G857,Key!$B$5:$C$53,2,FALSE)</f>
        <v>N</v>
      </c>
      <c r="K857" s="3" t="s">
        <v>13767</v>
      </c>
      <c r="L857" s="3">
        <v>1</v>
      </c>
      <c r="M857" s="3">
        <v>2</v>
      </c>
      <c r="N857" s="3" t="str">
        <f>VLOOKUP(L857,Key!$B$5:$C$53,2,FALSE)</f>
        <v>A</v>
      </c>
      <c r="U857" s="3" t="s">
        <v>18750</v>
      </c>
      <c r="V857" s="3">
        <v>1</v>
      </c>
      <c r="W857" s="3">
        <v>1</v>
      </c>
      <c r="X857" s="3" t="str">
        <f>VLOOKUP(V857,Key!$B$5:$C$53,2,FALSE)</f>
        <v>A</v>
      </c>
    </row>
    <row r="858" spans="1:24" x14ac:dyDescent="0.25">
      <c r="A858" s="3" t="s">
        <v>873</v>
      </c>
      <c r="B858" s="3">
        <v>1</v>
      </c>
      <c r="C858" s="3">
        <v>1</v>
      </c>
      <c r="D858" s="3" t="str">
        <f>VLOOKUP(B858,Key!$B$5:$C$53,2,FALSE)</f>
        <v>A</v>
      </c>
      <c r="F858" s="3" t="s">
        <v>4867</v>
      </c>
      <c r="G858" s="3">
        <v>14</v>
      </c>
      <c r="H858" s="3">
        <v>5</v>
      </c>
      <c r="I858" s="3" t="str">
        <f>VLOOKUP(G858,Key!$B$5:$C$53,2,FALSE)</f>
        <v>N</v>
      </c>
      <c r="K858" s="3" t="s">
        <v>13768</v>
      </c>
      <c r="L858" s="3">
        <v>1</v>
      </c>
      <c r="M858" s="3">
        <v>2</v>
      </c>
      <c r="N858" s="3" t="str">
        <f>VLOOKUP(L858,Key!$B$5:$C$53,2,FALSE)</f>
        <v>A</v>
      </c>
      <c r="U858" s="3" t="s">
        <v>18751</v>
      </c>
      <c r="V858" s="3">
        <v>1</v>
      </c>
      <c r="W858" s="3">
        <v>1</v>
      </c>
      <c r="X858" s="3" t="str">
        <f>VLOOKUP(V858,Key!$B$5:$C$53,2,FALSE)</f>
        <v>A</v>
      </c>
    </row>
    <row r="859" spans="1:24" x14ac:dyDescent="0.25">
      <c r="A859" s="3" t="s">
        <v>874</v>
      </c>
      <c r="B859" s="3">
        <v>1</v>
      </c>
      <c r="C859" s="3">
        <v>1</v>
      </c>
      <c r="D859" s="3" t="str">
        <f>VLOOKUP(B859,Key!$B$5:$C$53,2,FALSE)</f>
        <v>A</v>
      </c>
      <c r="F859" s="3" t="s">
        <v>4868</v>
      </c>
      <c r="G859" s="3">
        <v>14</v>
      </c>
      <c r="H859" s="3">
        <v>5</v>
      </c>
      <c r="I859" s="3" t="str">
        <f>VLOOKUP(G859,Key!$B$5:$C$53,2,FALSE)</f>
        <v>N</v>
      </c>
      <c r="K859" s="3" t="s">
        <v>13769</v>
      </c>
      <c r="L859" s="3">
        <v>1</v>
      </c>
      <c r="M859" s="3">
        <v>2</v>
      </c>
      <c r="N859" s="3" t="str">
        <f>VLOOKUP(L859,Key!$B$5:$C$53,2,FALSE)</f>
        <v>A</v>
      </c>
      <c r="U859" s="3" t="s">
        <v>18752</v>
      </c>
      <c r="V859" s="3">
        <v>1</v>
      </c>
      <c r="W859" s="3">
        <v>1</v>
      </c>
      <c r="X859" s="3" t="str">
        <f>VLOOKUP(V859,Key!$B$5:$C$53,2,FALSE)</f>
        <v>A</v>
      </c>
    </row>
    <row r="860" spans="1:24" x14ac:dyDescent="0.25">
      <c r="A860" s="3" t="s">
        <v>875</v>
      </c>
      <c r="B860" s="3">
        <v>1</v>
      </c>
      <c r="C860" s="3">
        <v>1</v>
      </c>
      <c r="D860" s="3" t="str">
        <f>VLOOKUP(B860,Key!$B$5:$C$53,2,FALSE)</f>
        <v>A</v>
      </c>
      <c r="F860" s="3" t="s">
        <v>4869</v>
      </c>
      <c r="G860" s="3">
        <v>14</v>
      </c>
      <c r="H860" s="3">
        <v>5</v>
      </c>
      <c r="I860" s="3" t="str">
        <f>VLOOKUP(G860,Key!$B$5:$C$53,2,FALSE)</f>
        <v>N</v>
      </c>
      <c r="K860" s="3" t="s">
        <v>13770</v>
      </c>
      <c r="L860" s="3">
        <v>1</v>
      </c>
      <c r="M860" s="3">
        <v>2</v>
      </c>
      <c r="N860" s="3" t="str">
        <f>VLOOKUP(L860,Key!$B$5:$C$53,2,FALSE)</f>
        <v>A</v>
      </c>
      <c r="U860" s="3" t="s">
        <v>18753</v>
      </c>
      <c r="V860" s="3">
        <v>1</v>
      </c>
      <c r="W860" s="3">
        <v>1</v>
      </c>
      <c r="X860" s="3" t="str">
        <f>VLOOKUP(V860,Key!$B$5:$C$53,2,FALSE)</f>
        <v>A</v>
      </c>
    </row>
    <row r="861" spans="1:24" x14ac:dyDescent="0.25">
      <c r="A861" s="3" t="s">
        <v>876</v>
      </c>
      <c r="B861" s="3">
        <v>1</v>
      </c>
      <c r="C861" s="3">
        <v>1</v>
      </c>
      <c r="D861" s="3" t="str">
        <f>VLOOKUP(B861,Key!$B$5:$C$53,2,FALSE)</f>
        <v>A</v>
      </c>
      <c r="F861" s="3" t="s">
        <v>4870</v>
      </c>
      <c r="G861" s="3">
        <v>14</v>
      </c>
      <c r="H861" s="3">
        <v>5</v>
      </c>
      <c r="I861" s="3" t="str">
        <f>VLOOKUP(G861,Key!$B$5:$C$53,2,FALSE)</f>
        <v>N</v>
      </c>
      <c r="K861" s="3" t="s">
        <v>13771</v>
      </c>
      <c r="L861" s="3">
        <v>1</v>
      </c>
      <c r="M861" s="3">
        <v>2</v>
      </c>
      <c r="N861" s="3" t="str">
        <f>VLOOKUP(L861,Key!$B$5:$C$53,2,FALSE)</f>
        <v>A</v>
      </c>
      <c r="U861" s="3" t="s">
        <v>18754</v>
      </c>
      <c r="V861" s="3">
        <v>1</v>
      </c>
      <c r="W861" s="3">
        <v>1</v>
      </c>
      <c r="X861" s="3" t="str">
        <f>VLOOKUP(V861,Key!$B$5:$C$53,2,FALSE)</f>
        <v>A</v>
      </c>
    </row>
    <row r="862" spans="1:24" x14ac:dyDescent="0.25">
      <c r="A862" s="3" t="s">
        <v>877</v>
      </c>
      <c r="B862" s="3">
        <v>1</v>
      </c>
      <c r="C862" s="3">
        <v>1</v>
      </c>
      <c r="D862" s="3" t="str">
        <f>VLOOKUP(B862,Key!$B$5:$C$53,2,FALSE)</f>
        <v>A</v>
      </c>
      <c r="F862" s="3" t="s">
        <v>4871</v>
      </c>
      <c r="G862" s="3">
        <v>1</v>
      </c>
      <c r="H862" s="3">
        <v>4</v>
      </c>
      <c r="I862" s="3" t="str">
        <f>VLOOKUP(G862,Key!$B$5:$C$53,2,FALSE)</f>
        <v>A</v>
      </c>
      <c r="K862" s="3" t="s">
        <v>13772</v>
      </c>
      <c r="L862" s="3">
        <v>1</v>
      </c>
      <c r="M862" s="3">
        <v>2</v>
      </c>
      <c r="N862" s="3" t="str">
        <f>VLOOKUP(L862,Key!$B$5:$C$53,2,FALSE)</f>
        <v>A</v>
      </c>
      <c r="U862" s="3" t="s">
        <v>18755</v>
      </c>
      <c r="V862" s="3">
        <v>1</v>
      </c>
      <c r="W862" s="3">
        <v>1</v>
      </c>
      <c r="X862" s="3" t="str">
        <f>VLOOKUP(V862,Key!$B$5:$C$53,2,FALSE)</f>
        <v>A</v>
      </c>
    </row>
    <row r="863" spans="1:24" x14ac:dyDescent="0.25">
      <c r="A863" s="3" t="s">
        <v>878</v>
      </c>
      <c r="B863" s="3">
        <v>1</v>
      </c>
      <c r="C863" s="3">
        <v>1</v>
      </c>
      <c r="D863" s="3" t="str">
        <f>VLOOKUP(B863,Key!$B$5:$C$53,2,FALSE)</f>
        <v>A</v>
      </c>
      <c r="F863" s="3" t="s">
        <v>4872</v>
      </c>
      <c r="G863" s="3">
        <v>1</v>
      </c>
      <c r="H863" s="3">
        <v>4</v>
      </c>
      <c r="I863" s="3" t="str">
        <f>VLOOKUP(G863,Key!$B$5:$C$53,2,FALSE)</f>
        <v>A</v>
      </c>
      <c r="K863" s="3" t="s">
        <v>13773</v>
      </c>
      <c r="L863" s="3">
        <v>1</v>
      </c>
      <c r="M863" s="3">
        <v>2</v>
      </c>
      <c r="N863" s="3" t="str">
        <f>VLOOKUP(L863,Key!$B$5:$C$53,2,FALSE)</f>
        <v>A</v>
      </c>
      <c r="U863" s="3" t="s">
        <v>18756</v>
      </c>
      <c r="V863" s="3">
        <v>1</v>
      </c>
      <c r="W863" s="3">
        <v>1</v>
      </c>
      <c r="X863" s="3" t="str">
        <f>VLOOKUP(V863,Key!$B$5:$C$53,2,FALSE)</f>
        <v>A</v>
      </c>
    </row>
    <row r="864" spans="1:24" x14ac:dyDescent="0.25">
      <c r="A864" s="3" t="s">
        <v>879</v>
      </c>
      <c r="B864" s="3">
        <v>1</v>
      </c>
      <c r="C864" s="3">
        <v>1</v>
      </c>
      <c r="D864" s="3" t="str">
        <f>VLOOKUP(B864,Key!$B$5:$C$53,2,FALSE)</f>
        <v>A</v>
      </c>
      <c r="F864" s="3" t="s">
        <v>4873</v>
      </c>
      <c r="G864" s="3">
        <v>1</v>
      </c>
      <c r="H864" s="3">
        <v>4</v>
      </c>
      <c r="I864" s="3" t="str">
        <f>VLOOKUP(G864,Key!$B$5:$C$53,2,FALSE)</f>
        <v>A</v>
      </c>
      <c r="K864" s="3" t="s">
        <v>13774</v>
      </c>
      <c r="L864" s="3">
        <v>1</v>
      </c>
      <c r="M864" s="3">
        <v>2</v>
      </c>
      <c r="N864" s="3" t="str">
        <f>VLOOKUP(L864,Key!$B$5:$C$53,2,FALSE)</f>
        <v>A</v>
      </c>
      <c r="U864" s="3" t="s">
        <v>18757</v>
      </c>
      <c r="V864" s="3">
        <v>1</v>
      </c>
      <c r="W864" s="3">
        <v>1</v>
      </c>
      <c r="X864" s="3" t="str">
        <f>VLOOKUP(V864,Key!$B$5:$C$53,2,FALSE)</f>
        <v>A</v>
      </c>
    </row>
    <row r="865" spans="1:24" x14ac:dyDescent="0.25">
      <c r="A865" s="3" t="s">
        <v>880</v>
      </c>
      <c r="B865" s="3">
        <v>1</v>
      </c>
      <c r="C865" s="3">
        <v>1</v>
      </c>
      <c r="D865" s="3" t="str">
        <f>VLOOKUP(B865,Key!$B$5:$C$53,2,FALSE)</f>
        <v>A</v>
      </c>
      <c r="F865" s="3" t="s">
        <v>4874</v>
      </c>
      <c r="G865" s="3">
        <v>1</v>
      </c>
      <c r="H865" s="3">
        <v>4</v>
      </c>
      <c r="I865" s="3" t="str">
        <f>VLOOKUP(G865,Key!$B$5:$C$53,2,FALSE)</f>
        <v>A</v>
      </c>
      <c r="K865" s="3" t="s">
        <v>13775</v>
      </c>
      <c r="L865" s="3">
        <v>1</v>
      </c>
      <c r="M865" s="3">
        <v>2</v>
      </c>
      <c r="N865" s="3" t="str">
        <f>VLOOKUP(L865,Key!$B$5:$C$53,2,FALSE)</f>
        <v>A</v>
      </c>
      <c r="U865" s="3" t="s">
        <v>18758</v>
      </c>
      <c r="V865" s="3">
        <v>1</v>
      </c>
      <c r="W865" s="3">
        <v>1</v>
      </c>
      <c r="X865" s="3" t="str">
        <f>VLOOKUP(V865,Key!$B$5:$C$53,2,FALSE)</f>
        <v>A</v>
      </c>
    </row>
    <row r="866" spans="1:24" x14ac:dyDescent="0.25">
      <c r="A866" s="3" t="s">
        <v>881</v>
      </c>
      <c r="B866" s="3">
        <v>1</v>
      </c>
      <c r="C866" s="3">
        <v>1</v>
      </c>
      <c r="D866" s="3" t="str">
        <f>VLOOKUP(B866,Key!$B$5:$C$53,2,FALSE)</f>
        <v>A</v>
      </c>
      <c r="F866" s="3" t="s">
        <v>4875</v>
      </c>
      <c r="G866" s="3">
        <v>1</v>
      </c>
      <c r="H866" s="3">
        <v>4</v>
      </c>
      <c r="I866" s="3" t="str">
        <f>VLOOKUP(G866,Key!$B$5:$C$53,2,FALSE)</f>
        <v>A</v>
      </c>
      <c r="K866" s="3" t="s">
        <v>13776</v>
      </c>
      <c r="L866" s="3">
        <v>1</v>
      </c>
      <c r="M866" s="3">
        <v>2</v>
      </c>
      <c r="N866" s="3" t="str">
        <f>VLOOKUP(L866,Key!$B$5:$C$53,2,FALSE)</f>
        <v>A</v>
      </c>
      <c r="U866" s="3" t="s">
        <v>18759</v>
      </c>
      <c r="V866" s="3">
        <v>1</v>
      </c>
      <c r="W866" s="3">
        <v>1</v>
      </c>
      <c r="X866" s="3" t="str">
        <f>VLOOKUP(V866,Key!$B$5:$C$53,2,FALSE)</f>
        <v>A</v>
      </c>
    </row>
    <row r="867" spans="1:24" x14ac:dyDescent="0.25">
      <c r="A867" s="3" t="s">
        <v>882</v>
      </c>
      <c r="B867" s="3">
        <v>1</v>
      </c>
      <c r="C867" s="3">
        <v>1</v>
      </c>
      <c r="D867" s="3" t="str">
        <f>VLOOKUP(B867,Key!$B$5:$C$53,2,FALSE)</f>
        <v>A</v>
      </c>
      <c r="F867" s="3" t="s">
        <v>4876</v>
      </c>
      <c r="G867" s="3">
        <v>1</v>
      </c>
      <c r="H867" s="3">
        <v>4</v>
      </c>
      <c r="I867" s="3" t="str">
        <f>VLOOKUP(G867,Key!$B$5:$C$53,2,FALSE)</f>
        <v>A</v>
      </c>
      <c r="K867" s="3" t="s">
        <v>13777</v>
      </c>
      <c r="L867" s="3">
        <v>1</v>
      </c>
      <c r="M867" s="3">
        <v>2</v>
      </c>
      <c r="N867" s="3" t="str">
        <f>VLOOKUP(L867,Key!$B$5:$C$53,2,FALSE)</f>
        <v>A</v>
      </c>
      <c r="U867" s="3" t="s">
        <v>18760</v>
      </c>
      <c r="V867" s="3">
        <v>1</v>
      </c>
      <c r="W867" s="3">
        <v>1</v>
      </c>
      <c r="X867" s="3" t="str">
        <f>VLOOKUP(V867,Key!$B$5:$C$53,2,FALSE)</f>
        <v>A</v>
      </c>
    </row>
    <row r="868" spans="1:24" x14ac:dyDescent="0.25">
      <c r="A868" s="3" t="s">
        <v>883</v>
      </c>
      <c r="B868" s="3">
        <v>1</v>
      </c>
      <c r="C868" s="3">
        <v>1</v>
      </c>
      <c r="D868" s="3" t="str">
        <f>VLOOKUP(B868,Key!$B$5:$C$53,2,FALSE)</f>
        <v>A</v>
      </c>
      <c r="F868" s="3" t="s">
        <v>4877</v>
      </c>
      <c r="G868" s="3">
        <v>1</v>
      </c>
      <c r="H868" s="3">
        <v>4</v>
      </c>
      <c r="I868" s="3" t="str">
        <f>VLOOKUP(G868,Key!$B$5:$C$53,2,FALSE)</f>
        <v>A</v>
      </c>
      <c r="K868" s="3" t="s">
        <v>13778</v>
      </c>
      <c r="L868" s="3">
        <v>1</v>
      </c>
      <c r="M868" s="3">
        <v>2</v>
      </c>
      <c r="N868" s="3" t="str">
        <f>VLOOKUP(L868,Key!$B$5:$C$53,2,FALSE)</f>
        <v>A</v>
      </c>
      <c r="U868" s="3" t="s">
        <v>18761</v>
      </c>
      <c r="V868" s="3">
        <v>1</v>
      </c>
      <c r="W868" s="3">
        <v>1</v>
      </c>
      <c r="X868" s="3" t="str">
        <f>VLOOKUP(V868,Key!$B$5:$C$53,2,FALSE)</f>
        <v>A</v>
      </c>
    </row>
    <row r="869" spans="1:24" x14ac:dyDescent="0.25">
      <c r="A869" s="3" t="s">
        <v>884</v>
      </c>
      <c r="B869" s="3">
        <v>1</v>
      </c>
      <c r="C869" s="3">
        <v>1</v>
      </c>
      <c r="D869" s="3" t="str">
        <f>VLOOKUP(B869,Key!$B$5:$C$53,2,FALSE)</f>
        <v>A</v>
      </c>
      <c r="F869" s="3" t="s">
        <v>4878</v>
      </c>
      <c r="G869" s="3">
        <v>1</v>
      </c>
      <c r="H869" s="3">
        <v>4</v>
      </c>
      <c r="I869" s="3" t="str">
        <f>VLOOKUP(G869,Key!$B$5:$C$53,2,FALSE)</f>
        <v>A</v>
      </c>
      <c r="K869" s="3" t="s">
        <v>13779</v>
      </c>
      <c r="L869" s="3">
        <v>1</v>
      </c>
      <c r="M869" s="3">
        <v>2</v>
      </c>
      <c r="N869" s="3" t="str">
        <f>VLOOKUP(L869,Key!$B$5:$C$53,2,FALSE)</f>
        <v>A</v>
      </c>
      <c r="U869" s="3" t="s">
        <v>18762</v>
      </c>
      <c r="V869" s="3">
        <v>1</v>
      </c>
      <c r="W869" s="3">
        <v>1</v>
      </c>
      <c r="X869" s="3" t="str">
        <f>VLOOKUP(V869,Key!$B$5:$C$53,2,FALSE)</f>
        <v>A</v>
      </c>
    </row>
    <row r="870" spans="1:24" x14ac:dyDescent="0.25">
      <c r="A870" s="3" t="s">
        <v>885</v>
      </c>
      <c r="B870" s="3">
        <v>1</v>
      </c>
      <c r="C870" s="3">
        <v>1</v>
      </c>
      <c r="D870" s="3" t="str">
        <f>VLOOKUP(B870,Key!$B$5:$C$53,2,FALSE)</f>
        <v>A</v>
      </c>
      <c r="F870" s="3" t="s">
        <v>4879</v>
      </c>
      <c r="G870" s="3">
        <v>1</v>
      </c>
      <c r="H870" s="3">
        <v>4</v>
      </c>
      <c r="I870" s="3" t="str">
        <f>VLOOKUP(G870,Key!$B$5:$C$53,2,FALSE)</f>
        <v>A</v>
      </c>
      <c r="K870" s="3" t="s">
        <v>13780</v>
      </c>
      <c r="L870" s="3">
        <v>1</v>
      </c>
      <c r="M870" s="3">
        <v>2</v>
      </c>
      <c r="N870" s="3" t="str">
        <f>VLOOKUP(L870,Key!$B$5:$C$53,2,FALSE)</f>
        <v>A</v>
      </c>
      <c r="U870" s="3" t="s">
        <v>18763</v>
      </c>
      <c r="V870" s="3">
        <v>1</v>
      </c>
      <c r="W870" s="3">
        <v>1</v>
      </c>
      <c r="X870" s="3" t="str">
        <f>VLOOKUP(V870,Key!$B$5:$C$53,2,FALSE)</f>
        <v>A</v>
      </c>
    </row>
    <row r="871" spans="1:24" x14ac:dyDescent="0.25">
      <c r="A871" s="3" t="s">
        <v>886</v>
      </c>
      <c r="B871" s="3">
        <v>1</v>
      </c>
      <c r="C871" s="3">
        <v>1</v>
      </c>
      <c r="D871" s="3" t="str">
        <f>VLOOKUP(B871,Key!$B$5:$C$53,2,FALSE)</f>
        <v>A</v>
      </c>
      <c r="F871" s="3" t="s">
        <v>4880</v>
      </c>
      <c r="G871" s="3">
        <v>1</v>
      </c>
      <c r="H871" s="3">
        <v>4</v>
      </c>
      <c r="I871" s="3" t="str">
        <f>VLOOKUP(G871,Key!$B$5:$C$53,2,FALSE)</f>
        <v>A</v>
      </c>
      <c r="K871" s="3" t="s">
        <v>13781</v>
      </c>
      <c r="L871" s="3">
        <v>1</v>
      </c>
      <c r="M871" s="3">
        <v>2</v>
      </c>
      <c r="N871" s="3" t="str">
        <f>VLOOKUP(L871,Key!$B$5:$C$53,2,FALSE)</f>
        <v>A</v>
      </c>
      <c r="U871" s="3" t="s">
        <v>18764</v>
      </c>
      <c r="V871" s="3">
        <v>1</v>
      </c>
      <c r="W871" s="3">
        <v>1</v>
      </c>
      <c r="X871" s="3" t="str">
        <f>VLOOKUP(V871,Key!$B$5:$C$53,2,FALSE)</f>
        <v>A</v>
      </c>
    </row>
    <row r="872" spans="1:24" x14ac:dyDescent="0.25">
      <c r="A872" s="3" t="s">
        <v>887</v>
      </c>
      <c r="B872" s="3">
        <v>1</v>
      </c>
      <c r="C872" s="3">
        <v>1</v>
      </c>
      <c r="D872" s="3" t="str">
        <f>VLOOKUP(B872,Key!$B$5:$C$53,2,FALSE)</f>
        <v>A</v>
      </c>
      <c r="F872" s="3" t="s">
        <v>4881</v>
      </c>
      <c r="G872" s="3">
        <v>1</v>
      </c>
      <c r="H872" s="3">
        <v>4</v>
      </c>
      <c r="I872" s="3" t="str">
        <f>VLOOKUP(G872,Key!$B$5:$C$53,2,FALSE)</f>
        <v>A</v>
      </c>
      <c r="K872" s="3" t="s">
        <v>13782</v>
      </c>
      <c r="L872" s="3">
        <v>1</v>
      </c>
      <c r="M872" s="3">
        <v>2</v>
      </c>
      <c r="N872" s="3" t="str">
        <f>VLOOKUP(L872,Key!$B$5:$C$53,2,FALSE)</f>
        <v>A</v>
      </c>
      <c r="U872" s="3" t="s">
        <v>18765</v>
      </c>
      <c r="V872" s="3">
        <v>1</v>
      </c>
      <c r="W872" s="3">
        <v>1</v>
      </c>
      <c r="X872" s="3" t="str">
        <f>VLOOKUP(V872,Key!$B$5:$C$53,2,FALSE)</f>
        <v>A</v>
      </c>
    </row>
    <row r="873" spans="1:24" x14ac:dyDescent="0.25">
      <c r="A873" s="3" t="s">
        <v>888</v>
      </c>
      <c r="B873" s="3">
        <v>1</v>
      </c>
      <c r="C873" s="3">
        <v>1</v>
      </c>
      <c r="D873" s="3" t="str">
        <f>VLOOKUP(B873,Key!$B$5:$C$53,2,FALSE)</f>
        <v>A</v>
      </c>
      <c r="F873" s="3" t="s">
        <v>4882</v>
      </c>
      <c r="G873" s="3">
        <v>1</v>
      </c>
      <c r="H873" s="3">
        <v>4</v>
      </c>
      <c r="I873" s="3" t="str">
        <f>VLOOKUP(G873,Key!$B$5:$C$53,2,FALSE)</f>
        <v>A</v>
      </c>
      <c r="K873" s="3" t="s">
        <v>13783</v>
      </c>
      <c r="L873" s="3">
        <v>1</v>
      </c>
      <c r="M873" s="3">
        <v>2</v>
      </c>
      <c r="N873" s="3" t="str">
        <f>VLOOKUP(L873,Key!$B$5:$C$53,2,FALSE)</f>
        <v>A</v>
      </c>
      <c r="U873" s="3" t="s">
        <v>18766</v>
      </c>
      <c r="V873" s="3">
        <v>1</v>
      </c>
      <c r="W873" s="3">
        <v>1</v>
      </c>
      <c r="X873" s="3" t="str">
        <f>VLOOKUP(V873,Key!$B$5:$C$53,2,FALSE)</f>
        <v>A</v>
      </c>
    </row>
    <row r="874" spans="1:24" x14ac:dyDescent="0.25">
      <c r="A874" s="3" t="s">
        <v>889</v>
      </c>
      <c r="B874" s="3">
        <v>1</v>
      </c>
      <c r="C874" s="3">
        <v>1</v>
      </c>
      <c r="D874" s="3" t="str">
        <f>VLOOKUP(B874,Key!$B$5:$C$53,2,FALSE)</f>
        <v>A</v>
      </c>
      <c r="F874" s="3" t="s">
        <v>4883</v>
      </c>
      <c r="G874" s="3">
        <v>1</v>
      </c>
      <c r="H874" s="3">
        <v>4</v>
      </c>
      <c r="I874" s="3" t="str">
        <f>VLOOKUP(G874,Key!$B$5:$C$53,2,FALSE)</f>
        <v>A</v>
      </c>
      <c r="K874" s="3" t="s">
        <v>13784</v>
      </c>
      <c r="L874" s="3">
        <v>1</v>
      </c>
      <c r="M874" s="3">
        <v>2</v>
      </c>
      <c r="N874" s="3" t="str">
        <f>VLOOKUP(L874,Key!$B$5:$C$53,2,FALSE)</f>
        <v>A</v>
      </c>
      <c r="U874" s="3" t="s">
        <v>18767</v>
      </c>
      <c r="V874" s="3">
        <v>1</v>
      </c>
      <c r="W874" s="3">
        <v>1</v>
      </c>
      <c r="X874" s="3" t="str">
        <f>VLOOKUP(V874,Key!$B$5:$C$53,2,FALSE)</f>
        <v>A</v>
      </c>
    </row>
    <row r="875" spans="1:24" x14ac:dyDescent="0.25">
      <c r="A875" s="3" t="s">
        <v>890</v>
      </c>
      <c r="B875" s="3">
        <v>1</v>
      </c>
      <c r="C875" s="3">
        <v>1</v>
      </c>
      <c r="D875" s="3" t="str">
        <f>VLOOKUP(B875,Key!$B$5:$C$53,2,FALSE)</f>
        <v>A</v>
      </c>
      <c r="F875" s="3" t="s">
        <v>4884</v>
      </c>
      <c r="G875" s="3">
        <v>1</v>
      </c>
      <c r="H875" s="3">
        <v>4</v>
      </c>
      <c r="I875" s="3" t="str">
        <f>VLOOKUP(G875,Key!$B$5:$C$53,2,FALSE)</f>
        <v>A</v>
      </c>
      <c r="K875" s="3" t="s">
        <v>13785</v>
      </c>
      <c r="L875" s="3">
        <v>1</v>
      </c>
      <c r="M875" s="3">
        <v>2</v>
      </c>
      <c r="N875" s="3" t="str">
        <f>VLOOKUP(L875,Key!$B$5:$C$53,2,FALSE)</f>
        <v>A</v>
      </c>
      <c r="U875" s="3" t="s">
        <v>18768</v>
      </c>
      <c r="V875" s="3">
        <v>1</v>
      </c>
      <c r="W875" s="3">
        <v>1</v>
      </c>
      <c r="X875" s="3" t="str">
        <f>VLOOKUP(V875,Key!$B$5:$C$53,2,FALSE)</f>
        <v>A</v>
      </c>
    </row>
    <row r="876" spans="1:24" x14ac:dyDescent="0.25">
      <c r="A876" s="3" t="s">
        <v>891</v>
      </c>
      <c r="B876" s="3">
        <v>1</v>
      </c>
      <c r="C876" s="3">
        <v>1</v>
      </c>
      <c r="D876" s="3" t="str">
        <f>VLOOKUP(B876,Key!$B$5:$C$53,2,FALSE)</f>
        <v>A</v>
      </c>
      <c r="F876" s="3" t="s">
        <v>4885</v>
      </c>
      <c r="G876" s="3">
        <v>1</v>
      </c>
      <c r="H876" s="3">
        <v>4</v>
      </c>
      <c r="I876" s="3" t="str">
        <f>VLOOKUP(G876,Key!$B$5:$C$53,2,FALSE)</f>
        <v>A</v>
      </c>
      <c r="K876" s="3" t="s">
        <v>13786</v>
      </c>
      <c r="L876" s="3">
        <v>1</v>
      </c>
      <c r="M876" s="3">
        <v>2</v>
      </c>
      <c r="N876" s="3" t="str">
        <f>VLOOKUP(L876,Key!$B$5:$C$53,2,FALSE)</f>
        <v>A</v>
      </c>
      <c r="U876" s="3" t="s">
        <v>18769</v>
      </c>
      <c r="V876" s="3">
        <v>1</v>
      </c>
      <c r="W876" s="3">
        <v>1</v>
      </c>
      <c r="X876" s="3" t="str">
        <f>VLOOKUP(V876,Key!$B$5:$C$53,2,FALSE)</f>
        <v>A</v>
      </c>
    </row>
    <row r="877" spans="1:24" x14ac:dyDescent="0.25">
      <c r="A877" s="3" t="s">
        <v>892</v>
      </c>
      <c r="B877" s="3">
        <v>1</v>
      </c>
      <c r="C877" s="3">
        <v>1</v>
      </c>
      <c r="D877" s="3" t="str">
        <f>VLOOKUP(B877,Key!$B$5:$C$53,2,FALSE)</f>
        <v>A</v>
      </c>
      <c r="F877" s="3" t="s">
        <v>4886</v>
      </c>
      <c r="G877" s="3">
        <v>1</v>
      </c>
      <c r="H877" s="3">
        <v>4</v>
      </c>
      <c r="I877" s="3" t="str">
        <f>VLOOKUP(G877,Key!$B$5:$C$53,2,FALSE)</f>
        <v>A</v>
      </c>
      <c r="K877" s="3" t="s">
        <v>13787</v>
      </c>
      <c r="L877" s="3">
        <v>1</v>
      </c>
      <c r="M877" s="3">
        <v>2</v>
      </c>
      <c r="N877" s="3" t="str">
        <f>VLOOKUP(L877,Key!$B$5:$C$53,2,FALSE)</f>
        <v>A</v>
      </c>
      <c r="U877" s="3" t="s">
        <v>18770</v>
      </c>
      <c r="V877" s="3">
        <v>1</v>
      </c>
      <c r="W877" s="3">
        <v>1</v>
      </c>
      <c r="X877" s="3" t="str">
        <f>VLOOKUP(V877,Key!$B$5:$C$53,2,FALSE)</f>
        <v>A</v>
      </c>
    </row>
    <row r="878" spans="1:24" x14ac:dyDescent="0.25">
      <c r="A878" s="3" t="s">
        <v>893</v>
      </c>
      <c r="B878" s="3">
        <v>1</v>
      </c>
      <c r="C878" s="3">
        <v>1</v>
      </c>
      <c r="D878" s="3" t="str">
        <f>VLOOKUP(B878,Key!$B$5:$C$53,2,FALSE)</f>
        <v>A</v>
      </c>
      <c r="F878" s="3" t="s">
        <v>4887</v>
      </c>
      <c r="G878" s="3">
        <v>1</v>
      </c>
      <c r="H878" s="3">
        <v>4</v>
      </c>
      <c r="I878" s="3" t="str">
        <f>VLOOKUP(G878,Key!$B$5:$C$53,2,FALSE)</f>
        <v>A</v>
      </c>
      <c r="K878" s="3" t="s">
        <v>13788</v>
      </c>
      <c r="L878" s="3">
        <v>1</v>
      </c>
      <c r="M878" s="3">
        <v>2</v>
      </c>
      <c r="N878" s="3" t="str">
        <f>VLOOKUP(L878,Key!$B$5:$C$53,2,FALSE)</f>
        <v>A</v>
      </c>
      <c r="U878" s="3" t="s">
        <v>18771</v>
      </c>
      <c r="V878" s="3">
        <v>1</v>
      </c>
      <c r="W878" s="3">
        <v>1</v>
      </c>
      <c r="X878" s="3" t="str">
        <f>VLOOKUP(V878,Key!$B$5:$C$53,2,FALSE)</f>
        <v>A</v>
      </c>
    </row>
    <row r="879" spans="1:24" x14ac:dyDescent="0.25">
      <c r="A879" s="3" t="s">
        <v>894</v>
      </c>
      <c r="B879" s="3">
        <v>1</v>
      </c>
      <c r="C879" s="3">
        <v>1</v>
      </c>
      <c r="D879" s="3" t="str">
        <f>VLOOKUP(B879,Key!$B$5:$C$53,2,FALSE)</f>
        <v>A</v>
      </c>
      <c r="F879" s="3" t="s">
        <v>4888</v>
      </c>
      <c r="G879" s="3">
        <v>1</v>
      </c>
      <c r="H879" s="3">
        <v>4</v>
      </c>
      <c r="I879" s="3" t="str">
        <f>VLOOKUP(G879,Key!$B$5:$C$53,2,FALSE)</f>
        <v>A</v>
      </c>
      <c r="K879" s="3" t="s">
        <v>13789</v>
      </c>
      <c r="L879" s="3">
        <v>1</v>
      </c>
      <c r="M879" s="3">
        <v>2</v>
      </c>
      <c r="N879" s="3" t="str">
        <f>VLOOKUP(L879,Key!$B$5:$C$53,2,FALSE)</f>
        <v>A</v>
      </c>
      <c r="U879" s="3" t="s">
        <v>18772</v>
      </c>
      <c r="V879" s="3">
        <v>1</v>
      </c>
      <c r="W879" s="3">
        <v>1</v>
      </c>
      <c r="X879" s="3" t="str">
        <f>VLOOKUP(V879,Key!$B$5:$C$53,2,FALSE)</f>
        <v>A</v>
      </c>
    </row>
    <row r="880" spans="1:24" x14ac:dyDescent="0.25">
      <c r="A880" s="3" t="s">
        <v>895</v>
      </c>
      <c r="B880" s="3">
        <v>1</v>
      </c>
      <c r="C880" s="3">
        <v>1</v>
      </c>
      <c r="D880" s="3" t="str">
        <f>VLOOKUP(B880,Key!$B$5:$C$53,2,FALSE)</f>
        <v>A</v>
      </c>
      <c r="F880" s="3" t="s">
        <v>4889</v>
      </c>
      <c r="G880" s="3">
        <v>1</v>
      </c>
      <c r="H880" s="3">
        <v>4</v>
      </c>
      <c r="I880" s="3" t="str">
        <f>VLOOKUP(G880,Key!$B$5:$C$53,2,FALSE)</f>
        <v>A</v>
      </c>
      <c r="K880" s="3" t="s">
        <v>13790</v>
      </c>
      <c r="L880" s="3">
        <v>1</v>
      </c>
      <c r="M880" s="3">
        <v>2</v>
      </c>
      <c r="N880" s="3" t="str">
        <f>VLOOKUP(L880,Key!$B$5:$C$53,2,FALSE)</f>
        <v>A</v>
      </c>
      <c r="U880" s="3" t="s">
        <v>18773</v>
      </c>
      <c r="V880" s="3">
        <v>1</v>
      </c>
      <c r="W880" s="3">
        <v>1</v>
      </c>
      <c r="X880" s="3" t="str">
        <f>VLOOKUP(V880,Key!$B$5:$C$53,2,FALSE)</f>
        <v>A</v>
      </c>
    </row>
    <row r="881" spans="1:24" x14ac:dyDescent="0.25">
      <c r="A881" s="3" t="s">
        <v>896</v>
      </c>
      <c r="B881" s="3">
        <v>1</v>
      </c>
      <c r="C881" s="3">
        <v>1</v>
      </c>
      <c r="D881" s="3" t="str">
        <f>VLOOKUP(B881,Key!$B$5:$C$53,2,FALSE)</f>
        <v>A</v>
      </c>
      <c r="F881" s="3" t="s">
        <v>4890</v>
      </c>
      <c r="G881" s="3">
        <v>1</v>
      </c>
      <c r="H881" s="3">
        <v>4</v>
      </c>
      <c r="I881" s="3" t="str">
        <f>VLOOKUP(G881,Key!$B$5:$C$53,2,FALSE)</f>
        <v>A</v>
      </c>
      <c r="K881" s="3" t="s">
        <v>13791</v>
      </c>
      <c r="L881" s="3">
        <v>1</v>
      </c>
      <c r="M881" s="3">
        <v>2</v>
      </c>
      <c r="N881" s="3" t="str">
        <f>VLOOKUP(L881,Key!$B$5:$C$53,2,FALSE)</f>
        <v>A</v>
      </c>
      <c r="U881" s="3" t="s">
        <v>18774</v>
      </c>
      <c r="V881" s="3">
        <v>1</v>
      </c>
      <c r="W881" s="3">
        <v>1</v>
      </c>
      <c r="X881" s="3" t="str">
        <f>VLOOKUP(V881,Key!$B$5:$C$53,2,FALSE)</f>
        <v>A</v>
      </c>
    </row>
    <row r="882" spans="1:24" x14ac:dyDescent="0.25">
      <c r="A882" s="3" t="s">
        <v>897</v>
      </c>
      <c r="B882" s="3">
        <v>1</v>
      </c>
      <c r="C882" s="3">
        <v>1</v>
      </c>
      <c r="D882" s="3" t="str">
        <f>VLOOKUP(B882,Key!$B$5:$C$53,2,FALSE)</f>
        <v>A</v>
      </c>
      <c r="F882" s="3" t="s">
        <v>4891</v>
      </c>
      <c r="G882" s="3">
        <v>1</v>
      </c>
      <c r="H882" s="3">
        <v>4</v>
      </c>
      <c r="I882" s="3" t="str">
        <f>VLOOKUP(G882,Key!$B$5:$C$53,2,FALSE)</f>
        <v>A</v>
      </c>
      <c r="K882" s="3" t="s">
        <v>13792</v>
      </c>
      <c r="L882" s="3">
        <v>1</v>
      </c>
      <c r="M882" s="3">
        <v>2</v>
      </c>
      <c r="N882" s="3" t="str">
        <f>VLOOKUP(L882,Key!$B$5:$C$53,2,FALSE)</f>
        <v>A</v>
      </c>
      <c r="U882" s="3" t="s">
        <v>18775</v>
      </c>
      <c r="V882" s="3">
        <v>1</v>
      </c>
      <c r="W882" s="3">
        <v>1</v>
      </c>
      <c r="X882" s="3" t="str">
        <f>VLOOKUP(V882,Key!$B$5:$C$53,2,FALSE)</f>
        <v>A</v>
      </c>
    </row>
    <row r="883" spans="1:24" x14ac:dyDescent="0.25">
      <c r="A883" s="3" t="s">
        <v>898</v>
      </c>
      <c r="B883" s="3">
        <v>1</v>
      </c>
      <c r="C883" s="3">
        <v>1</v>
      </c>
      <c r="D883" s="3" t="str">
        <f>VLOOKUP(B883,Key!$B$5:$C$53,2,FALSE)</f>
        <v>A</v>
      </c>
      <c r="F883" s="3" t="s">
        <v>4892</v>
      </c>
      <c r="G883" s="3">
        <v>1</v>
      </c>
      <c r="H883" s="3">
        <v>4</v>
      </c>
      <c r="I883" s="3" t="str">
        <f>VLOOKUP(G883,Key!$B$5:$C$53,2,FALSE)</f>
        <v>A</v>
      </c>
      <c r="K883" s="3" t="s">
        <v>13793</v>
      </c>
      <c r="L883" s="3">
        <v>1</v>
      </c>
      <c r="M883" s="3">
        <v>2</v>
      </c>
      <c r="N883" s="3" t="str">
        <f>VLOOKUP(L883,Key!$B$5:$C$53,2,FALSE)</f>
        <v>A</v>
      </c>
      <c r="U883" s="3" t="s">
        <v>18776</v>
      </c>
      <c r="V883" s="3">
        <v>1</v>
      </c>
      <c r="W883" s="3">
        <v>1</v>
      </c>
      <c r="X883" s="3" t="str">
        <f>VLOOKUP(V883,Key!$B$5:$C$53,2,FALSE)</f>
        <v>A</v>
      </c>
    </row>
    <row r="884" spans="1:24" x14ac:dyDescent="0.25">
      <c r="A884" s="3" t="s">
        <v>899</v>
      </c>
      <c r="B884" s="3">
        <v>1</v>
      </c>
      <c r="C884" s="3">
        <v>1</v>
      </c>
      <c r="D884" s="3" t="str">
        <f>VLOOKUP(B884,Key!$B$5:$C$53,2,FALSE)</f>
        <v>A</v>
      </c>
      <c r="F884" s="3" t="s">
        <v>4893</v>
      </c>
      <c r="G884" s="3">
        <v>1</v>
      </c>
      <c r="H884" s="3">
        <v>4</v>
      </c>
      <c r="I884" s="3" t="str">
        <f>VLOOKUP(G884,Key!$B$5:$C$53,2,FALSE)</f>
        <v>A</v>
      </c>
      <c r="K884" s="3" t="s">
        <v>13794</v>
      </c>
      <c r="L884" s="3">
        <v>1</v>
      </c>
      <c r="M884" s="3">
        <v>2</v>
      </c>
      <c r="N884" s="3" t="str">
        <f>VLOOKUP(L884,Key!$B$5:$C$53,2,FALSE)</f>
        <v>A</v>
      </c>
      <c r="U884" s="3" t="s">
        <v>18777</v>
      </c>
      <c r="V884" s="3">
        <v>1</v>
      </c>
      <c r="W884" s="3">
        <v>1</v>
      </c>
      <c r="X884" s="3" t="str">
        <f>VLOOKUP(V884,Key!$B$5:$C$53,2,FALSE)</f>
        <v>A</v>
      </c>
    </row>
    <row r="885" spans="1:24" x14ac:dyDescent="0.25">
      <c r="A885" s="3" t="s">
        <v>900</v>
      </c>
      <c r="B885" s="3">
        <v>1</v>
      </c>
      <c r="C885" s="3">
        <v>1</v>
      </c>
      <c r="D885" s="3" t="str">
        <f>VLOOKUP(B885,Key!$B$5:$C$53,2,FALSE)</f>
        <v>A</v>
      </c>
      <c r="F885" s="3" t="s">
        <v>4894</v>
      </c>
      <c r="G885" s="3">
        <v>1</v>
      </c>
      <c r="H885" s="3">
        <v>4</v>
      </c>
      <c r="I885" s="3" t="str">
        <f>VLOOKUP(G885,Key!$B$5:$C$53,2,FALSE)</f>
        <v>A</v>
      </c>
      <c r="K885" s="3" t="s">
        <v>13795</v>
      </c>
      <c r="L885" s="3">
        <v>1</v>
      </c>
      <c r="M885" s="3">
        <v>2</v>
      </c>
      <c r="N885" s="3" t="str">
        <f>VLOOKUP(L885,Key!$B$5:$C$53,2,FALSE)</f>
        <v>A</v>
      </c>
      <c r="U885" s="3" t="s">
        <v>18778</v>
      </c>
      <c r="V885" s="3">
        <v>1</v>
      </c>
      <c r="W885" s="3">
        <v>1</v>
      </c>
      <c r="X885" s="3" t="str">
        <f>VLOOKUP(V885,Key!$B$5:$C$53,2,FALSE)</f>
        <v>A</v>
      </c>
    </row>
    <row r="886" spans="1:24" x14ac:dyDescent="0.25">
      <c r="A886" s="3" t="s">
        <v>901</v>
      </c>
      <c r="B886" s="3">
        <v>1</v>
      </c>
      <c r="C886" s="3">
        <v>1</v>
      </c>
      <c r="D886" s="3" t="str">
        <f>VLOOKUP(B886,Key!$B$5:$C$53,2,FALSE)</f>
        <v>A</v>
      </c>
      <c r="F886" s="3" t="s">
        <v>4895</v>
      </c>
      <c r="G886" s="3">
        <v>1</v>
      </c>
      <c r="H886" s="3">
        <v>4</v>
      </c>
      <c r="I886" s="3" t="str">
        <f>VLOOKUP(G886,Key!$B$5:$C$53,2,FALSE)</f>
        <v>A</v>
      </c>
      <c r="K886" s="3" t="s">
        <v>13796</v>
      </c>
      <c r="L886" s="3">
        <v>1</v>
      </c>
      <c r="M886" s="3">
        <v>2</v>
      </c>
      <c r="N886" s="3" t="str">
        <f>VLOOKUP(L886,Key!$B$5:$C$53,2,FALSE)</f>
        <v>A</v>
      </c>
      <c r="U886" s="3" t="s">
        <v>18779</v>
      </c>
      <c r="V886" s="3">
        <v>1</v>
      </c>
      <c r="W886" s="3">
        <v>1</v>
      </c>
      <c r="X886" s="3" t="str">
        <f>VLOOKUP(V886,Key!$B$5:$C$53,2,FALSE)</f>
        <v>A</v>
      </c>
    </row>
    <row r="887" spans="1:24" x14ac:dyDescent="0.25">
      <c r="A887" s="3" t="s">
        <v>902</v>
      </c>
      <c r="B887" s="3">
        <v>1</v>
      </c>
      <c r="C887" s="3">
        <v>1</v>
      </c>
      <c r="D887" s="3" t="str">
        <f>VLOOKUP(B887,Key!$B$5:$C$53,2,FALSE)</f>
        <v>A</v>
      </c>
      <c r="F887" s="3" t="s">
        <v>4896</v>
      </c>
      <c r="G887" s="3">
        <v>1</v>
      </c>
      <c r="H887" s="3">
        <v>4</v>
      </c>
      <c r="I887" s="3" t="str">
        <f>VLOOKUP(G887,Key!$B$5:$C$53,2,FALSE)</f>
        <v>A</v>
      </c>
      <c r="K887" s="3" t="s">
        <v>13797</v>
      </c>
      <c r="L887" s="3">
        <v>1</v>
      </c>
      <c r="M887" s="3">
        <v>2</v>
      </c>
      <c r="N887" s="3" t="str">
        <f>VLOOKUP(L887,Key!$B$5:$C$53,2,FALSE)</f>
        <v>A</v>
      </c>
      <c r="U887" s="3" t="s">
        <v>18780</v>
      </c>
      <c r="V887" s="3">
        <v>1</v>
      </c>
      <c r="W887" s="3">
        <v>1</v>
      </c>
      <c r="X887" s="3" t="str">
        <f>VLOOKUP(V887,Key!$B$5:$C$53,2,FALSE)</f>
        <v>A</v>
      </c>
    </row>
    <row r="888" spans="1:24" x14ac:dyDescent="0.25">
      <c r="A888" s="3" t="s">
        <v>903</v>
      </c>
      <c r="B888" s="3">
        <v>1</v>
      </c>
      <c r="C888" s="3">
        <v>1</v>
      </c>
      <c r="D888" s="3" t="str">
        <f>VLOOKUP(B888,Key!$B$5:$C$53,2,FALSE)</f>
        <v>A</v>
      </c>
      <c r="F888" s="3" t="s">
        <v>4897</v>
      </c>
      <c r="G888" s="3">
        <v>1</v>
      </c>
      <c r="H888" s="3">
        <v>4</v>
      </c>
      <c r="I888" s="3" t="str">
        <f>VLOOKUP(G888,Key!$B$5:$C$53,2,FALSE)</f>
        <v>A</v>
      </c>
      <c r="K888" s="3" t="s">
        <v>13798</v>
      </c>
      <c r="L888" s="3">
        <v>1</v>
      </c>
      <c r="M888" s="3">
        <v>2</v>
      </c>
      <c r="N888" s="3" t="str">
        <f>VLOOKUP(L888,Key!$B$5:$C$53,2,FALSE)</f>
        <v>A</v>
      </c>
      <c r="U888" s="3" t="s">
        <v>18781</v>
      </c>
      <c r="V888" s="3">
        <v>1</v>
      </c>
      <c r="W888" s="3">
        <v>1</v>
      </c>
      <c r="X888" s="3" t="str">
        <f>VLOOKUP(V888,Key!$B$5:$C$53,2,FALSE)</f>
        <v>A</v>
      </c>
    </row>
    <row r="889" spans="1:24" x14ac:dyDescent="0.25">
      <c r="A889" s="3" t="s">
        <v>904</v>
      </c>
      <c r="B889" s="3">
        <v>1</v>
      </c>
      <c r="C889" s="3">
        <v>1</v>
      </c>
      <c r="D889" s="3" t="str">
        <f>VLOOKUP(B889,Key!$B$5:$C$53,2,FALSE)</f>
        <v>A</v>
      </c>
      <c r="F889" s="3" t="s">
        <v>4898</v>
      </c>
      <c r="G889" s="3">
        <v>1</v>
      </c>
      <c r="H889" s="3">
        <v>4</v>
      </c>
      <c r="I889" s="3" t="str">
        <f>VLOOKUP(G889,Key!$B$5:$C$53,2,FALSE)</f>
        <v>A</v>
      </c>
      <c r="K889" s="3" t="s">
        <v>13799</v>
      </c>
      <c r="L889" s="3">
        <v>1</v>
      </c>
      <c r="M889" s="3">
        <v>2</v>
      </c>
      <c r="N889" s="3" t="str">
        <f>VLOOKUP(L889,Key!$B$5:$C$53,2,FALSE)</f>
        <v>A</v>
      </c>
      <c r="U889" s="3" t="s">
        <v>18782</v>
      </c>
      <c r="V889" s="3">
        <v>1</v>
      </c>
      <c r="W889" s="3">
        <v>1</v>
      </c>
      <c r="X889" s="3" t="str">
        <f>VLOOKUP(V889,Key!$B$5:$C$53,2,FALSE)</f>
        <v>A</v>
      </c>
    </row>
    <row r="890" spans="1:24" x14ac:dyDescent="0.25">
      <c r="A890" s="3" t="s">
        <v>905</v>
      </c>
      <c r="B890" s="3">
        <v>1</v>
      </c>
      <c r="C890" s="3">
        <v>1</v>
      </c>
      <c r="D890" s="3" t="str">
        <f>VLOOKUP(B890,Key!$B$5:$C$53,2,FALSE)</f>
        <v>A</v>
      </c>
      <c r="F890" s="3" t="s">
        <v>4899</v>
      </c>
      <c r="G890" s="3">
        <v>1</v>
      </c>
      <c r="H890" s="3">
        <v>4</v>
      </c>
      <c r="I890" s="3" t="str">
        <f>VLOOKUP(G890,Key!$B$5:$C$53,2,FALSE)</f>
        <v>A</v>
      </c>
      <c r="K890" s="3" t="s">
        <v>13800</v>
      </c>
      <c r="L890" s="3">
        <v>1</v>
      </c>
      <c r="M890" s="3">
        <v>2</v>
      </c>
      <c r="N890" s="3" t="str">
        <f>VLOOKUP(L890,Key!$B$5:$C$53,2,FALSE)</f>
        <v>A</v>
      </c>
      <c r="U890" s="3" t="s">
        <v>18783</v>
      </c>
      <c r="V890" s="3">
        <v>1</v>
      </c>
      <c r="W890" s="3">
        <v>1</v>
      </c>
      <c r="X890" s="3" t="str">
        <f>VLOOKUP(V890,Key!$B$5:$C$53,2,FALSE)</f>
        <v>A</v>
      </c>
    </row>
    <row r="891" spans="1:24" x14ac:dyDescent="0.25">
      <c r="A891" s="3" t="s">
        <v>906</v>
      </c>
      <c r="B891" s="3">
        <v>1</v>
      </c>
      <c r="C891" s="3">
        <v>1</v>
      </c>
      <c r="D891" s="3" t="str">
        <f>VLOOKUP(B891,Key!$B$5:$C$53,2,FALSE)</f>
        <v>A</v>
      </c>
      <c r="F891" s="3" t="s">
        <v>4900</v>
      </c>
      <c r="G891" s="3">
        <v>1</v>
      </c>
      <c r="H891" s="3">
        <v>4</v>
      </c>
      <c r="I891" s="3" t="str">
        <f>VLOOKUP(G891,Key!$B$5:$C$53,2,FALSE)</f>
        <v>A</v>
      </c>
      <c r="K891" s="3" t="s">
        <v>13801</v>
      </c>
      <c r="L891" s="3">
        <v>1</v>
      </c>
      <c r="M891" s="3">
        <v>2</v>
      </c>
      <c r="N891" s="3" t="str">
        <f>VLOOKUP(L891,Key!$B$5:$C$53,2,FALSE)</f>
        <v>A</v>
      </c>
      <c r="U891" s="3" t="s">
        <v>18784</v>
      </c>
      <c r="V891" s="3">
        <v>1</v>
      </c>
      <c r="W891" s="3">
        <v>1</v>
      </c>
      <c r="X891" s="3" t="str">
        <f>VLOOKUP(V891,Key!$B$5:$C$53,2,FALSE)</f>
        <v>A</v>
      </c>
    </row>
    <row r="892" spans="1:24" x14ac:dyDescent="0.25">
      <c r="A892" s="3" t="s">
        <v>907</v>
      </c>
      <c r="B892" s="3">
        <v>1</v>
      </c>
      <c r="C892" s="3">
        <v>1</v>
      </c>
      <c r="D892" s="3" t="str">
        <f>VLOOKUP(B892,Key!$B$5:$C$53,2,FALSE)</f>
        <v>A</v>
      </c>
      <c r="F892" s="3" t="s">
        <v>4901</v>
      </c>
      <c r="G892" s="3">
        <v>1</v>
      </c>
      <c r="H892" s="3">
        <v>4</v>
      </c>
      <c r="I892" s="3" t="str">
        <f>VLOOKUP(G892,Key!$B$5:$C$53,2,FALSE)</f>
        <v>A</v>
      </c>
      <c r="K892" s="3" t="s">
        <v>13802</v>
      </c>
      <c r="L892" s="3">
        <v>1</v>
      </c>
      <c r="M892" s="3">
        <v>2</v>
      </c>
      <c r="N892" s="3" t="str">
        <f>VLOOKUP(L892,Key!$B$5:$C$53,2,FALSE)</f>
        <v>A</v>
      </c>
      <c r="U892" s="3" t="s">
        <v>18785</v>
      </c>
      <c r="V892" s="3">
        <v>1</v>
      </c>
      <c r="W892" s="3">
        <v>1</v>
      </c>
      <c r="X892" s="3" t="str">
        <f>VLOOKUP(V892,Key!$B$5:$C$53,2,FALSE)</f>
        <v>A</v>
      </c>
    </row>
    <row r="893" spans="1:24" x14ac:dyDescent="0.25">
      <c r="A893" s="3" t="s">
        <v>908</v>
      </c>
      <c r="B893" s="3">
        <v>1</v>
      </c>
      <c r="C893" s="3">
        <v>1</v>
      </c>
      <c r="D893" s="3" t="str">
        <f>VLOOKUP(B893,Key!$B$5:$C$53,2,FALSE)</f>
        <v>A</v>
      </c>
      <c r="F893" s="3" t="s">
        <v>4902</v>
      </c>
      <c r="G893" s="3">
        <v>1</v>
      </c>
      <c r="H893" s="3">
        <v>4</v>
      </c>
      <c r="I893" s="3" t="str">
        <f>VLOOKUP(G893,Key!$B$5:$C$53,2,FALSE)</f>
        <v>A</v>
      </c>
      <c r="K893" s="3" t="s">
        <v>13803</v>
      </c>
      <c r="L893" s="3">
        <v>1</v>
      </c>
      <c r="M893" s="3">
        <v>2</v>
      </c>
      <c r="N893" s="3" t="str">
        <f>VLOOKUP(L893,Key!$B$5:$C$53,2,FALSE)</f>
        <v>A</v>
      </c>
      <c r="U893" s="3" t="s">
        <v>18786</v>
      </c>
      <c r="V893" s="3">
        <v>1</v>
      </c>
      <c r="W893" s="3">
        <v>1</v>
      </c>
      <c r="X893" s="3" t="str">
        <f>VLOOKUP(V893,Key!$B$5:$C$53,2,FALSE)</f>
        <v>A</v>
      </c>
    </row>
    <row r="894" spans="1:24" x14ac:dyDescent="0.25">
      <c r="A894" s="3" t="s">
        <v>909</v>
      </c>
      <c r="B894" s="3">
        <v>1</v>
      </c>
      <c r="C894" s="3">
        <v>1</v>
      </c>
      <c r="D894" s="3" t="str">
        <f>VLOOKUP(B894,Key!$B$5:$C$53,2,FALSE)</f>
        <v>A</v>
      </c>
      <c r="F894" s="3" t="s">
        <v>4903</v>
      </c>
      <c r="G894" s="3">
        <v>1</v>
      </c>
      <c r="H894" s="3">
        <v>4</v>
      </c>
      <c r="I894" s="3" t="str">
        <f>VLOOKUP(G894,Key!$B$5:$C$53,2,FALSE)</f>
        <v>A</v>
      </c>
      <c r="K894" s="3" t="s">
        <v>13804</v>
      </c>
      <c r="L894" s="3">
        <v>1</v>
      </c>
      <c r="M894" s="3">
        <v>2</v>
      </c>
      <c r="N894" s="3" t="str">
        <f>VLOOKUP(L894,Key!$B$5:$C$53,2,FALSE)</f>
        <v>A</v>
      </c>
      <c r="U894" s="3" t="s">
        <v>18787</v>
      </c>
      <c r="V894" s="3">
        <v>1</v>
      </c>
      <c r="W894" s="3">
        <v>1</v>
      </c>
      <c r="X894" s="3" t="str">
        <f>VLOOKUP(V894,Key!$B$5:$C$53,2,FALSE)</f>
        <v>A</v>
      </c>
    </row>
    <row r="895" spans="1:24" x14ac:dyDescent="0.25">
      <c r="A895" s="3" t="s">
        <v>910</v>
      </c>
      <c r="B895" s="3">
        <v>1</v>
      </c>
      <c r="C895" s="3">
        <v>1</v>
      </c>
      <c r="D895" s="3" t="str">
        <f>VLOOKUP(B895,Key!$B$5:$C$53,2,FALSE)</f>
        <v>A</v>
      </c>
      <c r="F895" s="3" t="s">
        <v>4904</v>
      </c>
      <c r="G895" s="3">
        <v>1</v>
      </c>
      <c r="H895" s="3">
        <v>4</v>
      </c>
      <c r="I895" s="3" t="str">
        <f>VLOOKUP(G895,Key!$B$5:$C$53,2,FALSE)</f>
        <v>A</v>
      </c>
      <c r="K895" s="3" t="s">
        <v>13805</v>
      </c>
      <c r="L895" s="3">
        <v>1</v>
      </c>
      <c r="M895" s="3">
        <v>2</v>
      </c>
      <c r="N895" s="3" t="str">
        <f>VLOOKUP(L895,Key!$B$5:$C$53,2,FALSE)</f>
        <v>A</v>
      </c>
      <c r="U895" s="3" t="s">
        <v>18788</v>
      </c>
      <c r="V895" s="3">
        <v>1</v>
      </c>
      <c r="W895" s="3">
        <v>1</v>
      </c>
      <c r="X895" s="3" t="str">
        <f>VLOOKUP(V895,Key!$B$5:$C$53,2,FALSE)</f>
        <v>A</v>
      </c>
    </row>
    <row r="896" spans="1:24" x14ac:dyDescent="0.25">
      <c r="A896" s="3" t="s">
        <v>911</v>
      </c>
      <c r="B896" s="3">
        <v>1</v>
      </c>
      <c r="C896" s="3">
        <v>1</v>
      </c>
      <c r="D896" s="3" t="str">
        <f>VLOOKUP(B896,Key!$B$5:$C$53,2,FALSE)</f>
        <v>A</v>
      </c>
      <c r="F896" s="3" t="s">
        <v>4905</v>
      </c>
      <c r="G896" s="3">
        <v>1</v>
      </c>
      <c r="H896" s="3">
        <v>4</v>
      </c>
      <c r="I896" s="3" t="str">
        <f>VLOOKUP(G896,Key!$B$5:$C$53,2,FALSE)</f>
        <v>A</v>
      </c>
      <c r="K896" s="3" t="s">
        <v>13806</v>
      </c>
      <c r="L896" s="3">
        <v>1</v>
      </c>
      <c r="M896" s="3">
        <v>2</v>
      </c>
      <c r="N896" s="3" t="str">
        <f>VLOOKUP(L896,Key!$B$5:$C$53,2,FALSE)</f>
        <v>A</v>
      </c>
      <c r="U896" s="3" t="s">
        <v>18789</v>
      </c>
      <c r="V896" s="3">
        <v>1</v>
      </c>
      <c r="W896" s="3">
        <v>1</v>
      </c>
      <c r="X896" s="3" t="str">
        <f>VLOOKUP(V896,Key!$B$5:$C$53,2,FALSE)</f>
        <v>A</v>
      </c>
    </row>
    <row r="897" spans="1:24" x14ac:dyDescent="0.25">
      <c r="A897" s="3" t="s">
        <v>912</v>
      </c>
      <c r="B897" s="3">
        <v>1</v>
      </c>
      <c r="C897" s="3">
        <v>1</v>
      </c>
      <c r="D897" s="3" t="str">
        <f>VLOOKUP(B897,Key!$B$5:$C$53,2,FALSE)</f>
        <v>A</v>
      </c>
      <c r="F897" s="3" t="s">
        <v>4906</v>
      </c>
      <c r="G897" s="3">
        <v>1</v>
      </c>
      <c r="H897" s="3">
        <v>4</v>
      </c>
      <c r="I897" s="3" t="str">
        <f>VLOOKUP(G897,Key!$B$5:$C$53,2,FALSE)</f>
        <v>A</v>
      </c>
      <c r="K897" s="3" t="s">
        <v>13807</v>
      </c>
      <c r="L897" s="3">
        <v>1</v>
      </c>
      <c r="M897" s="3">
        <v>2</v>
      </c>
      <c r="N897" s="3" t="str">
        <f>VLOOKUP(L897,Key!$B$5:$C$53,2,FALSE)</f>
        <v>A</v>
      </c>
      <c r="U897" s="3" t="s">
        <v>18790</v>
      </c>
      <c r="V897" s="3">
        <v>1</v>
      </c>
      <c r="W897" s="3">
        <v>1</v>
      </c>
      <c r="X897" s="3" t="str">
        <f>VLOOKUP(V897,Key!$B$5:$C$53,2,FALSE)</f>
        <v>A</v>
      </c>
    </row>
    <row r="898" spans="1:24" x14ac:dyDescent="0.25">
      <c r="A898" s="3" t="s">
        <v>913</v>
      </c>
      <c r="B898" s="3">
        <v>1</v>
      </c>
      <c r="C898" s="3">
        <v>1</v>
      </c>
      <c r="D898" s="3" t="str">
        <f>VLOOKUP(B898,Key!$B$5:$C$53,2,FALSE)</f>
        <v>A</v>
      </c>
      <c r="F898" s="3" t="s">
        <v>4907</v>
      </c>
      <c r="G898" s="3">
        <v>1</v>
      </c>
      <c r="H898" s="3">
        <v>4</v>
      </c>
      <c r="I898" s="3" t="str">
        <f>VLOOKUP(G898,Key!$B$5:$C$53,2,FALSE)</f>
        <v>A</v>
      </c>
      <c r="K898" s="3" t="s">
        <v>13808</v>
      </c>
      <c r="L898" s="3">
        <v>1</v>
      </c>
      <c r="M898" s="3">
        <v>2</v>
      </c>
      <c r="N898" s="3" t="str">
        <f>VLOOKUP(L898,Key!$B$5:$C$53,2,FALSE)</f>
        <v>A</v>
      </c>
      <c r="U898" s="3" t="s">
        <v>18791</v>
      </c>
      <c r="V898" s="3">
        <v>1</v>
      </c>
      <c r="W898" s="3">
        <v>1</v>
      </c>
      <c r="X898" s="3" t="str">
        <f>VLOOKUP(V898,Key!$B$5:$C$53,2,FALSE)</f>
        <v>A</v>
      </c>
    </row>
    <row r="899" spans="1:24" x14ac:dyDescent="0.25">
      <c r="A899" s="3" t="s">
        <v>914</v>
      </c>
      <c r="B899" s="3">
        <v>1</v>
      </c>
      <c r="C899" s="3">
        <v>1</v>
      </c>
      <c r="D899" s="3" t="str">
        <f>VLOOKUP(B899,Key!$B$5:$C$53,2,FALSE)</f>
        <v>A</v>
      </c>
      <c r="F899" s="3" t="s">
        <v>4908</v>
      </c>
      <c r="G899" s="3">
        <v>1</v>
      </c>
      <c r="H899" s="3">
        <v>4</v>
      </c>
      <c r="I899" s="3" t="str">
        <f>VLOOKUP(G899,Key!$B$5:$C$53,2,FALSE)</f>
        <v>A</v>
      </c>
      <c r="K899" s="3" t="s">
        <v>13809</v>
      </c>
      <c r="L899" s="3">
        <v>1</v>
      </c>
      <c r="M899" s="3">
        <v>2</v>
      </c>
      <c r="N899" s="3" t="str">
        <f>VLOOKUP(L899,Key!$B$5:$C$53,2,FALSE)</f>
        <v>A</v>
      </c>
      <c r="U899" s="3" t="s">
        <v>18792</v>
      </c>
      <c r="V899" s="3">
        <v>1</v>
      </c>
      <c r="W899" s="3">
        <v>1</v>
      </c>
      <c r="X899" s="3" t="str">
        <f>VLOOKUP(V899,Key!$B$5:$C$53,2,FALSE)</f>
        <v>A</v>
      </c>
    </row>
    <row r="900" spans="1:24" x14ac:dyDescent="0.25">
      <c r="A900" s="3" t="s">
        <v>915</v>
      </c>
      <c r="B900" s="3">
        <v>1</v>
      </c>
      <c r="C900" s="3">
        <v>1</v>
      </c>
      <c r="D900" s="3" t="str">
        <f>VLOOKUP(B900,Key!$B$5:$C$53,2,FALSE)</f>
        <v>A</v>
      </c>
      <c r="F900" s="3" t="s">
        <v>4909</v>
      </c>
      <c r="G900" s="3">
        <v>1</v>
      </c>
      <c r="H900" s="3">
        <v>4</v>
      </c>
      <c r="I900" s="3" t="str">
        <f>VLOOKUP(G900,Key!$B$5:$C$53,2,FALSE)</f>
        <v>A</v>
      </c>
      <c r="K900" s="3" t="s">
        <v>13810</v>
      </c>
      <c r="L900" s="3">
        <v>1</v>
      </c>
      <c r="M900" s="3">
        <v>2</v>
      </c>
      <c r="N900" s="3" t="str">
        <f>VLOOKUP(L900,Key!$B$5:$C$53,2,FALSE)</f>
        <v>A</v>
      </c>
      <c r="U900" s="3" t="s">
        <v>18793</v>
      </c>
      <c r="V900" s="3">
        <v>1</v>
      </c>
      <c r="W900" s="3">
        <v>1</v>
      </c>
      <c r="X900" s="3" t="str">
        <f>VLOOKUP(V900,Key!$B$5:$C$53,2,FALSE)</f>
        <v>A</v>
      </c>
    </row>
    <row r="901" spans="1:24" x14ac:dyDescent="0.25">
      <c r="A901" s="3" t="s">
        <v>916</v>
      </c>
      <c r="B901" s="3">
        <v>1</v>
      </c>
      <c r="C901" s="3">
        <v>1</v>
      </c>
      <c r="D901" s="3" t="str">
        <f>VLOOKUP(B901,Key!$B$5:$C$53,2,FALSE)</f>
        <v>A</v>
      </c>
      <c r="F901" s="3" t="s">
        <v>4910</v>
      </c>
      <c r="G901" s="3">
        <v>1</v>
      </c>
      <c r="H901" s="3">
        <v>4</v>
      </c>
      <c r="I901" s="3" t="str">
        <f>VLOOKUP(G901,Key!$B$5:$C$53,2,FALSE)</f>
        <v>A</v>
      </c>
      <c r="K901" s="3" t="s">
        <v>13811</v>
      </c>
      <c r="L901" s="3">
        <v>1</v>
      </c>
      <c r="M901" s="3">
        <v>2</v>
      </c>
      <c r="N901" s="3" t="str">
        <f>VLOOKUP(L901,Key!$B$5:$C$53,2,FALSE)</f>
        <v>A</v>
      </c>
      <c r="U901" s="3" t="s">
        <v>18794</v>
      </c>
      <c r="V901" s="3">
        <v>1</v>
      </c>
      <c r="W901" s="3">
        <v>1</v>
      </c>
      <c r="X901" s="3" t="str">
        <f>VLOOKUP(V901,Key!$B$5:$C$53,2,FALSE)</f>
        <v>A</v>
      </c>
    </row>
    <row r="902" spans="1:24" x14ac:dyDescent="0.25">
      <c r="A902" s="3" t="s">
        <v>917</v>
      </c>
      <c r="B902" s="3">
        <v>1</v>
      </c>
      <c r="C902" s="3">
        <v>1</v>
      </c>
      <c r="D902" s="3" t="str">
        <f>VLOOKUP(B902,Key!$B$5:$C$53,2,FALSE)</f>
        <v>A</v>
      </c>
      <c r="F902" s="3" t="s">
        <v>4911</v>
      </c>
      <c r="G902" s="3">
        <v>1</v>
      </c>
      <c r="H902" s="3">
        <v>4</v>
      </c>
      <c r="I902" s="3" t="str">
        <f>VLOOKUP(G902,Key!$B$5:$C$53,2,FALSE)</f>
        <v>A</v>
      </c>
      <c r="K902" s="3" t="s">
        <v>13812</v>
      </c>
      <c r="L902" s="3">
        <v>1</v>
      </c>
      <c r="M902" s="3">
        <v>2</v>
      </c>
      <c r="N902" s="3" t="str">
        <f>VLOOKUP(L902,Key!$B$5:$C$53,2,FALSE)</f>
        <v>A</v>
      </c>
      <c r="U902" s="3" t="s">
        <v>18795</v>
      </c>
      <c r="V902" s="3">
        <v>1</v>
      </c>
      <c r="W902" s="3">
        <v>1</v>
      </c>
      <c r="X902" s="3" t="str">
        <f>VLOOKUP(V902,Key!$B$5:$C$53,2,FALSE)</f>
        <v>A</v>
      </c>
    </row>
    <row r="903" spans="1:24" x14ac:dyDescent="0.25">
      <c r="A903" s="3" t="s">
        <v>918</v>
      </c>
      <c r="B903" s="3">
        <v>1</v>
      </c>
      <c r="C903" s="3">
        <v>1</v>
      </c>
      <c r="D903" s="3" t="str">
        <f>VLOOKUP(B903,Key!$B$5:$C$53,2,FALSE)</f>
        <v>A</v>
      </c>
      <c r="F903" s="3" t="s">
        <v>4912</v>
      </c>
      <c r="G903" s="3">
        <v>1</v>
      </c>
      <c r="H903" s="3">
        <v>4</v>
      </c>
      <c r="I903" s="3" t="str">
        <f>VLOOKUP(G903,Key!$B$5:$C$53,2,FALSE)</f>
        <v>A</v>
      </c>
      <c r="K903" s="3" t="s">
        <v>13813</v>
      </c>
      <c r="L903" s="3">
        <v>1</v>
      </c>
      <c r="M903" s="3">
        <v>2</v>
      </c>
      <c r="N903" s="3" t="str">
        <f>VLOOKUP(L903,Key!$B$5:$C$53,2,FALSE)</f>
        <v>A</v>
      </c>
      <c r="U903" s="3" t="s">
        <v>18796</v>
      </c>
      <c r="V903" s="3">
        <v>1</v>
      </c>
      <c r="W903" s="3">
        <v>1</v>
      </c>
      <c r="X903" s="3" t="str">
        <f>VLOOKUP(V903,Key!$B$5:$C$53,2,FALSE)</f>
        <v>A</v>
      </c>
    </row>
    <row r="904" spans="1:24" x14ac:dyDescent="0.25">
      <c r="A904" s="3" t="s">
        <v>919</v>
      </c>
      <c r="B904" s="3">
        <v>1</v>
      </c>
      <c r="C904" s="3">
        <v>1</v>
      </c>
      <c r="D904" s="3" t="str">
        <f>VLOOKUP(B904,Key!$B$5:$C$53,2,FALSE)</f>
        <v>A</v>
      </c>
      <c r="F904" s="3" t="s">
        <v>4913</v>
      </c>
      <c r="G904" s="3">
        <v>1</v>
      </c>
      <c r="H904" s="3">
        <v>4</v>
      </c>
      <c r="I904" s="3" t="str">
        <f>VLOOKUP(G904,Key!$B$5:$C$53,2,FALSE)</f>
        <v>A</v>
      </c>
      <c r="K904" s="3" t="s">
        <v>13814</v>
      </c>
      <c r="L904" s="3">
        <v>1</v>
      </c>
      <c r="M904" s="3">
        <v>2</v>
      </c>
      <c r="N904" s="3" t="str">
        <f>VLOOKUP(L904,Key!$B$5:$C$53,2,FALSE)</f>
        <v>A</v>
      </c>
      <c r="U904" s="3" t="s">
        <v>18797</v>
      </c>
      <c r="V904" s="3">
        <v>1</v>
      </c>
      <c r="W904" s="3">
        <v>1</v>
      </c>
      <c r="X904" s="3" t="str">
        <f>VLOOKUP(V904,Key!$B$5:$C$53,2,FALSE)</f>
        <v>A</v>
      </c>
    </row>
    <row r="905" spans="1:24" x14ac:dyDescent="0.25">
      <c r="A905" s="3" t="s">
        <v>920</v>
      </c>
      <c r="B905" s="3">
        <v>1</v>
      </c>
      <c r="C905" s="3">
        <v>1</v>
      </c>
      <c r="D905" s="3" t="str">
        <f>VLOOKUP(B905,Key!$B$5:$C$53,2,FALSE)</f>
        <v>A</v>
      </c>
      <c r="F905" s="3" t="s">
        <v>4914</v>
      </c>
      <c r="G905" s="3">
        <v>1</v>
      </c>
      <c r="H905" s="3">
        <v>4</v>
      </c>
      <c r="I905" s="3" t="str">
        <f>VLOOKUP(G905,Key!$B$5:$C$53,2,FALSE)</f>
        <v>A</v>
      </c>
      <c r="K905" s="3" t="s">
        <v>13815</v>
      </c>
      <c r="L905" s="3">
        <v>1</v>
      </c>
      <c r="M905" s="3">
        <v>2</v>
      </c>
      <c r="N905" s="3" t="str">
        <f>VLOOKUP(L905,Key!$B$5:$C$53,2,FALSE)</f>
        <v>A</v>
      </c>
      <c r="U905" s="3" t="s">
        <v>18798</v>
      </c>
      <c r="V905" s="3">
        <v>1</v>
      </c>
      <c r="W905" s="3">
        <v>1</v>
      </c>
      <c r="X905" s="3" t="str">
        <f>VLOOKUP(V905,Key!$B$5:$C$53,2,FALSE)</f>
        <v>A</v>
      </c>
    </row>
    <row r="906" spans="1:24" x14ac:dyDescent="0.25">
      <c r="A906" s="3" t="s">
        <v>921</v>
      </c>
      <c r="B906" s="3">
        <v>1</v>
      </c>
      <c r="C906" s="3">
        <v>1</v>
      </c>
      <c r="D906" s="3" t="str">
        <f>VLOOKUP(B906,Key!$B$5:$C$53,2,FALSE)</f>
        <v>A</v>
      </c>
      <c r="F906" s="3" t="s">
        <v>4915</v>
      </c>
      <c r="G906" s="3">
        <v>1</v>
      </c>
      <c r="H906" s="3">
        <v>4</v>
      </c>
      <c r="I906" s="3" t="str">
        <f>VLOOKUP(G906,Key!$B$5:$C$53,2,FALSE)</f>
        <v>A</v>
      </c>
      <c r="K906" s="3" t="s">
        <v>13816</v>
      </c>
      <c r="L906" s="3">
        <v>1</v>
      </c>
      <c r="M906" s="3">
        <v>2</v>
      </c>
      <c r="N906" s="3" t="str">
        <f>VLOOKUP(L906,Key!$B$5:$C$53,2,FALSE)</f>
        <v>A</v>
      </c>
      <c r="U906" s="3" t="s">
        <v>18799</v>
      </c>
      <c r="V906" s="3">
        <v>1</v>
      </c>
      <c r="W906" s="3">
        <v>1</v>
      </c>
      <c r="X906" s="3" t="str">
        <f>VLOOKUP(V906,Key!$B$5:$C$53,2,FALSE)</f>
        <v>A</v>
      </c>
    </row>
    <row r="907" spans="1:24" x14ac:dyDescent="0.25">
      <c r="A907" s="3" t="s">
        <v>922</v>
      </c>
      <c r="B907" s="3">
        <v>1</v>
      </c>
      <c r="C907" s="3">
        <v>1</v>
      </c>
      <c r="D907" s="3" t="str">
        <f>VLOOKUP(B907,Key!$B$5:$C$53,2,FALSE)</f>
        <v>A</v>
      </c>
      <c r="F907" s="3" t="s">
        <v>4916</v>
      </c>
      <c r="G907" s="3">
        <v>1</v>
      </c>
      <c r="H907" s="3">
        <v>4</v>
      </c>
      <c r="I907" s="3" t="str">
        <f>VLOOKUP(G907,Key!$B$5:$C$53,2,FALSE)</f>
        <v>A</v>
      </c>
      <c r="K907" s="3" t="s">
        <v>13817</v>
      </c>
      <c r="L907" s="3">
        <v>1</v>
      </c>
      <c r="M907" s="3">
        <v>2</v>
      </c>
      <c r="N907" s="3" t="str">
        <f>VLOOKUP(L907,Key!$B$5:$C$53,2,FALSE)</f>
        <v>A</v>
      </c>
      <c r="U907" s="3" t="s">
        <v>18800</v>
      </c>
      <c r="V907" s="3">
        <v>1</v>
      </c>
      <c r="W907" s="3">
        <v>1</v>
      </c>
      <c r="X907" s="3" t="str">
        <f>VLOOKUP(V907,Key!$B$5:$C$53,2,FALSE)</f>
        <v>A</v>
      </c>
    </row>
    <row r="908" spans="1:24" x14ac:dyDescent="0.25">
      <c r="A908" s="3" t="s">
        <v>923</v>
      </c>
      <c r="B908" s="3">
        <v>1</v>
      </c>
      <c r="C908" s="3">
        <v>1</v>
      </c>
      <c r="D908" s="3" t="str">
        <f>VLOOKUP(B908,Key!$B$5:$C$53,2,FALSE)</f>
        <v>A</v>
      </c>
      <c r="F908" s="3" t="s">
        <v>4917</v>
      </c>
      <c r="G908" s="3">
        <v>1</v>
      </c>
      <c r="H908" s="3">
        <v>4</v>
      </c>
      <c r="I908" s="3" t="str">
        <f>VLOOKUP(G908,Key!$B$5:$C$53,2,FALSE)</f>
        <v>A</v>
      </c>
      <c r="K908" s="3" t="s">
        <v>13818</v>
      </c>
      <c r="L908" s="3">
        <v>1</v>
      </c>
      <c r="M908" s="3">
        <v>2</v>
      </c>
      <c r="N908" s="3" t="str">
        <f>VLOOKUP(L908,Key!$B$5:$C$53,2,FALSE)</f>
        <v>A</v>
      </c>
      <c r="U908" s="3" t="s">
        <v>18801</v>
      </c>
      <c r="V908" s="3">
        <v>1</v>
      </c>
      <c r="W908" s="3">
        <v>1</v>
      </c>
      <c r="X908" s="3" t="str">
        <f>VLOOKUP(V908,Key!$B$5:$C$53,2,FALSE)</f>
        <v>A</v>
      </c>
    </row>
    <row r="909" spans="1:24" x14ac:dyDescent="0.25">
      <c r="A909" s="3" t="s">
        <v>924</v>
      </c>
      <c r="B909" s="3">
        <v>1</v>
      </c>
      <c r="C909" s="3">
        <v>1</v>
      </c>
      <c r="D909" s="3" t="str">
        <f>VLOOKUP(B909,Key!$B$5:$C$53,2,FALSE)</f>
        <v>A</v>
      </c>
      <c r="F909" s="3" t="s">
        <v>4918</v>
      </c>
      <c r="G909" s="3">
        <v>1</v>
      </c>
      <c r="H909" s="3">
        <v>4</v>
      </c>
      <c r="I909" s="3" t="str">
        <f>VLOOKUP(G909,Key!$B$5:$C$53,2,FALSE)</f>
        <v>A</v>
      </c>
      <c r="K909" s="3" t="s">
        <v>13819</v>
      </c>
      <c r="L909" s="3">
        <v>1</v>
      </c>
      <c r="M909" s="3">
        <v>2</v>
      </c>
      <c r="N909" s="3" t="str">
        <f>VLOOKUP(L909,Key!$B$5:$C$53,2,FALSE)</f>
        <v>A</v>
      </c>
      <c r="U909" s="3" t="s">
        <v>18802</v>
      </c>
      <c r="V909" s="3">
        <v>1</v>
      </c>
      <c r="W909" s="3">
        <v>1</v>
      </c>
      <c r="X909" s="3" t="str">
        <f>VLOOKUP(V909,Key!$B$5:$C$53,2,FALSE)</f>
        <v>A</v>
      </c>
    </row>
    <row r="910" spans="1:24" x14ac:dyDescent="0.25">
      <c r="A910" s="3" t="s">
        <v>925</v>
      </c>
      <c r="B910" s="3">
        <v>1</v>
      </c>
      <c r="C910" s="3">
        <v>1</v>
      </c>
      <c r="D910" s="3" t="str">
        <f>VLOOKUP(B910,Key!$B$5:$C$53,2,FALSE)</f>
        <v>A</v>
      </c>
      <c r="F910" s="3" t="s">
        <v>4919</v>
      </c>
      <c r="G910" s="3">
        <v>1</v>
      </c>
      <c r="H910" s="3">
        <v>4</v>
      </c>
      <c r="I910" s="3" t="str">
        <f>VLOOKUP(G910,Key!$B$5:$C$53,2,FALSE)</f>
        <v>A</v>
      </c>
      <c r="K910" s="3" t="s">
        <v>13820</v>
      </c>
      <c r="L910" s="3">
        <v>1</v>
      </c>
      <c r="M910" s="3">
        <v>2</v>
      </c>
      <c r="N910" s="3" t="str">
        <f>VLOOKUP(L910,Key!$B$5:$C$53,2,FALSE)</f>
        <v>A</v>
      </c>
      <c r="U910" s="3" t="s">
        <v>18803</v>
      </c>
      <c r="V910" s="3">
        <v>1</v>
      </c>
      <c r="W910" s="3">
        <v>1</v>
      </c>
      <c r="X910" s="3" t="str">
        <f>VLOOKUP(V910,Key!$B$5:$C$53,2,FALSE)</f>
        <v>A</v>
      </c>
    </row>
    <row r="911" spans="1:24" x14ac:dyDescent="0.25">
      <c r="A911" s="3" t="s">
        <v>926</v>
      </c>
      <c r="B911" s="3">
        <v>1</v>
      </c>
      <c r="C911" s="3">
        <v>1</v>
      </c>
      <c r="D911" s="3" t="str">
        <f>VLOOKUP(B911,Key!$B$5:$C$53,2,FALSE)</f>
        <v>A</v>
      </c>
      <c r="F911" s="3" t="s">
        <v>4920</v>
      </c>
      <c r="G911" s="3">
        <v>1</v>
      </c>
      <c r="H911" s="3">
        <v>4</v>
      </c>
      <c r="I911" s="3" t="str">
        <f>VLOOKUP(G911,Key!$B$5:$C$53,2,FALSE)</f>
        <v>A</v>
      </c>
      <c r="K911" s="3" t="s">
        <v>13821</v>
      </c>
      <c r="L911" s="3">
        <v>1</v>
      </c>
      <c r="M911" s="3">
        <v>2</v>
      </c>
      <c r="N911" s="3" t="str">
        <f>VLOOKUP(L911,Key!$B$5:$C$53,2,FALSE)</f>
        <v>A</v>
      </c>
      <c r="U911" s="3" t="s">
        <v>18804</v>
      </c>
      <c r="V911" s="3">
        <v>1</v>
      </c>
      <c r="W911" s="3">
        <v>1</v>
      </c>
      <c r="X911" s="3" t="str">
        <f>VLOOKUP(V911,Key!$B$5:$C$53,2,FALSE)</f>
        <v>A</v>
      </c>
    </row>
    <row r="912" spans="1:24" x14ac:dyDescent="0.25">
      <c r="A912" s="3" t="s">
        <v>927</v>
      </c>
      <c r="B912" s="3">
        <v>1</v>
      </c>
      <c r="C912" s="3">
        <v>1</v>
      </c>
      <c r="D912" s="3" t="str">
        <f>VLOOKUP(B912,Key!$B$5:$C$53,2,FALSE)</f>
        <v>A</v>
      </c>
      <c r="F912" s="3" t="s">
        <v>4921</v>
      </c>
      <c r="G912" s="3">
        <v>1</v>
      </c>
      <c r="H912" s="3">
        <v>4</v>
      </c>
      <c r="I912" s="3" t="str">
        <f>VLOOKUP(G912,Key!$B$5:$C$53,2,FALSE)</f>
        <v>A</v>
      </c>
      <c r="K912" s="3" t="s">
        <v>13822</v>
      </c>
      <c r="L912" s="3">
        <v>1</v>
      </c>
      <c r="M912" s="3">
        <v>2</v>
      </c>
      <c r="N912" s="3" t="str">
        <f>VLOOKUP(L912,Key!$B$5:$C$53,2,FALSE)</f>
        <v>A</v>
      </c>
      <c r="U912" s="3" t="s">
        <v>18805</v>
      </c>
      <c r="V912" s="3">
        <v>1</v>
      </c>
      <c r="W912" s="3">
        <v>1</v>
      </c>
      <c r="X912" s="3" t="str">
        <f>VLOOKUP(V912,Key!$B$5:$C$53,2,FALSE)</f>
        <v>A</v>
      </c>
    </row>
    <row r="913" spans="1:24" x14ac:dyDescent="0.25">
      <c r="A913" s="3" t="s">
        <v>928</v>
      </c>
      <c r="B913" s="3">
        <v>1</v>
      </c>
      <c r="C913" s="3">
        <v>1</v>
      </c>
      <c r="D913" s="3" t="str">
        <f>VLOOKUP(B913,Key!$B$5:$C$53,2,FALSE)</f>
        <v>A</v>
      </c>
      <c r="F913" s="3" t="s">
        <v>4922</v>
      </c>
      <c r="G913" s="3">
        <v>1</v>
      </c>
      <c r="H913" s="3">
        <v>4</v>
      </c>
      <c r="I913" s="3" t="str">
        <f>VLOOKUP(G913,Key!$B$5:$C$53,2,FALSE)</f>
        <v>A</v>
      </c>
      <c r="K913" s="3" t="s">
        <v>13823</v>
      </c>
      <c r="L913" s="3">
        <v>1</v>
      </c>
      <c r="M913" s="3">
        <v>2</v>
      </c>
      <c r="N913" s="3" t="str">
        <f>VLOOKUP(L913,Key!$B$5:$C$53,2,FALSE)</f>
        <v>A</v>
      </c>
      <c r="U913" s="3" t="s">
        <v>18806</v>
      </c>
      <c r="V913" s="3">
        <v>1</v>
      </c>
      <c r="W913" s="3">
        <v>1</v>
      </c>
      <c r="X913" s="3" t="str">
        <f>VLOOKUP(V913,Key!$B$5:$C$53,2,FALSE)</f>
        <v>A</v>
      </c>
    </row>
    <row r="914" spans="1:24" x14ac:dyDescent="0.25">
      <c r="A914" s="3" t="s">
        <v>929</v>
      </c>
      <c r="B914" s="3">
        <v>1</v>
      </c>
      <c r="C914" s="3">
        <v>1</v>
      </c>
      <c r="D914" s="3" t="str">
        <f>VLOOKUP(B914,Key!$B$5:$C$53,2,FALSE)</f>
        <v>A</v>
      </c>
      <c r="F914" s="3" t="s">
        <v>4923</v>
      </c>
      <c r="G914" s="3">
        <v>1</v>
      </c>
      <c r="H914" s="3">
        <v>4</v>
      </c>
      <c r="I914" s="3" t="str">
        <f>VLOOKUP(G914,Key!$B$5:$C$53,2,FALSE)</f>
        <v>A</v>
      </c>
      <c r="K914" s="3" t="s">
        <v>13824</v>
      </c>
      <c r="L914" s="3">
        <v>1</v>
      </c>
      <c r="M914" s="3">
        <v>2</v>
      </c>
      <c r="N914" s="3" t="str">
        <f>VLOOKUP(L914,Key!$B$5:$C$53,2,FALSE)</f>
        <v>A</v>
      </c>
      <c r="U914" s="3" t="s">
        <v>18807</v>
      </c>
      <c r="V914" s="3">
        <v>1</v>
      </c>
      <c r="W914" s="3">
        <v>1</v>
      </c>
      <c r="X914" s="3" t="str">
        <f>VLOOKUP(V914,Key!$B$5:$C$53,2,FALSE)</f>
        <v>A</v>
      </c>
    </row>
    <row r="915" spans="1:24" x14ac:dyDescent="0.25">
      <c r="A915" s="3" t="s">
        <v>930</v>
      </c>
      <c r="B915" s="3">
        <v>1</v>
      </c>
      <c r="C915" s="3">
        <v>1</v>
      </c>
      <c r="D915" s="3" t="str">
        <f>VLOOKUP(B915,Key!$B$5:$C$53,2,FALSE)</f>
        <v>A</v>
      </c>
      <c r="F915" s="3" t="s">
        <v>4924</v>
      </c>
      <c r="G915" s="3">
        <v>1</v>
      </c>
      <c r="H915" s="3">
        <v>4</v>
      </c>
      <c r="I915" s="3" t="str">
        <f>VLOOKUP(G915,Key!$B$5:$C$53,2,FALSE)</f>
        <v>A</v>
      </c>
      <c r="K915" s="3" t="s">
        <v>13825</v>
      </c>
      <c r="L915" s="3">
        <v>1</v>
      </c>
      <c r="M915" s="3">
        <v>2</v>
      </c>
      <c r="N915" s="3" t="str">
        <f>VLOOKUP(L915,Key!$B$5:$C$53,2,FALSE)</f>
        <v>A</v>
      </c>
      <c r="U915" s="3" t="s">
        <v>18808</v>
      </c>
      <c r="V915" s="3">
        <v>1</v>
      </c>
      <c r="W915" s="3">
        <v>1</v>
      </c>
      <c r="X915" s="3" t="str">
        <f>VLOOKUP(V915,Key!$B$5:$C$53,2,FALSE)</f>
        <v>A</v>
      </c>
    </row>
    <row r="916" spans="1:24" x14ac:dyDescent="0.25">
      <c r="A916" s="3" t="s">
        <v>931</v>
      </c>
      <c r="B916" s="3">
        <v>1</v>
      </c>
      <c r="C916" s="3">
        <v>1</v>
      </c>
      <c r="D916" s="3" t="str">
        <f>VLOOKUP(B916,Key!$B$5:$C$53,2,FALSE)</f>
        <v>A</v>
      </c>
      <c r="F916" s="3" t="s">
        <v>4925</v>
      </c>
      <c r="G916" s="3">
        <v>1</v>
      </c>
      <c r="H916" s="3">
        <v>4</v>
      </c>
      <c r="I916" s="3" t="str">
        <f>VLOOKUP(G916,Key!$B$5:$C$53,2,FALSE)</f>
        <v>A</v>
      </c>
      <c r="K916" s="3" t="s">
        <v>13826</v>
      </c>
      <c r="L916" s="3">
        <v>1</v>
      </c>
      <c r="M916" s="3">
        <v>2</v>
      </c>
      <c r="N916" s="3" t="str">
        <f>VLOOKUP(L916,Key!$B$5:$C$53,2,FALSE)</f>
        <v>A</v>
      </c>
      <c r="U916" s="3" t="s">
        <v>18809</v>
      </c>
      <c r="V916" s="3">
        <v>1</v>
      </c>
      <c r="W916" s="3">
        <v>1</v>
      </c>
      <c r="X916" s="3" t="str">
        <f>VLOOKUP(V916,Key!$B$5:$C$53,2,FALSE)</f>
        <v>A</v>
      </c>
    </row>
    <row r="917" spans="1:24" x14ac:dyDescent="0.25">
      <c r="A917" s="3" t="s">
        <v>932</v>
      </c>
      <c r="B917" s="3">
        <v>1</v>
      </c>
      <c r="C917" s="3">
        <v>1</v>
      </c>
      <c r="D917" s="3" t="str">
        <f>VLOOKUP(B917,Key!$B$5:$C$53,2,FALSE)</f>
        <v>A</v>
      </c>
      <c r="F917" s="3" t="s">
        <v>4926</v>
      </c>
      <c r="G917" s="3">
        <v>1</v>
      </c>
      <c r="H917" s="3">
        <v>4</v>
      </c>
      <c r="I917" s="3" t="str">
        <f>VLOOKUP(G917,Key!$B$5:$C$53,2,FALSE)</f>
        <v>A</v>
      </c>
      <c r="K917" s="3" t="s">
        <v>13827</v>
      </c>
      <c r="L917" s="3">
        <v>1</v>
      </c>
      <c r="M917" s="3">
        <v>2</v>
      </c>
      <c r="N917" s="3" t="str">
        <f>VLOOKUP(L917,Key!$B$5:$C$53,2,FALSE)</f>
        <v>A</v>
      </c>
      <c r="U917" s="3" t="s">
        <v>18810</v>
      </c>
      <c r="V917" s="3">
        <v>1</v>
      </c>
      <c r="W917" s="3">
        <v>1</v>
      </c>
      <c r="X917" s="3" t="str">
        <f>VLOOKUP(V917,Key!$B$5:$C$53,2,FALSE)</f>
        <v>A</v>
      </c>
    </row>
    <row r="918" spans="1:24" x14ac:dyDescent="0.25">
      <c r="A918" s="3" t="s">
        <v>933</v>
      </c>
      <c r="B918" s="3">
        <v>1</v>
      </c>
      <c r="C918" s="3">
        <v>1</v>
      </c>
      <c r="D918" s="3" t="str">
        <f>VLOOKUP(B918,Key!$B$5:$C$53,2,FALSE)</f>
        <v>A</v>
      </c>
      <c r="F918" s="3" t="s">
        <v>4927</v>
      </c>
      <c r="G918" s="3">
        <v>1</v>
      </c>
      <c r="H918" s="3">
        <v>4</v>
      </c>
      <c r="I918" s="3" t="str">
        <f>VLOOKUP(G918,Key!$B$5:$C$53,2,FALSE)</f>
        <v>A</v>
      </c>
      <c r="K918" s="3" t="s">
        <v>13828</v>
      </c>
      <c r="L918" s="3">
        <v>1</v>
      </c>
      <c r="M918" s="3">
        <v>2</v>
      </c>
      <c r="N918" s="3" t="str">
        <f>VLOOKUP(L918,Key!$B$5:$C$53,2,FALSE)</f>
        <v>A</v>
      </c>
      <c r="U918" s="3" t="s">
        <v>18811</v>
      </c>
      <c r="V918" s="3">
        <v>1</v>
      </c>
      <c r="W918" s="3">
        <v>1</v>
      </c>
      <c r="X918" s="3" t="str">
        <f>VLOOKUP(V918,Key!$B$5:$C$53,2,FALSE)</f>
        <v>A</v>
      </c>
    </row>
    <row r="919" spans="1:24" x14ac:dyDescent="0.25">
      <c r="A919" s="3" t="s">
        <v>934</v>
      </c>
      <c r="B919" s="3">
        <v>1</v>
      </c>
      <c r="C919" s="3">
        <v>1</v>
      </c>
      <c r="D919" s="3" t="str">
        <f>VLOOKUP(B919,Key!$B$5:$C$53,2,FALSE)</f>
        <v>A</v>
      </c>
      <c r="F919" s="3" t="s">
        <v>4928</v>
      </c>
      <c r="G919" s="3">
        <v>1</v>
      </c>
      <c r="H919" s="3">
        <v>4</v>
      </c>
      <c r="I919" s="3" t="str">
        <f>VLOOKUP(G919,Key!$B$5:$C$53,2,FALSE)</f>
        <v>A</v>
      </c>
      <c r="K919" s="3" t="s">
        <v>13829</v>
      </c>
      <c r="L919" s="3">
        <v>1</v>
      </c>
      <c r="M919" s="3">
        <v>2</v>
      </c>
      <c r="N919" s="3" t="str">
        <f>VLOOKUP(L919,Key!$B$5:$C$53,2,FALSE)</f>
        <v>A</v>
      </c>
      <c r="U919" s="3" t="s">
        <v>18812</v>
      </c>
      <c r="V919" s="3">
        <v>1</v>
      </c>
      <c r="W919" s="3">
        <v>1</v>
      </c>
      <c r="X919" s="3" t="str">
        <f>VLOOKUP(V919,Key!$B$5:$C$53,2,FALSE)</f>
        <v>A</v>
      </c>
    </row>
    <row r="920" spans="1:24" x14ac:dyDescent="0.25">
      <c r="A920" s="3" t="s">
        <v>935</v>
      </c>
      <c r="B920" s="3">
        <v>1</v>
      </c>
      <c r="C920" s="3">
        <v>1</v>
      </c>
      <c r="D920" s="3" t="str">
        <f>VLOOKUP(B920,Key!$B$5:$C$53,2,FALSE)</f>
        <v>A</v>
      </c>
      <c r="F920" s="3" t="s">
        <v>4929</v>
      </c>
      <c r="G920" s="3">
        <v>1</v>
      </c>
      <c r="H920" s="3">
        <v>4</v>
      </c>
      <c r="I920" s="3" t="str">
        <f>VLOOKUP(G920,Key!$B$5:$C$53,2,FALSE)</f>
        <v>A</v>
      </c>
      <c r="K920" s="3" t="s">
        <v>13830</v>
      </c>
      <c r="L920" s="3">
        <v>1</v>
      </c>
      <c r="M920" s="3">
        <v>2</v>
      </c>
      <c r="N920" s="3" t="str">
        <f>VLOOKUP(L920,Key!$B$5:$C$53,2,FALSE)</f>
        <v>A</v>
      </c>
      <c r="U920" s="3" t="s">
        <v>18813</v>
      </c>
      <c r="V920" s="3">
        <v>1</v>
      </c>
      <c r="W920" s="3">
        <v>1</v>
      </c>
      <c r="X920" s="3" t="str">
        <f>VLOOKUP(V920,Key!$B$5:$C$53,2,FALSE)</f>
        <v>A</v>
      </c>
    </row>
    <row r="921" spans="1:24" x14ac:dyDescent="0.25">
      <c r="A921" s="3" t="s">
        <v>936</v>
      </c>
      <c r="B921" s="3">
        <v>1</v>
      </c>
      <c r="C921" s="3">
        <v>1</v>
      </c>
      <c r="D921" s="3" t="str">
        <f>VLOOKUP(B921,Key!$B$5:$C$53,2,FALSE)</f>
        <v>A</v>
      </c>
      <c r="F921" s="3" t="s">
        <v>4930</v>
      </c>
      <c r="G921" s="3">
        <v>1</v>
      </c>
      <c r="H921" s="3">
        <v>4</v>
      </c>
      <c r="I921" s="3" t="str">
        <f>VLOOKUP(G921,Key!$B$5:$C$53,2,FALSE)</f>
        <v>A</v>
      </c>
      <c r="K921" s="3" t="s">
        <v>13831</v>
      </c>
      <c r="L921" s="3">
        <v>1</v>
      </c>
      <c r="M921" s="3">
        <v>2</v>
      </c>
      <c r="N921" s="3" t="str">
        <f>VLOOKUP(L921,Key!$B$5:$C$53,2,FALSE)</f>
        <v>A</v>
      </c>
      <c r="U921" s="3" t="s">
        <v>18814</v>
      </c>
      <c r="V921" s="3">
        <v>1</v>
      </c>
      <c r="W921" s="3">
        <v>1</v>
      </c>
      <c r="X921" s="3" t="str">
        <f>VLOOKUP(V921,Key!$B$5:$C$53,2,FALSE)</f>
        <v>A</v>
      </c>
    </row>
    <row r="922" spans="1:24" x14ac:dyDescent="0.25">
      <c r="A922" s="3" t="s">
        <v>937</v>
      </c>
      <c r="B922" s="3">
        <v>1</v>
      </c>
      <c r="C922" s="3">
        <v>1</v>
      </c>
      <c r="D922" s="3" t="str">
        <f>VLOOKUP(B922,Key!$B$5:$C$53,2,FALSE)</f>
        <v>A</v>
      </c>
      <c r="F922" s="3" t="s">
        <v>4931</v>
      </c>
      <c r="G922" s="3">
        <v>1</v>
      </c>
      <c r="H922" s="3">
        <v>4</v>
      </c>
      <c r="I922" s="3" t="str">
        <f>VLOOKUP(G922,Key!$B$5:$C$53,2,FALSE)</f>
        <v>A</v>
      </c>
      <c r="K922" s="3" t="s">
        <v>13832</v>
      </c>
      <c r="L922" s="3">
        <v>1</v>
      </c>
      <c r="M922" s="3">
        <v>2</v>
      </c>
      <c r="N922" s="3" t="str">
        <f>VLOOKUP(L922,Key!$B$5:$C$53,2,FALSE)</f>
        <v>A</v>
      </c>
      <c r="U922" s="3" t="s">
        <v>18815</v>
      </c>
      <c r="V922" s="3">
        <v>1</v>
      </c>
      <c r="W922" s="3">
        <v>1</v>
      </c>
      <c r="X922" s="3" t="str">
        <f>VLOOKUP(V922,Key!$B$5:$C$53,2,FALSE)</f>
        <v>A</v>
      </c>
    </row>
    <row r="923" spans="1:24" x14ac:dyDescent="0.25">
      <c r="A923" s="3" t="s">
        <v>938</v>
      </c>
      <c r="B923" s="3">
        <v>1</v>
      </c>
      <c r="C923" s="3">
        <v>1</v>
      </c>
      <c r="D923" s="3" t="str">
        <f>VLOOKUP(B923,Key!$B$5:$C$53,2,FALSE)</f>
        <v>A</v>
      </c>
      <c r="F923" s="3" t="s">
        <v>4932</v>
      </c>
      <c r="G923" s="3">
        <v>1</v>
      </c>
      <c r="H923" s="3">
        <v>4</v>
      </c>
      <c r="I923" s="3" t="str">
        <f>VLOOKUP(G923,Key!$B$5:$C$53,2,FALSE)</f>
        <v>A</v>
      </c>
      <c r="K923" s="3" t="s">
        <v>13833</v>
      </c>
      <c r="L923" s="3">
        <v>1</v>
      </c>
      <c r="M923" s="3">
        <v>2</v>
      </c>
      <c r="N923" s="3" t="str">
        <f>VLOOKUP(L923,Key!$B$5:$C$53,2,FALSE)</f>
        <v>A</v>
      </c>
      <c r="U923" s="3" t="s">
        <v>18816</v>
      </c>
      <c r="V923" s="3">
        <v>1</v>
      </c>
      <c r="W923" s="3">
        <v>1</v>
      </c>
      <c r="X923" s="3" t="str">
        <f>VLOOKUP(V923,Key!$B$5:$C$53,2,FALSE)</f>
        <v>A</v>
      </c>
    </row>
    <row r="924" spans="1:24" x14ac:dyDescent="0.25">
      <c r="A924" s="3" t="s">
        <v>939</v>
      </c>
      <c r="B924" s="3">
        <v>1</v>
      </c>
      <c r="C924" s="3">
        <v>1</v>
      </c>
      <c r="D924" s="3" t="str">
        <f>VLOOKUP(B924,Key!$B$5:$C$53,2,FALSE)</f>
        <v>A</v>
      </c>
      <c r="F924" s="3" t="s">
        <v>4933</v>
      </c>
      <c r="G924" s="3">
        <v>1</v>
      </c>
      <c r="H924" s="3">
        <v>4</v>
      </c>
      <c r="I924" s="3" t="str">
        <f>VLOOKUP(G924,Key!$B$5:$C$53,2,FALSE)</f>
        <v>A</v>
      </c>
      <c r="K924" s="3" t="s">
        <v>13834</v>
      </c>
      <c r="L924" s="3">
        <v>1</v>
      </c>
      <c r="M924" s="3">
        <v>2</v>
      </c>
      <c r="N924" s="3" t="str">
        <f>VLOOKUP(L924,Key!$B$5:$C$53,2,FALSE)</f>
        <v>A</v>
      </c>
      <c r="U924" s="3" t="s">
        <v>18817</v>
      </c>
      <c r="V924" s="3">
        <v>1</v>
      </c>
      <c r="W924" s="3">
        <v>1</v>
      </c>
      <c r="X924" s="3" t="str">
        <f>VLOOKUP(V924,Key!$B$5:$C$53,2,FALSE)</f>
        <v>A</v>
      </c>
    </row>
    <row r="925" spans="1:24" x14ac:dyDescent="0.25">
      <c r="A925" s="3" t="s">
        <v>940</v>
      </c>
      <c r="B925" s="3">
        <v>1</v>
      </c>
      <c r="C925" s="3">
        <v>1</v>
      </c>
      <c r="D925" s="3" t="str">
        <f>VLOOKUP(B925,Key!$B$5:$C$53,2,FALSE)</f>
        <v>A</v>
      </c>
      <c r="F925" s="3" t="s">
        <v>4934</v>
      </c>
      <c r="G925" s="3">
        <v>1</v>
      </c>
      <c r="H925" s="3">
        <v>4</v>
      </c>
      <c r="I925" s="3" t="str">
        <f>VLOOKUP(G925,Key!$B$5:$C$53,2,FALSE)</f>
        <v>A</v>
      </c>
      <c r="K925" s="3" t="s">
        <v>13835</v>
      </c>
      <c r="L925" s="3">
        <v>1</v>
      </c>
      <c r="M925" s="3">
        <v>2</v>
      </c>
      <c r="N925" s="3" t="str">
        <f>VLOOKUP(L925,Key!$B$5:$C$53,2,FALSE)</f>
        <v>A</v>
      </c>
      <c r="U925" s="3" t="s">
        <v>18818</v>
      </c>
      <c r="V925" s="3">
        <v>1</v>
      </c>
      <c r="W925" s="3">
        <v>1</v>
      </c>
      <c r="X925" s="3" t="str">
        <f>VLOOKUP(V925,Key!$B$5:$C$53,2,FALSE)</f>
        <v>A</v>
      </c>
    </row>
    <row r="926" spans="1:24" x14ac:dyDescent="0.25">
      <c r="A926" s="3" t="s">
        <v>941</v>
      </c>
      <c r="B926" s="3">
        <v>1</v>
      </c>
      <c r="C926" s="3">
        <v>1</v>
      </c>
      <c r="D926" s="3" t="str">
        <f>VLOOKUP(B926,Key!$B$5:$C$53,2,FALSE)</f>
        <v>A</v>
      </c>
      <c r="F926" s="3" t="s">
        <v>4935</v>
      </c>
      <c r="G926" s="3">
        <v>1</v>
      </c>
      <c r="H926" s="3">
        <v>4</v>
      </c>
      <c r="I926" s="3" t="str">
        <f>VLOOKUP(G926,Key!$B$5:$C$53,2,FALSE)</f>
        <v>A</v>
      </c>
      <c r="K926" s="3" t="s">
        <v>13836</v>
      </c>
      <c r="L926" s="3">
        <v>1</v>
      </c>
      <c r="M926" s="3">
        <v>2</v>
      </c>
      <c r="N926" s="3" t="str">
        <f>VLOOKUP(L926,Key!$B$5:$C$53,2,FALSE)</f>
        <v>A</v>
      </c>
      <c r="U926" s="3" t="s">
        <v>18819</v>
      </c>
      <c r="V926" s="3">
        <v>1</v>
      </c>
      <c r="W926" s="3">
        <v>1</v>
      </c>
      <c r="X926" s="3" t="str">
        <f>VLOOKUP(V926,Key!$B$5:$C$53,2,FALSE)</f>
        <v>A</v>
      </c>
    </row>
    <row r="927" spans="1:24" x14ac:dyDescent="0.25">
      <c r="A927" s="3" t="s">
        <v>942</v>
      </c>
      <c r="B927" s="3">
        <v>1</v>
      </c>
      <c r="C927" s="3">
        <v>1</v>
      </c>
      <c r="D927" s="3" t="str">
        <f>VLOOKUP(B927,Key!$B$5:$C$53,2,FALSE)</f>
        <v>A</v>
      </c>
      <c r="F927" s="3" t="s">
        <v>4936</v>
      </c>
      <c r="G927" s="3">
        <v>1</v>
      </c>
      <c r="H927" s="3">
        <v>4</v>
      </c>
      <c r="I927" s="3" t="str">
        <f>VLOOKUP(G927,Key!$B$5:$C$53,2,FALSE)</f>
        <v>A</v>
      </c>
      <c r="K927" s="3" t="s">
        <v>13837</v>
      </c>
      <c r="L927" s="3">
        <v>1</v>
      </c>
      <c r="M927" s="3">
        <v>2</v>
      </c>
      <c r="N927" s="3" t="str">
        <f>VLOOKUP(L927,Key!$B$5:$C$53,2,FALSE)</f>
        <v>A</v>
      </c>
      <c r="U927" s="3" t="s">
        <v>18820</v>
      </c>
      <c r="V927" s="3">
        <v>1</v>
      </c>
      <c r="W927" s="3">
        <v>1</v>
      </c>
      <c r="X927" s="3" t="str">
        <f>VLOOKUP(V927,Key!$B$5:$C$53,2,FALSE)</f>
        <v>A</v>
      </c>
    </row>
    <row r="928" spans="1:24" x14ac:dyDescent="0.25">
      <c r="A928" s="3" t="s">
        <v>943</v>
      </c>
      <c r="B928" s="3">
        <v>1</v>
      </c>
      <c r="C928" s="3">
        <v>1</v>
      </c>
      <c r="D928" s="3" t="str">
        <f>VLOOKUP(B928,Key!$B$5:$C$53,2,FALSE)</f>
        <v>A</v>
      </c>
      <c r="F928" s="3" t="s">
        <v>4937</v>
      </c>
      <c r="G928" s="3">
        <v>1</v>
      </c>
      <c r="H928" s="3">
        <v>4</v>
      </c>
      <c r="I928" s="3" t="str">
        <f>VLOOKUP(G928,Key!$B$5:$C$53,2,FALSE)</f>
        <v>A</v>
      </c>
      <c r="K928" s="3" t="s">
        <v>13838</v>
      </c>
      <c r="L928" s="3">
        <v>1</v>
      </c>
      <c r="M928" s="3">
        <v>2</v>
      </c>
      <c r="N928" s="3" t="str">
        <f>VLOOKUP(L928,Key!$B$5:$C$53,2,FALSE)</f>
        <v>A</v>
      </c>
      <c r="U928" s="3" t="s">
        <v>18821</v>
      </c>
      <c r="V928" s="3">
        <v>1</v>
      </c>
      <c r="W928" s="3">
        <v>1</v>
      </c>
      <c r="X928" s="3" t="str">
        <f>VLOOKUP(V928,Key!$B$5:$C$53,2,FALSE)</f>
        <v>A</v>
      </c>
    </row>
    <row r="929" spans="1:24" x14ac:dyDescent="0.25">
      <c r="A929" s="3" t="s">
        <v>944</v>
      </c>
      <c r="B929" s="3">
        <v>1</v>
      </c>
      <c r="C929" s="3">
        <v>1</v>
      </c>
      <c r="D929" s="3" t="str">
        <f>VLOOKUP(B929,Key!$B$5:$C$53,2,FALSE)</f>
        <v>A</v>
      </c>
      <c r="F929" s="3" t="s">
        <v>4938</v>
      </c>
      <c r="G929" s="3">
        <v>1</v>
      </c>
      <c r="H929" s="3">
        <v>4</v>
      </c>
      <c r="I929" s="3" t="str">
        <f>VLOOKUP(G929,Key!$B$5:$C$53,2,FALSE)</f>
        <v>A</v>
      </c>
      <c r="K929" s="3" t="s">
        <v>13839</v>
      </c>
      <c r="L929" s="3">
        <v>1</v>
      </c>
      <c r="M929" s="3">
        <v>2</v>
      </c>
      <c r="N929" s="3" t="str">
        <f>VLOOKUP(L929,Key!$B$5:$C$53,2,FALSE)</f>
        <v>A</v>
      </c>
      <c r="U929" s="3" t="s">
        <v>18822</v>
      </c>
      <c r="V929" s="3">
        <v>1</v>
      </c>
      <c r="W929" s="3">
        <v>1</v>
      </c>
      <c r="X929" s="3" t="str">
        <f>VLOOKUP(V929,Key!$B$5:$C$53,2,FALSE)</f>
        <v>A</v>
      </c>
    </row>
    <row r="930" spans="1:24" x14ac:dyDescent="0.25">
      <c r="A930" s="3" t="s">
        <v>945</v>
      </c>
      <c r="B930" s="3">
        <v>1</v>
      </c>
      <c r="C930" s="3">
        <v>1</v>
      </c>
      <c r="D930" s="3" t="str">
        <f>VLOOKUP(B930,Key!$B$5:$C$53,2,FALSE)</f>
        <v>A</v>
      </c>
      <c r="F930" s="3" t="s">
        <v>4939</v>
      </c>
      <c r="G930" s="3">
        <v>1</v>
      </c>
      <c r="H930" s="3">
        <v>4</v>
      </c>
      <c r="I930" s="3" t="str">
        <f>VLOOKUP(G930,Key!$B$5:$C$53,2,FALSE)</f>
        <v>A</v>
      </c>
      <c r="K930" s="3" t="s">
        <v>13840</v>
      </c>
      <c r="L930" s="3">
        <v>1</v>
      </c>
      <c r="M930" s="3">
        <v>2</v>
      </c>
      <c r="N930" s="3" t="str">
        <f>VLOOKUP(L930,Key!$B$5:$C$53,2,FALSE)</f>
        <v>A</v>
      </c>
      <c r="U930" s="3" t="s">
        <v>18823</v>
      </c>
      <c r="V930" s="3">
        <v>1</v>
      </c>
      <c r="W930" s="3">
        <v>1</v>
      </c>
      <c r="X930" s="3" t="str">
        <f>VLOOKUP(V930,Key!$B$5:$C$53,2,FALSE)</f>
        <v>A</v>
      </c>
    </row>
    <row r="931" spans="1:24" x14ac:dyDescent="0.25">
      <c r="A931" s="3" t="s">
        <v>946</v>
      </c>
      <c r="B931" s="3">
        <v>1</v>
      </c>
      <c r="C931" s="3">
        <v>1</v>
      </c>
      <c r="D931" s="3" t="str">
        <f>VLOOKUP(B931,Key!$B$5:$C$53,2,FALSE)</f>
        <v>A</v>
      </c>
      <c r="F931" s="3" t="s">
        <v>4940</v>
      </c>
      <c r="G931" s="3">
        <v>1</v>
      </c>
      <c r="H931" s="3">
        <v>4</v>
      </c>
      <c r="I931" s="3" t="str">
        <f>VLOOKUP(G931,Key!$B$5:$C$53,2,FALSE)</f>
        <v>A</v>
      </c>
      <c r="K931" s="3" t="s">
        <v>13841</v>
      </c>
      <c r="L931" s="3">
        <v>1</v>
      </c>
      <c r="M931" s="3">
        <v>2</v>
      </c>
      <c r="N931" s="3" t="str">
        <f>VLOOKUP(L931,Key!$B$5:$C$53,2,FALSE)</f>
        <v>A</v>
      </c>
      <c r="U931" s="3" t="s">
        <v>18824</v>
      </c>
      <c r="V931" s="3">
        <v>1</v>
      </c>
      <c r="W931" s="3">
        <v>1</v>
      </c>
      <c r="X931" s="3" t="str">
        <f>VLOOKUP(V931,Key!$B$5:$C$53,2,FALSE)</f>
        <v>A</v>
      </c>
    </row>
    <row r="932" spans="1:24" x14ac:dyDescent="0.25">
      <c r="A932" s="3" t="s">
        <v>947</v>
      </c>
      <c r="B932" s="3">
        <v>1</v>
      </c>
      <c r="C932" s="3">
        <v>1</v>
      </c>
      <c r="D932" s="3" t="str">
        <f>VLOOKUP(B932,Key!$B$5:$C$53,2,FALSE)</f>
        <v>A</v>
      </c>
      <c r="F932" s="3" t="s">
        <v>4941</v>
      </c>
      <c r="G932" s="3">
        <v>1</v>
      </c>
      <c r="H932" s="3">
        <v>4</v>
      </c>
      <c r="I932" s="3" t="str">
        <f>VLOOKUP(G932,Key!$B$5:$C$53,2,FALSE)</f>
        <v>A</v>
      </c>
      <c r="K932" s="3" t="s">
        <v>13842</v>
      </c>
      <c r="L932" s="3">
        <v>1</v>
      </c>
      <c r="M932" s="3">
        <v>2</v>
      </c>
      <c r="N932" s="3" t="str">
        <f>VLOOKUP(L932,Key!$B$5:$C$53,2,FALSE)</f>
        <v>A</v>
      </c>
      <c r="U932" s="3" t="s">
        <v>18825</v>
      </c>
      <c r="V932" s="3">
        <v>1</v>
      </c>
      <c r="W932" s="3">
        <v>1</v>
      </c>
      <c r="X932" s="3" t="str">
        <f>VLOOKUP(V932,Key!$B$5:$C$53,2,FALSE)</f>
        <v>A</v>
      </c>
    </row>
    <row r="933" spans="1:24" x14ac:dyDescent="0.25">
      <c r="A933" s="3" t="s">
        <v>948</v>
      </c>
      <c r="B933" s="3">
        <v>1</v>
      </c>
      <c r="C933" s="3">
        <v>1</v>
      </c>
      <c r="D933" s="3" t="str">
        <f>VLOOKUP(B933,Key!$B$5:$C$53,2,FALSE)</f>
        <v>A</v>
      </c>
      <c r="F933" s="3" t="s">
        <v>4942</v>
      </c>
      <c r="G933" s="3">
        <v>1</v>
      </c>
      <c r="H933" s="3">
        <v>4</v>
      </c>
      <c r="I933" s="3" t="str">
        <f>VLOOKUP(G933,Key!$B$5:$C$53,2,FALSE)</f>
        <v>A</v>
      </c>
      <c r="K933" s="3" t="s">
        <v>13843</v>
      </c>
      <c r="L933" s="3">
        <v>1</v>
      </c>
      <c r="M933" s="3">
        <v>2</v>
      </c>
      <c r="N933" s="3" t="str">
        <f>VLOOKUP(L933,Key!$B$5:$C$53,2,FALSE)</f>
        <v>A</v>
      </c>
      <c r="U933" s="3" t="s">
        <v>18826</v>
      </c>
      <c r="V933" s="3">
        <v>1</v>
      </c>
      <c r="W933" s="3">
        <v>1</v>
      </c>
      <c r="X933" s="3" t="str">
        <f>VLOOKUP(V933,Key!$B$5:$C$53,2,FALSE)</f>
        <v>A</v>
      </c>
    </row>
    <row r="934" spans="1:24" x14ac:dyDescent="0.25">
      <c r="A934" s="3" t="s">
        <v>949</v>
      </c>
      <c r="B934" s="3">
        <v>1</v>
      </c>
      <c r="C934" s="3">
        <v>1</v>
      </c>
      <c r="D934" s="3" t="str">
        <f>VLOOKUP(B934,Key!$B$5:$C$53,2,FALSE)</f>
        <v>A</v>
      </c>
      <c r="F934" s="3" t="s">
        <v>4943</v>
      </c>
      <c r="G934" s="3">
        <v>1</v>
      </c>
      <c r="H934" s="3">
        <v>4</v>
      </c>
      <c r="I934" s="3" t="str">
        <f>VLOOKUP(G934,Key!$B$5:$C$53,2,FALSE)</f>
        <v>A</v>
      </c>
      <c r="K934" s="3" t="s">
        <v>13844</v>
      </c>
      <c r="L934" s="3">
        <v>1</v>
      </c>
      <c r="M934" s="3">
        <v>2</v>
      </c>
      <c r="N934" s="3" t="str">
        <f>VLOOKUP(L934,Key!$B$5:$C$53,2,FALSE)</f>
        <v>A</v>
      </c>
      <c r="U934" s="3" t="s">
        <v>18827</v>
      </c>
      <c r="V934" s="3">
        <v>1</v>
      </c>
      <c r="W934" s="3">
        <v>1</v>
      </c>
      <c r="X934" s="3" t="str">
        <f>VLOOKUP(V934,Key!$B$5:$C$53,2,FALSE)</f>
        <v>A</v>
      </c>
    </row>
    <row r="935" spans="1:24" x14ac:dyDescent="0.25">
      <c r="A935" s="3" t="s">
        <v>950</v>
      </c>
      <c r="B935" s="3">
        <v>1</v>
      </c>
      <c r="C935" s="3">
        <v>1</v>
      </c>
      <c r="D935" s="3" t="str">
        <f>VLOOKUP(B935,Key!$B$5:$C$53,2,FALSE)</f>
        <v>A</v>
      </c>
      <c r="F935" s="3" t="s">
        <v>4944</v>
      </c>
      <c r="G935" s="3">
        <v>1</v>
      </c>
      <c r="H935" s="3">
        <v>4</v>
      </c>
      <c r="I935" s="3" t="str">
        <f>VLOOKUP(G935,Key!$B$5:$C$53,2,FALSE)</f>
        <v>A</v>
      </c>
      <c r="K935" s="3" t="s">
        <v>13845</v>
      </c>
      <c r="L935" s="3">
        <v>1</v>
      </c>
      <c r="M935" s="3">
        <v>2</v>
      </c>
      <c r="N935" s="3" t="str">
        <f>VLOOKUP(L935,Key!$B$5:$C$53,2,FALSE)</f>
        <v>A</v>
      </c>
      <c r="U935" s="3" t="s">
        <v>18828</v>
      </c>
      <c r="V935" s="3">
        <v>1</v>
      </c>
      <c r="W935" s="3">
        <v>1</v>
      </c>
      <c r="X935" s="3" t="str">
        <f>VLOOKUP(V935,Key!$B$5:$C$53,2,FALSE)</f>
        <v>A</v>
      </c>
    </row>
    <row r="936" spans="1:24" x14ac:dyDescent="0.25">
      <c r="A936" s="3" t="s">
        <v>951</v>
      </c>
      <c r="B936" s="3">
        <v>1</v>
      </c>
      <c r="C936" s="3">
        <v>1</v>
      </c>
      <c r="D936" s="3" t="str">
        <f>VLOOKUP(B936,Key!$B$5:$C$53,2,FALSE)</f>
        <v>A</v>
      </c>
      <c r="F936" s="3" t="s">
        <v>4945</v>
      </c>
      <c r="G936" s="3">
        <v>1</v>
      </c>
      <c r="H936" s="3">
        <v>4</v>
      </c>
      <c r="I936" s="3" t="str">
        <f>VLOOKUP(G936,Key!$B$5:$C$53,2,FALSE)</f>
        <v>A</v>
      </c>
      <c r="K936" s="3" t="s">
        <v>13846</v>
      </c>
      <c r="L936" s="3">
        <v>1</v>
      </c>
      <c r="M936" s="3">
        <v>2</v>
      </c>
      <c r="N936" s="3" t="str">
        <f>VLOOKUP(L936,Key!$B$5:$C$53,2,FALSE)</f>
        <v>A</v>
      </c>
      <c r="U936" s="3" t="s">
        <v>18829</v>
      </c>
      <c r="V936" s="3">
        <v>1</v>
      </c>
      <c r="W936" s="3">
        <v>1</v>
      </c>
      <c r="X936" s="3" t="str">
        <f>VLOOKUP(V936,Key!$B$5:$C$53,2,FALSE)</f>
        <v>A</v>
      </c>
    </row>
    <row r="937" spans="1:24" x14ac:dyDescent="0.25">
      <c r="A937" s="3" t="s">
        <v>952</v>
      </c>
      <c r="B937" s="3">
        <v>1</v>
      </c>
      <c r="C937" s="3">
        <v>1</v>
      </c>
      <c r="D937" s="3" t="str">
        <f>VLOOKUP(B937,Key!$B$5:$C$53,2,FALSE)</f>
        <v>A</v>
      </c>
      <c r="F937" s="3" t="s">
        <v>4946</v>
      </c>
      <c r="G937" s="3">
        <v>1</v>
      </c>
      <c r="H937" s="3">
        <v>4</v>
      </c>
      <c r="I937" s="3" t="str">
        <f>VLOOKUP(G937,Key!$B$5:$C$53,2,FALSE)</f>
        <v>A</v>
      </c>
      <c r="K937" s="3" t="s">
        <v>13847</v>
      </c>
      <c r="L937" s="3">
        <v>1</v>
      </c>
      <c r="M937" s="3">
        <v>2</v>
      </c>
      <c r="N937" s="3" t="str">
        <f>VLOOKUP(L937,Key!$B$5:$C$53,2,FALSE)</f>
        <v>A</v>
      </c>
      <c r="U937" s="3" t="s">
        <v>18830</v>
      </c>
      <c r="V937" s="3">
        <v>1</v>
      </c>
      <c r="W937" s="3">
        <v>1</v>
      </c>
      <c r="X937" s="3" t="str">
        <f>VLOOKUP(V937,Key!$B$5:$C$53,2,FALSE)</f>
        <v>A</v>
      </c>
    </row>
    <row r="938" spans="1:24" x14ac:dyDescent="0.25">
      <c r="A938" s="3" t="s">
        <v>953</v>
      </c>
      <c r="B938" s="3">
        <v>1</v>
      </c>
      <c r="C938" s="3">
        <v>1</v>
      </c>
      <c r="D938" s="3" t="str">
        <f>VLOOKUP(B938,Key!$B$5:$C$53,2,FALSE)</f>
        <v>A</v>
      </c>
      <c r="F938" s="3" t="s">
        <v>4947</v>
      </c>
      <c r="G938" s="3">
        <v>1</v>
      </c>
      <c r="H938" s="3">
        <v>4</v>
      </c>
      <c r="I938" s="3" t="str">
        <f>VLOOKUP(G938,Key!$B$5:$C$53,2,FALSE)</f>
        <v>A</v>
      </c>
      <c r="K938" s="3" t="s">
        <v>13848</v>
      </c>
      <c r="L938" s="3">
        <v>1</v>
      </c>
      <c r="M938" s="3">
        <v>2</v>
      </c>
      <c r="N938" s="3" t="str">
        <f>VLOOKUP(L938,Key!$B$5:$C$53,2,FALSE)</f>
        <v>A</v>
      </c>
      <c r="U938" s="3" t="s">
        <v>18831</v>
      </c>
      <c r="V938" s="3">
        <v>1</v>
      </c>
      <c r="W938" s="3">
        <v>1</v>
      </c>
      <c r="X938" s="3" t="str">
        <f>VLOOKUP(V938,Key!$B$5:$C$53,2,FALSE)</f>
        <v>A</v>
      </c>
    </row>
    <row r="939" spans="1:24" x14ac:dyDescent="0.25">
      <c r="A939" s="3" t="s">
        <v>954</v>
      </c>
      <c r="B939" s="3">
        <v>1</v>
      </c>
      <c r="C939" s="3">
        <v>1</v>
      </c>
      <c r="D939" s="3" t="str">
        <f>VLOOKUP(B939,Key!$B$5:$C$53,2,FALSE)</f>
        <v>A</v>
      </c>
      <c r="F939" s="3" t="s">
        <v>4948</v>
      </c>
      <c r="G939" s="3">
        <v>1</v>
      </c>
      <c r="H939" s="3">
        <v>4</v>
      </c>
      <c r="I939" s="3" t="str">
        <f>VLOOKUP(G939,Key!$B$5:$C$53,2,FALSE)</f>
        <v>A</v>
      </c>
      <c r="K939" s="3" t="s">
        <v>13849</v>
      </c>
      <c r="L939" s="3">
        <v>1</v>
      </c>
      <c r="M939" s="3">
        <v>2</v>
      </c>
      <c r="N939" s="3" t="str">
        <f>VLOOKUP(L939,Key!$B$5:$C$53,2,FALSE)</f>
        <v>A</v>
      </c>
      <c r="U939" s="3" t="s">
        <v>18832</v>
      </c>
      <c r="V939" s="3">
        <v>1</v>
      </c>
      <c r="W939" s="3">
        <v>1</v>
      </c>
      <c r="X939" s="3" t="str">
        <f>VLOOKUP(V939,Key!$B$5:$C$53,2,FALSE)</f>
        <v>A</v>
      </c>
    </row>
    <row r="940" spans="1:24" x14ac:dyDescent="0.25">
      <c r="A940" s="3" t="s">
        <v>955</v>
      </c>
      <c r="B940" s="3">
        <v>1</v>
      </c>
      <c r="C940" s="3">
        <v>1</v>
      </c>
      <c r="D940" s="3" t="str">
        <f>VLOOKUP(B940,Key!$B$5:$C$53,2,FALSE)</f>
        <v>A</v>
      </c>
      <c r="F940" s="3" t="s">
        <v>4949</v>
      </c>
      <c r="G940" s="3">
        <v>5</v>
      </c>
      <c r="H940" s="3">
        <v>4</v>
      </c>
      <c r="I940" s="3" t="str">
        <f>VLOOKUP(G940,Key!$B$5:$C$53,2,FALSE)</f>
        <v>E</v>
      </c>
      <c r="K940" s="3" t="s">
        <v>13850</v>
      </c>
      <c r="L940" s="3">
        <v>1</v>
      </c>
      <c r="M940" s="3">
        <v>2</v>
      </c>
      <c r="N940" s="3" t="str">
        <f>VLOOKUP(L940,Key!$B$5:$C$53,2,FALSE)</f>
        <v>A</v>
      </c>
      <c r="U940" s="3" t="s">
        <v>18833</v>
      </c>
      <c r="V940" s="3">
        <v>1</v>
      </c>
      <c r="W940" s="3">
        <v>1</v>
      </c>
      <c r="X940" s="3" t="str">
        <f>VLOOKUP(V940,Key!$B$5:$C$53,2,FALSE)</f>
        <v>A</v>
      </c>
    </row>
    <row r="941" spans="1:24" x14ac:dyDescent="0.25">
      <c r="A941" s="3" t="s">
        <v>956</v>
      </c>
      <c r="B941" s="3">
        <v>1</v>
      </c>
      <c r="C941" s="3">
        <v>1</v>
      </c>
      <c r="D941" s="3" t="str">
        <f>VLOOKUP(B941,Key!$B$5:$C$53,2,FALSE)</f>
        <v>A</v>
      </c>
      <c r="F941" s="3" t="s">
        <v>4950</v>
      </c>
      <c r="G941" s="3">
        <v>5</v>
      </c>
      <c r="H941" s="3">
        <v>4</v>
      </c>
      <c r="I941" s="3" t="str">
        <f>VLOOKUP(G941,Key!$B$5:$C$53,2,FALSE)</f>
        <v>E</v>
      </c>
      <c r="K941" s="3" t="s">
        <v>13851</v>
      </c>
      <c r="L941" s="3">
        <v>1</v>
      </c>
      <c r="M941" s="3">
        <v>2</v>
      </c>
      <c r="N941" s="3" t="str">
        <f>VLOOKUP(L941,Key!$B$5:$C$53,2,FALSE)</f>
        <v>A</v>
      </c>
      <c r="U941" s="3" t="s">
        <v>18834</v>
      </c>
      <c r="V941" s="3">
        <v>1</v>
      </c>
      <c r="W941" s="3">
        <v>1</v>
      </c>
      <c r="X941" s="3" t="str">
        <f>VLOOKUP(V941,Key!$B$5:$C$53,2,FALSE)</f>
        <v>A</v>
      </c>
    </row>
    <row r="942" spans="1:24" x14ac:dyDescent="0.25">
      <c r="A942" s="3" t="s">
        <v>957</v>
      </c>
      <c r="B942" s="3">
        <v>1</v>
      </c>
      <c r="C942" s="3">
        <v>1</v>
      </c>
      <c r="D942" s="3" t="str">
        <f>VLOOKUP(B942,Key!$B$5:$C$53,2,FALSE)</f>
        <v>A</v>
      </c>
      <c r="F942" s="3" t="s">
        <v>4951</v>
      </c>
      <c r="G942" s="3">
        <v>5</v>
      </c>
      <c r="H942" s="3">
        <v>4</v>
      </c>
      <c r="I942" s="3" t="str">
        <f>VLOOKUP(G942,Key!$B$5:$C$53,2,FALSE)</f>
        <v>E</v>
      </c>
      <c r="K942" s="3" t="s">
        <v>13852</v>
      </c>
      <c r="L942" s="3">
        <v>1</v>
      </c>
      <c r="M942" s="3">
        <v>2</v>
      </c>
      <c r="N942" s="3" t="str">
        <f>VLOOKUP(L942,Key!$B$5:$C$53,2,FALSE)</f>
        <v>A</v>
      </c>
      <c r="U942" s="3" t="s">
        <v>18835</v>
      </c>
      <c r="V942" s="3">
        <v>1</v>
      </c>
      <c r="W942" s="3">
        <v>1</v>
      </c>
      <c r="X942" s="3" t="str">
        <f>VLOOKUP(V942,Key!$B$5:$C$53,2,FALSE)</f>
        <v>A</v>
      </c>
    </row>
    <row r="943" spans="1:24" x14ac:dyDescent="0.25">
      <c r="A943" s="3" t="s">
        <v>958</v>
      </c>
      <c r="B943" s="3">
        <v>1</v>
      </c>
      <c r="C943" s="3">
        <v>1</v>
      </c>
      <c r="D943" s="3" t="str">
        <f>VLOOKUP(B943,Key!$B$5:$C$53,2,FALSE)</f>
        <v>A</v>
      </c>
      <c r="F943" s="3" t="s">
        <v>4952</v>
      </c>
      <c r="G943" s="3">
        <v>5</v>
      </c>
      <c r="H943" s="3">
        <v>4</v>
      </c>
      <c r="I943" s="3" t="str">
        <f>VLOOKUP(G943,Key!$B$5:$C$53,2,FALSE)</f>
        <v>E</v>
      </c>
      <c r="K943" s="3" t="s">
        <v>13853</v>
      </c>
      <c r="L943" s="3">
        <v>1</v>
      </c>
      <c r="M943" s="3">
        <v>2</v>
      </c>
      <c r="N943" s="3" t="str">
        <f>VLOOKUP(L943,Key!$B$5:$C$53,2,FALSE)</f>
        <v>A</v>
      </c>
      <c r="U943" s="3" t="s">
        <v>18836</v>
      </c>
      <c r="V943" s="3">
        <v>1</v>
      </c>
      <c r="W943" s="3">
        <v>1</v>
      </c>
      <c r="X943" s="3" t="str">
        <f>VLOOKUP(V943,Key!$B$5:$C$53,2,FALSE)</f>
        <v>A</v>
      </c>
    </row>
    <row r="944" spans="1:24" x14ac:dyDescent="0.25">
      <c r="A944" s="3" t="s">
        <v>959</v>
      </c>
      <c r="B944" s="3">
        <v>1</v>
      </c>
      <c r="C944" s="3">
        <v>1</v>
      </c>
      <c r="D944" s="3" t="str">
        <f>VLOOKUP(B944,Key!$B$5:$C$53,2,FALSE)</f>
        <v>A</v>
      </c>
      <c r="F944" s="3" t="s">
        <v>4953</v>
      </c>
      <c r="G944" s="3">
        <v>5</v>
      </c>
      <c r="H944" s="3">
        <v>4</v>
      </c>
      <c r="I944" s="3" t="str">
        <f>VLOOKUP(G944,Key!$B$5:$C$53,2,FALSE)</f>
        <v>E</v>
      </c>
      <c r="K944" s="3" t="s">
        <v>13854</v>
      </c>
      <c r="L944" s="3">
        <v>1</v>
      </c>
      <c r="M944" s="3">
        <v>2</v>
      </c>
      <c r="N944" s="3" t="str">
        <f>VLOOKUP(L944,Key!$B$5:$C$53,2,FALSE)</f>
        <v>A</v>
      </c>
      <c r="U944" s="3" t="s">
        <v>18837</v>
      </c>
      <c r="V944" s="3">
        <v>1</v>
      </c>
      <c r="W944" s="3">
        <v>1</v>
      </c>
      <c r="X944" s="3" t="str">
        <f>VLOOKUP(V944,Key!$B$5:$C$53,2,FALSE)</f>
        <v>A</v>
      </c>
    </row>
    <row r="945" spans="1:24" x14ac:dyDescent="0.25">
      <c r="A945" s="3" t="s">
        <v>960</v>
      </c>
      <c r="B945" s="3">
        <v>1</v>
      </c>
      <c r="C945" s="3">
        <v>1</v>
      </c>
      <c r="D945" s="3" t="str">
        <f>VLOOKUP(B945,Key!$B$5:$C$53,2,FALSE)</f>
        <v>A</v>
      </c>
      <c r="F945" s="3" t="s">
        <v>4954</v>
      </c>
      <c r="G945" s="3">
        <v>5</v>
      </c>
      <c r="H945" s="3">
        <v>4</v>
      </c>
      <c r="I945" s="3" t="str">
        <f>VLOOKUP(G945,Key!$B$5:$C$53,2,FALSE)</f>
        <v>E</v>
      </c>
      <c r="K945" s="3" t="s">
        <v>13855</v>
      </c>
      <c r="L945" s="3">
        <v>1</v>
      </c>
      <c r="M945" s="3">
        <v>2</v>
      </c>
      <c r="N945" s="3" t="str">
        <f>VLOOKUP(L945,Key!$B$5:$C$53,2,FALSE)</f>
        <v>A</v>
      </c>
      <c r="U945" s="3" t="s">
        <v>18838</v>
      </c>
      <c r="V945" s="3">
        <v>1</v>
      </c>
      <c r="W945" s="3">
        <v>1</v>
      </c>
      <c r="X945" s="3" t="str">
        <f>VLOOKUP(V945,Key!$B$5:$C$53,2,FALSE)</f>
        <v>A</v>
      </c>
    </row>
    <row r="946" spans="1:24" x14ac:dyDescent="0.25">
      <c r="A946" s="3" t="s">
        <v>961</v>
      </c>
      <c r="B946" s="3">
        <v>1</v>
      </c>
      <c r="C946" s="3">
        <v>1</v>
      </c>
      <c r="D946" s="3" t="str">
        <f>VLOOKUP(B946,Key!$B$5:$C$53,2,FALSE)</f>
        <v>A</v>
      </c>
      <c r="F946" s="3" t="s">
        <v>4955</v>
      </c>
      <c r="G946" s="3">
        <v>5</v>
      </c>
      <c r="H946" s="3">
        <v>4</v>
      </c>
      <c r="I946" s="3" t="str">
        <f>VLOOKUP(G946,Key!$B$5:$C$53,2,FALSE)</f>
        <v>E</v>
      </c>
      <c r="K946" s="3" t="s">
        <v>13856</v>
      </c>
      <c r="L946" s="3">
        <v>1</v>
      </c>
      <c r="M946" s="3">
        <v>2</v>
      </c>
      <c r="N946" s="3" t="str">
        <f>VLOOKUP(L946,Key!$B$5:$C$53,2,FALSE)</f>
        <v>A</v>
      </c>
      <c r="U946" s="3" t="s">
        <v>18839</v>
      </c>
      <c r="V946" s="3">
        <v>1</v>
      </c>
      <c r="W946" s="3">
        <v>1</v>
      </c>
      <c r="X946" s="3" t="str">
        <f>VLOOKUP(V946,Key!$B$5:$C$53,2,FALSE)</f>
        <v>A</v>
      </c>
    </row>
    <row r="947" spans="1:24" x14ac:dyDescent="0.25">
      <c r="A947" s="3" t="s">
        <v>962</v>
      </c>
      <c r="B947" s="3">
        <v>1</v>
      </c>
      <c r="C947" s="3">
        <v>1</v>
      </c>
      <c r="D947" s="3" t="str">
        <f>VLOOKUP(B947,Key!$B$5:$C$53,2,FALSE)</f>
        <v>A</v>
      </c>
      <c r="F947" s="3" t="s">
        <v>4956</v>
      </c>
      <c r="G947" s="3">
        <v>5</v>
      </c>
      <c r="H947" s="3">
        <v>4</v>
      </c>
      <c r="I947" s="3" t="str">
        <f>VLOOKUP(G947,Key!$B$5:$C$53,2,FALSE)</f>
        <v>E</v>
      </c>
      <c r="K947" s="3" t="s">
        <v>13857</v>
      </c>
      <c r="L947" s="3">
        <v>1</v>
      </c>
      <c r="M947" s="3">
        <v>2</v>
      </c>
      <c r="N947" s="3" t="str">
        <f>VLOOKUP(L947,Key!$B$5:$C$53,2,FALSE)</f>
        <v>A</v>
      </c>
      <c r="U947" s="3" t="s">
        <v>18840</v>
      </c>
      <c r="V947" s="3">
        <v>1</v>
      </c>
      <c r="W947" s="3">
        <v>1</v>
      </c>
      <c r="X947" s="3" t="str">
        <f>VLOOKUP(V947,Key!$B$5:$C$53,2,FALSE)</f>
        <v>A</v>
      </c>
    </row>
    <row r="948" spans="1:24" x14ac:dyDescent="0.25">
      <c r="A948" s="3" t="s">
        <v>963</v>
      </c>
      <c r="B948" s="3">
        <v>1</v>
      </c>
      <c r="C948" s="3">
        <v>1</v>
      </c>
      <c r="D948" s="3" t="str">
        <f>VLOOKUP(B948,Key!$B$5:$C$53,2,FALSE)</f>
        <v>A</v>
      </c>
      <c r="F948" s="3" t="s">
        <v>4957</v>
      </c>
      <c r="G948" s="3">
        <v>5</v>
      </c>
      <c r="H948" s="3">
        <v>4</v>
      </c>
      <c r="I948" s="3" t="str">
        <f>VLOOKUP(G948,Key!$B$5:$C$53,2,FALSE)</f>
        <v>E</v>
      </c>
      <c r="K948" s="3" t="s">
        <v>13858</v>
      </c>
      <c r="L948" s="3">
        <v>1</v>
      </c>
      <c r="M948" s="3">
        <v>2</v>
      </c>
      <c r="N948" s="3" t="str">
        <f>VLOOKUP(L948,Key!$B$5:$C$53,2,FALSE)</f>
        <v>A</v>
      </c>
      <c r="U948" s="3" t="s">
        <v>18841</v>
      </c>
      <c r="V948" s="3">
        <v>1</v>
      </c>
      <c r="W948" s="3">
        <v>1</v>
      </c>
      <c r="X948" s="3" t="str">
        <f>VLOOKUP(V948,Key!$B$5:$C$53,2,FALSE)</f>
        <v>A</v>
      </c>
    </row>
    <row r="949" spans="1:24" x14ac:dyDescent="0.25">
      <c r="A949" s="3" t="s">
        <v>964</v>
      </c>
      <c r="B949" s="3">
        <v>1</v>
      </c>
      <c r="C949" s="3">
        <v>1</v>
      </c>
      <c r="D949" s="3" t="str">
        <f>VLOOKUP(B949,Key!$B$5:$C$53,2,FALSE)</f>
        <v>A</v>
      </c>
      <c r="F949" s="3" t="s">
        <v>4958</v>
      </c>
      <c r="G949" s="3">
        <v>5</v>
      </c>
      <c r="H949" s="3">
        <v>4</v>
      </c>
      <c r="I949" s="3" t="str">
        <f>VLOOKUP(G949,Key!$B$5:$C$53,2,FALSE)</f>
        <v>E</v>
      </c>
      <c r="K949" s="3" t="s">
        <v>13859</v>
      </c>
      <c r="L949" s="3">
        <v>1</v>
      </c>
      <c r="M949" s="3">
        <v>2</v>
      </c>
      <c r="N949" s="3" t="str">
        <f>VLOOKUP(L949,Key!$B$5:$C$53,2,FALSE)</f>
        <v>A</v>
      </c>
      <c r="U949" s="3" t="s">
        <v>18842</v>
      </c>
      <c r="V949" s="3">
        <v>1</v>
      </c>
      <c r="W949" s="3">
        <v>1</v>
      </c>
      <c r="X949" s="3" t="str">
        <f>VLOOKUP(V949,Key!$B$5:$C$53,2,FALSE)</f>
        <v>A</v>
      </c>
    </row>
    <row r="950" spans="1:24" x14ac:dyDescent="0.25">
      <c r="A950" s="3" t="s">
        <v>965</v>
      </c>
      <c r="B950" s="3">
        <v>1</v>
      </c>
      <c r="C950" s="3">
        <v>1</v>
      </c>
      <c r="D950" s="3" t="str">
        <f>VLOOKUP(B950,Key!$B$5:$C$53,2,FALSE)</f>
        <v>A</v>
      </c>
      <c r="F950" s="3" t="s">
        <v>4959</v>
      </c>
      <c r="G950" s="3">
        <v>5</v>
      </c>
      <c r="H950" s="3">
        <v>4</v>
      </c>
      <c r="I950" s="3" t="str">
        <f>VLOOKUP(G950,Key!$B$5:$C$53,2,FALSE)</f>
        <v>E</v>
      </c>
      <c r="K950" s="3" t="s">
        <v>13860</v>
      </c>
      <c r="L950" s="3">
        <v>1</v>
      </c>
      <c r="M950" s="3">
        <v>2</v>
      </c>
      <c r="N950" s="3" t="str">
        <f>VLOOKUP(L950,Key!$B$5:$C$53,2,FALSE)</f>
        <v>A</v>
      </c>
      <c r="U950" s="3" t="s">
        <v>18843</v>
      </c>
      <c r="V950" s="3">
        <v>1</v>
      </c>
      <c r="W950" s="3">
        <v>1</v>
      </c>
      <c r="X950" s="3" t="str">
        <f>VLOOKUP(V950,Key!$B$5:$C$53,2,FALSE)</f>
        <v>A</v>
      </c>
    </row>
    <row r="951" spans="1:24" x14ac:dyDescent="0.25">
      <c r="A951" s="3" t="s">
        <v>966</v>
      </c>
      <c r="B951" s="3">
        <v>1</v>
      </c>
      <c r="C951" s="3">
        <v>1</v>
      </c>
      <c r="D951" s="3" t="str">
        <f>VLOOKUP(B951,Key!$B$5:$C$53,2,FALSE)</f>
        <v>A</v>
      </c>
      <c r="F951" s="3" t="s">
        <v>4960</v>
      </c>
      <c r="G951" s="3">
        <v>5</v>
      </c>
      <c r="H951" s="3">
        <v>4</v>
      </c>
      <c r="I951" s="3" t="str">
        <f>VLOOKUP(G951,Key!$B$5:$C$53,2,FALSE)</f>
        <v>E</v>
      </c>
      <c r="K951" s="3" t="s">
        <v>13861</v>
      </c>
      <c r="L951" s="3">
        <v>1</v>
      </c>
      <c r="M951" s="3">
        <v>2</v>
      </c>
      <c r="N951" s="3" t="str">
        <f>VLOOKUP(L951,Key!$B$5:$C$53,2,FALSE)</f>
        <v>A</v>
      </c>
      <c r="U951" s="3" t="s">
        <v>18844</v>
      </c>
      <c r="V951" s="3">
        <v>1</v>
      </c>
      <c r="W951" s="3">
        <v>1</v>
      </c>
      <c r="X951" s="3" t="str">
        <f>VLOOKUP(V951,Key!$B$5:$C$53,2,FALSE)</f>
        <v>A</v>
      </c>
    </row>
    <row r="952" spans="1:24" x14ac:dyDescent="0.25">
      <c r="A952" s="3" t="s">
        <v>967</v>
      </c>
      <c r="B952" s="3">
        <v>1</v>
      </c>
      <c r="C952" s="3">
        <v>1</v>
      </c>
      <c r="D952" s="3" t="str">
        <f>VLOOKUP(B952,Key!$B$5:$C$53,2,FALSE)</f>
        <v>A</v>
      </c>
      <c r="F952" s="3" t="s">
        <v>4961</v>
      </c>
      <c r="G952" s="3">
        <v>5</v>
      </c>
      <c r="H952" s="3">
        <v>4</v>
      </c>
      <c r="I952" s="3" t="str">
        <f>VLOOKUP(G952,Key!$B$5:$C$53,2,FALSE)</f>
        <v>E</v>
      </c>
      <c r="K952" s="3" t="s">
        <v>13862</v>
      </c>
      <c r="L952" s="3">
        <v>1</v>
      </c>
      <c r="M952" s="3">
        <v>2</v>
      </c>
      <c r="N952" s="3" t="str">
        <f>VLOOKUP(L952,Key!$B$5:$C$53,2,FALSE)</f>
        <v>A</v>
      </c>
      <c r="U952" s="3" t="s">
        <v>18845</v>
      </c>
      <c r="V952" s="3">
        <v>1</v>
      </c>
      <c r="W952" s="3">
        <v>1</v>
      </c>
      <c r="X952" s="3" t="str">
        <f>VLOOKUP(V952,Key!$B$5:$C$53,2,FALSE)</f>
        <v>A</v>
      </c>
    </row>
    <row r="953" spans="1:24" x14ac:dyDescent="0.25">
      <c r="A953" s="3" t="s">
        <v>968</v>
      </c>
      <c r="B953" s="3">
        <v>1</v>
      </c>
      <c r="C953" s="3">
        <v>1</v>
      </c>
      <c r="D953" s="3" t="str">
        <f>VLOOKUP(B953,Key!$B$5:$C$53,2,FALSE)</f>
        <v>A</v>
      </c>
      <c r="F953" s="3" t="s">
        <v>4962</v>
      </c>
      <c r="G953" s="3">
        <v>5</v>
      </c>
      <c r="H953" s="3">
        <v>4</v>
      </c>
      <c r="I953" s="3" t="str">
        <f>VLOOKUP(G953,Key!$B$5:$C$53,2,FALSE)</f>
        <v>E</v>
      </c>
      <c r="K953" s="3" t="s">
        <v>13863</v>
      </c>
      <c r="L953" s="3">
        <v>1</v>
      </c>
      <c r="M953" s="3">
        <v>2</v>
      </c>
      <c r="N953" s="3" t="str">
        <f>VLOOKUP(L953,Key!$B$5:$C$53,2,FALSE)</f>
        <v>A</v>
      </c>
      <c r="U953" s="3" t="s">
        <v>18846</v>
      </c>
      <c r="V953" s="3">
        <v>1</v>
      </c>
      <c r="W953" s="3">
        <v>1</v>
      </c>
      <c r="X953" s="3" t="str">
        <f>VLOOKUP(V953,Key!$B$5:$C$53,2,FALSE)</f>
        <v>A</v>
      </c>
    </row>
    <row r="954" spans="1:24" x14ac:dyDescent="0.25">
      <c r="A954" s="3" t="s">
        <v>969</v>
      </c>
      <c r="B954" s="3">
        <v>1</v>
      </c>
      <c r="C954" s="3">
        <v>1</v>
      </c>
      <c r="D954" s="3" t="str">
        <f>VLOOKUP(B954,Key!$B$5:$C$53,2,FALSE)</f>
        <v>A</v>
      </c>
      <c r="F954" s="3" t="s">
        <v>4963</v>
      </c>
      <c r="G954" s="3">
        <v>5</v>
      </c>
      <c r="H954" s="3">
        <v>4</v>
      </c>
      <c r="I954" s="3" t="str">
        <f>VLOOKUP(G954,Key!$B$5:$C$53,2,FALSE)</f>
        <v>E</v>
      </c>
      <c r="K954" s="3" t="s">
        <v>13864</v>
      </c>
      <c r="L954" s="3">
        <v>1</v>
      </c>
      <c r="M954" s="3">
        <v>2</v>
      </c>
      <c r="N954" s="3" t="str">
        <f>VLOOKUP(L954,Key!$B$5:$C$53,2,FALSE)</f>
        <v>A</v>
      </c>
      <c r="U954" s="3" t="s">
        <v>18847</v>
      </c>
      <c r="V954" s="3">
        <v>1</v>
      </c>
      <c r="W954" s="3">
        <v>1</v>
      </c>
      <c r="X954" s="3" t="str">
        <f>VLOOKUP(V954,Key!$B$5:$C$53,2,FALSE)</f>
        <v>A</v>
      </c>
    </row>
    <row r="955" spans="1:24" x14ac:dyDescent="0.25">
      <c r="A955" s="3" t="s">
        <v>970</v>
      </c>
      <c r="B955" s="3">
        <v>1</v>
      </c>
      <c r="C955" s="3">
        <v>1</v>
      </c>
      <c r="D955" s="3" t="str">
        <f>VLOOKUP(B955,Key!$B$5:$C$53,2,FALSE)</f>
        <v>A</v>
      </c>
      <c r="F955" s="3" t="s">
        <v>4964</v>
      </c>
      <c r="G955" s="3">
        <v>5</v>
      </c>
      <c r="H955" s="3">
        <v>4</v>
      </c>
      <c r="I955" s="3" t="str">
        <f>VLOOKUP(G955,Key!$B$5:$C$53,2,FALSE)</f>
        <v>E</v>
      </c>
      <c r="K955" s="3" t="s">
        <v>13865</v>
      </c>
      <c r="L955" s="3">
        <v>1</v>
      </c>
      <c r="M955" s="3">
        <v>2</v>
      </c>
      <c r="N955" s="3" t="str">
        <f>VLOOKUP(L955,Key!$B$5:$C$53,2,FALSE)</f>
        <v>A</v>
      </c>
      <c r="U955" s="3" t="s">
        <v>18848</v>
      </c>
      <c r="V955" s="3">
        <v>1</v>
      </c>
      <c r="W955" s="3">
        <v>1</v>
      </c>
      <c r="X955" s="3" t="str">
        <f>VLOOKUP(V955,Key!$B$5:$C$53,2,FALSE)</f>
        <v>A</v>
      </c>
    </row>
    <row r="956" spans="1:24" x14ac:dyDescent="0.25">
      <c r="A956" s="3" t="s">
        <v>971</v>
      </c>
      <c r="B956" s="3">
        <v>1</v>
      </c>
      <c r="C956" s="3">
        <v>1</v>
      </c>
      <c r="D956" s="3" t="str">
        <f>VLOOKUP(B956,Key!$B$5:$C$53,2,FALSE)</f>
        <v>A</v>
      </c>
      <c r="F956" s="3" t="s">
        <v>4965</v>
      </c>
      <c r="G956" s="3">
        <v>5</v>
      </c>
      <c r="H956" s="3">
        <v>4</v>
      </c>
      <c r="I956" s="3" t="str">
        <f>VLOOKUP(G956,Key!$B$5:$C$53,2,FALSE)</f>
        <v>E</v>
      </c>
      <c r="K956" s="3" t="s">
        <v>13866</v>
      </c>
      <c r="L956" s="3">
        <v>1</v>
      </c>
      <c r="M956" s="3">
        <v>2</v>
      </c>
      <c r="N956" s="3" t="str">
        <f>VLOOKUP(L956,Key!$B$5:$C$53,2,FALSE)</f>
        <v>A</v>
      </c>
      <c r="U956" s="3" t="s">
        <v>18849</v>
      </c>
      <c r="V956" s="3">
        <v>1</v>
      </c>
      <c r="W956" s="3">
        <v>1</v>
      </c>
      <c r="X956" s="3" t="str">
        <f>VLOOKUP(V956,Key!$B$5:$C$53,2,FALSE)</f>
        <v>A</v>
      </c>
    </row>
    <row r="957" spans="1:24" x14ac:dyDescent="0.25">
      <c r="A957" s="3" t="s">
        <v>972</v>
      </c>
      <c r="B957" s="3">
        <v>1</v>
      </c>
      <c r="C957" s="3">
        <v>1</v>
      </c>
      <c r="D957" s="3" t="str">
        <f>VLOOKUP(B957,Key!$B$5:$C$53,2,FALSE)</f>
        <v>A</v>
      </c>
      <c r="F957" s="3" t="s">
        <v>4966</v>
      </c>
      <c r="G957" s="3">
        <v>5</v>
      </c>
      <c r="H957" s="3">
        <v>4</v>
      </c>
      <c r="I957" s="3" t="str">
        <f>VLOOKUP(G957,Key!$B$5:$C$53,2,FALSE)</f>
        <v>E</v>
      </c>
      <c r="K957" s="3" t="s">
        <v>13867</v>
      </c>
      <c r="L957" s="3">
        <v>1</v>
      </c>
      <c r="M957" s="3">
        <v>2</v>
      </c>
      <c r="N957" s="3" t="str">
        <f>VLOOKUP(L957,Key!$B$5:$C$53,2,FALSE)</f>
        <v>A</v>
      </c>
      <c r="U957" s="3" t="s">
        <v>18850</v>
      </c>
      <c r="V957" s="3">
        <v>1</v>
      </c>
      <c r="W957" s="3">
        <v>1</v>
      </c>
      <c r="X957" s="3" t="str">
        <f>VLOOKUP(V957,Key!$B$5:$C$53,2,FALSE)</f>
        <v>A</v>
      </c>
    </row>
    <row r="958" spans="1:24" x14ac:dyDescent="0.25">
      <c r="A958" s="3" t="s">
        <v>973</v>
      </c>
      <c r="B958" s="3">
        <v>1</v>
      </c>
      <c r="C958" s="3">
        <v>1</v>
      </c>
      <c r="D958" s="3" t="str">
        <f>VLOOKUP(B958,Key!$B$5:$C$53,2,FALSE)</f>
        <v>A</v>
      </c>
      <c r="F958" s="3" t="s">
        <v>4967</v>
      </c>
      <c r="G958" s="3">
        <v>5</v>
      </c>
      <c r="H958" s="3">
        <v>4</v>
      </c>
      <c r="I958" s="3" t="str">
        <f>VLOOKUP(G958,Key!$B$5:$C$53,2,FALSE)</f>
        <v>E</v>
      </c>
      <c r="K958" s="3" t="s">
        <v>13868</v>
      </c>
      <c r="L958" s="3">
        <v>1</v>
      </c>
      <c r="M958" s="3">
        <v>2</v>
      </c>
      <c r="N958" s="3" t="str">
        <f>VLOOKUP(L958,Key!$B$5:$C$53,2,FALSE)</f>
        <v>A</v>
      </c>
      <c r="U958" s="3" t="s">
        <v>18851</v>
      </c>
      <c r="V958" s="3">
        <v>1</v>
      </c>
      <c r="W958" s="3">
        <v>1</v>
      </c>
      <c r="X958" s="3" t="str">
        <f>VLOOKUP(V958,Key!$B$5:$C$53,2,FALSE)</f>
        <v>A</v>
      </c>
    </row>
    <row r="959" spans="1:24" x14ac:dyDescent="0.25">
      <c r="A959" s="3" t="s">
        <v>974</v>
      </c>
      <c r="B959" s="3">
        <v>1</v>
      </c>
      <c r="C959" s="3">
        <v>1</v>
      </c>
      <c r="D959" s="3" t="str">
        <f>VLOOKUP(B959,Key!$B$5:$C$53,2,FALSE)</f>
        <v>A</v>
      </c>
      <c r="F959" s="3" t="s">
        <v>4968</v>
      </c>
      <c r="G959" s="3">
        <v>5</v>
      </c>
      <c r="H959" s="3">
        <v>4</v>
      </c>
      <c r="I959" s="3" t="str">
        <f>VLOOKUP(G959,Key!$B$5:$C$53,2,FALSE)</f>
        <v>E</v>
      </c>
      <c r="K959" s="3" t="s">
        <v>13869</v>
      </c>
      <c r="L959" s="3">
        <v>1</v>
      </c>
      <c r="M959" s="3">
        <v>2</v>
      </c>
      <c r="N959" s="3" t="str">
        <f>VLOOKUP(L959,Key!$B$5:$C$53,2,FALSE)</f>
        <v>A</v>
      </c>
      <c r="U959" s="3" t="s">
        <v>18852</v>
      </c>
      <c r="V959" s="3">
        <v>1</v>
      </c>
      <c r="W959" s="3">
        <v>1</v>
      </c>
      <c r="X959" s="3" t="str">
        <f>VLOOKUP(V959,Key!$B$5:$C$53,2,FALSE)</f>
        <v>A</v>
      </c>
    </row>
    <row r="960" spans="1:24" x14ac:dyDescent="0.25">
      <c r="A960" s="3" t="s">
        <v>975</v>
      </c>
      <c r="B960" s="3">
        <v>1</v>
      </c>
      <c r="C960" s="3">
        <v>1</v>
      </c>
      <c r="D960" s="3" t="str">
        <f>VLOOKUP(B960,Key!$B$5:$C$53,2,FALSE)</f>
        <v>A</v>
      </c>
      <c r="F960" s="3" t="s">
        <v>4969</v>
      </c>
      <c r="G960" s="3">
        <v>5</v>
      </c>
      <c r="H960" s="3">
        <v>4</v>
      </c>
      <c r="I960" s="3" t="str">
        <f>VLOOKUP(G960,Key!$B$5:$C$53,2,FALSE)</f>
        <v>E</v>
      </c>
      <c r="K960" s="3" t="s">
        <v>13870</v>
      </c>
      <c r="L960" s="3">
        <v>1</v>
      </c>
      <c r="M960" s="3">
        <v>2</v>
      </c>
      <c r="N960" s="3" t="str">
        <f>VLOOKUP(L960,Key!$B$5:$C$53,2,FALSE)</f>
        <v>A</v>
      </c>
      <c r="U960" s="3" t="s">
        <v>18853</v>
      </c>
      <c r="V960" s="3">
        <v>1</v>
      </c>
      <c r="W960" s="3">
        <v>1</v>
      </c>
      <c r="X960" s="3" t="str">
        <f>VLOOKUP(V960,Key!$B$5:$C$53,2,FALSE)</f>
        <v>A</v>
      </c>
    </row>
    <row r="961" spans="1:24" x14ac:dyDescent="0.25">
      <c r="A961" s="3" t="s">
        <v>976</v>
      </c>
      <c r="B961" s="3">
        <v>1</v>
      </c>
      <c r="C961" s="3">
        <v>1</v>
      </c>
      <c r="D961" s="3" t="str">
        <f>VLOOKUP(B961,Key!$B$5:$C$53,2,FALSE)</f>
        <v>A</v>
      </c>
      <c r="F961" s="3" t="s">
        <v>4970</v>
      </c>
      <c r="G961" s="3">
        <v>5</v>
      </c>
      <c r="H961" s="3">
        <v>4</v>
      </c>
      <c r="I961" s="3" t="str">
        <f>VLOOKUP(G961,Key!$B$5:$C$53,2,FALSE)</f>
        <v>E</v>
      </c>
      <c r="K961" s="3" t="s">
        <v>13871</v>
      </c>
      <c r="L961" s="3">
        <v>1</v>
      </c>
      <c r="M961" s="3">
        <v>2</v>
      </c>
      <c r="N961" s="3" t="str">
        <f>VLOOKUP(L961,Key!$B$5:$C$53,2,FALSE)</f>
        <v>A</v>
      </c>
      <c r="U961" s="3" t="s">
        <v>18854</v>
      </c>
      <c r="V961" s="3">
        <v>1</v>
      </c>
      <c r="W961" s="3">
        <v>1</v>
      </c>
      <c r="X961" s="3" t="str">
        <f>VLOOKUP(V961,Key!$B$5:$C$53,2,FALSE)</f>
        <v>A</v>
      </c>
    </row>
    <row r="962" spans="1:24" x14ac:dyDescent="0.25">
      <c r="A962" s="3" t="s">
        <v>977</v>
      </c>
      <c r="B962" s="3">
        <v>1</v>
      </c>
      <c r="C962" s="3">
        <v>1</v>
      </c>
      <c r="D962" s="3" t="str">
        <f>VLOOKUP(B962,Key!$B$5:$C$53,2,FALSE)</f>
        <v>A</v>
      </c>
      <c r="F962" s="3" t="s">
        <v>4971</v>
      </c>
      <c r="G962" s="3">
        <v>5</v>
      </c>
      <c r="H962" s="3">
        <v>4</v>
      </c>
      <c r="I962" s="3" t="str">
        <f>VLOOKUP(G962,Key!$B$5:$C$53,2,FALSE)</f>
        <v>E</v>
      </c>
      <c r="K962" s="3" t="s">
        <v>13872</v>
      </c>
      <c r="L962" s="3">
        <v>1</v>
      </c>
      <c r="M962" s="3">
        <v>2</v>
      </c>
      <c r="N962" s="3" t="str">
        <f>VLOOKUP(L962,Key!$B$5:$C$53,2,FALSE)</f>
        <v>A</v>
      </c>
      <c r="U962" s="3" t="s">
        <v>18855</v>
      </c>
      <c r="V962" s="3">
        <v>1</v>
      </c>
      <c r="W962" s="3">
        <v>1</v>
      </c>
      <c r="X962" s="3" t="str">
        <f>VLOOKUP(V962,Key!$B$5:$C$53,2,FALSE)</f>
        <v>A</v>
      </c>
    </row>
    <row r="963" spans="1:24" x14ac:dyDescent="0.25">
      <c r="A963" s="3" t="s">
        <v>978</v>
      </c>
      <c r="B963" s="3">
        <v>1</v>
      </c>
      <c r="C963" s="3">
        <v>1</v>
      </c>
      <c r="D963" s="3" t="str">
        <f>VLOOKUP(B963,Key!$B$5:$C$53,2,FALSE)</f>
        <v>A</v>
      </c>
      <c r="F963" s="3" t="s">
        <v>4972</v>
      </c>
      <c r="G963" s="3">
        <v>5</v>
      </c>
      <c r="H963" s="3">
        <v>4</v>
      </c>
      <c r="I963" s="3" t="str">
        <f>VLOOKUP(G963,Key!$B$5:$C$53,2,FALSE)</f>
        <v>E</v>
      </c>
      <c r="K963" s="3" t="s">
        <v>13873</v>
      </c>
      <c r="L963" s="3">
        <v>1</v>
      </c>
      <c r="M963" s="3">
        <v>2</v>
      </c>
      <c r="N963" s="3" t="str">
        <f>VLOOKUP(L963,Key!$B$5:$C$53,2,FALSE)</f>
        <v>A</v>
      </c>
      <c r="U963" s="3" t="s">
        <v>18856</v>
      </c>
      <c r="V963" s="3">
        <v>1</v>
      </c>
      <c r="W963" s="3">
        <v>1</v>
      </c>
      <c r="X963" s="3" t="str">
        <f>VLOOKUP(V963,Key!$B$5:$C$53,2,FALSE)</f>
        <v>A</v>
      </c>
    </row>
    <row r="964" spans="1:24" x14ac:dyDescent="0.25">
      <c r="A964" s="3" t="s">
        <v>979</v>
      </c>
      <c r="B964" s="3">
        <v>1</v>
      </c>
      <c r="C964" s="3">
        <v>1</v>
      </c>
      <c r="D964" s="3" t="str">
        <f>VLOOKUP(B964,Key!$B$5:$C$53,2,FALSE)</f>
        <v>A</v>
      </c>
      <c r="F964" s="3" t="s">
        <v>4973</v>
      </c>
      <c r="G964" s="3">
        <v>5</v>
      </c>
      <c r="H964" s="3">
        <v>4</v>
      </c>
      <c r="I964" s="3" t="str">
        <f>VLOOKUP(G964,Key!$B$5:$C$53,2,FALSE)</f>
        <v>E</v>
      </c>
      <c r="K964" s="3" t="s">
        <v>13874</v>
      </c>
      <c r="L964" s="3">
        <v>1</v>
      </c>
      <c r="M964" s="3">
        <v>2</v>
      </c>
      <c r="N964" s="3" t="str">
        <f>VLOOKUP(L964,Key!$B$5:$C$53,2,FALSE)</f>
        <v>A</v>
      </c>
      <c r="U964" s="3" t="s">
        <v>18857</v>
      </c>
      <c r="V964" s="3">
        <v>1</v>
      </c>
      <c r="W964" s="3">
        <v>1</v>
      </c>
      <c r="X964" s="3" t="str">
        <f>VLOOKUP(V964,Key!$B$5:$C$53,2,FALSE)</f>
        <v>A</v>
      </c>
    </row>
    <row r="965" spans="1:24" x14ac:dyDescent="0.25">
      <c r="A965" s="3" t="s">
        <v>980</v>
      </c>
      <c r="B965" s="3">
        <v>1</v>
      </c>
      <c r="C965" s="3">
        <v>1</v>
      </c>
      <c r="D965" s="3" t="str">
        <f>VLOOKUP(B965,Key!$B$5:$C$53,2,FALSE)</f>
        <v>A</v>
      </c>
      <c r="F965" s="3" t="s">
        <v>4974</v>
      </c>
      <c r="G965" s="3">
        <v>5</v>
      </c>
      <c r="H965" s="3">
        <v>4</v>
      </c>
      <c r="I965" s="3" t="str">
        <f>VLOOKUP(G965,Key!$B$5:$C$53,2,FALSE)</f>
        <v>E</v>
      </c>
      <c r="K965" s="3" t="s">
        <v>13875</v>
      </c>
      <c r="L965" s="3">
        <v>1</v>
      </c>
      <c r="M965" s="3">
        <v>2</v>
      </c>
      <c r="N965" s="3" t="str">
        <f>VLOOKUP(L965,Key!$B$5:$C$53,2,FALSE)</f>
        <v>A</v>
      </c>
      <c r="U965" s="3" t="s">
        <v>18858</v>
      </c>
      <c r="V965" s="3">
        <v>1</v>
      </c>
      <c r="W965" s="3">
        <v>1</v>
      </c>
      <c r="X965" s="3" t="str">
        <f>VLOOKUP(V965,Key!$B$5:$C$53,2,FALSE)</f>
        <v>A</v>
      </c>
    </row>
    <row r="966" spans="1:24" x14ac:dyDescent="0.25">
      <c r="A966" s="3" t="s">
        <v>981</v>
      </c>
      <c r="B966" s="3">
        <v>1</v>
      </c>
      <c r="C966" s="3">
        <v>1</v>
      </c>
      <c r="D966" s="3" t="str">
        <f>VLOOKUP(B966,Key!$B$5:$C$53,2,FALSE)</f>
        <v>A</v>
      </c>
      <c r="F966" s="3" t="s">
        <v>4975</v>
      </c>
      <c r="G966" s="3">
        <v>5</v>
      </c>
      <c r="H966" s="3">
        <v>4</v>
      </c>
      <c r="I966" s="3" t="str">
        <f>VLOOKUP(G966,Key!$B$5:$C$53,2,FALSE)</f>
        <v>E</v>
      </c>
      <c r="K966" s="3" t="s">
        <v>13876</v>
      </c>
      <c r="L966" s="3">
        <v>1</v>
      </c>
      <c r="M966" s="3">
        <v>2</v>
      </c>
      <c r="N966" s="3" t="str">
        <f>VLOOKUP(L966,Key!$B$5:$C$53,2,FALSE)</f>
        <v>A</v>
      </c>
      <c r="U966" s="3" t="s">
        <v>18859</v>
      </c>
      <c r="V966" s="3">
        <v>1</v>
      </c>
      <c r="W966" s="3">
        <v>1</v>
      </c>
      <c r="X966" s="3" t="str">
        <f>VLOOKUP(V966,Key!$B$5:$C$53,2,FALSE)</f>
        <v>A</v>
      </c>
    </row>
    <row r="967" spans="1:24" x14ac:dyDescent="0.25">
      <c r="A967" s="3" t="s">
        <v>982</v>
      </c>
      <c r="B967" s="3">
        <v>1</v>
      </c>
      <c r="C967" s="3">
        <v>1</v>
      </c>
      <c r="D967" s="3" t="str">
        <f>VLOOKUP(B967,Key!$B$5:$C$53,2,FALSE)</f>
        <v>A</v>
      </c>
      <c r="F967" s="3" t="s">
        <v>4976</v>
      </c>
      <c r="G967" s="3">
        <v>5</v>
      </c>
      <c r="H967" s="3">
        <v>4</v>
      </c>
      <c r="I967" s="3" t="str">
        <f>VLOOKUP(G967,Key!$B$5:$C$53,2,FALSE)</f>
        <v>E</v>
      </c>
      <c r="K967" s="3" t="s">
        <v>13877</v>
      </c>
      <c r="L967" s="3">
        <v>1</v>
      </c>
      <c r="M967" s="3">
        <v>2</v>
      </c>
      <c r="N967" s="3" t="str">
        <f>VLOOKUP(L967,Key!$B$5:$C$53,2,FALSE)</f>
        <v>A</v>
      </c>
      <c r="U967" s="3" t="s">
        <v>18860</v>
      </c>
      <c r="V967" s="3">
        <v>1</v>
      </c>
      <c r="W967" s="3">
        <v>1</v>
      </c>
      <c r="X967" s="3" t="str">
        <f>VLOOKUP(V967,Key!$B$5:$C$53,2,FALSE)</f>
        <v>A</v>
      </c>
    </row>
    <row r="968" spans="1:24" x14ac:dyDescent="0.25">
      <c r="A968" s="3" t="s">
        <v>983</v>
      </c>
      <c r="B968" s="3">
        <v>1</v>
      </c>
      <c r="C968" s="3">
        <v>1</v>
      </c>
      <c r="D968" s="3" t="str">
        <f>VLOOKUP(B968,Key!$B$5:$C$53,2,FALSE)</f>
        <v>A</v>
      </c>
      <c r="F968" s="3" t="s">
        <v>4977</v>
      </c>
      <c r="G968" s="3">
        <v>5</v>
      </c>
      <c r="H968" s="3">
        <v>4</v>
      </c>
      <c r="I968" s="3" t="str">
        <f>VLOOKUP(G968,Key!$B$5:$C$53,2,FALSE)</f>
        <v>E</v>
      </c>
      <c r="K968" s="3" t="s">
        <v>13878</v>
      </c>
      <c r="L968" s="3">
        <v>1</v>
      </c>
      <c r="M968" s="3">
        <v>2</v>
      </c>
      <c r="N968" s="3" t="str">
        <f>VLOOKUP(L968,Key!$B$5:$C$53,2,FALSE)</f>
        <v>A</v>
      </c>
      <c r="U968" s="3" t="s">
        <v>18861</v>
      </c>
      <c r="V968" s="3">
        <v>1</v>
      </c>
      <c r="W968" s="3">
        <v>1</v>
      </c>
      <c r="X968" s="3" t="str">
        <f>VLOOKUP(V968,Key!$B$5:$C$53,2,FALSE)</f>
        <v>A</v>
      </c>
    </row>
    <row r="969" spans="1:24" x14ac:dyDescent="0.25">
      <c r="A969" s="3" t="s">
        <v>984</v>
      </c>
      <c r="B969" s="3">
        <v>1</v>
      </c>
      <c r="C969" s="3">
        <v>1</v>
      </c>
      <c r="D969" s="3" t="str">
        <f>VLOOKUP(B969,Key!$B$5:$C$53,2,FALSE)</f>
        <v>A</v>
      </c>
      <c r="F969" s="3" t="s">
        <v>4978</v>
      </c>
      <c r="G969" s="3">
        <v>5</v>
      </c>
      <c r="H969" s="3">
        <v>4</v>
      </c>
      <c r="I969" s="3" t="str">
        <f>VLOOKUP(G969,Key!$B$5:$C$53,2,FALSE)</f>
        <v>E</v>
      </c>
      <c r="K969" s="3" t="s">
        <v>13879</v>
      </c>
      <c r="L969" s="3">
        <v>1</v>
      </c>
      <c r="M969" s="3">
        <v>2</v>
      </c>
      <c r="N969" s="3" t="str">
        <f>VLOOKUP(L969,Key!$B$5:$C$53,2,FALSE)</f>
        <v>A</v>
      </c>
      <c r="U969" s="3" t="s">
        <v>18862</v>
      </c>
      <c r="V969" s="3">
        <v>1</v>
      </c>
      <c r="W969" s="3">
        <v>1</v>
      </c>
      <c r="X969" s="3" t="str">
        <f>VLOOKUP(V969,Key!$B$5:$C$53,2,FALSE)</f>
        <v>A</v>
      </c>
    </row>
    <row r="970" spans="1:24" x14ac:dyDescent="0.25">
      <c r="A970" s="3" t="s">
        <v>985</v>
      </c>
      <c r="B970" s="3">
        <v>1</v>
      </c>
      <c r="C970" s="3">
        <v>1</v>
      </c>
      <c r="D970" s="3" t="str">
        <f>VLOOKUP(B970,Key!$B$5:$C$53,2,FALSE)</f>
        <v>A</v>
      </c>
      <c r="F970" s="3" t="s">
        <v>4979</v>
      </c>
      <c r="G970" s="3">
        <v>5</v>
      </c>
      <c r="H970" s="3">
        <v>4</v>
      </c>
      <c r="I970" s="3" t="str">
        <f>VLOOKUP(G970,Key!$B$5:$C$53,2,FALSE)</f>
        <v>E</v>
      </c>
      <c r="K970" s="3" t="s">
        <v>13880</v>
      </c>
      <c r="L970" s="3">
        <v>1</v>
      </c>
      <c r="M970" s="3">
        <v>2</v>
      </c>
      <c r="N970" s="3" t="str">
        <f>VLOOKUP(L970,Key!$B$5:$C$53,2,FALSE)</f>
        <v>A</v>
      </c>
      <c r="U970" s="3" t="s">
        <v>18863</v>
      </c>
      <c r="V970" s="3">
        <v>1</v>
      </c>
      <c r="W970" s="3">
        <v>1</v>
      </c>
      <c r="X970" s="3" t="str">
        <f>VLOOKUP(V970,Key!$B$5:$C$53,2,FALSE)</f>
        <v>A</v>
      </c>
    </row>
    <row r="971" spans="1:24" x14ac:dyDescent="0.25">
      <c r="A971" s="3" t="s">
        <v>986</v>
      </c>
      <c r="B971" s="3">
        <v>1</v>
      </c>
      <c r="C971" s="3">
        <v>1</v>
      </c>
      <c r="D971" s="3" t="str">
        <f>VLOOKUP(B971,Key!$B$5:$C$53,2,FALSE)</f>
        <v>A</v>
      </c>
      <c r="F971" s="3" t="s">
        <v>4980</v>
      </c>
      <c r="G971" s="3">
        <v>5</v>
      </c>
      <c r="H971" s="3">
        <v>4</v>
      </c>
      <c r="I971" s="3" t="str">
        <f>VLOOKUP(G971,Key!$B$5:$C$53,2,FALSE)</f>
        <v>E</v>
      </c>
      <c r="K971" s="3" t="s">
        <v>13881</v>
      </c>
      <c r="L971" s="3">
        <v>2</v>
      </c>
      <c r="M971" s="3">
        <v>2</v>
      </c>
      <c r="N971" s="3" t="str">
        <f>VLOOKUP(L971,Key!$B$5:$C$53,2,FALSE)</f>
        <v>B</v>
      </c>
      <c r="U971" s="3" t="s">
        <v>18864</v>
      </c>
      <c r="V971" s="3">
        <v>1</v>
      </c>
      <c r="W971" s="3">
        <v>1</v>
      </c>
      <c r="X971" s="3" t="str">
        <f>VLOOKUP(V971,Key!$B$5:$C$53,2,FALSE)</f>
        <v>A</v>
      </c>
    </row>
    <row r="972" spans="1:24" x14ac:dyDescent="0.25">
      <c r="A972" s="3" t="s">
        <v>987</v>
      </c>
      <c r="B972" s="3">
        <v>1</v>
      </c>
      <c r="C972" s="3">
        <v>1</v>
      </c>
      <c r="D972" s="3" t="str">
        <f>VLOOKUP(B972,Key!$B$5:$C$53,2,FALSE)</f>
        <v>A</v>
      </c>
      <c r="F972" s="3" t="s">
        <v>4981</v>
      </c>
      <c r="G972" s="3">
        <v>5</v>
      </c>
      <c r="H972" s="3">
        <v>4</v>
      </c>
      <c r="I972" s="3" t="str">
        <f>VLOOKUP(G972,Key!$B$5:$C$53,2,FALSE)</f>
        <v>E</v>
      </c>
      <c r="K972" s="3" t="s">
        <v>13882</v>
      </c>
      <c r="L972" s="3">
        <v>2</v>
      </c>
      <c r="M972" s="3">
        <v>2</v>
      </c>
      <c r="N972" s="3" t="str">
        <f>VLOOKUP(L972,Key!$B$5:$C$53,2,FALSE)</f>
        <v>B</v>
      </c>
      <c r="U972" s="3" t="s">
        <v>18865</v>
      </c>
      <c r="V972" s="3">
        <v>1</v>
      </c>
      <c r="W972" s="3">
        <v>1</v>
      </c>
      <c r="X972" s="3" t="str">
        <f>VLOOKUP(V972,Key!$B$5:$C$53,2,FALSE)</f>
        <v>A</v>
      </c>
    </row>
    <row r="973" spans="1:24" x14ac:dyDescent="0.25">
      <c r="A973" s="3" t="s">
        <v>988</v>
      </c>
      <c r="B973" s="3">
        <v>1</v>
      </c>
      <c r="C973" s="3">
        <v>1</v>
      </c>
      <c r="D973" s="3" t="str">
        <f>VLOOKUP(B973,Key!$B$5:$C$53,2,FALSE)</f>
        <v>A</v>
      </c>
      <c r="F973" s="3" t="s">
        <v>4982</v>
      </c>
      <c r="G973" s="3">
        <v>5</v>
      </c>
      <c r="H973" s="3">
        <v>4</v>
      </c>
      <c r="I973" s="3" t="str">
        <f>VLOOKUP(G973,Key!$B$5:$C$53,2,FALSE)</f>
        <v>E</v>
      </c>
      <c r="K973" s="3" t="s">
        <v>13883</v>
      </c>
      <c r="L973" s="3">
        <v>2</v>
      </c>
      <c r="M973" s="3">
        <v>2</v>
      </c>
      <c r="N973" s="3" t="str">
        <f>VLOOKUP(L973,Key!$B$5:$C$53,2,FALSE)</f>
        <v>B</v>
      </c>
      <c r="U973" s="3" t="s">
        <v>18866</v>
      </c>
      <c r="V973" s="3">
        <v>1</v>
      </c>
      <c r="W973" s="3">
        <v>1</v>
      </c>
      <c r="X973" s="3" t="str">
        <f>VLOOKUP(V973,Key!$B$5:$C$53,2,FALSE)</f>
        <v>A</v>
      </c>
    </row>
    <row r="974" spans="1:24" x14ac:dyDescent="0.25">
      <c r="A974" s="3" t="s">
        <v>989</v>
      </c>
      <c r="B974" s="3">
        <v>1</v>
      </c>
      <c r="C974" s="3">
        <v>1</v>
      </c>
      <c r="D974" s="3" t="str">
        <f>VLOOKUP(B974,Key!$B$5:$C$53,2,FALSE)</f>
        <v>A</v>
      </c>
      <c r="F974" s="3" t="s">
        <v>4983</v>
      </c>
      <c r="G974" s="3">
        <v>8</v>
      </c>
      <c r="H974" s="3">
        <v>4</v>
      </c>
      <c r="I974" s="3" t="str">
        <f>VLOOKUP(G974,Key!$B$5:$C$53,2,FALSE)</f>
        <v>H</v>
      </c>
      <c r="K974" s="3" t="s">
        <v>13884</v>
      </c>
      <c r="L974" s="3">
        <v>2</v>
      </c>
      <c r="M974" s="3">
        <v>2</v>
      </c>
      <c r="N974" s="3" t="str">
        <f>VLOOKUP(L974,Key!$B$5:$C$53,2,FALSE)</f>
        <v>B</v>
      </c>
      <c r="U974" s="3" t="s">
        <v>18867</v>
      </c>
      <c r="V974" s="3">
        <v>1</v>
      </c>
      <c r="W974" s="3">
        <v>1</v>
      </c>
      <c r="X974" s="3" t="str">
        <f>VLOOKUP(V974,Key!$B$5:$C$53,2,FALSE)</f>
        <v>A</v>
      </c>
    </row>
    <row r="975" spans="1:24" x14ac:dyDescent="0.25">
      <c r="A975" s="3" t="s">
        <v>990</v>
      </c>
      <c r="B975" s="3">
        <v>1</v>
      </c>
      <c r="C975" s="3">
        <v>1</v>
      </c>
      <c r="D975" s="3" t="str">
        <f>VLOOKUP(B975,Key!$B$5:$C$53,2,FALSE)</f>
        <v>A</v>
      </c>
      <c r="F975" s="3" t="s">
        <v>4984</v>
      </c>
      <c r="G975" s="3">
        <v>8</v>
      </c>
      <c r="H975" s="3">
        <v>4</v>
      </c>
      <c r="I975" s="3" t="str">
        <f>VLOOKUP(G975,Key!$B$5:$C$53,2,FALSE)</f>
        <v>H</v>
      </c>
      <c r="K975" s="3" t="s">
        <v>13885</v>
      </c>
      <c r="L975" s="3">
        <v>2</v>
      </c>
      <c r="M975" s="3">
        <v>2</v>
      </c>
      <c r="N975" s="3" t="str">
        <f>VLOOKUP(L975,Key!$B$5:$C$53,2,FALSE)</f>
        <v>B</v>
      </c>
      <c r="U975" s="3" t="s">
        <v>18868</v>
      </c>
      <c r="V975" s="3">
        <v>1</v>
      </c>
      <c r="W975" s="3">
        <v>1</v>
      </c>
      <c r="X975" s="3" t="str">
        <f>VLOOKUP(V975,Key!$B$5:$C$53,2,FALSE)</f>
        <v>A</v>
      </c>
    </row>
    <row r="976" spans="1:24" x14ac:dyDescent="0.25">
      <c r="A976" s="3" t="s">
        <v>991</v>
      </c>
      <c r="B976" s="3">
        <v>1</v>
      </c>
      <c r="C976" s="3">
        <v>1</v>
      </c>
      <c r="D976" s="3" t="str">
        <f>VLOOKUP(B976,Key!$B$5:$C$53,2,FALSE)</f>
        <v>A</v>
      </c>
      <c r="F976" s="3" t="s">
        <v>4985</v>
      </c>
      <c r="G976" s="3">
        <v>8</v>
      </c>
      <c r="H976" s="3">
        <v>4</v>
      </c>
      <c r="I976" s="3" t="str">
        <f>VLOOKUP(G976,Key!$B$5:$C$53,2,FALSE)</f>
        <v>H</v>
      </c>
      <c r="K976" s="3" t="s">
        <v>13886</v>
      </c>
      <c r="L976" s="3">
        <v>2</v>
      </c>
      <c r="M976" s="3">
        <v>2</v>
      </c>
      <c r="N976" s="3" t="str">
        <f>VLOOKUP(L976,Key!$B$5:$C$53,2,FALSE)</f>
        <v>B</v>
      </c>
      <c r="U976" s="3" t="s">
        <v>18869</v>
      </c>
      <c r="V976" s="3">
        <v>1</v>
      </c>
      <c r="W976" s="3">
        <v>1</v>
      </c>
      <c r="X976" s="3" t="str">
        <f>VLOOKUP(V976,Key!$B$5:$C$53,2,FALSE)</f>
        <v>A</v>
      </c>
    </row>
    <row r="977" spans="1:24" x14ac:dyDescent="0.25">
      <c r="A977" s="3" t="s">
        <v>992</v>
      </c>
      <c r="B977" s="3">
        <v>1</v>
      </c>
      <c r="C977" s="3">
        <v>1</v>
      </c>
      <c r="D977" s="3" t="str">
        <f>VLOOKUP(B977,Key!$B$5:$C$53,2,FALSE)</f>
        <v>A</v>
      </c>
      <c r="F977" s="3" t="s">
        <v>4986</v>
      </c>
      <c r="G977" s="3">
        <v>8</v>
      </c>
      <c r="H977" s="3">
        <v>4</v>
      </c>
      <c r="I977" s="3" t="str">
        <f>VLOOKUP(G977,Key!$B$5:$C$53,2,FALSE)</f>
        <v>H</v>
      </c>
      <c r="K977" s="3" t="s">
        <v>13887</v>
      </c>
      <c r="L977" s="3">
        <v>2</v>
      </c>
      <c r="M977" s="3">
        <v>2</v>
      </c>
      <c r="N977" s="3" t="str">
        <f>VLOOKUP(L977,Key!$B$5:$C$53,2,FALSE)</f>
        <v>B</v>
      </c>
      <c r="U977" s="3" t="s">
        <v>18870</v>
      </c>
      <c r="V977" s="3">
        <v>1</v>
      </c>
      <c r="W977" s="3">
        <v>1</v>
      </c>
      <c r="X977" s="3" t="str">
        <f>VLOOKUP(V977,Key!$B$5:$C$53,2,FALSE)</f>
        <v>A</v>
      </c>
    </row>
    <row r="978" spans="1:24" x14ac:dyDescent="0.25">
      <c r="A978" s="3" t="s">
        <v>993</v>
      </c>
      <c r="B978" s="3">
        <v>1</v>
      </c>
      <c r="C978" s="3">
        <v>1</v>
      </c>
      <c r="D978" s="3" t="str">
        <f>VLOOKUP(B978,Key!$B$5:$C$53,2,FALSE)</f>
        <v>A</v>
      </c>
      <c r="F978" s="3" t="s">
        <v>4987</v>
      </c>
      <c r="G978" s="3">
        <v>8</v>
      </c>
      <c r="H978" s="3">
        <v>4</v>
      </c>
      <c r="I978" s="3" t="str">
        <f>VLOOKUP(G978,Key!$B$5:$C$53,2,FALSE)</f>
        <v>H</v>
      </c>
      <c r="K978" s="3" t="s">
        <v>13888</v>
      </c>
      <c r="L978" s="3">
        <v>2</v>
      </c>
      <c r="M978" s="3">
        <v>2</v>
      </c>
      <c r="N978" s="3" t="str">
        <f>VLOOKUP(L978,Key!$B$5:$C$53,2,FALSE)</f>
        <v>B</v>
      </c>
      <c r="U978" s="3" t="s">
        <v>18871</v>
      </c>
      <c r="V978" s="3">
        <v>1</v>
      </c>
      <c r="W978" s="3">
        <v>1</v>
      </c>
      <c r="X978" s="3" t="str">
        <f>VLOOKUP(V978,Key!$B$5:$C$53,2,FALSE)</f>
        <v>A</v>
      </c>
    </row>
    <row r="979" spans="1:24" x14ac:dyDescent="0.25">
      <c r="A979" s="3" t="s">
        <v>994</v>
      </c>
      <c r="B979" s="3">
        <v>1</v>
      </c>
      <c r="C979" s="3">
        <v>1</v>
      </c>
      <c r="D979" s="3" t="str">
        <f>VLOOKUP(B979,Key!$B$5:$C$53,2,FALSE)</f>
        <v>A</v>
      </c>
      <c r="F979" s="3" t="s">
        <v>4988</v>
      </c>
      <c r="G979" s="3">
        <v>8</v>
      </c>
      <c r="H979" s="3">
        <v>4</v>
      </c>
      <c r="I979" s="3" t="str">
        <f>VLOOKUP(G979,Key!$B$5:$C$53,2,FALSE)</f>
        <v>H</v>
      </c>
      <c r="K979" s="3" t="s">
        <v>13889</v>
      </c>
      <c r="L979" s="3">
        <v>2</v>
      </c>
      <c r="M979" s="3">
        <v>2</v>
      </c>
      <c r="N979" s="3" t="str">
        <f>VLOOKUP(L979,Key!$B$5:$C$53,2,FALSE)</f>
        <v>B</v>
      </c>
      <c r="U979" s="3" t="s">
        <v>18872</v>
      </c>
      <c r="V979" s="3">
        <v>1</v>
      </c>
      <c r="W979" s="3">
        <v>1</v>
      </c>
      <c r="X979" s="3" t="str">
        <f>VLOOKUP(V979,Key!$B$5:$C$53,2,FALSE)</f>
        <v>A</v>
      </c>
    </row>
    <row r="980" spans="1:24" x14ac:dyDescent="0.25">
      <c r="A980" s="3" t="s">
        <v>995</v>
      </c>
      <c r="B980" s="3">
        <v>1</v>
      </c>
      <c r="C980" s="3">
        <v>1</v>
      </c>
      <c r="D980" s="3" t="str">
        <f>VLOOKUP(B980,Key!$B$5:$C$53,2,FALSE)</f>
        <v>A</v>
      </c>
      <c r="F980" s="3" t="s">
        <v>4989</v>
      </c>
      <c r="G980" s="3">
        <v>8</v>
      </c>
      <c r="H980" s="3">
        <v>4</v>
      </c>
      <c r="I980" s="3" t="str">
        <f>VLOOKUP(G980,Key!$B$5:$C$53,2,FALSE)</f>
        <v>H</v>
      </c>
      <c r="K980" s="3" t="s">
        <v>13890</v>
      </c>
      <c r="L980" s="3">
        <v>2</v>
      </c>
      <c r="M980" s="3">
        <v>2</v>
      </c>
      <c r="N980" s="3" t="str">
        <f>VLOOKUP(L980,Key!$B$5:$C$53,2,FALSE)</f>
        <v>B</v>
      </c>
      <c r="U980" s="3" t="s">
        <v>18873</v>
      </c>
      <c r="V980" s="3">
        <v>1</v>
      </c>
      <c r="W980" s="3">
        <v>1</v>
      </c>
      <c r="X980" s="3" t="str">
        <f>VLOOKUP(V980,Key!$B$5:$C$53,2,FALSE)</f>
        <v>A</v>
      </c>
    </row>
    <row r="981" spans="1:24" x14ac:dyDescent="0.25">
      <c r="A981" s="3" t="s">
        <v>996</v>
      </c>
      <c r="B981" s="3">
        <v>1</v>
      </c>
      <c r="C981" s="3">
        <v>1</v>
      </c>
      <c r="D981" s="3" t="str">
        <f>VLOOKUP(B981,Key!$B$5:$C$53,2,FALSE)</f>
        <v>A</v>
      </c>
      <c r="F981" s="3" t="s">
        <v>4990</v>
      </c>
      <c r="G981" s="3">
        <v>8</v>
      </c>
      <c r="H981" s="3">
        <v>4</v>
      </c>
      <c r="I981" s="3" t="str">
        <f>VLOOKUP(G981,Key!$B$5:$C$53,2,FALSE)</f>
        <v>H</v>
      </c>
      <c r="K981" s="3" t="s">
        <v>13891</v>
      </c>
      <c r="L981" s="3">
        <v>2</v>
      </c>
      <c r="M981" s="3">
        <v>2</v>
      </c>
      <c r="N981" s="3" t="str">
        <f>VLOOKUP(L981,Key!$B$5:$C$53,2,FALSE)</f>
        <v>B</v>
      </c>
      <c r="U981" s="3" t="s">
        <v>18874</v>
      </c>
      <c r="V981" s="3">
        <v>1</v>
      </c>
      <c r="W981" s="3">
        <v>1</v>
      </c>
      <c r="X981" s="3" t="str">
        <f>VLOOKUP(V981,Key!$B$5:$C$53,2,FALSE)</f>
        <v>A</v>
      </c>
    </row>
    <row r="982" spans="1:24" x14ac:dyDescent="0.25">
      <c r="A982" s="3" t="s">
        <v>997</v>
      </c>
      <c r="B982" s="3">
        <v>1</v>
      </c>
      <c r="C982" s="3">
        <v>1</v>
      </c>
      <c r="D982" s="3" t="str">
        <f>VLOOKUP(B982,Key!$B$5:$C$53,2,FALSE)</f>
        <v>A</v>
      </c>
      <c r="F982" s="3" t="s">
        <v>4991</v>
      </c>
      <c r="G982" s="3">
        <v>8</v>
      </c>
      <c r="H982" s="3">
        <v>4</v>
      </c>
      <c r="I982" s="3" t="str">
        <f>VLOOKUP(G982,Key!$B$5:$C$53,2,FALSE)</f>
        <v>H</v>
      </c>
      <c r="K982" s="3" t="s">
        <v>13892</v>
      </c>
      <c r="L982" s="3">
        <v>2</v>
      </c>
      <c r="M982" s="3">
        <v>2</v>
      </c>
      <c r="N982" s="3" t="str">
        <f>VLOOKUP(L982,Key!$B$5:$C$53,2,FALSE)</f>
        <v>B</v>
      </c>
      <c r="U982" s="3" t="s">
        <v>18875</v>
      </c>
      <c r="V982" s="3">
        <v>1</v>
      </c>
      <c r="W982" s="3">
        <v>1</v>
      </c>
      <c r="X982" s="3" t="str">
        <f>VLOOKUP(V982,Key!$B$5:$C$53,2,FALSE)</f>
        <v>A</v>
      </c>
    </row>
    <row r="983" spans="1:24" x14ac:dyDescent="0.25">
      <c r="A983" s="3" t="s">
        <v>998</v>
      </c>
      <c r="B983" s="3">
        <v>1</v>
      </c>
      <c r="C983" s="3">
        <v>1</v>
      </c>
      <c r="D983" s="3" t="str">
        <f>VLOOKUP(B983,Key!$B$5:$C$53,2,FALSE)</f>
        <v>A</v>
      </c>
      <c r="F983" s="3" t="s">
        <v>4992</v>
      </c>
      <c r="G983" s="3">
        <v>8</v>
      </c>
      <c r="H983" s="3">
        <v>4</v>
      </c>
      <c r="I983" s="3" t="str">
        <f>VLOOKUP(G983,Key!$B$5:$C$53,2,FALSE)</f>
        <v>H</v>
      </c>
      <c r="K983" s="3" t="s">
        <v>13893</v>
      </c>
      <c r="L983" s="3">
        <v>4</v>
      </c>
      <c r="M983" s="3">
        <v>2</v>
      </c>
      <c r="N983" s="3" t="str">
        <f>VLOOKUP(L983,Key!$B$5:$C$53,2,FALSE)</f>
        <v>D</v>
      </c>
      <c r="U983" s="3" t="s">
        <v>18876</v>
      </c>
      <c r="V983" s="3">
        <v>1</v>
      </c>
      <c r="W983" s="3">
        <v>1</v>
      </c>
      <c r="X983" s="3" t="str">
        <f>VLOOKUP(V983,Key!$B$5:$C$53,2,FALSE)</f>
        <v>A</v>
      </c>
    </row>
    <row r="984" spans="1:24" x14ac:dyDescent="0.25">
      <c r="A984" s="3" t="s">
        <v>999</v>
      </c>
      <c r="B984" s="3">
        <v>1</v>
      </c>
      <c r="C984" s="3">
        <v>1</v>
      </c>
      <c r="D984" s="3" t="str">
        <f>VLOOKUP(B984,Key!$B$5:$C$53,2,FALSE)</f>
        <v>A</v>
      </c>
      <c r="F984" s="3" t="s">
        <v>4993</v>
      </c>
      <c r="G984" s="3">
        <v>8</v>
      </c>
      <c r="H984" s="3">
        <v>4</v>
      </c>
      <c r="I984" s="3" t="str">
        <f>VLOOKUP(G984,Key!$B$5:$C$53,2,FALSE)</f>
        <v>H</v>
      </c>
      <c r="K984" s="3" t="s">
        <v>13894</v>
      </c>
      <c r="L984" s="3">
        <v>4</v>
      </c>
      <c r="M984" s="3">
        <v>2</v>
      </c>
      <c r="N984" s="3" t="str">
        <f>VLOOKUP(L984,Key!$B$5:$C$53,2,FALSE)</f>
        <v>D</v>
      </c>
      <c r="U984" s="3" t="s">
        <v>18877</v>
      </c>
      <c r="V984" s="3">
        <v>1</v>
      </c>
      <c r="W984" s="3">
        <v>1</v>
      </c>
      <c r="X984" s="3" t="str">
        <f>VLOOKUP(V984,Key!$B$5:$C$53,2,FALSE)</f>
        <v>A</v>
      </c>
    </row>
    <row r="985" spans="1:24" x14ac:dyDescent="0.25">
      <c r="A985" s="3" t="s">
        <v>1000</v>
      </c>
      <c r="B985" s="3">
        <v>1</v>
      </c>
      <c r="C985" s="3">
        <v>1</v>
      </c>
      <c r="D985" s="3" t="str">
        <f>VLOOKUP(B985,Key!$B$5:$C$53,2,FALSE)</f>
        <v>A</v>
      </c>
      <c r="F985" s="3" t="s">
        <v>4994</v>
      </c>
      <c r="G985" s="3">
        <v>8</v>
      </c>
      <c r="H985" s="3">
        <v>4</v>
      </c>
      <c r="I985" s="3" t="str">
        <f>VLOOKUP(G985,Key!$B$5:$C$53,2,FALSE)</f>
        <v>H</v>
      </c>
      <c r="K985" s="3" t="s">
        <v>13895</v>
      </c>
      <c r="L985" s="3">
        <v>5</v>
      </c>
      <c r="M985" s="3">
        <v>2</v>
      </c>
      <c r="N985" s="3" t="str">
        <f>VLOOKUP(L985,Key!$B$5:$C$53,2,FALSE)</f>
        <v>E</v>
      </c>
      <c r="U985" s="3" t="s">
        <v>18878</v>
      </c>
      <c r="V985" s="3">
        <v>1</v>
      </c>
      <c r="W985" s="3">
        <v>1</v>
      </c>
      <c r="X985" s="3" t="str">
        <f>VLOOKUP(V985,Key!$B$5:$C$53,2,FALSE)</f>
        <v>A</v>
      </c>
    </row>
    <row r="986" spans="1:24" x14ac:dyDescent="0.25">
      <c r="A986" s="3" t="s">
        <v>1001</v>
      </c>
      <c r="B986" s="3">
        <v>1</v>
      </c>
      <c r="C986" s="3">
        <v>1</v>
      </c>
      <c r="D986" s="3" t="str">
        <f>VLOOKUP(B986,Key!$B$5:$C$53,2,FALSE)</f>
        <v>A</v>
      </c>
      <c r="F986" s="3" t="s">
        <v>4995</v>
      </c>
      <c r="G986" s="3">
        <v>8</v>
      </c>
      <c r="H986" s="3">
        <v>4</v>
      </c>
      <c r="I986" s="3" t="str">
        <f>VLOOKUP(G986,Key!$B$5:$C$53,2,FALSE)</f>
        <v>H</v>
      </c>
      <c r="K986" s="3" t="s">
        <v>13896</v>
      </c>
      <c r="L986" s="3">
        <v>5</v>
      </c>
      <c r="M986" s="3">
        <v>2</v>
      </c>
      <c r="N986" s="3" t="str">
        <f>VLOOKUP(L986,Key!$B$5:$C$53,2,FALSE)</f>
        <v>E</v>
      </c>
      <c r="U986" s="3" t="s">
        <v>18879</v>
      </c>
      <c r="V986" s="3">
        <v>1</v>
      </c>
      <c r="W986" s="3">
        <v>1</v>
      </c>
      <c r="X986" s="3" t="str">
        <f>VLOOKUP(V986,Key!$B$5:$C$53,2,FALSE)</f>
        <v>A</v>
      </c>
    </row>
    <row r="987" spans="1:24" x14ac:dyDescent="0.25">
      <c r="A987" s="3" t="s">
        <v>1002</v>
      </c>
      <c r="B987" s="3">
        <v>1</v>
      </c>
      <c r="C987" s="3">
        <v>1</v>
      </c>
      <c r="D987" s="3" t="str">
        <f>VLOOKUP(B987,Key!$B$5:$C$53,2,FALSE)</f>
        <v>A</v>
      </c>
      <c r="F987" s="3" t="s">
        <v>4996</v>
      </c>
      <c r="G987" s="3">
        <v>8</v>
      </c>
      <c r="H987" s="3">
        <v>4</v>
      </c>
      <c r="I987" s="3" t="str">
        <f>VLOOKUP(G987,Key!$B$5:$C$53,2,FALSE)</f>
        <v>H</v>
      </c>
      <c r="K987" s="3" t="s">
        <v>13897</v>
      </c>
      <c r="L987" s="3">
        <v>5</v>
      </c>
      <c r="M987" s="3">
        <v>2</v>
      </c>
      <c r="N987" s="3" t="str">
        <f>VLOOKUP(L987,Key!$B$5:$C$53,2,FALSE)</f>
        <v>E</v>
      </c>
      <c r="U987" s="3" t="s">
        <v>18880</v>
      </c>
      <c r="V987" s="3">
        <v>1</v>
      </c>
      <c r="W987" s="3">
        <v>1</v>
      </c>
      <c r="X987" s="3" t="str">
        <f>VLOOKUP(V987,Key!$B$5:$C$53,2,FALSE)</f>
        <v>A</v>
      </c>
    </row>
    <row r="988" spans="1:24" x14ac:dyDescent="0.25">
      <c r="A988" s="3" t="s">
        <v>1003</v>
      </c>
      <c r="B988" s="3">
        <v>1</v>
      </c>
      <c r="C988" s="3">
        <v>1</v>
      </c>
      <c r="D988" s="3" t="str">
        <f>VLOOKUP(B988,Key!$B$5:$C$53,2,FALSE)</f>
        <v>A</v>
      </c>
      <c r="F988" s="3" t="s">
        <v>4997</v>
      </c>
      <c r="G988" s="3">
        <v>8</v>
      </c>
      <c r="H988" s="3">
        <v>4</v>
      </c>
      <c r="I988" s="3" t="str">
        <f>VLOOKUP(G988,Key!$B$5:$C$53,2,FALSE)</f>
        <v>H</v>
      </c>
      <c r="K988" s="3" t="s">
        <v>13898</v>
      </c>
      <c r="L988" s="3">
        <v>5</v>
      </c>
      <c r="M988" s="3">
        <v>2</v>
      </c>
      <c r="N988" s="3" t="str">
        <f>VLOOKUP(L988,Key!$B$5:$C$53,2,FALSE)</f>
        <v>E</v>
      </c>
      <c r="U988" s="3" t="s">
        <v>18881</v>
      </c>
      <c r="V988" s="3">
        <v>1</v>
      </c>
      <c r="W988" s="3">
        <v>1</v>
      </c>
      <c r="X988" s="3" t="str">
        <f>VLOOKUP(V988,Key!$B$5:$C$53,2,FALSE)</f>
        <v>A</v>
      </c>
    </row>
    <row r="989" spans="1:24" x14ac:dyDescent="0.25">
      <c r="A989" s="3" t="s">
        <v>1004</v>
      </c>
      <c r="B989" s="3">
        <v>1</v>
      </c>
      <c r="C989" s="3">
        <v>1</v>
      </c>
      <c r="D989" s="3" t="str">
        <f>VLOOKUP(B989,Key!$B$5:$C$53,2,FALSE)</f>
        <v>A</v>
      </c>
      <c r="F989" s="3" t="s">
        <v>4998</v>
      </c>
      <c r="G989" s="3">
        <v>8</v>
      </c>
      <c r="H989" s="3">
        <v>4</v>
      </c>
      <c r="I989" s="3" t="str">
        <f>VLOOKUP(G989,Key!$B$5:$C$53,2,FALSE)</f>
        <v>H</v>
      </c>
      <c r="K989" s="3" t="s">
        <v>13899</v>
      </c>
      <c r="L989" s="3">
        <v>5</v>
      </c>
      <c r="M989" s="3">
        <v>2</v>
      </c>
      <c r="N989" s="3" t="str">
        <f>VLOOKUP(L989,Key!$B$5:$C$53,2,FALSE)</f>
        <v>E</v>
      </c>
      <c r="U989" s="3" t="s">
        <v>18882</v>
      </c>
      <c r="V989" s="3">
        <v>1</v>
      </c>
      <c r="W989" s="3">
        <v>1</v>
      </c>
      <c r="X989" s="3" t="str">
        <f>VLOOKUP(V989,Key!$B$5:$C$53,2,FALSE)</f>
        <v>A</v>
      </c>
    </row>
    <row r="990" spans="1:24" x14ac:dyDescent="0.25">
      <c r="A990" s="3" t="s">
        <v>1005</v>
      </c>
      <c r="B990" s="3">
        <v>1</v>
      </c>
      <c r="C990" s="3">
        <v>1</v>
      </c>
      <c r="D990" s="3" t="str">
        <f>VLOOKUP(B990,Key!$B$5:$C$53,2,FALSE)</f>
        <v>A</v>
      </c>
      <c r="F990" s="3" t="s">
        <v>4999</v>
      </c>
      <c r="G990" s="3">
        <v>8</v>
      </c>
      <c r="H990" s="3">
        <v>4</v>
      </c>
      <c r="I990" s="3" t="str">
        <f>VLOOKUP(G990,Key!$B$5:$C$53,2,FALSE)</f>
        <v>H</v>
      </c>
      <c r="K990" s="3" t="s">
        <v>13900</v>
      </c>
      <c r="L990" s="3">
        <v>5</v>
      </c>
      <c r="M990" s="3">
        <v>2</v>
      </c>
      <c r="N990" s="3" t="str">
        <f>VLOOKUP(L990,Key!$B$5:$C$53,2,FALSE)</f>
        <v>E</v>
      </c>
      <c r="U990" s="3" t="s">
        <v>18883</v>
      </c>
      <c r="V990" s="3">
        <v>1</v>
      </c>
      <c r="W990" s="3">
        <v>1</v>
      </c>
      <c r="X990" s="3" t="str">
        <f>VLOOKUP(V990,Key!$B$5:$C$53,2,FALSE)</f>
        <v>A</v>
      </c>
    </row>
    <row r="991" spans="1:24" x14ac:dyDescent="0.25">
      <c r="A991" s="3" t="s">
        <v>1006</v>
      </c>
      <c r="B991" s="3">
        <v>1</v>
      </c>
      <c r="C991" s="3">
        <v>1</v>
      </c>
      <c r="D991" s="3" t="str">
        <f>VLOOKUP(B991,Key!$B$5:$C$53,2,FALSE)</f>
        <v>A</v>
      </c>
      <c r="F991" s="3" t="s">
        <v>5000</v>
      </c>
      <c r="G991" s="3">
        <v>8</v>
      </c>
      <c r="H991" s="3">
        <v>4</v>
      </c>
      <c r="I991" s="3" t="str">
        <f>VLOOKUP(G991,Key!$B$5:$C$53,2,FALSE)</f>
        <v>H</v>
      </c>
      <c r="K991" s="3" t="s">
        <v>13901</v>
      </c>
      <c r="L991" s="3">
        <v>5</v>
      </c>
      <c r="M991" s="3">
        <v>2</v>
      </c>
      <c r="N991" s="3" t="str">
        <f>VLOOKUP(L991,Key!$B$5:$C$53,2,FALSE)</f>
        <v>E</v>
      </c>
      <c r="U991" s="3" t="s">
        <v>18884</v>
      </c>
      <c r="V991" s="3">
        <v>1</v>
      </c>
      <c r="W991" s="3">
        <v>1</v>
      </c>
      <c r="X991" s="3" t="str">
        <f>VLOOKUP(V991,Key!$B$5:$C$53,2,FALSE)</f>
        <v>A</v>
      </c>
    </row>
    <row r="992" spans="1:24" x14ac:dyDescent="0.25">
      <c r="A992" s="3" t="s">
        <v>1007</v>
      </c>
      <c r="B992" s="3">
        <v>1</v>
      </c>
      <c r="C992" s="3">
        <v>1</v>
      </c>
      <c r="D992" s="3" t="str">
        <f>VLOOKUP(B992,Key!$B$5:$C$53,2,FALSE)</f>
        <v>A</v>
      </c>
      <c r="F992" s="3" t="s">
        <v>5001</v>
      </c>
      <c r="G992" s="3">
        <v>8</v>
      </c>
      <c r="H992" s="3">
        <v>4</v>
      </c>
      <c r="I992" s="3" t="str">
        <f>VLOOKUP(G992,Key!$B$5:$C$53,2,FALSE)</f>
        <v>H</v>
      </c>
      <c r="K992" s="3" t="s">
        <v>13902</v>
      </c>
      <c r="L992" s="3">
        <v>5</v>
      </c>
      <c r="M992" s="3">
        <v>2</v>
      </c>
      <c r="N992" s="3" t="str">
        <f>VLOOKUP(L992,Key!$B$5:$C$53,2,FALSE)</f>
        <v>E</v>
      </c>
      <c r="U992" s="3" t="s">
        <v>18885</v>
      </c>
      <c r="V992" s="3">
        <v>1</v>
      </c>
      <c r="W992" s="3">
        <v>1</v>
      </c>
      <c r="X992" s="3" t="str">
        <f>VLOOKUP(V992,Key!$B$5:$C$53,2,FALSE)</f>
        <v>A</v>
      </c>
    </row>
    <row r="993" spans="1:24" x14ac:dyDescent="0.25">
      <c r="A993" s="3" t="s">
        <v>1008</v>
      </c>
      <c r="B993" s="3">
        <v>1</v>
      </c>
      <c r="C993" s="3">
        <v>1</v>
      </c>
      <c r="D993" s="3" t="str">
        <f>VLOOKUP(B993,Key!$B$5:$C$53,2,FALSE)</f>
        <v>A</v>
      </c>
      <c r="F993" s="3" t="s">
        <v>5002</v>
      </c>
      <c r="G993" s="3">
        <v>8</v>
      </c>
      <c r="H993" s="3">
        <v>4</v>
      </c>
      <c r="I993" s="3" t="str">
        <f>VLOOKUP(G993,Key!$B$5:$C$53,2,FALSE)</f>
        <v>H</v>
      </c>
      <c r="K993" s="3" t="s">
        <v>13903</v>
      </c>
      <c r="L993" s="3">
        <v>5</v>
      </c>
      <c r="M993" s="3">
        <v>2</v>
      </c>
      <c r="N993" s="3" t="str">
        <f>VLOOKUP(L993,Key!$B$5:$C$53,2,FALSE)</f>
        <v>E</v>
      </c>
      <c r="U993" s="3" t="s">
        <v>18886</v>
      </c>
      <c r="V993" s="3">
        <v>1</v>
      </c>
      <c r="W993" s="3">
        <v>1</v>
      </c>
      <c r="X993" s="3" t="str">
        <f>VLOOKUP(V993,Key!$B$5:$C$53,2,FALSE)</f>
        <v>A</v>
      </c>
    </row>
    <row r="994" spans="1:24" x14ac:dyDescent="0.25">
      <c r="A994" s="3" t="s">
        <v>1009</v>
      </c>
      <c r="B994" s="3">
        <v>1</v>
      </c>
      <c r="C994" s="3">
        <v>1</v>
      </c>
      <c r="D994" s="3" t="str">
        <f>VLOOKUP(B994,Key!$B$5:$C$53,2,FALSE)</f>
        <v>A</v>
      </c>
      <c r="F994" s="3" t="s">
        <v>5003</v>
      </c>
      <c r="G994" s="3">
        <v>8</v>
      </c>
      <c r="H994" s="3">
        <v>4</v>
      </c>
      <c r="I994" s="3" t="str">
        <f>VLOOKUP(G994,Key!$B$5:$C$53,2,FALSE)</f>
        <v>H</v>
      </c>
      <c r="K994" s="3" t="s">
        <v>13904</v>
      </c>
      <c r="L994" s="3">
        <v>5</v>
      </c>
      <c r="M994" s="3">
        <v>2</v>
      </c>
      <c r="N994" s="3" t="str">
        <f>VLOOKUP(L994,Key!$B$5:$C$53,2,FALSE)</f>
        <v>E</v>
      </c>
      <c r="U994" s="3" t="s">
        <v>18887</v>
      </c>
      <c r="V994" s="3">
        <v>1</v>
      </c>
      <c r="W994" s="3">
        <v>1</v>
      </c>
      <c r="X994" s="3" t="str">
        <f>VLOOKUP(V994,Key!$B$5:$C$53,2,FALSE)</f>
        <v>A</v>
      </c>
    </row>
    <row r="995" spans="1:24" x14ac:dyDescent="0.25">
      <c r="A995" s="3" t="s">
        <v>1010</v>
      </c>
      <c r="B995" s="3">
        <v>1</v>
      </c>
      <c r="C995" s="3">
        <v>1</v>
      </c>
      <c r="D995" s="3" t="str">
        <f>VLOOKUP(B995,Key!$B$5:$C$53,2,FALSE)</f>
        <v>A</v>
      </c>
      <c r="F995" s="3" t="s">
        <v>5004</v>
      </c>
      <c r="G995" s="3">
        <v>8</v>
      </c>
      <c r="H995" s="3">
        <v>4</v>
      </c>
      <c r="I995" s="3" t="str">
        <f>VLOOKUP(G995,Key!$B$5:$C$53,2,FALSE)</f>
        <v>H</v>
      </c>
      <c r="K995" s="3" t="s">
        <v>13905</v>
      </c>
      <c r="L995" s="3">
        <v>5</v>
      </c>
      <c r="M995" s="3">
        <v>2</v>
      </c>
      <c r="N995" s="3" t="str">
        <f>VLOOKUP(L995,Key!$B$5:$C$53,2,FALSE)</f>
        <v>E</v>
      </c>
      <c r="U995" s="3" t="s">
        <v>18888</v>
      </c>
      <c r="V995" s="3">
        <v>1</v>
      </c>
      <c r="W995" s="3">
        <v>1</v>
      </c>
      <c r="X995" s="3" t="str">
        <f>VLOOKUP(V995,Key!$B$5:$C$53,2,FALSE)</f>
        <v>A</v>
      </c>
    </row>
    <row r="996" spans="1:24" x14ac:dyDescent="0.25">
      <c r="A996" s="3" t="s">
        <v>1011</v>
      </c>
      <c r="B996" s="3">
        <v>1</v>
      </c>
      <c r="C996" s="3">
        <v>1</v>
      </c>
      <c r="D996" s="3" t="str">
        <f>VLOOKUP(B996,Key!$B$5:$C$53,2,FALSE)</f>
        <v>A</v>
      </c>
      <c r="F996" s="3" t="s">
        <v>5005</v>
      </c>
      <c r="G996" s="3">
        <v>8</v>
      </c>
      <c r="H996" s="3">
        <v>4</v>
      </c>
      <c r="I996" s="3" t="str">
        <f>VLOOKUP(G996,Key!$B$5:$C$53,2,FALSE)</f>
        <v>H</v>
      </c>
      <c r="K996" s="3" t="s">
        <v>13906</v>
      </c>
      <c r="L996" s="3">
        <v>5</v>
      </c>
      <c r="M996" s="3">
        <v>2</v>
      </c>
      <c r="N996" s="3" t="str">
        <f>VLOOKUP(L996,Key!$B$5:$C$53,2,FALSE)</f>
        <v>E</v>
      </c>
      <c r="U996" s="3" t="s">
        <v>18889</v>
      </c>
      <c r="V996" s="3">
        <v>1</v>
      </c>
      <c r="W996" s="3">
        <v>1</v>
      </c>
      <c r="X996" s="3" t="str">
        <f>VLOOKUP(V996,Key!$B$5:$C$53,2,FALSE)</f>
        <v>A</v>
      </c>
    </row>
    <row r="997" spans="1:24" x14ac:dyDescent="0.25">
      <c r="A997" s="3" t="s">
        <v>1012</v>
      </c>
      <c r="B997" s="3">
        <v>1</v>
      </c>
      <c r="C997" s="3">
        <v>1</v>
      </c>
      <c r="D997" s="3" t="str">
        <f>VLOOKUP(B997,Key!$B$5:$C$53,2,FALSE)</f>
        <v>A</v>
      </c>
      <c r="F997" s="3" t="s">
        <v>5006</v>
      </c>
      <c r="G997" s="3">
        <v>8</v>
      </c>
      <c r="H997" s="3">
        <v>4</v>
      </c>
      <c r="I997" s="3" t="str">
        <f>VLOOKUP(G997,Key!$B$5:$C$53,2,FALSE)</f>
        <v>H</v>
      </c>
      <c r="K997" s="3" t="s">
        <v>13907</v>
      </c>
      <c r="L997" s="3">
        <v>5</v>
      </c>
      <c r="M997" s="3">
        <v>2</v>
      </c>
      <c r="N997" s="3" t="str">
        <f>VLOOKUP(L997,Key!$B$5:$C$53,2,FALSE)</f>
        <v>E</v>
      </c>
      <c r="U997" s="3" t="s">
        <v>18890</v>
      </c>
      <c r="V997" s="3">
        <v>1</v>
      </c>
      <c r="W997" s="3">
        <v>1</v>
      </c>
      <c r="X997" s="3" t="str">
        <f>VLOOKUP(V997,Key!$B$5:$C$53,2,FALSE)</f>
        <v>A</v>
      </c>
    </row>
    <row r="998" spans="1:24" x14ac:dyDescent="0.25">
      <c r="A998" s="3" t="s">
        <v>1013</v>
      </c>
      <c r="B998" s="3">
        <v>1</v>
      </c>
      <c r="C998" s="3">
        <v>1</v>
      </c>
      <c r="D998" s="3" t="str">
        <f>VLOOKUP(B998,Key!$B$5:$C$53,2,FALSE)</f>
        <v>A</v>
      </c>
      <c r="F998" s="3" t="s">
        <v>5007</v>
      </c>
      <c r="G998" s="3">
        <v>10</v>
      </c>
      <c r="H998" s="3">
        <v>4</v>
      </c>
      <c r="I998" s="3" t="str">
        <f>VLOOKUP(G998,Key!$B$5:$C$53,2,FALSE)</f>
        <v>J</v>
      </c>
      <c r="K998" s="3" t="s">
        <v>13908</v>
      </c>
      <c r="L998" s="3">
        <v>5</v>
      </c>
      <c r="M998" s="3">
        <v>2</v>
      </c>
      <c r="N998" s="3" t="str">
        <f>VLOOKUP(L998,Key!$B$5:$C$53,2,FALSE)</f>
        <v>E</v>
      </c>
      <c r="U998" s="3" t="s">
        <v>18891</v>
      </c>
      <c r="V998" s="3">
        <v>1</v>
      </c>
      <c r="W998" s="3">
        <v>1</v>
      </c>
      <c r="X998" s="3" t="str">
        <f>VLOOKUP(V998,Key!$B$5:$C$53,2,FALSE)</f>
        <v>A</v>
      </c>
    </row>
    <row r="999" spans="1:24" x14ac:dyDescent="0.25">
      <c r="A999" s="3" t="s">
        <v>1014</v>
      </c>
      <c r="B999" s="3">
        <v>1</v>
      </c>
      <c r="C999" s="3">
        <v>1</v>
      </c>
      <c r="D999" s="3" t="str">
        <f>VLOOKUP(B999,Key!$B$5:$C$53,2,FALSE)</f>
        <v>A</v>
      </c>
      <c r="F999" s="3" t="s">
        <v>5008</v>
      </c>
      <c r="G999" s="3">
        <v>10</v>
      </c>
      <c r="H999" s="3">
        <v>4</v>
      </c>
      <c r="I999" s="3" t="str">
        <f>VLOOKUP(G999,Key!$B$5:$C$53,2,FALSE)</f>
        <v>J</v>
      </c>
      <c r="K999" s="3" t="s">
        <v>13909</v>
      </c>
      <c r="L999" s="3">
        <v>5</v>
      </c>
      <c r="M999" s="3">
        <v>2</v>
      </c>
      <c r="N999" s="3" t="str">
        <f>VLOOKUP(L999,Key!$B$5:$C$53,2,FALSE)</f>
        <v>E</v>
      </c>
      <c r="U999" s="3" t="s">
        <v>18892</v>
      </c>
      <c r="V999" s="3">
        <v>1</v>
      </c>
      <c r="W999" s="3">
        <v>1</v>
      </c>
      <c r="X999" s="3" t="str">
        <f>VLOOKUP(V999,Key!$B$5:$C$53,2,FALSE)</f>
        <v>A</v>
      </c>
    </row>
    <row r="1000" spans="1:24" x14ac:dyDescent="0.25">
      <c r="A1000" s="3" t="s">
        <v>1015</v>
      </c>
      <c r="B1000" s="3">
        <v>1</v>
      </c>
      <c r="C1000" s="3">
        <v>1</v>
      </c>
      <c r="D1000" s="3" t="str">
        <f>VLOOKUP(B1000,Key!$B$5:$C$53,2,FALSE)</f>
        <v>A</v>
      </c>
      <c r="F1000" s="3" t="s">
        <v>5009</v>
      </c>
      <c r="G1000" s="3">
        <v>10</v>
      </c>
      <c r="H1000" s="3">
        <v>4</v>
      </c>
      <c r="I1000" s="3" t="str">
        <f>VLOOKUP(G1000,Key!$B$5:$C$53,2,FALSE)</f>
        <v>J</v>
      </c>
      <c r="K1000" s="3" t="s">
        <v>13910</v>
      </c>
      <c r="L1000" s="3">
        <v>5</v>
      </c>
      <c r="M1000" s="3">
        <v>2</v>
      </c>
      <c r="N1000" s="3" t="str">
        <f>VLOOKUP(L1000,Key!$B$5:$C$53,2,FALSE)</f>
        <v>E</v>
      </c>
      <c r="U1000" s="3" t="s">
        <v>18893</v>
      </c>
      <c r="V1000" s="3">
        <v>1</v>
      </c>
      <c r="W1000" s="3">
        <v>1</v>
      </c>
      <c r="X1000" s="3" t="str">
        <f>VLOOKUP(V1000,Key!$B$5:$C$53,2,FALSE)</f>
        <v>A</v>
      </c>
    </row>
    <row r="1001" spans="1:24" x14ac:dyDescent="0.25">
      <c r="A1001" s="3" t="s">
        <v>1016</v>
      </c>
      <c r="B1001" s="3">
        <v>1</v>
      </c>
      <c r="C1001" s="3">
        <v>1</v>
      </c>
      <c r="D1001" s="3" t="str">
        <f>VLOOKUP(B1001,Key!$B$5:$C$53,2,FALSE)</f>
        <v>A</v>
      </c>
      <c r="F1001" s="3" t="s">
        <v>5010</v>
      </c>
      <c r="G1001" s="3">
        <v>10</v>
      </c>
      <c r="H1001" s="3">
        <v>4</v>
      </c>
      <c r="I1001" s="3" t="str">
        <f>VLOOKUP(G1001,Key!$B$5:$C$53,2,FALSE)</f>
        <v>J</v>
      </c>
      <c r="K1001" s="3" t="s">
        <v>13911</v>
      </c>
      <c r="L1001" s="3">
        <v>5</v>
      </c>
      <c r="M1001" s="3">
        <v>2</v>
      </c>
      <c r="N1001" s="3" t="str">
        <f>VLOOKUP(L1001,Key!$B$5:$C$53,2,FALSE)</f>
        <v>E</v>
      </c>
      <c r="U1001" s="3" t="s">
        <v>18894</v>
      </c>
      <c r="V1001" s="3">
        <v>1</v>
      </c>
      <c r="W1001" s="3">
        <v>1</v>
      </c>
      <c r="X1001" s="3" t="str">
        <f>VLOOKUP(V1001,Key!$B$5:$C$53,2,FALSE)</f>
        <v>A</v>
      </c>
    </row>
    <row r="1002" spans="1:24" x14ac:dyDescent="0.25">
      <c r="A1002" s="3" t="s">
        <v>1017</v>
      </c>
      <c r="B1002" s="3">
        <v>1</v>
      </c>
      <c r="C1002" s="3">
        <v>1</v>
      </c>
      <c r="D1002" s="3" t="str">
        <f>VLOOKUP(B1002,Key!$B$5:$C$53,2,FALSE)</f>
        <v>A</v>
      </c>
      <c r="F1002" s="3" t="s">
        <v>5011</v>
      </c>
      <c r="G1002" s="3">
        <v>10</v>
      </c>
      <c r="H1002" s="3">
        <v>4</v>
      </c>
      <c r="I1002" s="3" t="str">
        <f>VLOOKUP(G1002,Key!$B$5:$C$53,2,FALSE)</f>
        <v>J</v>
      </c>
      <c r="K1002" s="3" t="s">
        <v>31</v>
      </c>
      <c r="L1002" s="3">
        <v>5</v>
      </c>
      <c r="M1002" s="3">
        <v>2</v>
      </c>
      <c r="N1002" s="3" t="str">
        <f>VLOOKUP(L1002,Key!$B$5:$C$53,2,FALSE)</f>
        <v>E</v>
      </c>
      <c r="U1002" s="3" t="s">
        <v>18895</v>
      </c>
      <c r="V1002" s="3">
        <v>1</v>
      </c>
      <c r="W1002" s="3">
        <v>1</v>
      </c>
      <c r="X1002" s="3" t="str">
        <f>VLOOKUP(V1002,Key!$B$5:$C$53,2,FALSE)</f>
        <v>A</v>
      </c>
    </row>
    <row r="1003" spans="1:24" x14ac:dyDescent="0.25">
      <c r="A1003" s="3" t="s">
        <v>1018</v>
      </c>
      <c r="B1003" s="3">
        <v>1</v>
      </c>
      <c r="C1003" s="3">
        <v>1</v>
      </c>
      <c r="D1003" s="3" t="str">
        <f>VLOOKUP(B1003,Key!$B$5:$C$53,2,FALSE)</f>
        <v>A</v>
      </c>
      <c r="F1003" s="3" t="s">
        <v>5012</v>
      </c>
      <c r="G1003" s="3">
        <v>10</v>
      </c>
      <c r="H1003" s="3">
        <v>4</v>
      </c>
      <c r="I1003" s="3" t="str">
        <f>VLOOKUP(G1003,Key!$B$5:$C$53,2,FALSE)</f>
        <v>J</v>
      </c>
      <c r="K1003" s="3" t="s">
        <v>13912</v>
      </c>
      <c r="L1003" s="3">
        <v>5</v>
      </c>
      <c r="M1003" s="3">
        <v>2</v>
      </c>
      <c r="N1003" s="3" t="str">
        <f>VLOOKUP(L1003,Key!$B$5:$C$53,2,FALSE)</f>
        <v>E</v>
      </c>
      <c r="U1003" s="3" t="s">
        <v>18896</v>
      </c>
      <c r="V1003" s="3">
        <v>1</v>
      </c>
      <c r="W1003" s="3">
        <v>1</v>
      </c>
      <c r="X1003" s="3" t="str">
        <f>VLOOKUP(V1003,Key!$B$5:$C$53,2,FALSE)</f>
        <v>A</v>
      </c>
    </row>
    <row r="1004" spans="1:24" x14ac:dyDescent="0.25">
      <c r="A1004" s="3" t="s">
        <v>1019</v>
      </c>
      <c r="B1004" s="3">
        <v>1</v>
      </c>
      <c r="C1004" s="3">
        <v>1</v>
      </c>
      <c r="D1004" s="3" t="str">
        <f>VLOOKUP(B1004,Key!$B$5:$C$53,2,FALSE)</f>
        <v>A</v>
      </c>
      <c r="F1004" s="3" t="s">
        <v>5013</v>
      </c>
      <c r="G1004" s="3">
        <v>10</v>
      </c>
      <c r="H1004" s="3">
        <v>4</v>
      </c>
      <c r="I1004" s="3" t="str">
        <f>VLOOKUP(G1004,Key!$B$5:$C$53,2,FALSE)</f>
        <v>J</v>
      </c>
      <c r="K1004" s="3" t="s">
        <v>13913</v>
      </c>
      <c r="L1004" s="3">
        <v>5</v>
      </c>
      <c r="M1004" s="3">
        <v>2</v>
      </c>
      <c r="N1004" s="3" t="str">
        <f>VLOOKUP(L1004,Key!$B$5:$C$53,2,FALSE)</f>
        <v>E</v>
      </c>
      <c r="U1004" s="3" t="s">
        <v>18897</v>
      </c>
      <c r="V1004" s="3">
        <v>1</v>
      </c>
      <c r="W1004" s="3">
        <v>1</v>
      </c>
      <c r="X1004" s="3" t="str">
        <f>VLOOKUP(V1004,Key!$B$5:$C$53,2,FALSE)</f>
        <v>A</v>
      </c>
    </row>
    <row r="1005" spans="1:24" x14ac:dyDescent="0.25">
      <c r="A1005" s="3" t="s">
        <v>1020</v>
      </c>
      <c r="B1005" s="3">
        <v>1</v>
      </c>
      <c r="C1005" s="3">
        <v>1</v>
      </c>
      <c r="D1005" s="3" t="str">
        <f>VLOOKUP(B1005,Key!$B$5:$C$53,2,FALSE)</f>
        <v>A</v>
      </c>
      <c r="F1005" s="3" t="s">
        <v>5014</v>
      </c>
      <c r="G1005" s="3">
        <v>10</v>
      </c>
      <c r="H1005" s="3">
        <v>4</v>
      </c>
      <c r="I1005" s="3" t="str">
        <f>VLOOKUP(G1005,Key!$B$5:$C$53,2,FALSE)</f>
        <v>J</v>
      </c>
      <c r="K1005" s="3" t="s">
        <v>13914</v>
      </c>
      <c r="L1005" s="3">
        <v>5</v>
      </c>
      <c r="M1005" s="3">
        <v>2</v>
      </c>
      <c r="N1005" s="3" t="str">
        <f>VLOOKUP(L1005,Key!$B$5:$C$53,2,FALSE)</f>
        <v>E</v>
      </c>
      <c r="U1005" s="3" t="s">
        <v>18898</v>
      </c>
      <c r="V1005" s="3">
        <v>1</v>
      </c>
      <c r="W1005" s="3">
        <v>1</v>
      </c>
      <c r="X1005" s="3" t="str">
        <f>VLOOKUP(V1005,Key!$B$5:$C$53,2,FALSE)</f>
        <v>A</v>
      </c>
    </row>
    <row r="1006" spans="1:24" x14ac:dyDescent="0.25">
      <c r="A1006" s="3" t="s">
        <v>1021</v>
      </c>
      <c r="B1006" s="3">
        <v>1</v>
      </c>
      <c r="C1006" s="3">
        <v>1</v>
      </c>
      <c r="D1006" s="3" t="str">
        <f>VLOOKUP(B1006,Key!$B$5:$C$53,2,FALSE)</f>
        <v>A</v>
      </c>
      <c r="F1006" s="3" t="s">
        <v>5015</v>
      </c>
      <c r="G1006" s="3">
        <v>10</v>
      </c>
      <c r="H1006" s="3">
        <v>4</v>
      </c>
      <c r="I1006" s="3" t="str">
        <f>VLOOKUP(G1006,Key!$B$5:$C$53,2,FALSE)</f>
        <v>J</v>
      </c>
      <c r="K1006" s="3" t="s">
        <v>13915</v>
      </c>
      <c r="L1006" s="3">
        <v>5</v>
      </c>
      <c r="M1006" s="3">
        <v>2</v>
      </c>
      <c r="N1006" s="3" t="str">
        <f>VLOOKUP(L1006,Key!$B$5:$C$53,2,FALSE)</f>
        <v>E</v>
      </c>
      <c r="U1006" s="3" t="s">
        <v>18899</v>
      </c>
      <c r="V1006" s="3">
        <v>1</v>
      </c>
      <c r="W1006" s="3">
        <v>1</v>
      </c>
      <c r="X1006" s="3" t="str">
        <f>VLOOKUP(V1006,Key!$B$5:$C$53,2,FALSE)</f>
        <v>A</v>
      </c>
    </row>
    <row r="1007" spans="1:24" x14ac:dyDescent="0.25">
      <c r="A1007" s="3" t="s">
        <v>1022</v>
      </c>
      <c r="B1007" s="3">
        <v>1</v>
      </c>
      <c r="C1007" s="3">
        <v>1</v>
      </c>
      <c r="D1007" s="3" t="str">
        <f>VLOOKUP(B1007,Key!$B$5:$C$53,2,FALSE)</f>
        <v>A</v>
      </c>
      <c r="F1007" s="3" t="s">
        <v>5016</v>
      </c>
      <c r="G1007" s="3">
        <v>10</v>
      </c>
      <c r="H1007" s="3">
        <v>4</v>
      </c>
      <c r="I1007" s="3" t="str">
        <f>VLOOKUP(G1007,Key!$B$5:$C$53,2,FALSE)</f>
        <v>J</v>
      </c>
      <c r="K1007" s="3" t="s">
        <v>13916</v>
      </c>
      <c r="L1007" s="3">
        <v>5</v>
      </c>
      <c r="M1007" s="3">
        <v>2</v>
      </c>
      <c r="N1007" s="3" t="str">
        <f>VLOOKUP(L1007,Key!$B$5:$C$53,2,FALSE)</f>
        <v>E</v>
      </c>
      <c r="U1007" s="3" t="s">
        <v>18900</v>
      </c>
      <c r="V1007" s="3">
        <v>1</v>
      </c>
      <c r="W1007" s="3">
        <v>1</v>
      </c>
      <c r="X1007" s="3" t="str">
        <f>VLOOKUP(V1007,Key!$B$5:$C$53,2,FALSE)</f>
        <v>A</v>
      </c>
    </row>
    <row r="1008" spans="1:24" x14ac:dyDescent="0.25">
      <c r="A1008" s="3" t="s">
        <v>1023</v>
      </c>
      <c r="B1008" s="3">
        <v>1</v>
      </c>
      <c r="C1008" s="3">
        <v>1</v>
      </c>
      <c r="D1008" s="3" t="str">
        <f>VLOOKUP(B1008,Key!$B$5:$C$53,2,FALSE)</f>
        <v>A</v>
      </c>
      <c r="F1008" s="3" t="s">
        <v>5017</v>
      </c>
      <c r="G1008" s="3">
        <v>10</v>
      </c>
      <c r="H1008" s="3">
        <v>4</v>
      </c>
      <c r="I1008" s="3" t="str">
        <f>VLOOKUP(G1008,Key!$B$5:$C$53,2,FALSE)</f>
        <v>J</v>
      </c>
      <c r="K1008" s="3" t="s">
        <v>13917</v>
      </c>
      <c r="L1008" s="3">
        <v>5</v>
      </c>
      <c r="M1008" s="3">
        <v>2</v>
      </c>
      <c r="N1008" s="3" t="str">
        <f>VLOOKUP(L1008,Key!$B$5:$C$53,2,FALSE)</f>
        <v>E</v>
      </c>
      <c r="U1008" s="3" t="s">
        <v>18901</v>
      </c>
      <c r="V1008" s="3">
        <v>1</v>
      </c>
      <c r="W1008" s="3">
        <v>1</v>
      </c>
      <c r="X1008" s="3" t="str">
        <f>VLOOKUP(V1008,Key!$B$5:$C$53,2,FALSE)</f>
        <v>A</v>
      </c>
    </row>
    <row r="1009" spans="1:24" x14ac:dyDescent="0.25">
      <c r="A1009" s="3" t="s">
        <v>1024</v>
      </c>
      <c r="B1009" s="3">
        <v>1</v>
      </c>
      <c r="C1009" s="3">
        <v>1</v>
      </c>
      <c r="D1009" s="3" t="str">
        <f>VLOOKUP(B1009,Key!$B$5:$C$53,2,FALSE)</f>
        <v>A</v>
      </c>
      <c r="F1009" s="3" t="s">
        <v>5018</v>
      </c>
      <c r="G1009" s="3">
        <v>10</v>
      </c>
      <c r="H1009" s="3">
        <v>4</v>
      </c>
      <c r="I1009" s="3" t="str">
        <f>VLOOKUP(G1009,Key!$B$5:$C$53,2,FALSE)</f>
        <v>J</v>
      </c>
      <c r="K1009" s="3" t="s">
        <v>13918</v>
      </c>
      <c r="L1009" s="3">
        <v>5</v>
      </c>
      <c r="M1009" s="3">
        <v>2</v>
      </c>
      <c r="N1009" s="3" t="str">
        <f>VLOOKUP(L1009,Key!$B$5:$C$53,2,FALSE)</f>
        <v>E</v>
      </c>
      <c r="U1009" s="3" t="s">
        <v>18902</v>
      </c>
      <c r="V1009" s="3">
        <v>1</v>
      </c>
      <c r="W1009" s="3">
        <v>1</v>
      </c>
      <c r="X1009" s="3" t="str">
        <f>VLOOKUP(V1009,Key!$B$5:$C$53,2,FALSE)</f>
        <v>A</v>
      </c>
    </row>
    <row r="1010" spans="1:24" x14ac:dyDescent="0.25">
      <c r="A1010" s="3" t="s">
        <v>1025</v>
      </c>
      <c r="B1010" s="3">
        <v>1</v>
      </c>
      <c r="C1010" s="3">
        <v>1</v>
      </c>
      <c r="D1010" s="3" t="str">
        <f>VLOOKUP(B1010,Key!$B$5:$C$53,2,FALSE)</f>
        <v>A</v>
      </c>
      <c r="F1010" s="3" t="s">
        <v>5019</v>
      </c>
      <c r="G1010" s="3">
        <v>10</v>
      </c>
      <c r="H1010" s="3">
        <v>4</v>
      </c>
      <c r="I1010" s="3" t="str">
        <f>VLOOKUP(G1010,Key!$B$5:$C$53,2,FALSE)</f>
        <v>J</v>
      </c>
      <c r="K1010" s="3" t="s">
        <v>13919</v>
      </c>
      <c r="L1010" s="3">
        <v>5</v>
      </c>
      <c r="M1010" s="3">
        <v>2</v>
      </c>
      <c r="N1010" s="3" t="str">
        <f>VLOOKUP(L1010,Key!$B$5:$C$53,2,FALSE)</f>
        <v>E</v>
      </c>
      <c r="U1010" s="3" t="s">
        <v>18903</v>
      </c>
      <c r="V1010" s="3">
        <v>1</v>
      </c>
      <c r="W1010" s="3">
        <v>1</v>
      </c>
      <c r="X1010" s="3" t="str">
        <f>VLOOKUP(V1010,Key!$B$5:$C$53,2,FALSE)</f>
        <v>A</v>
      </c>
    </row>
    <row r="1011" spans="1:24" x14ac:dyDescent="0.25">
      <c r="A1011" s="3" t="s">
        <v>1026</v>
      </c>
      <c r="B1011" s="3">
        <v>1</v>
      </c>
      <c r="C1011" s="3">
        <v>1</v>
      </c>
      <c r="D1011" s="3" t="str">
        <f>VLOOKUP(B1011,Key!$B$5:$C$53,2,FALSE)</f>
        <v>A</v>
      </c>
      <c r="F1011" s="3" t="s">
        <v>5020</v>
      </c>
      <c r="G1011" s="3">
        <v>14</v>
      </c>
      <c r="H1011" s="3">
        <v>4</v>
      </c>
      <c r="I1011" s="3" t="str">
        <f>VLOOKUP(G1011,Key!$B$5:$C$53,2,FALSE)</f>
        <v>N</v>
      </c>
      <c r="K1011" s="3" t="s">
        <v>13920</v>
      </c>
      <c r="L1011" s="3">
        <v>5</v>
      </c>
      <c r="M1011" s="3">
        <v>2</v>
      </c>
      <c r="N1011" s="3" t="str">
        <f>VLOOKUP(L1011,Key!$B$5:$C$53,2,FALSE)</f>
        <v>E</v>
      </c>
      <c r="U1011" s="3" t="s">
        <v>18904</v>
      </c>
      <c r="V1011" s="3">
        <v>1</v>
      </c>
      <c r="W1011" s="3">
        <v>1</v>
      </c>
      <c r="X1011" s="3" t="str">
        <f>VLOOKUP(V1011,Key!$B$5:$C$53,2,FALSE)</f>
        <v>A</v>
      </c>
    </row>
    <row r="1012" spans="1:24" x14ac:dyDescent="0.25">
      <c r="A1012" s="3" t="s">
        <v>1027</v>
      </c>
      <c r="B1012" s="3">
        <v>1</v>
      </c>
      <c r="C1012" s="3">
        <v>1</v>
      </c>
      <c r="D1012" s="3" t="str">
        <f>VLOOKUP(B1012,Key!$B$5:$C$53,2,FALSE)</f>
        <v>A</v>
      </c>
      <c r="F1012" s="3" t="s">
        <v>5021</v>
      </c>
      <c r="G1012" s="3">
        <v>14</v>
      </c>
      <c r="H1012" s="3">
        <v>4</v>
      </c>
      <c r="I1012" s="3" t="str">
        <f>VLOOKUP(G1012,Key!$B$5:$C$53,2,FALSE)</f>
        <v>N</v>
      </c>
      <c r="K1012" s="3" t="s">
        <v>13921</v>
      </c>
      <c r="L1012" s="3">
        <v>5</v>
      </c>
      <c r="M1012" s="3">
        <v>2</v>
      </c>
      <c r="N1012" s="3" t="str">
        <f>VLOOKUP(L1012,Key!$B$5:$C$53,2,FALSE)</f>
        <v>E</v>
      </c>
      <c r="U1012" s="3" t="s">
        <v>18905</v>
      </c>
      <c r="V1012" s="3">
        <v>1</v>
      </c>
      <c r="W1012" s="3">
        <v>1</v>
      </c>
      <c r="X1012" s="3" t="str">
        <f>VLOOKUP(V1012,Key!$B$5:$C$53,2,FALSE)</f>
        <v>A</v>
      </c>
    </row>
    <row r="1013" spans="1:24" x14ac:dyDescent="0.25">
      <c r="A1013" s="3" t="s">
        <v>1028</v>
      </c>
      <c r="B1013" s="3">
        <v>1</v>
      </c>
      <c r="C1013" s="3">
        <v>1</v>
      </c>
      <c r="D1013" s="3" t="str">
        <f>VLOOKUP(B1013,Key!$B$5:$C$53,2,FALSE)</f>
        <v>A</v>
      </c>
      <c r="F1013" s="3" t="s">
        <v>5022</v>
      </c>
      <c r="G1013" s="3">
        <v>14</v>
      </c>
      <c r="H1013" s="3">
        <v>4</v>
      </c>
      <c r="I1013" s="3" t="str">
        <f>VLOOKUP(G1013,Key!$B$5:$C$53,2,FALSE)</f>
        <v>N</v>
      </c>
      <c r="K1013" s="3" t="s">
        <v>13922</v>
      </c>
      <c r="L1013" s="3">
        <v>5</v>
      </c>
      <c r="M1013" s="3">
        <v>2</v>
      </c>
      <c r="N1013" s="3" t="str">
        <f>VLOOKUP(L1013,Key!$B$5:$C$53,2,FALSE)</f>
        <v>E</v>
      </c>
      <c r="U1013" s="3" t="s">
        <v>18906</v>
      </c>
      <c r="V1013" s="3">
        <v>1</v>
      </c>
      <c r="W1013" s="3">
        <v>1</v>
      </c>
      <c r="X1013" s="3" t="str">
        <f>VLOOKUP(V1013,Key!$B$5:$C$53,2,FALSE)</f>
        <v>A</v>
      </c>
    </row>
    <row r="1014" spans="1:24" x14ac:dyDescent="0.25">
      <c r="A1014" s="3" t="s">
        <v>1029</v>
      </c>
      <c r="B1014" s="3">
        <v>1</v>
      </c>
      <c r="C1014" s="3">
        <v>1</v>
      </c>
      <c r="D1014" s="3" t="str">
        <f>VLOOKUP(B1014,Key!$B$5:$C$53,2,FALSE)</f>
        <v>A</v>
      </c>
      <c r="F1014" s="3" t="s">
        <v>5023</v>
      </c>
      <c r="G1014" s="3">
        <v>14</v>
      </c>
      <c r="H1014" s="3">
        <v>4</v>
      </c>
      <c r="I1014" s="3" t="str">
        <f>VLOOKUP(G1014,Key!$B$5:$C$53,2,FALSE)</f>
        <v>N</v>
      </c>
      <c r="K1014" s="3" t="s">
        <v>13923</v>
      </c>
      <c r="L1014" s="3">
        <v>5</v>
      </c>
      <c r="M1014" s="3">
        <v>2</v>
      </c>
      <c r="N1014" s="3" t="str">
        <f>VLOOKUP(L1014,Key!$B$5:$C$53,2,FALSE)</f>
        <v>E</v>
      </c>
      <c r="U1014" s="3" t="s">
        <v>18907</v>
      </c>
      <c r="V1014" s="3">
        <v>1</v>
      </c>
      <c r="W1014" s="3">
        <v>1</v>
      </c>
      <c r="X1014" s="3" t="str">
        <f>VLOOKUP(V1014,Key!$B$5:$C$53,2,FALSE)</f>
        <v>A</v>
      </c>
    </row>
    <row r="1015" spans="1:24" x14ac:dyDescent="0.25">
      <c r="A1015" s="3" t="s">
        <v>1030</v>
      </c>
      <c r="B1015" s="3">
        <v>1</v>
      </c>
      <c r="C1015" s="3">
        <v>1</v>
      </c>
      <c r="D1015" s="3" t="str">
        <f>VLOOKUP(B1015,Key!$B$5:$C$53,2,FALSE)</f>
        <v>A</v>
      </c>
      <c r="F1015" s="3" t="s">
        <v>5024</v>
      </c>
      <c r="G1015" s="3">
        <v>14</v>
      </c>
      <c r="H1015" s="3">
        <v>4</v>
      </c>
      <c r="I1015" s="3" t="str">
        <f>VLOOKUP(G1015,Key!$B$5:$C$53,2,FALSE)</f>
        <v>N</v>
      </c>
      <c r="K1015" s="3" t="s">
        <v>13924</v>
      </c>
      <c r="L1015" s="3">
        <v>5</v>
      </c>
      <c r="M1015" s="3">
        <v>2</v>
      </c>
      <c r="N1015" s="3" t="str">
        <f>VLOOKUP(L1015,Key!$B$5:$C$53,2,FALSE)</f>
        <v>E</v>
      </c>
      <c r="U1015" s="3" t="s">
        <v>18908</v>
      </c>
      <c r="V1015" s="3">
        <v>1</v>
      </c>
      <c r="W1015" s="3">
        <v>1</v>
      </c>
      <c r="X1015" s="3" t="str">
        <f>VLOOKUP(V1015,Key!$B$5:$C$53,2,FALSE)</f>
        <v>A</v>
      </c>
    </row>
    <row r="1016" spans="1:24" x14ac:dyDescent="0.25">
      <c r="A1016" s="3" t="s">
        <v>1031</v>
      </c>
      <c r="B1016" s="3">
        <v>1</v>
      </c>
      <c r="C1016" s="3">
        <v>1</v>
      </c>
      <c r="D1016" s="3" t="str">
        <f>VLOOKUP(B1016,Key!$B$5:$C$53,2,FALSE)</f>
        <v>A</v>
      </c>
      <c r="F1016" s="3" t="s">
        <v>5025</v>
      </c>
      <c r="G1016" s="3">
        <v>14</v>
      </c>
      <c r="H1016" s="3">
        <v>4</v>
      </c>
      <c r="I1016" s="3" t="str">
        <f>VLOOKUP(G1016,Key!$B$5:$C$53,2,FALSE)</f>
        <v>N</v>
      </c>
      <c r="K1016" s="3" t="s">
        <v>13925</v>
      </c>
      <c r="L1016" s="3">
        <v>5</v>
      </c>
      <c r="M1016" s="3">
        <v>2</v>
      </c>
      <c r="N1016" s="3" t="str">
        <f>VLOOKUP(L1016,Key!$B$5:$C$53,2,FALSE)</f>
        <v>E</v>
      </c>
      <c r="U1016" s="3" t="s">
        <v>18909</v>
      </c>
      <c r="V1016" s="3">
        <v>1</v>
      </c>
      <c r="W1016" s="3">
        <v>1</v>
      </c>
      <c r="X1016" s="3" t="str">
        <f>VLOOKUP(V1016,Key!$B$5:$C$53,2,FALSE)</f>
        <v>A</v>
      </c>
    </row>
    <row r="1017" spans="1:24" x14ac:dyDescent="0.25">
      <c r="A1017" s="3" t="s">
        <v>1032</v>
      </c>
      <c r="B1017" s="3">
        <v>1</v>
      </c>
      <c r="C1017" s="3">
        <v>1</v>
      </c>
      <c r="D1017" s="3" t="str">
        <f>VLOOKUP(B1017,Key!$B$5:$C$53,2,FALSE)</f>
        <v>A</v>
      </c>
      <c r="F1017" s="3" t="s">
        <v>5026</v>
      </c>
      <c r="G1017" s="3">
        <v>14</v>
      </c>
      <c r="H1017" s="3">
        <v>4</v>
      </c>
      <c r="I1017" s="3" t="str">
        <f>VLOOKUP(G1017,Key!$B$5:$C$53,2,FALSE)</f>
        <v>N</v>
      </c>
      <c r="K1017" s="3" t="s">
        <v>13926</v>
      </c>
      <c r="L1017" s="3">
        <v>5</v>
      </c>
      <c r="M1017" s="3">
        <v>2</v>
      </c>
      <c r="N1017" s="3" t="str">
        <f>VLOOKUP(L1017,Key!$B$5:$C$53,2,FALSE)</f>
        <v>E</v>
      </c>
      <c r="U1017" s="3" t="s">
        <v>18910</v>
      </c>
      <c r="V1017" s="3">
        <v>1</v>
      </c>
      <c r="W1017" s="3">
        <v>1</v>
      </c>
      <c r="X1017" s="3" t="str">
        <f>VLOOKUP(V1017,Key!$B$5:$C$53,2,FALSE)</f>
        <v>A</v>
      </c>
    </row>
    <row r="1018" spans="1:24" x14ac:dyDescent="0.25">
      <c r="A1018" s="3" t="s">
        <v>1033</v>
      </c>
      <c r="B1018" s="3">
        <v>1</v>
      </c>
      <c r="C1018" s="3">
        <v>1</v>
      </c>
      <c r="D1018" s="3" t="str">
        <f>VLOOKUP(B1018,Key!$B$5:$C$53,2,FALSE)</f>
        <v>A</v>
      </c>
      <c r="F1018" s="3" t="s">
        <v>5027</v>
      </c>
      <c r="G1018" s="3">
        <v>14</v>
      </c>
      <c r="H1018" s="3">
        <v>4</v>
      </c>
      <c r="I1018" s="3" t="str">
        <f>VLOOKUP(G1018,Key!$B$5:$C$53,2,FALSE)</f>
        <v>N</v>
      </c>
      <c r="K1018" s="3" t="s">
        <v>13927</v>
      </c>
      <c r="L1018" s="3">
        <v>5</v>
      </c>
      <c r="M1018" s="3">
        <v>2</v>
      </c>
      <c r="N1018" s="3" t="str">
        <f>VLOOKUP(L1018,Key!$B$5:$C$53,2,FALSE)</f>
        <v>E</v>
      </c>
      <c r="U1018" s="3" t="s">
        <v>18911</v>
      </c>
      <c r="V1018" s="3">
        <v>1</v>
      </c>
      <c r="W1018" s="3">
        <v>1</v>
      </c>
      <c r="X1018" s="3" t="str">
        <f>VLOOKUP(V1018,Key!$B$5:$C$53,2,FALSE)</f>
        <v>A</v>
      </c>
    </row>
    <row r="1019" spans="1:24" x14ac:dyDescent="0.25">
      <c r="A1019" s="3" t="s">
        <v>1034</v>
      </c>
      <c r="B1019" s="3">
        <v>1</v>
      </c>
      <c r="C1019" s="3">
        <v>1</v>
      </c>
      <c r="D1019" s="3" t="str">
        <f>VLOOKUP(B1019,Key!$B$5:$C$53,2,FALSE)</f>
        <v>A</v>
      </c>
      <c r="F1019" s="3" t="s">
        <v>5028</v>
      </c>
      <c r="G1019" s="3">
        <v>14</v>
      </c>
      <c r="H1019" s="3">
        <v>4</v>
      </c>
      <c r="I1019" s="3" t="str">
        <f>VLOOKUP(G1019,Key!$B$5:$C$53,2,FALSE)</f>
        <v>N</v>
      </c>
      <c r="K1019" s="3" t="s">
        <v>13928</v>
      </c>
      <c r="L1019" s="3">
        <v>5</v>
      </c>
      <c r="M1019" s="3">
        <v>2</v>
      </c>
      <c r="N1019" s="3" t="str">
        <f>VLOOKUP(L1019,Key!$B$5:$C$53,2,FALSE)</f>
        <v>E</v>
      </c>
      <c r="U1019" s="3" t="s">
        <v>18912</v>
      </c>
      <c r="V1019" s="3">
        <v>1</v>
      </c>
      <c r="W1019" s="3">
        <v>1</v>
      </c>
      <c r="X1019" s="3" t="str">
        <f>VLOOKUP(V1019,Key!$B$5:$C$53,2,FALSE)</f>
        <v>A</v>
      </c>
    </row>
    <row r="1020" spans="1:24" x14ac:dyDescent="0.25">
      <c r="A1020" s="3" t="s">
        <v>1035</v>
      </c>
      <c r="B1020" s="3">
        <v>1</v>
      </c>
      <c r="C1020" s="3">
        <v>1</v>
      </c>
      <c r="D1020" s="3" t="str">
        <f>VLOOKUP(B1020,Key!$B$5:$C$53,2,FALSE)</f>
        <v>A</v>
      </c>
      <c r="F1020" s="3" t="s">
        <v>5029</v>
      </c>
      <c r="G1020" s="3">
        <v>14</v>
      </c>
      <c r="H1020" s="3">
        <v>4</v>
      </c>
      <c r="I1020" s="3" t="str">
        <f>VLOOKUP(G1020,Key!$B$5:$C$53,2,FALSE)</f>
        <v>N</v>
      </c>
      <c r="K1020" s="3" t="s">
        <v>13929</v>
      </c>
      <c r="L1020" s="3">
        <v>5</v>
      </c>
      <c r="M1020" s="3">
        <v>2</v>
      </c>
      <c r="N1020" s="3" t="str">
        <f>VLOOKUP(L1020,Key!$B$5:$C$53,2,FALSE)</f>
        <v>E</v>
      </c>
      <c r="U1020" s="3" t="s">
        <v>18913</v>
      </c>
      <c r="V1020" s="3">
        <v>1</v>
      </c>
      <c r="W1020" s="3">
        <v>1</v>
      </c>
      <c r="X1020" s="3" t="str">
        <f>VLOOKUP(V1020,Key!$B$5:$C$53,2,FALSE)</f>
        <v>A</v>
      </c>
    </row>
    <row r="1021" spans="1:24" x14ac:dyDescent="0.25">
      <c r="A1021" s="3" t="s">
        <v>1036</v>
      </c>
      <c r="B1021" s="3">
        <v>1</v>
      </c>
      <c r="C1021" s="3">
        <v>1</v>
      </c>
      <c r="D1021" s="3" t="str">
        <f>VLOOKUP(B1021,Key!$B$5:$C$53,2,FALSE)</f>
        <v>A</v>
      </c>
      <c r="F1021" s="3" t="s">
        <v>5030</v>
      </c>
      <c r="G1021" s="3">
        <v>14</v>
      </c>
      <c r="H1021" s="3">
        <v>4</v>
      </c>
      <c r="I1021" s="3" t="str">
        <f>VLOOKUP(G1021,Key!$B$5:$C$53,2,FALSE)</f>
        <v>N</v>
      </c>
      <c r="K1021" s="3" t="s">
        <v>13930</v>
      </c>
      <c r="L1021" s="3">
        <v>5</v>
      </c>
      <c r="M1021" s="3">
        <v>2</v>
      </c>
      <c r="N1021" s="3" t="str">
        <f>VLOOKUP(L1021,Key!$B$5:$C$53,2,FALSE)</f>
        <v>E</v>
      </c>
      <c r="U1021" s="3" t="s">
        <v>18914</v>
      </c>
      <c r="V1021" s="3">
        <v>1</v>
      </c>
      <c r="W1021" s="3">
        <v>1</v>
      </c>
      <c r="X1021" s="3" t="str">
        <f>VLOOKUP(V1021,Key!$B$5:$C$53,2,FALSE)</f>
        <v>A</v>
      </c>
    </row>
    <row r="1022" spans="1:24" x14ac:dyDescent="0.25">
      <c r="A1022" s="3" t="s">
        <v>1037</v>
      </c>
      <c r="B1022" s="3">
        <v>1</v>
      </c>
      <c r="C1022" s="3">
        <v>1</v>
      </c>
      <c r="D1022" s="3" t="str">
        <f>VLOOKUP(B1022,Key!$B$5:$C$53,2,FALSE)</f>
        <v>A</v>
      </c>
      <c r="F1022" s="3" t="s">
        <v>5031</v>
      </c>
      <c r="G1022" s="3">
        <v>14</v>
      </c>
      <c r="H1022" s="3">
        <v>4</v>
      </c>
      <c r="I1022" s="3" t="str">
        <f>VLOOKUP(G1022,Key!$B$5:$C$53,2,FALSE)</f>
        <v>N</v>
      </c>
      <c r="K1022" s="3" t="s">
        <v>13931</v>
      </c>
      <c r="L1022" s="3">
        <v>5</v>
      </c>
      <c r="M1022" s="3">
        <v>2</v>
      </c>
      <c r="N1022" s="3" t="str">
        <f>VLOOKUP(L1022,Key!$B$5:$C$53,2,FALSE)</f>
        <v>E</v>
      </c>
      <c r="U1022" s="3" t="s">
        <v>18915</v>
      </c>
      <c r="V1022" s="3">
        <v>1</v>
      </c>
      <c r="W1022" s="3">
        <v>1</v>
      </c>
      <c r="X1022" s="3" t="str">
        <f>VLOOKUP(V1022,Key!$B$5:$C$53,2,FALSE)</f>
        <v>A</v>
      </c>
    </row>
    <row r="1023" spans="1:24" x14ac:dyDescent="0.25">
      <c r="A1023" s="3" t="s">
        <v>1038</v>
      </c>
      <c r="B1023" s="3">
        <v>1</v>
      </c>
      <c r="C1023" s="3">
        <v>1</v>
      </c>
      <c r="D1023" s="3" t="str">
        <f>VLOOKUP(B1023,Key!$B$5:$C$53,2,FALSE)</f>
        <v>A</v>
      </c>
      <c r="F1023" s="3" t="s">
        <v>5032</v>
      </c>
      <c r="G1023" s="3">
        <v>14</v>
      </c>
      <c r="H1023" s="3">
        <v>4</v>
      </c>
      <c r="I1023" s="3" t="str">
        <f>VLOOKUP(G1023,Key!$B$5:$C$53,2,FALSE)</f>
        <v>N</v>
      </c>
      <c r="K1023" s="3" t="s">
        <v>13932</v>
      </c>
      <c r="L1023" s="3">
        <v>5</v>
      </c>
      <c r="M1023" s="3">
        <v>2</v>
      </c>
      <c r="N1023" s="3" t="str">
        <f>VLOOKUP(L1023,Key!$B$5:$C$53,2,FALSE)</f>
        <v>E</v>
      </c>
      <c r="U1023" s="3" t="s">
        <v>18916</v>
      </c>
      <c r="V1023" s="3">
        <v>1</v>
      </c>
      <c r="W1023" s="3">
        <v>1</v>
      </c>
      <c r="X1023" s="3" t="str">
        <f>VLOOKUP(V1023,Key!$B$5:$C$53,2,FALSE)</f>
        <v>A</v>
      </c>
    </row>
    <row r="1024" spans="1:24" x14ac:dyDescent="0.25">
      <c r="A1024" s="3" t="s">
        <v>1039</v>
      </c>
      <c r="B1024" s="3">
        <v>1</v>
      </c>
      <c r="C1024" s="3">
        <v>1</v>
      </c>
      <c r="D1024" s="3" t="str">
        <f>VLOOKUP(B1024,Key!$B$5:$C$53,2,FALSE)</f>
        <v>A</v>
      </c>
      <c r="F1024" s="3" t="s">
        <v>5033</v>
      </c>
      <c r="G1024" s="3">
        <v>14</v>
      </c>
      <c r="H1024" s="3">
        <v>4</v>
      </c>
      <c r="I1024" s="3" t="str">
        <f>VLOOKUP(G1024,Key!$B$5:$C$53,2,FALSE)</f>
        <v>N</v>
      </c>
      <c r="K1024" s="3" t="s">
        <v>13933</v>
      </c>
      <c r="L1024" s="3">
        <v>5</v>
      </c>
      <c r="M1024" s="3">
        <v>2</v>
      </c>
      <c r="N1024" s="3" t="str">
        <f>VLOOKUP(L1024,Key!$B$5:$C$53,2,FALSE)</f>
        <v>E</v>
      </c>
      <c r="U1024" s="3" t="s">
        <v>18917</v>
      </c>
      <c r="V1024" s="3">
        <v>1</v>
      </c>
      <c r="W1024" s="3">
        <v>1</v>
      </c>
      <c r="X1024" s="3" t="str">
        <f>VLOOKUP(V1024,Key!$B$5:$C$53,2,FALSE)</f>
        <v>A</v>
      </c>
    </row>
    <row r="1025" spans="1:24" x14ac:dyDescent="0.25">
      <c r="A1025" s="3" t="s">
        <v>1040</v>
      </c>
      <c r="B1025" s="3">
        <v>1</v>
      </c>
      <c r="C1025" s="3">
        <v>1</v>
      </c>
      <c r="D1025" s="3" t="str">
        <f>VLOOKUP(B1025,Key!$B$5:$C$53,2,FALSE)</f>
        <v>A</v>
      </c>
      <c r="F1025" s="3" t="s">
        <v>5034</v>
      </c>
      <c r="G1025" s="3">
        <v>14</v>
      </c>
      <c r="H1025" s="3">
        <v>4</v>
      </c>
      <c r="I1025" s="3" t="str">
        <f>VLOOKUP(G1025,Key!$B$5:$C$53,2,FALSE)</f>
        <v>N</v>
      </c>
      <c r="K1025" s="3" t="s">
        <v>13934</v>
      </c>
      <c r="L1025" s="3">
        <v>5</v>
      </c>
      <c r="M1025" s="3">
        <v>2</v>
      </c>
      <c r="N1025" s="3" t="str">
        <f>VLOOKUP(L1025,Key!$B$5:$C$53,2,FALSE)</f>
        <v>E</v>
      </c>
      <c r="U1025" s="3" t="s">
        <v>18918</v>
      </c>
      <c r="V1025" s="3">
        <v>1</v>
      </c>
      <c r="W1025" s="3">
        <v>1</v>
      </c>
      <c r="X1025" s="3" t="str">
        <f>VLOOKUP(V1025,Key!$B$5:$C$53,2,FALSE)</f>
        <v>A</v>
      </c>
    </row>
    <row r="1026" spans="1:24" x14ac:dyDescent="0.25">
      <c r="A1026" s="3" t="s">
        <v>1041</v>
      </c>
      <c r="B1026" s="3">
        <v>1</v>
      </c>
      <c r="C1026" s="3">
        <v>1</v>
      </c>
      <c r="D1026" s="3" t="str">
        <f>VLOOKUP(B1026,Key!$B$5:$C$53,2,FALSE)</f>
        <v>A</v>
      </c>
      <c r="F1026" s="3" t="s">
        <v>5035</v>
      </c>
      <c r="G1026" s="3">
        <v>14</v>
      </c>
      <c r="H1026" s="3">
        <v>4</v>
      </c>
      <c r="I1026" s="3" t="str">
        <f>VLOOKUP(G1026,Key!$B$5:$C$53,2,FALSE)</f>
        <v>N</v>
      </c>
      <c r="K1026" s="3" t="s">
        <v>13935</v>
      </c>
      <c r="L1026" s="3">
        <v>5</v>
      </c>
      <c r="M1026" s="3">
        <v>2</v>
      </c>
      <c r="N1026" s="3" t="str">
        <f>VLOOKUP(L1026,Key!$B$5:$C$53,2,FALSE)</f>
        <v>E</v>
      </c>
      <c r="U1026" s="3" t="s">
        <v>18919</v>
      </c>
      <c r="V1026" s="3">
        <v>1</v>
      </c>
      <c r="W1026" s="3">
        <v>1</v>
      </c>
      <c r="X1026" s="3" t="str">
        <f>VLOOKUP(V1026,Key!$B$5:$C$53,2,FALSE)</f>
        <v>A</v>
      </c>
    </row>
    <row r="1027" spans="1:24" x14ac:dyDescent="0.25">
      <c r="A1027" s="3" t="s">
        <v>1042</v>
      </c>
      <c r="B1027" s="3">
        <v>1</v>
      </c>
      <c r="C1027" s="3">
        <v>1</v>
      </c>
      <c r="D1027" s="3" t="str">
        <f>VLOOKUP(B1027,Key!$B$5:$C$53,2,FALSE)</f>
        <v>A</v>
      </c>
      <c r="F1027" s="3" t="s">
        <v>5036</v>
      </c>
      <c r="G1027" s="3">
        <v>14</v>
      </c>
      <c r="H1027" s="3">
        <v>4</v>
      </c>
      <c r="I1027" s="3" t="str">
        <f>VLOOKUP(G1027,Key!$B$5:$C$53,2,FALSE)</f>
        <v>N</v>
      </c>
      <c r="K1027" s="3" t="s">
        <v>13936</v>
      </c>
      <c r="L1027" s="3">
        <v>5</v>
      </c>
      <c r="M1027" s="3">
        <v>2</v>
      </c>
      <c r="N1027" s="3" t="str">
        <f>VLOOKUP(L1027,Key!$B$5:$C$53,2,FALSE)</f>
        <v>E</v>
      </c>
      <c r="U1027" s="3" t="s">
        <v>18920</v>
      </c>
      <c r="V1027" s="3">
        <v>1</v>
      </c>
      <c r="W1027" s="3">
        <v>1</v>
      </c>
      <c r="X1027" s="3" t="str">
        <f>VLOOKUP(V1027,Key!$B$5:$C$53,2,FALSE)</f>
        <v>A</v>
      </c>
    </row>
    <row r="1028" spans="1:24" x14ac:dyDescent="0.25">
      <c r="A1028" s="3" t="s">
        <v>1043</v>
      </c>
      <c r="B1028" s="3">
        <v>1</v>
      </c>
      <c r="C1028" s="3">
        <v>1</v>
      </c>
      <c r="D1028" s="3" t="str">
        <f>VLOOKUP(B1028,Key!$B$5:$C$53,2,FALSE)</f>
        <v>A</v>
      </c>
      <c r="F1028" s="3" t="s">
        <v>5037</v>
      </c>
      <c r="G1028" s="3">
        <v>14</v>
      </c>
      <c r="H1028" s="3">
        <v>4</v>
      </c>
      <c r="I1028" s="3" t="str">
        <f>VLOOKUP(G1028,Key!$B$5:$C$53,2,FALSE)</f>
        <v>N</v>
      </c>
      <c r="K1028" s="3" t="s">
        <v>13937</v>
      </c>
      <c r="L1028" s="3">
        <v>5</v>
      </c>
      <c r="M1028" s="3">
        <v>2</v>
      </c>
      <c r="N1028" s="3" t="str">
        <f>VLOOKUP(L1028,Key!$B$5:$C$53,2,FALSE)</f>
        <v>E</v>
      </c>
      <c r="U1028" s="3" t="s">
        <v>18921</v>
      </c>
      <c r="V1028" s="3">
        <v>1</v>
      </c>
      <c r="W1028" s="3">
        <v>1</v>
      </c>
      <c r="X1028" s="3" t="str">
        <f>VLOOKUP(V1028,Key!$B$5:$C$53,2,FALSE)</f>
        <v>A</v>
      </c>
    </row>
    <row r="1029" spans="1:24" x14ac:dyDescent="0.25">
      <c r="A1029" s="3" t="s">
        <v>1044</v>
      </c>
      <c r="B1029" s="3">
        <v>1</v>
      </c>
      <c r="C1029" s="3">
        <v>1</v>
      </c>
      <c r="D1029" s="3" t="str">
        <f>VLOOKUP(B1029,Key!$B$5:$C$53,2,FALSE)</f>
        <v>A</v>
      </c>
      <c r="F1029" s="3" t="s">
        <v>5038</v>
      </c>
      <c r="G1029" s="3">
        <v>14</v>
      </c>
      <c r="H1029" s="3">
        <v>4</v>
      </c>
      <c r="I1029" s="3" t="str">
        <f>VLOOKUP(G1029,Key!$B$5:$C$53,2,FALSE)</f>
        <v>N</v>
      </c>
      <c r="K1029" s="3" t="s">
        <v>13938</v>
      </c>
      <c r="L1029" s="3">
        <v>5</v>
      </c>
      <c r="M1029" s="3">
        <v>2</v>
      </c>
      <c r="N1029" s="3" t="str">
        <f>VLOOKUP(L1029,Key!$B$5:$C$53,2,FALSE)</f>
        <v>E</v>
      </c>
      <c r="U1029" s="3" t="s">
        <v>18922</v>
      </c>
      <c r="V1029" s="3">
        <v>1</v>
      </c>
      <c r="W1029" s="3">
        <v>1</v>
      </c>
      <c r="X1029" s="3" t="str">
        <f>VLOOKUP(V1029,Key!$B$5:$C$53,2,FALSE)</f>
        <v>A</v>
      </c>
    </row>
    <row r="1030" spans="1:24" x14ac:dyDescent="0.25">
      <c r="A1030" s="3" t="s">
        <v>1045</v>
      </c>
      <c r="B1030" s="3">
        <v>1</v>
      </c>
      <c r="C1030" s="3">
        <v>1</v>
      </c>
      <c r="D1030" s="3" t="str">
        <f>VLOOKUP(B1030,Key!$B$5:$C$53,2,FALSE)</f>
        <v>A</v>
      </c>
      <c r="F1030" s="3" t="s">
        <v>5039</v>
      </c>
      <c r="G1030" s="3">
        <v>14</v>
      </c>
      <c r="H1030" s="3">
        <v>4</v>
      </c>
      <c r="I1030" s="3" t="str">
        <f>VLOOKUP(G1030,Key!$B$5:$C$53,2,FALSE)</f>
        <v>N</v>
      </c>
      <c r="K1030" s="3" t="s">
        <v>13939</v>
      </c>
      <c r="L1030" s="3">
        <v>5</v>
      </c>
      <c r="M1030" s="3">
        <v>2</v>
      </c>
      <c r="N1030" s="3" t="str">
        <f>VLOOKUP(L1030,Key!$B$5:$C$53,2,FALSE)</f>
        <v>E</v>
      </c>
      <c r="U1030" s="3" t="s">
        <v>18923</v>
      </c>
      <c r="V1030" s="3">
        <v>1</v>
      </c>
      <c r="W1030" s="3">
        <v>1</v>
      </c>
      <c r="X1030" s="3" t="str">
        <f>VLOOKUP(V1030,Key!$B$5:$C$53,2,FALSE)</f>
        <v>A</v>
      </c>
    </row>
    <row r="1031" spans="1:24" x14ac:dyDescent="0.25">
      <c r="A1031" s="3" t="s">
        <v>1046</v>
      </c>
      <c r="B1031" s="3">
        <v>1</v>
      </c>
      <c r="C1031" s="3">
        <v>1</v>
      </c>
      <c r="D1031" s="3" t="str">
        <f>VLOOKUP(B1031,Key!$B$5:$C$53,2,FALSE)</f>
        <v>A</v>
      </c>
      <c r="F1031" s="3" t="s">
        <v>5040</v>
      </c>
      <c r="G1031" s="3">
        <v>14</v>
      </c>
      <c r="H1031" s="3">
        <v>4</v>
      </c>
      <c r="I1031" s="3" t="str">
        <f>VLOOKUP(G1031,Key!$B$5:$C$53,2,FALSE)</f>
        <v>N</v>
      </c>
      <c r="K1031" s="3" t="s">
        <v>13940</v>
      </c>
      <c r="L1031" s="3">
        <v>5</v>
      </c>
      <c r="M1031" s="3">
        <v>2</v>
      </c>
      <c r="N1031" s="3" t="str">
        <f>VLOOKUP(L1031,Key!$B$5:$C$53,2,FALSE)</f>
        <v>E</v>
      </c>
      <c r="U1031" s="3" t="s">
        <v>18924</v>
      </c>
      <c r="V1031" s="3">
        <v>1</v>
      </c>
      <c r="W1031" s="3">
        <v>1</v>
      </c>
      <c r="X1031" s="3" t="str">
        <f>VLOOKUP(V1031,Key!$B$5:$C$53,2,FALSE)</f>
        <v>A</v>
      </c>
    </row>
    <row r="1032" spans="1:24" x14ac:dyDescent="0.25">
      <c r="A1032" s="3" t="s">
        <v>1047</v>
      </c>
      <c r="B1032" s="3">
        <v>1</v>
      </c>
      <c r="C1032" s="3">
        <v>1</v>
      </c>
      <c r="D1032" s="3" t="str">
        <f>VLOOKUP(B1032,Key!$B$5:$C$53,2,FALSE)</f>
        <v>A</v>
      </c>
      <c r="F1032" s="3" t="s">
        <v>5041</v>
      </c>
      <c r="G1032" s="3">
        <v>14</v>
      </c>
      <c r="H1032" s="3">
        <v>4</v>
      </c>
      <c r="I1032" s="3" t="str">
        <f>VLOOKUP(G1032,Key!$B$5:$C$53,2,FALSE)</f>
        <v>N</v>
      </c>
      <c r="K1032" s="3" t="s">
        <v>13941</v>
      </c>
      <c r="L1032" s="3">
        <v>5</v>
      </c>
      <c r="M1032" s="3">
        <v>2</v>
      </c>
      <c r="N1032" s="3" t="str">
        <f>VLOOKUP(L1032,Key!$B$5:$C$53,2,FALSE)</f>
        <v>E</v>
      </c>
      <c r="U1032" s="3" t="s">
        <v>18925</v>
      </c>
      <c r="V1032" s="3">
        <v>1</v>
      </c>
      <c r="W1032" s="3">
        <v>1</v>
      </c>
      <c r="X1032" s="3" t="str">
        <f>VLOOKUP(V1032,Key!$B$5:$C$53,2,FALSE)</f>
        <v>A</v>
      </c>
    </row>
    <row r="1033" spans="1:24" x14ac:dyDescent="0.25">
      <c r="A1033" s="3" t="s">
        <v>1048</v>
      </c>
      <c r="B1033" s="3">
        <v>1</v>
      </c>
      <c r="C1033" s="3">
        <v>1</v>
      </c>
      <c r="D1033" s="3" t="str">
        <f>VLOOKUP(B1033,Key!$B$5:$C$53,2,FALSE)</f>
        <v>A</v>
      </c>
      <c r="F1033" s="3" t="s">
        <v>5042</v>
      </c>
      <c r="G1033" s="3">
        <v>14</v>
      </c>
      <c r="H1033" s="3">
        <v>4</v>
      </c>
      <c r="I1033" s="3" t="str">
        <f>VLOOKUP(G1033,Key!$B$5:$C$53,2,FALSE)</f>
        <v>N</v>
      </c>
      <c r="K1033" s="3" t="s">
        <v>13942</v>
      </c>
      <c r="L1033" s="3">
        <v>5</v>
      </c>
      <c r="M1033" s="3">
        <v>2</v>
      </c>
      <c r="N1033" s="3" t="str">
        <f>VLOOKUP(L1033,Key!$B$5:$C$53,2,FALSE)</f>
        <v>E</v>
      </c>
      <c r="U1033" s="3" t="s">
        <v>18926</v>
      </c>
      <c r="V1033" s="3">
        <v>1</v>
      </c>
      <c r="W1033" s="3">
        <v>1</v>
      </c>
      <c r="X1033" s="3" t="str">
        <f>VLOOKUP(V1033,Key!$B$5:$C$53,2,FALSE)</f>
        <v>A</v>
      </c>
    </row>
    <row r="1034" spans="1:24" x14ac:dyDescent="0.25">
      <c r="A1034" s="3" t="s">
        <v>1049</v>
      </c>
      <c r="B1034" s="3">
        <v>1</v>
      </c>
      <c r="C1034" s="3">
        <v>1</v>
      </c>
      <c r="D1034" s="3" t="str">
        <f>VLOOKUP(B1034,Key!$B$5:$C$53,2,FALSE)</f>
        <v>A</v>
      </c>
      <c r="F1034" s="3" t="s">
        <v>5043</v>
      </c>
      <c r="G1034" s="3">
        <v>14</v>
      </c>
      <c r="H1034" s="3">
        <v>4</v>
      </c>
      <c r="I1034" s="3" t="str">
        <f>VLOOKUP(G1034,Key!$B$5:$C$53,2,FALSE)</f>
        <v>N</v>
      </c>
      <c r="K1034" s="3" t="s">
        <v>13943</v>
      </c>
      <c r="L1034" s="3">
        <v>5</v>
      </c>
      <c r="M1034" s="3">
        <v>2</v>
      </c>
      <c r="N1034" s="3" t="str">
        <f>VLOOKUP(L1034,Key!$B$5:$C$53,2,FALSE)</f>
        <v>E</v>
      </c>
      <c r="U1034" s="3" t="s">
        <v>18927</v>
      </c>
      <c r="V1034" s="3">
        <v>1</v>
      </c>
      <c r="W1034" s="3">
        <v>1</v>
      </c>
      <c r="X1034" s="3" t="str">
        <f>VLOOKUP(V1034,Key!$B$5:$C$53,2,FALSE)</f>
        <v>A</v>
      </c>
    </row>
    <row r="1035" spans="1:24" x14ac:dyDescent="0.25">
      <c r="A1035" s="3" t="s">
        <v>1050</v>
      </c>
      <c r="B1035" s="3">
        <v>1</v>
      </c>
      <c r="C1035" s="3">
        <v>1</v>
      </c>
      <c r="D1035" s="3" t="str">
        <f>VLOOKUP(B1035,Key!$B$5:$C$53,2,FALSE)</f>
        <v>A</v>
      </c>
      <c r="F1035" s="3" t="s">
        <v>5044</v>
      </c>
      <c r="G1035" s="3">
        <v>14</v>
      </c>
      <c r="H1035" s="3">
        <v>4</v>
      </c>
      <c r="I1035" s="3" t="str">
        <f>VLOOKUP(G1035,Key!$B$5:$C$53,2,FALSE)</f>
        <v>N</v>
      </c>
      <c r="K1035" s="3" t="s">
        <v>13944</v>
      </c>
      <c r="L1035" s="3">
        <v>5</v>
      </c>
      <c r="M1035" s="3">
        <v>2</v>
      </c>
      <c r="N1035" s="3" t="str">
        <f>VLOOKUP(L1035,Key!$B$5:$C$53,2,FALSE)</f>
        <v>E</v>
      </c>
      <c r="U1035" s="3" t="s">
        <v>18928</v>
      </c>
      <c r="V1035" s="3">
        <v>1</v>
      </c>
      <c r="W1035" s="3">
        <v>1</v>
      </c>
      <c r="X1035" s="3" t="str">
        <f>VLOOKUP(V1035,Key!$B$5:$C$53,2,FALSE)</f>
        <v>A</v>
      </c>
    </row>
    <row r="1036" spans="1:24" x14ac:dyDescent="0.25">
      <c r="A1036" s="3" t="s">
        <v>1051</v>
      </c>
      <c r="B1036" s="3">
        <v>1</v>
      </c>
      <c r="C1036" s="3">
        <v>1</v>
      </c>
      <c r="D1036" s="3" t="str">
        <f>VLOOKUP(B1036,Key!$B$5:$C$53,2,FALSE)</f>
        <v>A</v>
      </c>
      <c r="F1036" s="3" t="s">
        <v>5045</v>
      </c>
      <c r="G1036" s="3">
        <v>14</v>
      </c>
      <c r="H1036" s="3">
        <v>4</v>
      </c>
      <c r="I1036" s="3" t="str">
        <f>VLOOKUP(G1036,Key!$B$5:$C$53,2,FALSE)</f>
        <v>N</v>
      </c>
      <c r="K1036" s="3" t="s">
        <v>13945</v>
      </c>
      <c r="L1036" s="3">
        <v>5</v>
      </c>
      <c r="M1036" s="3">
        <v>2</v>
      </c>
      <c r="N1036" s="3" t="str">
        <f>VLOOKUP(L1036,Key!$B$5:$C$53,2,FALSE)</f>
        <v>E</v>
      </c>
      <c r="U1036" s="3" t="s">
        <v>18929</v>
      </c>
      <c r="V1036" s="3">
        <v>1</v>
      </c>
      <c r="W1036" s="3">
        <v>1</v>
      </c>
      <c r="X1036" s="3" t="str">
        <f>VLOOKUP(V1036,Key!$B$5:$C$53,2,FALSE)</f>
        <v>A</v>
      </c>
    </row>
    <row r="1037" spans="1:24" x14ac:dyDescent="0.25">
      <c r="A1037" s="3" t="s">
        <v>1052</v>
      </c>
      <c r="B1037" s="3">
        <v>1</v>
      </c>
      <c r="C1037" s="3">
        <v>1</v>
      </c>
      <c r="D1037" s="3" t="str">
        <f>VLOOKUP(B1037,Key!$B$5:$C$53,2,FALSE)</f>
        <v>A</v>
      </c>
      <c r="F1037" s="3" t="s">
        <v>5046</v>
      </c>
      <c r="G1037" s="3">
        <v>14</v>
      </c>
      <c r="H1037" s="3">
        <v>4</v>
      </c>
      <c r="I1037" s="3" t="str">
        <f>VLOOKUP(G1037,Key!$B$5:$C$53,2,FALSE)</f>
        <v>N</v>
      </c>
      <c r="K1037" s="3" t="s">
        <v>13946</v>
      </c>
      <c r="L1037" s="3">
        <v>5</v>
      </c>
      <c r="M1037" s="3">
        <v>2</v>
      </c>
      <c r="N1037" s="3" t="str">
        <f>VLOOKUP(L1037,Key!$B$5:$C$53,2,FALSE)</f>
        <v>E</v>
      </c>
      <c r="U1037" s="3" t="s">
        <v>18930</v>
      </c>
      <c r="V1037" s="3">
        <v>1</v>
      </c>
      <c r="W1037" s="3">
        <v>1</v>
      </c>
      <c r="X1037" s="3" t="str">
        <f>VLOOKUP(V1037,Key!$B$5:$C$53,2,FALSE)</f>
        <v>A</v>
      </c>
    </row>
    <row r="1038" spans="1:24" x14ac:dyDescent="0.25">
      <c r="A1038" s="3" t="s">
        <v>1053</v>
      </c>
      <c r="B1038" s="3">
        <v>1</v>
      </c>
      <c r="C1038" s="3">
        <v>1</v>
      </c>
      <c r="D1038" s="3" t="str">
        <f>VLOOKUP(B1038,Key!$B$5:$C$53,2,FALSE)</f>
        <v>A</v>
      </c>
      <c r="F1038" s="3" t="s">
        <v>5047</v>
      </c>
      <c r="G1038" s="3">
        <v>14</v>
      </c>
      <c r="H1038" s="3">
        <v>4</v>
      </c>
      <c r="I1038" s="3" t="str">
        <f>VLOOKUP(G1038,Key!$B$5:$C$53,2,FALSE)</f>
        <v>N</v>
      </c>
      <c r="K1038" s="3" t="s">
        <v>13947</v>
      </c>
      <c r="L1038" s="3">
        <v>5</v>
      </c>
      <c r="M1038" s="3">
        <v>2</v>
      </c>
      <c r="N1038" s="3" t="str">
        <f>VLOOKUP(L1038,Key!$B$5:$C$53,2,FALSE)</f>
        <v>E</v>
      </c>
      <c r="U1038" s="3" t="s">
        <v>18931</v>
      </c>
      <c r="V1038" s="3">
        <v>1</v>
      </c>
      <c r="W1038" s="3">
        <v>1</v>
      </c>
      <c r="X1038" s="3" t="str">
        <f>VLOOKUP(V1038,Key!$B$5:$C$53,2,FALSE)</f>
        <v>A</v>
      </c>
    </row>
    <row r="1039" spans="1:24" x14ac:dyDescent="0.25">
      <c r="A1039" s="3" t="s">
        <v>1054</v>
      </c>
      <c r="B1039" s="3">
        <v>1</v>
      </c>
      <c r="C1039" s="3">
        <v>1</v>
      </c>
      <c r="D1039" s="3" t="str">
        <f>VLOOKUP(B1039,Key!$B$5:$C$53,2,FALSE)</f>
        <v>A</v>
      </c>
      <c r="F1039" s="3" t="s">
        <v>5048</v>
      </c>
      <c r="G1039" s="3">
        <v>14</v>
      </c>
      <c r="H1039" s="3">
        <v>4</v>
      </c>
      <c r="I1039" s="3" t="str">
        <f>VLOOKUP(G1039,Key!$B$5:$C$53,2,FALSE)</f>
        <v>N</v>
      </c>
      <c r="K1039" s="3" t="s">
        <v>13948</v>
      </c>
      <c r="L1039" s="3">
        <v>5</v>
      </c>
      <c r="M1039" s="3">
        <v>2</v>
      </c>
      <c r="N1039" s="3" t="str">
        <f>VLOOKUP(L1039,Key!$B$5:$C$53,2,FALSE)</f>
        <v>E</v>
      </c>
      <c r="U1039" s="3" t="s">
        <v>18932</v>
      </c>
      <c r="V1039" s="3">
        <v>1</v>
      </c>
      <c r="W1039" s="3">
        <v>1</v>
      </c>
      <c r="X1039" s="3" t="str">
        <f>VLOOKUP(V1039,Key!$B$5:$C$53,2,FALSE)</f>
        <v>A</v>
      </c>
    </row>
    <row r="1040" spans="1:24" x14ac:dyDescent="0.25">
      <c r="A1040" s="3" t="s">
        <v>1055</v>
      </c>
      <c r="B1040" s="3">
        <v>1</v>
      </c>
      <c r="C1040" s="3">
        <v>1</v>
      </c>
      <c r="D1040" s="3" t="str">
        <f>VLOOKUP(B1040,Key!$B$5:$C$53,2,FALSE)</f>
        <v>A</v>
      </c>
      <c r="F1040" s="3" t="s">
        <v>5049</v>
      </c>
      <c r="G1040" s="3">
        <v>14</v>
      </c>
      <c r="H1040" s="3">
        <v>4</v>
      </c>
      <c r="I1040" s="3" t="str">
        <f>VLOOKUP(G1040,Key!$B$5:$C$53,2,FALSE)</f>
        <v>N</v>
      </c>
      <c r="K1040" s="3" t="s">
        <v>13949</v>
      </c>
      <c r="L1040" s="3">
        <v>5</v>
      </c>
      <c r="M1040" s="3">
        <v>2</v>
      </c>
      <c r="N1040" s="3" t="str">
        <f>VLOOKUP(L1040,Key!$B$5:$C$53,2,FALSE)</f>
        <v>E</v>
      </c>
      <c r="U1040" s="3" t="s">
        <v>18933</v>
      </c>
      <c r="V1040" s="3">
        <v>1</v>
      </c>
      <c r="W1040" s="3">
        <v>1</v>
      </c>
      <c r="X1040" s="3" t="str">
        <f>VLOOKUP(V1040,Key!$B$5:$C$53,2,FALSE)</f>
        <v>A</v>
      </c>
    </row>
    <row r="1041" spans="1:24" x14ac:dyDescent="0.25">
      <c r="A1041" s="3" t="s">
        <v>1056</v>
      </c>
      <c r="B1041" s="3">
        <v>1</v>
      </c>
      <c r="C1041" s="3">
        <v>1</v>
      </c>
      <c r="D1041" s="3" t="str">
        <f>VLOOKUP(B1041,Key!$B$5:$C$53,2,FALSE)</f>
        <v>A</v>
      </c>
      <c r="F1041" s="3" t="s">
        <v>5050</v>
      </c>
      <c r="G1041" s="3">
        <v>14</v>
      </c>
      <c r="H1041" s="3">
        <v>4</v>
      </c>
      <c r="I1041" s="3" t="str">
        <f>VLOOKUP(G1041,Key!$B$5:$C$53,2,FALSE)</f>
        <v>N</v>
      </c>
      <c r="K1041" s="3" t="s">
        <v>13950</v>
      </c>
      <c r="L1041" s="3">
        <v>5</v>
      </c>
      <c r="M1041" s="3">
        <v>2</v>
      </c>
      <c r="N1041" s="3" t="str">
        <f>VLOOKUP(L1041,Key!$B$5:$C$53,2,FALSE)</f>
        <v>E</v>
      </c>
      <c r="U1041" s="3" t="s">
        <v>18934</v>
      </c>
      <c r="V1041" s="3">
        <v>1</v>
      </c>
      <c r="W1041" s="3">
        <v>1</v>
      </c>
      <c r="X1041" s="3" t="str">
        <f>VLOOKUP(V1041,Key!$B$5:$C$53,2,FALSE)</f>
        <v>A</v>
      </c>
    </row>
    <row r="1042" spans="1:24" x14ac:dyDescent="0.25">
      <c r="A1042" s="3" t="s">
        <v>1057</v>
      </c>
      <c r="B1042" s="3">
        <v>1</v>
      </c>
      <c r="C1042" s="3">
        <v>1</v>
      </c>
      <c r="D1042" s="3" t="str">
        <f>VLOOKUP(B1042,Key!$B$5:$C$53,2,FALSE)</f>
        <v>A</v>
      </c>
      <c r="F1042" s="3" t="s">
        <v>5051</v>
      </c>
      <c r="G1042" s="3">
        <v>14</v>
      </c>
      <c r="H1042" s="3">
        <v>4</v>
      </c>
      <c r="I1042" s="3" t="str">
        <f>VLOOKUP(G1042,Key!$B$5:$C$53,2,FALSE)</f>
        <v>N</v>
      </c>
      <c r="K1042" s="3" t="s">
        <v>13951</v>
      </c>
      <c r="L1042" s="3">
        <v>5</v>
      </c>
      <c r="M1042" s="3">
        <v>2</v>
      </c>
      <c r="N1042" s="3" t="str">
        <f>VLOOKUP(L1042,Key!$B$5:$C$53,2,FALSE)</f>
        <v>E</v>
      </c>
      <c r="U1042" s="3" t="s">
        <v>18935</v>
      </c>
      <c r="V1042" s="3">
        <v>1</v>
      </c>
      <c r="W1042" s="3">
        <v>1</v>
      </c>
      <c r="X1042" s="3" t="str">
        <f>VLOOKUP(V1042,Key!$B$5:$C$53,2,FALSE)</f>
        <v>A</v>
      </c>
    </row>
    <row r="1043" spans="1:24" x14ac:dyDescent="0.25">
      <c r="A1043" s="3" t="s">
        <v>1058</v>
      </c>
      <c r="B1043" s="3">
        <v>1</v>
      </c>
      <c r="C1043" s="3">
        <v>1</v>
      </c>
      <c r="D1043" s="3" t="str">
        <f>VLOOKUP(B1043,Key!$B$5:$C$53,2,FALSE)</f>
        <v>A</v>
      </c>
      <c r="F1043" s="3" t="s">
        <v>5052</v>
      </c>
      <c r="G1043" s="3">
        <v>14</v>
      </c>
      <c r="H1043" s="3">
        <v>4</v>
      </c>
      <c r="I1043" s="3" t="str">
        <f>VLOOKUP(G1043,Key!$B$5:$C$53,2,FALSE)</f>
        <v>N</v>
      </c>
      <c r="K1043" s="3" t="s">
        <v>13952</v>
      </c>
      <c r="L1043" s="3">
        <v>5</v>
      </c>
      <c r="M1043" s="3">
        <v>2</v>
      </c>
      <c r="N1043" s="3" t="str">
        <f>VLOOKUP(L1043,Key!$B$5:$C$53,2,FALSE)</f>
        <v>E</v>
      </c>
      <c r="U1043" s="3" t="s">
        <v>18936</v>
      </c>
      <c r="V1043" s="3">
        <v>1</v>
      </c>
      <c r="W1043" s="3">
        <v>1</v>
      </c>
      <c r="X1043" s="3" t="str">
        <f>VLOOKUP(V1043,Key!$B$5:$C$53,2,FALSE)</f>
        <v>A</v>
      </c>
    </row>
    <row r="1044" spans="1:24" x14ac:dyDescent="0.25">
      <c r="A1044" s="3" t="s">
        <v>1059</v>
      </c>
      <c r="B1044" s="3">
        <v>1</v>
      </c>
      <c r="C1044" s="3">
        <v>1</v>
      </c>
      <c r="D1044" s="3" t="str">
        <f>VLOOKUP(B1044,Key!$B$5:$C$53,2,FALSE)</f>
        <v>A</v>
      </c>
      <c r="F1044" s="3" t="s">
        <v>5053</v>
      </c>
      <c r="G1044" s="3">
        <v>14</v>
      </c>
      <c r="H1044" s="3">
        <v>4</v>
      </c>
      <c r="I1044" s="3" t="str">
        <f>VLOOKUP(G1044,Key!$B$5:$C$53,2,FALSE)</f>
        <v>N</v>
      </c>
      <c r="K1044" s="3" t="s">
        <v>13953</v>
      </c>
      <c r="L1044" s="3">
        <v>5</v>
      </c>
      <c r="M1044" s="3">
        <v>2</v>
      </c>
      <c r="N1044" s="3" t="str">
        <f>VLOOKUP(L1044,Key!$B$5:$C$53,2,FALSE)</f>
        <v>E</v>
      </c>
      <c r="U1044" s="3" t="s">
        <v>18937</v>
      </c>
      <c r="V1044" s="3">
        <v>1</v>
      </c>
      <c r="W1044" s="3">
        <v>1</v>
      </c>
      <c r="X1044" s="3" t="str">
        <f>VLOOKUP(V1044,Key!$B$5:$C$53,2,FALSE)</f>
        <v>A</v>
      </c>
    </row>
    <row r="1045" spans="1:24" x14ac:dyDescent="0.25">
      <c r="A1045" s="3" t="s">
        <v>1060</v>
      </c>
      <c r="B1045" s="3">
        <v>1</v>
      </c>
      <c r="C1045" s="3">
        <v>1</v>
      </c>
      <c r="D1045" s="3" t="str">
        <f>VLOOKUP(B1045,Key!$B$5:$C$53,2,FALSE)</f>
        <v>A</v>
      </c>
      <c r="F1045" s="3" t="s">
        <v>5054</v>
      </c>
      <c r="G1045" s="3">
        <v>14</v>
      </c>
      <c r="H1045" s="3">
        <v>4</v>
      </c>
      <c r="I1045" s="3" t="str">
        <f>VLOOKUP(G1045,Key!$B$5:$C$53,2,FALSE)</f>
        <v>N</v>
      </c>
      <c r="K1045" s="3" t="s">
        <v>13954</v>
      </c>
      <c r="L1045" s="3">
        <v>5</v>
      </c>
      <c r="M1045" s="3">
        <v>2</v>
      </c>
      <c r="N1045" s="3" t="str">
        <f>VLOOKUP(L1045,Key!$B$5:$C$53,2,FALSE)</f>
        <v>E</v>
      </c>
      <c r="U1045" s="3" t="s">
        <v>18938</v>
      </c>
      <c r="V1045" s="3">
        <v>1</v>
      </c>
      <c r="W1045" s="3">
        <v>1</v>
      </c>
      <c r="X1045" s="3" t="str">
        <f>VLOOKUP(V1045,Key!$B$5:$C$53,2,FALSE)</f>
        <v>A</v>
      </c>
    </row>
    <row r="1046" spans="1:24" x14ac:dyDescent="0.25">
      <c r="A1046" s="3" t="s">
        <v>1061</v>
      </c>
      <c r="B1046" s="3">
        <v>1</v>
      </c>
      <c r="C1046" s="3">
        <v>1</v>
      </c>
      <c r="D1046" s="3" t="str">
        <f>VLOOKUP(B1046,Key!$B$5:$C$53,2,FALSE)</f>
        <v>A</v>
      </c>
      <c r="F1046" s="3" t="s">
        <v>5055</v>
      </c>
      <c r="G1046" s="3">
        <v>14</v>
      </c>
      <c r="H1046" s="3">
        <v>4</v>
      </c>
      <c r="I1046" s="3" t="str">
        <f>VLOOKUP(G1046,Key!$B$5:$C$53,2,FALSE)</f>
        <v>N</v>
      </c>
      <c r="K1046" s="3" t="s">
        <v>13955</v>
      </c>
      <c r="L1046" s="3">
        <v>5</v>
      </c>
      <c r="M1046" s="3">
        <v>2</v>
      </c>
      <c r="N1046" s="3" t="str">
        <f>VLOOKUP(L1046,Key!$B$5:$C$53,2,FALSE)</f>
        <v>E</v>
      </c>
      <c r="U1046" s="3" t="s">
        <v>18939</v>
      </c>
      <c r="V1046" s="3">
        <v>1</v>
      </c>
      <c r="W1046" s="3">
        <v>1</v>
      </c>
      <c r="X1046" s="3" t="str">
        <f>VLOOKUP(V1046,Key!$B$5:$C$53,2,FALSE)</f>
        <v>A</v>
      </c>
    </row>
    <row r="1047" spans="1:24" x14ac:dyDescent="0.25">
      <c r="A1047" s="3" t="s">
        <v>1062</v>
      </c>
      <c r="B1047" s="3">
        <v>1</v>
      </c>
      <c r="C1047" s="3">
        <v>1</v>
      </c>
      <c r="D1047" s="3" t="str">
        <f>VLOOKUP(B1047,Key!$B$5:$C$53,2,FALSE)</f>
        <v>A</v>
      </c>
      <c r="F1047" s="3" t="s">
        <v>5056</v>
      </c>
      <c r="G1047" s="3">
        <v>14</v>
      </c>
      <c r="H1047" s="3">
        <v>4</v>
      </c>
      <c r="I1047" s="3" t="str">
        <f>VLOOKUP(G1047,Key!$B$5:$C$53,2,FALSE)</f>
        <v>N</v>
      </c>
      <c r="K1047" s="3" t="s">
        <v>13956</v>
      </c>
      <c r="L1047" s="3">
        <v>5</v>
      </c>
      <c r="M1047" s="3">
        <v>2</v>
      </c>
      <c r="N1047" s="3" t="str">
        <f>VLOOKUP(L1047,Key!$B$5:$C$53,2,FALSE)</f>
        <v>E</v>
      </c>
      <c r="U1047" s="3" t="s">
        <v>18940</v>
      </c>
      <c r="V1047" s="3">
        <v>1</v>
      </c>
      <c r="W1047" s="3">
        <v>1</v>
      </c>
      <c r="X1047" s="3" t="str">
        <f>VLOOKUP(V1047,Key!$B$5:$C$53,2,FALSE)</f>
        <v>A</v>
      </c>
    </row>
    <row r="1048" spans="1:24" x14ac:dyDescent="0.25">
      <c r="A1048" s="3" t="s">
        <v>1063</v>
      </c>
      <c r="B1048" s="3">
        <v>1</v>
      </c>
      <c r="C1048" s="3">
        <v>1</v>
      </c>
      <c r="D1048" s="3" t="str">
        <f>VLOOKUP(B1048,Key!$B$5:$C$53,2,FALSE)</f>
        <v>A</v>
      </c>
      <c r="F1048" s="3" t="s">
        <v>5057</v>
      </c>
      <c r="G1048" s="3">
        <v>14</v>
      </c>
      <c r="H1048" s="3">
        <v>4</v>
      </c>
      <c r="I1048" s="3" t="str">
        <f>VLOOKUP(G1048,Key!$B$5:$C$53,2,FALSE)</f>
        <v>N</v>
      </c>
      <c r="K1048" s="3" t="s">
        <v>13957</v>
      </c>
      <c r="L1048" s="3">
        <v>5</v>
      </c>
      <c r="M1048" s="3">
        <v>2</v>
      </c>
      <c r="N1048" s="3" t="str">
        <f>VLOOKUP(L1048,Key!$B$5:$C$53,2,FALSE)</f>
        <v>E</v>
      </c>
      <c r="U1048" s="3" t="s">
        <v>18941</v>
      </c>
      <c r="V1048" s="3">
        <v>1</v>
      </c>
      <c r="W1048" s="3">
        <v>1</v>
      </c>
      <c r="X1048" s="3" t="str">
        <f>VLOOKUP(V1048,Key!$B$5:$C$53,2,FALSE)</f>
        <v>A</v>
      </c>
    </row>
    <row r="1049" spans="1:24" x14ac:dyDescent="0.25">
      <c r="A1049" s="3" t="s">
        <v>1064</v>
      </c>
      <c r="B1049" s="3">
        <v>1</v>
      </c>
      <c r="C1049" s="3">
        <v>1</v>
      </c>
      <c r="D1049" s="3" t="str">
        <f>VLOOKUP(B1049,Key!$B$5:$C$53,2,FALSE)</f>
        <v>A</v>
      </c>
      <c r="F1049" s="3" t="s">
        <v>5058</v>
      </c>
      <c r="G1049" s="3">
        <v>14</v>
      </c>
      <c r="H1049" s="3">
        <v>4</v>
      </c>
      <c r="I1049" s="3" t="str">
        <f>VLOOKUP(G1049,Key!$B$5:$C$53,2,FALSE)</f>
        <v>N</v>
      </c>
      <c r="K1049" s="3" t="s">
        <v>13958</v>
      </c>
      <c r="L1049" s="3">
        <v>5</v>
      </c>
      <c r="M1049" s="3">
        <v>2</v>
      </c>
      <c r="N1049" s="3" t="str">
        <f>VLOOKUP(L1049,Key!$B$5:$C$53,2,FALSE)</f>
        <v>E</v>
      </c>
      <c r="U1049" s="3" t="s">
        <v>18942</v>
      </c>
      <c r="V1049" s="3">
        <v>1</v>
      </c>
      <c r="W1049" s="3">
        <v>1</v>
      </c>
      <c r="X1049" s="3" t="str">
        <f>VLOOKUP(V1049,Key!$B$5:$C$53,2,FALSE)</f>
        <v>A</v>
      </c>
    </row>
    <row r="1050" spans="1:24" x14ac:dyDescent="0.25">
      <c r="A1050" s="3" t="s">
        <v>1065</v>
      </c>
      <c r="B1050" s="3">
        <v>1</v>
      </c>
      <c r="C1050" s="3">
        <v>1</v>
      </c>
      <c r="D1050" s="3" t="str">
        <f>VLOOKUP(B1050,Key!$B$5:$C$53,2,FALSE)</f>
        <v>A</v>
      </c>
      <c r="F1050" s="3" t="s">
        <v>5059</v>
      </c>
      <c r="G1050" s="3">
        <v>14</v>
      </c>
      <c r="H1050" s="3">
        <v>4</v>
      </c>
      <c r="I1050" s="3" t="str">
        <f>VLOOKUP(G1050,Key!$B$5:$C$53,2,FALSE)</f>
        <v>N</v>
      </c>
      <c r="K1050" s="3" t="s">
        <v>13959</v>
      </c>
      <c r="L1050" s="3">
        <v>5</v>
      </c>
      <c r="M1050" s="3">
        <v>2</v>
      </c>
      <c r="N1050" s="3" t="str">
        <f>VLOOKUP(L1050,Key!$B$5:$C$53,2,FALSE)</f>
        <v>E</v>
      </c>
      <c r="U1050" s="3" t="s">
        <v>18943</v>
      </c>
      <c r="V1050" s="3">
        <v>1</v>
      </c>
      <c r="W1050" s="3">
        <v>1</v>
      </c>
      <c r="X1050" s="3" t="str">
        <f>VLOOKUP(V1050,Key!$B$5:$C$53,2,FALSE)</f>
        <v>A</v>
      </c>
    </row>
    <row r="1051" spans="1:24" x14ac:dyDescent="0.25">
      <c r="A1051" s="3" t="s">
        <v>1066</v>
      </c>
      <c r="B1051" s="3">
        <v>1</v>
      </c>
      <c r="C1051" s="3">
        <v>1</v>
      </c>
      <c r="D1051" s="3" t="str">
        <f>VLOOKUP(B1051,Key!$B$5:$C$53,2,FALSE)</f>
        <v>A</v>
      </c>
      <c r="F1051" s="3" t="s">
        <v>5060</v>
      </c>
      <c r="G1051" s="3">
        <v>14</v>
      </c>
      <c r="H1051" s="3">
        <v>4</v>
      </c>
      <c r="I1051" s="3" t="str">
        <f>VLOOKUP(G1051,Key!$B$5:$C$53,2,FALSE)</f>
        <v>N</v>
      </c>
      <c r="K1051" s="3" t="s">
        <v>13960</v>
      </c>
      <c r="L1051" s="3">
        <v>5</v>
      </c>
      <c r="M1051" s="3">
        <v>2</v>
      </c>
      <c r="N1051" s="3" t="str">
        <f>VLOOKUP(L1051,Key!$B$5:$C$53,2,FALSE)</f>
        <v>E</v>
      </c>
      <c r="U1051" s="3" t="s">
        <v>18944</v>
      </c>
      <c r="V1051" s="3">
        <v>1</v>
      </c>
      <c r="W1051" s="3">
        <v>1</v>
      </c>
      <c r="X1051" s="3" t="str">
        <f>VLOOKUP(V1051,Key!$B$5:$C$53,2,FALSE)</f>
        <v>A</v>
      </c>
    </row>
    <row r="1052" spans="1:24" x14ac:dyDescent="0.25">
      <c r="A1052" s="3" t="s">
        <v>1067</v>
      </c>
      <c r="B1052" s="3">
        <v>1</v>
      </c>
      <c r="C1052" s="3">
        <v>1</v>
      </c>
      <c r="D1052" s="3" t="str">
        <f>VLOOKUP(B1052,Key!$B$5:$C$53,2,FALSE)</f>
        <v>A</v>
      </c>
      <c r="F1052" s="3" t="s">
        <v>5061</v>
      </c>
      <c r="G1052" s="3">
        <v>15</v>
      </c>
      <c r="H1052" s="3">
        <v>4</v>
      </c>
      <c r="I1052" s="3" t="str">
        <f>VLOOKUP(G1052,Key!$B$5:$C$53,2,FALSE)</f>
        <v>O</v>
      </c>
      <c r="K1052" s="3" t="s">
        <v>13961</v>
      </c>
      <c r="L1052" s="3">
        <v>5</v>
      </c>
      <c r="M1052" s="3">
        <v>2</v>
      </c>
      <c r="N1052" s="3" t="str">
        <f>VLOOKUP(L1052,Key!$B$5:$C$53,2,FALSE)</f>
        <v>E</v>
      </c>
      <c r="U1052" s="3" t="s">
        <v>18945</v>
      </c>
      <c r="V1052" s="3">
        <v>1</v>
      </c>
      <c r="W1052" s="3">
        <v>1</v>
      </c>
      <c r="X1052" s="3" t="str">
        <f>VLOOKUP(V1052,Key!$B$5:$C$53,2,FALSE)</f>
        <v>A</v>
      </c>
    </row>
    <row r="1053" spans="1:24" x14ac:dyDescent="0.25">
      <c r="A1053" s="3" t="s">
        <v>1068</v>
      </c>
      <c r="B1053" s="3">
        <v>1</v>
      </c>
      <c r="C1053" s="3">
        <v>1</v>
      </c>
      <c r="D1053" s="3" t="str">
        <f>VLOOKUP(B1053,Key!$B$5:$C$53,2,FALSE)</f>
        <v>A</v>
      </c>
      <c r="F1053" s="3" t="s">
        <v>5062</v>
      </c>
      <c r="G1053" s="3">
        <v>1</v>
      </c>
      <c r="H1053" s="3">
        <v>3</v>
      </c>
      <c r="I1053" s="3" t="str">
        <f>VLOOKUP(G1053,Key!$B$5:$C$53,2,FALSE)</f>
        <v>A</v>
      </c>
      <c r="K1053" s="3" t="s">
        <v>13962</v>
      </c>
      <c r="L1053" s="3">
        <v>5</v>
      </c>
      <c r="M1053" s="3">
        <v>2</v>
      </c>
      <c r="N1053" s="3" t="str">
        <f>VLOOKUP(L1053,Key!$B$5:$C$53,2,FALSE)</f>
        <v>E</v>
      </c>
      <c r="U1053" s="3" t="s">
        <v>18946</v>
      </c>
      <c r="V1053" s="3">
        <v>1</v>
      </c>
      <c r="W1053" s="3">
        <v>1</v>
      </c>
      <c r="X1053" s="3" t="str">
        <f>VLOOKUP(V1053,Key!$B$5:$C$53,2,FALSE)</f>
        <v>A</v>
      </c>
    </row>
    <row r="1054" spans="1:24" x14ac:dyDescent="0.25">
      <c r="A1054" s="3" t="s">
        <v>1069</v>
      </c>
      <c r="B1054" s="3">
        <v>1</v>
      </c>
      <c r="C1054" s="3">
        <v>1</v>
      </c>
      <c r="D1054" s="3" t="str">
        <f>VLOOKUP(B1054,Key!$B$5:$C$53,2,FALSE)</f>
        <v>A</v>
      </c>
      <c r="F1054" s="3" t="s">
        <v>5063</v>
      </c>
      <c r="G1054" s="3">
        <v>1</v>
      </c>
      <c r="H1054" s="3">
        <v>3</v>
      </c>
      <c r="I1054" s="3" t="str">
        <f>VLOOKUP(G1054,Key!$B$5:$C$53,2,FALSE)</f>
        <v>A</v>
      </c>
      <c r="K1054" s="3" t="s">
        <v>13963</v>
      </c>
      <c r="L1054" s="3">
        <v>5</v>
      </c>
      <c r="M1054" s="3">
        <v>2</v>
      </c>
      <c r="N1054" s="3" t="str">
        <f>VLOOKUP(L1054,Key!$B$5:$C$53,2,FALSE)</f>
        <v>E</v>
      </c>
      <c r="U1054" s="3" t="s">
        <v>18947</v>
      </c>
      <c r="V1054" s="3">
        <v>1</v>
      </c>
      <c r="W1054" s="3">
        <v>1</v>
      </c>
      <c r="X1054" s="3" t="str">
        <f>VLOOKUP(V1054,Key!$B$5:$C$53,2,FALSE)</f>
        <v>A</v>
      </c>
    </row>
    <row r="1055" spans="1:24" x14ac:dyDescent="0.25">
      <c r="A1055" s="3" t="s">
        <v>1070</v>
      </c>
      <c r="B1055" s="3">
        <v>1</v>
      </c>
      <c r="C1055" s="3">
        <v>1</v>
      </c>
      <c r="D1055" s="3" t="str">
        <f>VLOOKUP(B1055,Key!$B$5:$C$53,2,FALSE)</f>
        <v>A</v>
      </c>
      <c r="F1055" s="3" t="s">
        <v>5064</v>
      </c>
      <c r="G1055" s="3">
        <v>1</v>
      </c>
      <c r="H1055" s="3">
        <v>3</v>
      </c>
      <c r="I1055" s="3" t="str">
        <f>VLOOKUP(G1055,Key!$B$5:$C$53,2,FALSE)</f>
        <v>A</v>
      </c>
      <c r="K1055" s="3" t="s">
        <v>13964</v>
      </c>
      <c r="L1055" s="3">
        <v>5</v>
      </c>
      <c r="M1055" s="3">
        <v>2</v>
      </c>
      <c r="N1055" s="3" t="str">
        <f>VLOOKUP(L1055,Key!$B$5:$C$53,2,FALSE)</f>
        <v>E</v>
      </c>
      <c r="U1055" s="3" t="s">
        <v>18948</v>
      </c>
      <c r="V1055" s="3">
        <v>1</v>
      </c>
      <c r="W1055" s="3">
        <v>1</v>
      </c>
      <c r="X1055" s="3" t="str">
        <f>VLOOKUP(V1055,Key!$B$5:$C$53,2,FALSE)</f>
        <v>A</v>
      </c>
    </row>
    <row r="1056" spans="1:24" x14ac:dyDescent="0.25">
      <c r="A1056" s="3" t="s">
        <v>1071</v>
      </c>
      <c r="B1056" s="3">
        <v>1</v>
      </c>
      <c r="C1056" s="3">
        <v>1</v>
      </c>
      <c r="D1056" s="3" t="str">
        <f>VLOOKUP(B1056,Key!$B$5:$C$53,2,FALSE)</f>
        <v>A</v>
      </c>
      <c r="F1056" s="3" t="s">
        <v>5065</v>
      </c>
      <c r="G1056" s="3">
        <v>1</v>
      </c>
      <c r="H1056" s="3">
        <v>3</v>
      </c>
      <c r="I1056" s="3" t="str">
        <f>VLOOKUP(G1056,Key!$B$5:$C$53,2,FALSE)</f>
        <v>A</v>
      </c>
      <c r="K1056" s="3" t="s">
        <v>13965</v>
      </c>
      <c r="L1056" s="3">
        <v>5</v>
      </c>
      <c r="M1056" s="3">
        <v>2</v>
      </c>
      <c r="N1056" s="3" t="str">
        <f>VLOOKUP(L1056,Key!$B$5:$C$53,2,FALSE)</f>
        <v>E</v>
      </c>
      <c r="U1056" s="3" t="s">
        <v>18949</v>
      </c>
      <c r="V1056" s="3">
        <v>1</v>
      </c>
      <c r="W1056" s="3">
        <v>1</v>
      </c>
      <c r="X1056" s="3" t="str">
        <f>VLOOKUP(V1056,Key!$B$5:$C$53,2,FALSE)</f>
        <v>A</v>
      </c>
    </row>
    <row r="1057" spans="1:24" x14ac:dyDescent="0.25">
      <c r="A1057" s="3" t="s">
        <v>1072</v>
      </c>
      <c r="B1057" s="3">
        <v>1</v>
      </c>
      <c r="C1057" s="3">
        <v>1</v>
      </c>
      <c r="D1057" s="3" t="str">
        <f>VLOOKUP(B1057,Key!$B$5:$C$53,2,FALSE)</f>
        <v>A</v>
      </c>
      <c r="F1057" s="3" t="s">
        <v>5066</v>
      </c>
      <c r="G1057" s="3">
        <v>1</v>
      </c>
      <c r="H1057" s="3">
        <v>3</v>
      </c>
      <c r="I1057" s="3" t="str">
        <f>VLOOKUP(G1057,Key!$B$5:$C$53,2,FALSE)</f>
        <v>A</v>
      </c>
      <c r="K1057" s="3" t="s">
        <v>13966</v>
      </c>
      <c r="L1057" s="3">
        <v>5</v>
      </c>
      <c r="M1057" s="3">
        <v>2</v>
      </c>
      <c r="N1057" s="3" t="str">
        <f>VLOOKUP(L1057,Key!$B$5:$C$53,2,FALSE)</f>
        <v>E</v>
      </c>
      <c r="U1057" s="3" t="s">
        <v>18950</v>
      </c>
      <c r="V1057" s="3">
        <v>1</v>
      </c>
      <c r="W1057" s="3">
        <v>1</v>
      </c>
      <c r="X1057" s="3" t="str">
        <f>VLOOKUP(V1057,Key!$B$5:$C$53,2,FALSE)</f>
        <v>A</v>
      </c>
    </row>
    <row r="1058" spans="1:24" x14ac:dyDescent="0.25">
      <c r="A1058" s="3" t="s">
        <v>1073</v>
      </c>
      <c r="B1058" s="3">
        <v>1</v>
      </c>
      <c r="C1058" s="3">
        <v>1</v>
      </c>
      <c r="D1058" s="3" t="str">
        <f>VLOOKUP(B1058,Key!$B$5:$C$53,2,FALSE)</f>
        <v>A</v>
      </c>
      <c r="F1058" s="3" t="s">
        <v>5067</v>
      </c>
      <c r="G1058" s="3">
        <v>1</v>
      </c>
      <c r="H1058" s="3">
        <v>3</v>
      </c>
      <c r="I1058" s="3" t="str">
        <f>VLOOKUP(G1058,Key!$B$5:$C$53,2,FALSE)</f>
        <v>A</v>
      </c>
      <c r="K1058" s="3" t="s">
        <v>13967</v>
      </c>
      <c r="L1058" s="3">
        <v>5</v>
      </c>
      <c r="M1058" s="3">
        <v>2</v>
      </c>
      <c r="N1058" s="3" t="str">
        <f>VLOOKUP(L1058,Key!$B$5:$C$53,2,FALSE)</f>
        <v>E</v>
      </c>
      <c r="U1058" s="3" t="s">
        <v>18951</v>
      </c>
      <c r="V1058" s="3">
        <v>1</v>
      </c>
      <c r="W1058" s="3">
        <v>1</v>
      </c>
      <c r="X1058" s="3" t="str">
        <f>VLOOKUP(V1058,Key!$B$5:$C$53,2,FALSE)</f>
        <v>A</v>
      </c>
    </row>
    <row r="1059" spans="1:24" x14ac:dyDescent="0.25">
      <c r="A1059" s="3" t="s">
        <v>1074</v>
      </c>
      <c r="B1059" s="3">
        <v>1</v>
      </c>
      <c r="C1059" s="3">
        <v>1</v>
      </c>
      <c r="D1059" s="3" t="str">
        <f>VLOOKUP(B1059,Key!$B$5:$C$53,2,FALSE)</f>
        <v>A</v>
      </c>
      <c r="F1059" s="3" t="s">
        <v>5068</v>
      </c>
      <c r="G1059" s="3">
        <v>1</v>
      </c>
      <c r="H1059" s="3">
        <v>3</v>
      </c>
      <c r="I1059" s="3" t="str">
        <f>VLOOKUP(G1059,Key!$B$5:$C$53,2,FALSE)</f>
        <v>A</v>
      </c>
      <c r="K1059" s="3" t="s">
        <v>13968</v>
      </c>
      <c r="L1059" s="3">
        <v>5</v>
      </c>
      <c r="M1059" s="3">
        <v>2</v>
      </c>
      <c r="N1059" s="3" t="str">
        <f>VLOOKUP(L1059,Key!$B$5:$C$53,2,FALSE)</f>
        <v>E</v>
      </c>
      <c r="U1059" s="3" t="s">
        <v>18952</v>
      </c>
      <c r="V1059" s="3">
        <v>1</v>
      </c>
      <c r="W1059" s="3">
        <v>1</v>
      </c>
      <c r="X1059" s="3" t="str">
        <f>VLOOKUP(V1059,Key!$B$5:$C$53,2,FALSE)</f>
        <v>A</v>
      </c>
    </row>
    <row r="1060" spans="1:24" x14ac:dyDescent="0.25">
      <c r="A1060" s="3" t="s">
        <v>1075</v>
      </c>
      <c r="B1060" s="3">
        <v>1</v>
      </c>
      <c r="C1060" s="3">
        <v>1</v>
      </c>
      <c r="D1060" s="3" t="str">
        <f>VLOOKUP(B1060,Key!$B$5:$C$53,2,FALSE)</f>
        <v>A</v>
      </c>
      <c r="F1060" s="3" t="s">
        <v>5069</v>
      </c>
      <c r="G1060" s="3">
        <v>1</v>
      </c>
      <c r="H1060" s="3">
        <v>3</v>
      </c>
      <c r="I1060" s="3" t="str">
        <f>VLOOKUP(G1060,Key!$B$5:$C$53,2,FALSE)</f>
        <v>A</v>
      </c>
      <c r="K1060" s="3" t="s">
        <v>13969</v>
      </c>
      <c r="L1060" s="3">
        <v>5</v>
      </c>
      <c r="M1060" s="3">
        <v>2</v>
      </c>
      <c r="N1060" s="3" t="str">
        <f>VLOOKUP(L1060,Key!$B$5:$C$53,2,FALSE)</f>
        <v>E</v>
      </c>
      <c r="U1060" s="3" t="s">
        <v>18953</v>
      </c>
      <c r="V1060" s="3">
        <v>1</v>
      </c>
      <c r="W1060" s="3">
        <v>1</v>
      </c>
      <c r="X1060" s="3" t="str">
        <f>VLOOKUP(V1060,Key!$B$5:$C$53,2,FALSE)</f>
        <v>A</v>
      </c>
    </row>
    <row r="1061" spans="1:24" x14ac:dyDescent="0.25">
      <c r="A1061" s="3" t="s">
        <v>1076</v>
      </c>
      <c r="B1061" s="3">
        <v>1</v>
      </c>
      <c r="C1061" s="3">
        <v>1</v>
      </c>
      <c r="D1061" s="3" t="str">
        <f>VLOOKUP(B1061,Key!$B$5:$C$53,2,FALSE)</f>
        <v>A</v>
      </c>
      <c r="F1061" s="3" t="s">
        <v>5070</v>
      </c>
      <c r="G1061" s="3">
        <v>1</v>
      </c>
      <c r="H1061" s="3">
        <v>3</v>
      </c>
      <c r="I1061" s="3" t="str">
        <f>VLOOKUP(G1061,Key!$B$5:$C$53,2,FALSE)</f>
        <v>A</v>
      </c>
      <c r="K1061" s="3" t="s">
        <v>13970</v>
      </c>
      <c r="L1061" s="3">
        <v>5</v>
      </c>
      <c r="M1061" s="3">
        <v>2</v>
      </c>
      <c r="N1061" s="3" t="str">
        <f>VLOOKUP(L1061,Key!$B$5:$C$53,2,FALSE)</f>
        <v>E</v>
      </c>
      <c r="U1061" s="3" t="s">
        <v>18954</v>
      </c>
      <c r="V1061" s="3">
        <v>1</v>
      </c>
      <c r="W1061" s="3">
        <v>1</v>
      </c>
      <c r="X1061" s="3" t="str">
        <f>VLOOKUP(V1061,Key!$B$5:$C$53,2,FALSE)</f>
        <v>A</v>
      </c>
    </row>
    <row r="1062" spans="1:24" x14ac:dyDescent="0.25">
      <c r="A1062" s="3" t="s">
        <v>1077</v>
      </c>
      <c r="B1062" s="3">
        <v>1</v>
      </c>
      <c r="C1062" s="3">
        <v>1</v>
      </c>
      <c r="D1062" s="3" t="str">
        <f>VLOOKUP(B1062,Key!$B$5:$C$53,2,FALSE)</f>
        <v>A</v>
      </c>
      <c r="F1062" s="3" t="s">
        <v>5071</v>
      </c>
      <c r="G1062" s="3">
        <v>1</v>
      </c>
      <c r="H1062" s="3">
        <v>3</v>
      </c>
      <c r="I1062" s="3" t="str">
        <f>VLOOKUP(G1062,Key!$B$5:$C$53,2,FALSE)</f>
        <v>A</v>
      </c>
      <c r="K1062" s="3" t="s">
        <v>13971</v>
      </c>
      <c r="L1062" s="3">
        <v>5</v>
      </c>
      <c r="M1062" s="3">
        <v>2</v>
      </c>
      <c r="N1062" s="3" t="str">
        <f>VLOOKUP(L1062,Key!$B$5:$C$53,2,FALSE)</f>
        <v>E</v>
      </c>
      <c r="U1062" s="3" t="s">
        <v>18955</v>
      </c>
      <c r="V1062" s="3">
        <v>1</v>
      </c>
      <c r="W1062" s="3">
        <v>1</v>
      </c>
      <c r="X1062" s="3" t="str">
        <f>VLOOKUP(V1062,Key!$B$5:$C$53,2,FALSE)</f>
        <v>A</v>
      </c>
    </row>
    <row r="1063" spans="1:24" x14ac:dyDescent="0.25">
      <c r="A1063" s="3" t="s">
        <v>1078</v>
      </c>
      <c r="B1063" s="3">
        <v>1</v>
      </c>
      <c r="C1063" s="3">
        <v>1</v>
      </c>
      <c r="D1063" s="3" t="str">
        <f>VLOOKUP(B1063,Key!$B$5:$C$53,2,FALSE)</f>
        <v>A</v>
      </c>
      <c r="F1063" s="3" t="s">
        <v>5072</v>
      </c>
      <c r="G1063" s="3">
        <v>1</v>
      </c>
      <c r="H1063" s="3">
        <v>3</v>
      </c>
      <c r="I1063" s="3" t="str">
        <f>VLOOKUP(G1063,Key!$B$5:$C$53,2,FALSE)</f>
        <v>A</v>
      </c>
      <c r="K1063" s="3" t="s">
        <v>13972</v>
      </c>
      <c r="L1063" s="3">
        <v>5</v>
      </c>
      <c r="M1063" s="3">
        <v>2</v>
      </c>
      <c r="N1063" s="3" t="str">
        <f>VLOOKUP(L1063,Key!$B$5:$C$53,2,FALSE)</f>
        <v>E</v>
      </c>
      <c r="U1063" s="3" t="s">
        <v>18956</v>
      </c>
      <c r="V1063" s="3">
        <v>1</v>
      </c>
      <c r="W1063" s="3">
        <v>1</v>
      </c>
      <c r="X1063" s="3" t="str">
        <f>VLOOKUP(V1063,Key!$B$5:$C$53,2,FALSE)</f>
        <v>A</v>
      </c>
    </row>
    <row r="1064" spans="1:24" x14ac:dyDescent="0.25">
      <c r="A1064" s="3" t="s">
        <v>1079</v>
      </c>
      <c r="B1064" s="3">
        <v>1</v>
      </c>
      <c r="C1064" s="3">
        <v>1</v>
      </c>
      <c r="D1064" s="3" t="str">
        <f>VLOOKUP(B1064,Key!$B$5:$C$53,2,FALSE)</f>
        <v>A</v>
      </c>
      <c r="F1064" s="3" t="s">
        <v>5073</v>
      </c>
      <c r="G1064" s="3">
        <v>1</v>
      </c>
      <c r="H1064" s="3">
        <v>3</v>
      </c>
      <c r="I1064" s="3" t="str">
        <f>VLOOKUP(G1064,Key!$B$5:$C$53,2,FALSE)</f>
        <v>A</v>
      </c>
      <c r="K1064" s="3" t="s">
        <v>13973</v>
      </c>
      <c r="L1064" s="3">
        <v>5</v>
      </c>
      <c r="M1064" s="3">
        <v>2</v>
      </c>
      <c r="N1064" s="3" t="str">
        <f>VLOOKUP(L1064,Key!$B$5:$C$53,2,FALSE)</f>
        <v>E</v>
      </c>
      <c r="U1064" s="3" t="s">
        <v>18957</v>
      </c>
      <c r="V1064" s="3">
        <v>1</v>
      </c>
      <c r="W1064" s="3">
        <v>1</v>
      </c>
      <c r="X1064" s="3" t="str">
        <f>VLOOKUP(V1064,Key!$B$5:$C$53,2,FALSE)</f>
        <v>A</v>
      </c>
    </row>
    <row r="1065" spans="1:24" x14ac:dyDescent="0.25">
      <c r="A1065" s="3" t="s">
        <v>1080</v>
      </c>
      <c r="B1065" s="3">
        <v>1</v>
      </c>
      <c r="C1065" s="3">
        <v>1</v>
      </c>
      <c r="D1065" s="3" t="str">
        <f>VLOOKUP(B1065,Key!$B$5:$C$53,2,FALSE)</f>
        <v>A</v>
      </c>
      <c r="F1065" s="3" t="s">
        <v>5074</v>
      </c>
      <c r="G1065" s="3">
        <v>1</v>
      </c>
      <c r="H1065" s="3">
        <v>3</v>
      </c>
      <c r="I1065" s="3" t="str">
        <f>VLOOKUP(G1065,Key!$B$5:$C$53,2,FALSE)</f>
        <v>A</v>
      </c>
      <c r="K1065" s="3" t="s">
        <v>13974</v>
      </c>
      <c r="L1065" s="3">
        <v>5</v>
      </c>
      <c r="M1065" s="3">
        <v>2</v>
      </c>
      <c r="N1065" s="3" t="str">
        <f>VLOOKUP(L1065,Key!$B$5:$C$53,2,FALSE)</f>
        <v>E</v>
      </c>
      <c r="U1065" s="3" t="s">
        <v>18958</v>
      </c>
      <c r="V1065" s="3">
        <v>1</v>
      </c>
      <c r="W1065" s="3">
        <v>1</v>
      </c>
      <c r="X1065" s="3" t="str">
        <f>VLOOKUP(V1065,Key!$B$5:$C$53,2,FALSE)</f>
        <v>A</v>
      </c>
    </row>
    <row r="1066" spans="1:24" x14ac:dyDescent="0.25">
      <c r="A1066" s="3" t="s">
        <v>1081</v>
      </c>
      <c r="B1066" s="3">
        <v>1</v>
      </c>
      <c r="C1066" s="3">
        <v>1</v>
      </c>
      <c r="D1066" s="3" t="str">
        <f>VLOOKUP(B1066,Key!$B$5:$C$53,2,FALSE)</f>
        <v>A</v>
      </c>
      <c r="F1066" s="3" t="s">
        <v>5075</v>
      </c>
      <c r="G1066" s="3">
        <v>1</v>
      </c>
      <c r="H1066" s="3">
        <v>3</v>
      </c>
      <c r="I1066" s="3" t="str">
        <f>VLOOKUP(G1066,Key!$B$5:$C$53,2,FALSE)</f>
        <v>A</v>
      </c>
      <c r="K1066" s="3" t="s">
        <v>13975</v>
      </c>
      <c r="L1066" s="3">
        <v>5</v>
      </c>
      <c r="M1066" s="3">
        <v>2</v>
      </c>
      <c r="N1066" s="3" t="str">
        <f>VLOOKUP(L1066,Key!$B$5:$C$53,2,FALSE)</f>
        <v>E</v>
      </c>
      <c r="U1066" s="3" t="s">
        <v>18959</v>
      </c>
      <c r="V1066" s="3">
        <v>1</v>
      </c>
      <c r="W1066" s="3">
        <v>1</v>
      </c>
      <c r="X1066" s="3" t="str">
        <f>VLOOKUP(V1066,Key!$B$5:$C$53,2,FALSE)</f>
        <v>A</v>
      </c>
    </row>
    <row r="1067" spans="1:24" x14ac:dyDescent="0.25">
      <c r="A1067" s="3" t="s">
        <v>1082</v>
      </c>
      <c r="B1067" s="3">
        <v>1</v>
      </c>
      <c r="C1067" s="3">
        <v>1</v>
      </c>
      <c r="D1067" s="3" t="str">
        <f>VLOOKUP(B1067,Key!$B$5:$C$53,2,FALSE)</f>
        <v>A</v>
      </c>
      <c r="F1067" s="3" t="s">
        <v>5076</v>
      </c>
      <c r="G1067" s="3">
        <v>1</v>
      </c>
      <c r="H1067" s="3">
        <v>3</v>
      </c>
      <c r="I1067" s="3" t="str">
        <f>VLOOKUP(G1067,Key!$B$5:$C$53,2,FALSE)</f>
        <v>A</v>
      </c>
      <c r="K1067" s="3" t="s">
        <v>13976</v>
      </c>
      <c r="L1067" s="3">
        <v>5</v>
      </c>
      <c r="M1067" s="3">
        <v>2</v>
      </c>
      <c r="N1067" s="3" t="str">
        <f>VLOOKUP(L1067,Key!$B$5:$C$53,2,FALSE)</f>
        <v>E</v>
      </c>
      <c r="U1067" s="3" t="s">
        <v>18960</v>
      </c>
      <c r="V1067" s="3">
        <v>1</v>
      </c>
      <c r="W1067" s="3">
        <v>1</v>
      </c>
      <c r="X1067" s="3" t="str">
        <f>VLOOKUP(V1067,Key!$B$5:$C$53,2,FALSE)</f>
        <v>A</v>
      </c>
    </row>
    <row r="1068" spans="1:24" x14ac:dyDescent="0.25">
      <c r="A1068" s="3" t="s">
        <v>1083</v>
      </c>
      <c r="B1068" s="3">
        <v>1</v>
      </c>
      <c r="C1068" s="3">
        <v>1</v>
      </c>
      <c r="D1068" s="3" t="str">
        <f>VLOOKUP(B1068,Key!$B$5:$C$53,2,FALSE)</f>
        <v>A</v>
      </c>
      <c r="F1068" s="3" t="s">
        <v>5077</v>
      </c>
      <c r="G1068" s="3">
        <v>1</v>
      </c>
      <c r="H1068" s="3">
        <v>3</v>
      </c>
      <c r="I1068" s="3" t="str">
        <f>VLOOKUP(G1068,Key!$B$5:$C$53,2,FALSE)</f>
        <v>A</v>
      </c>
      <c r="K1068" s="3" t="s">
        <v>13977</v>
      </c>
      <c r="L1068" s="3">
        <v>5</v>
      </c>
      <c r="M1068" s="3">
        <v>2</v>
      </c>
      <c r="N1068" s="3" t="str">
        <f>VLOOKUP(L1068,Key!$B$5:$C$53,2,FALSE)</f>
        <v>E</v>
      </c>
      <c r="U1068" s="3" t="s">
        <v>18961</v>
      </c>
      <c r="V1068" s="3">
        <v>1</v>
      </c>
      <c r="W1068" s="3">
        <v>1</v>
      </c>
      <c r="X1068" s="3" t="str">
        <f>VLOOKUP(V1068,Key!$B$5:$C$53,2,FALSE)</f>
        <v>A</v>
      </c>
    </row>
    <row r="1069" spans="1:24" x14ac:dyDescent="0.25">
      <c r="A1069" s="3" t="s">
        <v>1084</v>
      </c>
      <c r="B1069" s="3">
        <v>1</v>
      </c>
      <c r="C1069" s="3">
        <v>1</v>
      </c>
      <c r="D1069" s="3" t="str">
        <f>VLOOKUP(B1069,Key!$B$5:$C$53,2,FALSE)</f>
        <v>A</v>
      </c>
      <c r="F1069" s="3" t="s">
        <v>1033</v>
      </c>
      <c r="G1069" s="3">
        <v>1</v>
      </c>
      <c r="H1069" s="3">
        <v>3</v>
      </c>
      <c r="I1069" s="3" t="str">
        <f>VLOOKUP(G1069,Key!$B$5:$C$53,2,FALSE)</f>
        <v>A</v>
      </c>
      <c r="K1069" s="3" t="s">
        <v>13978</v>
      </c>
      <c r="L1069" s="3">
        <v>5</v>
      </c>
      <c r="M1069" s="3">
        <v>2</v>
      </c>
      <c r="N1069" s="3" t="str">
        <f>VLOOKUP(L1069,Key!$B$5:$C$53,2,FALSE)</f>
        <v>E</v>
      </c>
      <c r="U1069" s="3" t="s">
        <v>18962</v>
      </c>
      <c r="V1069" s="3">
        <v>1</v>
      </c>
      <c r="W1069" s="3">
        <v>1</v>
      </c>
      <c r="X1069" s="3" t="str">
        <f>VLOOKUP(V1069,Key!$B$5:$C$53,2,FALSE)</f>
        <v>A</v>
      </c>
    </row>
    <row r="1070" spans="1:24" x14ac:dyDescent="0.25">
      <c r="A1070" s="3" t="s">
        <v>1085</v>
      </c>
      <c r="B1070" s="3">
        <v>1</v>
      </c>
      <c r="C1070" s="3">
        <v>1</v>
      </c>
      <c r="D1070" s="3" t="str">
        <f>VLOOKUP(B1070,Key!$B$5:$C$53,2,FALSE)</f>
        <v>A</v>
      </c>
      <c r="F1070" s="3" t="s">
        <v>5078</v>
      </c>
      <c r="G1070" s="3">
        <v>1</v>
      </c>
      <c r="H1070" s="3">
        <v>3</v>
      </c>
      <c r="I1070" s="3" t="str">
        <f>VLOOKUP(G1070,Key!$B$5:$C$53,2,FALSE)</f>
        <v>A</v>
      </c>
      <c r="K1070" s="3" t="s">
        <v>13979</v>
      </c>
      <c r="L1070" s="3">
        <v>5</v>
      </c>
      <c r="M1070" s="3">
        <v>2</v>
      </c>
      <c r="N1070" s="3" t="str">
        <f>VLOOKUP(L1070,Key!$B$5:$C$53,2,FALSE)</f>
        <v>E</v>
      </c>
      <c r="U1070" s="3" t="s">
        <v>18963</v>
      </c>
      <c r="V1070" s="3">
        <v>1</v>
      </c>
      <c r="W1070" s="3">
        <v>1</v>
      </c>
      <c r="X1070" s="3" t="str">
        <f>VLOOKUP(V1070,Key!$B$5:$C$53,2,FALSE)</f>
        <v>A</v>
      </c>
    </row>
    <row r="1071" spans="1:24" x14ac:dyDescent="0.25">
      <c r="A1071" s="3" t="s">
        <v>1086</v>
      </c>
      <c r="B1071" s="3">
        <v>1</v>
      </c>
      <c r="C1071" s="3">
        <v>1</v>
      </c>
      <c r="D1071" s="3" t="str">
        <f>VLOOKUP(B1071,Key!$B$5:$C$53,2,FALSE)</f>
        <v>A</v>
      </c>
      <c r="F1071" s="3" t="s">
        <v>5079</v>
      </c>
      <c r="G1071" s="3">
        <v>1</v>
      </c>
      <c r="H1071" s="3">
        <v>3</v>
      </c>
      <c r="I1071" s="3" t="str">
        <f>VLOOKUP(G1071,Key!$B$5:$C$53,2,FALSE)</f>
        <v>A</v>
      </c>
      <c r="K1071" s="3" t="s">
        <v>13980</v>
      </c>
      <c r="L1071" s="3">
        <v>5</v>
      </c>
      <c r="M1071" s="3">
        <v>2</v>
      </c>
      <c r="N1071" s="3" t="str">
        <f>VLOOKUP(L1071,Key!$B$5:$C$53,2,FALSE)</f>
        <v>E</v>
      </c>
      <c r="U1071" s="3" t="s">
        <v>18964</v>
      </c>
      <c r="V1071" s="3">
        <v>1</v>
      </c>
      <c r="W1071" s="3">
        <v>1</v>
      </c>
      <c r="X1071" s="3" t="str">
        <f>VLOOKUP(V1071,Key!$B$5:$C$53,2,FALSE)</f>
        <v>A</v>
      </c>
    </row>
    <row r="1072" spans="1:24" x14ac:dyDescent="0.25">
      <c r="A1072" s="3" t="s">
        <v>1087</v>
      </c>
      <c r="B1072" s="3">
        <v>1</v>
      </c>
      <c r="C1072" s="3">
        <v>1</v>
      </c>
      <c r="D1072" s="3" t="str">
        <f>VLOOKUP(B1072,Key!$B$5:$C$53,2,FALSE)</f>
        <v>A</v>
      </c>
      <c r="F1072" s="3" t="s">
        <v>5080</v>
      </c>
      <c r="G1072" s="3">
        <v>1</v>
      </c>
      <c r="H1072" s="3">
        <v>3</v>
      </c>
      <c r="I1072" s="3" t="str">
        <f>VLOOKUP(G1072,Key!$B$5:$C$53,2,FALSE)</f>
        <v>A</v>
      </c>
      <c r="K1072" s="3" t="s">
        <v>13981</v>
      </c>
      <c r="L1072" s="3">
        <v>5</v>
      </c>
      <c r="M1072" s="3">
        <v>2</v>
      </c>
      <c r="N1072" s="3" t="str">
        <f>VLOOKUP(L1072,Key!$B$5:$C$53,2,FALSE)</f>
        <v>E</v>
      </c>
      <c r="U1072" s="3" t="s">
        <v>18965</v>
      </c>
      <c r="V1072" s="3">
        <v>1</v>
      </c>
      <c r="W1072" s="3">
        <v>1</v>
      </c>
      <c r="X1072" s="3" t="str">
        <f>VLOOKUP(V1072,Key!$B$5:$C$53,2,FALSE)</f>
        <v>A</v>
      </c>
    </row>
    <row r="1073" spans="1:24" x14ac:dyDescent="0.25">
      <c r="A1073" s="3" t="s">
        <v>1088</v>
      </c>
      <c r="B1073" s="3">
        <v>1</v>
      </c>
      <c r="C1073" s="3">
        <v>1</v>
      </c>
      <c r="D1073" s="3" t="str">
        <f>VLOOKUP(B1073,Key!$B$5:$C$53,2,FALSE)</f>
        <v>A</v>
      </c>
      <c r="F1073" s="3" t="s">
        <v>5081</v>
      </c>
      <c r="G1073" s="3">
        <v>1</v>
      </c>
      <c r="H1073" s="3">
        <v>3</v>
      </c>
      <c r="I1073" s="3" t="str">
        <f>VLOOKUP(G1073,Key!$B$5:$C$53,2,FALSE)</f>
        <v>A</v>
      </c>
      <c r="K1073" s="3" t="s">
        <v>13982</v>
      </c>
      <c r="L1073" s="3">
        <v>5</v>
      </c>
      <c r="M1073" s="3">
        <v>2</v>
      </c>
      <c r="N1073" s="3" t="str">
        <f>VLOOKUP(L1073,Key!$B$5:$C$53,2,FALSE)</f>
        <v>E</v>
      </c>
      <c r="U1073" s="3" t="s">
        <v>18966</v>
      </c>
      <c r="V1073" s="3">
        <v>1</v>
      </c>
      <c r="W1073" s="3">
        <v>1</v>
      </c>
      <c r="X1073" s="3" t="str">
        <f>VLOOKUP(V1073,Key!$B$5:$C$53,2,FALSE)</f>
        <v>A</v>
      </c>
    </row>
    <row r="1074" spans="1:24" x14ac:dyDescent="0.25">
      <c r="A1074" s="3" t="s">
        <v>1089</v>
      </c>
      <c r="B1074" s="3">
        <v>1</v>
      </c>
      <c r="C1074" s="3">
        <v>1</v>
      </c>
      <c r="D1074" s="3" t="str">
        <f>VLOOKUP(B1074,Key!$B$5:$C$53,2,FALSE)</f>
        <v>A</v>
      </c>
      <c r="F1074" s="3" t="s">
        <v>5082</v>
      </c>
      <c r="G1074" s="3">
        <v>1</v>
      </c>
      <c r="H1074" s="3">
        <v>3</v>
      </c>
      <c r="I1074" s="3" t="str">
        <f>VLOOKUP(G1074,Key!$B$5:$C$53,2,FALSE)</f>
        <v>A</v>
      </c>
      <c r="K1074" s="3" t="s">
        <v>13983</v>
      </c>
      <c r="L1074" s="3">
        <v>5</v>
      </c>
      <c r="M1074" s="3">
        <v>2</v>
      </c>
      <c r="N1074" s="3" t="str">
        <f>VLOOKUP(L1074,Key!$B$5:$C$53,2,FALSE)</f>
        <v>E</v>
      </c>
      <c r="U1074" s="3" t="s">
        <v>18967</v>
      </c>
      <c r="V1074" s="3">
        <v>1</v>
      </c>
      <c r="W1074" s="3">
        <v>1</v>
      </c>
      <c r="X1074" s="3" t="str">
        <f>VLOOKUP(V1074,Key!$B$5:$C$53,2,FALSE)</f>
        <v>A</v>
      </c>
    </row>
    <row r="1075" spans="1:24" x14ac:dyDescent="0.25">
      <c r="A1075" s="3" t="s">
        <v>1090</v>
      </c>
      <c r="B1075" s="3">
        <v>1</v>
      </c>
      <c r="C1075" s="3">
        <v>1</v>
      </c>
      <c r="D1075" s="3" t="str">
        <f>VLOOKUP(B1075,Key!$B$5:$C$53,2,FALSE)</f>
        <v>A</v>
      </c>
      <c r="F1075" s="3" t="s">
        <v>5083</v>
      </c>
      <c r="G1075" s="3">
        <v>1</v>
      </c>
      <c r="H1075" s="3">
        <v>3</v>
      </c>
      <c r="I1075" s="3" t="str">
        <f>VLOOKUP(G1075,Key!$B$5:$C$53,2,FALSE)</f>
        <v>A</v>
      </c>
      <c r="K1075" s="3" t="s">
        <v>13984</v>
      </c>
      <c r="L1075" s="3">
        <v>5</v>
      </c>
      <c r="M1075" s="3">
        <v>2</v>
      </c>
      <c r="N1075" s="3" t="str">
        <f>VLOOKUP(L1075,Key!$B$5:$C$53,2,FALSE)</f>
        <v>E</v>
      </c>
      <c r="U1075" s="3" t="s">
        <v>18968</v>
      </c>
      <c r="V1075" s="3">
        <v>1</v>
      </c>
      <c r="W1075" s="3">
        <v>1</v>
      </c>
      <c r="X1075" s="3" t="str">
        <f>VLOOKUP(V1075,Key!$B$5:$C$53,2,FALSE)</f>
        <v>A</v>
      </c>
    </row>
    <row r="1076" spans="1:24" x14ac:dyDescent="0.25">
      <c r="A1076" s="3" t="s">
        <v>1091</v>
      </c>
      <c r="B1076" s="3">
        <v>1</v>
      </c>
      <c r="C1076" s="3">
        <v>1</v>
      </c>
      <c r="D1076" s="3" t="str">
        <f>VLOOKUP(B1076,Key!$B$5:$C$53,2,FALSE)</f>
        <v>A</v>
      </c>
      <c r="F1076" s="3" t="s">
        <v>5084</v>
      </c>
      <c r="G1076" s="3">
        <v>1</v>
      </c>
      <c r="H1076" s="3">
        <v>3</v>
      </c>
      <c r="I1076" s="3" t="str">
        <f>VLOOKUP(G1076,Key!$B$5:$C$53,2,FALSE)</f>
        <v>A</v>
      </c>
      <c r="K1076" s="3" t="s">
        <v>13985</v>
      </c>
      <c r="L1076" s="3">
        <v>5</v>
      </c>
      <c r="M1076" s="3">
        <v>2</v>
      </c>
      <c r="N1076" s="3" t="str">
        <f>VLOOKUP(L1076,Key!$B$5:$C$53,2,FALSE)</f>
        <v>E</v>
      </c>
      <c r="U1076" s="3" t="s">
        <v>18969</v>
      </c>
      <c r="V1076" s="3">
        <v>1</v>
      </c>
      <c r="W1076" s="3">
        <v>1</v>
      </c>
      <c r="X1076" s="3" t="str">
        <f>VLOOKUP(V1076,Key!$B$5:$C$53,2,FALSE)</f>
        <v>A</v>
      </c>
    </row>
    <row r="1077" spans="1:24" x14ac:dyDescent="0.25">
      <c r="A1077" s="3" t="s">
        <v>1092</v>
      </c>
      <c r="B1077" s="3">
        <v>1</v>
      </c>
      <c r="C1077" s="3">
        <v>1</v>
      </c>
      <c r="D1077" s="3" t="str">
        <f>VLOOKUP(B1077,Key!$B$5:$C$53,2,FALSE)</f>
        <v>A</v>
      </c>
      <c r="F1077" s="3" t="s">
        <v>5085</v>
      </c>
      <c r="G1077" s="3">
        <v>1</v>
      </c>
      <c r="H1077" s="3">
        <v>3</v>
      </c>
      <c r="I1077" s="3" t="str">
        <f>VLOOKUP(G1077,Key!$B$5:$C$53,2,FALSE)</f>
        <v>A</v>
      </c>
      <c r="K1077" s="3" t="s">
        <v>13986</v>
      </c>
      <c r="L1077" s="3">
        <v>5</v>
      </c>
      <c r="M1077" s="3">
        <v>2</v>
      </c>
      <c r="N1077" s="3" t="str">
        <f>VLOOKUP(L1077,Key!$B$5:$C$53,2,FALSE)</f>
        <v>E</v>
      </c>
      <c r="U1077" s="3" t="s">
        <v>18970</v>
      </c>
      <c r="V1077" s="3">
        <v>1</v>
      </c>
      <c r="W1077" s="3">
        <v>1</v>
      </c>
      <c r="X1077" s="3" t="str">
        <f>VLOOKUP(V1077,Key!$B$5:$C$53,2,FALSE)</f>
        <v>A</v>
      </c>
    </row>
    <row r="1078" spans="1:24" x14ac:dyDescent="0.25">
      <c r="A1078" s="3" t="s">
        <v>1093</v>
      </c>
      <c r="B1078" s="3">
        <v>1</v>
      </c>
      <c r="C1078" s="3">
        <v>1</v>
      </c>
      <c r="D1078" s="3" t="str">
        <f>VLOOKUP(B1078,Key!$B$5:$C$53,2,FALSE)</f>
        <v>A</v>
      </c>
      <c r="F1078" s="3" t="s">
        <v>5086</v>
      </c>
      <c r="G1078" s="3">
        <v>1</v>
      </c>
      <c r="H1078" s="3">
        <v>3</v>
      </c>
      <c r="I1078" s="3" t="str">
        <f>VLOOKUP(G1078,Key!$B$5:$C$53,2,FALSE)</f>
        <v>A</v>
      </c>
      <c r="K1078" s="3" t="s">
        <v>13987</v>
      </c>
      <c r="L1078" s="3">
        <v>5</v>
      </c>
      <c r="M1078" s="3">
        <v>2</v>
      </c>
      <c r="N1078" s="3" t="str">
        <f>VLOOKUP(L1078,Key!$B$5:$C$53,2,FALSE)</f>
        <v>E</v>
      </c>
      <c r="U1078" s="3" t="s">
        <v>18971</v>
      </c>
      <c r="V1078" s="3">
        <v>1</v>
      </c>
      <c r="W1078" s="3">
        <v>1</v>
      </c>
      <c r="X1078" s="3" t="str">
        <f>VLOOKUP(V1078,Key!$B$5:$C$53,2,FALSE)</f>
        <v>A</v>
      </c>
    </row>
    <row r="1079" spans="1:24" x14ac:dyDescent="0.25">
      <c r="A1079" s="3" t="s">
        <v>1094</v>
      </c>
      <c r="B1079" s="3">
        <v>1</v>
      </c>
      <c r="C1079" s="3">
        <v>1</v>
      </c>
      <c r="D1079" s="3" t="str">
        <f>VLOOKUP(B1079,Key!$B$5:$C$53,2,FALSE)</f>
        <v>A</v>
      </c>
      <c r="F1079" s="3" t="s">
        <v>5087</v>
      </c>
      <c r="G1079" s="3">
        <v>1</v>
      </c>
      <c r="H1079" s="3">
        <v>3</v>
      </c>
      <c r="I1079" s="3" t="str">
        <f>VLOOKUP(G1079,Key!$B$5:$C$53,2,FALSE)</f>
        <v>A</v>
      </c>
      <c r="K1079" s="3" t="s">
        <v>13988</v>
      </c>
      <c r="L1079" s="3">
        <v>5</v>
      </c>
      <c r="M1079" s="3">
        <v>2</v>
      </c>
      <c r="N1079" s="3" t="str">
        <f>VLOOKUP(L1079,Key!$B$5:$C$53,2,FALSE)</f>
        <v>E</v>
      </c>
      <c r="U1079" s="3" t="s">
        <v>18972</v>
      </c>
      <c r="V1079" s="3">
        <v>1</v>
      </c>
      <c r="W1079" s="3">
        <v>1</v>
      </c>
      <c r="X1079" s="3" t="str">
        <f>VLOOKUP(V1079,Key!$B$5:$C$53,2,FALSE)</f>
        <v>A</v>
      </c>
    </row>
    <row r="1080" spans="1:24" x14ac:dyDescent="0.25">
      <c r="A1080" s="3" t="s">
        <v>1095</v>
      </c>
      <c r="B1080" s="3">
        <v>1</v>
      </c>
      <c r="C1080" s="3">
        <v>1</v>
      </c>
      <c r="D1080" s="3" t="str">
        <f>VLOOKUP(B1080,Key!$B$5:$C$53,2,FALSE)</f>
        <v>A</v>
      </c>
      <c r="F1080" s="3" t="s">
        <v>5088</v>
      </c>
      <c r="G1080" s="3">
        <v>1</v>
      </c>
      <c r="H1080" s="3">
        <v>3</v>
      </c>
      <c r="I1080" s="3" t="str">
        <f>VLOOKUP(G1080,Key!$B$5:$C$53,2,FALSE)</f>
        <v>A</v>
      </c>
      <c r="K1080" s="3" t="s">
        <v>13989</v>
      </c>
      <c r="L1080" s="3">
        <v>8</v>
      </c>
      <c r="M1080" s="3">
        <v>2</v>
      </c>
      <c r="N1080" s="3" t="str">
        <f>VLOOKUP(L1080,Key!$B$5:$C$53,2,FALSE)</f>
        <v>H</v>
      </c>
      <c r="U1080" s="3" t="s">
        <v>18973</v>
      </c>
      <c r="V1080" s="3">
        <v>1</v>
      </c>
      <c r="W1080" s="3">
        <v>1</v>
      </c>
      <c r="X1080" s="3" t="str">
        <f>VLOOKUP(V1080,Key!$B$5:$C$53,2,FALSE)</f>
        <v>A</v>
      </c>
    </row>
    <row r="1081" spans="1:24" x14ac:dyDescent="0.25">
      <c r="A1081" s="3" t="s">
        <v>1096</v>
      </c>
      <c r="B1081" s="3">
        <v>1</v>
      </c>
      <c r="C1081" s="3">
        <v>1</v>
      </c>
      <c r="D1081" s="3" t="str">
        <f>VLOOKUP(B1081,Key!$B$5:$C$53,2,FALSE)</f>
        <v>A</v>
      </c>
      <c r="F1081" s="3" t="s">
        <v>5089</v>
      </c>
      <c r="G1081" s="3">
        <v>1</v>
      </c>
      <c r="H1081" s="3">
        <v>3</v>
      </c>
      <c r="I1081" s="3" t="str">
        <f>VLOOKUP(G1081,Key!$B$5:$C$53,2,FALSE)</f>
        <v>A</v>
      </c>
      <c r="K1081" s="3" t="s">
        <v>13990</v>
      </c>
      <c r="L1081" s="3">
        <v>8</v>
      </c>
      <c r="M1081" s="3">
        <v>2</v>
      </c>
      <c r="N1081" s="3" t="str">
        <f>VLOOKUP(L1081,Key!$B$5:$C$53,2,FALSE)</f>
        <v>H</v>
      </c>
      <c r="U1081" s="3" t="s">
        <v>18974</v>
      </c>
      <c r="V1081" s="3">
        <v>1</v>
      </c>
      <c r="W1081" s="3">
        <v>1</v>
      </c>
      <c r="X1081" s="3" t="str">
        <f>VLOOKUP(V1081,Key!$B$5:$C$53,2,FALSE)</f>
        <v>A</v>
      </c>
    </row>
    <row r="1082" spans="1:24" x14ac:dyDescent="0.25">
      <c r="A1082" s="3" t="s">
        <v>1097</v>
      </c>
      <c r="B1082" s="3">
        <v>1</v>
      </c>
      <c r="C1082" s="3">
        <v>1</v>
      </c>
      <c r="D1082" s="3" t="str">
        <f>VLOOKUP(B1082,Key!$B$5:$C$53,2,FALSE)</f>
        <v>A</v>
      </c>
      <c r="F1082" s="3" t="s">
        <v>5090</v>
      </c>
      <c r="G1082" s="3">
        <v>1</v>
      </c>
      <c r="H1082" s="3">
        <v>3</v>
      </c>
      <c r="I1082" s="3" t="str">
        <f>VLOOKUP(G1082,Key!$B$5:$C$53,2,FALSE)</f>
        <v>A</v>
      </c>
      <c r="K1082" s="3" t="s">
        <v>13991</v>
      </c>
      <c r="L1082" s="3">
        <v>8</v>
      </c>
      <c r="M1082" s="3">
        <v>2</v>
      </c>
      <c r="N1082" s="3" t="str">
        <f>VLOOKUP(L1082,Key!$B$5:$C$53,2,FALSE)</f>
        <v>H</v>
      </c>
      <c r="U1082" s="3" t="s">
        <v>18975</v>
      </c>
      <c r="V1082" s="3">
        <v>1</v>
      </c>
      <c r="W1082" s="3">
        <v>1</v>
      </c>
      <c r="X1082" s="3" t="str">
        <f>VLOOKUP(V1082,Key!$B$5:$C$53,2,FALSE)</f>
        <v>A</v>
      </c>
    </row>
    <row r="1083" spans="1:24" x14ac:dyDescent="0.25">
      <c r="A1083" s="3" t="s">
        <v>1098</v>
      </c>
      <c r="B1083" s="3">
        <v>1</v>
      </c>
      <c r="C1083" s="3">
        <v>1</v>
      </c>
      <c r="D1083" s="3" t="str">
        <f>VLOOKUP(B1083,Key!$B$5:$C$53,2,FALSE)</f>
        <v>A</v>
      </c>
      <c r="F1083" s="3" t="s">
        <v>5091</v>
      </c>
      <c r="G1083" s="3">
        <v>1</v>
      </c>
      <c r="H1083" s="3">
        <v>3</v>
      </c>
      <c r="I1083" s="3" t="str">
        <f>VLOOKUP(G1083,Key!$B$5:$C$53,2,FALSE)</f>
        <v>A</v>
      </c>
      <c r="K1083" s="3" t="s">
        <v>13992</v>
      </c>
      <c r="L1083" s="3">
        <v>10</v>
      </c>
      <c r="M1083" s="3">
        <v>2</v>
      </c>
      <c r="N1083" s="3" t="str">
        <f>VLOOKUP(L1083,Key!$B$5:$C$53,2,FALSE)</f>
        <v>J</v>
      </c>
      <c r="U1083" s="3" t="s">
        <v>18976</v>
      </c>
      <c r="V1083" s="3">
        <v>1</v>
      </c>
      <c r="W1083" s="3">
        <v>1</v>
      </c>
      <c r="X1083" s="3" t="str">
        <f>VLOOKUP(V1083,Key!$B$5:$C$53,2,FALSE)</f>
        <v>A</v>
      </c>
    </row>
    <row r="1084" spans="1:24" x14ac:dyDescent="0.25">
      <c r="A1084" s="3" t="s">
        <v>1099</v>
      </c>
      <c r="B1084" s="3">
        <v>1</v>
      </c>
      <c r="C1084" s="3">
        <v>1</v>
      </c>
      <c r="D1084" s="3" t="str">
        <f>VLOOKUP(B1084,Key!$B$5:$C$53,2,FALSE)</f>
        <v>A</v>
      </c>
      <c r="F1084" s="3" t="s">
        <v>5092</v>
      </c>
      <c r="G1084" s="3">
        <v>1</v>
      </c>
      <c r="H1084" s="3">
        <v>3</v>
      </c>
      <c r="I1084" s="3" t="str">
        <f>VLOOKUP(G1084,Key!$B$5:$C$53,2,FALSE)</f>
        <v>A</v>
      </c>
      <c r="K1084" s="3" t="s">
        <v>13993</v>
      </c>
      <c r="L1084" s="3">
        <v>10</v>
      </c>
      <c r="M1084" s="3">
        <v>2</v>
      </c>
      <c r="N1084" s="3" t="str">
        <f>VLOOKUP(L1084,Key!$B$5:$C$53,2,FALSE)</f>
        <v>J</v>
      </c>
      <c r="U1084" s="3" t="s">
        <v>18977</v>
      </c>
      <c r="V1084" s="3">
        <v>1</v>
      </c>
      <c r="W1084" s="3">
        <v>1</v>
      </c>
      <c r="X1084" s="3" t="str">
        <f>VLOOKUP(V1084,Key!$B$5:$C$53,2,FALSE)</f>
        <v>A</v>
      </c>
    </row>
    <row r="1085" spans="1:24" x14ac:dyDescent="0.25">
      <c r="A1085" s="3" t="s">
        <v>1100</v>
      </c>
      <c r="B1085" s="3">
        <v>1</v>
      </c>
      <c r="C1085" s="3">
        <v>1</v>
      </c>
      <c r="D1085" s="3" t="str">
        <f>VLOOKUP(B1085,Key!$B$5:$C$53,2,FALSE)</f>
        <v>A</v>
      </c>
      <c r="F1085" s="3" t="s">
        <v>5093</v>
      </c>
      <c r="G1085" s="3">
        <v>1</v>
      </c>
      <c r="H1085" s="3">
        <v>3</v>
      </c>
      <c r="I1085" s="3" t="str">
        <f>VLOOKUP(G1085,Key!$B$5:$C$53,2,FALSE)</f>
        <v>A</v>
      </c>
      <c r="K1085" s="3" t="s">
        <v>13994</v>
      </c>
      <c r="L1085" s="3">
        <v>10</v>
      </c>
      <c r="M1085" s="3">
        <v>2</v>
      </c>
      <c r="N1085" s="3" t="str">
        <f>VLOOKUP(L1085,Key!$B$5:$C$53,2,FALSE)</f>
        <v>J</v>
      </c>
      <c r="U1085" s="3" t="s">
        <v>18978</v>
      </c>
      <c r="V1085" s="3">
        <v>1</v>
      </c>
      <c r="W1085" s="3">
        <v>1</v>
      </c>
      <c r="X1085" s="3" t="str">
        <f>VLOOKUP(V1085,Key!$B$5:$C$53,2,FALSE)</f>
        <v>A</v>
      </c>
    </row>
    <row r="1086" spans="1:24" x14ac:dyDescent="0.25">
      <c r="A1086" s="3" t="s">
        <v>1101</v>
      </c>
      <c r="B1086" s="3">
        <v>1</v>
      </c>
      <c r="C1086" s="3">
        <v>1</v>
      </c>
      <c r="D1086" s="3" t="str">
        <f>VLOOKUP(B1086,Key!$B$5:$C$53,2,FALSE)</f>
        <v>A</v>
      </c>
      <c r="F1086" s="3" t="s">
        <v>5094</v>
      </c>
      <c r="G1086" s="3">
        <v>1</v>
      </c>
      <c r="H1086" s="3">
        <v>3</v>
      </c>
      <c r="I1086" s="3" t="str">
        <f>VLOOKUP(G1086,Key!$B$5:$C$53,2,FALSE)</f>
        <v>A</v>
      </c>
      <c r="K1086" s="3" t="s">
        <v>13995</v>
      </c>
      <c r="L1086" s="3">
        <v>10</v>
      </c>
      <c r="M1086" s="3">
        <v>2</v>
      </c>
      <c r="N1086" s="3" t="str">
        <f>VLOOKUP(L1086,Key!$B$5:$C$53,2,FALSE)</f>
        <v>J</v>
      </c>
      <c r="U1086" s="3" t="s">
        <v>18979</v>
      </c>
      <c r="V1086" s="3">
        <v>1</v>
      </c>
      <c r="W1086" s="3">
        <v>1</v>
      </c>
      <c r="X1086" s="3" t="str">
        <f>VLOOKUP(V1086,Key!$B$5:$C$53,2,FALSE)</f>
        <v>A</v>
      </c>
    </row>
    <row r="1087" spans="1:24" x14ac:dyDescent="0.25">
      <c r="A1087" s="3" t="s">
        <v>1102</v>
      </c>
      <c r="B1087" s="3">
        <v>1</v>
      </c>
      <c r="C1087" s="3">
        <v>1</v>
      </c>
      <c r="D1087" s="3" t="str">
        <f>VLOOKUP(B1087,Key!$B$5:$C$53,2,FALSE)</f>
        <v>A</v>
      </c>
      <c r="F1087" s="3" t="s">
        <v>5095</v>
      </c>
      <c r="G1087" s="3">
        <v>1</v>
      </c>
      <c r="H1087" s="3">
        <v>3</v>
      </c>
      <c r="I1087" s="3" t="str">
        <f>VLOOKUP(G1087,Key!$B$5:$C$53,2,FALSE)</f>
        <v>A</v>
      </c>
      <c r="K1087" s="3" t="s">
        <v>243</v>
      </c>
      <c r="L1087" s="3">
        <v>10</v>
      </c>
      <c r="M1087" s="3">
        <v>2</v>
      </c>
      <c r="N1087" s="3" t="str">
        <f>VLOOKUP(L1087,Key!$B$5:$C$53,2,FALSE)</f>
        <v>J</v>
      </c>
      <c r="U1087" s="3" t="s">
        <v>18980</v>
      </c>
      <c r="V1087" s="3">
        <v>1</v>
      </c>
      <c r="W1087" s="3">
        <v>1</v>
      </c>
      <c r="X1087" s="3" t="str">
        <f>VLOOKUP(V1087,Key!$B$5:$C$53,2,FALSE)</f>
        <v>A</v>
      </c>
    </row>
    <row r="1088" spans="1:24" x14ac:dyDescent="0.25">
      <c r="A1088" s="3" t="s">
        <v>1103</v>
      </c>
      <c r="B1088" s="3">
        <v>1</v>
      </c>
      <c r="C1088" s="3">
        <v>1</v>
      </c>
      <c r="D1088" s="3" t="str">
        <f>VLOOKUP(B1088,Key!$B$5:$C$53,2,FALSE)</f>
        <v>A</v>
      </c>
      <c r="F1088" s="3" t="s">
        <v>5096</v>
      </c>
      <c r="G1088" s="3">
        <v>1</v>
      </c>
      <c r="H1088" s="3">
        <v>3</v>
      </c>
      <c r="I1088" s="3" t="str">
        <f>VLOOKUP(G1088,Key!$B$5:$C$53,2,FALSE)</f>
        <v>A</v>
      </c>
      <c r="K1088" s="3" t="s">
        <v>37</v>
      </c>
      <c r="L1088" s="3">
        <v>10</v>
      </c>
      <c r="M1088" s="3">
        <v>2</v>
      </c>
      <c r="N1088" s="3" t="str">
        <f>VLOOKUP(L1088,Key!$B$5:$C$53,2,FALSE)</f>
        <v>J</v>
      </c>
      <c r="U1088" s="3" t="s">
        <v>18981</v>
      </c>
      <c r="V1088" s="3">
        <v>1</v>
      </c>
      <c r="W1088" s="3">
        <v>1</v>
      </c>
      <c r="X1088" s="3" t="str">
        <f>VLOOKUP(V1088,Key!$B$5:$C$53,2,FALSE)</f>
        <v>A</v>
      </c>
    </row>
    <row r="1089" spans="1:24" x14ac:dyDescent="0.25">
      <c r="A1089" s="3" t="s">
        <v>1104</v>
      </c>
      <c r="B1089" s="3">
        <v>1</v>
      </c>
      <c r="C1089" s="3">
        <v>1</v>
      </c>
      <c r="D1089" s="3" t="str">
        <f>VLOOKUP(B1089,Key!$B$5:$C$53,2,FALSE)</f>
        <v>A</v>
      </c>
      <c r="F1089" s="3" t="s">
        <v>5097</v>
      </c>
      <c r="G1089" s="3">
        <v>1</v>
      </c>
      <c r="H1089" s="3">
        <v>3</v>
      </c>
      <c r="I1089" s="3" t="str">
        <f>VLOOKUP(G1089,Key!$B$5:$C$53,2,FALSE)</f>
        <v>A</v>
      </c>
      <c r="K1089" s="3" t="s">
        <v>13996</v>
      </c>
      <c r="L1089" s="3">
        <v>10</v>
      </c>
      <c r="M1089" s="3">
        <v>2</v>
      </c>
      <c r="N1089" s="3" t="str">
        <f>VLOOKUP(L1089,Key!$B$5:$C$53,2,FALSE)</f>
        <v>J</v>
      </c>
      <c r="U1089" s="3" t="s">
        <v>18982</v>
      </c>
      <c r="V1089" s="3">
        <v>1</v>
      </c>
      <c r="W1089" s="3">
        <v>1</v>
      </c>
      <c r="X1089" s="3" t="str">
        <f>VLOOKUP(V1089,Key!$B$5:$C$53,2,FALSE)</f>
        <v>A</v>
      </c>
    </row>
    <row r="1090" spans="1:24" x14ac:dyDescent="0.25">
      <c r="A1090" s="3" t="s">
        <v>1105</v>
      </c>
      <c r="B1090" s="3">
        <v>1</v>
      </c>
      <c r="C1090" s="3">
        <v>1</v>
      </c>
      <c r="D1090" s="3" t="str">
        <f>VLOOKUP(B1090,Key!$B$5:$C$53,2,FALSE)</f>
        <v>A</v>
      </c>
      <c r="F1090" s="3" t="s">
        <v>5098</v>
      </c>
      <c r="G1090" s="3">
        <v>1</v>
      </c>
      <c r="H1090" s="3">
        <v>3</v>
      </c>
      <c r="I1090" s="3" t="str">
        <f>VLOOKUP(G1090,Key!$B$5:$C$53,2,FALSE)</f>
        <v>A</v>
      </c>
      <c r="K1090" s="3" t="s">
        <v>13997</v>
      </c>
      <c r="L1090" s="3">
        <v>10</v>
      </c>
      <c r="M1090" s="3">
        <v>2</v>
      </c>
      <c r="N1090" s="3" t="str">
        <f>VLOOKUP(L1090,Key!$B$5:$C$53,2,FALSE)</f>
        <v>J</v>
      </c>
      <c r="U1090" s="3" t="s">
        <v>18983</v>
      </c>
      <c r="V1090" s="3">
        <v>1</v>
      </c>
      <c r="W1090" s="3">
        <v>1</v>
      </c>
      <c r="X1090" s="3" t="str">
        <f>VLOOKUP(V1090,Key!$B$5:$C$53,2,FALSE)</f>
        <v>A</v>
      </c>
    </row>
    <row r="1091" spans="1:24" x14ac:dyDescent="0.25">
      <c r="A1091" s="3" t="s">
        <v>1106</v>
      </c>
      <c r="B1091" s="3">
        <v>1</v>
      </c>
      <c r="C1091" s="3">
        <v>1</v>
      </c>
      <c r="D1091" s="3" t="str">
        <f>VLOOKUP(B1091,Key!$B$5:$C$53,2,FALSE)</f>
        <v>A</v>
      </c>
      <c r="F1091" s="3" t="s">
        <v>5099</v>
      </c>
      <c r="G1091" s="3">
        <v>1</v>
      </c>
      <c r="H1091" s="3">
        <v>3</v>
      </c>
      <c r="I1091" s="3" t="str">
        <f>VLOOKUP(G1091,Key!$B$5:$C$53,2,FALSE)</f>
        <v>A</v>
      </c>
      <c r="K1091" s="3" t="s">
        <v>13998</v>
      </c>
      <c r="L1091" s="3">
        <v>10</v>
      </c>
      <c r="M1091" s="3">
        <v>2</v>
      </c>
      <c r="N1091" s="3" t="str">
        <f>VLOOKUP(L1091,Key!$B$5:$C$53,2,FALSE)</f>
        <v>J</v>
      </c>
      <c r="U1091" s="3" t="s">
        <v>18984</v>
      </c>
      <c r="V1091" s="3">
        <v>1</v>
      </c>
      <c r="W1091" s="3">
        <v>1</v>
      </c>
      <c r="X1091" s="3" t="str">
        <f>VLOOKUP(V1091,Key!$B$5:$C$53,2,FALSE)</f>
        <v>A</v>
      </c>
    </row>
    <row r="1092" spans="1:24" x14ac:dyDescent="0.25">
      <c r="A1092" s="3" t="s">
        <v>1107</v>
      </c>
      <c r="B1092" s="3">
        <v>1</v>
      </c>
      <c r="C1092" s="3">
        <v>1</v>
      </c>
      <c r="D1092" s="3" t="str">
        <f>VLOOKUP(B1092,Key!$B$5:$C$53,2,FALSE)</f>
        <v>A</v>
      </c>
      <c r="F1092" s="3" t="s">
        <v>5100</v>
      </c>
      <c r="G1092" s="3">
        <v>1</v>
      </c>
      <c r="H1092" s="3">
        <v>3</v>
      </c>
      <c r="I1092" s="3" t="str">
        <f>VLOOKUP(G1092,Key!$B$5:$C$53,2,FALSE)</f>
        <v>A</v>
      </c>
      <c r="K1092" s="3" t="s">
        <v>13999</v>
      </c>
      <c r="L1092" s="3">
        <v>10</v>
      </c>
      <c r="M1092" s="3">
        <v>2</v>
      </c>
      <c r="N1092" s="3" t="str">
        <f>VLOOKUP(L1092,Key!$B$5:$C$53,2,FALSE)</f>
        <v>J</v>
      </c>
      <c r="U1092" s="3" t="s">
        <v>18985</v>
      </c>
      <c r="V1092" s="3">
        <v>1</v>
      </c>
      <c r="W1092" s="3">
        <v>1</v>
      </c>
      <c r="X1092" s="3" t="str">
        <f>VLOOKUP(V1092,Key!$B$5:$C$53,2,FALSE)</f>
        <v>A</v>
      </c>
    </row>
    <row r="1093" spans="1:24" x14ac:dyDescent="0.25">
      <c r="A1093" s="3" t="s">
        <v>1108</v>
      </c>
      <c r="B1093" s="3">
        <v>1</v>
      </c>
      <c r="C1093" s="3">
        <v>1</v>
      </c>
      <c r="D1093" s="3" t="str">
        <f>VLOOKUP(B1093,Key!$B$5:$C$53,2,FALSE)</f>
        <v>A</v>
      </c>
      <c r="F1093" s="3" t="s">
        <v>5101</v>
      </c>
      <c r="G1093" s="3">
        <v>1</v>
      </c>
      <c r="H1093" s="3">
        <v>3</v>
      </c>
      <c r="I1093" s="3" t="str">
        <f>VLOOKUP(G1093,Key!$B$5:$C$53,2,FALSE)</f>
        <v>A</v>
      </c>
      <c r="K1093" s="3" t="s">
        <v>14000</v>
      </c>
      <c r="L1093" s="3">
        <v>10</v>
      </c>
      <c r="M1093" s="3">
        <v>2</v>
      </c>
      <c r="N1093" s="3" t="str">
        <f>VLOOKUP(L1093,Key!$B$5:$C$53,2,FALSE)</f>
        <v>J</v>
      </c>
      <c r="U1093" s="3" t="s">
        <v>18986</v>
      </c>
      <c r="V1093" s="3">
        <v>1</v>
      </c>
      <c r="W1093" s="3">
        <v>1</v>
      </c>
      <c r="X1093" s="3" t="str">
        <f>VLOOKUP(V1093,Key!$B$5:$C$53,2,FALSE)</f>
        <v>A</v>
      </c>
    </row>
    <row r="1094" spans="1:24" x14ac:dyDescent="0.25">
      <c r="A1094" s="3" t="s">
        <v>1109</v>
      </c>
      <c r="B1094" s="3">
        <v>1</v>
      </c>
      <c r="C1094" s="3">
        <v>1</v>
      </c>
      <c r="D1094" s="3" t="str">
        <f>VLOOKUP(B1094,Key!$B$5:$C$53,2,FALSE)</f>
        <v>A</v>
      </c>
      <c r="F1094" s="3" t="s">
        <v>5102</v>
      </c>
      <c r="G1094" s="3">
        <v>1</v>
      </c>
      <c r="H1094" s="3">
        <v>3</v>
      </c>
      <c r="I1094" s="3" t="str">
        <f>VLOOKUP(G1094,Key!$B$5:$C$53,2,FALSE)</f>
        <v>A</v>
      </c>
      <c r="K1094" s="3" t="s">
        <v>14001</v>
      </c>
      <c r="L1094" s="3">
        <v>10</v>
      </c>
      <c r="M1094" s="3">
        <v>2</v>
      </c>
      <c r="N1094" s="3" t="str">
        <f>VLOOKUP(L1094,Key!$B$5:$C$53,2,FALSE)</f>
        <v>J</v>
      </c>
      <c r="U1094" s="3" t="s">
        <v>18987</v>
      </c>
      <c r="V1094" s="3">
        <v>1</v>
      </c>
      <c r="W1094" s="3">
        <v>1</v>
      </c>
      <c r="X1094" s="3" t="str">
        <f>VLOOKUP(V1094,Key!$B$5:$C$53,2,FALSE)</f>
        <v>A</v>
      </c>
    </row>
    <row r="1095" spans="1:24" x14ac:dyDescent="0.25">
      <c r="A1095" s="3" t="s">
        <v>1110</v>
      </c>
      <c r="B1095" s="3">
        <v>1</v>
      </c>
      <c r="C1095" s="3">
        <v>1</v>
      </c>
      <c r="D1095" s="3" t="str">
        <f>VLOOKUP(B1095,Key!$B$5:$C$53,2,FALSE)</f>
        <v>A</v>
      </c>
      <c r="F1095" s="3" t="s">
        <v>5103</v>
      </c>
      <c r="G1095" s="3">
        <v>1</v>
      </c>
      <c r="H1095" s="3">
        <v>3</v>
      </c>
      <c r="I1095" s="3" t="str">
        <f>VLOOKUP(G1095,Key!$B$5:$C$53,2,FALSE)</f>
        <v>A</v>
      </c>
      <c r="K1095" s="3" t="s">
        <v>14002</v>
      </c>
      <c r="L1095" s="3">
        <v>10</v>
      </c>
      <c r="M1095" s="3">
        <v>2</v>
      </c>
      <c r="N1095" s="3" t="str">
        <f>VLOOKUP(L1095,Key!$B$5:$C$53,2,FALSE)</f>
        <v>J</v>
      </c>
      <c r="U1095" s="3" t="s">
        <v>18988</v>
      </c>
      <c r="V1095" s="3">
        <v>1</v>
      </c>
      <c r="W1095" s="3">
        <v>1</v>
      </c>
      <c r="X1095" s="3" t="str">
        <f>VLOOKUP(V1095,Key!$B$5:$C$53,2,FALSE)</f>
        <v>A</v>
      </c>
    </row>
    <row r="1096" spans="1:24" x14ac:dyDescent="0.25">
      <c r="A1096" s="3" t="s">
        <v>1111</v>
      </c>
      <c r="B1096" s="3">
        <v>1</v>
      </c>
      <c r="C1096" s="3">
        <v>1</v>
      </c>
      <c r="D1096" s="3" t="str">
        <f>VLOOKUP(B1096,Key!$B$5:$C$53,2,FALSE)</f>
        <v>A</v>
      </c>
      <c r="F1096" s="3" t="s">
        <v>5104</v>
      </c>
      <c r="G1096" s="3">
        <v>1</v>
      </c>
      <c r="H1096" s="3">
        <v>3</v>
      </c>
      <c r="I1096" s="3" t="str">
        <f>VLOOKUP(G1096,Key!$B$5:$C$53,2,FALSE)</f>
        <v>A</v>
      </c>
      <c r="K1096" s="3" t="s">
        <v>14003</v>
      </c>
      <c r="L1096" s="3">
        <v>10</v>
      </c>
      <c r="M1096" s="3">
        <v>2</v>
      </c>
      <c r="N1096" s="3" t="str">
        <f>VLOOKUP(L1096,Key!$B$5:$C$53,2,FALSE)</f>
        <v>J</v>
      </c>
      <c r="U1096" s="3" t="s">
        <v>18989</v>
      </c>
      <c r="V1096" s="3">
        <v>1</v>
      </c>
      <c r="W1096" s="3">
        <v>1</v>
      </c>
      <c r="X1096" s="3" t="str">
        <f>VLOOKUP(V1096,Key!$B$5:$C$53,2,FALSE)</f>
        <v>A</v>
      </c>
    </row>
    <row r="1097" spans="1:24" x14ac:dyDescent="0.25">
      <c r="A1097" s="3" t="s">
        <v>1112</v>
      </c>
      <c r="B1097" s="3">
        <v>1</v>
      </c>
      <c r="C1097" s="3">
        <v>1</v>
      </c>
      <c r="D1097" s="3" t="str">
        <f>VLOOKUP(B1097,Key!$B$5:$C$53,2,FALSE)</f>
        <v>A</v>
      </c>
      <c r="F1097" s="3" t="s">
        <v>5105</v>
      </c>
      <c r="G1097" s="3">
        <v>1</v>
      </c>
      <c r="H1097" s="3">
        <v>3</v>
      </c>
      <c r="I1097" s="3" t="str">
        <f>VLOOKUP(G1097,Key!$B$5:$C$53,2,FALSE)</f>
        <v>A</v>
      </c>
      <c r="K1097" s="3" t="s">
        <v>14004</v>
      </c>
      <c r="L1097" s="3">
        <v>10</v>
      </c>
      <c r="M1097" s="3">
        <v>2</v>
      </c>
      <c r="N1097" s="3" t="str">
        <f>VLOOKUP(L1097,Key!$B$5:$C$53,2,FALSE)</f>
        <v>J</v>
      </c>
      <c r="U1097" s="3" t="s">
        <v>18990</v>
      </c>
      <c r="V1097" s="3">
        <v>1</v>
      </c>
      <c r="W1097" s="3">
        <v>1</v>
      </c>
      <c r="X1097" s="3" t="str">
        <f>VLOOKUP(V1097,Key!$B$5:$C$53,2,FALSE)</f>
        <v>A</v>
      </c>
    </row>
    <row r="1098" spans="1:24" x14ac:dyDescent="0.25">
      <c r="A1098" s="3" t="s">
        <v>1113</v>
      </c>
      <c r="B1098" s="3">
        <v>1</v>
      </c>
      <c r="C1098" s="3">
        <v>1</v>
      </c>
      <c r="D1098" s="3" t="str">
        <f>VLOOKUP(B1098,Key!$B$5:$C$53,2,FALSE)</f>
        <v>A</v>
      </c>
      <c r="F1098" s="3" t="s">
        <v>5106</v>
      </c>
      <c r="G1098" s="3">
        <v>1</v>
      </c>
      <c r="H1098" s="3">
        <v>3</v>
      </c>
      <c r="I1098" s="3" t="str">
        <f>VLOOKUP(G1098,Key!$B$5:$C$53,2,FALSE)</f>
        <v>A</v>
      </c>
      <c r="K1098" s="3" t="s">
        <v>40</v>
      </c>
      <c r="L1098" s="3">
        <v>14</v>
      </c>
      <c r="M1098" s="3">
        <v>2</v>
      </c>
      <c r="N1098" s="3" t="str">
        <f>VLOOKUP(L1098,Key!$B$5:$C$53,2,FALSE)</f>
        <v>N</v>
      </c>
      <c r="U1098" s="3" t="s">
        <v>18991</v>
      </c>
      <c r="V1098" s="3">
        <v>1</v>
      </c>
      <c r="W1098" s="3">
        <v>1</v>
      </c>
      <c r="X1098" s="3" t="str">
        <f>VLOOKUP(V1098,Key!$B$5:$C$53,2,FALSE)</f>
        <v>A</v>
      </c>
    </row>
    <row r="1099" spans="1:24" x14ac:dyDescent="0.25">
      <c r="A1099" s="3" t="s">
        <v>1114</v>
      </c>
      <c r="B1099" s="3">
        <v>1</v>
      </c>
      <c r="C1099" s="3">
        <v>1</v>
      </c>
      <c r="D1099" s="3" t="str">
        <f>VLOOKUP(B1099,Key!$B$5:$C$53,2,FALSE)</f>
        <v>A</v>
      </c>
      <c r="F1099" s="3" t="s">
        <v>5107</v>
      </c>
      <c r="G1099" s="3">
        <v>1</v>
      </c>
      <c r="H1099" s="3">
        <v>3</v>
      </c>
      <c r="I1099" s="3" t="str">
        <f>VLOOKUP(G1099,Key!$B$5:$C$53,2,FALSE)</f>
        <v>A</v>
      </c>
      <c r="K1099" s="3" t="s">
        <v>14005</v>
      </c>
      <c r="L1099" s="3">
        <v>14</v>
      </c>
      <c r="M1099" s="3">
        <v>2</v>
      </c>
      <c r="N1099" s="3" t="str">
        <f>VLOOKUP(L1099,Key!$B$5:$C$53,2,FALSE)</f>
        <v>N</v>
      </c>
      <c r="U1099" s="3" t="s">
        <v>18992</v>
      </c>
      <c r="V1099" s="3">
        <v>1</v>
      </c>
      <c r="W1099" s="3">
        <v>1</v>
      </c>
      <c r="X1099" s="3" t="str">
        <f>VLOOKUP(V1099,Key!$B$5:$C$53,2,FALSE)</f>
        <v>A</v>
      </c>
    </row>
    <row r="1100" spans="1:24" x14ac:dyDescent="0.25">
      <c r="A1100" s="3" t="s">
        <v>1115</v>
      </c>
      <c r="B1100" s="3">
        <v>1</v>
      </c>
      <c r="C1100" s="3">
        <v>1</v>
      </c>
      <c r="D1100" s="3" t="str">
        <f>VLOOKUP(B1100,Key!$B$5:$C$53,2,FALSE)</f>
        <v>A</v>
      </c>
      <c r="F1100" s="3" t="s">
        <v>5108</v>
      </c>
      <c r="G1100" s="3">
        <v>1</v>
      </c>
      <c r="H1100" s="3">
        <v>3</v>
      </c>
      <c r="I1100" s="3" t="str">
        <f>VLOOKUP(G1100,Key!$B$5:$C$53,2,FALSE)</f>
        <v>A</v>
      </c>
      <c r="K1100" s="3" t="s">
        <v>14006</v>
      </c>
      <c r="L1100" s="3">
        <v>14</v>
      </c>
      <c r="M1100" s="3">
        <v>2</v>
      </c>
      <c r="N1100" s="3" t="str">
        <f>VLOOKUP(L1100,Key!$B$5:$C$53,2,FALSE)</f>
        <v>N</v>
      </c>
      <c r="U1100" s="3" t="s">
        <v>18993</v>
      </c>
      <c r="V1100" s="3">
        <v>1</v>
      </c>
      <c r="W1100" s="3">
        <v>1</v>
      </c>
      <c r="X1100" s="3" t="str">
        <f>VLOOKUP(V1100,Key!$B$5:$C$53,2,FALSE)</f>
        <v>A</v>
      </c>
    </row>
    <row r="1101" spans="1:24" x14ac:dyDescent="0.25">
      <c r="A1101" s="3" t="s">
        <v>1116</v>
      </c>
      <c r="B1101" s="3">
        <v>1</v>
      </c>
      <c r="C1101" s="3">
        <v>1</v>
      </c>
      <c r="D1101" s="3" t="str">
        <f>VLOOKUP(B1101,Key!$B$5:$C$53,2,FALSE)</f>
        <v>A</v>
      </c>
      <c r="F1101" s="3" t="s">
        <v>5109</v>
      </c>
      <c r="G1101" s="3">
        <v>1</v>
      </c>
      <c r="H1101" s="3">
        <v>3</v>
      </c>
      <c r="I1101" s="3" t="str">
        <f>VLOOKUP(G1101,Key!$B$5:$C$53,2,FALSE)</f>
        <v>A</v>
      </c>
      <c r="K1101" s="3" t="s">
        <v>14007</v>
      </c>
      <c r="L1101" s="3">
        <v>14</v>
      </c>
      <c r="M1101" s="3">
        <v>2</v>
      </c>
      <c r="N1101" s="3" t="str">
        <f>VLOOKUP(L1101,Key!$B$5:$C$53,2,FALSE)</f>
        <v>N</v>
      </c>
      <c r="U1101" s="3" t="s">
        <v>18994</v>
      </c>
      <c r="V1101" s="3">
        <v>1</v>
      </c>
      <c r="W1101" s="3">
        <v>1</v>
      </c>
      <c r="X1101" s="3" t="str">
        <f>VLOOKUP(V1101,Key!$B$5:$C$53,2,FALSE)</f>
        <v>A</v>
      </c>
    </row>
    <row r="1102" spans="1:24" x14ac:dyDescent="0.25">
      <c r="A1102" s="3" t="s">
        <v>1117</v>
      </c>
      <c r="B1102" s="3">
        <v>1</v>
      </c>
      <c r="C1102" s="3">
        <v>1</v>
      </c>
      <c r="D1102" s="3" t="str">
        <f>VLOOKUP(B1102,Key!$B$5:$C$53,2,FALSE)</f>
        <v>A</v>
      </c>
      <c r="F1102" s="3" t="s">
        <v>5110</v>
      </c>
      <c r="G1102" s="3">
        <v>1</v>
      </c>
      <c r="H1102" s="3">
        <v>3</v>
      </c>
      <c r="I1102" s="3" t="str">
        <f>VLOOKUP(G1102,Key!$B$5:$C$53,2,FALSE)</f>
        <v>A</v>
      </c>
      <c r="K1102" s="3" t="s">
        <v>14008</v>
      </c>
      <c r="L1102" s="3">
        <v>14</v>
      </c>
      <c r="M1102" s="3">
        <v>2</v>
      </c>
      <c r="N1102" s="3" t="str">
        <f>VLOOKUP(L1102,Key!$B$5:$C$53,2,FALSE)</f>
        <v>N</v>
      </c>
      <c r="U1102" s="3" t="s">
        <v>18995</v>
      </c>
      <c r="V1102" s="3">
        <v>1</v>
      </c>
      <c r="W1102" s="3">
        <v>1</v>
      </c>
      <c r="X1102" s="3" t="str">
        <f>VLOOKUP(V1102,Key!$B$5:$C$53,2,FALSE)</f>
        <v>A</v>
      </c>
    </row>
    <row r="1103" spans="1:24" x14ac:dyDescent="0.25">
      <c r="A1103" s="3" t="s">
        <v>1118</v>
      </c>
      <c r="B1103" s="3">
        <v>1</v>
      </c>
      <c r="C1103" s="3">
        <v>1</v>
      </c>
      <c r="D1103" s="3" t="str">
        <f>VLOOKUP(B1103,Key!$B$5:$C$53,2,FALSE)</f>
        <v>A</v>
      </c>
      <c r="F1103" s="3" t="s">
        <v>5111</v>
      </c>
      <c r="G1103" s="3">
        <v>1</v>
      </c>
      <c r="H1103" s="3">
        <v>3</v>
      </c>
      <c r="I1103" s="3" t="str">
        <f>VLOOKUP(G1103,Key!$B$5:$C$53,2,FALSE)</f>
        <v>A</v>
      </c>
      <c r="K1103" s="3" t="s">
        <v>14009</v>
      </c>
      <c r="L1103" s="3">
        <v>14</v>
      </c>
      <c r="M1103" s="3">
        <v>2</v>
      </c>
      <c r="N1103" s="3" t="str">
        <f>VLOOKUP(L1103,Key!$B$5:$C$53,2,FALSE)</f>
        <v>N</v>
      </c>
      <c r="U1103" s="3" t="s">
        <v>18996</v>
      </c>
      <c r="V1103" s="3">
        <v>1</v>
      </c>
      <c r="W1103" s="3">
        <v>1</v>
      </c>
      <c r="X1103" s="3" t="str">
        <f>VLOOKUP(V1103,Key!$B$5:$C$53,2,FALSE)</f>
        <v>A</v>
      </c>
    </row>
    <row r="1104" spans="1:24" x14ac:dyDescent="0.25">
      <c r="A1104" s="3" t="s">
        <v>1119</v>
      </c>
      <c r="B1104" s="3">
        <v>1</v>
      </c>
      <c r="C1104" s="3">
        <v>1</v>
      </c>
      <c r="D1104" s="3" t="str">
        <f>VLOOKUP(B1104,Key!$B$5:$C$53,2,FALSE)</f>
        <v>A</v>
      </c>
      <c r="F1104" s="3" t="s">
        <v>5112</v>
      </c>
      <c r="G1104" s="3">
        <v>1</v>
      </c>
      <c r="H1104" s="3">
        <v>3</v>
      </c>
      <c r="I1104" s="3" t="str">
        <f>VLOOKUP(G1104,Key!$B$5:$C$53,2,FALSE)</f>
        <v>A</v>
      </c>
      <c r="K1104" s="3" t="s">
        <v>14010</v>
      </c>
      <c r="L1104" s="3">
        <v>14</v>
      </c>
      <c r="M1104" s="3">
        <v>2</v>
      </c>
      <c r="N1104" s="3" t="str">
        <f>VLOOKUP(L1104,Key!$B$5:$C$53,2,FALSE)</f>
        <v>N</v>
      </c>
      <c r="U1104" s="3" t="s">
        <v>18997</v>
      </c>
      <c r="V1104" s="3">
        <v>1</v>
      </c>
      <c r="W1104" s="3">
        <v>1</v>
      </c>
      <c r="X1104" s="3" t="str">
        <f>VLOOKUP(V1104,Key!$B$5:$C$53,2,FALSE)</f>
        <v>A</v>
      </c>
    </row>
    <row r="1105" spans="1:24" x14ac:dyDescent="0.25">
      <c r="A1105" s="3" t="s">
        <v>1120</v>
      </c>
      <c r="B1105" s="3">
        <v>1</v>
      </c>
      <c r="C1105" s="3">
        <v>1</v>
      </c>
      <c r="D1105" s="3" t="str">
        <f>VLOOKUP(B1105,Key!$B$5:$C$53,2,FALSE)</f>
        <v>A</v>
      </c>
      <c r="F1105" s="3" t="s">
        <v>5113</v>
      </c>
      <c r="G1105" s="3">
        <v>1</v>
      </c>
      <c r="H1105" s="3">
        <v>3</v>
      </c>
      <c r="I1105" s="3" t="str">
        <f>VLOOKUP(G1105,Key!$B$5:$C$53,2,FALSE)</f>
        <v>A</v>
      </c>
      <c r="K1105" s="3" t="s">
        <v>14011</v>
      </c>
      <c r="L1105" s="3">
        <v>14</v>
      </c>
      <c r="M1105" s="3">
        <v>2</v>
      </c>
      <c r="N1105" s="3" t="str">
        <f>VLOOKUP(L1105,Key!$B$5:$C$53,2,FALSE)</f>
        <v>N</v>
      </c>
      <c r="U1105" s="3" t="s">
        <v>18998</v>
      </c>
      <c r="V1105" s="3">
        <v>1</v>
      </c>
      <c r="W1105" s="3">
        <v>1</v>
      </c>
      <c r="X1105" s="3" t="str">
        <f>VLOOKUP(V1105,Key!$B$5:$C$53,2,FALSE)</f>
        <v>A</v>
      </c>
    </row>
    <row r="1106" spans="1:24" x14ac:dyDescent="0.25">
      <c r="A1106" s="3" t="s">
        <v>1121</v>
      </c>
      <c r="B1106" s="3">
        <v>1</v>
      </c>
      <c r="C1106" s="3">
        <v>1</v>
      </c>
      <c r="D1106" s="3" t="str">
        <f>VLOOKUP(B1106,Key!$B$5:$C$53,2,FALSE)</f>
        <v>A</v>
      </c>
      <c r="F1106" s="3" t="s">
        <v>5114</v>
      </c>
      <c r="G1106" s="3">
        <v>1</v>
      </c>
      <c r="H1106" s="3">
        <v>3</v>
      </c>
      <c r="I1106" s="3" t="str">
        <f>VLOOKUP(G1106,Key!$B$5:$C$53,2,FALSE)</f>
        <v>A</v>
      </c>
      <c r="K1106" s="3" t="s">
        <v>14012</v>
      </c>
      <c r="L1106" s="3">
        <v>14</v>
      </c>
      <c r="M1106" s="3">
        <v>2</v>
      </c>
      <c r="N1106" s="3" t="str">
        <f>VLOOKUP(L1106,Key!$B$5:$C$53,2,FALSE)</f>
        <v>N</v>
      </c>
      <c r="U1106" s="3" t="s">
        <v>18999</v>
      </c>
      <c r="V1106" s="3">
        <v>1</v>
      </c>
      <c r="W1106" s="3">
        <v>1</v>
      </c>
      <c r="X1106" s="3" t="str">
        <f>VLOOKUP(V1106,Key!$B$5:$C$53,2,FALSE)</f>
        <v>A</v>
      </c>
    </row>
    <row r="1107" spans="1:24" x14ac:dyDescent="0.25">
      <c r="A1107" s="3" t="s">
        <v>1122</v>
      </c>
      <c r="B1107" s="3">
        <v>1</v>
      </c>
      <c r="C1107" s="3">
        <v>1</v>
      </c>
      <c r="D1107" s="3" t="str">
        <f>VLOOKUP(B1107,Key!$B$5:$C$53,2,FALSE)</f>
        <v>A</v>
      </c>
      <c r="F1107" s="3" t="s">
        <v>5115</v>
      </c>
      <c r="G1107" s="3">
        <v>1</v>
      </c>
      <c r="H1107" s="3">
        <v>3</v>
      </c>
      <c r="I1107" s="3" t="str">
        <f>VLOOKUP(G1107,Key!$B$5:$C$53,2,FALSE)</f>
        <v>A</v>
      </c>
      <c r="K1107" s="3" t="s">
        <v>14013</v>
      </c>
      <c r="L1107" s="3">
        <v>14</v>
      </c>
      <c r="M1107" s="3">
        <v>2</v>
      </c>
      <c r="N1107" s="3" t="str">
        <f>VLOOKUP(L1107,Key!$B$5:$C$53,2,FALSE)</f>
        <v>N</v>
      </c>
      <c r="U1107" s="3" t="s">
        <v>19000</v>
      </c>
      <c r="V1107" s="3">
        <v>1</v>
      </c>
      <c r="W1107" s="3">
        <v>1</v>
      </c>
      <c r="X1107" s="3" t="str">
        <f>VLOOKUP(V1107,Key!$B$5:$C$53,2,FALSE)</f>
        <v>A</v>
      </c>
    </row>
    <row r="1108" spans="1:24" x14ac:dyDescent="0.25">
      <c r="A1108" s="3" t="s">
        <v>1123</v>
      </c>
      <c r="B1108" s="3">
        <v>1</v>
      </c>
      <c r="C1108" s="3">
        <v>1</v>
      </c>
      <c r="D1108" s="3" t="str">
        <f>VLOOKUP(B1108,Key!$B$5:$C$53,2,FALSE)</f>
        <v>A</v>
      </c>
      <c r="F1108" s="3" t="s">
        <v>5116</v>
      </c>
      <c r="G1108" s="3">
        <v>1</v>
      </c>
      <c r="H1108" s="3">
        <v>3</v>
      </c>
      <c r="I1108" s="3" t="str">
        <f>VLOOKUP(G1108,Key!$B$5:$C$53,2,FALSE)</f>
        <v>A</v>
      </c>
      <c r="K1108" s="3" t="s">
        <v>14014</v>
      </c>
      <c r="L1108" s="3">
        <v>14</v>
      </c>
      <c r="M1108" s="3">
        <v>2</v>
      </c>
      <c r="N1108" s="3" t="str">
        <f>VLOOKUP(L1108,Key!$B$5:$C$53,2,FALSE)</f>
        <v>N</v>
      </c>
      <c r="U1108" s="3" t="s">
        <v>19001</v>
      </c>
      <c r="V1108" s="3">
        <v>1</v>
      </c>
      <c r="W1108" s="3">
        <v>1</v>
      </c>
      <c r="X1108" s="3" t="str">
        <f>VLOOKUP(V1108,Key!$B$5:$C$53,2,FALSE)</f>
        <v>A</v>
      </c>
    </row>
    <row r="1109" spans="1:24" x14ac:dyDescent="0.25">
      <c r="A1109" s="3" t="s">
        <v>1124</v>
      </c>
      <c r="B1109" s="3">
        <v>1</v>
      </c>
      <c r="C1109" s="3">
        <v>1</v>
      </c>
      <c r="D1109" s="3" t="str">
        <f>VLOOKUP(B1109,Key!$B$5:$C$53,2,FALSE)</f>
        <v>A</v>
      </c>
      <c r="F1109" s="3" t="s">
        <v>5117</v>
      </c>
      <c r="G1109" s="3">
        <v>1</v>
      </c>
      <c r="H1109" s="3">
        <v>3</v>
      </c>
      <c r="I1109" s="3" t="str">
        <f>VLOOKUP(G1109,Key!$B$5:$C$53,2,FALSE)</f>
        <v>A</v>
      </c>
      <c r="K1109" s="3" t="s">
        <v>14015</v>
      </c>
      <c r="L1109" s="3">
        <v>14</v>
      </c>
      <c r="M1109" s="3">
        <v>2</v>
      </c>
      <c r="N1109" s="3" t="str">
        <f>VLOOKUP(L1109,Key!$B$5:$C$53,2,FALSE)</f>
        <v>N</v>
      </c>
      <c r="U1109" s="3" t="s">
        <v>19002</v>
      </c>
      <c r="V1109" s="3">
        <v>1</v>
      </c>
      <c r="W1109" s="3">
        <v>1</v>
      </c>
      <c r="X1109" s="3" t="str">
        <f>VLOOKUP(V1109,Key!$B$5:$C$53,2,FALSE)</f>
        <v>A</v>
      </c>
    </row>
    <row r="1110" spans="1:24" x14ac:dyDescent="0.25">
      <c r="A1110" s="3" t="s">
        <v>1125</v>
      </c>
      <c r="B1110" s="3">
        <v>1</v>
      </c>
      <c r="C1110" s="3">
        <v>1</v>
      </c>
      <c r="D1110" s="3" t="str">
        <f>VLOOKUP(B1110,Key!$B$5:$C$53,2,FALSE)</f>
        <v>A</v>
      </c>
      <c r="F1110" s="3" t="s">
        <v>5118</v>
      </c>
      <c r="G1110" s="3">
        <v>1</v>
      </c>
      <c r="H1110" s="3">
        <v>3</v>
      </c>
      <c r="I1110" s="3" t="str">
        <f>VLOOKUP(G1110,Key!$B$5:$C$53,2,FALSE)</f>
        <v>A</v>
      </c>
      <c r="K1110" s="3" t="s">
        <v>14016</v>
      </c>
      <c r="L1110" s="3">
        <v>14</v>
      </c>
      <c r="M1110" s="3">
        <v>2</v>
      </c>
      <c r="N1110" s="3" t="str">
        <f>VLOOKUP(L1110,Key!$B$5:$C$53,2,FALSE)</f>
        <v>N</v>
      </c>
      <c r="U1110" s="3" t="s">
        <v>19003</v>
      </c>
      <c r="V1110" s="3">
        <v>1</v>
      </c>
      <c r="W1110" s="3">
        <v>1</v>
      </c>
      <c r="X1110" s="3" t="str">
        <f>VLOOKUP(V1110,Key!$B$5:$C$53,2,FALSE)</f>
        <v>A</v>
      </c>
    </row>
    <row r="1111" spans="1:24" x14ac:dyDescent="0.25">
      <c r="A1111" s="3" t="s">
        <v>1126</v>
      </c>
      <c r="B1111" s="3">
        <v>1</v>
      </c>
      <c r="C1111" s="3">
        <v>1</v>
      </c>
      <c r="D1111" s="3" t="str">
        <f>VLOOKUP(B1111,Key!$B$5:$C$53,2,FALSE)</f>
        <v>A</v>
      </c>
      <c r="F1111" s="3" t="s">
        <v>5119</v>
      </c>
      <c r="G1111" s="3">
        <v>1</v>
      </c>
      <c r="H1111" s="3">
        <v>3</v>
      </c>
      <c r="I1111" s="3" t="str">
        <f>VLOOKUP(G1111,Key!$B$5:$C$53,2,FALSE)</f>
        <v>A</v>
      </c>
      <c r="K1111" s="3" t="s">
        <v>14017</v>
      </c>
      <c r="L1111" s="3">
        <v>14</v>
      </c>
      <c r="M1111" s="3">
        <v>2</v>
      </c>
      <c r="N1111" s="3" t="str">
        <f>VLOOKUP(L1111,Key!$B$5:$C$53,2,FALSE)</f>
        <v>N</v>
      </c>
      <c r="U1111" s="3" t="s">
        <v>19004</v>
      </c>
      <c r="V1111" s="3">
        <v>1</v>
      </c>
      <c r="W1111" s="3">
        <v>1</v>
      </c>
      <c r="X1111" s="3" t="str">
        <f>VLOOKUP(V1111,Key!$B$5:$C$53,2,FALSE)</f>
        <v>A</v>
      </c>
    </row>
    <row r="1112" spans="1:24" x14ac:dyDescent="0.25">
      <c r="A1112" s="3" t="s">
        <v>1127</v>
      </c>
      <c r="B1112" s="3">
        <v>1</v>
      </c>
      <c r="C1112" s="3">
        <v>1</v>
      </c>
      <c r="D1112" s="3" t="str">
        <f>VLOOKUP(B1112,Key!$B$5:$C$53,2,FALSE)</f>
        <v>A</v>
      </c>
      <c r="F1112" s="3" t="s">
        <v>5120</v>
      </c>
      <c r="G1112" s="3">
        <v>1</v>
      </c>
      <c r="H1112" s="3">
        <v>3</v>
      </c>
      <c r="I1112" s="3" t="str">
        <f>VLOOKUP(G1112,Key!$B$5:$C$53,2,FALSE)</f>
        <v>A</v>
      </c>
      <c r="K1112" s="3" t="s">
        <v>14018</v>
      </c>
      <c r="L1112" s="3">
        <v>14</v>
      </c>
      <c r="M1112" s="3">
        <v>2</v>
      </c>
      <c r="N1112" s="3" t="str">
        <f>VLOOKUP(L1112,Key!$B$5:$C$53,2,FALSE)</f>
        <v>N</v>
      </c>
      <c r="U1112" s="3" t="s">
        <v>19005</v>
      </c>
      <c r="V1112" s="3">
        <v>1</v>
      </c>
      <c r="W1112" s="3">
        <v>1</v>
      </c>
      <c r="X1112" s="3" t="str">
        <f>VLOOKUP(V1112,Key!$B$5:$C$53,2,FALSE)</f>
        <v>A</v>
      </c>
    </row>
    <row r="1113" spans="1:24" x14ac:dyDescent="0.25">
      <c r="A1113" s="3" t="s">
        <v>1128</v>
      </c>
      <c r="B1113" s="3">
        <v>1</v>
      </c>
      <c r="C1113" s="3">
        <v>1</v>
      </c>
      <c r="D1113" s="3" t="str">
        <f>VLOOKUP(B1113,Key!$B$5:$C$53,2,FALSE)</f>
        <v>A</v>
      </c>
      <c r="F1113" s="3" t="s">
        <v>5121</v>
      </c>
      <c r="G1113" s="3">
        <v>1</v>
      </c>
      <c r="H1113" s="3">
        <v>3</v>
      </c>
      <c r="I1113" s="3" t="str">
        <f>VLOOKUP(G1113,Key!$B$5:$C$53,2,FALSE)</f>
        <v>A</v>
      </c>
      <c r="K1113" s="3" t="s">
        <v>14019</v>
      </c>
      <c r="L1113" s="3">
        <v>14</v>
      </c>
      <c r="M1113" s="3">
        <v>2</v>
      </c>
      <c r="N1113" s="3" t="str">
        <f>VLOOKUP(L1113,Key!$B$5:$C$53,2,FALSE)</f>
        <v>N</v>
      </c>
      <c r="U1113" s="3" t="s">
        <v>19006</v>
      </c>
      <c r="V1113" s="3">
        <v>1</v>
      </c>
      <c r="W1113" s="3">
        <v>1</v>
      </c>
      <c r="X1113" s="3" t="str">
        <f>VLOOKUP(V1113,Key!$B$5:$C$53,2,FALSE)</f>
        <v>A</v>
      </c>
    </row>
    <row r="1114" spans="1:24" x14ac:dyDescent="0.25">
      <c r="A1114" s="3" t="s">
        <v>1129</v>
      </c>
      <c r="B1114" s="3">
        <v>1</v>
      </c>
      <c r="C1114" s="3">
        <v>1</v>
      </c>
      <c r="D1114" s="3" t="str">
        <f>VLOOKUP(B1114,Key!$B$5:$C$53,2,FALSE)</f>
        <v>A</v>
      </c>
      <c r="F1114" s="3" t="s">
        <v>5122</v>
      </c>
      <c r="G1114" s="3">
        <v>1</v>
      </c>
      <c r="H1114" s="3">
        <v>3</v>
      </c>
      <c r="I1114" s="3" t="str">
        <f>VLOOKUP(G1114,Key!$B$5:$C$53,2,FALSE)</f>
        <v>A</v>
      </c>
      <c r="K1114" s="3" t="s">
        <v>14020</v>
      </c>
      <c r="L1114" s="3">
        <v>14</v>
      </c>
      <c r="M1114" s="3">
        <v>2</v>
      </c>
      <c r="N1114" s="3" t="str">
        <f>VLOOKUP(L1114,Key!$B$5:$C$53,2,FALSE)</f>
        <v>N</v>
      </c>
      <c r="U1114" s="3" t="s">
        <v>19007</v>
      </c>
      <c r="V1114" s="3">
        <v>1</v>
      </c>
      <c r="W1114" s="3">
        <v>1</v>
      </c>
      <c r="X1114" s="3" t="str">
        <f>VLOOKUP(V1114,Key!$B$5:$C$53,2,FALSE)</f>
        <v>A</v>
      </c>
    </row>
    <row r="1115" spans="1:24" x14ac:dyDescent="0.25">
      <c r="A1115" s="3" t="s">
        <v>1130</v>
      </c>
      <c r="B1115" s="3">
        <v>1</v>
      </c>
      <c r="C1115" s="3">
        <v>1</v>
      </c>
      <c r="D1115" s="3" t="str">
        <f>VLOOKUP(B1115,Key!$B$5:$C$53,2,FALSE)</f>
        <v>A</v>
      </c>
      <c r="F1115" s="3" t="s">
        <v>5123</v>
      </c>
      <c r="G1115" s="3">
        <v>1</v>
      </c>
      <c r="H1115" s="3">
        <v>3</v>
      </c>
      <c r="I1115" s="3" t="str">
        <f>VLOOKUP(G1115,Key!$B$5:$C$53,2,FALSE)</f>
        <v>A</v>
      </c>
      <c r="K1115" s="3" t="s">
        <v>14021</v>
      </c>
      <c r="L1115" s="3">
        <v>14</v>
      </c>
      <c r="M1115" s="3">
        <v>2</v>
      </c>
      <c r="N1115" s="3" t="str">
        <f>VLOOKUP(L1115,Key!$B$5:$C$53,2,FALSE)</f>
        <v>N</v>
      </c>
      <c r="U1115" s="3" t="s">
        <v>19008</v>
      </c>
      <c r="V1115" s="3">
        <v>1</v>
      </c>
      <c r="W1115" s="3">
        <v>1</v>
      </c>
      <c r="X1115" s="3" t="str">
        <f>VLOOKUP(V1115,Key!$B$5:$C$53,2,FALSE)</f>
        <v>A</v>
      </c>
    </row>
    <row r="1116" spans="1:24" x14ac:dyDescent="0.25">
      <c r="A1116" s="3" t="s">
        <v>1131</v>
      </c>
      <c r="B1116" s="3">
        <v>1</v>
      </c>
      <c r="C1116" s="3">
        <v>1</v>
      </c>
      <c r="D1116" s="3" t="str">
        <f>VLOOKUP(B1116,Key!$B$5:$C$53,2,FALSE)</f>
        <v>A</v>
      </c>
      <c r="F1116" s="3" t="s">
        <v>5124</v>
      </c>
      <c r="G1116" s="3">
        <v>1</v>
      </c>
      <c r="H1116" s="3">
        <v>3</v>
      </c>
      <c r="I1116" s="3" t="str">
        <f>VLOOKUP(G1116,Key!$B$5:$C$53,2,FALSE)</f>
        <v>A</v>
      </c>
      <c r="K1116" s="3" t="s">
        <v>14022</v>
      </c>
      <c r="L1116" s="3">
        <v>14</v>
      </c>
      <c r="M1116" s="3">
        <v>2</v>
      </c>
      <c r="N1116" s="3" t="str">
        <f>VLOOKUP(L1116,Key!$B$5:$C$53,2,FALSE)</f>
        <v>N</v>
      </c>
      <c r="U1116" s="3" t="s">
        <v>19009</v>
      </c>
      <c r="V1116" s="3">
        <v>1</v>
      </c>
      <c r="W1116" s="3">
        <v>1</v>
      </c>
      <c r="X1116" s="3" t="str">
        <f>VLOOKUP(V1116,Key!$B$5:$C$53,2,FALSE)</f>
        <v>A</v>
      </c>
    </row>
    <row r="1117" spans="1:24" x14ac:dyDescent="0.25">
      <c r="A1117" s="3" t="s">
        <v>1132</v>
      </c>
      <c r="B1117" s="3">
        <v>1</v>
      </c>
      <c r="C1117" s="3">
        <v>1</v>
      </c>
      <c r="D1117" s="3" t="str">
        <f>VLOOKUP(B1117,Key!$B$5:$C$53,2,FALSE)</f>
        <v>A</v>
      </c>
      <c r="F1117" s="3" t="s">
        <v>5125</v>
      </c>
      <c r="G1117" s="3">
        <v>1</v>
      </c>
      <c r="H1117" s="3">
        <v>3</v>
      </c>
      <c r="I1117" s="3" t="str">
        <f>VLOOKUP(G1117,Key!$B$5:$C$53,2,FALSE)</f>
        <v>A</v>
      </c>
      <c r="K1117" s="3" t="s">
        <v>14023</v>
      </c>
      <c r="L1117" s="3">
        <v>14</v>
      </c>
      <c r="M1117" s="3">
        <v>2</v>
      </c>
      <c r="N1117" s="3" t="str">
        <f>VLOOKUP(L1117,Key!$B$5:$C$53,2,FALSE)</f>
        <v>N</v>
      </c>
      <c r="U1117" s="3" t="s">
        <v>19010</v>
      </c>
      <c r="V1117" s="3">
        <v>1</v>
      </c>
      <c r="W1117" s="3">
        <v>1</v>
      </c>
      <c r="X1117" s="3" t="str">
        <f>VLOOKUP(V1117,Key!$B$5:$C$53,2,FALSE)</f>
        <v>A</v>
      </c>
    </row>
    <row r="1118" spans="1:24" x14ac:dyDescent="0.25">
      <c r="A1118" s="3" t="s">
        <v>1133</v>
      </c>
      <c r="B1118" s="3">
        <v>1</v>
      </c>
      <c r="C1118" s="3">
        <v>1</v>
      </c>
      <c r="D1118" s="3" t="str">
        <f>VLOOKUP(B1118,Key!$B$5:$C$53,2,FALSE)</f>
        <v>A</v>
      </c>
      <c r="F1118" s="3" t="s">
        <v>5126</v>
      </c>
      <c r="G1118" s="3">
        <v>1</v>
      </c>
      <c r="H1118" s="3">
        <v>3</v>
      </c>
      <c r="I1118" s="3" t="str">
        <f>VLOOKUP(G1118,Key!$B$5:$C$53,2,FALSE)</f>
        <v>A</v>
      </c>
      <c r="K1118" s="3" t="s">
        <v>14024</v>
      </c>
      <c r="L1118" s="3">
        <v>14</v>
      </c>
      <c r="M1118" s="3">
        <v>2</v>
      </c>
      <c r="N1118" s="3" t="str">
        <f>VLOOKUP(L1118,Key!$B$5:$C$53,2,FALSE)</f>
        <v>N</v>
      </c>
      <c r="U1118" s="3" t="s">
        <v>19011</v>
      </c>
      <c r="V1118" s="3">
        <v>1</v>
      </c>
      <c r="W1118" s="3">
        <v>1</v>
      </c>
      <c r="X1118" s="3" t="str">
        <f>VLOOKUP(V1118,Key!$B$5:$C$53,2,FALSE)</f>
        <v>A</v>
      </c>
    </row>
    <row r="1119" spans="1:24" x14ac:dyDescent="0.25">
      <c r="A1119" s="3" t="s">
        <v>1134</v>
      </c>
      <c r="B1119" s="3">
        <v>1</v>
      </c>
      <c r="C1119" s="3">
        <v>1</v>
      </c>
      <c r="D1119" s="3" t="str">
        <f>VLOOKUP(B1119,Key!$B$5:$C$53,2,FALSE)</f>
        <v>A</v>
      </c>
      <c r="F1119" s="3" t="s">
        <v>5127</v>
      </c>
      <c r="G1119" s="3">
        <v>1</v>
      </c>
      <c r="H1119" s="3">
        <v>3</v>
      </c>
      <c r="I1119" s="3" t="str">
        <f>VLOOKUP(G1119,Key!$B$5:$C$53,2,FALSE)</f>
        <v>A</v>
      </c>
      <c r="K1119" s="3" t="s">
        <v>14025</v>
      </c>
      <c r="L1119" s="3">
        <v>14</v>
      </c>
      <c r="M1119" s="3">
        <v>2</v>
      </c>
      <c r="N1119" s="3" t="str">
        <f>VLOOKUP(L1119,Key!$B$5:$C$53,2,FALSE)</f>
        <v>N</v>
      </c>
      <c r="U1119" s="3" t="s">
        <v>19012</v>
      </c>
      <c r="V1119" s="3">
        <v>1</v>
      </c>
      <c r="W1119" s="3">
        <v>1</v>
      </c>
      <c r="X1119" s="3" t="str">
        <f>VLOOKUP(V1119,Key!$B$5:$C$53,2,FALSE)</f>
        <v>A</v>
      </c>
    </row>
    <row r="1120" spans="1:24" x14ac:dyDescent="0.25">
      <c r="A1120" s="3" t="s">
        <v>1135</v>
      </c>
      <c r="B1120" s="3">
        <v>1</v>
      </c>
      <c r="C1120" s="3">
        <v>1</v>
      </c>
      <c r="D1120" s="3" t="str">
        <f>VLOOKUP(B1120,Key!$B$5:$C$53,2,FALSE)</f>
        <v>A</v>
      </c>
      <c r="F1120" s="3" t="s">
        <v>5128</v>
      </c>
      <c r="G1120" s="3">
        <v>1</v>
      </c>
      <c r="H1120" s="3">
        <v>3</v>
      </c>
      <c r="I1120" s="3" t="str">
        <f>VLOOKUP(G1120,Key!$B$5:$C$53,2,FALSE)</f>
        <v>A</v>
      </c>
      <c r="K1120" s="3" t="s">
        <v>14026</v>
      </c>
      <c r="L1120" s="3">
        <v>14</v>
      </c>
      <c r="M1120" s="3">
        <v>2</v>
      </c>
      <c r="N1120" s="3" t="str">
        <f>VLOOKUP(L1120,Key!$B$5:$C$53,2,FALSE)</f>
        <v>N</v>
      </c>
      <c r="U1120" s="3" t="s">
        <v>19013</v>
      </c>
      <c r="V1120" s="3">
        <v>1</v>
      </c>
      <c r="W1120" s="3">
        <v>1</v>
      </c>
      <c r="X1120" s="3" t="str">
        <f>VLOOKUP(V1120,Key!$B$5:$C$53,2,FALSE)</f>
        <v>A</v>
      </c>
    </row>
    <row r="1121" spans="1:24" x14ac:dyDescent="0.25">
      <c r="A1121" s="3" t="s">
        <v>1136</v>
      </c>
      <c r="B1121" s="3">
        <v>1</v>
      </c>
      <c r="C1121" s="3">
        <v>1</v>
      </c>
      <c r="D1121" s="3" t="str">
        <f>VLOOKUP(B1121,Key!$B$5:$C$53,2,FALSE)</f>
        <v>A</v>
      </c>
      <c r="F1121" s="3" t="s">
        <v>5129</v>
      </c>
      <c r="G1121" s="3">
        <v>1</v>
      </c>
      <c r="H1121" s="3">
        <v>3</v>
      </c>
      <c r="I1121" s="3" t="str">
        <f>VLOOKUP(G1121,Key!$B$5:$C$53,2,FALSE)</f>
        <v>A</v>
      </c>
      <c r="K1121" s="3" t="s">
        <v>14027</v>
      </c>
      <c r="L1121" s="3">
        <v>14</v>
      </c>
      <c r="M1121" s="3">
        <v>2</v>
      </c>
      <c r="N1121" s="3" t="str">
        <f>VLOOKUP(L1121,Key!$B$5:$C$53,2,FALSE)</f>
        <v>N</v>
      </c>
      <c r="U1121" s="3" t="s">
        <v>19014</v>
      </c>
      <c r="V1121" s="3">
        <v>1</v>
      </c>
      <c r="W1121" s="3">
        <v>1</v>
      </c>
      <c r="X1121" s="3" t="str">
        <f>VLOOKUP(V1121,Key!$B$5:$C$53,2,FALSE)</f>
        <v>A</v>
      </c>
    </row>
    <row r="1122" spans="1:24" x14ac:dyDescent="0.25">
      <c r="A1122" s="3" t="s">
        <v>1137</v>
      </c>
      <c r="B1122" s="3">
        <v>1</v>
      </c>
      <c r="C1122" s="3">
        <v>1</v>
      </c>
      <c r="D1122" s="3" t="str">
        <f>VLOOKUP(B1122,Key!$B$5:$C$53,2,FALSE)</f>
        <v>A</v>
      </c>
      <c r="F1122" s="3" t="s">
        <v>5130</v>
      </c>
      <c r="G1122" s="3">
        <v>1</v>
      </c>
      <c r="H1122" s="3">
        <v>3</v>
      </c>
      <c r="I1122" s="3" t="str">
        <f>VLOOKUP(G1122,Key!$B$5:$C$53,2,FALSE)</f>
        <v>A</v>
      </c>
      <c r="K1122" s="3" t="s">
        <v>14028</v>
      </c>
      <c r="L1122" s="3">
        <v>14</v>
      </c>
      <c r="M1122" s="3">
        <v>2</v>
      </c>
      <c r="N1122" s="3" t="str">
        <f>VLOOKUP(L1122,Key!$B$5:$C$53,2,FALSE)</f>
        <v>N</v>
      </c>
      <c r="U1122" s="3" t="s">
        <v>19015</v>
      </c>
      <c r="V1122" s="3">
        <v>1</v>
      </c>
      <c r="W1122" s="3">
        <v>1</v>
      </c>
      <c r="X1122" s="3" t="str">
        <f>VLOOKUP(V1122,Key!$B$5:$C$53,2,FALSE)</f>
        <v>A</v>
      </c>
    </row>
    <row r="1123" spans="1:24" x14ac:dyDescent="0.25">
      <c r="A1123" s="3" t="s">
        <v>1138</v>
      </c>
      <c r="B1123" s="3">
        <v>1</v>
      </c>
      <c r="C1123" s="3">
        <v>1</v>
      </c>
      <c r="D1123" s="3" t="str">
        <f>VLOOKUP(B1123,Key!$B$5:$C$53,2,FALSE)</f>
        <v>A</v>
      </c>
      <c r="F1123" s="3" t="s">
        <v>5131</v>
      </c>
      <c r="G1123" s="3">
        <v>1</v>
      </c>
      <c r="H1123" s="3">
        <v>3</v>
      </c>
      <c r="I1123" s="3" t="str">
        <f>VLOOKUP(G1123,Key!$B$5:$C$53,2,FALSE)</f>
        <v>A</v>
      </c>
      <c r="K1123" s="3" t="s">
        <v>14029</v>
      </c>
      <c r="L1123" s="3">
        <v>14</v>
      </c>
      <c r="M1123" s="3">
        <v>2</v>
      </c>
      <c r="N1123" s="3" t="str">
        <f>VLOOKUP(L1123,Key!$B$5:$C$53,2,FALSE)</f>
        <v>N</v>
      </c>
      <c r="U1123" s="3" t="s">
        <v>19016</v>
      </c>
      <c r="V1123" s="3">
        <v>1</v>
      </c>
      <c r="W1123" s="3">
        <v>1</v>
      </c>
      <c r="X1123" s="3" t="str">
        <f>VLOOKUP(V1123,Key!$B$5:$C$53,2,FALSE)</f>
        <v>A</v>
      </c>
    </row>
    <row r="1124" spans="1:24" x14ac:dyDescent="0.25">
      <c r="A1124" s="3" t="s">
        <v>1139</v>
      </c>
      <c r="B1124" s="3">
        <v>1</v>
      </c>
      <c r="C1124" s="3">
        <v>1</v>
      </c>
      <c r="D1124" s="3" t="str">
        <f>VLOOKUP(B1124,Key!$B$5:$C$53,2,FALSE)</f>
        <v>A</v>
      </c>
      <c r="F1124" s="3" t="s">
        <v>5132</v>
      </c>
      <c r="G1124" s="3">
        <v>1</v>
      </c>
      <c r="H1124" s="3">
        <v>3</v>
      </c>
      <c r="I1124" s="3" t="str">
        <f>VLOOKUP(G1124,Key!$B$5:$C$53,2,FALSE)</f>
        <v>A</v>
      </c>
      <c r="K1124" s="3" t="s">
        <v>14030</v>
      </c>
      <c r="L1124" s="3">
        <v>14</v>
      </c>
      <c r="M1124" s="3">
        <v>2</v>
      </c>
      <c r="N1124" s="3" t="str">
        <f>VLOOKUP(L1124,Key!$B$5:$C$53,2,FALSE)</f>
        <v>N</v>
      </c>
      <c r="U1124" s="3" t="s">
        <v>19017</v>
      </c>
      <c r="V1124" s="3">
        <v>1</v>
      </c>
      <c r="W1124" s="3">
        <v>1</v>
      </c>
      <c r="X1124" s="3" t="str">
        <f>VLOOKUP(V1124,Key!$B$5:$C$53,2,FALSE)</f>
        <v>A</v>
      </c>
    </row>
    <row r="1125" spans="1:24" x14ac:dyDescent="0.25">
      <c r="A1125" s="3" t="s">
        <v>1140</v>
      </c>
      <c r="B1125" s="3">
        <v>1</v>
      </c>
      <c r="C1125" s="3">
        <v>1</v>
      </c>
      <c r="D1125" s="3" t="str">
        <f>VLOOKUP(B1125,Key!$B$5:$C$53,2,FALSE)</f>
        <v>A</v>
      </c>
      <c r="F1125" s="3" t="s">
        <v>5133</v>
      </c>
      <c r="G1125" s="3">
        <v>1</v>
      </c>
      <c r="H1125" s="3">
        <v>3</v>
      </c>
      <c r="I1125" s="3" t="str">
        <f>VLOOKUP(G1125,Key!$B$5:$C$53,2,FALSE)</f>
        <v>A</v>
      </c>
      <c r="K1125" s="3" t="s">
        <v>14031</v>
      </c>
      <c r="L1125" s="3">
        <v>14</v>
      </c>
      <c r="M1125" s="3">
        <v>2</v>
      </c>
      <c r="N1125" s="3" t="str">
        <f>VLOOKUP(L1125,Key!$B$5:$C$53,2,FALSE)</f>
        <v>N</v>
      </c>
      <c r="U1125" s="3" t="s">
        <v>19018</v>
      </c>
      <c r="V1125" s="3">
        <v>1</v>
      </c>
      <c r="W1125" s="3">
        <v>1</v>
      </c>
      <c r="X1125" s="3" t="str">
        <f>VLOOKUP(V1125,Key!$B$5:$C$53,2,FALSE)</f>
        <v>A</v>
      </c>
    </row>
    <row r="1126" spans="1:24" x14ac:dyDescent="0.25">
      <c r="A1126" s="3" t="s">
        <v>1141</v>
      </c>
      <c r="B1126" s="3">
        <v>1</v>
      </c>
      <c r="C1126" s="3">
        <v>1</v>
      </c>
      <c r="D1126" s="3" t="str">
        <f>VLOOKUP(B1126,Key!$B$5:$C$53,2,FALSE)</f>
        <v>A</v>
      </c>
      <c r="F1126" s="3" t="s">
        <v>5134</v>
      </c>
      <c r="G1126" s="3">
        <v>1</v>
      </c>
      <c r="H1126" s="3">
        <v>3</v>
      </c>
      <c r="I1126" s="3" t="str">
        <f>VLOOKUP(G1126,Key!$B$5:$C$53,2,FALSE)</f>
        <v>A</v>
      </c>
      <c r="K1126" s="3" t="s">
        <v>14032</v>
      </c>
      <c r="L1126" s="3">
        <v>14</v>
      </c>
      <c r="M1126" s="3">
        <v>2</v>
      </c>
      <c r="N1126" s="3" t="str">
        <f>VLOOKUP(L1126,Key!$B$5:$C$53,2,FALSE)</f>
        <v>N</v>
      </c>
      <c r="U1126" s="3" t="s">
        <v>19019</v>
      </c>
      <c r="V1126" s="3">
        <v>1</v>
      </c>
      <c r="W1126" s="3">
        <v>1</v>
      </c>
      <c r="X1126" s="3" t="str">
        <f>VLOOKUP(V1126,Key!$B$5:$C$53,2,FALSE)</f>
        <v>A</v>
      </c>
    </row>
    <row r="1127" spans="1:24" x14ac:dyDescent="0.25">
      <c r="A1127" s="3" t="s">
        <v>1142</v>
      </c>
      <c r="B1127" s="3">
        <v>1</v>
      </c>
      <c r="C1127" s="3">
        <v>1</v>
      </c>
      <c r="D1127" s="3" t="str">
        <f>VLOOKUP(B1127,Key!$B$5:$C$53,2,FALSE)</f>
        <v>A</v>
      </c>
      <c r="F1127" s="3" t="s">
        <v>5135</v>
      </c>
      <c r="G1127" s="3">
        <v>1</v>
      </c>
      <c r="H1127" s="3">
        <v>3</v>
      </c>
      <c r="I1127" s="3" t="str">
        <f>VLOOKUP(G1127,Key!$B$5:$C$53,2,FALSE)</f>
        <v>A</v>
      </c>
      <c r="K1127" s="3" t="s">
        <v>32</v>
      </c>
      <c r="L1127" s="3">
        <v>14</v>
      </c>
      <c r="M1127" s="3">
        <v>2</v>
      </c>
      <c r="N1127" s="3" t="str">
        <f>VLOOKUP(L1127,Key!$B$5:$C$53,2,FALSE)</f>
        <v>N</v>
      </c>
      <c r="U1127" s="3" t="s">
        <v>19020</v>
      </c>
      <c r="V1127" s="3">
        <v>1</v>
      </c>
      <c r="W1127" s="3">
        <v>1</v>
      </c>
      <c r="X1127" s="3" t="str">
        <f>VLOOKUP(V1127,Key!$B$5:$C$53,2,FALSE)</f>
        <v>A</v>
      </c>
    </row>
    <row r="1128" spans="1:24" x14ac:dyDescent="0.25">
      <c r="A1128" s="3" t="s">
        <v>1143</v>
      </c>
      <c r="B1128" s="3">
        <v>1</v>
      </c>
      <c r="C1128" s="3">
        <v>1</v>
      </c>
      <c r="D1128" s="3" t="str">
        <f>VLOOKUP(B1128,Key!$B$5:$C$53,2,FALSE)</f>
        <v>A</v>
      </c>
      <c r="F1128" s="3" t="s">
        <v>5136</v>
      </c>
      <c r="G1128" s="3">
        <v>1</v>
      </c>
      <c r="H1128" s="3">
        <v>3</v>
      </c>
      <c r="I1128" s="3" t="str">
        <f>VLOOKUP(G1128,Key!$B$5:$C$53,2,FALSE)</f>
        <v>A</v>
      </c>
      <c r="K1128" s="3" t="s">
        <v>14033</v>
      </c>
      <c r="L1128" s="3">
        <v>14</v>
      </c>
      <c r="M1128" s="3">
        <v>2</v>
      </c>
      <c r="N1128" s="3" t="str">
        <f>VLOOKUP(L1128,Key!$B$5:$C$53,2,FALSE)</f>
        <v>N</v>
      </c>
      <c r="U1128" s="3" t="s">
        <v>19021</v>
      </c>
      <c r="V1128" s="3">
        <v>1</v>
      </c>
      <c r="W1128" s="3">
        <v>1</v>
      </c>
      <c r="X1128" s="3" t="str">
        <f>VLOOKUP(V1128,Key!$B$5:$C$53,2,FALSE)</f>
        <v>A</v>
      </c>
    </row>
    <row r="1129" spans="1:24" x14ac:dyDescent="0.25">
      <c r="A1129" s="3" t="s">
        <v>1144</v>
      </c>
      <c r="B1129" s="3">
        <v>1</v>
      </c>
      <c r="C1129" s="3">
        <v>1</v>
      </c>
      <c r="D1129" s="3" t="str">
        <f>VLOOKUP(B1129,Key!$B$5:$C$53,2,FALSE)</f>
        <v>A</v>
      </c>
      <c r="F1129" s="3" t="s">
        <v>5137</v>
      </c>
      <c r="G1129" s="3">
        <v>1</v>
      </c>
      <c r="H1129" s="3">
        <v>3</v>
      </c>
      <c r="I1129" s="3" t="str">
        <f>VLOOKUP(G1129,Key!$B$5:$C$53,2,FALSE)</f>
        <v>A</v>
      </c>
      <c r="K1129" s="3" t="s">
        <v>14034</v>
      </c>
      <c r="L1129" s="3">
        <v>14</v>
      </c>
      <c r="M1129" s="3">
        <v>2</v>
      </c>
      <c r="N1129" s="3" t="str">
        <f>VLOOKUP(L1129,Key!$B$5:$C$53,2,FALSE)</f>
        <v>N</v>
      </c>
      <c r="U1129" s="3" t="s">
        <v>19022</v>
      </c>
      <c r="V1129" s="3">
        <v>1</v>
      </c>
      <c r="W1129" s="3">
        <v>1</v>
      </c>
      <c r="X1129" s="3" t="str">
        <f>VLOOKUP(V1129,Key!$B$5:$C$53,2,FALSE)</f>
        <v>A</v>
      </c>
    </row>
    <row r="1130" spans="1:24" x14ac:dyDescent="0.25">
      <c r="A1130" s="3" t="s">
        <v>1145</v>
      </c>
      <c r="B1130" s="3">
        <v>1</v>
      </c>
      <c r="C1130" s="3">
        <v>1</v>
      </c>
      <c r="D1130" s="3" t="str">
        <f>VLOOKUP(B1130,Key!$B$5:$C$53,2,FALSE)</f>
        <v>A</v>
      </c>
      <c r="F1130" s="3" t="s">
        <v>5138</v>
      </c>
      <c r="G1130" s="3">
        <v>1</v>
      </c>
      <c r="H1130" s="3">
        <v>3</v>
      </c>
      <c r="I1130" s="3" t="str">
        <f>VLOOKUP(G1130,Key!$B$5:$C$53,2,FALSE)</f>
        <v>A</v>
      </c>
      <c r="K1130" s="3" t="s">
        <v>264</v>
      </c>
      <c r="L1130" s="3">
        <v>14</v>
      </c>
      <c r="M1130" s="3">
        <v>2</v>
      </c>
      <c r="N1130" s="3" t="str">
        <f>VLOOKUP(L1130,Key!$B$5:$C$53,2,FALSE)</f>
        <v>N</v>
      </c>
      <c r="U1130" s="3" t="s">
        <v>19023</v>
      </c>
      <c r="V1130" s="3">
        <v>1</v>
      </c>
      <c r="W1130" s="3">
        <v>1</v>
      </c>
      <c r="X1130" s="3" t="str">
        <f>VLOOKUP(V1130,Key!$B$5:$C$53,2,FALSE)</f>
        <v>A</v>
      </c>
    </row>
    <row r="1131" spans="1:24" x14ac:dyDescent="0.25">
      <c r="A1131" s="3" t="s">
        <v>1146</v>
      </c>
      <c r="B1131" s="3">
        <v>1</v>
      </c>
      <c r="C1131" s="3">
        <v>1</v>
      </c>
      <c r="D1131" s="3" t="str">
        <f>VLOOKUP(B1131,Key!$B$5:$C$53,2,FALSE)</f>
        <v>A</v>
      </c>
      <c r="F1131" s="3" t="s">
        <v>5139</v>
      </c>
      <c r="G1131" s="3">
        <v>1</v>
      </c>
      <c r="H1131" s="3">
        <v>3</v>
      </c>
      <c r="I1131" s="3" t="str">
        <f>VLOOKUP(G1131,Key!$B$5:$C$53,2,FALSE)</f>
        <v>A</v>
      </c>
      <c r="K1131" s="3" t="s">
        <v>14035</v>
      </c>
      <c r="L1131" s="3">
        <v>14</v>
      </c>
      <c r="M1131" s="3">
        <v>2</v>
      </c>
      <c r="N1131" s="3" t="str">
        <f>VLOOKUP(L1131,Key!$B$5:$C$53,2,FALSE)</f>
        <v>N</v>
      </c>
      <c r="U1131" s="3" t="s">
        <v>19024</v>
      </c>
      <c r="V1131" s="3">
        <v>1</v>
      </c>
      <c r="W1131" s="3">
        <v>1</v>
      </c>
      <c r="X1131" s="3" t="str">
        <f>VLOOKUP(V1131,Key!$B$5:$C$53,2,FALSE)</f>
        <v>A</v>
      </c>
    </row>
    <row r="1132" spans="1:24" x14ac:dyDescent="0.25">
      <c r="A1132" s="3" t="s">
        <v>1147</v>
      </c>
      <c r="B1132" s="3">
        <v>1</v>
      </c>
      <c r="C1132" s="3">
        <v>1</v>
      </c>
      <c r="D1132" s="3" t="str">
        <f>VLOOKUP(B1132,Key!$B$5:$C$53,2,FALSE)</f>
        <v>A</v>
      </c>
      <c r="F1132" s="3" t="s">
        <v>5140</v>
      </c>
      <c r="G1132" s="3">
        <v>1</v>
      </c>
      <c r="H1132" s="3">
        <v>3</v>
      </c>
      <c r="I1132" s="3" t="str">
        <f>VLOOKUP(G1132,Key!$B$5:$C$53,2,FALSE)</f>
        <v>A</v>
      </c>
      <c r="K1132" s="3" t="s">
        <v>14036</v>
      </c>
      <c r="L1132" s="3">
        <v>14</v>
      </c>
      <c r="M1132" s="3">
        <v>2</v>
      </c>
      <c r="N1132" s="3" t="str">
        <f>VLOOKUP(L1132,Key!$B$5:$C$53,2,FALSE)</f>
        <v>N</v>
      </c>
      <c r="U1132" s="3" t="s">
        <v>19025</v>
      </c>
      <c r="V1132" s="3">
        <v>1</v>
      </c>
      <c r="W1132" s="3">
        <v>1</v>
      </c>
      <c r="X1132" s="3" t="str">
        <f>VLOOKUP(V1132,Key!$B$5:$C$53,2,FALSE)</f>
        <v>A</v>
      </c>
    </row>
    <row r="1133" spans="1:24" x14ac:dyDescent="0.25">
      <c r="A1133" s="3" t="s">
        <v>1148</v>
      </c>
      <c r="B1133" s="3">
        <v>1</v>
      </c>
      <c r="C1133" s="3">
        <v>1</v>
      </c>
      <c r="D1133" s="3" t="str">
        <f>VLOOKUP(B1133,Key!$B$5:$C$53,2,FALSE)</f>
        <v>A</v>
      </c>
      <c r="F1133" s="3" t="s">
        <v>5141</v>
      </c>
      <c r="G1133" s="3">
        <v>1</v>
      </c>
      <c r="H1133" s="3">
        <v>3</v>
      </c>
      <c r="I1133" s="3" t="str">
        <f>VLOOKUP(G1133,Key!$B$5:$C$53,2,FALSE)</f>
        <v>A</v>
      </c>
      <c r="K1133" s="3" t="s">
        <v>14037</v>
      </c>
      <c r="L1133" s="3">
        <v>14</v>
      </c>
      <c r="M1133" s="3">
        <v>2</v>
      </c>
      <c r="N1133" s="3" t="str">
        <f>VLOOKUP(L1133,Key!$B$5:$C$53,2,FALSE)</f>
        <v>N</v>
      </c>
      <c r="U1133" s="3" t="s">
        <v>19026</v>
      </c>
      <c r="V1133" s="3">
        <v>1</v>
      </c>
      <c r="W1133" s="3">
        <v>1</v>
      </c>
      <c r="X1133" s="3" t="str">
        <f>VLOOKUP(V1133,Key!$B$5:$C$53,2,FALSE)</f>
        <v>A</v>
      </c>
    </row>
    <row r="1134" spans="1:24" x14ac:dyDescent="0.25">
      <c r="A1134" s="3" t="s">
        <v>1149</v>
      </c>
      <c r="B1134" s="3">
        <v>1</v>
      </c>
      <c r="C1134" s="3">
        <v>1</v>
      </c>
      <c r="D1134" s="3" t="str">
        <f>VLOOKUP(B1134,Key!$B$5:$C$53,2,FALSE)</f>
        <v>A</v>
      </c>
      <c r="F1134" s="3" t="s">
        <v>5142</v>
      </c>
      <c r="G1134" s="3">
        <v>1</v>
      </c>
      <c r="H1134" s="3">
        <v>3</v>
      </c>
      <c r="I1134" s="3" t="str">
        <f>VLOOKUP(G1134,Key!$B$5:$C$53,2,FALSE)</f>
        <v>A</v>
      </c>
      <c r="K1134" s="3" t="s">
        <v>14038</v>
      </c>
      <c r="L1134" s="3">
        <v>14</v>
      </c>
      <c r="M1134" s="3">
        <v>2</v>
      </c>
      <c r="N1134" s="3" t="str">
        <f>VLOOKUP(L1134,Key!$B$5:$C$53,2,FALSE)</f>
        <v>N</v>
      </c>
      <c r="U1134" s="3" t="s">
        <v>19027</v>
      </c>
      <c r="V1134" s="3">
        <v>1</v>
      </c>
      <c r="W1134" s="3">
        <v>1</v>
      </c>
      <c r="X1134" s="3" t="str">
        <f>VLOOKUP(V1134,Key!$B$5:$C$53,2,FALSE)</f>
        <v>A</v>
      </c>
    </row>
    <row r="1135" spans="1:24" x14ac:dyDescent="0.25">
      <c r="A1135" s="3" t="s">
        <v>1150</v>
      </c>
      <c r="B1135" s="3">
        <v>1</v>
      </c>
      <c r="C1135" s="3">
        <v>1</v>
      </c>
      <c r="D1135" s="3" t="str">
        <f>VLOOKUP(B1135,Key!$B$5:$C$53,2,FALSE)</f>
        <v>A</v>
      </c>
      <c r="F1135" s="3" t="s">
        <v>5143</v>
      </c>
      <c r="G1135" s="3">
        <v>1</v>
      </c>
      <c r="H1135" s="3">
        <v>3</v>
      </c>
      <c r="I1135" s="3" t="str">
        <f>VLOOKUP(G1135,Key!$B$5:$C$53,2,FALSE)</f>
        <v>A</v>
      </c>
      <c r="K1135" s="3" t="s">
        <v>14039</v>
      </c>
      <c r="L1135" s="3">
        <v>14</v>
      </c>
      <c r="M1135" s="3">
        <v>2</v>
      </c>
      <c r="N1135" s="3" t="str">
        <f>VLOOKUP(L1135,Key!$B$5:$C$53,2,FALSE)</f>
        <v>N</v>
      </c>
      <c r="U1135" s="3" t="s">
        <v>19028</v>
      </c>
      <c r="V1135" s="3">
        <v>1</v>
      </c>
      <c r="W1135" s="3">
        <v>1</v>
      </c>
      <c r="X1135" s="3" t="str">
        <f>VLOOKUP(V1135,Key!$B$5:$C$53,2,FALSE)</f>
        <v>A</v>
      </c>
    </row>
    <row r="1136" spans="1:24" x14ac:dyDescent="0.25">
      <c r="A1136" s="3" t="s">
        <v>1151</v>
      </c>
      <c r="B1136" s="3">
        <v>1</v>
      </c>
      <c r="C1136" s="3">
        <v>1</v>
      </c>
      <c r="D1136" s="3" t="str">
        <f>VLOOKUP(B1136,Key!$B$5:$C$53,2,FALSE)</f>
        <v>A</v>
      </c>
      <c r="F1136" s="3" t="s">
        <v>5144</v>
      </c>
      <c r="G1136" s="3">
        <v>1</v>
      </c>
      <c r="H1136" s="3">
        <v>3</v>
      </c>
      <c r="I1136" s="3" t="str">
        <f>VLOOKUP(G1136,Key!$B$5:$C$53,2,FALSE)</f>
        <v>A</v>
      </c>
      <c r="K1136" s="3" t="s">
        <v>14040</v>
      </c>
      <c r="L1136" s="3">
        <v>14</v>
      </c>
      <c r="M1136" s="3">
        <v>2</v>
      </c>
      <c r="N1136" s="3" t="str">
        <f>VLOOKUP(L1136,Key!$B$5:$C$53,2,FALSE)</f>
        <v>N</v>
      </c>
      <c r="U1136" s="3" t="s">
        <v>19029</v>
      </c>
      <c r="V1136" s="3">
        <v>1</v>
      </c>
      <c r="W1136" s="3">
        <v>1</v>
      </c>
      <c r="X1136" s="3" t="str">
        <f>VLOOKUP(V1136,Key!$B$5:$C$53,2,FALSE)</f>
        <v>A</v>
      </c>
    </row>
    <row r="1137" spans="1:24" x14ac:dyDescent="0.25">
      <c r="A1137" s="3" t="s">
        <v>1152</v>
      </c>
      <c r="B1137" s="3">
        <v>1</v>
      </c>
      <c r="C1137" s="3">
        <v>1</v>
      </c>
      <c r="D1137" s="3" t="str">
        <f>VLOOKUP(B1137,Key!$B$5:$C$53,2,FALSE)</f>
        <v>A</v>
      </c>
      <c r="F1137" s="3" t="s">
        <v>5145</v>
      </c>
      <c r="G1137" s="3">
        <v>1</v>
      </c>
      <c r="H1137" s="3">
        <v>3</v>
      </c>
      <c r="I1137" s="3" t="str">
        <f>VLOOKUP(G1137,Key!$B$5:$C$53,2,FALSE)</f>
        <v>A</v>
      </c>
      <c r="K1137" s="3" t="s">
        <v>14041</v>
      </c>
      <c r="L1137" s="3">
        <v>14</v>
      </c>
      <c r="M1137" s="3">
        <v>2</v>
      </c>
      <c r="N1137" s="3" t="str">
        <f>VLOOKUP(L1137,Key!$B$5:$C$53,2,FALSE)</f>
        <v>N</v>
      </c>
      <c r="U1137" s="3" t="s">
        <v>19030</v>
      </c>
      <c r="V1137" s="3">
        <v>1</v>
      </c>
      <c r="W1137" s="3">
        <v>1</v>
      </c>
      <c r="X1137" s="3" t="str">
        <f>VLOOKUP(V1137,Key!$B$5:$C$53,2,FALSE)</f>
        <v>A</v>
      </c>
    </row>
    <row r="1138" spans="1:24" x14ac:dyDescent="0.25">
      <c r="A1138" s="3" t="s">
        <v>1153</v>
      </c>
      <c r="B1138" s="3">
        <v>1</v>
      </c>
      <c r="C1138" s="3">
        <v>1</v>
      </c>
      <c r="D1138" s="3" t="str">
        <f>VLOOKUP(B1138,Key!$B$5:$C$53,2,FALSE)</f>
        <v>A</v>
      </c>
      <c r="F1138" s="3" t="s">
        <v>5146</v>
      </c>
      <c r="G1138" s="3">
        <v>1</v>
      </c>
      <c r="H1138" s="3">
        <v>3</v>
      </c>
      <c r="I1138" s="3" t="str">
        <f>VLOOKUP(G1138,Key!$B$5:$C$53,2,FALSE)</f>
        <v>A</v>
      </c>
      <c r="K1138" s="3" t="s">
        <v>14042</v>
      </c>
      <c r="L1138" s="3">
        <v>14</v>
      </c>
      <c r="M1138" s="3">
        <v>2</v>
      </c>
      <c r="N1138" s="3" t="str">
        <f>VLOOKUP(L1138,Key!$B$5:$C$53,2,FALSE)</f>
        <v>N</v>
      </c>
      <c r="U1138" s="3" t="s">
        <v>19031</v>
      </c>
      <c r="V1138" s="3">
        <v>1</v>
      </c>
      <c r="W1138" s="3">
        <v>1</v>
      </c>
      <c r="X1138" s="3" t="str">
        <f>VLOOKUP(V1138,Key!$B$5:$C$53,2,FALSE)</f>
        <v>A</v>
      </c>
    </row>
    <row r="1139" spans="1:24" x14ac:dyDescent="0.25">
      <c r="A1139" s="3" t="s">
        <v>1154</v>
      </c>
      <c r="B1139" s="3">
        <v>1</v>
      </c>
      <c r="C1139" s="3">
        <v>1</v>
      </c>
      <c r="D1139" s="3" t="str">
        <f>VLOOKUP(B1139,Key!$B$5:$C$53,2,FALSE)</f>
        <v>A</v>
      </c>
      <c r="F1139" s="3" t="s">
        <v>5147</v>
      </c>
      <c r="G1139" s="3">
        <v>1</v>
      </c>
      <c r="H1139" s="3">
        <v>3</v>
      </c>
      <c r="I1139" s="3" t="str">
        <f>VLOOKUP(G1139,Key!$B$5:$C$53,2,FALSE)</f>
        <v>A</v>
      </c>
      <c r="K1139" s="3" t="s">
        <v>14043</v>
      </c>
      <c r="L1139" s="3">
        <v>14</v>
      </c>
      <c r="M1139" s="3">
        <v>2</v>
      </c>
      <c r="N1139" s="3" t="str">
        <f>VLOOKUP(L1139,Key!$B$5:$C$53,2,FALSE)</f>
        <v>N</v>
      </c>
      <c r="U1139" s="3" t="s">
        <v>19032</v>
      </c>
      <c r="V1139" s="3">
        <v>1</v>
      </c>
      <c r="W1139" s="3">
        <v>1</v>
      </c>
      <c r="X1139" s="3" t="str">
        <f>VLOOKUP(V1139,Key!$B$5:$C$53,2,FALSE)</f>
        <v>A</v>
      </c>
    </row>
    <row r="1140" spans="1:24" x14ac:dyDescent="0.25">
      <c r="A1140" s="3" t="s">
        <v>1155</v>
      </c>
      <c r="B1140" s="3">
        <v>1</v>
      </c>
      <c r="C1140" s="3">
        <v>1</v>
      </c>
      <c r="D1140" s="3" t="str">
        <f>VLOOKUP(B1140,Key!$B$5:$C$53,2,FALSE)</f>
        <v>A</v>
      </c>
      <c r="F1140" s="3" t="s">
        <v>5148</v>
      </c>
      <c r="G1140" s="3">
        <v>1</v>
      </c>
      <c r="H1140" s="3">
        <v>3</v>
      </c>
      <c r="I1140" s="3" t="str">
        <f>VLOOKUP(G1140,Key!$B$5:$C$53,2,FALSE)</f>
        <v>A</v>
      </c>
      <c r="K1140" s="3" t="s">
        <v>14044</v>
      </c>
      <c r="L1140" s="3">
        <v>14</v>
      </c>
      <c r="M1140" s="3">
        <v>2</v>
      </c>
      <c r="N1140" s="3" t="str">
        <f>VLOOKUP(L1140,Key!$B$5:$C$53,2,FALSE)</f>
        <v>N</v>
      </c>
      <c r="U1140" s="3" t="s">
        <v>19033</v>
      </c>
      <c r="V1140" s="3">
        <v>1</v>
      </c>
      <c r="W1140" s="3">
        <v>1</v>
      </c>
      <c r="X1140" s="3" t="str">
        <f>VLOOKUP(V1140,Key!$B$5:$C$53,2,FALSE)</f>
        <v>A</v>
      </c>
    </row>
    <row r="1141" spans="1:24" x14ac:dyDescent="0.25">
      <c r="A1141" s="3" t="s">
        <v>1156</v>
      </c>
      <c r="B1141" s="3">
        <v>1</v>
      </c>
      <c r="C1141" s="3">
        <v>1</v>
      </c>
      <c r="D1141" s="3" t="str">
        <f>VLOOKUP(B1141,Key!$B$5:$C$53,2,FALSE)</f>
        <v>A</v>
      </c>
      <c r="F1141" s="3" t="s">
        <v>5149</v>
      </c>
      <c r="G1141" s="3">
        <v>1</v>
      </c>
      <c r="H1141" s="3">
        <v>3</v>
      </c>
      <c r="I1141" s="3" t="str">
        <f>VLOOKUP(G1141,Key!$B$5:$C$53,2,FALSE)</f>
        <v>A</v>
      </c>
      <c r="K1141" s="3" t="s">
        <v>14045</v>
      </c>
      <c r="L1141" s="3">
        <v>14</v>
      </c>
      <c r="M1141" s="3">
        <v>2</v>
      </c>
      <c r="N1141" s="3" t="str">
        <f>VLOOKUP(L1141,Key!$B$5:$C$53,2,FALSE)</f>
        <v>N</v>
      </c>
      <c r="U1141" s="3" t="s">
        <v>19034</v>
      </c>
      <c r="V1141" s="3">
        <v>1</v>
      </c>
      <c r="W1141" s="3">
        <v>1</v>
      </c>
      <c r="X1141" s="3" t="str">
        <f>VLOOKUP(V1141,Key!$B$5:$C$53,2,FALSE)</f>
        <v>A</v>
      </c>
    </row>
    <row r="1142" spans="1:24" x14ac:dyDescent="0.25">
      <c r="A1142" s="3" t="s">
        <v>1157</v>
      </c>
      <c r="B1142" s="3">
        <v>1</v>
      </c>
      <c r="C1142" s="3">
        <v>1</v>
      </c>
      <c r="D1142" s="3" t="str">
        <f>VLOOKUP(B1142,Key!$B$5:$C$53,2,FALSE)</f>
        <v>A</v>
      </c>
      <c r="F1142" s="3" t="s">
        <v>5150</v>
      </c>
      <c r="G1142" s="3">
        <v>1</v>
      </c>
      <c r="H1142" s="3">
        <v>3</v>
      </c>
      <c r="I1142" s="3" t="str">
        <f>VLOOKUP(G1142,Key!$B$5:$C$53,2,FALSE)</f>
        <v>A</v>
      </c>
      <c r="K1142" s="3" t="s">
        <v>14046</v>
      </c>
      <c r="L1142" s="3">
        <v>14</v>
      </c>
      <c r="M1142" s="3">
        <v>2</v>
      </c>
      <c r="N1142" s="3" t="str">
        <f>VLOOKUP(L1142,Key!$B$5:$C$53,2,FALSE)</f>
        <v>N</v>
      </c>
      <c r="U1142" s="3" t="s">
        <v>19035</v>
      </c>
      <c r="V1142" s="3">
        <v>1</v>
      </c>
      <c r="W1142" s="3">
        <v>1</v>
      </c>
      <c r="X1142" s="3" t="str">
        <f>VLOOKUP(V1142,Key!$B$5:$C$53,2,FALSE)</f>
        <v>A</v>
      </c>
    </row>
    <row r="1143" spans="1:24" x14ac:dyDescent="0.25">
      <c r="A1143" s="3" t="s">
        <v>1158</v>
      </c>
      <c r="B1143" s="3">
        <v>1</v>
      </c>
      <c r="C1143" s="3">
        <v>1</v>
      </c>
      <c r="D1143" s="3" t="str">
        <f>VLOOKUP(B1143,Key!$B$5:$C$53,2,FALSE)</f>
        <v>A</v>
      </c>
      <c r="F1143" s="3" t="s">
        <v>5151</v>
      </c>
      <c r="G1143" s="3">
        <v>1</v>
      </c>
      <c r="H1143" s="3">
        <v>3</v>
      </c>
      <c r="I1143" s="3" t="str">
        <f>VLOOKUP(G1143,Key!$B$5:$C$53,2,FALSE)</f>
        <v>A</v>
      </c>
      <c r="K1143" s="3" t="s">
        <v>14047</v>
      </c>
      <c r="L1143" s="3">
        <v>14</v>
      </c>
      <c r="M1143" s="3">
        <v>2</v>
      </c>
      <c r="N1143" s="3" t="str">
        <f>VLOOKUP(L1143,Key!$B$5:$C$53,2,FALSE)</f>
        <v>N</v>
      </c>
      <c r="U1143" s="3" t="s">
        <v>19036</v>
      </c>
      <c r="V1143" s="3">
        <v>1</v>
      </c>
      <c r="W1143" s="3">
        <v>1</v>
      </c>
      <c r="X1143" s="3" t="str">
        <f>VLOOKUP(V1143,Key!$B$5:$C$53,2,FALSE)</f>
        <v>A</v>
      </c>
    </row>
    <row r="1144" spans="1:24" x14ac:dyDescent="0.25">
      <c r="A1144" s="3" t="s">
        <v>1159</v>
      </c>
      <c r="B1144" s="3">
        <v>1</v>
      </c>
      <c r="C1144" s="3">
        <v>1</v>
      </c>
      <c r="D1144" s="3" t="str">
        <f>VLOOKUP(B1144,Key!$B$5:$C$53,2,FALSE)</f>
        <v>A</v>
      </c>
      <c r="F1144" s="3" t="s">
        <v>5152</v>
      </c>
      <c r="G1144" s="3">
        <v>1</v>
      </c>
      <c r="H1144" s="3">
        <v>3</v>
      </c>
      <c r="I1144" s="3" t="str">
        <f>VLOOKUP(G1144,Key!$B$5:$C$53,2,FALSE)</f>
        <v>A</v>
      </c>
      <c r="K1144" s="3" t="s">
        <v>14048</v>
      </c>
      <c r="L1144" s="3">
        <v>14</v>
      </c>
      <c r="M1144" s="3">
        <v>2</v>
      </c>
      <c r="N1144" s="3" t="str">
        <f>VLOOKUP(L1144,Key!$B$5:$C$53,2,FALSE)</f>
        <v>N</v>
      </c>
      <c r="U1144" s="3" t="s">
        <v>19037</v>
      </c>
      <c r="V1144" s="3">
        <v>1</v>
      </c>
      <c r="W1144" s="3">
        <v>1</v>
      </c>
      <c r="X1144" s="3" t="str">
        <f>VLOOKUP(V1144,Key!$B$5:$C$53,2,FALSE)</f>
        <v>A</v>
      </c>
    </row>
    <row r="1145" spans="1:24" x14ac:dyDescent="0.25">
      <c r="A1145" s="3" t="s">
        <v>1160</v>
      </c>
      <c r="B1145" s="3">
        <v>1</v>
      </c>
      <c r="C1145" s="3">
        <v>1</v>
      </c>
      <c r="D1145" s="3" t="str">
        <f>VLOOKUP(B1145,Key!$B$5:$C$53,2,FALSE)</f>
        <v>A</v>
      </c>
      <c r="F1145" s="3" t="s">
        <v>5153</v>
      </c>
      <c r="G1145" s="3">
        <v>1</v>
      </c>
      <c r="H1145" s="3">
        <v>3</v>
      </c>
      <c r="I1145" s="3" t="str">
        <f>VLOOKUP(G1145,Key!$B$5:$C$53,2,FALSE)</f>
        <v>A</v>
      </c>
      <c r="K1145" s="3" t="s">
        <v>14049</v>
      </c>
      <c r="L1145" s="3">
        <v>14</v>
      </c>
      <c r="M1145" s="3">
        <v>2</v>
      </c>
      <c r="N1145" s="3" t="str">
        <f>VLOOKUP(L1145,Key!$B$5:$C$53,2,FALSE)</f>
        <v>N</v>
      </c>
      <c r="U1145" s="3" t="s">
        <v>19038</v>
      </c>
      <c r="V1145" s="3">
        <v>1</v>
      </c>
      <c r="W1145" s="3">
        <v>1</v>
      </c>
      <c r="X1145" s="3" t="str">
        <f>VLOOKUP(V1145,Key!$B$5:$C$53,2,FALSE)</f>
        <v>A</v>
      </c>
    </row>
    <row r="1146" spans="1:24" x14ac:dyDescent="0.25">
      <c r="A1146" s="3" t="s">
        <v>1161</v>
      </c>
      <c r="B1146" s="3">
        <v>1</v>
      </c>
      <c r="C1146" s="3">
        <v>1</v>
      </c>
      <c r="D1146" s="3" t="str">
        <f>VLOOKUP(B1146,Key!$B$5:$C$53,2,FALSE)</f>
        <v>A</v>
      </c>
      <c r="F1146" s="3" t="s">
        <v>5154</v>
      </c>
      <c r="G1146" s="3">
        <v>1</v>
      </c>
      <c r="H1146" s="3">
        <v>3</v>
      </c>
      <c r="I1146" s="3" t="str">
        <f>VLOOKUP(G1146,Key!$B$5:$C$53,2,FALSE)</f>
        <v>A</v>
      </c>
      <c r="K1146" s="3" t="s">
        <v>14050</v>
      </c>
      <c r="L1146" s="3">
        <v>14</v>
      </c>
      <c r="M1146" s="3">
        <v>2</v>
      </c>
      <c r="N1146" s="3" t="str">
        <f>VLOOKUP(L1146,Key!$B$5:$C$53,2,FALSE)</f>
        <v>N</v>
      </c>
      <c r="U1146" s="3" t="s">
        <v>19039</v>
      </c>
      <c r="V1146" s="3">
        <v>1</v>
      </c>
      <c r="W1146" s="3">
        <v>1</v>
      </c>
      <c r="X1146" s="3" t="str">
        <f>VLOOKUP(V1146,Key!$B$5:$C$53,2,FALSE)</f>
        <v>A</v>
      </c>
    </row>
    <row r="1147" spans="1:24" x14ac:dyDescent="0.25">
      <c r="A1147" s="3" t="s">
        <v>1162</v>
      </c>
      <c r="B1147" s="3">
        <v>1</v>
      </c>
      <c r="C1147" s="3">
        <v>1</v>
      </c>
      <c r="D1147" s="3" t="str">
        <f>VLOOKUP(B1147,Key!$B$5:$C$53,2,FALSE)</f>
        <v>A</v>
      </c>
      <c r="F1147" s="3" t="s">
        <v>5155</v>
      </c>
      <c r="G1147" s="3">
        <v>1</v>
      </c>
      <c r="H1147" s="3">
        <v>3</v>
      </c>
      <c r="I1147" s="3" t="str">
        <f>VLOOKUP(G1147,Key!$B$5:$C$53,2,FALSE)</f>
        <v>A</v>
      </c>
      <c r="K1147" s="3" t="s">
        <v>14051</v>
      </c>
      <c r="L1147" s="3">
        <v>14</v>
      </c>
      <c r="M1147" s="3">
        <v>2</v>
      </c>
      <c r="N1147" s="3" t="str">
        <f>VLOOKUP(L1147,Key!$B$5:$C$53,2,FALSE)</f>
        <v>N</v>
      </c>
      <c r="U1147" s="3" t="s">
        <v>19040</v>
      </c>
      <c r="V1147" s="3">
        <v>1</v>
      </c>
      <c r="W1147" s="3">
        <v>1</v>
      </c>
      <c r="X1147" s="3" t="str">
        <f>VLOOKUP(V1147,Key!$B$5:$C$53,2,FALSE)</f>
        <v>A</v>
      </c>
    </row>
    <row r="1148" spans="1:24" x14ac:dyDescent="0.25">
      <c r="A1148" s="3" t="s">
        <v>1163</v>
      </c>
      <c r="B1148" s="3">
        <v>1</v>
      </c>
      <c r="C1148" s="3">
        <v>1</v>
      </c>
      <c r="D1148" s="3" t="str">
        <f>VLOOKUP(B1148,Key!$B$5:$C$53,2,FALSE)</f>
        <v>A</v>
      </c>
      <c r="F1148" s="3" t="s">
        <v>5156</v>
      </c>
      <c r="G1148" s="3">
        <v>1</v>
      </c>
      <c r="H1148" s="3">
        <v>3</v>
      </c>
      <c r="I1148" s="3" t="str">
        <f>VLOOKUP(G1148,Key!$B$5:$C$53,2,FALSE)</f>
        <v>A</v>
      </c>
      <c r="K1148" s="3" t="s">
        <v>14052</v>
      </c>
      <c r="L1148" s="3">
        <v>14</v>
      </c>
      <c r="M1148" s="3">
        <v>2</v>
      </c>
      <c r="N1148" s="3" t="str">
        <f>VLOOKUP(L1148,Key!$B$5:$C$53,2,FALSE)</f>
        <v>N</v>
      </c>
      <c r="U1148" s="3" t="s">
        <v>19041</v>
      </c>
      <c r="V1148" s="3">
        <v>1</v>
      </c>
      <c r="W1148" s="3">
        <v>1</v>
      </c>
      <c r="X1148" s="3" t="str">
        <f>VLOOKUP(V1148,Key!$B$5:$C$53,2,FALSE)</f>
        <v>A</v>
      </c>
    </row>
    <row r="1149" spans="1:24" x14ac:dyDescent="0.25">
      <c r="A1149" s="3" t="s">
        <v>1164</v>
      </c>
      <c r="B1149" s="3">
        <v>1</v>
      </c>
      <c r="C1149" s="3">
        <v>1</v>
      </c>
      <c r="D1149" s="3" t="str">
        <f>VLOOKUP(B1149,Key!$B$5:$C$53,2,FALSE)</f>
        <v>A</v>
      </c>
      <c r="F1149" s="3" t="s">
        <v>5157</v>
      </c>
      <c r="G1149" s="3">
        <v>1</v>
      </c>
      <c r="H1149" s="3">
        <v>3</v>
      </c>
      <c r="I1149" s="3" t="str">
        <f>VLOOKUP(G1149,Key!$B$5:$C$53,2,FALSE)</f>
        <v>A</v>
      </c>
      <c r="K1149" s="3" t="s">
        <v>14053</v>
      </c>
      <c r="L1149" s="3">
        <v>14</v>
      </c>
      <c r="M1149" s="3">
        <v>2</v>
      </c>
      <c r="N1149" s="3" t="str">
        <f>VLOOKUP(L1149,Key!$B$5:$C$53,2,FALSE)</f>
        <v>N</v>
      </c>
      <c r="U1149" s="3" t="s">
        <v>19042</v>
      </c>
      <c r="V1149" s="3">
        <v>1</v>
      </c>
      <c r="W1149" s="3">
        <v>1</v>
      </c>
      <c r="X1149" s="3" t="str">
        <f>VLOOKUP(V1149,Key!$B$5:$C$53,2,FALSE)</f>
        <v>A</v>
      </c>
    </row>
    <row r="1150" spans="1:24" x14ac:dyDescent="0.25">
      <c r="A1150" s="3" t="s">
        <v>1165</v>
      </c>
      <c r="B1150" s="3">
        <v>1</v>
      </c>
      <c r="C1150" s="3">
        <v>1</v>
      </c>
      <c r="D1150" s="3" t="str">
        <f>VLOOKUP(B1150,Key!$B$5:$C$53,2,FALSE)</f>
        <v>A</v>
      </c>
      <c r="F1150" s="3" t="s">
        <v>5158</v>
      </c>
      <c r="G1150" s="3">
        <v>1</v>
      </c>
      <c r="H1150" s="3">
        <v>3</v>
      </c>
      <c r="I1150" s="3" t="str">
        <f>VLOOKUP(G1150,Key!$B$5:$C$53,2,FALSE)</f>
        <v>A</v>
      </c>
      <c r="K1150" s="3" t="s">
        <v>14054</v>
      </c>
      <c r="L1150" s="3">
        <v>14</v>
      </c>
      <c r="M1150" s="3">
        <v>2</v>
      </c>
      <c r="N1150" s="3" t="str">
        <f>VLOOKUP(L1150,Key!$B$5:$C$53,2,FALSE)</f>
        <v>N</v>
      </c>
      <c r="U1150" s="3" t="s">
        <v>19043</v>
      </c>
      <c r="V1150" s="3">
        <v>1</v>
      </c>
      <c r="W1150" s="3">
        <v>1</v>
      </c>
      <c r="X1150" s="3" t="str">
        <f>VLOOKUP(V1150,Key!$B$5:$C$53,2,FALSE)</f>
        <v>A</v>
      </c>
    </row>
    <row r="1151" spans="1:24" x14ac:dyDescent="0.25">
      <c r="A1151" s="3" t="s">
        <v>1166</v>
      </c>
      <c r="B1151" s="3">
        <v>1</v>
      </c>
      <c r="C1151" s="3">
        <v>1</v>
      </c>
      <c r="D1151" s="3" t="str">
        <f>VLOOKUP(B1151,Key!$B$5:$C$53,2,FALSE)</f>
        <v>A</v>
      </c>
      <c r="F1151" s="3" t="s">
        <v>5159</v>
      </c>
      <c r="G1151" s="3">
        <v>1</v>
      </c>
      <c r="H1151" s="3">
        <v>3</v>
      </c>
      <c r="I1151" s="3" t="str">
        <f>VLOOKUP(G1151,Key!$B$5:$C$53,2,FALSE)</f>
        <v>A</v>
      </c>
      <c r="K1151" s="3" t="s">
        <v>14055</v>
      </c>
      <c r="L1151" s="3">
        <v>14</v>
      </c>
      <c r="M1151" s="3">
        <v>2</v>
      </c>
      <c r="N1151" s="3" t="str">
        <f>VLOOKUP(L1151,Key!$B$5:$C$53,2,FALSE)</f>
        <v>N</v>
      </c>
      <c r="U1151" s="3" t="s">
        <v>19044</v>
      </c>
      <c r="V1151" s="3">
        <v>1</v>
      </c>
      <c r="W1151" s="3">
        <v>1</v>
      </c>
      <c r="X1151" s="3" t="str">
        <f>VLOOKUP(V1151,Key!$B$5:$C$53,2,FALSE)</f>
        <v>A</v>
      </c>
    </row>
    <row r="1152" spans="1:24" x14ac:dyDescent="0.25">
      <c r="A1152" s="3" t="s">
        <v>1167</v>
      </c>
      <c r="B1152" s="3">
        <v>1</v>
      </c>
      <c r="C1152" s="3">
        <v>1</v>
      </c>
      <c r="D1152" s="3" t="str">
        <f>VLOOKUP(B1152,Key!$B$5:$C$53,2,FALSE)</f>
        <v>A</v>
      </c>
      <c r="F1152" s="3" t="s">
        <v>5160</v>
      </c>
      <c r="G1152" s="3">
        <v>1</v>
      </c>
      <c r="H1152" s="3">
        <v>3</v>
      </c>
      <c r="I1152" s="3" t="str">
        <f>VLOOKUP(G1152,Key!$B$5:$C$53,2,FALSE)</f>
        <v>A</v>
      </c>
      <c r="K1152" s="3" t="s">
        <v>14056</v>
      </c>
      <c r="L1152" s="3">
        <v>14</v>
      </c>
      <c r="M1152" s="3">
        <v>2</v>
      </c>
      <c r="N1152" s="3" t="str">
        <f>VLOOKUP(L1152,Key!$B$5:$C$53,2,FALSE)</f>
        <v>N</v>
      </c>
      <c r="U1152" s="3" t="s">
        <v>19045</v>
      </c>
      <c r="V1152" s="3">
        <v>1</v>
      </c>
      <c r="W1152" s="3">
        <v>1</v>
      </c>
      <c r="X1152" s="3" t="str">
        <f>VLOOKUP(V1152,Key!$B$5:$C$53,2,FALSE)</f>
        <v>A</v>
      </c>
    </row>
    <row r="1153" spans="1:24" x14ac:dyDescent="0.25">
      <c r="A1153" s="3" t="s">
        <v>1168</v>
      </c>
      <c r="B1153" s="3">
        <v>1</v>
      </c>
      <c r="C1153" s="3">
        <v>1</v>
      </c>
      <c r="D1153" s="3" t="str">
        <f>VLOOKUP(B1153,Key!$B$5:$C$53,2,FALSE)</f>
        <v>A</v>
      </c>
      <c r="F1153" s="3" t="s">
        <v>5161</v>
      </c>
      <c r="G1153" s="3">
        <v>1</v>
      </c>
      <c r="H1153" s="3">
        <v>3</v>
      </c>
      <c r="I1153" s="3" t="str">
        <f>VLOOKUP(G1153,Key!$B$5:$C$53,2,FALSE)</f>
        <v>A</v>
      </c>
      <c r="K1153" s="3" t="s">
        <v>14057</v>
      </c>
      <c r="L1153" s="3">
        <v>14</v>
      </c>
      <c r="M1153" s="3">
        <v>2</v>
      </c>
      <c r="N1153" s="3" t="str">
        <f>VLOOKUP(L1153,Key!$B$5:$C$53,2,FALSE)</f>
        <v>N</v>
      </c>
      <c r="U1153" s="3" t="s">
        <v>19046</v>
      </c>
      <c r="V1153" s="3">
        <v>1</v>
      </c>
      <c r="W1153" s="3">
        <v>1</v>
      </c>
      <c r="X1153" s="3" t="str">
        <f>VLOOKUP(V1153,Key!$B$5:$C$53,2,FALSE)</f>
        <v>A</v>
      </c>
    </row>
    <row r="1154" spans="1:24" x14ac:dyDescent="0.25">
      <c r="A1154" s="3" t="s">
        <v>1169</v>
      </c>
      <c r="B1154" s="3">
        <v>1</v>
      </c>
      <c r="C1154" s="3">
        <v>1</v>
      </c>
      <c r="D1154" s="3" t="str">
        <f>VLOOKUP(B1154,Key!$B$5:$C$53,2,FALSE)</f>
        <v>A</v>
      </c>
      <c r="F1154" s="3" t="s">
        <v>5162</v>
      </c>
      <c r="G1154" s="3">
        <v>1</v>
      </c>
      <c r="H1154" s="3">
        <v>3</v>
      </c>
      <c r="I1154" s="3" t="str">
        <f>VLOOKUP(G1154,Key!$B$5:$C$53,2,FALSE)</f>
        <v>A</v>
      </c>
      <c r="K1154" s="3" t="s">
        <v>14058</v>
      </c>
      <c r="L1154" s="3">
        <v>14</v>
      </c>
      <c r="M1154" s="3">
        <v>2</v>
      </c>
      <c r="N1154" s="3" t="str">
        <f>VLOOKUP(L1154,Key!$B$5:$C$53,2,FALSE)</f>
        <v>N</v>
      </c>
      <c r="U1154" s="3" t="s">
        <v>19047</v>
      </c>
      <c r="V1154" s="3">
        <v>1</v>
      </c>
      <c r="W1154" s="3">
        <v>1</v>
      </c>
      <c r="X1154" s="3" t="str">
        <f>VLOOKUP(V1154,Key!$B$5:$C$53,2,FALSE)</f>
        <v>A</v>
      </c>
    </row>
    <row r="1155" spans="1:24" x14ac:dyDescent="0.25">
      <c r="A1155" s="3" t="s">
        <v>1170</v>
      </c>
      <c r="B1155" s="3">
        <v>1</v>
      </c>
      <c r="C1155" s="3">
        <v>1</v>
      </c>
      <c r="D1155" s="3" t="str">
        <f>VLOOKUP(B1155,Key!$B$5:$C$53,2,FALSE)</f>
        <v>A</v>
      </c>
      <c r="F1155" s="3" t="s">
        <v>5163</v>
      </c>
      <c r="G1155" s="3">
        <v>1</v>
      </c>
      <c r="H1155" s="3">
        <v>3</v>
      </c>
      <c r="I1155" s="3" t="str">
        <f>VLOOKUP(G1155,Key!$B$5:$C$53,2,FALSE)</f>
        <v>A</v>
      </c>
      <c r="K1155" s="3" t="s">
        <v>14059</v>
      </c>
      <c r="L1155" s="3">
        <v>14</v>
      </c>
      <c r="M1155" s="3">
        <v>2</v>
      </c>
      <c r="N1155" s="3" t="str">
        <f>VLOOKUP(L1155,Key!$B$5:$C$53,2,FALSE)</f>
        <v>N</v>
      </c>
      <c r="U1155" s="3" t="s">
        <v>19048</v>
      </c>
      <c r="V1155" s="3">
        <v>1</v>
      </c>
      <c r="W1155" s="3">
        <v>1</v>
      </c>
      <c r="X1155" s="3" t="str">
        <f>VLOOKUP(V1155,Key!$B$5:$C$53,2,FALSE)</f>
        <v>A</v>
      </c>
    </row>
    <row r="1156" spans="1:24" x14ac:dyDescent="0.25">
      <c r="A1156" s="3" t="s">
        <v>1171</v>
      </c>
      <c r="B1156" s="3">
        <v>1</v>
      </c>
      <c r="C1156" s="3">
        <v>1</v>
      </c>
      <c r="D1156" s="3" t="str">
        <f>VLOOKUP(B1156,Key!$B$5:$C$53,2,FALSE)</f>
        <v>A</v>
      </c>
      <c r="F1156" s="3" t="s">
        <v>5164</v>
      </c>
      <c r="G1156" s="3">
        <v>1</v>
      </c>
      <c r="H1156" s="3">
        <v>3</v>
      </c>
      <c r="I1156" s="3" t="str">
        <f>VLOOKUP(G1156,Key!$B$5:$C$53,2,FALSE)</f>
        <v>A</v>
      </c>
      <c r="K1156" s="3" t="s">
        <v>14060</v>
      </c>
      <c r="L1156" s="3">
        <v>14</v>
      </c>
      <c r="M1156" s="3">
        <v>2</v>
      </c>
      <c r="N1156" s="3" t="str">
        <f>VLOOKUP(L1156,Key!$B$5:$C$53,2,FALSE)</f>
        <v>N</v>
      </c>
      <c r="U1156" s="3" t="s">
        <v>19049</v>
      </c>
      <c r="V1156" s="3">
        <v>1</v>
      </c>
      <c r="W1156" s="3">
        <v>1</v>
      </c>
      <c r="X1156" s="3" t="str">
        <f>VLOOKUP(V1156,Key!$B$5:$C$53,2,FALSE)</f>
        <v>A</v>
      </c>
    </row>
    <row r="1157" spans="1:24" x14ac:dyDescent="0.25">
      <c r="A1157" s="3" t="s">
        <v>1172</v>
      </c>
      <c r="B1157" s="3">
        <v>1</v>
      </c>
      <c r="C1157" s="3">
        <v>1</v>
      </c>
      <c r="D1157" s="3" t="str">
        <f>VLOOKUP(B1157,Key!$B$5:$C$53,2,FALSE)</f>
        <v>A</v>
      </c>
      <c r="F1157" s="3" t="s">
        <v>5165</v>
      </c>
      <c r="G1157" s="3">
        <v>1</v>
      </c>
      <c r="H1157" s="3">
        <v>3</v>
      </c>
      <c r="I1157" s="3" t="str">
        <f>VLOOKUP(G1157,Key!$B$5:$C$53,2,FALSE)</f>
        <v>A</v>
      </c>
      <c r="K1157" s="3" t="s">
        <v>14061</v>
      </c>
      <c r="L1157" s="3">
        <v>14</v>
      </c>
      <c r="M1157" s="3">
        <v>2</v>
      </c>
      <c r="N1157" s="3" t="str">
        <f>VLOOKUP(L1157,Key!$B$5:$C$53,2,FALSE)</f>
        <v>N</v>
      </c>
      <c r="U1157" s="3" t="s">
        <v>19050</v>
      </c>
      <c r="V1157" s="3">
        <v>1</v>
      </c>
      <c r="W1157" s="3">
        <v>1</v>
      </c>
      <c r="X1157" s="3" t="str">
        <f>VLOOKUP(V1157,Key!$B$5:$C$53,2,FALSE)</f>
        <v>A</v>
      </c>
    </row>
    <row r="1158" spans="1:24" x14ac:dyDescent="0.25">
      <c r="A1158" s="3" t="s">
        <v>1173</v>
      </c>
      <c r="B1158" s="3">
        <v>1</v>
      </c>
      <c r="C1158" s="3">
        <v>1</v>
      </c>
      <c r="D1158" s="3" t="str">
        <f>VLOOKUP(B1158,Key!$B$5:$C$53,2,FALSE)</f>
        <v>A</v>
      </c>
      <c r="F1158" s="3" t="s">
        <v>5166</v>
      </c>
      <c r="G1158" s="3">
        <v>1</v>
      </c>
      <c r="H1158" s="3">
        <v>3</v>
      </c>
      <c r="I1158" s="3" t="str">
        <f>VLOOKUP(G1158,Key!$B$5:$C$53,2,FALSE)</f>
        <v>A</v>
      </c>
      <c r="K1158" s="3" t="s">
        <v>14062</v>
      </c>
      <c r="L1158" s="3">
        <v>14</v>
      </c>
      <c r="M1158" s="3">
        <v>2</v>
      </c>
      <c r="N1158" s="3" t="str">
        <f>VLOOKUP(L1158,Key!$B$5:$C$53,2,FALSE)</f>
        <v>N</v>
      </c>
      <c r="U1158" s="3" t="s">
        <v>19051</v>
      </c>
      <c r="V1158" s="3">
        <v>1</v>
      </c>
      <c r="W1158" s="3">
        <v>1</v>
      </c>
      <c r="X1158" s="3" t="str">
        <f>VLOOKUP(V1158,Key!$B$5:$C$53,2,FALSE)</f>
        <v>A</v>
      </c>
    </row>
    <row r="1159" spans="1:24" x14ac:dyDescent="0.25">
      <c r="A1159" s="3" t="s">
        <v>1174</v>
      </c>
      <c r="B1159" s="3">
        <v>1</v>
      </c>
      <c r="C1159" s="3">
        <v>1</v>
      </c>
      <c r="D1159" s="3" t="str">
        <f>VLOOKUP(B1159,Key!$B$5:$C$53,2,FALSE)</f>
        <v>A</v>
      </c>
      <c r="F1159" s="3" t="s">
        <v>5167</v>
      </c>
      <c r="G1159" s="3">
        <v>1</v>
      </c>
      <c r="H1159" s="3">
        <v>3</v>
      </c>
      <c r="I1159" s="3" t="str">
        <f>VLOOKUP(G1159,Key!$B$5:$C$53,2,FALSE)</f>
        <v>A</v>
      </c>
      <c r="K1159" s="3" t="s">
        <v>14063</v>
      </c>
      <c r="L1159" s="3">
        <v>14</v>
      </c>
      <c r="M1159" s="3">
        <v>2</v>
      </c>
      <c r="N1159" s="3" t="str">
        <f>VLOOKUP(L1159,Key!$B$5:$C$53,2,FALSE)</f>
        <v>N</v>
      </c>
      <c r="U1159" s="3" t="s">
        <v>19052</v>
      </c>
      <c r="V1159" s="3">
        <v>1</v>
      </c>
      <c r="W1159" s="3">
        <v>1</v>
      </c>
      <c r="X1159" s="3" t="str">
        <f>VLOOKUP(V1159,Key!$B$5:$C$53,2,FALSE)</f>
        <v>A</v>
      </c>
    </row>
    <row r="1160" spans="1:24" x14ac:dyDescent="0.25">
      <c r="A1160" s="3" t="s">
        <v>1175</v>
      </c>
      <c r="B1160" s="3">
        <v>1</v>
      </c>
      <c r="C1160" s="3">
        <v>1</v>
      </c>
      <c r="D1160" s="3" t="str">
        <f>VLOOKUP(B1160,Key!$B$5:$C$53,2,FALSE)</f>
        <v>A</v>
      </c>
      <c r="F1160" s="3" t="s">
        <v>5168</v>
      </c>
      <c r="G1160" s="3">
        <v>1</v>
      </c>
      <c r="H1160" s="3">
        <v>3</v>
      </c>
      <c r="I1160" s="3" t="str">
        <f>VLOOKUP(G1160,Key!$B$5:$C$53,2,FALSE)</f>
        <v>A</v>
      </c>
      <c r="K1160" s="3" t="s">
        <v>14064</v>
      </c>
      <c r="L1160" s="3">
        <v>14</v>
      </c>
      <c r="M1160" s="3">
        <v>2</v>
      </c>
      <c r="N1160" s="3" t="str">
        <f>VLOOKUP(L1160,Key!$B$5:$C$53,2,FALSE)</f>
        <v>N</v>
      </c>
      <c r="U1160" s="3" t="s">
        <v>19053</v>
      </c>
      <c r="V1160" s="3">
        <v>1</v>
      </c>
      <c r="W1160" s="3">
        <v>1</v>
      </c>
      <c r="X1160" s="3" t="str">
        <f>VLOOKUP(V1160,Key!$B$5:$C$53,2,FALSE)</f>
        <v>A</v>
      </c>
    </row>
    <row r="1161" spans="1:24" x14ac:dyDescent="0.25">
      <c r="A1161" s="3" t="s">
        <v>1176</v>
      </c>
      <c r="B1161" s="3">
        <v>1</v>
      </c>
      <c r="C1161" s="3">
        <v>1</v>
      </c>
      <c r="D1161" s="3" t="str">
        <f>VLOOKUP(B1161,Key!$B$5:$C$53,2,FALSE)</f>
        <v>A</v>
      </c>
      <c r="F1161" s="3" t="s">
        <v>5169</v>
      </c>
      <c r="G1161" s="3">
        <v>1</v>
      </c>
      <c r="H1161" s="3">
        <v>3</v>
      </c>
      <c r="I1161" s="3" t="str">
        <f>VLOOKUP(G1161,Key!$B$5:$C$53,2,FALSE)</f>
        <v>A</v>
      </c>
      <c r="K1161" s="3" t="s">
        <v>14065</v>
      </c>
      <c r="L1161" s="3">
        <v>14</v>
      </c>
      <c r="M1161" s="3">
        <v>2</v>
      </c>
      <c r="N1161" s="3" t="str">
        <f>VLOOKUP(L1161,Key!$B$5:$C$53,2,FALSE)</f>
        <v>N</v>
      </c>
      <c r="U1161" s="3" t="s">
        <v>19054</v>
      </c>
      <c r="V1161" s="3">
        <v>1</v>
      </c>
      <c r="W1161" s="3">
        <v>1</v>
      </c>
      <c r="X1161" s="3" t="str">
        <f>VLOOKUP(V1161,Key!$B$5:$C$53,2,FALSE)</f>
        <v>A</v>
      </c>
    </row>
    <row r="1162" spans="1:24" x14ac:dyDescent="0.25">
      <c r="A1162" s="3" t="s">
        <v>1177</v>
      </c>
      <c r="B1162" s="3">
        <v>1</v>
      </c>
      <c r="C1162" s="3">
        <v>1</v>
      </c>
      <c r="D1162" s="3" t="str">
        <f>VLOOKUP(B1162,Key!$B$5:$C$53,2,FALSE)</f>
        <v>A</v>
      </c>
      <c r="F1162" s="3" t="s">
        <v>5170</v>
      </c>
      <c r="G1162" s="3">
        <v>1</v>
      </c>
      <c r="H1162" s="3">
        <v>3</v>
      </c>
      <c r="I1162" s="3" t="str">
        <f>VLOOKUP(G1162,Key!$B$5:$C$53,2,FALSE)</f>
        <v>A</v>
      </c>
      <c r="K1162" s="3" t="s">
        <v>14066</v>
      </c>
      <c r="L1162" s="3">
        <v>14</v>
      </c>
      <c r="M1162" s="3">
        <v>2</v>
      </c>
      <c r="N1162" s="3" t="str">
        <f>VLOOKUP(L1162,Key!$B$5:$C$53,2,FALSE)</f>
        <v>N</v>
      </c>
      <c r="U1162" s="3" t="s">
        <v>19055</v>
      </c>
      <c r="V1162" s="3">
        <v>1</v>
      </c>
      <c r="W1162" s="3">
        <v>1</v>
      </c>
      <c r="X1162" s="3" t="str">
        <f>VLOOKUP(V1162,Key!$B$5:$C$53,2,FALSE)</f>
        <v>A</v>
      </c>
    </row>
    <row r="1163" spans="1:24" x14ac:dyDescent="0.25">
      <c r="A1163" s="3" t="s">
        <v>1178</v>
      </c>
      <c r="B1163" s="3">
        <v>1</v>
      </c>
      <c r="C1163" s="3">
        <v>1</v>
      </c>
      <c r="D1163" s="3" t="str">
        <f>VLOOKUP(B1163,Key!$B$5:$C$53,2,FALSE)</f>
        <v>A</v>
      </c>
      <c r="F1163" s="3" t="s">
        <v>5171</v>
      </c>
      <c r="G1163" s="3">
        <v>1</v>
      </c>
      <c r="H1163" s="3">
        <v>3</v>
      </c>
      <c r="I1163" s="3" t="str">
        <f>VLOOKUP(G1163,Key!$B$5:$C$53,2,FALSE)</f>
        <v>A</v>
      </c>
      <c r="K1163" s="3" t="s">
        <v>14067</v>
      </c>
      <c r="L1163" s="3">
        <v>1</v>
      </c>
      <c r="M1163" s="3">
        <v>1</v>
      </c>
      <c r="N1163" s="3" t="str">
        <f>VLOOKUP(L1163,Key!$B$5:$C$53,2,FALSE)</f>
        <v>A</v>
      </c>
      <c r="U1163" s="3" t="s">
        <v>19056</v>
      </c>
      <c r="V1163" s="3">
        <v>1</v>
      </c>
      <c r="W1163" s="3">
        <v>1</v>
      </c>
      <c r="X1163" s="3" t="str">
        <f>VLOOKUP(V1163,Key!$B$5:$C$53,2,FALSE)</f>
        <v>A</v>
      </c>
    </row>
    <row r="1164" spans="1:24" x14ac:dyDescent="0.25">
      <c r="A1164" s="3" t="s">
        <v>1179</v>
      </c>
      <c r="B1164" s="3">
        <v>1</v>
      </c>
      <c r="C1164" s="3">
        <v>1</v>
      </c>
      <c r="D1164" s="3" t="str">
        <f>VLOOKUP(B1164,Key!$B$5:$C$53,2,FALSE)</f>
        <v>A</v>
      </c>
      <c r="F1164" s="3" t="s">
        <v>5172</v>
      </c>
      <c r="G1164" s="3">
        <v>1</v>
      </c>
      <c r="H1164" s="3">
        <v>3</v>
      </c>
      <c r="I1164" s="3" t="str">
        <f>VLOOKUP(G1164,Key!$B$5:$C$53,2,FALSE)</f>
        <v>A</v>
      </c>
      <c r="K1164" s="3" t="s">
        <v>14068</v>
      </c>
      <c r="L1164" s="3">
        <v>1</v>
      </c>
      <c r="M1164" s="3">
        <v>1</v>
      </c>
      <c r="N1164" s="3" t="str">
        <f>VLOOKUP(L1164,Key!$B$5:$C$53,2,FALSE)</f>
        <v>A</v>
      </c>
      <c r="U1164" s="3" t="s">
        <v>19057</v>
      </c>
      <c r="V1164" s="3">
        <v>1</v>
      </c>
      <c r="W1164" s="3">
        <v>1</v>
      </c>
      <c r="X1164" s="3" t="str">
        <f>VLOOKUP(V1164,Key!$B$5:$C$53,2,FALSE)</f>
        <v>A</v>
      </c>
    </row>
    <row r="1165" spans="1:24" x14ac:dyDescent="0.25">
      <c r="A1165" s="3" t="s">
        <v>1180</v>
      </c>
      <c r="B1165" s="3">
        <v>1</v>
      </c>
      <c r="C1165" s="3">
        <v>1</v>
      </c>
      <c r="D1165" s="3" t="str">
        <f>VLOOKUP(B1165,Key!$B$5:$C$53,2,FALSE)</f>
        <v>A</v>
      </c>
      <c r="F1165" s="3" t="s">
        <v>5173</v>
      </c>
      <c r="G1165" s="3">
        <v>1</v>
      </c>
      <c r="H1165" s="3">
        <v>3</v>
      </c>
      <c r="I1165" s="3" t="str">
        <f>VLOOKUP(G1165,Key!$B$5:$C$53,2,FALSE)</f>
        <v>A</v>
      </c>
      <c r="K1165" s="3" t="s">
        <v>14069</v>
      </c>
      <c r="L1165" s="3">
        <v>1</v>
      </c>
      <c r="M1165" s="3">
        <v>1</v>
      </c>
      <c r="N1165" s="3" t="str">
        <f>VLOOKUP(L1165,Key!$B$5:$C$53,2,FALSE)</f>
        <v>A</v>
      </c>
      <c r="U1165" s="3" t="s">
        <v>19058</v>
      </c>
      <c r="V1165" s="3">
        <v>1</v>
      </c>
      <c r="W1165" s="3">
        <v>1</v>
      </c>
      <c r="X1165" s="3" t="str">
        <f>VLOOKUP(V1165,Key!$B$5:$C$53,2,FALSE)</f>
        <v>A</v>
      </c>
    </row>
    <row r="1166" spans="1:24" x14ac:dyDescent="0.25">
      <c r="A1166" s="3" t="s">
        <v>1181</v>
      </c>
      <c r="B1166" s="3">
        <v>1</v>
      </c>
      <c r="C1166" s="3">
        <v>1</v>
      </c>
      <c r="D1166" s="3" t="str">
        <f>VLOOKUP(B1166,Key!$B$5:$C$53,2,FALSE)</f>
        <v>A</v>
      </c>
      <c r="F1166" s="3" t="s">
        <v>5174</v>
      </c>
      <c r="G1166" s="3">
        <v>1</v>
      </c>
      <c r="H1166" s="3">
        <v>3</v>
      </c>
      <c r="I1166" s="3" t="str">
        <f>VLOOKUP(G1166,Key!$B$5:$C$53,2,FALSE)</f>
        <v>A</v>
      </c>
      <c r="K1166" s="3" t="s">
        <v>14070</v>
      </c>
      <c r="L1166" s="3">
        <v>1</v>
      </c>
      <c r="M1166" s="3">
        <v>1</v>
      </c>
      <c r="N1166" s="3" t="str">
        <f>VLOOKUP(L1166,Key!$B$5:$C$53,2,FALSE)</f>
        <v>A</v>
      </c>
      <c r="U1166" s="3" t="s">
        <v>19059</v>
      </c>
      <c r="V1166" s="3">
        <v>1</v>
      </c>
      <c r="W1166" s="3">
        <v>1</v>
      </c>
      <c r="X1166" s="3" t="str">
        <f>VLOOKUP(V1166,Key!$B$5:$C$53,2,FALSE)</f>
        <v>A</v>
      </c>
    </row>
    <row r="1167" spans="1:24" x14ac:dyDescent="0.25">
      <c r="A1167" s="3" t="s">
        <v>1182</v>
      </c>
      <c r="B1167" s="3">
        <v>1</v>
      </c>
      <c r="C1167" s="3">
        <v>1</v>
      </c>
      <c r="D1167" s="3" t="str">
        <f>VLOOKUP(B1167,Key!$B$5:$C$53,2,FALSE)</f>
        <v>A</v>
      </c>
      <c r="F1167" s="3" t="s">
        <v>5175</v>
      </c>
      <c r="G1167" s="3">
        <v>1</v>
      </c>
      <c r="H1167" s="3">
        <v>3</v>
      </c>
      <c r="I1167" s="3" t="str">
        <f>VLOOKUP(G1167,Key!$B$5:$C$53,2,FALSE)</f>
        <v>A</v>
      </c>
      <c r="K1167" s="3" t="s">
        <v>14071</v>
      </c>
      <c r="L1167" s="3">
        <v>1</v>
      </c>
      <c r="M1167" s="3">
        <v>1</v>
      </c>
      <c r="N1167" s="3" t="str">
        <f>VLOOKUP(L1167,Key!$B$5:$C$53,2,FALSE)</f>
        <v>A</v>
      </c>
      <c r="U1167" s="3" t="s">
        <v>19060</v>
      </c>
      <c r="V1167" s="3">
        <v>1</v>
      </c>
      <c r="W1167" s="3">
        <v>1</v>
      </c>
      <c r="X1167" s="3" t="str">
        <f>VLOOKUP(V1167,Key!$B$5:$C$53,2,FALSE)</f>
        <v>A</v>
      </c>
    </row>
    <row r="1168" spans="1:24" x14ac:dyDescent="0.25">
      <c r="A1168" s="3" t="s">
        <v>1183</v>
      </c>
      <c r="B1168" s="3">
        <v>1</v>
      </c>
      <c r="C1168" s="3">
        <v>1</v>
      </c>
      <c r="D1168" s="3" t="str">
        <f>VLOOKUP(B1168,Key!$B$5:$C$53,2,FALSE)</f>
        <v>A</v>
      </c>
      <c r="F1168" s="3" t="s">
        <v>5176</v>
      </c>
      <c r="G1168" s="3">
        <v>1</v>
      </c>
      <c r="H1168" s="3">
        <v>3</v>
      </c>
      <c r="I1168" s="3" t="str">
        <f>VLOOKUP(G1168,Key!$B$5:$C$53,2,FALSE)</f>
        <v>A</v>
      </c>
      <c r="K1168" s="3" t="s">
        <v>14072</v>
      </c>
      <c r="L1168" s="3">
        <v>1</v>
      </c>
      <c r="M1168" s="3">
        <v>1</v>
      </c>
      <c r="N1168" s="3" t="str">
        <f>VLOOKUP(L1168,Key!$B$5:$C$53,2,FALSE)</f>
        <v>A</v>
      </c>
      <c r="U1168" s="3" t="s">
        <v>19061</v>
      </c>
      <c r="V1168" s="3">
        <v>1</v>
      </c>
      <c r="W1168" s="3">
        <v>1</v>
      </c>
      <c r="X1168" s="3" t="str">
        <f>VLOOKUP(V1168,Key!$B$5:$C$53,2,FALSE)</f>
        <v>A</v>
      </c>
    </row>
    <row r="1169" spans="1:24" x14ac:dyDescent="0.25">
      <c r="A1169" s="3" t="s">
        <v>1184</v>
      </c>
      <c r="B1169" s="3">
        <v>1</v>
      </c>
      <c r="C1169" s="3">
        <v>1</v>
      </c>
      <c r="D1169" s="3" t="str">
        <f>VLOOKUP(B1169,Key!$B$5:$C$53,2,FALSE)</f>
        <v>A</v>
      </c>
      <c r="F1169" s="3" t="s">
        <v>5177</v>
      </c>
      <c r="G1169" s="3">
        <v>1</v>
      </c>
      <c r="H1169" s="3">
        <v>3</v>
      </c>
      <c r="I1169" s="3" t="str">
        <f>VLOOKUP(G1169,Key!$B$5:$C$53,2,FALSE)</f>
        <v>A</v>
      </c>
      <c r="K1169" s="3" t="s">
        <v>14073</v>
      </c>
      <c r="L1169" s="3">
        <v>1</v>
      </c>
      <c r="M1169" s="3">
        <v>1</v>
      </c>
      <c r="N1169" s="3" t="str">
        <f>VLOOKUP(L1169,Key!$B$5:$C$53,2,FALSE)</f>
        <v>A</v>
      </c>
      <c r="U1169" s="3" t="s">
        <v>19062</v>
      </c>
      <c r="V1169" s="3">
        <v>1</v>
      </c>
      <c r="W1169" s="3">
        <v>1</v>
      </c>
      <c r="X1169" s="3" t="str">
        <f>VLOOKUP(V1169,Key!$B$5:$C$53,2,FALSE)</f>
        <v>A</v>
      </c>
    </row>
    <row r="1170" spans="1:24" x14ac:dyDescent="0.25">
      <c r="A1170" s="3" t="s">
        <v>1185</v>
      </c>
      <c r="B1170" s="3">
        <v>1</v>
      </c>
      <c r="C1170" s="3">
        <v>1</v>
      </c>
      <c r="D1170" s="3" t="str">
        <f>VLOOKUP(B1170,Key!$B$5:$C$53,2,FALSE)</f>
        <v>A</v>
      </c>
      <c r="F1170" s="3" t="s">
        <v>5178</v>
      </c>
      <c r="G1170" s="3">
        <v>1</v>
      </c>
      <c r="H1170" s="3">
        <v>3</v>
      </c>
      <c r="I1170" s="3" t="str">
        <f>VLOOKUP(G1170,Key!$B$5:$C$53,2,FALSE)</f>
        <v>A</v>
      </c>
      <c r="K1170" s="3" t="s">
        <v>14074</v>
      </c>
      <c r="L1170" s="3">
        <v>1</v>
      </c>
      <c r="M1170" s="3">
        <v>1</v>
      </c>
      <c r="N1170" s="3" t="str">
        <f>VLOOKUP(L1170,Key!$B$5:$C$53,2,FALSE)</f>
        <v>A</v>
      </c>
      <c r="U1170" s="3" t="s">
        <v>19063</v>
      </c>
      <c r="V1170" s="3">
        <v>1</v>
      </c>
      <c r="W1170" s="3">
        <v>1</v>
      </c>
      <c r="X1170" s="3" t="str">
        <f>VLOOKUP(V1170,Key!$B$5:$C$53,2,FALSE)</f>
        <v>A</v>
      </c>
    </row>
    <row r="1171" spans="1:24" x14ac:dyDescent="0.25">
      <c r="A1171" s="3" t="s">
        <v>1186</v>
      </c>
      <c r="B1171" s="3">
        <v>1</v>
      </c>
      <c r="C1171" s="3">
        <v>1</v>
      </c>
      <c r="D1171" s="3" t="str">
        <f>VLOOKUP(B1171,Key!$B$5:$C$53,2,FALSE)</f>
        <v>A</v>
      </c>
      <c r="F1171" s="3" t="s">
        <v>5179</v>
      </c>
      <c r="G1171" s="3">
        <v>1</v>
      </c>
      <c r="H1171" s="3">
        <v>3</v>
      </c>
      <c r="I1171" s="3" t="str">
        <f>VLOOKUP(G1171,Key!$B$5:$C$53,2,FALSE)</f>
        <v>A</v>
      </c>
      <c r="K1171" s="3" t="s">
        <v>14075</v>
      </c>
      <c r="L1171" s="3">
        <v>1</v>
      </c>
      <c r="M1171" s="3">
        <v>1</v>
      </c>
      <c r="N1171" s="3" t="str">
        <f>VLOOKUP(L1171,Key!$B$5:$C$53,2,FALSE)</f>
        <v>A</v>
      </c>
      <c r="U1171" s="3" t="s">
        <v>19064</v>
      </c>
      <c r="V1171" s="3">
        <v>1</v>
      </c>
      <c r="W1171" s="3">
        <v>1</v>
      </c>
      <c r="X1171" s="3" t="str">
        <f>VLOOKUP(V1171,Key!$B$5:$C$53,2,FALSE)</f>
        <v>A</v>
      </c>
    </row>
    <row r="1172" spans="1:24" x14ac:dyDescent="0.25">
      <c r="A1172" s="3" t="s">
        <v>1187</v>
      </c>
      <c r="B1172" s="3">
        <v>1</v>
      </c>
      <c r="C1172" s="3">
        <v>1</v>
      </c>
      <c r="D1172" s="3" t="str">
        <f>VLOOKUP(B1172,Key!$B$5:$C$53,2,FALSE)</f>
        <v>A</v>
      </c>
      <c r="F1172" s="3" t="s">
        <v>5180</v>
      </c>
      <c r="G1172" s="3">
        <v>1</v>
      </c>
      <c r="H1172" s="3">
        <v>3</v>
      </c>
      <c r="I1172" s="3" t="str">
        <f>VLOOKUP(G1172,Key!$B$5:$C$53,2,FALSE)</f>
        <v>A</v>
      </c>
      <c r="K1172" s="3" t="s">
        <v>14076</v>
      </c>
      <c r="L1172" s="3">
        <v>1</v>
      </c>
      <c r="M1172" s="3">
        <v>1</v>
      </c>
      <c r="N1172" s="3" t="str">
        <f>VLOOKUP(L1172,Key!$B$5:$C$53,2,FALSE)</f>
        <v>A</v>
      </c>
      <c r="U1172" s="3" t="s">
        <v>19065</v>
      </c>
      <c r="V1172" s="3">
        <v>1</v>
      </c>
      <c r="W1172" s="3">
        <v>1</v>
      </c>
      <c r="X1172" s="3" t="str">
        <f>VLOOKUP(V1172,Key!$B$5:$C$53,2,FALSE)</f>
        <v>A</v>
      </c>
    </row>
    <row r="1173" spans="1:24" x14ac:dyDescent="0.25">
      <c r="A1173" s="3" t="s">
        <v>1188</v>
      </c>
      <c r="B1173" s="3">
        <v>1</v>
      </c>
      <c r="C1173" s="3">
        <v>1</v>
      </c>
      <c r="D1173" s="3" t="str">
        <f>VLOOKUP(B1173,Key!$B$5:$C$53,2,FALSE)</f>
        <v>A</v>
      </c>
      <c r="F1173" s="3" t="s">
        <v>5181</v>
      </c>
      <c r="G1173" s="3">
        <v>1</v>
      </c>
      <c r="H1173" s="3">
        <v>3</v>
      </c>
      <c r="I1173" s="3" t="str">
        <f>VLOOKUP(G1173,Key!$B$5:$C$53,2,FALSE)</f>
        <v>A</v>
      </c>
      <c r="K1173" s="3" t="s">
        <v>14077</v>
      </c>
      <c r="L1173" s="3">
        <v>1</v>
      </c>
      <c r="M1173" s="3">
        <v>1</v>
      </c>
      <c r="N1173" s="3" t="str">
        <f>VLOOKUP(L1173,Key!$B$5:$C$53,2,FALSE)</f>
        <v>A</v>
      </c>
      <c r="U1173" s="3" t="s">
        <v>19066</v>
      </c>
      <c r="V1173" s="3">
        <v>1</v>
      </c>
      <c r="W1173" s="3">
        <v>1</v>
      </c>
      <c r="X1173" s="3" t="str">
        <f>VLOOKUP(V1173,Key!$B$5:$C$53,2,FALSE)</f>
        <v>A</v>
      </c>
    </row>
    <row r="1174" spans="1:24" x14ac:dyDescent="0.25">
      <c r="A1174" s="3" t="s">
        <v>1189</v>
      </c>
      <c r="B1174" s="3">
        <v>1</v>
      </c>
      <c r="C1174" s="3">
        <v>1</v>
      </c>
      <c r="D1174" s="3" t="str">
        <f>VLOOKUP(B1174,Key!$B$5:$C$53,2,FALSE)</f>
        <v>A</v>
      </c>
      <c r="F1174" s="3" t="s">
        <v>5182</v>
      </c>
      <c r="G1174" s="3">
        <v>1</v>
      </c>
      <c r="H1174" s="3">
        <v>3</v>
      </c>
      <c r="I1174" s="3" t="str">
        <f>VLOOKUP(G1174,Key!$B$5:$C$53,2,FALSE)</f>
        <v>A</v>
      </c>
      <c r="K1174" s="3" t="s">
        <v>14078</v>
      </c>
      <c r="L1174" s="3">
        <v>1</v>
      </c>
      <c r="M1174" s="3">
        <v>1</v>
      </c>
      <c r="N1174" s="3" t="str">
        <f>VLOOKUP(L1174,Key!$B$5:$C$53,2,FALSE)</f>
        <v>A</v>
      </c>
      <c r="U1174" s="3" t="s">
        <v>19067</v>
      </c>
      <c r="V1174" s="3">
        <v>1</v>
      </c>
      <c r="W1174" s="3">
        <v>1</v>
      </c>
      <c r="X1174" s="3" t="str">
        <f>VLOOKUP(V1174,Key!$B$5:$C$53,2,FALSE)</f>
        <v>A</v>
      </c>
    </row>
    <row r="1175" spans="1:24" x14ac:dyDescent="0.25">
      <c r="A1175" s="3" t="s">
        <v>1190</v>
      </c>
      <c r="B1175" s="3">
        <v>1</v>
      </c>
      <c r="C1175" s="3">
        <v>1</v>
      </c>
      <c r="D1175" s="3" t="str">
        <f>VLOOKUP(B1175,Key!$B$5:$C$53,2,FALSE)</f>
        <v>A</v>
      </c>
      <c r="F1175" s="3" t="s">
        <v>5183</v>
      </c>
      <c r="G1175" s="3">
        <v>1</v>
      </c>
      <c r="H1175" s="3">
        <v>3</v>
      </c>
      <c r="I1175" s="3" t="str">
        <f>VLOOKUP(G1175,Key!$B$5:$C$53,2,FALSE)</f>
        <v>A</v>
      </c>
      <c r="K1175" s="3" t="s">
        <v>14079</v>
      </c>
      <c r="L1175" s="3">
        <v>1</v>
      </c>
      <c r="M1175" s="3">
        <v>1</v>
      </c>
      <c r="N1175" s="3" t="str">
        <f>VLOOKUP(L1175,Key!$B$5:$C$53,2,FALSE)</f>
        <v>A</v>
      </c>
      <c r="U1175" s="3" t="s">
        <v>19068</v>
      </c>
      <c r="V1175" s="3">
        <v>1</v>
      </c>
      <c r="W1175" s="3">
        <v>1</v>
      </c>
      <c r="X1175" s="3" t="str">
        <f>VLOOKUP(V1175,Key!$B$5:$C$53,2,FALSE)</f>
        <v>A</v>
      </c>
    </row>
    <row r="1176" spans="1:24" x14ac:dyDescent="0.25">
      <c r="A1176" s="3" t="s">
        <v>1191</v>
      </c>
      <c r="B1176" s="3">
        <v>1</v>
      </c>
      <c r="C1176" s="3">
        <v>1</v>
      </c>
      <c r="D1176" s="3" t="str">
        <f>VLOOKUP(B1176,Key!$B$5:$C$53,2,FALSE)</f>
        <v>A</v>
      </c>
      <c r="F1176" s="3" t="s">
        <v>5184</v>
      </c>
      <c r="G1176" s="3">
        <v>1</v>
      </c>
      <c r="H1176" s="3">
        <v>3</v>
      </c>
      <c r="I1176" s="3" t="str">
        <f>VLOOKUP(G1176,Key!$B$5:$C$53,2,FALSE)</f>
        <v>A</v>
      </c>
      <c r="K1176" s="3" t="s">
        <v>14080</v>
      </c>
      <c r="L1176" s="3">
        <v>1</v>
      </c>
      <c r="M1176" s="3">
        <v>1</v>
      </c>
      <c r="N1176" s="3" t="str">
        <f>VLOOKUP(L1176,Key!$B$5:$C$53,2,FALSE)</f>
        <v>A</v>
      </c>
      <c r="U1176" s="3" t="s">
        <v>19069</v>
      </c>
      <c r="V1176" s="3">
        <v>1</v>
      </c>
      <c r="W1176" s="3">
        <v>1</v>
      </c>
      <c r="X1176" s="3" t="str">
        <f>VLOOKUP(V1176,Key!$B$5:$C$53,2,FALSE)</f>
        <v>A</v>
      </c>
    </row>
    <row r="1177" spans="1:24" x14ac:dyDescent="0.25">
      <c r="A1177" s="3" t="s">
        <v>1192</v>
      </c>
      <c r="B1177" s="3">
        <v>1</v>
      </c>
      <c r="C1177" s="3">
        <v>1</v>
      </c>
      <c r="D1177" s="3" t="str">
        <f>VLOOKUP(B1177,Key!$B$5:$C$53,2,FALSE)</f>
        <v>A</v>
      </c>
      <c r="F1177" s="3" t="s">
        <v>5185</v>
      </c>
      <c r="G1177" s="3">
        <v>1</v>
      </c>
      <c r="H1177" s="3">
        <v>3</v>
      </c>
      <c r="I1177" s="3" t="str">
        <f>VLOOKUP(G1177,Key!$B$5:$C$53,2,FALSE)</f>
        <v>A</v>
      </c>
      <c r="K1177" s="3" t="s">
        <v>14081</v>
      </c>
      <c r="L1177" s="3">
        <v>1</v>
      </c>
      <c r="M1177" s="3">
        <v>1</v>
      </c>
      <c r="N1177" s="3" t="str">
        <f>VLOOKUP(L1177,Key!$B$5:$C$53,2,FALSE)</f>
        <v>A</v>
      </c>
      <c r="U1177" s="3" t="s">
        <v>19070</v>
      </c>
      <c r="V1177" s="3">
        <v>1</v>
      </c>
      <c r="W1177" s="3">
        <v>1</v>
      </c>
      <c r="X1177" s="3" t="str">
        <f>VLOOKUP(V1177,Key!$B$5:$C$53,2,FALSE)</f>
        <v>A</v>
      </c>
    </row>
    <row r="1178" spans="1:24" x14ac:dyDescent="0.25">
      <c r="A1178" s="3" t="s">
        <v>1193</v>
      </c>
      <c r="B1178" s="3">
        <v>1</v>
      </c>
      <c r="C1178" s="3">
        <v>1</v>
      </c>
      <c r="D1178" s="3" t="str">
        <f>VLOOKUP(B1178,Key!$B$5:$C$53,2,FALSE)</f>
        <v>A</v>
      </c>
      <c r="F1178" s="3" t="s">
        <v>5186</v>
      </c>
      <c r="G1178" s="3">
        <v>1</v>
      </c>
      <c r="H1178" s="3">
        <v>3</v>
      </c>
      <c r="I1178" s="3" t="str">
        <f>VLOOKUP(G1178,Key!$B$5:$C$53,2,FALSE)</f>
        <v>A</v>
      </c>
      <c r="K1178" s="3" t="s">
        <v>14082</v>
      </c>
      <c r="L1178" s="3">
        <v>1</v>
      </c>
      <c r="M1178" s="3">
        <v>1</v>
      </c>
      <c r="N1178" s="3" t="str">
        <f>VLOOKUP(L1178,Key!$B$5:$C$53,2,FALSE)</f>
        <v>A</v>
      </c>
      <c r="U1178" s="3" t="s">
        <v>19071</v>
      </c>
      <c r="V1178" s="3">
        <v>1</v>
      </c>
      <c r="W1178" s="3">
        <v>1</v>
      </c>
      <c r="X1178" s="3" t="str">
        <f>VLOOKUP(V1178,Key!$B$5:$C$53,2,FALSE)</f>
        <v>A</v>
      </c>
    </row>
    <row r="1179" spans="1:24" x14ac:dyDescent="0.25">
      <c r="A1179" s="3" t="s">
        <v>1194</v>
      </c>
      <c r="B1179" s="3">
        <v>1</v>
      </c>
      <c r="C1179" s="3">
        <v>1</v>
      </c>
      <c r="D1179" s="3" t="str">
        <f>VLOOKUP(B1179,Key!$B$5:$C$53,2,FALSE)</f>
        <v>A</v>
      </c>
      <c r="F1179" s="3" t="s">
        <v>5187</v>
      </c>
      <c r="G1179" s="3">
        <v>1</v>
      </c>
      <c r="H1179" s="3">
        <v>3</v>
      </c>
      <c r="I1179" s="3" t="str">
        <f>VLOOKUP(G1179,Key!$B$5:$C$53,2,FALSE)</f>
        <v>A</v>
      </c>
      <c r="K1179" s="3" t="s">
        <v>14083</v>
      </c>
      <c r="L1179" s="3">
        <v>1</v>
      </c>
      <c r="M1179" s="3">
        <v>1</v>
      </c>
      <c r="N1179" s="3" t="str">
        <f>VLOOKUP(L1179,Key!$B$5:$C$53,2,FALSE)</f>
        <v>A</v>
      </c>
      <c r="U1179" s="3" t="s">
        <v>19072</v>
      </c>
      <c r="V1179" s="3">
        <v>1</v>
      </c>
      <c r="W1179" s="3">
        <v>1</v>
      </c>
      <c r="X1179" s="3" t="str">
        <f>VLOOKUP(V1179,Key!$B$5:$C$53,2,FALSE)</f>
        <v>A</v>
      </c>
    </row>
    <row r="1180" spans="1:24" x14ac:dyDescent="0.25">
      <c r="A1180" s="3" t="s">
        <v>1195</v>
      </c>
      <c r="B1180" s="3">
        <v>1</v>
      </c>
      <c r="C1180" s="3">
        <v>1</v>
      </c>
      <c r="D1180" s="3" t="str">
        <f>VLOOKUP(B1180,Key!$B$5:$C$53,2,FALSE)</f>
        <v>A</v>
      </c>
      <c r="F1180" s="3" t="s">
        <v>5188</v>
      </c>
      <c r="G1180" s="3">
        <v>1</v>
      </c>
      <c r="H1180" s="3">
        <v>3</v>
      </c>
      <c r="I1180" s="3" t="str">
        <f>VLOOKUP(G1180,Key!$B$5:$C$53,2,FALSE)</f>
        <v>A</v>
      </c>
      <c r="K1180" s="3" t="s">
        <v>14084</v>
      </c>
      <c r="L1180" s="3">
        <v>1</v>
      </c>
      <c r="M1180" s="3">
        <v>1</v>
      </c>
      <c r="N1180" s="3" t="str">
        <f>VLOOKUP(L1180,Key!$B$5:$C$53,2,FALSE)</f>
        <v>A</v>
      </c>
      <c r="U1180" s="3" t="s">
        <v>19073</v>
      </c>
      <c r="V1180" s="3">
        <v>1</v>
      </c>
      <c r="W1180" s="3">
        <v>1</v>
      </c>
      <c r="X1180" s="3" t="str">
        <f>VLOOKUP(V1180,Key!$B$5:$C$53,2,FALSE)</f>
        <v>A</v>
      </c>
    </row>
    <row r="1181" spans="1:24" x14ac:dyDescent="0.25">
      <c r="A1181" s="3" t="s">
        <v>1196</v>
      </c>
      <c r="B1181" s="3">
        <v>1</v>
      </c>
      <c r="C1181" s="3">
        <v>1</v>
      </c>
      <c r="D1181" s="3" t="str">
        <f>VLOOKUP(B1181,Key!$B$5:$C$53,2,FALSE)</f>
        <v>A</v>
      </c>
      <c r="F1181" s="3" t="s">
        <v>5189</v>
      </c>
      <c r="G1181" s="3">
        <v>1</v>
      </c>
      <c r="H1181" s="3">
        <v>3</v>
      </c>
      <c r="I1181" s="3" t="str">
        <f>VLOOKUP(G1181,Key!$B$5:$C$53,2,FALSE)</f>
        <v>A</v>
      </c>
      <c r="K1181" s="3" t="s">
        <v>14085</v>
      </c>
      <c r="L1181" s="3">
        <v>1</v>
      </c>
      <c r="M1181" s="3">
        <v>1</v>
      </c>
      <c r="N1181" s="3" t="str">
        <f>VLOOKUP(L1181,Key!$B$5:$C$53,2,FALSE)</f>
        <v>A</v>
      </c>
      <c r="U1181" s="3" t="s">
        <v>19074</v>
      </c>
      <c r="V1181" s="3">
        <v>1</v>
      </c>
      <c r="W1181" s="3">
        <v>1</v>
      </c>
      <c r="X1181" s="3" t="str">
        <f>VLOOKUP(V1181,Key!$B$5:$C$53,2,FALSE)</f>
        <v>A</v>
      </c>
    </row>
    <row r="1182" spans="1:24" x14ac:dyDescent="0.25">
      <c r="A1182" s="3" t="s">
        <v>1197</v>
      </c>
      <c r="B1182" s="3">
        <v>1</v>
      </c>
      <c r="C1182" s="3">
        <v>1</v>
      </c>
      <c r="D1182" s="3" t="str">
        <f>VLOOKUP(B1182,Key!$B$5:$C$53,2,FALSE)</f>
        <v>A</v>
      </c>
      <c r="F1182" s="3" t="s">
        <v>5190</v>
      </c>
      <c r="G1182" s="3">
        <v>1</v>
      </c>
      <c r="H1182" s="3">
        <v>3</v>
      </c>
      <c r="I1182" s="3" t="str">
        <f>VLOOKUP(G1182,Key!$B$5:$C$53,2,FALSE)</f>
        <v>A</v>
      </c>
      <c r="K1182" s="3" t="s">
        <v>14086</v>
      </c>
      <c r="L1182" s="3">
        <v>1</v>
      </c>
      <c r="M1182" s="3">
        <v>1</v>
      </c>
      <c r="N1182" s="3" t="str">
        <f>VLOOKUP(L1182,Key!$B$5:$C$53,2,FALSE)</f>
        <v>A</v>
      </c>
      <c r="U1182" s="3" t="s">
        <v>19075</v>
      </c>
      <c r="V1182" s="3">
        <v>1</v>
      </c>
      <c r="W1182" s="3">
        <v>1</v>
      </c>
      <c r="X1182" s="3" t="str">
        <f>VLOOKUP(V1182,Key!$B$5:$C$53,2,FALSE)</f>
        <v>A</v>
      </c>
    </row>
    <row r="1183" spans="1:24" x14ac:dyDescent="0.25">
      <c r="A1183" s="3" t="s">
        <v>1198</v>
      </c>
      <c r="B1183" s="3">
        <v>1</v>
      </c>
      <c r="C1183" s="3">
        <v>1</v>
      </c>
      <c r="D1183" s="3" t="str">
        <f>VLOOKUP(B1183,Key!$B$5:$C$53,2,FALSE)</f>
        <v>A</v>
      </c>
      <c r="F1183" s="3" t="s">
        <v>5191</v>
      </c>
      <c r="G1183" s="3">
        <v>1</v>
      </c>
      <c r="H1183" s="3">
        <v>3</v>
      </c>
      <c r="I1183" s="3" t="str">
        <f>VLOOKUP(G1183,Key!$B$5:$C$53,2,FALSE)</f>
        <v>A</v>
      </c>
      <c r="K1183" s="3" t="s">
        <v>14087</v>
      </c>
      <c r="L1183" s="3">
        <v>1</v>
      </c>
      <c r="M1183" s="3">
        <v>1</v>
      </c>
      <c r="N1183" s="3" t="str">
        <f>VLOOKUP(L1183,Key!$B$5:$C$53,2,FALSE)</f>
        <v>A</v>
      </c>
      <c r="U1183" s="3" t="s">
        <v>19076</v>
      </c>
      <c r="V1183" s="3">
        <v>1</v>
      </c>
      <c r="W1183" s="3">
        <v>1</v>
      </c>
      <c r="X1183" s="3" t="str">
        <f>VLOOKUP(V1183,Key!$B$5:$C$53,2,FALSE)</f>
        <v>A</v>
      </c>
    </row>
    <row r="1184" spans="1:24" x14ac:dyDescent="0.25">
      <c r="A1184" s="3" t="s">
        <v>1199</v>
      </c>
      <c r="B1184" s="3">
        <v>1</v>
      </c>
      <c r="C1184" s="3">
        <v>1</v>
      </c>
      <c r="D1184" s="3" t="str">
        <f>VLOOKUP(B1184,Key!$B$5:$C$53,2,FALSE)</f>
        <v>A</v>
      </c>
      <c r="F1184" s="3" t="s">
        <v>5192</v>
      </c>
      <c r="G1184" s="3">
        <v>1</v>
      </c>
      <c r="H1184" s="3">
        <v>3</v>
      </c>
      <c r="I1184" s="3" t="str">
        <f>VLOOKUP(G1184,Key!$B$5:$C$53,2,FALSE)</f>
        <v>A</v>
      </c>
      <c r="K1184" s="3" t="s">
        <v>14088</v>
      </c>
      <c r="L1184" s="3">
        <v>1</v>
      </c>
      <c r="M1184" s="3">
        <v>1</v>
      </c>
      <c r="N1184" s="3" t="str">
        <f>VLOOKUP(L1184,Key!$B$5:$C$53,2,FALSE)</f>
        <v>A</v>
      </c>
      <c r="U1184" s="3" t="s">
        <v>19077</v>
      </c>
      <c r="V1184" s="3">
        <v>1</v>
      </c>
      <c r="W1184" s="3">
        <v>1</v>
      </c>
      <c r="X1184" s="3" t="str">
        <f>VLOOKUP(V1184,Key!$B$5:$C$53,2,FALSE)</f>
        <v>A</v>
      </c>
    </row>
    <row r="1185" spans="1:24" x14ac:dyDescent="0.25">
      <c r="A1185" s="3" t="s">
        <v>1200</v>
      </c>
      <c r="B1185" s="3">
        <v>1</v>
      </c>
      <c r="C1185" s="3">
        <v>1</v>
      </c>
      <c r="D1185" s="3" t="str">
        <f>VLOOKUP(B1185,Key!$B$5:$C$53,2,FALSE)</f>
        <v>A</v>
      </c>
      <c r="F1185" s="3" t="s">
        <v>5193</v>
      </c>
      <c r="G1185" s="3">
        <v>1</v>
      </c>
      <c r="H1185" s="3">
        <v>3</v>
      </c>
      <c r="I1185" s="3" t="str">
        <f>VLOOKUP(G1185,Key!$B$5:$C$53,2,FALSE)</f>
        <v>A</v>
      </c>
      <c r="K1185" s="3" t="s">
        <v>14089</v>
      </c>
      <c r="L1185" s="3">
        <v>1</v>
      </c>
      <c r="M1185" s="3">
        <v>1</v>
      </c>
      <c r="N1185" s="3" t="str">
        <f>VLOOKUP(L1185,Key!$B$5:$C$53,2,FALSE)</f>
        <v>A</v>
      </c>
      <c r="U1185" s="3" t="s">
        <v>19078</v>
      </c>
      <c r="V1185" s="3">
        <v>1</v>
      </c>
      <c r="W1185" s="3">
        <v>1</v>
      </c>
      <c r="X1185" s="3" t="str">
        <f>VLOOKUP(V1185,Key!$B$5:$C$53,2,FALSE)</f>
        <v>A</v>
      </c>
    </row>
    <row r="1186" spans="1:24" x14ac:dyDescent="0.25">
      <c r="A1186" s="3" t="s">
        <v>1201</v>
      </c>
      <c r="B1186" s="3">
        <v>1</v>
      </c>
      <c r="C1186" s="3">
        <v>1</v>
      </c>
      <c r="D1186" s="3" t="str">
        <f>VLOOKUP(B1186,Key!$B$5:$C$53,2,FALSE)</f>
        <v>A</v>
      </c>
      <c r="F1186" s="3" t="s">
        <v>5194</v>
      </c>
      <c r="G1186" s="3">
        <v>1</v>
      </c>
      <c r="H1186" s="3">
        <v>3</v>
      </c>
      <c r="I1186" s="3" t="str">
        <f>VLOOKUP(G1186,Key!$B$5:$C$53,2,FALSE)</f>
        <v>A</v>
      </c>
      <c r="K1186" s="3" t="s">
        <v>14090</v>
      </c>
      <c r="L1186" s="3">
        <v>1</v>
      </c>
      <c r="M1186" s="3">
        <v>1</v>
      </c>
      <c r="N1186" s="3" t="str">
        <f>VLOOKUP(L1186,Key!$B$5:$C$53,2,FALSE)</f>
        <v>A</v>
      </c>
      <c r="U1186" s="3" t="s">
        <v>19079</v>
      </c>
      <c r="V1186" s="3">
        <v>1</v>
      </c>
      <c r="W1186" s="3">
        <v>1</v>
      </c>
      <c r="X1186" s="3" t="str">
        <f>VLOOKUP(V1186,Key!$B$5:$C$53,2,FALSE)</f>
        <v>A</v>
      </c>
    </row>
    <row r="1187" spans="1:24" x14ac:dyDescent="0.25">
      <c r="A1187" s="3" t="s">
        <v>1202</v>
      </c>
      <c r="B1187" s="3">
        <v>1</v>
      </c>
      <c r="C1187" s="3">
        <v>1</v>
      </c>
      <c r="D1187" s="3" t="str">
        <f>VLOOKUP(B1187,Key!$B$5:$C$53,2,FALSE)</f>
        <v>A</v>
      </c>
      <c r="F1187" s="3" t="s">
        <v>5195</v>
      </c>
      <c r="G1187" s="3">
        <v>1</v>
      </c>
      <c r="H1187" s="3">
        <v>3</v>
      </c>
      <c r="I1187" s="3" t="str">
        <f>VLOOKUP(G1187,Key!$B$5:$C$53,2,FALSE)</f>
        <v>A</v>
      </c>
      <c r="K1187" s="3" t="s">
        <v>14091</v>
      </c>
      <c r="L1187" s="3">
        <v>1</v>
      </c>
      <c r="M1187" s="3">
        <v>1</v>
      </c>
      <c r="N1187" s="3" t="str">
        <f>VLOOKUP(L1187,Key!$B$5:$C$53,2,FALSE)</f>
        <v>A</v>
      </c>
      <c r="U1187" s="3" t="s">
        <v>19080</v>
      </c>
      <c r="V1187" s="3">
        <v>1</v>
      </c>
      <c r="W1187" s="3">
        <v>1</v>
      </c>
      <c r="X1187" s="3" t="str">
        <f>VLOOKUP(V1187,Key!$B$5:$C$53,2,FALSE)</f>
        <v>A</v>
      </c>
    </row>
    <row r="1188" spans="1:24" x14ac:dyDescent="0.25">
      <c r="A1188" s="3" t="s">
        <v>1203</v>
      </c>
      <c r="B1188" s="3">
        <v>1</v>
      </c>
      <c r="C1188" s="3">
        <v>1</v>
      </c>
      <c r="D1188" s="3" t="str">
        <f>VLOOKUP(B1188,Key!$B$5:$C$53,2,FALSE)</f>
        <v>A</v>
      </c>
      <c r="F1188" s="3" t="s">
        <v>5196</v>
      </c>
      <c r="G1188" s="3">
        <v>1</v>
      </c>
      <c r="H1188" s="3">
        <v>3</v>
      </c>
      <c r="I1188" s="3" t="str">
        <f>VLOOKUP(G1188,Key!$B$5:$C$53,2,FALSE)</f>
        <v>A</v>
      </c>
      <c r="K1188" s="3" t="s">
        <v>14092</v>
      </c>
      <c r="L1188" s="3">
        <v>1</v>
      </c>
      <c r="M1188" s="3">
        <v>1</v>
      </c>
      <c r="N1188" s="3" t="str">
        <f>VLOOKUP(L1188,Key!$B$5:$C$53,2,FALSE)</f>
        <v>A</v>
      </c>
      <c r="U1188" s="3" t="s">
        <v>19081</v>
      </c>
      <c r="V1188" s="3">
        <v>1</v>
      </c>
      <c r="W1188" s="3">
        <v>1</v>
      </c>
      <c r="X1188" s="3" t="str">
        <f>VLOOKUP(V1188,Key!$B$5:$C$53,2,FALSE)</f>
        <v>A</v>
      </c>
    </row>
    <row r="1189" spans="1:24" x14ac:dyDescent="0.25">
      <c r="A1189" s="3" t="s">
        <v>1204</v>
      </c>
      <c r="B1189" s="3">
        <v>1</v>
      </c>
      <c r="C1189" s="3">
        <v>1</v>
      </c>
      <c r="D1189" s="3" t="str">
        <f>VLOOKUP(B1189,Key!$B$5:$C$53,2,FALSE)</f>
        <v>A</v>
      </c>
      <c r="F1189" s="3" t="s">
        <v>5197</v>
      </c>
      <c r="G1189" s="3">
        <v>1</v>
      </c>
      <c r="H1189" s="3">
        <v>3</v>
      </c>
      <c r="I1189" s="3" t="str">
        <f>VLOOKUP(G1189,Key!$B$5:$C$53,2,FALSE)</f>
        <v>A</v>
      </c>
      <c r="K1189" s="3" t="s">
        <v>14093</v>
      </c>
      <c r="L1189" s="3">
        <v>1</v>
      </c>
      <c r="M1189" s="3">
        <v>1</v>
      </c>
      <c r="N1189" s="3" t="str">
        <f>VLOOKUP(L1189,Key!$B$5:$C$53,2,FALSE)</f>
        <v>A</v>
      </c>
      <c r="U1189" s="3" t="s">
        <v>19082</v>
      </c>
      <c r="V1189" s="3">
        <v>1</v>
      </c>
      <c r="W1189" s="3">
        <v>1</v>
      </c>
      <c r="X1189" s="3" t="str">
        <f>VLOOKUP(V1189,Key!$B$5:$C$53,2,FALSE)</f>
        <v>A</v>
      </c>
    </row>
    <row r="1190" spans="1:24" x14ac:dyDescent="0.25">
      <c r="A1190" s="3" t="s">
        <v>1205</v>
      </c>
      <c r="B1190" s="3">
        <v>1</v>
      </c>
      <c r="C1190" s="3">
        <v>1</v>
      </c>
      <c r="D1190" s="3" t="str">
        <f>VLOOKUP(B1190,Key!$B$5:$C$53,2,FALSE)</f>
        <v>A</v>
      </c>
      <c r="F1190" s="3" t="s">
        <v>5198</v>
      </c>
      <c r="G1190" s="3">
        <v>1</v>
      </c>
      <c r="H1190" s="3">
        <v>3</v>
      </c>
      <c r="I1190" s="3" t="str">
        <f>VLOOKUP(G1190,Key!$B$5:$C$53,2,FALSE)</f>
        <v>A</v>
      </c>
      <c r="K1190" s="3" t="s">
        <v>14094</v>
      </c>
      <c r="L1190" s="3">
        <v>1</v>
      </c>
      <c r="M1190" s="3">
        <v>1</v>
      </c>
      <c r="N1190" s="3" t="str">
        <f>VLOOKUP(L1190,Key!$B$5:$C$53,2,FALSE)</f>
        <v>A</v>
      </c>
      <c r="U1190" s="3" t="s">
        <v>19083</v>
      </c>
      <c r="V1190" s="3">
        <v>1</v>
      </c>
      <c r="W1190" s="3">
        <v>1</v>
      </c>
      <c r="X1190" s="3" t="str">
        <f>VLOOKUP(V1190,Key!$B$5:$C$53,2,FALSE)</f>
        <v>A</v>
      </c>
    </row>
    <row r="1191" spans="1:24" x14ac:dyDescent="0.25">
      <c r="A1191" s="3" t="s">
        <v>1206</v>
      </c>
      <c r="B1191" s="3">
        <v>1</v>
      </c>
      <c r="C1191" s="3">
        <v>1</v>
      </c>
      <c r="D1191" s="3" t="str">
        <f>VLOOKUP(B1191,Key!$B$5:$C$53,2,FALSE)</f>
        <v>A</v>
      </c>
      <c r="F1191" s="3" t="s">
        <v>5199</v>
      </c>
      <c r="G1191" s="3">
        <v>1</v>
      </c>
      <c r="H1191" s="3">
        <v>3</v>
      </c>
      <c r="I1191" s="3" t="str">
        <f>VLOOKUP(G1191,Key!$B$5:$C$53,2,FALSE)</f>
        <v>A</v>
      </c>
      <c r="K1191" s="3" t="s">
        <v>14095</v>
      </c>
      <c r="L1191" s="3">
        <v>1</v>
      </c>
      <c r="M1191" s="3">
        <v>1</v>
      </c>
      <c r="N1191" s="3" t="str">
        <f>VLOOKUP(L1191,Key!$B$5:$C$53,2,FALSE)</f>
        <v>A</v>
      </c>
      <c r="U1191" s="3" t="s">
        <v>19084</v>
      </c>
      <c r="V1191" s="3">
        <v>1</v>
      </c>
      <c r="W1191" s="3">
        <v>1</v>
      </c>
      <c r="X1191" s="3" t="str">
        <f>VLOOKUP(V1191,Key!$B$5:$C$53,2,FALSE)</f>
        <v>A</v>
      </c>
    </row>
    <row r="1192" spans="1:24" x14ac:dyDescent="0.25">
      <c r="A1192" s="3" t="s">
        <v>1207</v>
      </c>
      <c r="B1192" s="3">
        <v>1</v>
      </c>
      <c r="C1192" s="3">
        <v>1</v>
      </c>
      <c r="D1192" s="3" t="str">
        <f>VLOOKUP(B1192,Key!$B$5:$C$53,2,FALSE)</f>
        <v>A</v>
      </c>
      <c r="F1192" s="3" t="s">
        <v>5200</v>
      </c>
      <c r="G1192" s="3">
        <v>1</v>
      </c>
      <c r="H1192" s="3">
        <v>3</v>
      </c>
      <c r="I1192" s="3" t="str">
        <f>VLOOKUP(G1192,Key!$B$5:$C$53,2,FALSE)</f>
        <v>A</v>
      </c>
      <c r="K1192" s="3" t="s">
        <v>14096</v>
      </c>
      <c r="L1192" s="3">
        <v>1</v>
      </c>
      <c r="M1192" s="3">
        <v>1</v>
      </c>
      <c r="N1192" s="3" t="str">
        <f>VLOOKUP(L1192,Key!$B$5:$C$53,2,FALSE)</f>
        <v>A</v>
      </c>
      <c r="U1192" s="3" t="s">
        <v>19085</v>
      </c>
      <c r="V1192" s="3">
        <v>1</v>
      </c>
      <c r="W1192" s="3">
        <v>1</v>
      </c>
      <c r="X1192" s="3" t="str">
        <f>VLOOKUP(V1192,Key!$B$5:$C$53,2,FALSE)</f>
        <v>A</v>
      </c>
    </row>
    <row r="1193" spans="1:24" x14ac:dyDescent="0.25">
      <c r="A1193" s="3" t="s">
        <v>1208</v>
      </c>
      <c r="B1193" s="3">
        <v>1</v>
      </c>
      <c r="C1193" s="3">
        <v>1</v>
      </c>
      <c r="D1193" s="3" t="str">
        <f>VLOOKUP(B1193,Key!$B$5:$C$53,2,FALSE)</f>
        <v>A</v>
      </c>
      <c r="F1193" s="3" t="s">
        <v>5201</v>
      </c>
      <c r="G1193" s="3">
        <v>1</v>
      </c>
      <c r="H1193" s="3">
        <v>3</v>
      </c>
      <c r="I1193" s="3" t="str">
        <f>VLOOKUP(G1193,Key!$B$5:$C$53,2,FALSE)</f>
        <v>A</v>
      </c>
      <c r="K1193" s="3" t="s">
        <v>14097</v>
      </c>
      <c r="L1193" s="3">
        <v>1</v>
      </c>
      <c r="M1193" s="3">
        <v>1</v>
      </c>
      <c r="N1193" s="3" t="str">
        <f>VLOOKUP(L1193,Key!$B$5:$C$53,2,FALSE)</f>
        <v>A</v>
      </c>
      <c r="U1193" s="3" t="s">
        <v>19086</v>
      </c>
      <c r="V1193" s="3">
        <v>1</v>
      </c>
      <c r="W1193" s="3">
        <v>1</v>
      </c>
      <c r="X1193" s="3" t="str">
        <f>VLOOKUP(V1193,Key!$B$5:$C$53,2,FALSE)</f>
        <v>A</v>
      </c>
    </row>
    <row r="1194" spans="1:24" x14ac:dyDescent="0.25">
      <c r="A1194" s="3" t="s">
        <v>1209</v>
      </c>
      <c r="B1194" s="3">
        <v>1</v>
      </c>
      <c r="C1194" s="3">
        <v>1</v>
      </c>
      <c r="D1194" s="3" t="str">
        <f>VLOOKUP(B1194,Key!$B$5:$C$53,2,FALSE)</f>
        <v>A</v>
      </c>
      <c r="F1194" s="3" t="s">
        <v>5202</v>
      </c>
      <c r="G1194" s="3">
        <v>1</v>
      </c>
      <c r="H1194" s="3">
        <v>3</v>
      </c>
      <c r="I1194" s="3" t="str">
        <f>VLOOKUP(G1194,Key!$B$5:$C$53,2,FALSE)</f>
        <v>A</v>
      </c>
      <c r="K1194" s="3" t="s">
        <v>14098</v>
      </c>
      <c r="L1194" s="3">
        <v>1</v>
      </c>
      <c r="M1194" s="3">
        <v>1</v>
      </c>
      <c r="N1194" s="3" t="str">
        <f>VLOOKUP(L1194,Key!$B$5:$C$53,2,FALSE)</f>
        <v>A</v>
      </c>
      <c r="U1194" s="3" t="s">
        <v>19087</v>
      </c>
      <c r="V1194" s="3">
        <v>1</v>
      </c>
      <c r="W1194" s="3">
        <v>1</v>
      </c>
      <c r="X1194" s="3" t="str">
        <f>VLOOKUP(V1194,Key!$B$5:$C$53,2,FALSE)</f>
        <v>A</v>
      </c>
    </row>
    <row r="1195" spans="1:24" x14ac:dyDescent="0.25">
      <c r="A1195" s="3" t="s">
        <v>1210</v>
      </c>
      <c r="B1195" s="3">
        <v>1</v>
      </c>
      <c r="C1195" s="3">
        <v>1</v>
      </c>
      <c r="D1195" s="3" t="str">
        <f>VLOOKUP(B1195,Key!$B$5:$C$53,2,FALSE)</f>
        <v>A</v>
      </c>
      <c r="F1195" s="3" t="s">
        <v>5203</v>
      </c>
      <c r="G1195" s="3">
        <v>1</v>
      </c>
      <c r="H1195" s="3">
        <v>3</v>
      </c>
      <c r="I1195" s="3" t="str">
        <f>VLOOKUP(G1195,Key!$B$5:$C$53,2,FALSE)</f>
        <v>A</v>
      </c>
      <c r="K1195" s="3" t="s">
        <v>14099</v>
      </c>
      <c r="L1195" s="3">
        <v>1</v>
      </c>
      <c r="M1195" s="3">
        <v>1</v>
      </c>
      <c r="N1195" s="3" t="str">
        <f>VLOOKUP(L1195,Key!$B$5:$C$53,2,FALSE)</f>
        <v>A</v>
      </c>
      <c r="U1195" s="3" t="s">
        <v>19088</v>
      </c>
      <c r="V1195" s="3">
        <v>1</v>
      </c>
      <c r="W1195" s="3">
        <v>1</v>
      </c>
      <c r="X1195" s="3" t="str">
        <f>VLOOKUP(V1195,Key!$B$5:$C$53,2,FALSE)</f>
        <v>A</v>
      </c>
    </row>
    <row r="1196" spans="1:24" x14ac:dyDescent="0.25">
      <c r="A1196" s="3" t="s">
        <v>1211</v>
      </c>
      <c r="B1196" s="3">
        <v>1</v>
      </c>
      <c r="C1196" s="3">
        <v>1</v>
      </c>
      <c r="D1196" s="3" t="str">
        <f>VLOOKUP(B1196,Key!$B$5:$C$53,2,FALSE)</f>
        <v>A</v>
      </c>
      <c r="F1196" s="3" t="s">
        <v>5204</v>
      </c>
      <c r="G1196" s="3">
        <v>1</v>
      </c>
      <c r="H1196" s="3">
        <v>3</v>
      </c>
      <c r="I1196" s="3" t="str">
        <f>VLOOKUP(G1196,Key!$B$5:$C$53,2,FALSE)</f>
        <v>A</v>
      </c>
      <c r="K1196" s="3" t="s">
        <v>14100</v>
      </c>
      <c r="L1196" s="3">
        <v>1</v>
      </c>
      <c r="M1196" s="3">
        <v>1</v>
      </c>
      <c r="N1196" s="3" t="str">
        <f>VLOOKUP(L1196,Key!$B$5:$C$53,2,FALSE)</f>
        <v>A</v>
      </c>
      <c r="U1196" s="3" t="s">
        <v>19089</v>
      </c>
      <c r="V1196" s="3">
        <v>1</v>
      </c>
      <c r="W1196" s="3">
        <v>1</v>
      </c>
      <c r="X1196" s="3" t="str">
        <f>VLOOKUP(V1196,Key!$B$5:$C$53,2,FALSE)</f>
        <v>A</v>
      </c>
    </row>
    <row r="1197" spans="1:24" x14ac:dyDescent="0.25">
      <c r="A1197" s="3" t="s">
        <v>1212</v>
      </c>
      <c r="B1197" s="3">
        <v>1</v>
      </c>
      <c r="C1197" s="3">
        <v>1</v>
      </c>
      <c r="D1197" s="3" t="str">
        <f>VLOOKUP(B1197,Key!$B$5:$C$53,2,FALSE)</f>
        <v>A</v>
      </c>
      <c r="F1197" s="3" t="s">
        <v>5205</v>
      </c>
      <c r="G1197" s="3">
        <v>1</v>
      </c>
      <c r="H1197" s="3">
        <v>3</v>
      </c>
      <c r="I1197" s="3" t="str">
        <f>VLOOKUP(G1197,Key!$B$5:$C$53,2,FALSE)</f>
        <v>A</v>
      </c>
      <c r="K1197" s="3" t="s">
        <v>14101</v>
      </c>
      <c r="L1197" s="3">
        <v>1</v>
      </c>
      <c r="M1197" s="3">
        <v>1</v>
      </c>
      <c r="N1197" s="3" t="str">
        <f>VLOOKUP(L1197,Key!$B$5:$C$53,2,FALSE)</f>
        <v>A</v>
      </c>
      <c r="U1197" s="3" t="s">
        <v>19090</v>
      </c>
      <c r="V1197" s="3">
        <v>1</v>
      </c>
      <c r="W1197" s="3">
        <v>1</v>
      </c>
      <c r="X1197" s="3" t="str">
        <f>VLOOKUP(V1197,Key!$B$5:$C$53,2,FALSE)</f>
        <v>A</v>
      </c>
    </row>
    <row r="1198" spans="1:24" x14ac:dyDescent="0.25">
      <c r="A1198" s="3" t="s">
        <v>1213</v>
      </c>
      <c r="B1198" s="3">
        <v>1</v>
      </c>
      <c r="C1198" s="3">
        <v>1</v>
      </c>
      <c r="D1198" s="3" t="str">
        <f>VLOOKUP(B1198,Key!$B$5:$C$53,2,FALSE)</f>
        <v>A</v>
      </c>
      <c r="F1198" s="3" t="s">
        <v>5206</v>
      </c>
      <c r="G1198" s="3">
        <v>1</v>
      </c>
      <c r="H1198" s="3">
        <v>3</v>
      </c>
      <c r="I1198" s="3" t="str">
        <f>VLOOKUP(G1198,Key!$B$5:$C$53,2,FALSE)</f>
        <v>A</v>
      </c>
      <c r="K1198" s="3" t="s">
        <v>14102</v>
      </c>
      <c r="L1198" s="3">
        <v>1</v>
      </c>
      <c r="M1198" s="3">
        <v>1</v>
      </c>
      <c r="N1198" s="3" t="str">
        <f>VLOOKUP(L1198,Key!$B$5:$C$53,2,FALSE)</f>
        <v>A</v>
      </c>
      <c r="U1198" s="3" t="s">
        <v>19091</v>
      </c>
      <c r="V1198" s="3">
        <v>1</v>
      </c>
      <c r="W1198" s="3">
        <v>1</v>
      </c>
      <c r="X1198" s="3" t="str">
        <f>VLOOKUP(V1198,Key!$B$5:$C$53,2,FALSE)</f>
        <v>A</v>
      </c>
    </row>
    <row r="1199" spans="1:24" x14ac:dyDescent="0.25">
      <c r="A1199" s="3" t="s">
        <v>1214</v>
      </c>
      <c r="B1199" s="3">
        <v>1</v>
      </c>
      <c r="C1199" s="3">
        <v>1</v>
      </c>
      <c r="D1199" s="3" t="str">
        <f>VLOOKUP(B1199,Key!$B$5:$C$53,2,FALSE)</f>
        <v>A</v>
      </c>
      <c r="F1199" s="3" t="s">
        <v>5207</v>
      </c>
      <c r="G1199" s="3">
        <v>1</v>
      </c>
      <c r="H1199" s="3">
        <v>3</v>
      </c>
      <c r="I1199" s="3" t="str">
        <f>VLOOKUP(G1199,Key!$B$5:$C$53,2,FALSE)</f>
        <v>A</v>
      </c>
      <c r="K1199" s="3" t="s">
        <v>14103</v>
      </c>
      <c r="L1199" s="3">
        <v>1</v>
      </c>
      <c r="M1199" s="3">
        <v>1</v>
      </c>
      <c r="N1199" s="3" t="str">
        <f>VLOOKUP(L1199,Key!$B$5:$C$53,2,FALSE)</f>
        <v>A</v>
      </c>
      <c r="U1199" s="3" t="s">
        <v>19092</v>
      </c>
      <c r="V1199" s="3">
        <v>1</v>
      </c>
      <c r="W1199" s="3">
        <v>1</v>
      </c>
      <c r="X1199" s="3" t="str">
        <f>VLOOKUP(V1199,Key!$B$5:$C$53,2,FALSE)</f>
        <v>A</v>
      </c>
    </row>
    <row r="1200" spans="1:24" x14ac:dyDescent="0.25">
      <c r="A1200" s="3" t="s">
        <v>1215</v>
      </c>
      <c r="B1200" s="3">
        <v>1</v>
      </c>
      <c r="C1200" s="3">
        <v>1</v>
      </c>
      <c r="D1200" s="3" t="str">
        <f>VLOOKUP(B1200,Key!$B$5:$C$53,2,FALSE)</f>
        <v>A</v>
      </c>
      <c r="F1200" s="3" t="s">
        <v>5208</v>
      </c>
      <c r="G1200" s="3">
        <v>1</v>
      </c>
      <c r="H1200" s="3">
        <v>3</v>
      </c>
      <c r="I1200" s="3" t="str">
        <f>VLOOKUP(G1200,Key!$B$5:$C$53,2,FALSE)</f>
        <v>A</v>
      </c>
      <c r="K1200" s="3" t="s">
        <v>14104</v>
      </c>
      <c r="L1200" s="3">
        <v>1</v>
      </c>
      <c r="M1200" s="3">
        <v>1</v>
      </c>
      <c r="N1200" s="3" t="str">
        <f>VLOOKUP(L1200,Key!$B$5:$C$53,2,FALSE)</f>
        <v>A</v>
      </c>
      <c r="U1200" s="3" t="s">
        <v>19093</v>
      </c>
      <c r="V1200" s="3">
        <v>1</v>
      </c>
      <c r="W1200" s="3">
        <v>1</v>
      </c>
      <c r="X1200" s="3" t="str">
        <f>VLOOKUP(V1200,Key!$B$5:$C$53,2,FALSE)</f>
        <v>A</v>
      </c>
    </row>
    <row r="1201" spans="1:24" x14ac:dyDescent="0.25">
      <c r="A1201" s="3" t="s">
        <v>1216</v>
      </c>
      <c r="B1201" s="3">
        <v>1</v>
      </c>
      <c r="C1201" s="3">
        <v>1</v>
      </c>
      <c r="D1201" s="3" t="str">
        <f>VLOOKUP(B1201,Key!$B$5:$C$53,2,FALSE)</f>
        <v>A</v>
      </c>
      <c r="F1201" s="3" t="s">
        <v>5209</v>
      </c>
      <c r="G1201" s="3">
        <v>1</v>
      </c>
      <c r="H1201" s="3">
        <v>3</v>
      </c>
      <c r="I1201" s="3" t="str">
        <f>VLOOKUP(G1201,Key!$B$5:$C$53,2,FALSE)</f>
        <v>A</v>
      </c>
      <c r="K1201" s="3" t="s">
        <v>14105</v>
      </c>
      <c r="L1201" s="3">
        <v>1</v>
      </c>
      <c r="M1201" s="3">
        <v>1</v>
      </c>
      <c r="N1201" s="3" t="str">
        <f>VLOOKUP(L1201,Key!$B$5:$C$53,2,FALSE)</f>
        <v>A</v>
      </c>
      <c r="U1201" s="3" t="s">
        <v>19094</v>
      </c>
      <c r="V1201" s="3">
        <v>1</v>
      </c>
      <c r="W1201" s="3">
        <v>1</v>
      </c>
      <c r="X1201" s="3" t="str">
        <f>VLOOKUP(V1201,Key!$B$5:$C$53,2,FALSE)</f>
        <v>A</v>
      </c>
    </row>
    <row r="1202" spans="1:24" x14ac:dyDescent="0.25">
      <c r="A1202" s="3" t="s">
        <v>1217</v>
      </c>
      <c r="B1202" s="3">
        <v>1</v>
      </c>
      <c r="C1202" s="3">
        <v>1</v>
      </c>
      <c r="D1202" s="3" t="str">
        <f>VLOOKUP(B1202,Key!$B$5:$C$53,2,FALSE)</f>
        <v>A</v>
      </c>
      <c r="F1202" s="3" t="s">
        <v>5210</v>
      </c>
      <c r="G1202" s="3">
        <v>1</v>
      </c>
      <c r="H1202" s="3">
        <v>3</v>
      </c>
      <c r="I1202" s="3" t="str">
        <f>VLOOKUP(G1202,Key!$B$5:$C$53,2,FALSE)</f>
        <v>A</v>
      </c>
      <c r="K1202" s="3" t="s">
        <v>14106</v>
      </c>
      <c r="L1202" s="3">
        <v>1</v>
      </c>
      <c r="M1202" s="3">
        <v>1</v>
      </c>
      <c r="N1202" s="3" t="str">
        <f>VLOOKUP(L1202,Key!$B$5:$C$53,2,FALSE)</f>
        <v>A</v>
      </c>
      <c r="U1202" s="3" t="s">
        <v>19095</v>
      </c>
      <c r="V1202" s="3">
        <v>1</v>
      </c>
      <c r="W1202" s="3">
        <v>1</v>
      </c>
      <c r="X1202" s="3" t="str">
        <f>VLOOKUP(V1202,Key!$B$5:$C$53,2,FALSE)</f>
        <v>A</v>
      </c>
    </row>
    <row r="1203" spans="1:24" x14ac:dyDescent="0.25">
      <c r="A1203" s="3" t="s">
        <v>1218</v>
      </c>
      <c r="B1203" s="3">
        <v>1</v>
      </c>
      <c r="C1203" s="3">
        <v>1</v>
      </c>
      <c r="D1203" s="3" t="str">
        <f>VLOOKUP(B1203,Key!$B$5:$C$53,2,FALSE)</f>
        <v>A</v>
      </c>
      <c r="F1203" s="3" t="s">
        <v>5211</v>
      </c>
      <c r="G1203" s="3">
        <v>1</v>
      </c>
      <c r="H1203" s="3">
        <v>3</v>
      </c>
      <c r="I1203" s="3" t="str">
        <f>VLOOKUP(G1203,Key!$B$5:$C$53,2,FALSE)</f>
        <v>A</v>
      </c>
      <c r="K1203" s="3" t="s">
        <v>14107</v>
      </c>
      <c r="L1203" s="3">
        <v>1</v>
      </c>
      <c r="M1203" s="3">
        <v>1</v>
      </c>
      <c r="N1203" s="3" t="str">
        <f>VLOOKUP(L1203,Key!$B$5:$C$53,2,FALSE)</f>
        <v>A</v>
      </c>
      <c r="U1203" s="3" t="s">
        <v>19096</v>
      </c>
      <c r="V1203" s="3">
        <v>1</v>
      </c>
      <c r="W1203" s="3">
        <v>1</v>
      </c>
      <c r="X1203" s="3" t="str">
        <f>VLOOKUP(V1203,Key!$B$5:$C$53,2,FALSE)</f>
        <v>A</v>
      </c>
    </row>
    <row r="1204" spans="1:24" x14ac:dyDescent="0.25">
      <c r="A1204" s="3" t="s">
        <v>1219</v>
      </c>
      <c r="B1204" s="3">
        <v>1</v>
      </c>
      <c r="C1204" s="3">
        <v>1</v>
      </c>
      <c r="D1204" s="3" t="str">
        <f>VLOOKUP(B1204,Key!$B$5:$C$53,2,FALSE)</f>
        <v>A</v>
      </c>
      <c r="F1204" s="3" t="s">
        <v>5212</v>
      </c>
      <c r="G1204" s="3">
        <v>1</v>
      </c>
      <c r="H1204" s="3">
        <v>3</v>
      </c>
      <c r="I1204" s="3" t="str">
        <f>VLOOKUP(G1204,Key!$B$5:$C$53,2,FALSE)</f>
        <v>A</v>
      </c>
      <c r="K1204" s="3" t="s">
        <v>14108</v>
      </c>
      <c r="L1204" s="3">
        <v>1</v>
      </c>
      <c r="M1204" s="3">
        <v>1</v>
      </c>
      <c r="N1204" s="3" t="str">
        <f>VLOOKUP(L1204,Key!$B$5:$C$53,2,FALSE)</f>
        <v>A</v>
      </c>
      <c r="U1204" s="3" t="s">
        <v>19097</v>
      </c>
      <c r="V1204" s="3">
        <v>1</v>
      </c>
      <c r="W1204" s="3">
        <v>1</v>
      </c>
      <c r="X1204" s="3" t="str">
        <f>VLOOKUP(V1204,Key!$B$5:$C$53,2,FALSE)</f>
        <v>A</v>
      </c>
    </row>
    <row r="1205" spans="1:24" x14ac:dyDescent="0.25">
      <c r="A1205" s="3" t="s">
        <v>1220</v>
      </c>
      <c r="B1205" s="3">
        <v>1</v>
      </c>
      <c r="C1205" s="3">
        <v>1</v>
      </c>
      <c r="D1205" s="3" t="str">
        <f>VLOOKUP(B1205,Key!$B$5:$C$53,2,FALSE)</f>
        <v>A</v>
      </c>
      <c r="F1205" s="3" t="s">
        <v>5213</v>
      </c>
      <c r="G1205" s="3">
        <v>2</v>
      </c>
      <c r="H1205" s="3">
        <v>3</v>
      </c>
      <c r="I1205" s="3" t="str">
        <f>VLOOKUP(G1205,Key!$B$5:$C$53,2,FALSE)</f>
        <v>B</v>
      </c>
      <c r="K1205" s="3" t="s">
        <v>14109</v>
      </c>
      <c r="L1205" s="3">
        <v>1</v>
      </c>
      <c r="M1205" s="3">
        <v>1</v>
      </c>
      <c r="N1205" s="3" t="str">
        <f>VLOOKUP(L1205,Key!$B$5:$C$53,2,FALSE)</f>
        <v>A</v>
      </c>
      <c r="U1205" s="3" t="s">
        <v>19098</v>
      </c>
      <c r="V1205" s="3">
        <v>1</v>
      </c>
      <c r="W1205" s="3">
        <v>1</v>
      </c>
      <c r="X1205" s="3" t="str">
        <f>VLOOKUP(V1205,Key!$B$5:$C$53,2,FALSE)</f>
        <v>A</v>
      </c>
    </row>
    <row r="1206" spans="1:24" x14ac:dyDescent="0.25">
      <c r="A1206" s="3" t="s">
        <v>1221</v>
      </c>
      <c r="B1206" s="3">
        <v>1</v>
      </c>
      <c r="C1206" s="3">
        <v>1</v>
      </c>
      <c r="D1206" s="3" t="str">
        <f>VLOOKUP(B1206,Key!$B$5:$C$53,2,FALSE)</f>
        <v>A</v>
      </c>
      <c r="F1206" s="3" t="s">
        <v>5214</v>
      </c>
      <c r="G1206" s="3">
        <v>2</v>
      </c>
      <c r="H1206" s="3">
        <v>3</v>
      </c>
      <c r="I1206" s="3" t="str">
        <f>VLOOKUP(G1206,Key!$B$5:$C$53,2,FALSE)</f>
        <v>B</v>
      </c>
      <c r="K1206" s="3" t="s">
        <v>14110</v>
      </c>
      <c r="L1206" s="3">
        <v>1</v>
      </c>
      <c r="M1206" s="3">
        <v>1</v>
      </c>
      <c r="N1206" s="3" t="str">
        <f>VLOOKUP(L1206,Key!$B$5:$C$53,2,FALSE)</f>
        <v>A</v>
      </c>
      <c r="U1206" s="3" t="s">
        <v>19099</v>
      </c>
      <c r="V1206" s="3">
        <v>1</v>
      </c>
      <c r="W1206" s="3">
        <v>1</v>
      </c>
      <c r="X1206" s="3" t="str">
        <f>VLOOKUP(V1206,Key!$B$5:$C$53,2,FALSE)</f>
        <v>A</v>
      </c>
    </row>
    <row r="1207" spans="1:24" x14ac:dyDescent="0.25">
      <c r="A1207" s="3" t="s">
        <v>1222</v>
      </c>
      <c r="B1207" s="3">
        <v>1</v>
      </c>
      <c r="C1207" s="3">
        <v>1</v>
      </c>
      <c r="D1207" s="3" t="str">
        <f>VLOOKUP(B1207,Key!$B$5:$C$53,2,FALSE)</f>
        <v>A</v>
      </c>
      <c r="F1207" s="3" t="s">
        <v>5215</v>
      </c>
      <c r="G1207" s="3">
        <v>2</v>
      </c>
      <c r="H1207" s="3">
        <v>3</v>
      </c>
      <c r="I1207" s="3" t="str">
        <f>VLOOKUP(G1207,Key!$B$5:$C$53,2,FALSE)</f>
        <v>B</v>
      </c>
      <c r="K1207" s="3" t="s">
        <v>14111</v>
      </c>
      <c r="L1207" s="3">
        <v>1</v>
      </c>
      <c r="M1207" s="3">
        <v>1</v>
      </c>
      <c r="N1207" s="3" t="str">
        <f>VLOOKUP(L1207,Key!$B$5:$C$53,2,FALSE)</f>
        <v>A</v>
      </c>
      <c r="U1207" s="3" t="s">
        <v>19100</v>
      </c>
      <c r="V1207" s="3">
        <v>1</v>
      </c>
      <c r="W1207" s="3">
        <v>1</v>
      </c>
      <c r="X1207" s="3" t="str">
        <f>VLOOKUP(V1207,Key!$B$5:$C$53,2,FALSE)</f>
        <v>A</v>
      </c>
    </row>
    <row r="1208" spans="1:24" x14ac:dyDescent="0.25">
      <c r="A1208" s="3" t="s">
        <v>1223</v>
      </c>
      <c r="B1208" s="3">
        <v>1</v>
      </c>
      <c r="C1208" s="3">
        <v>1</v>
      </c>
      <c r="D1208" s="3" t="str">
        <f>VLOOKUP(B1208,Key!$B$5:$C$53,2,FALSE)</f>
        <v>A</v>
      </c>
      <c r="F1208" s="3" t="s">
        <v>5216</v>
      </c>
      <c r="G1208" s="3">
        <v>5</v>
      </c>
      <c r="H1208" s="3">
        <v>3</v>
      </c>
      <c r="I1208" s="3" t="str">
        <f>VLOOKUP(G1208,Key!$B$5:$C$53,2,FALSE)</f>
        <v>E</v>
      </c>
      <c r="K1208" s="3" t="s">
        <v>14112</v>
      </c>
      <c r="L1208" s="3">
        <v>1</v>
      </c>
      <c r="M1208" s="3">
        <v>1</v>
      </c>
      <c r="N1208" s="3" t="str">
        <f>VLOOKUP(L1208,Key!$B$5:$C$53,2,FALSE)</f>
        <v>A</v>
      </c>
      <c r="U1208" s="3" t="s">
        <v>19101</v>
      </c>
      <c r="V1208" s="3">
        <v>1</v>
      </c>
      <c r="W1208" s="3">
        <v>1</v>
      </c>
      <c r="X1208" s="3" t="str">
        <f>VLOOKUP(V1208,Key!$B$5:$C$53,2,FALSE)</f>
        <v>A</v>
      </c>
    </row>
    <row r="1209" spans="1:24" x14ac:dyDescent="0.25">
      <c r="A1209" s="3" t="s">
        <v>1224</v>
      </c>
      <c r="B1209" s="3">
        <v>1</v>
      </c>
      <c r="C1209" s="3">
        <v>1</v>
      </c>
      <c r="D1209" s="3" t="str">
        <f>VLOOKUP(B1209,Key!$B$5:$C$53,2,FALSE)</f>
        <v>A</v>
      </c>
      <c r="F1209" s="3" t="s">
        <v>5217</v>
      </c>
      <c r="G1209" s="3">
        <v>5</v>
      </c>
      <c r="H1209" s="3">
        <v>3</v>
      </c>
      <c r="I1209" s="3" t="str">
        <f>VLOOKUP(G1209,Key!$B$5:$C$53,2,FALSE)</f>
        <v>E</v>
      </c>
      <c r="K1209" s="3" t="s">
        <v>14113</v>
      </c>
      <c r="L1209" s="3">
        <v>1</v>
      </c>
      <c r="M1209" s="3">
        <v>1</v>
      </c>
      <c r="N1209" s="3" t="str">
        <f>VLOOKUP(L1209,Key!$B$5:$C$53,2,FALSE)</f>
        <v>A</v>
      </c>
      <c r="U1209" s="3" t="s">
        <v>19102</v>
      </c>
      <c r="V1209" s="3">
        <v>1</v>
      </c>
      <c r="W1209" s="3">
        <v>1</v>
      </c>
      <c r="X1209" s="3" t="str">
        <f>VLOOKUP(V1209,Key!$B$5:$C$53,2,FALSE)</f>
        <v>A</v>
      </c>
    </row>
    <row r="1210" spans="1:24" x14ac:dyDescent="0.25">
      <c r="A1210" s="3" t="s">
        <v>1225</v>
      </c>
      <c r="B1210" s="3">
        <v>1</v>
      </c>
      <c r="C1210" s="3">
        <v>1</v>
      </c>
      <c r="D1210" s="3" t="str">
        <f>VLOOKUP(B1210,Key!$B$5:$C$53,2,FALSE)</f>
        <v>A</v>
      </c>
      <c r="F1210" s="3" t="s">
        <v>5218</v>
      </c>
      <c r="G1210" s="3">
        <v>5</v>
      </c>
      <c r="H1210" s="3">
        <v>3</v>
      </c>
      <c r="I1210" s="3" t="str">
        <f>VLOOKUP(G1210,Key!$B$5:$C$53,2,FALSE)</f>
        <v>E</v>
      </c>
      <c r="K1210" s="3" t="s">
        <v>14114</v>
      </c>
      <c r="L1210" s="3">
        <v>1</v>
      </c>
      <c r="M1210" s="3">
        <v>1</v>
      </c>
      <c r="N1210" s="3" t="str">
        <f>VLOOKUP(L1210,Key!$B$5:$C$53,2,FALSE)</f>
        <v>A</v>
      </c>
      <c r="U1210" s="3" t="s">
        <v>19103</v>
      </c>
      <c r="V1210" s="3">
        <v>1</v>
      </c>
      <c r="W1210" s="3">
        <v>1</v>
      </c>
      <c r="X1210" s="3" t="str">
        <f>VLOOKUP(V1210,Key!$B$5:$C$53,2,FALSE)</f>
        <v>A</v>
      </c>
    </row>
    <row r="1211" spans="1:24" x14ac:dyDescent="0.25">
      <c r="A1211" s="3" t="s">
        <v>1226</v>
      </c>
      <c r="B1211" s="3">
        <v>1</v>
      </c>
      <c r="C1211" s="3">
        <v>1</v>
      </c>
      <c r="D1211" s="3" t="str">
        <f>VLOOKUP(B1211,Key!$B$5:$C$53,2,FALSE)</f>
        <v>A</v>
      </c>
      <c r="F1211" s="3" t="s">
        <v>5219</v>
      </c>
      <c r="G1211" s="3">
        <v>5</v>
      </c>
      <c r="H1211" s="3">
        <v>3</v>
      </c>
      <c r="I1211" s="3" t="str">
        <f>VLOOKUP(G1211,Key!$B$5:$C$53,2,FALSE)</f>
        <v>E</v>
      </c>
      <c r="K1211" s="3" t="s">
        <v>14115</v>
      </c>
      <c r="L1211" s="3">
        <v>1</v>
      </c>
      <c r="M1211" s="3">
        <v>1</v>
      </c>
      <c r="N1211" s="3" t="str">
        <f>VLOOKUP(L1211,Key!$B$5:$C$53,2,FALSE)</f>
        <v>A</v>
      </c>
      <c r="U1211" s="3" t="s">
        <v>19104</v>
      </c>
      <c r="V1211" s="3">
        <v>1</v>
      </c>
      <c r="W1211" s="3">
        <v>1</v>
      </c>
      <c r="X1211" s="3" t="str">
        <f>VLOOKUP(V1211,Key!$B$5:$C$53,2,FALSE)</f>
        <v>A</v>
      </c>
    </row>
    <row r="1212" spans="1:24" x14ac:dyDescent="0.25">
      <c r="A1212" s="3" t="s">
        <v>1227</v>
      </c>
      <c r="B1212" s="3">
        <v>1</v>
      </c>
      <c r="C1212" s="3">
        <v>1</v>
      </c>
      <c r="D1212" s="3" t="str">
        <f>VLOOKUP(B1212,Key!$B$5:$C$53,2,FALSE)</f>
        <v>A</v>
      </c>
      <c r="F1212" s="3" t="s">
        <v>5220</v>
      </c>
      <c r="G1212" s="3">
        <v>5</v>
      </c>
      <c r="H1212" s="3">
        <v>3</v>
      </c>
      <c r="I1212" s="3" t="str">
        <f>VLOOKUP(G1212,Key!$B$5:$C$53,2,FALSE)</f>
        <v>E</v>
      </c>
      <c r="K1212" s="3" t="s">
        <v>14116</v>
      </c>
      <c r="L1212" s="3">
        <v>1</v>
      </c>
      <c r="M1212" s="3">
        <v>1</v>
      </c>
      <c r="N1212" s="3" t="str">
        <f>VLOOKUP(L1212,Key!$B$5:$C$53,2,FALSE)</f>
        <v>A</v>
      </c>
      <c r="U1212" s="3" t="s">
        <v>19105</v>
      </c>
      <c r="V1212" s="3">
        <v>1</v>
      </c>
      <c r="W1212" s="3">
        <v>1</v>
      </c>
      <c r="X1212" s="3" t="str">
        <f>VLOOKUP(V1212,Key!$B$5:$C$53,2,FALSE)</f>
        <v>A</v>
      </c>
    </row>
    <row r="1213" spans="1:24" x14ac:dyDescent="0.25">
      <c r="A1213" s="3" t="s">
        <v>1228</v>
      </c>
      <c r="B1213" s="3">
        <v>1</v>
      </c>
      <c r="C1213" s="3">
        <v>1</v>
      </c>
      <c r="D1213" s="3" t="str">
        <f>VLOOKUP(B1213,Key!$B$5:$C$53,2,FALSE)</f>
        <v>A</v>
      </c>
      <c r="F1213" s="3" t="s">
        <v>5221</v>
      </c>
      <c r="G1213" s="3">
        <v>5</v>
      </c>
      <c r="H1213" s="3">
        <v>3</v>
      </c>
      <c r="I1213" s="3" t="str">
        <f>VLOOKUP(G1213,Key!$B$5:$C$53,2,FALSE)</f>
        <v>E</v>
      </c>
      <c r="K1213" s="3" t="s">
        <v>14117</v>
      </c>
      <c r="L1213" s="3">
        <v>1</v>
      </c>
      <c r="M1213" s="3">
        <v>1</v>
      </c>
      <c r="N1213" s="3" t="str">
        <f>VLOOKUP(L1213,Key!$B$5:$C$53,2,FALSE)</f>
        <v>A</v>
      </c>
      <c r="U1213" s="3" t="s">
        <v>19106</v>
      </c>
      <c r="V1213" s="3">
        <v>1</v>
      </c>
      <c r="W1213" s="3">
        <v>1</v>
      </c>
      <c r="X1213" s="3" t="str">
        <f>VLOOKUP(V1213,Key!$B$5:$C$53,2,FALSE)</f>
        <v>A</v>
      </c>
    </row>
    <row r="1214" spans="1:24" x14ac:dyDescent="0.25">
      <c r="A1214" s="3" t="s">
        <v>1229</v>
      </c>
      <c r="B1214" s="3">
        <v>1</v>
      </c>
      <c r="C1214" s="3">
        <v>1</v>
      </c>
      <c r="D1214" s="3" t="str">
        <f>VLOOKUP(B1214,Key!$B$5:$C$53,2,FALSE)</f>
        <v>A</v>
      </c>
      <c r="F1214" s="3" t="s">
        <v>5222</v>
      </c>
      <c r="G1214" s="3">
        <v>5</v>
      </c>
      <c r="H1214" s="3">
        <v>3</v>
      </c>
      <c r="I1214" s="3" t="str">
        <f>VLOOKUP(G1214,Key!$B$5:$C$53,2,FALSE)</f>
        <v>E</v>
      </c>
      <c r="K1214" s="3" t="s">
        <v>14118</v>
      </c>
      <c r="L1214" s="3">
        <v>1</v>
      </c>
      <c r="M1214" s="3">
        <v>1</v>
      </c>
      <c r="N1214" s="3" t="str">
        <f>VLOOKUP(L1214,Key!$B$5:$C$53,2,FALSE)</f>
        <v>A</v>
      </c>
      <c r="U1214" s="3" t="s">
        <v>19107</v>
      </c>
      <c r="V1214" s="3">
        <v>1</v>
      </c>
      <c r="W1214" s="3">
        <v>1</v>
      </c>
      <c r="X1214" s="3" t="str">
        <f>VLOOKUP(V1214,Key!$B$5:$C$53,2,FALSE)</f>
        <v>A</v>
      </c>
    </row>
    <row r="1215" spans="1:24" x14ac:dyDescent="0.25">
      <c r="A1215" s="3" t="s">
        <v>1230</v>
      </c>
      <c r="B1215" s="3">
        <v>1</v>
      </c>
      <c r="C1215" s="3">
        <v>1</v>
      </c>
      <c r="D1215" s="3" t="str">
        <f>VLOOKUP(B1215,Key!$B$5:$C$53,2,FALSE)</f>
        <v>A</v>
      </c>
      <c r="F1215" s="3" t="s">
        <v>5223</v>
      </c>
      <c r="G1215" s="3">
        <v>5</v>
      </c>
      <c r="H1215" s="3">
        <v>3</v>
      </c>
      <c r="I1215" s="3" t="str">
        <f>VLOOKUP(G1215,Key!$B$5:$C$53,2,FALSE)</f>
        <v>E</v>
      </c>
      <c r="K1215" s="3" t="s">
        <v>14119</v>
      </c>
      <c r="L1215" s="3">
        <v>1</v>
      </c>
      <c r="M1215" s="3">
        <v>1</v>
      </c>
      <c r="N1215" s="3" t="str">
        <f>VLOOKUP(L1215,Key!$B$5:$C$53,2,FALSE)</f>
        <v>A</v>
      </c>
      <c r="U1215" s="3" t="s">
        <v>19108</v>
      </c>
      <c r="V1215" s="3">
        <v>1</v>
      </c>
      <c r="W1215" s="3">
        <v>1</v>
      </c>
      <c r="X1215" s="3" t="str">
        <f>VLOOKUP(V1215,Key!$B$5:$C$53,2,FALSE)</f>
        <v>A</v>
      </c>
    </row>
    <row r="1216" spans="1:24" x14ac:dyDescent="0.25">
      <c r="A1216" s="3" t="s">
        <v>1231</v>
      </c>
      <c r="B1216" s="3">
        <v>1</v>
      </c>
      <c r="C1216" s="3">
        <v>1</v>
      </c>
      <c r="D1216" s="3" t="str">
        <f>VLOOKUP(B1216,Key!$B$5:$C$53,2,FALSE)</f>
        <v>A</v>
      </c>
      <c r="F1216" s="3" t="s">
        <v>5224</v>
      </c>
      <c r="G1216" s="3">
        <v>5</v>
      </c>
      <c r="H1216" s="3">
        <v>3</v>
      </c>
      <c r="I1216" s="3" t="str">
        <f>VLOOKUP(G1216,Key!$B$5:$C$53,2,FALSE)</f>
        <v>E</v>
      </c>
      <c r="K1216" s="3" t="s">
        <v>14120</v>
      </c>
      <c r="L1216" s="3">
        <v>1</v>
      </c>
      <c r="M1216" s="3">
        <v>1</v>
      </c>
      <c r="N1216" s="3" t="str">
        <f>VLOOKUP(L1216,Key!$B$5:$C$53,2,FALSE)</f>
        <v>A</v>
      </c>
      <c r="U1216" s="3" t="s">
        <v>19109</v>
      </c>
      <c r="V1216" s="3">
        <v>1</v>
      </c>
      <c r="W1216" s="3">
        <v>1</v>
      </c>
      <c r="X1216" s="3" t="str">
        <f>VLOOKUP(V1216,Key!$B$5:$C$53,2,FALSE)</f>
        <v>A</v>
      </c>
    </row>
    <row r="1217" spans="1:24" x14ac:dyDescent="0.25">
      <c r="A1217" s="3" t="s">
        <v>1232</v>
      </c>
      <c r="B1217" s="3">
        <v>1</v>
      </c>
      <c r="C1217" s="3">
        <v>1</v>
      </c>
      <c r="D1217" s="3" t="str">
        <f>VLOOKUP(B1217,Key!$B$5:$C$53,2,FALSE)</f>
        <v>A</v>
      </c>
      <c r="F1217" s="3" t="s">
        <v>5225</v>
      </c>
      <c r="G1217" s="3">
        <v>5</v>
      </c>
      <c r="H1217" s="3">
        <v>3</v>
      </c>
      <c r="I1217" s="3" t="str">
        <f>VLOOKUP(G1217,Key!$B$5:$C$53,2,FALSE)</f>
        <v>E</v>
      </c>
      <c r="K1217" s="3" t="s">
        <v>14121</v>
      </c>
      <c r="L1217" s="3">
        <v>1</v>
      </c>
      <c r="M1217" s="3">
        <v>1</v>
      </c>
      <c r="N1217" s="3" t="str">
        <f>VLOOKUP(L1217,Key!$B$5:$C$53,2,FALSE)</f>
        <v>A</v>
      </c>
      <c r="U1217" s="3" t="s">
        <v>19110</v>
      </c>
      <c r="V1217" s="3">
        <v>1</v>
      </c>
      <c r="W1217" s="3">
        <v>1</v>
      </c>
      <c r="X1217" s="3" t="str">
        <f>VLOOKUP(V1217,Key!$B$5:$C$53,2,FALSE)</f>
        <v>A</v>
      </c>
    </row>
    <row r="1218" spans="1:24" x14ac:dyDescent="0.25">
      <c r="A1218" s="3" t="s">
        <v>1233</v>
      </c>
      <c r="B1218" s="3">
        <v>1</v>
      </c>
      <c r="C1218" s="3">
        <v>1</v>
      </c>
      <c r="D1218" s="3" t="str">
        <f>VLOOKUP(B1218,Key!$B$5:$C$53,2,FALSE)</f>
        <v>A</v>
      </c>
      <c r="F1218" s="3" t="s">
        <v>5226</v>
      </c>
      <c r="G1218" s="3">
        <v>5</v>
      </c>
      <c r="H1218" s="3">
        <v>3</v>
      </c>
      <c r="I1218" s="3" t="str">
        <f>VLOOKUP(G1218,Key!$B$5:$C$53,2,FALSE)</f>
        <v>E</v>
      </c>
      <c r="K1218" s="3" t="s">
        <v>14122</v>
      </c>
      <c r="L1218" s="3">
        <v>1</v>
      </c>
      <c r="M1218" s="3">
        <v>1</v>
      </c>
      <c r="N1218" s="3" t="str">
        <f>VLOOKUP(L1218,Key!$B$5:$C$53,2,FALSE)</f>
        <v>A</v>
      </c>
      <c r="U1218" s="3" t="s">
        <v>19111</v>
      </c>
      <c r="V1218" s="3">
        <v>1</v>
      </c>
      <c r="W1218" s="3">
        <v>1</v>
      </c>
      <c r="X1218" s="3" t="str">
        <f>VLOOKUP(V1218,Key!$B$5:$C$53,2,FALSE)</f>
        <v>A</v>
      </c>
    </row>
    <row r="1219" spans="1:24" x14ac:dyDescent="0.25">
      <c r="A1219" s="3" t="s">
        <v>1234</v>
      </c>
      <c r="B1219" s="3">
        <v>1</v>
      </c>
      <c r="C1219" s="3">
        <v>1</v>
      </c>
      <c r="D1219" s="3" t="str">
        <f>VLOOKUP(B1219,Key!$B$5:$C$53,2,FALSE)</f>
        <v>A</v>
      </c>
      <c r="F1219" s="3" t="s">
        <v>5227</v>
      </c>
      <c r="G1219" s="3">
        <v>5</v>
      </c>
      <c r="H1219" s="3">
        <v>3</v>
      </c>
      <c r="I1219" s="3" t="str">
        <f>VLOOKUP(G1219,Key!$B$5:$C$53,2,FALSE)</f>
        <v>E</v>
      </c>
      <c r="K1219" s="3" t="s">
        <v>14123</v>
      </c>
      <c r="L1219" s="3">
        <v>1</v>
      </c>
      <c r="M1219" s="3">
        <v>1</v>
      </c>
      <c r="N1219" s="3" t="str">
        <f>VLOOKUP(L1219,Key!$B$5:$C$53,2,FALSE)</f>
        <v>A</v>
      </c>
      <c r="U1219" s="3" t="s">
        <v>19112</v>
      </c>
      <c r="V1219" s="3">
        <v>1</v>
      </c>
      <c r="W1219" s="3">
        <v>1</v>
      </c>
      <c r="X1219" s="3" t="str">
        <f>VLOOKUP(V1219,Key!$B$5:$C$53,2,FALSE)</f>
        <v>A</v>
      </c>
    </row>
    <row r="1220" spans="1:24" x14ac:dyDescent="0.25">
      <c r="A1220" s="3" t="s">
        <v>1235</v>
      </c>
      <c r="B1220" s="3">
        <v>1</v>
      </c>
      <c r="C1220" s="3">
        <v>1</v>
      </c>
      <c r="D1220" s="3" t="str">
        <f>VLOOKUP(B1220,Key!$B$5:$C$53,2,FALSE)</f>
        <v>A</v>
      </c>
      <c r="F1220" s="3" t="s">
        <v>5228</v>
      </c>
      <c r="G1220" s="3">
        <v>5</v>
      </c>
      <c r="H1220" s="3">
        <v>3</v>
      </c>
      <c r="I1220" s="3" t="str">
        <f>VLOOKUP(G1220,Key!$B$5:$C$53,2,FALSE)</f>
        <v>E</v>
      </c>
      <c r="K1220" s="3" t="s">
        <v>14124</v>
      </c>
      <c r="L1220" s="3">
        <v>1</v>
      </c>
      <c r="M1220" s="3">
        <v>1</v>
      </c>
      <c r="N1220" s="3" t="str">
        <f>VLOOKUP(L1220,Key!$B$5:$C$53,2,FALSE)</f>
        <v>A</v>
      </c>
      <c r="U1220" s="3" t="s">
        <v>19113</v>
      </c>
      <c r="V1220" s="3">
        <v>1</v>
      </c>
      <c r="W1220" s="3">
        <v>1</v>
      </c>
      <c r="X1220" s="3" t="str">
        <f>VLOOKUP(V1220,Key!$B$5:$C$53,2,FALSE)</f>
        <v>A</v>
      </c>
    </row>
    <row r="1221" spans="1:24" x14ac:dyDescent="0.25">
      <c r="A1221" s="3" t="s">
        <v>1236</v>
      </c>
      <c r="B1221" s="3">
        <v>1</v>
      </c>
      <c r="C1221" s="3">
        <v>1</v>
      </c>
      <c r="D1221" s="3" t="str">
        <f>VLOOKUP(B1221,Key!$B$5:$C$53,2,FALSE)</f>
        <v>A</v>
      </c>
      <c r="F1221" s="3" t="s">
        <v>5229</v>
      </c>
      <c r="G1221" s="3">
        <v>5</v>
      </c>
      <c r="H1221" s="3">
        <v>3</v>
      </c>
      <c r="I1221" s="3" t="str">
        <f>VLOOKUP(G1221,Key!$B$5:$C$53,2,FALSE)</f>
        <v>E</v>
      </c>
      <c r="K1221" s="3" t="s">
        <v>14125</v>
      </c>
      <c r="L1221" s="3">
        <v>1</v>
      </c>
      <c r="M1221" s="3">
        <v>1</v>
      </c>
      <c r="N1221" s="3" t="str">
        <f>VLOOKUP(L1221,Key!$B$5:$C$53,2,FALSE)</f>
        <v>A</v>
      </c>
      <c r="U1221" s="3" t="s">
        <v>19114</v>
      </c>
      <c r="V1221" s="3">
        <v>1</v>
      </c>
      <c r="W1221" s="3">
        <v>1</v>
      </c>
      <c r="X1221" s="3" t="str">
        <f>VLOOKUP(V1221,Key!$B$5:$C$53,2,FALSE)</f>
        <v>A</v>
      </c>
    </row>
    <row r="1222" spans="1:24" x14ac:dyDescent="0.25">
      <c r="A1222" s="3" t="s">
        <v>1237</v>
      </c>
      <c r="B1222" s="3">
        <v>1</v>
      </c>
      <c r="C1222" s="3">
        <v>1</v>
      </c>
      <c r="D1222" s="3" t="str">
        <f>VLOOKUP(B1222,Key!$B$5:$C$53,2,FALSE)</f>
        <v>A</v>
      </c>
      <c r="F1222" s="3" t="s">
        <v>5230</v>
      </c>
      <c r="G1222" s="3">
        <v>5</v>
      </c>
      <c r="H1222" s="3">
        <v>3</v>
      </c>
      <c r="I1222" s="3" t="str">
        <f>VLOOKUP(G1222,Key!$B$5:$C$53,2,FALSE)</f>
        <v>E</v>
      </c>
      <c r="K1222" s="3" t="s">
        <v>14126</v>
      </c>
      <c r="L1222" s="3">
        <v>1</v>
      </c>
      <c r="M1222" s="3">
        <v>1</v>
      </c>
      <c r="N1222" s="3" t="str">
        <f>VLOOKUP(L1222,Key!$B$5:$C$53,2,FALSE)</f>
        <v>A</v>
      </c>
      <c r="U1222" s="3" t="s">
        <v>19115</v>
      </c>
      <c r="V1222" s="3">
        <v>1</v>
      </c>
      <c r="W1222" s="3">
        <v>1</v>
      </c>
      <c r="X1222" s="3" t="str">
        <f>VLOOKUP(V1222,Key!$B$5:$C$53,2,FALSE)</f>
        <v>A</v>
      </c>
    </row>
    <row r="1223" spans="1:24" x14ac:dyDescent="0.25">
      <c r="A1223" s="3" t="s">
        <v>1238</v>
      </c>
      <c r="B1223" s="3">
        <v>1</v>
      </c>
      <c r="C1223" s="3">
        <v>1</v>
      </c>
      <c r="D1223" s="3" t="str">
        <f>VLOOKUP(B1223,Key!$B$5:$C$53,2,FALSE)</f>
        <v>A</v>
      </c>
      <c r="F1223" s="3" t="s">
        <v>5231</v>
      </c>
      <c r="G1223" s="3">
        <v>5</v>
      </c>
      <c r="H1223" s="3">
        <v>3</v>
      </c>
      <c r="I1223" s="3" t="str">
        <f>VLOOKUP(G1223,Key!$B$5:$C$53,2,FALSE)</f>
        <v>E</v>
      </c>
      <c r="K1223" s="3" t="s">
        <v>14127</v>
      </c>
      <c r="L1223" s="3">
        <v>1</v>
      </c>
      <c r="M1223" s="3">
        <v>1</v>
      </c>
      <c r="N1223" s="3" t="str">
        <f>VLOOKUP(L1223,Key!$B$5:$C$53,2,FALSE)</f>
        <v>A</v>
      </c>
      <c r="U1223" s="3" t="s">
        <v>19116</v>
      </c>
      <c r="V1223" s="3">
        <v>1</v>
      </c>
      <c r="W1223" s="3">
        <v>1</v>
      </c>
      <c r="X1223" s="3" t="str">
        <f>VLOOKUP(V1223,Key!$B$5:$C$53,2,FALSE)</f>
        <v>A</v>
      </c>
    </row>
    <row r="1224" spans="1:24" x14ac:dyDescent="0.25">
      <c r="A1224" s="3" t="s">
        <v>1239</v>
      </c>
      <c r="B1224" s="3">
        <v>1</v>
      </c>
      <c r="C1224" s="3">
        <v>1</v>
      </c>
      <c r="D1224" s="3" t="str">
        <f>VLOOKUP(B1224,Key!$B$5:$C$53,2,FALSE)</f>
        <v>A</v>
      </c>
      <c r="F1224" s="3" t="s">
        <v>5232</v>
      </c>
      <c r="G1224" s="3">
        <v>5</v>
      </c>
      <c r="H1224" s="3">
        <v>3</v>
      </c>
      <c r="I1224" s="3" t="str">
        <f>VLOOKUP(G1224,Key!$B$5:$C$53,2,FALSE)</f>
        <v>E</v>
      </c>
      <c r="K1224" s="3" t="s">
        <v>14128</v>
      </c>
      <c r="L1224" s="3">
        <v>1</v>
      </c>
      <c r="M1224" s="3">
        <v>1</v>
      </c>
      <c r="N1224" s="3" t="str">
        <f>VLOOKUP(L1224,Key!$B$5:$C$53,2,FALSE)</f>
        <v>A</v>
      </c>
      <c r="U1224" s="3" t="s">
        <v>19117</v>
      </c>
      <c r="V1224" s="3">
        <v>1</v>
      </c>
      <c r="W1224" s="3">
        <v>1</v>
      </c>
      <c r="X1224" s="3" t="str">
        <f>VLOOKUP(V1224,Key!$B$5:$C$53,2,FALSE)</f>
        <v>A</v>
      </c>
    </row>
    <row r="1225" spans="1:24" x14ac:dyDescent="0.25">
      <c r="A1225" s="3" t="s">
        <v>1240</v>
      </c>
      <c r="B1225" s="3">
        <v>1</v>
      </c>
      <c r="C1225" s="3">
        <v>1</v>
      </c>
      <c r="D1225" s="3" t="str">
        <f>VLOOKUP(B1225,Key!$B$5:$C$53,2,FALSE)</f>
        <v>A</v>
      </c>
      <c r="F1225" s="3" t="s">
        <v>5233</v>
      </c>
      <c r="G1225" s="3">
        <v>5</v>
      </c>
      <c r="H1225" s="3">
        <v>3</v>
      </c>
      <c r="I1225" s="3" t="str">
        <f>VLOOKUP(G1225,Key!$B$5:$C$53,2,FALSE)</f>
        <v>E</v>
      </c>
      <c r="K1225" s="3" t="s">
        <v>14129</v>
      </c>
      <c r="L1225" s="3">
        <v>1</v>
      </c>
      <c r="M1225" s="3">
        <v>1</v>
      </c>
      <c r="N1225" s="3" t="str">
        <f>VLOOKUP(L1225,Key!$B$5:$C$53,2,FALSE)</f>
        <v>A</v>
      </c>
      <c r="U1225" s="3" t="s">
        <v>19118</v>
      </c>
      <c r="V1225" s="3">
        <v>1</v>
      </c>
      <c r="W1225" s="3">
        <v>1</v>
      </c>
      <c r="X1225" s="3" t="str">
        <f>VLOOKUP(V1225,Key!$B$5:$C$53,2,FALSE)</f>
        <v>A</v>
      </c>
    </row>
    <row r="1226" spans="1:24" x14ac:dyDescent="0.25">
      <c r="A1226" s="3" t="s">
        <v>1241</v>
      </c>
      <c r="B1226" s="3">
        <v>1</v>
      </c>
      <c r="C1226" s="3">
        <v>1</v>
      </c>
      <c r="D1226" s="3" t="str">
        <f>VLOOKUP(B1226,Key!$B$5:$C$53,2,FALSE)</f>
        <v>A</v>
      </c>
      <c r="F1226" s="3" t="s">
        <v>5234</v>
      </c>
      <c r="G1226" s="3">
        <v>5</v>
      </c>
      <c r="H1226" s="3">
        <v>3</v>
      </c>
      <c r="I1226" s="3" t="str">
        <f>VLOOKUP(G1226,Key!$B$5:$C$53,2,FALSE)</f>
        <v>E</v>
      </c>
      <c r="K1226" s="3" t="s">
        <v>14130</v>
      </c>
      <c r="L1226" s="3">
        <v>1</v>
      </c>
      <c r="M1226" s="3">
        <v>1</v>
      </c>
      <c r="N1226" s="3" t="str">
        <f>VLOOKUP(L1226,Key!$B$5:$C$53,2,FALSE)</f>
        <v>A</v>
      </c>
      <c r="U1226" s="3" t="s">
        <v>19119</v>
      </c>
      <c r="V1226" s="3">
        <v>1</v>
      </c>
      <c r="W1226" s="3">
        <v>1</v>
      </c>
      <c r="X1226" s="3" t="str">
        <f>VLOOKUP(V1226,Key!$B$5:$C$53,2,FALSE)</f>
        <v>A</v>
      </c>
    </row>
    <row r="1227" spans="1:24" x14ac:dyDescent="0.25">
      <c r="A1227" s="3" t="s">
        <v>1242</v>
      </c>
      <c r="B1227" s="3">
        <v>1</v>
      </c>
      <c r="C1227" s="3">
        <v>1</v>
      </c>
      <c r="D1227" s="3" t="str">
        <f>VLOOKUP(B1227,Key!$B$5:$C$53,2,FALSE)</f>
        <v>A</v>
      </c>
      <c r="F1227" s="3" t="s">
        <v>5235</v>
      </c>
      <c r="G1227" s="3">
        <v>5</v>
      </c>
      <c r="H1227" s="3">
        <v>3</v>
      </c>
      <c r="I1227" s="3" t="str">
        <f>VLOOKUP(G1227,Key!$B$5:$C$53,2,FALSE)</f>
        <v>E</v>
      </c>
      <c r="K1227" s="3" t="s">
        <v>14131</v>
      </c>
      <c r="L1227" s="3">
        <v>1</v>
      </c>
      <c r="M1227" s="3">
        <v>1</v>
      </c>
      <c r="N1227" s="3" t="str">
        <f>VLOOKUP(L1227,Key!$B$5:$C$53,2,FALSE)</f>
        <v>A</v>
      </c>
      <c r="U1227" s="3" t="s">
        <v>19120</v>
      </c>
      <c r="V1227" s="3">
        <v>1</v>
      </c>
      <c r="W1227" s="3">
        <v>1</v>
      </c>
      <c r="X1227" s="3" t="str">
        <f>VLOOKUP(V1227,Key!$B$5:$C$53,2,FALSE)</f>
        <v>A</v>
      </c>
    </row>
    <row r="1228" spans="1:24" x14ac:dyDescent="0.25">
      <c r="A1228" s="3" t="s">
        <v>1243</v>
      </c>
      <c r="B1228" s="3">
        <v>1</v>
      </c>
      <c r="C1228" s="3">
        <v>1</v>
      </c>
      <c r="D1228" s="3" t="str">
        <f>VLOOKUP(B1228,Key!$B$5:$C$53,2,FALSE)</f>
        <v>A</v>
      </c>
      <c r="F1228" s="3" t="s">
        <v>5236</v>
      </c>
      <c r="G1228" s="3">
        <v>5</v>
      </c>
      <c r="H1228" s="3">
        <v>3</v>
      </c>
      <c r="I1228" s="3" t="str">
        <f>VLOOKUP(G1228,Key!$B$5:$C$53,2,FALSE)</f>
        <v>E</v>
      </c>
      <c r="K1228" s="3" t="s">
        <v>14132</v>
      </c>
      <c r="L1228" s="3">
        <v>1</v>
      </c>
      <c r="M1228" s="3">
        <v>1</v>
      </c>
      <c r="N1228" s="3" t="str">
        <f>VLOOKUP(L1228,Key!$B$5:$C$53,2,FALSE)</f>
        <v>A</v>
      </c>
      <c r="U1228" s="3" t="s">
        <v>19121</v>
      </c>
      <c r="V1228" s="3">
        <v>1</v>
      </c>
      <c r="W1228" s="3">
        <v>1</v>
      </c>
      <c r="X1228" s="3" t="str">
        <f>VLOOKUP(V1228,Key!$B$5:$C$53,2,FALSE)</f>
        <v>A</v>
      </c>
    </row>
    <row r="1229" spans="1:24" x14ac:dyDescent="0.25">
      <c r="A1229" s="3" t="s">
        <v>1244</v>
      </c>
      <c r="B1229" s="3">
        <v>1</v>
      </c>
      <c r="C1229" s="3">
        <v>1</v>
      </c>
      <c r="D1229" s="3" t="str">
        <f>VLOOKUP(B1229,Key!$B$5:$C$53,2,FALSE)</f>
        <v>A</v>
      </c>
      <c r="F1229" s="3" t="s">
        <v>5237</v>
      </c>
      <c r="G1229" s="3">
        <v>5</v>
      </c>
      <c r="H1229" s="3">
        <v>3</v>
      </c>
      <c r="I1229" s="3" t="str">
        <f>VLOOKUP(G1229,Key!$B$5:$C$53,2,FALSE)</f>
        <v>E</v>
      </c>
      <c r="K1229" s="3" t="s">
        <v>14133</v>
      </c>
      <c r="L1229" s="3">
        <v>1</v>
      </c>
      <c r="M1229" s="3">
        <v>1</v>
      </c>
      <c r="N1229" s="3" t="str">
        <f>VLOOKUP(L1229,Key!$B$5:$C$53,2,FALSE)</f>
        <v>A</v>
      </c>
      <c r="U1229" s="3" t="s">
        <v>19122</v>
      </c>
      <c r="V1229" s="3">
        <v>1</v>
      </c>
      <c r="W1229" s="3">
        <v>1</v>
      </c>
      <c r="X1229" s="3" t="str">
        <f>VLOOKUP(V1229,Key!$B$5:$C$53,2,FALSE)</f>
        <v>A</v>
      </c>
    </row>
    <row r="1230" spans="1:24" x14ac:dyDescent="0.25">
      <c r="A1230" s="3" t="s">
        <v>1245</v>
      </c>
      <c r="B1230" s="3">
        <v>1</v>
      </c>
      <c r="C1230" s="3">
        <v>1</v>
      </c>
      <c r="D1230" s="3" t="str">
        <f>VLOOKUP(B1230,Key!$B$5:$C$53,2,FALSE)</f>
        <v>A</v>
      </c>
      <c r="F1230" s="3" t="s">
        <v>5238</v>
      </c>
      <c r="G1230" s="3">
        <v>5</v>
      </c>
      <c r="H1230" s="3">
        <v>3</v>
      </c>
      <c r="I1230" s="3" t="str">
        <f>VLOOKUP(G1230,Key!$B$5:$C$53,2,FALSE)</f>
        <v>E</v>
      </c>
      <c r="K1230" s="3" t="s">
        <v>14134</v>
      </c>
      <c r="L1230" s="3">
        <v>1</v>
      </c>
      <c r="M1230" s="3">
        <v>1</v>
      </c>
      <c r="N1230" s="3" t="str">
        <f>VLOOKUP(L1230,Key!$B$5:$C$53,2,FALSE)</f>
        <v>A</v>
      </c>
      <c r="U1230" s="3" t="s">
        <v>19123</v>
      </c>
      <c r="V1230" s="3">
        <v>1</v>
      </c>
      <c r="W1230" s="3">
        <v>1</v>
      </c>
      <c r="X1230" s="3" t="str">
        <f>VLOOKUP(V1230,Key!$B$5:$C$53,2,FALSE)</f>
        <v>A</v>
      </c>
    </row>
    <row r="1231" spans="1:24" x14ac:dyDescent="0.25">
      <c r="A1231" s="3" t="s">
        <v>1246</v>
      </c>
      <c r="B1231" s="3">
        <v>1</v>
      </c>
      <c r="C1231" s="3">
        <v>1</v>
      </c>
      <c r="D1231" s="3" t="str">
        <f>VLOOKUP(B1231,Key!$B$5:$C$53,2,FALSE)</f>
        <v>A</v>
      </c>
      <c r="F1231" s="3" t="s">
        <v>5239</v>
      </c>
      <c r="G1231" s="3">
        <v>5</v>
      </c>
      <c r="H1231" s="3">
        <v>3</v>
      </c>
      <c r="I1231" s="3" t="str">
        <f>VLOOKUP(G1231,Key!$B$5:$C$53,2,FALSE)</f>
        <v>E</v>
      </c>
      <c r="K1231" s="3" t="s">
        <v>14135</v>
      </c>
      <c r="L1231" s="3">
        <v>1</v>
      </c>
      <c r="M1231" s="3">
        <v>1</v>
      </c>
      <c r="N1231" s="3" t="str">
        <f>VLOOKUP(L1231,Key!$B$5:$C$53,2,FALSE)</f>
        <v>A</v>
      </c>
      <c r="U1231" s="3" t="s">
        <v>19124</v>
      </c>
      <c r="V1231" s="3">
        <v>1</v>
      </c>
      <c r="W1231" s="3">
        <v>1</v>
      </c>
      <c r="X1231" s="3" t="str">
        <f>VLOOKUP(V1231,Key!$B$5:$C$53,2,FALSE)</f>
        <v>A</v>
      </c>
    </row>
    <row r="1232" spans="1:24" x14ac:dyDescent="0.25">
      <c r="A1232" s="3" t="s">
        <v>1247</v>
      </c>
      <c r="B1232" s="3">
        <v>1</v>
      </c>
      <c r="C1232" s="3">
        <v>1</v>
      </c>
      <c r="D1232" s="3" t="str">
        <f>VLOOKUP(B1232,Key!$B$5:$C$53,2,FALSE)</f>
        <v>A</v>
      </c>
      <c r="F1232" s="3" t="s">
        <v>5240</v>
      </c>
      <c r="G1232" s="3">
        <v>5</v>
      </c>
      <c r="H1232" s="3">
        <v>3</v>
      </c>
      <c r="I1232" s="3" t="str">
        <f>VLOOKUP(G1232,Key!$B$5:$C$53,2,FALSE)</f>
        <v>E</v>
      </c>
      <c r="K1232" s="3" t="s">
        <v>14136</v>
      </c>
      <c r="L1232" s="3">
        <v>1</v>
      </c>
      <c r="M1232" s="3">
        <v>1</v>
      </c>
      <c r="N1232" s="3" t="str">
        <f>VLOOKUP(L1232,Key!$B$5:$C$53,2,FALSE)</f>
        <v>A</v>
      </c>
      <c r="U1232" s="3" t="s">
        <v>19125</v>
      </c>
      <c r="V1232" s="3">
        <v>1</v>
      </c>
      <c r="W1232" s="3">
        <v>1</v>
      </c>
      <c r="X1232" s="3" t="str">
        <f>VLOOKUP(V1232,Key!$B$5:$C$53,2,FALSE)</f>
        <v>A</v>
      </c>
    </row>
    <row r="1233" spans="1:24" x14ac:dyDescent="0.25">
      <c r="A1233" s="3" t="s">
        <v>1248</v>
      </c>
      <c r="B1233" s="3">
        <v>1</v>
      </c>
      <c r="C1233" s="3">
        <v>1</v>
      </c>
      <c r="D1233" s="3" t="str">
        <f>VLOOKUP(B1233,Key!$B$5:$C$53,2,FALSE)</f>
        <v>A</v>
      </c>
      <c r="F1233" s="3" t="s">
        <v>5241</v>
      </c>
      <c r="G1233" s="3">
        <v>5</v>
      </c>
      <c r="H1233" s="3">
        <v>3</v>
      </c>
      <c r="I1233" s="3" t="str">
        <f>VLOOKUP(G1233,Key!$B$5:$C$53,2,FALSE)</f>
        <v>E</v>
      </c>
      <c r="K1233" s="3" t="s">
        <v>14137</v>
      </c>
      <c r="L1233" s="3">
        <v>1</v>
      </c>
      <c r="M1233" s="3">
        <v>1</v>
      </c>
      <c r="N1233" s="3" t="str">
        <f>VLOOKUP(L1233,Key!$B$5:$C$53,2,FALSE)</f>
        <v>A</v>
      </c>
      <c r="U1233" s="3" t="s">
        <v>19126</v>
      </c>
      <c r="V1233" s="3">
        <v>1</v>
      </c>
      <c r="W1233" s="3">
        <v>1</v>
      </c>
      <c r="X1233" s="3" t="str">
        <f>VLOOKUP(V1233,Key!$B$5:$C$53,2,FALSE)</f>
        <v>A</v>
      </c>
    </row>
    <row r="1234" spans="1:24" x14ac:dyDescent="0.25">
      <c r="A1234" s="3" t="s">
        <v>1249</v>
      </c>
      <c r="B1234" s="3">
        <v>1</v>
      </c>
      <c r="C1234" s="3">
        <v>1</v>
      </c>
      <c r="D1234" s="3" t="str">
        <f>VLOOKUP(B1234,Key!$B$5:$C$53,2,FALSE)</f>
        <v>A</v>
      </c>
      <c r="F1234" s="3" t="s">
        <v>5242</v>
      </c>
      <c r="G1234" s="3">
        <v>5</v>
      </c>
      <c r="H1234" s="3">
        <v>3</v>
      </c>
      <c r="I1234" s="3" t="str">
        <f>VLOOKUP(G1234,Key!$B$5:$C$53,2,FALSE)</f>
        <v>E</v>
      </c>
      <c r="K1234" s="3" t="s">
        <v>14138</v>
      </c>
      <c r="L1234" s="3">
        <v>1</v>
      </c>
      <c r="M1234" s="3">
        <v>1</v>
      </c>
      <c r="N1234" s="3" t="str">
        <f>VLOOKUP(L1234,Key!$B$5:$C$53,2,FALSE)</f>
        <v>A</v>
      </c>
      <c r="U1234" s="3" t="s">
        <v>19127</v>
      </c>
      <c r="V1234" s="3">
        <v>1</v>
      </c>
      <c r="W1234" s="3">
        <v>1</v>
      </c>
      <c r="X1234" s="3" t="str">
        <f>VLOOKUP(V1234,Key!$B$5:$C$53,2,FALSE)</f>
        <v>A</v>
      </c>
    </row>
    <row r="1235" spans="1:24" x14ac:dyDescent="0.25">
      <c r="A1235" s="3" t="s">
        <v>1250</v>
      </c>
      <c r="B1235" s="3">
        <v>1</v>
      </c>
      <c r="C1235" s="3">
        <v>1</v>
      </c>
      <c r="D1235" s="3" t="str">
        <f>VLOOKUP(B1235,Key!$B$5:$C$53,2,FALSE)</f>
        <v>A</v>
      </c>
      <c r="F1235" s="3" t="s">
        <v>5243</v>
      </c>
      <c r="G1235" s="3">
        <v>5</v>
      </c>
      <c r="H1235" s="3">
        <v>3</v>
      </c>
      <c r="I1235" s="3" t="str">
        <f>VLOOKUP(G1235,Key!$B$5:$C$53,2,FALSE)</f>
        <v>E</v>
      </c>
      <c r="K1235" s="3" t="s">
        <v>14139</v>
      </c>
      <c r="L1235" s="3">
        <v>1</v>
      </c>
      <c r="M1235" s="3">
        <v>1</v>
      </c>
      <c r="N1235" s="3" t="str">
        <f>VLOOKUP(L1235,Key!$B$5:$C$53,2,FALSE)</f>
        <v>A</v>
      </c>
      <c r="U1235" s="3" t="s">
        <v>19128</v>
      </c>
      <c r="V1235" s="3">
        <v>1</v>
      </c>
      <c r="W1235" s="3">
        <v>1</v>
      </c>
      <c r="X1235" s="3" t="str">
        <f>VLOOKUP(V1235,Key!$B$5:$C$53,2,FALSE)</f>
        <v>A</v>
      </c>
    </row>
    <row r="1236" spans="1:24" x14ac:dyDescent="0.25">
      <c r="A1236" s="3" t="s">
        <v>1251</v>
      </c>
      <c r="B1236" s="3">
        <v>1</v>
      </c>
      <c r="C1236" s="3">
        <v>1</v>
      </c>
      <c r="D1236" s="3" t="str">
        <f>VLOOKUP(B1236,Key!$B$5:$C$53,2,FALSE)</f>
        <v>A</v>
      </c>
      <c r="F1236" s="3" t="s">
        <v>5244</v>
      </c>
      <c r="G1236" s="3">
        <v>5</v>
      </c>
      <c r="H1236" s="3">
        <v>3</v>
      </c>
      <c r="I1236" s="3" t="str">
        <f>VLOOKUP(G1236,Key!$B$5:$C$53,2,FALSE)</f>
        <v>E</v>
      </c>
      <c r="K1236" s="3" t="s">
        <v>14140</v>
      </c>
      <c r="L1236" s="3">
        <v>1</v>
      </c>
      <c r="M1236" s="3">
        <v>1</v>
      </c>
      <c r="N1236" s="3" t="str">
        <f>VLOOKUP(L1236,Key!$B$5:$C$53,2,FALSE)</f>
        <v>A</v>
      </c>
      <c r="U1236" s="3" t="s">
        <v>19129</v>
      </c>
      <c r="V1236" s="3">
        <v>1</v>
      </c>
      <c r="W1236" s="3">
        <v>1</v>
      </c>
      <c r="X1236" s="3" t="str">
        <f>VLOOKUP(V1236,Key!$B$5:$C$53,2,FALSE)</f>
        <v>A</v>
      </c>
    </row>
    <row r="1237" spans="1:24" x14ac:dyDescent="0.25">
      <c r="A1237" s="3" t="s">
        <v>1252</v>
      </c>
      <c r="B1237" s="3">
        <v>1</v>
      </c>
      <c r="C1237" s="3">
        <v>1</v>
      </c>
      <c r="D1237" s="3" t="str">
        <f>VLOOKUP(B1237,Key!$B$5:$C$53,2,FALSE)</f>
        <v>A</v>
      </c>
      <c r="F1237" s="3" t="s">
        <v>5245</v>
      </c>
      <c r="G1237" s="3">
        <v>5</v>
      </c>
      <c r="H1237" s="3">
        <v>3</v>
      </c>
      <c r="I1237" s="3" t="str">
        <f>VLOOKUP(G1237,Key!$B$5:$C$53,2,FALSE)</f>
        <v>E</v>
      </c>
      <c r="K1237" s="3" t="s">
        <v>14141</v>
      </c>
      <c r="L1237" s="3">
        <v>1</v>
      </c>
      <c r="M1237" s="3">
        <v>1</v>
      </c>
      <c r="N1237" s="3" t="str">
        <f>VLOOKUP(L1237,Key!$B$5:$C$53,2,FALSE)</f>
        <v>A</v>
      </c>
      <c r="U1237" s="3" t="s">
        <v>19130</v>
      </c>
      <c r="V1237" s="3">
        <v>1</v>
      </c>
      <c r="W1237" s="3">
        <v>1</v>
      </c>
      <c r="X1237" s="3" t="str">
        <f>VLOOKUP(V1237,Key!$B$5:$C$53,2,FALSE)</f>
        <v>A</v>
      </c>
    </row>
    <row r="1238" spans="1:24" x14ac:dyDescent="0.25">
      <c r="A1238" s="3" t="s">
        <v>1253</v>
      </c>
      <c r="B1238" s="3">
        <v>1</v>
      </c>
      <c r="C1238" s="3">
        <v>1</v>
      </c>
      <c r="D1238" s="3" t="str">
        <f>VLOOKUP(B1238,Key!$B$5:$C$53,2,FALSE)</f>
        <v>A</v>
      </c>
      <c r="F1238" s="3" t="s">
        <v>5246</v>
      </c>
      <c r="G1238" s="3">
        <v>5</v>
      </c>
      <c r="H1238" s="3">
        <v>3</v>
      </c>
      <c r="I1238" s="3" t="str">
        <f>VLOOKUP(G1238,Key!$B$5:$C$53,2,FALSE)</f>
        <v>E</v>
      </c>
      <c r="K1238" s="3" t="s">
        <v>14142</v>
      </c>
      <c r="L1238" s="3">
        <v>1</v>
      </c>
      <c r="M1238" s="3">
        <v>1</v>
      </c>
      <c r="N1238" s="3" t="str">
        <f>VLOOKUP(L1238,Key!$B$5:$C$53,2,FALSE)</f>
        <v>A</v>
      </c>
      <c r="U1238" s="3" t="s">
        <v>19131</v>
      </c>
      <c r="V1238" s="3">
        <v>1</v>
      </c>
      <c r="W1238" s="3">
        <v>1</v>
      </c>
      <c r="X1238" s="3" t="str">
        <f>VLOOKUP(V1238,Key!$B$5:$C$53,2,FALSE)</f>
        <v>A</v>
      </c>
    </row>
    <row r="1239" spans="1:24" x14ac:dyDescent="0.25">
      <c r="A1239" s="3" t="s">
        <v>1254</v>
      </c>
      <c r="B1239" s="3">
        <v>1</v>
      </c>
      <c r="C1239" s="3">
        <v>1</v>
      </c>
      <c r="D1239" s="3" t="str">
        <f>VLOOKUP(B1239,Key!$B$5:$C$53,2,FALSE)</f>
        <v>A</v>
      </c>
      <c r="F1239" s="3" t="s">
        <v>5247</v>
      </c>
      <c r="G1239" s="3">
        <v>5</v>
      </c>
      <c r="H1239" s="3">
        <v>3</v>
      </c>
      <c r="I1239" s="3" t="str">
        <f>VLOOKUP(G1239,Key!$B$5:$C$53,2,FALSE)</f>
        <v>E</v>
      </c>
      <c r="K1239" s="3" t="s">
        <v>14143</v>
      </c>
      <c r="L1239" s="3">
        <v>1</v>
      </c>
      <c r="M1239" s="3">
        <v>1</v>
      </c>
      <c r="N1239" s="3" t="str">
        <f>VLOOKUP(L1239,Key!$B$5:$C$53,2,FALSE)</f>
        <v>A</v>
      </c>
      <c r="U1239" s="3" t="s">
        <v>19132</v>
      </c>
      <c r="V1239" s="3">
        <v>1</v>
      </c>
      <c r="W1239" s="3">
        <v>1</v>
      </c>
      <c r="X1239" s="3" t="str">
        <f>VLOOKUP(V1239,Key!$B$5:$C$53,2,FALSE)</f>
        <v>A</v>
      </c>
    </row>
    <row r="1240" spans="1:24" x14ac:dyDescent="0.25">
      <c r="A1240" s="3" t="s">
        <v>1255</v>
      </c>
      <c r="B1240" s="3">
        <v>1</v>
      </c>
      <c r="C1240" s="3">
        <v>1</v>
      </c>
      <c r="D1240" s="3" t="str">
        <f>VLOOKUP(B1240,Key!$B$5:$C$53,2,FALSE)</f>
        <v>A</v>
      </c>
      <c r="F1240" s="3" t="s">
        <v>5248</v>
      </c>
      <c r="G1240" s="3">
        <v>5</v>
      </c>
      <c r="H1240" s="3">
        <v>3</v>
      </c>
      <c r="I1240" s="3" t="str">
        <f>VLOOKUP(G1240,Key!$B$5:$C$53,2,FALSE)</f>
        <v>E</v>
      </c>
      <c r="K1240" s="3" t="s">
        <v>14144</v>
      </c>
      <c r="L1240" s="3">
        <v>1</v>
      </c>
      <c r="M1240" s="3">
        <v>1</v>
      </c>
      <c r="N1240" s="3" t="str">
        <f>VLOOKUP(L1240,Key!$B$5:$C$53,2,FALSE)</f>
        <v>A</v>
      </c>
      <c r="U1240" s="3" t="s">
        <v>19133</v>
      </c>
      <c r="V1240" s="3">
        <v>1</v>
      </c>
      <c r="W1240" s="3">
        <v>1</v>
      </c>
      <c r="X1240" s="3" t="str">
        <f>VLOOKUP(V1240,Key!$B$5:$C$53,2,FALSE)</f>
        <v>A</v>
      </c>
    </row>
    <row r="1241" spans="1:24" x14ac:dyDescent="0.25">
      <c r="A1241" s="3" t="s">
        <v>1256</v>
      </c>
      <c r="B1241" s="3">
        <v>1</v>
      </c>
      <c r="C1241" s="3">
        <v>1</v>
      </c>
      <c r="D1241" s="3" t="str">
        <f>VLOOKUP(B1241,Key!$B$5:$C$53,2,FALSE)</f>
        <v>A</v>
      </c>
      <c r="F1241" s="3" t="s">
        <v>5249</v>
      </c>
      <c r="G1241" s="3">
        <v>5</v>
      </c>
      <c r="H1241" s="3">
        <v>3</v>
      </c>
      <c r="I1241" s="3" t="str">
        <f>VLOOKUP(G1241,Key!$B$5:$C$53,2,FALSE)</f>
        <v>E</v>
      </c>
      <c r="K1241" s="3" t="s">
        <v>14145</v>
      </c>
      <c r="L1241" s="3">
        <v>1</v>
      </c>
      <c r="M1241" s="3">
        <v>1</v>
      </c>
      <c r="N1241" s="3" t="str">
        <f>VLOOKUP(L1241,Key!$B$5:$C$53,2,FALSE)</f>
        <v>A</v>
      </c>
      <c r="U1241" s="3" t="s">
        <v>19134</v>
      </c>
      <c r="V1241" s="3">
        <v>1</v>
      </c>
      <c r="W1241" s="3">
        <v>1</v>
      </c>
      <c r="X1241" s="3" t="str">
        <f>VLOOKUP(V1241,Key!$B$5:$C$53,2,FALSE)</f>
        <v>A</v>
      </c>
    </row>
    <row r="1242" spans="1:24" x14ac:dyDescent="0.25">
      <c r="A1242" s="3" t="s">
        <v>1257</v>
      </c>
      <c r="B1242" s="3">
        <v>1</v>
      </c>
      <c r="C1242" s="3">
        <v>1</v>
      </c>
      <c r="D1242" s="3" t="str">
        <f>VLOOKUP(B1242,Key!$B$5:$C$53,2,FALSE)</f>
        <v>A</v>
      </c>
      <c r="F1242" s="3" t="s">
        <v>5250</v>
      </c>
      <c r="G1242" s="3">
        <v>5</v>
      </c>
      <c r="H1242" s="3">
        <v>3</v>
      </c>
      <c r="I1242" s="3" t="str">
        <f>VLOOKUP(G1242,Key!$B$5:$C$53,2,FALSE)</f>
        <v>E</v>
      </c>
      <c r="K1242" s="3" t="s">
        <v>14146</v>
      </c>
      <c r="L1242" s="3">
        <v>1</v>
      </c>
      <c r="M1242" s="3">
        <v>1</v>
      </c>
      <c r="N1242" s="3" t="str">
        <f>VLOOKUP(L1242,Key!$B$5:$C$53,2,FALSE)</f>
        <v>A</v>
      </c>
      <c r="U1242" s="3" t="s">
        <v>19135</v>
      </c>
      <c r="V1242" s="3">
        <v>1</v>
      </c>
      <c r="W1242" s="3">
        <v>1</v>
      </c>
      <c r="X1242" s="3" t="str">
        <f>VLOOKUP(V1242,Key!$B$5:$C$53,2,FALSE)</f>
        <v>A</v>
      </c>
    </row>
    <row r="1243" spans="1:24" x14ac:dyDescent="0.25">
      <c r="A1243" s="3" t="s">
        <v>1258</v>
      </c>
      <c r="B1243" s="3">
        <v>1</v>
      </c>
      <c r="C1243" s="3">
        <v>1</v>
      </c>
      <c r="D1243" s="3" t="str">
        <f>VLOOKUP(B1243,Key!$B$5:$C$53,2,FALSE)</f>
        <v>A</v>
      </c>
      <c r="F1243" s="3" t="s">
        <v>5251</v>
      </c>
      <c r="G1243" s="3">
        <v>5</v>
      </c>
      <c r="H1243" s="3">
        <v>3</v>
      </c>
      <c r="I1243" s="3" t="str">
        <f>VLOOKUP(G1243,Key!$B$5:$C$53,2,FALSE)</f>
        <v>E</v>
      </c>
      <c r="K1243" s="3" t="s">
        <v>14147</v>
      </c>
      <c r="L1243" s="3">
        <v>1</v>
      </c>
      <c r="M1243" s="3">
        <v>1</v>
      </c>
      <c r="N1243" s="3" t="str">
        <f>VLOOKUP(L1243,Key!$B$5:$C$53,2,FALSE)</f>
        <v>A</v>
      </c>
      <c r="U1243" s="3" t="s">
        <v>19136</v>
      </c>
      <c r="V1243" s="3">
        <v>1</v>
      </c>
      <c r="W1243" s="3">
        <v>1</v>
      </c>
      <c r="X1243" s="3" t="str">
        <f>VLOOKUP(V1243,Key!$B$5:$C$53,2,FALSE)</f>
        <v>A</v>
      </c>
    </row>
    <row r="1244" spans="1:24" x14ac:dyDescent="0.25">
      <c r="A1244" s="3" t="s">
        <v>1259</v>
      </c>
      <c r="B1244" s="3">
        <v>1</v>
      </c>
      <c r="C1244" s="3">
        <v>1</v>
      </c>
      <c r="D1244" s="3" t="str">
        <f>VLOOKUP(B1244,Key!$B$5:$C$53,2,FALSE)</f>
        <v>A</v>
      </c>
      <c r="F1244" s="3" t="s">
        <v>5252</v>
      </c>
      <c r="G1244" s="3">
        <v>5</v>
      </c>
      <c r="H1244" s="3">
        <v>3</v>
      </c>
      <c r="I1244" s="3" t="str">
        <f>VLOOKUP(G1244,Key!$B$5:$C$53,2,FALSE)</f>
        <v>E</v>
      </c>
      <c r="K1244" s="3" t="s">
        <v>14148</v>
      </c>
      <c r="L1244" s="3">
        <v>1</v>
      </c>
      <c r="M1244" s="3">
        <v>1</v>
      </c>
      <c r="N1244" s="3" t="str">
        <f>VLOOKUP(L1244,Key!$B$5:$C$53,2,FALSE)</f>
        <v>A</v>
      </c>
      <c r="U1244" s="3" t="s">
        <v>19137</v>
      </c>
      <c r="V1244" s="3">
        <v>1</v>
      </c>
      <c r="W1244" s="3">
        <v>1</v>
      </c>
      <c r="X1244" s="3" t="str">
        <f>VLOOKUP(V1244,Key!$B$5:$C$53,2,FALSE)</f>
        <v>A</v>
      </c>
    </row>
    <row r="1245" spans="1:24" x14ac:dyDescent="0.25">
      <c r="A1245" s="3" t="s">
        <v>1260</v>
      </c>
      <c r="B1245" s="3">
        <v>1</v>
      </c>
      <c r="C1245" s="3">
        <v>1</v>
      </c>
      <c r="D1245" s="3" t="str">
        <f>VLOOKUP(B1245,Key!$B$5:$C$53,2,FALSE)</f>
        <v>A</v>
      </c>
      <c r="F1245" s="3" t="s">
        <v>5253</v>
      </c>
      <c r="G1245" s="3">
        <v>5</v>
      </c>
      <c r="H1245" s="3">
        <v>3</v>
      </c>
      <c r="I1245" s="3" t="str">
        <f>VLOOKUP(G1245,Key!$B$5:$C$53,2,FALSE)</f>
        <v>E</v>
      </c>
      <c r="K1245" s="3" t="s">
        <v>14149</v>
      </c>
      <c r="L1245" s="3">
        <v>1</v>
      </c>
      <c r="M1245" s="3">
        <v>1</v>
      </c>
      <c r="N1245" s="3" t="str">
        <f>VLOOKUP(L1245,Key!$B$5:$C$53,2,FALSE)</f>
        <v>A</v>
      </c>
      <c r="U1245" s="3" t="s">
        <v>19138</v>
      </c>
      <c r="V1245" s="3">
        <v>1</v>
      </c>
      <c r="W1245" s="3">
        <v>1</v>
      </c>
      <c r="X1245" s="3" t="str">
        <f>VLOOKUP(V1245,Key!$B$5:$C$53,2,FALSE)</f>
        <v>A</v>
      </c>
    </row>
    <row r="1246" spans="1:24" x14ac:dyDescent="0.25">
      <c r="A1246" s="3" t="s">
        <v>1261</v>
      </c>
      <c r="B1246" s="3">
        <v>1</v>
      </c>
      <c r="C1246" s="3">
        <v>1</v>
      </c>
      <c r="D1246" s="3" t="str">
        <f>VLOOKUP(B1246,Key!$B$5:$C$53,2,FALSE)</f>
        <v>A</v>
      </c>
      <c r="F1246" s="3" t="s">
        <v>5254</v>
      </c>
      <c r="G1246" s="3">
        <v>5</v>
      </c>
      <c r="H1246" s="3">
        <v>3</v>
      </c>
      <c r="I1246" s="3" t="str">
        <f>VLOOKUP(G1246,Key!$B$5:$C$53,2,FALSE)</f>
        <v>E</v>
      </c>
      <c r="K1246" s="3" t="s">
        <v>14150</v>
      </c>
      <c r="L1246" s="3">
        <v>1</v>
      </c>
      <c r="M1246" s="3">
        <v>1</v>
      </c>
      <c r="N1246" s="3" t="str">
        <f>VLOOKUP(L1246,Key!$B$5:$C$53,2,FALSE)</f>
        <v>A</v>
      </c>
      <c r="U1246" s="3" t="s">
        <v>19139</v>
      </c>
      <c r="V1246" s="3">
        <v>1</v>
      </c>
      <c r="W1246" s="3">
        <v>1</v>
      </c>
      <c r="X1246" s="3" t="str">
        <f>VLOOKUP(V1246,Key!$B$5:$C$53,2,FALSE)</f>
        <v>A</v>
      </c>
    </row>
    <row r="1247" spans="1:24" x14ac:dyDescent="0.25">
      <c r="A1247" s="3" t="s">
        <v>1262</v>
      </c>
      <c r="B1247" s="3">
        <v>1</v>
      </c>
      <c r="C1247" s="3">
        <v>1</v>
      </c>
      <c r="D1247" s="3" t="str">
        <f>VLOOKUP(B1247,Key!$B$5:$C$53,2,FALSE)</f>
        <v>A</v>
      </c>
      <c r="F1247" s="3" t="s">
        <v>5255</v>
      </c>
      <c r="G1247" s="3">
        <v>5</v>
      </c>
      <c r="H1247" s="3">
        <v>3</v>
      </c>
      <c r="I1247" s="3" t="str">
        <f>VLOOKUP(G1247,Key!$B$5:$C$53,2,FALSE)</f>
        <v>E</v>
      </c>
      <c r="K1247" s="3" t="s">
        <v>14151</v>
      </c>
      <c r="L1247" s="3">
        <v>1</v>
      </c>
      <c r="M1247" s="3">
        <v>1</v>
      </c>
      <c r="N1247" s="3" t="str">
        <f>VLOOKUP(L1247,Key!$B$5:$C$53,2,FALSE)</f>
        <v>A</v>
      </c>
      <c r="U1247" s="3" t="s">
        <v>19140</v>
      </c>
      <c r="V1247" s="3">
        <v>1</v>
      </c>
      <c r="W1247" s="3">
        <v>1</v>
      </c>
      <c r="X1247" s="3" t="str">
        <f>VLOOKUP(V1247,Key!$B$5:$C$53,2,FALSE)</f>
        <v>A</v>
      </c>
    </row>
    <row r="1248" spans="1:24" x14ac:dyDescent="0.25">
      <c r="A1248" s="3" t="s">
        <v>1263</v>
      </c>
      <c r="B1248" s="3">
        <v>1</v>
      </c>
      <c r="C1248" s="3">
        <v>1</v>
      </c>
      <c r="D1248" s="3" t="str">
        <f>VLOOKUP(B1248,Key!$B$5:$C$53,2,FALSE)</f>
        <v>A</v>
      </c>
      <c r="F1248" s="3" t="s">
        <v>5256</v>
      </c>
      <c r="G1248" s="3">
        <v>5</v>
      </c>
      <c r="H1248" s="3">
        <v>3</v>
      </c>
      <c r="I1248" s="3" t="str">
        <f>VLOOKUP(G1248,Key!$B$5:$C$53,2,FALSE)</f>
        <v>E</v>
      </c>
      <c r="K1248" s="3" t="s">
        <v>14152</v>
      </c>
      <c r="L1248" s="3">
        <v>1</v>
      </c>
      <c r="M1248" s="3">
        <v>1</v>
      </c>
      <c r="N1248" s="3" t="str">
        <f>VLOOKUP(L1248,Key!$B$5:$C$53,2,FALSE)</f>
        <v>A</v>
      </c>
      <c r="U1248" s="3" t="s">
        <v>19141</v>
      </c>
      <c r="V1248" s="3">
        <v>1</v>
      </c>
      <c r="W1248" s="3">
        <v>1</v>
      </c>
      <c r="X1248" s="3" t="str">
        <f>VLOOKUP(V1248,Key!$B$5:$C$53,2,FALSE)</f>
        <v>A</v>
      </c>
    </row>
    <row r="1249" spans="1:24" x14ac:dyDescent="0.25">
      <c r="A1249" s="3" t="s">
        <v>1264</v>
      </c>
      <c r="B1249" s="3">
        <v>1</v>
      </c>
      <c r="C1249" s="3">
        <v>1</v>
      </c>
      <c r="D1249" s="3" t="str">
        <f>VLOOKUP(B1249,Key!$B$5:$C$53,2,FALSE)</f>
        <v>A</v>
      </c>
      <c r="F1249" s="3" t="s">
        <v>5257</v>
      </c>
      <c r="G1249" s="3">
        <v>5</v>
      </c>
      <c r="H1249" s="3">
        <v>3</v>
      </c>
      <c r="I1249" s="3" t="str">
        <f>VLOOKUP(G1249,Key!$B$5:$C$53,2,FALSE)</f>
        <v>E</v>
      </c>
      <c r="K1249" s="3" t="s">
        <v>14153</v>
      </c>
      <c r="L1249" s="3">
        <v>1</v>
      </c>
      <c r="M1249" s="3">
        <v>1</v>
      </c>
      <c r="N1249" s="3" t="str">
        <f>VLOOKUP(L1249,Key!$B$5:$C$53,2,FALSE)</f>
        <v>A</v>
      </c>
      <c r="U1249" s="3" t="s">
        <v>19142</v>
      </c>
      <c r="V1249" s="3">
        <v>1</v>
      </c>
      <c r="W1249" s="3">
        <v>1</v>
      </c>
      <c r="X1249" s="3" t="str">
        <f>VLOOKUP(V1249,Key!$B$5:$C$53,2,FALSE)</f>
        <v>A</v>
      </c>
    </row>
    <row r="1250" spans="1:24" x14ac:dyDescent="0.25">
      <c r="A1250" s="3" t="s">
        <v>1265</v>
      </c>
      <c r="B1250" s="3">
        <v>1</v>
      </c>
      <c r="C1250" s="3">
        <v>1</v>
      </c>
      <c r="D1250" s="3" t="str">
        <f>VLOOKUP(B1250,Key!$B$5:$C$53,2,FALSE)</f>
        <v>A</v>
      </c>
      <c r="F1250" s="3" t="s">
        <v>5258</v>
      </c>
      <c r="G1250" s="3">
        <v>5</v>
      </c>
      <c r="H1250" s="3">
        <v>3</v>
      </c>
      <c r="I1250" s="3" t="str">
        <f>VLOOKUP(G1250,Key!$B$5:$C$53,2,FALSE)</f>
        <v>E</v>
      </c>
      <c r="K1250" s="3" t="s">
        <v>14154</v>
      </c>
      <c r="L1250" s="3">
        <v>1</v>
      </c>
      <c r="M1250" s="3">
        <v>1</v>
      </c>
      <c r="N1250" s="3" t="str">
        <f>VLOOKUP(L1250,Key!$B$5:$C$53,2,FALSE)</f>
        <v>A</v>
      </c>
      <c r="U1250" s="3" t="s">
        <v>19143</v>
      </c>
      <c r="V1250" s="3">
        <v>1</v>
      </c>
      <c r="W1250" s="3">
        <v>1</v>
      </c>
      <c r="X1250" s="3" t="str">
        <f>VLOOKUP(V1250,Key!$B$5:$C$53,2,FALSE)</f>
        <v>A</v>
      </c>
    </row>
    <row r="1251" spans="1:24" x14ac:dyDescent="0.25">
      <c r="A1251" s="3" t="s">
        <v>1266</v>
      </c>
      <c r="B1251" s="3">
        <v>1</v>
      </c>
      <c r="C1251" s="3">
        <v>1</v>
      </c>
      <c r="D1251" s="3" t="str">
        <f>VLOOKUP(B1251,Key!$B$5:$C$53,2,FALSE)</f>
        <v>A</v>
      </c>
      <c r="F1251" s="3" t="s">
        <v>5259</v>
      </c>
      <c r="G1251" s="3">
        <v>5</v>
      </c>
      <c r="H1251" s="3">
        <v>3</v>
      </c>
      <c r="I1251" s="3" t="str">
        <f>VLOOKUP(G1251,Key!$B$5:$C$53,2,FALSE)</f>
        <v>E</v>
      </c>
      <c r="K1251" s="3" t="s">
        <v>14155</v>
      </c>
      <c r="L1251" s="3">
        <v>1</v>
      </c>
      <c r="M1251" s="3">
        <v>1</v>
      </c>
      <c r="N1251" s="3" t="str">
        <f>VLOOKUP(L1251,Key!$B$5:$C$53,2,FALSE)</f>
        <v>A</v>
      </c>
      <c r="U1251" s="3" t="s">
        <v>19144</v>
      </c>
      <c r="V1251" s="3">
        <v>1</v>
      </c>
      <c r="W1251" s="3">
        <v>1</v>
      </c>
      <c r="X1251" s="3" t="str">
        <f>VLOOKUP(V1251,Key!$B$5:$C$53,2,FALSE)</f>
        <v>A</v>
      </c>
    </row>
    <row r="1252" spans="1:24" x14ac:dyDescent="0.25">
      <c r="A1252" s="3" t="s">
        <v>1267</v>
      </c>
      <c r="B1252" s="3">
        <v>1</v>
      </c>
      <c r="C1252" s="3">
        <v>1</v>
      </c>
      <c r="D1252" s="3" t="str">
        <f>VLOOKUP(B1252,Key!$B$5:$C$53,2,FALSE)</f>
        <v>A</v>
      </c>
      <c r="F1252" s="3" t="s">
        <v>5260</v>
      </c>
      <c r="G1252" s="3">
        <v>5</v>
      </c>
      <c r="H1252" s="3">
        <v>3</v>
      </c>
      <c r="I1252" s="3" t="str">
        <f>VLOOKUP(G1252,Key!$B$5:$C$53,2,FALSE)</f>
        <v>E</v>
      </c>
      <c r="K1252" s="3" t="s">
        <v>14156</v>
      </c>
      <c r="L1252" s="3">
        <v>1</v>
      </c>
      <c r="M1252" s="3">
        <v>1</v>
      </c>
      <c r="N1252" s="3" t="str">
        <f>VLOOKUP(L1252,Key!$B$5:$C$53,2,FALSE)</f>
        <v>A</v>
      </c>
      <c r="U1252" s="3" t="s">
        <v>19145</v>
      </c>
      <c r="V1252" s="3">
        <v>1</v>
      </c>
      <c r="W1252" s="3">
        <v>1</v>
      </c>
      <c r="X1252" s="3" t="str">
        <f>VLOOKUP(V1252,Key!$B$5:$C$53,2,FALSE)</f>
        <v>A</v>
      </c>
    </row>
    <row r="1253" spans="1:24" x14ac:dyDescent="0.25">
      <c r="A1253" s="3" t="s">
        <v>1268</v>
      </c>
      <c r="B1253" s="3">
        <v>1</v>
      </c>
      <c r="C1253" s="3">
        <v>1</v>
      </c>
      <c r="D1253" s="3" t="str">
        <f>VLOOKUP(B1253,Key!$B$5:$C$53,2,FALSE)</f>
        <v>A</v>
      </c>
      <c r="F1253" s="3" t="s">
        <v>5261</v>
      </c>
      <c r="G1253" s="3">
        <v>5</v>
      </c>
      <c r="H1253" s="3">
        <v>3</v>
      </c>
      <c r="I1253" s="3" t="str">
        <f>VLOOKUP(G1253,Key!$B$5:$C$53,2,FALSE)</f>
        <v>E</v>
      </c>
      <c r="K1253" s="3" t="s">
        <v>14157</v>
      </c>
      <c r="L1253" s="3">
        <v>1</v>
      </c>
      <c r="M1253" s="3">
        <v>1</v>
      </c>
      <c r="N1253" s="3" t="str">
        <f>VLOOKUP(L1253,Key!$B$5:$C$53,2,FALSE)</f>
        <v>A</v>
      </c>
      <c r="U1253" s="3" t="s">
        <v>19146</v>
      </c>
      <c r="V1253" s="3">
        <v>1</v>
      </c>
      <c r="W1253" s="3">
        <v>1</v>
      </c>
      <c r="X1253" s="3" t="str">
        <f>VLOOKUP(V1253,Key!$B$5:$C$53,2,FALSE)</f>
        <v>A</v>
      </c>
    </row>
    <row r="1254" spans="1:24" x14ac:dyDescent="0.25">
      <c r="A1254" s="3" t="s">
        <v>1269</v>
      </c>
      <c r="B1254" s="3">
        <v>1</v>
      </c>
      <c r="C1254" s="3">
        <v>1</v>
      </c>
      <c r="D1254" s="3" t="str">
        <f>VLOOKUP(B1254,Key!$B$5:$C$53,2,FALSE)</f>
        <v>A</v>
      </c>
      <c r="F1254" s="3" t="s">
        <v>5262</v>
      </c>
      <c r="G1254" s="3">
        <v>5</v>
      </c>
      <c r="H1254" s="3">
        <v>3</v>
      </c>
      <c r="I1254" s="3" t="str">
        <f>VLOOKUP(G1254,Key!$B$5:$C$53,2,FALSE)</f>
        <v>E</v>
      </c>
      <c r="K1254" s="3" t="s">
        <v>14158</v>
      </c>
      <c r="L1254" s="3">
        <v>1</v>
      </c>
      <c r="M1254" s="3">
        <v>1</v>
      </c>
      <c r="N1254" s="3" t="str">
        <f>VLOOKUP(L1254,Key!$B$5:$C$53,2,FALSE)</f>
        <v>A</v>
      </c>
      <c r="U1254" s="3" t="s">
        <v>19147</v>
      </c>
      <c r="V1254" s="3">
        <v>1</v>
      </c>
      <c r="W1254" s="3">
        <v>1</v>
      </c>
      <c r="X1254" s="3" t="str">
        <f>VLOOKUP(V1254,Key!$B$5:$C$53,2,FALSE)</f>
        <v>A</v>
      </c>
    </row>
    <row r="1255" spans="1:24" x14ac:dyDescent="0.25">
      <c r="A1255" s="3" t="s">
        <v>1270</v>
      </c>
      <c r="B1255" s="3">
        <v>1</v>
      </c>
      <c r="C1255" s="3">
        <v>1</v>
      </c>
      <c r="D1255" s="3" t="str">
        <f>VLOOKUP(B1255,Key!$B$5:$C$53,2,FALSE)</f>
        <v>A</v>
      </c>
      <c r="F1255" s="3" t="s">
        <v>5263</v>
      </c>
      <c r="G1255" s="3">
        <v>5</v>
      </c>
      <c r="H1255" s="3">
        <v>3</v>
      </c>
      <c r="I1255" s="3" t="str">
        <f>VLOOKUP(G1255,Key!$B$5:$C$53,2,FALSE)</f>
        <v>E</v>
      </c>
      <c r="K1255" s="3" t="s">
        <v>14159</v>
      </c>
      <c r="L1255" s="3">
        <v>1</v>
      </c>
      <c r="M1255" s="3">
        <v>1</v>
      </c>
      <c r="N1255" s="3" t="str">
        <f>VLOOKUP(L1255,Key!$B$5:$C$53,2,FALSE)</f>
        <v>A</v>
      </c>
      <c r="U1255" s="3" t="s">
        <v>19148</v>
      </c>
      <c r="V1255" s="3">
        <v>1</v>
      </c>
      <c r="W1255" s="3">
        <v>1</v>
      </c>
      <c r="X1255" s="3" t="str">
        <f>VLOOKUP(V1255,Key!$B$5:$C$53,2,FALSE)</f>
        <v>A</v>
      </c>
    </row>
    <row r="1256" spans="1:24" x14ac:dyDescent="0.25">
      <c r="A1256" s="3" t="s">
        <v>1271</v>
      </c>
      <c r="B1256" s="3">
        <v>1</v>
      </c>
      <c r="C1256" s="3">
        <v>1</v>
      </c>
      <c r="D1256" s="3" t="str">
        <f>VLOOKUP(B1256,Key!$B$5:$C$53,2,FALSE)</f>
        <v>A</v>
      </c>
      <c r="F1256" s="3" t="s">
        <v>5264</v>
      </c>
      <c r="G1256" s="3">
        <v>5</v>
      </c>
      <c r="H1256" s="3">
        <v>3</v>
      </c>
      <c r="I1256" s="3" t="str">
        <f>VLOOKUP(G1256,Key!$B$5:$C$53,2,FALSE)</f>
        <v>E</v>
      </c>
      <c r="K1256" s="3" t="s">
        <v>14160</v>
      </c>
      <c r="L1256" s="3">
        <v>1</v>
      </c>
      <c r="M1256" s="3">
        <v>1</v>
      </c>
      <c r="N1256" s="3" t="str">
        <f>VLOOKUP(L1256,Key!$B$5:$C$53,2,FALSE)</f>
        <v>A</v>
      </c>
      <c r="U1256" s="3" t="s">
        <v>19149</v>
      </c>
      <c r="V1256" s="3">
        <v>1</v>
      </c>
      <c r="W1256" s="3">
        <v>1</v>
      </c>
      <c r="X1256" s="3" t="str">
        <f>VLOOKUP(V1256,Key!$B$5:$C$53,2,FALSE)</f>
        <v>A</v>
      </c>
    </row>
    <row r="1257" spans="1:24" x14ac:dyDescent="0.25">
      <c r="A1257" s="3" t="s">
        <v>1272</v>
      </c>
      <c r="B1257" s="3">
        <v>1</v>
      </c>
      <c r="C1257" s="3">
        <v>1</v>
      </c>
      <c r="D1257" s="3" t="str">
        <f>VLOOKUP(B1257,Key!$B$5:$C$53,2,FALSE)</f>
        <v>A</v>
      </c>
      <c r="F1257" s="3" t="s">
        <v>5265</v>
      </c>
      <c r="G1257" s="3">
        <v>5</v>
      </c>
      <c r="H1257" s="3">
        <v>3</v>
      </c>
      <c r="I1257" s="3" t="str">
        <f>VLOOKUP(G1257,Key!$B$5:$C$53,2,FALSE)</f>
        <v>E</v>
      </c>
      <c r="K1257" s="3" t="s">
        <v>14161</v>
      </c>
      <c r="L1257" s="3">
        <v>1</v>
      </c>
      <c r="M1257" s="3">
        <v>1</v>
      </c>
      <c r="N1257" s="3" t="str">
        <f>VLOOKUP(L1257,Key!$B$5:$C$53,2,FALSE)</f>
        <v>A</v>
      </c>
      <c r="U1257" s="3" t="s">
        <v>19150</v>
      </c>
      <c r="V1257" s="3">
        <v>1</v>
      </c>
      <c r="W1257" s="3">
        <v>1</v>
      </c>
      <c r="X1257" s="3" t="str">
        <f>VLOOKUP(V1257,Key!$B$5:$C$53,2,FALSE)</f>
        <v>A</v>
      </c>
    </row>
    <row r="1258" spans="1:24" x14ac:dyDescent="0.25">
      <c r="A1258" s="3" t="s">
        <v>1273</v>
      </c>
      <c r="B1258" s="3">
        <v>1</v>
      </c>
      <c r="C1258" s="3">
        <v>1</v>
      </c>
      <c r="D1258" s="3" t="str">
        <f>VLOOKUP(B1258,Key!$B$5:$C$53,2,FALSE)</f>
        <v>A</v>
      </c>
      <c r="F1258" s="3" t="s">
        <v>5266</v>
      </c>
      <c r="G1258" s="3">
        <v>5</v>
      </c>
      <c r="H1258" s="3">
        <v>3</v>
      </c>
      <c r="I1258" s="3" t="str">
        <f>VLOOKUP(G1258,Key!$B$5:$C$53,2,FALSE)</f>
        <v>E</v>
      </c>
      <c r="K1258" s="3" t="s">
        <v>14162</v>
      </c>
      <c r="L1258" s="3">
        <v>1</v>
      </c>
      <c r="M1258" s="3">
        <v>1</v>
      </c>
      <c r="N1258" s="3" t="str">
        <f>VLOOKUP(L1258,Key!$B$5:$C$53,2,FALSE)</f>
        <v>A</v>
      </c>
      <c r="U1258" s="3" t="s">
        <v>19151</v>
      </c>
      <c r="V1258" s="3">
        <v>1</v>
      </c>
      <c r="W1258" s="3">
        <v>1</v>
      </c>
      <c r="X1258" s="3" t="str">
        <f>VLOOKUP(V1258,Key!$B$5:$C$53,2,FALSE)</f>
        <v>A</v>
      </c>
    </row>
    <row r="1259" spans="1:24" x14ac:dyDescent="0.25">
      <c r="A1259" s="3" t="s">
        <v>1274</v>
      </c>
      <c r="B1259" s="3">
        <v>1</v>
      </c>
      <c r="C1259" s="3">
        <v>1</v>
      </c>
      <c r="D1259" s="3" t="str">
        <f>VLOOKUP(B1259,Key!$B$5:$C$53,2,FALSE)</f>
        <v>A</v>
      </c>
      <c r="F1259" s="3" t="s">
        <v>5267</v>
      </c>
      <c r="G1259" s="3">
        <v>5</v>
      </c>
      <c r="H1259" s="3">
        <v>3</v>
      </c>
      <c r="I1259" s="3" t="str">
        <f>VLOOKUP(G1259,Key!$B$5:$C$53,2,FALSE)</f>
        <v>E</v>
      </c>
      <c r="K1259" s="3" t="s">
        <v>14163</v>
      </c>
      <c r="L1259" s="3">
        <v>1</v>
      </c>
      <c r="M1259" s="3">
        <v>1</v>
      </c>
      <c r="N1259" s="3" t="str">
        <f>VLOOKUP(L1259,Key!$B$5:$C$53,2,FALSE)</f>
        <v>A</v>
      </c>
      <c r="U1259" s="3" t="s">
        <v>19152</v>
      </c>
      <c r="V1259" s="3">
        <v>1</v>
      </c>
      <c r="W1259" s="3">
        <v>1</v>
      </c>
      <c r="X1259" s="3" t="str">
        <f>VLOOKUP(V1259,Key!$B$5:$C$53,2,FALSE)</f>
        <v>A</v>
      </c>
    </row>
    <row r="1260" spans="1:24" x14ac:dyDescent="0.25">
      <c r="A1260" s="3" t="s">
        <v>1275</v>
      </c>
      <c r="B1260" s="3">
        <v>1</v>
      </c>
      <c r="C1260" s="3">
        <v>1</v>
      </c>
      <c r="D1260" s="3" t="str">
        <f>VLOOKUP(B1260,Key!$B$5:$C$53,2,FALSE)</f>
        <v>A</v>
      </c>
      <c r="F1260" s="3" t="s">
        <v>5268</v>
      </c>
      <c r="G1260" s="3">
        <v>5</v>
      </c>
      <c r="H1260" s="3">
        <v>3</v>
      </c>
      <c r="I1260" s="3" t="str">
        <f>VLOOKUP(G1260,Key!$B$5:$C$53,2,FALSE)</f>
        <v>E</v>
      </c>
      <c r="K1260" s="3" t="s">
        <v>14164</v>
      </c>
      <c r="L1260" s="3">
        <v>1</v>
      </c>
      <c r="M1260" s="3">
        <v>1</v>
      </c>
      <c r="N1260" s="3" t="str">
        <f>VLOOKUP(L1260,Key!$B$5:$C$53,2,FALSE)</f>
        <v>A</v>
      </c>
      <c r="U1260" s="3" t="s">
        <v>19153</v>
      </c>
      <c r="V1260" s="3">
        <v>1</v>
      </c>
      <c r="W1260" s="3">
        <v>1</v>
      </c>
      <c r="X1260" s="3" t="str">
        <f>VLOOKUP(V1260,Key!$B$5:$C$53,2,FALSE)</f>
        <v>A</v>
      </c>
    </row>
    <row r="1261" spans="1:24" x14ac:dyDescent="0.25">
      <c r="A1261" s="3" t="s">
        <v>1276</v>
      </c>
      <c r="B1261" s="3">
        <v>1</v>
      </c>
      <c r="C1261" s="3">
        <v>1</v>
      </c>
      <c r="D1261" s="3" t="str">
        <f>VLOOKUP(B1261,Key!$B$5:$C$53,2,FALSE)</f>
        <v>A</v>
      </c>
      <c r="F1261" s="3" t="s">
        <v>5269</v>
      </c>
      <c r="G1261" s="3">
        <v>5</v>
      </c>
      <c r="H1261" s="3">
        <v>3</v>
      </c>
      <c r="I1261" s="3" t="str">
        <f>VLOOKUP(G1261,Key!$B$5:$C$53,2,FALSE)</f>
        <v>E</v>
      </c>
      <c r="K1261" s="3" t="s">
        <v>14165</v>
      </c>
      <c r="L1261" s="3">
        <v>1</v>
      </c>
      <c r="M1261" s="3">
        <v>1</v>
      </c>
      <c r="N1261" s="3" t="str">
        <f>VLOOKUP(L1261,Key!$B$5:$C$53,2,FALSE)</f>
        <v>A</v>
      </c>
      <c r="U1261" s="3" t="s">
        <v>19154</v>
      </c>
      <c r="V1261" s="3">
        <v>1</v>
      </c>
      <c r="W1261" s="3">
        <v>1</v>
      </c>
      <c r="X1261" s="3" t="str">
        <f>VLOOKUP(V1261,Key!$B$5:$C$53,2,FALSE)</f>
        <v>A</v>
      </c>
    </row>
    <row r="1262" spans="1:24" x14ac:dyDescent="0.25">
      <c r="A1262" s="3" t="s">
        <v>1277</v>
      </c>
      <c r="B1262" s="3">
        <v>1</v>
      </c>
      <c r="C1262" s="3">
        <v>1</v>
      </c>
      <c r="D1262" s="3" t="str">
        <f>VLOOKUP(B1262,Key!$B$5:$C$53,2,FALSE)</f>
        <v>A</v>
      </c>
      <c r="F1262" s="3" t="s">
        <v>5270</v>
      </c>
      <c r="G1262" s="3">
        <v>5</v>
      </c>
      <c r="H1262" s="3">
        <v>3</v>
      </c>
      <c r="I1262" s="3" t="str">
        <f>VLOOKUP(G1262,Key!$B$5:$C$53,2,FALSE)</f>
        <v>E</v>
      </c>
      <c r="K1262" s="3" t="s">
        <v>14166</v>
      </c>
      <c r="L1262" s="3">
        <v>1</v>
      </c>
      <c r="M1262" s="3">
        <v>1</v>
      </c>
      <c r="N1262" s="3" t="str">
        <f>VLOOKUP(L1262,Key!$B$5:$C$53,2,FALSE)</f>
        <v>A</v>
      </c>
      <c r="U1262" s="3" t="s">
        <v>19155</v>
      </c>
      <c r="V1262" s="3">
        <v>1</v>
      </c>
      <c r="W1262" s="3">
        <v>1</v>
      </c>
      <c r="X1262" s="3" t="str">
        <f>VLOOKUP(V1262,Key!$B$5:$C$53,2,FALSE)</f>
        <v>A</v>
      </c>
    </row>
    <row r="1263" spans="1:24" x14ac:dyDescent="0.25">
      <c r="A1263" s="3" t="s">
        <v>1278</v>
      </c>
      <c r="B1263" s="3">
        <v>1</v>
      </c>
      <c r="C1263" s="3">
        <v>1</v>
      </c>
      <c r="D1263" s="3" t="str">
        <f>VLOOKUP(B1263,Key!$B$5:$C$53,2,FALSE)</f>
        <v>A</v>
      </c>
      <c r="F1263" s="3" t="s">
        <v>5271</v>
      </c>
      <c r="G1263" s="3">
        <v>5</v>
      </c>
      <c r="H1263" s="3">
        <v>3</v>
      </c>
      <c r="I1263" s="3" t="str">
        <f>VLOOKUP(G1263,Key!$B$5:$C$53,2,FALSE)</f>
        <v>E</v>
      </c>
      <c r="K1263" s="3" t="s">
        <v>14167</v>
      </c>
      <c r="L1263" s="3">
        <v>1</v>
      </c>
      <c r="M1263" s="3">
        <v>1</v>
      </c>
      <c r="N1263" s="3" t="str">
        <f>VLOOKUP(L1263,Key!$B$5:$C$53,2,FALSE)</f>
        <v>A</v>
      </c>
      <c r="U1263" s="3" t="s">
        <v>19156</v>
      </c>
      <c r="V1263" s="3">
        <v>1</v>
      </c>
      <c r="W1263" s="3">
        <v>1</v>
      </c>
      <c r="X1263" s="3" t="str">
        <f>VLOOKUP(V1263,Key!$B$5:$C$53,2,FALSE)</f>
        <v>A</v>
      </c>
    </row>
    <row r="1264" spans="1:24" x14ac:dyDescent="0.25">
      <c r="A1264" s="3" t="s">
        <v>1279</v>
      </c>
      <c r="B1264" s="3">
        <v>1</v>
      </c>
      <c r="C1264" s="3">
        <v>1</v>
      </c>
      <c r="D1264" s="3" t="str">
        <f>VLOOKUP(B1264,Key!$B$5:$C$53,2,FALSE)</f>
        <v>A</v>
      </c>
      <c r="F1264" s="3" t="s">
        <v>5272</v>
      </c>
      <c r="G1264" s="3">
        <v>5</v>
      </c>
      <c r="H1264" s="3">
        <v>3</v>
      </c>
      <c r="I1264" s="3" t="str">
        <f>VLOOKUP(G1264,Key!$B$5:$C$53,2,FALSE)</f>
        <v>E</v>
      </c>
      <c r="K1264" s="3" t="s">
        <v>14168</v>
      </c>
      <c r="L1264" s="3">
        <v>1</v>
      </c>
      <c r="M1264" s="3">
        <v>1</v>
      </c>
      <c r="N1264" s="3" t="str">
        <f>VLOOKUP(L1264,Key!$B$5:$C$53,2,FALSE)</f>
        <v>A</v>
      </c>
      <c r="U1264" s="3" t="s">
        <v>19157</v>
      </c>
      <c r="V1264" s="3">
        <v>1</v>
      </c>
      <c r="W1264" s="3">
        <v>1</v>
      </c>
      <c r="X1264" s="3" t="str">
        <f>VLOOKUP(V1264,Key!$B$5:$C$53,2,FALSE)</f>
        <v>A</v>
      </c>
    </row>
    <row r="1265" spans="1:24" x14ac:dyDescent="0.25">
      <c r="A1265" s="3" t="s">
        <v>1280</v>
      </c>
      <c r="B1265" s="3">
        <v>1</v>
      </c>
      <c r="C1265" s="3">
        <v>1</v>
      </c>
      <c r="D1265" s="3" t="str">
        <f>VLOOKUP(B1265,Key!$B$5:$C$53,2,FALSE)</f>
        <v>A</v>
      </c>
      <c r="F1265" s="3" t="s">
        <v>5273</v>
      </c>
      <c r="G1265" s="3">
        <v>5</v>
      </c>
      <c r="H1265" s="3">
        <v>3</v>
      </c>
      <c r="I1265" s="3" t="str">
        <f>VLOOKUP(G1265,Key!$B$5:$C$53,2,FALSE)</f>
        <v>E</v>
      </c>
      <c r="K1265" s="3" t="s">
        <v>14169</v>
      </c>
      <c r="L1265" s="3">
        <v>1</v>
      </c>
      <c r="M1265" s="3">
        <v>1</v>
      </c>
      <c r="N1265" s="3" t="str">
        <f>VLOOKUP(L1265,Key!$B$5:$C$53,2,FALSE)</f>
        <v>A</v>
      </c>
      <c r="U1265" s="3" t="s">
        <v>19158</v>
      </c>
      <c r="V1265" s="3">
        <v>1</v>
      </c>
      <c r="W1265" s="3">
        <v>1</v>
      </c>
      <c r="X1265" s="3" t="str">
        <f>VLOOKUP(V1265,Key!$B$5:$C$53,2,FALSE)</f>
        <v>A</v>
      </c>
    </row>
    <row r="1266" spans="1:24" x14ac:dyDescent="0.25">
      <c r="A1266" s="3" t="s">
        <v>1281</v>
      </c>
      <c r="B1266" s="3">
        <v>1</v>
      </c>
      <c r="C1266" s="3">
        <v>1</v>
      </c>
      <c r="D1266" s="3" t="str">
        <f>VLOOKUP(B1266,Key!$B$5:$C$53,2,FALSE)</f>
        <v>A</v>
      </c>
      <c r="F1266" s="3" t="s">
        <v>5274</v>
      </c>
      <c r="G1266" s="3">
        <v>5</v>
      </c>
      <c r="H1266" s="3">
        <v>3</v>
      </c>
      <c r="I1266" s="3" t="str">
        <f>VLOOKUP(G1266,Key!$B$5:$C$53,2,FALSE)</f>
        <v>E</v>
      </c>
      <c r="K1266" s="3" t="s">
        <v>14170</v>
      </c>
      <c r="L1266" s="3">
        <v>1</v>
      </c>
      <c r="M1266" s="3">
        <v>1</v>
      </c>
      <c r="N1266" s="3" t="str">
        <f>VLOOKUP(L1266,Key!$B$5:$C$53,2,FALSE)</f>
        <v>A</v>
      </c>
      <c r="U1266" s="3" t="s">
        <v>19159</v>
      </c>
      <c r="V1266" s="3">
        <v>1</v>
      </c>
      <c r="W1266" s="3">
        <v>1</v>
      </c>
      <c r="X1266" s="3" t="str">
        <f>VLOOKUP(V1266,Key!$B$5:$C$53,2,FALSE)</f>
        <v>A</v>
      </c>
    </row>
    <row r="1267" spans="1:24" x14ac:dyDescent="0.25">
      <c r="A1267" s="3" t="s">
        <v>1282</v>
      </c>
      <c r="B1267" s="3">
        <v>1</v>
      </c>
      <c r="C1267" s="3">
        <v>1</v>
      </c>
      <c r="D1267" s="3" t="str">
        <f>VLOOKUP(B1267,Key!$B$5:$C$53,2,FALSE)</f>
        <v>A</v>
      </c>
      <c r="F1267" s="3" t="s">
        <v>5275</v>
      </c>
      <c r="G1267" s="3">
        <v>5</v>
      </c>
      <c r="H1267" s="3">
        <v>3</v>
      </c>
      <c r="I1267" s="3" t="str">
        <f>VLOOKUP(G1267,Key!$B$5:$C$53,2,FALSE)</f>
        <v>E</v>
      </c>
      <c r="K1267" s="3" t="s">
        <v>14171</v>
      </c>
      <c r="L1267" s="3">
        <v>1</v>
      </c>
      <c r="M1267" s="3">
        <v>1</v>
      </c>
      <c r="N1267" s="3" t="str">
        <f>VLOOKUP(L1267,Key!$B$5:$C$53,2,FALSE)</f>
        <v>A</v>
      </c>
      <c r="U1267" s="3" t="s">
        <v>19160</v>
      </c>
      <c r="V1267" s="3">
        <v>1</v>
      </c>
      <c r="W1267" s="3">
        <v>1</v>
      </c>
      <c r="X1267" s="3" t="str">
        <f>VLOOKUP(V1267,Key!$B$5:$C$53,2,FALSE)</f>
        <v>A</v>
      </c>
    </row>
    <row r="1268" spans="1:24" x14ac:dyDescent="0.25">
      <c r="A1268" s="3" t="s">
        <v>1283</v>
      </c>
      <c r="B1268" s="3">
        <v>1</v>
      </c>
      <c r="C1268" s="3">
        <v>1</v>
      </c>
      <c r="D1268" s="3" t="str">
        <f>VLOOKUP(B1268,Key!$B$5:$C$53,2,FALSE)</f>
        <v>A</v>
      </c>
      <c r="F1268" s="3" t="s">
        <v>5276</v>
      </c>
      <c r="G1268" s="3">
        <v>5</v>
      </c>
      <c r="H1268" s="3">
        <v>3</v>
      </c>
      <c r="I1268" s="3" t="str">
        <f>VLOOKUP(G1268,Key!$B$5:$C$53,2,FALSE)</f>
        <v>E</v>
      </c>
      <c r="K1268" s="3" t="s">
        <v>14172</v>
      </c>
      <c r="L1268" s="3">
        <v>1</v>
      </c>
      <c r="M1268" s="3">
        <v>1</v>
      </c>
      <c r="N1268" s="3" t="str">
        <f>VLOOKUP(L1268,Key!$B$5:$C$53,2,FALSE)</f>
        <v>A</v>
      </c>
      <c r="U1268" s="3" t="s">
        <v>19161</v>
      </c>
      <c r="V1268" s="3">
        <v>1</v>
      </c>
      <c r="W1268" s="3">
        <v>1</v>
      </c>
      <c r="X1268" s="3" t="str">
        <f>VLOOKUP(V1268,Key!$B$5:$C$53,2,FALSE)</f>
        <v>A</v>
      </c>
    </row>
    <row r="1269" spans="1:24" x14ac:dyDescent="0.25">
      <c r="A1269" s="3" t="s">
        <v>1284</v>
      </c>
      <c r="B1269" s="3">
        <v>1</v>
      </c>
      <c r="C1269" s="3">
        <v>1</v>
      </c>
      <c r="D1269" s="3" t="str">
        <f>VLOOKUP(B1269,Key!$B$5:$C$53,2,FALSE)</f>
        <v>A</v>
      </c>
      <c r="F1269" s="3" t="s">
        <v>5277</v>
      </c>
      <c r="G1269" s="3">
        <v>5</v>
      </c>
      <c r="H1269" s="3">
        <v>3</v>
      </c>
      <c r="I1269" s="3" t="str">
        <f>VLOOKUP(G1269,Key!$B$5:$C$53,2,FALSE)</f>
        <v>E</v>
      </c>
      <c r="K1269" s="3" t="s">
        <v>14173</v>
      </c>
      <c r="L1269" s="3">
        <v>1</v>
      </c>
      <c r="M1269" s="3">
        <v>1</v>
      </c>
      <c r="N1269" s="3" t="str">
        <f>VLOOKUP(L1269,Key!$B$5:$C$53,2,FALSE)</f>
        <v>A</v>
      </c>
      <c r="U1269" s="3" t="s">
        <v>19162</v>
      </c>
      <c r="V1269" s="3">
        <v>1</v>
      </c>
      <c r="W1269" s="3">
        <v>1</v>
      </c>
      <c r="X1269" s="3" t="str">
        <f>VLOOKUP(V1269,Key!$B$5:$C$53,2,FALSE)</f>
        <v>A</v>
      </c>
    </row>
    <row r="1270" spans="1:24" x14ac:dyDescent="0.25">
      <c r="A1270" s="3" t="s">
        <v>1285</v>
      </c>
      <c r="B1270" s="3">
        <v>1</v>
      </c>
      <c r="C1270" s="3">
        <v>1</v>
      </c>
      <c r="D1270" s="3" t="str">
        <f>VLOOKUP(B1270,Key!$B$5:$C$53,2,FALSE)</f>
        <v>A</v>
      </c>
      <c r="F1270" s="3" t="s">
        <v>5278</v>
      </c>
      <c r="G1270" s="3">
        <v>5</v>
      </c>
      <c r="H1270" s="3">
        <v>3</v>
      </c>
      <c r="I1270" s="3" t="str">
        <f>VLOOKUP(G1270,Key!$B$5:$C$53,2,FALSE)</f>
        <v>E</v>
      </c>
      <c r="K1270" s="3" t="s">
        <v>14174</v>
      </c>
      <c r="L1270" s="3">
        <v>1</v>
      </c>
      <c r="M1270" s="3">
        <v>1</v>
      </c>
      <c r="N1270" s="3" t="str">
        <f>VLOOKUP(L1270,Key!$B$5:$C$53,2,FALSE)</f>
        <v>A</v>
      </c>
      <c r="U1270" s="3" t="s">
        <v>19163</v>
      </c>
      <c r="V1270" s="3">
        <v>1</v>
      </c>
      <c r="W1270" s="3">
        <v>1</v>
      </c>
      <c r="X1270" s="3" t="str">
        <f>VLOOKUP(V1270,Key!$B$5:$C$53,2,FALSE)</f>
        <v>A</v>
      </c>
    </row>
    <row r="1271" spans="1:24" x14ac:dyDescent="0.25">
      <c r="A1271" s="3" t="s">
        <v>1286</v>
      </c>
      <c r="B1271" s="3">
        <v>1</v>
      </c>
      <c r="C1271" s="3">
        <v>1</v>
      </c>
      <c r="D1271" s="3" t="str">
        <f>VLOOKUP(B1271,Key!$B$5:$C$53,2,FALSE)</f>
        <v>A</v>
      </c>
      <c r="F1271" s="3" t="s">
        <v>5279</v>
      </c>
      <c r="G1271" s="3">
        <v>5</v>
      </c>
      <c r="H1271" s="3">
        <v>3</v>
      </c>
      <c r="I1271" s="3" t="str">
        <f>VLOOKUP(G1271,Key!$B$5:$C$53,2,FALSE)</f>
        <v>E</v>
      </c>
      <c r="K1271" s="3" t="s">
        <v>14175</v>
      </c>
      <c r="L1271" s="3">
        <v>1</v>
      </c>
      <c r="M1271" s="3">
        <v>1</v>
      </c>
      <c r="N1271" s="3" t="str">
        <f>VLOOKUP(L1271,Key!$B$5:$C$53,2,FALSE)</f>
        <v>A</v>
      </c>
      <c r="U1271" s="3" t="s">
        <v>19164</v>
      </c>
      <c r="V1271" s="3">
        <v>1</v>
      </c>
      <c r="W1271" s="3">
        <v>1</v>
      </c>
      <c r="X1271" s="3" t="str">
        <f>VLOOKUP(V1271,Key!$B$5:$C$53,2,FALSE)</f>
        <v>A</v>
      </c>
    </row>
    <row r="1272" spans="1:24" x14ac:dyDescent="0.25">
      <c r="A1272" s="3" t="s">
        <v>1287</v>
      </c>
      <c r="B1272" s="3">
        <v>1</v>
      </c>
      <c r="C1272" s="3">
        <v>1</v>
      </c>
      <c r="D1272" s="3" t="str">
        <f>VLOOKUP(B1272,Key!$B$5:$C$53,2,FALSE)</f>
        <v>A</v>
      </c>
      <c r="F1272" s="3" t="s">
        <v>5280</v>
      </c>
      <c r="G1272" s="3">
        <v>5</v>
      </c>
      <c r="H1272" s="3">
        <v>3</v>
      </c>
      <c r="I1272" s="3" t="str">
        <f>VLOOKUP(G1272,Key!$B$5:$C$53,2,FALSE)</f>
        <v>E</v>
      </c>
      <c r="K1272" s="3" t="s">
        <v>14176</v>
      </c>
      <c r="L1272" s="3">
        <v>1</v>
      </c>
      <c r="M1272" s="3">
        <v>1</v>
      </c>
      <c r="N1272" s="3" t="str">
        <f>VLOOKUP(L1272,Key!$B$5:$C$53,2,FALSE)</f>
        <v>A</v>
      </c>
      <c r="U1272" s="3" t="s">
        <v>19165</v>
      </c>
      <c r="V1272" s="3">
        <v>1</v>
      </c>
      <c r="W1272" s="3">
        <v>1</v>
      </c>
      <c r="X1272" s="3" t="str">
        <f>VLOOKUP(V1272,Key!$B$5:$C$53,2,FALSE)</f>
        <v>A</v>
      </c>
    </row>
    <row r="1273" spans="1:24" x14ac:dyDescent="0.25">
      <c r="A1273" s="3" t="s">
        <v>1288</v>
      </c>
      <c r="B1273" s="3">
        <v>1</v>
      </c>
      <c r="C1273" s="3">
        <v>1</v>
      </c>
      <c r="D1273" s="3" t="str">
        <f>VLOOKUP(B1273,Key!$B$5:$C$53,2,FALSE)</f>
        <v>A</v>
      </c>
      <c r="F1273" s="3" t="s">
        <v>5281</v>
      </c>
      <c r="G1273" s="3">
        <v>5</v>
      </c>
      <c r="H1273" s="3">
        <v>3</v>
      </c>
      <c r="I1273" s="3" t="str">
        <f>VLOOKUP(G1273,Key!$B$5:$C$53,2,FALSE)</f>
        <v>E</v>
      </c>
      <c r="K1273" s="3" t="s">
        <v>14177</v>
      </c>
      <c r="L1273" s="3">
        <v>1</v>
      </c>
      <c r="M1273" s="3">
        <v>1</v>
      </c>
      <c r="N1273" s="3" t="str">
        <f>VLOOKUP(L1273,Key!$B$5:$C$53,2,FALSE)</f>
        <v>A</v>
      </c>
      <c r="U1273" s="3" t="s">
        <v>19166</v>
      </c>
      <c r="V1273" s="3">
        <v>1</v>
      </c>
      <c r="W1273" s="3">
        <v>1</v>
      </c>
      <c r="X1273" s="3" t="str">
        <f>VLOOKUP(V1273,Key!$B$5:$C$53,2,FALSE)</f>
        <v>A</v>
      </c>
    </row>
    <row r="1274" spans="1:24" x14ac:dyDescent="0.25">
      <c r="A1274" s="3" t="s">
        <v>1289</v>
      </c>
      <c r="B1274" s="3">
        <v>1</v>
      </c>
      <c r="C1274" s="3">
        <v>1</v>
      </c>
      <c r="D1274" s="3" t="str">
        <f>VLOOKUP(B1274,Key!$B$5:$C$53,2,FALSE)</f>
        <v>A</v>
      </c>
      <c r="F1274" s="3" t="s">
        <v>5282</v>
      </c>
      <c r="G1274" s="3">
        <v>5</v>
      </c>
      <c r="H1274" s="3">
        <v>3</v>
      </c>
      <c r="I1274" s="3" t="str">
        <f>VLOOKUP(G1274,Key!$B$5:$C$53,2,FALSE)</f>
        <v>E</v>
      </c>
      <c r="K1274" s="3" t="s">
        <v>14178</v>
      </c>
      <c r="L1274" s="3">
        <v>1</v>
      </c>
      <c r="M1274" s="3">
        <v>1</v>
      </c>
      <c r="N1274" s="3" t="str">
        <f>VLOOKUP(L1274,Key!$B$5:$C$53,2,FALSE)</f>
        <v>A</v>
      </c>
      <c r="U1274" s="3" t="s">
        <v>19167</v>
      </c>
      <c r="V1274" s="3">
        <v>1</v>
      </c>
      <c r="W1274" s="3">
        <v>1</v>
      </c>
      <c r="X1274" s="3" t="str">
        <f>VLOOKUP(V1274,Key!$B$5:$C$53,2,FALSE)</f>
        <v>A</v>
      </c>
    </row>
    <row r="1275" spans="1:24" x14ac:dyDescent="0.25">
      <c r="A1275" s="3" t="s">
        <v>1290</v>
      </c>
      <c r="B1275" s="3">
        <v>1</v>
      </c>
      <c r="C1275" s="3">
        <v>1</v>
      </c>
      <c r="D1275" s="3" t="str">
        <f>VLOOKUP(B1275,Key!$B$5:$C$53,2,FALSE)</f>
        <v>A</v>
      </c>
      <c r="F1275" s="3" t="s">
        <v>5283</v>
      </c>
      <c r="G1275" s="3">
        <v>5</v>
      </c>
      <c r="H1275" s="3">
        <v>3</v>
      </c>
      <c r="I1275" s="3" t="str">
        <f>VLOOKUP(G1275,Key!$B$5:$C$53,2,FALSE)</f>
        <v>E</v>
      </c>
      <c r="K1275" s="3" t="s">
        <v>14179</v>
      </c>
      <c r="L1275" s="3">
        <v>1</v>
      </c>
      <c r="M1275" s="3">
        <v>1</v>
      </c>
      <c r="N1275" s="3" t="str">
        <f>VLOOKUP(L1275,Key!$B$5:$C$53,2,FALSE)</f>
        <v>A</v>
      </c>
      <c r="U1275" s="3" t="s">
        <v>19168</v>
      </c>
      <c r="V1275" s="3">
        <v>1</v>
      </c>
      <c r="W1275" s="3">
        <v>1</v>
      </c>
      <c r="X1275" s="3" t="str">
        <f>VLOOKUP(V1275,Key!$B$5:$C$53,2,FALSE)</f>
        <v>A</v>
      </c>
    </row>
    <row r="1276" spans="1:24" x14ac:dyDescent="0.25">
      <c r="A1276" s="3" t="s">
        <v>1291</v>
      </c>
      <c r="B1276" s="3">
        <v>1</v>
      </c>
      <c r="C1276" s="3">
        <v>1</v>
      </c>
      <c r="D1276" s="3" t="str">
        <f>VLOOKUP(B1276,Key!$B$5:$C$53,2,FALSE)</f>
        <v>A</v>
      </c>
      <c r="F1276" s="3" t="s">
        <v>5284</v>
      </c>
      <c r="G1276" s="3">
        <v>5</v>
      </c>
      <c r="H1276" s="3">
        <v>3</v>
      </c>
      <c r="I1276" s="3" t="str">
        <f>VLOOKUP(G1276,Key!$B$5:$C$53,2,FALSE)</f>
        <v>E</v>
      </c>
      <c r="K1276" s="3" t="s">
        <v>14180</v>
      </c>
      <c r="L1276" s="3">
        <v>1</v>
      </c>
      <c r="M1276" s="3">
        <v>1</v>
      </c>
      <c r="N1276" s="3" t="str">
        <f>VLOOKUP(L1276,Key!$B$5:$C$53,2,FALSE)</f>
        <v>A</v>
      </c>
      <c r="U1276" s="3" t="s">
        <v>19169</v>
      </c>
      <c r="V1276" s="3">
        <v>1</v>
      </c>
      <c r="W1276" s="3">
        <v>1</v>
      </c>
      <c r="X1276" s="3" t="str">
        <f>VLOOKUP(V1276,Key!$B$5:$C$53,2,FALSE)</f>
        <v>A</v>
      </c>
    </row>
    <row r="1277" spans="1:24" x14ac:dyDescent="0.25">
      <c r="A1277" s="3" t="s">
        <v>1292</v>
      </c>
      <c r="B1277" s="3">
        <v>1</v>
      </c>
      <c r="C1277" s="3">
        <v>1</v>
      </c>
      <c r="D1277" s="3" t="str">
        <f>VLOOKUP(B1277,Key!$B$5:$C$53,2,FALSE)</f>
        <v>A</v>
      </c>
      <c r="F1277" s="3" t="s">
        <v>5285</v>
      </c>
      <c r="G1277" s="3">
        <v>5</v>
      </c>
      <c r="H1277" s="3">
        <v>3</v>
      </c>
      <c r="I1277" s="3" t="str">
        <f>VLOOKUP(G1277,Key!$B$5:$C$53,2,FALSE)</f>
        <v>E</v>
      </c>
      <c r="K1277" s="3" t="s">
        <v>14181</v>
      </c>
      <c r="L1277" s="3">
        <v>1</v>
      </c>
      <c r="M1277" s="3">
        <v>1</v>
      </c>
      <c r="N1277" s="3" t="str">
        <f>VLOOKUP(L1277,Key!$B$5:$C$53,2,FALSE)</f>
        <v>A</v>
      </c>
      <c r="U1277" s="3" t="s">
        <v>19170</v>
      </c>
      <c r="V1277" s="3">
        <v>1</v>
      </c>
      <c r="W1277" s="3">
        <v>1</v>
      </c>
      <c r="X1277" s="3" t="str">
        <f>VLOOKUP(V1277,Key!$B$5:$C$53,2,FALSE)</f>
        <v>A</v>
      </c>
    </row>
    <row r="1278" spans="1:24" x14ac:dyDescent="0.25">
      <c r="A1278" s="3" t="s">
        <v>1293</v>
      </c>
      <c r="B1278" s="3">
        <v>1</v>
      </c>
      <c r="C1278" s="3">
        <v>1</v>
      </c>
      <c r="D1278" s="3" t="str">
        <f>VLOOKUP(B1278,Key!$B$5:$C$53,2,FALSE)</f>
        <v>A</v>
      </c>
      <c r="F1278" s="3" t="s">
        <v>5286</v>
      </c>
      <c r="G1278" s="3">
        <v>5</v>
      </c>
      <c r="H1278" s="3">
        <v>3</v>
      </c>
      <c r="I1278" s="3" t="str">
        <f>VLOOKUP(G1278,Key!$B$5:$C$53,2,FALSE)</f>
        <v>E</v>
      </c>
      <c r="K1278" s="3" t="s">
        <v>14182</v>
      </c>
      <c r="L1278" s="3">
        <v>1</v>
      </c>
      <c r="M1278" s="3">
        <v>1</v>
      </c>
      <c r="N1278" s="3" t="str">
        <f>VLOOKUP(L1278,Key!$B$5:$C$53,2,FALSE)</f>
        <v>A</v>
      </c>
      <c r="U1278" s="3" t="s">
        <v>19171</v>
      </c>
      <c r="V1278" s="3">
        <v>1</v>
      </c>
      <c r="W1278" s="3">
        <v>1</v>
      </c>
      <c r="X1278" s="3" t="str">
        <f>VLOOKUP(V1278,Key!$B$5:$C$53,2,FALSE)</f>
        <v>A</v>
      </c>
    </row>
    <row r="1279" spans="1:24" x14ac:dyDescent="0.25">
      <c r="A1279" s="3" t="s">
        <v>1294</v>
      </c>
      <c r="B1279" s="3">
        <v>1</v>
      </c>
      <c r="C1279" s="3">
        <v>1</v>
      </c>
      <c r="D1279" s="3" t="str">
        <f>VLOOKUP(B1279,Key!$B$5:$C$53,2,FALSE)</f>
        <v>A</v>
      </c>
      <c r="F1279" s="3" t="s">
        <v>5287</v>
      </c>
      <c r="G1279" s="3">
        <v>5</v>
      </c>
      <c r="H1279" s="3">
        <v>3</v>
      </c>
      <c r="I1279" s="3" t="str">
        <f>VLOOKUP(G1279,Key!$B$5:$C$53,2,FALSE)</f>
        <v>E</v>
      </c>
      <c r="K1279" s="3" t="s">
        <v>14183</v>
      </c>
      <c r="L1279" s="3">
        <v>1</v>
      </c>
      <c r="M1279" s="3">
        <v>1</v>
      </c>
      <c r="N1279" s="3" t="str">
        <f>VLOOKUP(L1279,Key!$B$5:$C$53,2,FALSE)</f>
        <v>A</v>
      </c>
      <c r="U1279" s="3" t="s">
        <v>19172</v>
      </c>
      <c r="V1279" s="3">
        <v>1</v>
      </c>
      <c r="W1279" s="3">
        <v>1</v>
      </c>
      <c r="X1279" s="3" t="str">
        <f>VLOOKUP(V1279,Key!$B$5:$C$53,2,FALSE)</f>
        <v>A</v>
      </c>
    </row>
    <row r="1280" spans="1:24" x14ac:dyDescent="0.25">
      <c r="A1280" s="3" t="s">
        <v>1295</v>
      </c>
      <c r="B1280" s="3">
        <v>1</v>
      </c>
      <c r="C1280" s="3">
        <v>1</v>
      </c>
      <c r="D1280" s="3" t="str">
        <f>VLOOKUP(B1280,Key!$B$5:$C$53,2,FALSE)</f>
        <v>A</v>
      </c>
      <c r="F1280" s="3" t="s">
        <v>5288</v>
      </c>
      <c r="G1280" s="3">
        <v>5</v>
      </c>
      <c r="H1280" s="3">
        <v>3</v>
      </c>
      <c r="I1280" s="3" t="str">
        <f>VLOOKUP(G1280,Key!$B$5:$C$53,2,FALSE)</f>
        <v>E</v>
      </c>
      <c r="K1280" s="3" t="s">
        <v>14184</v>
      </c>
      <c r="L1280" s="3">
        <v>1</v>
      </c>
      <c r="M1280" s="3">
        <v>1</v>
      </c>
      <c r="N1280" s="3" t="str">
        <f>VLOOKUP(L1280,Key!$B$5:$C$53,2,FALSE)</f>
        <v>A</v>
      </c>
      <c r="U1280" s="3" t="s">
        <v>19173</v>
      </c>
      <c r="V1280" s="3">
        <v>1</v>
      </c>
      <c r="W1280" s="3">
        <v>1</v>
      </c>
      <c r="X1280" s="3" t="str">
        <f>VLOOKUP(V1280,Key!$B$5:$C$53,2,FALSE)</f>
        <v>A</v>
      </c>
    </row>
    <row r="1281" spans="1:24" x14ac:dyDescent="0.25">
      <c r="A1281" s="3" t="s">
        <v>1296</v>
      </c>
      <c r="B1281" s="3">
        <v>1</v>
      </c>
      <c r="C1281" s="3">
        <v>1</v>
      </c>
      <c r="D1281" s="3" t="str">
        <f>VLOOKUP(B1281,Key!$B$5:$C$53,2,FALSE)</f>
        <v>A</v>
      </c>
      <c r="F1281" s="3" t="s">
        <v>5289</v>
      </c>
      <c r="G1281" s="3">
        <v>5</v>
      </c>
      <c r="H1281" s="3">
        <v>3</v>
      </c>
      <c r="I1281" s="3" t="str">
        <f>VLOOKUP(G1281,Key!$B$5:$C$53,2,FALSE)</f>
        <v>E</v>
      </c>
      <c r="K1281" s="3" t="s">
        <v>14185</v>
      </c>
      <c r="L1281" s="3">
        <v>1</v>
      </c>
      <c r="M1281" s="3">
        <v>1</v>
      </c>
      <c r="N1281" s="3" t="str">
        <f>VLOOKUP(L1281,Key!$B$5:$C$53,2,FALSE)</f>
        <v>A</v>
      </c>
      <c r="U1281" s="3" t="s">
        <v>19174</v>
      </c>
      <c r="V1281" s="3">
        <v>1</v>
      </c>
      <c r="W1281" s="3">
        <v>1</v>
      </c>
      <c r="X1281" s="3" t="str">
        <f>VLOOKUP(V1281,Key!$B$5:$C$53,2,FALSE)</f>
        <v>A</v>
      </c>
    </row>
    <row r="1282" spans="1:24" x14ac:dyDescent="0.25">
      <c r="A1282" s="3" t="s">
        <v>1297</v>
      </c>
      <c r="B1282" s="3">
        <v>1</v>
      </c>
      <c r="C1282" s="3">
        <v>1</v>
      </c>
      <c r="D1282" s="3" t="str">
        <f>VLOOKUP(B1282,Key!$B$5:$C$53,2,FALSE)</f>
        <v>A</v>
      </c>
      <c r="F1282" s="3" t="s">
        <v>5290</v>
      </c>
      <c r="G1282" s="3">
        <v>5</v>
      </c>
      <c r="H1282" s="3">
        <v>3</v>
      </c>
      <c r="I1282" s="3" t="str">
        <f>VLOOKUP(G1282,Key!$B$5:$C$53,2,FALSE)</f>
        <v>E</v>
      </c>
      <c r="K1282" s="3" t="s">
        <v>14186</v>
      </c>
      <c r="L1282" s="3">
        <v>1</v>
      </c>
      <c r="M1282" s="3">
        <v>1</v>
      </c>
      <c r="N1282" s="3" t="str">
        <f>VLOOKUP(L1282,Key!$B$5:$C$53,2,FALSE)</f>
        <v>A</v>
      </c>
      <c r="U1282" s="3" t="s">
        <v>19175</v>
      </c>
      <c r="V1282" s="3">
        <v>1</v>
      </c>
      <c r="W1282" s="3">
        <v>1</v>
      </c>
      <c r="X1282" s="3" t="str">
        <f>VLOOKUP(V1282,Key!$B$5:$C$53,2,FALSE)</f>
        <v>A</v>
      </c>
    </row>
    <row r="1283" spans="1:24" x14ac:dyDescent="0.25">
      <c r="A1283" s="3" t="s">
        <v>1298</v>
      </c>
      <c r="B1283" s="3">
        <v>1</v>
      </c>
      <c r="C1283" s="3">
        <v>1</v>
      </c>
      <c r="D1283" s="3" t="str">
        <f>VLOOKUP(B1283,Key!$B$5:$C$53,2,FALSE)</f>
        <v>A</v>
      </c>
      <c r="F1283" s="3" t="s">
        <v>5291</v>
      </c>
      <c r="G1283" s="3">
        <v>5</v>
      </c>
      <c r="H1283" s="3">
        <v>3</v>
      </c>
      <c r="I1283" s="3" t="str">
        <f>VLOOKUP(G1283,Key!$B$5:$C$53,2,FALSE)</f>
        <v>E</v>
      </c>
      <c r="K1283" s="3" t="s">
        <v>14187</v>
      </c>
      <c r="L1283" s="3">
        <v>1</v>
      </c>
      <c r="M1283" s="3">
        <v>1</v>
      </c>
      <c r="N1283" s="3" t="str">
        <f>VLOOKUP(L1283,Key!$B$5:$C$53,2,FALSE)</f>
        <v>A</v>
      </c>
      <c r="U1283" s="3" t="s">
        <v>19176</v>
      </c>
      <c r="V1283" s="3">
        <v>1</v>
      </c>
      <c r="W1283" s="3">
        <v>1</v>
      </c>
      <c r="X1283" s="3" t="str">
        <f>VLOOKUP(V1283,Key!$B$5:$C$53,2,FALSE)</f>
        <v>A</v>
      </c>
    </row>
    <row r="1284" spans="1:24" x14ac:dyDescent="0.25">
      <c r="A1284" s="3" t="s">
        <v>1299</v>
      </c>
      <c r="B1284" s="3">
        <v>1</v>
      </c>
      <c r="C1284" s="3">
        <v>1</v>
      </c>
      <c r="D1284" s="3" t="str">
        <f>VLOOKUP(B1284,Key!$B$5:$C$53,2,FALSE)</f>
        <v>A</v>
      </c>
      <c r="F1284" s="3" t="s">
        <v>5292</v>
      </c>
      <c r="G1284" s="3">
        <v>8</v>
      </c>
      <c r="H1284" s="3">
        <v>3</v>
      </c>
      <c r="I1284" s="3" t="str">
        <f>VLOOKUP(G1284,Key!$B$5:$C$53,2,FALSE)</f>
        <v>H</v>
      </c>
      <c r="K1284" s="3" t="s">
        <v>14188</v>
      </c>
      <c r="L1284" s="3">
        <v>1</v>
      </c>
      <c r="M1284" s="3">
        <v>1</v>
      </c>
      <c r="N1284" s="3" t="str">
        <f>VLOOKUP(L1284,Key!$B$5:$C$53,2,FALSE)</f>
        <v>A</v>
      </c>
      <c r="U1284" s="3" t="s">
        <v>19177</v>
      </c>
      <c r="V1284" s="3">
        <v>1</v>
      </c>
      <c r="W1284" s="3">
        <v>1</v>
      </c>
      <c r="X1284" s="3" t="str">
        <f>VLOOKUP(V1284,Key!$B$5:$C$53,2,FALSE)</f>
        <v>A</v>
      </c>
    </row>
    <row r="1285" spans="1:24" x14ac:dyDescent="0.25">
      <c r="A1285" s="3" t="s">
        <v>1300</v>
      </c>
      <c r="B1285" s="3">
        <v>1</v>
      </c>
      <c r="C1285" s="3">
        <v>1</v>
      </c>
      <c r="D1285" s="3" t="str">
        <f>VLOOKUP(B1285,Key!$B$5:$C$53,2,FALSE)</f>
        <v>A</v>
      </c>
      <c r="F1285" s="3" t="s">
        <v>5293</v>
      </c>
      <c r="G1285" s="3">
        <v>8</v>
      </c>
      <c r="H1285" s="3">
        <v>3</v>
      </c>
      <c r="I1285" s="3" t="str">
        <f>VLOOKUP(G1285,Key!$B$5:$C$53,2,FALSE)</f>
        <v>H</v>
      </c>
      <c r="K1285" s="3" t="s">
        <v>14189</v>
      </c>
      <c r="L1285" s="3">
        <v>1</v>
      </c>
      <c r="M1285" s="3">
        <v>1</v>
      </c>
      <c r="N1285" s="3" t="str">
        <f>VLOOKUP(L1285,Key!$B$5:$C$53,2,FALSE)</f>
        <v>A</v>
      </c>
      <c r="U1285" s="3" t="s">
        <v>19178</v>
      </c>
      <c r="V1285" s="3">
        <v>1</v>
      </c>
      <c r="W1285" s="3">
        <v>1</v>
      </c>
      <c r="X1285" s="3" t="str">
        <f>VLOOKUP(V1285,Key!$B$5:$C$53,2,FALSE)</f>
        <v>A</v>
      </c>
    </row>
    <row r="1286" spans="1:24" x14ac:dyDescent="0.25">
      <c r="A1286" s="3" t="s">
        <v>1301</v>
      </c>
      <c r="B1286" s="3">
        <v>1</v>
      </c>
      <c r="C1286" s="3">
        <v>1</v>
      </c>
      <c r="D1286" s="3" t="str">
        <f>VLOOKUP(B1286,Key!$B$5:$C$53,2,FALSE)</f>
        <v>A</v>
      </c>
      <c r="F1286" s="3" t="s">
        <v>5294</v>
      </c>
      <c r="G1286" s="3">
        <v>8</v>
      </c>
      <c r="H1286" s="3">
        <v>3</v>
      </c>
      <c r="I1286" s="3" t="str">
        <f>VLOOKUP(G1286,Key!$B$5:$C$53,2,FALSE)</f>
        <v>H</v>
      </c>
      <c r="K1286" s="3" t="s">
        <v>14190</v>
      </c>
      <c r="L1286" s="3">
        <v>1</v>
      </c>
      <c r="M1286" s="3">
        <v>1</v>
      </c>
      <c r="N1286" s="3" t="str">
        <f>VLOOKUP(L1286,Key!$B$5:$C$53,2,FALSE)</f>
        <v>A</v>
      </c>
      <c r="U1286" s="3" t="s">
        <v>19179</v>
      </c>
      <c r="V1286" s="3">
        <v>1</v>
      </c>
      <c r="W1286" s="3">
        <v>1</v>
      </c>
      <c r="X1286" s="3" t="str">
        <f>VLOOKUP(V1286,Key!$B$5:$C$53,2,FALSE)</f>
        <v>A</v>
      </c>
    </row>
    <row r="1287" spans="1:24" x14ac:dyDescent="0.25">
      <c r="A1287" s="3" t="s">
        <v>1302</v>
      </c>
      <c r="B1287" s="3">
        <v>1</v>
      </c>
      <c r="C1287" s="3">
        <v>1</v>
      </c>
      <c r="D1287" s="3" t="str">
        <f>VLOOKUP(B1287,Key!$B$5:$C$53,2,FALSE)</f>
        <v>A</v>
      </c>
      <c r="F1287" s="3" t="s">
        <v>5295</v>
      </c>
      <c r="G1287" s="3">
        <v>8</v>
      </c>
      <c r="H1287" s="3">
        <v>3</v>
      </c>
      <c r="I1287" s="3" t="str">
        <f>VLOOKUP(G1287,Key!$B$5:$C$53,2,FALSE)</f>
        <v>H</v>
      </c>
      <c r="K1287" s="3" t="s">
        <v>14191</v>
      </c>
      <c r="L1287" s="3">
        <v>1</v>
      </c>
      <c r="M1287" s="3">
        <v>1</v>
      </c>
      <c r="N1287" s="3" t="str">
        <f>VLOOKUP(L1287,Key!$B$5:$C$53,2,FALSE)</f>
        <v>A</v>
      </c>
      <c r="U1287" s="3" t="s">
        <v>19180</v>
      </c>
      <c r="V1287" s="3">
        <v>1</v>
      </c>
      <c r="W1287" s="3">
        <v>1</v>
      </c>
      <c r="X1287" s="3" t="str">
        <f>VLOOKUP(V1287,Key!$B$5:$C$53,2,FALSE)</f>
        <v>A</v>
      </c>
    </row>
    <row r="1288" spans="1:24" x14ac:dyDescent="0.25">
      <c r="A1288" s="3" t="s">
        <v>1303</v>
      </c>
      <c r="B1288" s="3">
        <v>1</v>
      </c>
      <c r="C1288" s="3">
        <v>1</v>
      </c>
      <c r="D1288" s="3" t="str">
        <f>VLOOKUP(B1288,Key!$B$5:$C$53,2,FALSE)</f>
        <v>A</v>
      </c>
      <c r="F1288" s="3" t="s">
        <v>5296</v>
      </c>
      <c r="G1288" s="3">
        <v>8</v>
      </c>
      <c r="H1288" s="3">
        <v>3</v>
      </c>
      <c r="I1288" s="3" t="str">
        <f>VLOOKUP(G1288,Key!$B$5:$C$53,2,FALSE)</f>
        <v>H</v>
      </c>
      <c r="K1288" s="3" t="s">
        <v>14192</v>
      </c>
      <c r="L1288" s="3">
        <v>1</v>
      </c>
      <c r="M1288" s="3">
        <v>1</v>
      </c>
      <c r="N1288" s="3" t="str">
        <f>VLOOKUP(L1288,Key!$B$5:$C$53,2,FALSE)</f>
        <v>A</v>
      </c>
      <c r="U1288" s="3" t="s">
        <v>19181</v>
      </c>
      <c r="V1288" s="3">
        <v>1</v>
      </c>
      <c r="W1288" s="3">
        <v>1</v>
      </c>
      <c r="X1288" s="3" t="str">
        <f>VLOOKUP(V1288,Key!$B$5:$C$53,2,FALSE)</f>
        <v>A</v>
      </c>
    </row>
    <row r="1289" spans="1:24" x14ac:dyDescent="0.25">
      <c r="A1289" s="3" t="s">
        <v>1304</v>
      </c>
      <c r="B1289" s="3">
        <v>1</v>
      </c>
      <c r="C1289" s="3">
        <v>1</v>
      </c>
      <c r="D1289" s="3" t="str">
        <f>VLOOKUP(B1289,Key!$B$5:$C$53,2,FALSE)</f>
        <v>A</v>
      </c>
      <c r="F1289" s="3" t="s">
        <v>5297</v>
      </c>
      <c r="G1289" s="3">
        <v>8</v>
      </c>
      <c r="H1289" s="3">
        <v>3</v>
      </c>
      <c r="I1289" s="3" t="str">
        <f>VLOOKUP(G1289,Key!$B$5:$C$53,2,FALSE)</f>
        <v>H</v>
      </c>
      <c r="K1289" s="3" t="s">
        <v>14193</v>
      </c>
      <c r="L1289" s="3">
        <v>1</v>
      </c>
      <c r="M1289" s="3">
        <v>1</v>
      </c>
      <c r="N1289" s="3" t="str">
        <f>VLOOKUP(L1289,Key!$B$5:$C$53,2,FALSE)</f>
        <v>A</v>
      </c>
      <c r="U1289" s="3" t="s">
        <v>19182</v>
      </c>
      <c r="V1289" s="3">
        <v>1</v>
      </c>
      <c r="W1289" s="3">
        <v>1</v>
      </c>
      <c r="X1289" s="3" t="str">
        <f>VLOOKUP(V1289,Key!$B$5:$C$53,2,FALSE)</f>
        <v>A</v>
      </c>
    </row>
    <row r="1290" spans="1:24" x14ac:dyDescent="0.25">
      <c r="A1290" s="3" t="s">
        <v>1305</v>
      </c>
      <c r="B1290" s="3">
        <v>1</v>
      </c>
      <c r="C1290" s="3">
        <v>1</v>
      </c>
      <c r="D1290" s="3" t="str">
        <f>VLOOKUP(B1290,Key!$B$5:$C$53,2,FALSE)</f>
        <v>A</v>
      </c>
      <c r="F1290" s="3" t="s">
        <v>5298</v>
      </c>
      <c r="G1290" s="3">
        <v>8</v>
      </c>
      <c r="H1290" s="3">
        <v>3</v>
      </c>
      <c r="I1290" s="3" t="str">
        <f>VLOOKUP(G1290,Key!$B$5:$C$53,2,FALSE)</f>
        <v>H</v>
      </c>
      <c r="K1290" s="3" t="s">
        <v>14194</v>
      </c>
      <c r="L1290" s="3">
        <v>1</v>
      </c>
      <c r="M1290" s="3">
        <v>1</v>
      </c>
      <c r="N1290" s="3" t="str">
        <f>VLOOKUP(L1290,Key!$B$5:$C$53,2,FALSE)</f>
        <v>A</v>
      </c>
      <c r="U1290" s="3" t="s">
        <v>19183</v>
      </c>
      <c r="V1290" s="3">
        <v>1</v>
      </c>
      <c r="W1290" s="3">
        <v>1</v>
      </c>
      <c r="X1290" s="3" t="str">
        <f>VLOOKUP(V1290,Key!$B$5:$C$53,2,FALSE)</f>
        <v>A</v>
      </c>
    </row>
    <row r="1291" spans="1:24" x14ac:dyDescent="0.25">
      <c r="A1291" s="3" t="s">
        <v>1306</v>
      </c>
      <c r="B1291" s="3">
        <v>1</v>
      </c>
      <c r="C1291" s="3">
        <v>1</v>
      </c>
      <c r="D1291" s="3" t="str">
        <f>VLOOKUP(B1291,Key!$B$5:$C$53,2,FALSE)</f>
        <v>A</v>
      </c>
      <c r="F1291" s="3" t="s">
        <v>5299</v>
      </c>
      <c r="G1291" s="3">
        <v>8</v>
      </c>
      <c r="H1291" s="3">
        <v>3</v>
      </c>
      <c r="I1291" s="3" t="str">
        <f>VLOOKUP(G1291,Key!$B$5:$C$53,2,FALSE)</f>
        <v>H</v>
      </c>
      <c r="K1291" s="3" t="s">
        <v>14195</v>
      </c>
      <c r="L1291" s="3">
        <v>1</v>
      </c>
      <c r="M1291" s="3">
        <v>1</v>
      </c>
      <c r="N1291" s="3" t="str">
        <f>VLOOKUP(L1291,Key!$B$5:$C$53,2,FALSE)</f>
        <v>A</v>
      </c>
      <c r="U1291" s="3" t="s">
        <v>19184</v>
      </c>
      <c r="V1291" s="3">
        <v>1</v>
      </c>
      <c r="W1291" s="3">
        <v>1</v>
      </c>
      <c r="X1291" s="3" t="str">
        <f>VLOOKUP(V1291,Key!$B$5:$C$53,2,FALSE)</f>
        <v>A</v>
      </c>
    </row>
    <row r="1292" spans="1:24" x14ac:dyDescent="0.25">
      <c r="A1292" s="3" t="s">
        <v>1307</v>
      </c>
      <c r="B1292" s="3">
        <v>1</v>
      </c>
      <c r="C1292" s="3">
        <v>1</v>
      </c>
      <c r="D1292" s="3" t="str">
        <f>VLOOKUP(B1292,Key!$B$5:$C$53,2,FALSE)</f>
        <v>A</v>
      </c>
      <c r="F1292" s="3" t="s">
        <v>5300</v>
      </c>
      <c r="G1292" s="3">
        <v>8</v>
      </c>
      <c r="H1292" s="3">
        <v>3</v>
      </c>
      <c r="I1292" s="3" t="str">
        <f>VLOOKUP(G1292,Key!$B$5:$C$53,2,FALSE)</f>
        <v>H</v>
      </c>
      <c r="K1292" s="3" t="s">
        <v>14196</v>
      </c>
      <c r="L1292" s="3">
        <v>1</v>
      </c>
      <c r="M1292" s="3">
        <v>1</v>
      </c>
      <c r="N1292" s="3" t="str">
        <f>VLOOKUP(L1292,Key!$B$5:$C$53,2,FALSE)</f>
        <v>A</v>
      </c>
      <c r="U1292" s="3" t="s">
        <v>19185</v>
      </c>
      <c r="V1292" s="3">
        <v>1</v>
      </c>
      <c r="W1292" s="3">
        <v>1</v>
      </c>
      <c r="X1292" s="3" t="str">
        <f>VLOOKUP(V1292,Key!$B$5:$C$53,2,FALSE)</f>
        <v>A</v>
      </c>
    </row>
    <row r="1293" spans="1:24" x14ac:dyDescent="0.25">
      <c r="A1293" s="3" t="s">
        <v>1308</v>
      </c>
      <c r="B1293" s="3">
        <v>1</v>
      </c>
      <c r="C1293" s="3">
        <v>1</v>
      </c>
      <c r="D1293" s="3" t="str">
        <f>VLOOKUP(B1293,Key!$B$5:$C$53,2,FALSE)</f>
        <v>A</v>
      </c>
      <c r="F1293" s="3" t="s">
        <v>5301</v>
      </c>
      <c r="G1293" s="3">
        <v>8</v>
      </c>
      <c r="H1293" s="3">
        <v>3</v>
      </c>
      <c r="I1293" s="3" t="str">
        <f>VLOOKUP(G1293,Key!$B$5:$C$53,2,FALSE)</f>
        <v>H</v>
      </c>
      <c r="K1293" s="3" t="s">
        <v>14197</v>
      </c>
      <c r="L1293" s="3">
        <v>1</v>
      </c>
      <c r="M1293" s="3">
        <v>1</v>
      </c>
      <c r="N1293" s="3" t="str">
        <f>VLOOKUP(L1293,Key!$B$5:$C$53,2,FALSE)</f>
        <v>A</v>
      </c>
      <c r="U1293" s="3" t="s">
        <v>19186</v>
      </c>
      <c r="V1293" s="3">
        <v>1</v>
      </c>
      <c r="W1293" s="3">
        <v>1</v>
      </c>
      <c r="X1293" s="3" t="str">
        <f>VLOOKUP(V1293,Key!$B$5:$C$53,2,FALSE)</f>
        <v>A</v>
      </c>
    </row>
    <row r="1294" spans="1:24" x14ac:dyDescent="0.25">
      <c r="A1294" s="3" t="s">
        <v>1309</v>
      </c>
      <c r="B1294" s="3">
        <v>1</v>
      </c>
      <c r="C1294" s="3">
        <v>1</v>
      </c>
      <c r="D1294" s="3" t="str">
        <f>VLOOKUP(B1294,Key!$B$5:$C$53,2,FALSE)</f>
        <v>A</v>
      </c>
      <c r="F1294" s="3" t="s">
        <v>5302</v>
      </c>
      <c r="G1294" s="3">
        <v>8</v>
      </c>
      <c r="H1294" s="3">
        <v>3</v>
      </c>
      <c r="I1294" s="3" t="str">
        <f>VLOOKUP(G1294,Key!$B$5:$C$53,2,FALSE)</f>
        <v>H</v>
      </c>
      <c r="K1294" s="3" t="s">
        <v>14198</v>
      </c>
      <c r="L1294" s="3">
        <v>1</v>
      </c>
      <c r="M1294" s="3">
        <v>1</v>
      </c>
      <c r="N1294" s="3" t="str">
        <f>VLOOKUP(L1294,Key!$B$5:$C$53,2,FALSE)</f>
        <v>A</v>
      </c>
      <c r="U1294" s="3" t="s">
        <v>19187</v>
      </c>
      <c r="V1294" s="3">
        <v>1</v>
      </c>
      <c r="W1294" s="3">
        <v>1</v>
      </c>
      <c r="X1294" s="3" t="str">
        <f>VLOOKUP(V1294,Key!$B$5:$C$53,2,FALSE)</f>
        <v>A</v>
      </c>
    </row>
    <row r="1295" spans="1:24" x14ac:dyDescent="0.25">
      <c r="A1295" s="3" t="s">
        <v>1310</v>
      </c>
      <c r="B1295" s="3">
        <v>1</v>
      </c>
      <c r="C1295" s="3">
        <v>1</v>
      </c>
      <c r="D1295" s="3" t="str">
        <f>VLOOKUP(B1295,Key!$B$5:$C$53,2,FALSE)</f>
        <v>A</v>
      </c>
      <c r="F1295" s="3" t="s">
        <v>5303</v>
      </c>
      <c r="G1295" s="3">
        <v>8</v>
      </c>
      <c r="H1295" s="3">
        <v>3</v>
      </c>
      <c r="I1295" s="3" t="str">
        <f>VLOOKUP(G1295,Key!$B$5:$C$53,2,FALSE)</f>
        <v>H</v>
      </c>
      <c r="K1295" s="3" t="s">
        <v>14199</v>
      </c>
      <c r="L1295" s="3">
        <v>1</v>
      </c>
      <c r="M1295" s="3">
        <v>1</v>
      </c>
      <c r="N1295" s="3" t="str">
        <f>VLOOKUP(L1295,Key!$B$5:$C$53,2,FALSE)</f>
        <v>A</v>
      </c>
      <c r="U1295" s="3" t="s">
        <v>19188</v>
      </c>
      <c r="V1295" s="3">
        <v>1</v>
      </c>
      <c r="W1295" s="3">
        <v>1</v>
      </c>
      <c r="X1295" s="3" t="str">
        <f>VLOOKUP(V1295,Key!$B$5:$C$53,2,FALSE)</f>
        <v>A</v>
      </c>
    </row>
    <row r="1296" spans="1:24" x14ac:dyDescent="0.25">
      <c r="A1296" s="3" t="s">
        <v>1311</v>
      </c>
      <c r="B1296" s="3">
        <v>1</v>
      </c>
      <c r="C1296" s="3">
        <v>1</v>
      </c>
      <c r="D1296" s="3" t="str">
        <f>VLOOKUP(B1296,Key!$B$5:$C$53,2,FALSE)</f>
        <v>A</v>
      </c>
      <c r="F1296" s="3" t="s">
        <v>5304</v>
      </c>
      <c r="G1296" s="3">
        <v>8</v>
      </c>
      <c r="H1296" s="3">
        <v>3</v>
      </c>
      <c r="I1296" s="3" t="str">
        <f>VLOOKUP(G1296,Key!$B$5:$C$53,2,FALSE)</f>
        <v>H</v>
      </c>
      <c r="K1296" s="3" t="s">
        <v>14200</v>
      </c>
      <c r="L1296" s="3">
        <v>1</v>
      </c>
      <c r="M1296" s="3">
        <v>1</v>
      </c>
      <c r="N1296" s="3" t="str">
        <f>VLOOKUP(L1296,Key!$B$5:$C$53,2,FALSE)</f>
        <v>A</v>
      </c>
      <c r="U1296" s="3" t="s">
        <v>19189</v>
      </c>
      <c r="V1296" s="3">
        <v>1</v>
      </c>
      <c r="W1296" s="3">
        <v>1</v>
      </c>
      <c r="X1296" s="3" t="str">
        <f>VLOOKUP(V1296,Key!$B$5:$C$53,2,FALSE)</f>
        <v>A</v>
      </c>
    </row>
    <row r="1297" spans="1:24" x14ac:dyDescent="0.25">
      <c r="A1297" s="3" t="s">
        <v>1312</v>
      </c>
      <c r="B1297" s="3">
        <v>1</v>
      </c>
      <c r="C1297" s="3">
        <v>1</v>
      </c>
      <c r="D1297" s="3" t="str">
        <f>VLOOKUP(B1297,Key!$B$5:$C$53,2,FALSE)</f>
        <v>A</v>
      </c>
      <c r="F1297" s="3" t="s">
        <v>5305</v>
      </c>
      <c r="G1297" s="3">
        <v>8</v>
      </c>
      <c r="H1297" s="3">
        <v>3</v>
      </c>
      <c r="I1297" s="3" t="str">
        <f>VLOOKUP(G1297,Key!$B$5:$C$53,2,FALSE)</f>
        <v>H</v>
      </c>
      <c r="K1297" s="3" t="s">
        <v>14201</v>
      </c>
      <c r="L1297" s="3">
        <v>1</v>
      </c>
      <c r="M1297" s="3">
        <v>1</v>
      </c>
      <c r="N1297" s="3" t="str">
        <f>VLOOKUP(L1297,Key!$B$5:$C$53,2,FALSE)</f>
        <v>A</v>
      </c>
      <c r="U1297" s="3" t="s">
        <v>19190</v>
      </c>
      <c r="V1297" s="3">
        <v>1</v>
      </c>
      <c r="W1297" s="3">
        <v>1</v>
      </c>
      <c r="X1297" s="3" t="str">
        <f>VLOOKUP(V1297,Key!$B$5:$C$53,2,FALSE)</f>
        <v>A</v>
      </c>
    </row>
    <row r="1298" spans="1:24" x14ac:dyDescent="0.25">
      <c r="A1298" s="3" t="s">
        <v>1313</v>
      </c>
      <c r="B1298" s="3">
        <v>1</v>
      </c>
      <c r="C1298" s="3">
        <v>1</v>
      </c>
      <c r="D1298" s="3" t="str">
        <f>VLOOKUP(B1298,Key!$B$5:$C$53,2,FALSE)</f>
        <v>A</v>
      </c>
      <c r="F1298" s="3" t="s">
        <v>5306</v>
      </c>
      <c r="G1298" s="3">
        <v>8</v>
      </c>
      <c r="H1298" s="3">
        <v>3</v>
      </c>
      <c r="I1298" s="3" t="str">
        <f>VLOOKUP(G1298,Key!$B$5:$C$53,2,FALSE)</f>
        <v>H</v>
      </c>
      <c r="K1298" s="3" t="s">
        <v>14202</v>
      </c>
      <c r="L1298" s="3">
        <v>1</v>
      </c>
      <c r="M1298" s="3">
        <v>1</v>
      </c>
      <c r="N1298" s="3" t="str">
        <f>VLOOKUP(L1298,Key!$B$5:$C$53,2,FALSE)</f>
        <v>A</v>
      </c>
      <c r="U1298" s="3" t="s">
        <v>19191</v>
      </c>
      <c r="V1298" s="3">
        <v>1</v>
      </c>
      <c r="W1298" s="3">
        <v>1</v>
      </c>
      <c r="X1298" s="3" t="str">
        <f>VLOOKUP(V1298,Key!$B$5:$C$53,2,FALSE)</f>
        <v>A</v>
      </c>
    </row>
    <row r="1299" spans="1:24" x14ac:dyDescent="0.25">
      <c r="A1299" s="3" t="s">
        <v>1314</v>
      </c>
      <c r="B1299" s="3">
        <v>1</v>
      </c>
      <c r="C1299" s="3">
        <v>1</v>
      </c>
      <c r="D1299" s="3" t="str">
        <f>VLOOKUP(B1299,Key!$B$5:$C$53,2,FALSE)</f>
        <v>A</v>
      </c>
      <c r="F1299" s="3" t="s">
        <v>5307</v>
      </c>
      <c r="G1299" s="3">
        <v>8</v>
      </c>
      <c r="H1299" s="3">
        <v>3</v>
      </c>
      <c r="I1299" s="3" t="str">
        <f>VLOOKUP(G1299,Key!$B$5:$C$53,2,FALSE)</f>
        <v>H</v>
      </c>
      <c r="K1299" s="3" t="s">
        <v>14203</v>
      </c>
      <c r="L1299" s="3">
        <v>1</v>
      </c>
      <c r="M1299" s="3">
        <v>1</v>
      </c>
      <c r="N1299" s="3" t="str">
        <f>VLOOKUP(L1299,Key!$B$5:$C$53,2,FALSE)</f>
        <v>A</v>
      </c>
      <c r="U1299" s="3" t="s">
        <v>19192</v>
      </c>
      <c r="V1299" s="3">
        <v>1</v>
      </c>
      <c r="W1299" s="3">
        <v>1</v>
      </c>
      <c r="X1299" s="3" t="str">
        <f>VLOOKUP(V1299,Key!$B$5:$C$53,2,FALSE)</f>
        <v>A</v>
      </c>
    </row>
    <row r="1300" spans="1:24" x14ac:dyDescent="0.25">
      <c r="A1300" s="3" t="s">
        <v>1315</v>
      </c>
      <c r="B1300" s="3">
        <v>1</v>
      </c>
      <c r="C1300" s="3">
        <v>1</v>
      </c>
      <c r="D1300" s="3" t="str">
        <f>VLOOKUP(B1300,Key!$B$5:$C$53,2,FALSE)</f>
        <v>A</v>
      </c>
      <c r="F1300" s="3" t="s">
        <v>5308</v>
      </c>
      <c r="G1300" s="3">
        <v>8</v>
      </c>
      <c r="H1300" s="3">
        <v>3</v>
      </c>
      <c r="I1300" s="3" t="str">
        <f>VLOOKUP(G1300,Key!$B$5:$C$53,2,FALSE)</f>
        <v>H</v>
      </c>
      <c r="K1300" s="3" t="s">
        <v>14204</v>
      </c>
      <c r="L1300" s="3">
        <v>1</v>
      </c>
      <c r="M1300" s="3">
        <v>1</v>
      </c>
      <c r="N1300" s="3" t="str">
        <f>VLOOKUP(L1300,Key!$B$5:$C$53,2,FALSE)</f>
        <v>A</v>
      </c>
      <c r="U1300" s="3" t="s">
        <v>19193</v>
      </c>
      <c r="V1300" s="3">
        <v>1</v>
      </c>
      <c r="W1300" s="3">
        <v>1</v>
      </c>
      <c r="X1300" s="3" t="str">
        <f>VLOOKUP(V1300,Key!$B$5:$C$53,2,FALSE)</f>
        <v>A</v>
      </c>
    </row>
    <row r="1301" spans="1:24" x14ac:dyDescent="0.25">
      <c r="A1301" s="3" t="s">
        <v>1316</v>
      </c>
      <c r="B1301" s="3">
        <v>1</v>
      </c>
      <c r="C1301" s="3">
        <v>1</v>
      </c>
      <c r="D1301" s="3" t="str">
        <f>VLOOKUP(B1301,Key!$B$5:$C$53,2,FALSE)</f>
        <v>A</v>
      </c>
      <c r="F1301" s="3" t="s">
        <v>5309</v>
      </c>
      <c r="G1301" s="3">
        <v>8</v>
      </c>
      <c r="H1301" s="3">
        <v>3</v>
      </c>
      <c r="I1301" s="3" t="str">
        <f>VLOOKUP(G1301,Key!$B$5:$C$53,2,FALSE)</f>
        <v>H</v>
      </c>
      <c r="K1301" s="3" t="s">
        <v>14205</v>
      </c>
      <c r="L1301" s="3">
        <v>1</v>
      </c>
      <c r="M1301" s="3">
        <v>1</v>
      </c>
      <c r="N1301" s="3" t="str">
        <f>VLOOKUP(L1301,Key!$B$5:$C$53,2,FALSE)</f>
        <v>A</v>
      </c>
      <c r="U1301" s="3" t="s">
        <v>19194</v>
      </c>
      <c r="V1301" s="3">
        <v>1</v>
      </c>
      <c r="W1301" s="3">
        <v>1</v>
      </c>
      <c r="X1301" s="3" t="str">
        <f>VLOOKUP(V1301,Key!$B$5:$C$53,2,FALSE)</f>
        <v>A</v>
      </c>
    </row>
    <row r="1302" spans="1:24" x14ac:dyDescent="0.25">
      <c r="A1302" s="3" t="s">
        <v>1317</v>
      </c>
      <c r="B1302" s="3">
        <v>1</v>
      </c>
      <c r="C1302" s="3">
        <v>1</v>
      </c>
      <c r="D1302" s="3" t="str">
        <f>VLOOKUP(B1302,Key!$B$5:$C$53,2,FALSE)</f>
        <v>A</v>
      </c>
      <c r="F1302" s="3" t="s">
        <v>5310</v>
      </c>
      <c r="G1302" s="3">
        <v>8</v>
      </c>
      <c r="H1302" s="3">
        <v>3</v>
      </c>
      <c r="I1302" s="3" t="str">
        <f>VLOOKUP(G1302,Key!$B$5:$C$53,2,FALSE)</f>
        <v>H</v>
      </c>
      <c r="K1302" s="3" t="s">
        <v>14206</v>
      </c>
      <c r="L1302" s="3">
        <v>1</v>
      </c>
      <c r="M1302" s="3">
        <v>1</v>
      </c>
      <c r="N1302" s="3" t="str">
        <f>VLOOKUP(L1302,Key!$B$5:$C$53,2,FALSE)</f>
        <v>A</v>
      </c>
      <c r="U1302" s="3" t="s">
        <v>19195</v>
      </c>
      <c r="V1302" s="3">
        <v>1</v>
      </c>
      <c r="W1302" s="3">
        <v>1</v>
      </c>
      <c r="X1302" s="3" t="str">
        <f>VLOOKUP(V1302,Key!$B$5:$C$53,2,FALSE)</f>
        <v>A</v>
      </c>
    </row>
    <row r="1303" spans="1:24" x14ac:dyDescent="0.25">
      <c r="A1303" s="3" t="s">
        <v>1318</v>
      </c>
      <c r="B1303" s="3">
        <v>1</v>
      </c>
      <c r="C1303" s="3">
        <v>1</v>
      </c>
      <c r="D1303" s="3" t="str">
        <f>VLOOKUP(B1303,Key!$B$5:$C$53,2,FALSE)</f>
        <v>A</v>
      </c>
      <c r="F1303" s="3" t="s">
        <v>5311</v>
      </c>
      <c r="G1303" s="3">
        <v>8</v>
      </c>
      <c r="H1303" s="3">
        <v>3</v>
      </c>
      <c r="I1303" s="3" t="str">
        <f>VLOOKUP(G1303,Key!$B$5:$C$53,2,FALSE)</f>
        <v>H</v>
      </c>
      <c r="K1303" s="3" t="s">
        <v>14207</v>
      </c>
      <c r="L1303" s="3">
        <v>1</v>
      </c>
      <c r="M1303" s="3">
        <v>1</v>
      </c>
      <c r="N1303" s="3" t="str">
        <f>VLOOKUP(L1303,Key!$B$5:$C$53,2,FALSE)</f>
        <v>A</v>
      </c>
      <c r="U1303" s="3" t="s">
        <v>19196</v>
      </c>
      <c r="V1303" s="3">
        <v>1</v>
      </c>
      <c r="W1303" s="3">
        <v>1</v>
      </c>
      <c r="X1303" s="3" t="str">
        <f>VLOOKUP(V1303,Key!$B$5:$C$53,2,FALSE)</f>
        <v>A</v>
      </c>
    </row>
    <row r="1304" spans="1:24" x14ac:dyDescent="0.25">
      <c r="A1304" s="3" t="s">
        <v>1319</v>
      </c>
      <c r="B1304" s="3">
        <v>1</v>
      </c>
      <c r="C1304" s="3">
        <v>1</v>
      </c>
      <c r="D1304" s="3" t="str">
        <f>VLOOKUP(B1304,Key!$B$5:$C$53,2,FALSE)</f>
        <v>A</v>
      </c>
      <c r="F1304" s="3" t="s">
        <v>5312</v>
      </c>
      <c r="G1304" s="3">
        <v>8</v>
      </c>
      <c r="H1304" s="3">
        <v>3</v>
      </c>
      <c r="I1304" s="3" t="str">
        <f>VLOOKUP(G1304,Key!$B$5:$C$53,2,FALSE)</f>
        <v>H</v>
      </c>
      <c r="K1304" s="3" t="s">
        <v>14208</v>
      </c>
      <c r="L1304" s="3">
        <v>1</v>
      </c>
      <c r="M1304" s="3">
        <v>1</v>
      </c>
      <c r="N1304" s="3" t="str">
        <f>VLOOKUP(L1304,Key!$B$5:$C$53,2,FALSE)</f>
        <v>A</v>
      </c>
      <c r="U1304" s="3" t="s">
        <v>19197</v>
      </c>
      <c r="V1304" s="3">
        <v>1</v>
      </c>
      <c r="W1304" s="3">
        <v>1</v>
      </c>
      <c r="X1304" s="3" t="str">
        <f>VLOOKUP(V1304,Key!$B$5:$C$53,2,FALSE)</f>
        <v>A</v>
      </c>
    </row>
    <row r="1305" spans="1:24" x14ac:dyDescent="0.25">
      <c r="A1305" s="3" t="s">
        <v>1320</v>
      </c>
      <c r="B1305" s="3">
        <v>1</v>
      </c>
      <c r="C1305" s="3">
        <v>1</v>
      </c>
      <c r="D1305" s="3" t="str">
        <f>VLOOKUP(B1305,Key!$B$5:$C$53,2,FALSE)</f>
        <v>A</v>
      </c>
      <c r="F1305" s="3" t="s">
        <v>5313</v>
      </c>
      <c r="G1305" s="3">
        <v>8</v>
      </c>
      <c r="H1305" s="3">
        <v>3</v>
      </c>
      <c r="I1305" s="3" t="str">
        <f>VLOOKUP(G1305,Key!$B$5:$C$53,2,FALSE)</f>
        <v>H</v>
      </c>
      <c r="K1305" s="3" t="s">
        <v>14209</v>
      </c>
      <c r="L1305" s="3">
        <v>1</v>
      </c>
      <c r="M1305" s="3">
        <v>1</v>
      </c>
      <c r="N1305" s="3" t="str">
        <f>VLOOKUP(L1305,Key!$B$5:$C$53,2,FALSE)</f>
        <v>A</v>
      </c>
      <c r="U1305" s="3" t="s">
        <v>19198</v>
      </c>
      <c r="V1305" s="3">
        <v>1</v>
      </c>
      <c r="W1305" s="3">
        <v>1</v>
      </c>
      <c r="X1305" s="3" t="str">
        <f>VLOOKUP(V1305,Key!$B$5:$C$53,2,FALSE)</f>
        <v>A</v>
      </c>
    </row>
    <row r="1306" spans="1:24" x14ac:dyDescent="0.25">
      <c r="A1306" s="3" t="s">
        <v>1321</v>
      </c>
      <c r="B1306" s="3">
        <v>1</v>
      </c>
      <c r="C1306" s="3">
        <v>1</v>
      </c>
      <c r="D1306" s="3" t="str">
        <f>VLOOKUP(B1306,Key!$B$5:$C$53,2,FALSE)</f>
        <v>A</v>
      </c>
      <c r="F1306" s="3" t="s">
        <v>5314</v>
      </c>
      <c r="G1306" s="3">
        <v>10</v>
      </c>
      <c r="H1306" s="3">
        <v>3</v>
      </c>
      <c r="I1306" s="3" t="str">
        <f>VLOOKUP(G1306,Key!$B$5:$C$53,2,FALSE)</f>
        <v>J</v>
      </c>
      <c r="K1306" s="3" t="s">
        <v>14210</v>
      </c>
      <c r="L1306" s="3">
        <v>1</v>
      </c>
      <c r="M1306" s="3">
        <v>1</v>
      </c>
      <c r="N1306" s="3" t="str">
        <f>VLOOKUP(L1306,Key!$B$5:$C$53,2,FALSE)</f>
        <v>A</v>
      </c>
      <c r="U1306" s="3" t="s">
        <v>19199</v>
      </c>
      <c r="V1306" s="3">
        <v>1</v>
      </c>
      <c r="W1306" s="3">
        <v>1</v>
      </c>
      <c r="X1306" s="3" t="str">
        <f>VLOOKUP(V1306,Key!$B$5:$C$53,2,FALSE)</f>
        <v>A</v>
      </c>
    </row>
    <row r="1307" spans="1:24" x14ac:dyDescent="0.25">
      <c r="A1307" s="3" t="s">
        <v>1322</v>
      </c>
      <c r="B1307" s="3">
        <v>1</v>
      </c>
      <c r="C1307" s="3">
        <v>1</v>
      </c>
      <c r="D1307" s="3" t="str">
        <f>VLOOKUP(B1307,Key!$B$5:$C$53,2,FALSE)</f>
        <v>A</v>
      </c>
      <c r="F1307" s="3" t="s">
        <v>5315</v>
      </c>
      <c r="G1307" s="3">
        <v>10</v>
      </c>
      <c r="H1307" s="3">
        <v>3</v>
      </c>
      <c r="I1307" s="3" t="str">
        <f>VLOOKUP(G1307,Key!$B$5:$C$53,2,FALSE)</f>
        <v>J</v>
      </c>
      <c r="K1307" s="3" t="s">
        <v>14211</v>
      </c>
      <c r="L1307" s="3">
        <v>1</v>
      </c>
      <c r="M1307" s="3">
        <v>1</v>
      </c>
      <c r="N1307" s="3" t="str">
        <f>VLOOKUP(L1307,Key!$B$5:$C$53,2,FALSE)</f>
        <v>A</v>
      </c>
      <c r="U1307" s="3" t="s">
        <v>19200</v>
      </c>
      <c r="V1307" s="3">
        <v>1</v>
      </c>
      <c r="W1307" s="3">
        <v>1</v>
      </c>
      <c r="X1307" s="3" t="str">
        <f>VLOOKUP(V1307,Key!$B$5:$C$53,2,FALSE)</f>
        <v>A</v>
      </c>
    </row>
    <row r="1308" spans="1:24" x14ac:dyDescent="0.25">
      <c r="A1308" s="3" t="s">
        <v>1323</v>
      </c>
      <c r="B1308" s="3">
        <v>1</v>
      </c>
      <c r="C1308" s="3">
        <v>1</v>
      </c>
      <c r="D1308" s="3" t="str">
        <f>VLOOKUP(B1308,Key!$B$5:$C$53,2,FALSE)</f>
        <v>A</v>
      </c>
      <c r="F1308" s="3" t="s">
        <v>5316</v>
      </c>
      <c r="G1308" s="3">
        <v>10</v>
      </c>
      <c r="H1308" s="3">
        <v>3</v>
      </c>
      <c r="I1308" s="3" t="str">
        <f>VLOOKUP(G1308,Key!$B$5:$C$53,2,FALSE)</f>
        <v>J</v>
      </c>
      <c r="K1308" s="3" t="s">
        <v>14212</v>
      </c>
      <c r="L1308" s="3">
        <v>1</v>
      </c>
      <c r="M1308" s="3">
        <v>1</v>
      </c>
      <c r="N1308" s="3" t="str">
        <f>VLOOKUP(L1308,Key!$B$5:$C$53,2,FALSE)</f>
        <v>A</v>
      </c>
      <c r="U1308" s="3" t="s">
        <v>19201</v>
      </c>
      <c r="V1308" s="3">
        <v>1</v>
      </c>
      <c r="W1308" s="3">
        <v>1</v>
      </c>
      <c r="X1308" s="3" t="str">
        <f>VLOOKUP(V1308,Key!$B$5:$C$53,2,FALSE)</f>
        <v>A</v>
      </c>
    </row>
    <row r="1309" spans="1:24" x14ac:dyDescent="0.25">
      <c r="A1309" s="3" t="s">
        <v>1324</v>
      </c>
      <c r="B1309" s="3">
        <v>1</v>
      </c>
      <c r="C1309" s="3">
        <v>1</v>
      </c>
      <c r="D1309" s="3" t="str">
        <f>VLOOKUP(B1309,Key!$B$5:$C$53,2,FALSE)</f>
        <v>A</v>
      </c>
      <c r="F1309" s="3" t="s">
        <v>5317</v>
      </c>
      <c r="G1309" s="3">
        <v>10</v>
      </c>
      <c r="H1309" s="3">
        <v>3</v>
      </c>
      <c r="I1309" s="3" t="str">
        <f>VLOOKUP(G1309,Key!$B$5:$C$53,2,FALSE)</f>
        <v>J</v>
      </c>
      <c r="K1309" s="3" t="s">
        <v>14213</v>
      </c>
      <c r="L1309" s="3">
        <v>1</v>
      </c>
      <c r="M1309" s="3">
        <v>1</v>
      </c>
      <c r="N1309" s="3" t="str">
        <f>VLOOKUP(L1309,Key!$B$5:$C$53,2,FALSE)</f>
        <v>A</v>
      </c>
      <c r="U1309" s="3" t="s">
        <v>19202</v>
      </c>
      <c r="V1309" s="3">
        <v>1</v>
      </c>
      <c r="W1309" s="3">
        <v>1</v>
      </c>
      <c r="X1309" s="3" t="str">
        <f>VLOOKUP(V1309,Key!$B$5:$C$53,2,FALSE)</f>
        <v>A</v>
      </c>
    </row>
    <row r="1310" spans="1:24" x14ac:dyDescent="0.25">
      <c r="A1310" s="3" t="s">
        <v>1325</v>
      </c>
      <c r="B1310" s="3">
        <v>1</v>
      </c>
      <c r="C1310" s="3">
        <v>1</v>
      </c>
      <c r="D1310" s="3" t="str">
        <f>VLOOKUP(B1310,Key!$B$5:$C$53,2,FALSE)</f>
        <v>A</v>
      </c>
      <c r="F1310" s="3" t="s">
        <v>5318</v>
      </c>
      <c r="G1310" s="3">
        <v>10</v>
      </c>
      <c r="H1310" s="3">
        <v>3</v>
      </c>
      <c r="I1310" s="3" t="str">
        <f>VLOOKUP(G1310,Key!$B$5:$C$53,2,FALSE)</f>
        <v>J</v>
      </c>
      <c r="K1310" s="3" t="s">
        <v>14214</v>
      </c>
      <c r="L1310" s="3">
        <v>1</v>
      </c>
      <c r="M1310" s="3">
        <v>1</v>
      </c>
      <c r="N1310" s="3" t="str">
        <f>VLOOKUP(L1310,Key!$B$5:$C$53,2,FALSE)</f>
        <v>A</v>
      </c>
      <c r="U1310" s="3" t="s">
        <v>19203</v>
      </c>
      <c r="V1310" s="3">
        <v>1</v>
      </c>
      <c r="W1310" s="3">
        <v>1</v>
      </c>
      <c r="X1310" s="3" t="str">
        <f>VLOOKUP(V1310,Key!$B$5:$C$53,2,FALSE)</f>
        <v>A</v>
      </c>
    </row>
    <row r="1311" spans="1:24" x14ac:dyDescent="0.25">
      <c r="A1311" s="3" t="s">
        <v>1326</v>
      </c>
      <c r="B1311" s="3">
        <v>1</v>
      </c>
      <c r="C1311" s="3">
        <v>1</v>
      </c>
      <c r="D1311" s="3" t="str">
        <f>VLOOKUP(B1311,Key!$B$5:$C$53,2,FALSE)</f>
        <v>A</v>
      </c>
      <c r="F1311" s="3" t="s">
        <v>5319</v>
      </c>
      <c r="G1311" s="3">
        <v>10</v>
      </c>
      <c r="H1311" s="3">
        <v>3</v>
      </c>
      <c r="I1311" s="3" t="str">
        <f>VLOOKUP(G1311,Key!$B$5:$C$53,2,FALSE)</f>
        <v>J</v>
      </c>
      <c r="K1311" s="3" t="s">
        <v>14215</v>
      </c>
      <c r="L1311" s="3">
        <v>1</v>
      </c>
      <c r="M1311" s="3">
        <v>1</v>
      </c>
      <c r="N1311" s="3" t="str">
        <f>VLOOKUP(L1311,Key!$B$5:$C$53,2,FALSE)</f>
        <v>A</v>
      </c>
      <c r="U1311" s="3" t="s">
        <v>19204</v>
      </c>
      <c r="V1311" s="3">
        <v>1</v>
      </c>
      <c r="W1311" s="3">
        <v>1</v>
      </c>
      <c r="X1311" s="3" t="str">
        <f>VLOOKUP(V1311,Key!$B$5:$C$53,2,FALSE)</f>
        <v>A</v>
      </c>
    </row>
    <row r="1312" spans="1:24" x14ac:dyDescent="0.25">
      <c r="A1312" s="3" t="s">
        <v>1327</v>
      </c>
      <c r="B1312" s="3">
        <v>1</v>
      </c>
      <c r="C1312" s="3">
        <v>1</v>
      </c>
      <c r="D1312" s="3" t="str">
        <f>VLOOKUP(B1312,Key!$B$5:$C$53,2,FALSE)</f>
        <v>A</v>
      </c>
      <c r="F1312" s="3" t="s">
        <v>5320</v>
      </c>
      <c r="G1312" s="3">
        <v>10</v>
      </c>
      <c r="H1312" s="3">
        <v>3</v>
      </c>
      <c r="I1312" s="3" t="str">
        <f>VLOOKUP(G1312,Key!$B$5:$C$53,2,FALSE)</f>
        <v>J</v>
      </c>
      <c r="K1312" s="3" t="s">
        <v>14216</v>
      </c>
      <c r="L1312" s="3">
        <v>1</v>
      </c>
      <c r="M1312" s="3">
        <v>1</v>
      </c>
      <c r="N1312" s="3" t="str">
        <f>VLOOKUP(L1312,Key!$B$5:$C$53,2,FALSE)</f>
        <v>A</v>
      </c>
      <c r="U1312" s="3" t="s">
        <v>19205</v>
      </c>
      <c r="V1312" s="3">
        <v>1</v>
      </c>
      <c r="W1312" s="3">
        <v>1</v>
      </c>
      <c r="X1312" s="3" t="str">
        <f>VLOOKUP(V1312,Key!$B$5:$C$53,2,FALSE)</f>
        <v>A</v>
      </c>
    </row>
    <row r="1313" spans="1:24" x14ac:dyDescent="0.25">
      <c r="A1313" s="3" t="s">
        <v>1328</v>
      </c>
      <c r="B1313" s="3">
        <v>1</v>
      </c>
      <c r="C1313" s="3">
        <v>1</v>
      </c>
      <c r="D1313" s="3" t="str">
        <f>VLOOKUP(B1313,Key!$B$5:$C$53,2,FALSE)</f>
        <v>A</v>
      </c>
      <c r="F1313" s="3" t="s">
        <v>5321</v>
      </c>
      <c r="G1313" s="3">
        <v>10</v>
      </c>
      <c r="H1313" s="3">
        <v>3</v>
      </c>
      <c r="I1313" s="3" t="str">
        <f>VLOOKUP(G1313,Key!$B$5:$C$53,2,FALSE)</f>
        <v>J</v>
      </c>
      <c r="K1313" s="3" t="s">
        <v>14217</v>
      </c>
      <c r="L1313" s="3">
        <v>1</v>
      </c>
      <c r="M1313" s="3">
        <v>1</v>
      </c>
      <c r="N1313" s="3" t="str">
        <f>VLOOKUP(L1313,Key!$B$5:$C$53,2,FALSE)</f>
        <v>A</v>
      </c>
      <c r="U1313" s="3" t="s">
        <v>19206</v>
      </c>
      <c r="V1313" s="3">
        <v>1</v>
      </c>
      <c r="W1313" s="3">
        <v>1</v>
      </c>
      <c r="X1313" s="3" t="str">
        <f>VLOOKUP(V1313,Key!$B$5:$C$53,2,FALSE)</f>
        <v>A</v>
      </c>
    </row>
    <row r="1314" spans="1:24" x14ac:dyDescent="0.25">
      <c r="A1314" s="3" t="s">
        <v>1329</v>
      </c>
      <c r="B1314" s="3">
        <v>1</v>
      </c>
      <c r="C1314" s="3">
        <v>1</v>
      </c>
      <c r="D1314" s="3" t="str">
        <f>VLOOKUP(B1314,Key!$B$5:$C$53,2,FALSE)</f>
        <v>A</v>
      </c>
      <c r="F1314" s="3" t="s">
        <v>5322</v>
      </c>
      <c r="G1314" s="3">
        <v>10</v>
      </c>
      <c r="H1314" s="3">
        <v>3</v>
      </c>
      <c r="I1314" s="3" t="str">
        <f>VLOOKUP(G1314,Key!$B$5:$C$53,2,FALSE)</f>
        <v>J</v>
      </c>
      <c r="K1314" s="3" t="s">
        <v>14218</v>
      </c>
      <c r="L1314" s="3">
        <v>1</v>
      </c>
      <c r="M1314" s="3">
        <v>1</v>
      </c>
      <c r="N1314" s="3" t="str">
        <f>VLOOKUP(L1314,Key!$B$5:$C$53,2,FALSE)</f>
        <v>A</v>
      </c>
      <c r="U1314" s="3" t="s">
        <v>19207</v>
      </c>
      <c r="V1314" s="3">
        <v>1</v>
      </c>
      <c r="W1314" s="3">
        <v>1</v>
      </c>
      <c r="X1314" s="3" t="str">
        <f>VLOOKUP(V1314,Key!$B$5:$C$53,2,FALSE)</f>
        <v>A</v>
      </c>
    </row>
    <row r="1315" spans="1:24" x14ac:dyDescent="0.25">
      <c r="A1315" s="3" t="s">
        <v>1330</v>
      </c>
      <c r="B1315" s="3">
        <v>1</v>
      </c>
      <c r="C1315" s="3">
        <v>1</v>
      </c>
      <c r="D1315" s="3" t="str">
        <f>VLOOKUP(B1315,Key!$B$5:$C$53,2,FALSE)</f>
        <v>A</v>
      </c>
      <c r="F1315" s="3" t="s">
        <v>5323</v>
      </c>
      <c r="G1315" s="3">
        <v>10</v>
      </c>
      <c r="H1315" s="3">
        <v>3</v>
      </c>
      <c r="I1315" s="3" t="str">
        <f>VLOOKUP(G1315,Key!$B$5:$C$53,2,FALSE)</f>
        <v>J</v>
      </c>
      <c r="K1315" s="3" t="s">
        <v>14219</v>
      </c>
      <c r="L1315" s="3">
        <v>1</v>
      </c>
      <c r="M1315" s="3">
        <v>1</v>
      </c>
      <c r="N1315" s="3" t="str">
        <f>VLOOKUP(L1315,Key!$B$5:$C$53,2,FALSE)</f>
        <v>A</v>
      </c>
      <c r="U1315" s="3" t="s">
        <v>19208</v>
      </c>
      <c r="V1315" s="3">
        <v>1</v>
      </c>
      <c r="W1315" s="3">
        <v>1</v>
      </c>
      <c r="X1315" s="3" t="str">
        <f>VLOOKUP(V1315,Key!$B$5:$C$53,2,FALSE)</f>
        <v>A</v>
      </c>
    </row>
    <row r="1316" spans="1:24" x14ac:dyDescent="0.25">
      <c r="A1316" s="3" t="s">
        <v>1331</v>
      </c>
      <c r="B1316" s="3">
        <v>1</v>
      </c>
      <c r="C1316" s="3">
        <v>1</v>
      </c>
      <c r="D1316" s="3" t="str">
        <f>VLOOKUP(B1316,Key!$B$5:$C$53,2,FALSE)</f>
        <v>A</v>
      </c>
      <c r="F1316" s="3" t="s">
        <v>5324</v>
      </c>
      <c r="G1316" s="3">
        <v>10</v>
      </c>
      <c r="H1316" s="3">
        <v>3</v>
      </c>
      <c r="I1316" s="3" t="str">
        <f>VLOOKUP(G1316,Key!$B$5:$C$53,2,FALSE)</f>
        <v>J</v>
      </c>
      <c r="K1316" s="3" t="s">
        <v>14220</v>
      </c>
      <c r="L1316" s="3">
        <v>1</v>
      </c>
      <c r="M1316" s="3">
        <v>1</v>
      </c>
      <c r="N1316" s="3" t="str">
        <f>VLOOKUP(L1316,Key!$B$5:$C$53,2,FALSE)</f>
        <v>A</v>
      </c>
      <c r="U1316" s="3" t="s">
        <v>19209</v>
      </c>
      <c r="V1316" s="3">
        <v>1</v>
      </c>
      <c r="W1316" s="3">
        <v>1</v>
      </c>
      <c r="X1316" s="3" t="str">
        <f>VLOOKUP(V1316,Key!$B$5:$C$53,2,FALSE)</f>
        <v>A</v>
      </c>
    </row>
    <row r="1317" spans="1:24" x14ac:dyDescent="0.25">
      <c r="A1317" s="3" t="s">
        <v>1332</v>
      </c>
      <c r="B1317" s="3">
        <v>1</v>
      </c>
      <c r="C1317" s="3">
        <v>1</v>
      </c>
      <c r="D1317" s="3" t="str">
        <f>VLOOKUP(B1317,Key!$B$5:$C$53,2,FALSE)</f>
        <v>A</v>
      </c>
      <c r="F1317" s="3" t="s">
        <v>5325</v>
      </c>
      <c r="G1317" s="3">
        <v>10</v>
      </c>
      <c r="H1317" s="3">
        <v>3</v>
      </c>
      <c r="I1317" s="3" t="str">
        <f>VLOOKUP(G1317,Key!$B$5:$C$53,2,FALSE)</f>
        <v>J</v>
      </c>
      <c r="K1317" s="3" t="s">
        <v>14221</v>
      </c>
      <c r="L1317" s="3">
        <v>1</v>
      </c>
      <c r="M1317" s="3">
        <v>1</v>
      </c>
      <c r="N1317" s="3" t="str">
        <f>VLOOKUP(L1317,Key!$B$5:$C$53,2,FALSE)</f>
        <v>A</v>
      </c>
      <c r="U1317" s="3" t="s">
        <v>19210</v>
      </c>
      <c r="V1317" s="3">
        <v>1</v>
      </c>
      <c r="W1317" s="3">
        <v>1</v>
      </c>
      <c r="X1317" s="3" t="str">
        <f>VLOOKUP(V1317,Key!$B$5:$C$53,2,FALSE)</f>
        <v>A</v>
      </c>
    </row>
    <row r="1318" spans="1:24" x14ac:dyDescent="0.25">
      <c r="A1318" s="3" t="s">
        <v>1333</v>
      </c>
      <c r="B1318" s="3">
        <v>1</v>
      </c>
      <c r="C1318" s="3">
        <v>1</v>
      </c>
      <c r="D1318" s="3" t="str">
        <f>VLOOKUP(B1318,Key!$B$5:$C$53,2,FALSE)</f>
        <v>A</v>
      </c>
      <c r="F1318" s="3" t="s">
        <v>5326</v>
      </c>
      <c r="G1318" s="3">
        <v>10</v>
      </c>
      <c r="H1318" s="3">
        <v>3</v>
      </c>
      <c r="I1318" s="3" t="str">
        <f>VLOOKUP(G1318,Key!$B$5:$C$53,2,FALSE)</f>
        <v>J</v>
      </c>
      <c r="K1318" s="3" t="s">
        <v>14222</v>
      </c>
      <c r="L1318" s="3">
        <v>1</v>
      </c>
      <c r="M1318" s="3">
        <v>1</v>
      </c>
      <c r="N1318" s="3" t="str">
        <f>VLOOKUP(L1318,Key!$B$5:$C$53,2,FALSE)</f>
        <v>A</v>
      </c>
      <c r="U1318" s="3" t="s">
        <v>19211</v>
      </c>
      <c r="V1318" s="3">
        <v>1</v>
      </c>
      <c r="W1318" s="3">
        <v>1</v>
      </c>
      <c r="X1318" s="3" t="str">
        <f>VLOOKUP(V1318,Key!$B$5:$C$53,2,FALSE)</f>
        <v>A</v>
      </c>
    </row>
    <row r="1319" spans="1:24" x14ac:dyDescent="0.25">
      <c r="A1319" s="3" t="s">
        <v>1334</v>
      </c>
      <c r="B1319" s="3">
        <v>1</v>
      </c>
      <c r="C1319" s="3">
        <v>1</v>
      </c>
      <c r="D1319" s="3" t="str">
        <f>VLOOKUP(B1319,Key!$B$5:$C$53,2,FALSE)</f>
        <v>A</v>
      </c>
      <c r="F1319" s="3" t="s">
        <v>5327</v>
      </c>
      <c r="G1319" s="3">
        <v>10</v>
      </c>
      <c r="H1319" s="3">
        <v>3</v>
      </c>
      <c r="I1319" s="3" t="str">
        <f>VLOOKUP(G1319,Key!$B$5:$C$53,2,FALSE)</f>
        <v>J</v>
      </c>
      <c r="K1319" s="3" t="s">
        <v>14223</v>
      </c>
      <c r="L1319" s="3">
        <v>1</v>
      </c>
      <c r="M1319" s="3">
        <v>1</v>
      </c>
      <c r="N1319" s="3" t="str">
        <f>VLOOKUP(L1319,Key!$B$5:$C$53,2,FALSE)</f>
        <v>A</v>
      </c>
      <c r="U1319" s="3" t="s">
        <v>19212</v>
      </c>
      <c r="V1319" s="3">
        <v>1</v>
      </c>
      <c r="W1319" s="3">
        <v>1</v>
      </c>
      <c r="X1319" s="3" t="str">
        <f>VLOOKUP(V1319,Key!$B$5:$C$53,2,FALSE)</f>
        <v>A</v>
      </c>
    </row>
    <row r="1320" spans="1:24" x14ac:dyDescent="0.25">
      <c r="A1320" s="3" t="s">
        <v>1335</v>
      </c>
      <c r="B1320" s="3">
        <v>1</v>
      </c>
      <c r="C1320" s="3">
        <v>1</v>
      </c>
      <c r="D1320" s="3" t="str">
        <f>VLOOKUP(B1320,Key!$B$5:$C$53,2,FALSE)</f>
        <v>A</v>
      </c>
      <c r="F1320" s="3" t="s">
        <v>5328</v>
      </c>
      <c r="G1320" s="3">
        <v>10</v>
      </c>
      <c r="H1320" s="3">
        <v>3</v>
      </c>
      <c r="I1320" s="3" t="str">
        <f>VLOOKUP(G1320,Key!$B$5:$C$53,2,FALSE)</f>
        <v>J</v>
      </c>
      <c r="K1320" s="3" t="s">
        <v>14224</v>
      </c>
      <c r="L1320" s="3">
        <v>1</v>
      </c>
      <c r="M1320" s="3">
        <v>1</v>
      </c>
      <c r="N1320" s="3" t="str">
        <f>VLOOKUP(L1320,Key!$B$5:$C$53,2,FALSE)</f>
        <v>A</v>
      </c>
      <c r="U1320" s="3" t="s">
        <v>19213</v>
      </c>
      <c r="V1320" s="3">
        <v>1</v>
      </c>
      <c r="W1320" s="3">
        <v>1</v>
      </c>
      <c r="X1320" s="3" t="str">
        <f>VLOOKUP(V1320,Key!$B$5:$C$53,2,FALSE)</f>
        <v>A</v>
      </c>
    </row>
    <row r="1321" spans="1:24" x14ac:dyDescent="0.25">
      <c r="A1321" s="3" t="s">
        <v>1336</v>
      </c>
      <c r="B1321" s="3">
        <v>1</v>
      </c>
      <c r="C1321" s="3">
        <v>1</v>
      </c>
      <c r="D1321" s="3" t="str">
        <f>VLOOKUP(B1321,Key!$B$5:$C$53,2,FALSE)</f>
        <v>A</v>
      </c>
      <c r="F1321" s="3" t="s">
        <v>5329</v>
      </c>
      <c r="G1321" s="3">
        <v>10</v>
      </c>
      <c r="H1321" s="3">
        <v>3</v>
      </c>
      <c r="I1321" s="3" t="str">
        <f>VLOOKUP(G1321,Key!$B$5:$C$53,2,FALSE)</f>
        <v>J</v>
      </c>
      <c r="K1321" s="3" t="s">
        <v>14225</v>
      </c>
      <c r="L1321" s="3">
        <v>1</v>
      </c>
      <c r="M1321" s="3">
        <v>1</v>
      </c>
      <c r="N1321" s="3" t="str">
        <f>VLOOKUP(L1321,Key!$B$5:$C$53,2,FALSE)</f>
        <v>A</v>
      </c>
      <c r="U1321" s="3" t="s">
        <v>19214</v>
      </c>
      <c r="V1321" s="3">
        <v>1</v>
      </c>
      <c r="W1321" s="3">
        <v>1</v>
      </c>
      <c r="X1321" s="3" t="str">
        <f>VLOOKUP(V1321,Key!$B$5:$C$53,2,FALSE)</f>
        <v>A</v>
      </c>
    </row>
    <row r="1322" spans="1:24" x14ac:dyDescent="0.25">
      <c r="A1322" s="3" t="s">
        <v>1337</v>
      </c>
      <c r="B1322" s="3">
        <v>1</v>
      </c>
      <c r="C1322" s="3">
        <v>1</v>
      </c>
      <c r="D1322" s="3" t="str">
        <f>VLOOKUP(B1322,Key!$B$5:$C$53,2,FALSE)</f>
        <v>A</v>
      </c>
      <c r="F1322" s="3" t="s">
        <v>5330</v>
      </c>
      <c r="G1322" s="3">
        <v>10</v>
      </c>
      <c r="H1322" s="3">
        <v>3</v>
      </c>
      <c r="I1322" s="3" t="str">
        <f>VLOOKUP(G1322,Key!$B$5:$C$53,2,FALSE)</f>
        <v>J</v>
      </c>
      <c r="K1322" s="3" t="s">
        <v>14226</v>
      </c>
      <c r="L1322" s="3">
        <v>1</v>
      </c>
      <c r="M1322" s="3">
        <v>1</v>
      </c>
      <c r="N1322" s="3" t="str">
        <f>VLOOKUP(L1322,Key!$B$5:$C$53,2,FALSE)</f>
        <v>A</v>
      </c>
      <c r="U1322" s="3" t="s">
        <v>19215</v>
      </c>
      <c r="V1322" s="3">
        <v>1</v>
      </c>
      <c r="W1322" s="3">
        <v>1</v>
      </c>
      <c r="X1322" s="3" t="str">
        <f>VLOOKUP(V1322,Key!$B$5:$C$53,2,FALSE)</f>
        <v>A</v>
      </c>
    </row>
    <row r="1323" spans="1:24" x14ac:dyDescent="0.25">
      <c r="A1323" s="3" t="s">
        <v>1338</v>
      </c>
      <c r="B1323" s="3">
        <v>1</v>
      </c>
      <c r="C1323" s="3">
        <v>1</v>
      </c>
      <c r="D1323" s="3" t="str">
        <f>VLOOKUP(B1323,Key!$B$5:$C$53,2,FALSE)</f>
        <v>A</v>
      </c>
      <c r="F1323" s="3" t="s">
        <v>5331</v>
      </c>
      <c r="G1323" s="3">
        <v>10</v>
      </c>
      <c r="H1323" s="3">
        <v>3</v>
      </c>
      <c r="I1323" s="3" t="str">
        <f>VLOOKUP(G1323,Key!$B$5:$C$53,2,FALSE)</f>
        <v>J</v>
      </c>
      <c r="K1323" s="3" t="s">
        <v>14227</v>
      </c>
      <c r="L1323" s="3">
        <v>1</v>
      </c>
      <c r="M1323" s="3">
        <v>1</v>
      </c>
      <c r="N1323" s="3" t="str">
        <f>VLOOKUP(L1323,Key!$B$5:$C$53,2,FALSE)</f>
        <v>A</v>
      </c>
      <c r="U1323" s="3" t="s">
        <v>19216</v>
      </c>
      <c r="V1323" s="3">
        <v>1</v>
      </c>
      <c r="W1323" s="3">
        <v>1</v>
      </c>
      <c r="X1323" s="3" t="str">
        <f>VLOOKUP(V1323,Key!$B$5:$C$53,2,FALSE)</f>
        <v>A</v>
      </c>
    </row>
    <row r="1324" spans="1:24" x14ac:dyDescent="0.25">
      <c r="A1324" s="3" t="s">
        <v>1339</v>
      </c>
      <c r="B1324" s="3">
        <v>1</v>
      </c>
      <c r="C1324" s="3">
        <v>1</v>
      </c>
      <c r="D1324" s="3" t="str">
        <f>VLOOKUP(B1324,Key!$B$5:$C$53,2,FALSE)</f>
        <v>A</v>
      </c>
      <c r="F1324" s="3" t="s">
        <v>5332</v>
      </c>
      <c r="G1324" s="3">
        <v>10</v>
      </c>
      <c r="H1324" s="3">
        <v>3</v>
      </c>
      <c r="I1324" s="3" t="str">
        <f>VLOOKUP(G1324,Key!$B$5:$C$53,2,FALSE)</f>
        <v>J</v>
      </c>
      <c r="K1324" s="3" t="s">
        <v>14228</v>
      </c>
      <c r="L1324" s="3">
        <v>1</v>
      </c>
      <c r="M1324" s="3">
        <v>1</v>
      </c>
      <c r="N1324" s="3" t="str">
        <f>VLOOKUP(L1324,Key!$B$5:$C$53,2,FALSE)</f>
        <v>A</v>
      </c>
      <c r="U1324" s="3" t="s">
        <v>19217</v>
      </c>
      <c r="V1324" s="3">
        <v>1</v>
      </c>
      <c r="W1324" s="3">
        <v>1</v>
      </c>
      <c r="X1324" s="3" t="str">
        <f>VLOOKUP(V1324,Key!$B$5:$C$53,2,FALSE)</f>
        <v>A</v>
      </c>
    </row>
    <row r="1325" spans="1:24" x14ac:dyDescent="0.25">
      <c r="A1325" s="3" t="s">
        <v>1340</v>
      </c>
      <c r="B1325" s="3">
        <v>1</v>
      </c>
      <c r="C1325" s="3">
        <v>1</v>
      </c>
      <c r="D1325" s="3" t="str">
        <f>VLOOKUP(B1325,Key!$B$5:$C$53,2,FALSE)</f>
        <v>A</v>
      </c>
      <c r="F1325" s="3" t="s">
        <v>5333</v>
      </c>
      <c r="G1325" s="3">
        <v>14</v>
      </c>
      <c r="H1325" s="3">
        <v>3</v>
      </c>
      <c r="I1325" s="3" t="str">
        <f>VLOOKUP(G1325,Key!$B$5:$C$53,2,FALSE)</f>
        <v>N</v>
      </c>
      <c r="K1325" s="3" t="s">
        <v>14229</v>
      </c>
      <c r="L1325" s="3">
        <v>1</v>
      </c>
      <c r="M1325" s="3">
        <v>1</v>
      </c>
      <c r="N1325" s="3" t="str">
        <f>VLOOKUP(L1325,Key!$B$5:$C$53,2,FALSE)</f>
        <v>A</v>
      </c>
      <c r="U1325" s="3" t="s">
        <v>19218</v>
      </c>
      <c r="V1325" s="3">
        <v>1</v>
      </c>
      <c r="W1325" s="3">
        <v>1</v>
      </c>
      <c r="X1325" s="3" t="str">
        <f>VLOOKUP(V1325,Key!$B$5:$C$53,2,FALSE)</f>
        <v>A</v>
      </c>
    </row>
    <row r="1326" spans="1:24" x14ac:dyDescent="0.25">
      <c r="A1326" s="3" t="s">
        <v>1341</v>
      </c>
      <c r="B1326" s="3">
        <v>1</v>
      </c>
      <c r="C1326" s="3">
        <v>1</v>
      </c>
      <c r="D1326" s="3" t="str">
        <f>VLOOKUP(B1326,Key!$B$5:$C$53,2,FALSE)</f>
        <v>A</v>
      </c>
      <c r="F1326" s="3" t="s">
        <v>5334</v>
      </c>
      <c r="G1326" s="3">
        <v>14</v>
      </c>
      <c r="H1326" s="3">
        <v>3</v>
      </c>
      <c r="I1326" s="3" t="str">
        <f>VLOOKUP(G1326,Key!$B$5:$C$53,2,FALSE)</f>
        <v>N</v>
      </c>
      <c r="K1326" s="3" t="s">
        <v>14230</v>
      </c>
      <c r="L1326" s="3">
        <v>1</v>
      </c>
      <c r="M1326" s="3">
        <v>1</v>
      </c>
      <c r="N1326" s="3" t="str">
        <f>VLOOKUP(L1326,Key!$B$5:$C$53,2,FALSE)</f>
        <v>A</v>
      </c>
      <c r="U1326" s="3" t="s">
        <v>19219</v>
      </c>
      <c r="V1326" s="3">
        <v>1</v>
      </c>
      <c r="W1326" s="3">
        <v>1</v>
      </c>
      <c r="X1326" s="3" t="str">
        <f>VLOOKUP(V1326,Key!$B$5:$C$53,2,FALSE)</f>
        <v>A</v>
      </c>
    </row>
    <row r="1327" spans="1:24" x14ac:dyDescent="0.25">
      <c r="A1327" s="3" t="s">
        <v>1342</v>
      </c>
      <c r="B1327" s="3">
        <v>1</v>
      </c>
      <c r="C1327" s="3">
        <v>1</v>
      </c>
      <c r="D1327" s="3" t="str">
        <f>VLOOKUP(B1327,Key!$B$5:$C$53,2,FALSE)</f>
        <v>A</v>
      </c>
      <c r="F1327" s="3" t="s">
        <v>5335</v>
      </c>
      <c r="G1327" s="3">
        <v>14</v>
      </c>
      <c r="H1327" s="3">
        <v>3</v>
      </c>
      <c r="I1327" s="3" t="str">
        <f>VLOOKUP(G1327,Key!$B$5:$C$53,2,FALSE)</f>
        <v>N</v>
      </c>
      <c r="K1327" s="3" t="s">
        <v>14231</v>
      </c>
      <c r="L1327" s="3">
        <v>1</v>
      </c>
      <c r="M1327" s="3">
        <v>1</v>
      </c>
      <c r="N1327" s="3" t="str">
        <f>VLOOKUP(L1327,Key!$B$5:$C$53,2,FALSE)</f>
        <v>A</v>
      </c>
      <c r="U1327" s="3" t="s">
        <v>19220</v>
      </c>
      <c r="V1327" s="3">
        <v>1</v>
      </c>
      <c r="W1327" s="3">
        <v>1</v>
      </c>
      <c r="X1327" s="3" t="str">
        <f>VLOOKUP(V1327,Key!$B$5:$C$53,2,FALSE)</f>
        <v>A</v>
      </c>
    </row>
    <row r="1328" spans="1:24" x14ac:dyDescent="0.25">
      <c r="A1328" s="3" t="s">
        <v>1343</v>
      </c>
      <c r="B1328" s="3">
        <v>1</v>
      </c>
      <c r="C1328" s="3">
        <v>1</v>
      </c>
      <c r="D1328" s="3" t="str">
        <f>VLOOKUP(B1328,Key!$B$5:$C$53,2,FALSE)</f>
        <v>A</v>
      </c>
      <c r="F1328" s="3" t="s">
        <v>5336</v>
      </c>
      <c r="G1328" s="3">
        <v>14</v>
      </c>
      <c r="H1328" s="3">
        <v>3</v>
      </c>
      <c r="I1328" s="3" t="str">
        <f>VLOOKUP(G1328,Key!$B$5:$C$53,2,FALSE)</f>
        <v>N</v>
      </c>
      <c r="K1328" s="3" t="s">
        <v>14232</v>
      </c>
      <c r="L1328" s="3">
        <v>1</v>
      </c>
      <c r="M1328" s="3">
        <v>1</v>
      </c>
      <c r="N1328" s="3" t="str">
        <f>VLOOKUP(L1328,Key!$B$5:$C$53,2,FALSE)</f>
        <v>A</v>
      </c>
      <c r="U1328" s="3" t="s">
        <v>19221</v>
      </c>
      <c r="V1328" s="3">
        <v>1</v>
      </c>
      <c r="W1328" s="3">
        <v>1</v>
      </c>
      <c r="X1328" s="3" t="str">
        <f>VLOOKUP(V1328,Key!$B$5:$C$53,2,FALSE)</f>
        <v>A</v>
      </c>
    </row>
    <row r="1329" spans="1:24" x14ac:dyDescent="0.25">
      <c r="A1329" s="3" t="s">
        <v>1344</v>
      </c>
      <c r="B1329" s="3">
        <v>1</v>
      </c>
      <c r="C1329" s="3">
        <v>1</v>
      </c>
      <c r="D1329" s="3" t="str">
        <f>VLOOKUP(B1329,Key!$B$5:$C$53,2,FALSE)</f>
        <v>A</v>
      </c>
      <c r="F1329" s="3" t="s">
        <v>5337</v>
      </c>
      <c r="G1329" s="3">
        <v>14</v>
      </c>
      <c r="H1329" s="3">
        <v>3</v>
      </c>
      <c r="I1329" s="3" t="str">
        <f>VLOOKUP(G1329,Key!$B$5:$C$53,2,FALSE)</f>
        <v>N</v>
      </c>
      <c r="K1329" s="3" t="s">
        <v>14233</v>
      </c>
      <c r="L1329" s="3">
        <v>1</v>
      </c>
      <c r="M1329" s="3">
        <v>1</v>
      </c>
      <c r="N1329" s="3" t="str">
        <f>VLOOKUP(L1329,Key!$B$5:$C$53,2,FALSE)</f>
        <v>A</v>
      </c>
      <c r="U1329" s="3" t="s">
        <v>19222</v>
      </c>
      <c r="V1329" s="3">
        <v>1</v>
      </c>
      <c r="W1329" s="3">
        <v>1</v>
      </c>
      <c r="X1329" s="3" t="str">
        <f>VLOOKUP(V1329,Key!$B$5:$C$53,2,FALSE)</f>
        <v>A</v>
      </c>
    </row>
    <row r="1330" spans="1:24" x14ac:dyDescent="0.25">
      <c r="A1330" s="3" t="s">
        <v>1345</v>
      </c>
      <c r="B1330" s="3">
        <v>1</v>
      </c>
      <c r="C1330" s="3">
        <v>1</v>
      </c>
      <c r="D1330" s="3" t="str">
        <f>VLOOKUP(B1330,Key!$B$5:$C$53,2,FALSE)</f>
        <v>A</v>
      </c>
      <c r="F1330" s="3" t="s">
        <v>5338</v>
      </c>
      <c r="G1330" s="3">
        <v>14</v>
      </c>
      <c r="H1330" s="3">
        <v>3</v>
      </c>
      <c r="I1330" s="3" t="str">
        <f>VLOOKUP(G1330,Key!$B$5:$C$53,2,FALSE)</f>
        <v>N</v>
      </c>
      <c r="K1330" s="3" t="s">
        <v>14234</v>
      </c>
      <c r="L1330" s="3">
        <v>1</v>
      </c>
      <c r="M1330" s="3">
        <v>1</v>
      </c>
      <c r="N1330" s="3" t="str">
        <f>VLOOKUP(L1330,Key!$B$5:$C$53,2,FALSE)</f>
        <v>A</v>
      </c>
      <c r="U1330" s="3" t="s">
        <v>19223</v>
      </c>
      <c r="V1330" s="3">
        <v>1</v>
      </c>
      <c r="W1330" s="3">
        <v>1</v>
      </c>
      <c r="X1330" s="3" t="str">
        <f>VLOOKUP(V1330,Key!$B$5:$C$53,2,FALSE)</f>
        <v>A</v>
      </c>
    </row>
    <row r="1331" spans="1:24" x14ac:dyDescent="0.25">
      <c r="A1331" s="3" t="s">
        <v>1346</v>
      </c>
      <c r="B1331" s="3">
        <v>1</v>
      </c>
      <c r="C1331" s="3">
        <v>1</v>
      </c>
      <c r="D1331" s="3" t="str">
        <f>VLOOKUP(B1331,Key!$B$5:$C$53,2,FALSE)</f>
        <v>A</v>
      </c>
      <c r="F1331" s="3" t="s">
        <v>21</v>
      </c>
      <c r="G1331" s="3">
        <v>14</v>
      </c>
      <c r="H1331" s="3">
        <v>3</v>
      </c>
      <c r="I1331" s="3" t="str">
        <f>VLOOKUP(G1331,Key!$B$5:$C$53,2,FALSE)</f>
        <v>N</v>
      </c>
      <c r="K1331" s="3" t="s">
        <v>14235</v>
      </c>
      <c r="L1331" s="3">
        <v>1</v>
      </c>
      <c r="M1331" s="3">
        <v>1</v>
      </c>
      <c r="N1331" s="3" t="str">
        <f>VLOOKUP(L1331,Key!$B$5:$C$53,2,FALSE)</f>
        <v>A</v>
      </c>
      <c r="U1331" s="3" t="s">
        <v>19224</v>
      </c>
      <c r="V1331" s="3">
        <v>1</v>
      </c>
      <c r="W1331" s="3">
        <v>1</v>
      </c>
      <c r="X1331" s="3" t="str">
        <f>VLOOKUP(V1331,Key!$B$5:$C$53,2,FALSE)</f>
        <v>A</v>
      </c>
    </row>
    <row r="1332" spans="1:24" x14ac:dyDescent="0.25">
      <c r="A1332" s="3" t="s">
        <v>1347</v>
      </c>
      <c r="B1332" s="3">
        <v>1</v>
      </c>
      <c r="C1332" s="3">
        <v>1</v>
      </c>
      <c r="D1332" s="3" t="str">
        <f>VLOOKUP(B1332,Key!$B$5:$C$53,2,FALSE)</f>
        <v>A</v>
      </c>
      <c r="F1332" s="3" t="s">
        <v>5339</v>
      </c>
      <c r="G1332" s="3">
        <v>14</v>
      </c>
      <c r="H1332" s="3">
        <v>3</v>
      </c>
      <c r="I1332" s="3" t="str">
        <f>VLOOKUP(G1332,Key!$B$5:$C$53,2,FALSE)</f>
        <v>N</v>
      </c>
      <c r="K1332" s="3" t="s">
        <v>14236</v>
      </c>
      <c r="L1332" s="3">
        <v>1</v>
      </c>
      <c r="M1332" s="3">
        <v>1</v>
      </c>
      <c r="N1332" s="3" t="str">
        <f>VLOOKUP(L1332,Key!$B$5:$C$53,2,FALSE)</f>
        <v>A</v>
      </c>
      <c r="U1332" s="3" t="s">
        <v>19225</v>
      </c>
      <c r="V1332" s="3">
        <v>1</v>
      </c>
      <c r="W1332" s="3">
        <v>1</v>
      </c>
      <c r="X1332" s="3" t="str">
        <f>VLOOKUP(V1332,Key!$B$5:$C$53,2,FALSE)</f>
        <v>A</v>
      </c>
    </row>
    <row r="1333" spans="1:24" x14ac:dyDescent="0.25">
      <c r="A1333" s="3" t="s">
        <v>1348</v>
      </c>
      <c r="B1333" s="3">
        <v>1</v>
      </c>
      <c r="C1333" s="3">
        <v>1</v>
      </c>
      <c r="D1333" s="3" t="str">
        <f>VLOOKUP(B1333,Key!$B$5:$C$53,2,FALSE)</f>
        <v>A</v>
      </c>
      <c r="F1333" s="3" t="s">
        <v>5340</v>
      </c>
      <c r="G1333" s="3">
        <v>14</v>
      </c>
      <c r="H1333" s="3">
        <v>3</v>
      </c>
      <c r="I1333" s="3" t="str">
        <f>VLOOKUP(G1333,Key!$B$5:$C$53,2,FALSE)</f>
        <v>N</v>
      </c>
      <c r="K1333" s="3" t="s">
        <v>14237</v>
      </c>
      <c r="L1333" s="3">
        <v>1</v>
      </c>
      <c r="M1333" s="3">
        <v>1</v>
      </c>
      <c r="N1333" s="3" t="str">
        <f>VLOOKUP(L1333,Key!$B$5:$C$53,2,FALSE)</f>
        <v>A</v>
      </c>
      <c r="U1333" s="3" t="s">
        <v>19226</v>
      </c>
      <c r="V1333" s="3">
        <v>1</v>
      </c>
      <c r="W1333" s="3">
        <v>1</v>
      </c>
      <c r="X1333" s="3" t="str">
        <f>VLOOKUP(V1333,Key!$B$5:$C$53,2,FALSE)</f>
        <v>A</v>
      </c>
    </row>
    <row r="1334" spans="1:24" x14ac:dyDescent="0.25">
      <c r="A1334" s="3" t="s">
        <v>1349</v>
      </c>
      <c r="B1334" s="3">
        <v>1</v>
      </c>
      <c r="C1334" s="3">
        <v>1</v>
      </c>
      <c r="D1334" s="3" t="str">
        <f>VLOOKUP(B1334,Key!$B$5:$C$53,2,FALSE)</f>
        <v>A</v>
      </c>
      <c r="F1334" s="3" t="s">
        <v>5341</v>
      </c>
      <c r="G1334" s="3">
        <v>14</v>
      </c>
      <c r="H1334" s="3">
        <v>3</v>
      </c>
      <c r="I1334" s="3" t="str">
        <f>VLOOKUP(G1334,Key!$B$5:$C$53,2,FALSE)</f>
        <v>N</v>
      </c>
      <c r="K1334" s="3" t="s">
        <v>14238</v>
      </c>
      <c r="L1334" s="3">
        <v>1</v>
      </c>
      <c r="M1334" s="3">
        <v>1</v>
      </c>
      <c r="N1334" s="3" t="str">
        <f>VLOOKUP(L1334,Key!$B$5:$C$53,2,FALSE)</f>
        <v>A</v>
      </c>
      <c r="U1334" s="3" t="s">
        <v>19227</v>
      </c>
      <c r="V1334" s="3">
        <v>1</v>
      </c>
      <c r="W1334" s="3">
        <v>1</v>
      </c>
      <c r="X1334" s="3" t="str">
        <f>VLOOKUP(V1334,Key!$B$5:$C$53,2,FALSE)</f>
        <v>A</v>
      </c>
    </row>
    <row r="1335" spans="1:24" x14ac:dyDescent="0.25">
      <c r="A1335" s="3" t="s">
        <v>1350</v>
      </c>
      <c r="B1335" s="3">
        <v>1</v>
      </c>
      <c r="C1335" s="3">
        <v>1</v>
      </c>
      <c r="D1335" s="3" t="str">
        <f>VLOOKUP(B1335,Key!$B$5:$C$53,2,FALSE)</f>
        <v>A</v>
      </c>
      <c r="F1335" s="3" t="s">
        <v>5342</v>
      </c>
      <c r="G1335" s="3">
        <v>14</v>
      </c>
      <c r="H1335" s="3">
        <v>3</v>
      </c>
      <c r="I1335" s="3" t="str">
        <f>VLOOKUP(G1335,Key!$B$5:$C$53,2,FALSE)</f>
        <v>N</v>
      </c>
      <c r="K1335" s="3" t="s">
        <v>14239</v>
      </c>
      <c r="L1335" s="3">
        <v>1</v>
      </c>
      <c r="M1335" s="3">
        <v>1</v>
      </c>
      <c r="N1335" s="3" t="str">
        <f>VLOOKUP(L1335,Key!$B$5:$C$53,2,FALSE)</f>
        <v>A</v>
      </c>
      <c r="U1335" s="3" t="s">
        <v>19228</v>
      </c>
      <c r="V1335" s="3">
        <v>1</v>
      </c>
      <c r="W1335" s="3">
        <v>1</v>
      </c>
      <c r="X1335" s="3" t="str">
        <f>VLOOKUP(V1335,Key!$B$5:$C$53,2,FALSE)</f>
        <v>A</v>
      </c>
    </row>
    <row r="1336" spans="1:24" x14ac:dyDescent="0.25">
      <c r="A1336" s="3" t="s">
        <v>1351</v>
      </c>
      <c r="B1336" s="3">
        <v>1</v>
      </c>
      <c r="C1336" s="3">
        <v>1</v>
      </c>
      <c r="D1336" s="3" t="str">
        <f>VLOOKUP(B1336,Key!$B$5:$C$53,2,FALSE)</f>
        <v>A</v>
      </c>
      <c r="F1336" s="3" t="s">
        <v>5343</v>
      </c>
      <c r="G1336" s="3">
        <v>14</v>
      </c>
      <c r="H1336" s="3">
        <v>3</v>
      </c>
      <c r="I1336" s="3" t="str">
        <f>VLOOKUP(G1336,Key!$B$5:$C$53,2,FALSE)</f>
        <v>N</v>
      </c>
      <c r="K1336" s="3" t="s">
        <v>14240</v>
      </c>
      <c r="L1336" s="3">
        <v>1</v>
      </c>
      <c r="M1336" s="3">
        <v>1</v>
      </c>
      <c r="N1336" s="3" t="str">
        <f>VLOOKUP(L1336,Key!$B$5:$C$53,2,FALSE)</f>
        <v>A</v>
      </c>
      <c r="U1336" s="3" t="s">
        <v>19229</v>
      </c>
      <c r="V1336" s="3">
        <v>1</v>
      </c>
      <c r="W1336" s="3">
        <v>1</v>
      </c>
      <c r="X1336" s="3" t="str">
        <f>VLOOKUP(V1336,Key!$B$5:$C$53,2,FALSE)</f>
        <v>A</v>
      </c>
    </row>
    <row r="1337" spans="1:24" x14ac:dyDescent="0.25">
      <c r="A1337" s="3" t="s">
        <v>1352</v>
      </c>
      <c r="B1337" s="3">
        <v>1</v>
      </c>
      <c r="C1337" s="3">
        <v>1</v>
      </c>
      <c r="D1337" s="3" t="str">
        <f>VLOOKUP(B1337,Key!$B$5:$C$53,2,FALSE)</f>
        <v>A</v>
      </c>
      <c r="F1337" s="3" t="s">
        <v>5344</v>
      </c>
      <c r="G1337" s="3">
        <v>14</v>
      </c>
      <c r="H1337" s="3">
        <v>3</v>
      </c>
      <c r="I1337" s="3" t="str">
        <f>VLOOKUP(G1337,Key!$B$5:$C$53,2,FALSE)</f>
        <v>N</v>
      </c>
      <c r="K1337" s="3" t="s">
        <v>14241</v>
      </c>
      <c r="L1337" s="3">
        <v>1</v>
      </c>
      <c r="M1337" s="3">
        <v>1</v>
      </c>
      <c r="N1337" s="3" t="str">
        <f>VLOOKUP(L1337,Key!$B$5:$C$53,2,FALSE)</f>
        <v>A</v>
      </c>
      <c r="U1337" s="3" t="s">
        <v>19230</v>
      </c>
      <c r="V1337" s="3">
        <v>1</v>
      </c>
      <c r="W1337" s="3">
        <v>1</v>
      </c>
      <c r="X1337" s="3" t="str">
        <f>VLOOKUP(V1337,Key!$B$5:$C$53,2,FALSE)</f>
        <v>A</v>
      </c>
    </row>
    <row r="1338" spans="1:24" x14ac:dyDescent="0.25">
      <c r="A1338" s="3" t="s">
        <v>1353</v>
      </c>
      <c r="B1338" s="3">
        <v>1</v>
      </c>
      <c r="C1338" s="3">
        <v>1</v>
      </c>
      <c r="D1338" s="3" t="str">
        <f>VLOOKUP(B1338,Key!$B$5:$C$53,2,FALSE)</f>
        <v>A</v>
      </c>
      <c r="F1338" s="3" t="s">
        <v>5345</v>
      </c>
      <c r="G1338" s="3">
        <v>14</v>
      </c>
      <c r="H1338" s="3">
        <v>3</v>
      </c>
      <c r="I1338" s="3" t="str">
        <f>VLOOKUP(G1338,Key!$B$5:$C$53,2,FALSE)</f>
        <v>N</v>
      </c>
      <c r="K1338" s="3" t="s">
        <v>14242</v>
      </c>
      <c r="L1338" s="3">
        <v>1</v>
      </c>
      <c r="M1338" s="3">
        <v>1</v>
      </c>
      <c r="N1338" s="3" t="str">
        <f>VLOOKUP(L1338,Key!$B$5:$C$53,2,FALSE)</f>
        <v>A</v>
      </c>
      <c r="U1338" s="3" t="s">
        <v>19231</v>
      </c>
      <c r="V1338" s="3">
        <v>1</v>
      </c>
      <c r="W1338" s="3">
        <v>1</v>
      </c>
      <c r="X1338" s="3" t="str">
        <f>VLOOKUP(V1338,Key!$B$5:$C$53,2,FALSE)</f>
        <v>A</v>
      </c>
    </row>
    <row r="1339" spans="1:24" x14ac:dyDescent="0.25">
      <c r="A1339" s="3" t="s">
        <v>1354</v>
      </c>
      <c r="B1339" s="3">
        <v>1</v>
      </c>
      <c r="C1339" s="3">
        <v>1</v>
      </c>
      <c r="D1339" s="3" t="str">
        <f>VLOOKUP(B1339,Key!$B$5:$C$53,2,FALSE)</f>
        <v>A</v>
      </c>
      <c r="F1339" s="3" t="s">
        <v>5346</v>
      </c>
      <c r="G1339" s="3">
        <v>14</v>
      </c>
      <c r="H1339" s="3">
        <v>3</v>
      </c>
      <c r="I1339" s="3" t="str">
        <f>VLOOKUP(G1339,Key!$B$5:$C$53,2,FALSE)</f>
        <v>N</v>
      </c>
      <c r="K1339" s="3" t="s">
        <v>14243</v>
      </c>
      <c r="L1339" s="3">
        <v>1</v>
      </c>
      <c r="M1339" s="3">
        <v>1</v>
      </c>
      <c r="N1339" s="3" t="str">
        <f>VLOOKUP(L1339,Key!$B$5:$C$53,2,FALSE)</f>
        <v>A</v>
      </c>
      <c r="U1339" s="3" t="s">
        <v>19232</v>
      </c>
      <c r="V1339" s="3">
        <v>1</v>
      </c>
      <c r="W1339" s="3">
        <v>1</v>
      </c>
      <c r="X1339" s="3" t="str">
        <f>VLOOKUP(V1339,Key!$B$5:$C$53,2,FALSE)</f>
        <v>A</v>
      </c>
    </row>
    <row r="1340" spans="1:24" x14ac:dyDescent="0.25">
      <c r="A1340" s="3" t="s">
        <v>1355</v>
      </c>
      <c r="B1340" s="3">
        <v>1</v>
      </c>
      <c r="C1340" s="3">
        <v>1</v>
      </c>
      <c r="D1340" s="3" t="str">
        <f>VLOOKUP(B1340,Key!$B$5:$C$53,2,FALSE)</f>
        <v>A</v>
      </c>
      <c r="F1340" s="3" t="s">
        <v>5347</v>
      </c>
      <c r="G1340" s="3">
        <v>14</v>
      </c>
      <c r="H1340" s="3">
        <v>3</v>
      </c>
      <c r="I1340" s="3" t="str">
        <f>VLOOKUP(G1340,Key!$B$5:$C$53,2,FALSE)</f>
        <v>N</v>
      </c>
      <c r="K1340" s="3" t="s">
        <v>14244</v>
      </c>
      <c r="L1340" s="3">
        <v>1</v>
      </c>
      <c r="M1340" s="3">
        <v>1</v>
      </c>
      <c r="N1340" s="3" t="str">
        <f>VLOOKUP(L1340,Key!$B$5:$C$53,2,FALSE)</f>
        <v>A</v>
      </c>
      <c r="U1340" s="3" t="s">
        <v>19233</v>
      </c>
      <c r="V1340" s="3">
        <v>1</v>
      </c>
      <c r="W1340" s="3">
        <v>1</v>
      </c>
      <c r="X1340" s="3" t="str">
        <f>VLOOKUP(V1340,Key!$B$5:$C$53,2,FALSE)</f>
        <v>A</v>
      </c>
    </row>
    <row r="1341" spans="1:24" x14ac:dyDescent="0.25">
      <c r="A1341" s="3" t="s">
        <v>1356</v>
      </c>
      <c r="B1341" s="3">
        <v>1</v>
      </c>
      <c r="C1341" s="3">
        <v>1</v>
      </c>
      <c r="D1341" s="3" t="str">
        <f>VLOOKUP(B1341,Key!$B$5:$C$53,2,FALSE)</f>
        <v>A</v>
      </c>
      <c r="F1341" s="3" t="s">
        <v>5348</v>
      </c>
      <c r="G1341" s="3">
        <v>14</v>
      </c>
      <c r="H1341" s="3">
        <v>3</v>
      </c>
      <c r="I1341" s="3" t="str">
        <f>VLOOKUP(G1341,Key!$B$5:$C$53,2,FALSE)</f>
        <v>N</v>
      </c>
      <c r="K1341" s="3" t="s">
        <v>14245</v>
      </c>
      <c r="L1341" s="3">
        <v>1</v>
      </c>
      <c r="M1341" s="3">
        <v>1</v>
      </c>
      <c r="N1341" s="3" t="str">
        <f>VLOOKUP(L1341,Key!$B$5:$C$53,2,FALSE)</f>
        <v>A</v>
      </c>
      <c r="U1341" s="3" t="s">
        <v>19234</v>
      </c>
      <c r="V1341" s="3">
        <v>1</v>
      </c>
      <c r="W1341" s="3">
        <v>1</v>
      </c>
      <c r="X1341" s="3" t="str">
        <f>VLOOKUP(V1341,Key!$B$5:$C$53,2,FALSE)</f>
        <v>A</v>
      </c>
    </row>
    <row r="1342" spans="1:24" x14ac:dyDescent="0.25">
      <c r="A1342" s="3" t="s">
        <v>1357</v>
      </c>
      <c r="B1342" s="3">
        <v>1</v>
      </c>
      <c r="C1342" s="3">
        <v>1</v>
      </c>
      <c r="D1342" s="3" t="str">
        <f>VLOOKUP(B1342,Key!$B$5:$C$53,2,FALSE)</f>
        <v>A</v>
      </c>
      <c r="F1342" s="3" t="s">
        <v>5349</v>
      </c>
      <c r="G1342" s="3">
        <v>14</v>
      </c>
      <c r="H1342" s="3">
        <v>3</v>
      </c>
      <c r="I1342" s="3" t="str">
        <f>VLOOKUP(G1342,Key!$B$5:$C$53,2,FALSE)</f>
        <v>N</v>
      </c>
      <c r="K1342" s="3" t="s">
        <v>14246</v>
      </c>
      <c r="L1342" s="3">
        <v>1</v>
      </c>
      <c r="M1342" s="3">
        <v>1</v>
      </c>
      <c r="N1342" s="3" t="str">
        <f>VLOOKUP(L1342,Key!$B$5:$C$53,2,FALSE)</f>
        <v>A</v>
      </c>
      <c r="U1342" s="3" t="s">
        <v>19235</v>
      </c>
      <c r="V1342" s="3">
        <v>1</v>
      </c>
      <c r="W1342" s="3">
        <v>1</v>
      </c>
      <c r="X1342" s="3" t="str">
        <f>VLOOKUP(V1342,Key!$B$5:$C$53,2,FALSE)</f>
        <v>A</v>
      </c>
    </row>
    <row r="1343" spans="1:24" x14ac:dyDescent="0.25">
      <c r="A1343" s="3" t="s">
        <v>1358</v>
      </c>
      <c r="B1343" s="3">
        <v>1</v>
      </c>
      <c r="C1343" s="3">
        <v>1</v>
      </c>
      <c r="D1343" s="3" t="str">
        <f>VLOOKUP(B1343,Key!$B$5:$C$53,2,FALSE)</f>
        <v>A</v>
      </c>
      <c r="F1343" s="3" t="s">
        <v>5350</v>
      </c>
      <c r="G1343" s="3">
        <v>14</v>
      </c>
      <c r="H1343" s="3">
        <v>3</v>
      </c>
      <c r="I1343" s="3" t="str">
        <f>VLOOKUP(G1343,Key!$B$5:$C$53,2,FALSE)</f>
        <v>N</v>
      </c>
      <c r="K1343" s="3" t="s">
        <v>14247</v>
      </c>
      <c r="L1343" s="3">
        <v>1</v>
      </c>
      <c r="M1343" s="3">
        <v>1</v>
      </c>
      <c r="N1343" s="3" t="str">
        <f>VLOOKUP(L1343,Key!$B$5:$C$53,2,FALSE)</f>
        <v>A</v>
      </c>
      <c r="U1343" s="3" t="s">
        <v>19236</v>
      </c>
      <c r="V1343" s="3">
        <v>1</v>
      </c>
      <c r="W1343" s="3">
        <v>1</v>
      </c>
      <c r="X1343" s="3" t="str">
        <f>VLOOKUP(V1343,Key!$B$5:$C$53,2,FALSE)</f>
        <v>A</v>
      </c>
    </row>
    <row r="1344" spans="1:24" x14ac:dyDescent="0.25">
      <c r="A1344" s="3" t="s">
        <v>1359</v>
      </c>
      <c r="B1344" s="3">
        <v>1</v>
      </c>
      <c r="C1344" s="3">
        <v>1</v>
      </c>
      <c r="D1344" s="3" t="str">
        <f>VLOOKUP(B1344,Key!$B$5:$C$53,2,FALSE)</f>
        <v>A</v>
      </c>
      <c r="F1344" s="3" t="s">
        <v>5351</v>
      </c>
      <c r="G1344" s="3">
        <v>14</v>
      </c>
      <c r="H1344" s="3">
        <v>3</v>
      </c>
      <c r="I1344" s="3" t="str">
        <f>VLOOKUP(G1344,Key!$B$5:$C$53,2,FALSE)</f>
        <v>N</v>
      </c>
      <c r="K1344" s="3" t="s">
        <v>14248</v>
      </c>
      <c r="L1344" s="3">
        <v>1</v>
      </c>
      <c r="M1344" s="3">
        <v>1</v>
      </c>
      <c r="N1344" s="3" t="str">
        <f>VLOOKUP(L1344,Key!$B$5:$C$53,2,FALSE)</f>
        <v>A</v>
      </c>
      <c r="U1344" s="3" t="s">
        <v>19237</v>
      </c>
      <c r="V1344" s="3">
        <v>1</v>
      </c>
      <c r="W1344" s="3">
        <v>1</v>
      </c>
      <c r="X1344" s="3" t="str">
        <f>VLOOKUP(V1344,Key!$B$5:$C$53,2,FALSE)</f>
        <v>A</v>
      </c>
    </row>
    <row r="1345" spans="1:24" x14ac:dyDescent="0.25">
      <c r="A1345" s="3" t="s">
        <v>1360</v>
      </c>
      <c r="B1345" s="3">
        <v>1</v>
      </c>
      <c r="C1345" s="3">
        <v>1</v>
      </c>
      <c r="D1345" s="3" t="str">
        <f>VLOOKUP(B1345,Key!$B$5:$C$53,2,FALSE)</f>
        <v>A</v>
      </c>
      <c r="F1345" s="3" t="s">
        <v>5352</v>
      </c>
      <c r="G1345" s="3">
        <v>14</v>
      </c>
      <c r="H1345" s="3">
        <v>3</v>
      </c>
      <c r="I1345" s="3" t="str">
        <f>VLOOKUP(G1345,Key!$B$5:$C$53,2,FALSE)</f>
        <v>N</v>
      </c>
      <c r="K1345" s="3" t="s">
        <v>14249</v>
      </c>
      <c r="L1345" s="3">
        <v>1</v>
      </c>
      <c r="M1345" s="3">
        <v>1</v>
      </c>
      <c r="N1345" s="3" t="str">
        <f>VLOOKUP(L1345,Key!$B$5:$C$53,2,FALSE)</f>
        <v>A</v>
      </c>
      <c r="U1345" s="3" t="s">
        <v>19238</v>
      </c>
      <c r="V1345" s="3">
        <v>1</v>
      </c>
      <c r="W1345" s="3">
        <v>1</v>
      </c>
      <c r="X1345" s="3" t="str">
        <f>VLOOKUP(V1345,Key!$B$5:$C$53,2,FALSE)</f>
        <v>A</v>
      </c>
    </row>
    <row r="1346" spans="1:24" x14ac:dyDescent="0.25">
      <c r="A1346" s="3" t="s">
        <v>1361</v>
      </c>
      <c r="B1346" s="3">
        <v>1</v>
      </c>
      <c r="C1346" s="3">
        <v>1</v>
      </c>
      <c r="D1346" s="3" t="str">
        <f>VLOOKUP(B1346,Key!$B$5:$C$53,2,FALSE)</f>
        <v>A</v>
      </c>
      <c r="F1346" s="3" t="s">
        <v>5353</v>
      </c>
      <c r="G1346" s="3">
        <v>14</v>
      </c>
      <c r="H1346" s="3">
        <v>3</v>
      </c>
      <c r="I1346" s="3" t="str">
        <f>VLOOKUP(G1346,Key!$B$5:$C$53,2,FALSE)</f>
        <v>N</v>
      </c>
      <c r="K1346" s="3" t="s">
        <v>14250</v>
      </c>
      <c r="L1346" s="3">
        <v>1</v>
      </c>
      <c r="M1346" s="3">
        <v>1</v>
      </c>
      <c r="N1346" s="3" t="str">
        <f>VLOOKUP(L1346,Key!$B$5:$C$53,2,FALSE)</f>
        <v>A</v>
      </c>
      <c r="U1346" s="3" t="s">
        <v>19239</v>
      </c>
      <c r="V1346" s="3">
        <v>1</v>
      </c>
      <c r="W1346" s="3">
        <v>1</v>
      </c>
      <c r="X1346" s="3" t="str">
        <f>VLOOKUP(V1346,Key!$B$5:$C$53,2,FALSE)</f>
        <v>A</v>
      </c>
    </row>
    <row r="1347" spans="1:24" x14ac:dyDescent="0.25">
      <c r="A1347" s="3" t="s">
        <v>1362</v>
      </c>
      <c r="B1347" s="3">
        <v>1</v>
      </c>
      <c r="C1347" s="3">
        <v>1</v>
      </c>
      <c r="D1347" s="3" t="str">
        <f>VLOOKUP(B1347,Key!$B$5:$C$53,2,FALSE)</f>
        <v>A</v>
      </c>
      <c r="F1347" s="3" t="s">
        <v>5354</v>
      </c>
      <c r="G1347" s="3">
        <v>14</v>
      </c>
      <c r="H1347" s="3">
        <v>3</v>
      </c>
      <c r="I1347" s="3" t="str">
        <f>VLOOKUP(G1347,Key!$B$5:$C$53,2,FALSE)</f>
        <v>N</v>
      </c>
      <c r="K1347" s="3" t="s">
        <v>14251</v>
      </c>
      <c r="L1347" s="3">
        <v>1</v>
      </c>
      <c r="M1347" s="3">
        <v>1</v>
      </c>
      <c r="N1347" s="3" t="str">
        <f>VLOOKUP(L1347,Key!$B$5:$C$53,2,FALSE)</f>
        <v>A</v>
      </c>
      <c r="U1347" s="3" t="s">
        <v>19240</v>
      </c>
      <c r="V1347" s="3">
        <v>1</v>
      </c>
      <c r="W1347" s="3">
        <v>1</v>
      </c>
      <c r="X1347" s="3" t="str">
        <f>VLOOKUP(V1347,Key!$B$5:$C$53,2,FALSE)</f>
        <v>A</v>
      </c>
    </row>
    <row r="1348" spans="1:24" x14ac:dyDescent="0.25">
      <c r="A1348" s="3" t="s">
        <v>1363</v>
      </c>
      <c r="B1348" s="3">
        <v>1</v>
      </c>
      <c r="C1348" s="3">
        <v>1</v>
      </c>
      <c r="D1348" s="3" t="str">
        <f>VLOOKUP(B1348,Key!$B$5:$C$53,2,FALSE)</f>
        <v>A</v>
      </c>
      <c r="F1348" s="3" t="s">
        <v>5355</v>
      </c>
      <c r="G1348" s="3">
        <v>14</v>
      </c>
      <c r="H1348" s="3">
        <v>3</v>
      </c>
      <c r="I1348" s="3" t="str">
        <f>VLOOKUP(G1348,Key!$B$5:$C$53,2,FALSE)</f>
        <v>N</v>
      </c>
      <c r="K1348" s="3" t="s">
        <v>14252</v>
      </c>
      <c r="L1348" s="3">
        <v>1</v>
      </c>
      <c r="M1348" s="3">
        <v>1</v>
      </c>
      <c r="N1348" s="3" t="str">
        <f>VLOOKUP(L1348,Key!$B$5:$C$53,2,FALSE)</f>
        <v>A</v>
      </c>
      <c r="U1348" s="3" t="s">
        <v>19241</v>
      </c>
      <c r="V1348" s="3">
        <v>1</v>
      </c>
      <c r="W1348" s="3">
        <v>1</v>
      </c>
      <c r="X1348" s="3" t="str">
        <f>VLOOKUP(V1348,Key!$B$5:$C$53,2,FALSE)</f>
        <v>A</v>
      </c>
    </row>
    <row r="1349" spans="1:24" x14ac:dyDescent="0.25">
      <c r="A1349" s="3" t="s">
        <v>1364</v>
      </c>
      <c r="B1349" s="3">
        <v>1</v>
      </c>
      <c r="C1349" s="3">
        <v>1</v>
      </c>
      <c r="D1349" s="3" t="str">
        <f>VLOOKUP(B1349,Key!$B$5:$C$53,2,FALSE)</f>
        <v>A</v>
      </c>
      <c r="F1349" s="3" t="s">
        <v>5356</v>
      </c>
      <c r="G1349" s="3">
        <v>14</v>
      </c>
      <c r="H1349" s="3">
        <v>3</v>
      </c>
      <c r="I1349" s="3" t="str">
        <f>VLOOKUP(G1349,Key!$B$5:$C$53,2,FALSE)</f>
        <v>N</v>
      </c>
      <c r="K1349" s="3" t="s">
        <v>14253</v>
      </c>
      <c r="L1349" s="3">
        <v>1</v>
      </c>
      <c r="M1349" s="3">
        <v>1</v>
      </c>
      <c r="N1349" s="3" t="str">
        <f>VLOOKUP(L1349,Key!$B$5:$C$53,2,FALSE)</f>
        <v>A</v>
      </c>
      <c r="U1349" s="3" t="s">
        <v>19242</v>
      </c>
      <c r="V1349" s="3">
        <v>1</v>
      </c>
      <c r="W1349" s="3">
        <v>1</v>
      </c>
      <c r="X1349" s="3" t="str">
        <f>VLOOKUP(V1349,Key!$B$5:$C$53,2,FALSE)</f>
        <v>A</v>
      </c>
    </row>
    <row r="1350" spans="1:24" x14ac:dyDescent="0.25">
      <c r="A1350" s="3" t="s">
        <v>1365</v>
      </c>
      <c r="B1350" s="3">
        <v>1</v>
      </c>
      <c r="C1350" s="3">
        <v>1</v>
      </c>
      <c r="D1350" s="3" t="str">
        <f>VLOOKUP(B1350,Key!$B$5:$C$53,2,FALSE)</f>
        <v>A</v>
      </c>
      <c r="F1350" s="3" t="s">
        <v>5357</v>
      </c>
      <c r="G1350" s="3">
        <v>14</v>
      </c>
      <c r="H1350" s="3">
        <v>3</v>
      </c>
      <c r="I1350" s="3" t="str">
        <f>VLOOKUP(G1350,Key!$B$5:$C$53,2,FALSE)</f>
        <v>N</v>
      </c>
      <c r="K1350" s="3" t="s">
        <v>14254</v>
      </c>
      <c r="L1350" s="3">
        <v>1</v>
      </c>
      <c r="M1350" s="3">
        <v>1</v>
      </c>
      <c r="N1350" s="3" t="str">
        <f>VLOOKUP(L1350,Key!$B$5:$C$53,2,FALSE)</f>
        <v>A</v>
      </c>
      <c r="U1350" s="3" t="s">
        <v>19243</v>
      </c>
      <c r="V1350" s="3">
        <v>1</v>
      </c>
      <c r="W1350" s="3">
        <v>1</v>
      </c>
      <c r="X1350" s="3" t="str">
        <f>VLOOKUP(V1350,Key!$B$5:$C$53,2,FALSE)</f>
        <v>A</v>
      </c>
    </row>
    <row r="1351" spans="1:24" x14ac:dyDescent="0.25">
      <c r="A1351" s="3" t="s">
        <v>1366</v>
      </c>
      <c r="B1351" s="3">
        <v>1</v>
      </c>
      <c r="C1351" s="3">
        <v>1</v>
      </c>
      <c r="D1351" s="3" t="str">
        <f>VLOOKUP(B1351,Key!$B$5:$C$53,2,FALSE)</f>
        <v>A</v>
      </c>
      <c r="F1351" s="3" t="s">
        <v>5358</v>
      </c>
      <c r="G1351" s="3">
        <v>14</v>
      </c>
      <c r="H1351" s="3">
        <v>3</v>
      </c>
      <c r="I1351" s="3" t="str">
        <f>VLOOKUP(G1351,Key!$B$5:$C$53,2,FALSE)</f>
        <v>N</v>
      </c>
      <c r="K1351" s="3" t="s">
        <v>14255</v>
      </c>
      <c r="L1351" s="3">
        <v>1</v>
      </c>
      <c r="M1351" s="3">
        <v>1</v>
      </c>
      <c r="N1351" s="3" t="str">
        <f>VLOOKUP(L1351,Key!$B$5:$C$53,2,FALSE)</f>
        <v>A</v>
      </c>
      <c r="U1351" s="3" t="s">
        <v>19244</v>
      </c>
      <c r="V1351" s="3">
        <v>1</v>
      </c>
      <c r="W1351" s="3">
        <v>1</v>
      </c>
      <c r="X1351" s="3" t="str">
        <f>VLOOKUP(V1351,Key!$B$5:$C$53,2,FALSE)</f>
        <v>A</v>
      </c>
    </row>
    <row r="1352" spans="1:24" x14ac:dyDescent="0.25">
      <c r="A1352" s="3" t="s">
        <v>1367</v>
      </c>
      <c r="B1352" s="3">
        <v>1</v>
      </c>
      <c r="C1352" s="3">
        <v>1</v>
      </c>
      <c r="D1352" s="3" t="str">
        <f>VLOOKUP(B1352,Key!$B$5:$C$53,2,FALSE)</f>
        <v>A</v>
      </c>
      <c r="F1352" s="3" t="s">
        <v>5359</v>
      </c>
      <c r="G1352" s="3">
        <v>14</v>
      </c>
      <c r="H1352" s="3">
        <v>3</v>
      </c>
      <c r="I1352" s="3" t="str">
        <f>VLOOKUP(G1352,Key!$B$5:$C$53,2,FALSE)</f>
        <v>N</v>
      </c>
      <c r="K1352" s="3" t="s">
        <v>14256</v>
      </c>
      <c r="L1352" s="3">
        <v>1</v>
      </c>
      <c r="M1352" s="3">
        <v>1</v>
      </c>
      <c r="N1352" s="3" t="str">
        <f>VLOOKUP(L1352,Key!$B$5:$C$53,2,FALSE)</f>
        <v>A</v>
      </c>
      <c r="U1352" s="3" t="s">
        <v>19245</v>
      </c>
      <c r="V1352" s="3">
        <v>1</v>
      </c>
      <c r="W1352" s="3">
        <v>1</v>
      </c>
      <c r="X1352" s="3" t="str">
        <f>VLOOKUP(V1352,Key!$B$5:$C$53,2,FALSE)</f>
        <v>A</v>
      </c>
    </row>
    <row r="1353" spans="1:24" x14ac:dyDescent="0.25">
      <c r="A1353" s="3" t="s">
        <v>1368</v>
      </c>
      <c r="B1353" s="3">
        <v>1</v>
      </c>
      <c r="C1353" s="3">
        <v>1</v>
      </c>
      <c r="D1353" s="3" t="str">
        <f>VLOOKUP(B1353,Key!$B$5:$C$53,2,FALSE)</f>
        <v>A</v>
      </c>
      <c r="F1353" s="3" t="s">
        <v>5360</v>
      </c>
      <c r="G1353" s="3">
        <v>14</v>
      </c>
      <c r="H1353" s="3">
        <v>3</v>
      </c>
      <c r="I1353" s="3" t="str">
        <f>VLOOKUP(G1353,Key!$B$5:$C$53,2,FALSE)</f>
        <v>N</v>
      </c>
      <c r="K1353" s="3" t="s">
        <v>14257</v>
      </c>
      <c r="L1353" s="3">
        <v>1</v>
      </c>
      <c r="M1353" s="3">
        <v>1</v>
      </c>
      <c r="N1353" s="3" t="str">
        <f>VLOOKUP(L1353,Key!$B$5:$C$53,2,FALSE)</f>
        <v>A</v>
      </c>
      <c r="U1353" s="3" t="s">
        <v>19246</v>
      </c>
      <c r="V1353" s="3">
        <v>1</v>
      </c>
      <c r="W1353" s="3">
        <v>1</v>
      </c>
      <c r="X1353" s="3" t="str">
        <f>VLOOKUP(V1353,Key!$B$5:$C$53,2,FALSE)</f>
        <v>A</v>
      </c>
    </row>
    <row r="1354" spans="1:24" x14ac:dyDescent="0.25">
      <c r="A1354" s="3" t="s">
        <v>1369</v>
      </c>
      <c r="B1354" s="3">
        <v>1</v>
      </c>
      <c r="C1354" s="3">
        <v>1</v>
      </c>
      <c r="D1354" s="3" t="str">
        <f>VLOOKUP(B1354,Key!$B$5:$C$53,2,FALSE)</f>
        <v>A</v>
      </c>
      <c r="F1354" s="3" t="s">
        <v>5361</v>
      </c>
      <c r="G1354" s="3">
        <v>14</v>
      </c>
      <c r="H1354" s="3">
        <v>3</v>
      </c>
      <c r="I1354" s="3" t="str">
        <f>VLOOKUP(G1354,Key!$B$5:$C$53,2,FALSE)</f>
        <v>N</v>
      </c>
      <c r="K1354" s="3" t="s">
        <v>14258</v>
      </c>
      <c r="L1354" s="3">
        <v>1</v>
      </c>
      <c r="M1354" s="3">
        <v>1</v>
      </c>
      <c r="N1354" s="3" t="str">
        <f>VLOOKUP(L1354,Key!$B$5:$C$53,2,FALSE)</f>
        <v>A</v>
      </c>
      <c r="U1354" s="3" t="s">
        <v>19247</v>
      </c>
      <c r="V1354" s="3">
        <v>1</v>
      </c>
      <c r="W1354" s="3">
        <v>1</v>
      </c>
      <c r="X1354" s="3" t="str">
        <f>VLOOKUP(V1354,Key!$B$5:$C$53,2,FALSE)</f>
        <v>A</v>
      </c>
    </row>
    <row r="1355" spans="1:24" x14ac:dyDescent="0.25">
      <c r="A1355" s="3" t="s">
        <v>1370</v>
      </c>
      <c r="B1355" s="3">
        <v>1</v>
      </c>
      <c r="C1355" s="3">
        <v>1</v>
      </c>
      <c r="D1355" s="3" t="str">
        <f>VLOOKUP(B1355,Key!$B$5:$C$53,2,FALSE)</f>
        <v>A</v>
      </c>
      <c r="F1355" s="3" t="s">
        <v>5362</v>
      </c>
      <c r="G1355" s="3">
        <v>14</v>
      </c>
      <c r="H1355" s="3">
        <v>3</v>
      </c>
      <c r="I1355" s="3" t="str">
        <f>VLOOKUP(G1355,Key!$B$5:$C$53,2,FALSE)</f>
        <v>N</v>
      </c>
      <c r="K1355" s="3" t="s">
        <v>14259</v>
      </c>
      <c r="L1355" s="3">
        <v>1</v>
      </c>
      <c r="M1355" s="3">
        <v>1</v>
      </c>
      <c r="N1355" s="3" t="str">
        <f>VLOOKUP(L1355,Key!$B$5:$C$53,2,FALSE)</f>
        <v>A</v>
      </c>
      <c r="U1355" s="3" t="s">
        <v>19248</v>
      </c>
      <c r="V1355" s="3">
        <v>1</v>
      </c>
      <c r="W1355" s="3">
        <v>1</v>
      </c>
      <c r="X1355" s="3" t="str">
        <f>VLOOKUP(V1355,Key!$B$5:$C$53,2,FALSE)</f>
        <v>A</v>
      </c>
    </row>
    <row r="1356" spans="1:24" x14ac:dyDescent="0.25">
      <c r="A1356" s="3" t="s">
        <v>1371</v>
      </c>
      <c r="B1356" s="3">
        <v>1</v>
      </c>
      <c r="C1356" s="3">
        <v>1</v>
      </c>
      <c r="D1356" s="3" t="str">
        <f>VLOOKUP(B1356,Key!$B$5:$C$53,2,FALSE)</f>
        <v>A</v>
      </c>
      <c r="F1356" s="3" t="s">
        <v>5363</v>
      </c>
      <c r="G1356" s="3">
        <v>14</v>
      </c>
      <c r="H1356" s="3">
        <v>3</v>
      </c>
      <c r="I1356" s="3" t="str">
        <f>VLOOKUP(G1356,Key!$B$5:$C$53,2,FALSE)</f>
        <v>N</v>
      </c>
      <c r="K1356" s="3" t="s">
        <v>14260</v>
      </c>
      <c r="L1356" s="3">
        <v>1</v>
      </c>
      <c r="M1356" s="3">
        <v>1</v>
      </c>
      <c r="N1356" s="3" t="str">
        <f>VLOOKUP(L1356,Key!$B$5:$C$53,2,FALSE)</f>
        <v>A</v>
      </c>
      <c r="U1356" s="3" t="s">
        <v>19249</v>
      </c>
      <c r="V1356" s="3">
        <v>1</v>
      </c>
      <c r="W1356" s="3">
        <v>1</v>
      </c>
      <c r="X1356" s="3" t="str">
        <f>VLOOKUP(V1356,Key!$B$5:$C$53,2,FALSE)</f>
        <v>A</v>
      </c>
    </row>
    <row r="1357" spans="1:24" x14ac:dyDescent="0.25">
      <c r="A1357" s="3" t="s">
        <v>1372</v>
      </c>
      <c r="B1357" s="3">
        <v>1</v>
      </c>
      <c r="C1357" s="3">
        <v>1</v>
      </c>
      <c r="D1357" s="3" t="str">
        <f>VLOOKUP(B1357,Key!$B$5:$C$53,2,FALSE)</f>
        <v>A</v>
      </c>
      <c r="F1357" s="3" t="s">
        <v>5364</v>
      </c>
      <c r="G1357" s="3">
        <v>14</v>
      </c>
      <c r="H1357" s="3">
        <v>3</v>
      </c>
      <c r="I1357" s="3" t="str">
        <f>VLOOKUP(G1357,Key!$B$5:$C$53,2,FALSE)</f>
        <v>N</v>
      </c>
      <c r="K1357" s="3" t="s">
        <v>14261</v>
      </c>
      <c r="L1357" s="3">
        <v>1</v>
      </c>
      <c r="M1357" s="3">
        <v>1</v>
      </c>
      <c r="N1357" s="3" t="str">
        <f>VLOOKUP(L1357,Key!$B$5:$C$53,2,FALSE)</f>
        <v>A</v>
      </c>
      <c r="U1357" s="3" t="s">
        <v>19250</v>
      </c>
      <c r="V1357" s="3">
        <v>1</v>
      </c>
      <c r="W1357" s="3">
        <v>1</v>
      </c>
      <c r="X1357" s="3" t="str">
        <f>VLOOKUP(V1357,Key!$B$5:$C$53,2,FALSE)</f>
        <v>A</v>
      </c>
    </row>
    <row r="1358" spans="1:24" x14ac:dyDescent="0.25">
      <c r="A1358" s="3" t="s">
        <v>1373</v>
      </c>
      <c r="B1358" s="3">
        <v>1</v>
      </c>
      <c r="C1358" s="3">
        <v>1</v>
      </c>
      <c r="D1358" s="3" t="str">
        <f>VLOOKUP(B1358,Key!$B$5:$C$53,2,FALSE)</f>
        <v>A</v>
      </c>
      <c r="F1358" s="3" t="s">
        <v>5365</v>
      </c>
      <c r="G1358" s="3">
        <v>14</v>
      </c>
      <c r="H1358" s="3">
        <v>3</v>
      </c>
      <c r="I1358" s="3" t="str">
        <f>VLOOKUP(G1358,Key!$B$5:$C$53,2,FALSE)</f>
        <v>N</v>
      </c>
      <c r="K1358" s="3" t="s">
        <v>14262</v>
      </c>
      <c r="L1358" s="3">
        <v>1</v>
      </c>
      <c r="M1358" s="3">
        <v>1</v>
      </c>
      <c r="N1358" s="3" t="str">
        <f>VLOOKUP(L1358,Key!$B$5:$C$53,2,FALSE)</f>
        <v>A</v>
      </c>
      <c r="U1358" s="3" t="s">
        <v>19251</v>
      </c>
      <c r="V1358" s="3">
        <v>1</v>
      </c>
      <c r="W1358" s="3">
        <v>1</v>
      </c>
      <c r="X1358" s="3" t="str">
        <f>VLOOKUP(V1358,Key!$B$5:$C$53,2,FALSE)</f>
        <v>A</v>
      </c>
    </row>
    <row r="1359" spans="1:24" x14ac:dyDescent="0.25">
      <c r="A1359" s="3" t="s">
        <v>1374</v>
      </c>
      <c r="B1359" s="3">
        <v>1</v>
      </c>
      <c r="C1359" s="3">
        <v>1</v>
      </c>
      <c r="D1359" s="3" t="str">
        <f>VLOOKUP(B1359,Key!$B$5:$C$53,2,FALSE)</f>
        <v>A</v>
      </c>
      <c r="F1359" s="3" t="s">
        <v>5366</v>
      </c>
      <c r="G1359" s="3">
        <v>14</v>
      </c>
      <c r="H1359" s="3">
        <v>3</v>
      </c>
      <c r="I1359" s="3" t="str">
        <f>VLOOKUP(G1359,Key!$B$5:$C$53,2,FALSE)</f>
        <v>N</v>
      </c>
      <c r="K1359" s="3" t="s">
        <v>14263</v>
      </c>
      <c r="L1359" s="3">
        <v>1</v>
      </c>
      <c r="M1359" s="3">
        <v>1</v>
      </c>
      <c r="N1359" s="3" t="str">
        <f>VLOOKUP(L1359,Key!$B$5:$C$53,2,FALSE)</f>
        <v>A</v>
      </c>
      <c r="U1359" s="3" t="s">
        <v>19252</v>
      </c>
      <c r="V1359" s="3">
        <v>1</v>
      </c>
      <c r="W1359" s="3">
        <v>1</v>
      </c>
      <c r="X1359" s="3" t="str">
        <f>VLOOKUP(V1359,Key!$B$5:$C$53,2,FALSE)</f>
        <v>A</v>
      </c>
    </row>
    <row r="1360" spans="1:24" x14ac:dyDescent="0.25">
      <c r="A1360" s="3" t="s">
        <v>1375</v>
      </c>
      <c r="B1360" s="3">
        <v>1</v>
      </c>
      <c r="C1360" s="3">
        <v>1</v>
      </c>
      <c r="D1360" s="3" t="str">
        <f>VLOOKUP(B1360,Key!$B$5:$C$53,2,FALSE)</f>
        <v>A</v>
      </c>
      <c r="F1360" s="3" t="s">
        <v>5367</v>
      </c>
      <c r="G1360" s="3">
        <v>14</v>
      </c>
      <c r="H1360" s="3">
        <v>3</v>
      </c>
      <c r="I1360" s="3" t="str">
        <f>VLOOKUP(G1360,Key!$B$5:$C$53,2,FALSE)</f>
        <v>N</v>
      </c>
      <c r="K1360" s="3" t="s">
        <v>14264</v>
      </c>
      <c r="L1360" s="3">
        <v>1</v>
      </c>
      <c r="M1360" s="3">
        <v>1</v>
      </c>
      <c r="N1360" s="3" t="str">
        <f>VLOOKUP(L1360,Key!$B$5:$C$53,2,FALSE)</f>
        <v>A</v>
      </c>
      <c r="U1360" s="3" t="s">
        <v>19253</v>
      </c>
      <c r="V1360" s="3">
        <v>1</v>
      </c>
      <c r="W1360" s="3">
        <v>1</v>
      </c>
      <c r="X1360" s="3" t="str">
        <f>VLOOKUP(V1360,Key!$B$5:$C$53,2,FALSE)</f>
        <v>A</v>
      </c>
    </row>
    <row r="1361" spans="1:24" x14ac:dyDescent="0.25">
      <c r="A1361" s="3" t="s">
        <v>1376</v>
      </c>
      <c r="B1361" s="3">
        <v>1</v>
      </c>
      <c r="C1361" s="3">
        <v>1</v>
      </c>
      <c r="D1361" s="3" t="str">
        <f>VLOOKUP(B1361,Key!$B$5:$C$53,2,FALSE)</f>
        <v>A</v>
      </c>
      <c r="F1361" s="3" t="s">
        <v>5368</v>
      </c>
      <c r="G1361" s="3">
        <v>14</v>
      </c>
      <c r="H1361" s="3">
        <v>3</v>
      </c>
      <c r="I1361" s="3" t="str">
        <f>VLOOKUP(G1361,Key!$B$5:$C$53,2,FALSE)</f>
        <v>N</v>
      </c>
      <c r="K1361" s="3" t="s">
        <v>14265</v>
      </c>
      <c r="L1361" s="3">
        <v>1</v>
      </c>
      <c r="M1361" s="3">
        <v>1</v>
      </c>
      <c r="N1361" s="3" t="str">
        <f>VLOOKUP(L1361,Key!$B$5:$C$53,2,FALSE)</f>
        <v>A</v>
      </c>
      <c r="U1361" s="3" t="s">
        <v>19254</v>
      </c>
      <c r="V1361" s="3">
        <v>1</v>
      </c>
      <c r="W1361" s="3">
        <v>1</v>
      </c>
      <c r="X1361" s="3" t="str">
        <f>VLOOKUP(V1361,Key!$B$5:$C$53,2,FALSE)</f>
        <v>A</v>
      </c>
    </row>
    <row r="1362" spans="1:24" x14ac:dyDescent="0.25">
      <c r="A1362" s="3" t="s">
        <v>1377</v>
      </c>
      <c r="B1362" s="3">
        <v>1</v>
      </c>
      <c r="C1362" s="3">
        <v>1</v>
      </c>
      <c r="D1362" s="3" t="str">
        <f>VLOOKUP(B1362,Key!$B$5:$C$53,2,FALSE)</f>
        <v>A</v>
      </c>
      <c r="F1362" s="3" t="s">
        <v>5369</v>
      </c>
      <c r="G1362" s="3">
        <v>14</v>
      </c>
      <c r="H1362" s="3">
        <v>3</v>
      </c>
      <c r="I1362" s="3" t="str">
        <f>VLOOKUP(G1362,Key!$B$5:$C$53,2,FALSE)</f>
        <v>N</v>
      </c>
      <c r="K1362" s="3" t="s">
        <v>14266</v>
      </c>
      <c r="L1362" s="3">
        <v>1</v>
      </c>
      <c r="M1362" s="3">
        <v>1</v>
      </c>
      <c r="N1362" s="3" t="str">
        <f>VLOOKUP(L1362,Key!$B$5:$C$53,2,FALSE)</f>
        <v>A</v>
      </c>
      <c r="U1362" s="3" t="s">
        <v>19255</v>
      </c>
      <c r="V1362" s="3">
        <v>1</v>
      </c>
      <c r="W1362" s="3">
        <v>1</v>
      </c>
      <c r="X1362" s="3" t="str">
        <f>VLOOKUP(V1362,Key!$B$5:$C$53,2,FALSE)</f>
        <v>A</v>
      </c>
    </row>
    <row r="1363" spans="1:24" x14ac:dyDescent="0.25">
      <c r="A1363" s="3" t="s">
        <v>1378</v>
      </c>
      <c r="B1363" s="3">
        <v>1</v>
      </c>
      <c r="C1363" s="3">
        <v>1</v>
      </c>
      <c r="D1363" s="3" t="str">
        <f>VLOOKUP(B1363,Key!$B$5:$C$53,2,FALSE)</f>
        <v>A</v>
      </c>
      <c r="F1363" s="3" t="s">
        <v>5370</v>
      </c>
      <c r="G1363" s="3">
        <v>14</v>
      </c>
      <c r="H1363" s="3">
        <v>3</v>
      </c>
      <c r="I1363" s="3" t="str">
        <f>VLOOKUP(G1363,Key!$B$5:$C$53,2,FALSE)</f>
        <v>N</v>
      </c>
      <c r="K1363" s="3" t="s">
        <v>14267</v>
      </c>
      <c r="L1363" s="3">
        <v>1</v>
      </c>
      <c r="M1363" s="3">
        <v>1</v>
      </c>
      <c r="N1363" s="3" t="str">
        <f>VLOOKUP(L1363,Key!$B$5:$C$53,2,FALSE)</f>
        <v>A</v>
      </c>
      <c r="U1363" s="3" t="s">
        <v>19256</v>
      </c>
      <c r="V1363" s="3">
        <v>1</v>
      </c>
      <c r="W1363" s="3">
        <v>1</v>
      </c>
      <c r="X1363" s="3" t="str">
        <f>VLOOKUP(V1363,Key!$B$5:$C$53,2,FALSE)</f>
        <v>A</v>
      </c>
    </row>
    <row r="1364" spans="1:24" x14ac:dyDescent="0.25">
      <c r="A1364" s="3" t="s">
        <v>1379</v>
      </c>
      <c r="B1364" s="3">
        <v>1</v>
      </c>
      <c r="C1364" s="3">
        <v>1</v>
      </c>
      <c r="D1364" s="3" t="str">
        <f>VLOOKUP(B1364,Key!$B$5:$C$53,2,FALSE)</f>
        <v>A</v>
      </c>
      <c r="F1364" s="3" t="s">
        <v>5371</v>
      </c>
      <c r="G1364" s="3">
        <v>14</v>
      </c>
      <c r="H1364" s="3">
        <v>3</v>
      </c>
      <c r="I1364" s="3" t="str">
        <f>VLOOKUP(G1364,Key!$B$5:$C$53,2,FALSE)</f>
        <v>N</v>
      </c>
      <c r="K1364" s="3" t="s">
        <v>14268</v>
      </c>
      <c r="L1364" s="3">
        <v>1</v>
      </c>
      <c r="M1364" s="3">
        <v>1</v>
      </c>
      <c r="N1364" s="3" t="str">
        <f>VLOOKUP(L1364,Key!$B$5:$C$53,2,FALSE)</f>
        <v>A</v>
      </c>
      <c r="U1364" s="3" t="s">
        <v>19257</v>
      </c>
      <c r="V1364" s="3">
        <v>1</v>
      </c>
      <c r="W1364" s="3">
        <v>1</v>
      </c>
      <c r="X1364" s="3" t="str">
        <f>VLOOKUP(V1364,Key!$B$5:$C$53,2,FALSE)</f>
        <v>A</v>
      </c>
    </row>
    <row r="1365" spans="1:24" x14ac:dyDescent="0.25">
      <c r="A1365" s="3" t="s">
        <v>1380</v>
      </c>
      <c r="B1365" s="3">
        <v>1</v>
      </c>
      <c r="C1365" s="3">
        <v>1</v>
      </c>
      <c r="D1365" s="3" t="str">
        <f>VLOOKUP(B1365,Key!$B$5:$C$53,2,FALSE)</f>
        <v>A</v>
      </c>
      <c r="F1365" s="3" t="s">
        <v>5372</v>
      </c>
      <c r="G1365" s="3">
        <v>14</v>
      </c>
      <c r="H1365" s="3">
        <v>3</v>
      </c>
      <c r="I1365" s="3" t="str">
        <f>VLOOKUP(G1365,Key!$B$5:$C$53,2,FALSE)</f>
        <v>N</v>
      </c>
      <c r="K1365" s="3" t="s">
        <v>14269</v>
      </c>
      <c r="L1365" s="3">
        <v>1</v>
      </c>
      <c r="M1365" s="3">
        <v>1</v>
      </c>
      <c r="N1365" s="3" t="str">
        <f>VLOOKUP(L1365,Key!$B$5:$C$53,2,FALSE)</f>
        <v>A</v>
      </c>
      <c r="U1365" s="3" t="s">
        <v>19258</v>
      </c>
      <c r="V1365" s="3">
        <v>1</v>
      </c>
      <c r="W1365" s="3">
        <v>1</v>
      </c>
      <c r="X1365" s="3" t="str">
        <f>VLOOKUP(V1365,Key!$B$5:$C$53,2,FALSE)</f>
        <v>A</v>
      </c>
    </row>
    <row r="1366" spans="1:24" x14ac:dyDescent="0.25">
      <c r="A1366" s="3" t="s">
        <v>1381</v>
      </c>
      <c r="B1366" s="3">
        <v>1</v>
      </c>
      <c r="C1366" s="3">
        <v>1</v>
      </c>
      <c r="D1366" s="3" t="str">
        <f>VLOOKUP(B1366,Key!$B$5:$C$53,2,FALSE)</f>
        <v>A</v>
      </c>
      <c r="F1366" s="3" t="s">
        <v>5373</v>
      </c>
      <c r="G1366" s="3">
        <v>14</v>
      </c>
      <c r="H1366" s="3">
        <v>3</v>
      </c>
      <c r="I1366" s="3" t="str">
        <f>VLOOKUP(G1366,Key!$B$5:$C$53,2,FALSE)</f>
        <v>N</v>
      </c>
      <c r="K1366" s="3" t="s">
        <v>14270</v>
      </c>
      <c r="L1366" s="3">
        <v>1</v>
      </c>
      <c r="M1366" s="3">
        <v>1</v>
      </c>
      <c r="N1366" s="3" t="str">
        <f>VLOOKUP(L1366,Key!$B$5:$C$53,2,FALSE)</f>
        <v>A</v>
      </c>
      <c r="U1366" s="3" t="s">
        <v>19259</v>
      </c>
      <c r="V1366" s="3">
        <v>1</v>
      </c>
      <c r="W1366" s="3">
        <v>1</v>
      </c>
      <c r="X1366" s="3" t="str">
        <f>VLOOKUP(V1366,Key!$B$5:$C$53,2,FALSE)</f>
        <v>A</v>
      </c>
    </row>
    <row r="1367" spans="1:24" x14ac:dyDescent="0.25">
      <c r="A1367" s="3" t="s">
        <v>1382</v>
      </c>
      <c r="B1367" s="3">
        <v>1</v>
      </c>
      <c r="C1367" s="3">
        <v>1</v>
      </c>
      <c r="D1367" s="3" t="str">
        <f>VLOOKUP(B1367,Key!$B$5:$C$53,2,FALSE)</f>
        <v>A</v>
      </c>
      <c r="F1367" s="3" t="s">
        <v>5374</v>
      </c>
      <c r="G1367" s="3">
        <v>14</v>
      </c>
      <c r="H1367" s="3">
        <v>3</v>
      </c>
      <c r="I1367" s="3" t="str">
        <f>VLOOKUP(G1367,Key!$B$5:$C$53,2,FALSE)</f>
        <v>N</v>
      </c>
      <c r="K1367" s="3" t="s">
        <v>14271</v>
      </c>
      <c r="L1367" s="3">
        <v>1</v>
      </c>
      <c r="M1367" s="3">
        <v>1</v>
      </c>
      <c r="N1367" s="3" t="str">
        <f>VLOOKUP(L1367,Key!$B$5:$C$53,2,FALSE)</f>
        <v>A</v>
      </c>
      <c r="U1367" s="3" t="s">
        <v>19260</v>
      </c>
      <c r="V1367" s="3">
        <v>1</v>
      </c>
      <c r="W1367" s="3">
        <v>1</v>
      </c>
      <c r="X1367" s="3" t="str">
        <f>VLOOKUP(V1367,Key!$B$5:$C$53,2,FALSE)</f>
        <v>A</v>
      </c>
    </row>
    <row r="1368" spans="1:24" x14ac:dyDescent="0.25">
      <c r="A1368" s="3" t="s">
        <v>1383</v>
      </c>
      <c r="B1368" s="3">
        <v>1</v>
      </c>
      <c r="C1368" s="3">
        <v>1</v>
      </c>
      <c r="D1368" s="3" t="str">
        <f>VLOOKUP(B1368,Key!$B$5:$C$53,2,FALSE)</f>
        <v>A</v>
      </c>
      <c r="F1368" s="3" t="s">
        <v>5375</v>
      </c>
      <c r="G1368" s="3">
        <v>14</v>
      </c>
      <c r="H1368" s="3">
        <v>3</v>
      </c>
      <c r="I1368" s="3" t="str">
        <f>VLOOKUP(G1368,Key!$B$5:$C$53,2,FALSE)</f>
        <v>N</v>
      </c>
      <c r="K1368" s="3" t="s">
        <v>14272</v>
      </c>
      <c r="L1368" s="3">
        <v>1</v>
      </c>
      <c r="M1368" s="3">
        <v>1</v>
      </c>
      <c r="N1368" s="3" t="str">
        <f>VLOOKUP(L1368,Key!$B$5:$C$53,2,FALSE)</f>
        <v>A</v>
      </c>
      <c r="U1368" s="3" t="s">
        <v>19261</v>
      </c>
      <c r="V1368" s="3">
        <v>1</v>
      </c>
      <c r="W1368" s="3">
        <v>1</v>
      </c>
      <c r="X1368" s="3" t="str">
        <f>VLOOKUP(V1368,Key!$B$5:$C$53,2,FALSE)</f>
        <v>A</v>
      </c>
    </row>
    <row r="1369" spans="1:24" x14ac:dyDescent="0.25">
      <c r="A1369" s="3" t="s">
        <v>1384</v>
      </c>
      <c r="B1369" s="3">
        <v>1</v>
      </c>
      <c r="C1369" s="3">
        <v>1</v>
      </c>
      <c r="D1369" s="3" t="str">
        <f>VLOOKUP(B1369,Key!$B$5:$C$53,2,FALSE)</f>
        <v>A</v>
      </c>
      <c r="F1369" s="3" t="s">
        <v>5376</v>
      </c>
      <c r="G1369" s="3">
        <v>14</v>
      </c>
      <c r="H1369" s="3">
        <v>3</v>
      </c>
      <c r="I1369" s="3" t="str">
        <f>VLOOKUP(G1369,Key!$B$5:$C$53,2,FALSE)</f>
        <v>N</v>
      </c>
      <c r="K1369" s="3" t="s">
        <v>14273</v>
      </c>
      <c r="L1369" s="3">
        <v>1</v>
      </c>
      <c r="M1369" s="3">
        <v>1</v>
      </c>
      <c r="N1369" s="3" t="str">
        <f>VLOOKUP(L1369,Key!$B$5:$C$53,2,FALSE)</f>
        <v>A</v>
      </c>
      <c r="U1369" s="3" t="s">
        <v>19262</v>
      </c>
      <c r="V1369" s="3">
        <v>1</v>
      </c>
      <c r="W1369" s="3">
        <v>1</v>
      </c>
      <c r="X1369" s="3" t="str">
        <f>VLOOKUP(V1369,Key!$B$5:$C$53,2,FALSE)</f>
        <v>A</v>
      </c>
    </row>
    <row r="1370" spans="1:24" x14ac:dyDescent="0.25">
      <c r="A1370" s="3" t="s">
        <v>1385</v>
      </c>
      <c r="B1370" s="3">
        <v>1</v>
      </c>
      <c r="C1370" s="3">
        <v>1</v>
      </c>
      <c r="D1370" s="3" t="str">
        <f>VLOOKUP(B1370,Key!$B$5:$C$53,2,FALSE)</f>
        <v>A</v>
      </c>
      <c r="F1370" s="3" t="s">
        <v>5377</v>
      </c>
      <c r="G1370" s="3">
        <v>14</v>
      </c>
      <c r="H1370" s="3">
        <v>3</v>
      </c>
      <c r="I1370" s="3" t="str">
        <f>VLOOKUP(G1370,Key!$B$5:$C$53,2,FALSE)</f>
        <v>N</v>
      </c>
      <c r="K1370" s="3" t="s">
        <v>14274</v>
      </c>
      <c r="L1370" s="3">
        <v>1</v>
      </c>
      <c r="M1370" s="3">
        <v>1</v>
      </c>
      <c r="N1370" s="3" t="str">
        <f>VLOOKUP(L1370,Key!$B$5:$C$53,2,FALSE)</f>
        <v>A</v>
      </c>
      <c r="U1370" s="3" t="s">
        <v>19263</v>
      </c>
      <c r="V1370" s="3">
        <v>1</v>
      </c>
      <c r="W1370" s="3">
        <v>1</v>
      </c>
      <c r="X1370" s="3" t="str">
        <f>VLOOKUP(V1370,Key!$B$5:$C$53,2,FALSE)</f>
        <v>A</v>
      </c>
    </row>
    <row r="1371" spans="1:24" x14ac:dyDescent="0.25">
      <c r="A1371" s="3" t="s">
        <v>1386</v>
      </c>
      <c r="B1371" s="3">
        <v>1</v>
      </c>
      <c r="C1371" s="3">
        <v>1</v>
      </c>
      <c r="D1371" s="3" t="str">
        <f>VLOOKUP(B1371,Key!$B$5:$C$53,2,FALSE)</f>
        <v>A</v>
      </c>
      <c r="F1371" s="3" t="s">
        <v>5378</v>
      </c>
      <c r="G1371" s="3">
        <v>14</v>
      </c>
      <c r="H1371" s="3">
        <v>3</v>
      </c>
      <c r="I1371" s="3" t="str">
        <f>VLOOKUP(G1371,Key!$B$5:$C$53,2,FALSE)</f>
        <v>N</v>
      </c>
      <c r="K1371" s="3" t="s">
        <v>14275</v>
      </c>
      <c r="L1371" s="3">
        <v>1</v>
      </c>
      <c r="M1371" s="3">
        <v>1</v>
      </c>
      <c r="N1371" s="3" t="str">
        <f>VLOOKUP(L1371,Key!$B$5:$C$53,2,FALSE)</f>
        <v>A</v>
      </c>
      <c r="U1371" s="3" t="s">
        <v>19264</v>
      </c>
      <c r="V1371" s="3">
        <v>1</v>
      </c>
      <c r="W1371" s="3">
        <v>1</v>
      </c>
      <c r="X1371" s="3" t="str">
        <f>VLOOKUP(V1371,Key!$B$5:$C$53,2,FALSE)</f>
        <v>A</v>
      </c>
    </row>
    <row r="1372" spans="1:24" x14ac:dyDescent="0.25">
      <c r="A1372" s="3" t="s">
        <v>1387</v>
      </c>
      <c r="B1372" s="3">
        <v>1</v>
      </c>
      <c r="C1372" s="3">
        <v>1</v>
      </c>
      <c r="D1372" s="3" t="str">
        <f>VLOOKUP(B1372,Key!$B$5:$C$53,2,FALSE)</f>
        <v>A</v>
      </c>
      <c r="F1372" s="3" t="s">
        <v>5379</v>
      </c>
      <c r="G1372" s="3">
        <v>14</v>
      </c>
      <c r="H1372" s="3">
        <v>3</v>
      </c>
      <c r="I1372" s="3" t="str">
        <f>VLOOKUP(G1372,Key!$B$5:$C$53,2,FALSE)</f>
        <v>N</v>
      </c>
      <c r="K1372" s="3" t="s">
        <v>14276</v>
      </c>
      <c r="L1372" s="3">
        <v>1</v>
      </c>
      <c r="M1372" s="3">
        <v>1</v>
      </c>
      <c r="N1372" s="3" t="str">
        <f>VLOOKUP(L1372,Key!$B$5:$C$53,2,FALSE)</f>
        <v>A</v>
      </c>
      <c r="U1372" s="3" t="s">
        <v>19265</v>
      </c>
      <c r="V1372" s="3">
        <v>1</v>
      </c>
      <c r="W1372" s="3">
        <v>1</v>
      </c>
      <c r="X1372" s="3" t="str">
        <f>VLOOKUP(V1372,Key!$B$5:$C$53,2,FALSE)</f>
        <v>A</v>
      </c>
    </row>
    <row r="1373" spans="1:24" x14ac:dyDescent="0.25">
      <c r="A1373" s="3" t="s">
        <v>1388</v>
      </c>
      <c r="B1373" s="3">
        <v>1</v>
      </c>
      <c r="C1373" s="3">
        <v>1</v>
      </c>
      <c r="D1373" s="3" t="str">
        <f>VLOOKUP(B1373,Key!$B$5:$C$53,2,FALSE)</f>
        <v>A</v>
      </c>
      <c r="F1373" s="3" t="s">
        <v>5380</v>
      </c>
      <c r="G1373" s="3">
        <v>14</v>
      </c>
      <c r="H1373" s="3">
        <v>3</v>
      </c>
      <c r="I1373" s="3" t="str">
        <f>VLOOKUP(G1373,Key!$B$5:$C$53,2,FALSE)</f>
        <v>N</v>
      </c>
      <c r="K1373" s="3" t="s">
        <v>14277</v>
      </c>
      <c r="L1373" s="3">
        <v>1</v>
      </c>
      <c r="M1373" s="3">
        <v>1</v>
      </c>
      <c r="N1373" s="3" t="str">
        <f>VLOOKUP(L1373,Key!$B$5:$C$53,2,FALSE)</f>
        <v>A</v>
      </c>
      <c r="U1373" s="3" t="s">
        <v>19266</v>
      </c>
      <c r="V1373" s="3">
        <v>1</v>
      </c>
      <c r="W1373" s="3">
        <v>1</v>
      </c>
      <c r="X1373" s="3" t="str">
        <f>VLOOKUP(V1373,Key!$B$5:$C$53,2,FALSE)</f>
        <v>A</v>
      </c>
    </row>
    <row r="1374" spans="1:24" x14ac:dyDescent="0.25">
      <c r="A1374" s="3" t="s">
        <v>1389</v>
      </c>
      <c r="B1374" s="3">
        <v>1</v>
      </c>
      <c r="C1374" s="3">
        <v>1</v>
      </c>
      <c r="D1374" s="3" t="str">
        <f>VLOOKUP(B1374,Key!$B$5:$C$53,2,FALSE)</f>
        <v>A</v>
      </c>
      <c r="F1374" s="3" t="s">
        <v>5381</v>
      </c>
      <c r="G1374" s="3">
        <v>14</v>
      </c>
      <c r="H1374" s="3">
        <v>3</v>
      </c>
      <c r="I1374" s="3" t="str">
        <f>VLOOKUP(G1374,Key!$B$5:$C$53,2,FALSE)</f>
        <v>N</v>
      </c>
      <c r="K1374" s="3" t="s">
        <v>14278</v>
      </c>
      <c r="L1374" s="3">
        <v>1</v>
      </c>
      <c r="M1374" s="3">
        <v>1</v>
      </c>
      <c r="N1374" s="3" t="str">
        <f>VLOOKUP(L1374,Key!$B$5:$C$53,2,FALSE)</f>
        <v>A</v>
      </c>
      <c r="U1374" s="3" t="s">
        <v>19267</v>
      </c>
      <c r="V1374" s="3">
        <v>1</v>
      </c>
      <c r="W1374" s="3">
        <v>1</v>
      </c>
      <c r="X1374" s="3" t="str">
        <f>VLOOKUP(V1374,Key!$B$5:$C$53,2,FALSE)</f>
        <v>A</v>
      </c>
    </row>
    <row r="1375" spans="1:24" x14ac:dyDescent="0.25">
      <c r="A1375" s="3" t="s">
        <v>1390</v>
      </c>
      <c r="B1375" s="3">
        <v>1</v>
      </c>
      <c r="C1375" s="3">
        <v>1</v>
      </c>
      <c r="D1375" s="3" t="str">
        <f>VLOOKUP(B1375,Key!$B$5:$C$53,2,FALSE)</f>
        <v>A</v>
      </c>
      <c r="F1375" s="3" t="s">
        <v>5382</v>
      </c>
      <c r="G1375" s="3">
        <v>14</v>
      </c>
      <c r="H1375" s="3">
        <v>3</v>
      </c>
      <c r="I1375" s="3" t="str">
        <f>VLOOKUP(G1375,Key!$B$5:$C$53,2,FALSE)</f>
        <v>N</v>
      </c>
      <c r="K1375" s="3" t="s">
        <v>14279</v>
      </c>
      <c r="L1375" s="3">
        <v>1</v>
      </c>
      <c r="M1375" s="3">
        <v>1</v>
      </c>
      <c r="N1375" s="3" t="str">
        <f>VLOOKUP(L1375,Key!$B$5:$C$53,2,FALSE)</f>
        <v>A</v>
      </c>
      <c r="U1375" s="3" t="s">
        <v>19268</v>
      </c>
      <c r="V1375" s="3">
        <v>1</v>
      </c>
      <c r="W1375" s="3">
        <v>1</v>
      </c>
      <c r="X1375" s="3" t="str">
        <f>VLOOKUP(V1375,Key!$B$5:$C$53,2,FALSE)</f>
        <v>A</v>
      </c>
    </row>
    <row r="1376" spans="1:24" x14ac:dyDescent="0.25">
      <c r="A1376" s="3" t="s">
        <v>1391</v>
      </c>
      <c r="B1376" s="3">
        <v>1</v>
      </c>
      <c r="C1376" s="3">
        <v>1</v>
      </c>
      <c r="D1376" s="3" t="str">
        <f>VLOOKUP(B1376,Key!$B$5:$C$53,2,FALSE)</f>
        <v>A</v>
      </c>
      <c r="F1376" s="3" t="s">
        <v>5383</v>
      </c>
      <c r="G1376" s="3">
        <v>14</v>
      </c>
      <c r="H1376" s="3">
        <v>3</v>
      </c>
      <c r="I1376" s="3" t="str">
        <f>VLOOKUP(G1376,Key!$B$5:$C$53,2,FALSE)</f>
        <v>N</v>
      </c>
      <c r="K1376" s="3" t="s">
        <v>14280</v>
      </c>
      <c r="L1376" s="3">
        <v>1</v>
      </c>
      <c r="M1376" s="3">
        <v>1</v>
      </c>
      <c r="N1376" s="3" t="str">
        <f>VLOOKUP(L1376,Key!$B$5:$C$53,2,FALSE)</f>
        <v>A</v>
      </c>
      <c r="U1376" s="3" t="s">
        <v>19269</v>
      </c>
      <c r="V1376" s="3">
        <v>1</v>
      </c>
      <c r="W1376" s="3">
        <v>1</v>
      </c>
      <c r="X1376" s="3" t="str">
        <f>VLOOKUP(V1376,Key!$B$5:$C$53,2,FALSE)</f>
        <v>A</v>
      </c>
    </row>
    <row r="1377" spans="1:24" x14ac:dyDescent="0.25">
      <c r="A1377" s="3" t="s">
        <v>1392</v>
      </c>
      <c r="B1377" s="3">
        <v>1</v>
      </c>
      <c r="C1377" s="3">
        <v>1</v>
      </c>
      <c r="D1377" s="3" t="str">
        <f>VLOOKUP(B1377,Key!$B$5:$C$53,2,FALSE)</f>
        <v>A</v>
      </c>
      <c r="F1377" s="3" t="s">
        <v>5384</v>
      </c>
      <c r="G1377" s="3">
        <v>14</v>
      </c>
      <c r="H1377" s="3">
        <v>3</v>
      </c>
      <c r="I1377" s="3" t="str">
        <f>VLOOKUP(G1377,Key!$B$5:$C$53,2,FALSE)</f>
        <v>N</v>
      </c>
      <c r="K1377" s="3" t="s">
        <v>14281</v>
      </c>
      <c r="L1377" s="3">
        <v>1</v>
      </c>
      <c r="M1377" s="3">
        <v>1</v>
      </c>
      <c r="N1377" s="3" t="str">
        <f>VLOOKUP(L1377,Key!$B$5:$C$53,2,FALSE)</f>
        <v>A</v>
      </c>
      <c r="U1377" s="3" t="s">
        <v>19270</v>
      </c>
      <c r="V1377" s="3">
        <v>1</v>
      </c>
      <c r="W1377" s="3">
        <v>1</v>
      </c>
      <c r="X1377" s="3" t="str">
        <f>VLOOKUP(V1377,Key!$B$5:$C$53,2,FALSE)</f>
        <v>A</v>
      </c>
    </row>
    <row r="1378" spans="1:24" x14ac:dyDescent="0.25">
      <c r="A1378" s="3" t="s">
        <v>1393</v>
      </c>
      <c r="B1378" s="3">
        <v>1</v>
      </c>
      <c r="C1378" s="3">
        <v>1</v>
      </c>
      <c r="D1378" s="3" t="str">
        <f>VLOOKUP(B1378,Key!$B$5:$C$53,2,FALSE)</f>
        <v>A</v>
      </c>
      <c r="F1378" s="3" t="s">
        <v>5385</v>
      </c>
      <c r="G1378" s="3">
        <v>14</v>
      </c>
      <c r="H1378" s="3">
        <v>3</v>
      </c>
      <c r="I1378" s="3" t="str">
        <f>VLOOKUP(G1378,Key!$B$5:$C$53,2,FALSE)</f>
        <v>N</v>
      </c>
      <c r="K1378" s="3" t="s">
        <v>14282</v>
      </c>
      <c r="L1378" s="3">
        <v>1</v>
      </c>
      <c r="M1378" s="3">
        <v>1</v>
      </c>
      <c r="N1378" s="3" t="str">
        <f>VLOOKUP(L1378,Key!$B$5:$C$53,2,FALSE)</f>
        <v>A</v>
      </c>
      <c r="U1378" s="3" t="s">
        <v>19271</v>
      </c>
      <c r="V1378" s="3">
        <v>1</v>
      </c>
      <c r="W1378" s="3">
        <v>1</v>
      </c>
      <c r="X1378" s="3" t="str">
        <f>VLOOKUP(V1378,Key!$B$5:$C$53,2,FALSE)</f>
        <v>A</v>
      </c>
    </row>
    <row r="1379" spans="1:24" x14ac:dyDescent="0.25">
      <c r="A1379" s="3" t="s">
        <v>1394</v>
      </c>
      <c r="B1379" s="3">
        <v>1</v>
      </c>
      <c r="C1379" s="3">
        <v>1</v>
      </c>
      <c r="D1379" s="3" t="str">
        <f>VLOOKUP(B1379,Key!$B$5:$C$53,2,FALSE)</f>
        <v>A</v>
      </c>
      <c r="F1379" s="3" t="s">
        <v>5386</v>
      </c>
      <c r="G1379" s="3">
        <v>14</v>
      </c>
      <c r="H1379" s="3">
        <v>3</v>
      </c>
      <c r="I1379" s="3" t="str">
        <f>VLOOKUP(G1379,Key!$B$5:$C$53,2,FALSE)</f>
        <v>N</v>
      </c>
      <c r="K1379" s="3" t="s">
        <v>14283</v>
      </c>
      <c r="L1379" s="3">
        <v>1</v>
      </c>
      <c r="M1379" s="3">
        <v>1</v>
      </c>
      <c r="N1379" s="3" t="str">
        <f>VLOOKUP(L1379,Key!$B$5:$C$53,2,FALSE)</f>
        <v>A</v>
      </c>
      <c r="U1379" s="3" t="s">
        <v>19272</v>
      </c>
      <c r="V1379" s="3">
        <v>1</v>
      </c>
      <c r="W1379" s="3">
        <v>1</v>
      </c>
      <c r="X1379" s="3" t="str">
        <f>VLOOKUP(V1379,Key!$B$5:$C$53,2,FALSE)</f>
        <v>A</v>
      </c>
    </row>
    <row r="1380" spans="1:24" x14ac:dyDescent="0.25">
      <c r="A1380" s="3" t="s">
        <v>1395</v>
      </c>
      <c r="B1380" s="3">
        <v>1</v>
      </c>
      <c r="C1380" s="3">
        <v>1</v>
      </c>
      <c r="D1380" s="3" t="str">
        <f>VLOOKUP(B1380,Key!$B$5:$C$53,2,FALSE)</f>
        <v>A</v>
      </c>
      <c r="F1380" s="3" t="s">
        <v>5387</v>
      </c>
      <c r="G1380" s="3">
        <v>1</v>
      </c>
      <c r="H1380" s="3">
        <v>2</v>
      </c>
      <c r="I1380" s="3" t="str">
        <f>VLOOKUP(G1380,Key!$B$5:$C$53,2,FALSE)</f>
        <v>A</v>
      </c>
      <c r="K1380" s="3" t="s">
        <v>14284</v>
      </c>
      <c r="L1380" s="3">
        <v>1</v>
      </c>
      <c r="M1380" s="3">
        <v>1</v>
      </c>
      <c r="N1380" s="3" t="str">
        <f>VLOOKUP(L1380,Key!$B$5:$C$53,2,FALSE)</f>
        <v>A</v>
      </c>
      <c r="U1380" s="3" t="s">
        <v>19273</v>
      </c>
      <c r="V1380" s="3">
        <v>1</v>
      </c>
      <c r="W1380" s="3">
        <v>1</v>
      </c>
      <c r="X1380" s="3" t="str">
        <f>VLOOKUP(V1380,Key!$B$5:$C$53,2,FALSE)</f>
        <v>A</v>
      </c>
    </row>
    <row r="1381" spans="1:24" x14ac:dyDescent="0.25">
      <c r="A1381" s="3" t="s">
        <v>1396</v>
      </c>
      <c r="B1381" s="3">
        <v>1</v>
      </c>
      <c r="C1381" s="3">
        <v>1</v>
      </c>
      <c r="D1381" s="3" t="str">
        <f>VLOOKUP(B1381,Key!$B$5:$C$53,2,FALSE)</f>
        <v>A</v>
      </c>
      <c r="F1381" s="3" t="s">
        <v>5388</v>
      </c>
      <c r="G1381" s="3">
        <v>1</v>
      </c>
      <c r="H1381" s="3">
        <v>2</v>
      </c>
      <c r="I1381" s="3" t="str">
        <f>VLOOKUP(G1381,Key!$B$5:$C$53,2,FALSE)</f>
        <v>A</v>
      </c>
      <c r="K1381" s="3" t="s">
        <v>14285</v>
      </c>
      <c r="L1381" s="3">
        <v>1</v>
      </c>
      <c r="M1381" s="3">
        <v>1</v>
      </c>
      <c r="N1381" s="3" t="str">
        <f>VLOOKUP(L1381,Key!$B$5:$C$53,2,FALSE)</f>
        <v>A</v>
      </c>
      <c r="U1381" s="3" t="s">
        <v>19274</v>
      </c>
      <c r="V1381" s="3">
        <v>1</v>
      </c>
      <c r="W1381" s="3">
        <v>1</v>
      </c>
      <c r="X1381" s="3" t="str">
        <f>VLOOKUP(V1381,Key!$B$5:$C$53,2,FALSE)</f>
        <v>A</v>
      </c>
    </row>
    <row r="1382" spans="1:24" x14ac:dyDescent="0.25">
      <c r="A1382" s="3" t="s">
        <v>1397</v>
      </c>
      <c r="B1382" s="3">
        <v>1</v>
      </c>
      <c r="C1382" s="3">
        <v>1</v>
      </c>
      <c r="D1382" s="3" t="str">
        <f>VLOOKUP(B1382,Key!$B$5:$C$53,2,FALSE)</f>
        <v>A</v>
      </c>
      <c r="F1382" s="3" t="s">
        <v>5389</v>
      </c>
      <c r="G1382" s="3">
        <v>1</v>
      </c>
      <c r="H1382" s="3">
        <v>2</v>
      </c>
      <c r="I1382" s="3" t="str">
        <f>VLOOKUP(G1382,Key!$B$5:$C$53,2,FALSE)</f>
        <v>A</v>
      </c>
      <c r="K1382" s="3" t="s">
        <v>14286</v>
      </c>
      <c r="L1382" s="3">
        <v>1</v>
      </c>
      <c r="M1382" s="3">
        <v>1</v>
      </c>
      <c r="N1382" s="3" t="str">
        <f>VLOOKUP(L1382,Key!$B$5:$C$53,2,FALSE)</f>
        <v>A</v>
      </c>
      <c r="U1382" s="3" t="s">
        <v>19275</v>
      </c>
      <c r="V1382" s="3">
        <v>1</v>
      </c>
      <c r="W1382" s="3">
        <v>1</v>
      </c>
      <c r="X1382" s="3" t="str">
        <f>VLOOKUP(V1382,Key!$B$5:$C$53,2,FALSE)</f>
        <v>A</v>
      </c>
    </row>
    <row r="1383" spans="1:24" x14ac:dyDescent="0.25">
      <c r="A1383" s="3" t="s">
        <v>1398</v>
      </c>
      <c r="B1383" s="3">
        <v>1</v>
      </c>
      <c r="C1383" s="3">
        <v>1</v>
      </c>
      <c r="D1383" s="3" t="str">
        <f>VLOOKUP(B1383,Key!$B$5:$C$53,2,FALSE)</f>
        <v>A</v>
      </c>
      <c r="F1383" s="3" t="s">
        <v>5390</v>
      </c>
      <c r="G1383" s="3">
        <v>1</v>
      </c>
      <c r="H1383" s="3">
        <v>2</v>
      </c>
      <c r="I1383" s="3" t="str">
        <f>VLOOKUP(G1383,Key!$B$5:$C$53,2,FALSE)</f>
        <v>A</v>
      </c>
      <c r="K1383" s="3" t="s">
        <v>14287</v>
      </c>
      <c r="L1383" s="3">
        <v>1</v>
      </c>
      <c r="M1383" s="3">
        <v>1</v>
      </c>
      <c r="N1383" s="3" t="str">
        <f>VLOOKUP(L1383,Key!$B$5:$C$53,2,FALSE)</f>
        <v>A</v>
      </c>
      <c r="U1383" s="3" t="s">
        <v>19276</v>
      </c>
      <c r="V1383" s="3">
        <v>1</v>
      </c>
      <c r="W1383" s="3">
        <v>1</v>
      </c>
      <c r="X1383" s="3" t="str">
        <f>VLOOKUP(V1383,Key!$B$5:$C$53,2,FALSE)</f>
        <v>A</v>
      </c>
    </row>
    <row r="1384" spans="1:24" x14ac:dyDescent="0.25">
      <c r="A1384" s="3" t="s">
        <v>1399</v>
      </c>
      <c r="B1384" s="3">
        <v>1</v>
      </c>
      <c r="C1384" s="3">
        <v>1</v>
      </c>
      <c r="D1384" s="3" t="str">
        <f>VLOOKUP(B1384,Key!$B$5:$C$53,2,FALSE)</f>
        <v>A</v>
      </c>
      <c r="F1384" s="3" t="s">
        <v>5391</v>
      </c>
      <c r="G1384" s="3">
        <v>1</v>
      </c>
      <c r="H1384" s="3">
        <v>2</v>
      </c>
      <c r="I1384" s="3" t="str">
        <f>VLOOKUP(G1384,Key!$B$5:$C$53,2,FALSE)</f>
        <v>A</v>
      </c>
      <c r="K1384" s="3" t="s">
        <v>14288</v>
      </c>
      <c r="L1384" s="3">
        <v>1</v>
      </c>
      <c r="M1384" s="3">
        <v>1</v>
      </c>
      <c r="N1384" s="3" t="str">
        <f>VLOOKUP(L1384,Key!$B$5:$C$53,2,FALSE)</f>
        <v>A</v>
      </c>
      <c r="U1384" s="3" t="s">
        <v>19277</v>
      </c>
      <c r="V1384" s="3">
        <v>1</v>
      </c>
      <c r="W1384" s="3">
        <v>1</v>
      </c>
      <c r="X1384" s="3" t="str">
        <f>VLOOKUP(V1384,Key!$B$5:$C$53,2,FALSE)</f>
        <v>A</v>
      </c>
    </row>
    <row r="1385" spans="1:24" x14ac:dyDescent="0.25">
      <c r="A1385" s="3" t="s">
        <v>1400</v>
      </c>
      <c r="B1385" s="3">
        <v>1</v>
      </c>
      <c r="C1385" s="3">
        <v>1</v>
      </c>
      <c r="D1385" s="3" t="str">
        <f>VLOOKUP(B1385,Key!$B$5:$C$53,2,FALSE)</f>
        <v>A</v>
      </c>
      <c r="F1385" s="3" t="s">
        <v>5392</v>
      </c>
      <c r="G1385" s="3">
        <v>1</v>
      </c>
      <c r="H1385" s="3">
        <v>2</v>
      </c>
      <c r="I1385" s="3" t="str">
        <f>VLOOKUP(G1385,Key!$B$5:$C$53,2,FALSE)</f>
        <v>A</v>
      </c>
      <c r="K1385" s="3" t="s">
        <v>14289</v>
      </c>
      <c r="L1385" s="3">
        <v>1</v>
      </c>
      <c r="M1385" s="3">
        <v>1</v>
      </c>
      <c r="N1385" s="3" t="str">
        <f>VLOOKUP(L1385,Key!$B$5:$C$53,2,FALSE)</f>
        <v>A</v>
      </c>
      <c r="U1385" s="3" t="s">
        <v>19278</v>
      </c>
      <c r="V1385" s="3">
        <v>1</v>
      </c>
      <c r="W1385" s="3">
        <v>1</v>
      </c>
      <c r="X1385" s="3" t="str">
        <f>VLOOKUP(V1385,Key!$B$5:$C$53,2,FALSE)</f>
        <v>A</v>
      </c>
    </row>
    <row r="1386" spans="1:24" x14ac:dyDescent="0.25">
      <c r="A1386" s="3" t="s">
        <v>1401</v>
      </c>
      <c r="B1386" s="3">
        <v>1</v>
      </c>
      <c r="C1386" s="3">
        <v>1</v>
      </c>
      <c r="D1386" s="3" t="str">
        <f>VLOOKUP(B1386,Key!$B$5:$C$53,2,FALSE)</f>
        <v>A</v>
      </c>
      <c r="F1386" s="3" t="s">
        <v>5393</v>
      </c>
      <c r="G1386" s="3">
        <v>1</v>
      </c>
      <c r="H1386" s="3">
        <v>2</v>
      </c>
      <c r="I1386" s="3" t="str">
        <f>VLOOKUP(G1386,Key!$B$5:$C$53,2,FALSE)</f>
        <v>A</v>
      </c>
      <c r="K1386" s="3" t="s">
        <v>14290</v>
      </c>
      <c r="L1386" s="3">
        <v>1</v>
      </c>
      <c r="M1386" s="3">
        <v>1</v>
      </c>
      <c r="N1386" s="3" t="str">
        <f>VLOOKUP(L1386,Key!$B$5:$C$53,2,FALSE)</f>
        <v>A</v>
      </c>
      <c r="U1386" s="3" t="s">
        <v>19279</v>
      </c>
      <c r="V1386" s="3">
        <v>1</v>
      </c>
      <c r="W1386" s="3">
        <v>1</v>
      </c>
      <c r="X1386" s="3" t="str">
        <f>VLOOKUP(V1386,Key!$B$5:$C$53,2,FALSE)</f>
        <v>A</v>
      </c>
    </row>
    <row r="1387" spans="1:24" x14ac:dyDescent="0.25">
      <c r="A1387" s="3" t="s">
        <v>1402</v>
      </c>
      <c r="B1387" s="3">
        <v>1</v>
      </c>
      <c r="C1387" s="3">
        <v>1</v>
      </c>
      <c r="D1387" s="3" t="str">
        <f>VLOOKUP(B1387,Key!$B$5:$C$53,2,FALSE)</f>
        <v>A</v>
      </c>
      <c r="F1387" s="3" t="s">
        <v>5394</v>
      </c>
      <c r="G1387" s="3">
        <v>1</v>
      </c>
      <c r="H1387" s="3">
        <v>2</v>
      </c>
      <c r="I1387" s="3" t="str">
        <f>VLOOKUP(G1387,Key!$B$5:$C$53,2,FALSE)</f>
        <v>A</v>
      </c>
      <c r="K1387" s="3" t="s">
        <v>14291</v>
      </c>
      <c r="L1387" s="3">
        <v>1</v>
      </c>
      <c r="M1387" s="3">
        <v>1</v>
      </c>
      <c r="N1387" s="3" t="str">
        <f>VLOOKUP(L1387,Key!$B$5:$C$53,2,FALSE)</f>
        <v>A</v>
      </c>
      <c r="U1387" s="3" t="s">
        <v>19280</v>
      </c>
      <c r="V1387" s="3">
        <v>1</v>
      </c>
      <c r="W1387" s="3">
        <v>1</v>
      </c>
      <c r="X1387" s="3" t="str">
        <f>VLOOKUP(V1387,Key!$B$5:$C$53,2,FALSE)</f>
        <v>A</v>
      </c>
    </row>
    <row r="1388" spans="1:24" x14ac:dyDescent="0.25">
      <c r="A1388" s="3" t="s">
        <v>1403</v>
      </c>
      <c r="B1388" s="3">
        <v>1</v>
      </c>
      <c r="C1388" s="3">
        <v>1</v>
      </c>
      <c r="D1388" s="3" t="str">
        <f>VLOOKUP(B1388,Key!$B$5:$C$53,2,FALSE)</f>
        <v>A</v>
      </c>
      <c r="F1388" s="3" t="s">
        <v>5395</v>
      </c>
      <c r="G1388" s="3">
        <v>1</v>
      </c>
      <c r="H1388" s="3">
        <v>2</v>
      </c>
      <c r="I1388" s="3" t="str">
        <f>VLOOKUP(G1388,Key!$B$5:$C$53,2,FALSE)</f>
        <v>A</v>
      </c>
      <c r="K1388" s="3" t="s">
        <v>14292</v>
      </c>
      <c r="L1388" s="3">
        <v>1</v>
      </c>
      <c r="M1388" s="3">
        <v>1</v>
      </c>
      <c r="N1388" s="3" t="str">
        <f>VLOOKUP(L1388,Key!$B$5:$C$53,2,FALSE)</f>
        <v>A</v>
      </c>
      <c r="U1388" s="3" t="s">
        <v>19281</v>
      </c>
      <c r="V1388" s="3">
        <v>1</v>
      </c>
      <c r="W1388" s="3">
        <v>1</v>
      </c>
      <c r="X1388" s="3" t="str">
        <f>VLOOKUP(V1388,Key!$B$5:$C$53,2,FALSE)</f>
        <v>A</v>
      </c>
    </row>
    <row r="1389" spans="1:24" x14ac:dyDescent="0.25">
      <c r="A1389" s="3" t="s">
        <v>1404</v>
      </c>
      <c r="B1389" s="3">
        <v>1</v>
      </c>
      <c r="C1389" s="3">
        <v>1</v>
      </c>
      <c r="D1389" s="3" t="str">
        <f>VLOOKUP(B1389,Key!$B$5:$C$53,2,FALSE)</f>
        <v>A</v>
      </c>
      <c r="F1389" s="3" t="s">
        <v>5396</v>
      </c>
      <c r="G1389" s="3">
        <v>1</v>
      </c>
      <c r="H1389" s="3">
        <v>2</v>
      </c>
      <c r="I1389" s="3" t="str">
        <f>VLOOKUP(G1389,Key!$B$5:$C$53,2,FALSE)</f>
        <v>A</v>
      </c>
      <c r="K1389" s="3" t="s">
        <v>14293</v>
      </c>
      <c r="L1389" s="3">
        <v>1</v>
      </c>
      <c r="M1389" s="3">
        <v>1</v>
      </c>
      <c r="N1389" s="3" t="str">
        <f>VLOOKUP(L1389,Key!$B$5:$C$53,2,FALSE)</f>
        <v>A</v>
      </c>
      <c r="U1389" s="3" t="s">
        <v>19282</v>
      </c>
      <c r="V1389" s="3">
        <v>1</v>
      </c>
      <c r="W1389" s="3">
        <v>1</v>
      </c>
      <c r="X1389" s="3" t="str">
        <f>VLOOKUP(V1389,Key!$B$5:$C$53,2,FALSE)</f>
        <v>A</v>
      </c>
    </row>
    <row r="1390" spans="1:24" x14ac:dyDescent="0.25">
      <c r="A1390" s="3" t="s">
        <v>1405</v>
      </c>
      <c r="B1390" s="3">
        <v>1</v>
      </c>
      <c r="C1390" s="3">
        <v>1</v>
      </c>
      <c r="D1390" s="3" t="str">
        <f>VLOOKUP(B1390,Key!$B$5:$C$53,2,FALSE)</f>
        <v>A</v>
      </c>
      <c r="F1390" s="3" t="s">
        <v>5397</v>
      </c>
      <c r="G1390" s="3">
        <v>1</v>
      </c>
      <c r="H1390" s="3">
        <v>2</v>
      </c>
      <c r="I1390" s="3" t="str">
        <f>VLOOKUP(G1390,Key!$B$5:$C$53,2,FALSE)</f>
        <v>A</v>
      </c>
      <c r="K1390" s="3" t="s">
        <v>14294</v>
      </c>
      <c r="L1390" s="3">
        <v>1</v>
      </c>
      <c r="M1390" s="3">
        <v>1</v>
      </c>
      <c r="N1390" s="3" t="str">
        <f>VLOOKUP(L1390,Key!$B$5:$C$53,2,FALSE)</f>
        <v>A</v>
      </c>
      <c r="U1390" s="3" t="s">
        <v>19283</v>
      </c>
      <c r="V1390" s="3">
        <v>1</v>
      </c>
      <c r="W1390" s="3">
        <v>1</v>
      </c>
      <c r="X1390" s="3" t="str">
        <f>VLOOKUP(V1390,Key!$B$5:$C$53,2,FALSE)</f>
        <v>A</v>
      </c>
    </row>
    <row r="1391" spans="1:24" x14ac:dyDescent="0.25">
      <c r="A1391" s="3" t="s">
        <v>1406</v>
      </c>
      <c r="B1391" s="3">
        <v>1</v>
      </c>
      <c r="C1391" s="3">
        <v>1</v>
      </c>
      <c r="D1391" s="3" t="str">
        <f>VLOOKUP(B1391,Key!$B$5:$C$53,2,FALSE)</f>
        <v>A</v>
      </c>
      <c r="F1391" s="3" t="s">
        <v>5398</v>
      </c>
      <c r="G1391" s="3">
        <v>1</v>
      </c>
      <c r="H1391" s="3">
        <v>2</v>
      </c>
      <c r="I1391" s="3" t="str">
        <f>VLOOKUP(G1391,Key!$B$5:$C$53,2,FALSE)</f>
        <v>A</v>
      </c>
      <c r="K1391" s="3" t="s">
        <v>14295</v>
      </c>
      <c r="L1391" s="3">
        <v>1</v>
      </c>
      <c r="M1391" s="3">
        <v>1</v>
      </c>
      <c r="N1391" s="3" t="str">
        <f>VLOOKUP(L1391,Key!$B$5:$C$53,2,FALSE)</f>
        <v>A</v>
      </c>
      <c r="U1391" s="3" t="s">
        <v>19284</v>
      </c>
      <c r="V1391" s="3">
        <v>1</v>
      </c>
      <c r="W1391" s="3">
        <v>1</v>
      </c>
      <c r="X1391" s="3" t="str">
        <f>VLOOKUP(V1391,Key!$B$5:$C$53,2,FALSE)</f>
        <v>A</v>
      </c>
    </row>
    <row r="1392" spans="1:24" x14ac:dyDescent="0.25">
      <c r="A1392" s="3" t="s">
        <v>1407</v>
      </c>
      <c r="B1392" s="3">
        <v>1</v>
      </c>
      <c r="C1392" s="3">
        <v>1</v>
      </c>
      <c r="D1392" s="3" t="str">
        <f>VLOOKUP(B1392,Key!$B$5:$C$53,2,FALSE)</f>
        <v>A</v>
      </c>
      <c r="F1392" s="3" t="s">
        <v>5399</v>
      </c>
      <c r="G1392" s="3">
        <v>1</v>
      </c>
      <c r="H1392" s="3">
        <v>2</v>
      </c>
      <c r="I1392" s="3" t="str">
        <f>VLOOKUP(G1392,Key!$B$5:$C$53,2,FALSE)</f>
        <v>A</v>
      </c>
      <c r="K1392" s="3" t="s">
        <v>14296</v>
      </c>
      <c r="L1392" s="3">
        <v>1</v>
      </c>
      <c r="M1392" s="3">
        <v>1</v>
      </c>
      <c r="N1392" s="3" t="str">
        <f>VLOOKUP(L1392,Key!$B$5:$C$53,2,FALSE)</f>
        <v>A</v>
      </c>
      <c r="U1392" s="3" t="s">
        <v>19285</v>
      </c>
      <c r="V1392" s="3">
        <v>1</v>
      </c>
      <c r="W1392" s="3">
        <v>1</v>
      </c>
      <c r="X1392" s="3" t="str">
        <f>VLOOKUP(V1392,Key!$B$5:$C$53,2,FALSE)</f>
        <v>A</v>
      </c>
    </row>
    <row r="1393" spans="1:24" x14ac:dyDescent="0.25">
      <c r="A1393" s="3" t="s">
        <v>1408</v>
      </c>
      <c r="B1393" s="3">
        <v>1</v>
      </c>
      <c r="C1393" s="3">
        <v>1</v>
      </c>
      <c r="D1393" s="3" t="str">
        <f>VLOOKUP(B1393,Key!$B$5:$C$53,2,FALSE)</f>
        <v>A</v>
      </c>
      <c r="F1393" s="3" t="s">
        <v>5400</v>
      </c>
      <c r="G1393" s="3">
        <v>1</v>
      </c>
      <c r="H1393" s="3">
        <v>2</v>
      </c>
      <c r="I1393" s="3" t="str">
        <f>VLOOKUP(G1393,Key!$B$5:$C$53,2,FALSE)</f>
        <v>A</v>
      </c>
      <c r="K1393" s="3" t="s">
        <v>14297</v>
      </c>
      <c r="L1393" s="3">
        <v>1</v>
      </c>
      <c r="M1393" s="3">
        <v>1</v>
      </c>
      <c r="N1393" s="3" t="str">
        <f>VLOOKUP(L1393,Key!$B$5:$C$53,2,FALSE)</f>
        <v>A</v>
      </c>
      <c r="U1393" s="3" t="s">
        <v>19286</v>
      </c>
      <c r="V1393" s="3">
        <v>1</v>
      </c>
      <c r="W1393" s="3">
        <v>1</v>
      </c>
      <c r="X1393" s="3" t="str">
        <f>VLOOKUP(V1393,Key!$B$5:$C$53,2,FALSE)</f>
        <v>A</v>
      </c>
    </row>
    <row r="1394" spans="1:24" x14ac:dyDescent="0.25">
      <c r="A1394" s="3" t="s">
        <v>1409</v>
      </c>
      <c r="B1394" s="3">
        <v>1</v>
      </c>
      <c r="C1394" s="3">
        <v>1</v>
      </c>
      <c r="D1394" s="3" t="str">
        <f>VLOOKUP(B1394,Key!$B$5:$C$53,2,FALSE)</f>
        <v>A</v>
      </c>
      <c r="F1394" s="3" t="s">
        <v>5401</v>
      </c>
      <c r="G1394" s="3">
        <v>1</v>
      </c>
      <c r="H1394" s="3">
        <v>2</v>
      </c>
      <c r="I1394" s="3" t="str">
        <f>VLOOKUP(G1394,Key!$B$5:$C$53,2,FALSE)</f>
        <v>A</v>
      </c>
      <c r="K1394" s="3" t="s">
        <v>14298</v>
      </c>
      <c r="L1394" s="3">
        <v>1</v>
      </c>
      <c r="M1394" s="3">
        <v>1</v>
      </c>
      <c r="N1394" s="3" t="str">
        <f>VLOOKUP(L1394,Key!$B$5:$C$53,2,FALSE)</f>
        <v>A</v>
      </c>
      <c r="U1394" s="3" t="s">
        <v>19287</v>
      </c>
      <c r="V1394" s="3">
        <v>1</v>
      </c>
      <c r="W1394" s="3">
        <v>1</v>
      </c>
      <c r="X1394" s="3" t="str">
        <f>VLOOKUP(V1394,Key!$B$5:$C$53,2,FALSE)</f>
        <v>A</v>
      </c>
    </row>
    <row r="1395" spans="1:24" x14ac:dyDescent="0.25">
      <c r="A1395" s="3" t="s">
        <v>1410</v>
      </c>
      <c r="B1395" s="3">
        <v>1</v>
      </c>
      <c r="C1395" s="3">
        <v>1</v>
      </c>
      <c r="D1395" s="3" t="str">
        <f>VLOOKUP(B1395,Key!$B$5:$C$53,2,FALSE)</f>
        <v>A</v>
      </c>
      <c r="F1395" s="3" t="s">
        <v>5402</v>
      </c>
      <c r="G1395" s="3">
        <v>1</v>
      </c>
      <c r="H1395" s="3">
        <v>2</v>
      </c>
      <c r="I1395" s="3" t="str">
        <f>VLOOKUP(G1395,Key!$B$5:$C$53,2,FALSE)</f>
        <v>A</v>
      </c>
      <c r="K1395" s="3" t="s">
        <v>14299</v>
      </c>
      <c r="L1395" s="3">
        <v>1</v>
      </c>
      <c r="M1395" s="3">
        <v>1</v>
      </c>
      <c r="N1395" s="3" t="str">
        <f>VLOOKUP(L1395,Key!$B$5:$C$53,2,FALSE)</f>
        <v>A</v>
      </c>
      <c r="U1395" s="3" t="s">
        <v>19288</v>
      </c>
      <c r="V1395" s="3">
        <v>1</v>
      </c>
      <c r="W1395" s="3">
        <v>1</v>
      </c>
      <c r="X1395" s="3" t="str">
        <f>VLOOKUP(V1395,Key!$B$5:$C$53,2,FALSE)</f>
        <v>A</v>
      </c>
    </row>
    <row r="1396" spans="1:24" x14ac:dyDescent="0.25">
      <c r="A1396" s="3" t="s">
        <v>1411</v>
      </c>
      <c r="B1396" s="3">
        <v>1</v>
      </c>
      <c r="C1396" s="3">
        <v>1</v>
      </c>
      <c r="D1396" s="3" t="str">
        <f>VLOOKUP(B1396,Key!$B$5:$C$53,2,FALSE)</f>
        <v>A</v>
      </c>
      <c r="F1396" s="3" t="s">
        <v>5403</v>
      </c>
      <c r="G1396" s="3">
        <v>1</v>
      </c>
      <c r="H1396" s="3">
        <v>2</v>
      </c>
      <c r="I1396" s="3" t="str">
        <f>VLOOKUP(G1396,Key!$B$5:$C$53,2,FALSE)</f>
        <v>A</v>
      </c>
      <c r="K1396" s="3" t="s">
        <v>14300</v>
      </c>
      <c r="L1396" s="3">
        <v>1</v>
      </c>
      <c r="M1396" s="3">
        <v>1</v>
      </c>
      <c r="N1396" s="3" t="str">
        <f>VLOOKUP(L1396,Key!$B$5:$C$53,2,FALSE)</f>
        <v>A</v>
      </c>
      <c r="U1396" s="3" t="s">
        <v>19289</v>
      </c>
      <c r="V1396" s="3">
        <v>1</v>
      </c>
      <c r="W1396" s="3">
        <v>1</v>
      </c>
      <c r="X1396" s="3" t="str">
        <f>VLOOKUP(V1396,Key!$B$5:$C$53,2,FALSE)</f>
        <v>A</v>
      </c>
    </row>
    <row r="1397" spans="1:24" x14ac:dyDescent="0.25">
      <c r="A1397" s="3" t="s">
        <v>1412</v>
      </c>
      <c r="B1397" s="3">
        <v>1</v>
      </c>
      <c r="C1397" s="3">
        <v>1</v>
      </c>
      <c r="D1397" s="3" t="str">
        <f>VLOOKUP(B1397,Key!$B$5:$C$53,2,FALSE)</f>
        <v>A</v>
      </c>
      <c r="F1397" s="3" t="s">
        <v>5404</v>
      </c>
      <c r="G1397" s="3">
        <v>1</v>
      </c>
      <c r="H1397" s="3">
        <v>2</v>
      </c>
      <c r="I1397" s="3" t="str">
        <f>VLOOKUP(G1397,Key!$B$5:$C$53,2,FALSE)</f>
        <v>A</v>
      </c>
      <c r="K1397" s="3" t="s">
        <v>14301</v>
      </c>
      <c r="L1397" s="3">
        <v>1</v>
      </c>
      <c r="M1397" s="3">
        <v>1</v>
      </c>
      <c r="N1397" s="3" t="str">
        <f>VLOOKUP(L1397,Key!$B$5:$C$53,2,FALSE)</f>
        <v>A</v>
      </c>
      <c r="U1397" s="3" t="s">
        <v>19290</v>
      </c>
      <c r="V1397" s="3">
        <v>1</v>
      </c>
      <c r="W1397" s="3">
        <v>1</v>
      </c>
      <c r="X1397" s="3" t="str">
        <f>VLOOKUP(V1397,Key!$B$5:$C$53,2,FALSE)</f>
        <v>A</v>
      </c>
    </row>
    <row r="1398" spans="1:24" x14ac:dyDescent="0.25">
      <c r="A1398" s="3" t="s">
        <v>1413</v>
      </c>
      <c r="B1398" s="3">
        <v>1</v>
      </c>
      <c r="C1398" s="3">
        <v>1</v>
      </c>
      <c r="D1398" s="3" t="str">
        <f>VLOOKUP(B1398,Key!$B$5:$C$53,2,FALSE)</f>
        <v>A</v>
      </c>
      <c r="F1398" s="3" t="s">
        <v>5405</v>
      </c>
      <c r="G1398" s="3">
        <v>1</v>
      </c>
      <c r="H1398" s="3">
        <v>2</v>
      </c>
      <c r="I1398" s="3" t="str">
        <f>VLOOKUP(G1398,Key!$B$5:$C$53,2,FALSE)</f>
        <v>A</v>
      </c>
      <c r="K1398" s="3" t="s">
        <v>14302</v>
      </c>
      <c r="L1398" s="3">
        <v>1</v>
      </c>
      <c r="M1398" s="3">
        <v>1</v>
      </c>
      <c r="N1398" s="3" t="str">
        <f>VLOOKUP(L1398,Key!$B$5:$C$53,2,FALSE)</f>
        <v>A</v>
      </c>
      <c r="U1398" s="3" t="s">
        <v>19291</v>
      </c>
      <c r="V1398" s="3">
        <v>1</v>
      </c>
      <c r="W1398" s="3">
        <v>1</v>
      </c>
      <c r="X1398" s="3" t="str">
        <f>VLOOKUP(V1398,Key!$B$5:$C$53,2,FALSE)</f>
        <v>A</v>
      </c>
    </row>
    <row r="1399" spans="1:24" x14ac:dyDescent="0.25">
      <c r="A1399" s="3" t="s">
        <v>1414</v>
      </c>
      <c r="B1399" s="3">
        <v>1</v>
      </c>
      <c r="C1399" s="3">
        <v>1</v>
      </c>
      <c r="D1399" s="3" t="str">
        <f>VLOOKUP(B1399,Key!$B$5:$C$53,2,FALSE)</f>
        <v>A</v>
      </c>
      <c r="F1399" s="3" t="s">
        <v>5406</v>
      </c>
      <c r="G1399" s="3">
        <v>1</v>
      </c>
      <c r="H1399" s="3">
        <v>2</v>
      </c>
      <c r="I1399" s="3" t="str">
        <f>VLOOKUP(G1399,Key!$B$5:$C$53,2,FALSE)</f>
        <v>A</v>
      </c>
      <c r="K1399" s="3" t="s">
        <v>14303</v>
      </c>
      <c r="L1399" s="3">
        <v>1</v>
      </c>
      <c r="M1399" s="3">
        <v>1</v>
      </c>
      <c r="N1399" s="3" t="str">
        <f>VLOOKUP(L1399,Key!$B$5:$C$53,2,FALSE)</f>
        <v>A</v>
      </c>
      <c r="U1399" s="3" t="s">
        <v>19292</v>
      </c>
      <c r="V1399" s="3">
        <v>1</v>
      </c>
      <c r="W1399" s="3">
        <v>1</v>
      </c>
      <c r="X1399" s="3" t="str">
        <f>VLOOKUP(V1399,Key!$B$5:$C$53,2,FALSE)</f>
        <v>A</v>
      </c>
    </row>
    <row r="1400" spans="1:24" x14ac:dyDescent="0.25">
      <c r="A1400" s="3" t="s">
        <v>1415</v>
      </c>
      <c r="B1400" s="3">
        <v>1</v>
      </c>
      <c r="C1400" s="3">
        <v>1</v>
      </c>
      <c r="D1400" s="3" t="str">
        <f>VLOOKUP(B1400,Key!$B$5:$C$53,2,FALSE)</f>
        <v>A</v>
      </c>
      <c r="F1400" s="3" t="s">
        <v>5407</v>
      </c>
      <c r="G1400" s="3">
        <v>1</v>
      </c>
      <c r="H1400" s="3">
        <v>2</v>
      </c>
      <c r="I1400" s="3" t="str">
        <f>VLOOKUP(G1400,Key!$B$5:$C$53,2,FALSE)</f>
        <v>A</v>
      </c>
      <c r="K1400" s="3" t="s">
        <v>14304</v>
      </c>
      <c r="L1400" s="3">
        <v>1</v>
      </c>
      <c r="M1400" s="3">
        <v>1</v>
      </c>
      <c r="N1400" s="3" t="str">
        <f>VLOOKUP(L1400,Key!$B$5:$C$53,2,FALSE)</f>
        <v>A</v>
      </c>
      <c r="U1400" s="3" t="s">
        <v>19293</v>
      </c>
      <c r="V1400" s="3">
        <v>1</v>
      </c>
      <c r="W1400" s="3">
        <v>1</v>
      </c>
      <c r="X1400" s="3" t="str">
        <f>VLOOKUP(V1400,Key!$B$5:$C$53,2,FALSE)</f>
        <v>A</v>
      </c>
    </row>
    <row r="1401" spans="1:24" x14ac:dyDescent="0.25">
      <c r="A1401" s="3" t="s">
        <v>1416</v>
      </c>
      <c r="B1401" s="3">
        <v>1</v>
      </c>
      <c r="C1401" s="3">
        <v>1</v>
      </c>
      <c r="D1401" s="3" t="str">
        <f>VLOOKUP(B1401,Key!$B$5:$C$53,2,FALSE)</f>
        <v>A</v>
      </c>
      <c r="F1401" s="3" t="s">
        <v>5408</v>
      </c>
      <c r="G1401" s="3">
        <v>1</v>
      </c>
      <c r="H1401" s="3">
        <v>2</v>
      </c>
      <c r="I1401" s="3" t="str">
        <f>VLOOKUP(G1401,Key!$B$5:$C$53,2,FALSE)</f>
        <v>A</v>
      </c>
      <c r="K1401" s="3" t="s">
        <v>14305</v>
      </c>
      <c r="L1401" s="3">
        <v>1</v>
      </c>
      <c r="M1401" s="3">
        <v>1</v>
      </c>
      <c r="N1401" s="3" t="str">
        <f>VLOOKUP(L1401,Key!$B$5:$C$53,2,FALSE)</f>
        <v>A</v>
      </c>
      <c r="U1401" s="3" t="s">
        <v>19294</v>
      </c>
      <c r="V1401" s="3">
        <v>1</v>
      </c>
      <c r="W1401" s="3">
        <v>1</v>
      </c>
      <c r="X1401" s="3" t="str">
        <f>VLOOKUP(V1401,Key!$B$5:$C$53,2,FALSE)</f>
        <v>A</v>
      </c>
    </row>
    <row r="1402" spans="1:24" x14ac:dyDescent="0.25">
      <c r="A1402" s="3" t="s">
        <v>1417</v>
      </c>
      <c r="B1402" s="3">
        <v>1</v>
      </c>
      <c r="C1402" s="3">
        <v>1</v>
      </c>
      <c r="D1402" s="3" t="str">
        <f>VLOOKUP(B1402,Key!$B$5:$C$53,2,FALSE)</f>
        <v>A</v>
      </c>
      <c r="F1402" s="3" t="s">
        <v>5409</v>
      </c>
      <c r="G1402" s="3">
        <v>1</v>
      </c>
      <c r="H1402" s="3">
        <v>2</v>
      </c>
      <c r="I1402" s="3" t="str">
        <f>VLOOKUP(G1402,Key!$B$5:$C$53,2,FALSE)</f>
        <v>A</v>
      </c>
      <c r="K1402" s="3" t="s">
        <v>14306</v>
      </c>
      <c r="L1402" s="3">
        <v>1</v>
      </c>
      <c r="M1402" s="3">
        <v>1</v>
      </c>
      <c r="N1402" s="3" t="str">
        <f>VLOOKUP(L1402,Key!$B$5:$C$53,2,FALSE)</f>
        <v>A</v>
      </c>
      <c r="U1402" s="3" t="s">
        <v>19295</v>
      </c>
      <c r="V1402" s="3">
        <v>1</v>
      </c>
      <c r="W1402" s="3">
        <v>1</v>
      </c>
      <c r="X1402" s="3" t="str">
        <f>VLOOKUP(V1402,Key!$B$5:$C$53,2,FALSE)</f>
        <v>A</v>
      </c>
    </row>
    <row r="1403" spans="1:24" x14ac:dyDescent="0.25">
      <c r="A1403" s="3" t="s">
        <v>1418</v>
      </c>
      <c r="B1403" s="3">
        <v>1</v>
      </c>
      <c r="C1403" s="3">
        <v>1</v>
      </c>
      <c r="D1403" s="3" t="str">
        <f>VLOOKUP(B1403,Key!$B$5:$C$53,2,FALSE)</f>
        <v>A</v>
      </c>
      <c r="F1403" s="3" t="s">
        <v>5410</v>
      </c>
      <c r="G1403" s="3">
        <v>1</v>
      </c>
      <c r="H1403" s="3">
        <v>2</v>
      </c>
      <c r="I1403" s="3" t="str">
        <f>VLOOKUP(G1403,Key!$B$5:$C$53,2,FALSE)</f>
        <v>A</v>
      </c>
      <c r="K1403" s="3" t="s">
        <v>14307</v>
      </c>
      <c r="L1403" s="3">
        <v>1</v>
      </c>
      <c r="M1403" s="3">
        <v>1</v>
      </c>
      <c r="N1403" s="3" t="str">
        <f>VLOOKUP(L1403,Key!$B$5:$C$53,2,FALSE)</f>
        <v>A</v>
      </c>
      <c r="U1403" s="3" t="s">
        <v>19296</v>
      </c>
      <c r="V1403" s="3">
        <v>1</v>
      </c>
      <c r="W1403" s="3">
        <v>1</v>
      </c>
      <c r="X1403" s="3" t="str">
        <f>VLOOKUP(V1403,Key!$B$5:$C$53,2,FALSE)</f>
        <v>A</v>
      </c>
    </row>
    <row r="1404" spans="1:24" x14ac:dyDescent="0.25">
      <c r="A1404" s="3" t="s">
        <v>1419</v>
      </c>
      <c r="B1404" s="3">
        <v>1</v>
      </c>
      <c r="C1404" s="3">
        <v>1</v>
      </c>
      <c r="D1404" s="3" t="str">
        <f>VLOOKUP(B1404,Key!$B$5:$C$53,2,FALSE)</f>
        <v>A</v>
      </c>
      <c r="F1404" s="3" t="s">
        <v>5411</v>
      </c>
      <c r="G1404" s="3">
        <v>1</v>
      </c>
      <c r="H1404" s="3">
        <v>2</v>
      </c>
      <c r="I1404" s="3" t="str">
        <f>VLOOKUP(G1404,Key!$B$5:$C$53,2,FALSE)</f>
        <v>A</v>
      </c>
      <c r="K1404" s="3" t="s">
        <v>14308</v>
      </c>
      <c r="L1404" s="3">
        <v>1</v>
      </c>
      <c r="M1404" s="3">
        <v>1</v>
      </c>
      <c r="N1404" s="3" t="str">
        <f>VLOOKUP(L1404,Key!$B$5:$C$53,2,FALSE)</f>
        <v>A</v>
      </c>
      <c r="U1404" s="3" t="s">
        <v>19297</v>
      </c>
      <c r="V1404" s="3">
        <v>1</v>
      </c>
      <c r="W1404" s="3">
        <v>1</v>
      </c>
      <c r="X1404" s="3" t="str">
        <f>VLOOKUP(V1404,Key!$B$5:$C$53,2,FALSE)</f>
        <v>A</v>
      </c>
    </row>
    <row r="1405" spans="1:24" x14ac:dyDescent="0.25">
      <c r="A1405" s="3" t="s">
        <v>1420</v>
      </c>
      <c r="B1405" s="3">
        <v>1</v>
      </c>
      <c r="C1405" s="3">
        <v>1</v>
      </c>
      <c r="D1405" s="3" t="str">
        <f>VLOOKUP(B1405,Key!$B$5:$C$53,2,FALSE)</f>
        <v>A</v>
      </c>
      <c r="F1405" s="3" t="s">
        <v>5412</v>
      </c>
      <c r="G1405" s="3">
        <v>1</v>
      </c>
      <c r="H1405" s="3">
        <v>2</v>
      </c>
      <c r="I1405" s="3" t="str">
        <f>VLOOKUP(G1405,Key!$B$5:$C$53,2,FALSE)</f>
        <v>A</v>
      </c>
      <c r="K1405" s="3" t="s">
        <v>14309</v>
      </c>
      <c r="L1405" s="3">
        <v>1</v>
      </c>
      <c r="M1405" s="3">
        <v>1</v>
      </c>
      <c r="N1405" s="3" t="str">
        <f>VLOOKUP(L1405,Key!$B$5:$C$53,2,FALSE)</f>
        <v>A</v>
      </c>
      <c r="U1405" s="3" t="s">
        <v>19298</v>
      </c>
      <c r="V1405" s="3">
        <v>1</v>
      </c>
      <c r="W1405" s="3">
        <v>1</v>
      </c>
      <c r="X1405" s="3" t="str">
        <f>VLOOKUP(V1405,Key!$B$5:$C$53,2,FALSE)</f>
        <v>A</v>
      </c>
    </row>
    <row r="1406" spans="1:24" x14ac:dyDescent="0.25">
      <c r="A1406" s="3" t="s">
        <v>1421</v>
      </c>
      <c r="B1406" s="3">
        <v>1</v>
      </c>
      <c r="C1406" s="3">
        <v>1</v>
      </c>
      <c r="D1406" s="3" t="str">
        <f>VLOOKUP(B1406,Key!$B$5:$C$53,2,FALSE)</f>
        <v>A</v>
      </c>
      <c r="F1406" s="3" t="s">
        <v>5413</v>
      </c>
      <c r="G1406" s="3">
        <v>1</v>
      </c>
      <c r="H1406" s="3">
        <v>2</v>
      </c>
      <c r="I1406" s="3" t="str">
        <f>VLOOKUP(G1406,Key!$B$5:$C$53,2,FALSE)</f>
        <v>A</v>
      </c>
      <c r="K1406" s="3" t="s">
        <v>14310</v>
      </c>
      <c r="L1406" s="3">
        <v>1</v>
      </c>
      <c r="M1406" s="3">
        <v>1</v>
      </c>
      <c r="N1406" s="3" t="str">
        <f>VLOOKUP(L1406,Key!$B$5:$C$53,2,FALSE)</f>
        <v>A</v>
      </c>
      <c r="U1406" s="3" t="s">
        <v>19299</v>
      </c>
      <c r="V1406" s="3">
        <v>1</v>
      </c>
      <c r="W1406" s="3">
        <v>1</v>
      </c>
      <c r="X1406" s="3" t="str">
        <f>VLOOKUP(V1406,Key!$B$5:$C$53,2,FALSE)</f>
        <v>A</v>
      </c>
    </row>
    <row r="1407" spans="1:24" x14ac:dyDescent="0.25">
      <c r="A1407" s="3" t="s">
        <v>1422</v>
      </c>
      <c r="B1407" s="3">
        <v>1</v>
      </c>
      <c r="C1407" s="3">
        <v>1</v>
      </c>
      <c r="D1407" s="3" t="str">
        <f>VLOOKUP(B1407,Key!$B$5:$C$53,2,FALSE)</f>
        <v>A</v>
      </c>
      <c r="F1407" s="3" t="s">
        <v>5414</v>
      </c>
      <c r="G1407" s="3">
        <v>1</v>
      </c>
      <c r="H1407" s="3">
        <v>2</v>
      </c>
      <c r="I1407" s="3" t="str">
        <f>VLOOKUP(G1407,Key!$B$5:$C$53,2,FALSE)</f>
        <v>A</v>
      </c>
      <c r="K1407" s="3" t="s">
        <v>14311</v>
      </c>
      <c r="L1407" s="3">
        <v>1</v>
      </c>
      <c r="M1407" s="3">
        <v>1</v>
      </c>
      <c r="N1407" s="3" t="str">
        <f>VLOOKUP(L1407,Key!$B$5:$C$53,2,FALSE)</f>
        <v>A</v>
      </c>
      <c r="U1407" s="3" t="s">
        <v>19300</v>
      </c>
      <c r="V1407" s="3">
        <v>1</v>
      </c>
      <c r="W1407" s="3">
        <v>1</v>
      </c>
      <c r="X1407" s="3" t="str">
        <f>VLOOKUP(V1407,Key!$B$5:$C$53,2,FALSE)</f>
        <v>A</v>
      </c>
    </row>
    <row r="1408" spans="1:24" x14ac:dyDescent="0.25">
      <c r="A1408" s="3" t="s">
        <v>1423</v>
      </c>
      <c r="B1408" s="3">
        <v>1</v>
      </c>
      <c r="C1408" s="3">
        <v>1</v>
      </c>
      <c r="D1408" s="3" t="str">
        <f>VLOOKUP(B1408,Key!$B$5:$C$53,2,FALSE)</f>
        <v>A</v>
      </c>
      <c r="F1408" s="3" t="s">
        <v>5415</v>
      </c>
      <c r="G1408" s="3">
        <v>1</v>
      </c>
      <c r="H1408" s="3">
        <v>2</v>
      </c>
      <c r="I1408" s="3" t="str">
        <f>VLOOKUP(G1408,Key!$B$5:$C$53,2,FALSE)</f>
        <v>A</v>
      </c>
      <c r="K1408" s="3" t="s">
        <v>14312</v>
      </c>
      <c r="L1408" s="3">
        <v>1</v>
      </c>
      <c r="M1408" s="3">
        <v>1</v>
      </c>
      <c r="N1408" s="3" t="str">
        <f>VLOOKUP(L1408,Key!$B$5:$C$53,2,FALSE)</f>
        <v>A</v>
      </c>
      <c r="U1408" s="3" t="s">
        <v>19301</v>
      </c>
      <c r="V1408" s="3">
        <v>1</v>
      </c>
      <c r="W1408" s="3">
        <v>1</v>
      </c>
      <c r="X1408" s="3" t="str">
        <f>VLOOKUP(V1408,Key!$B$5:$C$53,2,FALSE)</f>
        <v>A</v>
      </c>
    </row>
    <row r="1409" spans="1:24" x14ac:dyDescent="0.25">
      <c r="A1409" s="3" t="s">
        <v>1424</v>
      </c>
      <c r="B1409" s="3">
        <v>1</v>
      </c>
      <c r="C1409" s="3">
        <v>1</v>
      </c>
      <c r="D1409" s="3" t="str">
        <f>VLOOKUP(B1409,Key!$B$5:$C$53,2,FALSE)</f>
        <v>A</v>
      </c>
      <c r="F1409" s="3" t="s">
        <v>5416</v>
      </c>
      <c r="G1409" s="3">
        <v>1</v>
      </c>
      <c r="H1409" s="3">
        <v>2</v>
      </c>
      <c r="I1409" s="3" t="str">
        <f>VLOOKUP(G1409,Key!$B$5:$C$53,2,FALSE)</f>
        <v>A</v>
      </c>
      <c r="K1409" s="3" t="s">
        <v>14313</v>
      </c>
      <c r="L1409" s="3">
        <v>1</v>
      </c>
      <c r="M1409" s="3">
        <v>1</v>
      </c>
      <c r="N1409" s="3" t="str">
        <f>VLOOKUP(L1409,Key!$B$5:$C$53,2,FALSE)</f>
        <v>A</v>
      </c>
      <c r="U1409" s="3" t="s">
        <v>19302</v>
      </c>
      <c r="V1409" s="3">
        <v>1</v>
      </c>
      <c r="W1409" s="3">
        <v>1</v>
      </c>
      <c r="X1409" s="3" t="str">
        <f>VLOOKUP(V1409,Key!$B$5:$C$53,2,FALSE)</f>
        <v>A</v>
      </c>
    </row>
    <row r="1410" spans="1:24" x14ac:dyDescent="0.25">
      <c r="A1410" s="3" t="s">
        <v>1425</v>
      </c>
      <c r="B1410" s="3">
        <v>1</v>
      </c>
      <c r="C1410" s="3">
        <v>1</v>
      </c>
      <c r="D1410" s="3" t="str">
        <f>VLOOKUP(B1410,Key!$B$5:$C$53,2,FALSE)</f>
        <v>A</v>
      </c>
      <c r="F1410" s="3" t="s">
        <v>5417</v>
      </c>
      <c r="G1410" s="3">
        <v>1</v>
      </c>
      <c r="H1410" s="3">
        <v>2</v>
      </c>
      <c r="I1410" s="3" t="str">
        <f>VLOOKUP(G1410,Key!$B$5:$C$53,2,FALSE)</f>
        <v>A</v>
      </c>
      <c r="K1410" s="3" t="s">
        <v>14314</v>
      </c>
      <c r="L1410" s="3">
        <v>1</v>
      </c>
      <c r="M1410" s="3">
        <v>1</v>
      </c>
      <c r="N1410" s="3" t="str">
        <f>VLOOKUP(L1410,Key!$B$5:$C$53,2,FALSE)</f>
        <v>A</v>
      </c>
      <c r="U1410" s="3" t="s">
        <v>19303</v>
      </c>
      <c r="V1410" s="3">
        <v>1</v>
      </c>
      <c r="W1410" s="3">
        <v>1</v>
      </c>
      <c r="X1410" s="3" t="str">
        <f>VLOOKUP(V1410,Key!$B$5:$C$53,2,FALSE)</f>
        <v>A</v>
      </c>
    </row>
    <row r="1411" spans="1:24" x14ac:dyDescent="0.25">
      <c r="A1411" s="3" t="s">
        <v>1426</v>
      </c>
      <c r="B1411" s="3">
        <v>1</v>
      </c>
      <c r="C1411" s="3">
        <v>1</v>
      </c>
      <c r="D1411" s="3" t="str">
        <f>VLOOKUP(B1411,Key!$B$5:$C$53,2,FALSE)</f>
        <v>A</v>
      </c>
      <c r="F1411" s="3" t="s">
        <v>5418</v>
      </c>
      <c r="G1411" s="3">
        <v>1</v>
      </c>
      <c r="H1411" s="3">
        <v>2</v>
      </c>
      <c r="I1411" s="3" t="str">
        <f>VLOOKUP(G1411,Key!$B$5:$C$53,2,FALSE)</f>
        <v>A</v>
      </c>
      <c r="K1411" s="3" t="s">
        <v>14315</v>
      </c>
      <c r="L1411" s="3">
        <v>1</v>
      </c>
      <c r="M1411" s="3">
        <v>1</v>
      </c>
      <c r="N1411" s="3" t="str">
        <f>VLOOKUP(L1411,Key!$B$5:$C$53,2,FALSE)</f>
        <v>A</v>
      </c>
      <c r="U1411" s="3" t="s">
        <v>19304</v>
      </c>
      <c r="V1411" s="3">
        <v>1</v>
      </c>
      <c r="W1411" s="3">
        <v>1</v>
      </c>
      <c r="X1411" s="3" t="str">
        <f>VLOOKUP(V1411,Key!$B$5:$C$53,2,FALSE)</f>
        <v>A</v>
      </c>
    </row>
    <row r="1412" spans="1:24" x14ac:dyDescent="0.25">
      <c r="A1412" s="3" t="s">
        <v>1427</v>
      </c>
      <c r="B1412" s="3">
        <v>1</v>
      </c>
      <c r="C1412" s="3">
        <v>1</v>
      </c>
      <c r="D1412" s="3" t="str">
        <f>VLOOKUP(B1412,Key!$B$5:$C$53,2,FALSE)</f>
        <v>A</v>
      </c>
      <c r="F1412" s="3" t="s">
        <v>5419</v>
      </c>
      <c r="G1412" s="3">
        <v>1</v>
      </c>
      <c r="H1412" s="3">
        <v>2</v>
      </c>
      <c r="I1412" s="3" t="str">
        <f>VLOOKUP(G1412,Key!$B$5:$C$53,2,FALSE)</f>
        <v>A</v>
      </c>
      <c r="K1412" s="3" t="s">
        <v>14316</v>
      </c>
      <c r="L1412" s="3">
        <v>1</v>
      </c>
      <c r="M1412" s="3">
        <v>1</v>
      </c>
      <c r="N1412" s="3" t="str">
        <f>VLOOKUP(L1412,Key!$B$5:$C$53,2,FALSE)</f>
        <v>A</v>
      </c>
      <c r="U1412" s="3" t="s">
        <v>19305</v>
      </c>
      <c r="V1412" s="3">
        <v>1</v>
      </c>
      <c r="W1412" s="3">
        <v>1</v>
      </c>
      <c r="X1412" s="3" t="str">
        <f>VLOOKUP(V1412,Key!$B$5:$C$53,2,FALSE)</f>
        <v>A</v>
      </c>
    </row>
    <row r="1413" spans="1:24" x14ac:dyDescent="0.25">
      <c r="A1413" s="3" t="s">
        <v>1428</v>
      </c>
      <c r="B1413" s="3">
        <v>1</v>
      </c>
      <c r="C1413" s="3">
        <v>1</v>
      </c>
      <c r="D1413" s="3" t="str">
        <f>VLOOKUP(B1413,Key!$B$5:$C$53,2,FALSE)</f>
        <v>A</v>
      </c>
      <c r="F1413" s="3" t="s">
        <v>5420</v>
      </c>
      <c r="G1413" s="3">
        <v>1</v>
      </c>
      <c r="H1413" s="3">
        <v>2</v>
      </c>
      <c r="I1413" s="3" t="str">
        <f>VLOOKUP(G1413,Key!$B$5:$C$53,2,FALSE)</f>
        <v>A</v>
      </c>
      <c r="K1413" s="3" t="s">
        <v>14317</v>
      </c>
      <c r="L1413" s="3">
        <v>1</v>
      </c>
      <c r="M1413" s="3">
        <v>1</v>
      </c>
      <c r="N1413" s="3" t="str">
        <f>VLOOKUP(L1413,Key!$B$5:$C$53,2,FALSE)</f>
        <v>A</v>
      </c>
      <c r="U1413" s="3" t="s">
        <v>19306</v>
      </c>
      <c r="V1413" s="3">
        <v>1</v>
      </c>
      <c r="W1413" s="3">
        <v>1</v>
      </c>
      <c r="X1413" s="3" t="str">
        <f>VLOOKUP(V1413,Key!$B$5:$C$53,2,FALSE)</f>
        <v>A</v>
      </c>
    </row>
    <row r="1414" spans="1:24" x14ac:dyDescent="0.25">
      <c r="A1414" s="3" t="s">
        <v>1429</v>
      </c>
      <c r="B1414" s="3">
        <v>1</v>
      </c>
      <c r="C1414" s="3">
        <v>1</v>
      </c>
      <c r="D1414" s="3" t="str">
        <f>VLOOKUP(B1414,Key!$B$5:$C$53,2,FALSE)</f>
        <v>A</v>
      </c>
      <c r="F1414" s="3" t="s">
        <v>5421</v>
      </c>
      <c r="G1414" s="3">
        <v>1</v>
      </c>
      <c r="H1414" s="3">
        <v>2</v>
      </c>
      <c r="I1414" s="3" t="str">
        <f>VLOOKUP(G1414,Key!$B$5:$C$53,2,FALSE)</f>
        <v>A</v>
      </c>
      <c r="K1414" s="3" t="s">
        <v>14318</v>
      </c>
      <c r="L1414" s="3">
        <v>1</v>
      </c>
      <c r="M1414" s="3">
        <v>1</v>
      </c>
      <c r="N1414" s="3" t="str">
        <f>VLOOKUP(L1414,Key!$B$5:$C$53,2,FALSE)</f>
        <v>A</v>
      </c>
      <c r="U1414" s="3" t="s">
        <v>19307</v>
      </c>
      <c r="V1414" s="3">
        <v>1</v>
      </c>
      <c r="W1414" s="3">
        <v>1</v>
      </c>
      <c r="X1414" s="3" t="str">
        <f>VLOOKUP(V1414,Key!$B$5:$C$53,2,FALSE)</f>
        <v>A</v>
      </c>
    </row>
    <row r="1415" spans="1:24" x14ac:dyDescent="0.25">
      <c r="A1415" s="3" t="s">
        <v>1430</v>
      </c>
      <c r="B1415" s="3">
        <v>1</v>
      </c>
      <c r="C1415" s="3">
        <v>1</v>
      </c>
      <c r="D1415" s="3" t="str">
        <f>VLOOKUP(B1415,Key!$B$5:$C$53,2,FALSE)</f>
        <v>A</v>
      </c>
      <c r="F1415" s="3" t="s">
        <v>5422</v>
      </c>
      <c r="G1415" s="3">
        <v>1</v>
      </c>
      <c r="H1415" s="3">
        <v>2</v>
      </c>
      <c r="I1415" s="3" t="str">
        <f>VLOOKUP(G1415,Key!$B$5:$C$53,2,FALSE)</f>
        <v>A</v>
      </c>
      <c r="K1415" s="3" t="s">
        <v>14319</v>
      </c>
      <c r="L1415" s="3">
        <v>1</v>
      </c>
      <c r="M1415" s="3">
        <v>1</v>
      </c>
      <c r="N1415" s="3" t="str">
        <f>VLOOKUP(L1415,Key!$B$5:$C$53,2,FALSE)</f>
        <v>A</v>
      </c>
      <c r="U1415" s="3" t="s">
        <v>19308</v>
      </c>
      <c r="V1415" s="3">
        <v>1</v>
      </c>
      <c r="W1415" s="3">
        <v>1</v>
      </c>
      <c r="X1415" s="3" t="str">
        <f>VLOOKUP(V1415,Key!$B$5:$C$53,2,FALSE)</f>
        <v>A</v>
      </c>
    </row>
    <row r="1416" spans="1:24" x14ac:dyDescent="0.25">
      <c r="A1416" s="3" t="s">
        <v>1431</v>
      </c>
      <c r="B1416" s="3">
        <v>1</v>
      </c>
      <c r="C1416" s="3">
        <v>1</v>
      </c>
      <c r="D1416" s="3" t="str">
        <f>VLOOKUP(B1416,Key!$B$5:$C$53,2,FALSE)</f>
        <v>A</v>
      </c>
      <c r="F1416" s="3" t="s">
        <v>5423</v>
      </c>
      <c r="G1416" s="3">
        <v>1</v>
      </c>
      <c r="H1416" s="3">
        <v>2</v>
      </c>
      <c r="I1416" s="3" t="str">
        <f>VLOOKUP(G1416,Key!$B$5:$C$53,2,FALSE)</f>
        <v>A</v>
      </c>
      <c r="K1416" s="3" t="s">
        <v>14320</v>
      </c>
      <c r="L1416" s="3">
        <v>1</v>
      </c>
      <c r="M1416" s="3">
        <v>1</v>
      </c>
      <c r="N1416" s="3" t="str">
        <f>VLOOKUP(L1416,Key!$B$5:$C$53,2,FALSE)</f>
        <v>A</v>
      </c>
      <c r="U1416" s="3" t="s">
        <v>19309</v>
      </c>
      <c r="V1416" s="3">
        <v>1</v>
      </c>
      <c r="W1416" s="3">
        <v>1</v>
      </c>
      <c r="X1416" s="3" t="str">
        <f>VLOOKUP(V1416,Key!$B$5:$C$53,2,FALSE)</f>
        <v>A</v>
      </c>
    </row>
    <row r="1417" spans="1:24" x14ac:dyDescent="0.25">
      <c r="A1417" s="3" t="s">
        <v>1432</v>
      </c>
      <c r="B1417" s="3">
        <v>1</v>
      </c>
      <c r="C1417" s="3">
        <v>1</v>
      </c>
      <c r="D1417" s="3" t="str">
        <f>VLOOKUP(B1417,Key!$B$5:$C$53,2,FALSE)</f>
        <v>A</v>
      </c>
      <c r="F1417" s="3" t="s">
        <v>5424</v>
      </c>
      <c r="G1417" s="3">
        <v>1</v>
      </c>
      <c r="H1417" s="3">
        <v>2</v>
      </c>
      <c r="I1417" s="3" t="str">
        <f>VLOOKUP(G1417,Key!$B$5:$C$53,2,FALSE)</f>
        <v>A</v>
      </c>
      <c r="K1417" s="3" t="s">
        <v>14321</v>
      </c>
      <c r="L1417" s="3">
        <v>1</v>
      </c>
      <c r="M1417" s="3">
        <v>1</v>
      </c>
      <c r="N1417" s="3" t="str">
        <f>VLOOKUP(L1417,Key!$B$5:$C$53,2,FALSE)</f>
        <v>A</v>
      </c>
      <c r="U1417" s="3" t="s">
        <v>19310</v>
      </c>
      <c r="V1417" s="3">
        <v>1</v>
      </c>
      <c r="W1417" s="3">
        <v>1</v>
      </c>
      <c r="X1417" s="3" t="str">
        <f>VLOOKUP(V1417,Key!$B$5:$C$53,2,FALSE)</f>
        <v>A</v>
      </c>
    </row>
    <row r="1418" spans="1:24" x14ac:dyDescent="0.25">
      <c r="A1418" s="3" t="s">
        <v>1433</v>
      </c>
      <c r="B1418" s="3">
        <v>1</v>
      </c>
      <c r="C1418" s="3">
        <v>1</v>
      </c>
      <c r="D1418" s="3" t="str">
        <f>VLOOKUP(B1418,Key!$B$5:$C$53,2,FALSE)</f>
        <v>A</v>
      </c>
      <c r="F1418" s="3" t="s">
        <v>5425</v>
      </c>
      <c r="G1418" s="3">
        <v>1</v>
      </c>
      <c r="H1418" s="3">
        <v>2</v>
      </c>
      <c r="I1418" s="3" t="str">
        <f>VLOOKUP(G1418,Key!$B$5:$C$53,2,FALSE)</f>
        <v>A</v>
      </c>
      <c r="K1418" s="3" t="s">
        <v>14322</v>
      </c>
      <c r="L1418" s="3">
        <v>1</v>
      </c>
      <c r="M1418" s="3">
        <v>1</v>
      </c>
      <c r="N1418" s="3" t="str">
        <f>VLOOKUP(L1418,Key!$B$5:$C$53,2,FALSE)</f>
        <v>A</v>
      </c>
      <c r="U1418" s="3" t="s">
        <v>19311</v>
      </c>
      <c r="V1418" s="3">
        <v>1</v>
      </c>
      <c r="W1418" s="3">
        <v>1</v>
      </c>
      <c r="X1418" s="3" t="str">
        <f>VLOOKUP(V1418,Key!$B$5:$C$53,2,FALSE)</f>
        <v>A</v>
      </c>
    </row>
    <row r="1419" spans="1:24" x14ac:dyDescent="0.25">
      <c r="A1419" s="3" t="s">
        <v>1434</v>
      </c>
      <c r="B1419" s="3">
        <v>1</v>
      </c>
      <c r="C1419" s="3">
        <v>1</v>
      </c>
      <c r="D1419" s="3" t="str">
        <f>VLOOKUP(B1419,Key!$B$5:$C$53,2,FALSE)</f>
        <v>A</v>
      </c>
      <c r="F1419" s="3" t="s">
        <v>5426</v>
      </c>
      <c r="G1419" s="3">
        <v>1</v>
      </c>
      <c r="H1419" s="3">
        <v>2</v>
      </c>
      <c r="I1419" s="3" t="str">
        <f>VLOOKUP(G1419,Key!$B$5:$C$53,2,FALSE)</f>
        <v>A</v>
      </c>
      <c r="K1419" s="3" t="s">
        <v>14323</v>
      </c>
      <c r="L1419" s="3">
        <v>1</v>
      </c>
      <c r="M1419" s="3">
        <v>1</v>
      </c>
      <c r="N1419" s="3" t="str">
        <f>VLOOKUP(L1419,Key!$B$5:$C$53,2,FALSE)</f>
        <v>A</v>
      </c>
      <c r="U1419" s="3" t="s">
        <v>19312</v>
      </c>
      <c r="V1419" s="3">
        <v>1</v>
      </c>
      <c r="W1419" s="3">
        <v>1</v>
      </c>
      <c r="X1419" s="3" t="str">
        <f>VLOOKUP(V1419,Key!$B$5:$C$53,2,FALSE)</f>
        <v>A</v>
      </c>
    </row>
    <row r="1420" spans="1:24" x14ac:dyDescent="0.25">
      <c r="A1420" s="3" t="s">
        <v>1435</v>
      </c>
      <c r="B1420" s="3">
        <v>1</v>
      </c>
      <c r="C1420" s="3">
        <v>1</v>
      </c>
      <c r="D1420" s="3" t="str">
        <f>VLOOKUP(B1420,Key!$B$5:$C$53,2,FALSE)</f>
        <v>A</v>
      </c>
      <c r="F1420" s="3" t="s">
        <v>5427</v>
      </c>
      <c r="G1420" s="3">
        <v>1</v>
      </c>
      <c r="H1420" s="3">
        <v>2</v>
      </c>
      <c r="I1420" s="3" t="str">
        <f>VLOOKUP(G1420,Key!$B$5:$C$53,2,FALSE)</f>
        <v>A</v>
      </c>
      <c r="K1420" s="3" t="s">
        <v>14324</v>
      </c>
      <c r="L1420" s="3">
        <v>1</v>
      </c>
      <c r="M1420" s="3">
        <v>1</v>
      </c>
      <c r="N1420" s="3" t="str">
        <f>VLOOKUP(L1420,Key!$B$5:$C$53,2,FALSE)</f>
        <v>A</v>
      </c>
      <c r="U1420" s="3" t="s">
        <v>19313</v>
      </c>
      <c r="V1420" s="3">
        <v>1</v>
      </c>
      <c r="W1420" s="3">
        <v>1</v>
      </c>
      <c r="X1420" s="3" t="str">
        <f>VLOOKUP(V1420,Key!$B$5:$C$53,2,FALSE)</f>
        <v>A</v>
      </c>
    </row>
    <row r="1421" spans="1:24" x14ac:dyDescent="0.25">
      <c r="A1421" s="3" t="s">
        <v>1436</v>
      </c>
      <c r="B1421" s="3">
        <v>1</v>
      </c>
      <c r="C1421" s="3">
        <v>1</v>
      </c>
      <c r="D1421" s="3" t="str">
        <f>VLOOKUP(B1421,Key!$B$5:$C$53,2,FALSE)</f>
        <v>A</v>
      </c>
      <c r="F1421" s="3" t="s">
        <v>5428</v>
      </c>
      <c r="G1421" s="3">
        <v>1</v>
      </c>
      <c r="H1421" s="3">
        <v>2</v>
      </c>
      <c r="I1421" s="3" t="str">
        <f>VLOOKUP(G1421,Key!$B$5:$C$53,2,FALSE)</f>
        <v>A</v>
      </c>
      <c r="K1421" s="3" t="s">
        <v>14325</v>
      </c>
      <c r="L1421" s="3">
        <v>1</v>
      </c>
      <c r="M1421" s="3">
        <v>1</v>
      </c>
      <c r="N1421" s="3" t="str">
        <f>VLOOKUP(L1421,Key!$B$5:$C$53,2,FALSE)</f>
        <v>A</v>
      </c>
      <c r="U1421" s="3" t="s">
        <v>19314</v>
      </c>
      <c r="V1421" s="3">
        <v>1</v>
      </c>
      <c r="W1421" s="3">
        <v>1</v>
      </c>
      <c r="X1421" s="3" t="str">
        <f>VLOOKUP(V1421,Key!$B$5:$C$53,2,FALSE)</f>
        <v>A</v>
      </c>
    </row>
    <row r="1422" spans="1:24" x14ac:dyDescent="0.25">
      <c r="A1422" s="3" t="s">
        <v>1437</v>
      </c>
      <c r="B1422" s="3">
        <v>1</v>
      </c>
      <c r="C1422" s="3">
        <v>1</v>
      </c>
      <c r="D1422" s="3" t="str">
        <f>VLOOKUP(B1422,Key!$B$5:$C$53,2,FALSE)</f>
        <v>A</v>
      </c>
      <c r="F1422" s="3" t="s">
        <v>5429</v>
      </c>
      <c r="G1422" s="3">
        <v>1</v>
      </c>
      <c r="H1422" s="3">
        <v>2</v>
      </c>
      <c r="I1422" s="3" t="str">
        <f>VLOOKUP(G1422,Key!$B$5:$C$53,2,FALSE)</f>
        <v>A</v>
      </c>
      <c r="K1422" s="3" t="s">
        <v>14326</v>
      </c>
      <c r="L1422" s="3">
        <v>1</v>
      </c>
      <c r="M1422" s="3">
        <v>1</v>
      </c>
      <c r="N1422" s="3" t="str">
        <f>VLOOKUP(L1422,Key!$B$5:$C$53,2,FALSE)</f>
        <v>A</v>
      </c>
      <c r="U1422" s="3" t="s">
        <v>19315</v>
      </c>
      <c r="V1422" s="3">
        <v>1</v>
      </c>
      <c r="W1422" s="3">
        <v>1</v>
      </c>
      <c r="X1422" s="3" t="str">
        <f>VLOOKUP(V1422,Key!$B$5:$C$53,2,FALSE)</f>
        <v>A</v>
      </c>
    </row>
    <row r="1423" spans="1:24" x14ac:dyDescent="0.25">
      <c r="A1423" s="3" t="s">
        <v>1438</v>
      </c>
      <c r="B1423" s="3">
        <v>1</v>
      </c>
      <c r="C1423" s="3">
        <v>1</v>
      </c>
      <c r="D1423" s="3" t="str">
        <f>VLOOKUP(B1423,Key!$B$5:$C$53,2,FALSE)</f>
        <v>A</v>
      </c>
      <c r="F1423" s="3" t="s">
        <v>5430</v>
      </c>
      <c r="G1423" s="3">
        <v>1</v>
      </c>
      <c r="H1423" s="3">
        <v>2</v>
      </c>
      <c r="I1423" s="3" t="str">
        <f>VLOOKUP(G1423,Key!$B$5:$C$53,2,FALSE)</f>
        <v>A</v>
      </c>
      <c r="K1423" s="3" t="s">
        <v>14327</v>
      </c>
      <c r="L1423" s="3">
        <v>1</v>
      </c>
      <c r="M1423" s="3">
        <v>1</v>
      </c>
      <c r="N1423" s="3" t="str">
        <f>VLOOKUP(L1423,Key!$B$5:$C$53,2,FALSE)</f>
        <v>A</v>
      </c>
      <c r="U1423" s="3" t="s">
        <v>19316</v>
      </c>
      <c r="V1423" s="3">
        <v>1</v>
      </c>
      <c r="W1423" s="3">
        <v>1</v>
      </c>
      <c r="X1423" s="3" t="str">
        <f>VLOOKUP(V1423,Key!$B$5:$C$53,2,FALSE)</f>
        <v>A</v>
      </c>
    </row>
    <row r="1424" spans="1:24" x14ac:dyDescent="0.25">
      <c r="A1424" s="3" t="s">
        <v>1439</v>
      </c>
      <c r="B1424" s="3">
        <v>1</v>
      </c>
      <c r="C1424" s="3">
        <v>1</v>
      </c>
      <c r="D1424" s="3" t="str">
        <f>VLOOKUP(B1424,Key!$B$5:$C$53,2,FALSE)</f>
        <v>A</v>
      </c>
      <c r="F1424" s="3" t="s">
        <v>5431</v>
      </c>
      <c r="G1424" s="3">
        <v>1</v>
      </c>
      <c r="H1424" s="3">
        <v>2</v>
      </c>
      <c r="I1424" s="3" t="str">
        <f>VLOOKUP(G1424,Key!$B$5:$C$53,2,FALSE)</f>
        <v>A</v>
      </c>
      <c r="K1424" s="3" t="s">
        <v>14328</v>
      </c>
      <c r="L1424" s="3">
        <v>1</v>
      </c>
      <c r="M1424" s="3">
        <v>1</v>
      </c>
      <c r="N1424" s="3" t="str">
        <f>VLOOKUP(L1424,Key!$B$5:$C$53,2,FALSE)</f>
        <v>A</v>
      </c>
      <c r="U1424" s="3" t="s">
        <v>19317</v>
      </c>
      <c r="V1424" s="3">
        <v>1</v>
      </c>
      <c r="W1424" s="3">
        <v>1</v>
      </c>
      <c r="X1424" s="3" t="str">
        <f>VLOOKUP(V1424,Key!$B$5:$C$53,2,FALSE)</f>
        <v>A</v>
      </c>
    </row>
    <row r="1425" spans="1:24" x14ac:dyDescent="0.25">
      <c r="A1425" s="3" t="s">
        <v>1440</v>
      </c>
      <c r="B1425" s="3">
        <v>1</v>
      </c>
      <c r="C1425" s="3">
        <v>1</v>
      </c>
      <c r="D1425" s="3" t="str">
        <f>VLOOKUP(B1425,Key!$B$5:$C$53,2,FALSE)</f>
        <v>A</v>
      </c>
      <c r="F1425" s="3" t="s">
        <v>5432</v>
      </c>
      <c r="G1425" s="3">
        <v>1</v>
      </c>
      <c r="H1425" s="3">
        <v>2</v>
      </c>
      <c r="I1425" s="3" t="str">
        <f>VLOOKUP(G1425,Key!$B$5:$C$53,2,FALSE)</f>
        <v>A</v>
      </c>
      <c r="K1425" s="3" t="s">
        <v>14329</v>
      </c>
      <c r="L1425" s="3">
        <v>1</v>
      </c>
      <c r="M1425" s="3">
        <v>1</v>
      </c>
      <c r="N1425" s="3" t="str">
        <f>VLOOKUP(L1425,Key!$B$5:$C$53,2,FALSE)</f>
        <v>A</v>
      </c>
      <c r="U1425" s="3" t="s">
        <v>19318</v>
      </c>
      <c r="V1425" s="3">
        <v>1</v>
      </c>
      <c r="W1425" s="3">
        <v>1</v>
      </c>
      <c r="X1425" s="3" t="str">
        <f>VLOOKUP(V1425,Key!$B$5:$C$53,2,FALSE)</f>
        <v>A</v>
      </c>
    </row>
    <row r="1426" spans="1:24" x14ac:dyDescent="0.25">
      <c r="A1426" s="3" t="s">
        <v>1441</v>
      </c>
      <c r="B1426" s="3">
        <v>1</v>
      </c>
      <c r="C1426" s="3">
        <v>1</v>
      </c>
      <c r="D1426" s="3" t="str">
        <f>VLOOKUP(B1426,Key!$B$5:$C$53,2,FALSE)</f>
        <v>A</v>
      </c>
      <c r="F1426" s="3" t="s">
        <v>5433</v>
      </c>
      <c r="G1426" s="3">
        <v>1</v>
      </c>
      <c r="H1426" s="3">
        <v>2</v>
      </c>
      <c r="I1426" s="3" t="str">
        <f>VLOOKUP(G1426,Key!$B$5:$C$53,2,FALSE)</f>
        <v>A</v>
      </c>
      <c r="K1426" s="3" t="s">
        <v>14330</v>
      </c>
      <c r="L1426" s="3">
        <v>1</v>
      </c>
      <c r="M1426" s="3">
        <v>1</v>
      </c>
      <c r="N1426" s="3" t="str">
        <f>VLOOKUP(L1426,Key!$B$5:$C$53,2,FALSE)</f>
        <v>A</v>
      </c>
      <c r="U1426" s="3" t="s">
        <v>19319</v>
      </c>
      <c r="V1426" s="3">
        <v>1</v>
      </c>
      <c r="W1426" s="3">
        <v>1</v>
      </c>
      <c r="X1426" s="3" t="str">
        <f>VLOOKUP(V1426,Key!$B$5:$C$53,2,FALSE)</f>
        <v>A</v>
      </c>
    </row>
    <row r="1427" spans="1:24" x14ac:dyDescent="0.25">
      <c r="A1427" s="3" t="s">
        <v>1442</v>
      </c>
      <c r="B1427" s="3">
        <v>1</v>
      </c>
      <c r="C1427" s="3">
        <v>1</v>
      </c>
      <c r="D1427" s="3" t="str">
        <f>VLOOKUP(B1427,Key!$B$5:$C$53,2,FALSE)</f>
        <v>A</v>
      </c>
      <c r="F1427" s="3" t="s">
        <v>5434</v>
      </c>
      <c r="G1427" s="3">
        <v>1</v>
      </c>
      <c r="H1427" s="3">
        <v>2</v>
      </c>
      <c r="I1427" s="3" t="str">
        <f>VLOOKUP(G1427,Key!$B$5:$C$53,2,FALSE)</f>
        <v>A</v>
      </c>
      <c r="K1427" s="3" t="s">
        <v>14331</v>
      </c>
      <c r="L1427" s="3">
        <v>1</v>
      </c>
      <c r="M1427" s="3">
        <v>1</v>
      </c>
      <c r="N1427" s="3" t="str">
        <f>VLOOKUP(L1427,Key!$B$5:$C$53,2,FALSE)</f>
        <v>A</v>
      </c>
      <c r="U1427" s="3" t="s">
        <v>19320</v>
      </c>
      <c r="V1427" s="3">
        <v>1</v>
      </c>
      <c r="W1427" s="3">
        <v>1</v>
      </c>
      <c r="X1427" s="3" t="str">
        <f>VLOOKUP(V1427,Key!$B$5:$C$53,2,FALSE)</f>
        <v>A</v>
      </c>
    </row>
    <row r="1428" spans="1:24" x14ac:dyDescent="0.25">
      <c r="A1428" s="3" t="s">
        <v>1443</v>
      </c>
      <c r="B1428" s="3">
        <v>1</v>
      </c>
      <c r="C1428" s="3">
        <v>1</v>
      </c>
      <c r="D1428" s="3" t="str">
        <f>VLOOKUP(B1428,Key!$B$5:$C$53,2,FALSE)</f>
        <v>A</v>
      </c>
      <c r="F1428" s="3" t="s">
        <v>5435</v>
      </c>
      <c r="G1428" s="3">
        <v>1</v>
      </c>
      <c r="H1428" s="3">
        <v>2</v>
      </c>
      <c r="I1428" s="3" t="str">
        <f>VLOOKUP(G1428,Key!$B$5:$C$53,2,FALSE)</f>
        <v>A</v>
      </c>
      <c r="K1428" s="3" t="s">
        <v>14332</v>
      </c>
      <c r="L1428" s="3">
        <v>1</v>
      </c>
      <c r="M1428" s="3">
        <v>1</v>
      </c>
      <c r="N1428" s="3" t="str">
        <f>VLOOKUP(L1428,Key!$B$5:$C$53,2,FALSE)</f>
        <v>A</v>
      </c>
      <c r="U1428" s="3" t="s">
        <v>19321</v>
      </c>
      <c r="V1428" s="3">
        <v>1</v>
      </c>
      <c r="W1428" s="3">
        <v>1</v>
      </c>
      <c r="X1428" s="3" t="str">
        <f>VLOOKUP(V1428,Key!$B$5:$C$53,2,FALSE)</f>
        <v>A</v>
      </c>
    </row>
    <row r="1429" spans="1:24" x14ac:dyDescent="0.25">
      <c r="A1429" s="3" t="s">
        <v>1444</v>
      </c>
      <c r="B1429" s="3">
        <v>1</v>
      </c>
      <c r="C1429" s="3">
        <v>1</v>
      </c>
      <c r="D1429" s="3" t="str">
        <f>VLOOKUP(B1429,Key!$B$5:$C$53,2,FALSE)</f>
        <v>A</v>
      </c>
      <c r="F1429" s="3" t="s">
        <v>5436</v>
      </c>
      <c r="G1429" s="3">
        <v>1</v>
      </c>
      <c r="H1429" s="3">
        <v>2</v>
      </c>
      <c r="I1429" s="3" t="str">
        <f>VLOOKUP(G1429,Key!$B$5:$C$53,2,FALSE)</f>
        <v>A</v>
      </c>
      <c r="K1429" s="3" t="s">
        <v>14333</v>
      </c>
      <c r="L1429" s="3">
        <v>1</v>
      </c>
      <c r="M1429" s="3">
        <v>1</v>
      </c>
      <c r="N1429" s="3" t="str">
        <f>VLOOKUP(L1429,Key!$B$5:$C$53,2,FALSE)</f>
        <v>A</v>
      </c>
      <c r="U1429" s="3" t="s">
        <v>19322</v>
      </c>
      <c r="V1429" s="3">
        <v>1</v>
      </c>
      <c r="W1429" s="3">
        <v>1</v>
      </c>
      <c r="X1429" s="3" t="str">
        <f>VLOOKUP(V1429,Key!$B$5:$C$53,2,FALSE)</f>
        <v>A</v>
      </c>
    </row>
    <row r="1430" spans="1:24" x14ac:dyDescent="0.25">
      <c r="A1430" s="3" t="s">
        <v>1445</v>
      </c>
      <c r="B1430" s="3">
        <v>1</v>
      </c>
      <c r="C1430" s="3">
        <v>1</v>
      </c>
      <c r="D1430" s="3" t="str">
        <f>VLOOKUP(B1430,Key!$B$5:$C$53,2,FALSE)</f>
        <v>A</v>
      </c>
      <c r="F1430" s="3" t="s">
        <v>5437</v>
      </c>
      <c r="G1430" s="3">
        <v>1</v>
      </c>
      <c r="H1430" s="3">
        <v>2</v>
      </c>
      <c r="I1430" s="3" t="str">
        <f>VLOOKUP(G1430,Key!$B$5:$C$53,2,FALSE)</f>
        <v>A</v>
      </c>
      <c r="K1430" s="3" t="s">
        <v>14334</v>
      </c>
      <c r="L1430" s="3">
        <v>1</v>
      </c>
      <c r="M1430" s="3">
        <v>1</v>
      </c>
      <c r="N1430" s="3" t="str">
        <f>VLOOKUP(L1430,Key!$B$5:$C$53,2,FALSE)</f>
        <v>A</v>
      </c>
      <c r="U1430" s="3" t="s">
        <v>19323</v>
      </c>
      <c r="V1430" s="3">
        <v>1</v>
      </c>
      <c r="W1430" s="3">
        <v>1</v>
      </c>
      <c r="X1430" s="3" t="str">
        <f>VLOOKUP(V1430,Key!$B$5:$C$53,2,FALSE)</f>
        <v>A</v>
      </c>
    </row>
    <row r="1431" spans="1:24" x14ac:dyDescent="0.25">
      <c r="A1431" s="3" t="s">
        <v>1446</v>
      </c>
      <c r="B1431" s="3">
        <v>1</v>
      </c>
      <c r="C1431" s="3">
        <v>1</v>
      </c>
      <c r="D1431" s="3" t="str">
        <f>VLOOKUP(B1431,Key!$B$5:$C$53,2,FALSE)</f>
        <v>A</v>
      </c>
      <c r="F1431" s="3" t="s">
        <v>5438</v>
      </c>
      <c r="G1431" s="3">
        <v>1</v>
      </c>
      <c r="H1431" s="3">
        <v>2</v>
      </c>
      <c r="I1431" s="3" t="str">
        <f>VLOOKUP(G1431,Key!$B$5:$C$53,2,FALSE)</f>
        <v>A</v>
      </c>
      <c r="K1431" s="3" t="s">
        <v>14335</v>
      </c>
      <c r="L1431" s="3">
        <v>1</v>
      </c>
      <c r="M1431" s="3">
        <v>1</v>
      </c>
      <c r="N1431" s="3" t="str">
        <f>VLOOKUP(L1431,Key!$B$5:$C$53,2,FALSE)</f>
        <v>A</v>
      </c>
      <c r="U1431" s="3" t="s">
        <v>19324</v>
      </c>
      <c r="V1431" s="3">
        <v>1</v>
      </c>
      <c r="W1431" s="3">
        <v>1</v>
      </c>
      <c r="X1431" s="3" t="str">
        <f>VLOOKUP(V1431,Key!$B$5:$C$53,2,FALSE)</f>
        <v>A</v>
      </c>
    </row>
    <row r="1432" spans="1:24" x14ac:dyDescent="0.25">
      <c r="A1432" s="3" t="s">
        <v>1447</v>
      </c>
      <c r="B1432" s="3">
        <v>1</v>
      </c>
      <c r="C1432" s="3">
        <v>1</v>
      </c>
      <c r="D1432" s="3" t="str">
        <f>VLOOKUP(B1432,Key!$B$5:$C$53,2,FALSE)</f>
        <v>A</v>
      </c>
      <c r="F1432" s="3" t="s">
        <v>5439</v>
      </c>
      <c r="G1432" s="3">
        <v>1</v>
      </c>
      <c r="H1432" s="3">
        <v>2</v>
      </c>
      <c r="I1432" s="3" t="str">
        <f>VLOOKUP(G1432,Key!$B$5:$C$53,2,FALSE)</f>
        <v>A</v>
      </c>
      <c r="K1432" s="3" t="s">
        <v>14336</v>
      </c>
      <c r="L1432" s="3">
        <v>1</v>
      </c>
      <c r="M1432" s="3">
        <v>1</v>
      </c>
      <c r="N1432" s="3" t="str">
        <f>VLOOKUP(L1432,Key!$B$5:$C$53,2,FALSE)</f>
        <v>A</v>
      </c>
      <c r="U1432" s="3" t="s">
        <v>19325</v>
      </c>
      <c r="V1432" s="3">
        <v>1</v>
      </c>
      <c r="W1432" s="3">
        <v>1</v>
      </c>
      <c r="X1432" s="3" t="str">
        <f>VLOOKUP(V1432,Key!$B$5:$C$53,2,FALSE)</f>
        <v>A</v>
      </c>
    </row>
    <row r="1433" spans="1:24" x14ac:dyDescent="0.25">
      <c r="A1433" s="3" t="s">
        <v>1448</v>
      </c>
      <c r="B1433" s="3">
        <v>1</v>
      </c>
      <c r="C1433" s="3">
        <v>1</v>
      </c>
      <c r="D1433" s="3" t="str">
        <f>VLOOKUP(B1433,Key!$B$5:$C$53,2,FALSE)</f>
        <v>A</v>
      </c>
      <c r="F1433" s="3" t="s">
        <v>5440</v>
      </c>
      <c r="G1433" s="3">
        <v>1</v>
      </c>
      <c r="H1433" s="3">
        <v>2</v>
      </c>
      <c r="I1433" s="3" t="str">
        <f>VLOOKUP(G1433,Key!$B$5:$C$53,2,FALSE)</f>
        <v>A</v>
      </c>
      <c r="K1433" s="3" t="s">
        <v>14337</v>
      </c>
      <c r="L1433" s="3">
        <v>1</v>
      </c>
      <c r="M1433" s="3">
        <v>1</v>
      </c>
      <c r="N1433" s="3" t="str">
        <f>VLOOKUP(L1433,Key!$B$5:$C$53,2,FALSE)</f>
        <v>A</v>
      </c>
      <c r="U1433" s="3" t="s">
        <v>19326</v>
      </c>
      <c r="V1433" s="3">
        <v>1</v>
      </c>
      <c r="W1433" s="3">
        <v>1</v>
      </c>
      <c r="X1433" s="3" t="str">
        <f>VLOOKUP(V1433,Key!$B$5:$C$53,2,FALSE)</f>
        <v>A</v>
      </c>
    </row>
    <row r="1434" spans="1:24" x14ac:dyDescent="0.25">
      <c r="A1434" s="3" t="s">
        <v>1449</v>
      </c>
      <c r="B1434" s="3">
        <v>1</v>
      </c>
      <c r="C1434" s="3">
        <v>1</v>
      </c>
      <c r="D1434" s="3" t="str">
        <f>VLOOKUP(B1434,Key!$B$5:$C$53,2,FALSE)</f>
        <v>A</v>
      </c>
      <c r="F1434" s="3" t="s">
        <v>5441</v>
      </c>
      <c r="G1434" s="3">
        <v>1</v>
      </c>
      <c r="H1434" s="3">
        <v>2</v>
      </c>
      <c r="I1434" s="3" t="str">
        <f>VLOOKUP(G1434,Key!$B$5:$C$53,2,FALSE)</f>
        <v>A</v>
      </c>
      <c r="K1434" s="3" t="s">
        <v>14338</v>
      </c>
      <c r="L1434" s="3">
        <v>1</v>
      </c>
      <c r="M1434" s="3">
        <v>1</v>
      </c>
      <c r="N1434" s="3" t="str">
        <f>VLOOKUP(L1434,Key!$B$5:$C$53,2,FALSE)</f>
        <v>A</v>
      </c>
      <c r="U1434" s="3" t="s">
        <v>19327</v>
      </c>
      <c r="V1434" s="3">
        <v>1</v>
      </c>
      <c r="W1434" s="3">
        <v>1</v>
      </c>
      <c r="X1434" s="3" t="str">
        <f>VLOOKUP(V1434,Key!$B$5:$C$53,2,FALSE)</f>
        <v>A</v>
      </c>
    </row>
    <row r="1435" spans="1:24" x14ac:dyDescent="0.25">
      <c r="A1435" s="3" t="s">
        <v>1450</v>
      </c>
      <c r="B1435" s="3">
        <v>1</v>
      </c>
      <c r="C1435" s="3">
        <v>1</v>
      </c>
      <c r="D1435" s="3" t="str">
        <f>VLOOKUP(B1435,Key!$B$5:$C$53,2,FALSE)</f>
        <v>A</v>
      </c>
      <c r="F1435" s="3" t="s">
        <v>5442</v>
      </c>
      <c r="G1435" s="3">
        <v>1</v>
      </c>
      <c r="H1435" s="3">
        <v>2</v>
      </c>
      <c r="I1435" s="3" t="str">
        <f>VLOOKUP(G1435,Key!$B$5:$C$53,2,FALSE)</f>
        <v>A</v>
      </c>
      <c r="K1435" s="3" t="s">
        <v>14339</v>
      </c>
      <c r="L1435" s="3">
        <v>1</v>
      </c>
      <c r="M1435" s="3">
        <v>1</v>
      </c>
      <c r="N1435" s="3" t="str">
        <f>VLOOKUP(L1435,Key!$B$5:$C$53,2,FALSE)</f>
        <v>A</v>
      </c>
      <c r="U1435" s="3" t="s">
        <v>19328</v>
      </c>
      <c r="V1435" s="3">
        <v>1</v>
      </c>
      <c r="W1435" s="3">
        <v>1</v>
      </c>
      <c r="X1435" s="3" t="str">
        <f>VLOOKUP(V1435,Key!$B$5:$C$53,2,FALSE)</f>
        <v>A</v>
      </c>
    </row>
    <row r="1436" spans="1:24" x14ac:dyDescent="0.25">
      <c r="A1436" s="3" t="s">
        <v>1451</v>
      </c>
      <c r="B1436" s="3">
        <v>1</v>
      </c>
      <c r="C1436" s="3">
        <v>1</v>
      </c>
      <c r="D1436" s="3" t="str">
        <f>VLOOKUP(B1436,Key!$B$5:$C$53,2,FALSE)</f>
        <v>A</v>
      </c>
      <c r="F1436" s="3" t="s">
        <v>5443</v>
      </c>
      <c r="G1436" s="3">
        <v>1</v>
      </c>
      <c r="H1436" s="3">
        <v>2</v>
      </c>
      <c r="I1436" s="3" t="str">
        <f>VLOOKUP(G1436,Key!$B$5:$C$53,2,FALSE)</f>
        <v>A</v>
      </c>
      <c r="K1436" s="3" t="s">
        <v>14340</v>
      </c>
      <c r="L1436" s="3">
        <v>1</v>
      </c>
      <c r="M1436" s="3">
        <v>1</v>
      </c>
      <c r="N1436" s="3" t="str">
        <f>VLOOKUP(L1436,Key!$B$5:$C$53,2,FALSE)</f>
        <v>A</v>
      </c>
      <c r="U1436" s="3" t="s">
        <v>19329</v>
      </c>
      <c r="V1436" s="3">
        <v>1</v>
      </c>
      <c r="W1436" s="3">
        <v>1</v>
      </c>
      <c r="X1436" s="3" t="str">
        <f>VLOOKUP(V1436,Key!$B$5:$C$53,2,FALSE)</f>
        <v>A</v>
      </c>
    </row>
    <row r="1437" spans="1:24" x14ac:dyDescent="0.25">
      <c r="A1437" s="3" t="s">
        <v>1452</v>
      </c>
      <c r="B1437" s="3">
        <v>1</v>
      </c>
      <c r="C1437" s="3">
        <v>1</v>
      </c>
      <c r="D1437" s="3" t="str">
        <f>VLOOKUP(B1437,Key!$B$5:$C$53,2,FALSE)</f>
        <v>A</v>
      </c>
      <c r="F1437" s="3" t="s">
        <v>5444</v>
      </c>
      <c r="G1437" s="3">
        <v>1</v>
      </c>
      <c r="H1437" s="3">
        <v>2</v>
      </c>
      <c r="I1437" s="3" t="str">
        <f>VLOOKUP(G1437,Key!$B$5:$C$53,2,FALSE)</f>
        <v>A</v>
      </c>
      <c r="K1437" s="3" t="s">
        <v>14341</v>
      </c>
      <c r="L1437" s="3">
        <v>1</v>
      </c>
      <c r="M1437" s="3">
        <v>1</v>
      </c>
      <c r="N1437" s="3" t="str">
        <f>VLOOKUP(L1437,Key!$B$5:$C$53,2,FALSE)</f>
        <v>A</v>
      </c>
      <c r="U1437" s="3" t="s">
        <v>19330</v>
      </c>
      <c r="V1437" s="3">
        <v>1</v>
      </c>
      <c r="W1437" s="3">
        <v>1</v>
      </c>
      <c r="X1437" s="3" t="str">
        <f>VLOOKUP(V1437,Key!$B$5:$C$53,2,FALSE)</f>
        <v>A</v>
      </c>
    </row>
    <row r="1438" spans="1:24" x14ac:dyDescent="0.25">
      <c r="A1438" s="3" t="s">
        <v>1453</v>
      </c>
      <c r="B1438" s="3">
        <v>1</v>
      </c>
      <c r="C1438" s="3">
        <v>1</v>
      </c>
      <c r="D1438" s="3" t="str">
        <f>VLOOKUP(B1438,Key!$B$5:$C$53,2,FALSE)</f>
        <v>A</v>
      </c>
      <c r="F1438" s="3" t="s">
        <v>5445</v>
      </c>
      <c r="G1438" s="3">
        <v>1</v>
      </c>
      <c r="H1438" s="3">
        <v>2</v>
      </c>
      <c r="I1438" s="3" t="str">
        <f>VLOOKUP(G1438,Key!$B$5:$C$53,2,FALSE)</f>
        <v>A</v>
      </c>
      <c r="K1438" s="3" t="s">
        <v>14342</v>
      </c>
      <c r="L1438" s="3">
        <v>1</v>
      </c>
      <c r="M1438" s="3">
        <v>1</v>
      </c>
      <c r="N1438" s="3" t="str">
        <f>VLOOKUP(L1438,Key!$B$5:$C$53,2,FALSE)</f>
        <v>A</v>
      </c>
      <c r="U1438" s="3" t="s">
        <v>19331</v>
      </c>
      <c r="V1438" s="3">
        <v>1</v>
      </c>
      <c r="W1438" s="3">
        <v>1</v>
      </c>
      <c r="X1438" s="3" t="str">
        <f>VLOOKUP(V1438,Key!$B$5:$C$53,2,FALSE)</f>
        <v>A</v>
      </c>
    </row>
    <row r="1439" spans="1:24" x14ac:dyDescent="0.25">
      <c r="A1439" s="3" t="s">
        <v>1454</v>
      </c>
      <c r="B1439" s="3">
        <v>1</v>
      </c>
      <c r="C1439" s="3">
        <v>1</v>
      </c>
      <c r="D1439" s="3" t="str">
        <f>VLOOKUP(B1439,Key!$B$5:$C$53,2,FALSE)</f>
        <v>A</v>
      </c>
      <c r="F1439" s="3" t="s">
        <v>5446</v>
      </c>
      <c r="G1439" s="3">
        <v>1</v>
      </c>
      <c r="H1439" s="3">
        <v>2</v>
      </c>
      <c r="I1439" s="3" t="str">
        <f>VLOOKUP(G1439,Key!$B$5:$C$53,2,FALSE)</f>
        <v>A</v>
      </c>
      <c r="K1439" s="3" t="s">
        <v>14343</v>
      </c>
      <c r="L1439" s="3">
        <v>1</v>
      </c>
      <c r="M1439" s="3">
        <v>1</v>
      </c>
      <c r="N1439" s="3" t="str">
        <f>VLOOKUP(L1439,Key!$B$5:$C$53,2,FALSE)</f>
        <v>A</v>
      </c>
      <c r="U1439" s="3" t="s">
        <v>19332</v>
      </c>
      <c r="V1439" s="3">
        <v>1</v>
      </c>
      <c r="W1439" s="3">
        <v>1</v>
      </c>
      <c r="X1439" s="3" t="str">
        <f>VLOOKUP(V1439,Key!$B$5:$C$53,2,FALSE)</f>
        <v>A</v>
      </c>
    </row>
    <row r="1440" spans="1:24" x14ac:dyDescent="0.25">
      <c r="A1440" s="3" t="s">
        <v>1455</v>
      </c>
      <c r="B1440" s="3">
        <v>1</v>
      </c>
      <c r="C1440" s="3">
        <v>1</v>
      </c>
      <c r="D1440" s="3" t="str">
        <f>VLOOKUP(B1440,Key!$B$5:$C$53,2,FALSE)</f>
        <v>A</v>
      </c>
      <c r="F1440" s="3" t="s">
        <v>5447</v>
      </c>
      <c r="G1440" s="3">
        <v>1</v>
      </c>
      <c r="H1440" s="3">
        <v>2</v>
      </c>
      <c r="I1440" s="3" t="str">
        <f>VLOOKUP(G1440,Key!$B$5:$C$53,2,FALSE)</f>
        <v>A</v>
      </c>
      <c r="K1440" s="3" t="s">
        <v>4043</v>
      </c>
      <c r="L1440" s="3">
        <v>1</v>
      </c>
      <c r="M1440" s="3">
        <v>1</v>
      </c>
      <c r="N1440" s="3" t="str">
        <f>VLOOKUP(L1440,Key!$B$5:$C$53,2,FALSE)</f>
        <v>A</v>
      </c>
      <c r="U1440" s="3" t="s">
        <v>19333</v>
      </c>
      <c r="V1440" s="3">
        <v>1</v>
      </c>
      <c r="W1440" s="3">
        <v>1</v>
      </c>
      <c r="X1440" s="3" t="str">
        <f>VLOOKUP(V1440,Key!$B$5:$C$53,2,FALSE)</f>
        <v>A</v>
      </c>
    </row>
    <row r="1441" spans="1:24" x14ac:dyDescent="0.25">
      <c r="A1441" s="3" t="s">
        <v>1456</v>
      </c>
      <c r="B1441" s="3">
        <v>1</v>
      </c>
      <c r="C1441" s="3">
        <v>1</v>
      </c>
      <c r="D1441" s="3" t="str">
        <f>VLOOKUP(B1441,Key!$B$5:$C$53,2,FALSE)</f>
        <v>A</v>
      </c>
      <c r="F1441" s="3" t="s">
        <v>5448</v>
      </c>
      <c r="G1441" s="3">
        <v>1</v>
      </c>
      <c r="H1441" s="3">
        <v>2</v>
      </c>
      <c r="I1441" s="3" t="str">
        <f>VLOOKUP(G1441,Key!$B$5:$C$53,2,FALSE)</f>
        <v>A</v>
      </c>
      <c r="K1441" s="3" t="s">
        <v>14344</v>
      </c>
      <c r="L1441" s="3">
        <v>1</v>
      </c>
      <c r="M1441" s="3">
        <v>1</v>
      </c>
      <c r="N1441" s="3" t="str">
        <f>VLOOKUP(L1441,Key!$B$5:$C$53,2,FALSE)</f>
        <v>A</v>
      </c>
      <c r="U1441" s="3" t="s">
        <v>19334</v>
      </c>
      <c r="V1441" s="3">
        <v>1</v>
      </c>
      <c r="W1441" s="3">
        <v>1</v>
      </c>
      <c r="X1441" s="3" t="str">
        <f>VLOOKUP(V1441,Key!$B$5:$C$53,2,FALSE)</f>
        <v>A</v>
      </c>
    </row>
    <row r="1442" spans="1:24" x14ac:dyDescent="0.25">
      <c r="A1442" s="3" t="s">
        <v>1457</v>
      </c>
      <c r="B1442" s="3">
        <v>1</v>
      </c>
      <c r="C1442" s="3">
        <v>1</v>
      </c>
      <c r="D1442" s="3" t="str">
        <f>VLOOKUP(B1442,Key!$B$5:$C$53,2,FALSE)</f>
        <v>A</v>
      </c>
      <c r="F1442" s="3" t="s">
        <v>5449</v>
      </c>
      <c r="G1442" s="3">
        <v>1</v>
      </c>
      <c r="H1442" s="3">
        <v>2</v>
      </c>
      <c r="I1442" s="3" t="str">
        <f>VLOOKUP(G1442,Key!$B$5:$C$53,2,FALSE)</f>
        <v>A</v>
      </c>
      <c r="K1442" s="3" t="s">
        <v>14345</v>
      </c>
      <c r="L1442" s="3">
        <v>1</v>
      </c>
      <c r="M1442" s="3">
        <v>1</v>
      </c>
      <c r="N1442" s="3" t="str">
        <f>VLOOKUP(L1442,Key!$B$5:$C$53,2,FALSE)</f>
        <v>A</v>
      </c>
      <c r="U1442" s="3" t="s">
        <v>19335</v>
      </c>
      <c r="V1442" s="3">
        <v>1</v>
      </c>
      <c r="W1442" s="3">
        <v>1</v>
      </c>
      <c r="X1442" s="3" t="str">
        <f>VLOOKUP(V1442,Key!$B$5:$C$53,2,FALSE)</f>
        <v>A</v>
      </c>
    </row>
    <row r="1443" spans="1:24" x14ac:dyDescent="0.25">
      <c r="A1443" s="3" t="s">
        <v>1458</v>
      </c>
      <c r="B1443" s="3">
        <v>1</v>
      </c>
      <c r="C1443" s="3">
        <v>1</v>
      </c>
      <c r="D1443" s="3" t="str">
        <f>VLOOKUP(B1443,Key!$B$5:$C$53,2,FALSE)</f>
        <v>A</v>
      </c>
      <c r="F1443" s="3" t="s">
        <v>5450</v>
      </c>
      <c r="G1443" s="3">
        <v>1</v>
      </c>
      <c r="H1443" s="3">
        <v>2</v>
      </c>
      <c r="I1443" s="3" t="str">
        <f>VLOOKUP(G1443,Key!$B$5:$C$53,2,FALSE)</f>
        <v>A</v>
      </c>
      <c r="K1443" s="3" t="s">
        <v>14346</v>
      </c>
      <c r="L1443" s="3">
        <v>1</v>
      </c>
      <c r="M1443" s="3">
        <v>1</v>
      </c>
      <c r="N1443" s="3" t="str">
        <f>VLOOKUP(L1443,Key!$B$5:$C$53,2,FALSE)</f>
        <v>A</v>
      </c>
      <c r="U1443" s="3" t="s">
        <v>19336</v>
      </c>
      <c r="V1443" s="3">
        <v>1</v>
      </c>
      <c r="W1443" s="3">
        <v>1</v>
      </c>
      <c r="X1443" s="3" t="str">
        <f>VLOOKUP(V1443,Key!$B$5:$C$53,2,FALSE)</f>
        <v>A</v>
      </c>
    </row>
    <row r="1444" spans="1:24" x14ac:dyDescent="0.25">
      <c r="A1444" s="3" t="s">
        <v>1459</v>
      </c>
      <c r="B1444" s="3">
        <v>1</v>
      </c>
      <c r="C1444" s="3">
        <v>1</v>
      </c>
      <c r="D1444" s="3" t="str">
        <f>VLOOKUP(B1444,Key!$B$5:$C$53,2,FALSE)</f>
        <v>A</v>
      </c>
      <c r="F1444" s="3" t="s">
        <v>5451</v>
      </c>
      <c r="G1444" s="3">
        <v>1</v>
      </c>
      <c r="H1444" s="3">
        <v>2</v>
      </c>
      <c r="I1444" s="3" t="str">
        <f>VLOOKUP(G1444,Key!$B$5:$C$53,2,FALSE)</f>
        <v>A</v>
      </c>
      <c r="K1444" s="3" t="s">
        <v>14347</v>
      </c>
      <c r="L1444" s="3">
        <v>1</v>
      </c>
      <c r="M1444" s="3">
        <v>1</v>
      </c>
      <c r="N1444" s="3" t="str">
        <f>VLOOKUP(L1444,Key!$B$5:$C$53,2,FALSE)</f>
        <v>A</v>
      </c>
      <c r="U1444" s="3" t="s">
        <v>19337</v>
      </c>
      <c r="V1444" s="3">
        <v>1</v>
      </c>
      <c r="W1444" s="3">
        <v>1</v>
      </c>
      <c r="X1444" s="3" t="str">
        <f>VLOOKUP(V1444,Key!$B$5:$C$53,2,FALSE)</f>
        <v>A</v>
      </c>
    </row>
    <row r="1445" spans="1:24" x14ac:dyDescent="0.25">
      <c r="A1445" s="3" t="s">
        <v>1460</v>
      </c>
      <c r="B1445" s="3">
        <v>1</v>
      </c>
      <c r="C1445" s="3">
        <v>1</v>
      </c>
      <c r="D1445" s="3" t="str">
        <f>VLOOKUP(B1445,Key!$B$5:$C$53,2,FALSE)</f>
        <v>A</v>
      </c>
      <c r="F1445" s="3" t="s">
        <v>5452</v>
      </c>
      <c r="G1445" s="3">
        <v>1</v>
      </c>
      <c r="H1445" s="3">
        <v>2</v>
      </c>
      <c r="I1445" s="3" t="str">
        <f>VLOOKUP(G1445,Key!$B$5:$C$53,2,FALSE)</f>
        <v>A</v>
      </c>
      <c r="K1445" s="3" t="s">
        <v>14348</v>
      </c>
      <c r="L1445" s="3">
        <v>1</v>
      </c>
      <c r="M1445" s="3">
        <v>1</v>
      </c>
      <c r="N1445" s="3" t="str">
        <f>VLOOKUP(L1445,Key!$B$5:$C$53,2,FALSE)</f>
        <v>A</v>
      </c>
      <c r="U1445" s="3" t="s">
        <v>19338</v>
      </c>
      <c r="V1445" s="3">
        <v>1</v>
      </c>
      <c r="W1445" s="3">
        <v>1</v>
      </c>
      <c r="X1445" s="3" t="str">
        <f>VLOOKUP(V1445,Key!$B$5:$C$53,2,FALSE)</f>
        <v>A</v>
      </c>
    </row>
    <row r="1446" spans="1:24" x14ac:dyDescent="0.25">
      <c r="A1446" s="3" t="s">
        <v>1461</v>
      </c>
      <c r="B1446" s="3">
        <v>1</v>
      </c>
      <c r="C1446" s="3">
        <v>1</v>
      </c>
      <c r="D1446" s="3" t="str">
        <f>VLOOKUP(B1446,Key!$B$5:$C$53,2,FALSE)</f>
        <v>A</v>
      </c>
      <c r="F1446" s="3" t="s">
        <v>5453</v>
      </c>
      <c r="G1446" s="3">
        <v>1</v>
      </c>
      <c r="H1446" s="3">
        <v>2</v>
      </c>
      <c r="I1446" s="3" t="str">
        <f>VLOOKUP(G1446,Key!$B$5:$C$53,2,FALSE)</f>
        <v>A</v>
      </c>
      <c r="K1446" s="3" t="s">
        <v>14349</v>
      </c>
      <c r="L1446" s="3">
        <v>1</v>
      </c>
      <c r="M1446" s="3">
        <v>1</v>
      </c>
      <c r="N1446" s="3" t="str">
        <f>VLOOKUP(L1446,Key!$B$5:$C$53,2,FALSE)</f>
        <v>A</v>
      </c>
      <c r="U1446" s="3" t="s">
        <v>19339</v>
      </c>
      <c r="V1446" s="3">
        <v>1</v>
      </c>
      <c r="W1446" s="3">
        <v>1</v>
      </c>
      <c r="X1446" s="3" t="str">
        <f>VLOOKUP(V1446,Key!$B$5:$C$53,2,FALSE)</f>
        <v>A</v>
      </c>
    </row>
    <row r="1447" spans="1:24" x14ac:dyDescent="0.25">
      <c r="A1447" s="3" t="s">
        <v>1462</v>
      </c>
      <c r="B1447" s="3">
        <v>1</v>
      </c>
      <c r="C1447" s="3">
        <v>1</v>
      </c>
      <c r="D1447" s="3" t="str">
        <f>VLOOKUP(B1447,Key!$B$5:$C$53,2,FALSE)</f>
        <v>A</v>
      </c>
      <c r="F1447" s="3" t="s">
        <v>5454</v>
      </c>
      <c r="G1447" s="3">
        <v>1</v>
      </c>
      <c r="H1447" s="3">
        <v>2</v>
      </c>
      <c r="I1447" s="3" t="str">
        <f>VLOOKUP(G1447,Key!$B$5:$C$53,2,FALSE)</f>
        <v>A</v>
      </c>
      <c r="K1447" s="3" t="s">
        <v>14350</v>
      </c>
      <c r="L1447" s="3">
        <v>1</v>
      </c>
      <c r="M1447" s="3">
        <v>1</v>
      </c>
      <c r="N1447" s="3" t="str">
        <f>VLOOKUP(L1447,Key!$B$5:$C$53,2,FALSE)</f>
        <v>A</v>
      </c>
      <c r="U1447" s="3" t="s">
        <v>19340</v>
      </c>
      <c r="V1447" s="3">
        <v>1</v>
      </c>
      <c r="W1447" s="3">
        <v>1</v>
      </c>
      <c r="X1447" s="3" t="str">
        <f>VLOOKUP(V1447,Key!$B$5:$C$53,2,FALSE)</f>
        <v>A</v>
      </c>
    </row>
    <row r="1448" spans="1:24" x14ac:dyDescent="0.25">
      <c r="A1448" s="3" t="s">
        <v>1463</v>
      </c>
      <c r="B1448" s="3">
        <v>1</v>
      </c>
      <c r="C1448" s="3">
        <v>1</v>
      </c>
      <c r="D1448" s="3" t="str">
        <f>VLOOKUP(B1448,Key!$B$5:$C$53,2,FALSE)</f>
        <v>A</v>
      </c>
      <c r="F1448" s="3" t="s">
        <v>5455</v>
      </c>
      <c r="G1448" s="3">
        <v>1</v>
      </c>
      <c r="H1448" s="3">
        <v>2</v>
      </c>
      <c r="I1448" s="3" t="str">
        <f>VLOOKUP(G1448,Key!$B$5:$C$53,2,FALSE)</f>
        <v>A</v>
      </c>
      <c r="K1448" s="3" t="s">
        <v>14351</v>
      </c>
      <c r="L1448" s="3">
        <v>1</v>
      </c>
      <c r="M1448" s="3">
        <v>1</v>
      </c>
      <c r="N1448" s="3" t="str">
        <f>VLOOKUP(L1448,Key!$B$5:$C$53,2,FALSE)</f>
        <v>A</v>
      </c>
      <c r="U1448" s="3" t="s">
        <v>19341</v>
      </c>
      <c r="V1448" s="3">
        <v>1</v>
      </c>
      <c r="W1448" s="3">
        <v>1</v>
      </c>
      <c r="X1448" s="3" t="str">
        <f>VLOOKUP(V1448,Key!$B$5:$C$53,2,FALSE)</f>
        <v>A</v>
      </c>
    </row>
    <row r="1449" spans="1:24" x14ac:dyDescent="0.25">
      <c r="A1449" s="3" t="s">
        <v>1464</v>
      </c>
      <c r="B1449" s="3">
        <v>1</v>
      </c>
      <c r="C1449" s="3">
        <v>1</v>
      </c>
      <c r="D1449" s="3" t="str">
        <f>VLOOKUP(B1449,Key!$B$5:$C$53,2,FALSE)</f>
        <v>A</v>
      </c>
      <c r="F1449" s="3" t="s">
        <v>5456</v>
      </c>
      <c r="G1449" s="3">
        <v>1</v>
      </c>
      <c r="H1449" s="3">
        <v>2</v>
      </c>
      <c r="I1449" s="3" t="str">
        <f>VLOOKUP(G1449,Key!$B$5:$C$53,2,FALSE)</f>
        <v>A</v>
      </c>
      <c r="K1449" s="3" t="s">
        <v>14352</v>
      </c>
      <c r="L1449" s="3">
        <v>1</v>
      </c>
      <c r="M1449" s="3">
        <v>1</v>
      </c>
      <c r="N1449" s="3" t="str">
        <f>VLOOKUP(L1449,Key!$B$5:$C$53,2,FALSE)</f>
        <v>A</v>
      </c>
      <c r="U1449" s="3" t="s">
        <v>19342</v>
      </c>
      <c r="V1449" s="3">
        <v>1</v>
      </c>
      <c r="W1449" s="3">
        <v>1</v>
      </c>
      <c r="X1449" s="3" t="str">
        <f>VLOOKUP(V1449,Key!$B$5:$C$53,2,FALSE)</f>
        <v>A</v>
      </c>
    </row>
    <row r="1450" spans="1:24" x14ac:dyDescent="0.25">
      <c r="A1450" s="3" t="s">
        <v>1465</v>
      </c>
      <c r="B1450" s="3">
        <v>1</v>
      </c>
      <c r="C1450" s="3">
        <v>1</v>
      </c>
      <c r="D1450" s="3" t="str">
        <f>VLOOKUP(B1450,Key!$B$5:$C$53,2,FALSE)</f>
        <v>A</v>
      </c>
      <c r="F1450" s="3" t="s">
        <v>5457</v>
      </c>
      <c r="G1450" s="3">
        <v>1</v>
      </c>
      <c r="H1450" s="3">
        <v>2</v>
      </c>
      <c r="I1450" s="3" t="str">
        <f>VLOOKUP(G1450,Key!$B$5:$C$53,2,FALSE)</f>
        <v>A</v>
      </c>
      <c r="K1450" s="3" t="s">
        <v>14353</v>
      </c>
      <c r="L1450" s="3">
        <v>1</v>
      </c>
      <c r="M1450" s="3">
        <v>1</v>
      </c>
      <c r="N1450" s="3" t="str">
        <f>VLOOKUP(L1450,Key!$B$5:$C$53,2,FALSE)</f>
        <v>A</v>
      </c>
      <c r="U1450" s="3" t="s">
        <v>19343</v>
      </c>
      <c r="V1450" s="3">
        <v>1</v>
      </c>
      <c r="W1450" s="3">
        <v>1</v>
      </c>
      <c r="X1450" s="3" t="str">
        <f>VLOOKUP(V1450,Key!$B$5:$C$53,2,FALSE)</f>
        <v>A</v>
      </c>
    </row>
    <row r="1451" spans="1:24" x14ac:dyDescent="0.25">
      <c r="A1451" s="3" t="s">
        <v>1466</v>
      </c>
      <c r="B1451" s="3">
        <v>1</v>
      </c>
      <c r="C1451" s="3">
        <v>1</v>
      </c>
      <c r="D1451" s="3" t="str">
        <f>VLOOKUP(B1451,Key!$B$5:$C$53,2,FALSE)</f>
        <v>A</v>
      </c>
      <c r="F1451" s="3" t="s">
        <v>5458</v>
      </c>
      <c r="G1451" s="3">
        <v>1</v>
      </c>
      <c r="H1451" s="3">
        <v>2</v>
      </c>
      <c r="I1451" s="3" t="str">
        <f>VLOOKUP(G1451,Key!$B$5:$C$53,2,FALSE)</f>
        <v>A</v>
      </c>
      <c r="K1451" s="3" t="s">
        <v>14354</v>
      </c>
      <c r="L1451" s="3">
        <v>1</v>
      </c>
      <c r="M1451" s="3">
        <v>1</v>
      </c>
      <c r="N1451" s="3" t="str">
        <f>VLOOKUP(L1451,Key!$B$5:$C$53,2,FALSE)</f>
        <v>A</v>
      </c>
      <c r="U1451" s="3" t="s">
        <v>19344</v>
      </c>
      <c r="V1451" s="3">
        <v>1</v>
      </c>
      <c r="W1451" s="3">
        <v>1</v>
      </c>
      <c r="X1451" s="3" t="str">
        <f>VLOOKUP(V1451,Key!$B$5:$C$53,2,FALSE)</f>
        <v>A</v>
      </c>
    </row>
    <row r="1452" spans="1:24" x14ac:dyDescent="0.25">
      <c r="A1452" s="3" t="s">
        <v>1467</v>
      </c>
      <c r="B1452" s="3">
        <v>1</v>
      </c>
      <c r="C1452" s="3">
        <v>1</v>
      </c>
      <c r="D1452" s="3" t="str">
        <f>VLOOKUP(B1452,Key!$B$5:$C$53,2,FALSE)</f>
        <v>A</v>
      </c>
      <c r="F1452" s="3" t="s">
        <v>5459</v>
      </c>
      <c r="G1452" s="3">
        <v>1</v>
      </c>
      <c r="H1452" s="3">
        <v>2</v>
      </c>
      <c r="I1452" s="3" t="str">
        <f>VLOOKUP(G1452,Key!$B$5:$C$53,2,FALSE)</f>
        <v>A</v>
      </c>
      <c r="K1452" s="3" t="s">
        <v>14355</v>
      </c>
      <c r="L1452" s="3">
        <v>1</v>
      </c>
      <c r="M1452" s="3">
        <v>1</v>
      </c>
      <c r="N1452" s="3" t="str">
        <f>VLOOKUP(L1452,Key!$B$5:$C$53,2,FALSE)</f>
        <v>A</v>
      </c>
      <c r="U1452" s="3" t="s">
        <v>19345</v>
      </c>
      <c r="V1452" s="3">
        <v>1</v>
      </c>
      <c r="W1452" s="3">
        <v>1</v>
      </c>
      <c r="X1452" s="3" t="str">
        <f>VLOOKUP(V1452,Key!$B$5:$C$53,2,FALSE)</f>
        <v>A</v>
      </c>
    </row>
    <row r="1453" spans="1:24" x14ac:dyDescent="0.25">
      <c r="A1453" s="3" t="s">
        <v>1468</v>
      </c>
      <c r="B1453" s="3">
        <v>1</v>
      </c>
      <c r="C1453" s="3">
        <v>1</v>
      </c>
      <c r="D1453" s="3" t="str">
        <f>VLOOKUP(B1453,Key!$B$5:$C$53,2,FALSE)</f>
        <v>A</v>
      </c>
      <c r="F1453" s="3" t="s">
        <v>5460</v>
      </c>
      <c r="G1453" s="3">
        <v>1</v>
      </c>
      <c r="H1453" s="3">
        <v>2</v>
      </c>
      <c r="I1453" s="3" t="str">
        <f>VLOOKUP(G1453,Key!$B$5:$C$53,2,FALSE)</f>
        <v>A</v>
      </c>
      <c r="K1453" s="3" t="s">
        <v>14356</v>
      </c>
      <c r="L1453" s="3">
        <v>1</v>
      </c>
      <c r="M1453" s="3">
        <v>1</v>
      </c>
      <c r="N1453" s="3" t="str">
        <f>VLOOKUP(L1453,Key!$B$5:$C$53,2,FALSE)</f>
        <v>A</v>
      </c>
      <c r="U1453" s="3" t="s">
        <v>19346</v>
      </c>
      <c r="V1453" s="3">
        <v>1</v>
      </c>
      <c r="W1453" s="3">
        <v>1</v>
      </c>
      <c r="X1453" s="3" t="str">
        <f>VLOOKUP(V1453,Key!$B$5:$C$53,2,FALSE)</f>
        <v>A</v>
      </c>
    </row>
    <row r="1454" spans="1:24" x14ac:dyDescent="0.25">
      <c r="A1454" s="3" t="s">
        <v>1469</v>
      </c>
      <c r="B1454" s="3">
        <v>1</v>
      </c>
      <c r="C1454" s="3">
        <v>1</v>
      </c>
      <c r="D1454" s="3" t="str">
        <f>VLOOKUP(B1454,Key!$B$5:$C$53,2,FALSE)</f>
        <v>A</v>
      </c>
      <c r="F1454" s="3" t="s">
        <v>5461</v>
      </c>
      <c r="G1454" s="3">
        <v>1</v>
      </c>
      <c r="H1454" s="3">
        <v>2</v>
      </c>
      <c r="I1454" s="3" t="str">
        <f>VLOOKUP(G1454,Key!$B$5:$C$53,2,FALSE)</f>
        <v>A</v>
      </c>
      <c r="K1454" s="3" t="s">
        <v>14357</v>
      </c>
      <c r="L1454" s="3">
        <v>1</v>
      </c>
      <c r="M1454" s="3">
        <v>1</v>
      </c>
      <c r="N1454" s="3" t="str">
        <f>VLOOKUP(L1454,Key!$B$5:$C$53,2,FALSE)</f>
        <v>A</v>
      </c>
      <c r="U1454" s="3" t="s">
        <v>19347</v>
      </c>
      <c r="V1454" s="3">
        <v>1</v>
      </c>
      <c r="W1454" s="3">
        <v>1</v>
      </c>
      <c r="X1454" s="3" t="str">
        <f>VLOOKUP(V1454,Key!$B$5:$C$53,2,FALSE)</f>
        <v>A</v>
      </c>
    </row>
    <row r="1455" spans="1:24" x14ac:dyDescent="0.25">
      <c r="A1455" s="3" t="s">
        <v>1470</v>
      </c>
      <c r="B1455" s="3">
        <v>1</v>
      </c>
      <c r="C1455" s="3">
        <v>1</v>
      </c>
      <c r="D1455" s="3" t="str">
        <f>VLOOKUP(B1455,Key!$B$5:$C$53,2,FALSE)</f>
        <v>A</v>
      </c>
      <c r="F1455" s="3" t="s">
        <v>5462</v>
      </c>
      <c r="G1455" s="3">
        <v>1</v>
      </c>
      <c r="H1455" s="3">
        <v>2</v>
      </c>
      <c r="I1455" s="3" t="str">
        <f>VLOOKUP(G1455,Key!$B$5:$C$53,2,FALSE)</f>
        <v>A</v>
      </c>
      <c r="K1455" s="3" t="s">
        <v>14358</v>
      </c>
      <c r="L1455" s="3">
        <v>1</v>
      </c>
      <c r="M1455" s="3">
        <v>1</v>
      </c>
      <c r="N1455" s="3" t="str">
        <f>VLOOKUP(L1455,Key!$B$5:$C$53,2,FALSE)</f>
        <v>A</v>
      </c>
      <c r="U1455" s="3" t="s">
        <v>19348</v>
      </c>
      <c r="V1455" s="3">
        <v>1</v>
      </c>
      <c r="W1455" s="3">
        <v>1</v>
      </c>
      <c r="X1455" s="3" t="str">
        <f>VLOOKUP(V1455,Key!$B$5:$C$53,2,FALSE)</f>
        <v>A</v>
      </c>
    </row>
    <row r="1456" spans="1:24" x14ac:dyDescent="0.25">
      <c r="A1456" s="3" t="s">
        <v>1471</v>
      </c>
      <c r="B1456" s="3">
        <v>1</v>
      </c>
      <c r="C1456" s="3">
        <v>1</v>
      </c>
      <c r="D1456" s="3" t="str">
        <f>VLOOKUP(B1456,Key!$B$5:$C$53,2,FALSE)</f>
        <v>A</v>
      </c>
      <c r="F1456" s="3" t="s">
        <v>5463</v>
      </c>
      <c r="G1456" s="3">
        <v>1</v>
      </c>
      <c r="H1456" s="3">
        <v>2</v>
      </c>
      <c r="I1456" s="3" t="str">
        <f>VLOOKUP(G1456,Key!$B$5:$C$53,2,FALSE)</f>
        <v>A</v>
      </c>
      <c r="K1456" s="3" t="s">
        <v>14359</v>
      </c>
      <c r="L1456" s="3">
        <v>1</v>
      </c>
      <c r="M1456" s="3">
        <v>1</v>
      </c>
      <c r="N1456" s="3" t="str">
        <f>VLOOKUP(L1456,Key!$B$5:$C$53,2,FALSE)</f>
        <v>A</v>
      </c>
      <c r="U1456" s="3" t="s">
        <v>19349</v>
      </c>
      <c r="V1456" s="3">
        <v>1</v>
      </c>
      <c r="W1456" s="3">
        <v>1</v>
      </c>
      <c r="X1456" s="3" t="str">
        <f>VLOOKUP(V1456,Key!$B$5:$C$53,2,FALSE)</f>
        <v>A</v>
      </c>
    </row>
    <row r="1457" spans="1:24" x14ac:dyDescent="0.25">
      <c r="A1457" s="3" t="s">
        <v>1472</v>
      </c>
      <c r="B1457" s="3">
        <v>1</v>
      </c>
      <c r="C1457" s="3">
        <v>1</v>
      </c>
      <c r="D1457" s="3" t="str">
        <f>VLOOKUP(B1457,Key!$B$5:$C$53,2,FALSE)</f>
        <v>A</v>
      </c>
      <c r="F1457" s="3" t="s">
        <v>5464</v>
      </c>
      <c r="G1457" s="3">
        <v>1</v>
      </c>
      <c r="H1457" s="3">
        <v>2</v>
      </c>
      <c r="I1457" s="3" t="str">
        <f>VLOOKUP(G1457,Key!$B$5:$C$53,2,FALSE)</f>
        <v>A</v>
      </c>
      <c r="K1457" s="3" t="s">
        <v>14360</v>
      </c>
      <c r="L1457" s="3">
        <v>1</v>
      </c>
      <c r="M1457" s="3">
        <v>1</v>
      </c>
      <c r="N1457" s="3" t="str">
        <f>VLOOKUP(L1457,Key!$B$5:$C$53,2,FALSE)</f>
        <v>A</v>
      </c>
      <c r="U1457" s="3" t="s">
        <v>19350</v>
      </c>
      <c r="V1457" s="3">
        <v>1</v>
      </c>
      <c r="W1457" s="3">
        <v>1</v>
      </c>
      <c r="X1457" s="3" t="str">
        <f>VLOOKUP(V1457,Key!$B$5:$C$53,2,FALSE)</f>
        <v>A</v>
      </c>
    </row>
    <row r="1458" spans="1:24" x14ac:dyDescent="0.25">
      <c r="A1458" s="3" t="s">
        <v>1473</v>
      </c>
      <c r="B1458" s="3">
        <v>1</v>
      </c>
      <c r="C1458" s="3">
        <v>1</v>
      </c>
      <c r="D1458" s="3" t="str">
        <f>VLOOKUP(B1458,Key!$B$5:$C$53,2,FALSE)</f>
        <v>A</v>
      </c>
      <c r="F1458" s="3" t="s">
        <v>5465</v>
      </c>
      <c r="G1458" s="3">
        <v>1</v>
      </c>
      <c r="H1458" s="3">
        <v>2</v>
      </c>
      <c r="I1458" s="3" t="str">
        <f>VLOOKUP(G1458,Key!$B$5:$C$53,2,FALSE)</f>
        <v>A</v>
      </c>
      <c r="K1458" s="3" t="s">
        <v>14361</v>
      </c>
      <c r="L1458" s="3">
        <v>1</v>
      </c>
      <c r="M1458" s="3">
        <v>1</v>
      </c>
      <c r="N1458" s="3" t="str">
        <f>VLOOKUP(L1458,Key!$B$5:$C$53,2,FALSE)</f>
        <v>A</v>
      </c>
      <c r="U1458" s="3" t="s">
        <v>19351</v>
      </c>
      <c r="V1458" s="3">
        <v>1</v>
      </c>
      <c r="W1458" s="3">
        <v>1</v>
      </c>
      <c r="X1458" s="3" t="str">
        <f>VLOOKUP(V1458,Key!$B$5:$C$53,2,FALSE)</f>
        <v>A</v>
      </c>
    </row>
    <row r="1459" spans="1:24" x14ac:dyDescent="0.25">
      <c r="A1459" s="3" t="s">
        <v>1474</v>
      </c>
      <c r="B1459" s="3">
        <v>1</v>
      </c>
      <c r="C1459" s="3">
        <v>1</v>
      </c>
      <c r="D1459" s="3" t="str">
        <f>VLOOKUP(B1459,Key!$B$5:$C$53,2,FALSE)</f>
        <v>A</v>
      </c>
      <c r="F1459" s="3" t="s">
        <v>5466</v>
      </c>
      <c r="G1459" s="3">
        <v>1</v>
      </c>
      <c r="H1459" s="3">
        <v>2</v>
      </c>
      <c r="I1459" s="3" t="str">
        <f>VLOOKUP(G1459,Key!$B$5:$C$53,2,FALSE)</f>
        <v>A</v>
      </c>
      <c r="K1459" s="3" t="s">
        <v>14362</v>
      </c>
      <c r="L1459" s="3">
        <v>1</v>
      </c>
      <c r="M1459" s="3">
        <v>1</v>
      </c>
      <c r="N1459" s="3" t="str">
        <f>VLOOKUP(L1459,Key!$B$5:$C$53,2,FALSE)</f>
        <v>A</v>
      </c>
      <c r="U1459" s="3" t="s">
        <v>19352</v>
      </c>
      <c r="V1459" s="3">
        <v>1</v>
      </c>
      <c r="W1459" s="3">
        <v>1</v>
      </c>
      <c r="X1459" s="3" t="str">
        <f>VLOOKUP(V1459,Key!$B$5:$C$53,2,FALSE)</f>
        <v>A</v>
      </c>
    </row>
    <row r="1460" spans="1:24" x14ac:dyDescent="0.25">
      <c r="A1460" s="3" t="s">
        <v>1475</v>
      </c>
      <c r="B1460" s="3">
        <v>1</v>
      </c>
      <c r="C1460" s="3">
        <v>1</v>
      </c>
      <c r="D1460" s="3" t="str">
        <f>VLOOKUP(B1460,Key!$B$5:$C$53,2,FALSE)</f>
        <v>A</v>
      </c>
      <c r="F1460" s="3" t="s">
        <v>5467</v>
      </c>
      <c r="G1460" s="3">
        <v>1</v>
      </c>
      <c r="H1460" s="3">
        <v>2</v>
      </c>
      <c r="I1460" s="3" t="str">
        <f>VLOOKUP(G1460,Key!$B$5:$C$53,2,FALSE)</f>
        <v>A</v>
      </c>
      <c r="K1460" s="3" t="s">
        <v>14363</v>
      </c>
      <c r="L1460" s="3">
        <v>1</v>
      </c>
      <c r="M1460" s="3">
        <v>1</v>
      </c>
      <c r="N1460" s="3" t="str">
        <f>VLOOKUP(L1460,Key!$B$5:$C$53,2,FALSE)</f>
        <v>A</v>
      </c>
      <c r="U1460" s="3" t="s">
        <v>19353</v>
      </c>
      <c r="V1460" s="3">
        <v>1</v>
      </c>
      <c r="W1460" s="3">
        <v>1</v>
      </c>
      <c r="X1460" s="3" t="str">
        <f>VLOOKUP(V1460,Key!$B$5:$C$53,2,FALSE)</f>
        <v>A</v>
      </c>
    </row>
    <row r="1461" spans="1:24" x14ac:dyDescent="0.25">
      <c r="A1461" s="3" t="s">
        <v>1476</v>
      </c>
      <c r="B1461" s="3">
        <v>1</v>
      </c>
      <c r="C1461" s="3">
        <v>1</v>
      </c>
      <c r="D1461" s="3" t="str">
        <f>VLOOKUP(B1461,Key!$B$5:$C$53,2,FALSE)</f>
        <v>A</v>
      </c>
      <c r="F1461" s="3" t="s">
        <v>5468</v>
      </c>
      <c r="G1461" s="3">
        <v>1</v>
      </c>
      <c r="H1461" s="3">
        <v>2</v>
      </c>
      <c r="I1461" s="3" t="str">
        <f>VLOOKUP(G1461,Key!$B$5:$C$53,2,FALSE)</f>
        <v>A</v>
      </c>
      <c r="K1461" s="3" t="s">
        <v>14364</v>
      </c>
      <c r="L1461" s="3">
        <v>1</v>
      </c>
      <c r="M1461" s="3">
        <v>1</v>
      </c>
      <c r="N1461" s="3" t="str">
        <f>VLOOKUP(L1461,Key!$B$5:$C$53,2,FALSE)</f>
        <v>A</v>
      </c>
      <c r="U1461" s="3" t="s">
        <v>19354</v>
      </c>
      <c r="V1461" s="3">
        <v>1</v>
      </c>
      <c r="W1461" s="3">
        <v>1</v>
      </c>
      <c r="X1461" s="3" t="str">
        <f>VLOOKUP(V1461,Key!$B$5:$C$53,2,FALSE)</f>
        <v>A</v>
      </c>
    </row>
    <row r="1462" spans="1:24" x14ac:dyDescent="0.25">
      <c r="A1462" s="3" t="s">
        <v>1477</v>
      </c>
      <c r="B1462" s="3">
        <v>1</v>
      </c>
      <c r="C1462" s="3">
        <v>1</v>
      </c>
      <c r="D1462" s="3" t="str">
        <f>VLOOKUP(B1462,Key!$B$5:$C$53,2,FALSE)</f>
        <v>A</v>
      </c>
      <c r="F1462" s="3" t="s">
        <v>5469</v>
      </c>
      <c r="G1462" s="3">
        <v>1</v>
      </c>
      <c r="H1462" s="3">
        <v>2</v>
      </c>
      <c r="I1462" s="3" t="str">
        <f>VLOOKUP(G1462,Key!$B$5:$C$53,2,FALSE)</f>
        <v>A</v>
      </c>
      <c r="K1462" s="3" t="s">
        <v>14365</v>
      </c>
      <c r="L1462" s="3">
        <v>1</v>
      </c>
      <c r="M1462" s="3">
        <v>1</v>
      </c>
      <c r="N1462" s="3" t="str">
        <f>VLOOKUP(L1462,Key!$B$5:$C$53,2,FALSE)</f>
        <v>A</v>
      </c>
      <c r="U1462" s="3" t="s">
        <v>19355</v>
      </c>
      <c r="V1462" s="3">
        <v>1</v>
      </c>
      <c r="W1462" s="3">
        <v>1</v>
      </c>
      <c r="X1462" s="3" t="str">
        <f>VLOOKUP(V1462,Key!$B$5:$C$53,2,FALSE)</f>
        <v>A</v>
      </c>
    </row>
    <row r="1463" spans="1:24" x14ac:dyDescent="0.25">
      <c r="A1463" s="3" t="s">
        <v>1478</v>
      </c>
      <c r="B1463" s="3">
        <v>1</v>
      </c>
      <c r="C1463" s="3">
        <v>1</v>
      </c>
      <c r="D1463" s="3" t="str">
        <f>VLOOKUP(B1463,Key!$B$5:$C$53,2,FALSE)</f>
        <v>A</v>
      </c>
      <c r="F1463" s="3" t="s">
        <v>5470</v>
      </c>
      <c r="G1463" s="3">
        <v>1</v>
      </c>
      <c r="H1463" s="3">
        <v>2</v>
      </c>
      <c r="I1463" s="3" t="str">
        <f>VLOOKUP(G1463,Key!$B$5:$C$53,2,FALSE)</f>
        <v>A</v>
      </c>
      <c r="K1463" s="3" t="s">
        <v>14366</v>
      </c>
      <c r="L1463" s="3">
        <v>1</v>
      </c>
      <c r="M1463" s="3">
        <v>1</v>
      </c>
      <c r="N1463" s="3" t="str">
        <f>VLOOKUP(L1463,Key!$B$5:$C$53,2,FALSE)</f>
        <v>A</v>
      </c>
      <c r="U1463" s="3" t="s">
        <v>19356</v>
      </c>
      <c r="V1463" s="3">
        <v>1</v>
      </c>
      <c r="W1463" s="3">
        <v>1</v>
      </c>
      <c r="X1463" s="3" t="str">
        <f>VLOOKUP(V1463,Key!$B$5:$C$53,2,FALSE)</f>
        <v>A</v>
      </c>
    </row>
    <row r="1464" spans="1:24" x14ac:dyDescent="0.25">
      <c r="A1464" s="3" t="s">
        <v>1479</v>
      </c>
      <c r="B1464" s="3">
        <v>1</v>
      </c>
      <c r="C1464" s="3">
        <v>1</v>
      </c>
      <c r="D1464" s="3" t="str">
        <f>VLOOKUP(B1464,Key!$B$5:$C$53,2,FALSE)</f>
        <v>A</v>
      </c>
      <c r="F1464" s="3" t="s">
        <v>5471</v>
      </c>
      <c r="G1464" s="3">
        <v>1</v>
      </c>
      <c r="H1464" s="3">
        <v>2</v>
      </c>
      <c r="I1464" s="3" t="str">
        <f>VLOOKUP(G1464,Key!$B$5:$C$53,2,FALSE)</f>
        <v>A</v>
      </c>
      <c r="K1464" s="3" t="s">
        <v>14367</v>
      </c>
      <c r="L1464" s="3">
        <v>1</v>
      </c>
      <c r="M1464" s="3">
        <v>1</v>
      </c>
      <c r="N1464" s="3" t="str">
        <f>VLOOKUP(L1464,Key!$B$5:$C$53,2,FALSE)</f>
        <v>A</v>
      </c>
      <c r="U1464" s="3" t="s">
        <v>19357</v>
      </c>
      <c r="V1464" s="3">
        <v>1</v>
      </c>
      <c r="W1464" s="3">
        <v>1</v>
      </c>
      <c r="X1464" s="3" t="str">
        <f>VLOOKUP(V1464,Key!$B$5:$C$53,2,FALSE)</f>
        <v>A</v>
      </c>
    </row>
    <row r="1465" spans="1:24" x14ac:dyDescent="0.25">
      <c r="A1465" s="3" t="s">
        <v>1480</v>
      </c>
      <c r="B1465" s="3">
        <v>1</v>
      </c>
      <c r="C1465" s="3">
        <v>1</v>
      </c>
      <c r="D1465" s="3" t="str">
        <f>VLOOKUP(B1465,Key!$B$5:$C$53,2,FALSE)</f>
        <v>A</v>
      </c>
      <c r="F1465" s="3" t="s">
        <v>5472</v>
      </c>
      <c r="G1465" s="3">
        <v>1</v>
      </c>
      <c r="H1465" s="3">
        <v>2</v>
      </c>
      <c r="I1465" s="3" t="str">
        <f>VLOOKUP(G1465,Key!$B$5:$C$53,2,FALSE)</f>
        <v>A</v>
      </c>
      <c r="K1465" s="3" t="s">
        <v>14368</v>
      </c>
      <c r="L1465" s="3">
        <v>1</v>
      </c>
      <c r="M1465" s="3">
        <v>1</v>
      </c>
      <c r="N1465" s="3" t="str">
        <f>VLOOKUP(L1465,Key!$B$5:$C$53,2,FALSE)</f>
        <v>A</v>
      </c>
      <c r="U1465" s="3" t="s">
        <v>19358</v>
      </c>
      <c r="V1465" s="3">
        <v>1</v>
      </c>
      <c r="W1465" s="3">
        <v>1</v>
      </c>
      <c r="X1465" s="3" t="str">
        <f>VLOOKUP(V1465,Key!$B$5:$C$53,2,FALSE)</f>
        <v>A</v>
      </c>
    </row>
    <row r="1466" spans="1:24" x14ac:dyDescent="0.25">
      <c r="A1466" s="3" t="s">
        <v>1481</v>
      </c>
      <c r="B1466" s="3">
        <v>1</v>
      </c>
      <c r="C1466" s="3">
        <v>1</v>
      </c>
      <c r="D1466" s="3" t="str">
        <f>VLOOKUP(B1466,Key!$B$5:$C$53,2,FALSE)</f>
        <v>A</v>
      </c>
      <c r="F1466" s="3" t="s">
        <v>5473</v>
      </c>
      <c r="G1466" s="3">
        <v>1</v>
      </c>
      <c r="H1466" s="3">
        <v>2</v>
      </c>
      <c r="I1466" s="3" t="str">
        <f>VLOOKUP(G1466,Key!$B$5:$C$53,2,FALSE)</f>
        <v>A</v>
      </c>
      <c r="K1466" s="3" t="s">
        <v>14369</v>
      </c>
      <c r="L1466" s="3">
        <v>1</v>
      </c>
      <c r="M1466" s="3">
        <v>1</v>
      </c>
      <c r="N1466" s="3" t="str">
        <f>VLOOKUP(L1466,Key!$B$5:$C$53,2,FALSE)</f>
        <v>A</v>
      </c>
      <c r="U1466" s="3" t="s">
        <v>19359</v>
      </c>
      <c r="V1466" s="3">
        <v>1</v>
      </c>
      <c r="W1466" s="3">
        <v>1</v>
      </c>
      <c r="X1466" s="3" t="str">
        <f>VLOOKUP(V1466,Key!$B$5:$C$53,2,FALSE)</f>
        <v>A</v>
      </c>
    </row>
    <row r="1467" spans="1:24" x14ac:dyDescent="0.25">
      <c r="A1467" s="3" t="s">
        <v>1482</v>
      </c>
      <c r="B1467" s="3">
        <v>1</v>
      </c>
      <c r="C1467" s="3">
        <v>1</v>
      </c>
      <c r="D1467" s="3" t="str">
        <f>VLOOKUP(B1467,Key!$B$5:$C$53,2,FALSE)</f>
        <v>A</v>
      </c>
      <c r="F1467" s="3" t="s">
        <v>5474</v>
      </c>
      <c r="G1467" s="3">
        <v>1</v>
      </c>
      <c r="H1467" s="3">
        <v>2</v>
      </c>
      <c r="I1467" s="3" t="str">
        <f>VLOOKUP(G1467,Key!$B$5:$C$53,2,FALSE)</f>
        <v>A</v>
      </c>
      <c r="K1467" s="3" t="s">
        <v>14370</v>
      </c>
      <c r="L1467" s="3">
        <v>1</v>
      </c>
      <c r="M1467" s="3">
        <v>1</v>
      </c>
      <c r="N1467" s="3" t="str">
        <f>VLOOKUP(L1467,Key!$B$5:$C$53,2,FALSE)</f>
        <v>A</v>
      </c>
      <c r="U1467" s="3" t="s">
        <v>19360</v>
      </c>
      <c r="V1467" s="3">
        <v>1</v>
      </c>
      <c r="W1467" s="3">
        <v>1</v>
      </c>
      <c r="X1467" s="3" t="str">
        <f>VLOOKUP(V1467,Key!$B$5:$C$53,2,FALSE)</f>
        <v>A</v>
      </c>
    </row>
    <row r="1468" spans="1:24" x14ac:dyDescent="0.25">
      <c r="A1468" s="3" t="s">
        <v>1483</v>
      </c>
      <c r="B1468" s="3">
        <v>1</v>
      </c>
      <c r="C1468" s="3">
        <v>1</v>
      </c>
      <c r="D1468" s="3" t="str">
        <f>VLOOKUP(B1468,Key!$B$5:$C$53,2,FALSE)</f>
        <v>A</v>
      </c>
      <c r="F1468" s="3" t="s">
        <v>5475</v>
      </c>
      <c r="G1468" s="3">
        <v>1</v>
      </c>
      <c r="H1468" s="3">
        <v>2</v>
      </c>
      <c r="I1468" s="3" t="str">
        <f>VLOOKUP(G1468,Key!$B$5:$C$53,2,FALSE)</f>
        <v>A</v>
      </c>
      <c r="K1468" s="3" t="s">
        <v>14371</v>
      </c>
      <c r="L1468" s="3">
        <v>1</v>
      </c>
      <c r="M1468" s="3">
        <v>1</v>
      </c>
      <c r="N1468" s="3" t="str">
        <f>VLOOKUP(L1468,Key!$B$5:$C$53,2,FALSE)</f>
        <v>A</v>
      </c>
      <c r="U1468" s="3" t="s">
        <v>19361</v>
      </c>
      <c r="V1468" s="3">
        <v>1</v>
      </c>
      <c r="W1468" s="3">
        <v>1</v>
      </c>
      <c r="X1468" s="3" t="str">
        <f>VLOOKUP(V1468,Key!$B$5:$C$53,2,FALSE)</f>
        <v>A</v>
      </c>
    </row>
    <row r="1469" spans="1:24" x14ac:dyDescent="0.25">
      <c r="A1469" s="3" t="s">
        <v>1484</v>
      </c>
      <c r="B1469" s="3">
        <v>1</v>
      </c>
      <c r="C1469" s="3">
        <v>1</v>
      </c>
      <c r="D1469" s="3" t="str">
        <f>VLOOKUP(B1469,Key!$B$5:$C$53,2,FALSE)</f>
        <v>A</v>
      </c>
      <c r="F1469" s="3" t="s">
        <v>5476</v>
      </c>
      <c r="G1469" s="3">
        <v>1</v>
      </c>
      <c r="H1469" s="3">
        <v>2</v>
      </c>
      <c r="I1469" s="3" t="str">
        <f>VLOOKUP(G1469,Key!$B$5:$C$53,2,FALSE)</f>
        <v>A</v>
      </c>
      <c r="K1469" s="3" t="s">
        <v>14372</v>
      </c>
      <c r="L1469" s="3">
        <v>1</v>
      </c>
      <c r="M1469" s="3">
        <v>1</v>
      </c>
      <c r="N1469" s="3" t="str">
        <f>VLOOKUP(L1469,Key!$B$5:$C$53,2,FALSE)</f>
        <v>A</v>
      </c>
      <c r="U1469" s="3" t="s">
        <v>19362</v>
      </c>
      <c r="V1469" s="3">
        <v>1</v>
      </c>
      <c r="W1469" s="3">
        <v>1</v>
      </c>
      <c r="X1469" s="3" t="str">
        <f>VLOOKUP(V1469,Key!$B$5:$C$53,2,FALSE)</f>
        <v>A</v>
      </c>
    </row>
    <row r="1470" spans="1:24" x14ac:dyDescent="0.25">
      <c r="A1470" s="3" t="s">
        <v>1485</v>
      </c>
      <c r="B1470" s="3">
        <v>1</v>
      </c>
      <c r="C1470" s="3">
        <v>1</v>
      </c>
      <c r="D1470" s="3" t="str">
        <f>VLOOKUP(B1470,Key!$B$5:$C$53,2,FALSE)</f>
        <v>A</v>
      </c>
      <c r="F1470" s="3" t="s">
        <v>5477</v>
      </c>
      <c r="G1470" s="3">
        <v>1</v>
      </c>
      <c r="H1470" s="3">
        <v>2</v>
      </c>
      <c r="I1470" s="3" t="str">
        <f>VLOOKUP(G1470,Key!$B$5:$C$53,2,FALSE)</f>
        <v>A</v>
      </c>
      <c r="K1470" s="3" t="s">
        <v>14373</v>
      </c>
      <c r="L1470" s="3">
        <v>1</v>
      </c>
      <c r="M1470" s="3">
        <v>1</v>
      </c>
      <c r="N1470" s="3" t="str">
        <f>VLOOKUP(L1470,Key!$B$5:$C$53,2,FALSE)</f>
        <v>A</v>
      </c>
      <c r="U1470" s="3" t="s">
        <v>19363</v>
      </c>
      <c r="V1470" s="3">
        <v>1</v>
      </c>
      <c r="W1470" s="3">
        <v>1</v>
      </c>
      <c r="X1470" s="3" t="str">
        <f>VLOOKUP(V1470,Key!$B$5:$C$53,2,FALSE)</f>
        <v>A</v>
      </c>
    </row>
    <row r="1471" spans="1:24" x14ac:dyDescent="0.25">
      <c r="A1471" s="3" t="s">
        <v>1486</v>
      </c>
      <c r="B1471" s="3">
        <v>1</v>
      </c>
      <c r="C1471" s="3">
        <v>1</v>
      </c>
      <c r="D1471" s="3" t="str">
        <f>VLOOKUP(B1471,Key!$B$5:$C$53,2,FALSE)</f>
        <v>A</v>
      </c>
      <c r="F1471" s="3" t="s">
        <v>5478</v>
      </c>
      <c r="G1471" s="3">
        <v>1</v>
      </c>
      <c r="H1471" s="3">
        <v>2</v>
      </c>
      <c r="I1471" s="3" t="str">
        <f>VLOOKUP(G1471,Key!$B$5:$C$53,2,FALSE)</f>
        <v>A</v>
      </c>
      <c r="K1471" s="3" t="s">
        <v>14374</v>
      </c>
      <c r="L1471" s="3">
        <v>1</v>
      </c>
      <c r="M1471" s="3">
        <v>1</v>
      </c>
      <c r="N1471" s="3" t="str">
        <f>VLOOKUP(L1471,Key!$B$5:$C$53,2,FALSE)</f>
        <v>A</v>
      </c>
      <c r="U1471" s="3" t="s">
        <v>19364</v>
      </c>
      <c r="V1471" s="3">
        <v>1</v>
      </c>
      <c r="W1471" s="3">
        <v>1</v>
      </c>
      <c r="X1471" s="3" t="str">
        <f>VLOOKUP(V1471,Key!$B$5:$C$53,2,FALSE)</f>
        <v>A</v>
      </c>
    </row>
    <row r="1472" spans="1:24" x14ac:dyDescent="0.25">
      <c r="A1472" s="3" t="s">
        <v>1487</v>
      </c>
      <c r="B1472" s="3">
        <v>1</v>
      </c>
      <c r="C1472" s="3">
        <v>1</v>
      </c>
      <c r="D1472" s="3" t="str">
        <f>VLOOKUP(B1472,Key!$B$5:$C$53,2,FALSE)</f>
        <v>A</v>
      </c>
      <c r="F1472" s="3" t="s">
        <v>5479</v>
      </c>
      <c r="G1472" s="3">
        <v>1</v>
      </c>
      <c r="H1472" s="3">
        <v>2</v>
      </c>
      <c r="I1472" s="3" t="str">
        <f>VLOOKUP(G1472,Key!$B$5:$C$53,2,FALSE)</f>
        <v>A</v>
      </c>
      <c r="K1472" s="3" t="s">
        <v>14375</v>
      </c>
      <c r="L1472" s="3">
        <v>1</v>
      </c>
      <c r="M1472" s="3">
        <v>1</v>
      </c>
      <c r="N1472" s="3" t="str">
        <f>VLOOKUP(L1472,Key!$B$5:$C$53,2,FALSE)</f>
        <v>A</v>
      </c>
      <c r="U1472" s="3" t="s">
        <v>19365</v>
      </c>
      <c r="V1472" s="3">
        <v>1</v>
      </c>
      <c r="W1472" s="3">
        <v>1</v>
      </c>
      <c r="X1472" s="3" t="str">
        <f>VLOOKUP(V1472,Key!$B$5:$C$53,2,FALSE)</f>
        <v>A</v>
      </c>
    </row>
    <row r="1473" spans="1:24" x14ac:dyDescent="0.25">
      <c r="A1473" s="3" t="s">
        <v>1488</v>
      </c>
      <c r="B1473" s="3">
        <v>1</v>
      </c>
      <c r="C1473" s="3">
        <v>1</v>
      </c>
      <c r="D1473" s="3" t="str">
        <f>VLOOKUP(B1473,Key!$B$5:$C$53,2,FALSE)</f>
        <v>A</v>
      </c>
      <c r="F1473" s="3" t="s">
        <v>5480</v>
      </c>
      <c r="G1473" s="3">
        <v>1</v>
      </c>
      <c r="H1473" s="3">
        <v>2</v>
      </c>
      <c r="I1473" s="3" t="str">
        <f>VLOOKUP(G1473,Key!$B$5:$C$53,2,FALSE)</f>
        <v>A</v>
      </c>
      <c r="K1473" s="3" t="s">
        <v>14376</v>
      </c>
      <c r="L1473" s="3">
        <v>1</v>
      </c>
      <c r="M1473" s="3">
        <v>1</v>
      </c>
      <c r="N1473" s="3" t="str">
        <f>VLOOKUP(L1473,Key!$B$5:$C$53,2,FALSE)</f>
        <v>A</v>
      </c>
      <c r="U1473" s="3" t="s">
        <v>19366</v>
      </c>
      <c r="V1473" s="3">
        <v>1</v>
      </c>
      <c r="W1473" s="3">
        <v>1</v>
      </c>
      <c r="X1473" s="3" t="str">
        <f>VLOOKUP(V1473,Key!$B$5:$C$53,2,FALSE)</f>
        <v>A</v>
      </c>
    </row>
    <row r="1474" spans="1:24" x14ac:dyDescent="0.25">
      <c r="A1474" s="3" t="s">
        <v>1489</v>
      </c>
      <c r="B1474" s="3">
        <v>1</v>
      </c>
      <c r="C1474" s="3">
        <v>1</v>
      </c>
      <c r="D1474" s="3" t="str">
        <f>VLOOKUP(B1474,Key!$B$5:$C$53,2,FALSE)</f>
        <v>A</v>
      </c>
      <c r="F1474" s="3" t="s">
        <v>5481</v>
      </c>
      <c r="G1474" s="3">
        <v>1</v>
      </c>
      <c r="H1474" s="3">
        <v>2</v>
      </c>
      <c r="I1474" s="3" t="str">
        <f>VLOOKUP(G1474,Key!$B$5:$C$53,2,FALSE)</f>
        <v>A</v>
      </c>
      <c r="K1474" s="3" t="s">
        <v>14377</v>
      </c>
      <c r="L1474" s="3">
        <v>1</v>
      </c>
      <c r="M1474" s="3">
        <v>1</v>
      </c>
      <c r="N1474" s="3" t="str">
        <f>VLOOKUP(L1474,Key!$B$5:$C$53,2,FALSE)</f>
        <v>A</v>
      </c>
      <c r="U1474" s="3" t="s">
        <v>19367</v>
      </c>
      <c r="V1474" s="3">
        <v>1</v>
      </c>
      <c r="W1474" s="3">
        <v>1</v>
      </c>
      <c r="X1474" s="3" t="str">
        <f>VLOOKUP(V1474,Key!$B$5:$C$53,2,FALSE)</f>
        <v>A</v>
      </c>
    </row>
    <row r="1475" spans="1:24" x14ac:dyDescent="0.25">
      <c r="A1475" s="3" t="s">
        <v>1490</v>
      </c>
      <c r="B1475" s="3">
        <v>1</v>
      </c>
      <c r="C1475" s="3">
        <v>1</v>
      </c>
      <c r="D1475" s="3" t="str">
        <f>VLOOKUP(B1475,Key!$B$5:$C$53,2,FALSE)</f>
        <v>A</v>
      </c>
      <c r="F1475" s="3" t="s">
        <v>5482</v>
      </c>
      <c r="G1475" s="3">
        <v>1</v>
      </c>
      <c r="H1475" s="3">
        <v>2</v>
      </c>
      <c r="I1475" s="3" t="str">
        <f>VLOOKUP(G1475,Key!$B$5:$C$53,2,FALSE)</f>
        <v>A</v>
      </c>
      <c r="K1475" s="3" t="s">
        <v>14378</v>
      </c>
      <c r="L1475" s="3">
        <v>1</v>
      </c>
      <c r="M1475" s="3">
        <v>1</v>
      </c>
      <c r="N1475" s="3" t="str">
        <f>VLOOKUP(L1475,Key!$B$5:$C$53,2,FALSE)</f>
        <v>A</v>
      </c>
      <c r="U1475" s="3" t="s">
        <v>19368</v>
      </c>
      <c r="V1475" s="3">
        <v>1</v>
      </c>
      <c r="W1475" s="3">
        <v>1</v>
      </c>
      <c r="X1475" s="3" t="str">
        <f>VLOOKUP(V1475,Key!$B$5:$C$53,2,FALSE)</f>
        <v>A</v>
      </c>
    </row>
    <row r="1476" spans="1:24" x14ac:dyDescent="0.25">
      <c r="A1476" s="3" t="s">
        <v>1491</v>
      </c>
      <c r="B1476" s="3">
        <v>1</v>
      </c>
      <c r="C1476" s="3">
        <v>1</v>
      </c>
      <c r="D1476" s="3" t="str">
        <f>VLOOKUP(B1476,Key!$B$5:$C$53,2,FALSE)</f>
        <v>A</v>
      </c>
      <c r="F1476" s="3" t="s">
        <v>5483</v>
      </c>
      <c r="G1476" s="3">
        <v>1</v>
      </c>
      <c r="H1476" s="3">
        <v>2</v>
      </c>
      <c r="I1476" s="3" t="str">
        <f>VLOOKUP(G1476,Key!$B$5:$C$53,2,FALSE)</f>
        <v>A</v>
      </c>
      <c r="K1476" s="3" t="s">
        <v>14379</v>
      </c>
      <c r="L1476" s="3">
        <v>1</v>
      </c>
      <c r="M1476" s="3">
        <v>1</v>
      </c>
      <c r="N1476" s="3" t="str">
        <f>VLOOKUP(L1476,Key!$B$5:$C$53,2,FALSE)</f>
        <v>A</v>
      </c>
      <c r="U1476" s="3" t="s">
        <v>19369</v>
      </c>
      <c r="V1476" s="3">
        <v>1</v>
      </c>
      <c r="W1476" s="3">
        <v>1</v>
      </c>
      <c r="X1476" s="3" t="str">
        <f>VLOOKUP(V1476,Key!$B$5:$C$53,2,FALSE)</f>
        <v>A</v>
      </c>
    </row>
    <row r="1477" spans="1:24" x14ac:dyDescent="0.25">
      <c r="A1477" s="3" t="s">
        <v>1492</v>
      </c>
      <c r="B1477" s="3">
        <v>1</v>
      </c>
      <c r="C1477" s="3">
        <v>1</v>
      </c>
      <c r="D1477" s="3" t="str">
        <f>VLOOKUP(B1477,Key!$B$5:$C$53,2,FALSE)</f>
        <v>A</v>
      </c>
      <c r="F1477" s="3" t="s">
        <v>5484</v>
      </c>
      <c r="G1477" s="3">
        <v>1</v>
      </c>
      <c r="H1477" s="3">
        <v>2</v>
      </c>
      <c r="I1477" s="3" t="str">
        <f>VLOOKUP(G1477,Key!$B$5:$C$53,2,FALSE)</f>
        <v>A</v>
      </c>
      <c r="K1477" s="3" t="s">
        <v>14380</v>
      </c>
      <c r="L1477" s="3">
        <v>1</v>
      </c>
      <c r="M1477" s="3">
        <v>1</v>
      </c>
      <c r="N1477" s="3" t="str">
        <f>VLOOKUP(L1477,Key!$B$5:$C$53,2,FALSE)</f>
        <v>A</v>
      </c>
      <c r="U1477" s="3" t="s">
        <v>19370</v>
      </c>
      <c r="V1477" s="3">
        <v>1</v>
      </c>
      <c r="W1477" s="3">
        <v>1</v>
      </c>
      <c r="X1477" s="3" t="str">
        <f>VLOOKUP(V1477,Key!$B$5:$C$53,2,FALSE)</f>
        <v>A</v>
      </c>
    </row>
    <row r="1478" spans="1:24" x14ac:dyDescent="0.25">
      <c r="A1478" s="3" t="s">
        <v>1493</v>
      </c>
      <c r="B1478" s="3">
        <v>1</v>
      </c>
      <c r="C1478" s="3">
        <v>1</v>
      </c>
      <c r="D1478" s="3" t="str">
        <f>VLOOKUP(B1478,Key!$B$5:$C$53,2,FALSE)</f>
        <v>A</v>
      </c>
      <c r="F1478" s="3" t="s">
        <v>5485</v>
      </c>
      <c r="G1478" s="3">
        <v>1</v>
      </c>
      <c r="H1478" s="3">
        <v>2</v>
      </c>
      <c r="I1478" s="3" t="str">
        <f>VLOOKUP(G1478,Key!$B$5:$C$53,2,FALSE)</f>
        <v>A</v>
      </c>
      <c r="K1478" s="3" t="s">
        <v>14381</v>
      </c>
      <c r="L1478" s="3">
        <v>1</v>
      </c>
      <c r="M1478" s="3">
        <v>1</v>
      </c>
      <c r="N1478" s="3" t="str">
        <f>VLOOKUP(L1478,Key!$B$5:$C$53,2,FALSE)</f>
        <v>A</v>
      </c>
      <c r="U1478" s="3" t="s">
        <v>19371</v>
      </c>
      <c r="V1478" s="3">
        <v>1</v>
      </c>
      <c r="W1478" s="3">
        <v>1</v>
      </c>
      <c r="X1478" s="3" t="str">
        <f>VLOOKUP(V1478,Key!$B$5:$C$53,2,FALSE)</f>
        <v>A</v>
      </c>
    </row>
    <row r="1479" spans="1:24" x14ac:dyDescent="0.25">
      <c r="A1479" s="3" t="s">
        <v>1494</v>
      </c>
      <c r="B1479" s="3">
        <v>1</v>
      </c>
      <c r="C1479" s="3">
        <v>1</v>
      </c>
      <c r="D1479" s="3" t="str">
        <f>VLOOKUP(B1479,Key!$B$5:$C$53,2,FALSE)</f>
        <v>A</v>
      </c>
      <c r="F1479" s="3" t="s">
        <v>5486</v>
      </c>
      <c r="G1479" s="3">
        <v>1</v>
      </c>
      <c r="H1479" s="3">
        <v>2</v>
      </c>
      <c r="I1479" s="3" t="str">
        <f>VLOOKUP(G1479,Key!$B$5:$C$53,2,FALSE)</f>
        <v>A</v>
      </c>
      <c r="K1479" s="3" t="s">
        <v>14382</v>
      </c>
      <c r="L1479" s="3">
        <v>1</v>
      </c>
      <c r="M1479" s="3">
        <v>1</v>
      </c>
      <c r="N1479" s="3" t="str">
        <f>VLOOKUP(L1479,Key!$B$5:$C$53,2,FALSE)</f>
        <v>A</v>
      </c>
      <c r="U1479" s="3" t="s">
        <v>19372</v>
      </c>
      <c r="V1479" s="3">
        <v>1</v>
      </c>
      <c r="W1479" s="3">
        <v>1</v>
      </c>
      <c r="X1479" s="3" t="str">
        <f>VLOOKUP(V1479,Key!$B$5:$C$53,2,FALSE)</f>
        <v>A</v>
      </c>
    </row>
    <row r="1480" spans="1:24" x14ac:dyDescent="0.25">
      <c r="A1480" s="3" t="s">
        <v>1495</v>
      </c>
      <c r="B1480" s="3">
        <v>1</v>
      </c>
      <c r="C1480" s="3">
        <v>1</v>
      </c>
      <c r="D1480" s="3" t="str">
        <f>VLOOKUP(B1480,Key!$B$5:$C$53,2,FALSE)</f>
        <v>A</v>
      </c>
      <c r="F1480" s="3" t="s">
        <v>5487</v>
      </c>
      <c r="G1480" s="3">
        <v>1</v>
      </c>
      <c r="H1480" s="3">
        <v>2</v>
      </c>
      <c r="I1480" s="3" t="str">
        <f>VLOOKUP(G1480,Key!$B$5:$C$53,2,FALSE)</f>
        <v>A</v>
      </c>
      <c r="K1480" s="3" t="s">
        <v>14383</v>
      </c>
      <c r="L1480" s="3">
        <v>1</v>
      </c>
      <c r="M1480" s="3">
        <v>1</v>
      </c>
      <c r="N1480" s="3" t="str">
        <f>VLOOKUP(L1480,Key!$B$5:$C$53,2,FALSE)</f>
        <v>A</v>
      </c>
      <c r="U1480" s="3" t="s">
        <v>19373</v>
      </c>
      <c r="V1480" s="3">
        <v>1</v>
      </c>
      <c r="W1480" s="3">
        <v>1</v>
      </c>
      <c r="X1480" s="3" t="str">
        <f>VLOOKUP(V1480,Key!$B$5:$C$53,2,FALSE)</f>
        <v>A</v>
      </c>
    </row>
    <row r="1481" spans="1:24" x14ac:dyDescent="0.25">
      <c r="A1481" s="3" t="s">
        <v>1496</v>
      </c>
      <c r="B1481" s="3">
        <v>1</v>
      </c>
      <c r="C1481" s="3">
        <v>1</v>
      </c>
      <c r="D1481" s="3" t="str">
        <f>VLOOKUP(B1481,Key!$B$5:$C$53,2,FALSE)</f>
        <v>A</v>
      </c>
      <c r="F1481" s="3" t="s">
        <v>5488</v>
      </c>
      <c r="G1481" s="3">
        <v>1</v>
      </c>
      <c r="H1481" s="3">
        <v>2</v>
      </c>
      <c r="I1481" s="3" t="str">
        <f>VLOOKUP(G1481,Key!$B$5:$C$53,2,FALSE)</f>
        <v>A</v>
      </c>
      <c r="K1481" s="3" t="s">
        <v>14384</v>
      </c>
      <c r="L1481" s="3">
        <v>1</v>
      </c>
      <c r="M1481" s="3">
        <v>1</v>
      </c>
      <c r="N1481" s="3" t="str">
        <f>VLOOKUP(L1481,Key!$B$5:$C$53,2,FALSE)</f>
        <v>A</v>
      </c>
      <c r="U1481" s="3" t="s">
        <v>19374</v>
      </c>
      <c r="V1481" s="3">
        <v>1</v>
      </c>
      <c r="W1481" s="3">
        <v>1</v>
      </c>
      <c r="X1481" s="3" t="str">
        <f>VLOOKUP(V1481,Key!$B$5:$C$53,2,FALSE)</f>
        <v>A</v>
      </c>
    </row>
    <row r="1482" spans="1:24" x14ac:dyDescent="0.25">
      <c r="A1482" s="3" t="s">
        <v>1497</v>
      </c>
      <c r="B1482" s="3">
        <v>1</v>
      </c>
      <c r="C1482" s="3">
        <v>1</v>
      </c>
      <c r="D1482" s="3" t="str">
        <f>VLOOKUP(B1482,Key!$B$5:$C$53,2,FALSE)</f>
        <v>A</v>
      </c>
      <c r="F1482" s="3" t="s">
        <v>5489</v>
      </c>
      <c r="G1482" s="3">
        <v>1</v>
      </c>
      <c r="H1482" s="3">
        <v>2</v>
      </c>
      <c r="I1482" s="3" t="str">
        <f>VLOOKUP(G1482,Key!$B$5:$C$53,2,FALSE)</f>
        <v>A</v>
      </c>
      <c r="K1482" s="3" t="s">
        <v>14385</v>
      </c>
      <c r="L1482" s="3">
        <v>1</v>
      </c>
      <c r="M1482" s="3">
        <v>1</v>
      </c>
      <c r="N1482" s="3" t="str">
        <f>VLOOKUP(L1482,Key!$B$5:$C$53,2,FALSE)</f>
        <v>A</v>
      </c>
      <c r="U1482" s="3" t="s">
        <v>19375</v>
      </c>
      <c r="V1482" s="3">
        <v>1</v>
      </c>
      <c r="W1482" s="3">
        <v>1</v>
      </c>
      <c r="X1482" s="3" t="str">
        <f>VLOOKUP(V1482,Key!$B$5:$C$53,2,FALSE)</f>
        <v>A</v>
      </c>
    </row>
    <row r="1483" spans="1:24" x14ac:dyDescent="0.25">
      <c r="A1483" s="3" t="s">
        <v>1498</v>
      </c>
      <c r="B1483" s="3">
        <v>1</v>
      </c>
      <c r="C1483" s="3">
        <v>1</v>
      </c>
      <c r="D1483" s="3" t="str">
        <f>VLOOKUP(B1483,Key!$B$5:$C$53,2,FALSE)</f>
        <v>A</v>
      </c>
      <c r="F1483" s="3" t="s">
        <v>5490</v>
      </c>
      <c r="G1483" s="3">
        <v>1</v>
      </c>
      <c r="H1483" s="3">
        <v>2</v>
      </c>
      <c r="I1483" s="3" t="str">
        <f>VLOOKUP(G1483,Key!$B$5:$C$53,2,FALSE)</f>
        <v>A</v>
      </c>
      <c r="K1483" s="3" t="s">
        <v>14386</v>
      </c>
      <c r="L1483" s="3">
        <v>1</v>
      </c>
      <c r="M1483" s="3">
        <v>1</v>
      </c>
      <c r="N1483" s="3" t="str">
        <f>VLOOKUP(L1483,Key!$B$5:$C$53,2,FALSE)</f>
        <v>A</v>
      </c>
      <c r="U1483" s="3" t="s">
        <v>19376</v>
      </c>
      <c r="V1483" s="3">
        <v>1</v>
      </c>
      <c r="W1483" s="3">
        <v>1</v>
      </c>
      <c r="X1483" s="3" t="str">
        <f>VLOOKUP(V1483,Key!$B$5:$C$53,2,FALSE)</f>
        <v>A</v>
      </c>
    </row>
    <row r="1484" spans="1:24" x14ac:dyDescent="0.25">
      <c r="A1484" s="3" t="s">
        <v>1499</v>
      </c>
      <c r="B1484" s="3">
        <v>1</v>
      </c>
      <c r="C1484" s="3">
        <v>1</v>
      </c>
      <c r="D1484" s="3" t="str">
        <f>VLOOKUP(B1484,Key!$B$5:$C$53,2,FALSE)</f>
        <v>A</v>
      </c>
      <c r="F1484" s="3" t="s">
        <v>5491</v>
      </c>
      <c r="G1484" s="3">
        <v>1</v>
      </c>
      <c r="H1484" s="3">
        <v>2</v>
      </c>
      <c r="I1484" s="3" t="str">
        <f>VLOOKUP(G1484,Key!$B$5:$C$53,2,FALSE)</f>
        <v>A</v>
      </c>
      <c r="K1484" s="3" t="s">
        <v>14387</v>
      </c>
      <c r="L1484" s="3">
        <v>1</v>
      </c>
      <c r="M1484" s="3">
        <v>1</v>
      </c>
      <c r="N1484" s="3" t="str">
        <f>VLOOKUP(L1484,Key!$B$5:$C$53,2,FALSE)</f>
        <v>A</v>
      </c>
      <c r="U1484" s="3" t="s">
        <v>19377</v>
      </c>
      <c r="V1484" s="3">
        <v>1</v>
      </c>
      <c r="W1484" s="3">
        <v>1</v>
      </c>
      <c r="X1484" s="3" t="str">
        <f>VLOOKUP(V1484,Key!$B$5:$C$53,2,FALSE)</f>
        <v>A</v>
      </c>
    </row>
    <row r="1485" spans="1:24" x14ac:dyDescent="0.25">
      <c r="A1485" s="3" t="s">
        <v>1500</v>
      </c>
      <c r="B1485" s="3">
        <v>1</v>
      </c>
      <c r="C1485" s="3">
        <v>1</v>
      </c>
      <c r="D1485" s="3" t="str">
        <f>VLOOKUP(B1485,Key!$B$5:$C$53,2,FALSE)</f>
        <v>A</v>
      </c>
      <c r="F1485" s="3" t="s">
        <v>5492</v>
      </c>
      <c r="G1485" s="3">
        <v>1</v>
      </c>
      <c r="H1485" s="3">
        <v>2</v>
      </c>
      <c r="I1485" s="3" t="str">
        <f>VLOOKUP(G1485,Key!$B$5:$C$53,2,FALSE)</f>
        <v>A</v>
      </c>
      <c r="K1485" s="3" t="s">
        <v>14388</v>
      </c>
      <c r="L1485" s="3">
        <v>1</v>
      </c>
      <c r="M1485" s="3">
        <v>1</v>
      </c>
      <c r="N1485" s="3" t="str">
        <f>VLOOKUP(L1485,Key!$B$5:$C$53,2,FALSE)</f>
        <v>A</v>
      </c>
      <c r="U1485" s="3" t="s">
        <v>19378</v>
      </c>
      <c r="V1485" s="3">
        <v>1</v>
      </c>
      <c r="W1485" s="3">
        <v>1</v>
      </c>
      <c r="X1485" s="3" t="str">
        <f>VLOOKUP(V1485,Key!$B$5:$C$53,2,FALSE)</f>
        <v>A</v>
      </c>
    </row>
    <row r="1486" spans="1:24" x14ac:dyDescent="0.25">
      <c r="A1486" s="3" t="s">
        <v>1501</v>
      </c>
      <c r="B1486" s="3">
        <v>1</v>
      </c>
      <c r="C1486" s="3">
        <v>1</v>
      </c>
      <c r="D1486" s="3" t="str">
        <f>VLOOKUP(B1486,Key!$B$5:$C$53,2,FALSE)</f>
        <v>A</v>
      </c>
      <c r="F1486" s="3" t="s">
        <v>5493</v>
      </c>
      <c r="G1486" s="3">
        <v>1</v>
      </c>
      <c r="H1486" s="3">
        <v>2</v>
      </c>
      <c r="I1486" s="3" t="str">
        <f>VLOOKUP(G1486,Key!$B$5:$C$53,2,FALSE)</f>
        <v>A</v>
      </c>
      <c r="K1486" s="3" t="s">
        <v>14389</v>
      </c>
      <c r="L1486" s="3">
        <v>1</v>
      </c>
      <c r="M1486" s="3">
        <v>1</v>
      </c>
      <c r="N1486" s="3" t="str">
        <f>VLOOKUP(L1486,Key!$B$5:$C$53,2,FALSE)</f>
        <v>A</v>
      </c>
      <c r="U1486" s="3" t="s">
        <v>19379</v>
      </c>
      <c r="V1486" s="3">
        <v>1</v>
      </c>
      <c r="W1486" s="3">
        <v>1</v>
      </c>
      <c r="X1486" s="3" t="str">
        <f>VLOOKUP(V1486,Key!$B$5:$C$53,2,FALSE)</f>
        <v>A</v>
      </c>
    </row>
    <row r="1487" spans="1:24" x14ac:dyDescent="0.25">
      <c r="A1487" s="3" t="s">
        <v>1502</v>
      </c>
      <c r="B1487" s="3">
        <v>1</v>
      </c>
      <c r="C1487" s="3">
        <v>1</v>
      </c>
      <c r="D1487" s="3" t="str">
        <f>VLOOKUP(B1487,Key!$B$5:$C$53,2,FALSE)</f>
        <v>A</v>
      </c>
      <c r="F1487" s="3" t="s">
        <v>5494</v>
      </c>
      <c r="G1487" s="3">
        <v>1</v>
      </c>
      <c r="H1487" s="3">
        <v>2</v>
      </c>
      <c r="I1487" s="3" t="str">
        <f>VLOOKUP(G1487,Key!$B$5:$C$53,2,FALSE)</f>
        <v>A</v>
      </c>
      <c r="K1487" s="3" t="s">
        <v>14390</v>
      </c>
      <c r="L1487" s="3">
        <v>1</v>
      </c>
      <c r="M1487" s="3">
        <v>1</v>
      </c>
      <c r="N1487" s="3" t="str">
        <f>VLOOKUP(L1487,Key!$B$5:$C$53,2,FALSE)</f>
        <v>A</v>
      </c>
      <c r="U1487" s="3" t="s">
        <v>19380</v>
      </c>
      <c r="V1487" s="3">
        <v>1</v>
      </c>
      <c r="W1487" s="3">
        <v>1</v>
      </c>
      <c r="X1487" s="3" t="str">
        <f>VLOOKUP(V1487,Key!$B$5:$C$53,2,FALSE)</f>
        <v>A</v>
      </c>
    </row>
    <row r="1488" spans="1:24" x14ac:dyDescent="0.25">
      <c r="A1488" s="3" t="s">
        <v>1503</v>
      </c>
      <c r="B1488" s="3">
        <v>1</v>
      </c>
      <c r="C1488" s="3">
        <v>1</v>
      </c>
      <c r="D1488" s="3" t="str">
        <f>VLOOKUP(B1488,Key!$B$5:$C$53,2,FALSE)</f>
        <v>A</v>
      </c>
      <c r="F1488" s="3" t="s">
        <v>5495</v>
      </c>
      <c r="G1488" s="3">
        <v>1</v>
      </c>
      <c r="H1488" s="3">
        <v>2</v>
      </c>
      <c r="I1488" s="3" t="str">
        <f>VLOOKUP(G1488,Key!$B$5:$C$53,2,FALSE)</f>
        <v>A</v>
      </c>
      <c r="K1488" s="3" t="s">
        <v>14391</v>
      </c>
      <c r="L1488" s="3">
        <v>1</v>
      </c>
      <c r="M1488" s="3">
        <v>1</v>
      </c>
      <c r="N1488" s="3" t="str">
        <f>VLOOKUP(L1488,Key!$B$5:$C$53,2,FALSE)</f>
        <v>A</v>
      </c>
      <c r="U1488" s="3" t="s">
        <v>19381</v>
      </c>
      <c r="V1488" s="3">
        <v>1</v>
      </c>
      <c r="W1488" s="3">
        <v>1</v>
      </c>
      <c r="X1488" s="3" t="str">
        <f>VLOOKUP(V1488,Key!$B$5:$C$53,2,FALSE)</f>
        <v>A</v>
      </c>
    </row>
    <row r="1489" spans="1:24" x14ac:dyDescent="0.25">
      <c r="A1489" s="3" t="s">
        <v>1504</v>
      </c>
      <c r="B1489" s="3">
        <v>1</v>
      </c>
      <c r="C1489" s="3">
        <v>1</v>
      </c>
      <c r="D1489" s="3" t="str">
        <f>VLOOKUP(B1489,Key!$B$5:$C$53,2,FALSE)</f>
        <v>A</v>
      </c>
      <c r="F1489" s="3" t="s">
        <v>5496</v>
      </c>
      <c r="G1489" s="3">
        <v>1</v>
      </c>
      <c r="H1489" s="3">
        <v>2</v>
      </c>
      <c r="I1489" s="3" t="str">
        <f>VLOOKUP(G1489,Key!$B$5:$C$53,2,FALSE)</f>
        <v>A</v>
      </c>
      <c r="K1489" s="3" t="s">
        <v>14392</v>
      </c>
      <c r="L1489" s="3">
        <v>1</v>
      </c>
      <c r="M1489" s="3">
        <v>1</v>
      </c>
      <c r="N1489" s="3" t="str">
        <f>VLOOKUP(L1489,Key!$B$5:$C$53,2,FALSE)</f>
        <v>A</v>
      </c>
      <c r="U1489" s="3" t="s">
        <v>19382</v>
      </c>
      <c r="V1489" s="3">
        <v>1</v>
      </c>
      <c r="W1489" s="3">
        <v>1</v>
      </c>
      <c r="X1489" s="3" t="str">
        <f>VLOOKUP(V1489,Key!$B$5:$C$53,2,FALSE)</f>
        <v>A</v>
      </c>
    </row>
    <row r="1490" spans="1:24" x14ac:dyDescent="0.25">
      <c r="A1490" s="3" t="s">
        <v>1505</v>
      </c>
      <c r="B1490" s="3">
        <v>1</v>
      </c>
      <c r="C1490" s="3">
        <v>1</v>
      </c>
      <c r="D1490" s="3" t="str">
        <f>VLOOKUP(B1490,Key!$B$5:$C$53,2,FALSE)</f>
        <v>A</v>
      </c>
      <c r="F1490" s="3" t="s">
        <v>5497</v>
      </c>
      <c r="G1490" s="3">
        <v>1</v>
      </c>
      <c r="H1490" s="3">
        <v>2</v>
      </c>
      <c r="I1490" s="3" t="str">
        <f>VLOOKUP(G1490,Key!$B$5:$C$53,2,FALSE)</f>
        <v>A</v>
      </c>
      <c r="K1490" s="3" t="s">
        <v>14393</v>
      </c>
      <c r="L1490" s="3">
        <v>1</v>
      </c>
      <c r="M1490" s="3">
        <v>1</v>
      </c>
      <c r="N1490" s="3" t="str">
        <f>VLOOKUP(L1490,Key!$B$5:$C$53,2,FALSE)</f>
        <v>A</v>
      </c>
      <c r="U1490" s="3" t="s">
        <v>19383</v>
      </c>
      <c r="V1490" s="3">
        <v>1</v>
      </c>
      <c r="W1490" s="3">
        <v>1</v>
      </c>
      <c r="X1490" s="3" t="str">
        <f>VLOOKUP(V1490,Key!$B$5:$C$53,2,FALSE)</f>
        <v>A</v>
      </c>
    </row>
    <row r="1491" spans="1:24" x14ac:dyDescent="0.25">
      <c r="A1491" s="3" t="s">
        <v>1506</v>
      </c>
      <c r="B1491" s="3">
        <v>1</v>
      </c>
      <c r="C1491" s="3">
        <v>1</v>
      </c>
      <c r="D1491" s="3" t="str">
        <f>VLOOKUP(B1491,Key!$B$5:$C$53,2,FALSE)</f>
        <v>A</v>
      </c>
      <c r="F1491" s="3" t="s">
        <v>5498</v>
      </c>
      <c r="G1491" s="3">
        <v>1</v>
      </c>
      <c r="H1491" s="3">
        <v>2</v>
      </c>
      <c r="I1491" s="3" t="str">
        <f>VLOOKUP(G1491,Key!$B$5:$C$53,2,FALSE)</f>
        <v>A</v>
      </c>
      <c r="K1491" s="3" t="s">
        <v>14394</v>
      </c>
      <c r="L1491" s="3">
        <v>1</v>
      </c>
      <c r="M1491" s="3">
        <v>1</v>
      </c>
      <c r="N1491" s="3" t="str">
        <f>VLOOKUP(L1491,Key!$B$5:$C$53,2,FALSE)</f>
        <v>A</v>
      </c>
      <c r="U1491" s="3" t="s">
        <v>19384</v>
      </c>
      <c r="V1491" s="3">
        <v>1</v>
      </c>
      <c r="W1491" s="3">
        <v>1</v>
      </c>
      <c r="X1491" s="3" t="str">
        <f>VLOOKUP(V1491,Key!$B$5:$C$53,2,FALSE)</f>
        <v>A</v>
      </c>
    </row>
    <row r="1492" spans="1:24" x14ac:dyDescent="0.25">
      <c r="A1492" s="3" t="s">
        <v>1507</v>
      </c>
      <c r="B1492" s="3">
        <v>1</v>
      </c>
      <c r="C1492" s="3">
        <v>1</v>
      </c>
      <c r="D1492" s="3" t="str">
        <f>VLOOKUP(B1492,Key!$B$5:$C$53,2,FALSE)</f>
        <v>A</v>
      </c>
      <c r="F1492" s="3" t="s">
        <v>5499</v>
      </c>
      <c r="G1492" s="3">
        <v>1</v>
      </c>
      <c r="H1492" s="3">
        <v>2</v>
      </c>
      <c r="I1492" s="3" t="str">
        <f>VLOOKUP(G1492,Key!$B$5:$C$53,2,FALSE)</f>
        <v>A</v>
      </c>
      <c r="K1492" s="3" t="s">
        <v>14395</v>
      </c>
      <c r="L1492" s="3">
        <v>1</v>
      </c>
      <c r="M1492" s="3">
        <v>1</v>
      </c>
      <c r="N1492" s="3" t="str">
        <f>VLOOKUP(L1492,Key!$B$5:$C$53,2,FALSE)</f>
        <v>A</v>
      </c>
      <c r="U1492" s="3" t="s">
        <v>19385</v>
      </c>
      <c r="V1492" s="3">
        <v>1</v>
      </c>
      <c r="W1492" s="3">
        <v>1</v>
      </c>
      <c r="X1492" s="3" t="str">
        <f>VLOOKUP(V1492,Key!$B$5:$C$53,2,FALSE)</f>
        <v>A</v>
      </c>
    </row>
    <row r="1493" spans="1:24" x14ac:dyDescent="0.25">
      <c r="A1493" s="3" t="s">
        <v>1508</v>
      </c>
      <c r="B1493" s="3">
        <v>1</v>
      </c>
      <c r="C1493" s="3">
        <v>1</v>
      </c>
      <c r="D1493" s="3" t="str">
        <f>VLOOKUP(B1493,Key!$B$5:$C$53,2,FALSE)</f>
        <v>A</v>
      </c>
      <c r="F1493" s="3" t="s">
        <v>5500</v>
      </c>
      <c r="G1493" s="3">
        <v>1</v>
      </c>
      <c r="H1493" s="3">
        <v>2</v>
      </c>
      <c r="I1493" s="3" t="str">
        <f>VLOOKUP(G1493,Key!$B$5:$C$53,2,FALSE)</f>
        <v>A</v>
      </c>
      <c r="K1493" s="3" t="s">
        <v>14396</v>
      </c>
      <c r="L1493" s="3">
        <v>1</v>
      </c>
      <c r="M1493" s="3">
        <v>1</v>
      </c>
      <c r="N1493" s="3" t="str">
        <f>VLOOKUP(L1493,Key!$B$5:$C$53,2,FALSE)</f>
        <v>A</v>
      </c>
      <c r="U1493" s="3" t="s">
        <v>19386</v>
      </c>
      <c r="V1493" s="3">
        <v>1</v>
      </c>
      <c r="W1493" s="3">
        <v>1</v>
      </c>
      <c r="X1493" s="3" t="str">
        <f>VLOOKUP(V1493,Key!$B$5:$C$53,2,FALSE)</f>
        <v>A</v>
      </c>
    </row>
    <row r="1494" spans="1:24" x14ac:dyDescent="0.25">
      <c r="A1494" s="3" t="s">
        <v>1509</v>
      </c>
      <c r="B1494" s="3">
        <v>1</v>
      </c>
      <c r="C1494" s="3">
        <v>1</v>
      </c>
      <c r="D1494" s="3" t="str">
        <f>VLOOKUP(B1494,Key!$B$5:$C$53,2,FALSE)</f>
        <v>A</v>
      </c>
      <c r="F1494" s="3" t="s">
        <v>5501</v>
      </c>
      <c r="G1494" s="3">
        <v>1</v>
      </c>
      <c r="H1494" s="3">
        <v>2</v>
      </c>
      <c r="I1494" s="3" t="str">
        <f>VLOOKUP(G1494,Key!$B$5:$C$53,2,FALSE)</f>
        <v>A</v>
      </c>
      <c r="K1494" s="3" t="s">
        <v>14397</v>
      </c>
      <c r="L1494" s="3">
        <v>1</v>
      </c>
      <c r="M1494" s="3">
        <v>1</v>
      </c>
      <c r="N1494" s="3" t="str">
        <f>VLOOKUP(L1494,Key!$B$5:$C$53,2,FALSE)</f>
        <v>A</v>
      </c>
      <c r="U1494" s="3" t="s">
        <v>19387</v>
      </c>
      <c r="V1494" s="3">
        <v>1</v>
      </c>
      <c r="W1494" s="3">
        <v>1</v>
      </c>
      <c r="X1494" s="3" t="str">
        <f>VLOOKUP(V1494,Key!$B$5:$C$53,2,FALSE)</f>
        <v>A</v>
      </c>
    </row>
    <row r="1495" spans="1:24" x14ac:dyDescent="0.25">
      <c r="A1495" s="3" t="s">
        <v>1510</v>
      </c>
      <c r="B1495" s="3">
        <v>1</v>
      </c>
      <c r="C1495" s="3">
        <v>1</v>
      </c>
      <c r="D1495" s="3" t="str">
        <f>VLOOKUP(B1495,Key!$B$5:$C$53,2,FALSE)</f>
        <v>A</v>
      </c>
      <c r="F1495" s="3" t="s">
        <v>5502</v>
      </c>
      <c r="G1495" s="3">
        <v>1</v>
      </c>
      <c r="H1495" s="3">
        <v>2</v>
      </c>
      <c r="I1495" s="3" t="str">
        <f>VLOOKUP(G1495,Key!$B$5:$C$53,2,FALSE)</f>
        <v>A</v>
      </c>
      <c r="K1495" s="3" t="s">
        <v>14398</v>
      </c>
      <c r="L1495" s="3">
        <v>1</v>
      </c>
      <c r="M1495" s="3">
        <v>1</v>
      </c>
      <c r="N1495" s="3" t="str">
        <f>VLOOKUP(L1495,Key!$B$5:$C$53,2,FALSE)</f>
        <v>A</v>
      </c>
      <c r="U1495" s="3" t="s">
        <v>19388</v>
      </c>
      <c r="V1495" s="3">
        <v>1</v>
      </c>
      <c r="W1495" s="3">
        <v>1</v>
      </c>
      <c r="X1495" s="3" t="str">
        <f>VLOOKUP(V1495,Key!$B$5:$C$53,2,FALSE)</f>
        <v>A</v>
      </c>
    </row>
    <row r="1496" spans="1:24" x14ac:dyDescent="0.25">
      <c r="A1496" s="3" t="s">
        <v>1511</v>
      </c>
      <c r="B1496" s="3">
        <v>1</v>
      </c>
      <c r="C1496" s="3">
        <v>1</v>
      </c>
      <c r="D1496" s="3" t="str">
        <f>VLOOKUP(B1496,Key!$B$5:$C$53,2,FALSE)</f>
        <v>A</v>
      </c>
      <c r="F1496" s="3" t="s">
        <v>5503</v>
      </c>
      <c r="G1496" s="3">
        <v>1</v>
      </c>
      <c r="H1496" s="3">
        <v>2</v>
      </c>
      <c r="I1496" s="3" t="str">
        <f>VLOOKUP(G1496,Key!$B$5:$C$53,2,FALSE)</f>
        <v>A</v>
      </c>
      <c r="K1496" s="3" t="s">
        <v>14399</v>
      </c>
      <c r="L1496" s="3">
        <v>1</v>
      </c>
      <c r="M1496" s="3">
        <v>1</v>
      </c>
      <c r="N1496" s="3" t="str">
        <f>VLOOKUP(L1496,Key!$B$5:$C$53,2,FALSE)</f>
        <v>A</v>
      </c>
      <c r="U1496" s="3" t="s">
        <v>19389</v>
      </c>
      <c r="V1496" s="3">
        <v>1</v>
      </c>
      <c r="W1496" s="3">
        <v>1</v>
      </c>
      <c r="X1496" s="3" t="str">
        <f>VLOOKUP(V1496,Key!$B$5:$C$53,2,FALSE)</f>
        <v>A</v>
      </c>
    </row>
    <row r="1497" spans="1:24" x14ac:dyDescent="0.25">
      <c r="A1497" s="3" t="s">
        <v>1512</v>
      </c>
      <c r="B1497" s="3">
        <v>1</v>
      </c>
      <c r="C1497" s="3">
        <v>1</v>
      </c>
      <c r="D1497" s="3" t="str">
        <f>VLOOKUP(B1497,Key!$B$5:$C$53,2,FALSE)</f>
        <v>A</v>
      </c>
      <c r="F1497" s="3" t="s">
        <v>5504</v>
      </c>
      <c r="G1497" s="3">
        <v>1</v>
      </c>
      <c r="H1497" s="3">
        <v>2</v>
      </c>
      <c r="I1497" s="3" t="str">
        <f>VLOOKUP(G1497,Key!$B$5:$C$53,2,FALSE)</f>
        <v>A</v>
      </c>
      <c r="K1497" s="3" t="s">
        <v>14400</v>
      </c>
      <c r="L1497" s="3">
        <v>1</v>
      </c>
      <c r="M1497" s="3">
        <v>1</v>
      </c>
      <c r="N1497" s="3" t="str">
        <f>VLOOKUP(L1497,Key!$B$5:$C$53,2,FALSE)</f>
        <v>A</v>
      </c>
      <c r="U1497" s="3" t="s">
        <v>19390</v>
      </c>
      <c r="V1497" s="3">
        <v>1</v>
      </c>
      <c r="W1497" s="3">
        <v>1</v>
      </c>
      <c r="X1497" s="3" t="str">
        <f>VLOOKUP(V1497,Key!$B$5:$C$53,2,FALSE)</f>
        <v>A</v>
      </c>
    </row>
    <row r="1498" spans="1:24" x14ac:dyDescent="0.25">
      <c r="A1498" s="3" t="s">
        <v>1513</v>
      </c>
      <c r="B1498" s="3">
        <v>1</v>
      </c>
      <c r="C1498" s="3">
        <v>1</v>
      </c>
      <c r="D1498" s="3" t="str">
        <f>VLOOKUP(B1498,Key!$B$5:$C$53,2,FALSE)</f>
        <v>A</v>
      </c>
      <c r="F1498" s="3" t="s">
        <v>5505</v>
      </c>
      <c r="G1498" s="3">
        <v>1</v>
      </c>
      <c r="H1498" s="3">
        <v>2</v>
      </c>
      <c r="I1498" s="3" t="str">
        <f>VLOOKUP(G1498,Key!$B$5:$C$53,2,FALSE)</f>
        <v>A</v>
      </c>
      <c r="K1498" s="3" t="s">
        <v>14401</v>
      </c>
      <c r="L1498" s="3">
        <v>1</v>
      </c>
      <c r="M1498" s="3">
        <v>1</v>
      </c>
      <c r="N1498" s="3" t="str">
        <f>VLOOKUP(L1498,Key!$B$5:$C$53,2,FALSE)</f>
        <v>A</v>
      </c>
      <c r="U1498" s="3" t="s">
        <v>19391</v>
      </c>
      <c r="V1498" s="3">
        <v>1</v>
      </c>
      <c r="W1498" s="3">
        <v>1</v>
      </c>
      <c r="X1498" s="3" t="str">
        <f>VLOOKUP(V1498,Key!$B$5:$C$53,2,FALSE)</f>
        <v>A</v>
      </c>
    </row>
    <row r="1499" spans="1:24" x14ac:dyDescent="0.25">
      <c r="A1499" s="3" t="s">
        <v>1514</v>
      </c>
      <c r="B1499" s="3">
        <v>1</v>
      </c>
      <c r="C1499" s="3">
        <v>1</v>
      </c>
      <c r="D1499" s="3" t="str">
        <f>VLOOKUP(B1499,Key!$B$5:$C$53,2,FALSE)</f>
        <v>A</v>
      </c>
      <c r="F1499" s="3" t="s">
        <v>5506</v>
      </c>
      <c r="G1499" s="3">
        <v>1</v>
      </c>
      <c r="H1499" s="3">
        <v>2</v>
      </c>
      <c r="I1499" s="3" t="str">
        <f>VLOOKUP(G1499,Key!$B$5:$C$53,2,FALSE)</f>
        <v>A</v>
      </c>
      <c r="K1499" s="3" t="s">
        <v>14402</v>
      </c>
      <c r="L1499" s="3">
        <v>1</v>
      </c>
      <c r="M1499" s="3">
        <v>1</v>
      </c>
      <c r="N1499" s="3" t="str">
        <f>VLOOKUP(L1499,Key!$B$5:$C$53,2,FALSE)</f>
        <v>A</v>
      </c>
      <c r="U1499" s="3" t="s">
        <v>19392</v>
      </c>
      <c r="V1499" s="3">
        <v>1</v>
      </c>
      <c r="W1499" s="3">
        <v>1</v>
      </c>
      <c r="X1499" s="3" t="str">
        <f>VLOOKUP(V1499,Key!$B$5:$C$53,2,FALSE)</f>
        <v>A</v>
      </c>
    </row>
    <row r="1500" spans="1:24" x14ac:dyDescent="0.25">
      <c r="A1500" s="3" t="s">
        <v>1515</v>
      </c>
      <c r="B1500" s="3">
        <v>1</v>
      </c>
      <c r="C1500" s="3">
        <v>1</v>
      </c>
      <c r="D1500" s="3" t="str">
        <f>VLOOKUP(B1500,Key!$B$5:$C$53,2,FALSE)</f>
        <v>A</v>
      </c>
      <c r="F1500" s="3" t="s">
        <v>5507</v>
      </c>
      <c r="G1500" s="3">
        <v>1</v>
      </c>
      <c r="H1500" s="3">
        <v>2</v>
      </c>
      <c r="I1500" s="3" t="str">
        <f>VLOOKUP(G1500,Key!$B$5:$C$53,2,FALSE)</f>
        <v>A</v>
      </c>
      <c r="K1500" s="3" t="s">
        <v>14403</v>
      </c>
      <c r="L1500" s="3">
        <v>1</v>
      </c>
      <c r="M1500" s="3">
        <v>1</v>
      </c>
      <c r="N1500" s="3" t="str">
        <f>VLOOKUP(L1500,Key!$B$5:$C$53,2,FALSE)</f>
        <v>A</v>
      </c>
      <c r="U1500" s="3" t="s">
        <v>19393</v>
      </c>
      <c r="V1500" s="3">
        <v>1</v>
      </c>
      <c r="W1500" s="3">
        <v>1</v>
      </c>
      <c r="X1500" s="3" t="str">
        <f>VLOOKUP(V1500,Key!$B$5:$C$53,2,FALSE)</f>
        <v>A</v>
      </c>
    </row>
    <row r="1501" spans="1:24" x14ac:dyDescent="0.25">
      <c r="A1501" s="3" t="s">
        <v>1516</v>
      </c>
      <c r="B1501" s="3">
        <v>1</v>
      </c>
      <c r="C1501" s="3">
        <v>1</v>
      </c>
      <c r="D1501" s="3" t="str">
        <f>VLOOKUP(B1501,Key!$B$5:$C$53,2,FALSE)</f>
        <v>A</v>
      </c>
      <c r="F1501" s="3" t="s">
        <v>5508</v>
      </c>
      <c r="G1501" s="3">
        <v>1</v>
      </c>
      <c r="H1501" s="3">
        <v>2</v>
      </c>
      <c r="I1501" s="3" t="str">
        <f>VLOOKUP(G1501,Key!$B$5:$C$53,2,FALSE)</f>
        <v>A</v>
      </c>
      <c r="K1501" s="3" t="s">
        <v>14404</v>
      </c>
      <c r="L1501" s="3">
        <v>1</v>
      </c>
      <c r="M1501" s="3">
        <v>1</v>
      </c>
      <c r="N1501" s="3" t="str">
        <f>VLOOKUP(L1501,Key!$B$5:$C$53,2,FALSE)</f>
        <v>A</v>
      </c>
      <c r="U1501" s="3" t="s">
        <v>19394</v>
      </c>
      <c r="V1501" s="3">
        <v>1</v>
      </c>
      <c r="W1501" s="3">
        <v>1</v>
      </c>
      <c r="X1501" s="3" t="str">
        <f>VLOOKUP(V1501,Key!$B$5:$C$53,2,FALSE)</f>
        <v>A</v>
      </c>
    </row>
    <row r="1502" spans="1:24" x14ac:dyDescent="0.25">
      <c r="A1502" s="3" t="s">
        <v>1517</v>
      </c>
      <c r="B1502" s="3">
        <v>1</v>
      </c>
      <c r="C1502" s="3">
        <v>1</v>
      </c>
      <c r="D1502" s="3" t="str">
        <f>VLOOKUP(B1502,Key!$B$5:$C$53,2,FALSE)</f>
        <v>A</v>
      </c>
      <c r="F1502" s="3" t="s">
        <v>5509</v>
      </c>
      <c r="G1502" s="3">
        <v>1</v>
      </c>
      <c r="H1502" s="3">
        <v>2</v>
      </c>
      <c r="I1502" s="3" t="str">
        <f>VLOOKUP(G1502,Key!$B$5:$C$53,2,FALSE)</f>
        <v>A</v>
      </c>
      <c r="K1502" s="3" t="s">
        <v>14405</v>
      </c>
      <c r="L1502" s="3">
        <v>1</v>
      </c>
      <c r="M1502" s="3">
        <v>1</v>
      </c>
      <c r="N1502" s="3" t="str">
        <f>VLOOKUP(L1502,Key!$B$5:$C$53,2,FALSE)</f>
        <v>A</v>
      </c>
      <c r="U1502" s="3" t="s">
        <v>19395</v>
      </c>
      <c r="V1502" s="3">
        <v>1</v>
      </c>
      <c r="W1502" s="3">
        <v>1</v>
      </c>
      <c r="X1502" s="3" t="str">
        <f>VLOOKUP(V1502,Key!$B$5:$C$53,2,FALSE)</f>
        <v>A</v>
      </c>
    </row>
    <row r="1503" spans="1:24" x14ac:dyDescent="0.25">
      <c r="A1503" s="3" t="s">
        <v>1518</v>
      </c>
      <c r="B1503" s="3">
        <v>1</v>
      </c>
      <c r="C1503" s="3">
        <v>1</v>
      </c>
      <c r="D1503" s="3" t="str">
        <f>VLOOKUP(B1503,Key!$B$5:$C$53,2,FALSE)</f>
        <v>A</v>
      </c>
      <c r="F1503" s="3" t="s">
        <v>5510</v>
      </c>
      <c r="G1503" s="3">
        <v>1</v>
      </c>
      <c r="H1503" s="3">
        <v>2</v>
      </c>
      <c r="I1503" s="3" t="str">
        <f>VLOOKUP(G1503,Key!$B$5:$C$53,2,FALSE)</f>
        <v>A</v>
      </c>
      <c r="K1503" s="3" t="s">
        <v>14406</v>
      </c>
      <c r="L1503" s="3">
        <v>1</v>
      </c>
      <c r="M1503" s="3">
        <v>1</v>
      </c>
      <c r="N1503" s="3" t="str">
        <f>VLOOKUP(L1503,Key!$B$5:$C$53,2,FALSE)</f>
        <v>A</v>
      </c>
      <c r="U1503" s="3" t="s">
        <v>19396</v>
      </c>
      <c r="V1503" s="3">
        <v>1</v>
      </c>
      <c r="W1503" s="3">
        <v>1</v>
      </c>
      <c r="X1503" s="3" t="str">
        <f>VLOOKUP(V1503,Key!$B$5:$C$53,2,FALSE)</f>
        <v>A</v>
      </c>
    </row>
    <row r="1504" spans="1:24" x14ac:dyDescent="0.25">
      <c r="A1504" s="3" t="s">
        <v>1519</v>
      </c>
      <c r="B1504" s="3">
        <v>1</v>
      </c>
      <c r="C1504" s="3">
        <v>1</v>
      </c>
      <c r="D1504" s="3" t="str">
        <f>VLOOKUP(B1504,Key!$B$5:$C$53,2,FALSE)</f>
        <v>A</v>
      </c>
      <c r="F1504" s="3" t="s">
        <v>5511</v>
      </c>
      <c r="G1504" s="3">
        <v>1</v>
      </c>
      <c r="H1504" s="3">
        <v>2</v>
      </c>
      <c r="I1504" s="3" t="str">
        <f>VLOOKUP(G1504,Key!$B$5:$C$53,2,FALSE)</f>
        <v>A</v>
      </c>
      <c r="K1504" s="3" t="s">
        <v>14407</v>
      </c>
      <c r="L1504" s="3">
        <v>1</v>
      </c>
      <c r="M1504" s="3">
        <v>1</v>
      </c>
      <c r="N1504" s="3" t="str">
        <f>VLOOKUP(L1504,Key!$B$5:$C$53,2,FALSE)</f>
        <v>A</v>
      </c>
      <c r="U1504" s="3" t="s">
        <v>19397</v>
      </c>
      <c r="V1504" s="3">
        <v>1</v>
      </c>
      <c r="W1504" s="3">
        <v>1</v>
      </c>
      <c r="X1504" s="3" t="str">
        <f>VLOOKUP(V1504,Key!$B$5:$C$53,2,FALSE)</f>
        <v>A</v>
      </c>
    </row>
    <row r="1505" spans="1:24" x14ac:dyDescent="0.25">
      <c r="A1505" s="3" t="s">
        <v>1520</v>
      </c>
      <c r="B1505" s="3">
        <v>1</v>
      </c>
      <c r="C1505" s="3">
        <v>1</v>
      </c>
      <c r="D1505" s="3" t="str">
        <f>VLOOKUP(B1505,Key!$B$5:$C$53,2,FALSE)</f>
        <v>A</v>
      </c>
      <c r="F1505" s="3" t="s">
        <v>5512</v>
      </c>
      <c r="G1505" s="3">
        <v>1</v>
      </c>
      <c r="H1505" s="3">
        <v>2</v>
      </c>
      <c r="I1505" s="3" t="str">
        <f>VLOOKUP(G1505,Key!$B$5:$C$53,2,FALSE)</f>
        <v>A</v>
      </c>
      <c r="K1505" s="3" t="s">
        <v>14408</v>
      </c>
      <c r="L1505" s="3">
        <v>1</v>
      </c>
      <c r="M1505" s="3">
        <v>1</v>
      </c>
      <c r="N1505" s="3" t="str">
        <f>VLOOKUP(L1505,Key!$B$5:$C$53,2,FALSE)</f>
        <v>A</v>
      </c>
      <c r="U1505" s="3" t="s">
        <v>19398</v>
      </c>
      <c r="V1505" s="3">
        <v>1</v>
      </c>
      <c r="W1505" s="3">
        <v>1</v>
      </c>
      <c r="X1505" s="3" t="str">
        <f>VLOOKUP(V1505,Key!$B$5:$C$53,2,FALSE)</f>
        <v>A</v>
      </c>
    </row>
    <row r="1506" spans="1:24" x14ac:dyDescent="0.25">
      <c r="A1506" s="3" t="s">
        <v>1521</v>
      </c>
      <c r="B1506" s="3">
        <v>1</v>
      </c>
      <c r="C1506" s="3">
        <v>1</v>
      </c>
      <c r="D1506" s="3" t="str">
        <f>VLOOKUP(B1506,Key!$B$5:$C$53,2,FALSE)</f>
        <v>A</v>
      </c>
      <c r="F1506" s="3" t="s">
        <v>5513</v>
      </c>
      <c r="G1506" s="3">
        <v>1</v>
      </c>
      <c r="H1506" s="3">
        <v>2</v>
      </c>
      <c r="I1506" s="3" t="str">
        <f>VLOOKUP(G1506,Key!$B$5:$C$53,2,FALSE)</f>
        <v>A</v>
      </c>
      <c r="K1506" s="3" t="s">
        <v>14409</v>
      </c>
      <c r="L1506" s="3">
        <v>1</v>
      </c>
      <c r="M1506" s="3">
        <v>1</v>
      </c>
      <c r="N1506" s="3" t="str">
        <f>VLOOKUP(L1506,Key!$B$5:$C$53,2,FALSE)</f>
        <v>A</v>
      </c>
      <c r="U1506" s="3" t="s">
        <v>19399</v>
      </c>
      <c r="V1506" s="3">
        <v>1</v>
      </c>
      <c r="W1506" s="3">
        <v>1</v>
      </c>
      <c r="X1506" s="3" t="str">
        <f>VLOOKUP(V1506,Key!$B$5:$C$53,2,FALSE)</f>
        <v>A</v>
      </c>
    </row>
    <row r="1507" spans="1:24" x14ac:dyDescent="0.25">
      <c r="A1507" s="3" t="s">
        <v>1522</v>
      </c>
      <c r="B1507" s="3">
        <v>1</v>
      </c>
      <c r="C1507" s="3">
        <v>1</v>
      </c>
      <c r="D1507" s="3" t="str">
        <f>VLOOKUP(B1507,Key!$B$5:$C$53,2,FALSE)</f>
        <v>A</v>
      </c>
      <c r="F1507" s="3" t="s">
        <v>5514</v>
      </c>
      <c r="G1507" s="3">
        <v>1</v>
      </c>
      <c r="H1507" s="3">
        <v>2</v>
      </c>
      <c r="I1507" s="3" t="str">
        <f>VLOOKUP(G1507,Key!$B$5:$C$53,2,FALSE)</f>
        <v>A</v>
      </c>
      <c r="K1507" s="3" t="s">
        <v>14410</v>
      </c>
      <c r="L1507" s="3">
        <v>1</v>
      </c>
      <c r="M1507" s="3">
        <v>1</v>
      </c>
      <c r="N1507" s="3" t="str">
        <f>VLOOKUP(L1507,Key!$B$5:$C$53,2,FALSE)</f>
        <v>A</v>
      </c>
      <c r="U1507" s="3" t="s">
        <v>19400</v>
      </c>
      <c r="V1507" s="3">
        <v>1</v>
      </c>
      <c r="W1507" s="3">
        <v>1</v>
      </c>
      <c r="X1507" s="3" t="str">
        <f>VLOOKUP(V1507,Key!$B$5:$C$53,2,FALSE)</f>
        <v>A</v>
      </c>
    </row>
    <row r="1508" spans="1:24" x14ac:dyDescent="0.25">
      <c r="A1508" s="3" t="s">
        <v>1523</v>
      </c>
      <c r="B1508" s="3">
        <v>1</v>
      </c>
      <c r="C1508" s="3">
        <v>1</v>
      </c>
      <c r="D1508" s="3" t="str">
        <f>VLOOKUP(B1508,Key!$B$5:$C$53,2,FALSE)</f>
        <v>A</v>
      </c>
      <c r="F1508" s="3" t="s">
        <v>5515</v>
      </c>
      <c r="G1508" s="3">
        <v>1</v>
      </c>
      <c r="H1508" s="3">
        <v>2</v>
      </c>
      <c r="I1508" s="3" t="str">
        <f>VLOOKUP(G1508,Key!$B$5:$C$53,2,FALSE)</f>
        <v>A</v>
      </c>
      <c r="K1508" s="3" t="s">
        <v>14411</v>
      </c>
      <c r="L1508" s="3">
        <v>1</v>
      </c>
      <c r="M1508" s="3">
        <v>1</v>
      </c>
      <c r="N1508" s="3" t="str">
        <f>VLOOKUP(L1508,Key!$B$5:$C$53,2,FALSE)</f>
        <v>A</v>
      </c>
      <c r="U1508" s="3" t="s">
        <v>19401</v>
      </c>
      <c r="V1508" s="3">
        <v>1</v>
      </c>
      <c r="W1508" s="3">
        <v>1</v>
      </c>
      <c r="X1508" s="3" t="str">
        <f>VLOOKUP(V1508,Key!$B$5:$C$53,2,FALSE)</f>
        <v>A</v>
      </c>
    </row>
    <row r="1509" spans="1:24" x14ac:dyDescent="0.25">
      <c r="A1509" s="3" t="s">
        <v>1524</v>
      </c>
      <c r="B1509" s="3">
        <v>1</v>
      </c>
      <c r="C1509" s="3">
        <v>1</v>
      </c>
      <c r="D1509" s="3" t="str">
        <f>VLOOKUP(B1509,Key!$B$5:$C$53,2,FALSE)</f>
        <v>A</v>
      </c>
      <c r="F1509" s="3" t="s">
        <v>5516</v>
      </c>
      <c r="G1509" s="3">
        <v>1</v>
      </c>
      <c r="H1509" s="3">
        <v>2</v>
      </c>
      <c r="I1509" s="3" t="str">
        <f>VLOOKUP(G1509,Key!$B$5:$C$53,2,FALSE)</f>
        <v>A</v>
      </c>
      <c r="K1509" s="3" t="s">
        <v>14412</v>
      </c>
      <c r="L1509" s="3">
        <v>1</v>
      </c>
      <c r="M1509" s="3">
        <v>1</v>
      </c>
      <c r="N1509" s="3" t="str">
        <f>VLOOKUP(L1509,Key!$B$5:$C$53,2,FALSE)</f>
        <v>A</v>
      </c>
      <c r="U1509" s="3" t="s">
        <v>19402</v>
      </c>
      <c r="V1509" s="3">
        <v>1</v>
      </c>
      <c r="W1509" s="3">
        <v>1</v>
      </c>
      <c r="X1509" s="3" t="str">
        <f>VLOOKUP(V1509,Key!$B$5:$C$53,2,FALSE)</f>
        <v>A</v>
      </c>
    </row>
    <row r="1510" spans="1:24" x14ac:dyDescent="0.25">
      <c r="A1510" s="3" t="s">
        <v>1525</v>
      </c>
      <c r="B1510" s="3">
        <v>1</v>
      </c>
      <c r="C1510" s="3">
        <v>1</v>
      </c>
      <c r="D1510" s="3" t="str">
        <f>VLOOKUP(B1510,Key!$B$5:$C$53,2,FALSE)</f>
        <v>A</v>
      </c>
      <c r="F1510" s="3" t="s">
        <v>5517</v>
      </c>
      <c r="G1510" s="3">
        <v>1</v>
      </c>
      <c r="H1510" s="3">
        <v>2</v>
      </c>
      <c r="I1510" s="3" t="str">
        <f>VLOOKUP(G1510,Key!$B$5:$C$53,2,FALSE)</f>
        <v>A</v>
      </c>
      <c r="K1510" s="3" t="s">
        <v>14413</v>
      </c>
      <c r="L1510" s="3">
        <v>1</v>
      </c>
      <c r="M1510" s="3">
        <v>1</v>
      </c>
      <c r="N1510" s="3" t="str">
        <f>VLOOKUP(L1510,Key!$B$5:$C$53,2,FALSE)</f>
        <v>A</v>
      </c>
      <c r="U1510" s="3" t="s">
        <v>19403</v>
      </c>
      <c r="V1510" s="3">
        <v>1</v>
      </c>
      <c r="W1510" s="3">
        <v>1</v>
      </c>
      <c r="X1510" s="3" t="str">
        <f>VLOOKUP(V1510,Key!$B$5:$C$53,2,FALSE)</f>
        <v>A</v>
      </c>
    </row>
    <row r="1511" spans="1:24" x14ac:dyDescent="0.25">
      <c r="A1511" s="3" t="s">
        <v>1526</v>
      </c>
      <c r="B1511" s="3">
        <v>1</v>
      </c>
      <c r="C1511" s="3">
        <v>1</v>
      </c>
      <c r="D1511" s="3" t="str">
        <f>VLOOKUP(B1511,Key!$B$5:$C$53,2,FALSE)</f>
        <v>A</v>
      </c>
      <c r="F1511" s="3" t="s">
        <v>5518</v>
      </c>
      <c r="G1511" s="3">
        <v>1</v>
      </c>
      <c r="H1511" s="3">
        <v>2</v>
      </c>
      <c r="I1511" s="3" t="str">
        <f>VLOOKUP(G1511,Key!$B$5:$C$53,2,FALSE)</f>
        <v>A</v>
      </c>
      <c r="K1511" s="3" t="s">
        <v>14414</v>
      </c>
      <c r="L1511" s="3">
        <v>1</v>
      </c>
      <c r="M1511" s="3">
        <v>1</v>
      </c>
      <c r="N1511" s="3" t="str">
        <f>VLOOKUP(L1511,Key!$B$5:$C$53,2,FALSE)</f>
        <v>A</v>
      </c>
      <c r="U1511" s="3" t="s">
        <v>19404</v>
      </c>
      <c r="V1511" s="3">
        <v>1</v>
      </c>
      <c r="W1511" s="3">
        <v>1</v>
      </c>
      <c r="X1511" s="3" t="str">
        <f>VLOOKUP(V1511,Key!$B$5:$C$53,2,FALSE)</f>
        <v>A</v>
      </c>
    </row>
    <row r="1512" spans="1:24" x14ac:dyDescent="0.25">
      <c r="A1512" s="3" t="s">
        <v>1527</v>
      </c>
      <c r="B1512" s="3">
        <v>1</v>
      </c>
      <c r="C1512" s="3">
        <v>1</v>
      </c>
      <c r="D1512" s="3" t="str">
        <f>VLOOKUP(B1512,Key!$B$5:$C$53,2,FALSE)</f>
        <v>A</v>
      </c>
      <c r="F1512" s="3" t="s">
        <v>5519</v>
      </c>
      <c r="G1512" s="3">
        <v>1</v>
      </c>
      <c r="H1512" s="3">
        <v>2</v>
      </c>
      <c r="I1512" s="3" t="str">
        <f>VLOOKUP(G1512,Key!$B$5:$C$53,2,FALSE)</f>
        <v>A</v>
      </c>
      <c r="K1512" s="3" t="s">
        <v>14415</v>
      </c>
      <c r="L1512" s="3">
        <v>1</v>
      </c>
      <c r="M1512" s="3">
        <v>1</v>
      </c>
      <c r="N1512" s="3" t="str">
        <f>VLOOKUP(L1512,Key!$B$5:$C$53,2,FALSE)</f>
        <v>A</v>
      </c>
      <c r="U1512" s="3" t="s">
        <v>19405</v>
      </c>
      <c r="V1512" s="3">
        <v>1</v>
      </c>
      <c r="W1512" s="3">
        <v>1</v>
      </c>
      <c r="X1512" s="3" t="str">
        <f>VLOOKUP(V1512,Key!$B$5:$C$53,2,FALSE)</f>
        <v>A</v>
      </c>
    </row>
    <row r="1513" spans="1:24" x14ac:dyDescent="0.25">
      <c r="A1513" s="3" t="s">
        <v>1528</v>
      </c>
      <c r="B1513" s="3">
        <v>1</v>
      </c>
      <c r="C1513" s="3">
        <v>1</v>
      </c>
      <c r="D1513" s="3" t="str">
        <f>VLOOKUP(B1513,Key!$B$5:$C$53,2,FALSE)</f>
        <v>A</v>
      </c>
      <c r="F1513" s="3" t="s">
        <v>5520</v>
      </c>
      <c r="G1513" s="3">
        <v>1</v>
      </c>
      <c r="H1513" s="3">
        <v>2</v>
      </c>
      <c r="I1513" s="3" t="str">
        <f>VLOOKUP(G1513,Key!$B$5:$C$53,2,FALSE)</f>
        <v>A</v>
      </c>
      <c r="K1513" s="3" t="s">
        <v>14416</v>
      </c>
      <c r="L1513" s="3">
        <v>1</v>
      </c>
      <c r="M1513" s="3">
        <v>1</v>
      </c>
      <c r="N1513" s="3" t="str">
        <f>VLOOKUP(L1513,Key!$B$5:$C$53,2,FALSE)</f>
        <v>A</v>
      </c>
      <c r="U1513" s="3" t="s">
        <v>19406</v>
      </c>
      <c r="V1513" s="3">
        <v>1</v>
      </c>
      <c r="W1513" s="3">
        <v>1</v>
      </c>
      <c r="X1513" s="3" t="str">
        <f>VLOOKUP(V1513,Key!$B$5:$C$53,2,FALSE)</f>
        <v>A</v>
      </c>
    </row>
    <row r="1514" spans="1:24" x14ac:dyDescent="0.25">
      <c r="A1514" s="3" t="s">
        <v>1529</v>
      </c>
      <c r="B1514" s="3">
        <v>1</v>
      </c>
      <c r="C1514" s="3">
        <v>1</v>
      </c>
      <c r="D1514" s="3" t="str">
        <f>VLOOKUP(B1514,Key!$B$5:$C$53,2,FALSE)</f>
        <v>A</v>
      </c>
      <c r="F1514" s="3" t="s">
        <v>5521</v>
      </c>
      <c r="G1514" s="3">
        <v>1</v>
      </c>
      <c r="H1514" s="3">
        <v>2</v>
      </c>
      <c r="I1514" s="3" t="str">
        <f>VLOOKUP(G1514,Key!$B$5:$C$53,2,FALSE)</f>
        <v>A</v>
      </c>
      <c r="K1514" s="3" t="s">
        <v>14417</v>
      </c>
      <c r="L1514" s="3">
        <v>1</v>
      </c>
      <c r="M1514" s="3">
        <v>1</v>
      </c>
      <c r="N1514" s="3" t="str">
        <f>VLOOKUP(L1514,Key!$B$5:$C$53,2,FALSE)</f>
        <v>A</v>
      </c>
      <c r="U1514" s="3" t="s">
        <v>19407</v>
      </c>
      <c r="V1514" s="3">
        <v>1</v>
      </c>
      <c r="W1514" s="3">
        <v>1</v>
      </c>
      <c r="X1514" s="3" t="str">
        <f>VLOOKUP(V1514,Key!$B$5:$C$53,2,FALSE)</f>
        <v>A</v>
      </c>
    </row>
    <row r="1515" spans="1:24" x14ac:dyDescent="0.25">
      <c r="A1515" s="3" t="s">
        <v>1530</v>
      </c>
      <c r="B1515" s="3">
        <v>1</v>
      </c>
      <c r="C1515" s="3">
        <v>1</v>
      </c>
      <c r="D1515" s="3" t="str">
        <f>VLOOKUP(B1515,Key!$B$5:$C$53,2,FALSE)</f>
        <v>A</v>
      </c>
      <c r="F1515" s="3" t="s">
        <v>5522</v>
      </c>
      <c r="G1515" s="3">
        <v>1</v>
      </c>
      <c r="H1515" s="3">
        <v>2</v>
      </c>
      <c r="I1515" s="3" t="str">
        <f>VLOOKUP(G1515,Key!$B$5:$C$53,2,FALSE)</f>
        <v>A</v>
      </c>
      <c r="K1515" s="3" t="s">
        <v>14418</v>
      </c>
      <c r="L1515" s="3">
        <v>1</v>
      </c>
      <c r="M1515" s="3">
        <v>1</v>
      </c>
      <c r="N1515" s="3" t="str">
        <f>VLOOKUP(L1515,Key!$B$5:$C$53,2,FALSE)</f>
        <v>A</v>
      </c>
      <c r="U1515" s="3" t="s">
        <v>19408</v>
      </c>
      <c r="V1515" s="3">
        <v>1</v>
      </c>
      <c r="W1515" s="3">
        <v>1</v>
      </c>
      <c r="X1515" s="3" t="str">
        <f>VLOOKUP(V1515,Key!$B$5:$C$53,2,FALSE)</f>
        <v>A</v>
      </c>
    </row>
    <row r="1516" spans="1:24" x14ac:dyDescent="0.25">
      <c r="A1516" s="3" t="s">
        <v>1531</v>
      </c>
      <c r="B1516" s="3">
        <v>1</v>
      </c>
      <c r="C1516" s="3">
        <v>1</v>
      </c>
      <c r="D1516" s="3" t="str">
        <f>VLOOKUP(B1516,Key!$B$5:$C$53,2,FALSE)</f>
        <v>A</v>
      </c>
      <c r="F1516" s="3" t="s">
        <v>5523</v>
      </c>
      <c r="G1516" s="3">
        <v>1</v>
      </c>
      <c r="H1516" s="3">
        <v>2</v>
      </c>
      <c r="I1516" s="3" t="str">
        <f>VLOOKUP(G1516,Key!$B$5:$C$53,2,FALSE)</f>
        <v>A</v>
      </c>
      <c r="K1516" s="3" t="s">
        <v>14419</v>
      </c>
      <c r="L1516" s="3">
        <v>1</v>
      </c>
      <c r="M1516" s="3">
        <v>1</v>
      </c>
      <c r="N1516" s="3" t="str">
        <f>VLOOKUP(L1516,Key!$B$5:$C$53,2,FALSE)</f>
        <v>A</v>
      </c>
      <c r="U1516" s="3" t="s">
        <v>19409</v>
      </c>
      <c r="V1516" s="3">
        <v>1</v>
      </c>
      <c r="W1516" s="3">
        <v>1</v>
      </c>
      <c r="X1516" s="3" t="str">
        <f>VLOOKUP(V1516,Key!$B$5:$C$53,2,FALSE)</f>
        <v>A</v>
      </c>
    </row>
    <row r="1517" spans="1:24" x14ac:dyDescent="0.25">
      <c r="A1517" s="3" t="s">
        <v>1532</v>
      </c>
      <c r="B1517" s="3">
        <v>1</v>
      </c>
      <c r="C1517" s="3">
        <v>1</v>
      </c>
      <c r="D1517" s="3" t="str">
        <f>VLOOKUP(B1517,Key!$B$5:$C$53,2,FALSE)</f>
        <v>A</v>
      </c>
      <c r="F1517" s="3" t="s">
        <v>5524</v>
      </c>
      <c r="G1517" s="3">
        <v>1</v>
      </c>
      <c r="H1517" s="3">
        <v>2</v>
      </c>
      <c r="I1517" s="3" t="str">
        <f>VLOOKUP(G1517,Key!$B$5:$C$53,2,FALSE)</f>
        <v>A</v>
      </c>
      <c r="K1517" s="3" t="s">
        <v>14420</v>
      </c>
      <c r="L1517" s="3">
        <v>1</v>
      </c>
      <c r="M1517" s="3">
        <v>1</v>
      </c>
      <c r="N1517" s="3" t="str">
        <f>VLOOKUP(L1517,Key!$B$5:$C$53,2,FALSE)</f>
        <v>A</v>
      </c>
      <c r="U1517" s="3" t="s">
        <v>19410</v>
      </c>
      <c r="V1517" s="3">
        <v>1</v>
      </c>
      <c r="W1517" s="3">
        <v>1</v>
      </c>
      <c r="X1517" s="3" t="str">
        <f>VLOOKUP(V1517,Key!$B$5:$C$53,2,FALSE)</f>
        <v>A</v>
      </c>
    </row>
    <row r="1518" spans="1:24" x14ac:dyDescent="0.25">
      <c r="A1518" s="3" t="s">
        <v>1533</v>
      </c>
      <c r="B1518" s="3">
        <v>1</v>
      </c>
      <c r="C1518" s="3">
        <v>1</v>
      </c>
      <c r="D1518" s="3" t="str">
        <f>VLOOKUP(B1518,Key!$B$5:$C$53,2,FALSE)</f>
        <v>A</v>
      </c>
      <c r="F1518" s="3" t="s">
        <v>5525</v>
      </c>
      <c r="G1518" s="3">
        <v>1</v>
      </c>
      <c r="H1518" s="3">
        <v>2</v>
      </c>
      <c r="I1518" s="3" t="str">
        <f>VLOOKUP(G1518,Key!$B$5:$C$53,2,FALSE)</f>
        <v>A</v>
      </c>
      <c r="K1518" s="3" t="s">
        <v>14421</v>
      </c>
      <c r="L1518" s="3">
        <v>1</v>
      </c>
      <c r="M1518" s="3">
        <v>1</v>
      </c>
      <c r="N1518" s="3" t="str">
        <f>VLOOKUP(L1518,Key!$B$5:$C$53,2,FALSE)</f>
        <v>A</v>
      </c>
      <c r="U1518" s="3" t="s">
        <v>19411</v>
      </c>
      <c r="V1518" s="3">
        <v>1</v>
      </c>
      <c r="W1518" s="3">
        <v>1</v>
      </c>
      <c r="X1518" s="3" t="str">
        <f>VLOOKUP(V1518,Key!$B$5:$C$53,2,FALSE)</f>
        <v>A</v>
      </c>
    </row>
    <row r="1519" spans="1:24" x14ac:dyDescent="0.25">
      <c r="A1519" s="3" t="s">
        <v>1534</v>
      </c>
      <c r="B1519" s="3">
        <v>1</v>
      </c>
      <c r="C1519" s="3">
        <v>1</v>
      </c>
      <c r="D1519" s="3" t="str">
        <f>VLOOKUP(B1519,Key!$B$5:$C$53,2,FALSE)</f>
        <v>A</v>
      </c>
      <c r="F1519" s="3" t="s">
        <v>5526</v>
      </c>
      <c r="G1519" s="3">
        <v>1</v>
      </c>
      <c r="H1519" s="3">
        <v>2</v>
      </c>
      <c r="I1519" s="3" t="str">
        <f>VLOOKUP(G1519,Key!$B$5:$C$53,2,FALSE)</f>
        <v>A</v>
      </c>
      <c r="K1519" s="3" t="s">
        <v>14422</v>
      </c>
      <c r="L1519" s="3">
        <v>1</v>
      </c>
      <c r="M1519" s="3">
        <v>1</v>
      </c>
      <c r="N1519" s="3" t="str">
        <f>VLOOKUP(L1519,Key!$B$5:$C$53,2,FALSE)</f>
        <v>A</v>
      </c>
      <c r="U1519" s="3" t="s">
        <v>19412</v>
      </c>
      <c r="V1519" s="3">
        <v>1</v>
      </c>
      <c r="W1519" s="3">
        <v>1</v>
      </c>
      <c r="X1519" s="3" t="str">
        <f>VLOOKUP(V1519,Key!$B$5:$C$53,2,FALSE)</f>
        <v>A</v>
      </c>
    </row>
    <row r="1520" spans="1:24" x14ac:dyDescent="0.25">
      <c r="A1520" s="3" t="s">
        <v>1535</v>
      </c>
      <c r="B1520" s="3">
        <v>1</v>
      </c>
      <c r="C1520" s="3">
        <v>1</v>
      </c>
      <c r="D1520" s="3" t="str">
        <f>VLOOKUP(B1520,Key!$B$5:$C$53,2,FALSE)</f>
        <v>A</v>
      </c>
      <c r="F1520" s="3" t="s">
        <v>5527</v>
      </c>
      <c r="G1520" s="3">
        <v>1</v>
      </c>
      <c r="H1520" s="3">
        <v>2</v>
      </c>
      <c r="I1520" s="3" t="str">
        <f>VLOOKUP(G1520,Key!$B$5:$C$53,2,FALSE)</f>
        <v>A</v>
      </c>
      <c r="K1520" s="3" t="s">
        <v>14423</v>
      </c>
      <c r="L1520" s="3">
        <v>1</v>
      </c>
      <c r="M1520" s="3">
        <v>1</v>
      </c>
      <c r="N1520" s="3" t="str">
        <f>VLOOKUP(L1520,Key!$B$5:$C$53,2,FALSE)</f>
        <v>A</v>
      </c>
      <c r="U1520" s="3" t="s">
        <v>19413</v>
      </c>
      <c r="V1520" s="3">
        <v>1</v>
      </c>
      <c r="W1520" s="3">
        <v>1</v>
      </c>
      <c r="X1520" s="3" t="str">
        <f>VLOOKUP(V1520,Key!$B$5:$C$53,2,FALSE)</f>
        <v>A</v>
      </c>
    </row>
    <row r="1521" spans="1:24" x14ac:dyDescent="0.25">
      <c r="A1521" s="3" t="s">
        <v>1536</v>
      </c>
      <c r="B1521" s="3">
        <v>1</v>
      </c>
      <c r="C1521" s="3">
        <v>1</v>
      </c>
      <c r="D1521" s="3" t="str">
        <f>VLOOKUP(B1521,Key!$B$5:$C$53,2,FALSE)</f>
        <v>A</v>
      </c>
      <c r="F1521" s="3" t="s">
        <v>5528</v>
      </c>
      <c r="G1521" s="3">
        <v>1</v>
      </c>
      <c r="H1521" s="3">
        <v>2</v>
      </c>
      <c r="I1521" s="3" t="str">
        <f>VLOOKUP(G1521,Key!$B$5:$C$53,2,FALSE)</f>
        <v>A</v>
      </c>
      <c r="K1521" s="3" t="s">
        <v>14424</v>
      </c>
      <c r="L1521" s="3">
        <v>1</v>
      </c>
      <c r="M1521" s="3">
        <v>1</v>
      </c>
      <c r="N1521" s="3" t="str">
        <f>VLOOKUP(L1521,Key!$B$5:$C$53,2,FALSE)</f>
        <v>A</v>
      </c>
      <c r="U1521" s="3" t="s">
        <v>19414</v>
      </c>
      <c r="V1521" s="3">
        <v>1</v>
      </c>
      <c r="W1521" s="3">
        <v>1</v>
      </c>
      <c r="X1521" s="3" t="str">
        <f>VLOOKUP(V1521,Key!$B$5:$C$53,2,FALSE)</f>
        <v>A</v>
      </c>
    </row>
    <row r="1522" spans="1:24" x14ac:dyDescent="0.25">
      <c r="A1522" s="3" t="s">
        <v>1537</v>
      </c>
      <c r="B1522" s="3">
        <v>1</v>
      </c>
      <c r="C1522" s="3">
        <v>1</v>
      </c>
      <c r="D1522" s="3" t="str">
        <f>VLOOKUP(B1522,Key!$B$5:$C$53,2,FALSE)</f>
        <v>A</v>
      </c>
      <c r="F1522" s="3" t="s">
        <v>5529</v>
      </c>
      <c r="G1522" s="3">
        <v>1</v>
      </c>
      <c r="H1522" s="3">
        <v>2</v>
      </c>
      <c r="I1522" s="3" t="str">
        <f>VLOOKUP(G1522,Key!$B$5:$C$53,2,FALSE)</f>
        <v>A</v>
      </c>
      <c r="K1522" s="3" t="s">
        <v>14425</v>
      </c>
      <c r="L1522" s="3">
        <v>1</v>
      </c>
      <c r="M1522" s="3">
        <v>1</v>
      </c>
      <c r="N1522" s="3" t="str">
        <f>VLOOKUP(L1522,Key!$B$5:$C$53,2,FALSE)</f>
        <v>A</v>
      </c>
      <c r="U1522" s="3" t="s">
        <v>19415</v>
      </c>
      <c r="V1522" s="3">
        <v>1</v>
      </c>
      <c r="W1522" s="3">
        <v>1</v>
      </c>
      <c r="X1522" s="3" t="str">
        <f>VLOOKUP(V1522,Key!$B$5:$C$53,2,FALSE)</f>
        <v>A</v>
      </c>
    </row>
    <row r="1523" spans="1:24" x14ac:dyDescent="0.25">
      <c r="A1523" s="3" t="s">
        <v>1538</v>
      </c>
      <c r="B1523" s="3">
        <v>1</v>
      </c>
      <c r="C1523" s="3">
        <v>1</v>
      </c>
      <c r="D1523" s="3" t="str">
        <f>VLOOKUP(B1523,Key!$B$5:$C$53,2,FALSE)</f>
        <v>A</v>
      </c>
      <c r="F1523" s="3" t="s">
        <v>5530</v>
      </c>
      <c r="G1523" s="3">
        <v>1</v>
      </c>
      <c r="H1523" s="3">
        <v>2</v>
      </c>
      <c r="I1523" s="3" t="str">
        <f>VLOOKUP(G1523,Key!$B$5:$C$53,2,FALSE)</f>
        <v>A</v>
      </c>
      <c r="K1523" s="3" t="s">
        <v>14426</v>
      </c>
      <c r="L1523" s="3">
        <v>1</v>
      </c>
      <c r="M1523" s="3">
        <v>1</v>
      </c>
      <c r="N1523" s="3" t="str">
        <f>VLOOKUP(L1523,Key!$B$5:$C$53,2,FALSE)</f>
        <v>A</v>
      </c>
      <c r="U1523" s="3" t="s">
        <v>19416</v>
      </c>
      <c r="V1523" s="3">
        <v>1</v>
      </c>
      <c r="W1523" s="3">
        <v>1</v>
      </c>
      <c r="X1523" s="3" t="str">
        <f>VLOOKUP(V1523,Key!$B$5:$C$53,2,FALSE)</f>
        <v>A</v>
      </c>
    </row>
    <row r="1524" spans="1:24" x14ac:dyDescent="0.25">
      <c r="A1524" s="3" t="s">
        <v>1539</v>
      </c>
      <c r="B1524" s="3">
        <v>1</v>
      </c>
      <c r="C1524" s="3">
        <v>1</v>
      </c>
      <c r="D1524" s="3" t="str">
        <f>VLOOKUP(B1524,Key!$B$5:$C$53,2,FALSE)</f>
        <v>A</v>
      </c>
      <c r="F1524" s="3" t="s">
        <v>5531</v>
      </c>
      <c r="G1524" s="3">
        <v>1</v>
      </c>
      <c r="H1524" s="3">
        <v>2</v>
      </c>
      <c r="I1524" s="3" t="str">
        <f>VLOOKUP(G1524,Key!$B$5:$C$53,2,FALSE)</f>
        <v>A</v>
      </c>
      <c r="K1524" s="3" t="s">
        <v>14427</v>
      </c>
      <c r="L1524" s="3">
        <v>1</v>
      </c>
      <c r="M1524" s="3">
        <v>1</v>
      </c>
      <c r="N1524" s="3" t="str">
        <f>VLOOKUP(L1524,Key!$B$5:$C$53,2,FALSE)</f>
        <v>A</v>
      </c>
      <c r="U1524" s="3" t="s">
        <v>19417</v>
      </c>
      <c r="V1524" s="3">
        <v>1</v>
      </c>
      <c r="W1524" s="3">
        <v>1</v>
      </c>
      <c r="X1524" s="3" t="str">
        <f>VLOOKUP(V1524,Key!$B$5:$C$53,2,FALSE)</f>
        <v>A</v>
      </c>
    </row>
    <row r="1525" spans="1:24" x14ac:dyDescent="0.25">
      <c r="A1525" s="3" t="s">
        <v>1540</v>
      </c>
      <c r="B1525" s="3">
        <v>1</v>
      </c>
      <c r="C1525" s="3">
        <v>1</v>
      </c>
      <c r="D1525" s="3" t="str">
        <f>VLOOKUP(B1525,Key!$B$5:$C$53,2,FALSE)</f>
        <v>A</v>
      </c>
      <c r="F1525" s="3" t="s">
        <v>5532</v>
      </c>
      <c r="G1525" s="3">
        <v>1</v>
      </c>
      <c r="H1525" s="3">
        <v>2</v>
      </c>
      <c r="I1525" s="3" t="str">
        <f>VLOOKUP(G1525,Key!$B$5:$C$53,2,FALSE)</f>
        <v>A</v>
      </c>
      <c r="K1525" s="3" t="s">
        <v>14428</v>
      </c>
      <c r="L1525" s="3">
        <v>1</v>
      </c>
      <c r="M1525" s="3">
        <v>1</v>
      </c>
      <c r="N1525" s="3" t="str">
        <f>VLOOKUP(L1525,Key!$B$5:$C$53,2,FALSE)</f>
        <v>A</v>
      </c>
      <c r="U1525" s="3" t="s">
        <v>19418</v>
      </c>
      <c r="V1525" s="3">
        <v>1</v>
      </c>
      <c r="W1525" s="3">
        <v>1</v>
      </c>
      <c r="X1525" s="3" t="str">
        <f>VLOOKUP(V1525,Key!$B$5:$C$53,2,FALSE)</f>
        <v>A</v>
      </c>
    </row>
    <row r="1526" spans="1:24" x14ac:dyDescent="0.25">
      <c r="A1526" s="3" t="s">
        <v>1541</v>
      </c>
      <c r="B1526" s="3">
        <v>1</v>
      </c>
      <c r="C1526" s="3">
        <v>1</v>
      </c>
      <c r="D1526" s="3" t="str">
        <f>VLOOKUP(B1526,Key!$B$5:$C$53,2,FALSE)</f>
        <v>A</v>
      </c>
      <c r="F1526" s="3" t="s">
        <v>5533</v>
      </c>
      <c r="G1526" s="3">
        <v>1</v>
      </c>
      <c r="H1526" s="3">
        <v>2</v>
      </c>
      <c r="I1526" s="3" t="str">
        <f>VLOOKUP(G1526,Key!$B$5:$C$53,2,FALSE)</f>
        <v>A</v>
      </c>
      <c r="K1526" s="3" t="s">
        <v>14429</v>
      </c>
      <c r="L1526" s="3">
        <v>1</v>
      </c>
      <c r="M1526" s="3">
        <v>1</v>
      </c>
      <c r="N1526" s="3" t="str">
        <f>VLOOKUP(L1526,Key!$B$5:$C$53,2,FALSE)</f>
        <v>A</v>
      </c>
      <c r="U1526" s="3" t="s">
        <v>19419</v>
      </c>
      <c r="V1526" s="3">
        <v>1</v>
      </c>
      <c r="W1526" s="3">
        <v>1</v>
      </c>
      <c r="X1526" s="3" t="str">
        <f>VLOOKUP(V1526,Key!$B$5:$C$53,2,FALSE)</f>
        <v>A</v>
      </c>
    </row>
    <row r="1527" spans="1:24" x14ac:dyDescent="0.25">
      <c r="A1527" s="3" t="s">
        <v>1542</v>
      </c>
      <c r="B1527" s="3">
        <v>1</v>
      </c>
      <c r="C1527" s="3">
        <v>1</v>
      </c>
      <c r="D1527" s="3" t="str">
        <f>VLOOKUP(B1527,Key!$B$5:$C$53,2,FALSE)</f>
        <v>A</v>
      </c>
      <c r="F1527" s="3" t="s">
        <v>5534</v>
      </c>
      <c r="G1527" s="3">
        <v>1</v>
      </c>
      <c r="H1527" s="3">
        <v>2</v>
      </c>
      <c r="I1527" s="3" t="str">
        <f>VLOOKUP(G1527,Key!$B$5:$C$53,2,FALSE)</f>
        <v>A</v>
      </c>
      <c r="K1527" s="3" t="s">
        <v>14430</v>
      </c>
      <c r="L1527" s="3">
        <v>1</v>
      </c>
      <c r="M1527" s="3">
        <v>1</v>
      </c>
      <c r="N1527" s="3" t="str">
        <f>VLOOKUP(L1527,Key!$B$5:$C$53,2,FALSE)</f>
        <v>A</v>
      </c>
      <c r="U1527" s="3" t="s">
        <v>19420</v>
      </c>
      <c r="V1527" s="3">
        <v>1</v>
      </c>
      <c r="W1527" s="3">
        <v>1</v>
      </c>
      <c r="X1527" s="3" t="str">
        <f>VLOOKUP(V1527,Key!$B$5:$C$53,2,FALSE)</f>
        <v>A</v>
      </c>
    </row>
    <row r="1528" spans="1:24" x14ac:dyDescent="0.25">
      <c r="A1528" s="3" t="s">
        <v>1543</v>
      </c>
      <c r="B1528" s="3">
        <v>1</v>
      </c>
      <c r="C1528" s="3">
        <v>1</v>
      </c>
      <c r="D1528" s="3" t="str">
        <f>VLOOKUP(B1528,Key!$B$5:$C$53,2,FALSE)</f>
        <v>A</v>
      </c>
      <c r="F1528" s="3" t="s">
        <v>5535</v>
      </c>
      <c r="G1528" s="3">
        <v>1</v>
      </c>
      <c r="H1528" s="3">
        <v>2</v>
      </c>
      <c r="I1528" s="3" t="str">
        <f>VLOOKUP(G1528,Key!$B$5:$C$53,2,FALSE)</f>
        <v>A</v>
      </c>
      <c r="K1528" s="3" t="s">
        <v>14431</v>
      </c>
      <c r="L1528" s="3">
        <v>1</v>
      </c>
      <c r="M1528" s="3">
        <v>1</v>
      </c>
      <c r="N1528" s="3" t="str">
        <f>VLOOKUP(L1528,Key!$B$5:$C$53,2,FALSE)</f>
        <v>A</v>
      </c>
      <c r="U1528" s="3" t="s">
        <v>19421</v>
      </c>
      <c r="V1528" s="3">
        <v>1</v>
      </c>
      <c r="W1528" s="3">
        <v>1</v>
      </c>
      <c r="X1528" s="3" t="str">
        <f>VLOOKUP(V1528,Key!$B$5:$C$53,2,FALSE)</f>
        <v>A</v>
      </c>
    </row>
    <row r="1529" spans="1:24" x14ac:dyDescent="0.25">
      <c r="A1529" s="3" t="s">
        <v>1544</v>
      </c>
      <c r="B1529" s="3">
        <v>1</v>
      </c>
      <c r="C1529" s="3">
        <v>1</v>
      </c>
      <c r="D1529" s="3" t="str">
        <f>VLOOKUP(B1529,Key!$B$5:$C$53,2,FALSE)</f>
        <v>A</v>
      </c>
      <c r="F1529" s="3" t="s">
        <v>5536</v>
      </c>
      <c r="G1529" s="3">
        <v>1</v>
      </c>
      <c r="H1529" s="3">
        <v>2</v>
      </c>
      <c r="I1529" s="3" t="str">
        <f>VLOOKUP(G1529,Key!$B$5:$C$53,2,FALSE)</f>
        <v>A</v>
      </c>
      <c r="K1529" s="3" t="s">
        <v>14432</v>
      </c>
      <c r="L1529" s="3">
        <v>1</v>
      </c>
      <c r="M1529" s="3">
        <v>1</v>
      </c>
      <c r="N1529" s="3" t="str">
        <f>VLOOKUP(L1529,Key!$B$5:$C$53,2,FALSE)</f>
        <v>A</v>
      </c>
      <c r="U1529" s="3" t="s">
        <v>19422</v>
      </c>
      <c r="V1529" s="3">
        <v>1</v>
      </c>
      <c r="W1529" s="3">
        <v>1</v>
      </c>
      <c r="X1529" s="3" t="str">
        <f>VLOOKUP(V1529,Key!$B$5:$C$53,2,FALSE)</f>
        <v>A</v>
      </c>
    </row>
    <row r="1530" spans="1:24" x14ac:dyDescent="0.25">
      <c r="A1530" s="3" t="s">
        <v>1545</v>
      </c>
      <c r="B1530" s="3">
        <v>1</v>
      </c>
      <c r="C1530" s="3">
        <v>1</v>
      </c>
      <c r="D1530" s="3" t="str">
        <f>VLOOKUP(B1530,Key!$B$5:$C$53,2,FALSE)</f>
        <v>A</v>
      </c>
      <c r="F1530" s="3" t="s">
        <v>5537</v>
      </c>
      <c r="G1530" s="3">
        <v>1</v>
      </c>
      <c r="H1530" s="3">
        <v>2</v>
      </c>
      <c r="I1530" s="3" t="str">
        <f>VLOOKUP(G1530,Key!$B$5:$C$53,2,FALSE)</f>
        <v>A</v>
      </c>
      <c r="K1530" s="3" t="s">
        <v>14433</v>
      </c>
      <c r="L1530" s="3">
        <v>1</v>
      </c>
      <c r="M1530" s="3">
        <v>1</v>
      </c>
      <c r="N1530" s="3" t="str">
        <f>VLOOKUP(L1530,Key!$B$5:$C$53,2,FALSE)</f>
        <v>A</v>
      </c>
      <c r="U1530" s="3" t="s">
        <v>19423</v>
      </c>
      <c r="V1530" s="3">
        <v>1</v>
      </c>
      <c r="W1530" s="3">
        <v>1</v>
      </c>
      <c r="X1530" s="3" t="str">
        <f>VLOOKUP(V1530,Key!$B$5:$C$53,2,FALSE)</f>
        <v>A</v>
      </c>
    </row>
    <row r="1531" spans="1:24" x14ac:dyDescent="0.25">
      <c r="A1531" s="3" t="s">
        <v>1546</v>
      </c>
      <c r="B1531" s="3">
        <v>1</v>
      </c>
      <c r="C1531" s="3">
        <v>1</v>
      </c>
      <c r="D1531" s="3" t="str">
        <f>VLOOKUP(B1531,Key!$B$5:$C$53,2,FALSE)</f>
        <v>A</v>
      </c>
      <c r="F1531" s="3" t="s">
        <v>5538</v>
      </c>
      <c r="G1531" s="3">
        <v>1</v>
      </c>
      <c r="H1531" s="3">
        <v>2</v>
      </c>
      <c r="I1531" s="3" t="str">
        <f>VLOOKUP(G1531,Key!$B$5:$C$53,2,FALSE)</f>
        <v>A</v>
      </c>
      <c r="K1531" s="3" t="s">
        <v>14434</v>
      </c>
      <c r="L1531" s="3">
        <v>1</v>
      </c>
      <c r="M1531" s="3">
        <v>1</v>
      </c>
      <c r="N1531" s="3" t="str">
        <f>VLOOKUP(L1531,Key!$B$5:$C$53,2,FALSE)</f>
        <v>A</v>
      </c>
      <c r="U1531" s="3" t="s">
        <v>19424</v>
      </c>
      <c r="V1531" s="3">
        <v>1</v>
      </c>
      <c r="W1531" s="3">
        <v>1</v>
      </c>
      <c r="X1531" s="3" t="str">
        <f>VLOOKUP(V1531,Key!$B$5:$C$53,2,FALSE)</f>
        <v>A</v>
      </c>
    </row>
    <row r="1532" spans="1:24" x14ac:dyDescent="0.25">
      <c r="A1532" s="3" t="s">
        <v>1547</v>
      </c>
      <c r="B1532" s="3">
        <v>1</v>
      </c>
      <c r="C1532" s="3">
        <v>1</v>
      </c>
      <c r="D1532" s="3" t="str">
        <f>VLOOKUP(B1532,Key!$B$5:$C$53,2,FALSE)</f>
        <v>A</v>
      </c>
      <c r="F1532" s="3" t="s">
        <v>5539</v>
      </c>
      <c r="G1532" s="3">
        <v>1</v>
      </c>
      <c r="H1532" s="3">
        <v>2</v>
      </c>
      <c r="I1532" s="3" t="str">
        <f>VLOOKUP(G1532,Key!$B$5:$C$53,2,FALSE)</f>
        <v>A</v>
      </c>
      <c r="K1532" s="3" t="s">
        <v>14435</v>
      </c>
      <c r="L1532" s="3">
        <v>1</v>
      </c>
      <c r="M1532" s="3">
        <v>1</v>
      </c>
      <c r="N1532" s="3" t="str">
        <f>VLOOKUP(L1532,Key!$B$5:$C$53,2,FALSE)</f>
        <v>A</v>
      </c>
      <c r="U1532" s="3" t="s">
        <v>19425</v>
      </c>
      <c r="V1532" s="3">
        <v>1</v>
      </c>
      <c r="W1532" s="3">
        <v>1</v>
      </c>
      <c r="X1532" s="3" t="str">
        <f>VLOOKUP(V1532,Key!$B$5:$C$53,2,FALSE)</f>
        <v>A</v>
      </c>
    </row>
    <row r="1533" spans="1:24" x14ac:dyDescent="0.25">
      <c r="A1533" s="3" t="s">
        <v>1548</v>
      </c>
      <c r="B1533" s="3">
        <v>1</v>
      </c>
      <c r="C1533" s="3">
        <v>1</v>
      </c>
      <c r="D1533" s="3" t="str">
        <f>VLOOKUP(B1533,Key!$B$5:$C$53,2,FALSE)</f>
        <v>A</v>
      </c>
      <c r="F1533" s="3" t="s">
        <v>5540</v>
      </c>
      <c r="G1533" s="3">
        <v>1</v>
      </c>
      <c r="H1533" s="3">
        <v>2</v>
      </c>
      <c r="I1533" s="3" t="str">
        <f>VLOOKUP(G1533,Key!$B$5:$C$53,2,FALSE)</f>
        <v>A</v>
      </c>
      <c r="K1533" s="3" t="s">
        <v>14436</v>
      </c>
      <c r="L1533" s="3">
        <v>1</v>
      </c>
      <c r="M1533" s="3">
        <v>1</v>
      </c>
      <c r="N1533" s="3" t="str">
        <f>VLOOKUP(L1533,Key!$B$5:$C$53,2,FALSE)</f>
        <v>A</v>
      </c>
      <c r="U1533" s="3" t="s">
        <v>19426</v>
      </c>
      <c r="V1533" s="3">
        <v>1</v>
      </c>
      <c r="W1533" s="3">
        <v>1</v>
      </c>
      <c r="X1533" s="3" t="str">
        <f>VLOOKUP(V1533,Key!$B$5:$C$53,2,FALSE)</f>
        <v>A</v>
      </c>
    </row>
    <row r="1534" spans="1:24" x14ac:dyDescent="0.25">
      <c r="A1534" s="3" t="s">
        <v>1549</v>
      </c>
      <c r="B1534" s="3">
        <v>1</v>
      </c>
      <c r="C1534" s="3">
        <v>1</v>
      </c>
      <c r="D1534" s="3" t="str">
        <f>VLOOKUP(B1534,Key!$B$5:$C$53,2,FALSE)</f>
        <v>A</v>
      </c>
      <c r="F1534" s="3" t="s">
        <v>5541</v>
      </c>
      <c r="G1534" s="3">
        <v>1</v>
      </c>
      <c r="H1534" s="3">
        <v>2</v>
      </c>
      <c r="I1534" s="3" t="str">
        <f>VLOOKUP(G1534,Key!$B$5:$C$53,2,FALSE)</f>
        <v>A</v>
      </c>
      <c r="K1534" s="3" t="s">
        <v>14437</v>
      </c>
      <c r="L1534" s="3">
        <v>1</v>
      </c>
      <c r="M1534" s="3">
        <v>1</v>
      </c>
      <c r="N1534" s="3" t="str">
        <f>VLOOKUP(L1534,Key!$B$5:$C$53,2,FALSE)</f>
        <v>A</v>
      </c>
      <c r="U1534" s="3" t="s">
        <v>19427</v>
      </c>
      <c r="V1534" s="3">
        <v>1</v>
      </c>
      <c r="W1534" s="3">
        <v>1</v>
      </c>
      <c r="X1534" s="3" t="str">
        <f>VLOOKUP(V1534,Key!$B$5:$C$53,2,FALSE)</f>
        <v>A</v>
      </c>
    </row>
    <row r="1535" spans="1:24" x14ac:dyDescent="0.25">
      <c r="A1535" s="3" t="s">
        <v>1550</v>
      </c>
      <c r="B1535" s="3">
        <v>1</v>
      </c>
      <c r="C1535" s="3">
        <v>1</v>
      </c>
      <c r="D1535" s="3" t="str">
        <f>VLOOKUP(B1535,Key!$B$5:$C$53,2,FALSE)</f>
        <v>A</v>
      </c>
      <c r="F1535" s="3" t="s">
        <v>5542</v>
      </c>
      <c r="G1535" s="3">
        <v>1</v>
      </c>
      <c r="H1535" s="3">
        <v>2</v>
      </c>
      <c r="I1535" s="3" t="str">
        <f>VLOOKUP(G1535,Key!$B$5:$C$53,2,FALSE)</f>
        <v>A</v>
      </c>
      <c r="K1535" s="3" t="s">
        <v>14438</v>
      </c>
      <c r="L1535" s="3">
        <v>1</v>
      </c>
      <c r="M1535" s="3">
        <v>1</v>
      </c>
      <c r="N1535" s="3" t="str">
        <f>VLOOKUP(L1535,Key!$B$5:$C$53,2,FALSE)</f>
        <v>A</v>
      </c>
      <c r="U1535" s="3" t="s">
        <v>19428</v>
      </c>
      <c r="V1535" s="3">
        <v>1</v>
      </c>
      <c r="W1535" s="3">
        <v>1</v>
      </c>
      <c r="X1535" s="3" t="str">
        <f>VLOOKUP(V1535,Key!$B$5:$C$53,2,FALSE)</f>
        <v>A</v>
      </c>
    </row>
    <row r="1536" spans="1:24" x14ac:dyDescent="0.25">
      <c r="A1536" s="3" t="s">
        <v>1551</v>
      </c>
      <c r="B1536" s="3">
        <v>1</v>
      </c>
      <c r="C1536" s="3">
        <v>1</v>
      </c>
      <c r="D1536" s="3" t="str">
        <f>VLOOKUP(B1536,Key!$B$5:$C$53,2,FALSE)</f>
        <v>A</v>
      </c>
      <c r="F1536" s="3" t="s">
        <v>5543</v>
      </c>
      <c r="G1536" s="3">
        <v>1</v>
      </c>
      <c r="H1536" s="3">
        <v>2</v>
      </c>
      <c r="I1536" s="3" t="str">
        <f>VLOOKUP(G1536,Key!$B$5:$C$53,2,FALSE)</f>
        <v>A</v>
      </c>
      <c r="K1536" s="3" t="s">
        <v>14439</v>
      </c>
      <c r="L1536" s="3">
        <v>1</v>
      </c>
      <c r="M1536" s="3">
        <v>1</v>
      </c>
      <c r="N1536" s="3" t="str">
        <f>VLOOKUP(L1536,Key!$B$5:$C$53,2,FALSE)</f>
        <v>A</v>
      </c>
      <c r="U1536" s="3" t="s">
        <v>19429</v>
      </c>
      <c r="V1536" s="3">
        <v>1</v>
      </c>
      <c r="W1536" s="3">
        <v>1</v>
      </c>
      <c r="X1536" s="3" t="str">
        <f>VLOOKUP(V1536,Key!$B$5:$C$53,2,FALSE)</f>
        <v>A</v>
      </c>
    </row>
    <row r="1537" spans="1:24" x14ac:dyDescent="0.25">
      <c r="A1537" s="3" t="s">
        <v>1552</v>
      </c>
      <c r="B1537" s="3">
        <v>1</v>
      </c>
      <c r="C1537" s="3">
        <v>1</v>
      </c>
      <c r="D1537" s="3" t="str">
        <f>VLOOKUP(B1537,Key!$B$5:$C$53,2,FALSE)</f>
        <v>A</v>
      </c>
      <c r="F1537" s="3" t="s">
        <v>5544</v>
      </c>
      <c r="G1537" s="3">
        <v>1</v>
      </c>
      <c r="H1537" s="3">
        <v>2</v>
      </c>
      <c r="I1537" s="3" t="str">
        <f>VLOOKUP(G1537,Key!$B$5:$C$53,2,FALSE)</f>
        <v>A</v>
      </c>
      <c r="K1537" s="3" t="s">
        <v>14440</v>
      </c>
      <c r="L1537" s="3">
        <v>1</v>
      </c>
      <c r="M1537" s="3">
        <v>1</v>
      </c>
      <c r="N1537" s="3" t="str">
        <f>VLOOKUP(L1537,Key!$B$5:$C$53,2,FALSE)</f>
        <v>A</v>
      </c>
      <c r="U1537" s="3" t="s">
        <v>19430</v>
      </c>
      <c r="V1537" s="3">
        <v>1</v>
      </c>
      <c r="W1537" s="3">
        <v>1</v>
      </c>
      <c r="X1537" s="3" t="str">
        <f>VLOOKUP(V1537,Key!$B$5:$C$53,2,FALSE)</f>
        <v>A</v>
      </c>
    </row>
    <row r="1538" spans="1:24" x14ac:dyDescent="0.25">
      <c r="A1538" s="3" t="s">
        <v>1553</v>
      </c>
      <c r="B1538" s="3">
        <v>1</v>
      </c>
      <c r="C1538" s="3">
        <v>1</v>
      </c>
      <c r="D1538" s="3" t="str">
        <f>VLOOKUP(B1538,Key!$B$5:$C$53,2,FALSE)</f>
        <v>A</v>
      </c>
      <c r="F1538" s="3" t="s">
        <v>5545</v>
      </c>
      <c r="G1538" s="3">
        <v>1</v>
      </c>
      <c r="H1538" s="3">
        <v>2</v>
      </c>
      <c r="I1538" s="3" t="str">
        <f>VLOOKUP(G1538,Key!$B$5:$C$53,2,FALSE)</f>
        <v>A</v>
      </c>
      <c r="K1538" s="3" t="s">
        <v>14441</v>
      </c>
      <c r="L1538" s="3">
        <v>1</v>
      </c>
      <c r="M1538" s="3">
        <v>1</v>
      </c>
      <c r="N1538" s="3" t="str">
        <f>VLOOKUP(L1538,Key!$B$5:$C$53,2,FALSE)</f>
        <v>A</v>
      </c>
      <c r="U1538" s="3" t="s">
        <v>19431</v>
      </c>
      <c r="V1538" s="3">
        <v>1</v>
      </c>
      <c r="W1538" s="3">
        <v>1</v>
      </c>
      <c r="X1538" s="3" t="str">
        <f>VLOOKUP(V1538,Key!$B$5:$C$53,2,FALSE)</f>
        <v>A</v>
      </c>
    </row>
    <row r="1539" spans="1:24" x14ac:dyDescent="0.25">
      <c r="A1539" s="3" t="s">
        <v>1554</v>
      </c>
      <c r="B1539" s="3">
        <v>1</v>
      </c>
      <c r="C1539" s="3">
        <v>1</v>
      </c>
      <c r="D1539" s="3" t="str">
        <f>VLOOKUP(B1539,Key!$B$5:$C$53,2,FALSE)</f>
        <v>A</v>
      </c>
      <c r="F1539" s="3" t="s">
        <v>5546</v>
      </c>
      <c r="G1539" s="3">
        <v>1</v>
      </c>
      <c r="H1539" s="3">
        <v>2</v>
      </c>
      <c r="I1539" s="3" t="str">
        <f>VLOOKUP(G1539,Key!$B$5:$C$53,2,FALSE)</f>
        <v>A</v>
      </c>
      <c r="K1539" s="3" t="s">
        <v>14442</v>
      </c>
      <c r="L1539" s="3">
        <v>1</v>
      </c>
      <c r="M1539" s="3">
        <v>1</v>
      </c>
      <c r="N1539" s="3" t="str">
        <f>VLOOKUP(L1539,Key!$B$5:$C$53,2,FALSE)</f>
        <v>A</v>
      </c>
      <c r="U1539" s="3" t="s">
        <v>19432</v>
      </c>
      <c r="V1539" s="3">
        <v>1</v>
      </c>
      <c r="W1539" s="3">
        <v>1</v>
      </c>
      <c r="X1539" s="3" t="str">
        <f>VLOOKUP(V1539,Key!$B$5:$C$53,2,FALSE)</f>
        <v>A</v>
      </c>
    </row>
    <row r="1540" spans="1:24" x14ac:dyDescent="0.25">
      <c r="A1540" s="3" t="s">
        <v>1555</v>
      </c>
      <c r="B1540" s="3">
        <v>1</v>
      </c>
      <c r="C1540" s="3">
        <v>1</v>
      </c>
      <c r="D1540" s="3" t="str">
        <f>VLOOKUP(B1540,Key!$B$5:$C$53,2,FALSE)</f>
        <v>A</v>
      </c>
      <c r="F1540" s="3" t="s">
        <v>5547</v>
      </c>
      <c r="G1540" s="3">
        <v>1</v>
      </c>
      <c r="H1540" s="3">
        <v>2</v>
      </c>
      <c r="I1540" s="3" t="str">
        <f>VLOOKUP(G1540,Key!$B$5:$C$53,2,FALSE)</f>
        <v>A</v>
      </c>
      <c r="K1540" s="3" t="s">
        <v>14443</v>
      </c>
      <c r="L1540" s="3">
        <v>1</v>
      </c>
      <c r="M1540" s="3">
        <v>1</v>
      </c>
      <c r="N1540" s="3" t="str">
        <f>VLOOKUP(L1540,Key!$B$5:$C$53,2,FALSE)</f>
        <v>A</v>
      </c>
      <c r="U1540" s="3" t="s">
        <v>19433</v>
      </c>
      <c r="V1540" s="3">
        <v>1</v>
      </c>
      <c r="W1540" s="3">
        <v>1</v>
      </c>
      <c r="X1540" s="3" t="str">
        <f>VLOOKUP(V1540,Key!$B$5:$C$53,2,FALSE)</f>
        <v>A</v>
      </c>
    </row>
    <row r="1541" spans="1:24" x14ac:dyDescent="0.25">
      <c r="A1541" s="3" t="s">
        <v>1556</v>
      </c>
      <c r="B1541" s="3">
        <v>1</v>
      </c>
      <c r="C1541" s="3">
        <v>1</v>
      </c>
      <c r="D1541" s="3" t="str">
        <f>VLOOKUP(B1541,Key!$B$5:$C$53,2,FALSE)</f>
        <v>A</v>
      </c>
      <c r="F1541" s="3" t="s">
        <v>5548</v>
      </c>
      <c r="G1541" s="3">
        <v>1</v>
      </c>
      <c r="H1541" s="3">
        <v>2</v>
      </c>
      <c r="I1541" s="3" t="str">
        <f>VLOOKUP(G1541,Key!$B$5:$C$53,2,FALSE)</f>
        <v>A</v>
      </c>
      <c r="K1541" s="3" t="s">
        <v>14444</v>
      </c>
      <c r="L1541" s="3">
        <v>1</v>
      </c>
      <c r="M1541" s="3">
        <v>1</v>
      </c>
      <c r="N1541" s="3" t="str">
        <f>VLOOKUP(L1541,Key!$B$5:$C$53,2,FALSE)</f>
        <v>A</v>
      </c>
      <c r="U1541" s="3" t="s">
        <v>19434</v>
      </c>
      <c r="V1541" s="3">
        <v>1</v>
      </c>
      <c r="W1541" s="3">
        <v>1</v>
      </c>
      <c r="X1541" s="3" t="str">
        <f>VLOOKUP(V1541,Key!$B$5:$C$53,2,FALSE)</f>
        <v>A</v>
      </c>
    </row>
    <row r="1542" spans="1:24" x14ac:dyDescent="0.25">
      <c r="A1542" s="3" t="s">
        <v>1557</v>
      </c>
      <c r="B1542" s="3">
        <v>1</v>
      </c>
      <c r="C1542" s="3">
        <v>1</v>
      </c>
      <c r="D1542" s="3" t="str">
        <f>VLOOKUP(B1542,Key!$B$5:$C$53,2,FALSE)</f>
        <v>A</v>
      </c>
      <c r="F1542" s="3" t="s">
        <v>5549</v>
      </c>
      <c r="G1542" s="3">
        <v>1</v>
      </c>
      <c r="H1542" s="3">
        <v>2</v>
      </c>
      <c r="I1542" s="3" t="str">
        <f>VLOOKUP(G1542,Key!$B$5:$C$53,2,FALSE)</f>
        <v>A</v>
      </c>
      <c r="K1542" s="3" t="s">
        <v>14445</v>
      </c>
      <c r="L1542" s="3">
        <v>1</v>
      </c>
      <c r="M1542" s="3">
        <v>1</v>
      </c>
      <c r="N1542" s="3" t="str">
        <f>VLOOKUP(L1542,Key!$B$5:$C$53,2,FALSE)</f>
        <v>A</v>
      </c>
      <c r="U1542" s="3" t="s">
        <v>19435</v>
      </c>
      <c r="V1542" s="3">
        <v>1</v>
      </c>
      <c r="W1542" s="3">
        <v>1</v>
      </c>
      <c r="X1542" s="3" t="str">
        <f>VLOOKUP(V1542,Key!$B$5:$C$53,2,FALSE)</f>
        <v>A</v>
      </c>
    </row>
    <row r="1543" spans="1:24" x14ac:dyDescent="0.25">
      <c r="A1543" s="3" t="s">
        <v>1558</v>
      </c>
      <c r="B1543" s="3">
        <v>1</v>
      </c>
      <c r="C1543" s="3">
        <v>1</v>
      </c>
      <c r="D1543" s="3" t="str">
        <f>VLOOKUP(B1543,Key!$B$5:$C$53,2,FALSE)</f>
        <v>A</v>
      </c>
      <c r="F1543" s="3" t="s">
        <v>5550</v>
      </c>
      <c r="G1543" s="3">
        <v>1</v>
      </c>
      <c r="H1543" s="3">
        <v>2</v>
      </c>
      <c r="I1543" s="3" t="str">
        <f>VLOOKUP(G1543,Key!$B$5:$C$53,2,FALSE)</f>
        <v>A</v>
      </c>
      <c r="K1543" s="3" t="s">
        <v>14446</v>
      </c>
      <c r="L1543" s="3">
        <v>1</v>
      </c>
      <c r="M1543" s="3">
        <v>1</v>
      </c>
      <c r="N1543" s="3" t="str">
        <f>VLOOKUP(L1543,Key!$B$5:$C$53,2,FALSE)</f>
        <v>A</v>
      </c>
      <c r="U1543" s="3" t="s">
        <v>19436</v>
      </c>
      <c r="V1543" s="3">
        <v>1</v>
      </c>
      <c r="W1543" s="3">
        <v>1</v>
      </c>
      <c r="X1543" s="3" t="str">
        <f>VLOOKUP(V1543,Key!$B$5:$C$53,2,FALSE)</f>
        <v>A</v>
      </c>
    </row>
    <row r="1544" spans="1:24" x14ac:dyDescent="0.25">
      <c r="A1544" s="3" t="s">
        <v>1559</v>
      </c>
      <c r="B1544" s="3">
        <v>1</v>
      </c>
      <c r="C1544" s="3">
        <v>1</v>
      </c>
      <c r="D1544" s="3" t="str">
        <f>VLOOKUP(B1544,Key!$B$5:$C$53,2,FALSE)</f>
        <v>A</v>
      </c>
      <c r="F1544" s="3" t="s">
        <v>5551</v>
      </c>
      <c r="G1544" s="3">
        <v>1</v>
      </c>
      <c r="H1544" s="3">
        <v>2</v>
      </c>
      <c r="I1544" s="3" t="str">
        <f>VLOOKUP(G1544,Key!$B$5:$C$53,2,FALSE)</f>
        <v>A</v>
      </c>
      <c r="K1544" s="3" t="s">
        <v>14447</v>
      </c>
      <c r="L1544" s="3">
        <v>1</v>
      </c>
      <c r="M1544" s="3">
        <v>1</v>
      </c>
      <c r="N1544" s="3" t="str">
        <f>VLOOKUP(L1544,Key!$B$5:$C$53,2,FALSE)</f>
        <v>A</v>
      </c>
      <c r="U1544" s="3" t="s">
        <v>19437</v>
      </c>
      <c r="V1544" s="3">
        <v>1</v>
      </c>
      <c r="W1544" s="3">
        <v>1</v>
      </c>
      <c r="X1544" s="3" t="str">
        <f>VLOOKUP(V1544,Key!$B$5:$C$53,2,FALSE)</f>
        <v>A</v>
      </c>
    </row>
    <row r="1545" spans="1:24" x14ac:dyDescent="0.25">
      <c r="A1545" s="3" t="s">
        <v>1560</v>
      </c>
      <c r="B1545" s="3">
        <v>1</v>
      </c>
      <c r="C1545" s="3">
        <v>1</v>
      </c>
      <c r="D1545" s="3" t="str">
        <f>VLOOKUP(B1545,Key!$B$5:$C$53,2,FALSE)</f>
        <v>A</v>
      </c>
      <c r="F1545" s="3" t="s">
        <v>5552</v>
      </c>
      <c r="G1545" s="3">
        <v>1</v>
      </c>
      <c r="H1545" s="3">
        <v>2</v>
      </c>
      <c r="I1545" s="3" t="str">
        <f>VLOOKUP(G1545,Key!$B$5:$C$53,2,FALSE)</f>
        <v>A</v>
      </c>
      <c r="K1545" s="3" t="s">
        <v>14448</v>
      </c>
      <c r="L1545" s="3">
        <v>1</v>
      </c>
      <c r="M1545" s="3">
        <v>1</v>
      </c>
      <c r="N1545" s="3" t="str">
        <f>VLOOKUP(L1545,Key!$B$5:$C$53,2,FALSE)</f>
        <v>A</v>
      </c>
      <c r="U1545" s="3" t="s">
        <v>19438</v>
      </c>
      <c r="V1545" s="3">
        <v>1</v>
      </c>
      <c r="W1545" s="3">
        <v>1</v>
      </c>
      <c r="X1545" s="3" t="str">
        <f>VLOOKUP(V1545,Key!$B$5:$C$53,2,FALSE)</f>
        <v>A</v>
      </c>
    </row>
    <row r="1546" spans="1:24" x14ac:dyDescent="0.25">
      <c r="A1546" s="3" t="s">
        <v>1561</v>
      </c>
      <c r="B1546" s="3">
        <v>1</v>
      </c>
      <c r="C1546" s="3">
        <v>1</v>
      </c>
      <c r="D1546" s="3" t="str">
        <f>VLOOKUP(B1546,Key!$B$5:$C$53,2,FALSE)</f>
        <v>A</v>
      </c>
      <c r="F1546" s="3" t="s">
        <v>5553</v>
      </c>
      <c r="G1546" s="3">
        <v>1</v>
      </c>
      <c r="H1546" s="3">
        <v>2</v>
      </c>
      <c r="I1546" s="3" t="str">
        <f>VLOOKUP(G1546,Key!$B$5:$C$53,2,FALSE)</f>
        <v>A</v>
      </c>
      <c r="K1546" s="3" t="s">
        <v>14449</v>
      </c>
      <c r="L1546" s="3">
        <v>1</v>
      </c>
      <c r="M1546" s="3">
        <v>1</v>
      </c>
      <c r="N1546" s="3" t="str">
        <f>VLOOKUP(L1546,Key!$B$5:$C$53,2,FALSE)</f>
        <v>A</v>
      </c>
      <c r="U1546" s="3" t="s">
        <v>19439</v>
      </c>
      <c r="V1546" s="3">
        <v>1</v>
      </c>
      <c r="W1546" s="3">
        <v>1</v>
      </c>
      <c r="X1546" s="3" t="str">
        <f>VLOOKUP(V1546,Key!$B$5:$C$53,2,FALSE)</f>
        <v>A</v>
      </c>
    </row>
    <row r="1547" spans="1:24" x14ac:dyDescent="0.25">
      <c r="A1547" s="3" t="s">
        <v>1562</v>
      </c>
      <c r="B1547" s="3">
        <v>1</v>
      </c>
      <c r="C1547" s="3">
        <v>1</v>
      </c>
      <c r="D1547" s="3" t="str">
        <f>VLOOKUP(B1547,Key!$B$5:$C$53,2,FALSE)</f>
        <v>A</v>
      </c>
      <c r="F1547" s="3" t="s">
        <v>5554</v>
      </c>
      <c r="G1547" s="3">
        <v>1</v>
      </c>
      <c r="H1547" s="3">
        <v>2</v>
      </c>
      <c r="I1547" s="3" t="str">
        <f>VLOOKUP(G1547,Key!$B$5:$C$53,2,FALSE)</f>
        <v>A</v>
      </c>
      <c r="K1547" s="3" t="s">
        <v>14450</v>
      </c>
      <c r="L1547" s="3">
        <v>1</v>
      </c>
      <c r="M1547" s="3">
        <v>1</v>
      </c>
      <c r="N1547" s="3" t="str">
        <f>VLOOKUP(L1547,Key!$B$5:$C$53,2,FALSE)</f>
        <v>A</v>
      </c>
      <c r="U1547" s="3" t="s">
        <v>19440</v>
      </c>
      <c r="V1547" s="3">
        <v>1</v>
      </c>
      <c r="W1547" s="3">
        <v>1</v>
      </c>
      <c r="X1547" s="3" t="str">
        <f>VLOOKUP(V1547,Key!$B$5:$C$53,2,FALSE)</f>
        <v>A</v>
      </c>
    </row>
    <row r="1548" spans="1:24" x14ac:dyDescent="0.25">
      <c r="A1548" s="3" t="s">
        <v>1563</v>
      </c>
      <c r="B1548" s="3">
        <v>1</v>
      </c>
      <c r="C1548" s="3">
        <v>1</v>
      </c>
      <c r="D1548" s="3" t="str">
        <f>VLOOKUP(B1548,Key!$B$5:$C$53,2,FALSE)</f>
        <v>A</v>
      </c>
      <c r="F1548" s="3" t="s">
        <v>5555</v>
      </c>
      <c r="G1548" s="3">
        <v>1</v>
      </c>
      <c r="H1548" s="3">
        <v>2</v>
      </c>
      <c r="I1548" s="3" t="str">
        <f>VLOOKUP(G1548,Key!$B$5:$C$53,2,FALSE)</f>
        <v>A</v>
      </c>
      <c r="K1548" s="3" t="s">
        <v>14451</v>
      </c>
      <c r="L1548" s="3">
        <v>1</v>
      </c>
      <c r="M1548" s="3">
        <v>1</v>
      </c>
      <c r="N1548" s="3" t="str">
        <f>VLOOKUP(L1548,Key!$B$5:$C$53,2,FALSE)</f>
        <v>A</v>
      </c>
      <c r="U1548" s="3" t="s">
        <v>19441</v>
      </c>
      <c r="V1548" s="3">
        <v>1</v>
      </c>
      <c r="W1548" s="3">
        <v>1</v>
      </c>
      <c r="X1548" s="3" t="str">
        <f>VLOOKUP(V1548,Key!$B$5:$C$53,2,FALSE)</f>
        <v>A</v>
      </c>
    </row>
    <row r="1549" spans="1:24" x14ac:dyDescent="0.25">
      <c r="A1549" s="3" t="s">
        <v>1564</v>
      </c>
      <c r="B1549" s="3">
        <v>1</v>
      </c>
      <c r="C1549" s="3">
        <v>1</v>
      </c>
      <c r="D1549" s="3" t="str">
        <f>VLOOKUP(B1549,Key!$B$5:$C$53,2,FALSE)</f>
        <v>A</v>
      </c>
      <c r="F1549" s="3" t="s">
        <v>5556</v>
      </c>
      <c r="G1549" s="3">
        <v>1</v>
      </c>
      <c r="H1549" s="3">
        <v>2</v>
      </c>
      <c r="I1549" s="3" t="str">
        <f>VLOOKUP(G1549,Key!$B$5:$C$53,2,FALSE)</f>
        <v>A</v>
      </c>
      <c r="K1549" s="3" t="s">
        <v>14452</v>
      </c>
      <c r="L1549" s="3">
        <v>1</v>
      </c>
      <c r="M1549" s="3">
        <v>1</v>
      </c>
      <c r="N1549" s="3" t="str">
        <f>VLOOKUP(L1549,Key!$B$5:$C$53,2,FALSE)</f>
        <v>A</v>
      </c>
      <c r="U1549" s="3" t="s">
        <v>19442</v>
      </c>
      <c r="V1549" s="3">
        <v>1</v>
      </c>
      <c r="W1549" s="3">
        <v>1</v>
      </c>
      <c r="X1549" s="3" t="str">
        <f>VLOOKUP(V1549,Key!$B$5:$C$53,2,FALSE)</f>
        <v>A</v>
      </c>
    </row>
    <row r="1550" spans="1:24" x14ac:dyDescent="0.25">
      <c r="A1550" s="3" t="s">
        <v>1565</v>
      </c>
      <c r="B1550" s="3">
        <v>1</v>
      </c>
      <c r="C1550" s="3">
        <v>1</v>
      </c>
      <c r="D1550" s="3" t="str">
        <f>VLOOKUP(B1550,Key!$B$5:$C$53,2,FALSE)</f>
        <v>A</v>
      </c>
      <c r="F1550" s="3" t="s">
        <v>5557</v>
      </c>
      <c r="G1550" s="3">
        <v>1</v>
      </c>
      <c r="H1550" s="3">
        <v>2</v>
      </c>
      <c r="I1550" s="3" t="str">
        <f>VLOOKUP(G1550,Key!$B$5:$C$53,2,FALSE)</f>
        <v>A</v>
      </c>
      <c r="K1550" s="3" t="s">
        <v>14453</v>
      </c>
      <c r="L1550" s="3">
        <v>1</v>
      </c>
      <c r="M1550" s="3">
        <v>1</v>
      </c>
      <c r="N1550" s="3" t="str">
        <f>VLOOKUP(L1550,Key!$B$5:$C$53,2,FALSE)</f>
        <v>A</v>
      </c>
      <c r="U1550" s="3" t="s">
        <v>19443</v>
      </c>
      <c r="V1550" s="3">
        <v>1</v>
      </c>
      <c r="W1550" s="3">
        <v>1</v>
      </c>
      <c r="X1550" s="3" t="str">
        <f>VLOOKUP(V1550,Key!$B$5:$C$53,2,FALSE)</f>
        <v>A</v>
      </c>
    </row>
    <row r="1551" spans="1:24" x14ac:dyDescent="0.25">
      <c r="A1551" s="3" t="s">
        <v>1566</v>
      </c>
      <c r="B1551" s="3">
        <v>1</v>
      </c>
      <c r="C1551" s="3">
        <v>1</v>
      </c>
      <c r="D1551" s="3" t="str">
        <f>VLOOKUP(B1551,Key!$B$5:$C$53,2,FALSE)</f>
        <v>A</v>
      </c>
      <c r="F1551" s="3" t="s">
        <v>5558</v>
      </c>
      <c r="G1551" s="3">
        <v>1</v>
      </c>
      <c r="H1551" s="3">
        <v>2</v>
      </c>
      <c r="I1551" s="3" t="str">
        <f>VLOOKUP(G1551,Key!$B$5:$C$53,2,FALSE)</f>
        <v>A</v>
      </c>
      <c r="K1551" s="3" t="s">
        <v>14454</v>
      </c>
      <c r="L1551" s="3">
        <v>1</v>
      </c>
      <c r="M1551" s="3">
        <v>1</v>
      </c>
      <c r="N1551" s="3" t="str">
        <f>VLOOKUP(L1551,Key!$B$5:$C$53,2,FALSE)</f>
        <v>A</v>
      </c>
      <c r="U1551" s="3" t="s">
        <v>19444</v>
      </c>
      <c r="V1551" s="3">
        <v>1</v>
      </c>
      <c r="W1551" s="3">
        <v>1</v>
      </c>
      <c r="X1551" s="3" t="str">
        <f>VLOOKUP(V1551,Key!$B$5:$C$53,2,FALSE)</f>
        <v>A</v>
      </c>
    </row>
    <row r="1552" spans="1:24" x14ac:dyDescent="0.25">
      <c r="A1552" s="3" t="s">
        <v>1567</v>
      </c>
      <c r="B1552" s="3">
        <v>1</v>
      </c>
      <c r="C1552" s="3">
        <v>1</v>
      </c>
      <c r="D1552" s="3" t="str">
        <f>VLOOKUP(B1552,Key!$B$5:$C$53,2,FALSE)</f>
        <v>A</v>
      </c>
      <c r="F1552" s="3" t="s">
        <v>5559</v>
      </c>
      <c r="G1552" s="3">
        <v>1</v>
      </c>
      <c r="H1552" s="3">
        <v>2</v>
      </c>
      <c r="I1552" s="3" t="str">
        <f>VLOOKUP(G1552,Key!$B$5:$C$53,2,FALSE)</f>
        <v>A</v>
      </c>
      <c r="K1552" s="3" t="s">
        <v>14455</v>
      </c>
      <c r="L1552" s="3">
        <v>1</v>
      </c>
      <c r="M1552" s="3">
        <v>1</v>
      </c>
      <c r="N1552" s="3" t="str">
        <f>VLOOKUP(L1552,Key!$B$5:$C$53,2,FALSE)</f>
        <v>A</v>
      </c>
      <c r="U1552" s="3" t="s">
        <v>19445</v>
      </c>
      <c r="V1552" s="3">
        <v>1</v>
      </c>
      <c r="W1552" s="3">
        <v>1</v>
      </c>
      <c r="X1552" s="3" t="str">
        <f>VLOOKUP(V1552,Key!$B$5:$C$53,2,FALSE)</f>
        <v>A</v>
      </c>
    </row>
    <row r="1553" spans="1:24" x14ac:dyDescent="0.25">
      <c r="A1553" s="3" t="s">
        <v>1568</v>
      </c>
      <c r="B1553" s="3">
        <v>1</v>
      </c>
      <c r="C1553" s="3">
        <v>1</v>
      </c>
      <c r="D1553" s="3" t="str">
        <f>VLOOKUP(B1553,Key!$B$5:$C$53,2,FALSE)</f>
        <v>A</v>
      </c>
      <c r="F1553" s="3" t="s">
        <v>5560</v>
      </c>
      <c r="G1553" s="3">
        <v>1</v>
      </c>
      <c r="H1553" s="3">
        <v>2</v>
      </c>
      <c r="I1553" s="3" t="str">
        <f>VLOOKUP(G1553,Key!$B$5:$C$53,2,FALSE)</f>
        <v>A</v>
      </c>
      <c r="K1553" s="3" t="s">
        <v>14456</v>
      </c>
      <c r="L1553" s="3">
        <v>1</v>
      </c>
      <c r="M1553" s="3">
        <v>1</v>
      </c>
      <c r="N1553" s="3" t="str">
        <f>VLOOKUP(L1553,Key!$B$5:$C$53,2,FALSE)</f>
        <v>A</v>
      </c>
      <c r="U1553" s="3" t="s">
        <v>19446</v>
      </c>
      <c r="V1553" s="3">
        <v>1</v>
      </c>
      <c r="W1553" s="3">
        <v>1</v>
      </c>
      <c r="X1553" s="3" t="str">
        <f>VLOOKUP(V1553,Key!$B$5:$C$53,2,FALSE)</f>
        <v>A</v>
      </c>
    </row>
    <row r="1554" spans="1:24" x14ac:dyDescent="0.25">
      <c r="A1554" s="3" t="s">
        <v>1569</v>
      </c>
      <c r="B1554" s="3">
        <v>1</v>
      </c>
      <c r="C1554" s="3">
        <v>1</v>
      </c>
      <c r="D1554" s="3" t="str">
        <f>VLOOKUP(B1554,Key!$B$5:$C$53,2,FALSE)</f>
        <v>A</v>
      </c>
      <c r="F1554" s="3" t="s">
        <v>5561</v>
      </c>
      <c r="G1554" s="3">
        <v>1</v>
      </c>
      <c r="H1554" s="3">
        <v>2</v>
      </c>
      <c r="I1554" s="3" t="str">
        <f>VLOOKUP(G1554,Key!$B$5:$C$53,2,FALSE)</f>
        <v>A</v>
      </c>
      <c r="K1554" s="3" t="s">
        <v>1034</v>
      </c>
      <c r="L1554" s="3">
        <v>1</v>
      </c>
      <c r="M1554" s="3">
        <v>1</v>
      </c>
      <c r="N1554" s="3" t="str">
        <f>VLOOKUP(L1554,Key!$B$5:$C$53,2,FALSE)</f>
        <v>A</v>
      </c>
      <c r="U1554" s="3" t="s">
        <v>19447</v>
      </c>
      <c r="V1554" s="3">
        <v>1</v>
      </c>
      <c r="W1554" s="3">
        <v>1</v>
      </c>
      <c r="X1554" s="3" t="str">
        <f>VLOOKUP(V1554,Key!$B$5:$C$53,2,FALSE)</f>
        <v>A</v>
      </c>
    </row>
    <row r="1555" spans="1:24" x14ac:dyDescent="0.25">
      <c r="A1555" s="3" t="s">
        <v>1570</v>
      </c>
      <c r="B1555" s="3">
        <v>1</v>
      </c>
      <c r="C1555" s="3">
        <v>1</v>
      </c>
      <c r="D1555" s="3" t="str">
        <f>VLOOKUP(B1555,Key!$B$5:$C$53,2,FALSE)</f>
        <v>A</v>
      </c>
      <c r="F1555" s="3" t="s">
        <v>5562</v>
      </c>
      <c r="G1555" s="3">
        <v>1</v>
      </c>
      <c r="H1555" s="3">
        <v>2</v>
      </c>
      <c r="I1555" s="3" t="str">
        <f>VLOOKUP(G1555,Key!$B$5:$C$53,2,FALSE)</f>
        <v>A</v>
      </c>
      <c r="K1555" s="3" t="s">
        <v>14457</v>
      </c>
      <c r="L1555" s="3">
        <v>1</v>
      </c>
      <c r="M1555" s="3">
        <v>1</v>
      </c>
      <c r="N1555" s="3" t="str">
        <f>VLOOKUP(L1555,Key!$B$5:$C$53,2,FALSE)</f>
        <v>A</v>
      </c>
      <c r="U1555" s="3" t="s">
        <v>19448</v>
      </c>
      <c r="V1555" s="3">
        <v>1</v>
      </c>
      <c r="W1555" s="3">
        <v>1</v>
      </c>
      <c r="X1555" s="3" t="str">
        <f>VLOOKUP(V1555,Key!$B$5:$C$53,2,FALSE)</f>
        <v>A</v>
      </c>
    </row>
    <row r="1556" spans="1:24" x14ac:dyDescent="0.25">
      <c r="A1556" s="3" t="s">
        <v>1571</v>
      </c>
      <c r="B1556" s="3">
        <v>1</v>
      </c>
      <c r="C1556" s="3">
        <v>1</v>
      </c>
      <c r="D1556" s="3" t="str">
        <f>VLOOKUP(B1556,Key!$B$5:$C$53,2,FALSE)</f>
        <v>A</v>
      </c>
      <c r="F1556" s="3" t="s">
        <v>5563</v>
      </c>
      <c r="G1556" s="3">
        <v>1</v>
      </c>
      <c r="H1556" s="3">
        <v>2</v>
      </c>
      <c r="I1556" s="3" t="str">
        <f>VLOOKUP(G1556,Key!$B$5:$C$53,2,FALSE)</f>
        <v>A</v>
      </c>
      <c r="K1556" s="3" t="s">
        <v>14458</v>
      </c>
      <c r="L1556" s="3">
        <v>1</v>
      </c>
      <c r="M1556" s="3">
        <v>1</v>
      </c>
      <c r="N1556" s="3" t="str">
        <f>VLOOKUP(L1556,Key!$B$5:$C$53,2,FALSE)</f>
        <v>A</v>
      </c>
      <c r="U1556" s="3" t="s">
        <v>19449</v>
      </c>
      <c r="V1556" s="3">
        <v>1</v>
      </c>
      <c r="W1556" s="3">
        <v>1</v>
      </c>
      <c r="X1556" s="3" t="str">
        <f>VLOOKUP(V1556,Key!$B$5:$C$53,2,FALSE)</f>
        <v>A</v>
      </c>
    </row>
    <row r="1557" spans="1:24" x14ac:dyDescent="0.25">
      <c r="A1557" s="3" t="s">
        <v>1572</v>
      </c>
      <c r="B1557" s="3">
        <v>1</v>
      </c>
      <c r="C1557" s="3">
        <v>1</v>
      </c>
      <c r="D1557" s="3" t="str">
        <f>VLOOKUP(B1557,Key!$B$5:$C$53,2,FALSE)</f>
        <v>A</v>
      </c>
      <c r="F1557" s="3" t="s">
        <v>5564</v>
      </c>
      <c r="G1557" s="3">
        <v>1</v>
      </c>
      <c r="H1557" s="3">
        <v>2</v>
      </c>
      <c r="I1557" s="3" t="str">
        <f>VLOOKUP(G1557,Key!$B$5:$C$53,2,FALSE)</f>
        <v>A</v>
      </c>
      <c r="K1557" s="3" t="s">
        <v>14459</v>
      </c>
      <c r="L1557" s="3">
        <v>1</v>
      </c>
      <c r="M1557" s="3">
        <v>1</v>
      </c>
      <c r="N1557" s="3" t="str">
        <f>VLOOKUP(L1557,Key!$B$5:$C$53,2,FALSE)</f>
        <v>A</v>
      </c>
      <c r="U1557" s="3" t="s">
        <v>19450</v>
      </c>
      <c r="V1557" s="3">
        <v>1</v>
      </c>
      <c r="W1557" s="3">
        <v>1</v>
      </c>
      <c r="X1557" s="3" t="str">
        <f>VLOOKUP(V1557,Key!$B$5:$C$53,2,FALSE)</f>
        <v>A</v>
      </c>
    </row>
    <row r="1558" spans="1:24" x14ac:dyDescent="0.25">
      <c r="A1558" s="3" t="s">
        <v>1573</v>
      </c>
      <c r="B1558" s="3">
        <v>1</v>
      </c>
      <c r="C1558" s="3">
        <v>1</v>
      </c>
      <c r="D1558" s="3" t="str">
        <f>VLOOKUP(B1558,Key!$B$5:$C$53,2,FALSE)</f>
        <v>A</v>
      </c>
      <c r="F1558" s="3" t="s">
        <v>5565</v>
      </c>
      <c r="G1558" s="3">
        <v>1</v>
      </c>
      <c r="H1558" s="3">
        <v>2</v>
      </c>
      <c r="I1558" s="3" t="str">
        <f>VLOOKUP(G1558,Key!$B$5:$C$53,2,FALSE)</f>
        <v>A</v>
      </c>
      <c r="K1558" s="3" t="s">
        <v>14460</v>
      </c>
      <c r="L1558" s="3">
        <v>1</v>
      </c>
      <c r="M1558" s="3">
        <v>1</v>
      </c>
      <c r="N1558" s="3" t="str">
        <f>VLOOKUP(L1558,Key!$B$5:$C$53,2,FALSE)</f>
        <v>A</v>
      </c>
      <c r="U1558" s="3" t="s">
        <v>19451</v>
      </c>
      <c r="V1558" s="3">
        <v>1</v>
      </c>
      <c r="W1558" s="3">
        <v>1</v>
      </c>
      <c r="X1558" s="3" t="str">
        <f>VLOOKUP(V1558,Key!$B$5:$C$53,2,FALSE)</f>
        <v>A</v>
      </c>
    </row>
    <row r="1559" spans="1:24" x14ac:dyDescent="0.25">
      <c r="A1559" s="3" t="s">
        <v>1574</v>
      </c>
      <c r="B1559" s="3">
        <v>1</v>
      </c>
      <c r="C1559" s="3">
        <v>1</v>
      </c>
      <c r="D1559" s="3" t="str">
        <f>VLOOKUP(B1559,Key!$B$5:$C$53,2,FALSE)</f>
        <v>A</v>
      </c>
      <c r="F1559" s="3" t="s">
        <v>5566</v>
      </c>
      <c r="G1559" s="3">
        <v>1</v>
      </c>
      <c r="H1559" s="3">
        <v>2</v>
      </c>
      <c r="I1559" s="3" t="str">
        <f>VLOOKUP(G1559,Key!$B$5:$C$53,2,FALSE)</f>
        <v>A</v>
      </c>
      <c r="K1559" s="3" t="s">
        <v>14461</v>
      </c>
      <c r="L1559" s="3">
        <v>1</v>
      </c>
      <c r="M1559" s="3">
        <v>1</v>
      </c>
      <c r="N1559" s="3" t="str">
        <f>VLOOKUP(L1559,Key!$B$5:$C$53,2,FALSE)</f>
        <v>A</v>
      </c>
      <c r="U1559" s="3" t="s">
        <v>19452</v>
      </c>
      <c r="V1559" s="3">
        <v>1</v>
      </c>
      <c r="W1559" s="3">
        <v>1</v>
      </c>
      <c r="X1559" s="3" t="str">
        <f>VLOOKUP(V1559,Key!$B$5:$C$53,2,FALSE)</f>
        <v>A</v>
      </c>
    </row>
    <row r="1560" spans="1:24" x14ac:dyDescent="0.25">
      <c r="A1560" s="3" t="s">
        <v>1575</v>
      </c>
      <c r="B1560" s="3">
        <v>1</v>
      </c>
      <c r="C1560" s="3">
        <v>1</v>
      </c>
      <c r="D1560" s="3" t="str">
        <f>VLOOKUP(B1560,Key!$B$5:$C$53,2,FALSE)</f>
        <v>A</v>
      </c>
      <c r="F1560" s="3" t="s">
        <v>5567</v>
      </c>
      <c r="G1560" s="3">
        <v>1</v>
      </c>
      <c r="H1560" s="3">
        <v>2</v>
      </c>
      <c r="I1560" s="3" t="str">
        <f>VLOOKUP(G1560,Key!$B$5:$C$53,2,FALSE)</f>
        <v>A</v>
      </c>
      <c r="K1560" s="3" t="s">
        <v>14462</v>
      </c>
      <c r="L1560" s="3">
        <v>1</v>
      </c>
      <c r="M1560" s="3">
        <v>1</v>
      </c>
      <c r="N1560" s="3" t="str">
        <f>VLOOKUP(L1560,Key!$B$5:$C$53,2,FALSE)</f>
        <v>A</v>
      </c>
      <c r="U1560" s="3" t="s">
        <v>19453</v>
      </c>
      <c r="V1560" s="3">
        <v>1</v>
      </c>
      <c r="W1560" s="3">
        <v>1</v>
      </c>
      <c r="X1560" s="3" t="str">
        <f>VLOOKUP(V1560,Key!$B$5:$C$53,2,FALSE)</f>
        <v>A</v>
      </c>
    </row>
    <row r="1561" spans="1:24" x14ac:dyDescent="0.25">
      <c r="A1561" s="3" t="s">
        <v>1576</v>
      </c>
      <c r="B1561" s="3">
        <v>1</v>
      </c>
      <c r="C1561" s="3">
        <v>1</v>
      </c>
      <c r="D1561" s="3" t="str">
        <f>VLOOKUP(B1561,Key!$B$5:$C$53,2,FALSE)</f>
        <v>A</v>
      </c>
      <c r="F1561" s="3" t="s">
        <v>5568</v>
      </c>
      <c r="G1561" s="3">
        <v>1</v>
      </c>
      <c r="H1561" s="3">
        <v>2</v>
      </c>
      <c r="I1561" s="3" t="str">
        <f>VLOOKUP(G1561,Key!$B$5:$C$53,2,FALSE)</f>
        <v>A</v>
      </c>
      <c r="K1561" s="3" t="s">
        <v>14463</v>
      </c>
      <c r="L1561" s="3">
        <v>1</v>
      </c>
      <c r="M1561" s="3">
        <v>1</v>
      </c>
      <c r="N1561" s="3" t="str">
        <f>VLOOKUP(L1561,Key!$B$5:$C$53,2,FALSE)</f>
        <v>A</v>
      </c>
      <c r="U1561" s="3" t="s">
        <v>19454</v>
      </c>
      <c r="V1561" s="3">
        <v>1</v>
      </c>
      <c r="W1561" s="3">
        <v>1</v>
      </c>
      <c r="X1561" s="3" t="str">
        <f>VLOOKUP(V1561,Key!$B$5:$C$53,2,FALSE)</f>
        <v>A</v>
      </c>
    </row>
    <row r="1562" spans="1:24" x14ac:dyDescent="0.25">
      <c r="A1562" s="3" t="s">
        <v>1577</v>
      </c>
      <c r="B1562" s="3">
        <v>1</v>
      </c>
      <c r="C1562" s="3">
        <v>1</v>
      </c>
      <c r="D1562" s="3" t="str">
        <f>VLOOKUP(B1562,Key!$B$5:$C$53,2,FALSE)</f>
        <v>A</v>
      </c>
      <c r="F1562" s="3" t="s">
        <v>5569</v>
      </c>
      <c r="G1562" s="3">
        <v>1</v>
      </c>
      <c r="H1562" s="3">
        <v>2</v>
      </c>
      <c r="I1562" s="3" t="str">
        <f>VLOOKUP(G1562,Key!$B$5:$C$53,2,FALSE)</f>
        <v>A</v>
      </c>
      <c r="K1562" s="3" t="s">
        <v>14464</v>
      </c>
      <c r="L1562" s="3">
        <v>1</v>
      </c>
      <c r="M1562" s="3">
        <v>1</v>
      </c>
      <c r="N1562" s="3" t="str">
        <f>VLOOKUP(L1562,Key!$B$5:$C$53,2,FALSE)</f>
        <v>A</v>
      </c>
      <c r="U1562" s="3" t="s">
        <v>19455</v>
      </c>
      <c r="V1562" s="3">
        <v>1</v>
      </c>
      <c r="W1562" s="3">
        <v>1</v>
      </c>
      <c r="X1562" s="3" t="str">
        <f>VLOOKUP(V1562,Key!$B$5:$C$53,2,FALSE)</f>
        <v>A</v>
      </c>
    </row>
    <row r="1563" spans="1:24" x14ac:dyDescent="0.25">
      <c r="A1563" s="3" t="s">
        <v>1578</v>
      </c>
      <c r="B1563" s="3">
        <v>1</v>
      </c>
      <c r="C1563" s="3">
        <v>1</v>
      </c>
      <c r="D1563" s="3" t="str">
        <f>VLOOKUP(B1563,Key!$B$5:$C$53,2,FALSE)</f>
        <v>A</v>
      </c>
      <c r="F1563" s="3" t="s">
        <v>5570</v>
      </c>
      <c r="G1563" s="3">
        <v>1</v>
      </c>
      <c r="H1563" s="3">
        <v>2</v>
      </c>
      <c r="I1563" s="3" t="str">
        <f>VLOOKUP(G1563,Key!$B$5:$C$53,2,FALSE)</f>
        <v>A</v>
      </c>
      <c r="K1563" s="3" t="s">
        <v>14465</v>
      </c>
      <c r="L1563" s="3">
        <v>1</v>
      </c>
      <c r="M1563" s="3">
        <v>1</v>
      </c>
      <c r="N1563" s="3" t="str">
        <f>VLOOKUP(L1563,Key!$B$5:$C$53,2,FALSE)</f>
        <v>A</v>
      </c>
      <c r="U1563" s="3" t="s">
        <v>19456</v>
      </c>
      <c r="V1563" s="3">
        <v>1</v>
      </c>
      <c r="W1563" s="3">
        <v>1</v>
      </c>
      <c r="X1563" s="3" t="str">
        <f>VLOOKUP(V1563,Key!$B$5:$C$53,2,FALSE)</f>
        <v>A</v>
      </c>
    </row>
    <row r="1564" spans="1:24" x14ac:dyDescent="0.25">
      <c r="A1564" s="3" t="s">
        <v>1579</v>
      </c>
      <c r="B1564" s="3">
        <v>1</v>
      </c>
      <c r="C1564" s="3">
        <v>1</v>
      </c>
      <c r="D1564" s="3" t="str">
        <f>VLOOKUP(B1564,Key!$B$5:$C$53,2,FALSE)</f>
        <v>A</v>
      </c>
      <c r="F1564" s="3" t="s">
        <v>5571</v>
      </c>
      <c r="G1564" s="3">
        <v>1</v>
      </c>
      <c r="H1564" s="3">
        <v>2</v>
      </c>
      <c r="I1564" s="3" t="str">
        <f>VLOOKUP(G1564,Key!$B$5:$C$53,2,FALSE)</f>
        <v>A</v>
      </c>
      <c r="K1564" s="3" t="s">
        <v>14466</v>
      </c>
      <c r="L1564" s="3">
        <v>1</v>
      </c>
      <c r="M1564" s="3">
        <v>1</v>
      </c>
      <c r="N1564" s="3" t="str">
        <f>VLOOKUP(L1564,Key!$B$5:$C$53,2,FALSE)</f>
        <v>A</v>
      </c>
      <c r="U1564" s="3" t="s">
        <v>19457</v>
      </c>
      <c r="V1564" s="3">
        <v>1</v>
      </c>
      <c r="W1564" s="3">
        <v>1</v>
      </c>
      <c r="X1564" s="3" t="str">
        <f>VLOOKUP(V1564,Key!$B$5:$C$53,2,FALSE)</f>
        <v>A</v>
      </c>
    </row>
    <row r="1565" spans="1:24" x14ac:dyDescent="0.25">
      <c r="A1565" s="3" t="s">
        <v>1580</v>
      </c>
      <c r="B1565" s="3">
        <v>1</v>
      </c>
      <c r="C1565" s="3">
        <v>1</v>
      </c>
      <c r="D1565" s="3" t="str">
        <f>VLOOKUP(B1565,Key!$B$5:$C$53,2,FALSE)</f>
        <v>A</v>
      </c>
      <c r="F1565" s="3" t="s">
        <v>5572</v>
      </c>
      <c r="G1565" s="3">
        <v>1</v>
      </c>
      <c r="H1565" s="3">
        <v>2</v>
      </c>
      <c r="I1565" s="3" t="str">
        <f>VLOOKUP(G1565,Key!$B$5:$C$53,2,FALSE)</f>
        <v>A</v>
      </c>
      <c r="K1565" s="3" t="s">
        <v>14467</v>
      </c>
      <c r="L1565" s="3">
        <v>1</v>
      </c>
      <c r="M1565" s="3">
        <v>1</v>
      </c>
      <c r="N1565" s="3" t="str">
        <f>VLOOKUP(L1565,Key!$B$5:$C$53,2,FALSE)</f>
        <v>A</v>
      </c>
      <c r="U1565" s="3" t="s">
        <v>19458</v>
      </c>
      <c r="V1565" s="3">
        <v>1</v>
      </c>
      <c r="W1565" s="3">
        <v>1</v>
      </c>
      <c r="X1565" s="3" t="str">
        <f>VLOOKUP(V1565,Key!$B$5:$C$53,2,FALSE)</f>
        <v>A</v>
      </c>
    </row>
    <row r="1566" spans="1:24" x14ac:dyDescent="0.25">
      <c r="A1566" s="3" t="s">
        <v>1581</v>
      </c>
      <c r="B1566" s="3">
        <v>1</v>
      </c>
      <c r="C1566" s="3">
        <v>1</v>
      </c>
      <c r="D1566" s="3" t="str">
        <f>VLOOKUP(B1566,Key!$B$5:$C$53,2,FALSE)</f>
        <v>A</v>
      </c>
      <c r="F1566" s="3" t="s">
        <v>5573</v>
      </c>
      <c r="G1566" s="3">
        <v>1</v>
      </c>
      <c r="H1566" s="3">
        <v>2</v>
      </c>
      <c r="I1566" s="3" t="str">
        <f>VLOOKUP(G1566,Key!$B$5:$C$53,2,FALSE)</f>
        <v>A</v>
      </c>
      <c r="K1566" s="3" t="s">
        <v>14468</v>
      </c>
      <c r="L1566" s="3">
        <v>1</v>
      </c>
      <c r="M1566" s="3">
        <v>1</v>
      </c>
      <c r="N1566" s="3" t="str">
        <f>VLOOKUP(L1566,Key!$B$5:$C$53,2,FALSE)</f>
        <v>A</v>
      </c>
      <c r="U1566" s="3" t="s">
        <v>19459</v>
      </c>
      <c r="V1566" s="3">
        <v>1</v>
      </c>
      <c r="W1566" s="3">
        <v>1</v>
      </c>
      <c r="X1566" s="3" t="str">
        <f>VLOOKUP(V1566,Key!$B$5:$C$53,2,FALSE)</f>
        <v>A</v>
      </c>
    </row>
    <row r="1567" spans="1:24" x14ac:dyDescent="0.25">
      <c r="A1567" s="3" t="s">
        <v>1582</v>
      </c>
      <c r="B1567" s="3">
        <v>1</v>
      </c>
      <c r="C1567" s="3">
        <v>1</v>
      </c>
      <c r="D1567" s="3" t="str">
        <f>VLOOKUP(B1567,Key!$B$5:$C$53,2,FALSE)</f>
        <v>A</v>
      </c>
      <c r="F1567" s="3" t="s">
        <v>5574</v>
      </c>
      <c r="G1567" s="3">
        <v>1</v>
      </c>
      <c r="H1567" s="3">
        <v>2</v>
      </c>
      <c r="I1567" s="3" t="str">
        <f>VLOOKUP(G1567,Key!$B$5:$C$53,2,FALSE)</f>
        <v>A</v>
      </c>
      <c r="K1567" s="3" t="s">
        <v>14469</v>
      </c>
      <c r="L1567" s="3">
        <v>1</v>
      </c>
      <c r="M1567" s="3">
        <v>1</v>
      </c>
      <c r="N1567" s="3" t="str">
        <f>VLOOKUP(L1567,Key!$B$5:$C$53,2,FALSE)</f>
        <v>A</v>
      </c>
      <c r="U1567" s="3" t="s">
        <v>19460</v>
      </c>
      <c r="V1567" s="3">
        <v>1</v>
      </c>
      <c r="W1567" s="3">
        <v>1</v>
      </c>
      <c r="X1567" s="3" t="str">
        <f>VLOOKUP(V1567,Key!$B$5:$C$53,2,FALSE)</f>
        <v>A</v>
      </c>
    </row>
    <row r="1568" spans="1:24" x14ac:dyDescent="0.25">
      <c r="A1568" s="3" t="s">
        <v>1583</v>
      </c>
      <c r="B1568" s="3">
        <v>1</v>
      </c>
      <c r="C1568" s="3">
        <v>1</v>
      </c>
      <c r="D1568" s="3" t="str">
        <f>VLOOKUP(B1568,Key!$B$5:$C$53,2,FALSE)</f>
        <v>A</v>
      </c>
      <c r="F1568" s="3" t="s">
        <v>5575</v>
      </c>
      <c r="G1568" s="3">
        <v>1</v>
      </c>
      <c r="H1568" s="3">
        <v>2</v>
      </c>
      <c r="I1568" s="3" t="str">
        <f>VLOOKUP(G1568,Key!$B$5:$C$53,2,FALSE)</f>
        <v>A</v>
      </c>
      <c r="K1568" s="3" t="s">
        <v>14470</v>
      </c>
      <c r="L1568" s="3">
        <v>1</v>
      </c>
      <c r="M1568" s="3">
        <v>1</v>
      </c>
      <c r="N1568" s="3" t="str">
        <f>VLOOKUP(L1568,Key!$B$5:$C$53,2,FALSE)</f>
        <v>A</v>
      </c>
      <c r="U1568" s="3" t="s">
        <v>19461</v>
      </c>
      <c r="V1568" s="3">
        <v>1</v>
      </c>
      <c r="W1568" s="3">
        <v>1</v>
      </c>
      <c r="X1568" s="3" t="str">
        <f>VLOOKUP(V1568,Key!$B$5:$C$53,2,FALSE)</f>
        <v>A</v>
      </c>
    </row>
    <row r="1569" spans="1:24" x14ac:dyDescent="0.25">
      <c r="A1569" s="3" t="s">
        <v>1584</v>
      </c>
      <c r="B1569" s="3">
        <v>1</v>
      </c>
      <c r="C1569" s="3">
        <v>1</v>
      </c>
      <c r="D1569" s="3" t="str">
        <f>VLOOKUP(B1569,Key!$B$5:$C$53,2,FALSE)</f>
        <v>A</v>
      </c>
      <c r="F1569" s="3" t="s">
        <v>5576</v>
      </c>
      <c r="G1569" s="3">
        <v>1</v>
      </c>
      <c r="H1569" s="3">
        <v>2</v>
      </c>
      <c r="I1569" s="3" t="str">
        <f>VLOOKUP(G1569,Key!$B$5:$C$53,2,FALSE)</f>
        <v>A</v>
      </c>
      <c r="K1569" s="3" t="s">
        <v>14471</v>
      </c>
      <c r="L1569" s="3">
        <v>1</v>
      </c>
      <c r="M1569" s="3">
        <v>1</v>
      </c>
      <c r="N1569" s="3" t="str">
        <f>VLOOKUP(L1569,Key!$B$5:$C$53,2,FALSE)</f>
        <v>A</v>
      </c>
      <c r="U1569" s="3" t="s">
        <v>19462</v>
      </c>
      <c r="V1569" s="3">
        <v>1</v>
      </c>
      <c r="W1569" s="3">
        <v>1</v>
      </c>
      <c r="X1569" s="3" t="str">
        <f>VLOOKUP(V1569,Key!$B$5:$C$53,2,FALSE)</f>
        <v>A</v>
      </c>
    </row>
    <row r="1570" spans="1:24" x14ac:dyDescent="0.25">
      <c r="A1570" s="3" t="s">
        <v>1585</v>
      </c>
      <c r="B1570" s="3">
        <v>1</v>
      </c>
      <c r="C1570" s="3">
        <v>1</v>
      </c>
      <c r="D1570" s="3" t="str">
        <f>VLOOKUP(B1570,Key!$B$5:$C$53,2,FALSE)</f>
        <v>A</v>
      </c>
      <c r="F1570" s="3" t="s">
        <v>5577</v>
      </c>
      <c r="G1570" s="3">
        <v>1</v>
      </c>
      <c r="H1570" s="3">
        <v>2</v>
      </c>
      <c r="I1570" s="3" t="str">
        <f>VLOOKUP(G1570,Key!$B$5:$C$53,2,FALSE)</f>
        <v>A</v>
      </c>
      <c r="K1570" s="3" t="s">
        <v>14472</v>
      </c>
      <c r="L1570" s="3">
        <v>1</v>
      </c>
      <c r="M1570" s="3">
        <v>1</v>
      </c>
      <c r="N1570" s="3" t="str">
        <f>VLOOKUP(L1570,Key!$B$5:$C$53,2,FALSE)</f>
        <v>A</v>
      </c>
      <c r="U1570" s="3" t="s">
        <v>19463</v>
      </c>
      <c r="V1570" s="3">
        <v>1</v>
      </c>
      <c r="W1570" s="3">
        <v>1</v>
      </c>
      <c r="X1570" s="3" t="str">
        <f>VLOOKUP(V1570,Key!$B$5:$C$53,2,FALSE)</f>
        <v>A</v>
      </c>
    </row>
    <row r="1571" spans="1:24" x14ac:dyDescent="0.25">
      <c r="A1571" s="3" t="s">
        <v>1586</v>
      </c>
      <c r="B1571" s="3">
        <v>1</v>
      </c>
      <c r="C1571" s="3">
        <v>1</v>
      </c>
      <c r="D1571" s="3" t="str">
        <f>VLOOKUP(B1571,Key!$B$5:$C$53,2,FALSE)</f>
        <v>A</v>
      </c>
      <c r="F1571" s="3" t="s">
        <v>5578</v>
      </c>
      <c r="G1571" s="3">
        <v>1</v>
      </c>
      <c r="H1571" s="3">
        <v>2</v>
      </c>
      <c r="I1571" s="3" t="str">
        <f>VLOOKUP(G1571,Key!$B$5:$C$53,2,FALSE)</f>
        <v>A</v>
      </c>
      <c r="K1571" s="3" t="s">
        <v>14473</v>
      </c>
      <c r="L1571" s="3">
        <v>1</v>
      </c>
      <c r="M1571" s="3">
        <v>1</v>
      </c>
      <c r="N1571" s="3" t="str">
        <f>VLOOKUP(L1571,Key!$B$5:$C$53,2,FALSE)</f>
        <v>A</v>
      </c>
      <c r="U1571" s="3" t="s">
        <v>19464</v>
      </c>
      <c r="V1571" s="3">
        <v>1</v>
      </c>
      <c r="W1571" s="3">
        <v>1</v>
      </c>
      <c r="X1571" s="3" t="str">
        <f>VLOOKUP(V1571,Key!$B$5:$C$53,2,FALSE)</f>
        <v>A</v>
      </c>
    </row>
    <row r="1572" spans="1:24" x14ac:dyDescent="0.25">
      <c r="A1572" s="3" t="s">
        <v>1587</v>
      </c>
      <c r="B1572" s="3">
        <v>1</v>
      </c>
      <c r="C1572" s="3">
        <v>1</v>
      </c>
      <c r="D1572" s="3" t="str">
        <f>VLOOKUP(B1572,Key!$B$5:$C$53,2,FALSE)</f>
        <v>A</v>
      </c>
      <c r="F1572" s="3" t="s">
        <v>5579</v>
      </c>
      <c r="G1572" s="3">
        <v>1</v>
      </c>
      <c r="H1572" s="3">
        <v>2</v>
      </c>
      <c r="I1572" s="3" t="str">
        <f>VLOOKUP(G1572,Key!$B$5:$C$53,2,FALSE)</f>
        <v>A</v>
      </c>
      <c r="K1572" s="3" t="s">
        <v>14474</v>
      </c>
      <c r="L1572" s="3">
        <v>1</v>
      </c>
      <c r="M1572" s="3">
        <v>1</v>
      </c>
      <c r="N1572" s="3" t="str">
        <f>VLOOKUP(L1572,Key!$B$5:$C$53,2,FALSE)</f>
        <v>A</v>
      </c>
      <c r="U1572" s="3" t="s">
        <v>19465</v>
      </c>
      <c r="V1572" s="3">
        <v>1</v>
      </c>
      <c r="W1572" s="3">
        <v>1</v>
      </c>
      <c r="X1572" s="3" t="str">
        <f>VLOOKUP(V1572,Key!$B$5:$C$53,2,FALSE)</f>
        <v>A</v>
      </c>
    </row>
    <row r="1573" spans="1:24" x14ac:dyDescent="0.25">
      <c r="A1573" s="3" t="s">
        <v>1588</v>
      </c>
      <c r="B1573" s="3">
        <v>1</v>
      </c>
      <c r="C1573" s="3">
        <v>1</v>
      </c>
      <c r="D1573" s="3" t="str">
        <f>VLOOKUP(B1573,Key!$B$5:$C$53,2,FALSE)</f>
        <v>A</v>
      </c>
      <c r="F1573" s="3" t="s">
        <v>5580</v>
      </c>
      <c r="G1573" s="3">
        <v>1</v>
      </c>
      <c r="H1573" s="3">
        <v>2</v>
      </c>
      <c r="I1573" s="3" t="str">
        <f>VLOOKUP(G1573,Key!$B$5:$C$53,2,FALSE)</f>
        <v>A</v>
      </c>
      <c r="K1573" s="3" t="s">
        <v>14475</v>
      </c>
      <c r="L1573" s="3">
        <v>1</v>
      </c>
      <c r="M1573" s="3">
        <v>1</v>
      </c>
      <c r="N1573" s="3" t="str">
        <f>VLOOKUP(L1573,Key!$B$5:$C$53,2,FALSE)</f>
        <v>A</v>
      </c>
      <c r="U1573" s="3" t="s">
        <v>19466</v>
      </c>
      <c r="V1573" s="3">
        <v>1</v>
      </c>
      <c r="W1573" s="3">
        <v>1</v>
      </c>
      <c r="X1573" s="3" t="str">
        <f>VLOOKUP(V1573,Key!$B$5:$C$53,2,FALSE)</f>
        <v>A</v>
      </c>
    </row>
    <row r="1574" spans="1:24" x14ac:dyDescent="0.25">
      <c r="A1574" s="3" t="s">
        <v>1589</v>
      </c>
      <c r="B1574" s="3">
        <v>1</v>
      </c>
      <c r="C1574" s="3">
        <v>1</v>
      </c>
      <c r="D1574" s="3" t="str">
        <f>VLOOKUP(B1574,Key!$B$5:$C$53,2,FALSE)</f>
        <v>A</v>
      </c>
      <c r="F1574" s="3" t="s">
        <v>5581</v>
      </c>
      <c r="G1574" s="3">
        <v>1</v>
      </c>
      <c r="H1574" s="3">
        <v>2</v>
      </c>
      <c r="I1574" s="3" t="str">
        <f>VLOOKUP(G1574,Key!$B$5:$C$53,2,FALSE)</f>
        <v>A</v>
      </c>
      <c r="K1574" s="3" t="s">
        <v>14476</v>
      </c>
      <c r="L1574" s="3">
        <v>1</v>
      </c>
      <c r="M1574" s="3">
        <v>1</v>
      </c>
      <c r="N1574" s="3" t="str">
        <f>VLOOKUP(L1574,Key!$B$5:$C$53,2,FALSE)</f>
        <v>A</v>
      </c>
      <c r="U1574" s="3" t="s">
        <v>19467</v>
      </c>
      <c r="V1574" s="3">
        <v>1</v>
      </c>
      <c r="W1574" s="3">
        <v>1</v>
      </c>
      <c r="X1574" s="3" t="str">
        <f>VLOOKUP(V1574,Key!$B$5:$C$53,2,FALSE)</f>
        <v>A</v>
      </c>
    </row>
    <row r="1575" spans="1:24" x14ac:dyDescent="0.25">
      <c r="A1575" s="3" t="s">
        <v>1590</v>
      </c>
      <c r="B1575" s="3">
        <v>1</v>
      </c>
      <c r="C1575" s="3">
        <v>1</v>
      </c>
      <c r="D1575" s="3" t="str">
        <f>VLOOKUP(B1575,Key!$B$5:$C$53,2,FALSE)</f>
        <v>A</v>
      </c>
      <c r="F1575" s="3" t="s">
        <v>5582</v>
      </c>
      <c r="G1575" s="3">
        <v>1</v>
      </c>
      <c r="H1575" s="3">
        <v>2</v>
      </c>
      <c r="I1575" s="3" t="str">
        <f>VLOOKUP(G1575,Key!$B$5:$C$53,2,FALSE)</f>
        <v>A</v>
      </c>
      <c r="K1575" s="3" t="s">
        <v>14477</v>
      </c>
      <c r="L1575" s="3">
        <v>1</v>
      </c>
      <c r="M1575" s="3">
        <v>1</v>
      </c>
      <c r="N1575" s="3" t="str">
        <f>VLOOKUP(L1575,Key!$B$5:$C$53,2,FALSE)</f>
        <v>A</v>
      </c>
      <c r="U1575" s="3" t="s">
        <v>19468</v>
      </c>
      <c r="V1575" s="3">
        <v>1</v>
      </c>
      <c r="W1575" s="3">
        <v>1</v>
      </c>
      <c r="X1575" s="3" t="str">
        <f>VLOOKUP(V1575,Key!$B$5:$C$53,2,FALSE)</f>
        <v>A</v>
      </c>
    </row>
    <row r="1576" spans="1:24" x14ac:dyDescent="0.25">
      <c r="A1576" s="3" t="s">
        <v>1591</v>
      </c>
      <c r="B1576" s="3">
        <v>1</v>
      </c>
      <c r="C1576" s="3">
        <v>1</v>
      </c>
      <c r="D1576" s="3" t="str">
        <f>VLOOKUP(B1576,Key!$B$5:$C$53,2,FALSE)</f>
        <v>A</v>
      </c>
      <c r="F1576" s="3" t="s">
        <v>5583</v>
      </c>
      <c r="G1576" s="3">
        <v>1</v>
      </c>
      <c r="H1576" s="3">
        <v>2</v>
      </c>
      <c r="I1576" s="3" t="str">
        <f>VLOOKUP(G1576,Key!$B$5:$C$53,2,FALSE)</f>
        <v>A</v>
      </c>
      <c r="K1576" s="3" t="s">
        <v>14478</v>
      </c>
      <c r="L1576" s="3">
        <v>1</v>
      </c>
      <c r="M1576" s="3">
        <v>1</v>
      </c>
      <c r="N1576" s="3" t="str">
        <f>VLOOKUP(L1576,Key!$B$5:$C$53,2,FALSE)</f>
        <v>A</v>
      </c>
      <c r="U1576" s="3" t="s">
        <v>19469</v>
      </c>
      <c r="V1576" s="3">
        <v>1</v>
      </c>
      <c r="W1576" s="3">
        <v>1</v>
      </c>
      <c r="X1576" s="3" t="str">
        <f>VLOOKUP(V1576,Key!$B$5:$C$53,2,FALSE)</f>
        <v>A</v>
      </c>
    </row>
    <row r="1577" spans="1:24" x14ac:dyDescent="0.25">
      <c r="A1577" s="3" t="s">
        <v>1592</v>
      </c>
      <c r="B1577" s="3">
        <v>1</v>
      </c>
      <c r="C1577" s="3">
        <v>1</v>
      </c>
      <c r="D1577" s="3" t="str">
        <f>VLOOKUP(B1577,Key!$B$5:$C$53,2,FALSE)</f>
        <v>A</v>
      </c>
      <c r="F1577" s="3" t="s">
        <v>5584</v>
      </c>
      <c r="G1577" s="3">
        <v>1</v>
      </c>
      <c r="H1577" s="3">
        <v>2</v>
      </c>
      <c r="I1577" s="3" t="str">
        <f>VLOOKUP(G1577,Key!$B$5:$C$53,2,FALSE)</f>
        <v>A</v>
      </c>
      <c r="K1577" s="3" t="s">
        <v>14479</v>
      </c>
      <c r="L1577" s="3">
        <v>1</v>
      </c>
      <c r="M1577" s="3">
        <v>1</v>
      </c>
      <c r="N1577" s="3" t="str">
        <f>VLOOKUP(L1577,Key!$B$5:$C$53,2,FALSE)</f>
        <v>A</v>
      </c>
      <c r="U1577" s="3" t="s">
        <v>19470</v>
      </c>
      <c r="V1577" s="3">
        <v>1</v>
      </c>
      <c r="W1577" s="3">
        <v>1</v>
      </c>
      <c r="X1577" s="3" t="str">
        <f>VLOOKUP(V1577,Key!$B$5:$C$53,2,FALSE)</f>
        <v>A</v>
      </c>
    </row>
    <row r="1578" spans="1:24" x14ac:dyDescent="0.25">
      <c r="A1578" s="3" t="s">
        <v>1593</v>
      </c>
      <c r="B1578" s="3">
        <v>1</v>
      </c>
      <c r="C1578" s="3">
        <v>1</v>
      </c>
      <c r="D1578" s="3" t="str">
        <f>VLOOKUP(B1578,Key!$B$5:$C$53,2,FALSE)</f>
        <v>A</v>
      </c>
      <c r="F1578" s="3" t="s">
        <v>5585</v>
      </c>
      <c r="G1578" s="3">
        <v>1</v>
      </c>
      <c r="H1578" s="3">
        <v>2</v>
      </c>
      <c r="I1578" s="3" t="str">
        <f>VLOOKUP(G1578,Key!$B$5:$C$53,2,FALSE)</f>
        <v>A</v>
      </c>
      <c r="K1578" s="3" t="s">
        <v>14480</v>
      </c>
      <c r="L1578" s="3">
        <v>1</v>
      </c>
      <c r="M1578" s="3">
        <v>1</v>
      </c>
      <c r="N1578" s="3" t="str">
        <f>VLOOKUP(L1578,Key!$B$5:$C$53,2,FALSE)</f>
        <v>A</v>
      </c>
      <c r="U1578" s="3" t="s">
        <v>19471</v>
      </c>
      <c r="V1578" s="3">
        <v>1</v>
      </c>
      <c r="W1578" s="3">
        <v>1</v>
      </c>
      <c r="X1578" s="3" t="str">
        <f>VLOOKUP(V1578,Key!$B$5:$C$53,2,FALSE)</f>
        <v>A</v>
      </c>
    </row>
    <row r="1579" spans="1:24" x14ac:dyDescent="0.25">
      <c r="A1579" s="3" t="s">
        <v>1594</v>
      </c>
      <c r="B1579" s="3">
        <v>1</v>
      </c>
      <c r="C1579" s="3">
        <v>1</v>
      </c>
      <c r="D1579" s="3" t="str">
        <f>VLOOKUP(B1579,Key!$B$5:$C$53,2,FALSE)</f>
        <v>A</v>
      </c>
      <c r="F1579" s="3" t="s">
        <v>5586</v>
      </c>
      <c r="G1579" s="3">
        <v>1</v>
      </c>
      <c r="H1579" s="3">
        <v>2</v>
      </c>
      <c r="I1579" s="3" t="str">
        <f>VLOOKUP(G1579,Key!$B$5:$C$53,2,FALSE)</f>
        <v>A</v>
      </c>
      <c r="K1579" s="3" t="s">
        <v>14481</v>
      </c>
      <c r="L1579" s="3">
        <v>1</v>
      </c>
      <c r="M1579" s="3">
        <v>1</v>
      </c>
      <c r="N1579" s="3" t="str">
        <f>VLOOKUP(L1579,Key!$B$5:$C$53,2,FALSE)</f>
        <v>A</v>
      </c>
      <c r="U1579" s="3" t="s">
        <v>19472</v>
      </c>
      <c r="V1579" s="3">
        <v>1</v>
      </c>
      <c r="W1579" s="3">
        <v>1</v>
      </c>
      <c r="X1579" s="3" t="str">
        <f>VLOOKUP(V1579,Key!$B$5:$C$53,2,FALSE)</f>
        <v>A</v>
      </c>
    </row>
    <row r="1580" spans="1:24" x14ac:dyDescent="0.25">
      <c r="A1580" s="3" t="s">
        <v>1595</v>
      </c>
      <c r="B1580" s="3">
        <v>1</v>
      </c>
      <c r="C1580" s="3">
        <v>1</v>
      </c>
      <c r="D1580" s="3" t="str">
        <f>VLOOKUP(B1580,Key!$B$5:$C$53,2,FALSE)</f>
        <v>A</v>
      </c>
      <c r="F1580" s="3" t="s">
        <v>5587</v>
      </c>
      <c r="G1580" s="3">
        <v>1</v>
      </c>
      <c r="H1580" s="3">
        <v>2</v>
      </c>
      <c r="I1580" s="3" t="str">
        <f>VLOOKUP(G1580,Key!$B$5:$C$53,2,FALSE)</f>
        <v>A</v>
      </c>
      <c r="K1580" s="3" t="s">
        <v>14482</v>
      </c>
      <c r="L1580" s="3">
        <v>1</v>
      </c>
      <c r="M1580" s="3">
        <v>1</v>
      </c>
      <c r="N1580" s="3" t="str">
        <f>VLOOKUP(L1580,Key!$B$5:$C$53,2,FALSE)</f>
        <v>A</v>
      </c>
      <c r="U1580" s="3" t="s">
        <v>19473</v>
      </c>
      <c r="V1580" s="3">
        <v>1</v>
      </c>
      <c r="W1580" s="3">
        <v>1</v>
      </c>
      <c r="X1580" s="3" t="str">
        <f>VLOOKUP(V1580,Key!$B$5:$C$53,2,FALSE)</f>
        <v>A</v>
      </c>
    </row>
    <row r="1581" spans="1:24" x14ac:dyDescent="0.25">
      <c r="A1581" s="3" t="s">
        <v>1596</v>
      </c>
      <c r="B1581" s="3">
        <v>1</v>
      </c>
      <c r="C1581" s="3">
        <v>1</v>
      </c>
      <c r="D1581" s="3" t="str">
        <f>VLOOKUP(B1581,Key!$B$5:$C$53,2,FALSE)</f>
        <v>A</v>
      </c>
      <c r="F1581" s="3" t="s">
        <v>5588</v>
      </c>
      <c r="G1581" s="3">
        <v>1</v>
      </c>
      <c r="H1581" s="3">
        <v>2</v>
      </c>
      <c r="I1581" s="3" t="str">
        <f>VLOOKUP(G1581,Key!$B$5:$C$53,2,FALSE)</f>
        <v>A</v>
      </c>
      <c r="K1581" s="3" t="s">
        <v>14483</v>
      </c>
      <c r="L1581" s="3">
        <v>1</v>
      </c>
      <c r="M1581" s="3">
        <v>1</v>
      </c>
      <c r="N1581" s="3" t="str">
        <f>VLOOKUP(L1581,Key!$B$5:$C$53,2,FALSE)</f>
        <v>A</v>
      </c>
      <c r="U1581" s="3" t="s">
        <v>19474</v>
      </c>
      <c r="V1581" s="3">
        <v>1</v>
      </c>
      <c r="W1581" s="3">
        <v>1</v>
      </c>
      <c r="X1581" s="3" t="str">
        <f>VLOOKUP(V1581,Key!$B$5:$C$53,2,FALSE)</f>
        <v>A</v>
      </c>
    </row>
    <row r="1582" spans="1:24" x14ac:dyDescent="0.25">
      <c r="A1582" s="3" t="s">
        <v>1597</v>
      </c>
      <c r="B1582" s="3">
        <v>1</v>
      </c>
      <c r="C1582" s="3">
        <v>1</v>
      </c>
      <c r="D1582" s="3" t="str">
        <f>VLOOKUP(B1582,Key!$B$5:$C$53,2,FALSE)</f>
        <v>A</v>
      </c>
      <c r="F1582" s="3" t="s">
        <v>5589</v>
      </c>
      <c r="G1582" s="3">
        <v>1</v>
      </c>
      <c r="H1582" s="3">
        <v>2</v>
      </c>
      <c r="I1582" s="3" t="str">
        <f>VLOOKUP(G1582,Key!$B$5:$C$53,2,FALSE)</f>
        <v>A</v>
      </c>
      <c r="K1582" s="3" t="s">
        <v>14484</v>
      </c>
      <c r="L1582" s="3">
        <v>1</v>
      </c>
      <c r="M1582" s="3">
        <v>1</v>
      </c>
      <c r="N1582" s="3" t="str">
        <f>VLOOKUP(L1582,Key!$B$5:$C$53,2,FALSE)</f>
        <v>A</v>
      </c>
      <c r="U1582" s="3" t="s">
        <v>19475</v>
      </c>
      <c r="V1582" s="3">
        <v>1</v>
      </c>
      <c r="W1582" s="3">
        <v>1</v>
      </c>
      <c r="X1582" s="3" t="str">
        <f>VLOOKUP(V1582,Key!$B$5:$C$53,2,FALSE)</f>
        <v>A</v>
      </c>
    </row>
    <row r="1583" spans="1:24" x14ac:dyDescent="0.25">
      <c r="A1583" s="3" t="s">
        <v>1598</v>
      </c>
      <c r="B1583" s="3">
        <v>1</v>
      </c>
      <c r="C1583" s="3">
        <v>1</v>
      </c>
      <c r="D1583" s="3" t="str">
        <f>VLOOKUP(B1583,Key!$B$5:$C$53,2,FALSE)</f>
        <v>A</v>
      </c>
      <c r="F1583" s="3" t="s">
        <v>5590</v>
      </c>
      <c r="G1583" s="3">
        <v>1</v>
      </c>
      <c r="H1583" s="3">
        <v>2</v>
      </c>
      <c r="I1583" s="3" t="str">
        <f>VLOOKUP(G1583,Key!$B$5:$C$53,2,FALSE)</f>
        <v>A</v>
      </c>
      <c r="K1583" s="3" t="s">
        <v>14485</v>
      </c>
      <c r="L1583" s="3">
        <v>1</v>
      </c>
      <c r="M1583" s="3">
        <v>1</v>
      </c>
      <c r="N1583" s="3" t="str">
        <f>VLOOKUP(L1583,Key!$B$5:$C$53,2,FALSE)</f>
        <v>A</v>
      </c>
      <c r="U1583" s="3" t="s">
        <v>19476</v>
      </c>
      <c r="V1583" s="3">
        <v>1</v>
      </c>
      <c r="W1583" s="3">
        <v>1</v>
      </c>
      <c r="X1583" s="3" t="str">
        <f>VLOOKUP(V1583,Key!$B$5:$C$53,2,FALSE)</f>
        <v>A</v>
      </c>
    </row>
    <row r="1584" spans="1:24" x14ac:dyDescent="0.25">
      <c r="A1584" s="3" t="s">
        <v>1599</v>
      </c>
      <c r="B1584" s="3">
        <v>1</v>
      </c>
      <c r="C1584" s="3">
        <v>1</v>
      </c>
      <c r="D1584" s="3" t="str">
        <f>VLOOKUP(B1584,Key!$B$5:$C$53,2,FALSE)</f>
        <v>A</v>
      </c>
      <c r="F1584" s="3" t="s">
        <v>5591</v>
      </c>
      <c r="G1584" s="3">
        <v>1</v>
      </c>
      <c r="H1584" s="3">
        <v>2</v>
      </c>
      <c r="I1584" s="3" t="str">
        <f>VLOOKUP(G1584,Key!$B$5:$C$53,2,FALSE)</f>
        <v>A</v>
      </c>
      <c r="K1584" s="3" t="s">
        <v>14486</v>
      </c>
      <c r="L1584" s="3">
        <v>1</v>
      </c>
      <c r="M1584" s="3">
        <v>1</v>
      </c>
      <c r="N1584" s="3" t="str">
        <f>VLOOKUP(L1584,Key!$B$5:$C$53,2,FALSE)</f>
        <v>A</v>
      </c>
      <c r="U1584" s="3" t="s">
        <v>19477</v>
      </c>
      <c r="V1584" s="3">
        <v>1</v>
      </c>
      <c r="W1584" s="3">
        <v>1</v>
      </c>
      <c r="X1584" s="3" t="str">
        <f>VLOOKUP(V1584,Key!$B$5:$C$53,2,FALSE)</f>
        <v>A</v>
      </c>
    </row>
    <row r="1585" spans="1:24" x14ac:dyDescent="0.25">
      <c r="A1585" s="3" t="s">
        <v>1600</v>
      </c>
      <c r="B1585" s="3">
        <v>1</v>
      </c>
      <c r="C1585" s="3">
        <v>1</v>
      </c>
      <c r="D1585" s="3" t="str">
        <f>VLOOKUP(B1585,Key!$B$5:$C$53,2,FALSE)</f>
        <v>A</v>
      </c>
      <c r="F1585" s="3" t="s">
        <v>5592</v>
      </c>
      <c r="G1585" s="3">
        <v>1</v>
      </c>
      <c r="H1585" s="3">
        <v>2</v>
      </c>
      <c r="I1585" s="3" t="str">
        <f>VLOOKUP(G1585,Key!$B$5:$C$53,2,FALSE)</f>
        <v>A</v>
      </c>
      <c r="K1585" s="3" t="s">
        <v>14487</v>
      </c>
      <c r="L1585" s="3">
        <v>1</v>
      </c>
      <c r="M1585" s="3">
        <v>1</v>
      </c>
      <c r="N1585" s="3" t="str">
        <f>VLOOKUP(L1585,Key!$B$5:$C$53,2,FALSE)</f>
        <v>A</v>
      </c>
      <c r="U1585" s="3" t="s">
        <v>19478</v>
      </c>
      <c r="V1585" s="3">
        <v>1</v>
      </c>
      <c r="W1585" s="3">
        <v>1</v>
      </c>
      <c r="X1585" s="3" t="str">
        <f>VLOOKUP(V1585,Key!$B$5:$C$53,2,FALSE)</f>
        <v>A</v>
      </c>
    </row>
    <row r="1586" spans="1:24" x14ac:dyDescent="0.25">
      <c r="A1586" s="3" t="s">
        <v>1601</v>
      </c>
      <c r="B1586" s="3">
        <v>1</v>
      </c>
      <c r="C1586" s="3">
        <v>1</v>
      </c>
      <c r="D1586" s="3" t="str">
        <f>VLOOKUP(B1586,Key!$B$5:$C$53,2,FALSE)</f>
        <v>A</v>
      </c>
      <c r="F1586" s="3" t="s">
        <v>5593</v>
      </c>
      <c r="G1586" s="3">
        <v>1</v>
      </c>
      <c r="H1586" s="3">
        <v>2</v>
      </c>
      <c r="I1586" s="3" t="str">
        <f>VLOOKUP(G1586,Key!$B$5:$C$53,2,FALSE)</f>
        <v>A</v>
      </c>
      <c r="K1586" s="3" t="s">
        <v>14488</v>
      </c>
      <c r="L1586" s="3">
        <v>1</v>
      </c>
      <c r="M1586" s="3">
        <v>1</v>
      </c>
      <c r="N1586" s="3" t="str">
        <f>VLOOKUP(L1586,Key!$B$5:$C$53,2,FALSE)</f>
        <v>A</v>
      </c>
      <c r="U1586" s="3" t="s">
        <v>19479</v>
      </c>
      <c r="V1586" s="3">
        <v>1</v>
      </c>
      <c r="W1586" s="3">
        <v>1</v>
      </c>
      <c r="X1586" s="3" t="str">
        <f>VLOOKUP(V1586,Key!$B$5:$C$53,2,FALSE)</f>
        <v>A</v>
      </c>
    </row>
    <row r="1587" spans="1:24" x14ac:dyDescent="0.25">
      <c r="A1587" s="3" t="s">
        <v>1602</v>
      </c>
      <c r="B1587" s="3">
        <v>1</v>
      </c>
      <c r="C1587" s="3">
        <v>1</v>
      </c>
      <c r="D1587" s="3" t="str">
        <f>VLOOKUP(B1587,Key!$B$5:$C$53,2,FALSE)</f>
        <v>A</v>
      </c>
      <c r="F1587" s="3" t="s">
        <v>5594</v>
      </c>
      <c r="G1587" s="3">
        <v>1</v>
      </c>
      <c r="H1587" s="3">
        <v>2</v>
      </c>
      <c r="I1587" s="3" t="str">
        <f>VLOOKUP(G1587,Key!$B$5:$C$53,2,FALSE)</f>
        <v>A</v>
      </c>
      <c r="K1587" s="3" t="s">
        <v>14489</v>
      </c>
      <c r="L1587" s="3">
        <v>1</v>
      </c>
      <c r="M1587" s="3">
        <v>1</v>
      </c>
      <c r="N1587" s="3" t="str">
        <f>VLOOKUP(L1587,Key!$B$5:$C$53,2,FALSE)</f>
        <v>A</v>
      </c>
      <c r="U1587" s="3" t="s">
        <v>19480</v>
      </c>
      <c r="V1587" s="3">
        <v>1</v>
      </c>
      <c r="W1587" s="3">
        <v>1</v>
      </c>
      <c r="X1587" s="3" t="str">
        <f>VLOOKUP(V1587,Key!$B$5:$C$53,2,FALSE)</f>
        <v>A</v>
      </c>
    </row>
    <row r="1588" spans="1:24" x14ac:dyDescent="0.25">
      <c r="A1588" s="3" t="s">
        <v>1603</v>
      </c>
      <c r="B1588" s="3">
        <v>1</v>
      </c>
      <c r="C1588" s="3">
        <v>1</v>
      </c>
      <c r="D1588" s="3" t="str">
        <f>VLOOKUP(B1588,Key!$B$5:$C$53,2,FALSE)</f>
        <v>A</v>
      </c>
      <c r="F1588" s="3" t="s">
        <v>5595</v>
      </c>
      <c r="G1588" s="3">
        <v>1</v>
      </c>
      <c r="H1588" s="3">
        <v>2</v>
      </c>
      <c r="I1588" s="3" t="str">
        <f>VLOOKUP(G1588,Key!$B$5:$C$53,2,FALSE)</f>
        <v>A</v>
      </c>
      <c r="K1588" s="3" t="s">
        <v>14490</v>
      </c>
      <c r="L1588" s="3">
        <v>1</v>
      </c>
      <c r="M1588" s="3">
        <v>1</v>
      </c>
      <c r="N1588" s="3" t="str">
        <f>VLOOKUP(L1588,Key!$B$5:$C$53,2,FALSE)</f>
        <v>A</v>
      </c>
      <c r="U1588" s="3" t="s">
        <v>19481</v>
      </c>
      <c r="V1588" s="3">
        <v>1</v>
      </c>
      <c r="W1588" s="3">
        <v>1</v>
      </c>
      <c r="X1588" s="3" t="str">
        <f>VLOOKUP(V1588,Key!$B$5:$C$53,2,FALSE)</f>
        <v>A</v>
      </c>
    </row>
    <row r="1589" spans="1:24" x14ac:dyDescent="0.25">
      <c r="A1589" s="3" t="s">
        <v>1604</v>
      </c>
      <c r="B1589" s="3">
        <v>1</v>
      </c>
      <c r="C1589" s="3">
        <v>1</v>
      </c>
      <c r="D1589" s="3" t="str">
        <f>VLOOKUP(B1589,Key!$B$5:$C$53,2,FALSE)</f>
        <v>A</v>
      </c>
      <c r="F1589" s="3" t="s">
        <v>5596</v>
      </c>
      <c r="G1589" s="3">
        <v>1</v>
      </c>
      <c r="H1589" s="3">
        <v>2</v>
      </c>
      <c r="I1589" s="3" t="str">
        <f>VLOOKUP(G1589,Key!$B$5:$C$53,2,FALSE)</f>
        <v>A</v>
      </c>
      <c r="K1589" s="3" t="s">
        <v>14491</v>
      </c>
      <c r="L1589" s="3">
        <v>1</v>
      </c>
      <c r="M1589" s="3">
        <v>1</v>
      </c>
      <c r="N1589" s="3" t="str">
        <f>VLOOKUP(L1589,Key!$B$5:$C$53,2,FALSE)</f>
        <v>A</v>
      </c>
      <c r="U1589" s="3" t="s">
        <v>19482</v>
      </c>
      <c r="V1589" s="3">
        <v>1</v>
      </c>
      <c r="W1589" s="3">
        <v>1</v>
      </c>
      <c r="X1589" s="3" t="str">
        <f>VLOOKUP(V1589,Key!$B$5:$C$53,2,FALSE)</f>
        <v>A</v>
      </c>
    </row>
    <row r="1590" spans="1:24" x14ac:dyDescent="0.25">
      <c r="A1590" s="3" t="s">
        <v>1605</v>
      </c>
      <c r="B1590" s="3">
        <v>1</v>
      </c>
      <c r="C1590" s="3">
        <v>1</v>
      </c>
      <c r="D1590" s="3" t="str">
        <f>VLOOKUP(B1590,Key!$B$5:$C$53,2,FALSE)</f>
        <v>A</v>
      </c>
      <c r="F1590" s="3" t="s">
        <v>5597</v>
      </c>
      <c r="G1590" s="3">
        <v>1</v>
      </c>
      <c r="H1590" s="3">
        <v>2</v>
      </c>
      <c r="I1590" s="3" t="str">
        <f>VLOOKUP(G1590,Key!$B$5:$C$53,2,FALSE)</f>
        <v>A</v>
      </c>
      <c r="K1590" s="3" t="s">
        <v>14492</v>
      </c>
      <c r="L1590" s="3">
        <v>1</v>
      </c>
      <c r="M1590" s="3">
        <v>1</v>
      </c>
      <c r="N1590" s="3" t="str">
        <f>VLOOKUP(L1590,Key!$B$5:$C$53,2,FALSE)</f>
        <v>A</v>
      </c>
      <c r="U1590" s="3" t="s">
        <v>19483</v>
      </c>
      <c r="V1590" s="3">
        <v>1</v>
      </c>
      <c r="W1590" s="3">
        <v>1</v>
      </c>
      <c r="X1590" s="3" t="str">
        <f>VLOOKUP(V1590,Key!$B$5:$C$53,2,FALSE)</f>
        <v>A</v>
      </c>
    </row>
    <row r="1591" spans="1:24" x14ac:dyDescent="0.25">
      <c r="A1591" s="3" t="s">
        <v>1606</v>
      </c>
      <c r="B1591" s="3">
        <v>1</v>
      </c>
      <c r="C1591" s="3">
        <v>1</v>
      </c>
      <c r="D1591" s="3" t="str">
        <f>VLOOKUP(B1591,Key!$B$5:$C$53,2,FALSE)</f>
        <v>A</v>
      </c>
      <c r="F1591" s="3" t="s">
        <v>5598</v>
      </c>
      <c r="G1591" s="3">
        <v>1</v>
      </c>
      <c r="H1591" s="3">
        <v>2</v>
      </c>
      <c r="I1591" s="3" t="str">
        <f>VLOOKUP(G1591,Key!$B$5:$C$53,2,FALSE)</f>
        <v>A</v>
      </c>
      <c r="K1591" s="3" t="s">
        <v>14493</v>
      </c>
      <c r="L1591" s="3">
        <v>1</v>
      </c>
      <c r="M1591" s="3">
        <v>1</v>
      </c>
      <c r="N1591" s="3" t="str">
        <f>VLOOKUP(L1591,Key!$B$5:$C$53,2,FALSE)</f>
        <v>A</v>
      </c>
      <c r="U1591" s="3" t="s">
        <v>19484</v>
      </c>
      <c r="V1591" s="3">
        <v>1</v>
      </c>
      <c r="W1591" s="3">
        <v>1</v>
      </c>
      <c r="X1591" s="3" t="str">
        <f>VLOOKUP(V1591,Key!$B$5:$C$53,2,FALSE)</f>
        <v>A</v>
      </c>
    </row>
    <row r="1592" spans="1:24" x14ac:dyDescent="0.25">
      <c r="A1592" s="3" t="s">
        <v>1607</v>
      </c>
      <c r="B1592" s="3">
        <v>1</v>
      </c>
      <c r="C1592" s="3">
        <v>1</v>
      </c>
      <c r="D1592" s="3" t="str">
        <f>VLOOKUP(B1592,Key!$B$5:$C$53,2,FALSE)</f>
        <v>A</v>
      </c>
      <c r="F1592" s="3" t="s">
        <v>5599</v>
      </c>
      <c r="G1592" s="3">
        <v>1</v>
      </c>
      <c r="H1592" s="3">
        <v>2</v>
      </c>
      <c r="I1592" s="3" t="str">
        <f>VLOOKUP(G1592,Key!$B$5:$C$53,2,FALSE)</f>
        <v>A</v>
      </c>
      <c r="K1592" s="3" t="s">
        <v>14494</v>
      </c>
      <c r="L1592" s="3">
        <v>1</v>
      </c>
      <c r="M1592" s="3">
        <v>1</v>
      </c>
      <c r="N1592" s="3" t="str">
        <f>VLOOKUP(L1592,Key!$B$5:$C$53,2,FALSE)</f>
        <v>A</v>
      </c>
      <c r="U1592" s="3" t="s">
        <v>19485</v>
      </c>
      <c r="V1592" s="3">
        <v>1</v>
      </c>
      <c r="W1592" s="3">
        <v>1</v>
      </c>
      <c r="X1592" s="3" t="str">
        <f>VLOOKUP(V1592,Key!$B$5:$C$53,2,FALSE)</f>
        <v>A</v>
      </c>
    </row>
    <row r="1593" spans="1:24" x14ac:dyDescent="0.25">
      <c r="A1593" s="3" t="s">
        <v>1608</v>
      </c>
      <c r="B1593" s="3">
        <v>1</v>
      </c>
      <c r="C1593" s="3">
        <v>1</v>
      </c>
      <c r="D1593" s="3" t="str">
        <f>VLOOKUP(B1593,Key!$B$5:$C$53,2,FALSE)</f>
        <v>A</v>
      </c>
      <c r="F1593" s="3" t="s">
        <v>5600</v>
      </c>
      <c r="G1593" s="3">
        <v>1</v>
      </c>
      <c r="H1593" s="3">
        <v>2</v>
      </c>
      <c r="I1593" s="3" t="str">
        <f>VLOOKUP(G1593,Key!$B$5:$C$53,2,FALSE)</f>
        <v>A</v>
      </c>
      <c r="K1593" s="3" t="s">
        <v>14495</v>
      </c>
      <c r="L1593" s="3">
        <v>1</v>
      </c>
      <c r="M1593" s="3">
        <v>1</v>
      </c>
      <c r="N1593" s="3" t="str">
        <f>VLOOKUP(L1593,Key!$B$5:$C$53,2,FALSE)</f>
        <v>A</v>
      </c>
      <c r="U1593" s="3" t="s">
        <v>19486</v>
      </c>
      <c r="V1593" s="3">
        <v>1</v>
      </c>
      <c r="W1593" s="3">
        <v>1</v>
      </c>
      <c r="X1593" s="3" t="str">
        <f>VLOOKUP(V1593,Key!$B$5:$C$53,2,FALSE)</f>
        <v>A</v>
      </c>
    </row>
    <row r="1594" spans="1:24" x14ac:dyDescent="0.25">
      <c r="A1594" s="3" t="s">
        <v>1609</v>
      </c>
      <c r="B1594" s="3">
        <v>1</v>
      </c>
      <c r="C1594" s="3">
        <v>1</v>
      </c>
      <c r="D1594" s="3" t="str">
        <f>VLOOKUP(B1594,Key!$B$5:$C$53,2,FALSE)</f>
        <v>A</v>
      </c>
      <c r="F1594" s="3" t="s">
        <v>5601</v>
      </c>
      <c r="G1594" s="3">
        <v>1</v>
      </c>
      <c r="H1594" s="3">
        <v>2</v>
      </c>
      <c r="I1594" s="3" t="str">
        <f>VLOOKUP(G1594,Key!$B$5:$C$53,2,FALSE)</f>
        <v>A</v>
      </c>
      <c r="K1594" s="3" t="s">
        <v>14496</v>
      </c>
      <c r="L1594" s="3">
        <v>1</v>
      </c>
      <c r="M1594" s="3">
        <v>1</v>
      </c>
      <c r="N1594" s="3" t="str">
        <f>VLOOKUP(L1594,Key!$B$5:$C$53,2,FALSE)</f>
        <v>A</v>
      </c>
      <c r="U1594" s="3" t="s">
        <v>19487</v>
      </c>
      <c r="V1594" s="3">
        <v>1</v>
      </c>
      <c r="W1594" s="3">
        <v>1</v>
      </c>
      <c r="X1594" s="3" t="str">
        <f>VLOOKUP(V1594,Key!$B$5:$C$53,2,FALSE)</f>
        <v>A</v>
      </c>
    </row>
    <row r="1595" spans="1:24" x14ac:dyDescent="0.25">
      <c r="A1595" s="3" t="s">
        <v>1610</v>
      </c>
      <c r="B1595" s="3">
        <v>1</v>
      </c>
      <c r="C1595" s="3">
        <v>1</v>
      </c>
      <c r="D1595" s="3" t="str">
        <f>VLOOKUP(B1595,Key!$B$5:$C$53,2,FALSE)</f>
        <v>A</v>
      </c>
      <c r="F1595" s="3" t="s">
        <v>5602</v>
      </c>
      <c r="G1595" s="3">
        <v>1</v>
      </c>
      <c r="H1595" s="3">
        <v>2</v>
      </c>
      <c r="I1595" s="3" t="str">
        <f>VLOOKUP(G1595,Key!$B$5:$C$53,2,FALSE)</f>
        <v>A</v>
      </c>
      <c r="K1595" s="3" t="s">
        <v>14497</v>
      </c>
      <c r="L1595" s="3">
        <v>1</v>
      </c>
      <c r="M1595" s="3">
        <v>1</v>
      </c>
      <c r="N1595" s="3" t="str">
        <f>VLOOKUP(L1595,Key!$B$5:$C$53,2,FALSE)</f>
        <v>A</v>
      </c>
      <c r="U1595" s="3" t="s">
        <v>19488</v>
      </c>
      <c r="V1595" s="3">
        <v>1</v>
      </c>
      <c r="W1595" s="3">
        <v>1</v>
      </c>
      <c r="X1595" s="3" t="str">
        <f>VLOOKUP(V1595,Key!$B$5:$C$53,2,FALSE)</f>
        <v>A</v>
      </c>
    </row>
    <row r="1596" spans="1:24" x14ac:dyDescent="0.25">
      <c r="A1596" s="3" t="s">
        <v>1611</v>
      </c>
      <c r="B1596" s="3">
        <v>1</v>
      </c>
      <c r="C1596" s="3">
        <v>1</v>
      </c>
      <c r="D1596" s="3" t="str">
        <f>VLOOKUP(B1596,Key!$B$5:$C$53,2,FALSE)</f>
        <v>A</v>
      </c>
      <c r="F1596" s="3" t="s">
        <v>5603</v>
      </c>
      <c r="G1596" s="3">
        <v>1</v>
      </c>
      <c r="H1596" s="3">
        <v>2</v>
      </c>
      <c r="I1596" s="3" t="str">
        <f>VLOOKUP(G1596,Key!$B$5:$C$53,2,FALSE)</f>
        <v>A</v>
      </c>
      <c r="K1596" s="3" t="s">
        <v>14498</v>
      </c>
      <c r="L1596" s="3">
        <v>1</v>
      </c>
      <c r="M1596" s="3">
        <v>1</v>
      </c>
      <c r="N1596" s="3" t="str">
        <f>VLOOKUP(L1596,Key!$B$5:$C$53,2,FALSE)</f>
        <v>A</v>
      </c>
      <c r="U1596" s="3" t="s">
        <v>19489</v>
      </c>
      <c r="V1596" s="3">
        <v>1</v>
      </c>
      <c r="W1596" s="3">
        <v>1</v>
      </c>
      <c r="X1596" s="3" t="str">
        <f>VLOOKUP(V1596,Key!$B$5:$C$53,2,FALSE)</f>
        <v>A</v>
      </c>
    </row>
    <row r="1597" spans="1:24" x14ac:dyDescent="0.25">
      <c r="A1597" s="3" t="s">
        <v>1612</v>
      </c>
      <c r="B1597" s="3">
        <v>1</v>
      </c>
      <c r="C1597" s="3">
        <v>1</v>
      </c>
      <c r="D1597" s="3" t="str">
        <f>VLOOKUP(B1597,Key!$B$5:$C$53,2,FALSE)</f>
        <v>A</v>
      </c>
      <c r="F1597" s="3" t="s">
        <v>5604</v>
      </c>
      <c r="G1597" s="3">
        <v>1</v>
      </c>
      <c r="H1597" s="3">
        <v>2</v>
      </c>
      <c r="I1597" s="3" t="str">
        <f>VLOOKUP(G1597,Key!$B$5:$C$53,2,FALSE)</f>
        <v>A</v>
      </c>
      <c r="K1597" s="3" t="s">
        <v>14499</v>
      </c>
      <c r="L1597" s="3">
        <v>1</v>
      </c>
      <c r="M1597" s="3">
        <v>1</v>
      </c>
      <c r="N1597" s="3" t="str">
        <f>VLOOKUP(L1597,Key!$B$5:$C$53,2,FALSE)</f>
        <v>A</v>
      </c>
      <c r="U1597" s="3" t="s">
        <v>19490</v>
      </c>
      <c r="V1597" s="3">
        <v>1</v>
      </c>
      <c r="W1597" s="3">
        <v>1</v>
      </c>
      <c r="X1597" s="3" t="str">
        <f>VLOOKUP(V1597,Key!$B$5:$C$53,2,FALSE)</f>
        <v>A</v>
      </c>
    </row>
    <row r="1598" spans="1:24" x14ac:dyDescent="0.25">
      <c r="A1598" s="3" t="s">
        <v>1613</v>
      </c>
      <c r="B1598" s="3">
        <v>1</v>
      </c>
      <c r="C1598" s="3">
        <v>1</v>
      </c>
      <c r="D1598" s="3" t="str">
        <f>VLOOKUP(B1598,Key!$B$5:$C$53,2,FALSE)</f>
        <v>A</v>
      </c>
      <c r="F1598" s="3" t="s">
        <v>5605</v>
      </c>
      <c r="G1598" s="3">
        <v>1</v>
      </c>
      <c r="H1598" s="3">
        <v>2</v>
      </c>
      <c r="I1598" s="3" t="str">
        <f>VLOOKUP(G1598,Key!$B$5:$C$53,2,FALSE)</f>
        <v>A</v>
      </c>
      <c r="K1598" s="3" t="s">
        <v>14500</v>
      </c>
      <c r="L1598" s="3">
        <v>1</v>
      </c>
      <c r="M1598" s="3">
        <v>1</v>
      </c>
      <c r="N1598" s="3" t="str">
        <f>VLOOKUP(L1598,Key!$B$5:$C$53,2,FALSE)</f>
        <v>A</v>
      </c>
      <c r="U1598" s="3" t="s">
        <v>19491</v>
      </c>
      <c r="V1598" s="3">
        <v>1</v>
      </c>
      <c r="W1598" s="3">
        <v>1</v>
      </c>
      <c r="X1598" s="3" t="str">
        <f>VLOOKUP(V1598,Key!$B$5:$C$53,2,FALSE)</f>
        <v>A</v>
      </c>
    </row>
    <row r="1599" spans="1:24" x14ac:dyDescent="0.25">
      <c r="A1599" s="3" t="s">
        <v>1614</v>
      </c>
      <c r="B1599" s="3">
        <v>1</v>
      </c>
      <c r="C1599" s="3">
        <v>1</v>
      </c>
      <c r="D1599" s="3" t="str">
        <f>VLOOKUP(B1599,Key!$B$5:$C$53,2,FALSE)</f>
        <v>A</v>
      </c>
      <c r="F1599" s="3" t="s">
        <v>5606</v>
      </c>
      <c r="G1599" s="3">
        <v>1</v>
      </c>
      <c r="H1599" s="3">
        <v>2</v>
      </c>
      <c r="I1599" s="3" t="str">
        <f>VLOOKUP(G1599,Key!$B$5:$C$53,2,FALSE)</f>
        <v>A</v>
      </c>
      <c r="K1599" s="3" t="s">
        <v>14501</v>
      </c>
      <c r="L1599" s="3">
        <v>1</v>
      </c>
      <c r="M1599" s="3">
        <v>1</v>
      </c>
      <c r="N1599" s="3" t="str">
        <f>VLOOKUP(L1599,Key!$B$5:$C$53,2,FALSE)</f>
        <v>A</v>
      </c>
      <c r="U1599" s="3" t="s">
        <v>19492</v>
      </c>
      <c r="V1599" s="3">
        <v>1</v>
      </c>
      <c r="W1599" s="3">
        <v>1</v>
      </c>
      <c r="X1599" s="3" t="str">
        <f>VLOOKUP(V1599,Key!$B$5:$C$53,2,FALSE)</f>
        <v>A</v>
      </c>
    </row>
    <row r="1600" spans="1:24" x14ac:dyDescent="0.25">
      <c r="A1600" s="3" t="s">
        <v>1615</v>
      </c>
      <c r="B1600" s="3">
        <v>1</v>
      </c>
      <c r="C1600" s="3">
        <v>1</v>
      </c>
      <c r="D1600" s="3" t="str">
        <f>VLOOKUP(B1600,Key!$B$5:$C$53,2,FALSE)</f>
        <v>A</v>
      </c>
      <c r="F1600" s="3" t="s">
        <v>5607</v>
      </c>
      <c r="G1600" s="3">
        <v>1</v>
      </c>
      <c r="H1600" s="3">
        <v>2</v>
      </c>
      <c r="I1600" s="3" t="str">
        <f>VLOOKUP(G1600,Key!$B$5:$C$53,2,FALSE)</f>
        <v>A</v>
      </c>
      <c r="K1600" s="3" t="s">
        <v>14502</v>
      </c>
      <c r="L1600" s="3">
        <v>1</v>
      </c>
      <c r="M1600" s="3">
        <v>1</v>
      </c>
      <c r="N1600" s="3" t="str">
        <f>VLOOKUP(L1600,Key!$B$5:$C$53,2,FALSE)</f>
        <v>A</v>
      </c>
      <c r="U1600" s="3" t="s">
        <v>19493</v>
      </c>
      <c r="V1600" s="3">
        <v>1</v>
      </c>
      <c r="W1600" s="3">
        <v>1</v>
      </c>
      <c r="X1600" s="3" t="str">
        <f>VLOOKUP(V1600,Key!$B$5:$C$53,2,FALSE)</f>
        <v>A</v>
      </c>
    </row>
    <row r="1601" spans="1:24" x14ac:dyDescent="0.25">
      <c r="A1601" s="3" t="s">
        <v>1616</v>
      </c>
      <c r="B1601" s="3">
        <v>1</v>
      </c>
      <c r="C1601" s="3">
        <v>1</v>
      </c>
      <c r="D1601" s="3" t="str">
        <f>VLOOKUP(B1601,Key!$B$5:$C$53,2,FALSE)</f>
        <v>A</v>
      </c>
      <c r="F1601" s="3" t="s">
        <v>5608</v>
      </c>
      <c r="G1601" s="3">
        <v>1</v>
      </c>
      <c r="H1601" s="3">
        <v>2</v>
      </c>
      <c r="I1601" s="3" t="str">
        <f>VLOOKUP(G1601,Key!$B$5:$C$53,2,FALSE)</f>
        <v>A</v>
      </c>
      <c r="K1601" s="3" t="s">
        <v>14503</v>
      </c>
      <c r="L1601" s="3">
        <v>1</v>
      </c>
      <c r="M1601" s="3">
        <v>1</v>
      </c>
      <c r="N1601" s="3" t="str">
        <f>VLOOKUP(L1601,Key!$B$5:$C$53,2,FALSE)</f>
        <v>A</v>
      </c>
      <c r="U1601" s="3" t="s">
        <v>19494</v>
      </c>
      <c r="V1601" s="3">
        <v>1</v>
      </c>
      <c r="W1601" s="3">
        <v>1</v>
      </c>
      <c r="X1601" s="3" t="str">
        <f>VLOOKUP(V1601,Key!$B$5:$C$53,2,FALSE)</f>
        <v>A</v>
      </c>
    </row>
    <row r="1602" spans="1:24" x14ac:dyDescent="0.25">
      <c r="A1602" s="3" t="s">
        <v>1617</v>
      </c>
      <c r="B1602" s="3">
        <v>1</v>
      </c>
      <c r="C1602" s="3">
        <v>1</v>
      </c>
      <c r="D1602" s="3" t="str">
        <f>VLOOKUP(B1602,Key!$B$5:$C$53,2,FALSE)</f>
        <v>A</v>
      </c>
      <c r="F1602" s="3" t="s">
        <v>5609</v>
      </c>
      <c r="G1602" s="3">
        <v>1</v>
      </c>
      <c r="H1602" s="3">
        <v>2</v>
      </c>
      <c r="I1602" s="3" t="str">
        <f>VLOOKUP(G1602,Key!$B$5:$C$53,2,FALSE)</f>
        <v>A</v>
      </c>
      <c r="K1602" s="3" t="s">
        <v>14504</v>
      </c>
      <c r="L1602" s="3">
        <v>1</v>
      </c>
      <c r="M1602" s="3">
        <v>1</v>
      </c>
      <c r="N1602" s="3" t="str">
        <f>VLOOKUP(L1602,Key!$B$5:$C$53,2,FALSE)</f>
        <v>A</v>
      </c>
      <c r="U1602" s="3" t="s">
        <v>19495</v>
      </c>
      <c r="V1602" s="3">
        <v>1</v>
      </c>
      <c r="W1602" s="3">
        <v>1</v>
      </c>
      <c r="X1602" s="3" t="str">
        <f>VLOOKUP(V1602,Key!$B$5:$C$53,2,FALSE)</f>
        <v>A</v>
      </c>
    </row>
    <row r="1603" spans="1:24" x14ac:dyDescent="0.25">
      <c r="A1603" s="3" t="s">
        <v>1618</v>
      </c>
      <c r="B1603" s="3">
        <v>1</v>
      </c>
      <c r="C1603" s="3">
        <v>1</v>
      </c>
      <c r="D1603" s="3" t="str">
        <f>VLOOKUP(B1603,Key!$B$5:$C$53,2,FALSE)</f>
        <v>A</v>
      </c>
      <c r="F1603" s="3" t="s">
        <v>5610</v>
      </c>
      <c r="G1603" s="3">
        <v>1</v>
      </c>
      <c r="H1603" s="3">
        <v>2</v>
      </c>
      <c r="I1603" s="3" t="str">
        <f>VLOOKUP(G1603,Key!$B$5:$C$53,2,FALSE)</f>
        <v>A</v>
      </c>
      <c r="K1603" s="3" t="s">
        <v>14505</v>
      </c>
      <c r="L1603" s="3">
        <v>1</v>
      </c>
      <c r="M1603" s="3">
        <v>1</v>
      </c>
      <c r="N1603" s="3" t="str">
        <f>VLOOKUP(L1603,Key!$B$5:$C$53,2,FALSE)</f>
        <v>A</v>
      </c>
      <c r="U1603" s="3" t="s">
        <v>19496</v>
      </c>
      <c r="V1603" s="3">
        <v>1</v>
      </c>
      <c r="W1603" s="3">
        <v>1</v>
      </c>
      <c r="X1603" s="3" t="str">
        <f>VLOOKUP(V1603,Key!$B$5:$C$53,2,FALSE)</f>
        <v>A</v>
      </c>
    </row>
    <row r="1604" spans="1:24" x14ac:dyDescent="0.25">
      <c r="A1604" s="3" t="s">
        <v>1619</v>
      </c>
      <c r="B1604" s="3">
        <v>1</v>
      </c>
      <c r="C1604" s="3">
        <v>1</v>
      </c>
      <c r="D1604" s="3" t="str">
        <f>VLOOKUP(B1604,Key!$B$5:$C$53,2,FALSE)</f>
        <v>A</v>
      </c>
      <c r="F1604" s="3" t="s">
        <v>5611</v>
      </c>
      <c r="G1604" s="3">
        <v>1</v>
      </c>
      <c r="H1604" s="3">
        <v>2</v>
      </c>
      <c r="I1604" s="3" t="str">
        <f>VLOOKUP(G1604,Key!$B$5:$C$53,2,FALSE)</f>
        <v>A</v>
      </c>
      <c r="K1604" s="3" t="s">
        <v>14506</v>
      </c>
      <c r="L1604" s="3">
        <v>1</v>
      </c>
      <c r="M1604" s="3">
        <v>1</v>
      </c>
      <c r="N1604" s="3" t="str">
        <f>VLOOKUP(L1604,Key!$B$5:$C$53,2,FALSE)</f>
        <v>A</v>
      </c>
      <c r="U1604" s="3" t="s">
        <v>19497</v>
      </c>
      <c r="V1604" s="3">
        <v>1</v>
      </c>
      <c r="W1604" s="3">
        <v>1</v>
      </c>
      <c r="X1604" s="3" t="str">
        <f>VLOOKUP(V1604,Key!$B$5:$C$53,2,FALSE)</f>
        <v>A</v>
      </c>
    </row>
    <row r="1605" spans="1:24" x14ac:dyDescent="0.25">
      <c r="A1605" s="3" t="s">
        <v>1620</v>
      </c>
      <c r="B1605" s="3">
        <v>1</v>
      </c>
      <c r="C1605" s="3">
        <v>1</v>
      </c>
      <c r="D1605" s="3" t="str">
        <f>VLOOKUP(B1605,Key!$B$5:$C$53,2,FALSE)</f>
        <v>A</v>
      </c>
      <c r="F1605" s="3" t="s">
        <v>5612</v>
      </c>
      <c r="G1605" s="3">
        <v>1</v>
      </c>
      <c r="H1605" s="3">
        <v>2</v>
      </c>
      <c r="I1605" s="3" t="str">
        <f>VLOOKUP(G1605,Key!$B$5:$C$53,2,FALSE)</f>
        <v>A</v>
      </c>
      <c r="K1605" s="3" t="s">
        <v>14507</v>
      </c>
      <c r="L1605" s="3">
        <v>1</v>
      </c>
      <c r="M1605" s="3">
        <v>1</v>
      </c>
      <c r="N1605" s="3" t="str">
        <f>VLOOKUP(L1605,Key!$B$5:$C$53,2,FALSE)</f>
        <v>A</v>
      </c>
      <c r="U1605" s="3" t="s">
        <v>19498</v>
      </c>
      <c r="V1605" s="3">
        <v>1</v>
      </c>
      <c r="W1605" s="3">
        <v>1</v>
      </c>
      <c r="X1605" s="3" t="str">
        <f>VLOOKUP(V1605,Key!$B$5:$C$53,2,FALSE)</f>
        <v>A</v>
      </c>
    </row>
    <row r="1606" spans="1:24" x14ac:dyDescent="0.25">
      <c r="A1606" s="3" t="s">
        <v>1621</v>
      </c>
      <c r="B1606" s="3">
        <v>1</v>
      </c>
      <c r="C1606" s="3">
        <v>1</v>
      </c>
      <c r="D1606" s="3" t="str">
        <f>VLOOKUP(B1606,Key!$B$5:$C$53,2,FALSE)</f>
        <v>A</v>
      </c>
      <c r="F1606" s="3" t="s">
        <v>5613</v>
      </c>
      <c r="G1606" s="3">
        <v>1</v>
      </c>
      <c r="H1606" s="3">
        <v>2</v>
      </c>
      <c r="I1606" s="3" t="str">
        <f>VLOOKUP(G1606,Key!$B$5:$C$53,2,FALSE)</f>
        <v>A</v>
      </c>
      <c r="K1606" s="3" t="s">
        <v>14508</v>
      </c>
      <c r="L1606" s="3">
        <v>1</v>
      </c>
      <c r="M1606" s="3">
        <v>1</v>
      </c>
      <c r="N1606" s="3" t="str">
        <f>VLOOKUP(L1606,Key!$B$5:$C$53,2,FALSE)</f>
        <v>A</v>
      </c>
      <c r="U1606" s="3" t="s">
        <v>19499</v>
      </c>
      <c r="V1606" s="3">
        <v>1</v>
      </c>
      <c r="W1606" s="3">
        <v>1</v>
      </c>
      <c r="X1606" s="3" t="str">
        <f>VLOOKUP(V1606,Key!$B$5:$C$53,2,FALSE)</f>
        <v>A</v>
      </c>
    </row>
    <row r="1607" spans="1:24" x14ac:dyDescent="0.25">
      <c r="A1607" s="3" t="s">
        <v>1622</v>
      </c>
      <c r="B1607" s="3">
        <v>1</v>
      </c>
      <c r="C1607" s="3">
        <v>1</v>
      </c>
      <c r="D1607" s="3" t="str">
        <f>VLOOKUP(B1607,Key!$B$5:$C$53,2,FALSE)</f>
        <v>A</v>
      </c>
      <c r="F1607" s="3" t="s">
        <v>5614</v>
      </c>
      <c r="G1607" s="3">
        <v>1</v>
      </c>
      <c r="H1607" s="3">
        <v>2</v>
      </c>
      <c r="I1607" s="3" t="str">
        <f>VLOOKUP(G1607,Key!$B$5:$C$53,2,FALSE)</f>
        <v>A</v>
      </c>
      <c r="K1607" s="3" t="s">
        <v>14509</v>
      </c>
      <c r="L1607" s="3">
        <v>1</v>
      </c>
      <c r="M1607" s="3">
        <v>1</v>
      </c>
      <c r="N1607" s="3" t="str">
        <f>VLOOKUP(L1607,Key!$B$5:$C$53,2,FALSE)</f>
        <v>A</v>
      </c>
      <c r="U1607" s="3" t="s">
        <v>19500</v>
      </c>
      <c r="V1607" s="3">
        <v>1</v>
      </c>
      <c r="W1607" s="3">
        <v>1</v>
      </c>
      <c r="X1607" s="3" t="str">
        <f>VLOOKUP(V1607,Key!$B$5:$C$53,2,FALSE)</f>
        <v>A</v>
      </c>
    </row>
    <row r="1608" spans="1:24" x14ac:dyDescent="0.25">
      <c r="A1608" s="3" t="s">
        <v>1623</v>
      </c>
      <c r="B1608" s="3">
        <v>2</v>
      </c>
      <c r="C1608" s="3">
        <v>1</v>
      </c>
      <c r="D1608" s="3" t="str">
        <f>VLOOKUP(B1608,Key!$B$5:$C$53,2,FALSE)</f>
        <v>B</v>
      </c>
      <c r="F1608" s="3" t="s">
        <v>5615</v>
      </c>
      <c r="G1608" s="3">
        <v>1</v>
      </c>
      <c r="H1608" s="3">
        <v>2</v>
      </c>
      <c r="I1608" s="3" t="str">
        <f>VLOOKUP(G1608,Key!$B$5:$C$53,2,FALSE)</f>
        <v>A</v>
      </c>
      <c r="K1608" s="3" t="s">
        <v>4212</v>
      </c>
      <c r="L1608" s="3">
        <v>1</v>
      </c>
      <c r="M1608" s="3">
        <v>1</v>
      </c>
      <c r="N1608" s="3" t="str">
        <f>VLOOKUP(L1608,Key!$B$5:$C$53,2,FALSE)</f>
        <v>A</v>
      </c>
      <c r="U1608" s="3" t="s">
        <v>19501</v>
      </c>
      <c r="V1608" s="3">
        <v>1</v>
      </c>
      <c r="W1608" s="3">
        <v>1</v>
      </c>
      <c r="X1608" s="3" t="str">
        <f>VLOOKUP(V1608,Key!$B$5:$C$53,2,FALSE)</f>
        <v>A</v>
      </c>
    </row>
    <row r="1609" spans="1:24" x14ac:dyDescent="0.25">
      <c r="A1609" s="3" t="s">
        <v>1624</v>
      </c>
      <c r="B1609" s="3">
        <v>4</v>
      </c>
      <c r="C1609" s="3">
        <v>1</v>
      </c>
      <c r="D1609" s="3" t="str">
        <f>VLOOKUP(B1609,Key!$B$5:$C$53,2,FALSE)</f>
        <v>D</v>
      </c>
      <c r="F1609" s="3" t="s">
        <v>5616</v>
      </c>
      <c r="G1609" s="3">
        <v>1</v>
      </c>
      <c r="H1609" s="3">
        <v>2</v>
      </c>
      <c r="I1609" s="3" t="str">
        <f>VLOOKUP(G1609,Key!$B$5:$C$53,2,FALSE)</f>
        <v>A</v>
      </c>
      <c r="K1609" s="3" t="s">
        <v>14510</v>
      </c>
      <c r="L1609" s="3">
        <v>1</v>
      </c>
      <c r="M1609" s="3">
        <v>1</v>
      </c>
      <c r="N1609" s="3" t="str">
        <f>VLOOKUP(L1609,Key!$B$5:$C$53,2,FALSE)</f>
        <v>A</v>
      </c>
      <c r="U1609" s="3" t="s">
        <v>19502</v>
      </c>
      <c r="V1609" s="3">
        <v>1</v>
      </c>
      <c r="W1609" s="3">
        <v>1</v>
      </c>
      <c r="X1609" s="3" t="str">
        <f>VLOOKUP(V1609,Key!$B$5:$C$53,2,FALSE)</f>
        <v>A</v>
      </c>
    </row>
    <row r="1610" spans="1:24" x14ac:dyDescent="0.25">
      <c r="A1610" s="3" t="s">
        <v>1625</v>
      </c>
      <c r="B1610" s="3">
        <v>4</v>
      </c>
      <c r="C1610" s="3">
        <v>1</v>
      </c>
      <c r="D1610" s="3" t="str">
        <f>VLOOKUP(B1610,Key!$B$5:$C$53,2,FALSE)</f>
        <v>D</v>
      </c>
      <c r="F1610" s="3" t="s">
        <v>5617</v>
      </c>
      <c r="G1610" s="3">
        <v>1</v>
      </c>
      <c r="H1610" s="3">
        <v>2</v>
      </c>
      <c r="I1610" s="3" t="str">
        <f>VLOOKUP(G1610,Key!$B$5:$C$53,2,FALSE)</f>
        <v>A</v>
      </c>
      <c r="K1610" s="3" t="s">
        <v>14511</v>
      </c>
      <c r="L1610" s="3">
        <v>1</v>
      </c>
      <c r="M1610" s="3">
        <v>1</v>
      </c>
      <c r="N1610" s="3" t="str">
        <f>VLOOKUP(L1610,Key!$B$5:$C$53,2,FALSE)</f>
        <v>A</v>
      </c>
      <c r="U1610" s="3" t="s">
        <v>19503</v>
      </c>
      <c r="V1610" s="3">
        <v>1</v>
      </c>
      <c r="W1610" s="3">
        <v>1</v>
      </c>
      <c r="X1610" s="3" t="str">
        <f>VLOOKUP(V1610,Key!$B$5:$C$53,2,FALSE)</f>
        <v>A</v>
      </c>
    </row>
    <row r="1611" spans="1:24" x14ac:dyDescent="0.25">
      <c r="A1611" s="3" t="s">
        <v>1626</v>
      </c>
      <c r="B1611" s="3">
        <v>5</v>
      </c>
      <c r="C1611" s="3">
        <v>1</v>
      </c>
      <c r="D1611" s="3" t="str">
        <f>VLOOKUP(B1611,Key!$B$5:$C$53,2,FALSE)</f>
        <v>E</v>
      </c>
      <c r="F1611" s="3" t="s">
        <v>5618</v>
      </c>
      <c r="G1611" s="3">
        <v>1</v>
      </c>
      <c r="H1611" s="3">
        <v>2</v>
      </c>
      <c r="I1611" s="3" t="str">
        <f>VLOOKUP(G1611,Key!$B$5:$C$53,2,FALSE)</f>
        <v>A</v>
      </c>
      <c r="K1611" s="3" t="s">
        <v>14512</v>
      </c>
      <c r="L1611" s="3">
        <v>1</v>
      </c>
      <c r="M1611" s="3">
        <v>1</v>
      </c>
      <c r="N1611" s="3" t="str">
        <f>VLOOKUP(L1611,Key!$B$5:$C$53,2,FALSE)</f>
        <v>A</v>
      </c>
      <c r="U1611" s="3" t="s">
        <v>19504</v>
      </c>
      <c r="V1611" s="3">
        <v>1</v>
      </c>
      <c r="W1611" s="3">
        <v>1</v>
      </c>
      <c r="X1611" s="3" t="str">
        <f>VLOOKUP(V1611,Key!$B$5:$C$53,2,FALSE)</f>
        <v>A</v>
      </c>
    </row>
    <row r="1612" spans="1:24" x14ac:dyDescent="0.25">
      <c r="A1612" s="3" t="s">
        <v>1627</v>
      </c>
      <c r="B1612" s="3">
        <v>5</v>
      </c>
      <c r="C1612" s="3">
        <v>1</v>
      </c>
      <c r="D1612" s="3" t="str">
        <f>VLOOKUP(B1612,Key!$B$5:$C$53,2,FALSE)</f>
        <v>E</v>
      </c>
      <c r="F1612" s="3" t="s">
        <v>5619</v>
      </c>
      <c r="G1612" s="3">
        <v>1</v>
      </c>
      <c r="H1612" s="3">
        <v>2</v>
      </c>
      <c r="I1612" s="3" t="str">
        <f>VLOOKUP(G1612,Key!$B$5:$C$53,2,FALSE)</f>
        <v>A</v>
      </c>
      <c r="K1612" s="3" t="s">
        <v>14513</v>
      </c>
      <c r="L1612" s="3">
        <v>1</v>
      </c>
      <c r="M1612" s="3">
        <v>1</v>
      </c>
      <c r="N1612" s="3" t="str">
        <f>VLOOKUP(L1612,Key!$B$5:$C$53,2,FALSE)</f>
        <v>A</v>
      </c>
      <c r="U1612" s="3" t="s">
        <v>19505</v>
      </c>
      <c r="V1612" s="3">
        <v>1</v>
      </c>
      <c r="W1612" s="3">
        <v>1</v>
      </c>
      <c r="X1612" s="3" t="str">
        <f>VLOOKUP(V1612,Key!$B$5:$C$53,2,FALSE)</f>
        <v>A</v>
      </c>
    </row>
    <row r="1613" spans="1:24" x14ac:dyDescent="0.25">
      <c r="A1613" s="3" t="s">
        <v>1628</v>
      </c>
      <c r="B1613" s="3">
        <v>5</v>
      </c>
      <c r="C1613" s="3">
        <v>1</v>
      </c>
      <c r="D1613" s="3" t="str">
        <f>VLOOKUP(B1613,Key!$B$5:$C$53,2,FALSE)</f>
        <v>E</v>
      </c>
      <c r="F1613" s="3" t="s">
        <v>5620</v>
      </c>
      <c r="G1613" s="3">
        <v>1</v>
      </c>
      <c r="H1613" s="3">
        <v>2</v>
      </c>
      <c r="I1613" s="3" t="str">
        <f>VLOOKUP(G1613,Key!$B$5:$C$53,2,FALSE)</f>
        <v>A</v>
      </c>
      <c r="K1613" s="3" t="s">
        <v>14514</v>
      </c>
      <c r="L1613" s="3">
        <v>1</v>
      </c>
      <c r="M1613" s="3">
        <v>1</v>
      </c>
      <c r="N1613" s="3" t="str">
        <f>VLOOKUP(L1613,Key!$B$5:$C$53,2,FALSE)</f>
        <v>A</v>
      </c>
      <c r="U1613" s="3" t="s">
        <v>19506</v>
      </c>
      <c r="V1613" s="3">
        <v>1</v>
      </c>
      <c r="W1613" s="3">
        <v>1</v>
      </c>
      <c r="X1613" s="3" t="str">
        <f>VLOOKUP(V1613,Key!$B$5:$C$53,2,FALSE)</f>
        <v>A</v>
      </c>
    </row>
    <row r="1614" spans="1:24" x14ac:dyDescent="0.25">
      <c r="A1614" s="3" t="s">
        <v>1629</v>
      </c>
      <c r="B1614" s="3">
        <v>5</v>
      </c>
      <c r="C1614" s="3">
        <v>1</v>
      </c>
      <c r="D1614" s="3" t="str">
        <f>VLOOKUP(B1614,Key!$B$5:$C$53,2,FALSE)</f>
        <v>E</v>
      </c>
      <c r="F1614" s="3" t="s">
        <v>5621</v>
      </c>
      <c r="G1614" s="3">
        <v>1</v>
      </c>
      <c r="H1614" s="3">
        <v>2</v>
      </c>
      <c r="I1614" s="3" t="str">
        <f>VLOOKUP(G1614,Key!$B$5:$C$53,2,FALSE)</f>
        <v>A</v>
      </c>
      <c r="K1614" s="3" t="s">
        <v>14515</v>
      </c>
      <c r="L1614" s="3">
        <v>1</v>
      </c>
      <c r="M1614" s="3">
        <v>1</v>
      </c>
      <c r="N1614" s="3" t="str">
        <f>VLOOKUP(L1614,Key!$B$5:$C$53,2,FALSE)</f>
        <v>A</v>
      </c>
      <c r="U1614" s="3" t="s">
        <v>19507</v>
      </c>
      <c r="V1614" s="3">
        <v>1</v>
      </c>
      <c r="W1614" s="3">
        <v>1</v>
      </c>
      <c r="X1614" s="3" t="str">
        <f>VLOOKUP(V1614,Key!$B$5:$C$53,2,FALSE)</f>
        <v>A</v>
      </c>
    </row>
    <row r="1615" spans="1:24" x14ac:dyDescent="0.25">
      <c r="A1615" s="3" t="s">
        <v>1630</v>
      </c>
      <c r="B1615" s="3">
        <v>5</v>
      </c>
      <c r="C1615" s="3">
        <v>1</v>
      </c>
      <c r="D1615" s="3" t="str">
        <f>VLOOKUP(B1615,Key!$B$5:$C$53,2,FALSE)</f>
        <v>E</v>
      </c>
      <c r="F1615" s="3" t="s">
        <v>5622</v>
      </c>
      <c r="G1615" s="3">
        <v>1</v>
      </c>
      <c r="H1615" s="3">
        <v>2</v>
      </c>
      <c r="I1615" s="3" t="str">
        <f>VLOOKUP(G1615,Key!$B$5:$C$53,2,FALSE)</f>
        <v>A</v>
      </c>
      <c r="K1615" s="3" t="s">
        <v>14516</v>
      </c>
      <c r="L1615" s="3">
        <v>1</v>
      </c>
      <c r="M1615" s="3">
        <v>1</v>
      </c>
      <c r="N1615" s="3" t="str">
        <f>VLOOKUP(L1615,Key!$B$5:$C$53,2,FALSE)</f>
        <v>A</v>
      </c>
      <c r="U1615" s="3" t="s">
        <v>19508</v>
      </c>
      <c r="V1615" s="3">
        <v>1</v>
      </c>
      <c r="W1615" s="3">
        <v>1</v>
      </c>
      <c r="X1615" s="3" t="str">
        <f>VLOOKUP(V1615,Key!$B$5:$C$53,2,FALSE)</f>
        <v>A</v>
      </c>
    </row>
    <row r="1616" spans="1:24" x14ac:dyDescent="0.25">
      <c r="A1616" s="3" t="s">
        <v>1631</v>
      </c>
      <c r="B1616" s="3">
        <v>5</v>
      </c>
      <c r="C1616" s="3">
        <v>1</v>
      </c>
      <c r="D1616" s="3" t="str">
        <f>VLOOKUP(B1616,Key!$B$5:$C$53,2,FALSE)</f>
        <v>E</v>
      </c>
      <c r="F1616" s="3" t="s">
        <v>5623</v>
      </c>
      <c r="G1616" s="3">
        <v>1</v>
      </c>
      <c r="H1616" s="3">
        <v>2</v>
      </c>
      <c r="I1616" s="3" t="str">
        <f>VLOOKUP(G1616,Key!$B$5:$C$53,2,FALSE)</f>
        <v>A</v>
      </c>
      <c r="K1616" s="3" t="s">
        <v>14517</v>
      </c>
      <c r="L1616" s="3">
        <v>1</v>
      </c>
      <c r="M1616" s="3">
        <v>1</v>
      </c>
      <c r="N1616" s="3" t="str">
        <f>VLOOKUP(L1616,Key!$B$5:$C$53,2,FALSE)</f>
        <v>A</v>
      </c>
      <c r="U1616" s="3" t="s">
        <v>19509</v>
      </c>
      <c r="V1616" s="3">
        <v>1</v>
      </c>
      <c r="W1616" s="3">
        <v>1</v>
      </c>
      <c r="X1616" s="3" t="str">
        <f>VLOOKUP(V1616,Key!$B$5:$C$53,2,FALSE)</f>
        <v>A</v>
      </c>
    </row>
    <row r="1617" spans="1:24" x14ac:dyDescent="0.25">
      <c r="A1617" s="3" t="s">
        <v>1632</v>
      </c>
      <c r="B1617" s="3">
        <v>5</v>
      </c>
      <c r="C1617" s="3">
        <v>1</v>
      </c>
      <c r="D1617" s="3" t="str">
        <f>VLOOKUP(B1617,Key!$B$5:$C$53,2,FALSE)</f>
        <v>E</v>
      </c>
      <c r="F1617" s="3" t="s">
        <v>5624</v>
      </c>
      <c r="G1617" s="3">
        <v>1</v>
      </c>
      <c r="H1617" s="3">
        <v>2</v>
      </c>
      <c r="I1617" s="3" t="str">
        <f>VLOOKUP(G1617,Key!$B$5:$C$53,2,FALSE)</f>
        <v>A</v>
      </c>
      <c r="K1617" s="3" t="s">
        <v>14518</v>
      </c>
      <c r="L1617" s="3">
        <v>1</v>
      </c>
      <c r="M1617" s="3">
        <v>1</v>
      </c>
      <c r="N1617" s="3" t="str">
        <f>VLOOKUP(L1617,Key!$B$5:$C$53,2,FALSE)</f>
        <v>A</v>
      </c>
      <c r="U1617" s="3" t="s">
        <v>19510</v>
      </c>
      <c r="V1617" s="3">
        <v>1</v>
      </c>
      <c r="W1617" s="3">
        <v>1</v>
      </c>
      <c r="X1617" s="3" t="str">
        <f>VLOOKUP(V1617,Key!$B$5:$C$53,2,FALSE)</f>
        <v>A</v>
      </c>
    </row>
    <row r="1618" spans="1:24" x14ac:dyDescent="0.25">
      <c r="A1618" s="3" t="s">
        <v>1633</v>
      </c>
      <c r="B1618" s="3">
        <v>5</v>
      </c>
      <c r="C1618" s="3">
        <v>1</v>
      </c>
      <c r="D1618" s="3" t="str">
        <f>VLOOKUP(B1618,Key!$B$5:$C$53,2,FALSE)</f>
        <v>E</v>
      </c>
      <c r="F1618" s="3" t="s">
        <v>5625</v>
      </c>
      <c r="G1618" s="3">
        <v>1</v>
      </c>
      <c r="H1618" s="3">
        <v>2</v>
      </c>
      <c r="I1618" s="3" t="str">
        <f>VLOOKUP(G1618,Key!$B$5:$C$53,2,FALSE)</f>
        <v>A</v>
      </c>
      <c r="K1618" s="3" t="s">
        <v>14519</v>
      </c>
      <c r="L1618" s="3">
        <v>1</v>
      </c>
      <c r="M1618" s="3">
        <v>1</v>
      </c>
      <c r="N1618" s="3" t="str">
        <f>VLOOKUP(L1618,Key!$B$5:$C$53,2,FALSE)</f>
        <v>A</v>
      </c>
      <c r="U1618" s="3" t="s">
        <v>19511</v>
      </c>
      <c r="V1618" s="3">
        <v>1</v>
      </c>
      <c r="W1618" s="3">
        <v>1</v>
      </c>
      <c r="X1618" s="3" t="str">
        <f>VLOOKUP(V1618,Key!$B$5:$C$53,2,FALSE)</f>
        <v>A</v>
      </c>
    </row>
    <row r="1619" spans="1:24" x14ac:dyDescent="0.25">
      <c r="A1619" s="3" t="s">
        <v>1634</v>
      </c>
      <c r="B1619" s="3">
        <v>5</v>
      </c>
      <c r="C1619" s="3">
        <v>1</v>
      </c>
      <c r="D1619" s="3" t="str">
        <f>VLOOKUP(B1619,Key!$B$5:$C$53,2,FALSE)</f>
        <v>E</v>
      </c>
      <c r="F1619" s="3" t="s">
        <v>5626</v>
      </c>
      <c r="G1619" s="3">
        <v>1</v>
      </c>
      <c r="H1619" s="3">
        <v>2</v>
      </c>
      <c r="I1619" s="3" t="str">
        <f>VLOOKUP(G1619,Key!$B$5:$C$53,2,FALSE)</f>
        <v>A</v>
      </c>
      <c r="K1619" s="3" t="s">
        <v>14520</v>
      </c>
      <c r="L1619" s="3">
        <v>1</v>
      </c>
      <c r="M1619" s="3">
        <v>1</v>
      </c>
      <c r="N1619" s="3" t="str">
        <f>VLOOKUP(L1619,Key!$B$5:$C$53,2,FALSE)</f>
        <v>A</v>
      </c>
      <c r="U1619" s="3" t="s">
        <v>19512</v>
      </c>
      <c r="V1619" s="3">
        <v>1</v>
      </c>
      <c r="W1619" s="3">
        <v>1</v>
      </c>
      <c r="X1619" s="3" t="str">
        <f>VLOOKUP(V1619,Key!$B$5:$C$53,2,FALSE)</f>
        <v>A</v>
      </c>
    </row>
    <row r="1620" spans="1:24" x14ac:dyDescent="0.25">
      <c r="A1620" s="3" t="s">
        <v>1635</v>
      </c>
      <c r="B1620" s="3">
        <v>5</v>
      </c>
      <c r="C1620" s="3">
        <v>1</v>
      </c>
      <c r="D1620" s="3" t="str">
        <f>VLOOKUP(B1620,Key!$B$5:$C$53,2,FALSE)</f>
        <v>E</v>
      </c>
      <c r="F1620" s="3" t="s">
        <v>5627</v>
      </c>
      <c r="G1620" s="3">
        <v>1</v>
      </c>
      <c r="H1620" s="3">
        <v>2</v>
      </c>
      <c r="I1620" s="3" t="str">
        <f>VLOOKUP(G1620,Key!$B$5:$C$53,2,FALSE)</f>
        <v>A</v>
      </c>
      <c r="K1620" s="3" t="s">
        <v>14521</v>
      </c>
      <c r="L1620" s="3">
        <v>1</v>
      </c>
      <c r="M1620" s="3">
        <v>1</v>
      </c>
      <c r="N1620" s="3" t="str">
        <f>VLOOKUP(L1620,Key!$B$5:$C$53,2,FALSE)</f>
        <v>A</v>
      </c>
      <c r="U1620" s="3" t="s">
        <v>19513</v>
      </c>
      <c r="V1620" s="3">
        <v>1</v>
      </c>
      <c r="W1620" s="3">
        <v>1</v>
      </c>
      <c r="X1620" s="3" t="str">
        <f>VLOOKUP(V1620,Key!$B$5:$C$53,2,FALSE)</f>
        <v>A</v>
      </c>
    </row>
    <row r="1621" spans="1:24" x14ac:dyDescent="0.25">
      <c r="A1621" s="3" t="s">
        <v>1636</v>
      </c>
      <c r="B1621" s="3">
        <v>5</v>
      </c>
      <c r="C1621" s="3">
        <v>1</v>
      </c>
      <c r="D1621" s="3" t="str">
        <f>VLOOKUP(B1621,Key!$B$5:$C$53,2,FALSE)</f>
        <v>E</v>
      </c>
      <c r="F1621" s="3" t="s">
        <v>5628</v>
      </c>
      <c r="G1621" s="3">
        <v>1</v>
      </c>
      <c r="H1621" s="3">
        <v>2</v>
      </c>
      <c r="I1621" s="3" t="str">
        <f>VLOOKUP(G1621,Key!$B$5:$C$53,2,FALSE)</f>
        <v>A</v>
      </c>
      <c r="K1621" s="3" t="s">
        <v>14522</v>
      </c>
      <c r="L1621" s="3">
        <v>1</v>
      </c>
      <c r="M1621" s="3">
        <v>1</v>
      </c>
      <c r="N1621" s="3" t="str">
        <f>VLOOKUP(L1621,Key!$B$5:$C$53,2,FALSE)</f>
        <v>A</v>
      </c>
      <c r="U1621" s="3" t="s">
        <v>19514</v>
      </c>
      <c r="V1621" s="3">
        <v>1</v>
      </c>
      <c r="W1621" s="3">
        <v>1</v>
      </c>
      <c r="X1621" s="3" t="str">
        <f>VLOOKUP(V1621,Key!$B$5:$C$53,2,FALSE)</f>
        <v>A</v>
      </c>
    </row>
    <row r="1622" spans="1:24" x14ac:dyDescent="0.25">
      <c r="A1622" s="3" t="s">
        <v>1637</v>
      </c>
      <c r="B1622" s="3">
        <v>5</v>
      </c>
      <c r="C1622" s="3">
        <v>1</v>
      </c>
      <c r="D1622" s="3" t="str">
        <f>VLOOKUP(B1622,Key!$B$5:$C$53,2,FALSE)</f>
        <v>E</v>
      </c>
      <c r="F1622" s="3" t="s">
        <v>5629</v>
      </c>
      <c r="G1622" s="3">
        <v>1</v>
      </c>
      <c r="H1622" s="3">
        <v>2</v>
      </c>
      <c r="I1622" s="3" t="str">
        <f>VLOOKUP(G1622,Key!$B$5:$C$53,2,FALSE)</f>
        <v>A</v>
      </c>
      <c r="K1622" s="3" t="s">
        <v>14523</v>
      </c>
      <c r="L1622" s="3">
        <v>1</v>
      </c>
      <c r="M1622" s="3">
        <v>1</v>
      </c>
      <c r="N1622" s="3" t="str">
        <f>VLOOKUP(L1622,Key!$B$5:$C$53,2,FALSE)</f>
        <v>A</v>
      </c>
      <c r="U1622" s="3" t="s">
        <v>19515</v>
      </c>
      <c r="V1622" s="3">
        <v>1</v>
      </c>
      <c r="W1622" s="3">
        <v>1</v>
      </c>
      <c r="X1622" s="3" t="str">
        <f>VLOOKUP(V1622,Key!$B$5:$C$53,2,FALSE)</f>
        <v>A</v>
      </c>
    </row>
    <row r="1623" spans="1:24" x14ac:dyDescent="0.25">
      <c r="A1623" s="3" t="s">
        <v>1638</v>
      </c>
      <c r="B1623" s="3">
        <v>5</v>
      </c>
      <c r="C1623" s="3">
        <v>1</v>
      </c>
      <c r="D1623" s="3" t="str">
        <f>VLOOKUP(B1623,Key!$B$5:$C$53,2,FALSE)</f>
        <v>E</v>
      </c>
      <c r="F1623" s="3" t="s">
        <v>5630</v>
      </c>
      <c r="G1623" s="3">
        <v>1</v>
      </c>
      <c r="H1623" s="3">
        <v>2</v>
      </c>
      <c r="I1623" s="3" t="str">
        <f>VLOOKUP(G1623,Key!$B$5:$C$53,2,FALSE)</f>
        <v>A</v>
      </c>
      <c r="K1623" s="3" t="s">
        <v>14524</v>
      </c>
      <c r="L1623" s="3">
        <v>1</v>
      </c>
      <c r="M1623" s="3">
        <v>1</v>
      </c>
      <c r="N1623" s="3" t="str">
        <f>VLOOKUP(L1623,Key!$B$5:$C$53,2,FALSE)</f>
        <v>A</v>
      </c>
      <c r="U1623" s="3" t="s">
        <v>19516</v>
      </c>
      <c r="V1623" s="3">
        <v>1</v>
      </c>
      <c r="W1623" s="3">
        <v>1</v>
      </c>
      <c r="X1623" s="3" t="str">
        <f>VLOOKUP(V1623,Key!$B$5:$C$53,2,FALSE)</f>
        <v>A</v>
      </c>
    </row>
    <row r="1624" spans="1:24" x14ac:dyDescent="0.25">
      <c r="A1624" s="3" t="s">
        <v>1639</v>
      </c>
      <c r="B1624" s="3">
        <v>5</v>
      </c>
      <c r="C1624" s="3">
        <v>1</v>
      </c>
      <c r="D1624" s="3" t="str">
        <f>VLOOKUP(B1624,Key!$B$5:$C$53,2,FALSE)</f>
        <v>E</v>
      </c>
      <c r="F1624" s="3" t="s">
        <v>5631</v>
      </c>
      <c r="G1624" s="3">
        <v>1</v>
      </c>
      <c r="H1624" s="3">
        <v>2</v>
      </c>
      <c r="I1624" s="3" t="str">
        <f>VLOOKUP(G1624,Key!$B$5:$C$53,2,FALSE)</f>
        <v>A</v>
      </c>
      <c r="K1624" s="3" t="s">
        <v>14525</v>
      </c>
      <c r="L1624" s="3">
        <v>1</v>
      </c>
      <c r="M1624" s="3">
        <v>1</v>
      </c>
      <c r="N1624" s="3" t="str">
        <f>VLOOKUP(L1624,Key!$B$5:$C$53,2,FALSE)</f>
        <v>A</v>
      </c>
      <c r="U1624" s="3" t="s">
        <v>19517</v>
      </c>
      <c r="V1624" s="3">
        <v>1</v>
      </c>
      <c r="W1624" s="3">
        <v>1</v>
      </c>
      <c r="X1624" s="3" t="str">
        <f>VLOOKUP(V1624,Key!$B$5:$C$53,2,FALSE)</f>
        <v>A</v>
      </c>
    </row>
    <row r="1625" spans="1:24" x14ac:dyDescent="0.25">
      <c r="A1625" s="3" t="s">
        <v>1640</v>
      </c>
      <c r="B1625" s="3">
        <v>5</v>
      </c>
      <c r="C1625" s="3">
        <v>1</v>
      </c>
      <c r="D1625" s="3" t="str">
        <f>VLOOKUP(B1625,Key!$B$5:$C$53,2,FALSE)</f>
        <v>E</v>
      </c>
      <c r="F1625" s="3" t="s">
        <v>5632</v>
      </c>
      <c r="G1625" s="3">
        <v>1</v>
      </c>
      <c r="H1625" s="3">
        <v>2</v>
      </c>
      <c r="I1625" s="3" t="str">
        <f>VLOOKUP(G1625,Key!$B$5:$C$53,2,FALSE)</f>
        <v>A</v>
      </c>
      <c r="K1625" s="3" t="s">
        <v>14526</v>
      </c>
      <c r="L1625" s="3">
        <v>1</v>
      </c>
      <c r="M1625" s="3">
        <v>1</v>
      </c>
      <c r="N1625" s="3" t="str">
        <f>VLOOKUP(L1625,Key!$B$5:$C$53,2,FALSE)</f>
        <v>A</v>
      </c>
      <c r="U1625" s="3" t="s">
        <v>19518</v>
      </c>
      <c r="V1625" s="3">
        <v>1</v>
      </c>
      <c r="W1625" s="3">
        <v>1</v>
      </c>
      <c r="X1625" s="3" t="str">
        <f>VLOOKUP(V1625,Key!$B$5:$C$53,2,FALSE)</f>
        <v>A</v>
      </c>
    </row>
    <row r="1626" spans="1:24" x14ac:dyDescent="0.25">
      <c r="A1626" s="3" t="s">
        <v>1641</v>
      </c>
      <c r="B1626" s="3">
        <v>5</v>
      </c>
      <c r="C1626" s="3">
        <v>1</v>
      </c>
      <c r="D1626" s="3" t="str">
        <f>VLOOKUP(B1626,Key!$B$5:$C$53,2,FALSE)</f>
        <v>E</v>
      </c>
      <c r="F1626" s="3" t="s">
        <v>5633</v>
      </c>
      <c r="G1626" s="3">
        <v>1</v>
      </c>
      <c r="H1626" s="3">
        <v>2</v>
      </c>
      <c r="I1626" s="3" t="str">
        <f>VLOOKUP(G1626,Key!$B$5:$C$53,2,FALSE)</f>
        <v>A</v>
      </c>
      <c r="K1626" s="3" t="s">
        <v>14527</v>
      </c>
      <c r="L1626" s="3">
        <v>1</v>
      </c>
      <c r="M1626" s="3">
        <v>1</v>
      </c>
      <c r="N1626" s="3" t="str">
        <f>VLOOKUP(L1626,Key!$B$5:$C$53,2,FALSE)</f>
        <v>A</v>
      </c>
      <c r="U1626" s="3" t="s">
        <v>19519</v>
      </c>
      <c r="V1626" s="3">
        <v>1</v>
      </c>
      <c r="W1626" s="3">
        <v>1</v>
      </c>
      <c r="X1626" s="3" t="str">
        <f>VLOOKUP(V1626,Key!$B$5:$C$53,2,FALSE)</f>
        <v>A</v>
      </c>
    </row>
    <row r="1627" spans="1:24" x14ac:dyDescent="0.25">
      <c r="A1627" s="3" t="s">
        <v>1642</v>
      </c>
      <c r="B1627" s="3">
        <v>5</v>
      </c>
      <c r="C1627" s="3">
        <v>1</v>
      </c>
      <c r="D1627" s="3" t="str">
        <f>VLOOKUP(B1627,Key!$B$5:$C$53,2,FALSE)</f>
        <v>E</v>
      </c>
      <c r="F1627" s="3" t="s">
        <v>5634</v>
      </c>
      <c r="G1627" s="3">
        <v>1</v>
      </c>
      <c r="H1627" s="3">
        <v>2</v>
      </c>
      <c r="I1627" s="3" t="str">
        <f>VLOOKUP(G1627,Key!$B$5:$C$53,2,FALSE)</f>
        <v>A</v>
      </c>
      <c r="K1627" s="3" t="s">
        <v>14528</v>
      </c>
      <c r="L1627" s="3">
        <v>1</v>
      </c>
      <c r="M1627" s="3">
        <v>1</v>
      </c>
      <c r="N1627" s="3" t="str">
        <f>VLOOKUP(L1627,Key!$B$5:$C$53,2,FALSE)</f>
        <v>A</v>
      </c>
      <c r="U1627" s="3" t="s">
        <v>19520</v>
      </c>
      <c r="V1627" s="3">
        <v>1</v>
      </c>
      <c r="W1627" s="3">
        <v>1</v>
      </c>
      <c r="X1627" s="3" t="str">
        <f>VLOOKUP(V1627,Key!$B$5:$C$53,2,FALSE)</f>
        <v>A</v>
      </c>
    </row>
    <row r="1628" spans="1:24" x14ac:dyDescent="0.25">
      <c r="A1628" s="3" t="s">
        <v>1643</v>
      </c>
      <c r="B1628" s="3">
        <v>5</v>
      </c>
      <c r="C1628" s="3">
        <v>1</v>
      </c>
      <c r="D1628" s="3" t="str">
        <f>VLOOKUP(B1628,Key!$B$5:$C$53,2,FALSE)</f>
        <v>E</v>
      </c>
      <c r="F1628" s="3" t="s">
        <v>5635</v>
      </c>
      <c r="G1628" s="3">
        <v>1</v>
      </c>
      <c r="H1628" s="3">
        <v>2</v>
      </c>
      <c r="I1628" s="3" t="str">
        <f>VLOOKUP(G1628,Key!$B$5:$C$53,2,FALSE)</f>
        <v>A</v>
      </c>
      <c r="K1628" s="3" t="s">
        <v>14529</v>
      </c>
      <c r="L1628" s="3">
        <v>1</v>
      </c>
      <c r="M1628" s="3">
        <v>1</v>
      </c>
      <c r="N1628" s="3" t="str">
        <f>VLOOKUP(L1628,Key!$B$5:$C$53,2,FALSE)</f>
        <v>A</v>
      </c>
      <c r="U1628" s="3" t="s">
        <v>19521</v>
      </c>
      <c r="V1628" s="3">
        <v>1</v>
      </c>
      <c r="W1628" s="3">
        <v>1</v>
      </c>
      <c r="X1628" s="3" t="str">
        <f>VLOOKUP(V1628,Key!$B$5:$C$53,2,FALSE)</f>
        <v>A</v>
      </c>
    </row>
    <row r="1629" spans="1:24" x14ac:dyDescent="0.25">
      <c r="A1629" s="3" t="s">
        <v>1644</v>
      </c>
      <c r="B1629" s="3">
        <v>5</v>
      </c>
      <c r="C1629" s="3">
        <v>1</v>
      </c>
      <c r="D1629" s="3" t="str">
        <f>VLOOKUP(B1629,Key!$B$5:$C$53,2,FALSE)</f>
        <v>E</v>
      </c>
      <c r="F1629" s="3" t="s">
        <v>5636</v>
      </c>
      <c r="G1629" s="3">
        <v>1</v>
      </c>
      <c r="H1629" s="3">
        <v>2</v>
      </c>
      <c r="I1629" s="3" t="str">
        <f>VLOOKUP(G1629,Key!$B$5:$C$53,2,FALSE)</f>
        <v>A</v>
      </c>
      <c r="K1629" s="3" t="s">
        <v>14530</v>
      </c>
      <c r="L1629" s="3">
        <v>1</v>
      </c>
      <c r="M1629" s="3">
        <v>1</v>
      </c>
      <c r="N1629" s="3" t="str">
        <f>VLOOKUP(L1629,Key!$B$5:$C$53,2,FALSE)</f>
        <v>A</v>
      </c>
      <c r="U1629" s="3" t="s">
        <v>19522</v>
      </c>
      <c r="V1629" s="3">
        <v>1</v>
      </c>
      <c r="W1629" s="3">
        <v>1</v>
      </c>
      <c r="X1629" s="3" t="str">
        <f>VLOOKUP(V1629,Key!$B$5:$C$53,2,FALSE)</f>
        <v>A</v>
      </c>
    </row>
    <row r="1630" spans="1:24" x14ac:dyDescent="0.25">
      <c r="A1630" s="3" t="s">
        <v>1645</v>
      </c>
      <c r="B1630" s="3">
        <v>5</v>
      </c>
      <c r="C1630" s="3">
        <v>1</v>
      </c>
      <c r="D1630" s="3" t="str">
        <f>VLOOKUP(B1630,Key!$B$5:$C$53,2,FALSE)</f>
        <v>E</v>
      </c>
      <c r="F1630" s="3" t="s">
        <v>5637</v>
      </c>
      <c r="G1630" s="3">
        <v>1</v>
      </c>
      <c r="H1630" s="3">
        <v>2</v>
      </c>
      <c r="I1630" s="3" t="str">
        <f>VLOOKUP(G1630,Key!$B$5:$C$53,2,FALSE)</f>
        <v>A</v>
      </c>
      <c r="K1630" s="3" t="s">
        <v>14531</v>
      </c>
      <c r="L1630" s="3">
        <v>1</v>
      </c>
      <c r="M1630" s="3">
        <v>1</v>
      </c>
      <c r="N1630" s="3" t="str">
        <f>VLOOKUP(L1630,Key!$B$5:$C$53,2,FALSE)</f>
        <v>A</v>
      </c>
      <c r="U1630" s="3" t="s">
        <v>19523</v>
      </c>
      <c r="V1630" s="3">
        <v>1</v>
      </c>
      <c r="W1630" s="3">
        <v>1</v>
      </c>
      <c r="X1630" s="3" t="str">
        <f>VLOOKUP(V1630,Key!$B$5:$C$53,2,FALSE)</f>
        <v>A</v>
      </c>
    </row>
    <row r="1631" spans="1:24" x14ac:dyDescent="0.25">
      <c r="A1631" s="3" t="s">
        <v>1646</v>
      </c>
      <c r="B1631" s="3">
        <v>5</v>
      </c>
      <c r="C1631" s="3">
        <v>1</v>
      </c>
      <c r="D1631" s="3" t="str">
        <f>VLOOKUP(B1631,Key!$B$5:$C$53,2,FALSE)</f>
        <v>E</v>
      </c>
      <c r="F1631" s="3" t="s">
        <v>5638</v>
      </c>
      <c r="G1631" s="3">
        <v>1</v>
      </c>
      <c r="H1631" s="3">
        <v>2</v>
      </c>
      <c r="I1631" s="3" t="str">
        <f>VLOOKUP(G1631,Key!$B$5:$C$53,2,FALSE)</f>
        <v>A</v>
      </c>
      <c r="K1631" s="3" t="s">
        <v>14532</v>
      </c>
      <c r="L1631" s="3">
        <v>1</v>
      </c>
      <c r="M1631" s="3">
        <v>1</v>
      </c>
      <c r="N1631" s="3" t="str">
        <f>VLOOKUP(L1631,Key!$B$5:$C$53,2,FALSE)</f>
        <v>A</v>
      </c>
      <c r="U1631" s="3" t="s">
        <v>19524</v>
      </c>
      <c r="V1631" s="3">
        <v>1</v>
      </c>
      <c r="W1631" s="3">
        <v>1</v>
      </c>
      <c r="X1631" s="3" t="str">
        <f>VLOOKUP(V1631,Key!$B$5:$C$53,2,FALSE)</f>
        <v>A</v>
      </c>
    </row>
    <row r="1632" spans="1:24" x14ac:dyDescent="0.25">
      <c r="A1632" s="3" t="s">
        <v>1647</v>
      </c>
      <c r="B1632" s="3">
        <v>5</v>
      </c>
      <c r="C1632" s="3">
        <v>1</v>
      </c>
      <c r="D1632" s="3" t="str">
        <f>VLOOKUP(B1632,Key!$B$5:$C$53,2,FALSE)</f>
        <v>E</v>
      </c>
      <c r="F1632" s="3" t="s">
        <v>5639</v>
      </c>
      <c r="G1632" s="3">
        <v>1</v>
      </c>
      <c r="H1632" s="3">
        <v>2</v>
      </c>
      <c r="I1632" s="3" t="str">
        <f>VLOOKUP(G1632,Key!$B$5:$C$53,2,FALSE)</f>
        <v>A</v>
      </c>
      <c r="K1632" s="3" t="s">
        <v>14533</v>
      </c>
      <c r="L1632" s="3">
        <v>1</v>
      </c>
      <c r="M1632" s="3">
        <v>1</v>
      </c>
      <c r="N1632" s="3" t="str">
        <f>VLOOKUP(L1632,Key!$B$5:$C$53,2,FALSE)</f>
        <v>A</v>
      </c>
      <c r="U1632" s="3" t="s">
        <v>19525</v>
      </c>
      <c r="V1632" s="3">
        <v>1</v>
      </c>
      <c r="W1632" s="3">
        <v>1</v>
      </c>
      <c r="X1632" s="3" t="str">
        <f>VLOOKUP(V1632,Key!$B$5:$C$53,2,FALSE)</f>
        <v>A</v>
      </c>
    </row>
    <row r="1633" spans="1:24" x14ac:dyDescent="0.25">
      <c r="A1633" s="3" t="s">
        <v>1648</v>
      </c>
      <c r="B1633" s="3">
        <v>5</v>
      </c>
      <c r="C1633" s="3">
        <v>1</v>
      </c>
      <c r="D1633" s="3" t="str">
        <f>VLOOKUP(B1633,Key!$B$5:$C$53,2,FALSE)</f>
        <v>E</v>
      </c>
      <c r="F1633" s="3" t="s">
        <v>5640</v>
      </c>
      <c r="G1633" s="3">
        <v>1</v>
      </c>
      <c r="H1633" s="3">
        <v>2</v>
      </c>
      <c r="I1633" s="3" t="str">
        <f>VLOOKUP(G1633,Key!$B$5:$C$53,2,FALSE)</f>
        <v>A</v>
      </c>
      <c r="K1633" s="3" t="s">
        <v>14534</v>
      </c>
      <c r="L1633" s="3">
        <v>1</v>
      </c>
      <c r="M1633" s="3">
        <v>1</v>
      </c>
      <c r="N1633" s="3" t="str">
        <f>VLOOKUP(L1633,Key!$B$5:$C$53,2,FALSE)</f>
        <v>A</v>
      </c>
      <c r="U1633" s="3" t="s">
        <v>19526</v>
      </c>
      <c r="V1633" s="3">
        <v>1</v>
      </c>
      <c r="W1633" s="3">
        <v>1</v>
      </c>
      <c r="X1633" s="3" t="str">
        <f>VLOOKUP(V1633,Key!$B$5:$C$53,2,FALSE)</f>
        <v>A</v>
      </c>
    </row>
    <row r="1634" spans="1:24" x14ac:dyDescent="0.25">
      <c r="A1634" s="3" t="s">
        <v>1649</v>
      </c>
      <c r="B1634" s="3">
        <v>5</v>
      </c>
      <c r="C1634" s="3">
        <v>1</v>
      </c>
      <c r="D1634" s="3" t="str">
        <f>VLOOKUP(B1634,Key!$B$5:$C$53,2,FALSE)</f>
        <v>E</v>
      </c>
      <c r="F1634" s="3" t="s">
        <v>5641</v>
      </c>
      <c r="G1634" s="3">
        <v>1</v>
      </c>
      <c r="H1634" s="3">
        <v>2</v>
      </c>
      <c r="I1634" s="3" t="str">
        <f>VLOOKUP(G1634,Key!$B$5:$C$53,2,FALSE)</f>
        <v>A</v>
      </c>
      <c r="K1634" s="3" t="s">
        <v>14535</v>
      </c>
      <c r="L1634" s="3">
        <v>1</v>
      </c>
      <c r="M1634" s="3">
        <v>1</v>
      </c>
      <c r="N1634" s="3" t="str">
        <f>VLOOKUP(L1634,Key!$B$5:$C$53,2,FALSE)</f>
        <v>A</v>
      </c>
      <c r="U1634" s="3" t="s">
        <v>19527</v>
      </c>
      <c r="V1634" s="3">
        <v>1</v>
      </c>
      <c r="W1634" s="3">
        <v>1</v>
      </c>
      <c r="X1634" s="3" t="str">
        <f>VLOOKUP(V1634,Key!$B$5:$C$53,2,FALSE)</f>
        <v>A</v>
      </c>
    </row>
    <row r="1635" spans="1:24" x14ac:dyDescent="0.25">
      <c r="A1635" s="3" t="s">
        <v>1650</v>
      </c>
      <c r="B1635" s="3">
        <v>5</v>
      </c>
      <c r="C1635" s="3">
        <v>1</v>
      </c>
      <c r="D1635" s="3" t="str">
        <f>VLOOKUP(B1635,Key!$B$5:$C$53,2,FALSE)</f>
        <v>E</v>
      </c>
      <c r="F1635" s="3" t="s">
        <v>5642</v>
      </c>
      <c r="G1635" s="3">
        <v>1</v>
      </c>
      <c r="H1635" s="3">
        <v>2</v>
      </c>
      <c r="I1635" s="3" t="str">
        <f>VLOOKUP(G1635,Key!$B$5:$C$53,2,FALSE)</f>
        <v>A</v>
      </c>
      <c r="K1635" s="3" t="s">
        <v>14536</v>
      </c>
      <c r="L1635" s="3">
        <v>1</v>
      </c>
      <c r="M1635" s="3">
        <v>1</v>
      </c>
      <c r="N1635" s="3" t="str">
        <f>VLOOKUP(L1635,Key!$B$5:$C$53,2,FALSE)</f>
        <v>A</v>
      </c>
      <c r="U1635" s="3" t="s">
        <v>19528</v>
      </c>
      <c r="V1635" s="3">
        <v>1</v>
      </c>
      <c r="W1635" s="3">
        <v>1</v>
      </c>
      <c r="X1635" s="3" t="str">
        <f>VLOOKUP(V1635,Key!$B$5:$C$53,2,FALSE)</f>
        <v>A</v>
      </c>
    </row>
    <row r="1636" spans="1:24" x14ac:dyDescent="0.25">
      <c r="A1636" s="3" t="s">
        <v>1651</v>
      </c>
      <c r="B1636" s="3">
        <v>5</v>
      </c>
      <c r="C1636" s="3">
        <v>1</v>
      </c>
      <c r="D1636" s="3" t="str">
        <f>VLOOKUP(B1636,Key!$B$5:$C$53,2,FALSE)</f>
        <v>E</v>
      </c>
      <c r="F1636" s="3" t="s">
        <v>5643</v>
      </c>
      <c r="G1636" s="3">
        <v>1</v>
      </c>
      <c r="H1636" s="3">
        <v>2</v>
      </c>
      <c r="I1636" s="3" t="str">
        <f>VLOOKUP(G1636,Key!$B$5:$C$53,2,FALSE)</f>
        <v>A</v>
      </c>
      <c r="K1636" s="3" t="s">
        <v>14537</v>
      </c>
      <c r="L1636" s="3">
        <v>1</v>
      </c>
      <c r="M1636" s="3">
        <v>1</v>
      </c>
      <c r="N1636" s="3" t="str">
        <f>VLOOKUP(L1636,Key!$B$5:$C$53,2,FALSE)</f>
        <v>A</v>
      </c>
      <c r="U1636" s="3" t="s">
        <v>19529</v>
      </c>
      <c r="V1636" s="3">
        <v>1</v>
      </c>
      <c r="W1636" s="3">
        <v>1</v>
      </c>
      <c r="X1636" s="3" t="str">
        <f>VLOOKUP(V1636,Key!$B$5:$C$53,2,FALSE)</f>
        <v>A</v>
      </c>
    </row>
    <row r="1637" spans="1:24" x14ac:dyDescent="0.25">
      <c r="A1637" s="3" t="s">
        <v>1652</v>
      </c>
      <c r="B1637" s="3">
        <v>5</v>
      </c>
      <c r="C1637" s="3">
        <v>1</v>
      </c>
      <c r="D1637" s="3" t="str">
        <f>VLOOKUP(B1637,Key!$B$5:$C$53,2,FALSE)</f>
        <v>E</v>
      </c>
      <c r="F1637" s="3" t="s">
        <v>5644</v>
      </c>
      <c r="G1637" s="3">
        <v>1</v>
      </c>
      <c r="H1637" s="3">
        <v>2</v>
      </c>
      <c r="I1637" s="3" t="str">
        <f>VLOOKUP(G1637,Key!$B$5:$C$53,2,FALSE)</f>
        <v>A</v>
      </c>
      <c r="K1637" s="3" t="s">
        <v>14538</v>
      </c>
      <c r="L1637" s="3">
        <v>1</v>
      </c>
      <c r="M1637" s="3">
        <v>1</v>
      </c>
      <c r="N1637" s="3" t="str">
        <f>VLOOKUP(L1637,Key!$B$5:$C$53,2,FALSE)</f>
        <v>A</v>
      </c>
      <c r="U1637" s="3" t="s">
        <v>19530</v>
      </c>
      <c r="V1637" s="3">
        <v>1</v>
      </c>
      <c r="W1637" s="3">
        <v>1</v>
      </c>
      <c r="X1637" s="3" t="str">
        <f>VLOOKUP(V1637,Key!$B$5:$C$53,2,FALSE)</f>
        <v>A</v>
      </c>
    </row>
    <row r="1638" spans="1:24" x14ac:dyDescent="0.25">
      <c r="A1638" s="3" t="s">
        <v>1653</v>
      </c>
      <c r="B1638" s="3">
        <v>5</v>
      </c>
      <c r="C1638" s="3">
        <v>1</v>
      </c>
      <c r="D1638" s="3" t="str">
        <f>VLOOKUP(B1638,Key!$B$5:$C$53,2,FALSE)</f>
        <v>E</v>
      </c>
      <c r="F1638" s="3" t="s">
        <v>5645</v>
      </c>
      <c r="G1638" s="3">
        <v>1</v>
      </c>
      <c r="H1638" s="3">
        <v>2</v>
      </c>
      <c r="I1638" s="3" t="str">
        <f>VLOOKUP(G1638,Key!$B$5:$C$53,2,FALSE)</f>
        <v>A</v>
      </c>
      <c r="K1638" s="3" t="s">
        <v>14539</v>
      </c>
      <c r="L1638" s="3">
        <v>1</v>
      </c>
      <c r="M1638" s="3">
        <v>1</v>
      </c>
      <c r="N1638" s="3" t="str">
        <f>VLOOKUP(L1638,Key!$B$5:$C$53,2,FALSE)</f>
        <v>A</v>
      </c>
      <c r="U1638" s="3" t="s">
        <v>19531</v>
      </c>
      <c r="V1638" s="3">
        <v>1</v>
      </c>
      <c r="W1638" s="3">
        <v>1</v>
      </c>
      <c r="X1638" s="3" t="str">
        <f>VLOOKUP(V1638,Key!$B$5:$C$53,2,FALSE)</f>
        <v>A</v>
      </c>
    </row>
    <row r="1639" spans="1:24" x14ac:dyDescent="0.25">
      <c r="A1639" s="3" t="s">
        <v>1654</v>
      </c>
      <c r="B1639" s="3">
        <v>5</v>
      </c>
      <c r="C1639" s="3">
        <v>1</v>
      </c>
      <c r="D1639" s="3" t="str">
        <f>VLOOKUP(B1639,Key!$B$5:$C$53,2,FALSE)</f>
        <v>E</v>
      </c>
      <c r="F1639" s="3" t="s">
        <v>5646</v>
      </c>
      <c r="G1639" s="3">
        <v>1</v>
      </c>
      <c r="H1639" s="3">
        <v>2</v>
      </c>
      <c r="I1639" s="3" t="str">
        <f>VLOOKUP(G1639,Key!$B$5:$C$53,2,FALSE)</f>
        <v>A</v>
      </c>
      <c r="K1639" s="3" t="s">
        <v>14540</v>
      </c>
      <c r="L1639" s="3">
        <v>1</v>
      </c>
      <c r="M1639" s="3">
        <v>1</v>
      </c>
      <c r="N1639" s="3" t="str">
        <f>VLOOKUP(L1639,Key!$B$5:$C$53,2,FALSE)</f>
        <v>A</v>
      </c>
      <c r="U1639" s="3" t="s">
        <v>19532</v>
      </c>
      <c r="V1639" s="3">
        <v>1</v>
      </c>
      <c r="W1639" s="3">
        <v>1</v>
      </c>
      <c r="X1639" s="3" t="str">
        <f>VLOOKUP(V1639,Key!$B$5:$C$53,2,FALSE)</f>
        <v>A</v>
      </c>
    </row>
    <row r="1640" spans="1:24" x14ac:dyDescent="0.25">
      <c r="A1640" s="3" t="s">
        <v>1655</v>
      </c>
      <c r="B1640" s="3">
        <v>5</v>
      </c>
      <c r="C1640" s="3">
        <v>1</v>
      </c>
      <c r="D1640" s="3" t="str">
        <f>VLOOKUP(B1640,Key!$B$5:$C$53,2,FALSE)</f>
        <v>E</v>
      </c>
      <c r="F1640" s="3" t="s">
        <v>5647</v>
      </c>
      <c r="G1640" s="3">
        <v>1</v>
      </c>
      <c r="H1640" s="3">
        <v>2</v>
      </c>
      <c r="I1640" s="3" t="str">
        <f>VLOOKUP(G1640,Key!$B$5:$C$53,2,FALSE)</f>
        <v>A</v>
      </c>
      <c r="K1640" s="3" t="s">
        <v>14541</v>
      </c>
      <c r="L1640" s="3">
        <v>1</v>
      </c>
      <c r="M1640" s="3">
        <v>1</v>
      </c>
      <c r="N1640" s="3" t="str">
        <f>VLOOKUP(L1640,Key!$B$5:$C$53,2,FALSE)</f>
        <v>A</v>
      </c>
      <c r="U1640" s="3" t="s">
        <v>19533</v>
      </c>
      <c r="V1640" s="3">
        <v>1</v>
      </c>
      <c r="W1640" s="3">
        <v>1</v>
      </c>
      <c r="X1640" s="3" t="str">
        <f>VLOOKUP(V1640,Key!$B$5:$C$53,2,FALSE)</f>
        <v>A</v>
      </c>
    </row>
    <row r="1641" spans="1:24" x14ac:dyDescent="0.25">
      <c r="A1641" s="3" t="s">
        <v>1656</v>
      </c>
      <c r="B1641" s="3">
        <v>5</v>
      </c>
      <c r="C1641" s="3">
        <v>1</v>
      </c>
      <c r="D1641" s="3" t="str">
        <f>VLOOKUP(B1641,Key!$B$5:$C$53,2,FALSE)</f>
        <v>E</v>
      </c>
      <c r="F1641" s="3" t="s">
        <v>5648</v>
      </c>
      <c r="G1641" s="3">
        <v>1</v>
      </c>
      <c r="H1641" s="3">
        <v>2</v>
      </c>
      <c r="I1641" s="3" t="str">
        <f>VLOOKUP(G1641,Key!$B$5:$C$53,2,FALSE)</f>
        <v>A</v>
      </c>
      <c r="K1641" s="3" t="s">
        <v>14542</v>
      </c>
      <c r="L1641" s="3">
        <v>1</v>
      </c>
      <c r="M1641" s="3">
        <v>1</v>
      </c>
      <c r="N1641" s="3" t="str">
        <f>VLOOKUP(L1641,Key!$B$5:$C$53,2,FALSE)</f>
        <v>A</v>
      </c>
      <c r="U1641" s="3" t="s">
        <v>19534</v>
      </c>
      <c r="V1641" s="3">
        <v>1</v>
      </c>
      <c r="W1641" s="3">
        <v>1</v>
      </c>
      <c r="X1641" s="3" t="str">
        <f>VLOOKUP(V1641,Key!$B$5:$C$53,2,FALSE)</f>
        <v>A</v>
      </c>
    </row>
    <row r="1642" spans="1:24" x14ac:dyDescent="0.25">
      <c r="A1642" s="3" t="s">
        <v>1657</v>
      </c>
      <c r="B1642" s="3">
        <v>5</v>
      </c>
      <c r="C1642" s="3">
        <v>1</v>
      </c>
      <c r="D1642" s="3" t="str">
        <f>VLOOKUP(B1642,Key!$B$5:$C$53,2,FALSE)</f>
        <v>E</v>
      </c>
      <c r="F1642" s="3" t="s">
        <v>5649</v>
      </c>
      <c r="G1642" s="3">
        <v>1</v>
      </c>
      <c r="H1642" s="3">
        <v>2</v>
      </c>
      <c r="I1642" s="3" t="str">
        <f>VLOOKUP(G1642,Key!$B$5:$C$53,2,FALSE)</f>
        <v>A</v>
      </c>
      <c r="K1642" s="3" t="s">
        <v>14543</v>
      </c>
      <c r="L1642" s="3">
        <v>1</v>
      </c>
      <c r="M1642" s="3">
        <v>1</v>
      </c>
      <c r="N1642" s="3" t="str">
        <f>VLOOKUP(L1642,Key!$B$5:$C$53,2,FALSE)</f>
        <v>A</v>
      </c>
      <c r="U1642" s="3" t="s">
        <v>19535</v>
      </c>
      <c r="V1642" s="3">
        <v>1</v>
      </c>
      <c r="W1642" s="3">
        <v>1</v>
      </c>
      <c r="X1642" s="3" t="str">
        <f>VLOOKUP(V1642,Key!$B$5:$C$53,2,FALSE)</f>
        <v>A</v>
      </c>
    </row>
    <row r="1643" spans="1:24" x14ac:dyDescent="0.25">
      <c r="A1643" s="3" t="s">
        <v>1658</v>
      </c>
      <c r="B1643" s="3">
        <v>5</v>
      </c>
      <c r="C1643" s="3">
        <v>1</v>
      </c>
      <c r="D1643" s="3" t="str">
        <f>VLOOKUP(B1643,Key!$B$5:$C$53,2,FALSE)</f>
        <v>E</v>
      </c>
      <c r="F1643" s="3" t="s">
        <v>5650</v>
      </c>
      <c r="G1643" s="3">
        <v>1</v>
      </c>
      <c r="H1643" s="3">
        <v>2</v>
      </c>
      <c r="I1643" s="3" t="str">
        <f>VLOOKUP(G1643,Key!$B$5:$C$53,2,FALSE)</f>
        <v>A</v>
      </c>
      <c r="K1643" s="3" t="s">
        <v>14544</v>
      </c>
      <c r="L1643" s="3">
        <v>1</v>
      </c>
      <c r="M1643" s="3">
        <v>1</v>
      </c>
      <c r="N1643" s="3" t="str">
        <f>VLOOKUP(L1643,Key!$B$5:$C$53,2,FALSE)</f>
        <v>A</v>
      </c>
      <c r="U1643" s="3" t="s">
        <v>19536</v>
      </c>
      <c r="V1643" s="3">
        <v>1</v>
      </c>
      <c r="W1643" s="3">
        <v>1</v>
      </c>
      <c r="X1643" s="3" t="str">
        <f>VLOOKUP(V1643,Key!$B$5:$C$53,2,FALSE)</f>
        <v>A</v>
      </c>
    </row>
    <row r="1644" spans="1:24" x14ac:dyDescent="0.25">
      <c r="A1644" s="3" t="s">
        <v>1659</v>
      </c>
      <c r="B1644" s="3">
        <v>5</v>
      </c>
      <c r="C1644" s="3">
        <v>1</v>
      </c>
      <c r="D1644" s="3" t="str">
        <f>VLOOKUP(B1644,Key!$B$5:$C$53,2,FALSE)</f>
        <v>E</v>
      </c>
      <c r="F1644" s="3" t="s">
        <v>5651</v>
      </c>
      <c r="G1644" s="3">
        <v>1</v>
      </c>
      <c r="H1644" s="3">
        <v>2</v>
      </c>
      <c r="I1644" s="3" t="str">
        <f>VLOOKUP(G1644,Key!$B$5:$C$53,2,FALSE)</f>
        <v>A</v>
      </c>
      <c r="K1644" s="3" t="s">
        <v>14545</v>
      </c>
      <c r="L1644" s="3">
        <v>1</v>
      </c>
      <c r="M1644" s="3">
        <v>1</v>
      </c>
      <c r="N1644" s="3" t="str">
        <f>VLOOKUP(L1644,Key!$B$5:$C$53,2,FALSE)</f>
        <v>A</v>
      </c>
      <c r="U1644" s="3" t="s">
        <v>19537</v>
      </c>
      <c r="V1644" s="3">
        <v>1</v>
      </c>
      <c r="W1644" s="3">
        <v>1</v>
      </c>
      <c r="X1644" s="3" t="str">
        <f>VLOOKUP(V1644,Key!$B$5:$C$53,2,FALSE)</f>
        <v>A</v>
      </c>
    </row>
    <row r="1645" spans="1:24" x14ac:dyDescent="0.25">
      <c r="A1645" s="3" t="s">
        <v>1660</v>
      </c>
      <c r="B1645" s="3">
        <v>5</v>
      </c>
      <c r="C1645" s="3">
        <v>1</v>
      </c>
      <c r="D1645" s="3" t="str">
        <f>VLOOKUP(B1645,Key!$B$5:$C$53,2,FALSE)</f>
        <v>E</v>
      </c>
      <c r="F1645" s="3" t="s">
        <v>5652</v>
      </c>
      <c r="G1645" s="3">
        <v>1</v>
      </c>
      <c r="H1645" s="3">
        <v>2</v>
      </c>
      <c r="I1645" s="3" t="str">
        <f>VLOOKUP(G1645,Key!$B$5:$C$53,2,FALSE)</f>
        <v>A</v>
      </c>
      <c r="K1645" s="3" t="s">
        <v>14546</v>
      </c>
      <c r="L1645" s="3">
        <v>1</v>
      </c>
      <c r="M1645" s="3">
        <v>1</v>
      </c>
      <c r="N1645" s="3" t="str">
        <f>VLOOKUP(L1645,Key!$B$5:$C$53,2,FALSE)</f>
        <v>A</v>
      </c>
      <c r="U1645" s="3" t="s">
        <v>19538</v>
      </c>
      <c r="V1645" s="3">
        <v>1</v>
      </c>
      <c r="W1645" s="3">
        <v>1</v>
      </c>
      <c r="X1645" s="3" t="str">
        <f>VLOOKUP(V1645,Key!$B$5:$C$53,2,FALSE)</f>
        <v>A</v>
      </c>
    </row>
    <row r="1646" spans="1:24" x14ac:dyDescent="0.25">
      <c r="A1646" s="3" t="s">
        <v>1661</v>
      </c>
      <c r="B1646" s="3">
        <v>5</v>
      </c>
      <c r="C1646" s="3">
        <v>1</v>
      </c>
      <c r="D1646" s="3" t="str">
        <f>VLOOKUP(B1646,Key!$B$5:$C$53,2,FALSE)</f>
        <v>E</v>
      </c>
      <c r="F1646" s="3" t="s">
        <v>5653</v>
      </c>
      <c r="G1646" s="3">
        <v>2</v>
      </c>
      <c r="H1646" s="3">
        <v>2</v>
      </c>
      <c r="I1646" s="3" t="str">
        <f>VLOOKUP(G1646,Key!$B$5:$C$53,2,FALSE)</f>
        <v>B</v>
      </c>
      <c r="K1646" s="3" t="s">
        <v>14547</v>
      </c>
      <c r="L1646" s="3">
        <v>1</v>
      </c>
      <c r="M1646" s="3">
        <v>1</v>
      </c>
      <c r="N1646" s="3" t="str">
        <f>VLOOKUP(L1646,Key!$B$5:$C$53,2,FALSE)</f>
        <v>A</v>
      </c>
      <c r="U1646" s="3" t="s">
        <v>19539</v>
      </c>
      <c r="V1646" s="3">
        <v>1</v>
      </c>
      <c r="W1646" s="3">
        <v>1</v>
      </c>
      <c r="X1646" s="3" t="str">
        <f>VLOOKUP(V1646,Key!$B$5:$C$53,2,FALSE)</f>
        <v>A</v>
      </c>
    </row>
    <row r="1647" spans="1:24" x14ac:dyDescent="0.25">
      <c r="A1647" s="3" t="s">
        <v>1662</v>
      </c>
      <c r="B1647" s="3">
        <v>5</v>
      </c>
      <c r="C1647" s="3">
        <v>1</v>
      </c>
      <c r="D1647" s="3" t="str">
        <f>VLOOKUP(B1647,Key!$B$5:$C$53,2,FALSE)</f>
        <v>E</v>
      </c>
      <c r="F1647" s="3" t="s">
        <v>5654</v>
      </c>
      <c r="G1647" s="3">
        <v>2</v>
      </c>
      <c r="H1647" s="3">
        <v>2</v>
      </c>
      <c r="I1647" s="3" t="str">
        <f>VLOOKUP(G1647,Key!$B$5:$C$53,2,FALSE)</f>
        <v>B</v>
      </c>
      <c r="K1647" s="3" t="s">
        <v>14548</v>
      </c>
      <c r="L1647" s="3">
        <v>1</v>
      </c>
      <c r="M1647" s="3">
        <v>1</v>
      </c>
      <c r="N1647" s="3" t="str">
        <f>VLOOKUP(L1647,Key!$B$5:$C$53,2,FALSE)</f>
        <v>A</v>
      </c>
      <c r="U1647" s="3" t="s">
        <v>19540</v>
      </c>
      <c r="V1647" s="3">
        <v>1</v>
      </c>
      <c r="W1647" s="3">
        <v>1</v>
      </c>
      <c r="X1647" s="3" t="str">
        <f>VLOOKUP(V1647,Key!$B$5:$C$53,2,FALSE)</f>
        <v>A</v>
      </c>
    </row>
    <row r="1648" spans="1:24" x14ac:dyDescent="0.25">
      <c r="A1648" s="3" t="s">
        <v>1663</v>
      </c>
      <c r="B1648" s="3">
        <v>5</v>
      </c>
      <c r="C1648" s="3">
        <v>1</v>
      </c>
      <c r="D1648" s="3" t="str">
        <f>VLOOKUP(B1648,Key!$B$5:$C$53,2,FALSE)</f>
        <v>E</v>
      </c>
      <c r="F1648" s="3" t="s">
        <v>5655</v>
      </c>
      <c r="G1648" s="3">
        <v>2</v>
      </c>
      <c r="H1648" s="3">
        <v>2</v>
      </c>
      <c r="I1648" s="3" t="str">
        <f>VLOOKUP(G1648,Key!$B$5:$C$53,2,FALSE)</f>
        <v>B</v>
      </c>
      <c r="K1648" s="3" t="s">
        <v>14549</v>
      </c>
      <c r="L1648" s="3">
        <v>1</v>
      </c>
      <c r="M1648" s="3">
        <v>1</v>
      </c>
      <c r="N1648" s="3" t="str">
        <f>VLOOKUP(L1648,Key!$B$5:$C$53,2,FALSE)</f>
        <v>A</v>
      </c>
      <c r="U1648" s="3" t="s">
        <v>19541</v>
      </c>
      <c r="V1648" s="3">
        <v>1</v>
      </c>
      <c r="W1648" s="3">
        <v>1</v>
      </c>
      <c r="X1648" s="3" t="str">
        <f>VLOOKUP(V1648,Key!$B$5:$C$53,2,FALSE)</f>
        <v>A</v>
      </c>
    </row>
    <row r="1649" spans="1:24" x14ac:dyDescent="0.25">
      <c r="A1649" s="3" t="s">
        <v>1664</v>
      </c>
      <c r="B1649" s="3">
        <v>5</v>
      </c>
      <c r="C1649" s="3">
        <v>1</v>
      </c>
      <c r="D1649" s="3" t="str">
        <f>VLOOKUP(B1649,Key!$B$5:$C$53,2,FALSE)</f>
        <v>E</v>
      </c>
      <c r="F1649" s="3" t="s">
        <v>5656</v>
      </c>
      <c r="G1649" s="3">
        <v>5</v>
      </c>
      <c r="H1649" s="3">
        <v>2</v>
      </c>
      <c r="I1649" s="3" t="str">
        <f>VLOOKUP(G1649,Key!$B$5:$C$53,2,FALSE)</f>
        <v>E</v>
      </c>
      <c r="K1649" s="3" t="s">
        <v>14550</v>
      </c>
      <c r="L1649" s="3">
        <v>1</v>
      </c>
      <c r="M1649" s="3">
        <v>1</v>
      </c>
      <c r="N1649" s="3" t="str">
        <f>VLOOKUP(L1649,Key!$B$5:$C$53,2,FALSE)</f>
        <v>A</v>
      </c>
      <c r="U1649" s="3" t="s">
        <v>19542</v>
      </c>
      <c r="V1649" s="3">
        <v>1</v>
      </c>
      <c r="W1649" s="3">
        <v>1</v>
      </c>
      <c r="X1649" s="3" t="str">
        <f>VLOOKUP(V1649,Key!$B$5:$C$53,2,FALSE)</f>
        <v>A</v>
      </c>
    </row>
    <row r="1650" spans="1:24" x14ac:dyDescent="0.25">
      <c r="A1650" s="3" t="s">
        <v>1665</v>
      </c>
      <c r="B1650" s="3">
        <v>5</v>
      </c>
      <c r="C1650" s="3">
        <v>1</v>
      </c>
      <c r="D1650" s="3" t="str">
        <f>VLOOKUP(B1650,Key!$B$5:$C$53,2,FALSE)</f>
        <v>E</v>
      </c>
      <c r="F1650" s="3" t="s">
        <v>5657</v>
      </c>
      <c r="G1650" s="3">
        <v>5</v>
      </c>
      <c r="H1650" s="3">
        <v>2</v>
      </c>
      <c r="I1650" s="3" t="str">
        <f>VLOOKUP(G1650,Key!$B$5:$C$53,2,FALSE)</f>
        <v>E</v>
      </c>
      <c r="K1650" s="3" t="s">
        <v>14551</v>
      </c>
      <c r="L1650" s="3">
        <v>1</v>
      </c>
      <c r="M1650" s="3">
        <v>1</v>
      </c>
      <c r="N1650" s="3" t="str">
        <f>VLOOKUP(L1650,Key!$B$5:$C$53,2,FALSE)</f>
        <v>A</v>
      </c>
      <c r="U1650" s="3" t="s">
        <v>19543</v>
      </c>
      <c r="V1650" s="3">
        <v>1</v>
      </c>
      <c r="W1650" s="3">
        <v>1</v>
      </c>
      <c r="X1650" s="3" t="str">
        <f>VLOOKUP(V1650,Key!$B$5:$C$53,2,FALSE)</f>
        <v>A</v>
      </c>
    </row>
    <row r="1651" spans="1:24" x14ac:dyDescent="0.25">
      <c r="A1651" s="3" t="s">
        <v>1666</v>
      </c>
      <c r="B1651" s="3">
        <v>5</v>
      </c>
      <c r="C1651" s="3">
        <v>1</v>
      </c>
      <c r="D1651" s="3" t="str">
        <f>VLOOKUP(B1651,Key!$B$5:$C$53,2,FALSE)</f>
        <v>E</v>
      </c>
      <c r="F1651" s="3" t="s">
        <v>5658</v>
      </c>
      <c r="G1651" s="3">
        <v>5</v>
      </c>
      <c r="H1651" s="3">
        <v>2</v>
      </c>
      <c r="I1651" s="3" t="str">
        <f>VLOOKUP(G1651,Key!$B$5:$C$53,2,FALSE)</f>
        <v>E</v>
      </c>
      <c r="K1651" s="3" t="s">
        <v>14552</v>
      </c>
      <c r="L1651" s="3">
        <v>1</v>
      </c>
      <c r="M1651" s="3">
        <v>1</v>
      </c>
      <c r="N1651" s="3" t="str">
        <f>VLOOKUP(L1651,Key!$B$5:$C$53,2,FALSE)</f>
        <v>A</v>
      </c>
      <c r="U1651" s="3" t="s">
        <v>19544</v>
      </c>
      <c r="V1651" s="3">
        <v>1</v>
      </c>
      <c r="W1651" s="3">
        <v>1</v>
      </c>
      <c r="X1651" s="3" t="str">
        <f>VLOOKUP(V1651,Key!$B$5:$C$53,2,FALSE)</f>
        <v>A</v>
      </c>
    </row>
    <row r="1652" spans="1:24" x14ac:dyDescent="0.25">
      <c r="A1652" s="3" t="s">
        <v>1667</v>
      </c>
      <c r="B1652" s="3">
        <v>5</v>
      </c>
      <c r="C1652" s="3">
        <v>1</v>
      </c>
      <c r="D1652" s="3" t="str">
        <f>VLOOKUP(B1652,Key!$B$5:$C$53,2,FALSE)</f>
        <v>E</v>
      </c>
      <c r="F1652" s="3" t="s">
        <v>5659</v>
      </c>
      <c r="G1652" s="3">
        <v>5</v>
      </c>
      <c r="H1652" s="3">
        <v>2</v>
      </c>
      <c r="I1652" s="3" t="str">
        <f>VLOOKUP(G1652,Key!$B$5:$C$53,2,FALSE)</f>
        <v>E</v>
      </c>
      <c r="K1652" s="3" t="s">
        <v>14553</v>
      </c>
      <c r="L1652" s="3">
        <v>1</v>
      </c>
      <c r="M1652" s="3">
        <v>1</v>
      </c>
      <c r="N1652" s="3" t="str">
        <f>VLOOKUP(L1652,Key!$B$5:$C$53,2,FALSE)</f>
        <v>A</v>
      </c>
      <c r="U1652" s="3" t="s">
        <v>19545</v>
      </c>
      <c r="V1652" s="3">
        <v>1</v>
      </c>
      <c r="W1652" s="3">
        <v>1</v>
      </c>
      <c r="X1652" s="3" t="str">
        <f>VLOOKUP(V1652,Key!$B$5:$C$53,2,FALSE)</f>
        <v>A</v>
      </c>
    </row>
    <row r="1653" spans="1:24" x14ac:dyDescent="0.25">
      <c r="A1653" s="3" t="s">
        <v>1668</v>
      </c>
      <c r="B1653" s="3">
        <v>5</v>
      </c>
      <c r="C1653" s="3">
        <v>1</v>
      </c>
      <c r="D1653" s="3" t="str">
        <f>VLOOKUP(B1653,Key!$B$5:$C$53,2,FALSE)</f>
        <v>E</v>
      </c>
      <c r="F1653" s="3" t="s">
        <v>5660</v>
      </c>
      <c r="G1653" s="3">
        <v>5</v>
      </c>
      <c r="H1653" s="3">
        <v>2</v>
      </c>
      <c r="I1653" s="3" t="str">
        <f>VLOOKUP(G1653,Key!$B$5:$C$53,2,FALSE)</f>
        <v>E</v>
      </c>
      <c r="K1653" s="3" t="s">
        <v>14554</v>
      </c>
      <c r="L1653" s="3">
        <v>1</v>
      </c>
      <c r="M1653" s="3">
        <v>1</v>
      </c>
      <c r="N1653" s="3" t="str">
        <f>VLOOKUP(L1653,Key!$B$5:$C$53,2,FALSE)</f>
        <v>A</v>
      </c>
      <c r="U1653" s="3" t="s">
        <v>19546</v>
      </c>
      <c r="V1653" s="3">
        <v>1</v>
      </c>
      <c r="W1653" s="3">
        <v>1</v>
      </c>
      <c r="X1653" s="3" t="str">
        <f>VLOOKUP(V1653,Key!$B$5:$C$53,2,FALSE)</f>
        <v>A</v>
      </c>
    </row>
    <row r="1654" spans="1:24" x14ac:dyDescent="0.25">
      <c r="A1654" s="3" t="s">
        <v>1669</v>
      </c>
      <c r="B1654" s="3">
        <v>5</v>
      </c>
      <c r="C1654" s="3">
        <v>1</v>
      </c>
      <c r="D1654" s="3" t="str">
        <f>VLOOKUP(B1654,Key!$B$5:$C$53,2,FALSE)</f>
        <v>E</v>
      </c>
      <c r="F1654" s="3" t="s">
        <v>5661</v>
      </c>
      <c r="G1654" s="3">
        <v>5</v>
      </c>
      <c r="H1654" s="3">
        <v>2</v>
      </c>
      <c r="I1654" s="3" t="str">
        <f>VLOOKUP(G1654,Key!$B$5:$C$53,2,FALSE)</f>
        <v>E</v>
      </c>
      <c r="K1654" s="3" t="s">
        <v>14555</v>
      </c>
      <c r="L1654" s="3">
        <v>1</v>
      </c>
      <c r="M1654" s="3">
        <v>1</v>
      </c>
      <c r="N1654" s="3" t="str">
        <f>VLOOKUP(L1654,Key!$B$5:$C$53,2,FALSE)</f>
        <v>A</v>
      </c>
      <c r="U1654" s="3" t="s">
        <v>19547</v>
      </c>
      <c r="V1654" s="3">
        <v>1</v>
      </c>
      <c r="W1654" s="3">
        <v>1</v>
      </c>
      <c r="X1654" s="3" t="str">
        <f>VLOOKUP(V1654,Key!$B$5:$C$53,2,FALSE)</f>
        <v>A</v>
      </c>
    </row>
    <row r="1655" spans="1:24" x14ac:dyDescent="0.25">
      <c r="A1655" s="3" t="s">
        <v>1670</v>
      </c>
      <c r="B1655" s="3">
        <v>5</v>
      </c>
      <c r="C1655" s="3">
        <v>1</v>
      </c>
      <c r="D1655" s="3" t="str">
        <f>VLOOKUP(B1655,Key!$B$5:$C$53,2,FALSE)</f>
        <v>E</v>
      </c>
      <c r="F1655" s="3" t="s">
        <v>5662</v>
      </c>
      <c r="G1655" s="3">
        <v>5</v>
      </c>
      <c r="H1655" s="3">
        <v>2</v>
      </c>
      <c r="I1655" s="3" t="str">
        <f>VLOOKUP(G1655,Key!$B$5:$C$53,2,FALSE)</f>
        <v>E</v>
      </c>
      <c r="K1655" s="3" t="s">
        <v>14556</v>
      </c>
      <c r="L1655" s="3">
        <v>1</v>
      </c>
      <c r="M1655" s="3">
        <v>1</v>
      </c>
      <c r="N1655" s="3" t="str">
        <f>VLOOKUP(L1655,Key!$B$5:$C$53,2,FALSE)</f>
        <v>A</v>
      </c>
      <c r="U1655" s="3" t="s">
        <v>19548</v>
      </c>
      <c r="V1655" s="3">
        <v>1</v>
      </c>
      <c r="W1655" s="3">
        <v>1</v>
      </c>
      <c r="X1655" s="3" t="str">
        <f>VLOOKUP(V1655,Key!$B$5:$C$53,2,FALSE)</f>
        <v>A</v>
      </c>
    </row>
    <row r="1656" spans="1:24" x14ac:dyDescent="0.25">
      <c r="A1656" s="3" t="s">
        <v>1671</v>
      </c>
      <c r="B1656" s="3">
        <v>5</v>
      </c>
      <c r="C1656" s="3">
        <v>1</v>
      </c>
      <c r="D1656" s="3" t="str">
        <f>VLOOKUP(B1656,Key!$B$5:$C$53,2,FALSE)</f>
        <v>E</v>
      </c>
      <c r="F1656" s="3" t="s">
        <v>5663</v>
      </c>
      <c r="G1656" s="3">
        <v>5</v>
      </c>
      <c r="H1656" s="3">
        <v>2</v>
      </c>
      <c r="I1656" s="3" t="str">
        <f>VLOOKUP(G1656,Key!$B$5:$C$53,2,FALSE)</f>
        <v>E</v>
      </c>
      <c r="K1656" s="3" t="s">
        <v>14557</v>
      </c>
      <c r="L1656" s="3">
        <v>1</v>
      </c>
      <c r="M1656" s="3">
        <v>1</v>
      </c>
      <c r="N1656" s="3" t="str">
        <f>VLOOKUP(L1656,Key!$B$5:$C$53,2,FALSE)</f>
        <v>A</v>
      </c>
      <c r="U1656" s="3" t="s">
        <v>19549</v>
      </c>
      <c r="V1656" s="3">
        <v>1</v>
      </c>
      <c r="W1656" s="3">
        <v>1</v>
      </c>
      <c r="X1656" s="3" t="str">
        <f>VLOOKUP(V1656,Key!$B$5:$C$53,2,FALSE)</f>
        <v>A</v>
      </c>
    </row>
    <row r="1657" spans="1:24" x14ac:dyDescent="0.25">
      <c r="A1657" s="3" t="s">
        <v>1672</v>
      </c>
      <c r="B1657" s="3">
        <v>5</v>
      </c>
      <c r="C1657" s="3">
        <v>1</v>
      </c>
      <c r="D1657" s="3" t="str">
        <f>VLOOKUP(B1657,Key!$B$5:$C$53,2,FALSE)</f>
        <v>E</v>
      </c>
      <c r="F1657" s="3" t="s">
        <v>5664</v>
      </c>
      <c r="G1657" s="3">
        <v>5</v>
      </c>
      <c r="H1657" s="3">
        <v>2</v>
      </c>
      <c r="I1657" s="3" t="str">
        <f>VLOOKUP(G1657,Key!$B$5:$C$53,2,FALSE)</f>
        <v>E</v>
      </c>
      <c r="K1657" s="3" t="s">
        <v>14558</v>
      </c>
      <c r="L1657" s="3">
        <v>1</v>
      </c>
      <c r="M1657" s="3">
        <v>1</v>
      </c>
      <c r="N1657" s="3" t="str">
        <f>VLOOKUP(L1657,Key!$B$5:$C$53,2,FALSE)</f>
        <v>A</v>
      </c>
      <c r="U1657" s="3" t="s">
        <v>19550</v>
      </c>
      <c r="V1657" s="3">
        <v>1</v>
      </c>
      <c r="W1657" s="3">
        <v>1</v>
      </c>
      <c r="X1657" s="3" t="str">
        <f>VLOOKUP(V1657,Key!$B$5:$C$53,2,FALSE)</f>
        <v>A</v>
      </c>
    </row>
    <row r="1658" spans="1:24" x14ac:dyDescent="0.25">
      <c r="A1658" s="3" t="s">
        <v>1673</v>
      </c>
      <c r="B1658" s="3">
        <v>5</v>
      </c>
      <c r="C1658" s="3">
        <v>1</v>
      </c>
      <c r="D1658" s="3" t="str">
        <f>VLOOKUP(B1658,Key!$B$5:$C$53,2,FALSE)</f>
        <v>E</v>
      </c>
      <c r="F1658" s="3" t="s">
        <v>5665</v>
      </c>
      <c r="G1658" s="3">
        <v>5</v>
      </c>
      <c r="H1658" s="3">
        <v>2</v>
      </c>
      <c r="I1658" s="3" t="str">
        <f>VLOOKUP(G1658,Key!$B$5:$C$53,2,FALSE)</f>
        <v>E</v>
      </c>
      <c r="K1658" s="3" t="s">
        <v>14559</v>
      </c>
      <c r="L1658" s="3">
        <v>1</v>
      </c>
      <c r="M1658" s="3">
        <v>1</v>
      </c>
      <c r="N1658" s="3" t="str">
        <f>VLOOKUP(L1658,Key!$B$5:$C$53,2,FALSE)</f>
        <v>A</v>
      </c>
      <c r="U1658" s="3" t="s">
        <v>19551</v>
      </c>
      <c r="V1658" s="3">
        <v>1</v>
      </c>
      <c r="W1658" s="3">
        <v>1</v>
      </c>
      <c r="X1658" s="3" t="str">
        <f>VLOOKUP(V1658,Key!$B$5:$C$53,2,FALSE)</f>
        <v>A</v>
      </c>
    </row>
    <row r="1659" spans="1:24" x14ac:dyDescent="0.25">
      <c r="A1659" s="3" t="s">
        <v>1674</v>
      </c>
      <c r="B1659" s="3">
        <v>5</v>
      </c>
      <c r="C1659" s="3">
        <v>1</v>
      </c>
      <c r="D1659" s="3" t="str">
        <f>VLOOKUP(B1659,Key!$B$5:$C$53,2,FALSE)</f>
        <v>E</v>
      </c>
      <c r="F1659" s="3" t="s">
        <v>5666</v>
      </c>
      <c r="G1659" s="3">
        <v>5</v>
      </c>
      <c r="H1659" s="3">
        <v>2</v>
      </c>
      <c r="I1659" s="3" t="str">
        <f>VLOOKUP(G1659,Key!$B$5:$C$53,2,FALSE)</f>
        <v>E</v>
      </c>
      <c r="K1659" s="3" t="s">
        <v>14560</v>
      </c>
      <c r="L1659" s="3">
        <v>1</v>
      </c>
      <c r="M1659" s="3">
        <v>1</v>
      </c>
      <c r="N1659" s="3" t="str">
        <f>VLOOKUP(L1659,Key!$B$5:$C$53,2,FALSE)</f>
        <v>A</v>
      </c>
      <c r="U1659" s="3" t="s">
        <v>19552</v>
      </c>
      <c r="V1659" s="3">
        <v>1</v>
      </c>
      <c r="W1659" s="3">
        <v>1</v>
      </c>
      <c r="X1659" s="3" t="str">
        <f>VLOOKUP(V1659,Key!$B$5:$C$53,2,FALSE)</f>
        <v>A</v>
      </c>
    </row>
    <row r="1660" spans="1:24" x14ac:dyDescent="0.25">
      <c r="A1660" s="3" t="s">
        <v>1675</v>
      </c>
      <c r="B1660" s="3">
        <v>5</v>
      </c>
      <c r="C1660" s="3">
        <v>1</v>
      </c>
      <c r="D1660" s="3" t="str">
        <f>VLOOKUP(B1660,Key!$B$5:$C$53,2,FALSE)</f>
        <v>E</v>
      </c>
      <c r="F1660" s="3" t="s">
        <v>5667</v>
      </c>
      <c r="G1660" s="3">
        <v>5</v>
      </c>
      <c r="H1660" s="3">
        <v>2</v>
      </c>
      <c r="I1660" s="3" t="str">
        <f>VLOOKUP(G1660,Key!$B$5:$C$53,2,FALSE)</f>
        <v>E</v>
      </c>
      <c r="K1660" s="3" t="s">
        <v>14561</v>
      </c>
      <c r="L1660" s="3">
        <v>1</v>
      </c>
      <c r="M1660" s="3">
        <v>1</v>
      </c>
      <c r="N1660" s="3" t="str">
        <f>VLOOKUP(L1660,Key!$B$5:$C$53,2,FALSE)</f>
        <v>A</v>
      </c>
      <c r="U1660" s="3" t="s">
        <v>19553</v>
      </c>
      <c r="V1660" s="3">
        <v>1</v>
      </c>
      <c r="W1660" s="3">
        <v>1</v>
      </c>
      <c r="X1660" s="3" t="str">
        <f>VLOOKUP(V1660,Key!$B$5:$C$53,2,FALSE)</f>
        <v>A</v>
      </c>
    </row>
    <row r="1661" spans="1:24" x14ac:dyDescent="0.25">
      <c r="A1661" s="3" t="s">
        <v>1676</v>
      </c>
      <c r="B1661" s="3">
        <v>5</v>
      </c>
      <c r="C1661" s="3">
        <v>1</v>
      </c>
      <c r="D1661" s="3" t="str">
        <f>VLOOKUP(B1661,Key!$B$5:$C$53,2,FALSE)</f>
        <v>E</v>
      </c>
      <c r="F1661" s="3" t="s">
        <v>5668</v>
      </c>
      <c r="G1661" s="3">
        <v>5</v>
      </c>
      <c r="H1661" s="3">
        <v>2</v>
      </c>
      <c r="I1661" s="3" t="str">
        <f>VLOOKUP(G1661,Key!$B$5:$C$53,2,FALSE)</f>
        <v>E</v>
      </c>
      <c r="K1661" s="3" t="s">
        <v>14562</v>
      </c>
      <c r="L1661" s="3">
        <v>1</v>
      </c>
      <c r="M1661" s="3">
        <v>1</v>
      </c>
      <c r="N1661" s="3" t="str">
        <f>VLOOKUP(L1661,Key!$B$5:$C$53,2,FALSE)</f>
        <v>A</v>
      </c>
      <c r="U1661" s="3" t="s">
        <v>19554</v>
      </c>
      <c r="V1661" s="3">
        <v>1</v>
      </c>
      <c r="W1661" s="3">
        <v>1</v>
      </c>
      <c r="X1661" s="3" t="str">
        <f>VLOOKUP(V1661,Key!$B$5:$C$53,2,FALSE)</f>
        <v>A</v>
      </c>
    </row>
    <row r="1662" spans="1:24" x14ac:dyDescent="0.25">
      <c r="A1662" s="3" t="s">
        <v>1677</v>
      </c>
      <c r="B1662" s="3">
        <v>5</v>
      </c>
      <c r="C1662" s="3">
        <v>1</v>
      </c>
      <c r="D1662" s="3" t="str">
        <f>VLOOKUP(B1662,Key!$B$5:$C$53,2,FALSE)</f>
        <v>E</v>
      </c>
      <c r="F1662" s="3" t="s">
        <v>5669</v>
      </c>
      <c r="G1662" s="3">
        <v>5</v>
      </c>
      <c r="H1662" s="3">
        <v>2</v>
      </c>
      <c r="I1662" s="3" t="str">
        <f>VLOOKUP(G1662,Key!$B$5:$C$53,2,FALSE)</f>
        <v>E</v>
      </c>
      <c r="K1662" s="3" t="s">
        <v>14563</v>
      </c>
      <c r="L1662" s="3">
        <v>1</v>
      </c>
      <c r="M1662" s="3">
        <v>1</v>
      </c>
      <c r="N1662" s="3" t="str">
        <f>VLOOKUP(L1662,Key!$B$5:$C$53,2,FALSE)</f>
        <v>A</v>
      </c>
      <c r="U1662" s="3" t="s">
        <v>19555</v>
      </c>
      <c r="V1662" s="3">
        <v>1</v>
      </c>
      <c r="W1662" s="3">
        <v>1</v>
      </c>
      <c r="X1662" s="3" t="str">
        <f>VLOOKUP(V1662,Key!$B$5:$C$53,2,FALSE)</f>
        <v>A</v>
      </c>
    </row>
    <row r="1663" spans="1:24" x14ac:dyDescent="0.25">
      <c r="A1663" s="3" t="s">
        <v>1678</v>
      </c>
      <c r="B1663" s="3">
        <v>5</v>
      </c>
      <c r="C1663" s="3">
        <v>1</v>
      </c>
      <c r="D1663" s="3" t="str">
        <f>VLOOKUP(B1663,Key!$B$5:$C$53,2,FALSE)</f>
        <v>E</v>
      </c>
      <c r="F1663" s="3" t="s">
        <v>5670</v>
      </c>
      <c r="G1663" s="3">
        <v>5</v>
      </c>
      <c r="H1663" s="3">
        <v>2</v>
      </c>
      <c r="I1663" s="3" t="str">
        <f>VLOOKUP(G1663,Key!$B$5:$C$53,2,FALSE)</f>
        <v>E</v>
      </c>
      <c r="K1663" s="3" t="s">
        <v>14564</v>
      </c>
      <c r="L1663" s="3">
        <v>1</v>
      </c>
      <c r="M1663" s="3">
        <v>1</v>
      </c>
      <c r="N1663" s="3" t="str">
        <f>VLOOKUP(L1663,Key!$B$5:$C$53,2,FALSE)</f>
        <v>A</v>
      </c>
      <c r="U1663" s="3" t="s">
        <v>19556</v>
      </c>
      <c r="V1663" s="3">
        <v>1</v>
      </c>
      <c r="W1663" s="3">
        <v>1</v>
      </c>
      <c r="X1663" s="3" t="str">
        <f>VLOOKUP(V1663,Key!$B$5:$C$53,2,FALSE)</f>
        <v>A</v>
      </c>
    </row>
    <row r="1664" spans="1:24" x14ac:dyDescent="0.25">
      <c r="A1664" s="3" t="s">
        <v>1679</v>
      </c>
      <c r="B1664" s="3">
        <v>5</v>
      </c>
      <c r="C1664" s="3">
        <v>1</v>
      </c>
      <c r="D1664" s="3" t="str">
        <f>VLOOKUP(B1664,Key!$B$5:$C$53,2,FALSE)</f>
        <v>E</v>
      </c>
      <c r="F1664" s="3" t="s">
        <v>5671</v>
      </c>
      <c r="G1664" s="3">
        <v>5</v>
      </c>
      <c r="H1664" s="3">
        <v>2</v>
      </c>
      <c r="I1664" s="3" t="str">
        <f>VLOOKUP(G1664,Key!$B$5:$C$53,2,FALSE)</f>
        <v>E</v>
      </c>
      <c r="K1664" s="3" t="s">
        <v>14565</v>
      </c>
      <c r="L1664" s="3">
        <v>1</v>
      </c>
      <c r="M1664" s="3">
        <v>1</v>
      </c>
      <c r="N1664" s="3" t="str">
        <f>VLOOKUP(L1664,Key!$B$5:$C$53,2,FALSE)</f>
        <v>A</v>
      </c>
      <c r="U1664" s="3" t="s">
        <v>19557</v>
      </c>
      <c r="V1664" s="3">
        <v>1</v>
      </c>
      <c r="W1664" s="3">
        <v>1</v>
      </c>
      <c r="X1664" s="3" t="str">
        <f>VLOOKUP(V1664,Key!$B$5:$C$53,2,FALSE)</f>
        <v>A</v>
      </c>
    </row>
    <row r="1665" spans="1:24" x14ac:dyDescent="0.25">
      <c r="A1665" s="3" t="s">
        <v>1680</v>
      </c>
      <c r="B1665" s="3">
        <v>5</v>
      </c>
      <c r="C1665" s="3">
        <v>1</v>
      </c>
      <c r="D1665" s="3" t="str">
        <f>VLOOKUP(B1665,Key!$B$5:$C$53,2,FALSE)</f>
        <v>E</v>
      </c>
      <c r="F1665" s="3" t="s">
        <v>5672</v>
      </c>
      <c r="G1665" s="3">
        <v>5</v>
      </c>
      <c r="H1665" s="3">
        <v>2</v>
      </c>
      <c r="I1665" s="3" t="str">
        <f>VLOOKUP(G1665,Key!$B$5:$C$53,2,FALSE)</f>
        <v>E</v>
      </c>
      <c r="K1665" s="3" t="s">
        <v>14566</v>
      </c>
      <c r="L1665" s="3">
        <v>1</v>
      </c>
      <c r="M1665" s="3">
        <v>1</v>
      </c>
      <c r="N1665" s="3" t="str">
        <f>VLOOKUP(L1665,Key!$B$5:$C$53,2,FALSE)</f>
        <v>A</v>
      </c>
      <c r="U1665" s="3" t="s">
        <v>19558</v>
      </c>
      <c r="V1665" s="3">
        <v>1</v>
      </c>
      <c r="W1665" s="3">
        <v>1</v>
      </c>
      <c r="X1665" s="3" t="str">
        <f>VLOOKUP(V1665,Key!$B$5:$C$53,2,FALSE)</f>
        <v>A</v>
      </c>
    </row>
    <row r="1666" spans="1:24" x14ac:dyDescent="0.25">
      <c r="A1666" s="3" t="s">
        <v>1681</v>
      </c>
      <c r="B1666" s="3">
        <v>5</v>
      </c>
      <c r="C1666" s="3">
        <v>1</v>
      </c>
      <c r="D1666" s="3" t="str">
        <f>VLOOKUP(B1666,Key!$B$5:$C$53,2,FALSE)</f>
        <v>E</v>
      </c>
      <c r="F1666" s="3" t="s">
        <v>5673</v>
      </c>
      <c r="G1666" s="3">
        <v>5</v>
      </c>
      <c r="H1666" s="3">
        <v>2</v>
      </c>
      <c r="I1666" s="3" t="str">
        <f>VLOOKUP(G1666,Key!$B$5:$C$53,2,FALSE)</f>
        <v>E</v>
      </c>
      <c r="K1666" s="3" t="s">
        <v>14567</v>
      </c>
      <c r="L1666" s="3">
        <v>1</v>
      </c>
      <c r="M1666" s="3">
        <v>1</v>
      </c>
      <c r="N1666" s="3" t="str">
        <f>VLOOKUP(L1666,Key!$B$5:$C$53,2,FALSE)</f>
        <v>A</v>
      </c>
      <c r="U1666" s="3" t="s">
        <v>19559</v>
      </c>
      <c r="V1666" s="3">
        <v>1</v>
      </c>
      <c r="W1666" s="3">
        <v>1</v>
      </c>
      <c r="X1666" s="3" t="str">
        <f>VLOOKUP(V1666,Key!$B$5:$C$53,2,FALSE)</f>
        <v>A</v>
      </c>
    </row>
    <row r="1667" spans="1:24" x14ac:dyDescent="0.25">
      <c r="A1667" s="3" t="s">
        <v>1682</v>
      </c>
      <c r="B1667" s="3">
        <v>5</v>
      </c>
      <c r="C1667" s="3">
        <v>1</v>
      </c>
      <c r="D1667" s="3" t="str">
        <f>VLOOKUP(B1667,Key!$B$5:$C$53,2,FALSE)</f>
        <v>E</v>
      </c>
      <c r="F1667" s="3" t="s">
        <v>5674</v>
      </c>
      <c r="G1667" s="3">
        <v>5</v>
      </c>
      <c r="H1667" s="3">
        <v>2</v>
      </c>
      <c r="I1667" s="3" t="str">
        <f>VLOOKUP(G1667,Key!$B$5:$C$53,2,FALSE)</f>
        <v>E</v>
      </c>
      <c r="K1667" s="3" t="s">
        <v>14568</v>
      </c>
      <c r="L1667" s="3">
        <v>1</v>
      </c>
      <c r="M1667" s="3">
        <v>1</v>
      </c>
      <c r="N1667" s="3" t="str">
        <f>VLOOKUP(L1667,Key!$B$5:$C$53,2,FALSE)</f>
        <v>A</v>
      </c>
      <c r="U1667" s="3" t="s">
        <v>19560</v>
      </c>
      <c r="V1667" s="3">
        <v>1</v>
      </c>
      <c r="W1667" s="3">
        <v>1</v>
      </c>
      <c r="X1667" s="3" t="str">
        <f>VLOOKUP(V1667,Key!$B$5:$C$53,2,FALSE)</f>
        <v>A</v>
      </c>
    </row>
    <row r="1668" spans="1:24" x14ac:dyDescent="0.25">
      <c r="A1668" s="3" t="s">
        <v>1683</v>
      </c>
      <c r="B1668" s="3">
        <v>5</v>
      </c>
      <c r="C1668" s="3">
        <v>1</v>
      </c>
      <c r="D1668" s="3" t="str">
        <f>VLOOKUP(B1668,Key!$B$5:$C$53,2,FALSE)</f>
        <v>E</v>
      </c>
      <c r="F1668" s="3" t="s">
        <v>5675</v>
      </c>
      <c r="G1668" s="3">
        <v>5</v>
      </c>
      <c r="H1668" s="3">
        <v>2</v>
      </c>
      <c r="I1668" s="3" t="str">
        <f>VLOOKUP(G1668,Key!$B$5:$C$53,2,FALSE)</f>
        <v>E</v>
      </c>
      <c r="K1668" s="3" t="s">
        <v>14569</v>
      </c>
      <c r="L1668" s="3">
        <v>1</v>
      </c>
      <c r="M1668" s="3">
        <v>1</v>
      </c>
      <c r="N1668" s="3" t="str">
        <f>VLOOKUP(L1668,Key!$B$5:$C$53,2,FALSE)</f>
        <v>A</v>
      </c>
      <c r="U1668" s="3" t="s">
        <v>19561</v>
      </c>
      <c r="V1668" s="3">
        <v>1</v>
      </c>
      <c r="W1668" s="3">
        <v>1</v>
      </c>
      <c r="X1668" s="3" t="str">
        <f>VLOOKUP(V1668,Key!$B$5:$C$53,2,FALSE)</f>
        <v>A</v>
      </c>
    </row>
    <row r="1669" spans="1:24" x14ac:dyDescent="0.25">
      <c r="A1669" s="3" t="s">
        <v>1684</v>
      </c>
      <c r="B1669" s="3">
        <v>5</v>
      </c>
      <c r="C1669" s="3">
        <v>1</v>
      </c>
      <c r="D1669" s="3" t="str">
        <f>VLOOKUP(B1669,Key!$B$5:$C$53,2,FALSE)</f>
        <v>E</v>
      </c>
      <c r="F1669" s="3" t="s">
        <v>5676</v>
      </c>
      <c r="G1669" s="3">
        <v>5</v>
      </c>
      <c r="H1669" s="3">
        <v>2</v>
      </c>
      <c r="I1669" s="3" t="str">
        <f>VLOOKUP(G1669,Key!$B$5:$C$53,2,FALSE)</f>
        <v>E</v>
      </c>
      <c r="K1669" s="3" t="s">
        <v>14570</v>
      </c>
      <c r="L1669" s="3">
        <v>1</v>
      </c>
      <c r="M1669" s="3">
        <v>1</v>
      </c>
      <c r="N1669" s="3" t="str">
        <f>VLOOKUP(L1669,Key!$B$5:$C$53,2,FALSE)</f>
        <v>A</v>
      </c>
      <c r="U1669" s="3" t="s">
        <v>19562</v>
      </c>
      <c r="V1669" s="3">
        <v>1</v>
      </c>
      <c r="W1669" s="3">
        <v>1</v>
      </c>
      <c r="X1669" s="3" t="str">
        <f>VLOOKUP(V1669,Key!$B$5:$C$53,2,FALSE)</f>
        <v>A</v>
      </c>
    </row>
    <row r="1670" spans="1:24" x14ac:dyDescent="0.25">
      <c r="A1670" s="3" t="s">
        <v>1685</v>
      </c>
      <c r="B1670" s="3">
        <v>5</v>
      </c>
      <c r="C1670" s="3">
        <v>1</v>
      </c>
      <c r="D1670" s="3" t="str">
        <f>VLOOKUP(B1670,Key!$B$5:$C$53,2,FALSE)</f>
        <v>E</v>
      </c>
      <c r="F1670" s="3" t="s">
        <v>5677</v>
      </c>
      <c r="G1670" s="3">
        <v>5</v>
      </c>
      <c r="H1670" s="3">
        <v>2</v>
      </c>
      <c r="I1670" s="3" t="str">
        <f>VLOOKUP(G1670,Key!$B$5:$C$53,2,FALSE)</f>
        <v>E</v>
      </c>
      <c r="K1670" s="3" t="s">
        <v>14571</v>
      </c>
      <c r="L1670" s="3">
        <v>1</v>
      </c>
      <c r="M1670" s="3">
        <v>1</v>
      </c>
      <c r="N1670" s="3" t="str">
        <f>VLOOKUP(L1670,Key!$B$5:$C$53,2,FALSE)</f>
        <v>A</v>
      </c>
      <c r="U1670" s="3" t="s">
        <v>19563</v>
      </c>
      <c r="V1670" s="3">
        <v>1</v>
      </c>
      <c r="W1670" s="3">
        <v>1</v>
      </c>
      <c r="X1670" s="3" t="str">
        <f>VLOOKUP(V1670,Key!$B$5:$C$53,2,FALSE)</f>
        <v>A</v>
      </c>
    </row>
    <row r="1671" spans="1:24" x14ac:dyDescent="0.25">
      <c r="A1671" s="3" t="s">
        <v>1686</v>
      </c>
      <c r="B1671" s="3">
        <v>5</v>
      </c>
      <c r="C1671" s="3">
        <v>1</v>
      </c>
      <c r="D1671" s="3" t="str">
        <f>VLOOKUP(B1671,Key!$B$5:$C$53,2,FALSE)</f>
        <v>E</v>
      </c>
      <c r="F1671" s="3" t="s">
        <v>5678</v>
      </c>
      <c r="G1671" s="3">
        <v>5</v>
      </c>
      <c r="H1671" s="3">
        <v>2</v>
      </c>
      <c r="I1671" s="3" t="str">
        <f>VLOOKUP(G1671,Key!$B$5:$C$53,2,FALSE)</f>
        <v>E</v>
      </c>
      <c r="K1671" s="3" t="s">
        <v>14572</v>
      </c>
      <c r="L1671" s="3">
        <v>1</v>
      </c>
      <c r="M1671" s="3">
        <v>1</v>
      </c>
      <c r="N1671" s="3" t="str">
        <f>VLOOKUP(L1671,Key!$B$5:$C$53,2,FALSE)</f>
        <v>A</v>
      </c>
      <c r="U1671" s="3" t="s">
        <v>19564</v>
      </c>
      <c r="V1671" s="3">
        <v>1</v>
      </c>
      <c r="W1671" s="3">
        <v>1</v>
      </c>
      <c r="X1671" s="3" t="str">
        <f>VLOOKUP(V1671,Key!$B$5:$C$53,2,FALSE)</f>
        <v>A</v>
      </c>
    </row>
    <row r="1672" spans="1:24" x14ac:dyDescent="0.25">
      <c r="A1672" s="3" t="s">
        <v>1687</v>
      </c>
      <c r="B1672" s="3">
        <v>5</v>
      </c>
      <c r="C1672" s="3">
        <v>1</v>
      </c>
      <c r="D1672" s="3" t="str">
        <f>VLOOKUP(B1672,Key!$B$5:$C$53,2,FALSE)</f>
        <v>E</v>
      </c>
      <c r="F1672" s="3" t="s">
        <v>5679</v>
      </c>
      <c r="G1672" s="3">
        <v>5</v>
      </c>
      <c r="H1672" s="3">
        <v>2</v>
      </c>
      <c r="I1672" s="3" t="str">
        <f>VLOOKUP(G1672,Key!$B$5:$C$53,2,FALSE)</f>
        <v>E</v>
      </c>
      <c r="K1672" s="3" t="s">
        <v>14573</v>
      </c>
      <c r="L1672" s="3">
        <v>1</v>
      </c>
      <c r="M1672" s="3">
        <v>1</v>
      </c>
      <c r="N1672" s="3" t="str">
        <f>VLOOKUP(L1672,Key!$B$5:$C$53,2,FALSE)</f>
        <v>A</v>
      </c>
      <c r="U1672" s="3" t="s">
        <v>19565</v>
      </c>
      <c r="V1672" s="3">
        <v>1</v>
      </c>
      <c r="W1672" s="3">
        <v>1</v>
      </c>
      <c r="X1672" s="3" t="str">
        <f>VLOOKUP(V1672,Key!$B$5:$C$53,2,FALSE)</f>
        <v>A</v>
      </c>
    </row>
    <row r="1673" spans="1:24" x14ac:dyDescent="0.25">
      <c r="A1673" s="3" t="s">
        <v>1688</v>
      </c>
      <c r="B1673" s="3">
        <v>5</v>
      </c>
      <c r="C1673" s="3">
        <v>1</v>
      </c>
      <c r="D1673" s="3" t="str">
        <f>VLOOKUP(B1673,Key!$B$5:$C$53,2,FALSE)</f>
        <v>E</v>
      </c>
      <c r="F1673" s="3" t="s">
        <v>5680</v>
      </c>
      <c r="G1673" s="3">
        <v>5</v>
      </c>
      <c r="H1673" s="3">
        <v>2</v>
      </c>
      <c r="I1673" s="3" t="str">
        <f>VLOOKUP(G1673,Key!$B$5:$C$53,2,FALSE)</f>
        <v>E</v>
      </c>
      <c r="K1673" s="3" t="s">
        <v>14574</v>
      </c>
      <c r="L1673" s="3">
        <v>1</v>
      </c>
      <c r="M1673" s="3">
        <v>1</v>
      </c>
      <c r="N1673" s="3" t="str">
        <f>VLOOKUP(L1673,Key!$B$5:$C$53,2,FALSE)</f>
        <v>A</v>
      </c>
      <c r="U1673" s="3" t="s">
        <v>19566</v>
      </c>
      <c r="V1673" s="3">
        <v>1</v>
      </c>
      <c r="W1673" s="3">
        <v>1</v>
      </c>
      <c r="X1673" s="3" t="str">
        <f>VLOOKUP(V1673,Key!$B$5:$C$53,2,FALSE)</f>
        <v>A</v>
      </c>
    </row>
    <row r="1674" spans="1:24" x14ac:dyDescent="0.25">
      <c r="A1674" s="3" t="s">
        <v>1689</v>
      </c>
      <c r="B1674" s="3">
        <v>5</v>
      </c>
      <c r="C1674" s="3">
        <v>1</v>
      </c>
      <c r="D1674" s="3" t="str">
        <f>VLOOKUP(B1674,Key!$B$5:$C$53,2,FALSE)</f>
        <v>E</v>
      </c>
      <c r="F1674" s="3" t="s">
        <v>5681</v>
      </c>
      <c r="G1674" s="3">
        <v>5</v>
      </c>
      <c r="H1674" s="3">
        <v>2</v>
      </c>
      <c r="I1674" s="3" t="str">
        <f>VLOOKUP(G1674,Key!$B$5:$C$53,2,FALSE)</f>
        <v>E</v>
      </c>
      <c r="K1674" s="3" t="s">
        <v>14575</v>
      </c>
      <c r="L1674" s="3">
        <v>1</v>
      </c>
      <c r="M1674" s="3">
        <v>1</v>
      </c>
      <c r="N1674" s="3" t="str">
        <f>VLOOKUP(L1674,Key!$B$5:$C$53,2,FALSE)</f>
        <v>A</v>
      </c>
      <c r="U1674" s="3" t="s">
        <v>19567</v>
      </c>
      <c r="V1674" s="3">
        <v>1</v>
      </c>
      <c r="W1674" s="3">
        <v>1</v>
      </c>
      <c r="X1674" s="3" t="str">
        <f>VLOOKUP(V1674,Key!$B$5:$C$53,2,FALSE)</f>
        <v>A</v>
      </c>
    </row>
    <row r="1675" spans="1:24" x14ac:dyDescent="0.25">
      <c r="A1675" s="3" t="s">
        <v>1690</v>
      </c>
      <c r="B1675" s="3">
        <v>8</v>
      </c>
      <c r="C1675" s="3">
        <v>1</v>
      </c>
      <c r="D1675" s="3" t="str">
        <f>VLOOKUP(B1675,Key!$B$5:$C$53,2,FALSE)</f>
        <v>H</v>
      </c>
      <c r="F1675" s="3" t="s">
        <v>5682</v>
      </c>
      <c r="G1675" s="3">
        <v>5</v>
      </c>
      <c r="H1675" s="3">
        <v>2</v>
      </c>
      <c r="I1675" s="3" t="str">
        <f>VLOOKUP(G1675,Key!$B$5:$C$53,2,FALSE)</f>
        <v>E</v>
      </c>
      <c r="K1675" s="3" t="s">
        <v>14576</v>
      </c>
      <c r="L1675" s="3">
        <v>1</v>
      </c>
      <c r="M1675" s="3">
        <v>1</v>
      </c>
      <c r="N1675" s="3" t="str">
        <f>VLOOKUP(L1675,Key!$B$5:$C$53,2,FALSE)</f>
        <v>A</v>
      </c>
      <c r="U1675" s="3" t="s">
        <v>19568</v>
      </c>
      <c r="V1675" s="3">
        <v>1</v>
      </c>
      <c r="W1675" s="3">
        <v>1</v>
      </c>
      <c r="X1675" s="3" t="str">
        <f>VLOOKUP(V1675,Key!$B$5:$C$53,2,FALSE)</f>
        <v>A</v>
      </c>
    </row>
    <row r="1676" spans="1:24" x14ac:dyDescent="0.25">
      <c r="A1676" s="3" t="s">
        <v>1691</v>
      </c>
      <c r="B1676" s="3">
        <v>8</v>
      </c>
      <c r="C1676" s="3">
        <v>1</v>
      </c>
      <c r="D1676" s="3" t="str">
        <f>VLOOKUP(B1676,Key!$B$5:$C$53,2,FALSE)</f>
        <v>H</v>
      </c>
      <c r="F1676" s="3" t="s">
        <v>5683</v>
      </c>
      <c r="G1676" s="3">
        <v>5</v>
      </c>
      <c r="H1676" s="3">
        <v>2</v>
      </c>
      <c r="I1676" s="3" t="str">
        <f>VLOOKUP(G1676,Key!$B$5:$C$53,2,FALSE)</f>
        <v>E</v>
      </c>
      <c r="K1676" s="3" t="s">
        <v>14577</v>
      </c>
      <c r="L1676" s="3">
        <v>1</v>
      </c>
      <c r="M1676" s="3">
        <v>1</v>
      </c>
      <c r="N1676" s="3" t="str">
        <f>VLOOKUP(L1676,Key!$B$5:$C$53,2,FALSE)</f>
        <v>A</v>
      </c>
      <c r="U1676" s="3" t="s">
        <v>19569</v>
      </c>
      <c r="V1676" s="3">
        <v>1</v>
      </c>
      <c r="W1676" s="3">
        <v>1</v>
      </c>
      <c r="X1676" s="3" t="str">
        <f>VLOOKUP(V1676,Key!$B$5:$C$53,2,FALSE)</f>
        <v>A</v>
      </c>
    </row>
    <row r="1677" spans="1:24" x14ac:dyDescent="0.25">
      <c r="A1677" s="3" t="s">
        <v>1692</v>
      </c>
      <c r="B1677" s="3">
        <v>10</v>
      </c>
      <c r="C1677" s="3">
        <v>1</v>
      </c>
      <c r="D1677" s="3" t="str">
        <f>VLOOKUP(B1677,Key!$B$5:$C$53,2,FALSE)</f>
        <v>J</v>
      </c>
      <c r="F1677" s="3" t="s">
        <v>5684</v>
      </c>
      <c r="G1677" s="3">
        <v>5</v>
      </c>
      <c r="H1677" s="3">
        <v>2</v>
      </c>
      <c r="I1677" s="3" t="str">
        <f>VLOOKUP(G1677,Key!$B$5:$C$53,2,FALSE)</f>
        <v>E</v>
      </c>
      <c r="K1677" s="3" t="s">
        <v>14578</v>
      </c>
      <c r="L1677" s="3">
        <v>1</v>
      </c>
      <c r="M1677" s="3">
        <v>1</v>
      </c>
      <c r="N1677" s="3" t="str">
        <f>VLOOKUP(L1677,Key!$B$5:$C$53,2,FALSE)</f>
        <v>A</v>
      </c>
      <c r="U1677" s="3" t="s">
        <v>19570</v>
      </c>
      <c r="V1677" s="3">
        <v>1</v>
      </c>
      <c r="W1677" s="3">
        <v>1</v>
      </c>
      <c r="X1677" s="3" t="str">
        <f>VLOOKUP(V1677,Key!$B$5:$C$53,2,FALSE)</f>
        <v>A</v>
      </c>
    </row>
    <row r="1678" spans="1:24" x14ac:dyDescent="0.25">
      <c r="A1678" s="3" t="s">
        <v>1693</v>
      </c>
      <c r="B1678" s="3">
        <v>10</v>
      </c>
      <c r="C1678" s="3">
        <v>1</v>
      </c>
      <c r="D1678" s="3" t="str">
        <f>VLOOKUP(B1678,Key!$B$5:$C$53,2,FALSE)</f>
        <v>J</v>
      </c>
      <c r="F1678" s="3" t="s">
        <v>5685</v>
      </c>
      <c r="G1678" s="3">
        <v>5</v>
      </c>
      <c r="H1678" s="3">
        <v>2</v>
      </c>
      <c r="I1678" s="3" t="str">
        <f>VLOOKUP(G1678,Key!$B$5:$C$53,2,FALSE)</f>
        <v>E</v>
      </c>
      <c r="K1678" s="3" t="s">
        <v>14579</v>
      </c>
      <c r="L1678" s="3">
        <v>1</v>
      </c>
      <c r="M1678" s="3">
        <v>1</v>
      </c>
      <c r="N1678" s="3" t="str">
        <f>VLOOKUP(L1678,Key!$B$5:$C$53,2,FALSE)</f>
        <v>A</v>
      </c>
      <c r="U1678" s="3" t="s">
        <v>19571</v>
      </c>
      <c r="V1678" s="3">
        <v>1</v>
      </c>
      <c r="W1678" s="3">
        <v>1</v>
      </c>
      <c r="X1678" s="3" t="str">
        <f>VLOOKUP(V1678,Key!$B$5:$C$53,2,FALSE)</f>
        <v>A</v>
      </c>
    </row>
    <row r="1679" spans="1:24" x14ac:dyDescent="0.25">
      <c r="A1679" s="3" t="s">
        <v>1694</v>
      </c>
      <c r="B1679" s="3">
        <v>10</v>
      </c>
      <c r="C1679" s="3">
        <v>1</v>
      </c>
      <c r="D1679" s="3" t="str">
        <f>VLOOKUP(B1679,Key!$B$5:$C$53,2,FALSE)</f>
        <v>J</v>
      </c>
      <c r="F1679" s="3" t="s">
        <v>5686</v>
      </c>
      <c r="G1679" s="3">
        <v>5</v>
      </c>
      <c r="H1679" s="3">
        <v>2</v>
      </c>
      <c r="I1679" s="3" t="str">
        <f>VLOOKUP(G1679,Key!$B$5:$C$53,2,FALSE)</f>
        <v>E</v>
      </c>
      <c r="K1679" s="3" t="s">
        <v>14580</v>
      </c>
      <c r="L1679" s="3">
        <v>1</v>
      </c>
      <c r="M1679" s="3">
        <v>1</v>
      </c>
      <c r="N1679" s="3" t="str">
        <f>VLOOKUP(L1679,Key!$B$5:$C$53,2,FALSE)</f>
        <v>A</v>
      </c>
      <c r="U1679" s="3" t="s">
        <v>19572</v>
      </c>
      <c r="V1679" s="3">
        <v>1</v>
      </c>
      <c r="W1679" s="3">
        <v>1</v>
      </c>
      <c r="X1679" s="3" t="str">
        <f>VLOOKUP(V1679,Key!$B$5:$C$53,2,FALSE)</f>
        <v>A</v>
      </c>
    </row>
    <row r="1680" spans="1:24" x14ac:dyDescent="0.25">
      <c r="A1680" s="3" t="s">
        <v>1695</v>
      </c>
      <c r="B1680" s="3">
        <v>10</v>
      </c>
      <c r="C1680" s="3">
        <v>1</v>
      </c>
      <c r="D1680" s="3" t="str">
        <f>VLOOKUP(B1680,Key!$B$5:$C$53,2,FALSE)</f>
        <v>J</v>
      </c>
      <c r="F1680" s="3" t="s">
        <v>5687</v>
      </c>
      <c r="G1680" s="3">
        <v>5</v>
      </c>
      <c r="H1680" s="3">
        <v>2</v>
      </c>
      <c r="I1680" s="3" t="str">
        <f>VLOOKUP(G1680,Key!$B$5:$C$53,2,FALSE)</f>
        <v>E</v>
      </c>
      <c r="K1680" s="3" t="s">
        <v>14581</v>
      </c>
      <c r="L1680" s="3">
        <v>1</v>
      </c>
      <c r="M1680" s="3">
        <v>1</v>
      </c>
      <c r="N1680" s="3" t="str">
        <f>VLOOKUP(L1680,Key!$B$5:$C$53,2,FALSE)</f>
        <v>A</v>
      </c>
      <c r="U1680" s="3" t="s">
        <v>19573</v>
      </c>
      <c r="V1680" s="3">
        <v>1</v>
      </c>
      <c r="W1680" s="3">
        <v>1</v>
      </c>
      <c r="X1680" s="3" t="str">
        <f>VLOOKUP(V1680,Key!$B$5:$C$53,2,FALSE)</f>
        <v>A</v>
      </c>
    </row>
    <row r="1681" spans="1:24" x14ac:dyDescent="0.25">
      <c r="A1681" s="3" t="s">
        <v>1696</v>
      </c>
      <c r="B1681" s="3">
        <v>10</v>
      </c>
      <c r="C1681" s="3">
        <v>1</v>
      </c>
      <c r="D1681" s="3" t="str">
        <f>VLOOKUP(B1681,Key!$B$5:$C$53,2,FALSE)</f>
        <v>J</v>
      </c>
      <c r="F1681" s="3" t="s">
        <v>5688</v>
      </c>
      <c r="G1681" s="3">
        <v>5</v>
      </c>
      <c r="H1681" s="3">
        <v>2</v>
      </c>
      <c r="I1681" s="3" t="str">
        <f>VLOOKUP(G1681,Key!$B$5:$C$53,2,FALSE)</f>
        <v>E</v>
      </c>
      <c r="K1681" s="3" t="s">
        <v>14582</v>
      </c>
      <c r="L1681" s="3">
        <v>1</v>
      </c>
      <c r="M1681" s="3">
        <v>1</v>
      </c>
      <c r="N1681" s="3" t="str">
        <f>VLOOKUP(L1681,Key!$B$5:$C$53,2,FALSE)</f>
        <v>A</v>
      </c>
      <c r="U1681" s="3" t="s">
        <v>19574</v>
      </c>
      <c r="V1681" s="3">
        <v>1</v>
      </c>
      <c r="W1681" s="3">
        <v>1</v>
      </c>
      <c r="X1681" s="3" t="str">
        <f>VLOOKUP(V1681,Key!$B$5:$C$53,2,FALSE)</f>
        <v>A</v>
      </c>
    </row>
    <row r="1682" spans="1:24" x14ac:dyDescent="0.25">
      <c r="A1682" s="3" t="s">
        <v>1697</v>
      </c>
      <c r="B1682" s="3">
        <v>10</v>
      </c>
      <c r="C1682" s="3">
        <v>1</v>
      </c>
      <c r="D1682" s="3" t="str">
        <f>VLOOKUP(B1682,Key!$B$5:$C$53,2,FALSE)</f>
        <v>J</v>
      </c>
      <c r="F1682" s="3" t="s">
        <v>5689</v>
      </c>
      <c r="G1682" s="3">
        <v>5</v>
      </c>
      <c r="H1682" s="3">
        <v>2</v>
      </c>
      <c r="I1682" s="3" t="str">
        <f>VLOOKUP(G1682,Key!$B$5:$C$53,2,FALSE)</f>
        <v>E</v>
      </c>
      <c r="K1682" s="3" t="s">
        <v>14583</v>
      </c>
      <c r="L1682" s="3">
        <v>1</v>
      </c>
      <c r="M1682" s="3">
        <v>1</v>
      </c>
      <c r="N1682" s="3" t="str">
        <f>VLOOKUP(L1682,Key!$B$5:$C$53,2,FALSE)</f>
        <v>A</v>
      </c>
      <c r="U1682" s="3" t="s">
        <v>19575</v>
      </c>
      <c r="V1682" s="3">
        <v>1</v>
      </c>
      <c r="W1682" s="3">
        <v>1</v>
      </c>
      <c r="X1682" s="3" t="str">
        <f>VLOOKUP(V1682,Key!$B$5:$C$53,2,FALSE)</f>
        <v>A</v>
      </c>
    </row>
    <row r="1683" spans="1:24" x14ac:dyDescent="0.25">
      <c r="A1683" s="3" t="s">
        <v>1698</v>
      </c>
      <c r="B1683" s="3">
        <v>10</v>
      </c>
      <c r="C1683" s="3">
        <v>1</v>
      </c>
      <c r="D1683" s="3" t="str">
        <f>VLOOKUP(B1683,Key!$B$5:$C$53,2,FALSE)</f>
        <v>J</v>
      </c>
      <c r="F1683" s="3" t="s">
        <v>5690</v>
      </c>
      <c r="G1683" s="3">
        <v>5</v>
      </c>
      <c r="H1683" s="3">
        <v>2</v>
      </c>
      <c r="I1683" s="3" t="str">
        <f>VLOOKUP(G1683,Key!$B$5:$C$53,2,FALSE)</f>
        <v>E</v>
      </c>
      <c r="K1683" s="3" t="s">
        <v>14584</v>
      </c>
      <c r="L1683" s="3">
        <v>1</v>
      </c>
      <c r="M1683" s="3">
        <v>1</v>
      </c>
      <c r="N1683" s="3" t="str">
        <f>VLOOKUP(L1683,Key!$B$5:$C$53,2,FALSE)</f>
        <v>A</v>
      </c>
      <c r="U1683" s="3" t="s">
        <v>19576</v>
      </c>
      <c r="V1683" s="3">
        <v>1</v>
      </c>
      <c r="W1683" s="3">
        <v>1</v>
      </c>
      <c r="X1683" s="3" t="str">
        <f>VLOOKUP(V1683,Key!$B$5:$C$53,2,FALSE)</f>
        <v>A</v>
      </c>
    </row>
    <row r="1684" spans="1:24" x14ac:dyDescent="0.25">
      <c r="A1684" s="3" t="s">
        <v>1699</v>
      </c>
      <c r="B1684" s="3">
        <v>10</v>
      </c>
      <c r="C1684" s="3">
        <v>1</v>
      </c>
      <c r="D1684" s="3" t="str">
        <f>VLOOKUP(B1684,Key!$B$5:$C$53,2,FALSE)</f>
        <v>J</v>
      </c>
      <c r="F1684" s="3" t="s">
        <v>5691</v>
      </c>
      <c r="G1684" s="3">
        <v>5</v>
      </c>
      <c r="H1684" s="3">
        <v>2</v>
      </c>
      <c r="I1684" s="3" t="str">
        <f>VLOOKUP(G1684,Key!$B$5:$C$53,2,FALSE)</f>
        <v>E</v>
      </c>
      <c r="K1684" s="3" t="s">
        <v>14585</v>
      </c>
      <c r="L1684" s="3">
        <v>1</v>
      </c>
      <c r="M1684" s="3">
        <v>1</v>
      </c>
      <c r="N1684" s="3" t="str">
        <f>VLOOKUP(L1684,Key!$B$5:$C$53,2,FALSE)</f>
        <v>A</v>
      </c>
      <c r="U1684" s="3" t="s">
        <v>19577</v>
      </c>
      <c r="V1684" s="3">
        <v>1</v>
      </c>
      <c r="W1684" s="3">
        <v>1</v>
      </c>
      <c r="X1684" s="3" t="str">
        <f>VLOOKUP(V1684,Key!$B$5:$C$53,2,FALSE)</f>
        <v>A</v>
      </c>
    </row>
    <row r="1685" spans="1:24" x14ac:dyDescent="0.25">
      <c r="A1685" s="3" t="s">
        <v>1700</v>
      </c>
      <c r="B1685" s="3">
        <v>10</v>
      </c>
      <c r="C1685" s="3">
        <v>1</v>
      </c>
      <c r="D1685" s="3" t="str">
        <f>VLOOKUP(B1685,Key!$B$5:$C$53,2,FALSE)</f>
        <v>J</v>
      </c>
      <c r="F1685" s="3" t="s">
        <v>5692</v>
      </c>
      <c r="G1685" s="3">
        <v>5</v>
      </c>
      <c r="H1685" s="3">
        <v>2</v>
      </c>
      <c r="I1685" s="3" t="str">
        <f>VLOOKUP(G1685,Key!$B$5:$C$53,2,FALSE)</f>
        <v>E</v>
      </c>
      <c r="K1685" s="3" t="s">
        <v>14586</v>
      </c>
      <c r="L1685" s="3">
        <v>1</v>
      </c>
      <c r="M1685" s="3">
        <v>1</v>
      </c>
      <c r="N1685" s="3" t="str">
        <f>VLOOKUP(L1685,Key!$B$5:$C$53,2,FALSE)</f>
        <v>A</v>
      </c>
      <c r="U1685" s="3" t="s">
        <v>19578</v>
      </c>
      <c r="V1685" s="3">
        <v>1</v>
      </c>
      <c r="W1685" s="3">
        <v>1</v>
      </c>
      <c r="X1685" s="3" t="str">
        <f>VLOOKUP(V1685,Key!$B$5:$C$53,2,FALSE)</f>
        <v>A</v>
      </c>
    </row>
    <row r="1686" spans="1:24" x14ac:dyDescent="0.25">
      <c r="A1686" s="3" t="s">
        <v>1701</v>
      </c>
      <c r="B1686" s="3">
        <v>10</v>
      </c>
      <c r="C1686" s="3">
        <v>1</v>
      </c>
      <c r="D1686" s="3" t="str">
        <f>VLOOKUP(B1686,Key!$B$5:$C$53,2,FALSE)</f>
        <v>J</v>
      </c>
      <c r="F1686" s="3" t="s">
        <v>5693</v>
      </c>
      <c r="G1686" s="3">
        <v>5</v>
      </c>
      <c r="H1686" s="3">
        <v>2</v>
      </c>
      <c r="I1686" s="3" t="str">
        <f>VLOOKUP(G1686,Key!$B$5:$C$53,2,FALSE)</f>
        <v>E</v>
      </c>
      <c r="K1686" s="3" t="s">
        <v>14587</v>
      </c>
      <c r="L1686" s="3">
        <v>1</v>
      </c>
      <c r="M1686" s="3">
        <v>1</v>
      </c>
      <c r="N1686" s="3" t="str">
        <f>VLOOKUP(L1686,Key!$B$5:$C$53,2,FALSE)</f>
        <v>A</v>
      </c>
      <c r="U1686" s="3" t="s">
        <v>19579</v>
      </c>
      <c r="V1686" s="3">
        <v>1</v>
      </c>
      <c r="W1686" s="3">
        <v>1</v>
      </c>
      <c r="X1686" s="3" t="str">
        <f>VLOOKUP(V1686,Key!$B$5:$C$53,2,FALSE)</f>
        <v>A</v>
      </c>
    </row>
    <row r="1687" spans="1:24" x14ac:dyDescent="0.25">
      <c r="A1687" s="3" t="s">
        <v>1702</v>
      </c>
      <c r="B1687" s="3">
        <v>10</v>
      </c>
      <c r="C1687" s="3">
        <v>1</v>
      </c>
      <c r="D1687" s="3" t="str">
        <f>VLOOKUP(B1687,Key!$B$5:$C$53,2,FALSE)</f>
        <v>J</v>
      </c>
      <c r="F1687" s="3" t="s">
        <v>5694</v>
      </c>
      <c r="G1687" s="3">
        <v>5</v>
      </c>
      <c r="H1687" s="3">
        <v>2</v>
      </c>
      <c r="I1687" s="3" t="str">
        <f>VLOOKUP(G1687,Key!$B$5:$C$53,2,FALSE)</f>
        <v>E</v>
      </c>
      <c r="K1687" s="3" t="s">
        <v>14588</v>
      </c>
      <c r="L1687" s="3">
        <v>1</v>
      </c>
      <c r="M1687" s="3">
        <v>1</v>
      </c>
      <c r="N1687" s="3" t="str">
        <f>VLOOKUP(L1687,Key!$B$5:$C$53,2,FALSE)</f>
        <v>A</v>
      </c>
      <c r="U1687" s="3" t="s">
        <v>19580</v>
      </c>
      <c r="V1687" s="3">
        <v>1</v>
      </c>
      <c r="W1687" s="3">
        <v>1</v>
      </c>
      <c r="X1687" s="3" t="str">
        <f>VLOOKUP(V1687,Key!$B$5:$C$53,2,FALSE)</f>
        <v>A</v>
      </c>
    </row>
    <row r="1688" spans="1:24" x14ac:dyDescent="0.25">
      <c r="A1688" s="3" t="s">
        <v>1703</v>
      </c>
      <c r="B1688" s="3">
        <v>10</v>
      </c>
      <c r="C1688" s="3">
        <v>1</v>
      </c>
      <c r="D1688" s="3" t="str">
        <f>VLOOKUP(B1688,Key!$B$5:$C$53,2,FALSE)</f>
        <v>J</v>
      </c>
      <c r="F1688" s="3" t="s">
        <v>5695</v>
      </c>
      <c r="G1688" s="3">
        <v>5</v>
      </c>
      <c r="H1688" s="3">
        <v>2</v>
      </c>
      <c r="I1688" s="3" t="str">
        <f>VLOOKUP(G1688,Key!$B$5:$C$53,2,FALSE)</f>
        <v>E</v>
      </c>
      <c r="K1688" s="3" t="s">
        <v>14589</v>
      </c>
      <c r="L1688" s="3">
        <v>1</v>
      </c>
      <c r="M1688" s="3">
        <v>1</v>
      </c>
      <c r="N1688" s="3" t="str">
        <f>VLOOKUP(L1688,Key!$B$5:$C$53,2,FALSE)</f>
        <v>A</v>
      </c>
      <c r="U1688" s="3" t="s">
        <v>19581</v>
      </c>
      <c r="V1688" s="3">
        <v>1</v>
      </c>
      <c r="W1688" s="3">
        <v>1</v>
      </c>
      <c r="X1688" s="3" t="str">
        <f>VLOOKUP(V1688,Key!$B$5:$C$53,2,FALSE)</f>
        <v>A</v>
      </c>
    </row>
    <row r="1689" spans="1:24" x14ac:dyDescent="0.25">
      <c r="A1689" s="3" t="s">
        <v>1704</v>
      </c>
      <c r="B1689" s="3">
        <v>10</v>
      </c>
      <c r="C1689" s="3">
        <v>1</v>
      </c>
      <c r="D1689" s="3" t="str">
        <f>VLOOKUP(B1689,Key!$B$5:$C$53,2,FALSE)</f>
        <v>J</v>
      </c>
      <c r="F1689" s="3" t="s">
        <v>5696</v>
      </c>
      <c r="G1689" s="3">
        <v>5</v>
      </c>
      <c r="H1689" s="3">
        <v>2</v>
      </c>
      <c r="I1689" s="3" t="str">
        <f>VLOOKUP(G1689,Key!$B$5:$C$53,2,FALSE)</f>
        <v>E</v>
      </c>
      <c r="K1689" s="3" t="s">
        <v>14590</v>
      </c>
      <c r="L1689" s="3">
        <v>1</v>
      </c>
      <c r="M1689" s="3">
        <v>1</v>
      </c>
      <c r="N1689" s="3" t="str">
        <f>VLOOKUP(L1689,Key!$B$5:$C$53,2,FALSE)</f>
        <v>A</v>
      </c>
      <c r="U1689" s="3" t="s">
        <v>19582</v>
      </c>
      <c r="V1689" s="3">
        <v>1</v>
      </c>
      <c r="W1689" s="3">
        <v>1</v>
      </c>
      <c r="X1689" s="3" t="str">
        <f>VLOOKUP(V1689,Key!$B$5:$C$53,2,FALSE)</f>
        <v>A</v>
      </c>
    </row>
    <row r="1690" spans="1:24" x14ac:dyDescent="0.25">
      <c r="A1690" s="3" t="s">
        <v>1705</v>
      </c>
      <c r="B1690" s="3">
        <v>10</v>
      </c>
      <c r="C1690" s="3">
        <v>1</v>
      </c>
      <c r="D1690" s="3" t="str">
        <f>VLOOKUP(B1690,Key!$B$5:$C$53,2,FALSE)</f>
        <v>J</v>
      </c>
      <c r="F1690" s="3" t="s">
        <v>5697</v>
      </c>
      <c r="G1690" s="3">
        <v>5</v>
      </c>
      <c r="H1690" s="3">
        <v>2</v>
      </c>
      <c r="I1690" s="3" t="str">
        <f>VLOOKUP(G1690,Key!$B$5:$C$53,2,FALSE)</f>
        <v>E</v>
      </c>
      <c r="K1690" s="3" t="s">
        <v>14591</v>
      </c>
      <c r="L1690" s="3">
        <v>1</v>
      </c>
      <c r="M1690" s="3">
        <v>1</v>
      </c>
      <c r="N1690" s="3" t="str">
        <f>VLOOKUP(L1690,Key!$B$5:$C$53,2,FALSE)</f>
        <v>A</v>
      </c>
      <c r="U1690" s="3" t="s">
        <v>19583</v>
      </c>
      <c r="V1690" s="3">
        <v>1</v>
      </c>
      <c r="W1690" s="3">
        <v>1</v>
      </c>
      <c r="X1690" s="3" t="str">
        <f>VLOOKUP(V1690,Key!$B$5:$C$53,2,FALSE)</f>
        <v>A</v>
      </c>
    </row>
    <row r="1691" spans="1:24" x14ac:dyDescent="0.25">
      <c r="A1691" s="3" t="s">
        <v>1706</v>
      </c>
      <c r="B1691" s="3">
        <v>10</v>
      </c>
      <c r="C1691" s="3">
        <v>1</v>
      </c>
      <c r="D1691" s="3" t="str">
        <f>VLOOKUP(B1691,Key!$B$5:$C$53,2,FALSE)</f>
        <v>J</v>
      </c>
      <c r="F1691" s="3" t="s">
        <v>5698</v>
      </c>
      <c r="G1691" s="3">
        <v>5</v>
      </c>
      <c r="H1691" s="3">
        <v>2</v>
      </c>
      <c r="I1691" s="3" t="str">
        <f>VLOOKUP(G1691,Key!$B$5:$C$53,2,FALSE)</f>
        <v>E</v>
      </c>
      <c r="K1691" s="3" t="s">
        <v>14592</v>
      </c>
      <c r="L1691" s="3">
        <v>1</v>
      </c>
      <c r="M1691" s="3">
        <v>1</v>
      </c>
      <c r="N1691" s="3" t="str">
        <f>VLOOKUP(L1691,Key!$B$5:$C$53,2,FALSE)</f>
        <v>A</v>
      </c>
      <c r="U1691" s="3" t="s">
        <v>19584</v>
      </c>
      <c r="V1691" s="3">
        <v>1</v>
      </c>
      <c r="W1691" s="3">
        <v>1</v>
      </c>
      <c r="X1691" s="3" t="str">
        <f>VLOOKUP(V1691,Key!$B$5:$C$53,2,FALSE)</f>
        <v>A</v>
      </c>
    </row>
    <row r="1692" spans="1:24" x14ac:dyDescent="0.25">
      <c r="A1692" s="3" t="s">
        <v>1707</v>
      </c>
      <c r="B1692" s="3">
        <v>10</v>
      </c>
      <c r="C1692" s="3">
        <v>1</v>
      </c>
      <c r="D1692" s="3" t="str">
        <f>VLOOKUP(B1692,Key!$B$5:$C$53,2,FALSE)</f>
        <v>J</v>
      </c>
      <c r="F1692" s="3" t="s">
        <v>5699</v>
      </c>
      <c r="G1692" s="3">
        <v>5</v>
      </c>
      <c r="H1692" s="3">
        <v>2</v>
      </c>
      <c r="I1692" s="3" t="str">
        <f>VLOOKUP(G1692,Key!$B$5:$C$53,2,FALSE)</f>
        <v>E</v>
      </c>
      <c r="K1692" s="3" t="s">
        <v>14593</v>
      </c>
      <c r="L1692" s="3">
        <v>1</v>
      </c>
      <c r="M1692" s="3">
        <v>1</v>
      </c>
      <c r="N1692" s="3" t="str">
        <f>VLOOKUP(L1692,Key!$B$5:$C$53,2,FALSE)</f>
        <v>A</v>
      </c>
      <c r="U1692" s="3" t="s">
        <v>19585</v>
      </c>
      <c r="V1692" s="3">
        <v>1</v>
      </c>
      <c r="W1692" s="3">
        <v>1</v>
      </c>
      <c r="X1692" s="3" t="str">
        <f>VLOOKUP(V1692,Key!$B$5:$C$53,2,FALSE)</f>
        <v>A</v>
      </c>
    </row>
    <row r="1693" spans="1:24" x14ac:dyDescent="0.25">
      <c r="A1693" s="3" t="s">
        <v>1708</v>
      </c>
      <c r="B1693" s="3">
        <v>10</v>
      </c>
      <c r="C1693" s="3">
        <v>1</v>
      </c>
      <c r="D1693" s="3" t="str">
        <f>VLOOKUP(B1693,Key!$B$5:$C$53,2,FALSE)</f>
        <v>J</v>
      </c>
      <c r="F1693" s="3" t="s">
        <v>5700</v>
      </c>
      <c r="G1693" s="3">
        <v>5</v>
      </c>
      <c r="H1693" s="3">
        <v>2</v>
      </c>
      <c r="I1693" s="3" t="str">
        <f>VLOOKUP(G1693,Key!$B$5:$C$53,2,FALSE)</f>
        <v>E</v>
      </c>
      <c r="K1693" s="3" t="s">
        <v>14594</v>
      </c>
      <c r="L1693" s="3">
        <v>1</v>
      </c>
      <c r="M1693" s="3">
        <v>1</v>
      </c>
      <c r="N1693" s="3" t="str">
        <f>VLOOKUP(L1693,Key!$B$5:$C$53,2,FALSE)</f>
        <v>A</v>
      </c>
      <c r="U1693" s="3" t="s">
        <v>19586</v>
      </c>
      <c r="V1693" s="3">
        <v>1</v>
      </c>
      <c r="W1693" s="3">
        <v>1</v>
      </c>
      <c r="X1693" s="3" t="str">
        <f>VLOOKUP(V1693,Key!$B$5:$C$53,2,FALSE)</f>
        <v>A</v>
      </c>
    </row>
    <row r="1694" spans="1:24" x14ac:dyDescent="0.25">
      <c r="A1694" s="3" t="s">
        <v>1709</v>
      </c>
      <c r="B1694" s="3">
        <v>10</v>
      </c>
      <c r="C1694" s="3">
        <v>1</v>
      </c>
      <c r="D1694" s="3" t="str">
        <f>VLOOKUP(B1694,Key!$B$5:$C$53,2,FALSE)</f>
        <v>J</v>
      </c>
      <c r="F1694" s="3" t="s">
        <v>5701</v>
      </c>
      <c r="G1694" s="3">
        <v>5</v>
      </c>
      <c r="H1694" s="3">
        <v>2</v>
      </c>
      <c r="I1694" s="3" t="str">
        <f>VLOOKUP(G1694,Key!$B$5:$C$53,2,FALSE)</f>
        <v>E</v>
      </c>
      <c r="K1694" s="3" t="s">
        <v>14595</v>
      </c>
      <c r="L1694" s="3">
        <v>1</v>
      </c>
      <c r="M1694" s="3">
        <v>1</v>
      </c>
      <c r="N1694" s="3" t="str">
        <f>VLOOKUP(L1694,Key!$B$5:$C$53,2,FALSE)</f>
        <v>A</v>
      </c>
      <c r="U1694" s="3" t="s">
        <v>19587</v>
      </c>
      <c r="V1694" s="3">
        <v>1</v>
      </c>
      <c r="W1694" s="3">
        <v>1</v>
      </c>
      <c r="X1694" s="3" t="str">
        <f>VLOOKUP(V1694,Key!$B$5:$C$53,2,FALSE)</f>
        <v>A</v>
      </c>
    </row>
    <row r="1695" spans="1:24" x14ac:dyDescent="0.25">
      <c r="A1695" s="3" t="s">
        <v>1710</v>
      </c>
      <c r="B1695" s="3">
        <v>10</v>
      </c>
      <c r="C1695" s="3">
        <v>1</v>
      </c>
      <c r="D1695" s="3" t="str">
        <f>VLOOKUP(B1695,Key!$B$5:$C$53,2,FALSE)</f>
        <v>J</v>
      </c>
      <c r="F1695" s="3" t="s">
        <v>5702</v>
      </c>
      <c r="G1695" s="3">
        <v>5</v>
      </c>
      <c r="H1695" s="3">
        <v>2</v>
      </c>
      <c r="I1695" s="3" t="str">
        <f>VLOOKUP(G1695,Key!$B$5:$C$53,2,FALSE)</f>
        <v>E</v>
      </c>
      <c r="K1695" s="3" t="s">
        <v>14596</v>
      </c>
      <c r="L1695" s="3">
        <v>1</v>
      </c>
      <c r="M1695" s="3">
        <v>1</v>
      </c>
      <c r="N1695" s="3" t="str">
        <f>VLOOKUP(L1695,Key!$B$5:$C$53,2,FALSE)</f>
        <v>A</v>
      </c>
      <c r="U1695" s="3" t="s">
        <v>19588</v>
      </c>
      <c r="V1695" s="3">
        <v>1</v>
      </c>
      <c r="W1695" s="3">
        <v>1</v>
      </c>
      <c r="X1695" s="3" t="str">
        <f>VLOOKUP(V1695,Key!$B$5:$C$53,2,FALSE)</f>
        <v>A</v>
      </c>
    </row>
    <row r="1696" spans="1:24" x14ac:dyDescent="0.25">
      <c r="A1696" s="3" t="s">
        <v>1711</v>
      </c>
      <c r="B1696" s="3">
        <v>10</v>
      </c>
      <c r="C1696" s="3">
        <v>1</v>
      </c>
      <c r="D1696" s="3" t="str">
        <f>VLOOKUP(B1696,Key!$B$5:$C$53,2,FALSE)</f>
        <v>J</v>
      </c>
      <c r="F1696" s="3" t="s">
        <v>5703</v>
      </c>
      <c r="G1696" s="3">
        <v>5</v>
      </c>
      <c r="H1696" s="3">
        <v>2</v>
      </c>
      <c r="I1696" s="3" t="str">
        <f>VLOOKUP(G1696,Key!$B$5:$C$53,2,FALSE)</f>
        <v>E</v>
      </c>
      <c r="K1696" s="3" t="s">
        <v>14597</v>
      </c>
      <c r="L1696" s="3">
        <v>1</v>
      </c>
      <c r="M1696" s="3">
        <v>1</v>
      </c>
      <c r="N1696" s="3" t="str">
        <f>VLOOKUP(L1696,Key!$B$5:$C$53,2,FALSE)</f>
        <v>A</v>
      </c>
      <c r="U1696" s="3" t="s">
        <v>19589</v>
      </c>
      <c r="V1696" s="3">
        <v>1</v>
      </c>
      <c r="W1696" s="3">
        <v>1</v>
      </c>
      <c r="X1696" s="3" t="str">
        <f>VLOOKUP(V1696,Key!$B$5:$C$53,2,FALSE)</f>
        <v>A</v>
      </c>
    </row>
    <row r="1697" spans="1:24" x14ac:dyDescent="0.25">
      <c r="A1697" s="3" t="s">
        <v>1712</v>
      </c>
      <c r="B1697" s="3">
        <v>10</v>
      </c>
      <c r="C1697" s="3">
        <v>1</v>
      </c>
      <c r="D1697" s="3" t="str">
        <f>VLOOKUP(B1697,Key!$B$5:$C$53,2,FALSE)</f>
        <v>J</v>
      </c>
      <c r="F1697" s="3" t="s">
        <v>5704</v>
      </c>
      <c r="G1697" s="3">
        <v>5</v>
      </c>
      <c r="H1697" s="3">
        <v>2</v>
      </c>
      <c r="I1697" s="3" t="str">
        <f>VLOOKUP(G1697,Key!$B$5:$C$53,2,FALSE)</f>
        <v>E</v>
      </c>
      <c r="K1697" s="3" t="s">
        <v>14598</v>
      </c>
      <c r="L1697" s="3">
        <v>1</v>
      </c>
      <c r="M1697" s="3">
        <v>1</v>
      </c>
      <c r="N1697" s="3" t="str">
        <f>VLOOKUP(L1697,Key!$B$5:$C$53,2,FALSE)</f>
        <v>A</v>
      </c>
      <c r="U1697" s="3" t="s">
        <v>19590</v>
      </c>
      <c r="V1697" s="3">
        <v>1</v>
      </c>
      <c r="W1697" s="3">
        <v>1</v>
      </c>
      <c r="X1697" s="3" t="str">
        <f>VLOOKUP(V1697,Key!$B$5:$C$53,2,FALSE)</f>
        <v>A</v>
      </c>
    </row>
    <row r="1698" spans="1:24" x14ac:dyDescent="0.25">
      <c r="A1698" s="3" t="s">
        <v>1713</v>
      </c>
      <c r="B1698" s="3">
        <v>10</v>
      </c>
      <c r="C1698" s="3">
        <v>1</v>
      </c>
      <c r="D1698" s="3" t="str">
        <f>VLOOKUP(B1698,Key!$B$5:$C$53,2,FALSE)</f>
        <v>J</v>
      </c>
      <c r="F1698" s="3" t="s">
        <v>5705</v>
      </c>
      <c r="G1698" s="3">
        <v>5</v>
      </c>
      <c r="H1698" s="3">
        <v>2</v>
      </c>
      <c r="I1698" s="3" t="str">
        <f>VLOOKUP(G1698,Key!$B$5:$C$53,2,FALSE)</f>
        <v>E</v>
      </c>
      <c r="K1698" s="3" t="s">
        <v>14599</v>
      </c>
      <c r="L1698" s="3">
        <v>1</v>
      </c>
      <c r="M1698" s="3">
        <v>1</v>
      </c>
      <c r="N1698" s="3" t="str">
        <f>VLOOKUP(L1698,Key!$B$5:$C$53,2,FALSE)</f>
        <v>A</v>
      </c>
      <c r="U1698" s="3" t="s">
        <v>19591</v>
      </c>
      <c r="V1698" s="3">
        <v>1</v>
      </c>
      <c r="W1698" s="3">
        <v>1</v>
      </c>
      <c r="X1698" s="3" t="str">
        <f>VLOOKUP(V1698,Key!$B$5:$C$53,2,FALSE)</f>
        <v>A</v>
      </c>
    </row>
    <row r="1699" spans="1:24" x14ac:dyDescent="0.25">
      <c r="A1699" s="3" t="s">
        <v>1714</v>
      </c>
      <c r="B1699" s="3">
        <v>10</v>
      </c>
      <c r="C1699" s="3">
        <v>1</v>
      </c>
      <c r="D1699" s="3" t="str">
        <f>VLOOKUP(B1699,Key!$B$5:$C$53,2,FALSE)</f>
        <v>J</v>
      </c>
      <c r="F1699" s="3" t="s">
        <v>5706</v>
      </c>
      <c r="G1699" s="3">
        <v>5</v>
      </c>
      <c r="H1699" s="3">
        <v>2</v>
      </c>
      <c r="I1699" s="3" t="str">
        <f>VLOOKUP(G1699,Key!$B$5:$C$53,2,FALSE)</f>
        <v>E</v>
      </c>
      <c r="K1699" s="3" t="s">
        <v>14600</v>
      </c>
      <c r="L1699" s="3">
        <v>1</v>
      </c>
      <c r="M1699" s="3">
        <v>1</v>
      </c>
      <c r="N1699" s="3" t="str">
        <f>VLOOKUP(L1699,Key!$B$5:$C$53,2,FALSE)</f>
        <v>A</v>
      </c>
      <c r="U1699" s="3" t="s">
        <v>19592</v>
      </c>
      <c r="V1699" s="3">
        <v>1</v>
      </c>
      <c r="W1699" s="3">
        <v>1</v>
      </c>
      <c r="X1699" s="3" t="str">
        <f>VLOOKUP(V1699,Key!$B$5:$C$53,2,FALSE)</f>
        <v>A</v>
      </c>
    </row>
    <row r="1700" spans="1:24" x14ac:dyDescent="0.25">
      <c r="A1700" s="3" t="s">
        <v>1715</v>
      </c>
      <c r="B1700" s="3">
        <v>10</v>
      </c>
      <c r="C1700" s="3">
        <v>1</v>
      </c>
      <c r="D1700" s="3" t="str">
        <f>VLOOKUP(B1700,Key!$B$5:$C$53,2,FALSE)</f>
        <v>J</v>
      </c>
      <c r="F1700" s="3" t="s">
        <v>5707</v>
      </c>
      <c r="G1700" s="3">
        <v>5</v>
      </c>
      <c r="H1700" s="3">
        <v>2</v>
      </c>
      <c r="I1700" s="3" t="str">
        <f>VLOOKUP(G1700,Key!$B$5:$C$53,2,FALSE)</f>
        <v>E</v>
      </c>
      <c r="K1700" s="3" t="s">
        <v>14601</v>
      </c>
      <c r="L1700" s="3">
        <v>1</v>
      </c>
      <c r="M1700" s="3">
        <v>1</v>
      </c>
      <c r="N1700" s="3" t="str">
        <f>VLOOKUP(L1700,Key!$B$5:$C$53,2,FALSE)</f>
        <v>A</v>
      </c>
      <c r="U1700" s="3" t="s">
        <v>19593</v>
      </c>
      <c r="V1700" s="3">
        <v>1</v>
      </c>
      <c r="W1700" s="3">
        <v>1</v>
      </c>
      <c r="X1700" s="3" t="str">
        <f>VLOOKUP(V1700,Key!$B$5:$C$53,2,FALSE)</f>
        <v>A</v>
      </c>
    </row>
    <row r="1701" spans="1:24" x14ac:dyDescent="0.25">
      <c r="A1701" s="3" t="s">
        <v>1716</v>
      </c>
      <c r="B1701" s="3">
        <v>10</v>
      </c>
      <c r="C1701" s="3">
        <v>1</v>
      </c>
      <c r="D1701" s="3" t="str">
        <f>VLOOKUP(B1701,Key!$B$5:$C$53,2,FALSE)</f>
        <v>J</v>
      </c>
      <c r="F1701" s="3" t="s">
        <v>5708</v>
      </c>
      <c r="G1701" s="3">
        <v>5</v>
      </c>
      <c r="H1701" s="3">
        <v>2</v>
      </c>
      <c r="I1701" s="3" t="str">
        <f>VLOOKUP(G1701,Key!$B$5:$C$53,2,FALSE)</f>
        <v>E</v>
      </c>
      <c r="K1701" s="3" t="s">
        <v>14602</v>
      </c>
      <c r="L1701" s="3">
        <v>1</v>
      </c>
      <c r="M1701" s="3">
        <v>1</v>
      </c>
      <c r="N1701" s="3" t="str">
        <f>VLOOKUP(L1701,Key!$B$5:$C$53,2,FALSE)</f>
        <v>A</v>
      </c>
      <c r="U1701" s="3" t="s">
        <v>19594</v>
      </c>
      <c r="V1701" s="3">
        <v>1</v>
      </c>
      <c r="W1701" s="3">
        <v>1</v>
      </c>
      <c r="X1701" s="3" t="str">
        <f>VLOOKUP(V1701,Key!$B$5:$C$53,2,FALSE)</f>
        <v>A</v>
      </c>
    </row>
    <row r="1702" spans="1:24" x14ac:dyDescent="0.25">
      <c r="A1702" s="3" t="s">
        <v>1717</v>
      </c>
      <c r="B1702" s="3">
        <v>10</v>
      </c>
      <c r="C1702" s="3">
        <v>1</v>
      </c>
      <c r="D1702" s="3" t="str">
        <f>VLOOKUP(B1702,Key!$B$5:$C$53,2,FALSE)</f>
        <v>J</v>
      </c>
      <c r="F1702" s="3" t="s">
        <v>5709</v>
      </c>
      <c r="G1702" s="3">
        <v>5</v>
      </c>
      <c r="H1702" s="3">
        <v>2</v>
      </c>
      <c r="I1702" s="3" t="str">
        <f>VLOOKUP(G1702,Key!$B$5:$C$53,2,FALSE)</f>
        <v>E</v>
      </c>
      <c r="K1702" s="3" t="s">
        <v>14603</v>
      </c>
      <c r="L1702" s="3">
        <v>1</v>
      </c>
      <c r="M1702" s="3">
        <v>1</v>
      </c>
      <c r="N1702" s="3" t="str">
        <f>VLOOKUP(L1702,Key!$B$5:$C$53,2,FALSE)</f>
        <v>A</v>
      </c>
      <c r="U1702" s="3" t="s">
        <v>19595</v>
      </c>
      <c r="V1702" s="3">
        <v>1</v>
      </c>
      <c r="W1702" s="3">
        <v>1</v>
      </c>
      <c r="X1702" s="3" t="str">
        <f>VLOOKUP(V1702,Key!$B$5:$C$53,2,FALSE)</f>
        <v>A</v>
      </c>
    </row>
    <row r="1703" spans="1:24" x14ac:dyDescent="0.25">
      <c r="A1703" s="3" t="s">
        <v>1718</v>
      </c>
      <c r="B1703" s="3">
        <v>10</v>
      </c>
      <c r="C1703" s="3">
        <v>1</v>
      </c>
      <c r="D1703" s="3" t="str">
        <f>VLOOKUP(B1703,Key!$B$5:$C$53,2,FALSE)</f>
        <v>J</v>
      </c>
      <c r="F1703" s="3" t="s">
        <v>5710</v>
      </c>
      <c r="G1703" s="3">
        <v>5</v>
      </c>
      <c r="H1703" s="3">
        <v>2</v>
      </c>
      <c r="I1703" s="3" t="str">
        <f>VLOOKUP(G1703,Key!$B$5:$C$53,2,FALSE)</f>
        <v>E</v>
      </c>
      <c r="K1703" s="3" t="s">
        <v>14604</v>
      </c>
      <c r="L1703" s="3">
        <v>1</v>
      </c>
      <c r="M1703" s="3">
        <v>1</v>
      </c>
      <c r="N1703" s="3" t="str">
        <f>VLOOKUP(L1703,Key!$B$5:$C$53,2,FALSE)</f>
        <v>A</v>
      </c>
      <c r="U1703" s="3" t="s">
        <v>19596</v>
      </c>
      <c r="V1703" s="3">
        <v>1</v>
      </c>
      <c r="W1703" s="3">
        <v>1</v>
      </c>
      <c r="X1703" s="3" t="str">
        <f>VLOOKUP(V1703,Key!$B$5:$C$53,2,FALSE)</f>
        <v>A</v>
      </c>
    </row>
    <row r="1704" spans="1:24" x14ac:dyDescent="0.25">
      <c r="A1704" s="3" t="s">
        <v>1719</v>
      </c>
      <c r="B1704" s="3">
        <v>10</v>
      </c>
      <c r="C1704" s="3">
        <v>1</v>
      </c>
      <c r="D1704" s="3" t="str">
        <f>VLOOKUP(B1704,Key!$B$5:$C$53,2,FALSE)</f>
        <v>J</v>
      </c>
      <c r="F1704" s="3" t="s">
        <v>5711</v>
      </c>
      <c r="G1704" s="3">
        <v>5</v>
      </c>
      <c r="H1704" s="3">
        <v>2</v>
      </c>
      <c r="I1704" s="3" t="str">
        <f>VLOOKUP(G1704,Key!$B$5:$C$53,2,FALSE)</f>
        <v>E</v>
      </c>
      <c r="K1704" s="3" t="s">
        <v>14605</v>
      </c>
      <c r="L1704" s="3">
        <v>1</v>
      </c>
      <c r="M1704" s="3">
        <v>1</v>
      </c>
      <c r="N1704" s="3" t="str">
        <f>VLOOKUP(L1704,Key!$B$5:$C$53,2,FALSE)</f>
        <v>A</v>
      </c>
      <c r="U1704" s="3" t="s">
        <v>19597</v>
      </c>
      <c r="V1704" s="3">
        <v>1</v>
      </c>
      <c r="W1704" s="3">
        <v>1</v>
      </c>
      <c r="X1704" s="3" t="str">
        <f>VLOOKUP(V1704,Key!$B$5:$C$53,2,FALSE)</f>
        <v>A</v>
      </c>
    </row>
    <row r="1705" spans="1:24" x14ac:dyDescent="0.25">
      <c r="A1705" s="3" t="s">
        <v>1720</v>
      </c>
      <c r="B1705" s="3">
        <v>10</v>
      </c>
      <c r="C1705" s="3">
        <v>1</v>
      </c>
      <c r="D1705" s="3" t="str">
        <f>VLOOKUP(B1705,Key!$B$5:$C$53,2,FALSE)</f>
        <v>J</v>
      </c>
      <c r="F1705" s="3" t="s">
        <v>5712</v>
      </c>
      <c r="G1705" s="3">
        <v>5</v>
      </c>
      <c r="H1705" s="3">
        <v>2</v>
      </c>
      <c r="I1705" s="3" t="str">
        <f>VLOOKUP(G1705,Key!$B$5:$C$53,2,FALSE)</f>
        <v>E</v>
      </c>
      <c r="K1705" s="3" t="s">
        <v>14606</v>
      </c>
      <c r="L1705" s="3">
        <v>1</v>
      </c>
      <c r="M1705" s="3">
        <v>1</v>
      </c>
      <c r="N1705" s="3" t="str">
        <f>VLOOKUP(L1705,Key!$B$5:$C$53,2,FALSE)</f>
        <v>A</v>
      </c>
      <c r="U1705" s="3" t="s">
        <v>19598</v>
      </c>
      <c r="V1705" s="3">
        <v>1</v>
      </c>
      <c r="W1705" s="3">
        <v>1</v>
      </c>
      <c r="X1705" s="3" t="str">
        <f>VLOOKUP(V1705,Key!$B$5:$C$53,2,FALSE)</f>
        <v>A</v>
      </c>
    </row>
    <row r="1706" spans="1:24" x14ac:dyDescent="0.25">
      <c r="A1706" s="3" t="s">
        <v>1721</v>
      </c>
      <c r="B1706" s="3">
        <v>10</v>
      </c>
      <c r="C1706" s="3">
        <v>1</v>
      </c>
      <c r="D1706" s="3" t="str">
        <f>VLOOKUP(B1706,Key!$B$5:$C$53,2,FALSE)</f>
        <v>J</v>
      </c>
      <c r="F1706" s="3" t="s">
        <v>5713</v>
      </c>
      <c r="G1706" s="3">
        <v>5</v>
      </c>
      <c r="H1706" s="3">
        <v>2</v>
      </c>
      <c r="I1706" s="3" t="str">
        <f>VLOOKUP(G1706,Key!$B$5:$C$53,2,FALSE)</f>
        <v>E</v>
      </c>
      <c r="K1706" s="3" t="s">
        <v>14607</v>
      </c>
      <c r="L1706" s="3">
        <v>1</v>
      </c>
      <c r="M1706" s="3">
        <v>1</v>
      </c>
      <c r="N1706" s="3" t="str">
        <f>VLOOKUP(L1706,Key!$B$5:$C$53,2,FALSE)</f>
        <v>A</v>
      </c>
      <c r="U1706" s="3" t="s">
        <v>19599</v>
      </c>
      <c r="V1706" s="3">
        <v>1</v>
      </c>
      <c r="W1706" s="3">
        <v>1</v>
      </c>
      <c r="X1706" s="3" t="str">
        <f>VLOOKUP(V1706,Key!$B$5:$C$53,2,FALSE)</f>
        <v>A</v>
      </c>
    </row>
    <row r="1707" spans="1:24" x14ac:dyDescent="0.25">
      <c r="A1707" s="3" t="s">
        <v>1722</v>
      </c>
      <c r="B1707" s="3">
        <v>10</v>
      </c>
      <c r="C1707" s="3">
        <v>1</v>
      </c>
      <c r="D1707" s="3" t="str">
        <f>VLOOKUP(B1707,Key!$B$5:$C$53,2,FALSE)</f>
        <v>J</v>
      </c>
      <c r="F1707" s="3" t="s">
        <v>5714</v>
      </c>
      <c r="G1707" s="3">
        <v>5</v>
      </c>
      <c r="H1707" s="3">
        <v>2</v>
      </c>
      <c r="I1707" s="3" t="str">
        <f>VLOOKUP(G1707,Key!$B$5:$C$53,2,FALSE)</f>
        <v>E</v>
      </c>
      <c r="K1707" s="3" t="s">
        <v>14608</v>
      </c>
      <c r="L1707" s="3">
        <v>1</v>
      </c>
      <c r="M1707" s="3">
        <v>1</v>
      </c>
      <c r="N1707" s="3" t="str">
        <f>VLOOKUP(L1707,Key!$B$5:$C$53,2,FALSE)</f>
        <v>A</v>
      </c>
      <c r="U1707" s="3" t="s">
        <v>19600</v>
      </c>
      <c r="V1707" s="3">
        <v>1</v>
      </c>
      <c r="W1707" s="3">
        <v>1</v>
      </c>
      <c r="X1707" s="3" t="str">
        <f>VLOOKUP(V1707,Key!$B$5:$C$53,2,FALSE)</f>
        <v>A</v>
      </c>
    </row>
    <row r="1708" spans="1:24" x14ac:dyDescent="0.25">
      <c r="A1708" s="3" t="s">
        <v>1723</v>
      </c>
      <c r="B1708" s="3">
        <v>10</v>
      </c>
      <c r="C1708" s="3">
        <v>1</v>
      </c>
      <c r="D1708" s="3" t="str">
        <f>VLOOKUP(B1708,Key!$B$5:$C$53,2,FALSE)</f>
        <v>J</v>
      </c>
      <c r="F1708" s="3" t="s">
        <v>5715</v>
      </c>
      <c r="G1708" s="3">
        <v>5</v>
      </c>
      <c r="H1708" s="3">
        <v>2</v>
      </c>
      <c r="I1708" s="3" t="str">
        <f>VLOOKUP(G1708,Key!$B$5:$C$53,2,FALSE)</f>
        <v>E</v>
      </c>
      <c r="K1708" s="3" t="s">
        <v>14609</v>
      </c>
      <c r="L1708" s="3">
        <v>1</v>
      </c>
      <c r="M1708" s="3">
        <v>1</v>
      </c>
      <c r="N1708" s="3" t="str">
        <f>VLOOKUP(L1708,Key!$B$5:$C$53,2,FALSE)</f>
        <v>A</v>
      </c>
      <c r="U1708" s="3" t="s">
        <v>19601</v>
      </c>
      <c r="V1708" s="3">
        <v>1</v>
      </c>
      <c r="W1708" s="3">
        <v>1</v>
      </c>
      <c r="X1708" s="3" t="str">
        <f>VLOOKUP(V1708,Key!$B$5:$C$53,2,FALSE)</f>
        <v>A</v>
      </c>
    </row>
    <row r="1709" spans="1:24" x14ac:dyDescent="0.25">
      <c r="A1709" s="3" t="s">
        <v>1724</v>
      </c>
      <c r="B1709" s="3">
        <v>10</v>
      </c>
      <c r="C1709" s="3">
        <v>1</v>
      </c>
      <c r="D1709" s="3" t="str">
        <f>VLOOKUP(B1709,Key!$B$5:$C$53,2,FALSE)</f>
        <v>J</v>
      </c>
      <c r="F1709" s="3" t="s">
        <v>5716</v>
      </c>
      <c r="G1709" s="3">
        <v>5</v>
      </c>
      <c r="H1709" s="3">
        <v>2</v>
      </c>
      <c r="I1709" s="3" t="str">
        <f>VLOOKUP(G1709,Key!$B$5:$C$53,2,FALSE)</f>
        <v>E</v>
      </c>
      <c r="K1709" s="3" t="s">
        <v>14610</v>
      </c>
      <c r="L1709" s="3">
        <v>1</v>
      </c>
      <c r="M1709" s="3">
        <v>1</v>
      </c>
      <c r="N1709" s="3" t="str">
        <f>VLOOKUP(L1709,Key!$B$5:$C$53,2,FALSE)</f>
        <v>A</v>
      </c>
      <c r="U1709" s="3" t="s">
        <v>19602</v>
      </c>
      <c r="V1709" s="3">
        <v>1</v>
      </c>
      <c r="W1709" s="3">
        <v>1</v>
      </c>
      <c r="X1709" s="3" t="str">
        <f>VLOOKUP(V1709,Key!$B$5:$C$53,2,FALSE)</f>
        <v>A</v>
      </c>
    </row>
    <row r="1710" spans="1:24" x14ac:dyDescent="0.25">
      <c r="A1710" s="3" t="s">
        <v>1725</v>
      </c>
      <c r="B1710" s="3">
        <v>10</v>
      </c>
      <c r="C1710" s="3">
        <v>1</v>
      </c>
      <c r="D1710" s="3" t="str">
        <f>VLOOKUP(B1710,Key!$B$5:$C$53,2,FALSE)</f>
        <v>J</v>
      </c>
      <c r="F1710" s="3" t="s">
        <v>5717</v>
      </c>
      <c r="G1710" s="3">
        <v>5</v>
      </c>
      <c r="H1710" s="3">
        <v>2</v>
      </c>
      <c r="I1710" s="3" t="str">
        <f>VLOOKUP(G1710,Key!$B$5:$C$53,2,FALSE)</f>
        <v>E</v>
      </c>
      <c r="K1710" s="3" t="s">
        <v>14611</v>
      </c>
      <c r="L1710" s="3">
        <v>1</v>
      </c>
      <c r="M1710" s="3">
        <v>1</v>
      </c>
      <c r="N1710" s="3" t="str">
        <f>VLOOKUP(L1710,Key!$B$5:$C$53,2,FALSE)</f>
        <v>A</v>
      </c>
      <c r="U1710" s="3" t="s">
        <v>19603</v>
      </c>
      <c r="V1710" s="3">
        <v>1</v>
      </c>
      <c r="W1710" s="3">
        <v>1</v>
      </c>
      <c r="X1710" s="3" t="str">
        <f>VLOOKUP(V1710,Key!$B$5:$C$53,2,FALSE)</f>
        <v>A</v>
      </c>
    </row>
    <row r="1711" spans="1:24" x14ac:dyDescent="0.25">
      <c r="A1711" s="3" t="s">
        <v>1726</v>
      </c>
      <c r="B1711" s="3">
        <v>10</v>
      </c>
      <c r="C1711" s="3">
        <v>1</v>
      </c>
      <c r="D1711" s="3" t="str">
        <f>VLOOKUP(B1711,Key!$B$5:$C$53,2,FALSE)</f>
        <v>J</v>
      </c>
      <c r="F1711" s="3" t="s">
        <v>5718</v>
      </c>
      <c r="G1711" s="3">
        <v>5</v>
      </c>
      <c r="H1711" s="3">
        <v>2</v>
      </c>
      <c r="I1711" s="3" t="str">
        <f>VLOOKUP(G1711,Key!$B$5:$C$53,2,FALSE)</f>
        <v>E</v>
      </c>
      <c r="K1711" s="3" t="s">
        <v>14612</v>
      </c>
      <c r="L1711" s="3">
        <v>1</v>
      </c>
      <c r="M1711" s="3">
        <v>1</v>
      </c>
      <c r="N1711" s="3" t="str">
        <f>VLOOKUP(L1711,Key!$B$5:$C$53,2,FALSE)</f>
        <v>A</v>
      </c>
      <c r="U1711" s="3" t="s">
        <v>19604</v>
      </c>
      <c r="V1711" s="3">
        <v>1</v>
      </c>
      <c r="W1711" s="3">
        <v>1</v>
      </c>
      <c r="X1711" s="3" t="str">
        <f>VLOOKUP(V1711,Key!$B$5:$C$53,2,FALSE)</f>
        <v>A</v>
      </c>
    </row>
    <row r="1712" spans="1:24" x14ac:dyDescent="0.25">
      <c r="A1712" s="3" t="s">
        <v>1727</v>
      </c>
      <c r="B1712" s="3">
        <v>10</v>
      </c>
      <c r="C1712" s="3">
        <v>1</v>
      </c>
      <c r="D1712" s="3" t="str">
        <f>VLOOKUP(B1712,Key!$B$5:$C$53,2,FALSE)</f>
        <v>J</v>
      </c>
      <c r="F1712" s="3" t="s">
        <v>5719</v>
      </c>
      <c r="G1712" s="3">
        <v>5</v>
      </c>
      <c r="H1712" s="3">
        <v>2</v>
      </c>
      <c r="I1712" s="3" t="str">
        <f>VLOOKUP(G1712,Key!$B$5:$C$53,2,FALSE)</f>
        <v>E</v>
      </c>
      <c r="K1712" s="3" t="s">
        <v>14613</v>
      </c>
      <c r="L1712" s="3">
        <v>1</v>
      </c>
      <c r="M1712" s="3">
        <v>1</v>
      </c>
      <c r="N1712" s="3" t="str">
        <f>VLOOKUP(L1712,Key!$B$5:$C$53,2,FALSE)</f>
        <v>A</v>
      </c>
      <c r="U1712" s="3" t="s">
        <v>19605</v>
      </c>
      <c r="V1712" s="3">
        <v>1</v>
      </c>
      <c r="W1712" s="3">
        <v>1</v>
      </c>
      <c r="X1712" s="3" t="str">
        <f>VLOOKUP(V1712,Key!$B$5:$C$53,2,FALSE)</f>
        <v>A</v>
      </c>
    </row>
    <row r="1713" spans="1:24" x14ac:dyDescent="0.25">
      <c r="A1713" s="3" t="s">
        <v>1728</v>
      </c>
      <c r="B1713" s="3">
        <v>10</v>
      </c>
      <c r="C1713" s="3">
        <v>1</v>
      </c>
      <c r="D1713" s="3" t="str">
        <f>VLOOKUP(B1713,Key!$B$5:$C$53,2,FALSE)</f>
        <v>J</v>
      </c>
      <c r="F1713" s="3" t="s">
        <v>5720</v>
      </c>
      <c r="G1713" s="3">
        <v>5</v>
      </c>
      <c r="H1713" s="3">
        <v>2</v>
      </c>
      <c r="I1713" s="3" t="str">
        <f>VLOOKUP(G1713,Key!$B$5:$C$53,2,FALSE)</f>
        <v>E</v>
      </c>
      <c r="K1713" s="3" t="s">
        <v>14614</v>
      </c>
      <c r="L1713" s="3">
        <v>1</v>
      </c>
      <c r="M1713" s="3">
        <v>1</v>
      </c>
      <c r="N1713" s="3" t="str">
        <f>VLOOKUP(L1713,Key!$B$5:$C$53,2,FALSE)</f>
        <v>A</v>
      </c>
      <c r="U1713" s="3" t="s">
        <v>19606</v>
      </c>
      <c r="V1713" s="3">
        <v>1</v>
      </c>
      <c r="W1713" s="3">
        <v>1</v>
      </c>
      <c r="X1713" s="3" t="str">
        <f>VLOOKUP(V1713,Key!$B$5:$C$53,2,FALSE)</f>
        <v>A</v>
      </c>
    </row>
    <row r="1714" spans="1:24" x14ac:dyDescent="0.25">
      <c r="A1714" s="3" t="s">
        <v>1729</v>
      </c>
      <c r="B1714" s="3">
        <v>10</v>
      </c>
      <c r="C1714" s="3">
        <v>1</v>
      </c>
      <c r="D1714" s="3" t="str">
        <f>VLOOKUP(B1714,Key!$B$5:$C$53,2,FALSE)</f>
        <v>J</v>
      </c>
      <c r="F1714" s="3" t="s">
        <v>5721</v>
      </c>
      <c r="G1714" s="3">
        <v>5</v>
      </c>
      <c r="H1714" s="3">
        <v>2</v>
      </c>
      <c r="I1714" s="3" t="str">
        <f>VLOOKUP(G1714,Key!$B$5:$C$53,2,FALSE)</f>
        <v>E</v>
      </c>
      <c r="K1714" s="3" t="s">
        <v>14615</v>
      </c>
      <c r="L1714" s="3">
        <v>1</v>
      </c>
      <c r="M1714" s="3">
        <v>1</v>
      </c>
      <c r="N1714" s="3" t="str">
        <f>VLOOKUP(L1714,Key!$B$5:$C$53,2,FALSE)</f>
        <v>A</v>
      </c>
      <c r="U1714" s="3" t="s">
        <v>19607</v>
      </c>
      <c r="V1714" s="3">
        <v>1</v>
      </c>
      <c r="W1714" s="3">
        <v>1</v>
      </c>
      <c r="X1714" s="3" t="str">
        <f>VLOOKUP(V1714,Key!$B$5:$C$53,2,FALSE)</f>
        <v>A</v>
      </c>
    </row>
    <row r="1715" spans="1:24" x14ac:dyDescent="0.25">
      <c r="A1715" s="3" t="s">
        <v>1730</v>
      </c>
      <c r="B1715" s="3">
        <v>10</v>
      </c>
      <c r="C1715" s="3">
        <v>1</v>
      </c>
      <c r="D1715" s="3" t="str">
        <f>VLOOKUP(B1715,Key!$B$5:$C$53,2,FALSE)</f>
        <v>J</v>
      </c>
      <c r="F1715" s="3" t="s">
        <v>5722</v>
      </c>
      <c r="G1715" s="3">
        <v>5</v>
      </c>
      <c r="H1715" s="3">
        <v>2</v>
      </c>
      <c r="I1715" s="3" t="str">
        <f>VLOOKUP(G1715,Key!$B$5:$C$53,2,FALSE)</f>
        <v>E</v>
      </c>
      <c r="K1715" s="3" t="s">
        <v>14616</v>
      </c>
      <c r="L1715" s="3">
        <v>1</v>
      </c>
      <c r="M1715" s="3">
        <v>1</v>
      </c>
      <c r="N1715" s="3" t="str">
        <f>VLOOKUP(L1715,Key!$B$5:$C$53,2,FALSE)</f>
        <v>A</v>
      </c>
      <c r="U1715" s="3" t="s">
        <v>19608</v>
      </c>
      <c r="V1715" s="3">
        <v>1</v>
      </c>
      <c r="W1715" s="3">
        <v>1</v>
      </c>
      <c r="X1715" s="3" t="str">
        <f>VLOOKUP(V1715,Key!$B$5:$C$53,2,FALSE)</f>
        <v>A</v>
      </c>
    </row>
    <row r="1716" spans="1:24" x14ac:dyDescent="0.25">
      <c r="A1716" s="3" t="s">
        <v>1731</v>
      </c>
      <c r="B1716" s="3">
        <v>10</v>
      </c>
      <c r="C1716" s="3">
        <v>1</v>
      </c>
      <c r="D1716" s="3" t="str">
        <f>VLOOKUP(B1716,Key!$B$5:$C$53,2,FALSE)</f>
        <v>J</v>
      </c>
      <c r="F1716" s="3" t="s">
        <v>5723</v>
      </c>
      <c r="G1716" s="3">
        <v>5</v>
      </c>
      <c r="H1716" s="3">
        <v>2</v>
      </c>
      <c r="I1716" s="3" t="str">
        <f>VLOOKUP(G1716,Key!$B$5:$C$53,2,FALSE)</f>
        <v>E</v>
      </c>
      <c r="K1716" s="3" t="s">
        <v>14617</v>
      </c>
      <c r="L1716" s="3">
        <v>1</v>
      </c>
      <c r="M1716" s="3">
        <v>1</v>
      </c>
      <c r="N1716" s="3" t="str">
        <f>VLOOKUP(L1716,Key!$B$5:$C$53,2,FALSE)</f>
        <v>A</v>
      </c>
      <c r="U1716" s="3" t="s">
        <v>19609</v>
      </c>
      <c r="V1716" s="3">
        <v>1</v>
      </c>
      <c r="W1716" s="3">
        <v>1</v>
      </c>
      <c r="X1716" s="3" t="str">
        <f>VLOOKUP(V1716,Key!$B$5:$C$53,2,FALSE)</f>
        <v>A</v>
      </c>
    </row>
    <row r="1717" spans="1:24" x14ac:dyDescent="0.25">
      <c r="A1717" s="3" t="s">
        <v>1732</v>
      </c>
      <c r="B1717" s="3">
        <v>10</v>
      </c>
      <c r="C1717" s="3">
        <v>1</v>
      </c>
      <c r="D1717" s="3" t="str">
        <f>VLOOKUP(B1717,Key!$B$5:$C$53,2,FALSE)</f>
        <v>J</v>
      </c>
      <c r="F1717" s="3" t="s">
        <v>5724</v>
      </c>
      <c r="G1717" s="3">
        <v>5</v>
      </c>
      <c r="H1717" s="3">
        <v>2</v>
      </c>
      <c r="I1717" s="3" t="str">
        <f>VLOOKUP(G1717,Key!$B$5:$C$53,2,FALSE)</f>
        <v>E</v>
      </c>
      <c r="K1717" s="3" t="s">
        <v>14618</v>
      </c>
      <c r="L1717" s="3">
        <v>1</v>
      </c>
      <c r="M1717" s="3">
        <v>1</v>
      </c>
      <c r="N1717" s="3" t="str">
        <f>VLOOKUP(L1717,Key!$B$5:$C$53,2,FALSE)</f>
        <v>A</v>
      </c>
      <c r="U1717" s="3" t="s">
        <v>19610</v>
      </c>
      <c r="V1717" s="3">
        <v>1</v>
      </c>
      <c r="W1717" s="3">
        <v>1</v>
      </c>
      <c r="X1717" s="3" t="str">
        <f>VLOOKUP(V1717,Key!$B$5:$C$53,2,FALSE)</f>
        <v>A</v>
      </c>
    </row>
    <row r="1718" spans="1:24" x14ac:dyDescent="0.25">
      <c r="A1718" s="3" t="s">
        <v>1733</v>
      </c>
      <c r="B1718" s="3">
        <v>10</v>
      </c>
      <c r="C1718" s="3">
        <v>1</v>
      </c>
      <c r="D1718" s="3" t="str">
        <f>VLOOKUP(B1718,Key!$B$5:$C$53,2,FALSE)</f>
        <v>J</v>
      </c>
      <c r="F1718" s="3" t="s">
        <v>5725</v>
      </c>
      <c r="G1718" s="3">
        <v>5</v>
      </c>
      <c r="H1718" s="3">
        <v>2</v>
      </c>
      <c r="I1718" s="3" t="str">
        <f>VLOOKUP(G1718,Key!$B$5:$C$53,2,FALSE)</f>
        <v>E</v>
      </c>
      <c r="K1718" s="3" t="s">
        <v>14619</v>
      </c>
      <c r="L1718" s="3">
        <v>1</v>
      </c>
      <c r="M1718" s="3">
        <v>1</v>
      </c>
      <c r="N1718" s="3" t="str">
        <f>VLOOKUP(L1718,Key!$B$5:$C$53,2,FALSE)</f>
        <v>A</v>
      </c>
      <c r="U1718" s="3" t="s">
        <v>19611</v>
      </c>
      <c r="V1718" s="3">
        <v>1</v>
      </c>
      <c r="W1718" s="3">
        <v>1</v>
      </c>
      <c r="X1718" s="3" t="str">
        <f>VLOOKUP(V1718,Key!$B$5:$C$53,2,FALSE)</f>
        <v>A</v>
      </c>
    </row>
    <row r="1719" spans="1:24" x14ac:dyDescent="0.25">
      <c r="A1719" s="3" t="s">
        <v>1734</v>
      </c>
      <c r="B1719" s="3">
        <v>10</v>
      </c>
      <c r="C1719" s="3">
        <v>1</v>
      </c>
      <c r="D1719" s="3" t="str">
        <f>VLOOKUP(B1719,Key!$B$5:$C$53,2,FALSE)</f>
        <v>J</v>
      </c>
      <c r="F1719" s="3" t="s">
        <v>5726</v>
      </c>
      <c r="G1719" s="3">
        <v>5</v>
      </c>
      <c r="H1719" s="3">
        <v>2</v>
      </c>
      <c r="I1719" s="3" t="str">
        <f>VLOOKUP(G1719,Key!$B$5:$C$53,2,FALSE)</f>
        <v>E</v>
      </c>
      <c r="K1719" s="3" t="s">
        <v>14620</v>
      </c>
      <c r="L1719" s="3">
        <v>1</v>
      </c>
      <c r="M1719" s="3">
        <v>1</v>
      </c>
      <c r="N1719" s="3" t="str">
        <f>VLOOKUP(L1719,Key!$B$5:$C$53,2,FALSE)</f>
        <v>A</v>
      </c>
      <c r="U1719" s="3" t="s">
        <v>19612</v>
      </c>
      <c r="V1719" s="3">
        <v>1</v>
      </c>
      <c r="W1719" s="3">
        <v>1</v>
      </c>
      <c r="X1719" s="3" t="str">
        <f>VLOOKUP(V1719,Key!$B$5:$C$53,2,FALSE)</f>
        <v>A</v>
      </c>
    </row>
    <row r="1720" spans="1:24" x14ac:dyDescent="0.25">
      <c r="A1720" s="3" t="s">
        <v>1735</v>
      </c>
      <c r="B1720" s="3">
        <v>10</v>
      </c>
      <c r="C1720" s="3">
        <v>1</v>
      </c>
      <c r="D1720" s="3" t="str">
        <f>VLOOKUP(B1720,Key!$B$5:$C$53,2,FALSE)</f>
        <v>J</v>
      </c>
      <c r="F1720" s="3" t="s">
        <v>5727</v>
      </c>
      <c r="G1720" s="3">
        <v>5</v>
      </c>
      <c r="H1720" s="3">
        <v>2</v>
      </c>
      <c r="I1720" s="3" t="str">
        <f>VLOOKUP(G1720,Key!$B$5:$C$53,2,FALSE)</f>
        <v>E</v>
      </c>
      <c r="K1720" s="3" t="s">
        <v>14621</v>
      </c>
      <c r="L1720" s="3">
        <v>1</v>
      </c>
      <c r="M1720" s="3">
        <v>1</v>
      </c>
      <c r="N1720" s="3" t="str">
        <f>VLOOKUP(L1720,Key!$B$5:$C$53,2,FALSE)</f>
        <v>A</v>
      </c>
      <c r="U1720" s="3" t="s">
        <v>19613</v>
      </c>
      <c r="V1720" s="3">
        <v>1</v>
      </c>
      <c r="W1720" s="3">
        <v>1</v>
      </c>
      <c r="X1720" s="3" t="str">
        <f>VLOOKUP(V1720,Key!$B$5:$C$53,2,FALSE)</f>
        <v>A</v>
      </c>
    </row>
    <row r="1721" spans="1:24" x14ac:dyDescent="0.25">
      <c r="A1721" s="3" t="s">
        <v>1736</v>
      </c>
      <c r="B1721" s="3">
        <v>10</v>
      </c>
      <c r="C1721" s="3">
        <v>1</v>
      </c>
      <c r="D1721" s="3" t="str">
        <f>VLOOKUP(B1721,Key!$B$5:$C$53,2,FALSE)</f>
        <v>J</v>
      </c>
      <c r="F1721" s="3" t="s">
        <v>5728</v>
      </c>
      <c r="G1721" s="3">
        <v>5</v>
      </c>
      <c r="H1721" s="3">
        <v>2</v>
      </c>
      <c r="I1721" s="3" t="str">
        <f>VLOOKUP(G1721,Key!$B$5:$C$53,2,FALSE)</f>
        <v>E</v>
      </c>
      <c r="K1721" s="3" t="s">
        <v>14622</v>
      </c>
      <c r="L1721" s="3">
        <v>1</v>
      </c>
      <c r="M1721" s="3">
        <v>1</v>
      </c>
      <c r="N1721" s="3" t="str">
        <f>VLOOKUP(L1721,Key!$B$5:$C$53,2,FALSE)</f>
        <v>A</v>
      </c>
      <c r="U1721" s="3" t="s">
        <v>19614</v>
      </c>
      <c r="V1721" s="3">
        <v>1</v>
      </c>
      <c r="W1721" s="3">
        <v>1</v>
      </c>
      <c r="X1721" s="3" t="str">
        <f>VLOOKUP(V1721,Key!$B$5:$C$53,2,FALSE)</f>
        <v>A</v>
      </c>
    </row>
    <row r="1722" spans="1:24" x14ac:dyDescent="0.25">
      <c r="A1722" s="3" t="s">
        <v>1737</v>
      </c>
      <c r="B1722" s="3">
        <v>10</v>
      </c>
      <c r="C1722" s="3">
        <v>1</v>
      </c>
      <c r="D1722" s="3" t="str">
        <f>VLOOKUP(B1722,Key!$B$5:$C$53,2,FALSE)</f>
        <v>J</v>
      </c>
      <c r="F1722" s="3" t="s">
        <v>5729</v>
      </c>
      <c r="G1722" s="3">
        <v>5</v>
      </c>
      <c r="H1722" s="3">
        <v>2</v>
      </c>
      <c r="I1722" s="3" t="str">
        <f>VLOOKUP(G1722,Key!$B$5:$C$53,2,FALSE)</f>
        <v>E</v>
      </c>
      <c r="K1722" s="3" t="s">
        <v>14623</v>
      </c>
      <c r="L1722" s="3">
        <v>1</v>
      </c>
      <c r="M1722" s="3">
        <v>1</v>
      </c>
      <c r="N1722" s="3" t="str">
        <f>VLOOKUP(L1722,Key!$B$5:$C$53,2,FALSE)</f>
        <v>A</v>
      </c>
      <c r="U1722" s="3" t="s">
        <v>19615</v>
      </c>
      <c r="V1722" s="3">
        <v>1</v>
      </c>
      <c r="W1722" s="3">
        <v>1</v>
      </c>
      <c r="X1722" s="3" t="str">
        <f>VLOOKUP(V1722,Key!$B$5:$C$53,2,FALSE)</f>
        <v>A</v>
      </c>
    </row>
    <row r="1723" spans="1:24" x14ac:dyDescent="0.25">
      <c r="A1723" s="3" t="s">
        <v>1738</v>
      </c>
      <c r="B1723" s="3">
        <v>10</v>
      </c>
      <c r="C1723" s="3">
        <v>1</v>
      </c>
      <c r="D1723" s="3" t="str">
        <f>VLOOKUP(B1723,Key!$B$5:$C$53,2,FALSE)</f>
        <v>J</v>
      </c>
      <c r="F1723" s="3" t="s">
        <v>5730</v>
      </c>
      <c r="G1723" s="3">
        <v>5</v>
      </c>
      <c r="H1723" s="3">
        <v>2</v>
      </c>
      <c r="I1723" s="3" t="str">
        <f>VLOOKUP(G1723,Key!$B$5:$C$53,2,FALSE)</f>
        <v>E</v>
      </c>
      <c r="K1723" s="3" t="s">
        <v>14624</v>
      </c>
      <c r="L1723" s="3">
        <v>1</v>
      </c>
      <c r="M1723" s="3">
        <v>1</v>
      </c>
      <c r="N1723" s="3" t="str">
        <f>VLOOKUP(L1723,Key!$B$5:$C$53,2,FALSE)</f>
        <v>A</v>
      </c>
      <c r="U1723" s="3" t="s">
        <v>19616</v>
      </c>
      <c r="V1723" s="3">
        <v>1</v>
      </c>
      <c r="W1723" s="3">
        <v>1</v>
      </c>
      <c r="X1723" s="3" t="str">
        <f>VLOOKUP(V1723,Key!$B$5:$C$53,2,FALSE)</f>
        <v>A</v>
      </c>
    </row>
    <row r="1724" spans="1:24" x14ac:dyDescent="0.25">
      <c r="A1724" s="3" t="s">
        <v>1739</v>
      </c>
      <c r="B1724" s="3">
        <v>10</v>
      </c>
      <c r="C1724" s="3">
        <v>1</v>
      </c>
      <c r="D1724" s="3" t="str">
        <f>VLOOKUP(B1724,Key!$B$5:$C$53,2,FALSE)</f>
        <v>J</v>
      </c>
      <c r="F1724" s="3" t="s">
        <v>5731</v>
      </c>
      <c r="G1724" s="3">
        <v>5</v>
      </c>
      <c r="H1724" s="3">
        <v>2</v>
      </c>
      <c r="I1724" s="3" t="str">
        <f>VLOOKUP(G1724,Key!$B$5:$C$53,2,FALSE)</f>
        <v>E</v>
      </c>
      <c r="K1724" s="3" t="s">
        <v>14625</v>
      </c>
      <c r="L1724" s="3">
        <v>1</v>
      </c>
      <c r="M1724" s="3">
        <v>1</v>
      </c>
      <c r="N1724" s="3" t="str">
        <f>VLOOKUP(L1724,Key!$B$5:$C$53,2,FALSE)</f>
        <v>A</v>
      </c>
      <c r="U1724" s="3" t="s">
        <v>19617</v>
      </c>
      <c r="V1724" s="3">
        <v>1</v>
      </c>
      <c r="W1724" s="3">
        <v>1</v>
      </c>
      <c r="X1724" s="3" t="str">
        <f>VLOOKUP(V1724,Key!$B$5:$C$53,2,FALSE)</f>
        <v>A</v>
      </c>
    </row>
    <row r="1725" spans="1:24" x14ac:dyDescent="0.25">
      <c r="A1725" s="3" t="s">
        <v>1740</v>
      </c>
      <c r="B1725" s="3">
        <v>10</v>
      </c>
      <c r="C1725" s="3">
        <v>1</v>
      </c>
      <c r="D1725" s="3" t="str">
        <f>VLOOKUP(B1725,Key!$B$5:$C$53,2,FALSE)</f>
        <v>J</v>
      </c>
      <c r="F1725" s="3" t="s">
        <v>5732</v>
      </c>
      <c r="G1725" s="3">
        <v>5</v>
      </c>
      <c r="H1725" s="3">
        <v>2</v>
      </c>
      <c r="I1725" s="3" t="str">
        <f>VLOOKUP(G1725,Key!$B$5:$C$53,2,FALSE)</f>
        <v>E</v>
      </c>
      <c r="K1725" s="3" t="s">
        <v>14626</v>
      </c>
      <c r="L1725" s="3">
        <v>1</v>
      </c>
      <c r="M1725" s="3">
        <v>1</v>
      </c>
      <c r="N1725" s="3" t="str">
        <f>VLOOKUP(L1725,Key!$B$5:$C$53,2,FALSE)</f>
        <v>A</v>
      </c>
      <c r="U1725" s="3" t="s">
        <v>19618</v>
      </c>
      <c r="V1725" s="3">
        <v>1</v>
      </c>
      <c r="W1725" s="3">
        <v>1</v>
      </c>
      <c r="X1725" s="3" t="str">
        <f>VLOOKUP(V1725,Key!$B$5:$C$53,2,FALSE)</f>
        <v>A</v>
      </c>
    </row>
    <row r="1726" spans="1:24" x14ac:dyDescent="0.25">
      <c r="A1726" s="3" t="s">
        <v>1741</v>
      </c>
      <c r="B1726" s="3">
        <v>10</v>
      </c>
      <c r="C1726" s="3">
        <v>1</v>
      </c>
      <c r="D1726" s="3" t="str">
        <f>VLOOKUP(B1726,Key!$B$5:$C$53,2,FALSE)</f>
        <v>J</v>
      </c>
      <c r="F1726" s="3" t="s">
        <v>5733</v>
      </c>
      <c r="G1726" s="3">
        <v>5</v>
      </c>
      <c r="H1726" s="3">
        <v>2</v>
      </c>
      <c r="I1726" s="3" t="str">
        <f>VLOOKUP(G1726,Key!$B$5:$C$53,2,FALSE)</f>
        <v>E</v>
      </c>
      <c r="K1726" s="3" t="s">
        <v>14627</v>
      </c>
      <c r="L1726" s="3">
        <v>1</v>
      </c>
      <c r="M1726" s="3">
        <v>1</v>
      </c>
      <c r="N1726" s="3" t="str">
        <f>VLOOKUP(L1726,Key!$B$5:$C$53,2,FALSE)</f>
        <v>A</v>
      </c>
      <c r="U1726" s="3" t="s">
        <v>19619</v>
      </c>
      <c r="V1726" s="3">
        <v>1</v>
      </c>
      <c r="W1726" s="3">
        <v>1</v>
      </c>
      <c r="X1726" s="3" t="str">
        <f>VLOOKUP(V1726,Key!$B$5:$C$53,2,FALSE)</f>
        <v>A</v>
      </c>
    </row>
    <row r="1727" spans="1:24" x14ac:dyDescent="0.25">
      <c r="A1727" s="3" t="s">
        <v>1742</v>
      </c>
      <c r="B1727" s="3">
        <v>10</v>
      </c>
      <c r="C1727" s="3">
        <v>1</v>
      </c>
      <c r="D1727" s="3" t="str">
        <f>VLOOKUP(B1727,Key!$B$5:$C$53,2,FALSE)</f>
        <v>J</v>
      </c>
      <c r="F1727" s="3" t="s">
        <v>5734</v>
      </c>
      <c r="G1727" s="3">
        <v>5</v>
      </c>
      <c r="H1727" s="3">
        <v>2</v>
      </c>
      <c r="I1727" s="3" t="str">
        <f>VLOOKUP(G1727,Key!$B$5:$C$53,2,FALSE)</f>
        <v>E</v>
      </c>
      <c r="K1727" s="3" t="s">
        <v>14628</v>
      </c>
      <c r="L1727" s="3">
        <v>1</v>
      </c>
      <c r="M1727" s="3">
        <v>1</v>
      </c>
      <c r="N1727" s="3" t="str">
        <f>VLOOKUP(L1727,Key!$B$5:$C$53,2,FALSE)</f>
        <v>A</v>
      </c>
      <c r="U1727" s="3" t="s">
        <v>19620</v>
      </c>
      <c r="V1727" s="3">
        <v>1</v>
      </c>
      <c r="W1727" s="3">
        <v>1</v>
      </c>
      <c r="X1727" s="3" t="str">
        <f>VLOOKUP(V1727,Key!$B$5:$C$53,2,FALSE)</f>
        <v>A</v>
      </c>
    </row>
    <row r="1728" spans="1:24" x14ac:dyDescent="0.25">
      <c r="A1728" s="3" t="s">
        <v>1743</v>
      </c>
      <c r="B1728" s="3">
        <v>10</v>
      </c>
      <c r="C1728" s="3">
        <v>1</v>
      </c>
      <c r="D1728" s="3" t="str">
        <f>VLOOKUP(B1728,Key!$B$5:$C$53,2,FALSE)</f>
        <v>J</v>
      </c>
      <c r="F1728" s="3" t="s">
        <v>5735</v>
      </c>
      <c r="G1728" s="3">
        <v>5</v>
      </c>
      <c r="H1728" s="3">
        <v>2</v>
      </c>
      <c r="I1728" s="3" t="str">
        <f>VLOOKUP(G1728,Key!$B$5:$C$53,2,FALSE)</f>
        <v>E</v>
      </c>
      <c r="K1728" s="3" t="s">
        <v>14629</v>
      </c>
      <c r="L1728" s="3">
        <v>1</v>
      </c>
      <c r="M1728" s="3">
        <v>1</v>
      </c>
      <c r="N1728" s="3" t="str">
        <f>VLOOKUP(L1728,Key!$B$5:$C$53,2,FALSE)</f>
        <v>A</v>
      </c>
      <c r="U1728" s="3" t="s">
        <v>19621</v>
      </c>
      <c r="V1728" s="3">
        <v>1</v>
      </c>
      <c r="W1728" s="3">
        <v>1</v>
      </c>
      <c r="X1728" s="3" t="str">
        <f>VLOOKUP(V1728,Key!$B$5:$C$53,2,FALSE)</f>
        <v>A</v>
      </c>
    </row>
    <row r="1729" spans="1:24" x14ac:dyDescent="0.25">
      <c r="A1729" s="3" t="s">
        <v>1744</v>
      </c>
      <c r="B1729" s="3">
        <v>10</v>
      </c>
      <c r="C1729" s="3">
        <v>1</v>
      </c>
      <c r="D1729" s="3" t="str">
        <f>VLOOKUP(B1729,Key!$B$5:$C$53,2,FALSE)</f>
        <v>J</v>
      </c>
      <c r="F1729" s="3" t="s">
        <v>5736</v>
      </c>
      <c r="G1729" s="3">
        <v>5</v>
      </c>
      <c r="H1729" s="3">
        <v>2</v>
      </c>
      <c r="I1729" s="3" t="str">
        <f>VLOOKUP(G1729,Key!$B$5:$C$53,2,FALSE)</f>
        <v>E</v>
      </c>
      <c r="K1729" s="3" t="s">
        <v>14630</v>
      </c>
      <c r="L1729" s="3">
        <v>1</v>
      </c>
      <c r="M1729" s="3">
        <v>1</v>
      </c>
      <c r="N1729" s="3" t="str">
        <f>VLOOKUP(L1729,Key!$B$5:$C$53,2,FALSE)</f>
        <v>A</v>
      </c>
      <c r="U1729" s="3" t="s">
        <v>19622</v>
      </c>
      <c r="V1729" s="3">
        <v>1</v>
      </c>
      <c r="W1729" s="3">
        <v>1</v>
      </c>
      <c r="X1729" s="3" t="str">
        <f>VLOOKUP(V1729,Key!$B$5:$C$53,2,FALSE)</f>
        <v>A</v>
      </c>
    </row>
    <row r="1730" spans="1:24" x14ac:dyDescent="0.25">
      <c r="A1730" s="3" t="s">
        <v>1745</v>
      </c>
      <c r="B1730" s="3">
        <v>10</v>
      </c>
      <c r="C1730" s="3">
        <v>1</v>
      </c>
      <c r="D1730" s="3" t="str">
        <f>VLOOKUP(B1730,Key!$B$5:$C$53,2,FALSE)</f>
        <v>J</v>
      </c>
      <c r="F1730" s="3" t="s">
        <v>5737</v>
      </c>
      <c r="G1730" s="3">
        <v>5</v>
      </c>
      <c r="H1730" s="3">
        <v>2</v>
      </c>
      <c r="I1730" s="3" t="str">
        <f>VLOOKUP(G1730,Key!$B$5:$C$53,2,FALSE)</f>
        <v>E</v>
      </c>
      <c r="K1730" s="3" t="s">
        <v>14631</v>
      </c>
      <c r="L1730" s="3">
        <v>1</v>
      </c>
      <c r="M1730" s="3">
        <v>1</v>
      </c>
      <c r="N1730" s="3" t="str">
        <f>VLOOKUP(L1730,Key!$B$5:$C$53,2,FALSE)</f>
        <v>A</v>
      </c>
      <c r="U1730" s="3" t="s">
        <v>19623</v>
      </c>
      <c r="V1730" s="3">
        <v>1</v>
      </c>
      <c r="W1730" s="3">
        <v>1</v>
      </c>
      <c r="X1730" s="3" t="str">
        <f>VLOOKUP(V1730,Key!$B$5:$C$53,2,FALSE)</f>
        <v>A</v>
      </c>
    </row>
    <row r="1731" spans="1:24" x14ac:dyDescent="0.25">
      <c r="A1731" s="3" t="s">
        <v>1746</v>
      </c>
      <c r="B1731" s="3">
        <v>10</v>
      </c>
      <c r="C1731" s="3">
        <v>1</v>
      </c>
      <c r="D1731" s="3" t="str">
        <f>VLOOKUP(B1731,Key!$B$5:$C$53,2,FALSE)</f>
        <v>J</v>
      </c>
      <c r="F1731" s="3" t="s">
        <v>5738</v>
      </c>
      <c r="G1731" s="3">
        <v>5</v>
      </c>
      <c r="H1731" s="3">
        <v>2</v>
      </c>
      <c r="I1731" s="3" t="str">
        <f>VLOOKUP(G1731,Key!$B$5:$C$53,2,FALSE)</f>
        <v>E</v>
      </c>
      <c r="K1731" s="3" t="s">
        <v>14632</v>
      </c>
      <c r="L1731" s="3">
        <v>1</v>
      </c>
      <c r="M1731" s="3">
        <v>1</v>
      </c>
      <c r="N1731" s="3" t="str">
        <f>VLOOKUP(L1731,Key!$B$5:$C$53,2,FALSE)</f>
        <v>A</v>
      </c>
      <c r="U1731" s="3" t="s">
        <v>19624</v>
      </c>
      <c r="V1731" s="3">
        <v>1</v>
      </c>
      <c r="W1731" s="3">
        <v>1</v>
      </c>
      <c r="X1731" s="3" t="str">
        <f>VLOOKUP(V1731,Key!$B$5:$C$53,2,FALSE)</f>
        <v>A</v>
      </c>
    </row>
    <row r="1732" spans="1:24" x14ac:dyDescent="0.25">
      <c r="A1732" s="3" t="s">
        <v>1747</v>
      </c>
      <c r="B1732" s="3">
        <v>10</v>
      </c>
      <c r="C1732" s="3">
        <v>1</v>
      </c>
      <c r="D1732" s="3" t="str">
        <f>VLOOKUP(B1732,Key!$B$5:$C$53,2,FALSE)</f>
        <v>J</v>
      </c>
      <c r="F1732" s="3" t="s">
        <v>5739</v>
      </c>
      <c r="G1732" s="3">
        <v>5</v>
      </c>
      <c r="H1732" s="3">
        <v>2</v>
      </c>
      <c r="I1732" s="3" t="str">
        <f>VLOOKUP(G1732,Key!$B$5:$C$53,2,FALSE)</f>
        <v>E</v>
      </c>
      <c r="K1732" s="3" t="s">
        <v>14633</v>
      </c>
      <c r="L1732" s="3">
        <v>1</v>
      </c>
      <c r="M1732" s="3">
        <v>1</v>
      </c>
      <c r="N1732" s="3" t="str">
        <f>VLOOKUP(L1732,Key!$B$5:$C$53,2,FALSE)</f>
        <v>A</v>
      </c>
      <c r="U1732" s="3" t="s">
        <v>19625</v>
      </c>
      <c r="V1732" s="3">
        <v>1</v>
      </c>
      <c r="W1732" s="3">
        <v>1</v>
      </c>
      <c r="X1732" s="3" t="str">
        <f>VLOOKUP(V1732,Key!$B$5:$C$53,2,FALSE)</f>
        <v>A</v>
      </c>
    </row>
    <row r="1733" spans="1:24" x14ac:dyDescent="0.25">
      <c r="A1733" s="3" t="s">
        <v>1748</v>
      </c>
      <c r="B1733" s="3">
        <v>10</v>
      </c>
      <c r="C1733" s="3">
        <v>1</v>
      </c>
      <c r="D1733" s="3" t="str">
        <f>VLOOKUP(B1733,Key!$B$5:$C$53,2,FALSE)</f>
        <v>J</v>
      </c>
      <c r="F1733" s="3" t="s">
        <v>5740</v>
      </c>
      <c r="G1733" s="3">
        <v>5</v>
      </c>
      <c r="H1733" s="3">
        <v>2</v>
      </c>
      <c r="I1733" s="3" t="str">
        <f>VLOOKUP(G1733,Key!$B$5:$C$53,2,FALSE)</f>
        <v>E</v>
      </c>
      <c r="K1733" s="3" t="s">
        <v>14634</v>
      </c>
      <c r="L1733" s="3">
        <v>1</v>
      </c>
      <c r="M1733" s="3">
        <v>1</v>
      </c>
      <c r="N1733" s="3" t="str">
        <f>VLOOKUP(L1733,Key!$B$5:$C$53,2,FALSE)</f>
        <v>A</v>
      </c>
      <c r="U1733" s="3" t="s">
        <v>19626</v>
      </c>
      <c r="V1733" s="3">
        <v>1</v>
      </c>
      <c r="W1733" s="3">
        <v>1</v>
      </c>
      <c r="X1733" s="3" t="str">
        <f>VLOOKUP(V1733,Key!$B$5:$C$53,2,FALSE)</f>
        <v>A</v>
      </c>
    </row>
    <row r="1734" spans="1:24" x14ac:dyDescent="0.25">
      <c r="A1734" s="3" t="s">
        <v>1749</v>
      </c>
      <c r="B1734" s="3">
        <v>10</v>
      </c>
      <c r="C1734" s="3">
        <v>1</v>
      </c>
      <c r="D1734" s="3" t="str">
        <f>VLOOKUP(B1734,Key!$B$5:$C$53,2,FALSE)</f>
        <v>J</v>
      </c>
      <c r="F1734" s="3" t="s">
        <v>5741</v>
      </c>
      <c r="G1734" s="3">
        <v>5</v>
      </c>
      <c r="H1734" s="3">
        <v>2</v>
      </c>
      <c r="I1734" s="3" t="str">
        <f>VLOOKUP(G1734,Key!$B$5:$C$53,2,FALSE)</f>
        <v>E</v>
      </c>
      <c r="K1734" s="3" t="s">
        <v>14635</v>
      </c>
      <c r="L1734" s="3">
        <v>1</v>
      </c>
      <c r="M1734" s="3">
        <v>1</v>
      </c>
      <c r="N1734" s="3" t="str">
        <f>VLOOKUP(L1734,Key!$B$5:$C$53,2,FALSE)</f>
        <v>A</v>
      </c>
      <c r="U1734" s="3" t="s">
        <v>19627</v>
      </c>
      <c r="V1734" s="3">
        <v>1</v>
      </c>
      <c r="W1734" s="3">
        <v>1</v>
      </c>
      <c r="X1734" s="3" t="str">
        <f>VLOOKUP(V1734,Key!$B$5:$C$53,2,FALSE)</f>
        <v>A</v>
      </c>
    </row>
    <row r="1735" spans="1:24" x14ac:dyDescent="0.25">
      <c r="A1735" s="3" t="s">
        <v>1750</v>
      </c>
      <c r="B1735" s="3">
        <v>10</v>
      </c>
      <c r="C1735" s="3">
        <v>1</v>
      </c>
      <c r="D1735" s="3" t="str">
        <f>VLOOKUP(B1735,Key!$B$5:$C$53,2,FALSE)</f>
        <v>J</v>
      </c>
      <c r="F1735" s="3" t="s">
        <v>5742</v>
      </c>
      <c r="G1735" s="3">
        <v>5</v>
      </c>
      <c r="H1735" s="3">
        <v>2</v>
      </c>
      <c r="I1735" s="3" t="str">
        <f>VLOOKUP(G1735,Key!$B$5:$C$53,2,FALSE)</f>
        <v>E</v>
      </c>
      <c r="K1735" s="3" t="s">
        <v>14636</v>
      </c>
      <c r="L1735" s="3">
        <v>1</v>
      </c>
      <c r="M1735" s="3">
        <v>1</v>
      </c>
      <c r="N1735" s="3" t="str">
        <f>VLOOKUP(L1735,Key!$B$5:$C$53,2,FALSE)</f>
        <v>A</v>
      </c>
      <c r="U1735" s="3" t="s">
        <v>19628</v>
      </c>
      <c r="V1735" s="3">
        <v>1</v>
      </c>
      <c r="W1735" s="3">
        <v>1</v>
      </c>
      <c r="X1735" s="3" t="str">
        <f>VLOOKUP(V1735,Key!$B$5:$C$53,2,FALSE)</f>
        <v>A</v>
      </c>
    </row>
    <row r="1736" spans="1:24" x14ac:dyDescent="0.25">
      <c r="A1736" s="3" t="s">
        <v>1751</v>
      </c>
      <c r="B1736" s="3">
        <v>10</v>
      </c>
      <c r="C1736" s="3">
        <v>1</v>
      </c>
      <c r="D1736" s="3" t="str">
        <f>VLOOKUP(B1736,Key!$B$5:$C$53,2,FALSE)</f>
        <v>J</v>
      </c>
      <c r="F1736" s="3" t="s">
        <v>5743</v>
      </c>
      <c r="G1736" s="3">
        <v>5</v>
      </c>
      <c r="H1736" s="3">
        <v>2</v>
      </c>
      <c r="I1736" s="3" t="str">
        <f>VLOOKUP(G1736,Key!$B$5:$C$53,2,FALSE)</f>
        <v>E</v>
      </c>
      <c r="K1736" s="3" t="s">
        <v>14637</v>
      </c>
      <c r="L1736" s="3">
        <v>1</v>
      </c>
      <c r="M1736" s="3">
        <v>1</v>
      </c>
      <c r="N1736" s="3" t="str">
        <f>VLOOKUP(L1736,Key!$B$5:$C$53,2,FALSE)</f>
        <v>A</v>
      </c>
      <c r="U1736" s="3" t="s">
        <v>19629</v>
      </c>
      <c r="V1736" s="3">
        <v>1</v>
      </c>
      <c r="W1736" s="3">
        <v>1</v>
      </c>
      <c r="X1736" s="3" t="str">
        <f>VLOOKUP(V1736,Key!$B$5:$C$53,2,FALSE)</f>
        <v>A</v>
      </c>
    </row>
    <row r="1737" spans="1:24" x14ac:dyDescent="0.25">
      <c r="A1737" s="3" t="s">
        <v>1752</v>
      </c>
      <c r="B1737" s="3">
        <v>10</v>
      </c>
      <c r="C1737" s="3">
        <v>1</v>
      </c>
      <c r="D1737" s="3" t="str">
        <f>VLOOKUP(B1737,Key!$B$5:$C$53,2,FALSE)</f>
        <v>J</v>
      </c>
      <c r="F1737" s="3" t="s">
        <v>5744</v>
      </c>
      <c r="G1737" s="3">
        <v>5</v>
      </c>
      <c r="H1737" s="3">
        <v>2</v>
      </c>
      <c r="I1737" s="3" t="str">
        <f>VLOOKUP(G1737,Key!$B$5:$C$53,2,FALSE)</f>
        <v>E</v>
      </c>
      <c r="K1737" s="3" t="s">
        <v>14638</v>
      </c>
      <c r="L1737" s="3">
        <v>1</v>
      </c>
      <c r="M1737" s="3">
        <v>1</v>
      </c>
      <c r="N1737" s="3" t="str">
        <f>VLOOKUP(L1737,Key!$B$5:$C$53,2,FALSE)</f>
        <v>A</v>
      </c>
      <c r="U1737" s="3" t="s">
        <v>19630</v>
      </c>
      <c r="V1737" s="3">
        <v>1</v>
      </c>
      <c r="W1737" s="3">
        <v>1</v>
      </c>
      <c r="X1737" s="3" t="str">
        <f>VLOOKUP(V1737,Key!$B$5:$C$53,2,FALSE)</f>
        <v>A</v>
      </c>
    </row>
    <row r="1738" spans="1:24" x14ac:dyDescent="0.25">
      <c r="A1738" s="3" t="s">
        <v>1753</v>
      </c>
      <c r="B1738" s="3">
        <v>10</v>
      </c>
      <c r="C1738" s="3">
        <v>1</v>
      </c>
      <c r="D1738" s="3" t="str">
        <f>VLOOKUP(B1738,Key!$B$5:$C$53,2,FALSE)</f>
        <v>J</v>
      </c>
      <c r="F1738" s="3" t="s">
        <v>5745</v>
      </c>
      <c r="G1738" s="3">
        <v>5</v>
      </c>
      <c r="H1738" s="3">
        <v>2</v>
      </c>
      <c r="I1738" s="3" t="str">
        <f>VLOOKUP(G1738,Key!$B$5:$C$53,2,FALSE)</f>
        <v>E</v>
      </c>
      <c r="K1738" s="3" t="s">
        <v>14639</v>
      </c>
      <c r="L1738" s="3">
        <v>1</v>
      </c>
      <c r="M1738" s="3">
        <v>1</v>
      </c>
      <c r="N1738" s="3" t="str">
        <f>VLOOKUP(L1738,Key!$B$5:$C$53,2,FALSE)</f>
        <v>A</v>
      </c>
      <c r="U1738" s="3" t="s">
        <v>19631</v>
      </c>
      <c r="V1738" s="3">
        <v>1</v>
      </c>
      <c r="W1738" s="3">
        <v>1</v>
      </c>
      <c r="X1738" s="3" t="str">
        <f>VLOOKUP(V1738,Key!$B$5:$C$53,2,FALSE)</f>
        <v>A</v>
      </c>
    </row>
    <row r="1739" spans="1:24" x14ac:dyDescent="0.25">
      <c r="A1739" s="3" t="s">
        <v>1754</v>
      </c>
      <c r="B1739" s="3">
        <v>10</v>
      </c>
      <c r="C1739" s="3">
        <v>1</v>
      </c>
      <c r="D1739" s="3" t="str">
        <f>VLOOKUP(B1739,Key!$B$5:$C$53,2,FALSE)</f>
        <v>J</v>
      </c>
      <c r="F1739" s="3" t="s">
        <v>5746</v>
      </c>
      <c r="G1739" s="3">
        <v>5</v>
      </c>
      <c r="H1739" s="3">
        <v>2</v>
      </c>
      <c r="I1739" s="3" t="str">
        <f>VLOOKUP(G1739,Key!$B$5:$C$53,2,FALSE)</f>
        <v>E</v>
      </c>
      <c r="K1739" s="3" t="s">
        <v>14640</v>
      </c>
      <c r="L1739" s="3">
        <v>1</v>
      </c>
      <c r="M1739" s="3">
        <v>1</v>
      </c>
      <c r="N1739" s="3" t="str">
        <f>VLOOKUP(L1739,Key!$B$5:$C$53,2,FALSE)</f>
        <v>A</v>
      </c>
      <c r="U1739" s="3" t="s">
        <v>19632</v>
      </c>
      <c r="V1739" s="3">
        <v>1</v>
      </c>
      <c r="W1739" s="3">
        <v>1</v>
      </c>
      <c r="X1739" s="3" t="str">
        <f>VLOOKUP(V1739,Key!$B$5:$C$53,2,FALSE)</f>
        <v>A</v>
      </c>
    </row>
    <row r="1740" spans="1:24" x14ac:dyDescent="0.25">
      <c r="A1740" s="3" t="s">
        <v>1755</v>
      </c>
      <c r="B1740" s="3">
        <v>10</v>
      </c>
      <c r="C1740" s="3">
        <v>1</v>
      </c>
      <c r="D1740" s="3" t="str">
        <f>VLOOKUP(B1740,Key!$B$5:$C$53,2,FALSE)</f>
        <v>J</v>
      </c>
      <c r="F1740" s="3" t="s">
        <v>5747</v>
      </c>
      <c r="G1740" s="3">
        <v>5</v>
      </c>
      <c r="H1740" s="3">
        <v>2</v>
      </c>
      <c r="I1740" s="3" t="str">
        <f>VLOOKUP(G1740,Key!$B$5:$C$53,2,FALSE)</f>
        <v>E</v>
      </c>
      <c r="K1740" s="3" t="s">
        <v>14641</v>
      </c>
      <c r="L1740" s="3">
        <v>1</v>
      </c>
      <c r="M1740" s="3">
        <v>1</v>
      </c>
      <c r="N1740" s="3" t="str">
        <f>VLOOKUP(L1740,Key!$B$5:$C$53,2,FALSE)</f>
        <v>A</v>
      </c>
      <c r="U1740" s="3" t="s">
        <v>19633</v>
      </c>
      <c r="V1740" s="3">
        <v>1</v>
      </c>
      <c r="W1740" s="3">
        <v>1</v>
      </c>
      <c r="X1740" s="3" t="str">
        <f>VLOOKUP(V1740,Key!$B$5:$C$53,2,FALSE)</f>
        <v>A</v>
      </c>
    </row>
    <row r="1741" spans="1:24" x14ac:dyDescent="0.25">
      <c r="A1741" s="3" t="s">
        <v>1756</v>
      </c>
      <c r="B1741" s="3">
        <v>10</v>
      </c>
      <c r="C1741" s="3">
        <v>1</v>
      </c>
      <c r="D1741" s="3" t="str">
        <f>VLOOKUP(B1741,Key!$B$5:$C$53,2,FALSE)</f>
        <v>J</v>
      </c>
      <c r="F1741" s="3" t="s">
        <v>5748</v>
      </c>
      <c r="G1741" s="3">
        <v>5</v>
      </c>
      <c r="H1741" s="3">
        <v>2</v>
      </c>
      <c r="I1741" s="3" t="str">
        <f>VLOOKUP(G1741,Key!$B$5:$C$53,2,FALSE)</f>
        <v>E</v>
      </c>
      <c r="K1741" s="3" t="s">
        <v>14642</v>
      </c>
      <c r="L1741" s="3">
        <v>1</v>
      </c>
      <c r="M1741" s="3">
        <v>1</v>
      </c>
      <c r="N1741" s="3" t="str">
        <f>VLOOKUP(L1741,Key!$B$5:$C$53,2,FALSE)</f>
        <v>A</v>
      </c>
      <c r="U1741" s="3" t="s">
        <v>19634</v>
      </c>
      <c r="V1741" s="3">
        <v>1</v>
      </c>
      <c r="W1741" s="3">
        <v>1</v>
      </c>
      <c r="X1741" s="3" t="str">
        <f>VLOOKUP(V1741,Key!$B$5:$C$53,2,FALSE)</f>
        <v>A</v>
      </c>
    </row>
    <row r="1742" spans="1:24" x14ac:dyDescent="0.25">
      <c r="A1742" s="3" t="s">
        <v>1757</v>
      </c>
      <c r="B1742" s="3">
        <v>10</v>
      </c>
      <c r="C1742" s="3">
        <v>1</v>
      </c>
      <c r="D1742" s="3" t="str">
        <f>VLOOKUP(B1742,Key!$B$5:$C$53,2,FALSE)</f>
        <v>J</v>
      </c>
      <c r="F1742" s="3" t="s">
        <v>5749</v>
      </c>
      <c r="G1742" s="3">
        <v>5</v>
      </c>
      <c r="H1742" s="3">
        <v>2</v>
      </c>
      <c r="I1742" s="3" t="str">
        <f>VLOOKUP(G1742,Key!$B$5:$C$53,2,FALSE)</f>
        <v>E</v>
      </c>
      <c r="K1742" s="3" t="s">
        <v>14643</v>
      </c>
      <c r="L1742" s="3">
        <v>1</v>
      </c>
      <c r="M1742" s="3">
        <v>1</v>
      </c>
      <c r="N1742" s="3" t="str">
        <f>VLOOKUP(L1742,Key!$B$5:$C$53,2,FALSE)</f>
        <v>A</v>
      </c>
      <c r="U1742" s="3" t="s">
        <v>19635</v>
      </c>
      <c r="V1742" s="3">
        <v>1</v>
      </c>
      <c r="W1742" s="3">
        <v>1</v>
      </c>
      <c r="X1742" s="3" t="str">
        <f>VLOOKUP(V1742,Key!$B$5:$C$53,2,FALSE)</f>
        <v>A</v>
      </c>
    </row>
    <row r="1743" spans="1:24" x14ac:dyDescent="0.25">
      <c r="A1743" s="3" t="s">
        <v>1758</v>
      </c>
      <c r="B1743" s="3">
        <v>10</v>
      </c>
      <c r="C1743" s="3">
        <v>1</v>
      </c>
      <c r="D1743" s="3" t="str">
        <f>VLOOKUP(B1743,Key!$B$5:$C$53,2,FALSE)</f>
        <v>J</v>
      </c>
      <c r="F1743" s="3" t="s">
        <v>5750</v>
      </c>
      <c r="G1743" s="3">
        <v>5</v>
      </c>
      <c r="H1743" s="3">
        <v>2</v>
      </c>
      <c r="I1743" s="3" t="str">
        <f>VLOOKUP(G1743,Key!$B$5:$C$53,2,FALSE)</f>
        <v>E</v>
      </c>
      <c r="K1743" s="3" t="s">
        <v>14644</v>
      </c>
      <c r="L1743" s="3">
        <v>1</v>
      </c>
      <c r="M1743" s="3">
        <v>1</v>
      </c>
      <c r="N1743" s="3" t="str">
        <f>VLOOKUP(L1743,Key!$B$5:$C$53,2,FALSE)</f>
        <v>A</v>
      </c>
      <c r="U1743" s="3" t="s">
        <v>19636</v>
      </c>
      <c r="V1743" s="3">
        <v>1</v>
      </c>
      <c r="W1743" s="3">
        <v>1</v>
      </c>
      <c r="X1743" s="3" t="str">
        <f>VLOOKUP(V1743,Key!$B$5:$C$53,2,FALSE)</f>
        <v>A</v>
      </c>
    </row>
    <row r="1744" spans="1:24" x14ac:dyDescent="0.25">
      <c r="A1744" s="3" t="s">
        <v>1759</v>
      </c>
      <c r="B1744" s="3">
        <v>10</v>
      </c>
      <c r="C1744" s="3">
        <v>1</v>
      </c>
      <c r="D1744" s="3" t="str">
        <f>VLOOKUP(B1744,Key!$B$5:$C$53,2,FALSE)</f>
        <v>J</v>
      </c>
      <c r="F1744" s="3" t="s">
        <v>5751</v>
      </c>
      <c r="G1744" s="3">
        <v>5</v>
      </c>
      <c r="H1744" s="3">
        <v>2</v>
      </c>
      <c r="I1744" s="3" t="str">
        <f>VLOOKUP(G1744,Key!$B$5:$C$53,2,FALSE)</f>
        <v>E</v>
      </c>
      <c r="K1744" s="3" t="s">
        <v>14645</v>
      </c>
      <c r="L1744" s="3">
        <v>1</v>
      </c>
      <c r="M1744" s="3">
        <v>1</v>
      </c>
      <c r="N1744" s="3" t="str">
        <f>VLOOKUP(L1744,Key!$B$5:$C$53,2,FALSE)</f>
        <v>A</v>
      </c>
      <c r="U1744" s="3" t="s">
        <v>19637</v>
      </c>
      <c r="V1744" s="3">
        <v>1</v>
      </c>
      <c r="W1744" s="3">
        <v>1</v>
      </c>
      <c r="X1744" s="3" t="str">
        <f>VLOOKUP(V1744,Key!$B$5:$C$53,2,FALSE)</f>
        <v>A</v>
      </c>
    </row>
    <row r="1745" spans="1:24" x14ac:dyDescent="0.25">
      <c r="A1745" s="3" t="s">
        <v>1760</v>
      </c>
      <c r="B1745" s="3">
        <v>10</v>
      </c>
      <c r="C1745" s="3">
        <v>1</v>
      </c>
      <c r="D1745" s="3" t="str">
        <f>VLOOKUP(B1745,Key!$B$5:$C$53,2,FALSE)</f>
        <v>J</v>
      </c>
      <c r="F1745" s="3" t="s">
        <v>5752</v>
      </c>
      <c r="G1745" s="3">
        <v>5</v>
      </c>
      <c r="H1745" s="3">
        <v>2</v>
      </c>
      <c r="I1745" s="3" t="str">
        <f>VLOOKUP(G1745,Key!$B$5:$C$53,2,FALSE)</f>
        <v>E</v>
      </c>
      <c r="K1745" s="3" t="s">
        <v>14646</v>
      </c>
      <c r="L1745" s="3">
        <v>1</v>
      </c>
      <c r="M1745" s="3">
        <v>1</v>
      </c>
      <c r="N1745" s="3" t="str">
        <f>VLOOKUP(L1745,Key!$B$5:$C$53,2,FALSE)</f>
        <v>A</v>
      </c>
      <c r="U1745" s="3" t="s">
        <v>19638</v>
      </c>
      <c r="V1745" s="3">
        <v>1</v>
      </c>
      <c r="W1745" s="3">
        <v>1</v>
      </c>
      <c r="X1745" s="3" t="str">
        <f>VLOOKUP(V1745,Key!$B$5:$C$53,2,FALSE)</f>
        <v>A</v>
      </c>
    </row>
    <row r="1746" spans="1:24" x14ac:dyDescent="0.25">
      <c r="A1746" s="3" t="s">
        <v>1761</v>
      </c>
      <c r="B1746" s="3">
        <v>10</v>
      </c>
      <c r="C1746" s="3">
        <v>1</v>
      </c>
      <c r="D1746" s="3" t="str">
        <f>VLOOKUP(B1746,Key!$B$5:$C$53,2,FALSE)</f>
        <v>J</v>
      </c>
      <c r="F1746" s="3" t="s">
        <v>5753</v>
      </c>
      <c r="G1746" s="3">
        <v>5</v>
      </c>
      <c r="H1746" s="3">
        <v>2</v>
      </c>
      <c r="I1746" s="3" t="str">
        <f>VLOOKUP(G1746,Key!$B$5:$C$53,2,FALSE)</f>
        <v>E</v>
      </c>
      <c r="K1746" s="3" t="s">
        <v>14647</v>
      </c>
      <c r="L1746" s="3">
        <v>1</v>
      </c>
      <c r="M1746" s="3">
        <v>1</v>
      </c>
      <c r="N1746" s="3" t="str">
        <f>VLOOKUP(L1746,Key!$B$5:$C$53,2,FALSE)</f>
        <v>A</v>
      </c>
      <c r="U1746" s="3" t="s">
        <v>19639</v>
      </c>
      <c r="V1746" s="3">
        <v>1</v>
      </c>
      <c r="W1746" s="3">
        <v>1</v>
      </c>
      <c r="X1746" s="3" t="str">
        <f>VLOOKUP(V1746,Key!$B$5:$C$53,2,FALSE)</f>
        <v>A</v>
      </c>
    </row>
    <row r="1747" spans="1:24" x14ac:dyDescent="0.25">
      <c r="A1747" s="3" t="s">
        <v>1762</v>
      </c>
      <c r="B1747" s="3">
        <v>10</v>
      </c>
      <c r="C1747" s="3">
        <v>1</v>
      </c>
      <c r="D1747" s="3" t="str">
        <f>VLOOKUP(B1747,Key!$B$5:$C$53,2,FALSE)</f>
        <v>J</v>
      </c>
      <c r="F1747" s="3" t="s">
        <v>5754</v>
      </c>
      <c r="G1747" s="3">
        <v>5</v>
      </c>
      <c r="H1747" s="3">
        <v>2</v>
      </c>
      <c r="I1747" s="3" t="str">
        <f>VLOOKUP(G1747,Key!$B$5:$C$53,2,FALSE)</f>
        <v>E</v>
      </c>
      <c r="K1747" s="3" t="s">
        <v>14648</v>
      </c>
      <c r="L1747" s="3">
        <v>1</v>
      </c>
      <c r="M1747" s="3">
        <v>1</v>
      </c>
      <c r="N1747" s="3" t="str">
        <f>VLOOKUP(L1747,Key!$B$5:$C$53,2,FALSE)</f>
        <v>A</v>
      </c>
      <c r="U1747" s="3" t="s">
        <v>19640</v>
      </c>
      <c r="V1747" s="3">
        <v>1</v>
      </c>
      <c r="W1747" s="3">
        <v>1</v>
      </c>
      <c r="X1747" s="3" t="str">
        <f>VLOOKUP(V1747,Key!$B$5:$C$53,2,FALSE)</f>
        <v>A</v>
      </c>
    </row>
    <row r="1748" spans="1:24" x14ac:dyDescent="0.25">
      <c r="A1748" s="3" t="s">
        <v>1763</v>
      </c>
      <c r="B1748" s="3">
        <v>10</v>
      </c>
      <c r="C1748" s="3">
        <v>1</v>
      </c>
      <c r="D1748" s="3" t="str">
        <f>VLOOKUP(B1748,Key!$B$5:$C$53,2,FALSE)</f>
        <v>J</v>
      </c>
      <c r="F1748" s="3" t="s">
        <v>5755</v>
      </c>
      <c r="G1748" s="3">
        <v>5</v>
      </c>
      <c r="H1748" s="3">
        <v>2</v>
      </c>
      <c r="I1748" s="3" t="str">
        <f>VLOOKUP(G1748,Key!$B$5:$C$53,2,FALSE)</f>
        <v>E</v>
      </c>
      <c r="K1748" s="3" t="s">
        <v>14649</v>
      </c>
      <c r="L1748" s="3">
        <v>1</v>
      </c>
      <c r="M1748" s="3">
        <v>1</v>
      </c>
      <c r="N1748" s="3" t="str">
        <f>VLOOKUP(L1748,Key!$B$5:$C$53,2,FALSE)</f>
        <v>A</v>
      </c>
      <c r="U1748" s="3" t="s">
        <v>19641</v>
      </c>
      <c r="V1748" s="3">
        <v>1</v>
      </c>
      <c r="W1748" s="3">
        <v>1</v>
      </c>
      <c r="X1748" s="3" t="str">
        <f>VLOOKUP(V1748,Key!$B$5:$C$53,2,FALSE)</f>
        <v>A</v>
      </c>
    </row>
    <row r="1749" spans="1:24" x14ac:dyDescent="0.25">
      <c r="A1749" s="3" t="s">
        <v>1764</v>
      </c>
      <c r="B1749" s="3">
        <v>10</v>
      </c>
      <c r="C1749" s="3">
        <v>1</v>
      </c>
      <c r="D1749" s="3" t="str">
        <f>VLOOKUP(B1749,Key!$B$5:$C$53,2,FALSE)</f>
        <v>J</v>
      </c>
      <c r="F1749" s="3" t="s">
        <v>5756</v>
      </c>
      <c r="G1749" s="3">
        <v>5</v>
      </c>
      <c r="H1749" s="3">
        <v>2</v>
      </c>
      <c r="I1749" s="3" t="str">
        <f>VLOOKUP(G1749,Key!$B$5:$C$53,2,FALSE)</f>
        <v>E</v>
      </c>
      <c r="K1749" s="3" t="s">
        <v>14650</v>
      </c>
      <c r="L1749" s="3">
        <v>1</v>
      </c>
      <c r="M1749" s="3">
        <v>1</v>
      </c>
      <c r="N1749" s="3" t="str">
        <f>VLOOKUP(L1749,Key!$B$5:$C$53,2,FALSE)</f>
        <v>A</v>
      </c>
      <c r="U1749" s="3" t="s">
        <v>19642</v>
      </c>
      <c r="V1749" s="3">
        <v>1</v>
      </c>
      <c r="W1749" s="3">
        <v>1</v>
      </c>
      <c r="X1749" s="3" t="str">
        <f>VLOOKUP(V1749,Key!$B$5:$C$53,2,FALSE)</f>
        <v>A</v>
      </c>
    </row>
    <row r="1750" spans="1:24" x14ac:dyDescent="0.25">
      <c r="A1750" s="3" t="s">
        <v>1765</v>
      </c>
      <c r="B1750" s="3">
        <v>10</v>
      </c>
      <c r="C1750" s="3">
        <v>1</v>
      </c>
      <c r="D1750" s="3" t="str">
        <f>VLOOKUP(B1750,Key!$B$5:$C$53,2,FALSE)</f>
        <v>J</v>
      </c>
      <c r="F1750" s="3" t="s">
        <v>5757</v>
      </c>
      <c r="G1750" s="3">
        <v>5</v>
      </c>
      <c r="H1750" s="3">
        <v>2</v>
      </c>
      <c r="I1750" s="3" t="str">
        <f>VLOOKUP(G1750,Key!$B$5:$C$53,2,FALSE)</f>
        <v>E</v>
      </c>
      <c r="K1750" s="3" t="s">
        <v>14651</v>
      </c>
      <c r="L1750" s="3">
        <v>1</v>
      </c>
      <c r="M1750" s="3">
        <v>1</v>
      </c>
      <c r="N1750" s="3" t="str">
        <f>VLOOKUP(L1750,Key!$B$5:$C$53,2,FALSE)</f>
        <v>A</v>
      </c>
      <c r="U1750" s="3" t="s">
        <v>19643</v>
      </c>
      <c r="V1750" s="3">
        <v>1</v>
      </c>
      <c r="W1750" s="3">
        <v>1</v>
      </c>
      <c r="X1750" s="3" t="str">
        <f>VLOOKUP(V1750,Key!$B$5:$C$53,2,FALSE)</f>
        <v>A</v>
      </c>
    </row>
    <row r="1751" spans="1:24" x14ac:dyDescent="0.25">
      <c r="A1751" s="3" t="s">
        <v>1766</v>
      </c>
      <c r="B1751" s="3">
        <v>10</v>
      </c>
      <c r="C1751" s="3">
        <v>1</v>
      </c>
      <c r="D1751" s="3" t="str">
        <f>VLOOKUP(B1751,Key!$B$5:$C$53,2,FALSE)</f>
        <v>J</v>
      </c>
      <c r="F1751" s="3" t="s">
        <v>5758</v>
      </c>
      <c r="G1751" s="3">
        <v>5</v>
      </c>
      <c r="H1751" s="3">
        <v>2</v>
      </c>
      <c r="I1751" s="3" t="str">
        <f>VLOOKUP(G1751,Key!$B$5:$C$53,2,FALSE)</f>
        <v>E</v>
      </c>
      <c r="K1751" s="3" t="s">
        <v>14652</v>
      </c>
      <c r="L1751" s="3">
        <v>1</v>
      </c>
      <c r="M1751" s="3">
        <v>1</v>
      </c>
      <c r="N1751" s="3" t="str">
        <f>VLOOKUP(L1751,Key!$B$5:$C$53,2,FALSE)</f>
        <v>A</v>
      </c>
      <c r="U1751" s="3" t="s">
        <v>19644</v>
      </c>
      <c r="V1751" s="3">
        <v>1</v>
      </c>
      <c r="W1751" s="3">
        <v>1</v>
      </c>
      <c r="X1751" s="3" t="str">
        <f>VLOOKUP(V1751,Key!$B$5:$C$53,2,FALSE)</f>
        <v>A</v>
      </c>
    </row>
    <row r="1752" spans="1:24" x14ac:dyDescent="0.25">
      <c r="A1752" s="3" t="s">
        <v>1767</v>
      </c>
      <c r="B1752" s="3">
        <v>10</v>
      </c>
      <c r="C1752" s="3">
        <v>1</v>
      </c>
      <c r="D1752" s="3" t="str">
        <f>VLOOKUP(B1752,Key!$B$5:$C$53,2,FALSE)</f>
        <v>J</v>
      </c>
      <c r="F1752" s="3" t="s">
        <v>5759</v>
      </c>
      <c r="G1752" s="3">
        <v>5</v>
      </c>
      <c r="H1752" s="3">
        <v>2</v>
      </c>
      <c r="I1752" s="3" t="str">
        <f>VLOOKUP(G1752,Key!$B$5:$C$53,2,FALSE)</f>
        <v>E</v>
      </c>
      <c r="K1752" s="3" t="s">
        <v>14653</v>
      </c>
      <c r="L1752" s="3">
        <v>1</v>
      </c>
      <c r="M1752" s="3">
        <v>1</v>
      </c>
      <c r="N1752" s="3" t="str">
        <f>VLOOKUP(L1752,Key!$B$5:$C$53,2,FALSE)</f>
        <v>A</v>
      </c>
      <c r="U1752" s="3" t="s">
        <v>19645</v>
      </c>
      <c r="V1752" s="3">
        <v>1</v>
      </c>
      <c r="W1752" s="3">
        <v>1</v>
      </c>
      <c r="X1752" s="3" t="str">
        <f>VLOOKUP(V1752,Key!$B$5:$C$53,2,FALSE)</f>
        <v>A</v>
      </c>
    </row>
    <row r="1753" spans="1:24" x14ac:dyDescent="0.25">
      <c r="A1753" s="3" t="s">
        <v>1768</v>
      </c>
      <c r="B1753" s="3">
        <v>10</v>
      </c>
      <c r="C1753" s="3">
        <v>1</v>
      </c>
      <c r="D1753" s="3" t="str">
        <f>VLOOKUP(B1753,Key!$B$5:$C$53,2,FALSE)</f>
        <v>J</v>
      </c>
      <c r="F1753" s="3" t="s">
        <v>5760</v>
      </c>
      <c r="G1753" s="3">
        <v>5</v>
      </c>
      <c r="H1753" s="3">
        <v>2</v>
      </c>
      <c r="I1753" s="3" t="str">
        <f>VLOOKUP(G1753,Key!$B$5:$C$53,2,FALSE)</f>
        <v>E</v>
      </c>
      <c r="K1753" s="3" t="s">
        <v>14654</v>
      </c>
      <c r="L1753" s="3">
        <v>1</v>
      </c>
      <c r="M1753" s="3">
        <v>1</v>
      </c>
      <c r="N1753" s="3" t="str">
        <f>VLOOKUP(L1753,Key!$B$5:$C$53,2,FALSE)</f>
        <v>A</v>
      </c>
      <c r="U1753" s="3" t="s">
        <v>19646</v>
      </c>
      <c r="V1753" s="3">
        <v>1</v>
      </c>
      <c r="W1753" s="3">
        <v>1</v>
      </c>
      <c r="X1753" s="3" t="str">
        <f>VLOOKUP(V1753,Key!$B$5:$C$53,2,FALSE)</f>
        <v>A</v>
      </c>
    </row>
    <row r="1754" spans="1:24" x14ac:dyDescent="0.25">
      <c r="A1754" s="3" t="s">
        <v>1769</v>
      </c>
      <c r="B1754" s="3">
        <v>10</v>
      </c>
      <c r="C1754" s="3">
        <v>1</v>
      </c>
      <c r="D1754" s="3" t="str">
        <f>VLOOKUP(B1754,Key!$B$5:$C$53,2,FALSE)</f>
        <v>J</v>
      </c>
      <c r="F1754" s="3" t="s">
        <v>5761</v>
      </c>
      <c r="G1754" s="3">
        <v>5</v>
      </c>
      <c r="H1754" s="3">
        <v>2</v>
      </c>
      <c r="I1754" s="3" t="str">
        <f>VLOOKUP(G1754,Key!$B$5:$C$53,2,FALSE)</f>
        <v>E</v>
      </c>
      <c r="K1754" s="3" t="s">
        <v>14655</v>
      </c>
      <c r="L1754" s="3">
        <v>1</v>
      </c>
      <c r="M1754" s="3">
        <v>1</v>
      </c>
      <c r="N1754" s="3" t="str">
        <f>VLOOKUP(L1754,Key!$B$5:$C$53,2,FALSE)</f>
        <v>A</v>
      </c>
      <c r="U1754" s="3" t="s">
        <v>19647</v>
      </c>
      <c r="V1754" s="3">
        <v>1</v>
      </c>
      <c r="W1754" s="3">
        <v>1</v>
      </c>
      <c r="X1754" s="3" t="str">
        <f>VLOOKUP(V1754,Key!$B$5:$C$53,2,FALSE)</f>
        <v>A</v>
      </c>
    </row>
    <row r="1755" spans="1:24" x14ac:dyDescent="0.25">
      <c r="A1755" s="3" t="s">
        <v>1770</v>
      </c>
      <c r="B1755" s="3">
        <v>10</v>
      </c>
      <c r="C1755" s="3">
        <v>1</v>
      </c>
      <c r="D1755" s="3" t="str">
        <f>VLOOKUP(B1755,Key!$B$5:$C$53,2,FALSE)</f>
        <v>J</v>
      </c>
      <c r="F1755" s="3" t="s">
        <v>5762</v>
      </c>
      <c r="G1755" s="3">
        <v>5</v>
      </c>
      <c r="H1755" s="3">
        <v>2</v>
      </c>
      <c r="I1755" s="3" t="str">
        <f>VLOOKUP(G1755,Key!$B$5:$C$53,2,FALSE)</f>
        <v>E</v>
      </c>
      <c r="K1755" s="3" t="s">
        <v>14656</v>
      </c>
      <c r="L1755" s="3">
        <v>1</v>
      </c>
      <c r="M1755" s="3">
        <v>1</v>
      </c>
      <c r="N1755" s="3" t="str">
        <f>VLOOKUP(L1755,Key!$B$5:$C$53,2,FALSE)</f>
        <v>A</v>
      </c>
      <c r="U1755" s="3" t="s">
        <v>19648</v>
      </c>
      <c r="V1755" s="3">
        <v>1</v>
      </c>
      <c r="W1755" s="3">
        <v>1</v>
      </c>
      <c r="X1755" s="3" t="str">
        <f>VLOOKUP(V1755,Key!$B$5:$C$53,2,FALSE)</f>
        <v>A</v>
      </c>
    </row>
    <row r="1756" spans="1:24" x14ac:dyDescent="0.25">
      <c r="A1756" s="3" t="s">
        <v>1771</v>
      </c>
      <c r="B1756" s="3">
        <v>10</v>
      </c>
      <c r="C1756" s="3">
        <v>1</v>
      </c>
      <c r="D1756" s="3" t="str">
        <f>VLOOKUP(B1756,Key!$B$5:$C$53,2,FALSE)</f>
        <v>J</v>
      </c>
      <c r="F1756" s="3" t="s">
        <v>5763</v>
      </c>
      <c r="G1756" s="3">
        <v>5</v>
      </c>
      <c r="H1756" s="3">
        <v>2</v>
      </c>
      <c r="I1756" s="3" t="str">
        <f>VLOOKUP(G1756,Key!$B$5:$C$53,2,FALSE)</f>
        <v>E</v>
      </c>
      <c r="K1756" s="3" t="s">
        <v>14657</v>
      </c>
      <c r="L1756" s="3">
        <v>1</v>
      </c>
      <c r="M1756" s="3">
        <v>1</v>
      </c>
      <c r="N1756" s="3" t="str">
        <f>VLOOKUP(L1756,Key!$B$5:$C$53,2,FALSE)</f>
        <v>A</v>
      </c>
      <c r="U1756" s="3" t="s">
        <v>19649</v>
      </c>
      <c r="V1756" s="3">
        <v>1</v>
      </c>
      <c r="W1756" s="3">
        <v>1</v>
      </c>
      <c r="X1756" s="3" t="str">
        <f>VLOOKUP(V1756,Key!$B$5:$C$53,2,FALSE)</f>
        <v>A</v>
      </c>
    </row>
    <row r="1757" spans="1:24" x14ac:dyDescent="0.25">
      <c r="A1757" s="3" t="s">
        <v>1772</v>
      </c>
      <c r="B1757" s="3">
        <v>10</v>
      </c>
      <c r="C1757" s="3">
        <v>1</v>
      </c>
      <c r="D1757" s="3" t="str">
        <f>VLOOKUP(B1757,Key!$B$5:$C$53,2,FALSE)</f>
        <v>J</v>
      </c>
      <c r="F1757" s="3" t="s">
        <v>5764</v>
      </c>
      <c r="G1757" s="3">
        <v>5</v>
      </c>
      <c r="H1757" s="3">
        <v>2</v>
      </c>
      <c r="I1757" s="3" t="str">
        <f>VLOOKUP(G1757,Key!$B$5:$C$53,2,FALSE)</f>
        <v>E</v>
      </c>
      <c r="K1757" s="3" t="s">
        <v>14658</v>
      </c>
      <c r="L1757" s="3">
        <v>1</v>
      </c>
      <c r="M1757" s="3">
        <v>1</v>
      </c>
      <c r="N1757" s="3" t="str">
        <f>VLOOKUP(L1757,Key!$B$5:$C$53,2,FALSE)</f>
        <v>A</v>
      </c>
      <c r="U1757" s="3" t="s">
        <v>19650</v>
      </c>
      <c r="V1757" s="3">
        <v>1</v>
      </c>
      <c r="W1757" s="3">
        <v>1</v>
      </c>
      <c r="X1757" s="3" t="str">
        <f>VLOOKUP(V1757,Key!$B$5:$C$53,2,FALSE)</f>
        <v>A</v>
      </c>
    </row>
    <row r="1758" spans="1:24" x14ac:dyDescent="0.25">
      <c r="A1758" s="3" t="s">
        <v>1773</v>
      </c>
      <c r="B1758" s="3">
        <v>10</v>
      </c>
      <c r="C1758" s="3">
        <v>1</v>
      </c>
      <c r="D1758" s="3" t="str">
        <f>VLOOKUP(B1758,Key!$B$5:$C$53,2,FALSE)</f>
        <v>J</v>
      </c>
      <c r="F1758" s="3" t="s">
        <v>5765</v>
      </c>
      <c r="G1758" s="3">
        <v>5</v>
      </c>
      <c r="H1758" s="3">
        <v>2</v>
      </c>
      <c r="I1758" s="3" t="str">
        <f>VLOOKUP(G1758,Key!$B$5:$C$53,2,FALSE)</f>
        <v>E</v>
      </c>
      <c r="K1758" s="3" t="s">
        <v>14659</v>
      </c>
      <c r="L1758" s="3">
        <v>1</v>
      </c>
      <c r="M1758" s="3">
        <v>1</v>
      </c>
      <c r="N1758" s="3" t="str">
        <f>VLOOKUP(L1758,Key!$B$5:$C$53,2,FALSE)</f>
        <v>A</v>
      </c>
      <c r="U1758" s="3" t="s">
        <v>19651</v>
      </c>
      <c r="V1758" s="3">
        <v>1</v>
      </c>
      <c r="W1758" s="3">
        <v>1</v>
      </c>
      <c r="X1758" s="3" t="str">
        <f>VLOOKUP(V1758,Key!$B$5:$C$53,2,FALSE)</f>
        <v>A</v>
      </c>
    </row>
    <row r="1759" spans="1:24" x14ac:dyDescent="0.25">
      <c r="A1759" s="3" t="s">
        <v>1774</v>
      </c>
      <c r="B1759" s="3">
        <v>10</v>
      </c>
      <c r="C1759" s="3">
        <v>1</v>
      </c>
      <c r="D1759" s="3" t="str">
        <f>VLOOKUP(B1759,Key!$B$5:$C$53,2,FALSE)</f>
        <v>J</v>
      </c>
      <c r="F1759" s="3" t="s">
        <v>5766</v>
      </c>
      <c r="G1759" s="3">
        <v>5</v>
      </c>
      <c r="H1759" s="3">
        <v>2</v>
      </c>
      <c r="I1759" s="3" t="str">
        <f>VLOOKUP(G1759,Key!$B$5:$C$53,2,FALSE)</f>
        <v>E</v>
      </c>
      <c r="K1759" s="3" t="s">
        <v>14660</v>
      </c>
      <c r="L1759" s="3">
        <v>1</v>
      </c>
      <c r="M1759" s="3">
        <v>1</v>
      </c>
      <c r="N1759" s="3" t="str">
        <f>VLOOKUP(L1759,Key!$B$5:$C$53,2,FALSE)</f>
        <v>A</v>
      </c>
      <c r="U1759" s="3" t="s">
        <v>19652</v>
      </c>
      <c r="V1759" s="3">
        <v>1</v>
      </c>
      <c r="W1759" s="3">
        <v>1</v>
      </c>
      <c r="X1759" s="3" t="str">
        <f>VLOOKUP(V1759,Key!$B$5:$C$53,2,FALSE)</f>
        <v>A</v>
      </c>
    </row>
    <row r="1760" spans="1:24" x14ac:dyDescent="0.25">
      <c r="A1760" s="3" t="s">
        <v>1775</v>
      </c>
      <c r="B1760" s="3">
        <v>10</v>
      </c>
      <c r="C1760" s="3">
        <v>1</v>
      </c>
      <c r="D1760" s="3" t="str">
        <f>VLOOKUP(B1760,Key!$B$5:$C$53,2,FALSE)</f>
        <v>J</v>
      </c>
      <c r="F1760" s="3" t="s">
        <v>5767</v>
      </c>
      <c r="G1760" s="3">
        <v>5</v>
      </c>
      <c r="H1760" s="3">
        <v>2</v>
      </c>
      <c r="I1760" s="3" t="str">
        <f>VLOOKUP(G1760,Key!$B$5:$C$53,2,FALSE)</f>
        <v>E</v>
      </c>
      <c r="K1760" s="3" t="s">
        <v>14661</v>
      </c>
      <c r="L1760" s="3">
        <v>1</v>
      </c>
      <c r="M1760" s="3">
        <v>1</v>
      </c>
      <c r="N1760" s="3" t="str">
        <f>VLOOKUP(L1760,Key!$B$5:$C$53,2,FALSE)</f>
        <v>A</v>
      </c>
      <c r="U1760" s="3" t="s">
        <v>19653</v>
      </c>
      <c r="V1760" s="3">
        <v>1</v>
      </c>
      <c r="W1760" s="3">
        <v>1</v>
      </c>
      <c r="X1760" s="3" t="str">
        <f>VLOOKUP(V1760,Key!$B$5:$C$53,2,FALSE)</f>
        <v>A</v>
      </c>
    </row>
    <row r="1761" spans="1:24" x14ac:dyDescent="0.25">
      <c r="A1761" s="3" t="s">
        <v>1776</v>
      </c>
      <c r="B1761" s="3">
        <v>10</v>
      </c>
      <c r="C1761" s="3">
        <v>1</v>
      </c>
      <c r="D1761" s="3" t="str">
        <f>VLOOKUP(B1761,Key!$B$5:$C$53,2,FALSE)</f>
        <v>J</v>
      </c>
      <c r="F1761" s="3" t="s">
        <v>5768</v>
      </c>
      <c r="G1761" s="3">
        <v>5</v>
      </c>
      <c r="H1761" s="3">
        <v>2</v>
      </c>
      <c r="I1761" s="3" t="str">
        <f>VLOOKUP(G1761,Key!$B$5:$C$53,2,FALSE)</f>
        <v>E</v>
      </c>
      <c r="K1761" s="3" t="s">
        <v>14662</v>
      </c>
      <c r="L1761" s="3">
        <v>1</v>
      </c>
      <c r="M1761" s="3">
        <v>1</v>
      </c>
      <c r="N1761" s="3" t="str">
        <f>VLOOKUP(L1761,Key!$B$5:$C$53,2,FALSE)</f>
        <v>A</v>
      </c>
      <c r="U1761" s="3" t="s">
        <v>19654</v>
      </c>
      <c r="V1761" s="3">
        <v>1</v>
      </c>
      <c r="W1761" s="3">
        <v>1</v>
      </c>
      <c r="X1761" s="3" t="str">
        <f>VLOOKUP(V1761,Key!$B$5:$C$53,2,FALSE)</f>
        <v>A</v>
      </c>
    </row>
    <row r="1762" spans="1:24" x14ac:dyDescent="0.25">
      <c r="A1762" s="3" t="s">
        <v>1777</v>
      </c>
      <c r="B1762" s="3">
        <v>10</v>
      </c>
      <c r="C1762" s="3">
        <v>1</v>
      </c>
      <c r="D1762" s="3" t="str">
        <f>VLOOKUP(B1762,Key!$B$5:$C$53,2,FALSE)</f>
        <v>J</v>
      </c>
      <c r="F1762" s="3" t="s">
        <v>5769</v>
      </c>
      <c r="G1762" s="3">
        <v>5</v>
      </c>
      <c r="H1762" s="3">
        <v>2</v>
      </c>
      <c r="I1762" s="3" t="str">
        <f>VLOOKUP(G1762,Key!$B$5:$C$53,2,FALSE)</f>
        <v>E</v>
      </c>
      <c r="K1762" s="3" t="s">
        <v>14663</v>
      </c>
      <c r="L1762" s="3">
        <v>1</v>
      </c>
      <c r="M1762" s="3">
        <v>1</v>
      </c>
      <c r="N1762" s="3" t="str">
        <f>VLOOKUP(L1762,Key!$B$5:$C$53,2,FALSE)</f>
        <v>A</v>
      </c>
      <c r="U1762" s="3" t="s">
        <v>19655</v>
      </c>
      <c r="V1762" s="3">
        <v>1</v>
      </c>
      <c r="W1762" s="3">
        <v>1</v>
      </c>
      <c r="X1762" s="3" t="str">
        <f>VLOOKUP(V1762,Key!$B$5:$C$53,2,FALSE)</f>
        <v>A</v>
      </c>
    </row>
    <row r="1763" spans="1:24" x14ac:dyDescent="0.25">
      <c r="A1763" s="3" t="s">
        <v>1778</v>
      </c>
      <c r="B1763" s="3">
        <v>10</v>
      </c>
      <c r="C1763" s="3">
        <v>1</v>
      </c>
      <c r="D1763" s="3" t="str">
        <f>VLOOKUP(B1763,Key!$B$5:$C$53,2,FALSE)</f>
        <v>J</v>
      </c>
      <c r="F1763" s="3" t="s">
        <v>5770</v>
      </c>
      <c r="G1763" s="3">
        <v>5</v>
      </c>
      <c r="H1763" s="3">
        <v>2</v>
      </c>
      <c r="I1763" s="3" t="str">
        <f>VLOOKUP(G1763,Key!$B$5:$C$53,2,FALSE)</f>
        <v>E</v>
      </c>
      <c r="K1763" s="3" t="s">
        <v>14664</v>
      </c>
      <c r="L1763" s="3">
        <v>1</v>
      </c>
      <c r="M1763" s="3">
        <v>1</v>
      </c>
      <c r="N1763" s="3" t="str">
        <f>VLOOKUP(L1763,Key!$B$5:$C$53,2,FALSE)</f>
        <v>A</v>
      </c>
      <c r="U1763" s="3" t="s">
        <v>19656</v>
      </c>
      <c r="V1763" s="3">
        <v>1</v>
      </c>
      <c r="W1763" s="3">
        <v>1</v>
      </c>
      <c r="X1763" s="3" t="str">
        <f>VLOOKUP(V1763,Key!$B$5:$C$53,2,FALSE)</f>
        <v>A</v>
      </c>
    </row>
    <row r="1764" spans="1:24" x14ac:dyDescent="0.25">
      <c r="A1764" s="3" t="s">
        <v>1779</v>
      </c>
      <c r="B1764" s="3">
        <v>10</v>
      </c>
      <c r="C1764" s="3">
        <v>1</v>
      </c>
      <c r="D1764" s="3" t="str">
        <f>VLOOKUP(B1764,Key!$B$5:$C$53,2,FALSE)</f>
        <v>J</v>
      </c>
      <c r="F1764" s="3" t="s">
        <v>5771</v>
      </c>
      <c r="G1764" s="3">
        <v>5</v>
      </c>
      <c r="H1764" s="3">
        <v>2</v>
      </c>
      <c r="I1764" s="3" t="str">
        <f>VLOOKUP(G1764,Key!$B$5:$C$53,2,FALSE)</f>
        <v>E</v>
      </c>
      <c r="K1764" s="3" t="s">
        <v>14665</v>
      </c>
      <c r="L1764" s="3">
        <v>1</v>
      </c>
      <c r="M1764" s="3">
        <v>1</v>
      </c>
      <c r="N1764" s="3" t="str">
        <f>VLOOKUP(L1764,Key!$B$5:$C$53,2,FALSE)</f>
        <v>A</v>
      </c>
      <c r="U1764" s="3" t="s">
        <v>19657</v>
      </c>
      <c r="V1764" s="3">
        <v>1</v>
      </c>
      <c r="W1764" s="3">
        <v>1</v>
      </c>
      <c r="X1764" s="3" t="str">
        <f>VLOOKUP(V1764,Key!$B$5:$C$53,2,FALSE)</f>
        <v>A</v>
      </c>
    </row>
    <row r="1765" spans="1:24" x14ac:dyDescent="0.25">
      <c r="A1765" s="3" t="s">
        <v>1780</v>
      </c>
      <c r="B1765" s="3">
        <v>10</v>
      </c>
      <c r="C1765" s="3">
        <v>1</v>
      </c>
      <c r="D1765" s="3" t="str">
        <f>VLOOKUP(B1765,Key!$B$5:$C$53,2,FALSE)</f>
        <v>J</v>
      </c>
      <c r="F1765" s="3" t="s">
        <v>5772</v>
      </c>
      <c r="G1765" s="3">
        <v>5</v>
      </c>
      <c r="H1765" s="3">
        <v>2</v>
      </c>
      <c r="I1765" s="3" t="str">
        <f>VLOOKUP(G1765,Key!$B$5:$C$53,2,FALSE)</f>
        <v>E</v>
      </c>
      <c r="K1765" s="3" t="s">
        <v>14666</v>
      </c>
      <c r="L1765" s="3">
        <v>1</v>
      </c>
      <c r="M1765" s="3">
        <v>1</v>
      </c>
      <c r="N1765" s="3" t="str">
        <f>VLOOKUP(L1765,Key!$B$5:$C$53,2,FALSE)</f>
        <v>A</v>
      </c>
      <c r="U1765" s="3" t="s">
        <v>19658</v>
      </c>
      <c r="V1765" s="3">
        <v>1</v>
      </c>
      <c r="W1765" s="3">
        <v>1</v>
      </c>
      <c r="X1765" s="3" t="str">
        <f>VLOOKUP(V1765,Key!$B$5:$C$53,2,FALSE)</f>
        <v>A</v>
      </c>
    </row>
    <row r="1766" spans="1:24" x14ac:dyDescent="0.25">
      <c r="A1766" s="3" t="s">
        <v>1781</v>
      </c>
      <c r="B1766" s="3">
        <v>10</v>
      </c>
      <c r="C1766" s="3">
        <v>1</v>
      </c>
      <c r="D1766" s="3" t="str">
        <f>VLOOKUP(B1766,Key!$B$5:$C$53,2,FALSE)</f>
        <v>J</v>
      </c>
      <c r="F1766" s="3" t="s">
        <v>5773</v>
      </c>
      <c r="G1766" s="3">
        <v>5</v>
      </c>
      <c r="H1766" s="3">
        <v>2</v>
      </c>
      <c r="I1766" s="3" t="str">
        <f>VLOOKUP(G1766,Key!$B$5:$C$53,2,FALSE)</f>
        <v>E</v>
      </c>
      <c r="K1766" s="3" t="s">
        <v>14667</v>
      </c>
      <c r="L1766" s="3">
        <v>1</v>
      </c>
      <c r="M1766" s="3">
        <v>1</v>
      </c>
      <c r="N1766" s="3" t="str">
        <f>VLOOKUP(L1766,Key!$B$5:$C$53,2,FALSE)</f>
        <v>A</v>
      </c>
      <c r="U1766" s="3" t="s">
        <v>19659</v>
      </c>
      <c r="V1766" s="3">
        <v>1</v>
      </c>
      <c r="W1766" s="3">
        <v>1</v>
      </c>
      <c r="X1766" s="3" t="str">
        <f>VLOOKUP(V1766,Key!$B$5:$C$53,2,FALSE)</f>
        <v>A</v>
      </c>
    </row>
    <row r="1767" spans="1:24" x14ac:dyDescent="0.25">
      <c r="A1767" s="3" t="s">
        <v>1782</v>
      </c>
      <c r="B1767" s="3">
        <v>10</v>
      </c>
      <c r="C1767" s="3">
        <v>1</v>
      </c>
      <c r="D1767" s="3" t="str">
        <f>VLOOKUP(B1767,Key!$B$5:$C$53,2,FALSE)</f>
        <v>J</v>
      </c>
      <c r="F1767" s="3" t="s">
        <v>5774</v>
      </c>
      <c r="G1767" s="3">
        <v>5</v>
      </c>
      <c r="H1767" s="3">
        <v>2</v>
      </c>
      <c r="I1767" s="3" t="str">
        <f>VLOOKUP(G1767,Key!$B$5:$C$53,2,FALSE)</f>
        <v>E</v>
      </c>
      <c r="K1767" s="3" t="s">
        <v>14668</v>
      </c>
      <c r="L1767" s="3">
        <v>1</v>
      </c>
      <c r="M1767" s="3">
        <v>1</v>
      </c>
      <c r="N1767" s="3" t="str">
        <f>VLOOKUP(L1767,Key!$B$5:$C$53,2,FALSE)</f>
        <v>A</v>
      </c>
      <c r="U1767" s="3" t="s">
        <v>19660</v>
      </c>
      <c r="V1767" s="3">
        <v>1</v>
      </c>
      <c r="W1767" s="3">
        <v>1</v>
      </c>
      <c r="X1767" s="3" t="str">
        <f>VLOOKUP(V1767,Key!$B$5:$C$53,2,FALSE)</f>
        <v>A</v>
      </c>
    </row>
    <row r="1768" spans="1:24" x14ac:dyDescent="0.25">
      <c r="A1768" s="3" t="s">
        <v>1783</v>
      </c>
      <c r="B1768" s="3">
        <v>10</v>
      </c>
      <c r="C1768" s="3">
        <v>1</v>
      </c>
      <c r="D1768" s="3" t="str">
        <f>VLOOKUP(B1768,Key!$B$5:$C$53,2,FALSE)</f>
        <v>J</v>
      </c>
      <c r="F1768" s="3" t="s">
        <v>5775</v>
      </c>
      <c r="G1768" s="3">
        <v>5</v>
      </c>
      <c r="H1768" s="3">
        <v>2</v>
      </c>
      <c r="I1768" s="3" t="str">
        <f>VLOOKUP(G1768,Key!$B$5:$C$53,2,FALSE)</f>
        <v>E</v>
      </c>
      <c r="K1768" s="3" t="s">
        <v>14669</v>
      </c>
      <c r="L1768" s="3">
        <v>1</v>
      </c>
      <c r="M1768" s="3">
        <v>1</v>
      </c>
      <c r="N1768" s="3" t="str">
        <f>VLOOKUP(L1768,Key!$B$5:$C$53,2,FALSE)</f>
        <v>A</v>
      </c>
      <c r="U1768" s="3" t="s">
        <v>19661</v>
      </c>
      <c r="V1768" s="3">
        <v>1</v>
      </c>
      <c r="W1768" s="3">
        <v>1</v>
      </c>
      <c r="X1768" s="3" t="str">
        <f>VLOOKUP(V1768,Key!$B$5:$C$53,2,FALSE)</f>
        <v>A</v>
      </c>
    </row>
    <row r="1769" spans="1:24" x14ac:dyDescent="0.25">
      <c r="A1769" s="3" t="s">
        <v>1784</v>
      </c>
      <c r="B1769" s="3">
        <v>10</v>
      </c>
      <c r="C1769" s="3">
        <v>1</v>
      </c>
      <c r="D1769" s="3" t="str">
        <f>VLOOKUP(B1769,Key!$B$5:$C$53,2,FALSE)</f>
        <v>J</v>
      </c>
      <c r="F1769" s="3" t="s">
        <v>5776</v>
      </c>
      <c r="G1769" s="3">
        <v>5</v>
      </c>
      <c r="H1769" s="3">
        <v>2</v>
      </c>
      <c r="I1769" s="3" t="str">
        <f>VLOOKUP(G1769,Key!$B$5:$C$53,2,FALSE)</f>
        <v>E</v>
      </c>
      <c r="K1769" s="3" t="s">
        <v>14670</v>
      </c>
      <c r="L1769" s="3">
        <v>1</v>
      </c>
      <c r="M1769" s="3">
        <v>1</v>
      </c>
      <c r="N1769" s="3" t="str">
        <f>VLOOKUP(L1769,Key!$B$5:$C$53,2,FALSE)</f>
        <v>A</v>
      </c>
      <c r="U1769" s="3" t="s">
        <v>19662</v>
      </c>
      <c r="V1769" s="3">
        <v>1</v>
      </c>
      <c r="W1769" s="3">
        <v>1</v>
      </c>
      <c r="X1769" s="3" t="str">
        <f>VLOOKUP(V1769,Key!$B$5:$C$53,2,FALSE)</f>
        <v>A</v>
      </c>
    </row>
    <row r="1770" spans="1:24" x14ac:dyDescent="0.25">
      <c r="A1770" s="3" t="s">
        <v>1785</v>
      </c>
      <c r="B1770" s="3">
        <v>10</v>
      </c>
      <c r="C1770" s="3">
        <v>1</v>
      </c>
      <c r="D1770" s="3" t="str">
        <f>VLOOKUP(B1770,Key!$B$5:$C$53,2,FALSE)</f>
        <v>J</v>
      </c>
      <c r="F1770" s="3" t="s">
        <v>5777</v>
      </c>
      <c r="G1770" s="3">
        <v>5</v>
      </c>
      <c r="H1770" s="3">
        <v>2</v>
      </c>
      <c r="I1770" s="3" t="str">
        <f>VLOOKUP(G1770,Key!$B$5:$C$53,2,FALSE)</f>
        <v>E</v>
      </c>
      <c r="K1770" s="3" t="s">
        <v>14671</v>
      </c>
      <c r="L1770" s="3">
        <v>1</v>
      </c>
      <c r="M1770" s="3">
        <v>1</v>
      </c>
      <c r="N1770" s="3" t="str">
        <f>VLOOKUP(L1770,Key!$B$5:$C$53,2,FALSE)</f>
        <v>A</v>
      </c>
      <c r="U1770" s="3" t="s">
        <v>19663</v>
      </c>
      <c r="V1770" s="3">
        <v>1</v>
      </c>
      <c r="W1770" s="3">
        <v>1</v>
      </c>
      <c r="X1770" s="3" t="str">
        <f>VLOOKUP(V1770,Key!$B$5:$C$53,2,FALSE)</f>
        <v>A</v>
      </c>
    </row>
    <row r="1771" spans="1:24" x14ac:dyDescent="0.25">
      <c r="A1771" s="3" t="s">
        <v>1786</v>
      </c>
      <c r="B1771" s="3">
        <v>10</v>
      </c>
      <c r="C1771" s="3">
        <v>1</v>
      </c>
      <c r="D1771" s="3" t="str">
        <f>VLOOKUP(B1771,Key!$B$5:$C$53,2,FALSE)</f>
        <v>J</v>
      </c>
      <c r="F1771" s="3" t="s">
        <v>5778</v>
      </c>
      <c r="G1771" s="3">
        <v>5</v>
      </c>
      <c r="H1771" s="3">
        <v>2</v>
      </c>
      <c r="I1771" s="3" t="str">
        <f>VLOOKUP(G1771,Key!$B$5:$C$53,2,FALSE)</f>
        <v>E</v>
      </c>
      <c r="K1771" s="3" t="s">
        <v>14672</v>
      </c>
      <c r="L1771" s="3">
        <v>1</v>
      </c>
      <c r="M1771" s="3">
        <v>1</v>
      </c>
      <c r="N1771" s="3" t="str">
        <f>VLOOKUP(L1771,Key!$B$5:$C$53,2,FALSE)</f>
        <v>A</v>
      </c>
      <c r="U1771" s="3" t="s">
        <v>19664</v>
      </c>
      <c r="V1771" s="3">
        <v>1</v>
      </c>
      <c r="W1771" s="3">
        <v>1</v>
      </c>
      <c r="X1771" s="3" t="str">
        <f>VLOOKUP(V1771,Key!$B$5:$C$53,2,FALSE)</f>
        <v>A</v>
      </c>
    </row>
    <row r="1772" spans="1:24" x14ac:dyDescent="0.25">
      <c r="A1772" s="3" t="s">
        <v>1787</v>
      </c>
      <c r="B1772" s="3">
        <v>10</v>
      </c>
      <c r="C1772" s="3">
        <v>1</v>
      </c>
      <c r="D1772" s="3" t="str">
        <f>VLOOKUP(B1772,Key!$B$5:$C$53,2,FALSE)</f>
        <v>J</v>
      </c>
      <c r="F1772" s="3" t="s">
        <v>5779</v>
      </c>
      <c r="G1772" s="3">
        <v>5</v>
      </c>
      <c r="H1772" s="3">
        <v>2</v>
      </c>
      <c r="I1772" s="3" t="str">
        <f>VLOOKUP(G1772,Key!$B$5:$C$53,2,FALSE)</f>
        <v>E</v>
      </c>
      <c r="K1772" s="3" t="s">
        <v>14673</v>
      </c>
      <c r="L1772" s="3">
        <v>1</v>
      </c>
      <c r="M1772" s="3">
        <v>1</v>
      </c>
      <c r="N1772" s="3" t="str">
        <f>VLOOKUP(L1772,Key!$B$5:$C$53,2,FALSE)</f>
        <v>A</v>
      </c>
      <c r="U1772" s="3" t="s">
        <v>19665</v>
      </c>
      <c r="V1772" s="3">
        <v>1</v>
      </c>
      <c r="W1772" s="3">
        <v>1</v>
      </c>
      <c r="X1772" s="3" t="str">
        <f>VLOOKUP(V1772,Key!$B$5:$C$53,2,FALSE)</f>
        <v>A</v>
      </c>
    </row>
    <row r="1773" spans="1:24" x14ac:dyDescent="0.25">
      <c r="A1773" s="3" t="s">
        <v>1788</v>
      </c>
      <c r="B1773" s="3">
        <v>10</v>
      </c>
      <c r="C1773" s="3">
        <v>1</v>
      </c>
      <c r="D1773" s="3" t="str">
        <f>VLOOKUP(B1773,Key!$B$5:$C$53,2,FALSE)</f>
        <v>J</v>
      </c>
      <c r="F1773" s="3" t="s">
        <v>5780</v>
      </c>
      <c r="G1773" s="3">
        <v>5</v>
      </c>
      <c r="H1773" s="3">
        <v>2</v>
      </c>
      <c r="I1773" s="3" t="str">
        <f>VLOOKUP(G1773,Key!$B$5:$C$53,2,FALSE)</f>
        <v>E</v>
      </c>
      <c r="K1773" s="3" t="s">
        <v>14674</v>
      </c>
      <c r="L1773" s="3">
        <v>1</v>
      </c>
      <c r="M1773" s="3">
        <v>1</v>
      </c>
      <c r="N1773" s="3" t="str">
        <f>VLOOKUP(L1773,Key!$B$5:$C$53,2,FALSE)</f>
        <v>A</v>
      </c>
      <c r="U1773" s="3" t="s">
        <v>19666</v>
      </c>
      <c r="V1773" s="3">
        <v>1</v>
      </c>
      <c r="W1773" s="3">
        <v>1</v>
      </c>
      <c r="X1773" s="3" t="str">
        <f>VLOOKUP(V1773,Key!$B$5:$C$53,2,FALSE)</f>
        <v>A</v>
      </c>
    </row>
    <row r="1774" spans="1:24" x14ac:dyDescent="0.25">
      <c r="A1774" s="3" t="s">
        <v>1789</v>
      </c>
      <c r="B1774" s="3">
        <v>10</v>
      </c>
      <c r="C1774" s="3">
        <v>1</v>
      </c>
      <c r="D1774" s="3" t="str">
        <f>VLOOKUP(B1774,Key!$B$5:$C$53,2,FALSE)</f>
        <v>J</v>
      </c>
      <c r="F1774" s="3" t="s">
        <v>5781</v>
      </c>
      <c r="G1774" s="3">
        <v>5</v>
      </c>
      <c r="H1774" s="3">
        <v>2</v>
      </c>
      <c r="I1774" s="3" t="str">
        <f>VLOOKUP(G1774,Key!$B$5:$C$53,2,FALSE)</f>
        <v>E</v>
      </c>
      <c r="K1774" s="3" t="s">
        <v>14675</v>
      </c>
      <c r="L1774" s="3">
        <v>1</v>
      </c>
      <c r="M1774" s="3">
        <v>1</v>
      </c>
      <c r="N1774" s="3" t="str">
        <f>VLOOKUP(L1774,Key!$B$5:$C$53,2,FALSE)</f>
        <v>A</v>
      </c>
      <c r="U1774" s="3" t="s">
        <v>19667</v>
      </c>
      <c r="V1774" s="3">
        <v>1</v>
      </c>
      <c r="W1774" s="3">
        <v>1</v>
      </c>
      <c r="X1774" s="3" t="str">
        <f>VLOOKUP(V1774,Key!$B$5:$C$53,2,FALSE)</f>
        <v>A</v>
      </c>
    </row>
    <row r="1775" spans="1:24" x14ac:dyDescent="0.25">
      <c r="A1775" s="3" t="s">
        <v>1790</v>
      </c>
      <c r="B1775" s="3">
        <v>10</v>
      </c>
      <c r="C1775" s="3">
        <v>1</v>
      </c>
      <c r="D1775" s="3" t="str">
        <f>VLOOKUP(B1775,Key!$B$5:$C$53,2,FALSE)</f>
        <v>J</v>
      </c>
      <c r="F1775" s="3" t="s">
        <v>5782</v>
      </c>
      <c r="G1775" s="3">
        <v>5</v>
      </c>
      <c r="H1775" s="3">
        <v>2</v>
      </c>
      <c r="I1775" s="3" t="str">
        <f>VLOOKUP(G1775,Key!$B$5:$C$53,2,FALSE)</f>
        <v>E</v>
      </c>
      <c r="K1775" s="3" t="s">
        <v>14676</v>
      </c>
      <c r="L1775" s="3">
        <v>1</v>
      </c>
      <c r="M1775" s="3">
        <v>1</v>
      </c>
      <c r="N1775" s="3" t="str">
        <f>VLOOKUP(L1775,Key!$B$5:$C$53,2,FALSE)</f>
        <v>A</v>
      </c>
      <c r="U1775" s="3" t="s">
        <v>19668</v>
      </c>
      <c r="V1775" s="3">
        <v>1</v>
      </c>
      <c r="W1775" s="3">
        <v>1</v>
      </c>
      <c r="X1775" s="3" t="str">
        <f>VLOOKUP(V1775,Key!$B$5:$C$53,2,FALSE)</f>
        <v>A</v>
      </c>
    </row>
    <row r="1776" spans="1:24" x14ac:dyDescent="0.25">
      <c r="A1776" s="3" t="s">
        <v>1791</v>
      </c>
      <c r="B1776" s="3">
        <v>10</v>
      </c>
      <c r="C1776" s="3">
        <v>1</v>
      </c>
      <c r="D1776" s="3" t="str">
        <f>VLOOKUP(B1776,Key!$B$5:$C$53,2,FALSE)</f>
        <v>J</v>
      </c>
      <c r="F1776" s="3" t="s">
        <v>5783</v>
      </c>
      <c r="G1776" s="3">
        <v>5</v>
      </c>
      <c r="H1776" s="3">
        <v>2</v>
      </c>
      <c r="I1776" s="3" t="str">
        <f>VLOOKUP(G1776,Key!$B$5:$C$53,2,FALSE)</f>
        <v>E</v>
      </c>
      <c r="K1776" s="3" t="s">
        <v>14677</v>
      </c>
      <c r="L1776" s="3">
        <v>1</v>
      </c>
      <c r="M1776" s="3">
        <v>1</v>
      </c>
      <c r="N1776" s="3" t="str">
        <f>VLOOKUP(L1776,Key!$B$5:$C$53,2,FALSE)</f>
        <v>A</v>
      </c>
      <c r="U1776" s="3" t="s">
        <v>19669</v>
      </c>
      <c r="V1776" s="3">
        <v>1</v>
      </c>
      <c r="W1776" s="3">
        <v>1</v>
      </c>
      <c r="X1776" s="3" t="str">
        <f>VLOOKUP(V1776,Key!$B$5:$C$53,2,FALSE)</f>
        <v>A</v>
      </c>
    </row>
    <row r="1777" spans="1:24" x14ac:dyDescent="0.25">
      <c r="A1777" s="3" t="s">
        <v>1792</v>
      </c>
      <c r="B1777" s="3">
        <v>10</v>
      </c>
      <c r="C1777" s="3">
        <v>1</v>
      </c>
      <c r="D1777" s="3" t="str">
        <f>VLOOKUP(B1777,Key!$B$5:$C$53,2,FALSE)</f>
        <v>J</v>
      </c>
      <c r="F1777" s="3" t="s">
        <v>5784</v>
      </c>
      <c r="G1777" s="3">
        <v>5</v>
      </c>
      <c r="H1777" s="3">
        <v>2</v>
      </c>
      <c r="I1777" s="3" t="str">
        <f>VLOOKUP(G1777,Key!$B$5:$C$53,2,FALSE)</f>
        <v>E</v>
      </c>
      <c r="K1777" s="3" t="s">
        <v>14678</v>
      </c>
      <c r="L1777" s="3">
        <v>1</v>
      </c>
      <c r="M1777" s="3">
        <v>1</v>
      </c>
      <c r="N1777" s="3" t="str">
        <f>VLOOKUP(L1777,Key!$B$5:$C$53,2,FALSE)</f>
        <v>A</v>
      </c>
      <c r="U1777" s="3" t="s">
        <v>19670</v>
      </c>
      <c r="V1777" s="3">
        <v>1</v>
      </c>
      <c r="W1777" s="3">
        <v>1</v>
      </c>
      <c r="X1777" s="3" t="str">
        <f>VLOOKUP(V1777,Key!$B$5:$C$53,2,FALSE)</f>
        <v>A</v>
      </c>
    </row>
    <row r="1778" spans="1:24" x14ac:dyDescent="0.25">
      <c r="A1778" s="3" t="s">
        <v>1793</v>
      </c>
      <c r="B1778" s="3">
        <v>10</v>
      </c>
      <c r="C1778" s="3">
        <v>1</v>
      </c>
      <c r="D1778" s="3" t="str">
        <f>VLOOKUP(B1778,Key!$B$5:$C$53,2,FALSE)</f>
        <v>J</v>
      </c>
      <c r="F1778" s="3" t="s">
        <v>5785</v>
      </c>
      <c r="G1778" s="3">
        <v>5</v>
      </c>
      <c r="H1778" s="3">
        <v>2</v>
      </c>
      <c r="I1778" s="3" t="str">
        <f>VLOOKUP(G1778,Key!$B$5:$C$53,2,FALSE)</f>
        <v>E</v>
      </c>
      <c r="K1778" s="3" t="s">
        <v>14679</v>
      </c>
      <c r="L1778" s="3">
        <v>1</v>
      </c>
      <c r="M1778" s="3">
        <v>1</v>
      </c>
      <c r="N1778" s="3" t="str">
        <f>VLOOKUP(L1778,Key!$B$5:$C$53,2,FALSE)</f>
        <v>A</v>
      </c>
      <c r="U1778" s="3" t="s">
        <v>19671</v>
      </c>
      <c r="V1778" s="3">
        <v>1</v>
      </c>
      <c r="W1778" s="3">
        <v>1</v>
      </c>
      <c r="X1778" s="3" t="str">
        <f>VLOOKUP(V1778,Key!$B$5:$C$53,2,FALSE)</f>
        <v>A</v>
      </c>
    </row>
    <row r="1779" spans="1:24" x14ac:dyDescent="0.25">
      <c r="A1779" s="3" t="s">
        <v>1794</v>
      </c>
      <c r="B1779" s="3">
        <v>10</v>
      </c>
      <c r="C1779" s="3">
        <v>1</v>
      </c>
      <c r="D1779" s="3" t="str">
        <f>VLOOKUP(B1779,Key!$B$5:$C$53,2,FALSE)</f>
        <v>J</v>
      </c>
      <c r="F1779" s="3" t="s">
        <v>5786</v>
      </c>
      <c r="G1779" s="3">
        <v>5</v>
      </c>
      <c r="H1779" s="3">
        <v>2</v>
      </c>
      <c r="I1779" s="3" t="str">
        <f>VLOOKUP(G1779,Key!$B$5:$C$53,2,FALSE)</f>
        <v>E</v>
      </c>
      <c r="K1779" s="3" t="s">
        <v>14680</v>
      </c>
      <c r="L1779" s="3">
        <v>1</v>
      </c>
      <c r="M1779" s="3">
        <v>1</v>
      </c>
      <c r="N1779" s="3" t="str">
        <f>VLOOKUP(L1779,Key!$B$5:$C$53,2,FALSE)</f>
        <v>A</v>
      </c>
      <c r="U1779" s="3" t="s">
        <v>19672</v>
      </c>
      <c r="V1779" s="3">
        <v>1</v>
      </c>
      <c r="W1779" s="3">
        <v>1</v>
      </c>
      <c r="X1779" s="3" t="str">
        <f>VLOOKUP(V1779,Key!$B$5:$C$53,2,FALSE)</f>
        <v>A</v>
      </c>
    </row>
    <row r="1780" spans="1:24" x14ac:dyDescent="0.25">
      <c r="A1780" s="3" t="s">
        <v>1795</v>
      </c>
      <c r="B1780" s="3">
        <v>10</v>
      </c>
      <c r="C1780" s="3">
        <v>1</v>
      </c>
      <c r="D1780" s="3" t="str">
        <f>VLOOKUP(B1780,Key!$B$5:$C$53,2,FALSE)</f>
        <v>J</v>
      </c>
      <c r="F1780" s="3" t="s">
        <v>5787</v>
      </c>
      <c r="G1780" s="3">
        <v>5</v>
      </c>
      <c r="H1780" s="3">
        <v>2</v>
      </c>
      <c r="I1780" s="3" t="str">
        <f>VLOOKUP(G1780,Key!$B$5:$C$53,2,FALSE)</f>
        <v>E</v>
      </c>
      <c r="K1780" s="3" t="s">
        <v>14681</v>
      </c>
      <c r="L1780" s="3">
        <v>1</v>
      </c>
      <c r="M1780" s="3">
        <v>1</v>
      </c>
      <c r="N1780" s="3" t="str">
        <f>VLOOKUP(L1780,Key!$B$5:$C$53,2,FALSE)</f>
        <v>A</v>
      </c>
      <c r="U1780" s="3" t="s">
        <v>19673</v>
      </c>
      <c r="V1780" s="3">
        <v>1</v>
      </c>
      <c r="W1780" s="3">
        <v>1</v>
      </c>
      <c r="X1780" s="3" t="str">
        <f>VLOOKUP(V1780,Key!$B$5:$C$53,2,FALSE)</f>
        <v>A</v>
      </c>
    </row>
    <row r="1781" spans="1:24" x14ac:dyDescent="0.25">
      <c r="A1781" s="3" t="s">
        <v>1796</v>
      </c>
      <c r="B1781" s="3">
        <v>10</v>
      </c>
      <c r="C1781" s="3">
        <v>1</v>
      </c>
      <c r="D1781" s="3" t="str">
        <f>VLOOKUP(B1781,Key!$B$5:$C$53,2,FALSE)</f>
        <v>J</v>
      </c>
      <c r="F1781" s="3" t="s">
        <v>5788</v>
      </c>
      <c r="G1781" s="3">
        <v>5</v>
      </c>
      <c r="H1781" s="3">
        <v>2</v>
      </c>
      <c r="I1781" s="3" t="str">
        <f>VLOOKUP(G1781,Key!$B$5:$C$53,2,FALSE)</f>
        <v>E</v>
      </c>
      <c r="K1781" s="3" t="s">
        <v>14682</v>
      </c>
      <c r="L1781" s="3">
        <v>1</v>
      </c>
      <c r="M1781" s="3">
        <v>1</v>
      </c>
      <c r="N1781" s="3" t="str">
        <f>VLOOKUP(L1781,Key!$B$5:$C$53,2,FALSE)</f>
        <v>A</v>
      </c>
      <c r="U1781" s="3" t="s">
        <v>19674</v>
      </c>
      <c r="V1781" s="3">
        <v>1</v>
      </c>
      <c r="W1781" s="3">
        <v>1</v>
      </c>
      <c r="X1781" s="3" t="str">
        <f>VLOOKUP(V1781,Key!$B$5:$C$53,2,FALSE)</f>
        <v>A</v>
      </c>
    </row>
    <row r="1782" spans="1:24" x14ac:dyDescent="0.25">
      <c r="A1782" s="3" t="s">
        <v>1797</v>
      </c>
      <c r="B1782" s="3">
        <v>10</v>
      </c>
      <c r="C1782" s="3">
        <v>1</v>
      </c>
      <c r="D1782" s="3" t="str">
        <f>VLOOKUP(B1782,Key!$B$5:$C$53,2,FALSE)</f>
        <v>J</v>
      </c>
      <c r="F1782" s="3" t="s">
        <v>5789</v>
      </c>
      <c r="G1782" s="3">
        <v>5</v>
      </c>
      <c r="H1782" s="3">
        <v>2</v>
      </c>
      <c r="I1782" s="3" t="str">
        <f>VLOOKUP(G1782,Key!$B$5:$C$53,2,FALSE)</f>
        <v>E</v>
      </c>
      <c r="K1782" s="3" t="s">
        <v>14683</v>
      </c>
      <c r="L1782" s="3">
        <v>1</v>
      </c>
      <c r="M1782" s="3">
        <v>1</v>
      </c>
      <c r="N1782" s="3" t="str">
        <f>VLOOKUP(L1782,Key!$B$5:$C$53,2,FALSE)</f>
        <v>A</v>
      </c>
      <c r="U1782" s="3" t="s">
        <v>19675</v>
      </c>
      <c r="V1782" s="3">
        <v>1</v>
      </c>
      <c r="W1782" s="3">
        <v>1</v>
      </c>
      <c r="X1782" s="3" t="str">
        <f>VLOOKUP(V1782,Key!$B$5:$C$53,2,FALSE)</f>
        <v>A</v>
      </c>
    </row>
    <row r="1783" spans="1:24" x14ac:dyDescent="0.25">
      <c r="A1783" s="3" t="s">
        <v>1798</v>
      </c>
      <c r="B1783" s="3">
        <v>10</v>
      </c>
      <c r="C1783" s="3">
        <v>1</v>
      </c>
      <c r="D1783" s="3" t="str">
        <f>VLOOKUP(B1783,Key!$B$5:$C$53,2,FALSE)</f>
        <v>J</v>
      </c>
      <c r="F1783" s="3" t="s">
        <v>5790</v>
      </c>
      <c r="G1783" s="3">
        <v>5</v>
      </c>
      <c r="H1783" s="3">
        <v>2</v>
      </c>
      <c r="I1783" s="3" t="str">
        <f>VLOOKUP(G1783,Key!$B$5:$C$53,2,FALSE)</f>
        <v>E</v>
      </c>
      <c r="K1783" s="3" t="s">
        <v>14684</v>
      </c>
      <c r="L1783" s="3">
        <v>1</v>
      </c>
      <c r="M1783" s="3">
        <v>1</v>
      </c>
      <c r="N1783" s="3" t="str">
        <f>VLOOKUP(L1783,Key!$B$5:$C$53,2,FALSE)</f>
        <v>A</v>
      </c>
      <c r="U1783" s="3" t="s">
        <v>19676</v>
      </c>
      <c r="V1783" s="3">
        <v>1</v>
      </c>
      <c r="W1783" s="3">
        <v>1</v>
      </c>
      <c r="X1783" s="3" t="str">
        <f>VLOOKUP(V1783,Key!$B$5:$C$53,2,FALSE)</f>
        <v>A</v>
      </c>
    </row>
    <row r="1784" spans="1:24" x14ac:dyDescent="0.25">
      <c r="A1784" s="3" t="s">
        <v>1799</v>
      </c>
      <c r="B1784" s="3">
        <v>10</v>
      </c>
      <c r="C1784" s="3">
        <v>1</v>
      </c>
      <c r="D1784" s="3" t="str">
        <f>VLOOKUP(B1784,Key!$B$5:$C$53,2,FALSE)</f>
        <v>J</v>
      </c>
      <c r="F1784" s="3" t="s">
        <v>5791</v>
      </c>
      <c r="G1784" s="3">
        <v>5</v>
      </c>
      <c r="H1784" s="3">
        <v>2</v>
      </c>
      <c r="I1784" s="3" t="str">
        <f>VLOOKUP(G1784,Key!$B$5:$C$53,2,FALSE)</f>
        <v>E</v>
      </c>
      <c r="K1784" s="3" t="s">
        <v>14685</v>
      </c>
      <c r="L1784" s="3">
        <v>1</v>
      </c>
      <c r="M1784" s="3">
        <v>1</v>
      </c>
      <c r="N1784" s="3" t="str">
        <f>VLOOKUP(L1784,Key!$B$5:$C$53,2,FALSE)</f>
        <v>A</v>
      </c>
      <c r="U1784" s="3" t="s">
        <v>19677</v>
      </c>
      <c r="V1784" s="3">
        <v>1</v>
      </c>
      <c r="W1784" s="3">
        <v>1</v>
      </c>
      <c r="X1784" s="3" t="str">
        <f>VLOOKUP(V1784,Key!$B$5:$C$53,2,FALSE)</f>
        <v>A</v>
      </c>
    </row>
    <row r="1785" spans="1:24" x14ac:dyDescent="0.25">
      <c r="A1785" s="3" t="s">
        <v>1800</v>
      </c>
      <c r="B1785" s="3">
        <v>10</v>
      </c>
      <c r="C1785" s="3">
        <v>1</v>
      </c>
      <c r="D1785" s="3" t="str">
        <f>VLOOKUP(B1785,Key!$B$5:$C$53,2,FALSE)</f>
        <v>J</v>
      </c>
      <c r="F1785" s="3" t="s">
        <v>5792</v>
      </c>
      <c r="G1785" s="3">
        <v>5</v>
      </c>
      <c r="H1785" s="3">
        <v>2</v>
      </c>
      <c r="I1785" s="3" t="str">
        <f>VLOOKUP(G1785,Key!$B$5:$C$53,2,FALSE)</f>
        <v>E</v>
      </c>
      <c r="K1785" s="3" t="s">
        <v>14686</v>
      </c>
      <c r="L1785" s="3">
        <v>1</v>
      </c>
      <c r="M1785" s="3">
        <v>1</v>
      </c>
      <c r="N1785" s="3" t="str">
        <f>VLOOKUP(L1785,Key!$B$5:$C$53,2,FALSE)</f>
        <v>A</v>
      </c>
      <c r="U1785" s="3" t="s">
        <v>19678</v>
      </c>
      <c r="V1785" s="3">
        <v>1</v>
      </c>
      <c r="W1785" s="3">
        <v>1</v>
      </c>
      <c r="X1785" s="3" t="str">
        <f>VLOOKUP(V1785,Key!$B$5:$C$53,2,FALSE)</f>
        <v>A</v>
      </c>
    </row>
    <row r="1786" spans="1:24" x14ac:dyDescent="0.25">
      <c r="A1786" s="3" t="s">
        <v>1801</v>
      </c>
      <c r="B1786" s="3">
        <v>10</v>
      </c>
      <c r="C1786" s="3">
        <v>1</v>
      </c>
      <c r="D1786" s="3" t="str">
        <f>VLOOKUP(B1786,Key!$B$5:$C$53,2,FALSE)</f>
        <v>J</v>
      </c>
      <c r="F1786" s="3" t="s">
        <v>5793</v>
      </c>
      <c r="G1786" s="3">
        <v>5</v>
      </c>
      <c r="H1786" s="3">
        <v>2</v>
      </c>
      <c r="I1786" s="3" t="str">
        <f>VLOOKUP(G1786,Key!$B$5:$C$53,2,FALSE)</f>
        <v>E</v>
      </c>
      <c r="K1786" s="3" t="s">
        <v>14687</v>
      </c>
      <c r="L1786" s="3">
        <v>1</v>
      </c>
      <c r="M1786" s="3">
        <v>1</v>
      </c>
      <c r="N1786" s="3" t="str">
        <f>VLOOKUP(L1786,Key!$B$5:$C$53,2,FALSE)</f>
        <v>A</v>
      </c>
      <c r="U1786" s="3" t="s">
        <v>19679</v>
      </c>
      <c r="V1786" s="3">
        <v>1</v>
      </c>
      <c r="W1786" s="3">
        <v>1</v>
      </c>
      <c r="X1786" s="3" t="str">
        <f>VLOOKUP(V1786,Key!$B$5:$C$53,2,FALSE)</f>
        <v>A</v>
      </c>
    </row>
    <row r="1787" spans="1:24" x14ac:dyDescent="0.25">
      <c r="A1787" s="3" t="s">
        <v>1802</v>
      </c>
      <c r="B1787" s="3">
        <v>10</v>
      </c>
      <c r="C1787" s="3">
        <v>1</v>
      </c>
      <c r="D1787" s="3" t="str">
        <f>VLOOKUP(B1787,Key!$B$5:$C$53,2,FALSE)</f>
        <v>J</v>
      </c>
      <c r="F1787" s="3" t="s">
        <v>5794</v>
      </c>
      <c r="G1787" s="3">
        <v>5</v>
      </c>
      <c r="H1787" s="3">
        <v>2</v>
      </c>
      <c r="I1787" s="3" t="str">
        <f>VLOOKUP(G1787,Key!$B$5:$C$53,2,FALSE)</f>
        <v>E</v>
      </c>
      <c r="K1787" s="3" t="s">
        <v>14688</v>
      </c>
      <c r="L1787" s="3">
        <v>1</v>
      </c>
      <c r="M1787" s="3">
        <v>1</v>
      </c>
      <c r="N1787" s="3" t="str">
        <f>VLOOKUP(L1787,Key!$B$5:$C$53,2,FALSE)</f>
        <v>A</v>
      </c>
      <c r="U1787" s="3" t="s">
        <v>19680</v>
      </c>
      <c r="V1787" s="3">
        <v>1</v>
      </c>
      <c r="W1787" s="3">
        <v>1</v>
      </c>
      <c r="X1787" s="3" t="str">
        <f>VLOOKUP(V1787,Key!$B$5:$C$53,2,FALSE)</f>
        <v>A</v>
      </c>
    </row>
    <row r="1788" spans="1:24" x14ac:dyDescent="0.25">
      <c r="A1788" s="3" t="s">
        <v>1803</v>
      </c>
      <c r="B1788" s="3">
        <v>10</v>
      </c>
      <c r="C1788" s="3">
        <v>1</v>
      </c>
      <c r="D1788" s="3" t="str">
        <f>VLOOKUP(B1788,Key!$B$5:$C$53,2,FALSE)</f>
        <v>J</v>
      </c>
      <c r="F1788" s="3" t="s">
        <v>5795</v>
      </c>
      <c r="G1788" s="3">
        <v>5</v>
      </c>
      <c r="H1788" s="3">
        <v>2</v>
      </c>
      <c r="I1788" s="3" t="str">
        <f>VLOOKUP(G1788,Key!$B$5:$C$53,2,FALSE)</f>
        <v>E</v>
      </c>
      <c r="K1788" s="3" t="s">
        <v>14689</v>
      </c>
      <c r="L1788" s="3">
        <v>1</v>
      </c>
      <c r="M1788" s="3">
        <v>1</v>
      </c>
      <c r="N1788" s="3" t="str">
        <f>VLOOKUP(L1788,Key!$B$5:$C$53,2,FALSE)</f>
        <v>A</v>
      </c>
      <c r="U1788" s="3" t="s">
        <v>19681</v>
      </c>
      <c r="V1788" s="3">
        <v>1</v>
      </c>
      <c r="W1788" s="3">
        <v>1</v>
      </c>
      <c r="X1788" s="3" t="str">
        <f>VLOOKUP(V1788,Key!$B$5:$C$53,2,FALSE)</f>
        <v>A</v>
      </c>
    </row>
    <row r="1789" spans="1:24" x14ac:dyDescent="0.25">
      <c r="A1789" s="3" t="s">
        <v>1804</v>
      </c>
      <c r="B1789" s="3">
        <v>10</v>
      </c>
      <c r="C1789" s="3">
        <v>1</v>
      </c>
      <c r="D1789" s="3" t="str">
        <f>VLOOKUP(B1789,Key!$B$5:$C$53,2,FALSE)</f>
        <v>J</v>
      </c>
      <c r="F1789" s="3" t="s">
        <v>5796</v>
      </c>
      <c r="G1789" s="3">
        <v>5</v>
      </c>
      <c r="H1789" s="3">
        <v>2</v>
      </c>
      <c r="I1789" s="3" t="str">
        <f>VLOOKUP(G1789,Key!$B$5:$C$53,2,FALSE)</f>
        <v>E</v>
      </c>
      <c r="K1789" s="3" t="s">
        <v>14690</v>
      </c>
      <c r="L1789" s="3">
        <v>1</v>
      </c>
      <c r="M1789" s="3">
        <v>1</v>
      </c>
      <c r="N1789" s="3" t="str">
        <f>VLOOKUP(L1789,Key!$B$5:$C$53,2,FALSE)</f>
        <v>A</v>
      </c>
      <c r="U1789" s="3" t="s">
        <v>19682</v>
      </c>
      <c r="V1789" s="3">
        <v>1</v>
      </c>
      <c r="W1789" s="3">
        <v>1</v>
      </c>
      <c r="X1789" s="3" t="str">
        <f>VLOOKUP(V1789,Key!$B$5:$C$53,2,FALSE)</f>
        <v>A</v>
      </c>
    </row>
    <row r="1790" spans="1:24" x14ac:dyDescent="0.25">
      <c r="A1790" s="3" t="s">
        <v>1805</v>
      </c>
      <c r="B1790" s="3">
        <v>10</v>
      </c>
      <c r="C1790" s="3">
        <v>1</v>
      </c>
      <c r="D1790" s="3" t="str">
        <f>VLOOKUP(B1790,Key!$B$5:$C$53,2,FALSE)</f>
        <v>J</v>
      </c>
      <c r="F1790" s="3" t="s">
        <v>5797</v>
      </c>
      <c r="G1790" s="3">
        <v>5</v>
      </c>
      <c r="H1790" s="3">
        <v>2</v>
      </c>
      <c r="I1790" s="3" t="str">
        <f>VLOOKUP(G1790,Key!$B$5:$C$53,2,FALSE)</f>
        <v>E</v>
      </c>
      <c r="K1790" s="3" t="s">
        <v>14691</v>
      </c>
      <c r="L1790" s="3">
        <v>1</v>
      </c>
      <c r="M1790" s="3">
        <v>1</v>
      </c>
      <c r="N1790" s="3" t="str">
        <f>VLOOKUP(L1790,Key!$B$5:$C$53,2,FALSE)</f>
        <v>A</v>
      </c>
      <c r="U1790" s="3" t="s">
        <v>19683</v>
      </c>
      <c r="V1790" s="3">
        <v>1</v>
      </c>
      <c r="W1790" s="3">
        <v>1</v>
      </c>
      <c r="X1790" s="3" t="str">
        <f>VLOOKUP(V1790,Key!$B$5:$C$53,2,FALSE)</f>
        <v>A</v>
      </c>
    </row>
    <row r="1791" spans="1:24" x14ac:dyDescent="0.25">
      <c r="A1791" s="3" t="s">
        <v>1806</v>
      </c>
      <c r="B1791" s="3">
        <v>10</v>
      </c>
      <c r="C1791" s="3">
        <v>1</v>
      </c>
      <c r="D1791" s="3" t="str">
        <f>VLOOKUP(B1791,Key!$B$5:$C$53,2,FALSE)</f>
        <v>J</v>
      </c>
      <c r="F1791" s="3" t="s">
        <v>5798</v>
      </c>
      <c r="G1791" s="3">
        <v>5</v>
      </c>
      <c r="H1791" s="3">
        <v>2</v>
      </c>
      <c r="I1791" s="3" t="str">
        <f>VLOOKUP(G1791,Key!$B$5:$C$53,2,FALSE)</f>
        <v>E</v>
      </c>
      <c r="K1791" s="3" t="s">
        <v>14692</v>
      </c>
      <c r="L1791" s="3">
        <v>1</v>
      </c>
      <c r="M1791" s="3">
        <v>1</v>
      </c>
      <c r="N1791" s="3" t="str">
        <f>VLOOKUP(L1791,Key!$B$5:$C$53,2,FALSE)</f>
        <v>A</v>
      </c>
      <c r="U1791" s="3" t="s">
        <v>19684</v>
      </c>
      <c r="V1791" s="3">
        <v>1</v>
      </c>
      <c r="W1791" s="3">
        <v>1</v>
      </c>
      <c r="X1791" s="3" t="str">
        <f>VLOOKUP(V1791,Key!$B$5:$C$53,2,FALSE)</f>
        <v>A</v>
      </c>
    </row>
    <row r="1792" spans="1:24" x14ac:dyDescent="0.25">
      <c r="A1792" s="3" t="s">
        <v>1807</v>
      </c>
      <c r="B1792" s="3">
        <v>10</v>
      </c>
      <c r="C1792" s="3">
        <v>1</v>
      </c>
      <c r="D1792" s="3" t="str">
        <f>VLOOKUP(B1792,Key!$B$5:$C$53,2,FALSE)</f>
        <v>J</v>
      </c>
      <c r="F1792" s="3" t="s">
        <v>5799</v>
      </c>
      <c r="G1792" s="3">
        <v>5</v>
      </c>
      <c r="H1792" s="3">
        <v>2</v>
      </c>
      <c r="I1792" s="3" t="str">
        <f>VLOOKUP(G1792,Key!$B$5:$C$53,2,FALSE)</f>
        <v>E</v>
      </c>
      <c r="K1792" s="3" t="s">
        <v>14693</v>
      </c>
      <c r="L1792" s="3">
        <v>1</v>
      </c>
      <c r="M1792" s="3">
        <v>1</v>
      </c>
      <c r="N1792" s="3" t="str">
        <f>VLOOKUP(L1792,Key!$B$5:$C$53,2,FALSE)</f>
        <v>A</v>
      </c>
      <c r="U1792" s="3" t="s">
        <v>19685</v>
      </c>
      <c r="V1792" s="3">
        <v>1</v>
      </c>
      <c r="W1792" s="3">
        <v>1</v>
      </c>
      <c r="X1792" s="3" t="str">
        <f>VLOOKUP(V1792,Key!$B$5:$C$53,2,FALSE)</f>
        <v>A</v>
      </c>
    </row>
    <row r="1793" spans="1:24" x14ac:dyDescent="0.25">
      <c r="A1793" s="3" t="s">
        <v>1808</v>
      </c>
      <c r="B1793" s="3">
        <v>10</v>
      </c>
      <c r="C1793" s="3">
        <v>1</v>
      </c>
      <c r="D1793" s="3" t="str">
        <f>VLOOKUP(B1793,Key!$B$5:$C$53,2,FALSE)</f>
        <v>J</v>
      </c>
      <c r="F1793" s="3" t="s">
        <v>5800</v>
      </c>
      <c r="G1793" s="3">
        <v>5</v>
      </c>
      <c r="H1793" s="3">
        <v>2</v>
      </c>
      <c r="I1793" s="3" t="str">
        <f>VLOOKUP(G1793,Key!$B$5:$C$53,2,FALSE)</f>
        <v>E</v>
      </c>
      <c r="K1793" s="3" t="s">
        <v>14694</v>
      </c>
      <c r="L1793" s="3">
        <v>1</v>
      </c>
      <c r="M1793" s="3">
        <v>1</v>
      </c>
      <c r="N1793" s="3" t="str">
        <f>VLOOKUP(L1793,Key!$B$5:$C$53,2,FALSE)</f>
        <v>A</v>
      </c>
      <c r="U1793" s="3" t="s">
        <v>19686</v>
      </c>
      <c r="V1793" s="3">
        <v>1</v>
      </c>
      <c r="W1793" s="3">
        <v>1</v>
      </c>
      <c r="X1793" s="3" t="str">
        <f>VLOOKUP(V1793,Key!$B$5:$C$53,2,FALSE)</f>
        <v>A</v>
      </c>
    </row>
    <row r="1794" spans="1:24" x14ac:dyDescent="0.25">
      <c r="A1794" s="3" t="s">
        <v>1809</v>
      </c>
      <c r="B1794" s="3">
        <v>10</v>
      </c>
      <c r="C1794" s="3">
        <v>1</v>
      </c>
      <c r="D1794" s="3" t="str">
        <f>VLOOKUP(B1794,Key!$B$5:$C$53,2,FALSE)</f>
        <v>J</v>
      </c>
      <c r="F1794" s="3" t="s">
        <v>5801</v>
      </c>
      <c r="G1794" s="3">
        <v>5</v>
      </c>
      <c r="H1794" s="3">
        <v>2</v>
      </c>
      <c r="I1794" s="3" t="str">
        <f>VLOOKUP(G1794,Key!$B$5:$C$53,2,FALSE)</f>
        <v>E</v>
      </c>
      <c r="K1794" s="3" t="s">
        <v>14695</v>
      </c>
      <c r="L1794" s="3">
        <v>1</v>
      </c>
      <c r="M1794" s="3">
        <v>1</v>
      </c>
      <c r="N1794" s="3" t="str">
        <f>VLOOKUP(L1794,Key!$B$5:$C$53,2,FALSE)</f>
        <v>A</v>
      </c>
      <c r="U1794" s="3" t="s">
        <v>19687</v>
      </c>
      <c r="V1794" s="3">
        <v>1</v>
      </c>
      <c r="W1794" s="3">
        <v>1</v>
      </c>
      <c r="X1794" s="3" t="str">
        <f>VLOOKUP(V1794,Key!$B$5:$C$53,2,FALSE)</f>
        <v>A</v>
      </c>
    </row>
    <row r="1795" spans="1:24" x14ac:dyDescent="0.25">
      <c r="A1795" s="3" t="s">
        <v>1810</v>
      </c>
      <c r="B1795" s="3">
        <v>10</v>
      </c>
      <c r="C1795" s="3">
        <v>1</v>
      </c>
      <c r="D1795" s="3" t="str">
        <f>VLOOKUP(B1795,Key!$B$5:$C$53,2,FALSE)</f>
        <v>J</v>
      </c>
      <c r="F1795" s="3" t="s">
        <v>5802</v>
      </c>
      <c r="G1795" s="3">
        <v>5</v>
      </c>
      <c r="H1795" s="3">
        <v>2</v>
      </c>
      <c r="I1795" s="3" t="str">
        <f>VLOOKUP(G1795,Key!$B$5:$C$53,2,FALSE)</f>
        <v>E</v>
      </c>
      <c r="K1795" s="3" t="s">
        <v>14696</v>
      </c>
      <c r="L1795" s="3">
        <v>1</v>
      </c>
      <c r="M1795" s="3">
        <v>1</v>
      </c>
      <c r="N1795" s="3" t="str">
        <f>VLOOKUP(L1795,Key!$B$5:$C$53,2,FALSE)</f>
        <v>A</v>
      </c>
      <c r="U1795" s="3" t="s">
        <v>19688</v>
      </c>
      <c r="V1795" s="3">
        <v>1</v>
      </c>
      <c r="W1795" s="3">
        <v>1</v>
      </c>
      <c r="X1795" s="3" t="str">
        <f>VLOOKUP(V1795,Key!$B$5:$C$53,2,FALSE)</f>
        <v>A</v>
      </c>
    </row>
    <row r="1796" spans="1:24" x14ac:dyDescent="0.25">
      <c r="A1796" s="3" t="s">
        <v>1811</v>
      </c>
      <c r="B1796" s="3">
        <v>10</v>
      </c>
      <c r="C1796" s="3">
        <v>1</v>
      </c>
      <c r="D1796" s="3" t="str">
        <f>VLOOKUP(B1796,Key!$B$5:$C$53,2,FALSE)</f>
        <v>J</v>
      </c>
      <c r="F1796" s="3" t="s">
        <v>5803</v>
      </c>
      <c r="G1796" s="3">
        <v>5</v>
      </c>
      <c r="H1796" s="3">
        <v>2</v>
      </c>
      <c r="I1796" s="3" t="str">
        <f>VLOOKUP(G1796,Key!$B$5:$C$53,2,FALSE)</f>
        <v>E</v>
      </c>
      <c r="K1796" s="3" t="s">
        <v>14697</v>
      </c>
      <c r="L1796" s="3">
        <v>1</v>
      </c>
      <c r="M1796" s="3">
        <v>1</v>
      </c>
      <c r="N1796" s="3" t="str">
        <f>VLOOKUP(L1796,Key!$B$5:$C$53,2,FALSE)</f>
        <v>A</v>
      </c>
      <c r="U1796" s="3" t="s">
        <v>19689</v>
      </c>
      <c r="V1796" s="3">
        <v>1</v>
      </c>
      <c r="W1796" s="3">
        <v>1</v>
      </c>
      <c r="X1796" s="3" t="str">
        <f>VLOOKUP(V1796,Key!$B$5:$C$53,2,FALSE)</f>
        <v>A</v>
      </c>
    </row>
    <row r="1797" spans="1:24" x14ac:dyDescent="0.25">
      <c r="A1797" s="3" t="s">
        <v>1812</v>
      </c>
      <c r="B1797" s="3">
        <v>10</v>
      </c>
      <c r="C1797" s="3">
        <v>1</v>
      </c>
      <c r="D1797" s="3" t="str">
        <f>VLOOKUP(B1797,Key!$B$5:$C$53,2,FALSE)</f>
        <v>J</v>
      </c>
      <c r="F1797" s="3" t="s">
        <v>5804</v>
      </c>
      <c r="G1797" s="3">
        <v>5</v>
      </c>
      <c r="H1797" s="3">
        <v>2</v>
      </c>
      <c r="I1797" s="3" t="str">
        <f>VLOOKUP(G1797,Key!$B$5:$C$53,2,FALSE)</f>
        <v>E</v>
      </c>
      <c r="K1797" s="3" t="s">
        <v>14698</v>
      </c>
      <c r="L1797" s="3">
        <v>1</v>
      </c>
      <c r="M1797" s="3">
        <v>1</v>
      </c>
      <c r="N1797" s="3" t="str">
        <f>VLOOKUP(L1797,Key!$B$5:$C$53,2,FALSE)</f>
        <v>A</v>
      </c>
      <c r="U1797" s="3" t="s">
        <v>19690</v>
      </c>
      <c r="V1797" s="3">
        <v>1</v>
      </c>
      <c r="W1797" s="3">
        <v>1</v>
      </c>
      <c r="X1797" s="3" t="str">
        <f>VLOOKUP(V1797,Key!$B$5:$C$53,2,FALSE)</f>
        <v>A</v>
      </c>
    </row>
    <row r="1798" spans="1:24" x14ac:dyDescent="0.25">
      <c r="A1798" s="3" t="s">
        <v>1813</v>
      </c>
      <c r="B1798" s="3">
        <v>10</v>
      </c>
      <c r="C1798" s="3">
        <v>1</v>
      </c>
      <c r="D1798" s="3" t="str">
        <f>VLOOKUP(B1798,Key!$B$5:$C$53,2,FALSE)</f>
        <v>J</v>
      </c>
      <c r="F1798" s="3" t="s">
        <v>5805</v>
      </c>
      <c r="G1798" s="3">
        <v>5</v>
      </c>
      <c r="H1798" s="3">
        <v>2</v>
      </c>
      <c r="I1798" s="3" t="str">
        <f>VLOOKUP(G1798,Key!$B$5:$C$53,2,FALSE)</f>
        <v>E</v>
      </c>
      <c r="K1798" s="3" t="s">
        <v>14699</v>
      </c>
      <c r="L1798" s="3">
        <v>1</v>
      </c>
      <c r="M1798" s="3">
        <v>1</v>
      </c>
      <c r="N1798" s="3" t="str">
        <f>VLOOKUP(L1798,Key!$B$5:$C$53,2,FALSE)</f>
        <v>A</v>
      </c>
      <c r="U1798" s="3" t="s">
        <v>19691</v>
      </c>
      <c r="V1798" s="3">
        <v>1</v>
      </c>
      <c r="W1798" s="3">
        <v>1</v>
      </c>
      <c r="X1798" s="3" t="str">
        <f>VLOOKUP(V1798,Key!$B$5:$C$53,2,FALSE)</f>
        <v>A</v>
      </c>
    </row>
    <row r="1799" spans="1:24" x14ac:dyDescent="0.25">
      <c r="A1799" s="3" t="s">
        <v>1814</v>
      </c>
      <c r="B1799" s="3">
        <v>10</v>
      </c>
      <c r="C1799" s="3">
        <v>1</v>
      </c>
      <c r="D1799" s="3" t="str">
        <f>VLOOKUP(B1799,Key!$B$5:$C$53,2,FALSE)</f>
        <v>J</v>
      </c>
      <c r="F1799" s="3" t="s">
        <v>5806</v>
      </c>
      <c r="G1799" s="3">
        <v>5</v>
      </c>
      <c r="H1799" s="3">
        <v>2</v>
      </c>
      <c r="I1799" s="3" t="str">
        <f>VLOOKUP(G1799,Key!$B$5:$C$53,2,FALSE)</f>
        <v>E</v>
      </c>
      <c r="K1799" s="3" t="s">
        <v>14700</v>
      </c>
      <c r="L1799" s="3">
        <v>1</v>
      </c>
      <c r="M1799" s="3">
        <v>1</v>
      </c>
      <c r="N1799" s="3" t="str">
        <f>VLOOKUP(L1799,Key!$B$5:$C$53,2,FALSE)</f>
        <v>A</v>
      </c>
      <c r="U1799" s="3" t="s">
        <v>19692</v>
      </c>
      <c r="V1799" s="3">
        <v>1</v>
      </c>
      <c r="W1799" s="3">
        <v>1</v>
      </c>
      <c r="X1799" s="3" t="str">
        <f>VLOOKUP(V1799,Key!$B$5:$C$53,2,FALSE)</f>
        <v>A</v>
      </c>
    </row>
    <row r="1800" spans="1:24" x14ac:dyDescent="0.25">
      <c r="A1800" s="3" t="s">
        <v>1815</v>
      </c>
      <c r="B1800" s="3">
        <v>10</v>
      </c>
      <c r="C1800" s="3">
        <v>1</v>
      </c>
      <c r="D1800" s="3" t="str">
        <f>VLOOKUP(B1800,Key!$B$5:$C$53,2,FALSE)</f>
        <v>J</v>
      </c>
      <c r="F1800" s="3" t="s">
        <v>5807</v>
      </c>
      <c r="G1800" s="3">
        <v>5</v>
      </c>
      <c r="H1800" s="3">
        <v>2</v>
      </c>
      <c r="I1800" s="3" t="str">
        <f>VLOOKUP(G1800,Key!$B$5:$C$53,2,FALSE)</f>
        <v>E</v>
      </c>
      <c r="K1800" s="3" t="s">
        <v>14701</v>
      </c>
      <c r="L1800" s="3">
        <v>1</v>
      </c>
      <c r="M1800" s="3">
        <v>1</v>
      </c>
      <c r="N1800" s="3" t="str">
        <f>VLOOKUP(L1800,Key!$B$5:$C$53,2,FALSE)</f>
        <v>A</v>
      </c>
      <c r="U1800" s="3" t="s">
        <v>19693</v>
      </c>
      <c r="V1800" s="3">
        <v>1</v>
      </c>
      <c r="W1800" s="3">
        <v>1</v>
      </c>
      <c r="X1800" s="3" t="str">
        <f>VLOOKUP(V1800,Key!$B$5:$C$53,2,FALSE)</f>
        <v>A</v>
      </c>
    </row>
    <row r="1801" spans="1:24" x14ac:dyDescent="0.25">
      <c r="A1801" s="3" t="s">
        <v>1816</v>
      </c>
      <c r="B1801" s="3">
        <v>10</v>
      </c>
      <c r="C1801" s="3">
        <v>1</v>
      </c>
      <c r="D1801" s="3" t="str">
        <f>VLOOKUP(B1801,Key!$B$5:$C$53,2,FALSE)</f>
        <v>J</v>
      </c>
      <c r="F1801" s="3" t="s">
        <v>5808</v>
      </c>
      <c r="G1801" s="3">
        <v>5</v>
      </c>
      <c r="H1801" s="3">
        <v>2</v>
      </c>
      <c r="I1801" s="3" t="str">
        <f>VLOOKUP(G1801,Key!$B$5:$C$53,2,FALSE)</f>
        <v>E</v>
      </c>
      <c r="K1801" s="3" t="s">
        <v>14702</v>
      </c>
      <c r="L1801" s="3">
        <v>1</v>
      </c>
      <c r="M1801" s="3">
        <v>1</v>
      </c>
      <c r="N1801" s="3" t="str">
        <f>VLOOKUP(L1801,Key!$B$5:$C$53,2,FALSE)</f>
        <v>A</v>
      </c>
      <c r="U1801" s="3" t="s">
        <v>19694</v>
      </c>
      <c r="V1801" s="3">
        <v>1</v>
      </c>
      <c r="W1801" s="3">
        <v>1</v>
      </c>
      <c r="X1801" s="3" t="str">
        <f>VLOOKUP(V1801,Key!$B$5:$C$53,2,FALSE)</f>
        <v>A</v>
      </c>
    </row>
    <row r="1802" spans="1:24" x14ac:dyDescent="0.25">
      <c r="A1802" s="3" t="s">
        <v>1817</v>
      </c>
      <c r="B1802" s="3">
        <v>10</v>
      </c>
      <c r="C1802" s="3">
        <v>1</v>
      </c>
      <c r="D1802" s="3" t="str">
        <f>VLOOKUP(B1802,Key!$B$5:$C$53,2,FALSE)</f>
        <v>J</v>
      </c>
      <c r="F1802" s="3" t="s">
        <v>5809</v>
      </c>
      <c r="G1802" s="3">
        <v>5</v>
      </c>
      <c r="H1802" s="3">
        <v>2</v>
      </c>
      <c r="I1802" s="3" t="str">
        <f>VLOOKUP(G1802,Key!$B$5:$C$53,2,FALSE)</f>
        <v>E</v>
      </c>
      <c r="K1802" s="3" t="s">
        <v>14703</v>
      </c>
      <c r="L1802" s="3">
        <v>1</v>
      </c>
      <c r="M1802" s="3">
        <v>1</v>
      </c>
      <c r="N1802" s="3" t="str">
        <f>VLOOKUP(L1802,Key!$B$5:$C$53,2,FALSE)</f>
        <v>A</v>
      </c>
      <c r="U1802" s="3" t="s">
        <v>19695</v>
      </c>
      <c r="V1802" s="3">
        <v>1</v>
      </c>
      <c r="W1802" s="3">
        <v>1</v>
      </c>
      <c r="X1802" s="3" t="str">
        <f>VLOOKUP(V1802,Key!$B$5:$C$53,2,FALSE)</f>
        <v>A</v>
      </c>
    </row>
    <row r="1803" spans="1:24" x14ac:dyDescent="0.25">
      <c r="A1803" s="3" t="s">
        <v>1818</v>
      </c>
      <c r="B1803" s="3">
        <v>10</v>
      </c>
      <c r="C1803" s="3">
        <v>1</v>
      </c>
      <c r="D1803" s="3" t="str">
        <f>VLOOKUP(B1803,Key!$B$5:$C$53,2,FALSE)</f>
        <v>J</v>
      </c>
      <c r="F1803" s="3" t="s">
        <v>5810</v>
      </c>
      <c r="G1803" s="3">
        <v>5</v>
      </c>
      <c r="H1803" s="3">
        <v>2</v>
      </c>
      <c r="I1803" s="3" t="str">
        <f>VLOOKUP(G1803,Key!$B$5:$C$53,2,FALSE)</f>
        <v>E</v>
      </c>
      <c r="K1803" s="3" t="s">
        <v>14704</v>
      </c>
      <c r="L1803" s="3">
        <v>1</v>
      </c>
      <c r="M1803" s="3">
        <v>1</v>
      </c>
      <c r="N1803" s="3" t="str">
        <f>VLOOKUP(L1803,Key!$B$5:$C$53,2,FALSE)</f>
        <v>A</v>
      </c>
      <c r="U1803" s="3" t="s">
        <v>19696</v>
      </c>
      <c r="V1803" s="3">
        <v>1</v>
      </c>
      <c r="W1803" s="3">
        <v>1</v>
      </c>
      <c r="X1803" s="3" t="str">
        <f>VLOOKUP(V1803,Key!$B$5:$C$53,2,FALSE)</f>
        <v>A</v>
      </c>
    </row>
    <row r="1804" spans="1:24" x14ac:dyDescent="0.25">
      <c r="A1804" s="3" t="s">
        <v>1819</v>
      </c>
      <c r="B1804" s="3">
        <v>10</v>
      </c>
      <c r="C1804" s="3">
        <v>1</v>
      </c>
      <c r="D1804" s="3" t="str">
        <f>VLOOKUP(B1804,Key!$B$5:$C$53,2,FALSE)</f>
        <v>J</v>
      </c>
      <c r="F1804" s="3" t="s">
        <v>5811</v>
      </c>
      <c r="G1804" s="3">
        <v>8</v>
      </c>
      <c r="H1804" s="3">
        <v>2</v>
      </c>
      <c r="I1804" s="3" t="str">
        <f>VLOOKUP(G1804,Key!$B$5:$C$53,2,FALSE)</f>
        <v>H</v>
      </c>
      <c r="K1804" s="3" t="s">
        <v>14705</v>
      </c>
      <c r="L1804" s="3">
        <v>1</v>
      </c>
      <c r="M1804" s="3">
        <v>1</v>
      </c>
      <c r="N1804" s="3" t="str">
        <f>VLOOKUP(L1804,Key!$B$5:$C$53,2,FALSE)</f>
        <v>A</v>
      </c>
      <c r="U1804" s="3" t="s">
        <v>19697</v>
      </c>
      <c r="V1804" s="3">
        <v>1</v>
      </c>
      <c r="W1804" s="3">
        <v>1</v>
      </c>
      <c r="X1804" s="3" t="str">
        <f>VLOOKUP(V1804,Key!$B$5:$C$53,2,FALSE)</f>
        <v>A</v>
      </c>
    </row>
    <row r="1805" spans="1:24" x14ac:dyDescent="0.25">
      <c r="A1805" s="3" t="s">
        <v>1820</v>
      </c>
      <c r="B1805" s="3">
        <v>10</v>
      </c>
      <c r="C1805" s="3">
        <v>1</v>
      </c>
      <c r="D1805" s="3" t="str">
        <f>VLOOKUP(B1805,Key!$B$5:$C$53,2,FALSE)</f>
        <v>J</v>
      </c>
      <c r="F1805" s="3" t="s">
        <v>5812</v>
      </c>
      <c r="G1805" s="3">
        <v>8</v>
      </c>
      <c r="H1805" s="3">
        <v>2</v>
      </c>
      <c r="I1805" s="3" t="str">
        <f>VLOOKUP(G1805,Key!$B$5:$C$53,2,FALSE)</f>
        <v>H</v>
      </c>
      <c r="K1805" s="3" t="s">
        <v>14706</v>
      </c>
      <c r="L1805" s="3">
        <v>1</v>
      </c>
      <c r="M1805" s="3">
        <v>1</v>
      </c>
      <c r="N1805" s="3" t="str">
        <f>VLOOKUP(L1805,Key!$B$5:$C$53,2,FALSE)</f>
        <v>A</v>
      </c>
      <c r="U1805" s="3" t="s">
        <v>19698</v>
      </c>
      <c r="V1805" s="3">
        <v>1</v>
      </c>
      <c r="W1805" s="3">
        <v>1</v>
      </c>
      <c r="X1805" s="3" t="str">
        <f>VLOOKUP(V1805,Key!$B$5:$C$53,2,FALSE)</f>
        <v>A</v>
      </c>
    </row>
    <row r="1806" spans="1:24" x14ac:dyDescent="0.25">
      <c r="A1806" s="3" t="s">
        <v>1821</v>
      </c>
      <c r="B1806" s="3">
        <v>10</v>
      </c>
      <c r="C1806" s="3">
        <v>1</v>
      </c>
      <c r="D1806" s="3" t="str">
        <f>VLOOKUP(B1806,Key!$B$5:$C$53,2,FALSE)</f>
        <v>J</v>
      </c>
      <c r="F1806" s="3" t="s">
        <v>5813</v>
      </c>
      <c r="G1806" s="3">
        <v>8</v>
      </c>
      <c r="H1806" s="3">
        <v>2</v>
      </c>
      <c r="I1806" s="3" t="str">
        <f>VLOOKUP(G1806,Key!$B$5:$C$53,2,FALSE)</f>
        <v>H</v>
      </c>
      <c r="K1806" s="3" t="s">
        <v>14707</v>
      </c>
      <c r="L1806" s="3">
        <v>1</v>
      </c>
      <c r="M1806" s="3">
        <v>1</v>
      </c>
      <c r="N1806" s="3" t="str">
        <f>VLOOKUP(L1806,Key!$B$5:$C$53,2,FALSE)</f>
        <v>A</v>
      </c>
      <c r="U1806" s="3" t="s">
        <v>19699</v>
      </c>
      <c r="V1806" s="3">
        <v>1</v>
      </c>
      <c r="W1806" s="3">
        <v>1</v>
      </c>
      <c r="X1806" s="3" t="str">
        <f>VLOOKUP(V1806,Key!$B$5:$C$53,2,FALSE)</f>
        <v>A</v>
      </c>
    </row>
    <row r="1807" spans="1:24" x14ac:dyDescent="0.25">
      <c r="A1807" s="3" t="s">
        <v>1822</v>
      </c>
      <c r="B1807" s="3">
        <v>10</v>
      </c>
      <c r="C1807" s="3">
        <v>1</v>
      </c>
      <c r="D1807" s="3" t="str">
        <f>VLOOKUP(B1807,Key!$B$5:$C$53,2,FALSE)</f>
        <v>J</v>
      </c>
      <c r="F1807" s="3" t="s">
        <v>5814</v>
      </c>
      <c r="G1807" s="3">
        <v>8</v>
      </c>
      <c r="H1807" s="3">
        <v>2</v>
      </c>
      <c r="I1807" s="3" t="str">
        <f>VLOOKUP(G1807,Key!$B$5:$C$53,2,FALSE)</f>
        <v>H</v>
      </c>
      <c r="K1807" s="3" t="s">
        <v>14708</v>
      </c>
      <c r="L1807" s="3">
        <v>1</v>
      </c>
      <c r="M1807" s="3">
        <v>1</v>
      </c>
      <c r="N1807" s="3" t="str">
        <f>VLOOKUP(L1807,Key!$B$5:$C$53,2,FALSE)</f>
        <v>A</v>
      </c>
      <c r="U1807" s="3" t="s">
        <v>19700</v>
      </c>
      <c r="V1807" s="3">
        <v>1</v>
      </c>
      <c r="W1807" s="3">
        <v>1</v>
      </c>
      <c r="X1807" s="3" t="str">
        <f>VLOOKUP(V1807,Key!$B$5:$C$53,2,FALSE)</f>
        <v>A</v>
      </c>
    </row>
    <row r="1808" spans="1:24" x14ac:dyDescent="0.25">
      <c r="A1808" s="3" t="s">
        <v>1823</v>
      </c>
      <c r="B1808" s="3">
        <v>10</v>
      </c>
      <c r="C1808" s="3">
        <v>1</v>
      </c>
      <c r="D1808" s="3" t="str">
        <f>VLOOKUP(B1808,Key!$B$5:$C$53,2,FALSE)</f>
        <v>J</v>
      </c>
      <c r="F1808" s="3" t="s">
        <v>5815</v>
      </c>
      <c r="G1808" s="3">
        <v>8</v>
      </c>
      <c r="H1808" s="3">
        <v>2</v>
      </c>
      <c r="I1808" s="3" t="str">
        <f>VLOOKUP(G1808,Key!$B$5:$C$53,2,FALSE)</f>
        <v>H</v>
      </c>
      <c r="K1808" s="3" t="s">
        <v>14709</v>
      </c>
      <c r="L1808" s="3">
        <v>1</v>
      </c>
      <c r="M1808" s="3">
        <v>1</v>
      </c>
      <c r="N1808" s="3" t="str">
        <f>VLOOKUP(L1808,Key!$B$5:$C$53,2,FALSE)</f>
        <v>A</v>
      </c>
      <c r="U1808" s="3" t="s">
        <v>19701</v>
      </c>
      <c r="V1808" s="3">
        <v>1</v>
      </c>
      <c r="W1808" s="3">
        <v>1</v>
      </c>
      <c r="X1808" s="3" t="str">
        <f>VLOOKUP(V1808,Key!$B$5:$C$53,2,FALSE)</f>
        <v>A</v>
      </c>
    </row>
    <row r="1809" spans="1:24" x14ac:dyDescent="0.25">
      <c r="A1809" s="3" t="s">
        <v>1824</v>
      </c>
      <c r="B1809" s="3">
        <v>10</v>
      </c>
      <c r="C1809" s="3">
        <v>1</v>
      </c>
      <c r="D1809" s="3" t="str">
        <f>VLOOKUP(B1809,Key!$B$5:$C$53,2,FALSE)</f>
        <v>J</v>
      </c>
      <c r="F1809" s="3" t="s">
        <v>5816</v>
      </c>
      <c r="G1809" s="3">
        <v>8</v>
      </c>
      <c r="H1809" s="3">
        <v>2</v>
      </c>
      <c r="I1809" s="3" t="str">
        <f>VLOOKUP(G1809,Key!$B$5:$C$53,2,FALSE)</f>
        <v>H</v>
      </c>
      <c r="K1809" s="3" t="s">
        <v>14710</v>
      </c>
      <c r="L1809" s="3">
        <v>1</v>
      </c>
      <c r="M1809" s="3">
        <v>1</v>
      </c>
      <c r="N1809" s="3" t="str">
        <f>VLOOKUP(L1809,Key!$B$5:$C$53,2,FALSE)</f>
        <v>A</v>
      </c>
      <c r="U1809" s="3" t="s">
        <v>19702</v>
      </c>
      <c r="V1809" s="3">
        <v>1</v>
      </c>
      <c r="W1809" s="3">
        <v>1</v>
      </c>
      <c r="X1809" s="3" t="str">
        <f>VLOOKUP(V1809,Key!$B$5:$C$53,2,FALSE)</f>
        <v>A</v>
      </c>
    </row>
    <row r="1810" spans="1:24" x14ac:dyDescent="0.25">
      <c r="A1810" s="3" t="s">
        <v>1825</v>
      </c>
      <c r="B1810" s="3">
        <v>10</v>
      </c>
      <c r="C1810" s="3">
        <v>1</v>
      </c>
      <c r="D1810" s="3" t="str">
        <f>VLOOKUP(B1810,Key!$B$5:$C$53,2,FALSE)</f>
        <v>J</v>
      </c>
      <c r="F1810" s="3" t="s">
        <v>5817</v>
      </c>
      <c r="G1810" s="3">
        <v>8</v>
      </c>
      <c r="H1810" s="3">
        <v>2</v>
      </c>
      <c r="I1810" s="3" t="str">
        <f>VLOOKUP(G1810,Key!$B$5:$C$53,2,FALSE)</f>
        <v>H</v>
      </c>
      <c r="K1810" s="3" t="s">
        <v>14711</v>
      </c>
      <c r="L1810" s="3">
        <v>1</v>
      </c>
      <c r="M1810" s="3">
        <v>1</v>
      </c>
      <c r="N1810" s="3" t="str">
        <f>VLOOKUP(L1810,Key!$B$5:$C$53,2,FALSE)</f>
        <v>A</v>
      </c>
      <c r="U1810" s="3" t="s">
        <v>19703</v>
      </c>
      <c r="V1810" s="3">
        <v>1</v>
      </c>
      <c r="W1810" s="3">
        <v>1</v>
      </c>
      <c r="X1810" s="3" t="str">
        <f>VLOOKUP(V1810,Key!$B$5:$C$53,2,FALSE)</f>
        <v>A</v>
      </c>
    </row>
    <row r="1811" spans="1:24" x14ac:dyDescent="0.25">
      <c r="A1811" s="3" t="s">
        <v>1826</v>
      </c>
      <c r="B1811" s="3">
        <v>10</v>
      </c>
      <c r="C1811" s="3">
        <v>1</v>
      </c>
      <c r="D1811" s="3" t="str">
        <f>VLOOKUP(B1811,Key!$B$5:$C$53,2,FALSE)</f>
        <v>J</v>
      </c>
      <c r="F1811" s="3" t="s">
        <v>5818</v>
      </c>
      <c r="G1811" s="3">
        <v>8</v>
      </c>
      <c r="H1811" s="3">
        <v>2</v>
      </c>
      <c r="I1811" s="3" t="str">
        <f>VLOOKUP(G1811,Key!$B$5:$C$53,2,FALSE)</f>
        <v>H</v>
      </c>
      <c r="K1811" s="3" t="s">
        <v>14712</v>
      </c>
      <c r="L1811" s="3">
        <v>1</v>
      </c>
      <c r="M1811" s="3">
        <v>1</v>
      </c>
      <c r="N1811" s="3" t="str">
        <f>VLOOKUP(L1811,Key!$B$5:$C$53,2,FALSE)</f>
        <v>A</v>
      </c>
      <c r="U1811" s="3" t="s">
        <v>19704</v>
      </c>
      <c r="V1811" s="3">
        <v>1</v>
      </c>
      <c r="W1811" s="3">
        <v>1</v>
      </c>
      <c r="X1811" s="3" t="str">
        <f>VLOOKUP(V1811,Key!$B$5:$C$53,2,FALSE)</f>
        <v>A</v>
      </c>
    </row>
    <row r="1812" spans="1:24" x14ac:dyDescent="0.25">
      <c r="A1812" s="3" t="s">
        <v>1827</v>
      </c>
      <c r="B1812" s="3">
        <v>10</v>
      </c>
      <c r="C1812" s="3">
        <v>1</v>
      </c>
      <c r="D1812" s="3" t="str">
        <f>VLOOKUP(B1812,Key!$B$5:$C$53,2,FALSE)</f>
        <v>J</v>
      </c>
      <c r="F1812" s="3" t="s">
        <v>5819</v>
      </c>
      <c r="G1812" s="3">
        <v>8</v>
      </c>
      <c r="H1812" s="3">
        <v>2</v>
      </c>
      <c r="I1812" s="3" t="str">
        <f>VLOOKUP(G1812,Key!$B$5:$C$53,2,FALSE)</f>
        <v>H</v>
      </c>
      <c r="K1812" s="3" t="s">
        <v>14713</v>
      </c>
      <c r="L1812" s="3">
        <v>1</v>
      </c>
      <c r="M1812" s="3">
        <v>1</v>
      </c>
      <c r="N1812" s="3" t="str">
        <f>VLOOKUP(L1812,Key!$B$5:$C$53,2,FALSE)</f>
        <v>A</v>
      </c>
      <c r="U1812" s="3" t="s">
        <v>19705</v>
      </c>
      <c r="V1812" s="3">
        <v>1</v>
      </c>
      <c r="W1812" s="3">
        <v>1</v>
      </c>
      <c r="X1812" s="3" t="str">
        <f>VLOOKUP(V1812,Key!$B$5:$C$53,2,FALSE)</f>
        <v>A</v>
      </c>
    </row>
    <row r="1813" spans="1:24" x14ac:dyDescent="0.25">
      <c r="A1813" s="3" t="s">
        <v>1828</v>
      </c>
      <c r="B1813" s="3">
        <v>10</v>
      </c>
      <c r="C1813" s="3">
        <v>1</v>
      </c>
      <c r="D1813" s="3" t="str">
        <f>VLOOKUP(B1813,Key!$B$5:$C$53,2,FALSE)</f>
        <v>J</v>
      </c>
      <c r="F1813" s="3" t="s">
        <v>5820</v>
      </c>
      <c r="G1813" s="3">
        <v>8</v>
      </c>
      <c r="H1813" s="3">
        <v>2</v>
      </c>
      <c r="I1813" s="3" t="str">
        <f>VLOOKUP(G1813,Key!$B$5:$C$53,2,FALSE)</f>
        <v>H</v>
      </c>
      <c r="K1813" s="3" t="s">
        <v>14714</v>
      </c>
      <c r="L1813" s="3">
        <v>1</v>
      </c>
      <c r="M1813" s="3">
        <v>1</v>
      </c>
      <c r="N1813" s="3" t="str">
        <f>VLOOKUP(L1813,Key!$B$5:$C$53,2,FALSE)</f>
        <v>A</v>
      </c>
      <c r="U1813" s="3" t="s">
        <v>19706</v>
      </c>
      <c r="V1813" s="3">
        <v>1</v>
      </c>
      <c r="W1813" s="3">
        <v>1</v>
      </c>
      <c r="X1813" s="3" t="str">
        <f>VLOOKUP(V1813,Key!$B$5:$C$53,2,FALSE)</f>
        <v>A</v>
      </c>
    </row>
    <row r="1814" spans="1:24" x14ac:dyDescent="0.25">
      <c r="A1814" s="3" t="s">
        <v>1829</v>
      </c>
      <c r="B1814" s="3">
        <v>10</v>
      </c>
      <c r="C1814" s="3">
        <v>1</v>
      </c>
      <c r="D1814" s="3" t="str">
        <f>VLOOKUP(B1814,Key!$B$5:$C$53,2,FALSE)</f>
        <v>J</v>
      </c>
      <c r="F1814" s="3" t="s">
        <v>5821</v>
      </c>
      <c r="G1814" s="3">
        <v>8</v>
      </c>
      <c r="H1814" s="3">
        <v>2</v>
      </c>
      <c r="I1814" s="3" t="str">
        <f>VLOOKUP(G1814,Key!$B$5:$C$53,2,FALSE)</f>
        <v>H</v>
      </c>
      <c r="K1814" s="3" t="s">
        <v>14715</v>
      </c>
      <c r="L1814" s="3">
        <v>1</v>
      </c>
      <c r="M1814" s="3">
        <v>1</v>
      </c>
      <c r="N1814" s="3" t="str">
        <f>VLOOKUP(L1814,Key!$B$5:$C$53,2,FALSE)</f>
        <v>A</v>
      </c>
      <c r="U1814" s="3" t="s">
        <v>19707</v>
      </c>
      <c r="V1814" s="3">
        <v>1</v>
      </c>
      <c r="W1814" s="3">
        <v>1</v>
      </c>
      <c r="X1814" s="3" t="str">
        <f>VLOOKUP(V1814,Key!$B$5:$C$53,2,FALSE)</f>
        <v>A</v>
      </c>
    </row>
    <row r="1815" spans="1:24" x14ac:dyDescent="0.25">
      <c r="A1815" s="3" t="s">
        <v>1830</v>
      </c>
      <c r="B1815" s="3">
        <v>10</v>
      </c>
      <c r="C1815" s="3">
        <v>1</v>
      </c>
      <c r="D1815" s="3" t="str">
        <f>VLOOKUP(B1815,Key!$B$5:$C$53,2,FALSE)</f>
        <v>J</v>
      </c>
      <c r="F1815" s="3" t="s">
        <v>5822</v>
      </c>
      <c r="G1815" s="3">
        <v>8</v>
      </c>
      <c r="H1815" s="3">
        <v>2</v>
      </c>
      <c r="I1815" s="3" t="str">
        <f>VLOOKUP(G1815,Key!$B$5:$C$53,2,FALSE)</f>
        <v>H</v>
      </c>
      <c r="K1815" s="3" t="s">
        <v>14716</v>
      </c>
      <c r="L1815" s="3">
        <v>1</v>
      </c>
      <c r="M1815" s="3">
        <v>1</v>
      </c>
      <c r="N1815" s="3" t="str">
        <f>VLOOKUP(L1815,Key!$B$5:$C$53,2,FALSE)</f>
        <v>A</v>
      </c>
      <c r="U1815" s="3" t="s">
        <v>19708</v>
      </c>
      <c r="V1815" s="3">
        <v>1</v>
      </c>
      <c r="W1815" s="3">
        <v>1</v>
      </c>
      <c r="X1815" s="3" t="str">
        <f>VLOOKUP(V1815,Key!$B$5:$C$53,2,FALSE)</f>
        <v>A</v>
      </c>
    </row>
    <row r="1816" spans="1:24" x14ac:dyDescent="0.25">
      <c r="A1816" s="3" t="s">
        <v>1831</v>
      </c>
      <c r="B1816" s="3">
        <v>10</v>
      </c>
      <c r="C1816" s="3">
        <v>1</v>
      </c>
      <c r="D1816" s="3" t="str">
        <f>VLOOKUP(B1816,Key!$B$5:$C$53,2,FALSE)</f>
        <v>J</v>
      </c>
      <c r="F1816" s="3" t="s">
        <v>5823</v>
      </c>
      <c r="G1816" s="3">
        <v>8</v>
      </c>
      <c r="H1816" s="3">
        <v>2</v>
      </c>
      <c r="I1816" s="3" t="str">
        <f>VLOOKUP(G1816,Key!$B$5:$C$53,2,FALSE)</f>
        <v>H</v>
      </c>
      <c r="K1816" s="3" t="s">
        <v>14717</v>
      </c>
      <c r="L1816" s="3">
        <v>1</v>
      </c>
      <c r="M1816" s="3">
        <v>1</v>
      </c>
      <c r="N1816" s="3" t="str">
        <f>VLOOKUP(L1816,Key!$B$5:$C$53,2,FALSE)</f>
        <v>A</v>
      </c>
      <c r="U1816" s="3" t="s">
        <v>19709</v>
      </c>
      <c r="V1816" s="3">
        <v>1</v>
      </c>
      <c r="W1816" s="3">
        <v>1</v>
      </c>
      <c r="X1816" s="3" t="str">
        <f>VLOOKUP(V1816,Key!$B$5:$C$53,2,FALSE)</f>
        <v>A</v>
      </c>
    </row>
    <row r="1817" spans="1:24" x14ac:dyDescent="0.25">
      <c r="A1817" s="3" t="s">
        <v>1832</v>
      </c>
      <c r="B1817" s="3">
        <v>10</v>
      </c>
      <c r="C1817" s="3">
        <v>1</v>
      </c>
      <c r="D1817" s="3" t="str">
        <f>VLOOKUP(B1817,Key!$B$5:$C$53,2,FALSE)</f>
        <v>J</v>
      </c>
      <c r="F1817" s="3" t="s">
        <v>5824</v>
      </c>
      <c r="G1817" s="3">
        <v>8</v>
      </c>
      <c r="H1817" s="3">
        <v>2</v>
      </c>
      <c r="I1817" s="3" t="str">
        <f>VLOOKUP(G1817,Key!$B$5:$C$53,2,FALSE)</f>
        <v>H</v>
      </c>
      <c r="K1817" s="3" t="s">
        <v>14718</v>
      </c>
      <c r="L1817" s="3">
        <v>1</v>
      </c>
      <c r="M1817" s="3">
        <v>1</v>
      </c>
      <c r="N1817" s="3" t="str">
        <f>VLOOKUP(L1817,Key!$B$5:$C$53,2,FALSE)</f>
        <v>A</v>
      </c>
      <c r="U1817" s="3" t="s">
        <v>19710</v>
      </c>
      <c r="V1817" s="3">
        <v>1</v>
      </c>
      <c r="W1817" s="3">
        <v>1</v>
      </c>
      <c r="X1817" s="3" t="str">
        <f>VLOOKUP(V1817,Key!$B$5:$C$53,2,FALSE)</f>
        <v>A</v>
      </c>
    </row>
    <row r="1818" spans="1:24" x14ac:dyDescent="0.25">
      <c r="A1818" s="3" t="s">
        <v>1833</v>
      </c>
      <c r="B1818" s="3">
        <v>10</v>
      </c>
      <c r="C1818" s="3">
        <v>1</v>
      </c>
      <c r="D1818" s="3" t="str">
        <f>VLOOKUP(B1818,Key!$B$5:$C$53,2,FALSE)</f>
        <v>J</v>
      </c>
      <c r="F1818" s="3" t="s">
        <v>5825</v>
      </c>
      <c r="G1818" s="3">
        <v>8</v>
      </c>
      <c r="H1818" s="3">
        <v>2</v>
      </c>
      <c r="I1818" s="3" t="str">
        <f>VLOOKUP(G1818,Key!$B$5:$C$53,2,FALSE)</f>
        <v>H</v>
      </c>
      <c r="K1818" s="3" t="s">
        <v>14719</v>
      </c>
      <c r="L1818" s="3">
        <v>1</v>
      </c>
      <c r="M1818" s="3">
        <v>1</v>
      </c>
      <c r="N1818" s="3" t="str">
        <f>VLOOKUP(L1818,Key!$B$5:$C$53,2,FALSE)</f>
        <v>A</v>
      </c>
      <c r="U1818" s="3" t="s">
        <v>19711</v>
      </c>
      <c r="V1818" s="3">
        <v>1</v>
      </c>
      <c r="W1818" s="3">
        <v>1</v>
      </c>
      <c r="X1818" s="3" t="str">
        <f>VLOOKUP(V1818,Key!$B$5:$C$53,2,FALSE)</f>
        <v>A</v>
      </c>
    </row>
    <row r="1819" spans="1:24" x14ac:dyDescent="0.25">
      <c r="A1819" s="3" t="s">
        <v>1834</v>
      </c>
      <c r="B1819" s="3">
        <v>10</v>
      </c>
      <c r="C1819" s="3">
        <v>1</v>
      </c>
      <c r="D1819" s="3" t="str">
        <f>VLOOKUP(B1819,Key!$B$5:$C$53,2,FALSE)</f>
        <v>J</v>
      </c>
      <c r="F1819" s="3" t="s">
        <v>5826</v>
      </c>
      <c r="G1819" s="3">
        <v>8</v>
      </c>
      <c r="H1819" s="3">
        <v>2</v>
      </c>
      <c r="I1819" s="3" t="str">
        <f>VLOOKUP(G1819,Key!$B$5:$C$53,2,FALSE)</f>
        <v>H</v>
      </c>
      <c r="K1819" s="3" t="s">
        <v>14720</v>
      </c>
      <c r="L1819" s="3">
        <v>1</v>
      </c>
      <c r="M1819" s="3">
        <v>1</v>
      </c>
      <c r="N1819" s="3" t="str">
        <f>VLOOKUP(L1819,Key!$B$5:$C$53,2,FALSE)</f>
        <v>A</v>
      </c>
      <c r="U1819" s="3" t="s">
        <v>19712</v>
      </c>
      <c r="V1819" s="3">
        <v>1</v>
      </c>
      <c r="W1819" s="3">
        <v>1</v>
      </c>
      <c r="X1819" s="3" t="str">
        <f>VLOOKUP(V1819,Key!$B$5:$C$53,2,FALSE)</f>
        <v>A</v>
      </c>
    </row>
    <row r="1820" spans="1:24" x14ac:dyDescent="0.25">
      <c r="A1820" s="3" t="s">
        <v>1835</v>
      </c>
      <c r="B1820" s="3">
        <v>10</v>
      </c>
      <c r="C1820" s="3">
        <v>1</v>
      </c>
      <c r="D1820" s="3" t="str">
        <f>VLOOKUP(B1820,Key!$B$5:$C$53,2,FALSE)</f>
        <v>J</v>
      </c>
      <c r="F1820" s="3" t="s">
        <v>5827</v>
      </c>
      <c r="G1820" s="3">
        <v>8</v>
      </c>
      <c r="H1820" s="3">
        <v>2</v>
      </c>
      <c r="I1820" s="3" t="str">
        <f>VLOOKUP(G1820,Key!$B$5:$C$53,2,FALSE)</f>
        <v>H</v>
      </c>
      <c r="K1820" s="3" t="s">
        <v>14721</v>
      </c>
      <c r="L1820" s="3">
        <v>1</v>
      </c>
      <c r="M1820" s="3">
        <v>1</v>
      </c>
      <c r="N1820" s="3" t="str">
        <f>VLOOKUP(L1820,Key!$B$5:$C$53,2,FALSE)</f>
        <v>A</v>
      </c>
      <c r="U1820" s="3" t="s">
        <v>19713</v>
      </c>
      <c r="V1820" s="3">
        <v>1</v>
      </c>
      <c r="W1820" s="3">
        <v>1</v>
      </c>
      <c r="X1820" s="3" t="str">
        <f>VLOOKUP(V1820,Key!$B$5:$C$53,2,FALSE)</f>
        <v>A</v>
      </c>
    </row>
    <row r="1821" spans="1:24" x14ac:dyDescent="0.25">
      <c r="A1821" s="3" t="s">
        <v>1836</v>
      </c>
      <c r="B1821" s="3">
        <v>10</v>
      </c>
      <c r="C1821" s="3">
        <v>1</v>
      </c>
      <c r="D1821" s="3" t="str">
        <f>VLOOKUP(B1821,Key!$B$5:$C$53,2,FALSE)</f>
        <v>J</v>
      </c>
      <c r="F1821" s="3" t="s">
        <v>5828</v>
      </c>
      <c r="G1821" s="3">
        <v>8</v>
      </c>
      <c r="H1821" s="3">
        <v>2</v>
      </c>
      <c r="I1821" s="3" t="str">
        <f>VLOOKUP(G1821,Key!$B$5:$C$53,2,FALSE)</f>
        <v>H</v>
      </c>
      <c r="K1821" s="3" t="s">
        <v>14722</v>
      </c>
      <c r="L1821" s="3">
        <v>1</v>
      </c>
      <c r="M1821" s="3">
        <v>1</v>
      </c>
      <c r="N1821" s="3" t="str">
        <f>VLOOKUP(L1821,Key!$B$5:$C$53,2,FALSE)</f>
        <v>A</v>
      </c>
      <c r="U1821" s="3" t="s">
        <v>19714</v>
      </c>
      <c r="V1821" s="3">
        <v>1</v>
      </c>
      <c r="W1821" s="3">
        <v>1</v>
      </c>
      <c r="X1821" s="3" t="str">
        <f>VLOOKUP(V1821,Key!$B$5:$C$53,2,FALSE)</f>
        <v>A</v>
      </c>
    </row>
    <row r="1822" spans="1:24" x14ac:dyDescent="0.25">
      <c r="A1822" s="3" t="s">
        <v>1837</v>
      </c>
      <c r="B1822" s="3">
        <v>10</v>
      </c>
      <c r="C1822" s="3">
        <v>1</v>
      </c>
      <c r="D1822" s="3" t="str">
        <f>VLOOKUP(B1822,Key!$B$5:$C$53,2,FALSE)</f>
        <v>J</v>
      </c>
      <c r="F1822" s="3" t="s">
        <v>5829</v>
      </c>
      <c r="G1822" s="3">
        <v>8</v>
      </c>
      <c r="H1822" s="3">
        <v>2</v>
      </c>
      <c r="I1822" s="3" t="str">
        <f>VLOOKUP(G1822,Key!$B$5:$C$53,2,FALSE)</f>
        <v>H</v>
      </c>
      <c r="K1822" s="3" t="s">
        <v>14723</v>
      </c>
      <c r="L1822" s="3">
        <v>1</v>
      </c>
      <c r="M1822" s="3">
        <v>1</v>
      </c>
      <c r="N1822" s="3" t="str">
        <f>VLOOKUP(L1822,Key!$B$5:$C$53,2,FALSE)</f>
        <v>A</v>
      </c>
      <c r="U1822" s="3" t="s">
        <v>19715</v>
      </c>
      <c r="V1822" s="3">
        <v>1</v>
      </c>
      <c r="W1822" s="3">
        <v>1</v>
      </c>
      <c r="X1822" s="3" t="str">
        <f>VLOOKUP(V1822,Key!$B$5:$C$53,2,FALSE)</f>
        <v>A</v>
      </c>
    </row>
    <row r="1823" spans="1:24" x14ac:dyDescent="0.25">
      <c r="A1823" s="3" t="s">
        <v>1838</v>
      </c>
      <c r="B1823" s="3">
        <v>10</v>
      </c>
      <c r="C1823" s="3">
        <v>1</v>
      </c>
      <c r="D1823" s="3" t="str">
        <f>VLOOKUP(B1823,Key!$B$5:$C$53,2,FALSE)</f>
        <v>J</v>
      </c>
      <c r="F1823" s="3" t="s">
        <v>5830</v>
      </c>
      <c r="G1823" s="3">
        <v>8</v>
      </c>
      <c r="H1823" s="3">
        <v>2</v>
      </c>
      <c r="I1823" s="3" t="str">
        <f>VLOOKUP(G1823,Key!$B$5:$C$53,2,FALSE)</f>
        <v>H</v>
      </c>
      <c r="K1823" s="3" t="s">
        <v>14724</v>
      </c>
      <c r="L1823" s="3">
        <v>1</v>
      </c>
      <c r="M1823" s="3">
        <v>1</v>
      </c>
      <c r="N1823" s="3" t="str">
        <f>VLOOKUP(L1823,Key!$B$5:$C$53,2,FALSE)</f>
        <v>A</v>
      </c>
      <c r="U1823" s="3" t="s">
        <v>19716</v>
      </c>
      <c r="V1823" s="3">
        <v>1</v>
      </c>
      <c r="W1823" s="3">
        <v>1</v>
      </c>
      <c r="X1823" s="3" t="str">
        <f>VLOOKUP(V1823,Key!$B$5:$C$53,2,FALSE)</f>
        <v>A</v>
      </c>
    </row>
    <row r="1824" spans="1:24" x14ac:dyDescent="0.25">
      <c r="A1824" s="3" t="s">
        <v>1839</v>
      </c>
      <c r="B1824" s="3">
        <v>10</v>
      </c>
      <c r="C1824" s="3">
        <v>1</v>
      </c>
      <c r="D1824" s="3" t="str">
        <f>VLOOKUP(B1824,Key!$B$5:$C$53,2,FALSE)</f>
        <v>J</v>
      </c>
      <c r="F1824" s="3" t="s">
        <v>5831</v>
      </c>
      <c r="G1824" s="3">
        <v>8</v>
      </c>
      <c r="H1824" s="3">
        <v>2</v>
      </c>
      <c r="I1824" s="3" t="str">
        <f>VLOOKUP(G1824,Key!$B$5:$C$53,2,FALSE)</f>
        <v>H</v>
      </c>
      <c r="K1824" s="3" t="s">
        <v>14725</v>
      </c>
      <c r="L1824" s="3">
        <v>1</v>
      </c>
      <c r="M1824" s="3">
        <v>1</v>
      </c>
      <c r="N1824" s="3" t="str">
        <f>VLOOKUP(L1824,Key!$B$5:$C$53,2,FALSE)</f>
        <v>A</v>
      </c>
      <c r="U1824" s="3" t="s">
        <v>19717</v>
      </c>
      <c r="V1824" s="3">
        <v>1</v>
      </c>
      <c r="W1824" s="3">
        <v>1</v>
      </c>
      <c r="X1824" s="3" t="str">
        <f>VLOOKUP(V1824,Key!$B$5:$C$53,2,FALSE)</f>
        <v>A</v>
      </c>
    </row>
    <row r="1825" spans="1:24" x14ac:dyDescent="0.25">
      <c r="A1825" s="3" t="s">
        <v>1840</v>
      </c>
      <c r="B1825" s="3">
        <v>10</v>
      </c>
      <c r="C1825" s="3">
        <v>1</v>
      </c>
      <c r="D1825" s="3" t="str">
        <f>VLOOKUP(B1825,Key!$B$5:$C$53,2,FALSE)</f>
        <v>J</v>
      </c>
      <c r="F1825" s="3" t="s">
        <v>5832</v>
      </c>
      <c r="G1825" s="3">
        <v>8</v>
      </c>
      <c r="H1825" s="3">
        <v>2</v>
      </c>
      <c r="I1825" s="3" t="str">
        <f>VLOOKUP(G1825,Key!$B$5:$C$53,2,FALSE)</f>
        <v>H</v>
      </c>
      <c r="K1825" s="3" t="s">
        <v>14726</v>
      </c>
      <c r="L1825" s="3">
        <v>1</v>
      </c>
      <c r="M1825" s="3">
        <v>1</v>
      </c>
      <c r="N1825" s="3" t="str">
        <f>VLOOKUP(L1825,Key!$B$5:$C$53,2,FALSE)</f>
        <v>A</v>
      </c>
      <c r="U1825" s="3" t="s">
        <v>19718</v>
      </c>
      <c r="V1825" s="3">
        <v>1</v>
      </c>
      <c r="W1825" s="3">
        <v>1</v>
      </c>
      <c r="X1825" s="3" t="str">
        <f>VLOOKUP(V1825,Key!$B$5:$C$53,2,FALSE)</f>
        <v>A</v>
      </c>
    </row>
    <row r="1826" spans="1:24" x14ac:dyDescent="0.25">
      <c r="A1826" s="3" t="s">
        <v>1841</v>
      </c>
      <c r="B1826" s="3">
        <v>10</v>
      </c>
      <c r="C1826" s="3">
        <v>1</v>
      </c>
      <c r="D1826" s="3" t="str">
        <f>VLOOKUP(B1826,Key!$B$5:$C$53,2,FALSE)</f>
        <v>J</v>
      </c>
      <c r="F1826" s="3" t="s">
        <v>5833</v>
      </c>
      <c r="G1826" s="3">
        <v>8</v>
      </c>
      <c r="H1826" s="3">
        <v>2</v>
      </c>
      <c r="I1826" s="3" t="str">
        <f>VLOOKUP(G1826,Key!$B$5:$C$53,2,FALSE)</f>
        <v>H</v>
      </c>
      <c r="K1826" s="3" t="s">
        <v>14727</v>
      </c>
      <c r="L1826" s="3">
        <v>1</v>
      </c>
      <c r="M1826" s="3">
        <v>1</v>
      </c>
      <c r="N1826" s="3" t="str">
        <f>VLOOKUP(L1826,Key!$B$5:$C$53,2,FALSE)</f>
        <v>A</v>
      </c>
      <c r="U1826" s="3" t="s">
        <v>19719</v>
      </c>
      <c r="V1826" s="3">
        <v>1</v>
      </c>
      <c r="W1826" s="3">
        <v>1</v>
      </c>
      <c r="X1826" s="3" t="str">
        <f>VLOOKUP(V1826,Key!$B$5:$C$53,2,FALSE)</f>
        <v>A</v>
      </c>
    </row>
    <row r="1827" spans="1:24" x14ac:dyDescent="0.25">
      <c r="A1827" s="3" t="s">
        <v>1842</v>
      </c>
      <c r="B1827" s="3">
        <v>10</v>
      </c>
      <c r="C1827" s="3">
        <v>1</v>
      </c>
      <c r="D1827" s="3" t="str">
        <f>VLOOKUP(B1827,Key!$B$5:$C$53,2,FALSE)</f>
        <v>J</v>
      </c>
      <c r="F1827" s="3" t="s">
        <v>5834</v>
      </c>
      <c r="G1827" s="3">
        <v>8</v>
      </c>
      <c r="H1827" s="3">
        <v>2</v>
      </c>
      <c r="I1827" s="3" t="str">
        <f>VLOOKUP(G1827,Key!$B$5:$C$53,2,FALSE)</f>
        <v>H</v>
      </c>
      <c r="K1827" s="3" t="s">
        <v>14728</v>
      </c>
      <c r="L1827" s="3">
        <v>1</v>
      </c>
      <c r="M1827" s="3">
        <v>1</v>
      </c>
      <c r="N1827" s="3" t="str">
        <f>VLOOKUP(L1827,Key!$B$5:$C$53,2,FALSE)</f>
        <v>A</v>
      </c>
      <c r="U1827" s="3" t="s">
        <v>19720</v>
      </c>
      <c r="V1827" s="3">
        <v>1</v>
      </c>
      <c r="W1827" s="3">
        <v>1</v>
      </c>
      <c r="X1827" s="3" t="str">
        <f>VLOOKUP(V1827,Key!$B$5:$C$53,2,FALSE)</f>
        <v>A</v>
      </c>
    </row>
    <row r="1828" spans="1:24" x14ac:dyDescent="0.25">
      <c r="A1828" s="3" t="s">
        <v>1843</v>
      </c>
      <c r="B1828" s="3">
        <v>10</v>
      </c>
      <c r="C1828" s="3">
        <v>1</v>
      </c>
      <c r="D1828" s="3" t="str">
        <f>VLOOKUP(B1828,Key!$B$5:$C$53,2,FALSE)</f>
        <v>J</v>
      </c>
      <c r="F1828" s="3" t="s">
        <v>5835</v>
      </c>
      <c r="G1828" s="3">
        <v>8</v>
      </c>
      <c r="H1828" s="3">
        <v>2</v>
      </c>
      <c r="I1828" s="3" t="str">
        <f>VLOOKUP(G1828,Key!$B$5:$C$53,2,FALSE)</f>
        <v>H</v>
      </c>
      <c r="K1828" s="3" t="s">
        <v>14729</v>
      </c>
      <c r="L1828" s="3">
        <v>1</v>
      </c>
      <c r="M1828" s="3">
        <v>1</v>
      </c>
      <c r="N1828" s="3" t="str">
        <f>VLOOKUP(L1828,Key!$B$5:$C$53,2,FALSE)</f>
        <v>A</v>
      </c>
      <c r="U1828" s="3" t="s">
        <v>19721</v>
      </c>
      <c r="V1828" s="3">
        <v>1</v>
      </c>
      <c r="W1828" s="3">
        <v>1</v>
      </c>
      <c r="X1828" s="3" t="str">
        <f>VLOOKUP(V1828,Key!$B$5:$C$53,2,FALSE)</f>
        <v>A</v>
      </c>
    </row>
    <row r="1829" spans="1:24" x14ac:dyDescent="0.25">
      <c r="A1829" s="3" t="s">
        <v>1844</v>
      </c>
      <c r="B1829" s="3">
        <v>10</v>
      </c>
      <c r="C1829" s="3">
        <v>1</v>
      </c>
      <c r="D1829" s="3" t="str">
        <f>VLOOKUP(B1829,Key!$B$5:$C$53,2,FALSE)</f>
        <v>J</v>
      </c>
      <c r="F1829" s="3" t="s">
        <v>5836</v>
      </c>
      <c r="G1829" s="3">
        <v>8</v>
      </c>
      <c r="H1829" s="3">
        <v>2</v>
      </c>
      <c r="I1829" s="3" t="str">
        <f>VLOOKUP(G1829,Key!$B$5:$C$53,2,FALSE)</f>
        <v>H</v>
      </c>
      <c r="K1829" s="3" t="s">
        <v>14730</v>
      </c>
      <c r="L1829" s="3">
        <v>1</v>
      </c>
      <c r="M1829" s="3">
        <v>1</v>
      </c>
      <c r="N1829" s="3" t="str">
        <f>VLOOKUP(L1829,Key!$B$5:$C$53,2,FALSE)</f>
        <v>A</v>
      </c>
      <c r="U1829" s="3" t="s">
        <v>19722</v>
      </c>
      <c r="V1829" s="3">
        <v>1</v>
      </c>
      <c r="W1829" s="3">
        <v>1</v>
      </c>
      <c r="X1829" s="3" t="str">
        <f>VLOOKUP(V1829,Key!$B$5:$C$53,2,FALSE)</f>
        <v>A</v>
      </c>
    </row>
    <row r="1830" spans="1:24" x14ac:dyDescent="0.25">
      <c r="A1830" s="3" t="s">
        <v>1845</v>
      </c>
      <c r="B1830" s="3">
        <v>10</v>
      </c>
      <c r="C1830" s="3">
        <v>1</v>
      </c>
      <c r="D1830" s="3" t="str">
        <f>VLOOKUP(B1830,Key!$B$5:$C$53,2,FALSE)</f>
        <v>J</v>
      </c>
      <c r="F1830" s="3" t="s">
        <v>5837</v>
      </c>
      <c r="G1830" s="3">
        <v>8</v>
      </c>
      <c r="H1830" s="3">
        <v>2</v>
      </c>
      <c r="I1830" s="3" t="str">
        <f>VLOOKUP(G1830,Key!$B$5:$C$53,2,FALSE)</f>
        <v>H</v>
      </c>
      <c r="K1830" s="3" t="s">
        <v>14731</v>
      </c>
      <c r="L1830" s="3">
        <v>1</v>
      </c>
      <c r="M1830" s="3">
        <v>1</v>
      </c>
      <c r="N1830" s="3" t="str">
        <f>VLOOKUP(L1830,Key!$B$5:$C$53,2,FALSE)</f>
        <v>A</v>
      </c>
      <c r="U1830" s="3" t="s">
        <v>19723</v>
      </c>
      <c r="V1830" s="3">
        <v>1</v>
      </c>
      <c r="W1830" s="3">
        <v>1</v>
      </c>
      <c r="X1830" s="3" t="str">
        <f>VLOOKUP(V1830,Key!$B$5:$C$53,2,FALSE)</f>
        <v>A</v>
      </c>
    </row>
    <row r="1831" spans="1:24" x14ac:dyDescent="0.25">
      <c r="A1831" s="3" t="s">
        <v>1846</v>
      </c>
      <c r="B1831" s="3">
        <v>10</v>
      </c>
      <c r="C1831" s="3">
        <v>1</v>
      </c>
      <c r="D1831" s="3" t="str">
        <f>VLOOKUP(B1831,Key!$B$5:$C$53,2,FALSE)</f>
        <v>J</v>
      </c>
      <c r="F1831" s="3" t="s">
        <v>5838</v>
      </c>
      <c r="G1831" s="3">
        <v>8</v>
      </c>
      <c r="H1831" s="3">
        <v>2</v>
      </c>
      <c r="I1831" s="3" t="str">
        <f>VLOOKUP(G1831,Key!$B$5:$C$53,2,FALSE)</f>
        <v>H</v>
      </c>
      <c r="K1831" s="3" t="s">
        <v>14732</v>
      </c>
      <c r="L1831" s="3">
        <v>1</v>
      </c>
      <c r="M1831" s="3">
        <v>1</v>
      </c>
      <c r="N1831" s="3" t="str">
        <f>VLOOKUP(L1831,Key!$B$5:$C$53,2,FALSE)</f>
        <v>A</v>
      </c>
      <c r="U1831" s="3" t="s">
        <v>19724</v>
      </c>
      <c r="V1831" s="3">
        <v>1</v>
      </c>
      <c r="W1831" s="3">
        <v>1</v>
      </c>
      <c r="X1831" s="3" t="str">
        <f>VLOOKUP(V1831,Key!$B$5:$C$53,2,FALSE)</f>
        <v>A</v>
      </c>
    </row>
    <row r="1832" spans="1:24" x14ac:dyDescent="0.25">
      <c r="A1832" s="3" t="s">
        <v>1847</v>
      </c>
      <c r="B1832" s="3">
        <v>10</v>
      </c>
      <c r="C1832" s="3">
        <v>1</v>
      </c>
      <c r="D1832" s="3" t="str">
        <f>VLOOKUP(B1832,Key!$B$5:$C$53,2,FALSE)</f>
        <v>J</v>
      </c>
      <c r="F1832" s="3" t="s">
        <v>5839</v>
      </c>
      <c r="G1832" s="3">
        <v>8</v>
      </c>
      <c r="H1832" s="3">
        <v>2</v>
      </c>
      <c r="I1832" s="3" t="str">
        <f>VLOOKUP(G1832,Key!$B$5:$C$53,2,FALSE)</f>
        <v>H</v>
      </c>
      <c r="K1832" s="3" t="s">
        <v>14733</v>
      </c>
      <c r="L1832" s="3">
        <v>1</v>
      </c>
      <c r="M1832" s="3">
        <v>1</v>
      </c>
      <c r="N1832" s="3" t="str">
        <f>VLOOKUP(L1832,Key!$B$5:$C$53,2,FALSE)</f>
        <v>A</v>
      </c>
      <c r="U1832" s="3" t="s">
        <v>19725</v>
      </c>
      <c r="V1832" s="3">
        <v>1</v>
      </c>
      <c r="W1832" s="3">
        <v>1</v>
      </c>
      <c r="X1832" s="3" t="str">
        <f>VLOOKUP(V1832,Key!$B$5:$C$53,2,FALSE)</f>
        <v>A</v>
      </c>
    </row>
    <row r="1833" spans="1:24" x14ac:dyDescent="0.25">
      <c r="A1833" s="3" t="s">
        <v>1848</v>
      </c>
      <c r="B1833" s="3">
        <v>10</v>
      </c>
      <c r="C1833" s="3">
        <v>1</v>
      </c>
      <c r="D1833" s="3" t="str">
        <f>VLOOKUP(B1833,Key!$B$5:$C$53,2,FALSE)</f>
        <v>J</v>
      </c>
      <c r="F1833" s="3" t="s">
        <v>5840</v>
      </c>
      <c r="G1833" s="3">
        <v>8</v>
      </c>
      <c r="H1833" s="3">
        <v>2</v>
      </c>
      <c r="I1833" s="3" t="str">
        <f>VLOOKUP(G1833,Key!$B$5:$C$53,2,FALSE)</f>
        <v>H</v>
      </c>
      <c r="K1833" s="3" t="s">
        <v>14734</v>
      </c>
      <c r="L1833" s="3">
        <v>1</v>
      </c>
      <c r="M1833" s="3">
        <v>1</v>
      </c>
      <c r="N1833" s="3" t="str">
        <f>VLOOKUP(L1833,Key!$B$5:$C$53,2,FALSE)</f>
        <v>A</v>
      </c>
      <c r="U1833" s="3" t="s">
        <v>19726</v>
      </c>
      <c r="V1833" s="3">
        <v>1</v>
      </c>
      <c r="W1833" s="3">
        <v>1</v>
      </c>
      <c r="X1833" s="3" t="str">
        <f>VLOOKUP(V1833,Key!$B$5:$C$53,2,FALSE)</f>
        <v>A</v>
      </c>
    </row>
    <row r="1834" spans="1:24" x14ac:dyDescent="0.25">
      <c r="A1834" s="3" t="s">
        <v>1849</v>
      </c>
      <c r="B1834" s="3">
        <v>10</v>
      </c>
      <c r="C1834" s="3">
        <v>1</v>
      </c>
      <c r="D1834" s="3" t="str">
        <f>VLOOKUP(B1834,Key!$B$5:$C$53,2,FALSE)</f>
        <v>J</v>
      </c>
      <c r="F1834" s="3" t="s">
        <v>5841</v>
      </c>
      <c r="G1834" s="3">
        <v>8</v>
      </c>
      <c r="H1834" s="3">
        <v>2</v>
      </c>
      <c r="I1834" s="3" t="str">
        <f>VLOOKUP(G1834,Key!$B$5:$C$53,2,FALSE)</f>
        <v>H</v>
      </c>
      <c r="K1834" s="3" t="s">
        <v>14735</v>
      </c>
      <c r="L1834" s="3">
        <v>1</v>
      </c>
      <c r="M1834" s="3">
        <v>1</v>
      </c>
      <c r="N1834" s="3" t="str">
        <f>VLOOKUP(L1834,Key!$B$5:$C$53,2,FALSE)</f>
        <v>A</v>
      </c>
      <c r="U1834" s="3" t="s">
        <v>19727</v>
      </c>
      <c r="V1834" s="3">
        <v>1</v>
      </c>
      <c r="W1834" s="3">
        <v>1</v>
      </c>
      <c r="X1834" s="3" t="str">
        <f>VLOOKUP(V1834,Key!$B$5:$C$53,2,FALSE)</f>
        <v>A</v>
      </c>
    </row>
    <row r="1835" spans="1:24" x14ac:dyDescent="0.25">
      <c r="A1835" s="3" t="s">
        <v>1850</v>
      </c>
      <c r="B1835" s="3">
        <v>10</v>
      </c>
      <c r="C1835" s="3">
        <v>1</v>
      </c>
      <c r="D1835" s="3" t="str">
        <f>VLOOKUP(B1835,Key!$B$5:$C$53,2,FALSE)</f>
        <v>J</v>
      </c>
      <c r="F1835" s="3" t="s">
        <v>5842</v>
      </c>
      <c r="G1835" s="3">
        <v>8</v>
      </c>
      <c r="H1835" s="3">
        <v>2</v>
      </c>
      <c r="I1835" s="3" t="str">
        <f>VLOOKUP(G1835,Key!$B$5:$C$53,2,FALSE)</f>
        <v>H</v>
      </c>
      <c r="K1835" s="3" t="s">
        <v>14736</v>
      </c>
      <c r="L1835" s="3">
        <v>1</v>
      </c>
      <c r="M1835" s="3">
        <v>1</v>
      </c>
      <c r="N1835" s="3" t="str">
        <f>VLOOKUP(L1835,Key!$B$5:$C$53,2,FALSE)</f>
        <v>A</v>
      </c>
      <c r="U1835" s="3" t="s">
        <v>19728</v>
      </c>
      <c r="V1835" s="3">
        <v>1</v>
      </c>
      <c r="W1835" s="3">
        <v>1</v>
      </c>
      <c r="X1835" s="3" t="str">
        <f>VLOOKUP(V1835,Key!$B$5:$C$53,2,FALSE)</f>
        <v>A</v>
      </c>
    </row>
    <row r="1836" spans="1:24" x14ac:dyDescent="0.25">
      <c r="A1836" s="3" t="s">
        <v>1851</v>
      </c>
      <c r="B1836" s="3">
        <v>10</v>
      </c>
      <c r="C1836" s="3">
        <v>1</v>
      </c>
      <c r="D1836" s="3" t="str">
        <f>VLOOKUP(B1836,Key!$B$5:$C$53,2,FALSE)</f>
        <v>J</v>
      </c>
      <c r="F1836" s="3" t="s">
        <v>5843</v>
      </c>
      <c r="G1836" s="3">
        <v>8</v>
      </c>
      <c r="H1836" s="3">
        <v>2</v>
      </c>
      <c r="I1836" s="3" t="str">
        <f>VLOOKUP(G1836,Key!$B$5:$C$53,2,FALSE)</f>
        <v>H</v>
      </c>
      <c r="K1836" s="3" t="s">
        <v>14737</v>
      </c>
      <c r="L1836" s="3">
        <v>1</v>
      </c>
      <c r="M1836" s="3">
        <v>1</v>
      </c>
      <c r="N1836" s="3" t="str">
        <f>VLOOKUP(L1836,Key!$B$5:$C$53,2,FALSE)</f>
        <v>A</v>
      </c>
      <c r="U1836" s="3" t="s">
        <v>19729</v>
      </c>
      <c r="V1836" s="3">
        <v>1</v>
      </c>
      <c r="W1836" s="3">
        <v>1</v>
      </c>
      <c r="X1836" s="3" t="str">
        <f>VLOOKUP(V1836,Key!$B$5:$C$53,2,FALSE)</f>
        <v>A</v>
      </c>
    </row>
    <row r="1837" spans="1:24" x14ac:dyDescent="0.25">
      <c r="A1837" s="3" t="s">
        <v>1852</v>
      </c>
      <c r="B1837" s="3">
        <v>10</v>
      </c>
      <c r="C1837" s="3">
        <v>1</v>
      </c>
      <c r="D1837" s="3" t="str">
        <f>VLOOKUP(B1837,Key!$B$5:$C$53,2,FALSE)</f>
        <v>J</v>
      </c>
      <c r="F1837" s="3" t="s">
        <v>5844</v>
      </c>
      <c r="G1837" s="3">
        <v>8</v>
      </c>
      <c r="H1837" s="3">
        <v>2</v>
      </c>
      <c r="I1837" s="3" t="str">
        <f>VLOOKUP(G1837,Key!$B$5:$C$53,2,FALSE)</f>
        <v>H</v>
      </c>
      <c r="K1837" s="3" t="s">
        <v>14738</v>
      </c>
      <c r="L1837" s="3">
        <v>1</v>
      </c>
      <c r="M1837" s="3">
        <v>1</v>
      </c>
      <c r="N1837" s="3" t="str">
        <f>VLOOKUP(L1837,Key!$B$5:$C$53,2,FALSE)</f>
        <v>A</v>
      </c>
      <c r="U1837" s="3" t="s">
        <v>19730</v>
      </c>
      <c r="V1837" s="3">
        <v>1</v>
      </c>
      <c r="W1837" s="3">
        <v>1</v>
      </c>
      <c r="X1837" s="3" t="str">
        <f>VLOOKUP(V1837,Key!$B$5:$C$53,2,FALSE)</f>
        <v>A</v>
      </c>
    </row>
    <row r="1838" spans="1:24" x14ac:dyDescent="0.25">
      <c r="A1838" s="3" t="s">
        <v>1853</v>
      </c>
      <c r="B1838" s="3">
        <v>10</v>
      </c>
      <c r="C1838" s="3">
        <v>1</v>
      </c>
      <c r="D1838" s="3" t="str">
        <f>VLOOKUP(B1838,Key!$B$5:$C$53,2,FALSE)</f>
        <v>J</v>
      </c>
      <c r="F1838" s="3" t="s">
        <v>5845</v>
      </c>
      <c r="G1838" s="3">
        <v>8</v>
      </c>
      <c r="H1838" s="3">
        <v>2</v>
      </c>
      <c r="I1838" s="3" t="str">
        <f>VLOOKUP(G1838,Key!$B$5:$C$53,2,FALSE)</f>
        <v>H</v>
      </c>
      <c r="K1838" s="3" t="s">
        <v>14739</v>
      </c>
      <c r="L1838" s="3">
        <v>1</v>
      </c>
      <c r="M1838" s="3">
        <v>1</v>
      </c>
      <c r="N1838" s="3" t="str">
        <f>VLOOKUP(L1838,Key!$B$5:$C$53,2,FALSE)</f>
        <v>A</v>
      </c>
      <c r="U1838" s="3" t="s">
        <v>19731</v>
      </c>
      <c r="V1838" s="3">
        <v>1</v>
      </c>
      <c r="W1838" s="3">
        <v>1</v>
      </c>
      <c r="X1838" s="3" t="str">
        <f>VLOOKUP(V1838,Key!$B$5:$C$53,2,FALSE)</f>
        <v>A</v>
      </c>
    </row>
    <row r="1839" spans="1:24" x14ac:dyDescent="0.25">
      <c r="A1839" s="3" t="s">
        <v>1854</v>
      </c>
      <c r="B1839" s="3">
        <v>10</v>
      </c>
      <c r="C1839" s="3">
        <v>1</v>
      </c>
      <c r="D1839" s="3" t="str">
        <f>VLOOKUP(B1839,Key!$B$5:$C$53,2,FALSE)</f>
        <v>J</v>
      </c>
      <c r="F1839" s="3" t="s">
        <v>5846</v>
      </c>
      <c r="G1839" s="3">
        <v>8</v>
      </c>
      <c r="H1839" s="3">
        <v>2</v>
      </c>
      <c r="I1839" s="3" t="str">
        <f>VLOOKUP(G1839,Key!$B$5:$C$53,2,FALSE)</f>
        <v>H</v>
      </c>
      <c r="K1839" s="3" t="s">
        <v>14740</v>
      </c>
      <c r="L1839" s="3">
        <v>1</v>
      </c>
      <c r="M1839" s="3">
        <v>1</v>
      </c>
      <c r="N1839" s="3" t="str">
        <f>VLOOKUP(L1839,Key!$B$5:$C$53,2,FALSE)</f>
        <v>A</v>
      </c>
      <c r="U1839" s="3" t="s">
        <v>19732</v>
      </c>
      <c r="V1839" s="3">
        <v>1</v>
      </c>
      <c r="W1839" s="3">
        <v>1</v>
      </c>
      <c r="X1839" s="3" t="str">
        <f>VLOOKUP(V1839,Key!$B$5:$C$53,2,FALSE)</f>
        <v>A</v>
      </c>
    </row>
    <row r="1840" spans="1:24" x14ac:dyDescent="0.25">
      <c r="A1840" s="3" t="s">
        <v>1855</v>
      </c>
      <c r="B1840" s="3">
        <v>10</v>
      </c>
      <c r="C1840" s="3">
        <v>1</v>
      </c>
      <c r="D1840" s="3" t="str">
        <f>VLOOKUP(B1840,Key!$B$5:$C$53,2,FALSE)</f>
        <v>J</v>
      </c>
      <c r="F1840" s="3" t="s">
        <v>5847</v>
      </c>
      <c r="G1840" s="3">
        <v>8</v>
      </c>
      <c r="H1840" s="3">
        <v>2</v>
      </c>
      <c r="I1840" s="3" t="str">
        <f>VLOOKUP(G1840,Key!$B$5:$C$53,2,FALSE)</f>
        <v>H</v>
      </c>
      <c r="K1840" s="3" t="s">
        <v>14741</v>
      </c>
      <c r="L1840" s="3">
        <v>1</v>
      </c>
      <c r="M1840" s="3">
        <v>1</v>
      </c>
      <c r="N1840" s="3" t="str">
        <f>VLOOKUP(L1840,Key!$B$5:$C$53,2,FALSE)</f>
        <v>A</v>
      </c>
      <c r="U1840" s="3" t="s">
        <v>19733</v>
      </c>
      <c r="V1840" s="3">
        <v>1</v>
      </c>
      <c r="W1840" s="3">
        <v>1</v>
      </c>
      <c r="X1840" s="3" t="str">
        <f>VLOOKUP(V1840,Key!$B$5:$C$53,2,FALSE)</f>
        <v>A</v>
      </c>
    </row>
    <row r="1841" spans="1:24" x14ac:dyDescent="0.25">
      <c r="A1841" s="3" t="s">
        <v>1856</v>
      </c>
      <c r="B1841" s="3">
        <v>10</v>
      </c>
      <c r="C1841" s="3">
        <v>1</v>
      </c>
      <c r="D1841" s="3" t="str">
        <f>VLOOKUP(B1841,Key!$B$5:$C$53,2,FALSE)</f>
        <v>J</v>
      </c>
      <c r="F1841" s="3" t="s">
        <v>5848</v>
      </c>
      <c r="G1841" s="3">
        <v>8</v>
      </c>
      <c r="H1841" s="3">
        <v>2</v>
      </c>
      <c r="I1841" s="3" t="str">
        <f>VLOOKUP(G1841,Key!$B$5:$C$53,2,FALSE)</f>
        <v>H</v>
      </c>
      <c r="K1841" s="3" t="s">
        <v>14742</v>
      </c>
      <c r="L1841" s="3">
        <v>1</v>
      </c>
      <c r="M1841" s="3">
        <v>1</v>
      </c>
      <c r="N1841" s="3" t="str">
        <f>VLOOKUP(L1841,Key!$B$5:$C$53,2,FALSE)</f>
        <v>A</v>
      </c>
      <c r="U1841" s="3" t="s">
        <v>19734</v>
      </c>
      <c r="V1841" s="3">
        <v>1</v>
      </c>
      <c r="W1841" s="3">
        <v>1</v>
      </c>
      <c r="X1841" s="3" t="str">
        <f>VLOOKUP(V1841,Key!$B$5:$C$53,2,FALSE)</f>
        <v>A</v>
      </c>
    </row>
    <row r="1842" spans="1:24" x14ac:dyDescent="0.25">
      <c r="A1842" s="3" t="s">
        <v>1857</v>
      </c>
      <c r="B1842" s="3">
        <v>10</v>
      </c>
      <c r="C1842" s="3">
        <v>1</v>
      </c>
      <c r="D1842" s="3" t="str">
        <f>VLOOKUP(B1842,Key!$B$5:$C$53,2,FALSE)</f>
        <v>J</v>
      </c>
      <c r="F1842" s="3" t="s">
        <v>5849</v>
      </c>
      <c r="G1842" s="3">
        <v>8</v>
      </c>
      <c r="H1842" s="3">
        <v>2</v>
      </c>
      <c r="I1842" s="3" t="str">
        <f>VLOOKUP(G1842,Key!$B$5:$C$53,2,FALSE)</f>
        <v>H</v>
      </c>
      <c r="K1842" s="3" t="s">
        <v>14743</v>
      </c>
      <c r="L1842" s="3">
        <v>1</v>
      </c>
      <c r="M1842" s="3">
        <v>1</v>
      </c>
      <c r="N1842" s="3" t="str">
        <f>VLOOKUP(L1842,Key!$B$5:$C$53,2,FALSE)</f>
        <v>A</v>
      </c>
      <c r="U1842" s="3" t="s">
        <v>19735</v>
      </c>
      <c r="V1842" s="3">
        <v>1</v>
      </c>
      <c r="W1842" s="3">
        <v>1</v>
      </c>
      <c r="X1842" s="3" t="str">
        <f>VLOOKUP(V1842,Key!$B$5:$C$53,2,FALSE)</f>
        <v>A</v>
      </c>
    </row>
    <row r="1843" spans="1:24" x14ac:dyDescent="0.25">
      <c r="A1843" s="3" t="s">
        <v>1858</v>
      </c>
      <c r="B1843" s="3">
        <v>10</v>
      </c>
      <c r="C1843" s="3">
        <v>1</v>
      </c>
      <c r="D1843" s="3" t="str">
        <f>VLOOKUP(B1843,Key!$B$5:$C$53,2,FALSE)</f>
        <v>J</v>
      </c>
      <c r="F1843" s="3" t="s">
        <v>5850</v>
      </c>
      <c r="G1843" s="3">
        <v>8</v>
      </c>
      <c r="H1843" s="3">
        <v>2</v>
      </c>
      <c r="I1843" s="3" t="str">
        <f>VLOOKUP(G1843,Key!$B$5:$C$53,2,FALSE)</f>
        <v>H</v>
      </c>
      <c r="K1843" s="3" t="s">
        <v>14744</v>
      </c>
      <c r="L1843" s="3">
        <v>1</v>
      </c>
      <c r="M1843" s="3">
        <v>1</v>
      </c>
      <c r="N1843" s="3" t="str">
        <f>VLOOKUP(L1843,Key!$B$5:$C$53,2,FALSE)</f>
        <v>A</v>
      </c>
      <c r="U1843" s="3" t="s">
        <v>19736</v>
      </c>
      <c r="V1843" s="3">
        <v>1</v>
      </c>
      <c r="W1843" s="3">
        <v>1</v>
      </c>
      <c r="X1843" s="3" t="str">
        <f>VLOOKUP(V1843,Key!$B$5:$C$53,2,FALSE)</f>
        <v>A</v>
      </c>
    </row>
    <row r="1844" spans="1:24" x14ac:dyDescent="0.25">
      <c r="A1844" s="3" t="s">
        <v>1859</v>
      </c>
      <c r="B1844" s="3">
        <v>10</v>
      </c>
      <c r="C1844" s="3">
        <v>1</v>
      </c>
      <c r="D1844" s="3" t="str">
        <f>VLOOKUP(B1844,Key!$B$5:$C$53,2,FALSE)</f>
        <v>J</v>
      </c>
      <c r="F1844" s="3" t="s">
        <v>5851</v>
      </c>
      <c r="G1844" s="3">
        <v>8</v>
      </c>
      <c r="H1844" s="3">
        <v>2</v>
      </c>
      <c r="I1844" s="3" t="str">
        <f>VLOOKUP(G1844,Key!$B$5:$C$53,2,FALSE)</f>
        <v>H</v>
      </c>
      <c r="K1844" s="3" t="s">
        <v>14745</v>
      </c>
      <c r="L1844" s="3">
        <v>1</v>
      </c>
      <c r="M1844" s="3">
        <v>1</v>
      </c>
      <c r="N1844" s="3" t="str">
        <f>VLOOKUP(L1844,Key!$B$5:$C$53,2,FALSE)</f>
        <v>A</v>
      </c>
      <c r="U1844" s="3" t="s">
        <v>19737</v>
      </c>
      <c r="V1844" s="3">
        <v>1</v>
      </c>
      <c r="W1844" s="3">
        <v>1</v>
      </c>
      <c r="X1844" s="3" t="str">
        <f>VLOOKUP(V1844,Key!$B$5:$C$53,2,FALSE)</f>
        <v>A</v>
      </c>
    </row>
    <row r="1845" spans="1:24" x14ac:dyDescent="0.25">
      <c r="A1845" s="3" t="s">
        <v>1860</v>
      </c>
      <c r="B1845" s="3">
        <v>10</v>
      </c>
      <c r="C1845" s="3">
        <v>1</v>
      </c>
      <c r="D1845" s="3" t="str">
        <f>VLOOKUP(B1845,Key!$B$5:$C$53,2,FALSE)</f>
        <v>J</v>
      </c>
      <c r="F1845" s="3" t="s">
        <v>5852</v>
      </c>
      <c r="G1845" s="3">
        <v>8</v>
      </c>
      <c r="H1845" s="3">
        <v>2</v>
      </c>
      <c r="I1845" s="3" t="str">
        <f>VLOOKUP(G1845,Key!$B$5:$C$53,2,FALSE)</f>
        <v>H</v>
      </c>
      <c r="K1845" s="3" t="s">
        <v>14746</v>
      </c>
      <c r="L1845" s="3">
        <v>1</v>
      </c>
      <c r="M1845" s="3">
        <v>1</v>
      </c>
      <c r="N1845" s="3" t="str">
        <f>VLOOKUP(L1845,Key!$B$5:$C$53,2,FALSE)</f>
        <v>A</v>
      </c>
      <c r="U1845" s="3" t="s">
        <v>19738</v>
      </c>
      <c r="V1845" s="3">
        <v>1</v>
      </c>
      <c r="W1845" s="3">
        <v>1</v>
      </c>
      <c r="X1845" s="3" t="str">
        <f>VLOOKUP(V1845,Key!$B$5:$C$53,2,FALSE)</f>
        <v>A</v>
      </c>
    </row>
    <row r="1846" spans="1:24" x14ac:dyDescent="0.25">
      <c r="A1846" s="3" t="s">
        <v>1861</v>
      </c>
      <c r="B1846" s="3">
        <v>10</v>
      </c>
      <c r="C1846" s="3">
        <v>1</v>
      </c>
      <c r="D1846" s="3" t="str">
        <f>VLOOKUP(B1846,Key!$B$5:$C$53,2,FALSE)</f>
        <v>J</v>
      </c>
      <c r="F1846" s="3" t="s">
        <v>5853</v>
      </c>
      <c r="G1846" s="3">
        <v>8</v>
      </c>
      <c r="H1846" s="3">
        <v>2</v>
      </c>
      <c r="I1846" s="3" t="str">
        <f>VLOOKUP(G1846,Key!$B$5:$C$53,2,FALSE)</f>
        <v>H</v>
      </c>
      <c r="K1846" s="3" t="s">
        <v>14747</v>
      </c>
      <c r="L1846" s="3">
        <v>1</v>
      </c>
      <c r="M1846" s="3">
        <v>1</v>
      </c>
      <c r="N1846" s="3" t="str">
        <f>VLOOKUP(L1846,Key!$B$5:$C$53,2,FALSE)</f>
        <v>A</v>
      </c>
      <c r="U1846" s="3" t="s">
        <v>19739</v>
      </c>
      <c r="V1846" s="3">
        <v>1</v>
      </c>
      <c r="W1846" s="3">
        <v>1</v>
      </c>
      <c r="X1846" s="3" t="str">
        <f>VLOOKUP(V1846,Key!$B$5:$C$53,2,FALSE)</f>
        <v>A</v>
      </c>
    </row>
    <row r="1847" spans="1:24" x14ac:dyDescent="0.25">
      <c r="A1847" s="3" t="s">
        <v>1862</v>
      </c>
      <c r="B1847" s="3">
        <v>10</v>
      </c>
      <c r="C1847" s="3">
        <v>1</v>
      </c>
      <c r="D1847" s="3" t="str">
        <f>VLOOKUP(B1847,Key!$B$5:$C$53,2,FALSE)</f>
        <v>J</v>
      </c>
      <c r="F1847" s="3" t="s">
        <v>5854</v>
      </c>
      <c r="G1847" s="3">
        <v>8</v>
      </c>
      <c r="H1847" s="3">
        <v>2</v>
      </c>
      <c r="I1847" s="3" t="str">
        <f>VLOOKUP(G1847,Key!$B$5:$C$53,2,FALSE)</f>
        <v>H</v>
      </c>
      <c r="K1847" s="3" t="s">
        <v>14748</v>
      </c>
      <c r="L1847" s="3">
        <v>1</v>
      </c>
      <c r="M1847" s="3">
        <v>1</v>
      </c>
      <c r="N1847" s="3" t="str">
        <f>VLOOKUP(L1847,Key!$B$5:$C$53,2,FALSE)</f>
        <v>A</v>
      </c>
      <c r="U1847" s="3" t="s">
        <v>19740</v>
      </c>
      <c r="V1847" s="3">
        <v>1</v>
      </c>
      <c r="W1847" s="3">
        <v>1</v>
      </c>
      <c r="X1847" s="3" t="str">
        <f>VLOOKUP(V1847,Key!$B$5:$C$53,2,FALSE)</f>
        <v>A</v>
      </c>
    </row>
    <row r="1848" spans="1:24" x14ac:dyDescent="0.25">
      <c r="A1848" s="3" t="s">
        <v>1863</v>
      </c>
      <c r="B1848" s="3">
        <v>10</v>
      </c>
      <c r="C1848" s="3">
        <v>1</v>
      </c>
      <c r="D1848" s="3" t="str">
        <f>VLOOKUP(B1848,Key!$B$5:$C$53,2,FALSE)</f>
        <v>J</v>
      </c>
      <c r="F1848" s="3" t="s">
        <v>5855</v>
      </c>
      <c r="G1848" s="3">
        <v>8</v>
      </c>
      <c r="H1848" s="3">
        <v>2</v>
      </c>
      <c r="I1848" s="3" t="str">
        <f>VLOOKUP(G1848,Key!$B$5:$C$53,2,FALSE)</f>
        <v>H</v>
      </c>
      <c r="K1848" s="3" t="s">
        <v>14749</v>
      </c>
      <c r="L1848" s="3">
        <v>1</v>
      </c>
      <c r="M1848" s="3">
        <v>1</v>
      </c>
      <c r="N1848" s="3" t="str">
        <f>VLOOKUP(L1848,Key!$B$5:$C$53,2,FALSE)</f>
        <v>A</v>
      </c>
      <c r="U1848" s="3" t="s">
        <v>19741</v>
      </c>
      <c r="V1848" s="3">
        <v>1</v>
      </c>
      <c r="W1848" s="3">
        <v>1</v>
      </c>
      <c r="X1848" s="3" t="str">
        <f>VLOOKUP(V1848,Key!$B$5:$C$53,2,FALSE)</f>
        <v>A</v>
      </c>
    </row>
    <row r="1849" spans="1:24" x14ac:dyDescent="0.25">
      <c r="A1849" s="3" t="s">
        <v>1864</v>
      </c>
      <c r="B1849" s="3">
        <v>10</v>
      </c>
      <c r="C1849" s="3">
        <v>1</v>
      </c>
      <c r="D1849" s="3" t="str">
        <f>VLOOKUP(B1849,Key!$B$5:$C$53,2,FALSE)</f>
        <v>J</v>
      </c>
      <c r="F1849" s="3" t="s">
        <v>5856</v>
      </c>
      <c r="G1849" s="3">
        <v>8</v>
      </c>
      <c r="H1849" s="3">
        <v>2</v>
      </c>
      <c r="I1849" s="3" t="str">
        <f>VLOOKUP(G1849,Key!$B$5:$C$53,2,FALSE)</f>
        <v>H</v>
      </c>
      <c r="K1849" s="3" t="s">
        <v>14750</v>
      </c>
      <c r="L1849" s="3">
        <v>1</v>
      </c>
      <c r="M1849" s="3">
        <v>1</v>
      </c>
      <c r="N1849" s="3" t="str">
        <f>VLOOKUP(L1849,Key!$B$5:$C$53,2,FALSE)</f>
        <v>A</v>
      </c>
      <c r="U1849" s="3" t="s">
        <v>19742</v>
      </c>
      <c r="V1849" s="3">
        <v>1</v>
      </c>
      <c r="W1849" s="3">
        <v>1</v>
      </c>
      <c r="X1849" s="3" t="str">
        <f>VLOOKUP(V1849,Key!$B$5:$C$53,2,FALSE)</f>
        <v>A</v>
      </c>
    </row>
    <row r="1850" spans="1:24" x14ac:dyDescent="0.25">
      <c r="A1850" s="3" t="s">
        <v>1865</v>
      </c>
      <c r="B1850" s="3">
        <v>10</v>
      </c>
      <c r="C1850" s="3">
        <v>1</v>
      </c>
      <c r="D1850" s="3" t="str">
        <f>VLOOKUP(B1850,Key!$B$5:$C$53,2,FALSE)</f>
        <v>J</v>
      </c>
      <c r="F1850" s="3" t="s">
        <v>5857</v>
      </c>
      <c r="G1850" s="3">
        <v>8</v>
      </c>
      <c r="H1850" s="3">
        <v>2</v>
      </c>
      <c r="I1850" s="3" t="str">
        <f>VLOOKUP(G1850,Key!$B$5:$C$53,2,FALSE)</f>
        <v>H</v>
      </c>
      <c r="K1850" s="3" t="s">
        <v>14751</v>
      </c>
      <c r="L1850" s="3">
        <v>1</v>
      </c>
      <c r="M1850" s="3">
        <v>1</v>
      </c>
      <c r="N1850" s="3" t="str">
        <f>VLOOKUP(L1850,Key!$B$5:$C$53,2,FALSE)</f>
        <v>A</v>
      </c>
      <c r="U1850" s="3" t="s">
        <v>19743</v>
      </c>
      <c r="V1850" s="3">
        <v>1</v>
      </c>
      <c r="W1850" s="3">
        <v>1</v>
      </c>
      <c r="X1850" s="3" t="str">
        <f>VLOOKUP(V1850,Key!$B$5:$C$53,2,FALSE)</f>
        <v>A</v>
      </c>
    </row>
    <row r="1851" spans="1:24" x14ac:dyDescent="0.25">
      <c r="A1851" s="3" t="s">
        <v>1866</v>
      </c>
      <c r="B1851" s="3">
        <v>10</v>
      </c>
      <c r="C1851" s="3">
        <v>1</v>
      </c>
      <c r="D1851" s="3" t="str">
        <f>VLOOKUP(B1851,Key!$B$5:$C$53,2,FALSE)</f>
        <v>J</v>
      </c>
      <c r="F1851" s="3" t="s">
        <v>5858</v>
      </c>
      <c r="G1851" s="3">
        <v>8</v>
      </c>
      <c r="H1851" s="3">
        <v>2</v>
      </c>
      <c r="I1851" s="3" t="str">
        <f>VLOOKUP(G1851,Key!$B$5:$C$53,2,FALSE)</f>
        <v>H</v>
      </c>
      <c r="K1851" s="3" t="s">
        <v>14752</v>
      </c>
      <c r="L1851" s="3">
        <v>1</v>
      </c>
      <c r="M1851" s="3">
        <v>1</v>
      </c>
      <c r="N1851" s="3" t="str">
        <f>VLOOKUP(L1851,Key!$B$5:$C$53,2,FALSE)</f>
        <v>A</v>
      </c>
      <c r="U1851" s="3" t="s">
        <v>19744</v>
      </c>
      <c r="V1851" s="3">
        <v>1</v>
      </c>
      <c r="W1851" s="3">
        <v>1</v>
      </c>
      <c r="X1851" s="3" t="str">
        <f>VLOOKUP(V1851,Key!$B$5:$C$53,2,FALSE)</f>
        <v>A</v>
      </c>
    </row>
    <row r="1852" spans="1:24" x14ac:dyDescent="0.25">
      <c r="A1852" s="3" t="s">
        <v>1867</v>
      </c>
      <c r="B1852" s="3">
        <v>10</v>
      </c>
      <c r="C1852" s="3">
        <v>1</v>
      </c>
      <c r="D1852" s="3" t="str">
        <f>VLOOKUP(B1852,Key!$B$5:$C$53,2,FALSE)</f>
        <v>J</v>
      </c>
      <c r="F1852" s="3" t="s">
        <v>5859</v>
      </c>
      <c r="G1852" s="3">
        <v>10</v>
      </c>
      <c r="H1852" s="3">
        <v>2</v>
      </c>
      <c r="I1852" s="3" t="str">
        <f>VLOOKUP(G1852,Key!$B$5:$C$53,2,FALSE)</f>
        <v>J</v>
      </c>
      <c r="K1852" s="3" t="s">
        <v>14753</v>
      </c>
      <c r="L1852" s="3">
        <v>1</v>
      </c>
      <c r="M1852" s="3">
        <v>1</v>
      </c>
      <c r="N1852" s="3" t="str">
        <f>VLOOKUP(L1852,Key!$B$5:$C$53,2,FALSE)</f>
        <v>A</v>
      </c>
      <c r="U1852" s="3" t="s">
        <v>19745</v>
      </c>
      <c r="V1852" s="3">
        <v>1</v>
      </c>
      <c r="W1852" s="3">
        <v>1</v>
      </c>
      <c r="X1852" s="3" t="str">
        <f>VLOOKUP(V1852,Key!$B$5:$C$53,2,FALSE)</f>
        <v>A</v>
      </c>
    </row>
    <row r="1853" spans="1:24" x14ac:dyDescent="0.25">
      <c r="A1853" s="3" t="s">
        <v>1868</v>
      </c>
      <c r="B1853" s="3">
        <v>10</v>
      </c>
      <c r="C1853" s="3">
        <v>1</v>
      </c>
      <c r="D1853" s="3" t="str">
        <f>VLOOKUP(B1853,Key!$B$5:$C$53,2,FALSE)</f>
        <v>J</v>
      </c>
      <c r="F1853" s="3" t="s">
        <v>5860</v>
      </c>
      <c r="G1853" s="3">
        <v>10</v>
      </c>
      <c r="H1853" s="3">
        <v>2</v>
      </c>
      <c r="I1853" s="3" t="str">
        <f>VLOOKUP(G1853,Key!$B$5:$C$53,2,FALSE)</f>
        <v>J</v>
      </c>
      <c r="K1853" s="3" t="s">
        <v>14754</v>
      </c>
      <c r="L1853" s="3">
        <v>1</v>
      </c>
      <c r="M1853" s="3">
        <v>1</v>
      </c>
      <c r="N1853" s="3" t="str">
        <f>VLOOKUP(L1853,Key!$B$5:$C$53,2,FALSE)</f>
        <v>A</v>
      </c>
      <c r="U1853" s="3" t="s">
        <v>19746</v>
      </c>
      <c r="V1853" s="3">
        <v>1</v>
      </c>
      <c r="W1853" s="3">
        <v>1</v>
      </c>
      <c r="X1853" s="3" t="str">
        <f>VLOOKUP(V1853,Key!$B$5:$C$53,2,FALSE)</f>
        <v>A</v>
      </c>
    </row>
    <row r="1854" spans="1:24" x14ac:dyDescent="0.25">
      <c r="A1854" s="3" t="s">
        <v>1869</v>
      </c>
      <c r="B1854" s="3">
        <v>10</v>
      </c>
      <c r="C1854" s="3">
        <v>1</v>
      </c>
      <c r="D1854" s="3" t="str">
        <f>VLOOKUP(B1854,Key!$B$5:$C$53,2,FALSE)</f>
        <v>J</v>
      </c>
      <c r="F1854" s="3" t="s">
        <v>5861</v>
      </c>
      <c r="G1854" s="3">
        <v>10</v>
      </c>
      <c r="H1854" s="3">
        <v>2</v>
      </c>
      <c r="I1854" s="3" t="str">
        <f>VLOOKUP(G1854,Key!$B$5:$C$53,2,FALSE)</f>
        <v>J</v>
      </c>
      <c r="K1854" s="3" t="s">
        <v>14755</v>
      </c>
      <c r="L1854" s="3">
        <v>1</v>
      </c>
      <c r="M1854" s="3">
        <v>1</v>
      </c>
      <c r="N1854" s="3" t="str">
        <f>VLOOKUP(L1854,Key!$B$5:$C$53,2,FALSE)</f>
        <v>A</v>
      </c>
      <c r="U1854" s="3" t="s">
        <v>19747</v>
      </c>
      <c r="V1854" s="3">
        <v>1</v>
      </c>
      <c r="W1854" s="3">
        <v>1</v>
      </c>
      <c r="X1854" s="3" t="str">
        <f>VLOOKUP(V1854,Key!$B$5:$C$53,2,FALSE)</f>
        <v>A</v>
      </c>
    </row>
    <row r="1855" spans="1:24" x14ac:dyDescent="0.25">
      <c r="A1855" s="3" t="s">
        <v>1870</v>
      </c>
      <c r="B1855" s="3">
        <v>10</v>
      </c>
      <c r="C1855" s="3">
        <v>1</v>
      </c>
      <c r="D1855" s="3" t="str">
        <f>VLOOKUP(B1855,Key!$B$5:$C$53,2,FALSE)</f>
        <v>J</v>
      </c>
      <c r="F1855" s="3" t="s">
        <v>5862</v>
      </c>
      <c r="G1855" s="3">
        <v>10</v>
      </c>
      <c r="H1855" s="3">
        <v>2</v>
      </c>
      <c r="I1855" s="3" t="str">
        <f>VLOOKUP(G1855,Key!$B$5:$C$53,2,FALSE)</f>
        <v>J</v>
      </c>
      <c r="K1855" s="3" t="s">
        <v>14756</v>
      </c>
      <c r="L1855" s="3">
        <v>1</v>
      </c>
      <c r="M1855" s="3">
        <v>1</v>
      </c>
      <c r="N1855" s="3" t="str">
        <f>VLOOKUP(L1855,Key!$B$5:$C$53,2,FALSE)</f>
        <v>A</v>
      </c>
      <c r="U1855" s="3" t="s">
        <v>19748</v>
      </c>
      <c r="V1855" s="3">
        <v>1</v>
      </c>
      <c r="W1855" s="3">
        <v>1</v>
      </c>
      <c r="X1855" s="3" t="str">
        <f>VLOOKUP(V1855,Key!$B$5:$C$53,2,FALSE)</f>
        <v>A</v>
      </c>
    </row>
    <row r="1856" spans="1:24" x14ac:dyDescent="0.25">
      <c r="A1856" s="3" t="s">
        <v>1871</v>
      </c>
      <c r="B1856" s="3">
        <v>10</v>
      </c>
      <c r="C1856" s="3">
        <v>1</v>
      </c>
      <c r="D1856" s="3" t="str">
        <f>VLOOKUP(B1856,Key!$B$5:$C$53,2,FALSE)</f>
        <v>J</v>
      </c>
      <c r="F1856" s="3" t="s">
        <v>5863</v>
      </c>
      <c r="G1856" s="3">
        <v>10</v>
      </c>
      <c r="H1856" s="3">
        <v>2</v>
      </c>
      <c r="I1856" s="3" t="str">
        <f>VLOOKUP(G1856,Key!$B$5:$C$53,2,FALSE)</f>
        <v>J</v>
      </c>
      <c r="K1856" s="3" t="s">
        <v>14757</v>
      </c>
      <c r="L1856" s="3">
        <v>1</v>
      </c>
      <c r="M1856" s="3">
        <v>1</v>
      </c>
      <c r="N1856" s="3" t="str">
        <f>VLOOKUP(L1856,Key!$B$5:$C$53,2,FALSE)</f>
        <v>A</v>
      </c>
      <c r="U1856" s="3" t="s">
        <v>19749</v>
      </c>
      <c r="V1856" s="3">
        <v>1</v>
      </c>
      <c r="W1856" s="3">
        <v>1</v>
      </c>
      <c r="X1856" s="3" t="str">
        <f>VLOOKUP(V1856,Key!$B$5:$C$53,2,FALSE)</f>
        <v>A</v>
      </c>
    </row>
    <row r="1857" spans="1:24" x14ac:dyDescent="0.25">
      <c r="A1857" s="3" t="s">
        <v>1872</v>
      </c>
      <c r="B1857" s="3">
        <v>10</v>
      </c>
      <c r="C1857" s="3">
        <v>1</v>
      </c>
      <c r="D1857" s="3" t="str">
        <f>VLOOKUP(B1857,Key!$B$5:$C$53,2,FALSE)</f>
        <v>J</v>
      </c>
      <c r="F1857" s="3" t="s">
        <v>5864</v>
      </c>
      <c r="G1857" s="3">
        <v>10</v>
      </c>
      <c r="H1857" s="3">
        <v>2</v>
      </c>
      <c r="I1857" s="3" t="str">
        <f>VLOOKUP(G1857,Key!$B$5:$C$53,2,FALSE)</f>
        <v>J</v>
      </c>
      <c r="K1857" s="3" t="s">
        <v>14758</v>
      </c>
      <c r="L1857" s="3">
        <v>1</v>
      </c>
      <c r="M1857" s="3">
        <v>1</v>
      </c>
      <c r="N1857" s="3" t="str">
        <f>VLOOKUP(L1857,Key!$B$5:$C$53,2,FALSE)</f>
        <v>A</v>
      </c>
      <c r="U1857" s="3" t="s">
        <v>19750</v>
      </c>
      <c r="V1857" s="3">
        <v>1</v>
      </c>
      <c r="W1857" s="3">
        <v>1</v>
      </c>
      <c r="X1857" s="3" t="str">
        <f>VLOOKUP(V1857,Key!$B$5:$C$53,2,FALSE)</f>
        <v>A</v>
      </c>
    </row>
    <row r="1858" spans="1:24" x14ac:dyDescent="0.25">
      <c r="A1858" s="3" t="s">
        <v>1873</v>
      </c>
      <c r="B1858" s="3">
        <v>10</v>
      </c>
      <c r="C1858" s="3">
        <v>1</v>
      </c>
      <c r="D1858" s="3" t="str">
        <f>VLOOKUP(B1858,Key!$B$5:$C$53,2,FALSE)</f>
        <v>J</v>
      </c>
      <c r="F1858" s="3" t="s">
        <v>5865</v>
      </c>
      <c r="G1858" s="3">
        <v>10</v>
      </c>
      <c r="H1858" s="3">
        <v>2</v>
      </c>
      <c r="I1858" s="3" t="str">
        <f>VLOOKUP(G1858,Key!$B$5:$C$53,2,FALSE)</f>
        <v>J</v>
      </c>
      <c r="K1858" s="3" t="s">
        <v>14759</v>
      </c>
      <c r="L1858" s="3">
        <v>1</v>
      </c>
      <c r="M1858" s="3">
        <v>1</v>
      </c>
      <c r="N1858" s="3" t="str">
        <f>VLOOKUP(L1858,Key!$B$5:$C$53,2,FALSE)</f>
        <v>A</v>
      </c>
      <c r="U1858" s="3" t="s">
        <v>19751</v>
      </c>
      <c r="V1858" s="3">
        <v>1</v>
      </c>
      <c r="W1858" s="3">
        <v>1</v>
      </c>
      <c r="X1858" s="3" t="str">
        <f>VLOOKUP(V1858,Key!$B$5:$C$53,2,FALSE)</f>
        <v>A</v>
      </c>
    </row>
    <row r="1859" spans="1:24" x14ac:dyDescent="0.25">
      <c r="A1859" s="3" t="s">
        <v>1874</v>
      </c>
      <c r="B1859" s="3">
        <v>10</v>
      </c>
      <c r="C1859" s="3">
        <v>1</v>
      </c>
      <c r="D1859" s="3" t="str">
        <f>VLOOKUP(B1859,Key!$B$5:$C$53,2,FALSE)</f>
        <v>J</v>
      </c>
      <c r="F1859" s="3" t="s">
        <v>5866</v>
      </c>
      <c r="G1859" s="3">
        <v>10</v>
      </c>
      <c r="H1859" s="3">
        <v>2</v>
      </c>
      <c r="I1859" s="3" t="str">
        <f>VLOOKUP(G1859,Key!$B$5:$C$53,2,FALSE)</f>
        <v>J</v>
      </c>
      <c r="K1859" s="3" t="s">
        <v>14760</v>
      </c>
      <c r="L1859" s="3">
        <v>1</v>
      </c>
      <c r="M1859" s="3">
        <v>1</v>
      </c>
      <c r="N1859" s="3" t="str">
        <f>VLOOKUP(L1859,Key!$B$5:$C$53,2,FALSE)</f>
        <v>A</v>
      </c>
      <c r="U1859" s="3" t="s">
        <v>19752</v>
      </c>
      <c r="V1859" s="3">
        <v>1</v>
      </c>
      <c r="W1859" s="3">
        <v>1</v>
      </c>
      <c r="X1859" s="3" t="str">
        <f>VLOOKUP(V1859,Key!$B$5:$C$53,2,FALSE)</f>
        <v>A</v>
      </c>
    </row>
    <row r="1860" spans="1:24" x14ac:dyDescent="0.25">
      <c r="A1860" s="3" t="s">
        <v>1875</v>
      </c>
      <c r="B1860" s="3">
        <v>10</v>
      </c>
      <c r="C1860" s="3">
        <v>1</v>
      </c>
      <c r="D1860" s="3" t="str">
        <f>VLOOKUP(B1860,Key!$B$5:$C$53,2,FALSE)</f>
        <v>J</v>
      </c>
      <c r="F1860" s="3" t="s">
        <v>5867</v>
      </c>
      <c r="G1860" s="3">
        <v>10</v>
      </c>
      <c r="H1860" s="3">
        <v>2</v>
      </c>
      <c r="I1860" s="3" t="str">
        <f>VLOOKUP(G1860,Key!$B$5:$C$53,2,FALSE)</f>
        <v>J</v>
      </c>
      <c r="K1860" s="3" t="s">
        <v>14761</v>
      </c>
      <c r="L1860" s="3">
        <v>1</v>
      </c>
      <c r="M1860" s="3">
        <v>1</v>
      </c>
      <c r="N1860" s="3" t="str">
        <f>VLOOKUP(L1860,Key!$B$5:$C$53,2,FALSE)</f>
        <v>A</v>
      </c>
      <c r="U1860" s="3" t="s">
        <v>19753</v>
      </c>
      <c r="V1860" s="3">
        <v>1</v>
      </c>
      <c r="W1860" s="3">
        <v>1</v>
      </c>
      <c r="X1860" s="3" t="str">
        <f>VLOOKUP(V1860,Key!$B$5:$C$53,2,FALSE)</f>
        <v>A</v>
      </c>
    </row>
    <row r="1861" spans="1:24" x14ac:dyDescent="0.25">
      <c r="A1861" s="3" t="s">
        <v>1876</v>
      </c>
      <c r="B1861" s="3">
        <v>10</v>
      </c>
      <c r="C1861" s="3">
        <v>1</v>
      </c>
      <c r="D1861" s="3" t="str">
        <f>VLOOKUP(B1861,Key!$B$5:$C$53,2,FALSE)</f>
        <v>J</v>
      </c>
      <c r="F1861" s="3" t="s">
        <v>5868</v>
      </c>
      <c r="G1861" s="3">
        <v>10</v>
      </c>
      <c r="H1861" s="3">
        <v>2</v>
      </c>
      <c r="I1861" s="3" t="str">
        <f>VLOOKUP(G1861,Key!$B$5:$C$53,2,FALSE)</f>
        <v>J</v>
      </c>
      <c r="K1861" s="3" t="s">
        <v>14762</v>
      </c>
      <c r="L1861" s="3">
        <v>1</v>
      </c>
      <c r="M1861" s="3">
        <v>1</v>
      </c>
      <c r="N1861" s="3" t="str">
        <f>VLOOKUP(L1861,Key!$B$5:$C$53,2,FALSE)</f>
        <v>A</v>
      </c>
      <c r="U1861" s="3" t="s">
        <v>19754</v>
      </c>
      <c r="V1861" s="3">
        <v>1</v>
      </c>
      <c r="W1861" s="3">
        <v>1</v>
      </c>
      <c r="X1861" s="3" t="str">
        <f>VLOOKUP(V1861,Key!$B$5:$C$53,2,FALSE)</f>
        <v>A</v>
      </c>
    </row>
    <row r="1862" spans="1:24" x14ac:dyDescent="0.25">
      <c r="A1862" s="3" t="s">
        <v>1877</v>
      </c>
      <c r="B1862" s="3">
        <v>10</v>
      </c>
      <c r="C1862" s="3">
        <v>1</v>
      </c>
      <c r="D1862" s="3" t="str">
        <f>VLOOKUP(B1862,Key!$B$5:$C$53,2,FALSE)</f>
        <v>J</v>
      </c>
      <c r="F1862" s="3" t="s">
        <v>5869</v>
      </c>
      <c r="G1862" s="3">
        <v>10</v>
      </c>
      <c r="H1862" s="3">
        <v>2</v>
      </c>
      <c r="I1862" s="3" t="str">
        <f>VLOOKUP(G1862,Key!$B$5:$C$53,2,FALSE)</f>
        <v>J</v>
      </c>
      <c r="K1862" s="3" t="s">
        <v>14763</v>
      </c>
      <c r="L1862" s="3">
        <v>1</v>
      </c>
      <c r="M1862" s="3">
        <v>1</v>
      </c>
      <c r="N1862" s="3" t="str">
        <f>VLOOKUP(L1862,Key!$B$5:$C$53,2,FALSE)</f>
        <v>A</v>
      </c>
      <c r="U1862" s="3" t="s">
        <v>19755</v>
      </c>
      <c r="V1862" s="3">
        <v>1</v>
      </c>
      <c r="W1862" s="3">
        <v>1</v>
      </c>
      <c r="X1862" s="3" t="str">
        <f>VLOOKUP(V1862,Key!$B$5:$C$53,2,FALSE)</f>
        <v>A</v>
      </c>
    </row>
    <row r="1863" spans="1:24" x14ac:dyDescent="0.25">
      <c r="A1863" s="3" t="s">
        <v>1878</v>
      </c>
      <c r="B1863" s="3">
        <v>10</v>
      </c>
      <c r="C1863" s="3">
        <v>1</v>
      </c>
      <c r="D1863" s="3" t="str">
        <f>VLOOKUP(B1863,Key!$B$5:$C$53,2,FALSE)</f>
        <v>J</v>
      </c>
      <c r="F1863" s="3" t="s">
        <v>5870</v>
      </c>
      <c r="G1863" s="3">
        <v>10</v>
      </c>
      <c r="H1863" s="3">
        <v>2</v>
      </c>
      <c r="I1863" s="3" t="str">
        <f>VLOOKUP(G1863,Key!$B$5:$C$53,2,FALSE)</f>
        <v>J</v>
      </c>
      <c r="K1863" s="3" t="s">
        <v>14764</v>
      </c>
      <c r="L1863" s="3">
        <v>1</v>
      </c>
      <c r="M1863" s="3">
        <v>1</v>
      </c>
      <c r="N1863" s="3" t="str">
        <f>VLOOKUP(L1863,Key!$B$5:$C$53,2,FALSE)</f>
        <v>A</v>
      </c>
      <c r="U1863" s="3" t="s">
        <v>19756</v>
      </c>
      <c r="V1863" s="3">
        <v>1</v>
      </c>
      <c r="W1863" s="3">
        <v>1</v>
      </c>
      <c r="X1863" s="3" t="str">
        <f>VLOOKUP(V1863,Key!$B$5:$C$53,2,FALSE)</f>
        <v>A</v>
      </c>
    </row>
    <row r="1864" spans="1:24" x14ac:dyDescent="0.25">
      <c r="A1864" s="3" t="s">
        <v>1879</v>
      </c>
      <c r="B1864" s="3">
        <v>10</v>
      </c>
      <c r="C1864" s="3">
        <v>1</v>
      </c>
      <c r="D1864" s="3" t="str">
        <f>VLOOKUP(B1864,Key!$B$5:$C$53,2,FALSE)</f>
        <v>J</v>
      </c>
      <c r="F1864" s="3" t="s">
        <v>5871</v>
      </c>
      <c r="G1864" s="3">
        <v>10</v>
      </c>
      <c r="H1864" s="3">
        <v>2</v>
      </c>
      <c r="I1864" s="3" t="str">
        <f>VLOOKUP(G1864,Key!$B$5:$C$53,2,FALSE)</f>
        <v>J</v>
      </c>
      <c r="K1864" s="3" t="s">
        <v>14765</v>
      </c>
      <c r="L1864" s="3">
        <v>1</v>
      </c>
      <c r="M1864" s="3">
        <v>1</v>
      </c>
      <c r="N1864" s="3" t="str">
        <f>VLOOKUP(L1864,Key!$B$5:$C$53,2,FALSE)</f>
        <v>A</v>
      </c>
      <c r="U1864" s="3" t="s">
        <v>19757</v>
      </c>
      <c r="V1864" s="3">
        <v>1</v>
      </c>
      <c r="W1864" s="3">
        <v>1</v>
      </c>
      <c r="X1864" s="3" t="str">
        <f>VLOOKUP(V1864,Key!$B$5:$C$53,2,FALSE)</f>
        <v>A</v>
      </c>
    </row>
    <row r="1865" spans="1:24" x14ac:dyDescent="0.25">
      <c r="A1865" s="3" t="s">
        <v>1880</v>
      </c>
      <c r="B1865" s="3">
        <v>10</v>
      </c>
      <c r="C1865" s="3">
        <v>1</v>
      </c>
      <c r="D1865" s="3" t="str">
        <f>VLOOKUP(B1865,Key!$B$5:$C$53,2,FALSE)</f>
        <v>J</v>
      </c>
      <c r="F1865" s="3" t="s">
        <v>5872</v>
      </c>
      <c r="G1865" s="3">
        <v>10</v>
      </c>
      <c r="H1865" s="3">
        <v>2</v>
      </c>
      <c r="I1865" s="3" t="str">
        <f>VLOOKUP(G1865,Key!$B$5:$C$53,2,FALSE)</f>
        <v>J</v>
      </c>
      <c r="K1865" s="3" t="s">
        <v>14766</v>
      </c>
      <c r="L1865" s="3">
        <v>1</v>
      </c>
      <c r="M1865" s="3">
        <v>1</v>
      </c>
      <c r="N1865" s="3" t="str">
        <f>VLOOKUP(L1865,Key!$B$5:$C$53,2,FALSE)</f>
        <v>A</v>
      </c>
      <c r="U1865" s="3" t="s">
        <v>19758</v>
      </c>
      <c r="V1865" s="3">
        <v>1</v>
      </c>
      <c r="W1865" s="3">
        <v>1</v>
      </c>
      <c r="X1865" s="3" t="str">
        <f>VLOOKUP(V1865,Key!$B$5:$C$53,2,FALSE)</f>
        <v>A</v>
      </c>
    </row>
    <row r="1866" spans="1:24" x14ac:dyDescent="0.25">
      <c r="A1866" s="3" t="s">
        <v>1881</v>
      </c>
      <c r="B1866" s="3">
        <v>10</v>
      </c>
      <c r="C1866" s="3">
        <v>1</v>
      </c>
      <c r="D1866" s="3" t="str">
        <f>VLOOKUP(B1866,Key!$B$5:$C$53,2,FALSE)</f>
        <v>J</v>
      </c>
      <c r="F1866" s="3" t="s">
        <v>5873</v>
      </c>
      <c r="G1866" s="3">
        <v>10</v>
      </c>
      <c r="H1866" s="3">
        <v>2</v>
      </c>
      <c r="I1866" s="3" t="str">
        <f>VLOOKUP(G1866,Key!$B$5:$C$53,2,FALSE)</f>
        <v>J</v>
      </c>
      <c r="K1866" s="3" t="s">
        <v>14767</v>
      </c>
      <c r="L1866" s="3">
        <v>1</v>
      </c>
      <c r="M1866" s="3">
        <v>1</v>
      </c>
      <c r="N1866" s="3" t="str">
        <f>VLOOKUP(L1866,Key!$B$5:$C$53,2,FALSE)</f>
        <v>A</v>
      </c>
      <c r="U1866" s="3" t="s">
        <v>19759</v>
      </c>
      <c r="V1866" s="3">
        <v>1</v>
      </c>
      <c r="W1866" s="3">
        <v>1</v>
      </c>
      <c r="X1866" s="3" t="str">
        <f>VLOOKUP(V1866,Key!$B$5:$C$53,2,FALSE)</f>
        <v>A</v>
      </c>
    </row>
    <row r="1867" spans="1:24" x14ac:dyDescent="0.25">
      <c r="A1867" s="3" t="s">
        <v>1882</v>
      </c>
      <c r="B1867" s="3">
        <v>10</v>
      </c>
      <c r="C1867" s="3">
        <v>1</v>
      </c>
      <c r="D1867" s="3" t="str">
        <f>VLOOKUP(B1867,Key!$B$5:$C$53,2,FALSE)</f>
        <v>J</v>
      </c>
      <c r="F1867" s="3" t="s">
        <v>5874</v>
      </c>
      <c r="G1867" s="3">
        <v>10</v>
      </c>
      <c r="H1867" s="3">
        <v>2</v>
      </c>
      <c r="I1867" s="3" t="str">
        <f>VLOOKUP(G1867,Key!$B$5:$C$53,2,FALSE)</f>
        <v>J</v>
      </c>
      <c r="K1867" s="3" t="s">
        <v>14768</v>
      </c>
      <c r="L1867" s="3">
        <v>1</v>
      </c>
      <c r="M1867" s="3">
        <v>1</v>
      </c>
      <c r="N1867" s="3" t="str">
        <f>VLOOKUP(L1867,Key!$B$5:$C$53,2,FALSE)</f>
        <v>A</v>
      </c>
      <c r="U1867" s="3" t="s">
        <v>19760</v>
      </c>
      <c r="V1867" s="3">
        <v>1</v>
      </c>
      <c r="W1867" s="3">
        <v>1</v>
      </c>
      <c r="X1867" s="3" t="str">
        <f>VLOOKUP(V1867,Key!$B$5:$C$53,2,FALSE)</f>
        <v>A</v>
      </c>
    </row>
    <row r="1868" spans="1:24" x14ac:dyDescent="0.25">
      <c r="A1868" s="3" t="s">
        <v>1883</v>
      </c>
      <c r="B1868" s="3">
        <v>10</v>
      </c>
      <c r="C1868" s="3">
        <v>1</v>
      </c>
      <c r="D1868" s="3" t="str">
        <f>VLOOKUP(B1868,Key!$B$5:$C$53,2,FALSE)</f>
        <v>J</v>
      </c>
      <c r="F1868" s="3" t="s">
        <v>5875</v>
      </c>
      <c r="G1868" s="3">
        <v>10</v>
      </c>
      <c r="H1868" s="3">
        <v>2</v>
      </c>
      <c r="I1868" s="3" t="str">
        <f>VLOOKUP(G1868,Key!$B$5:$C$53,2,FALSE)</f>
        <v>J</v>
      </c>
      <c r="K1868" s="3" t="s">
        <v>14769</v>
      </c>
      <c r="L1868" s="3">
        <v>1</v>
      </c>
      <c r="M1868" s="3">
        <v>1</v>
      </c>
      <c r="N1868" s="3" t="str">
        <f>VLOOKUP(L1868,Key!$B$5:$C$53,2,FALSE)</f>
        <v>A</v>
      </c>
      <c r="U1868" s="3" t="s">
        <v>19761</v>
      </c>
      <c r="V1868" s="3">
        <v>1</v>
      </c>
      <c r="W1868" s="3">
        <v>1</v>
      </c>
      <c r="X1868" s="3" t="str">
        <f>VLOOKUP(V1868,Key!$B$5:$C$53,2,FALSE)</f>
        <v>A</v>
      </c>
    </row>
    <row r="1869" spans="1:24" x14ac:dyDescent="0.25">
      <c r="A1869" s="3" t="s">
        <v>1884</v>
      </c>
      <c r="B1869" s="3">
        <v>10</v>
      </c>
      <c r="C1869" s="3">
        <v>1</v>
      </c>
      <c r="D1869" s="3" t="str">
        <f>VLOOKUP(B1869,Key!$B$5:$C$53,2,FALSE)</f>
        <v>J</v>
      </c>
      <c r="F1869" s="3" t="s">
        <v>5876</v>
      </c>
      <c r="G1869" s="3">
        <v>10</v>
      </c>
      <c r="H1869" s="3">
        <v>2</v>
      </c>
      <c r="I1869" s="3" t="str">
        <f>VLOOKUP(G1869,Key!$B$5:$C$53,2,FALSE)</f>
        <v>J</v>
      </c>
      <c r="K1869" s="3" t="s">
        <v>14770</v>
      </c>
      <c r="L1869" s="3">
        <v>1</v>
      </c>
      <c r="M1869" s="3">
        <v>1</v>
      </c>
      <c r="N1869" s="3" t="str">
        <f>VLOOKUP(L1869,Key!$B$5:$C$53,2,FALSE)</f>
        <v>A</v>
      </c>
      <c r="U1869" s="3" t="s">
        <v>19762</v>
      </c>
      <c r="V1869" s="3">
        <v>1</v>
      </c>
      <c r="W1869" s="3">
        <v>1</v>
      </c>
      <c r="X1869" s="3" t="str">
        <f>VLOOKUP(V1869,Key!$B$5:$C$53,2,FALSE)</f>
        <v>A</v>
      </c>
    </row>
    <row r="1870" spans="1:24" x14ac:dyDescent="0.25">
      <c r="A1870" s="3" t="s">
        <v>1885</v>
      </c>
      <c r="B1870" s="3">
        <v>10</v>
      </c>
      <c r="C1870" s="3">
        <v>1</v>
      </c>
      <c r="D1870" s="3" t="str">
        <f>VLOOKUP(B1870,Key!$B$5:$C$53,2,FALSE)</f>
        <v>J</v>
      </c>
      <c r="F1870" s="3" t="s">
        <v>5877</v>
      </c>
      <c r="G1870" s="3">
        <v>10</v>
      </c>
      <c r="H1870" s="3">
        <v>2</v>
      </c>
      <c r="I1870" s="3" t="str">
        <f>VLOOKUP(G1870,Key!$B$5:$C$53,2,FALSE)</f>
        <v>J</v>
      </c>
      <c r="K1870" s="3" t="s">
        <v>14771</v>
      </c>
      <c r="L1870" s="3">
        <v>1</v>
      </c>
      <c r="M1870" s="3">
        <v>1</v>
      </c>
      <c r="N1870" s="3" t="str">
        <f>VLOOKUP(L1870,Key!$B$5:$C$53,2,FALSE)</f>
        <v>A</v>
      </c>
      <c r="U1870" s="3" t="s">
        <v>19763</v>
      </c>
      <c r="V1870" s="3">
        <v>1</v>
      </c>
      <c r="W1870" s="3">
        <v>1</v>
      </c>
      <c r="X1870" s="3" t="str">
        <f>VLOOKUP(V1870,Key!$B$5:$C$53,2,FALSE)</f>
        <v>A</v>
      </c>
    </row>
    <row r="1871" spans="1:24" x14ac:dyDescent="0.25">
      <c r="A1871" s="3" t="s">
        <v>1886</v>
      </c>
      <c r="B1871" s="3">
        <v>10</v>
      </c>
      <c r="C1871" s="3">
        <v>1</v>
      </c>
      <c r="D1871" s="3" t="str">
        <f>VLOOKUP(B1871,Key!$B$5:$C$53,2,FALSE)</f>
        <v>J</v>
      </c>
      <c r="F1871" s="3" t="s">
        <v>5878</v>
      </c>
      <c r="G1871" s="3">
        <v>10</v>
      </c>
      <c r="H1871" s="3">
        <v>2</v>
      </c>
      <c r="I1871" s="3" t="str">
        <f>VLOOKUP(G1871,Key!$B$5:$C$53,2,FALSE)</f>
        <v>J</v>
      </c>
      <c r="K1871" s="3" t="s">
        <v>14772</v>
      </c>
      <c r="L1871" s="3">
        <v>1</v>
      </c>
      <c r="M1871" s="3">
        <v>1</v>
      </c>
      <c r="N1871" s="3" t="str">
        <f>VLOOKUP(L1871,Key!$B$5:$C$53,2,FALSE)</f>
        <v>A</v>
      </c>
      <c r="U1871" s="3" t="s">
        <v>19764</v>
      </c>
      <c r="V1871" s="3">
        <v>1</v>
      </c>
      <c r="W1871" s="3">
        <v>1</v>
      </c>
      <c r="X1871" s="3" t="str">
        <f>VLOOKUP(V1871,Key!$B$5:$C$53,2,FALSE)</f>
        <v>A</v>
      </c>
    </row>
    <row r="1872" spans="1:24" x14ac:dyDescent="0.25">
      <c r="A1872" s="3" t="s">
        <v>1887</v>
      </c>
      <c r="B1872" s="3">
        <v>10</v>
      </c>
      <c r="C1872" s="3">
        <v>1</v>
      </c>
      <c r="D1872" s="3" t="str">
        <f>VLOOKUP(B1872,Key!$B$5:$C$53,2,FALSE)</f>
        <v>J</v>
      </c>
      <c r="F1872" s="3" t="s">
        <v>5879</v>
      </c>
      <c r="G1872" s="3">
        <v>10</v>
      </c>
      <c r="H1872" s="3">
        <v>2</v>
      </c>
      <c r="I1872" s="3" t="str">
        <f>VLOOKUP(G1872,Key!$B$5:$C$53,2,FALSE)</f>
        <v>J</v>
      </c>
      <c r="K1872" s="3" t="s">
        <v>14773</v>
      </c>
      <c r="L1872" s="3">
        <v>1</v>
      </c>
      <c r="M1872" s="3">
        <v>1</v>
      </c>
      <c r="N1872" s="3" t="str">
        <f>VLOOKUP(L1872,Key!$B$5:$C$53,2,FALSE)</f>
        <v>A</v>
      </c>
      <c r="U1872" s="3" t="s">
        <v>19765</v>
      </c>
      <c r="V1872" s="3">
        <v>1</v>
      </c>
      <c r="W1872" s="3">
        <v>1</v>
      </c>
      <c r="X1872" s="3" t="str">
        <f>VLOOKUP(V1872,Key!$B$5:$C$53,2,FALSE)</f>
        <v>A</v>
      </c>
    </row>
    <row r="1873" spans="1:24" x14ac:dyDescent="0.25">
      <c r="A1873" s="3" t="s">
        <v>1888</v>
      </c>
      <c r="B1873" s="3">
        <v>10</v>
      </c>
      <c r="C1873" s="3">
        <v>1</v>
      </c>
      <c r="D1873" s="3" t="str">
        <f>VLOOKUP(B1873,Key!$B$5:$C$53,2,FALSE)</f>
        <v>J</v>
      </c>
      <c r="F1873" s="3" t="s">
        <v>5880</v>
      </c>
      <c r="G1873" s="3">
        <v>10</v>
      </c>
      <c r="H1873" s="3">
        <v>2</v>
      </c>
      <c r="I1873" s="3" t="str">
        <f>VLOOKUP(G1873,Key!$B$5:$C$53,2,FALSE)</f>
        <v>J</v>
      </c>
      <c r="K1873" s="3" t="s">
        <v>14774</v>
      </c>
      <c r="L1873" s="3">
        <v>1</v>
      </c>
      <c r="M1873" s="3">
        <v>1</v>
      </c>
      <c r="N1873" s="3" t="str">
        <f>VLOOKUP(L1873,Key!$B$5:$C$53,2,FALSE)</f>
        <v>A</v>
      </c>
      <c r="U1873" s="3" t="s">
        <v>19766</v>
      </c>
      <c r="V1873" s="3">
        <v>1</v>
      </c>
      <c r="W1873" s="3">
        <v>1</v>
      </c>
      <c r="X1873" s="3" t="str">
        <f>VLOOKUP(V1873,Key!$B$5:$C$53,2,FALSE)</f>
        <v>A</v>
      </c>
    </row>
    <row r="1874" spans="1:24" x14ac:dyDescent="0.25">
      <c r="A1874" s="3" t="s">
        <v>1889</v>
      </c>
      <c r="B1874" s="3">
        <v>10</v>
      </c>
      <c r="C1874" s="3">
        <v>1</v>
      </c>
      <c r="D1874" s="3" t="str">
        <f>VLOOKUP(B1874,Key!$B$5:$C$53,2,FALSE)</f>
        <v>J</v>
      </c>
      <c r="F1874" s="3" t="s">
        <v>5881</v>
      </c>
      <c r="G1874" s="3">
        <v>10</v>
      </c>
      <c r="H1874" s="3">
        <v>2</v>
      </c>
      <c r="I1874" s="3" t="str">
        <f>VLOOKUP(G1874,Key!$B$5:$C$53,2,FALSE)</f>
        <v>J</v>
      </c>
      <c r="K1874" s="3" t="s">
        <v>14775</v>
      </c>
      <c r="L1874" s="3">
        <v>1</v>
      </c>
      <c r="M1874" s="3">
        <v>1</v>
      </c>
      <c r="N1874" s="3" t="str">
        <f>VLOOKUP(L1874,Key!$B$5:$C$53,2,FALSE)</f>
        <v>A</v>
      </c>
      <c r="U1874" s="3" t="s">
        <v>19767</v>
      </c>
      <c r="V1874" s="3">
        <v>1</v>
      </c>
      <c r="W1874" s="3">
        <v>1</v>
      </c>
      <c r="X1874" s="3" t="str">
        <f>VLOOKUP(V1874,Key!$B$5:$C$53,2,FALSE)</f>
        <v>A</v>
      </c>
    </row>
    <row r="1875" spans="1:24" x14ac:dyDescent="0.25">
      <c r="A1875" s="3" t="s">
        <v>1890</v>
      </c>
      <c r="B1875" s="3">
        <v>10</v>
      </c>
      <c r="C1875" s="3">
        <v>1</v>
      </c>
      <c r="D1875" s="3" t="str">
        <f>VLOOKUP(B1875,Key!$B$5:$C$53,2,FALSE)</f>
        <v>J</v>
      </c>
      <c r="F1875" s="3" t="s">
        <v>5882</v>
      </c>
      <c r="G1875" s="3">
        <v>10</v>
      </c>
      <c r="H1875" s="3">
        <v>2</v>
      </c>
      <c r="I1875" s="3" t="str">
        <f>VLOOKUP(G1875,Key!$B$5:$C$53,2,FALSE)</f>
        <v>J</v>
      </c>
      <c r="K1875" s="3" t="s">
        <v>14776</v>
      </c>
      <c r="L1875" s="3">
        <v>1</v>
      </c>
      <c r="M1875" s="3">
        <v>1</v>
      </c>
      <c r="N1875" s="3" t="str">
        <f>VLOOKUP(L1875,Key!$B$5:$C$53,2,FALSE)</f>
        <v>A</v>
      </c>
      <c r="U1875" s="3" t="s">
        <v>19768</v>
      </c>
      <c r="V1875" s="3">
        <v>1</v>
      </c>
      <c r="W1875" s="3">
        <v>1</v>
      </c>
      <c r="X1875" s="3" t="str">
        <f>VLOOKUP(V1875,Key!$B$5:$C$53,2,FALSE)</f>
        <v>A</v>
      </c>
    </row>
    <row r="1876" spans="1:24" x14ac:dyDescent="0.25">
      <c r="A1876" s="3" t="s">
        <v>1891</v>
      </c>
      <c r="B1876" s="3">
        <v>10</v>
      </c>
      <c r="C1876" s="3">
        <v>1</v>
      </c>
      <c r="D1876" s="3" t="str">
        <f>VLOOKUP(B1876,Key!$B$5:$C$53,2,FALSE)</f>
        <v>J</v>
      </c>
      <c r="F1876" s="3" t="s">
        <v>5883</v>
      </c>
      <c r="G1876" s="3">
        <v>10</v>
      </c>
      <c r="H1876" s="3">
        <v>2</v>
      </c>
      <c r="I1876" s="3" t="str">
        <f>VLOOKUP(G1876,Key!$B$5:$C$53,2,FALSE)</f>
        <v>J</v>
      </c>
      <c r="K1876" s="3" t="s">
        <v>14777</v>
      </c>
      <c r="L1876" s="3">
        <v>1</v>
      </c>
      <c r="M1876" s="3">
        <v>1</v>
      </c>
      <c r="N1876" s="3" t="str">
        <f>VLOOKUP(L1876,Key!$B$5:$C$53,2,FALSE)</f>
        <v>A</v>
      </c>
      <c r="U1876" s="3" t="s">
        <v>19769</v>
      </c>
      <c r="V1876" s="3">
        <v>1</v>
      </c>
      <c r="W1876" s="3">
        <v>1</v>
      </c>
      <c r="X1876" s="3" t="str">
        <f>VLOOKUP(V1876,Key!$B$5:$C$53,2,FALSE)</f>
        <v>A</v>
      </c>
    </row>
    <row r="1877" spans="1:24" x14ac:dyDescent="0.25">
      <c r="A1877" s="3" t="s">
        <v>1892</v>
      </c>
      <c r="B1877" s="3">
        <v>10</v>
      </c>
      <c r="C1877" s="3">
        <v>1</v>
      </c>
      <c r="D1877" s="3" t="str">
        <f>VLOOKUP(B1877,Key!$B$5:$C$53,2,FALSE)</f>
        <v>J</v>
      </c>
      <c r="F1877" s="3" t="s">
        <v>5884</v>
      </c>
      <c r="G1877" s="3">
        <v>10</v>
      </c>
      <c r="H1877" s="3">
        <v>2</v>
      </c>
      <c r="I1877" s="3" t="str">
        <f>VLOOKUP(G1877,Key!$B$5:$C$53,2,FALSE)</f>
        <v>J</v>
      </c>
      <c r="K1877" s="3" t="s">
        <v>14778</v>
      </c>
      <c r="L1877" s="3">
        <v>1</v>
      </c>
      <c r="M1877" s="3">
        <v>1</v>
      </c>
      <c r="N1877" s="3" t="str">
        <f>VLOOKUP(L1877,Key!$B$5:$C$53,2,FALSE)</f>
        <v>A</v>
      </c>
      <c r="U1877" s="3" t="s">
        <v>19770</v>
      </c>
      <c r="V1877" s="3">
        <v>1</v>
      </c>
      <c r="W1877" s="3">
        <v>1</v>
      </c>
      <c r="X1877" s="3" t="str">
        <f>VLOOKUP(V1877,Key!$B$5:$C$53,2,FALSE)</f>
        <v>A</v>
      </c>
    </row>
    <row r="1878" spans="1:24" x14ac:dyDescent="0.25">
      <c r="A1878" s="3" t="s">
        <v>1893</v>
      </c>
      <c r="B1878" s="3">
        <v>10</v>
      </c>
      <c r="C1878" s="3">
        <v>1</v>
      </c>
      <c r="D1878" s="3" t="str">
        <f>VLOOKUP(B1878,Key!$B$5:$C$53,2,FALSE)</f>
        <v>J</v>
      </c>
      <c r="F1878" s="3" t="s">
        <v>5885</v>
      </c>
      <c r="G1878" s="3">
        <v>10</v>
      </c>
      <c r="H1878" s="3">
        <v>2</v>
      </c>
      <c r="I1878" s="3" t="str">
        <f>VLOOKUP(G1878,Key!$B$5:$C$53,2,FALSE)</f>
        <v>J</v>
      </c>
      <c r="K1878" s="3" t="s">
        <v>14779</v>
      </c>
      <c r="L1878" s="3">
        <v>1</v>
      </c>
      <c r="M1878" s="3">
        <v>1</v>
      </c>
      <c r="N1878" s="3" t="str">
        <f>VLOOKUP(L1878,Key!$B$5:$C$53,2,FALSE)</f>
        <v>A</v>
      </c>
      <c r="U1878" s="3" t="s">
        <v>19771</v>
      </c>
      <c r="V1878" s="3">
        <v>1</v>
      </c>
      <c r="W1878" s="3">
        <v>1</v>
      </c>
      <c r="X1878" s="3" t="str">
        <f>VLOOKUP(V1878,Key!$B$5:$C$53,2,FALSE)</f>
        <v>A</v>
      </c>
    </row>
    <row r="1879" spans="1:24" x14ac:dyDescent="0.25">
      <c r="A1879" s="3" t="s">
        <v>1894</v>
      </c>
      <c r="B1879" s="3">
        <v>10</v>
      </c>
      <c r="C1879" s="3">
        <v>1</v>
      </c>
      <c r="D1879" s="3" t="str">
        <f>VLOOKUP(B1879,Key!$B$5:$C$53,2,FALSE)</f>
        <v>J</v>
      </c>
      <c r="F1879" s="3" t="s">
        <v>5886</v>
      </c>
      <c r="G1879" s="3">
        <v>10</v>
      </c>
      <c r="H1879" s="3">
        <v>2</v>
      </c>
      <c r="I1879" s="3" t="str">
        <f>VLOOKUP(G1879,Key!$B$5:$C$53,2,FALSE)</f>
        <v>J</v>
      </c>
      <c r="K1879" s="3" t="s">
        <v>14780</v>
      </c>
      <c r="L1879" s="3">
        <v>1</v>
      </c>
      <c r="M1879" s="3">
        <v>1</v>
      </c>
      <c r="N1879" s="3" t="str">
        <f>VLOOKUP(L1879,Key!$B$5:$C$53,2,FALSE)</f>
        <v>A</v>
      </c>
      <c r="U1879" s="3" t="s">
        <v>19772</v>
      </c>
      <c r="V1879" s="3">
        <v>1</v>
      </c>
      <c r="W1879" s="3">
        <v>1</v>
      </c>
      <c r="X1879" s="3" t="str">
        <f>VLOOKUP(V1879,Key!$B$5:$C$53,2,FALSE)</f>
        <v>A</v>
      </c>
    </row>
    <row r="1880" spans="1:24" x14ac:dyDescent="0.25">
      <c r="A1880" s="3" t="s">
        <v>1895</v>
      </c>
      <c r="B1880" s="3">
        <v>10</v>
      </c>
      <c r="C1880" s="3">
        <v>1</v>
      </c>
      <c r="D1880" s="3" t="str">
        <f>VLOOKUP(B1880,Key!$B$5:$C$53,2,FALSE)</f>
        <v>J</v>
      </c>
      <c r="F1880" s="3" t="s">
        <v>5887</v>
      </c>
      <c r="G1880" s="3">
        <v>10</v>
      </c>
      <c r="H1880" s="3">
        <v>2</v>
      </c>
      <c r="I1880" s="3" t="str">
        <f>VLOOKUP(G1880,Key!$B$5:$C$53,2,FALSE)</f>
        <v>J</v>
      </c>
      <c r="K1880" s="3" t="s">
        <v>14781</v>
      </c>
      <c r="L1880" s="3">
        <v>1</v>
      </c>
      <c r="M1880" s="3">
        <v>1</v>
      </c>
      <c r="N1880" s="3" t="str">
        <f>VLOOKUP(L1880,Key!$B$5:$C$53,2,FALSE)</f>
        <v>A</v>
      </c>
      <c r="U1880" s="3" t="s">
        <v>19773</v>
      </c>
      <c r="V1880" s="3">
        <v>1</v>
      </c>
      <c r="W1880" s="3">
        <v>1</v>
      </c>
      <c r="X1880" s="3" t="str">
        <f>VLOOKUP(V1880,Key!$B$5:$C$53,2,FALSE)</f>
        <v>A</v>
      </c>
    </row>
    <row r="1881" spans="1:24" x14ac:dyDescent="0.25">
      <c r="A1881" s="3" t="s">
        <v>1896</v>
      </c>
      <c r="B1881" s="3">
        <v>10</v>
      </c>
      <c r="C1881" s="3">
        <v>1</v>
      </c>
      <c r="D1881" s="3" t="str">
        <f>VLOOKUP(B1881,Key!$B$5:$C$53,2,FALSE)</f>
        <v>J</v>
      </c>
      <c r="F1881" s="3" t="s">
        <v>5888</v>
      </c>
      <c r="G1881" s="3">
        <v>10</v>
      </c>
      <c r="H1881" s="3">
        <v>2</v>
      </c>
      <c r="I1881" s="3" t="str">
        <f>VLOOKUP(G1881,Key!$B$5:$C$53,2,FALSE)</f>
        <v>J</v>
      </c>
      <c r="K1881" s="3" t="s">
        <v>14782</v>
      </c>
      <c r="L1881" s="3">
        <v>1</v>
      </c>
      <c r="M1881" s="3">
        <v>1</v>
      </c>
      <c r="N1881" s="3" t="str">
        <f>VLOOKUP(L1881,Key!$B$5:$C$53,2,FALSE)</f>
        <v>A</v>
      </c>
      <c r="U1881" s="3" t="s">
        <v>19774</v>
      </c>
      <c r="V1881" s="3">
        <v>1</v>
      </c>
      <c r="W1881" s="3">
        <v>1</v>
      </c>
      <c r="X1881" s="3" t="str">
        <f>VLOOKUP(V1881,Key!$B$5:$C$53,2,FALSE)</f>
        <v>A</v>
      </c>
    </row>
    <row r="1882" spans="1:24" x14ac:dyDescent="0.25">
      <c r="A1882" s="3" t="s">
        <v>1897</v>
      </c>
      <c r="B1882" s="3">
        <v>10</v>
      </c>
      <c r="C1882" s="3">
        <v>1</v>
      </c>
      <c r="D1882" s="3" t="str">
        <f>VLOOKUP(B1882,Key!$B$5:$C$53,2,FALSE)</f>
        <v>J</v>
      </c>
      <c r="F1882" s="3" t="s">
        <v>5889</v>
      </c>
      <c r="G1882" s="3">
        <v>10</v>
      </c>
      <c r="H1882" s="3">
        <v>2</v>
      </c>
      <c r="I1882" s="3" t="str">
        <f>VLOOKUP(G1882,Key!$B$5:$C$53,2,FALSE)</f>
        <v>J</v>
      </c>
      <c r="K1882" s="3" t="s">
        <v>14783</v>
      </c>
      <c r="L1882" s="3">
        <v>1</v>
      </c>
      <c r="M1882" s="3">
        <v>1</v>
      </c>
      <c r="N1882" s="3" t="str">
        <f>VLOOKUP(L1882,Key!$B$5:$C$53,2,FALSE)</f>
        <v>A</v>
      </c>
      <c r="U1882" s="3" t="s">
        <v>19775</v>
      </c>
      <c r="V1882" s="3">
        <v>1</v>
      </c>
      <c r="W1882" s="3">
        <v>1</v>
      </c>
      <c r="X1882" s="3" t="str">
        <f>VLOOKUP(V1882,Key!$B$5:$C$53,2,FALSE)</f>
        <v>A</v>
      </c>
    </row>
    <row r="1883" spans="1:24" x14ac:dyDescent="0.25">
      <c r="A1883" s="3" t="s">
        <v>1898</v>
      </c>
      <c r="B1883" s="3">
        <v>10</v>
      </c>
      <c r="C1883" s="3">
        <v>1</v>
      </c>
      <c r="D1883" s="3" t="str">
        <f>VLOOKUP(B1883,Key!$B$5:$C$53,2,FALSE)</f>
        <v>J</v>
      </c>
      <c r="F1883" s="3" t="s">
        <v>5890</v>
      </c>
      <c r="G1883" s="3">
        <v>10</v>
      </c>
      <c r="H1883" s="3">
        <v>2</v>
      </c>
      <c r="I1883" s="3" t="str">
        <f>VLOOKUP(G1883,Key!$B$5:$C$53,2,FALSE)</f>
        <v>J</v>
      </c>
      <c r="K1883" s="3" t="s">
        <v>14784</v>
      </c>
      <c r="L1883" s="3">
        <v>1</v>
      </c>
      <c r="M1883" s="3">
        <v>1</v>
      </c>
      <c r="N1883" s="3" t="str">
        <f>VLOOKUP(L1883,Key!$B$5:$C$53,2,FALSE)</f>
        <v>A</v>
      </c>
      <c r="U1883" s="3" t="s">
        <v>19776</v>
      </c>
      <c r="V1883" s="3">
        <v>1</v>
      </c>
      <c r="W1883" s="3">
        <v>1</v>
      </c>
      <c r="X1883" s="3" t="str">
        <f>VLOOKUP(V1883,Key!$B$5:$C$53,2,FALSE)</f>
        <v>A</v>
      </c>
    </row>
    <row r="1884" spans="1:24" x14ac:dyDescent="0.25">
      <c r="A1884" s="3" t="s">
        <v>1899</v>
      </c>
      <c r="B1884" s="3">
        <v>10</v>
      </c>
      <c r="C1884" s="3">
        <v>1</v>
      </c>
      <c r="D1884" s="3" t="str">
        <f>VLOOKUP(B1884,Key!$B$5:$C$53,2,FALSE)</f>
        <v>J</v>
      </c>
      <c r="F1884" s="3" t="s">
        <v>5891</v>
      </c>
      <c r="G1884" s="3">
        <v>10</v>
      </c>
      <c r="H1884" s="3">
        <v>2</v>
      </c>
      <c r="I1884" s="3" t="str">
        <f>VLOOKUP(G1884,Key!$B$5:$C$53,2,FALSE)</f>
        <v>J</v>
      </c>
      <c r="K1884" s="3" t="s">
        <v>14785</v>
      </c>
      <c r="L1884" s="3">
        <v>1</v>
      </c>
      <c r="M1884" s="3">
        <v>1</v>
      </c>
      <c r="N1884" s="3" t="str">
        <f>VLOOKUP(L1884,Key!$B$5:$C$53,2,FALSE)</f>
        <v>A</v>
      </c>
      <c r="U1884" s="3" t="s">
        <v>19777</v>
      </c>
      <c r="V1884" s="3">
        <v>1</v>
      </c>
      <c r="W1884" s="3">
        <v>1</v>
      </c>
      <c r="X1884" s="3" t="str">
        <f>VLOOKUP(V1884,Key!$B$5:$C$53,2,FALSE)</f>
        <v>A</v>
      </c>
    </row>
    <row r="1885" spans="1:24" x14ac:dyDescent="0.25">
      <c r="A1885" s="3" t="s">
        <v>1900</v>
      </c>
      <c r="B1885" s="3">
        <v>10</v>
      </c>
      <c r="C1885" s="3">
        <v>1</v>
      </c>
      <c r="D1885" s="3" t="str">
        <f>VLOOKUP(B1885,Key!$B$5:$C$53,2,FALSE)</f>
        <v>J</v>
      </c>
      <c r="F1885" s="3" t="s">
        <v>5892</v>
      </c>
      <c r="G1885" s="3">
        <v>10</v>
      </c>
      <c r="H1885" s="3">
        <v>2</v>
      </c>
      <c r="I1885" s="3" t="str">
        <f>VLOOKUP(G1885,Key!$B$5:$C$53,2,FALSE)</f>
        <v>J</v>
      </c>
      <c r="K1885" s="3" t="s">
        <v>14786</v>
      </c>
      <c r="L1885" s="3">
        <v>1</v>
      </c>
      <c r="M1885" s="3">
        <v>1</v>
      </c>
      <c r="N1885" s="3" t="str">
        <f>VLOOKUP(L1885,Key!$B$5:$C$53,2,FALSE)</f>
        <v>A</v>
      </c>
      <c r="U1885" s="3" t="s">
        <v>19778</v>
      </c>
      <c r="V1885" s="3">
        <v>1</v>
      </c>
      <c r="W1885" s="3">
        <v>1</v>
      </c>
      <c r="X1885" s="3" t="str">
        <f>VLOOKUP(V1885,Key!$B$5:$C$53,2,FALSE)</f>
        <v>A</v>
      </c>
    </row>
    <row r="1886" spans="1:24" x14ac:dyDescent="0.25">
      <c r="A1886" s="3" t="s">
        <v>1901</v>
      </c>
      <c r="B1886" s="3">
        <v>10</v>
      </c>
      <c r="C1886" s="3">
        <v>1</v>
      </c>
      <c r="D1886" s="3" t="str">
        <f>VLOOKUP(B1886,Key!$B$5:$C$53,2,FALSE)</f>
        <v>J</v>
      </c>
      <c r="F1886" s="3" t="s">
        <v>5893</v>
      </c>
      <c r="G1886" s="3">
        <v>14</v>
      </c>
      <c r="H1886" s="3">
        <v>2</v>
      </c>
      <c r="I1886" s="3" t="str">
        <f>VLOOKUP(G1886,Key!$B$5:$C$53,2,FALSE)</f>
        <v>N</v>
      </c>
      <c r="K1886" s="3" t="s">
        <v>14787</v>
      </c>
      <c r="L1886" s="3">
        <v>1</v>
      </c>
      <c r="M1886" s="3">
        <v>1</v>
      </c>
      <c r="N1886" s="3" t="str">
        <f>VLOOKUP(L1886,Key!$B$5:$C$53,2,FALSE)</f>
        <v>A</v>
      </c>
      <c r="U1886" s="3" t="s">
        <v>19779</v>
      </c>
      <c r="V1886" s="3">
        <v>1</v>
      </c>
      <c r="W1886" s="3">
        <v>1</v>
      </c>
      <c r="X1886" s="3" t="str">
        <f>VLOOKUP(V1886,Key!$B$5:$C$53,2,FALSE)</f>
        <v>A</v>
      </c>
    </row>
    <row r="1887" spans="1:24" x14ac:dyDescent="0.25">
      <c r="A1887" s="3" t="s">
        <v>1902</v>
      </c>
      <c r="B1887" s="3">
        <v>10</v>
      </c>
      <c r="C1887" s="3">
        <v>1</v>
      </c>
      <c r="D1887" s="3" t="str">
        <f>VLOOKUP(B1887,Key!$B$5:$C$53,2,FALSE)</f>
        <v>J</v>
      </c>
      <c r="F1887" s="3" t="s">
        <v>5894</v>
      </c>
      <c r="G1887" s="3">
        <v>14</v>
      </c>
      <c r="H1887" s="3">
        <v>2</v>
      </c>
      <c r="I1887" s="3" t="str">
        <f>VLOOKUP(G1887,Key!$B$5:$C$53,2,FALSE)</f>
        <v>N</v>
      </c>
      <c r="K1887" s="3" t="s">
        <v>14788</v>
      </c>
      <c r="L1887" s="3">
        <v>1</v>
      </c>
      <c r="M1887" s="3">
        <v>1</v>
      </c>
      <c r="N1887" s="3" t="str">
        <f>VLOOKUP(L1887,Key!$B$5:$C$53,2,FALSE)</f>
        <v>A</v>
      </c>
      <c r="U1887" s="3" t="s">
        <v>19780</v>
      </c>
      <c r="V1887" s="3">
        <v>1</v>
      </c>
      <c r="W1887" s="3">
        <v>1</v>
      </c>
      <c r="X1887" s="3" t="str">
        <f>VLOOKUP(V1887,Key!$B$5:$C$53,2,FALSE)</f>
        <v>A</v>
      </c>
    </row>
    <row r="1888" spans="1:24" x14ac:dyDescent="0.25">
      <c r="A1888" s="3" t="s">
        <v>1903</v>
      </c>
      <c r="B1888" s="3">
        <v>10</v>
      </c>
      <c r="C1888" s="3">
        <v>1</v>
      </c>
      <c r="D1888" s="3" t="str">
        <f>VLOOKUP(B1888,Key!$B$5:$C$53,2,FALSE)</f>
        <v>J</v>
      </c>
      <c r="F1888" s="3" t="s">
        <v>5895</v>
      </c>
      <c r="G1888" s="3">
        <v>14</v>
      </c>
      <c r="H1888" s="3">
        <v>2</v>
      </c>
      <c r="I1888" s="3" t="str">
        <f>VLOOKUP(G1888,Key!$B$5:$C$53,2,FALSE)</f>
        <v>N</v>
      </c>
      <c r="K1888" s="3" t="s">
        <v>14789</v>
      </c>
      <c r="L1888" s="3">
        <v>1</v>
      </c>
      <c r="M1888" s="3">
        <v>1</v>
      </c>
      <c r="N1888" s="3" t="str">
        <f>VLOOKUP(L1888,Key!$B$5:$C$53,2,FALSE)</f>
        <v>A</v>
      </c>
      <c r="U1888" s="3" t="s">
        <v>19781</v>
      </c>
      <c r="V1888" s="3">
        <v>1</v>
      </c>
      <c r="W1888" s="3">
        <v>1</v>
      </c>
      <c r="X1888" s="3" t="str">
        <f>VLOOKUP(V1888,Key!$B$5:$C$53,2,FALSE)</f>
        <v>A</v>
      </c>
    </row>
    <row r="1889" spans="1:24" x14ac:dyDescent="0.25">
      <c r="A1889" s="3" t="s">
        <v>1904</v>
      </c>
      <c r="B1889" s="3">
        <v>10</v>
      </c>
      <c r="C1889" s="3">
        <v>1</v>
      </c>
      <c r="D1889" s="3" t="str">
        <f>VLOOKUP(B1889,Key!$B$5:$C$53,2,FALSE)</f>
        <v>J</v>
      </c>
      <c r="F1889" s="3" t="s">
        <v>5896</v>
      </c>
      <c r="G1889" s="3">
        <v>14</v>
      </c>
      <c r="H1889" s="3">
        <v>2</v>
      </c>
      <c r="I1889" s="3" t="str">
        <f>VLOOKUP(G1889,Key!$B$5:$C$53,2,FALSE)</f>
        <v>N</v>
      </c>
      <c r="K1889" s="3" t="s">
        <v>14790</v>
      </c>
      <c r="L1889" s="3">
        <v>1</v>
      </c>
      <c r="M1889" s="3">
        <v>1</v>
      </c>
      <c r="N1889" s="3" t="str">
        <f>VLOOKUP(L1889,Key!$B$5:$C$53,2,FALSE)</f>
        <v>A</v>
      </c>
      <c r="U1889" s="3" t="s">
        <v>19782</v>
      </c>
      <c r="V1889" s="3">
        <v>1</v>
      </c>
      <c r="W1889" s="3">
        <v>1</v>
      </c>
      <c r="X1889" s="3" t="str">
        <f>VLOOKUP(V1889,Key!$B$5:$C$53,2,FALSE)</f>
        <v>A</v>
      </c>
    </row>
    <row r="1890" spans="1:24" x14ac:dyDescent="0.25">
      <c r="A1890" s="3" t="s">
        <v>1905</v>
      </c>
      <c r="B1890" s="3">
        <v>10</v>
      </c>
      <c r="C1890" s="3">
        <v>1</v>
      </c>
      <c r="D1890" s="3" t="str">
        <f>VLOOKUP(B1890,Key!$B$5:$C$53,2,FALSE)</f>
        <v>J</v>
      </c>
      <c r="F1890" s="3" t="s">
        <v>5897</v>
      </c>
      <c r="G1890" s="3">
        <v>14</v>
      </c>
      <c r="H1890" s="3">
        <v>2</v>
      </c>
      <c r="I1890" s="3" t="str">
        <f>VLOOKUP(G1890,Key!$B$5:$C$53,2,FALSE)</f>
        <v>N</v>
      </c>
      <c r="K1890" s="3" t="s">
        <v>14791</v>
      </c>
      <c r="L1890" s="3">
        <v>1</v>
      </c>
      <c r="M1890" s="3">
        <v>1</v>
      </c>
      <c r="N1890" s="3" t="str">
        <f>VLOOKUP(L1890,Key!$B$5:$C$53,2,FALSE)</f>
        <v>A</v>
      </c>
      <c r="U1890" s="3" t="s">
        <v>19783</v>
      </c>
      <c r="V1890" s="3">
        <v>1</v>
      </c>
      <c r="W1890" s="3">
        <v>1</v>
      </c>
      <c r="X1890" s="3" t="str">
        <f>VLOOKUP(V1890,Key!$B$5:$C$53,2,FALSE)</f>
        <v>A</v>
      </c>
    </row>
    <row r="1891" spans="1:24" x14ac:dyDescent="0.25">
      <c r="A1891" s="3" t="s">
        <v>1906</v>
      </c>
      <c r="B1891" s="3">
        <v>10</v>
      </c>
      <c r="C1891" s="3">
        <v>1</v>
      </c>
      <c r="D1891" s="3" t="str">
        <f>VLOOKUP(B1891,Key!$B$5:$C$53,2,FALSE)</f>
        <v>J</v>
      </c>
      <c r="F1891" s="3" t="s">
        <v>5898</v>
      </c>
      <c r="G1891" s="3">
        <v>14</v>
      </c>
      <c r="H1891" s="3">
        <v>2</v>
      </c>
      <c r="I1891" s="3" t="str">
        <f>VLOOKUP(G1891,Key!$B$5:$C$53,2,FALSE)</f>
        <v>N</v>
      </c>
      <c r="K1891" s="3" t="s">
        <v>14792</v>
      </c>
      <c r="L1891" s="3">
        <v>1</v>
      </c>
      <c r="M1891" s="3">
        <v>1</v>
      </c>
      <c r="N1891" s="3" t="str">
        <f>VLOOKUP(L1891,Key!$B$5:$C$53,2,FALSE)</f>
        <v>A</v>
      </c>
      <c r="U1891" s="3" t="s">
        <v>19784</v>
      </c>
      <c r="V1891" s="3">
        <v>1</v>
      </c>
      <c r="W1891" s="3">
        <v>1</v>
      </c>
      <c r="X1891" s="3" t="str">
        <f>VLOOKUP(V1891,Key!$B$5:$C$53,2,FALSE)</f>
        <v>A</v>
      </c>
    </row>
    <row r="1892" spans="1:24" x14ac:dyDescent="0.25">
      <c r="A1892" s="3" t="s">
        <v>1907</v>
      </c>
      <c r="B1892" s="3">
        <v>10</v>
      </c>
      <c r="C1892" s="3">
        <v>1</v>
      </c>
      <c r="D1892" s="3" t="str">
        <f>VLOOKUP(B1892,Key!$B$5:$C$53,2,FALSE)</f>
        <v>J</v>
      </c>
      <c r="F1892" s="3" t="s">
        <v>5899</v>
      </c>
      <c r="G1892" s="3">
        <v>14</v>
      </c>
      <c r="H1892" s="3">
        <v>2</v>
      </c>
      <c r="I1892" s="3" t="str">
        <f>VLOOKUP(G1892,Key!$B$5:$C$53,2,FALSE)</f>
        <v>N</v>
      </c>
      <c r="K1892" s="3" t="s">
        <v>14793</v>
      </c>
      <c r="L1892" s="3">
        <v>1</v>
      </c>
      <c r="M1892" s="3">
        <v>1</v>
      </c>
      <c r="N1892" s="3" t="str">
        <f>VLOOKUP(L1892,Key!$B$5:$C$53,2,FALSE)</f>
        <v>A</v>
      </c>
      <c r="U1892" s="3" t="s">
        <v>19785</v>
      </c>
      <c r="V1892" s="3">
        <v>1</v>
      </c>
      <c r="W1892" s="3">
        <v>1</v>
      </c>
      <c r="X1892" s="3" t="str">
        <f>VLOOKUP(V1892,Key!$B$5:$C$53,2,FALSE)</f>
        <v>A</v>
      </c>
    </row>
    <row r="1893" spans="1:24" x14ac:dyDescent="0.25">
      <c r="A1893" s="3" t="s">
        <v>1908</v>
      </c>
      <c r="B1893" s="3">
        <v>10</v>
      </c>
      <c r="C1893" s="3">
        <v>1</v>
      </c>
      <c r="D1893" s="3" t="str">
        <f>VLOOKUP(B1893,Key!$B$5:$C$53,2,FALSE)</f>
        <v>J</v>
      </c>
      <c r="F1893" s="3" t="s">
        <v>23</v>
      </c>
      <c r="G1893" s="3">
        <v>14</v>
      </c>
      <c r="H1893" s="3">
        <v>2</v>
      </c>
      <c r="I1893" s="3" t="str">
        <f>VLOOKUP(G1893,Key!$B$5:$C$53,2,FALSE)</f>
        <v>N</v>
      </c>
      <c r="K1893" s="3" t="s">
        <v>14794</v>
      </c>
      <c r="L1893" s="3">
        <v>1</v>
      </c>
      <c r="M1893" s="3">
        <v>1</v>
      </c>
      <c r="N1893" s="3" t="str">
        <f>VLOOKUP(L1893,Key!$B$5:$C$53,2,FALSE)</f>
        <v>A</v>
      </c>
      <c r="U1893" s="3" t="s">
        <v>19786</v>
      </c>
      <c r="V1893" s="3">
        <v>1</v>
      </c>
      <c r="W1893" s="3">
        <v>1</v>
      </c>
      <c r="X1893" s="3" t="str">
        <f>VLOOKUP(V1893,Key!$B$5:$C$53,2,FALSE)</f>
        <v>A</v>
      </c>
    </row>
    <row r="1894" spans="1:24" x14ac:dyDescent="0.25">
      <c r="A1894" s="3" t="s">
        <v>1909</v>
      </c>
      <c r="B1894" s="3">
        <v>10</v>
      </c>
      <c r="C1894" s="3">
        <v>1</v>
      </c>
      <c r="D1894" s="3" t="str">
        <f>VLOOKUP(B1894,Key!$B$5:$C$53,2,FALSE)</f>
        <v>J</v>
      </c>
      <c r="F1894" s="3" t="s">
        <v>5900</v>
      </c>
      <c r="G1894" s="3">
        <v>14</v>
      </c>
      <c r="H1894" s="3">
        <v>2</v>
      </c>
      <c r="I1894" s="3" t="str">
        <f>VLOOKUP(G1894,Key!$B$5:$C$53,2,FALSE)</f>
        <v>N</v>
      </c>
      <c r="K1894" s="3" t="s">
        <v>14795</v>
      </c>
      <c r="L1894" s="3">
        <v>1</v>
      </c>
      <c r="M1894" s="3">
        <v>1</v>
      </c>
      <c r="N1894" s="3" t="str">
        <f>VLOOKUP(L1894,Key!$B$5:$C$53,2,FALSE)</f>
        <v>A</v>
      </c>
      <c r="U1894" s="3" t="s">
        <v>19787</v>
      </c>
      <c r="V1894" s="3">
        <v>1</v>
      </c>
      <c r="W1894" s="3">
        <v>1</v>
      </c>
      <c r="X1894" s="3" t="str">
        <f>VLOOKUP(V1894,Key!$B$5:$C$53,2,FALSE)</f>
        <v>A</v>
      </c>
    </row>
    <row r="1895" spans="1:24" x14ac:dyDescent="0.25">
      <c r="A1895" s="3" t="s">
        <v>1910</v>
      </c>
      <c r="B1895" s="3">
        <v>10</v>
      </c>
      <c r="C1895" s="3">
        <v>1</v>
      </c>
      <c r="D1895" s="3" t="str">
        <f>VLOOKUP(B1895,Key!$B$5:$C$53,2,FALSE)</f>
        <v>J</v>
      </c>
      <c r="F1895" s="3" t="s">
        <v>5901</v>
      </c>
      <c r="G1895" s="3">
        <v>14</v>
      </c>
      <c r="H1895" s="3">
        <v>2</v>
      </c>
      <c r="I1895" s="3" t="str">
        <f>VLOOKUP(G1895,Key!$B$5:$C$53,2,FALSE)</f>
        <v>N</v>
      </c>
      <c r="K1895" s="3" t="s">
        <v>14796</v>
      </c>
      <c r="L1895" s="3">
        <v>1</v>
      </c>
      <c r="M1895" s="3">
        <v>1</v>
      </c>
      <c r="N1895" s="3" t="str">
        <f>VLOOKUP(L1895,Key!$B$5:$C$53,2,FALSE)</f>
        <v>A</v>
      </c>
      <c r="U1895" s="3" t="s">
        <v>19788</v>
      </c>
      <c r="V1895" s="3">
        <v>1</v>
      </c>
      <c r="W1895" s="3">
        <v>1</v>
      </c>
      <c r="X1895" s="3" t="str">
        <f>VLOOKUP(V1895,Key!$B$5:$C$53,2,FALSE)</f>
        <v>A</v>
      </c>
    </row>
    <row r="1896" spans="1:24" x14ac:dyDescent="0.25">
      <c r="A1896" s="3" t="s">
        <v>1911</v>
      </c>
      <c r="B1896" s="3">
        <v>10</v>
      </c>
      <c r="C1896" s="3">
        <v>1</v>
      </c>
      <c r="D1896" s="3" t="str">
        <f>VLOOKUP(B1896,Key!$B$5:$C$53,2,FALSE)</f>
        <v>J</v>
      </c>
      <c r="F1896" s="3" t="s">
        <v>5902</v>
      </c>
      <c r="G1896" s="3">
        <v>14</v>
      </c>
      <c r="H1896" s="3">
        <v>2</v>
      </c>
      <c r="I1896" s="3" t="str">
        <f>VLOOKUP(G1896,Key!$B$5:$C$53,2,FALSE)</f>
        <v>N</v>
      </c>
      <c r="K1896" s="3" t="s">
        <v>14797</v>
      </c>
      <c r="L1896" s="3">
        <v>1</v>
      </c>
      <c r="M1896" s="3">
        <v>1</v>
      </c>
      <c r="N1896" s="3" t="str">
        <f>VLOOKUP(L1896,Key!$B$5:$C$53,2,FALSE)</f>
        <v>A</v>
      </c>
      <c r="U1896" s="3" t="s">
        <v>19789</v>
      </c>
      <c r="V1896" s="3">
        <v>1</v>
      </c>
      <c r="W1896" s="3">
        <v>1</v>
      </c>
      <c r="X1896" s="3" t="str">
        <f>VLOOKUP(V1896,Key!$B$5:$C$53,2,FALSE)</f>
        <v>A</v>
      </c>
    </row>
    <row r="1897" spans="1:24" x14ac:dyDescent="0.25">
      <c r="A1897" s="3" t="s">
        <v>1912</v>
      </c>
      <c r="B1897" s="3">
        <v>10</v>
      </c>
      <c r="C1897" s="3">
        <v>1</v>
      </c>
      <c r="D1897" s="3" t="str">
        <f>VLOOKUP(B1897,Key!$B$5:$C$53,2,FALSE)</f>
        <v>J</v>
      </c>
      <c r="F1897" s="3" t="s">
        <v>5903</v>
      </c>
      <c r="G1897" s="3">
        <v>14</v>
      </c>
      <c r="H1897" s="3">
        <v>2</v>
      </c>
      <c r="I1897" s="3" t="str">
        <f>VLOOKUP(G1897,Key!$B$5:$C$53,2,FALSE)</f>
        <v>N</v>
      </c>
      <c r="K1897" s="3" t="s">
        <v>14798</v>
      </c>
      <c r="L1897" s="3">
        <v>1</v>
      </c>
      <c r="M1897" s="3">
        <v>1</v>
      </c>
      <c r="N1897" s="3" t="str">
        <f>VLOOKUP(L1897,Key!$B$5:$C$53,2,FALSE)</f>
        <v>A</v>
      </c>
      <c r="U1897" s="3" t="s">
        <v>19790</v>
      </c>
      <c r="V1897" s="3">
        <v>1</v>
      </c>
      <c r="W1897" s="3">
        <v>1</v>
      </c>
      <c r="X1897" s="3" t="str">
        <f>VLOOKUP(V1897,Key!$B$5:$C$53,2,FALSE)</f>
        <v>A</v>
      </c>
    </row>
    <row r="1898" spans="1:24" x14ac:dyDescent="0.25">
      <c r="A1898" s="3" t="s">
        <v>1913</v>
      </c>
      <c r="B1898" s="3">
        <v>10</v>
      </c>
      <c r="C1898" s="3">
        <v>1</v>
      </c>
      <c r="D1898" s="3" t="str">
        <f>VLOOKUP(B1898,Key!$B$5:$C$53,2,FALSE)</f>
        <v>J</v>
      </c>
      <c r="F1898" s="3" t="s">
        <v>5904</v>
      </c>
      <c r="G1898" s="3">
        <v>14</v>
      </c>
      <c r="H1898" s="3">
        <v>2</v>
      </c>
      <c r="I1898" s="3" t="str">
        <f>VLOOKUP(G1898,Key!$B$5:$C$53,2,FALSE)</f>
        <v>N</v>
      </c>
      <c r="K1898" s="3" t="s">
        <v>14799</v>
      </c>
      <c r="L1898" s="3">
        <v>1</v>
      </c>
      <c r="M1898" s="3">
        <v>1</v>
      </c>
      <c r="N1898" s="3" t="str">
        <f>VLOOKUP(L1898,Key!$B$5:$C$53,2,FALSE)</f>
        <v>A</v>
      </c>
      <c r="U1898" s="3" t="s">
        <v>19791</v>
      </c>
      <c r="V1898" s="3">
        <v>1</v>
      </c>
      <c r="W1898" s="3">
        <v>1</v>
      </c>
      <c r="X1898" s="3" t="str">
        <f>VLOOKUP(V1898,Key!$B$5:$C$53,2,FALSE)</f>
        <v>A</v>
      </c>
    </row>
    <row r="1899" spans="1:24" x14ac:dyDescent="0.25">
      <c r="A1899" s="3" t="s">
        <v>1914</v>
      </c>
      <c r="B1899" s="3">
        <v>10</v>
      </c>
      <c r="C1899" s="3">
        <v>1</v>
      </c>
      <c r="D1899" s="3" t="str">
        <f>VLOOKUP(B1899,Key!$B$5:$C$53,2,FALSE)</f>
        <v>J</v>
      </c>
      <c r="F1899" s="3" t="s">
        <v>5905</v>
      </c>
      <c r="G1899" s="3">
        <v>14</v>
      </c>
      <c r="H1899" s="3">
        <v>2</v>
      </c>
      <c r="I1899" s="3" t="str">
        <f>VLOOKUP(G1899,Key!$B$5:$C$53,2,FALSE)</f>
        <v>N</v>
      </c>
      <c r="K1899" s="3" t="s">
        <v>14800</v>
      </c>
      <c r="L1899" s="3">
        <v>1</v>
      </c>
      <c r="M1899" s="3">
        <v>1</v>
      </c>
      <c r="N1899" s="3" t="str">
        <f>VLOOKUP(L1899,Key!$B$5:$C$53,2,FALSE)</f>
        <v>A</v>
      </c>
      <c r="U1899" s="3" t="s">
        <v>19792</v>
      </c>
      <c r="V1899" s="3">
        <v>1</v>
      </c>
      <c r="W1899" s="3">
        <v>1</v>
      </c>
      <c r="X1899" s="3" t="str">
        <f>VLOOKUP(V1899,Key!$B$5:$C$53,2,FALSE)</f>
        <v>A</v>
      </c>
    </row>
    <row r="1900" spans="1:24" x14ac:dyDescent="0.25">
      <c r="A1900" s="3" t="s">
        <v>1915</v>
      </c>
      <c r="B1900" s="3">
        <v>10</v>
      </c>
      <c r="C1900" s="3">
        <v>1</v>
      </c>
      <c r="D1900" s="3" t="str">
        <f>VLOOKUP(B1900,Key!$B$5:$C$53,2,FALSE)</f>
        <v>J</v>
      </c>
      <c r="F1900" s="3" t="s">
        <v>5906</v>
      </c>
      <c r="G1900" s="3">
        <v>14</v>
      </c>
      <c r="H1900" s="3">
        <v>2</v>
      </c>
      <c r="I1900" s="3" t="str">
        <f>VLOOKUP(G1900,Key!$B$5:$C$53,2,FALSE)</f>
        <v>N</v>
      </c>
      <c r="K1900" s="3" t="s">
        <v>14801</v>
      </c>
      <c r="L1900" s="3">
        <v>1</v>
      </c>
      <c r="M1900" s="3">
        <v>1</v>
      </c>
      <c r="N1900" s="3" t="str">
        <f>VLOOKUP(L1900,Key!$B$5:$C$53,2,FALSE)</f>
        <v>A</v>
      </c>
      <c r="U1900" s="3" t="s">
        <v>19793</v>
      </c>
      <c r="V1900" s="3">
        <v>1</v>
      </c>
      <c r="W1900" s="3">
        <v>1</v>
      </c>
      <c r="X1900" s="3" t="str">
        <f>VLOOKUP(V1900,Key!$B$5:$C$53,2,FALSE)</f>
        <v>A</v>
      </c>
    </row>
    <row r="1901" spans="1:24" x14ac:dyDescent="0.25">
      <c r="A1901" s="3" t="s">
        <v>1916</v>
      </c>
      <c r="B1901" s="3">
        <v>10</v>
      </c>
      <c r="C1901" s="3">
        <v>1</v>
      </c>
      <c r="D1901" s="3" t="str">
        <f>VLOOKUP(B1901,Key!$B$5:$C$53,2,FALSE)</f>
        <v>J</v>
      </c>
      <c r="F1901" s="3" t="s">
        <v>5907</v>
      </c>
      <c r="G1901" s="3">
        <v>14</v>
      </c>
      <c r="H1901" s="3">
        <v>2</v>
      </c>
      <c r="I1901" s="3" t="str">
        <f>VLOOKUP(G1901,Key!$B$5:$C$53,2,FALSE)</f>
        <v>N</v>
      </c>
      <c r="K1901" s="3" t="s">
        <v>14802</v>
      </c>
      <c r="L1901" s="3">
        <v>1</v>
      </c>
      <c r="M1901" s="3">
        <v>1</v>
      </c>
      <c r="N1901" s="3" t="str">
        <f>VLOOKUP(L1901,Key!$B$5:$C$53,2,FALSE)</f>
        <v>A</v>
      </c>
      <c r="U1901" s="3" t="s">
        <v>19794</v>
      </c>
      <c r="V1901" s="3">
        <v>1</v>
      </c>
      <c r="W1901" s="3">
        <v>1</v>
      </c>
      <c r="X1901" s="3" t="str">
        <f>VLOOKUP(V1901,Key!$B$5:$C$53,2,FALSE)</f>
        <v>A</v>
      </c>
    </row>
    <row r="1902" spans="1:24" x14ac:dyDescent="0.25">
      <c r="A1902" s="3" t="s">
        <v>1917</v>
      </c>
      <c r="B1902" s="3">
        <v>10</v>
      </c>
      <c r="C1902" s="3">
        <v>1</v>
      </c>
      <c r="D1902" s="3" t="str">
        <f>VLOOKUP(B1902,Key!$B$5:$C$53,2,FALSE)</f>
        <v>J</v>
      </c>
      <c r="F1902" s="3" t="s">
        <v>5908</v>
      </c>
      <c r="G1902" s="3">
        <v>14</v>
      </c>
      <c r="H1902" s="3">
        <v>2</v>
      </c>
      <c r="I1902" s="3" t="str">
        <f>VLOOKUP(G1902,Key!$B$5:$C$53,2,FALSE)</f>
        <v>N</v>
      </c>
      <c r="K1902" s="3" t="s">
        <v>14803</v>
      </c>
      <c r="L1902" s="3">
        <v>1</v>
      </c>
      <c r="M1902" s="3">
        <v>1</v>
      </c>
      <c r="N1902" s="3" t="str">
        <f>VLOOKUP(L1902,Key!$B$5:$C$53,2,FALSE)</f>
        <v>A</v>
      </c>
      <c r="U1902" s="3" t="s">
        <v>19795</v>
      </c>
      <c r="V1902" s="3">
        <v>1</v>
      </c>
      <c r="W1902" s="3">
        <v>1</v>
      </c>
      <c r="X1902" s="3" t="str">
        <f>VLOOKUP(V1902,Key!$B$5:$C$53,2,FALSE)</f>
        <v>A</v>
      </c>
    </row>
    <row r="1903" spans="1:24" x14ac:dyDescent="0.25">
      <c r="A1903" s="3" t="s">
        <v>1918</v>
      </c>
      <c r="B1903" s="3">
        <v>10</v>
      </c>
      <c r="C1903" s="3">
        <v>1</v>
      </c>
      <c r="D1903" s="3" t="str">
        <f>VLOOKUP(B1903,Key!$B$5:$C$53,2,FALSE)</f>
        <v>J</v>
      </c>
      <c r="F1903" s="3" t="s">
        <v>5909</v>
      </c>
      <c r="G1903" s="3">
        <v>14</v>
      </c>
      <c r="H1903" s="3">
        <v>2</v>
      </c>
      <c r="I1903" s="3" t="str">
        <f>VLOOKUP(G1903,Key!$B$5:$C$53,2,FALSE)</f>
        <v>N</v>
      </c>
      <c r="K1903" s="3" t="s">
        <v>14804</v>
      </c>
      <c r="L1903" s="3">
        <v>1</v>
      </c>
      <c r="M1903" s="3">
        <v>1</v>
      </c>
      <c r="N1903" s="3" t="str">
        <f>VLOOKUP(L1903,Key!$B$5:$C$53,2,FALSE)</f>
        <v>A</v>
      </c>
      <c r="U1903" s="3" t="s">
        <v>19796</v>
      </c>
      <c r="V1903" s="3">
        <v>1</v>
      </c>
      <c r="W1903" s="3">
        <v>1</v>
      </c>
      <c r="X1903" s="3" t="str">
        <f>VLOOKUP(V1903,Key!$B$5:$C$53,2,FALSE)</f>
        <v>A</v>
      </c>
    </row>
    <row r="1904" spans="1:24" x14ac:dyDescent="0.25">
      <c r="A1904" s="3" t="s">
        <v>1919</v>
      </c>
      <c r="B1904" s="3">
        <v>10</v>
      </c>
      <c r="C1904" s="3">
        <v>1</v>
      </c>
      <c r="D1904" s="3" t="str">
        <f>VLOOKUP(B1904,Key!$B$5:$C$53,2,FALSE)</f>
        <v>J</v>
      </c>
      <c r="F1904" s="3" t="s">
        <v>5910</v>
      </c>
      <c r="G1904" s="3">
        <v>14</v>
      </c>
      <c r="H1904" s="3">
        <v>2</v>
      </c>
      <c r="I1904" s="3" t="str">
        <f>VLOOKUP(G1904,Key!$B$5:$C$53,2,FALSE)</f>
        <v>N</v>
      </c>
      <c r="K1904" s="3" t="s">
        <v>14805</v>
      </c>
      <c r="L1904" s="3">
        <v>1</v>
      </c>
      <c r="M1904" s="3">
        <v>1</v>
      </c>
      <c r="N1904" s="3" t="str">
        <f>VLOOKUP(L1904,Key!$B$5:$C$53,2,FALSE)</f>
        <v>A</v>
      </c>
      <c r="U1904" s="3" t="s">
        <v>19797</v>
      </c>
      <c r="V1904" s="3">
        <v>1</v>
      </c>
      <c r="W1904" s="3">
        <v>1</v>
      </c>
      <c r="X1904" s="3" t="str">
        <f>VLOOKUP(V1904,Key!$B$5:$C$53,2,FALSE)</f>
        <v>A</v>
      </c>
    </row>
    <row r="1905" spans="1:24" x14ac:dyDescent="0.25">
      <c r="A1905" s="3" t="s">
        <v>1920</v>
      </c>
      <c r="B1905" s="3">
        <v>10</v>
      </c>
      <c r="C1905" s="3">
        <v>1</v>
      </c>
      <c r="D1905" s="3" t="str">
        <f>VLOOKUP(B1905,Key!$B$5:$C$53,2,FALSE)</f>
        <v>J</v>
      </c>
      <c r="F1905" s="3" t="s">
        <v>5911</v>
      </c>
      <c r="G1905" s="3">
        <v>14</v>
      </c>
      <c r="H1905" s="3">
        <v>2</v>
      </c>
      <c r="I1905" s="3" t="str">
        <f>VLOOKUP(G1905,Key!$B$5:$C$53,2,FALSE)</f>
        <v>N</v>
      </c>
      <c r="K1905" s="3" t="s">
        <v>14806</v>
      </c>
      <c r="L1905" s="3">
        <v>1</v>
      </c>
      <c r="M1905" s="3">
        <v>1</v>
      </c>
      <c r="N1905" s="3" t="str">
        <f>VLOOKUP(L1905,Key!$B$5:$C$53,2,FALSE)</f>
        <v>A</v>
      </c>
      <c r="U1905" s="3" t="s">
        <v>19798</v>
      </c>
      <c r="V1905" s="3">
        <v>1</v>
      </c>
      <c r="W1905" s="3">
        <v>1</v>
      </c>
      <c r="X1905" s="3" t="str">
        <f>VLOOKUP(V1905,Key!$B$5:$C$53,2,FALSE)</f>
        <v>A</v>
      </c>
    </row>
    <row r="1906" spans="1:24" x14ac:dyDescent="0.25">
      <c r="A1906" s="3" t="s">
        <v>1921</v>
      </c>
      <c r="B1906" s="3">
        <v>10</v>
      </c>
      <c r="C1906" s="3">
        <v>1</v>
      </c>
      <c r="D1906" s="3" t="str">
        <f>VLOOKUP(B1906,Key!$B$5:$C$53,2,FALSE)</f>
        <v>J</v>
      </c>
      <c r="F1906" s="3" t="s">
        <v>5912</v>
      </c>
      <c r="G1906" s="3">
        <v>14</v>
      </c>
      <c r="H1906" s="3">
        <v>2</v>
      </c>
      <c r="I1906" s="3" t="str">
        <f>VLOOKUP(G1906,Key!$B$5:$C$53,2,FALSE)</f>
        <v>N</v>
      </c>
      <c r="K1906" s="3" t="s">
        <v>14807</v>
      </c>
      <c r="L1906" s="3">
        <v>1</v>
      </c>
      <c r="M1906" s="3">
        <v>1</v>
      </c>
      <c r="N1906" s="3" t="str">
        <f>VLOOKUP(L1906,Key!$B$5:$C$53,2,FALSE)</f>
        <v>A</v>
      </c>
      <c r="U1906" s="3" t="s">
        <v>19799</v>
      </c>
      <c r="V1906" s="3">
        <v>1</v>
      </c>
      <c r="W1906" s="3">
        <v>1</v>
      </c>
      <c r="X1906" s="3" t="str">
        <f>VLOOKUP(V1906,Key!$B$5:$C$53,2,FALSE)</f>
        <v>A</v>
      </c>
    </row>
    <row r="1907" spans="1:24" x14ac:dyDescent="0.25">
      <c r="A1907" s="3" t="s">
        <v>1922</v>
      </c>
      <c r="B1907" s="3">
        <v>10</v>
      </c>
      <c r="C1907" s="3">
        <v>1</v>
      </c>
      <c r="D1907" s="3" t="str">
        <f>VLOOKUP(B1907,Key!$B$5:$C$53,2,FALSE)</f>
        <v>J</v>
      </c>
      <c r="F1907" s="3" t="s">
        <v>5913</v>
      </c>
      <c r="G1907" s="3">
        <v>14</v>
      </c>
      <c r="H1907" s="3">
        <v>2</v>
      </c>
      <c r="I1907" s="3" t="str">
        <f>VLOOKUP(G1907,Key!$B$5:$C$53,2,FALSE)</f>
        <v>N</v>
      </c>
      <c r="K1907" s="3" t="s">
        <v>14808</v>
      </c>
      <c r="L1907" s="3">
        <v>1</v>
      </c>
      <c r="M1907" s="3">
        <v>1</v>
      </c>
      <c r="N1907" s="3" t="str">
        <f>VLOOKUP(L1907,Key!$B$5:$C$53,2,FALSE)</f>
        <v>A</v>
      </c>
      <c r="U1907" s="3" t="s">
        <v>19800</v>
      </c>
      <c r="V1907" s="3">
        <v>1</v>
      </c>
      <c r="W1907" s="3">
        <v>1</v>
      </c>
      <c r="X1907" s="3" t="str">
        <f>VLOOKUP(V1907,Key!$B$5:$C$53,2,FALSE)</f>
        <v>A</v>
      </c>
    </row>
    <row r="1908" spans="1:24" x14ac:dyDescent="0.25">
      <c r="A1908" s="3" t="s">
        <v>1923</v>
      </c>
      <c r="B1908" s="3">
        <v>10</v>
      </c>
      <c r="C1908" s="3">
        <v>1</v>
      </c>
      <c r="D1908" s="3" t="str">
        <f>VLOOKUP(B1908,Key!$B$5:$C$53,2,FALSE)</f>
        <v>J</v>
      </c>
      <c r="F1908" s="3" t="s">
        <v>5914</v>
      </c>
      <c r="G1908" s="3">
        <v>14</v>
      </c>
      <c r="H1908" s="3">
        <v>2</v>
      </c>
      <c r="I1908" s="3" t="str">
        <f>VLOOKUP(G1908,Key!$B$5:$C$53,2,FALSE)</f>
        <v>N</v>
      </c>
      <c r="K1908" s="3" t="s">
        <v>14809</v>
      </c>
      <c r="L1908" s="3">
        <v>1</v>
      </c>
      <c r="M1908" s="3">
        <v>1</v>
      </c>
      <c r="N1908" s="3" t="str">
        <f>VLOOKUP(L1908,Key!$B$5:$C$53,2,FALSE)</f>
        <v>A</v>
      </c>
      <c r="U1908" s="3" t="s">
        <v>19801</v>
      </c>
      <c r="V1908" s="3">
        <v>1</v>
      </c>
      <c r="W1908" s="3">
        <v>1</v>
      </c>
      <c r="X1908" s="3" t="str">
        <f>VLOOKUP(V1908,Key!$B$5:$C$53,2,FALSE)</f>
        <v>A</v>
      </c>
    </row>
    <row r="1909" spans="1:24" x14ac:dyDescent="0.25">
      <c r="A1909" s="3" t="s">
        <v>1924</v>
      </c>
      <c r="B1909" s="3">
        <v>10</v>
      </c>
      <c r="C1909" s="3">
        <v>1</v>
      </c>
      <c r="D1909" s="3" t="str">
        <f>VLOOKUP(B1909,Key!$B$5:$C$53,2,FALSE)</f>
        <v>J</v>
      </c>
      <c r="F1909" s="3" t="s">
        <v>5915</v>
      </c>
      <c r="G1909" s="3">
        <v>14</v>
      </c>
      <c r="H1909" s="3">
        <v>2</v>
      </c>
      <c r="I1909" s="3" t="str">
        <f>VLOOKUP(G1909,Key!$B$5:$C$53,2,FALSE)</f>
        <v>N</v>
      </c>
      <c r="K1909" s="3" t="s">
        <v>14810</v>
      </c>
      <c r="L1909" s="3">
        <v>1</v>
      </c>
      <c r="M1909" s="3">
        <v>1</v>
      </c>
      <c r="N1909" s="3" t="str">
        <f>VLOOKUP(L1909,Key!$B$5:$C$53,2,FALSE)</f>
        <v>A</v>
      </c>
      <c r="U1909" s="3" t="s">
        <v>19802</v>
      </c>
      <c r="V1909" s="3">
        <v>1</v>
      </c>
      <c r="W1909" s="3">
        <v>1</v>
      </c>
      <c r="X1909" s="3" t="str">
        <f>VLOOKUP(V1909,Key!$B$5:$C$53,2,FALSE)</f>
        <v>A</v>
      </c>
    </row>
    <row r="1910" spans="1:24" x14ac:dyDescent="0.25">
      <c r="A1910" s="3" t="s">
        <v>1925</v>
      </c>
      <c r="B1910" s="3">
        <v>10</v>
      </c>
      <c r="C1910" s="3">
        <v>1</v>
      </c>
      <c r="D1910" s="3" t="str">
        <f>VLOOKUP(B1910,Key!$B$5:$C$53,2,FALSE)</f>
        <v>J</v>
      </c>
      <c r="F1910" s="3" t="s">
        <v>5916</v>
      </c>
      <c r="G1910" s="3">
        <v>14</v>
      </c>
      <c r="H1910" s="3">
        <v>2</v>
      </c>
      <c r="I1910" s="3" t="str">
        <f>VLOOKUP(G1910,Key!$B$5:$C$53,2,FALSE)</f>
        <v>N</v>
      </c>
      <c r="K1910" s="3" t="s">
        <v>14811</v>
      </c>
      <c r="L1910" s="3">
        <v>1</v>
      </c>
      <c r="M1910" s="3">
        <v>1</v>
      </c>
      <c r="N1910" s="3" t="str">
        <f>VLOOKUP(L1910,Key!$B$5:$C$53,2,FALSE)</f>
        <v>A</v>
      </c>
      <c r="U1910" s="3" t="s">
        <v>19803</v>
      </c>
      <c r="V1910" s="3">
        <v>1</v>
      </c>
      <c r="W1910" s="3">
        <v>1</v>
      </c>
      <c r="X1910" s="3" t="str">
        <f>VLOOKUP(V1910,Key!$B$5:$C$53,2,FALSE)</f>
        <v>A</v>
      </c>
    </row>
    <row r="1911" spans="1:24" x14ac:dyDescent="0.25">
      <c r="A1911" s="3" t="s">
        <v>1926</v>
      </c>
      <c r="B1911" s="3">
        <v>10</v>
      </c>
      <c r="C1911" s="3">
        <v>1</v>
      </c>
      <c r="D1911" s="3" t="str">
        <f>VLOOKUP(B1911,Key!$B$5:$C$53,2,FALSE)</f>
        <v>J</v>
      </c>
      <c r="F1911" s="3" t="s">
        <v>5917</v>
      </c>
      <c r="G1911" s="3">
        <v>14</v>
      </c>
      <c r="H1911" s="3">
        <v>2</v>
      </c>
      <c r="I1911" s="3" t="str">
        <f>VLOOKUP(G1911,Key!$B$5:$C$53,2,FALSE)</f>
        <v>N</v>
      </c>
      <c r="K1911" s="3" t="s">
        <v>14812</v>
      </c>
      <c r="L1911" s="3">
        <v>1</v>
      </c>
      <c r="M1911" s="3">
        <v>1</v>
      </c>
      <c r="N1911" s="3" t="str">
        <f>VLOOKUP(L1911,Key!$B$5:$C$53,2,FALSE)</f>
        <v>A</v>
      </c>
      <c r="U1911" s="3" t="s">
        <v>19804</v>
      </c>
      <c r="V1911" s="3">
        <v>1</v>
      </c>
      <c r="W1911" s="3">
        <v>1</v>
      </c>
      <c r="X1911" s="3" t="str">
        <f>VLOOKUP(V1911,Key!$B$5:$C$53,2,FALSE)</f>
        <v>A</v>
      </c>
    </row>
    <row r="1912" spans="1:24" x14ac:dyDescent="0.25">
      <c r="A1912" s="3" t="s">
        <v>1927</v>
      </c>
      <c r="B1912" s="3">
        <v>10</v>
      </c>
      <c r="C1912" s="3">
        <v>1</v>
      </c>
      <c r="D1912" s="3" t="str">
        <f>VLOOKUP(B1912,Key!$B$5:$C$53,2,FALSE)</f>
        <v>J</v>
      </c>
      <c r="F1912" s="3" t="s">
        <v>5918</v>
      </c>
      <c r="G1912" s="3">
        <v>14</v>
      </c>
      <c r="H1912" s="3">
        <v>2</v>
      </c>
      <c r="I1912" s="3" t="str">
        <f>VLOOKUP(G1912,Key!$B$5:$C$53,2,FALSE)</f>
        <v>N</v>
      </c>
      <c r="K1912" s="3" t="s">
        <v>14813</v>
      </c>
      <c r="L1912" s="3">
        <v>1</v>
      </c>
      <c r="M1912" s="3">
        <v>1</v>
      </c>
      <c r="N1912" s="3" t="str">
        <f>VLOOKUP(L1912,Key!$B$5:$C$53,2,FALSE)</f>
        <v>A</v>
      </c>
      <c r="U1912" s="3" t="s">
        <v>19805</v>
      </c>
      <c r="V1912" s="3">
        <v>1</v>
      </c>
      <c r="W1912" s="3">
        <v>1</v>
      </c>
      <c r="X1912" s="3" t="str">
        <f>VLOOKUP(V1912,Key!$B$5:$C$53,2,FALSE)</f>
        <v>A</v>
      </c>
    </row>
    <row r="1913" spans="1:24" x14ac:dyDescent="0.25">
      <c r="A1913" s="3" t="s">
        <v>1928</v>
      </c>
      <c r="B1913" s="3">
        <v>10</v>
      </c>
      <c r="C1913" s="3">
        <v>1</v>
      </c>
      <c r="D1913" s="3" t="str">
        <f>VLOOKUP(B1913,Key!$B$5:$C$53,2,FALSE)</f>
        <v>J</v>
      </c>
      <c r="F1913" s="3" t="s">
        <v>5919</v>
      </c>
      <c r="G1913" s="3">
        <v>14</v>
      </c>
      <c r="H1913" s="3">
        <v>2</v>
      </c>
      <c r="I1913" s="3" t="str">
        <f>VLOOKUP(G1913,Key!$B$5:$C$53,2,FALSE)</f>
        <v>N</v>
      </c>
      <c r="K1913" s="3" t="s">
        <v>14814</v>
      </c>
      <c r="L1913" s="3">
        <v>1</v>
      </c>
      <c r="M1913" s="3">
        <v>1</v>
      </c>
      <c r="N1913" s="3" t="str">
        <f>VLOOKUP(L1913,Key!$B$5:$C$53,2,FALSE)</f>
        <v>A</v>
      </c>
      <c r="U1913" s="3" t="s">
        <v>19806</v>
      </c>
      <c r="V1913" s="3">
        <v>1</v>
      </c>
      <c r="W1913" s="3">
        <v>1</v>
      </c>
      <c r="X1913" s="3" t="str">
        <f>VLOOKUP(V1913,Key!$B$5:$C$53,2,FALSE)</f>
        <v>A</v>
      </c>
    </row>
    <row r="1914" spans="1:24" x14ac:dyDescent="0.25">
      <c r="A1914" s="3" t="s">
        <v>1929</v>
      </c>
      <c r="B1914" s="3">
        <v>10</v>
      </c>
      <c r="C1914" s="3">
        <v>1</v>
      </c>
      <c r="D1914" s="3" t="str">
        <f>VLOOKUP(B1914,Key!$B$5:$C$53,2,FALSE)</f>
        <v>J</v>
      </c>
      <c r="F1914" s="3" t="s">
        <v>5920</v>
      </c>
      <c r="G1914" s="3">
        <v>14</v>
      </c>
      <c r="H1914" s="3">
        <v>2</v>
      </c>
      <c r="I1914" s="3" t="str">
        <f>VLOOKUP(G1914,Key!$B$5:$C$53,2,FALSE)</f>
        <v>N</v>
      </c>
      <c r="K1914" s="3" t="s">
        <v>14815</v>
      </c>
      <c r="L1914" s="3">
        <v>1</v>
      </c>
      <c r="M1914" s="3">
        <v>1</v>
      </c>
      <c r="N1914" s="3" t="str">
        <f>VLOOKUP(L1914,Key!$B$5:$C$53,2,FALSE)</f>
        <v>A</v>
      </c>
      <c r="U1914" s="3" t="s">
        <v>19807</v>
      </c>
      <c r="V1914" s="3">
        <v>1</v>
      </c>
      <c r="W1914" s="3">
        <v>1</v>
      </c>
      <c r="X1914" s="3" t="str">
        <f>VLOOKUP(V1914,Key!$B$5:$C$53,2,FALSE)</f>
        <v>A</v>
      </c>
    </row>
    <row r="1915" spans="1:24" x14ac:dyDescent="0.25">
      <c r="A1915" s="3" t="s">
        <v>1930</v>
      </c>
      <c r="B1915" s="3">
        <v>10</v>
      </c>
      <c r="C1915" s="3">
        <v>1</v>
      </c>
      <c r="D1915" s="3" t="str">
        <f>VLOOKUP(B1915,Key!$B$5:$C$53,2,FALSE)</f>
        <v>J</v>
      </c>
      <c r="F1915" s="3" t="s">
        <v>5921</v>
      </c>
      <c r="G1915" s="3">
        <v>14</v>
      </c>
      <c r="H1915" s="3">
        <v>2</v>
      </c>
      <c r="I1915" s="3" t="str">
        <f>VLOOKUP(G1915,Key!$B$5:$C$53,2,FALSE)</f>
        <v>N</v>
      </c>
      <c r="K1915" s="3" t="s">
        <v>14816</v>
      </c>
      <c r="L1915" s="3">
        <v>1</v>
      </c>
      <c r="M1915" s="3">
        <v>1</v>
      </c>
      <c r="N1915" s="3" t="str">
        <f>VLOOKUP(L1915,Key!$B$5:$C$53,2,FALSE)</f>
        <v>A</v>
      </c>
      <c r="U1915" s="3" t="s">
        <v>19808</v>
      </c>
      <c r="V1915" s="3">
        <v>1</v>
      </c>
      <c r="W1915" s="3">
        <v>1</v>
      </c>
      <c r="X1915" s="3" t="str">
        <f>VLOOKUP(V1915,Key!$B$5:$C$53,2,FALSE)</f>
        <v>A</v>
      </c>
    </row>
    <row r="1916" spans="1:24" x14ac:dyDescent="0.25">
      <c r="A1916" s="3" t="s">
        <v>1931</v>
      </c>
      <c r="B1916" s="3">
        <v>10</v>
      </c>
      <c r="C1916" s="3">
        <v>1</v>
      </c>
      <c r="D1916" s="3" t="str">
        <f>VLOOKUP(B1916,Key!$B$5:$C$53,2,FALSE)</f>
        <v>J</v>
      </c>
      <c r="F1916" s="3" t="s">
        <v>5922</v>
      </c>
      <c r="G1916" s="3">
        <v>14</v>
      </c>
      <c r="H1916" s="3">
        <v>2</v>
      </c>
      <c r="I1916" s="3" t="str">
        <f>VLOOKUP(G1916,Key!$B$5:$C$53,2,FALSE)</f>
        <v>N</v>
      </c>
      <c r="K1916" s="3" t="s">
        <v>14817</v>
      </c>
      <c r="L1916" s="3">
        <v>1</v>
      </c>
      <c r="M1916" s="3">
        <v>1</v>
      </c>
      <c r="N1916" s="3" t="str">
        <f>VLOOKUP(L1916,Key!$B$5:$C$53,2,FALSE)</f>
        <v>A</v>
      </c>
      <c r="U1916" s="3" t="s">
        <v>19809</v>
      </c>
      <c r="V1916" s="3">
        <v>1</v>
      </c>
      <c r="W1916" s="3">
        <v>1</v>
      </c>
      <c r="X1916" s="3" t="str">
        <f>VLOOKUP(V1916,Key!$B$5:$C$53,2,FALSE)</f>
        <v>A</v>
      </c>
    </row>
    <row r="1917" spans="1:24" x14ac:dyDescent="0.25">
      <c r="A1917" s="3" t="s">
        <v>1932</v>
      </c>
      <c r="B1917" s="3">
        <v>10</v>
      </c>
      <c r="C1917" s="3">
        <v>1</v>
      </c>
      <c r="D1917" s="3" t="str">
        <f>VLOOKUP(B1917,Key!$B$5:$C$53,2,FALSE)</f>
        <v>J</v>
      </c>
      <c r="F1917" s="3" t="s">
        <v>5923</v>
      </c>
      <c r="G1917" s="3">
        <v>14</v>
      </c>
      <c r="H1917" s="3">
        <v>2</v>
      </c>
      <c r="I1917" s="3" t="str">
        <f>VLOOKUP(G1917,Key!$B$5:$C$53,2,FALSE)</f>
        <v>N</v>
      </c>
      <c r="K1917" s="3" t="s">
        <v>14818</v>
      </c>
      <c r="L1917" s="3">
        <v>1</v>
      </c>
      <c r="M1917" s="3">
        <v>1</v>
      </c>
      <c r="N1917" s="3" t="str">
        <f>VLOOKUP(L1917,Key!$B$5:$C$53,2,FALSE)</f>
        <v>A</v>
      </c>
      <c r="U1917" s="3" t="s">
        <v>19810</v>
      </c>
      <c r="V1917" s="3">
        <v>1</v>
      </c>
      <c r="W1917" s="3">
        <v>1</v>
      </c>
      <c r="X1917" s="3" t="str">
        <f>VLOOKUP(V1917,Key!$B$5:$C$53,2,FALSE)</f>
        <v>A</v>
      </c>
    </row>
    <row r="1918" spans="1:24" x14ac:dyDescent="0.25">
      <c r="A1918" s="3" t="s">
        <v>1933</v>
      </c>
      <c r="B1918" s="3">
        <v>10</v>
      </c>
      <c r="C1918" s="3">
        <v>1</v>
      </c>
      <c r="D1918" s="3" t="str">
        <f>VLOOKUP(B1918,Key!$B$5:$C$53,2,FALSE)</f>
        <v>J</v>
      </c>
      <c r="F1918" s="3" t="s">
        <v>5924</v>
      </c>
      <c r="G1918" s="3">
        <v>14</v>
      </c>
      <c r="H1918" s="3">
        <v>2</v>
      </c>
      <c r="I1918" s="3" t="str">
        <f>VLOOKUP(G1918,Key!$B$5:$C$53,2,FALSE)</f>
        <v>N</v>
      </c>
      <c r="K1918" s="3" t="s">
        <v>14819</v>
      </c>
      <c r="L1918" s="3">
        <v>1</v>
      </c>
      <c r="M1918" s="3">
        <v>1</v>
      </c>
      <c r="N1918" s="3" t="str">
        <f>VLOOKUP(L1918,Key!$B$5:$C$53,2,FALSE)</f>
        <v>A</v>
      </c>
      <c r="U1918" s="3" t="s">
        <v>19811</v>
      </c>
      <c r="V1918" s="3">
        <v>1</v>
      </c>
      <c r="W1918" s="3">
        <v>1</v>
      </c>
      <c r="X1918" s="3" t="str">
        <f>VLOOKUP(V1918,Key!$B$5:$C$53,2,FALSE)</f>
        <v>A</v>
      </c>
    </row>
    <row r="1919" spans="1:24" x14ac:dyDescent="0.25">
      <c r="A1919" s="3" t="s">
        <v>1934</v>
      </c>
      <c r="B1919" s="3">
        <v>10</v>
      </c>
      <c r="C1919" s="3">
        <v>1</v>
      </c>
      <c r="D1919" s="3" t="str">
        <f>VLOOKUP(B1919,Key!$B$5:$C$53,2,FALSE)</f>
        <v>J</v>
      </c>
      <c r="F1919" s="3" t="s">
        <v>5925</v>
      </c>
      <c r="G1919" s="3">
        <v>14</v>
      </c>
      <c r="H1919" s="3">
        <v>2</v>
      </c>
      <c r="I1919" s="3" t="str">
        <f>VLOOKUP(G1919,Key!$B$5:$C$53,2,FALSE)</f>
        <v>N</v>
      </c>
      <c r="K1919" s="3" t="s">
        <v>14820</v>
      </c>
      <c r="L1919" s="3">
        <v>1</v>
      </c>
      <c r="M1919" s="3">
        <v>1</v>
      </c>
      <c r="N1919" s="3" t="str">
        <f>VLOOKUP(L1919,Key!$B$5:$C$53,2,FALSE)</f>
        <v>A</v>
      </c>
      <c r="U1919" s="3" t="s">
        <v>19812</v>
      </c>
      <c r="V1919" s="3">
        <v>1</v>
      </c>
      <c r="W1919" s="3">
        <v>1</v>
      </c>
      <c r="X1919" s="3" t="str">
        <f>VLOOKUP(V1919,Key!$B$5:$C$53,2,FALSE)</f>
        <v>A</v>
      </c>
    </row>
    <row r="1920" spans="1:24" x14ac:dyDescent="0.25">
      <c r="A1920" s="3" t="s">
        <v>1935</v>
      </c>
      <c r="B1920" s="3">
        <v>10</v>
      </c>
      <c r="C1920" s="3">
        <v>1</v>
      </c>
      <c r="D1920" s="3" t="str">
        <f>VLOOKUP(B1920,Key!$B$5:$C$53,2,FALSE)</f>
        <v>J</v>
      </c>
      <c r="F1920" s="3" t="s">
        <v>5926</v>
      </c>
      <c r="G1920" s="3">
        <v>14</v>
      </c>
      <c r="H1920" s="3">
        <v>2</v>
      </c>
      <c r="I1920" s="3" t="str">
        <f>VLOOKUP(G1920,Key!$B$5:$C$53,2,FALSE)</f>
        <v>N</v>
      </c>
      <c r="K1920" s="3" t="s">
        <v>14821</v>
      </c>
      <c r="L1920" s="3">
        <v>1</v>
      </c>
      <c r="M1920" s="3">
        <v>1</v>
      </c>
      <c r="N1920" s="3" t="str">
        <f>VLOOKUP(L1920,Key!$B$5:$C$53,2,FALSE)</f>
        <v>A</v>
      </c>
      <c r="U1920" s="3" t="s">
        <v>19813</v>
      </c>
      <c r="V1920" s="3">
        <v>1</v>
      </c>
      <c r="W1920" s="3">
        <v>1</v>
      </c>
      <c r="X1920" s="3" t="str">
        <f>VLOOKUP(V1920,Key!$B$5:$C$53,2,FALSE)</f>
        <v>A</v>
      </c>
    </row>
    <row r="1921" spans="1:24" x14ac:dyDescent="0.25">
      <c r="A1921" s="3" t="s">
        <v>1936</v>
      </c>
      <c r="B1921" s="3">
        <v>10</v>
      </c>
      <c r="C1921" s="3">
        <v>1</v>
      </c>
      <c r="D1921" s="3" t="str">
        <f>VLOOKUP(B1921,Key!$B$5:$C$53,2,FALSE)</f>
        <v>J</v>
      </c>
      <c r="F1921" s="3" t="s">
        <v>5927</v>
      </c>
      <c r="G1921" s="3">
        <v>14</v>
      </c>
      <c r="H1921" s="3">
        <v>2</v>
      </c>
      <c r="I1921" s="3" t="str">
        <f>VLOOKUP(G1921,Key!$B$5:$C$53,2,FALSE)</f>
        <v>N</v>
      </c>
      <c r="K1921" s="3" t="s">
        <v>14822</v>
      </c>
      <c r="L1921" s="3">
        <v>1</v>
      </c>
      <c r="M1921" s="3">
        <v>1</v>
      </c>
      <c r="N1921" s="3" t="str">
        <f>VLOOKUP(L1921,Key!$B$5:$C$53,2,FALSE)</f>
        <v>A</v>
      </c>
      <c r="U1921" s="3" t="s">
        <v>19814</v>
      </c>
      <c r="V1921" s="3">
        <v>1</v>
      </c>
      <c r="W1921" s="3">
        <v>1</v>
      </c>
      <c r="X1921" s="3" t="str">
        <f>VLOOKUP(V1921,Key!$B$5:$C$53,2,FALSE)</f>
        <v>A</v>
      </c>
    </row>
    <row r="1922" spans="1:24" x14ac:dyDescent="0.25">
      <c r="A1922" s="3" t="s">
        <v>1937</v>
      </c>
      <c r="B1922" s="3">
        <v>10</v>
      </c>
      <c r="C1922" s="3">
        <v>1</v>
      </c>
      <c r="D1922" s="3" t="str">
        <f>VLOOKUP(B1922,Key!$B$5:$C$53,2,FALSE)</f>
        <v>J</v>
      </c>
      <c r="F1922" s="3" t="s">
        <v>5928</v>
      </c>
      <c r="G1922" s="3">
        <v>14</v>
      </c>
      <c r="H1922" s="3">
        <v>2</v>
      </c>
      <c r="I1922" s="3" t="str">
        <f>VLOOKUP(G1922,Key!$B$5:$C$53,2,FALSE)</f>
        <v>N</v>
      </c>
      <c r="K1922" s="3" t="s">
        <v>14823</v>
      </c>
      <c r="L1922" s="3">
        <v>1</v>
      </c>
      <c r="M1922" s="3">
        <v>1</v>
      </c>
      <c r="N1922" s="3" t="str">
        <f>VLOOKUP(L1922,Key!$B$5:$C$53,2,FALSE)</f>
        <v>A</v>
      </c>
      <c r="U1922" s="3" t="s">
        <v>19815</v>
      </c>
      <c r="V1922" s="3">
        <v>1</v>
      </c>
      <c r="W1922" s="3">
        <v>1</v>
      </c>
      <c r="X1922" s="3" t="str">
        <f>VLOOKUP(V1922,Key!$B$5:$C$53,2,FALSE)</f>
        <v>A</v>
      </c>
    </row>
    <row r="1923" spans="1:24" x14ac:dyDescent="0.25">
      <c r="A1923" s="3" t="s">
        <v>1938</v>
      </c>
      <c r="B1923" s="3">
        <v>10</v>
      </c>
      <c r="C1923" s="3">
        <v>1</v>
      </c>
      <c r="D1923" s="3" t="str">
        <f>VLOOKUP(B1923,Key!$B$5:$C$53,2,FALSE)</f>
        <v>J</v>
      </c>
      <c r="F1923" s="3" t="s">
        <v>5929</v>
      </c>
      <c r="G1923" s="3">
        <v>14</v>
      </c>
      <c r="H1923" s="3">
        <v>2</v>
      </c>
      <c r="I1923" s="3" t="str">
        <f>VLOOKUP(G1923,Key!$B$5:$C$53,2,FALSE)</f>
        <v>N</v>
      </c>
      <c r="K1923" s="3" t="s">
        <v>14824</v>
      </c>
      <c r="L1923" s="3">
        <v>1</v>
      </c>
      <c r="M1923" s="3">
        <v>1</v>
      </c>
      <c r="N1923" s="3" t="str">
        <f>VLOOKUP(L1923,Key!$B$5:$C$53,2,FALSE)</f>
        <v>A</v>
      </c>
      <c r="U1923" s="3" t="s">
        <v>19816</v>
      </c>
      <c r="V1923" s="3">
        <v>1</v>
      </c>
      <c r="W1923" s="3">
        <v>1</v>
      </c>
      <c r="X1923" s="3" t="str">
        <f>VLOOKUP(V1923,Key!$B$5:$C$53,2,FALSE)</f>
        <v>A</v>
      </c>
    </row>
    <row r="1924" spans="1:24" x14ac:dyDescent="0.25">
      <c r="A1924" s="3" t="s">
        <v>1939</v>
      </c>
      <c r="B1924" s="3">
        <v>10</v>
      </c>
      <c r="C1924" s="3">
        <v>1</v>
      </c>
      <c r="D1924" s="3" t="str">
        <f>VLOOKUP(B1924,Key!$B$5:$C$53,2,FALSE)</f>
        <v>J</v>
      </c>
      <c r="F1924" s="3" t="s">
        <v>5930</v>
      </c>
      <c r="G1924" s="3">
        <v>14</v>
      </c>
      <c r="H1924" s="3">
        <v>2</v>
      </c>
      <c r="I1924" s="3" t="str">
        <f>VLOOKUP(G1924,Key!$B$5:$C$53,2,FALSE)</f>
        <v>N</v>
      </c>
      <c r="K1924" s="3" t="s">
        <v>14825</v>
      </c>
      <c r="L1924" s="3">
        <v>1</v>
      </c>
      <c r="M1924" s="3">
        <v>1</v>
      </c>
      <c r="N1924" s="3" t="str">
        <f>VLOOKUP(L1924,Key!$B$5:$C$53,2,FALSE)</f>
        <v>A</v>
      </c>
      <c r="U1924" s="3" t="s">
        <v>19817</v>
      </c>
      <c r="V1924" s="3">
        <v>1</v>
      </c>
      <c r="W1924" s="3">
        <v>1</v>
      </c>
      <c r="X1924" s="3" t="str">
        <f>VLOOKUP(V1924,Key!$B$5:$C$53,2,FALSE)</f>
        <v>A</v>
      </c>
    </row>
    <row r="1925" spans="1:24" x14ac:dyDescent="0.25">
      <c r="A1925" s="3" t="s">
        <v>1940</v>
      </c>
      <c r="B1925" s="3">
        <v>10</v>
      </c>
      <c r="C1925" s="3">
        <v>1</v>
      </c>
      <c r="D1925" s="3" t="str">
        <f>VLOOKUP(B1925,Key!$B$5:$C$53,2,FALSE)</f>
        <v>J</v>
      </c>
      <c r="F1925" s="3" t="s">
        <v>5931</v>
      </c>
      <c r="G1925" s="3">
        <v>14</v>
      </c>
      <c r="H1925" s="3">
        <v>2</v>
      </c>
      <c r="I1925" s="3" t="str">
        <f>VLOOKUP(G1925,Key!$B$5:$C$53,2,FALSE)</f>
        <v>N</v>
      </c>
      <c r="K1925" s="3" t="s">
        <v>14826</v>
      </c>
      <c r="L1925" s="3">
        <v>1</v>
      </c>
      <c r="M1925" s="3">
        <v>1</v>
      </c>
      <c r="N1925" s="3" t="str">
        <f>VLOOKUP(L1925,Key!$B$5:$C$53,2,FALSE)</f>
        <v>A</v>
      </c>
      <c r="U1925" s="3" t="s">
        <v>19818</v>
      </c>
      <c r="V1925" s="3">
        <v>1</v>
      </c>
      <c r="W1925" s="3">
        <v>1</v>
      </c>
      <c r="X1925" s="3" t="str">
        <f>VLOOKUP(V1925,Key!$B$5:$C$53,2,FALSE)</f>
        <v>A</v>
      </c>
    </row>
    <row r="1926" spans="1:24" x14ac:dyDescent="0.25">
      <c r="A1926" s="3" t="s">
        <v>1941</v>
      </c>
      <c r="B1926" s="3">
        <v>10</v>
      </c>
      <c r="C1926" s="3">
        <v>1</v>
      </c>
      <c r="D1926" s="3" t="str">
        <f>VLOOKUP(B1926,Key!$B$5:$C$53,2,FALSE)</f>
        <v>J</v>
      </c>
      <c r="F1926" s="3" t="s">
        <v>5932</v>
      </c>
      <c r="G1926" s="3">
        <v>14</v>
      </c>
      <c r="H1926" s="3">
        <v>2</v>
      </c>
      <c r="I1926" s="3" t="str">
        <f>VLOOKUP(G1926,Key!$B$5:$C$53,2,FALSE)</f>
        <v>N</v>
      </c>
      <c r="K1926" s="3" t="s">
        <v>14827</v>
      </c>
      <c r="L1926" s="3">
        <v>1</v>
      </c>
      <c r="M1926" s="3">
        <v>1</v>
      </c>
      <c r="N1926" s="3" t="str">
        <f>VLOOKUP(L1926,Key!$B$5:$C$53,2,FALSE)</f>
        <v>A</v>
      </c>
      <c r="U1926" s="3" t="s">
        <v>19819</v>
      </c>
      <c r="V1926" s="3">
        <v>1</v>
      </c>
      <c r="W1926" s="3">
        <v>1</v>
      </c>
      <c r="X1926" s="3" t="str">
        <f>VLOOKUP(V1926,Key!$B$5:$C$53,2,FALSE)</f>
        <v>A</v>
      </c>
    </row>
    <row r="1927" spans="1:24" x14ac:dyDescent="0.25">
      <c r="A1927" s="3" t="s">
        <v>1942</v>
      </c>
      <c r="B1927" s="3">
        <v>10</v>
      </c>
      <c r="C1927" s="3">
        <v>1</v>
      </c>
      <c r="D1927" s="3" t="str">
        <f>VLOOKUP(B1927,Key!$B$5:$C$53,2,FALSE)</f>
        <v>J</v>
      </c>
      <c r="F1927" s="3" t="s">
        <v>5933</v>
      </c>
      <c r="G1927" s="3">
        <v>14</v>
      </c>
      <c r="H1927" s="3">
        <v>2</v>
      </c>
      <c r="I1927" s="3" t="str">
        <f>VLOOKUP(G1927,Key!$B$5:$C$53,2,FALSE)</f>
        <v>N</v>
      </c>
      <c r="K1927" s="3" t="s">
        <v>14828</v>
      </c>
      <c r="L1927" s="3">
        <v>1</v>
      </c>
      <c r="M1927" s="3">
        <v>1</v>
      </c>
      <c r="N1927" s="3" t="str">
        <f>VLOOKUP(L1927,Key!$B$5:$C$53,2,FALSE)</f>
        <v>A</v>
      </c>
      <c r="U1927" s="3" t="s">
        <v>19820</v>
      </c>
      <c r="V1927" s="3">
        <v>1</v>
      </c>
      <c r="W1927" s="3">
        <v>1</v>
      </c>
      <c r="X1927" s="3" t="str">
        <f>VLOOKUP(V1927,Key!$B$5:$C$53,2,FALSE)</f>
        <v>A</v>
      </c>
    </row>
    <row r="1928" spans="1:24" x14ac:dyDescent="0.25">
      <c r="A1928" s="3" t="s">
        <v>1943</v>
      </c>
      <c r="B1928" s="3">
        <v>10</v>
      </c>
      <c r="C1928" s="3">
        <v>1</v>
      </c>
      <c r="D1928" s="3" t="str">
        <f>VLOOKUP(B1928,Key!$B$5:$C$53,2,FALSE)</f>
        <v>J</v>
      </c>
      <c r="F1928" s="3" t="s">
        <v>5934</v>
      </c>
      <c r="G1928" s="3">
        <v>14</v>
      </c>
      <c r="H1928" s="3">
        <v>2</v>
      </c>
      <c r="I1928" s="3" t="str">
        <f>VLOOKUP(G1928,Key!$B$5:$C$53,2,FALSE)</f>
        <v>N</v>
      </c>
      <c r="K1928" s="3" t="s">
        <v>14829</v>
      </c>
      <c r="L1928" s="3">
        <v>1</v>
      </c>
      <c r="M1928" s="3">
        <v>1</v>
      </c>
      <c r="N1928" s="3" t="str">
        <f>VLOOKUP(L1928,Key!$B$5:$C$53,2,FALSE)</f>
        <v>A</v>
      </c>
      <c r="U1928" s="3" t="s">
        <v>19821</v>
      </c>
      <c r="V1928" s="3">
        <v>1</v>
      </c>
      <c r="W1928" s="3">
        <v>1</v>
      </c>
      <c r="X1928" s="3" t="str">
        <f>VLOOKUP(V1928,Key!$B$5:$C$53,2,FALSE)</f>
        <v>A</v>
      </c>
    </row>
    <row r="1929" spans="1:24" x14ac:dyDescent="0.25">
      <c r="A1929" s="3" t="s">
        <v>1944</v>
      </c>
      <c r="B1929" s="3">
        <v>10</v>
      </c>
      <c r="C1929" s="3">
        <v>1</v>
      </c>
      <c r="D1929" s="3" t="str">
        <f>VLOOKUP(B1929,Key!$B$5:$C$53,2,FALSE)</f>
        <v>J</v>
      </c>
      <c r="F1929" s="3" t="s">
        <v>5935</v>
      </c>
      <c r="G1929" s="3">
        <v>14</v>
      </c>
      <c r="H1929" s="3">
        <v>2</v>
      </c>
      <c r="I1929" s="3" t="str">
        <f>VLOOKUP(G1929,Key!$B$5:$C$53,2,FALSE)</f>
        <v>N</v>
      </c>
      <c r="K1929" s="3" t="s">
        <v>14830</v>
      </c>
      <c r="L1929" s="3">
        <v>1</v>
      </c>
      <c r="M1929" s="3">
        <v>1</v>
      </c>
      <c r="N1929" s="3" t="str">
        <f>VLOOKUP(L1929,Key!$B$5:$C$53,2,FALSE)</f>
        <v>A</v>
      </c>
      <c r="U1929" s="3" t="s">
        <v>19822</v>
      </c>
      <c r="V1929" s="3">
        <v>1</v>
      </c>
      <c r="W1929" s="3">
        <v>1</v>
      </c>
      <c r="X1929" s="3" t="str">
        <f>VLOOKUP(V1929,Key!$B$5:$C$53,2,FALSE)</f>
        <v>A</v>
      </c>
    </row>
    <row r="1930" spans="1:24" x14ac:dyDescent="0.25">
      <c r="A1930" s="3" t="s">
        <v>1945</v>
      </c>
      <c r="B1930" s="3">
        <v>10</v>
      </c>
      <c r="C1930" s="3">
        <v>1</v>
      </c>
      <c r="D1930" s="3" t="str">
        <f>VLOOKUP(B1930,Key!$B$5:$C$53,2,FALSE)</f>
        <v>J</v>
      </c>
      <c r="F1930" s="3" t="s">
        <v>5936</v>
      </c>
      <c r="G1930" s="3">
        <v>14</v>
      </c>
      <c r="H1930" s="3">
        <v>2</v>
      </c>
      <c r="I1930" s="3" t="str">
        <f>VLOOKUP(G1930,Key!$B$5:$C$53,2,FALSE)</f>
        <v>N</v>
      </c>
      <c r="K1930" s="3" t="s">
        <v>14831</v>
      </c>
      <c r="L1930" s="3">
        <v>1</v>
      </c>
      <c r="M1930" s="3">
        <v>1</v>
      </c>
      <c r="N1930" s="3" t="str">
        <f>VLOOKUP(L1930,Key!$B$5:$C$53,2,FALSE)</f>
        <v>A</v>
      </c>
      <c r="U1930" s="3" t="s">
        <v>19823</v>
      </c>
      <c r="V1930" s="3">
        <v>1</v>
      </c>
      <c r="W1930" s="3">
        <v>1</v>
      </c>
      <c r="X1930" s="3" t="str">
        <f>VLOOKUP(V1930,Key!$B$5:$C$53,2,FALSE)</f>
        <v>A</v>
      </c>
    </row>
    <row r="1931" spans="1:24" x14ac:dyDescent="0.25">
      <c r="A1931" s="3" t="s">
        <v>1946</v>
      </c>
      <c r="B1931" s="3">
        <v>10</v>
      </c>
      <c r="C1931" s="3">
        <v>1</v>
      </c>
      <c r="D1931" s="3" t="str">
        <f>VLOOKUP(B1931,Key!$B$5:$C$53,2,FALSE)</f>
        <v>J</v>
      </c>
      <c r="F1931" s="3" t="s">
        <v>5937</v>
      </c>
      <c r="G1931" s="3">
        <v>14</v>
      </c>
      <c r="H1931" s="3">
        <v>2</v>
      </c>
      <c r="I1931" s="3" t="str">
        <f>VLOOKUP(G1931,Key!$B$5:$C$53,2,FALSE)</f>
        <v>N</v>
      </c>
      <c r="K1931" s="3" t="s">
        <v>14832</v>
      </c>
      <c r="L1931" s="3">
        <v>1</v>
      </c>
      <c r="M1931" s="3">
        <v>1</v>
      </c>
      <c r="N1931" s="3" t="str">
        <f>VLOOKUP(L1931,Key!$B$5:$C$53,2,FALSE)</f>
        <v>A</v>
      </c>
      <c r="U1931" s="3" t="s">
        <v>19824</v>
      </c>
      <c r="V1931" s="3">
        <v>1</v>
      </c>
      <c r="W1931" s="3">
        <v>1</v>
      </c>
      <c r="X1931" s="3" t="str">
        <f>VLOOKUP(V1931,Key!$B$5:$C$53,2,FALSE)</f>
        <v>A</v>
      </c>
    </row>
    <row r="1932" spans="1:24" x14ac:dyDescent="0.25">
      <c r="A1932" s="3" t="s">
        <v>1947</v>
      </c>
      <c r="B1932" s="3">
        <v>10</v>
      </c>
      <c r="C1932" s="3">
        <v>1</v>
      </c>
      <c r="D1932" s="3" t="str">
        <f>VLOOKUP(B1932,Key!$B$5:$C$53,2,FALSE)</f>
        <v>J</v>
      </c>
      <c r="F1932" s="3" t="s">
        <v>5938</v>
      </c>
      <c r="G1932" s="3">
        <v>14</v>
      </c>
      <c r="H1932" s="3">
        <v>2</v>
      </c>
      <c r="I1932" s="3" t="str">
        <f>VLOOKUP(G1932,Key!$B$5:$C$53,2,FALSE)</f>
        <v>N</v>
      </c>
      <c r="K1932" s="3" t="s">
        <v>14833</v>
      </c>
      <c r="L1932" s="3">
        <v>1</v>
      </c>
      <c r="M1932" s="3">
        <v>1</v>
      </c>
      <c r="N1932" s="3" t="str">
        <f>VLOOKUP(L1932,Key!$B$5:$C$53,2,FALSE)</f>
        <v>A</v>
      </c>
      <c r="U1932" s="3" t="s">
        <v>19825</v>
      </c>
      <c r="V1932" s="3">
        <v>1</v>
      </c>
      <c r="W1932" s="3">
        <v>1</v>
      </c>
      <c r="X1932" s="3" t="str">
        <f>VLOOKUP(V1932,Key!$B$5:$C$53,2,FALSE)</f>
        <v>A</v>
      </c>
    </row>
    <row r="1933" spans="1:24" x14ac:dyDescent="0.25">
      <c r="A1933" s="3" t="s">
        <v>1948</v>
      </c>
      <c r="B1933" s="3">
        <v>10</v>
      </c>
      <c r="C1933" s="3">
        <v>1</v>
      </c>
      <c r="D1933" s="3" t="str">
        <f>VLOOKUP(B1933,Key!$B$5:$C$53,2,FALSE)</f>
        <v>J</v>
      </c>
      <c r="F1933" s="3" t="s">
        <v>5939</v>
      </c>
      <c r="G1933" s="3">
        <v>14</v>
      </c>
      <c r="H1933" s="3">
        <v>2</v>
      </c>
      <c r="I1933" s="3" t="str">
        <f>VLOOKUP(G1933,Key!$B$5:$C$53,2,FALSE)</f>
        <v>N</v>
      </c>
      <c r="K1933" s="3" t="s">
        <v>14834</v>
      </c>
      <c r="L1933" s="3">
        <v>1</v>
      </c>
      <c r="M1933" s="3">
        <v>1</v>
      </c>
      <c r="N1933" s="3" t="str">
        <f>VLOOKUP(L1933,Key!$B$5:$C$53,2,FALSE)</f>
        <v>A</v>
      </c>
      <c r="U1933" s="3" t="s">
        <v>19826</v>
      </c>
      <c r="V1933" s="3">
        <v>1</v>
      </c>
      <c r="W1933" s="3">
        <v>1</v>
      </c>
      <c r="X1933" s="3" t="str">
        <f>VLOOKUP(V1933,Key!$B$5:$C$53,2,FALSE)</f>
        <v>A</v>
      </c>
    </row>
    <row r="1934" spans="1:24" x14ac:dyDescent="0.25">
      <c r="A1934" s="3" t="s">
        <v>1949</v>
      </c>
      <c r="B1934" s="3">
        <v>10</v>
      </c>
      <c r="C1934" s="3">
        <v>1</v>
      </c>
      <c r="D1934" s="3" t="str">
        <f>VLOOKUP(B1934,Key!$B$5:$C$53,2,FALSE)</f>
        <v>J</v>
      </c>
      <c r="F1934" s="3" t="s">
        <v>5940</v>
      </c>
      <c r="G1934" s="3">
        <v>14</v>
      </c>
      <c r="H1934" s="3">
        <v>2</v>
      </c>
      <c r="I1934" s="3" t="str">
        <f>VLOOKUP(G1934,Key!$B$5:$C$53,2,FALSE)</f>
        <v>N</v>
      </c>
      <c r="K1934" s="3" t="s">
        <v>14835</v>
      </c>
      <c r="L1934" s="3">
        <v>1</v>
      </c>
      <c r="M1934" s="3">
        <v>1</v>
      </c>
      <c r="N1934" s="3" t="str">
        <f>VLOOKUP(L1934,Key!$B$5:$C$53,2,FALSE)</f>
        <v>A</v>
      </c>
      <c r="U1934" s="3" t="s">
        <v>19827</v>
      </c>
      <c r="V1934" s="3">
        <v>1</v>
      </c>
      <c r="W1934" s="3">
        <v>1</v>
      </c>
      <c r="X1934" s="3" t="str">
        <f>VLOOKUP(V1934,Key!$B$5:$C$53,2,FALSE)</f>
        <v>A</v>
      </c>
    </row>
    <row r="1935" spans="1:24" x14ac:dyDescent="0.25">
      <c r="A1935" s="3" t="s">
        <v>1950</v>
      </c>
      <c r="B1935" s="3">
        <v>10</v>
      </c>
      <c r="C1935" s="3">
        <v>1</v>
      </c>
      <c r="D1935" s="3" t="str">
        <f>VLOOKUP(B1935,Key!$B$5:$C$53,2,FALSE)</f>
        <v>J</v>
      </c>
      <c r="F1935" s="3" t="s">
        <v>5941</v>
      </c>
      <c r="G1935" s="3">
        <v>14</v>
      </c>
      <c r="H1935" s="3">
        <v>2</v>
      </c>
      <c r="I1935" s="3" t="str">
        <f>VLOOKUP(G1935,Key!$B$5:$C$53,2,FALSE)</f>
        <v>N</v>
      </c>
      <c r="K1935" s="3" t="s">
        <v>14836</v>
      </c>
      <c r="L1935" s="3">
        <v>1</v>
      </c>
      <c r="M1935" s="3">
        <v>1</v>
      </c>
      <c r="N1935" s="3" t="str">
        <f>VLOOKUP(L1935,Key!$B$5:$C$53,2,FALSE)</f>
        <v>A</v>
      </c>
      <c r="U1935" s="3" t="s">
        <v>19828</v>
      </c>
      <c r="V1935" s="3">
        <v>1</v>
      </c>
      <c r="W1935" s="3">
        <v>1</v>
      </c>
      <c r="X1935" s="3" t="str">
        <f>VLOOKUP(V1935,Key!$B$5:$C$53,2,FALSE)</f>
        <v>A</v>
      </c>
    </row>
    <row r="1936" spans="1:24" x14ac:dyDescent="0.25">
      <c r="A1936" s="3" t="s">
        <v>1951</v>
      </c>
      <c r="B1936" s="3">
        <v>10</v>
      </c>
      <c r="C1936" s="3">
        <v>1</v>
      </c>
      <c r="D1936" s="3" t="str">
        <f>VLOOKUP(B1936,Key!$B$5:$C$53,2,FALSE)</f>
        <v>J</v>
      </c>
      <c r="F1936" s="3" t="s">
        <v>5942</v>
      </c>
      <c r="G1936" s="3">
        <v>14</v>
      </c>
      <c r="H1936" s="3">
        <v>2</v>
      </c>
      <c r="I1936" s="3" t="str">
        <f>VLOOKUP(G1936,Key!$B$5:$C$53,2,FALSE)</f>
        <v>N</v>
      </c>
      <c r="K1936" s="3" t="s">
        <v>14837</v>
      </c>
      <c r="L1936" s="3">
        <v>1</v>
      </c>
      <c r="M1936" s="3">
        <v>1</v>
      </c>
      <c r="N1936" s="3" t="str">
        <f>VLOOKUP(L1936,Key!$B$5:$C$53,2,FALSE)</f>
        <v>A</v>
      </c>
      <c r="U1936" s="3" t="s">
        <v>19829</v>
      </c>
      <c r="V1936" s="3">
        <v>1</v>
      </c>
      <c r="W1936" s="3">
        <v>1</v>
      </c>
      <c r="X1936" s="3" t="str">
        <f>VLOOKUP(V1936,Key!$B$5:$C$53,2,FALSE)</f>
        <v>A</v>
      </c>
    </row>
    <row r="1937" spans="1:24" x14ac:dyDescent="0.25">
      <c r="A1937" s="3" t="s">
        <v>1952</v>
      </c>
      <c r="B1937" s="3">
        <v>10</v>
      </c>
      <c r="C1937" s="3">
        <v>1</v>
      </c>
      <c r="D1937" s="3" t="str">
        <f>VLOOKUP(B1937,Key!$B$5:$C$53,2,FALSE)</f>
        <v>J</v>
      </c>
      <c r="F1937" s="3" t="s">
        <v>5943</v>
      </c>
      <c r="G1937" s="3">
        <v>14</v>
      </c>
      <c r="H1937" s="3">
        <v>2</v>
      </c>
      <c r="I1937" s="3" t="str">
        <f>VLOOKUP(G1937,Key!$B$5:$C$53,2,FALSE)</f>
        <v>N</v>
      </c>
      <c r="K1937" s="3" t="s">
        <v>14838</v>
      </c>
      <c r="L1937" s="3">
        <v>1</v>
      </c>
      <c r="M1937" s="3">
        <v>1</v>
      </c>
      <c r="N1937" s="3" t="str">
        <f>VLOOKUP(L1937,Key!$B$5:$C$53,2,FALSE)</f>
        <v>A</v>
      </c>
      <c r="U1937" s="3" t="s">
        <v>19830</v>
      </c>
      <c r="V1937" s="3">
        <v>1</v>
      </c>
      <c r="W1937" s="3">
        <v>1</v>
      </c>
      <c r="X1937" s="3" t="str">
        <f>VLOOKUP(V1937,Key!$B$5:$C$53,2,FALSE)</f>
        <v>A</v>
      </c>
    </row>
    <row r="1938" spans="1:24" x14ac:dyDescent="0.25">
      <c r="A1938" s="3" t="s">
        <v>1953</v>
      </c>
      <c r="B1938" s="3">
        <v>10</v>
      </c>
      <c r="C1938" s="3">
        <v>1</v>
      </c>
      <c r="D1938" s="3" t="str">
        <f>VLOOKUP(B1938,Key!$B$5:$C$53,2,FALSE)</f>
        <v>J</v>
      </c>
      <c r="F1938" s="3" t="s">
        <v>5944</v>
      </c>
      <c r="G1938" s="3">
        <v>14</v>
      </c>
      <c r="H1938" s="3">
        <v>2</v>
      </c>
      <c r="I1938" s="3" t="str">
        <f>VLOOKUP(G1938,Key!$B$5:$C$53,2,FALSE)</f>
        <v>N</v>
      </c>
      <c r="K1938" s="3" t="s">
        <v>14839</v>
      </c>
      <c r="L1938" s="3">
        <v>1</v>
      </c>
      <c r="M1938" s="3">
        <v>1</v>
      </c>
      <c r="N1938" s="3" t="str">
        <f>VLOOKUP(L1938,Key!$B$5:$C$53,2,FALSE)</f>
        <v>A</v>
      </c>
      <c r="U1938" s="3" t="s">
        <v>19831</v>
      </c>
      <c r="V1938" s="3">
        <v>1</v>
      </c>
      <c r="W1938" s="3">
        <v>1</v>
      </c>
      <c r="X1938" s="3" t="str">
        <f>VLOOKUP(V1938,Key!$B$5:$C$53,2,FALSE)</f>
        <v>A</v>
      </c>
    </row>
    <row r="1939" spans="1:24" x14ac:dyDescent="0.25">
      <c r="A1939" s="3" t="s">
        <v>1954</v>
      </c>
      <c r="B1939" s="3">
        <v>10</v>
      </c>
      <c r="C1939" s="3">
        <v>1</v>
      </c>
      <c r="D1939" s="3" t="str">
        <f>VLOOKUP(B1939,Key!$B$5:$C$53,2,FALSE)</f>
        <v>J</v>
      </c>
      <c r="F1939" s="3" t="s">
        <v>5945</v>
      </c>
      <c r="G1939" s="3">
        <v>14</v>
      </c>
      <c r="H1939" s="3">
        <v>2</v>
      </c>
      <c r="I1939" s="3" t="str">
        <f>VLOOKUP(G1939,Key!$B$5:$C$53,2,FALSE)</f>
        <v>N</v>
      </c>
      <c r="K1939" s="3" t="s">
        <v>14840</v>
      </c>
      <c r="L1939" s="3">
        <v>1</v>
      </c>
      <c r="M1939" s="3">
        <v>1</v>
      </c>
      <c r="N1939" s="3" t="str">
        <f>VLOOKUP(L1939,Key!$B$5:$C$53,2,FALSE)</f>
        <v>A</v>
      </c>
      <c r="U1939" s="3" t="s">
        <v>19832</v>
      </c>
      <c r="V1939" s="3">
        <v>1</v>
      </c>
      <c r="W1939" s="3">
        <v>1</v>
      </c>
      <c r="X1939" s="3" t="str">
        <f>VLOOKUP(V1939,Key!$B$5:$C$53,2,FALSE)</f>
        <v>A</v>
      </c>
    </row>
    <row r="1940" spans="1:24" x14ac:dyDescent="0.25">
      <c r="A1940" s="3" t="s">
        <v>1955</v>
      </c>
      <c r="B1940" s="3">
        <v>10</v>
      </c>
      <c r="C1940" s="3">
        <v>1</v>
      </c>
      <c r="D1940" s="3" t="str">
        <f>VLOOKUP(B1940,Key!$B$5:$C$53,2,FALSE)</f>
        <v>J</v>
      </c>
      <c r="F1940" s="3" t="s">
        <v>5946</v>
      </c>
      <c r="G1940" s="3">
        <v>14</v>
      </c>
      <c r="H1940" s="3">
        <v>2</v>
      </c>
      <c r="I1940" s="3" t="str">
        <f>VLOOKUP(G1940,Key!$B$5:$C$53,2,FALSE)</f>
        <v>N</v>
      </c>
      <c r="K1940" s="3" t="s">
        <v>14841</v>
      </c>
      <c r="L1940" s="3">
        <v>1</v>
      </c>
      <c r="M1940" s="3">
        <v>1</v>
      </c>
      <c r="N1940" s="3" t="str">
        <f>VLOOKUP(L1940,Key!$B$5:$C$53,2,FALSE)</f>
        <v>A</v>
      </c>
      <c r="U1940" s="3" t="s">
        <v>19833</v>
      </c>
      <c r="V1940" s="3">
        <v>1</v>
      </c>
      <c r="W1940" s="3">
        <v>1</v>
      </c>
      <c r="X1940" s="3" t="str">
        <f>VLOOKUP(V1940,Key!$B$5:$C$53,2,FALSE)</f>
        <v>A</v>
      </c>
    </row>
    <row r="1941" spans="1:24" x14ac:dyDescent="0.25">
      <c r="A1941" s="3" t="s">
        <v>1956</v>
      </c>
      <c r="B1941" s="3">
        <v>10</v>
      </c>
      <c r="C1941" s="3">
        <v>1</v>
      </c>
      <c r="D1941" s="3" t="str">
        <f>VLOOKUP(B1941,Key!$B$5:$C$53,2,FALSE)</f>
        <v>J</v>
      </c>
      <c r="F1941" s="3" t="s">
        <v>5947</v>
      </c>
      <c r="G1941" s="3">
        <v>14</v>
      </c>
      <c r="H1941" s="3">
        <v>2</v>
      </c>
      <c r="I1941" s="3" t="str">
        <f>VLOOKUP(G1941,Key!$B$5:$C$53,2,FALSE)</f>
        <v>N</v>
      </c>
      <c r="K1941" s="3" t="s">
        <v>14842</v>
      </c>
      <c r="L1941" s="3">
        <v>1</v>
      </c>
      <c r="M1941" s="3">
        <v>1</v>
      </c>
      <c r="N1941" s="3" t="str">
        <f>VLOOKUP(L1941,Key!$B$5:$C$53,2,FALSE)</f>
        <v>A</v>
      </c>
      <c r="U1941" s="3" t="s">
        <v>19834</v>
      </c>
      <c r="V1941" s="3">
        <v>1</v>
      </c>
      <c r="W1941" s="3">
        <v>1</v>
      </c>
      <c r="X1941" s="3" t="str">
        <f>VLOOKUP(V1941,Key!$B$5:$C$53,2,FALSE)</f>
        <v>A</v>
      </c>
    </row>
    <row r="1942" spans="1:24" x14ac:dyDescent="0.25">
      <c r="A1942" s="3" t="s">
        <v>1957</v>
      </c>
      <c r="B1942" s="3">
        <v>10</v>
      </c>
      <c r="C1942" s="3">
        <v>1</v>
      </c>
      <c r="D1942" s="3" t="str">
        <f>VLOOKUP(B1942,Key!$B$5:$C$53,2,FALSE)</f>
        <v>J</v>
      </c>
      <c r="F1942" s="3" t="s">
        <v>5948</v>
      </c>
      <c r="G1942" s="3">
        <v>14</v>
      </c>
      <c r="H1942" s="3">
        <v>2</v>
      </c>
      <c r="I1942" s="3" t="str">
        <f>VLOOKUP(G1942,Key!$B$5:$C$53,2,FALSE)</f>
        <v>N</v>
      </c>
      <c r="K1942" s="3" t="s">
        <v>14843</v>
      </c>
      <c r="L1942" s="3">
        <v>1</v>
      </c>
      <c r="M1942" s="3">
        <v>1</v>
      </c>
      <c r="N1942" s="3" t="str">
        <f>VLOOKUP(L1942,Key!$B$5:$C$53,2,FALSE)</f>
        <v>A</v>
      </c>
      <c r="U1942" s="3" t="s">
        <v>19835</v>
      </c>
      <c r="V1942" s="3">
        <v>1</v>
      </c>
      <c r="W1942" s="3">
        <v>1</v>
      </c>
      <c r="X1942" s="3" t="str">
        <f>VLOOKUP(V1942,Key!$B$5:$C$53,2,FALSE)</f>
        <v>A</v>
      </c>
    </row>
    <row r="1943" spans="1:24" x14ac:dyDescent="0.25">
      <c r="A1943" s="3" t="s">
        <v>1958</v>
      </c>
      <c r="B1943" s="3">
        <v>10</v>
      </c>
      <c r="C1943" s="3">
        <v>1</v>
      </c>
      <c r="D1943" s="3" t="str">
        <f>VLOOKUP(B1943,Key!$B$5:$C$53,2,FALSE)</f>
        <v>J</v>
      </c>
      <c r="F1943" s="3" t="s">
        <v>5949</v>
      </c>
      <c r="G1943" s="3">
        <v>14</v>
      </c>
      <c r="H1943" s="3">
        <v>2</v>
      </c>
      <c r="I1943" s="3" t="str">
        <f>VLOOKUP(G1943,Key!$B$5:$C$53,2,FALSE)</f>
        <v>N</v>
      </c>
      <c r="K1943" s="3" t="s">
        <v>14844</v>
      </c>
      <c r="L1943" s="3">
        <v>1</v>
      </c>
      <c r="M1943" s="3">
        <v>1</v>
      </c>
      <c r="N1943" s="3" t="str">
        <f>VLOOKUP(L1943,Key!$B$5:$C$53,2,FALSE)</f>
        <v>A</v>
      </c>
      <c r="U1943" s="3" t="s">
        <v>19836</v>
      </c>
      <c r="V1943" s="3">
        <v>1</v>
      </c>
      <c r="W1943" s="3">
        <v>1</v>
      </c>
      <c r="X1943" s="3" t="str">
        <f>VLOOKUP(V1943,Key!$B$5:$C$53,2,FALSE)</f>
        <v>A</v>
      </c>
    </row>
    <row r="1944" spans="1:24" x14ac:dyDescent="0.25">
      <c r="A1944" s="3" t="s">
        <v>1959</v>
      </c>
      <c r="B1944" s="3">
        <v>10</v>
      </c>
      <c r="C1944" s="3">
        <v>1</v>
      </c>
      <c r="D1944" s="3" t="str">
        <f>VLOOKUP(B1944,Key!$B$5:$C$53,2,FALSE)</f>
        <v>J</v>
      </c>
      <c r="F1944" s="3" t="s">
        <v>5950</v>
      </c>
      <c r="G1944" s="3">
        <v>14</v>
      </c>
      <c r="H1944" s="3">
        <v>2</v>
      </c>
      <c r="I1944" s="3" t="str">
        <f>VLOOKUP(G1944,Key!$B$5:$C$53,2,FALSE)</f>
        <v>N</v>
      </c>
      <c r="K1944" s="3" t="s">
        <v>14845</v>
      </c>
      <c r="L1944" s="3">
        <v>1</v>
      </c>
      <c r="M1944" s="3">
        <v>1</v>
      </c>
      <c r="N1944" s="3" t="str">
        <f>VLOOKUP(L1944,Key!$B$5:$C$53,2,FALSE)</f>
        <v>A</v>
      </c>
      <c r="U1944" s="3" t="s">
        <v>19837</v>
      </c>
      <c r="V1944" s="3">
        <v>1</v>
      </c>
      <c r="W1944" s="3">
        <v>1</v>
      </c>
      <c r="X1944" s="3" t="str">
        <f>VLOOKUP(V1944,Key!$B$5:$C$53,2,FALSE)</f>
        <v>A</v>
      </c>
    </row>
    <row r="1945" spans="1:24" x14ac:dyDescent="0.25">
      <c r="A1945" s="3" t="s">
        <v>1960</v>
      </c>
      <c r="B1945" s="3">
        <v>10</v>
      </c>
      <c r="C1945" s="3">
        <v>1</v>
      </c>
      <c r="D1945" s="3" t="str">
        <f>VLOOKUP(B1945,Key!$B$5:$C$53,2,FALSE)</f>
        <v>J</v>
      </c>
      <c r="F1945" s="3" t="s">
        <v>5951</v>
      </c>
      <c r="G1945" s="3">
        <v>14</v>
      </c>
      <c r="H1945" s="3">
        <v>2</v>
      </c>
      <c r="I1945" s="3" t="str">
        <f>VLOOKUP(G1945,Key!$B$5:$C$53,2,FALSE)</f>
        <v>N</v>
      </c>
      <c r="K1945" s="3" t="s">
        <v>14846</v>
      </c>
      <c r="L1945" s="3">
        <v>1</v>
      </c>
      <c r="M1945" s="3">
        <v>1</v>
      </c>
      <c r="N1945" s="3" t="str">
        <f>VLOOKUP(L1945,Key!$B$5:$C$53,2,FALSE)</f>
        <v>A</v>
      </c>
      <c r="U1945" s="3" t="s">
        <v>19838</v>
      </c>
      <c r="V1945" s="3">
        <v>1</v>
      </c>
      <c r="W1945" s="3">
        <v>1</v>
      </c>
      <c r="X1945" s="3" t="str">
        <f>VLOOKUP(V1945,Key!$B$5:$C$53,2,FALSE)</f>
        <v>A</v>
      </c>
    </row>
    <row r="1946" spans="1:24" x14ac:dyDescent="0.25">
      <c r="A1946" s="3" t="s">
        <v>1961</v>
      </c>
      <c r="B1946" s="3">
        <v>10</v>
      </c>
      <c r="C1946" s="3">
        <v>1</v>
      </c>
      <c r="D1946" s="3" t="str">
        <f>VLOOKUP(B1946,Key!$B$5:$C$53,2,FALSE)</f>
        <v>J</v>
      </c>
      <c r="F1946" s="3" t="s">
        <v>5952</v>
      </c>
      <c r="G1946" s="3">
        <v>14</v>
      </c>
      <c r="H1946" s="3">
        <v>2</v>
      </c>
      <c r="I1946" s="3" t="str">
        <f>VLOOKUP(G1946,Key!$B$5:$C$53,2,FALSE)</f>
        <v>N</v>
      </c>
      <c r="K1946" s="3" t="s">
        <v>14847</v>
      </c>
      <c r="L1946" s="3">
        <v>1</v>
      </c>
      <c r="M1946" s="3">
        <v>1</v>
      </c>
      <c r="N1946" s="3" t="str">
        <f>VLOOKUP(L1946,Key!$B$5:$C$53,2,FALSE)</f>
        <v>A</v>
      </c>
      <c r="U1946" s="3" t="s">
        <v>19839</v>
      </c>
      <c r="V1946" s="3">
        <v>1</v>
      </c>
      <c r="W1946" s="3">
        <v>1</v>
      </c>
      <c r="X1946" s="3" t="str">
        <f>VLOOKUP(V1946,Key!$B$5:$C$53,2,FALSE)</f>
        <v>A</v>
      </c>
    </row>
    <row r="1947" spans="1:24" x14ac:dyDescent="0.25">
      <c r="A1947" s="3" t="s">
        <v>1962</v>
      </c>
      <c r="B1947" s="3">
        <v>10</v>
      </c>
      <c r="C1947" s="3">
        <v>1</v>
      </c>
      <c r="D1947" s="3" t="str">
        <f>VLOOKUP(B1947,Key!$B$5:$C$53,2,FALSE)</f>
        <v>J</v>
      </c>
      <c r="F1947" s="3" t="s">
        <v>5953</v>
      </c>
      <c r="G1947" s="3">
        <v>14</v>
      </c>
      <c r="H1947" s="3">
        <v>2</v>
      </c>
      <c r="I1947" s="3" t="str">
        <f>VLOOKUP(G1947,Key!$B$5:$C$53,2,FALSE)</f>
        <v>N</v>
      </c>
      <c r="K1947" s="3" t="s">
        <v>14848</v>
      </c>
      <c r="L1947" s="3">
        <v>1</v>
      </c>
      <c r="M1947" s="3">
        <v>1</v>
      </c>
      <c r="N1947" s="3" t="str">
        <f>VLOOKUP(L1947,Key!$B$5:$C$53,2,FALSE)</f>
        <v>A</v>
      </c>
      <c r="U1947" s="3" t="s">
        <v>19840</v>
      </c>
      <c r="V1947" s="3">
        <v>1</v>
      </c>
      <c r="W1947" s="3">
        <v>1</v>
      </c>
      <c r="X1947" s="3" t="str">
        <f>VLOOKUP(V1947,Key!$B$5:$C$53,2,FALSE)</f>
        <v>A</v>
      </c>
    </row>
    <row r="1948" spans="1:24" x14ac:dyDescent="0.25">
      <c r="A1948" s="3" t="s">
        <v>1963</v>
      </c>
      <c r="B1948" s="3">
        <v>10</v>
      </c>
      <c r="C1948" s="3">
        <v>1</v>
      </c>
      <c r="D1948" s="3" t="str">
        <f>VLOOKUP(B1948,Key!$B$5:$C$53,2,FALSE)</f>
        <v>J</v>
      </c>
      <c r="F1948" s="3" t="s">
        <v>5954</v>
      </c>
      <c r="G1948" s="3">
        <v>14</v>
      </c>
      <c r="H1948" s="3">
        <v>2</v>
      </c>
      <c r="I1948" s="3" t="str">
        <f>VLOOKUP(G1948,Key!$B$5:$C$53,2,FALSE)</f>
        <v>N</v>
      </c>
      <c r="K1948" s="3" t="s">
        <v>14849</v>
      </c>
      <c r="L1948" s="3">
        <v>1</v>
      </c>
      <c r="M1948" s="3">
        <v>1</v>
      </c>
      <c r="N1948" s="3" t="str">
        <f>VLOOKUP(L1948,Key!$B$5:$C$53,2,FALSE)</f>
        <v>A</v>
      </c>
      <c r="U1948" s="3" t="s">
        <v>19841</v>
      </c>
      <c r="V1948" s="3">
        <v>1</v>
      </c>
      <c r="W1948" s="3">
        <v>1</v>
      </c>
      <c r="X1948" s="3" t="str">
        <f>VLOOKUP(V1948,Key!$B$5:$C$53,2,FALSE)</f>
        <v>A</v>
      </c>
    </row>
    <row r="1949" spans="1:24" x14ac:dyDescent="0.25">
      <c r="A1949" s="3" t="s">
        <v>1964</v>
      </c>
      <c r="B1949" s="3">
        <v>10</v>
      </c>
      <c r="C1949" s="3">
        <v>1</v>
      </c>
      <c r="D1949" s="3" t="str">
        <f>VLOOKUP(B1949,Key!$B$5:$C$53,2,FALSE)</f>
        <v>J</v>
      </c>
      <c r="F1949" s="3" t="s">
        <v>5955</v>
      </c>
      <c r="G1949" s="3">
        <v>14</v>
      </c>
      <c r="H1949" s="3">
        <v>2</v>
      </c>
      <c r="I1949" s="3" t="str">
        <f>VLOOKUP(G1949,Key!$B$5:$C$53,2,FALSE)</f>
        <v>N</v>
      </c>
      <c r="K1949" s="3" t="s">
        <v>14850</v>
      </c>
      <c r="L1949" s="3">
        <v>1</v>
      </c>
      <c r="M1949" s="3">
        <v>1</v>
      </c>
      <c r="N1949" s="3" t="str">
        <f>VLOOKUP(L1949,Key!$B$5:$C$53,2,FALSE)</f>
        <v>A</v>
      </c>
      <c r="U1949" s="3" t="s">
        <v>19842</v>
      </c>
      <c r="V1949" s="3">
        <v>1</v>
      </c>
      <c r="W1949" s="3">
        <v>1</v>
      </c>
      <c r="X1949" s="3" t="str">
        <f>VLOOKUP(V1949,Key!$B$5:$C$53,2,FALSE)</f>
        <v>A</v>
      </c>
    </row>
    <row r="1950" spans="1:24" x14ac:dyDescent="0.25">
      <c r="A1950" s="3" t="s">
        <v>1965</v>
      </c>
      <c r="B1950" s="3">
        <v>10</v>
      </c>
      <c r="C1950" s="3">
        <v>1</v>
      </c>
      <c r="D1950" s="3" t="str">
        <f>VLOOKUP(B1950,Key!$B$5:$C$53,2,FALSE)</f>
        <v>J</v>
      </c>
      <c r="F1950" s="3" t="s">
        <v>5956</v>
      </c>
      <c r="G1950" s="3">
        <v>14</v>
      </c>
      <c r="H1950" s="3">
        <v>2</v>
      </c>
      <c r="I1950" s="3" t="str">
        <f>VLOOKUP(G1950,Key!$B$5:$C$53,2,FALSE)</f>
        <v>N</v>
      </c>
      <c r="K1950" s="3" t="s">
        <v>14851</v>
      </c>
      <c r="L1950" s="3">
        <v>1</v>
      </c>
      <c r="M1950" s="3">
        <v>1</v>
      </c>
      <c r="N1950" s="3" t="str">
        <f>VLOOKUP(L1950,Key!$B$5:$C$53,2,FALSE)</f>
        <v>A</v>
      </c>
      <c r="U1950" s="3" t="s">
        <v>19843</v>
      </c>
      <c r="V1950" s="3">
        <v>1</v>
      </c>
      <c r="W1950" s="3">
        <v>1</v>
      </c>
      <c r="X1950" s="3" t="str">
        <f>VLOOKUP(V1950,Key!$B$5:$C$53,2,FALSE)</f>
        <v>A</v>
      </c>
    </row>
    <row r="1951" spans="1:24" x14ac:dyDescent="0.25">
      <c r="A1951" s="3" t="s">
        <v>1966</v>
      </c>
      <c r="B1951" s="3">
        <v>10</v>
      </c>
      <c r="C1951" s="3">
        <v>1</v>
      </c>
      <c r="D1951" s="3" t="str">
        <f>VLOOKUP(B1951,Key!$B$5:$C$53,2,FALSE)</f>
        <v>J</v>
      </c>
      <c r="F1951" s="3" t="s">
        <v>5957</v>
      </c>
      <c r="G1951" s="3">
        <v>14</v>
      </c>
      <c r="H1951" s="3">
        <v>2</v>
      </c>
      <c r="I1951" s="3" t="str">
        <f>VLOOKUP(G1951,Key!$B$5:$C$53,2,FALSE)</f>
        <v>N</v>
      </c>
      <c r="K1951" s="3" t="s">
        <v>14852</v>
      </c>
      <c r="L1951" s="3">
        <v>1</v>
      </c>
      <c r="M1951" s="3">
        <v>1</v>
      </c>
      <c r="N1951" s="3" t="str">
        <f>VLOOKUP(L1951,Key!$B$5:$C$53,2,FALSE)</f>
        <v>A</v>
      </c>
      <c r="U1951" s="3" t="s">
        <v>19844</v>
      </c>
      <c r="V1951" s="3">
        <v>1</v>
      </c>
      <c r="W1951" s="3">
        <v>1</v>
      </c>
      <c r="X1951" s="3" t="str">
        <f>VLOOKUP(V1951,Key!$B$5:$C$53,2,FALSE)</f>
        <v>A</v>
      </c>
    </row>
    <row r="1952" spans="1:24" x14ac:dyDescent="0.25">
      <c r="A1952" s="3" t="s">
        <v>1967</v>
      </c>
      <c r="B1952" s="3">
        <v>10</v>
      </c>
      <c r="C1952" s="3">
        <v>1</v>
      </c>
      <c r="D1952" s="3" t="str">
        <f>VLOOKUP(B1952,Key!$B$5:$C$53,2,FALSE)</f>
        <v>J</v>
      </c>
      <c r="F1952" s="3" t="s">
        <v>5958</v>
      </c>
      <c r="G1952" s="3">
        <v>14</v>
      </c>
      <c r="H1952" s="3">
        <v>2</v>
      </c>
      <c r="I1952" s="3" t="str">
        <f>VLOOKUP(G1952,Key!$B$5:$C$53,2,FALSE)</f>
        <v>N</v>
      </c>
      <c r="K1952" s="3" t="s">
        <v>14853</v>
      </c>
      <c r="L1952" s="3">
        <v>1</v>
      </c>
      <c r="M1952" s="3">
        <v>1</v>
      </c>
      <c r="N1952" s="3" t="str">
        <f>VLOOKUP(L1952,Key!$B$5:$C$53,2,FALSE)</f>
        <v>A</v>
      </c>
      <c r="U1952" s="3" t="s">
        <v>19845</v>
      </c>
      <c r="V1952" s="3">
        <v>1</v>
      </c>
      <c r="W1952" s="3">
        <v>1</v>
      </c>
      <c r="X1952" s="3" t="str">
        <f>VLOOKUP(V1952,Key!$B$5:$C$53,2,FALSE)</f>
        <v>A</v>
      </c>
    </row>
    <row r="1953" spans="1:24" x14ac:dyDescent="0.25">
      <c r="A1953" s="3" t="s">
        <v>1968</v>
      </c>
      <c r="B1953" s="3">
        <v>10</v>
      </c>
      <c r="C1953" s="3">
        <v>1</v>
      </c>
      <c r="D1953" s="3" t="str">
        <f>VLOOKUP(B1953,Key!$B$5:$C$53,2,FALSE)</f>
        <v>J</v>
      </c>
      <c r="F1953" s="3" t="s">
        <v>5959</v>
      </c>
      <c r="G1953" s="3">
        <v>14</v>
      </c>
      <c r="H1953" s="3">
        <v>2</v>
      </c>
      <c r="I1953" s="3" t="str">
        <f>VLOOKUP(G1953,Key!$B$5:$C$53,2,FALSE)</f>
        <v>N</v>
      </c>
      <c r="K1953" s="3" t="s">
        <v>14854</v>
      </c>
      <c r="L1953" s="3">
        <v>1</v>
      </c>
      <c r="M1953" s="3">
        <v>1</v>
      </c>
      <c r="N1953" s="3" t="str">
        <f>VLOOKUP(L1953,Key!$B$5:$C$53,2,FALSE)</f>
        <v>A</v>
      </c>
      <c r="U1953" s="3" t="s">
        <v>19846</v>
      </c>
      <c r="V1953" s="3">
        <v>1</v>
      </c>
      <c r="W1953" s="3">
        <v>1</v>
      </c>
      <c r="X1953" s="3" t="str">
        <f>VLOOKUP(V1953,Key!$B$5:$C$53,2,FALSE)</f>
        <v>A</v>
      </c>
    </row>
    <row r="1954" spans="1:24" x14ac:dyDescent="0.25">
      <c r="A1954" s="3" t="s">
        <v>20832</v>
      </c>
      <c r="B1954" s="3">
        <v>12</v>
      </c>
      <c r="C1954" s="3">
        <v>1</v>
      </c>
      <c r="D1954" s="3" t="str">
        <f>VLOOKUP(B1954,Key!$B$5:$C$53,2,FALSE)</f>
        <v>L</v>
      </c>
      <c r="F1954" s="3" t="s">
        <v>5960</v>
      </c>
      <c r="G1954" s="3">
        <v>14</v>
      </c>
      <c r="H1954" s="3">
        <v>2</v>
      </c>
      <c r="I1954" s="3" t="str">
        <f>VLOOKUP(G1954,Key!$B$5:$C$53,2,FALSE)</f>
        <v>N</v>
      </c>
      <c r="K1954" s="3" t="s">
        <v>14855</v>
      </c>
      <c r="L1954" s="3">
        <v>1</v>
      </c>
      <c r="M1954" s="3">
        <v>1</v>
      </c>
      <c r="N1954" s="3" t="str">
        <f>VLOOKUP(L1954,Key!$B$5:$C$53,2,FALSE)</f>
        <v>A</v>
      </c>
      <c r="U1954" s="3" t="s">
        <v>19847</v>
      </c>
      <c r="V1954" s="3">
        <v>1</v>
      </c>
      <c r="W1954" s="3">
        <v>1</v>
      </c>
      <c r="X1954" s="3" t="str">
        <f>VLOOKUP(V1954,Key!$B$5:$C$53,2,FALSE)</f>
        <v>A</v>
      </c>
    </row>
    <row r="1955" spans="1:24" x14ac:dyDescent="0.25">
      <c r="A1955" s="3" t="s">
        <v>20833</v>
      </c>
      <c r="B1955" s="3">
        <v>12</v>
      </c>
      <c r="C1955" s="3">
        <v>1</v>
      </c>
      <c r="D1955" s="3" t="str">
        <f>VLOOKUP(B1955,Key!$B$5:$C$53,2,FALSE)</f>
        <v>L</v>
      </c>
      <c r="F1955" s="3" t="s">
        <v>5961</v>
      </c>
      <c r="G1955" s="3">
        <v>14</v>
      </c>
      <c r="H1955" s="3">
        <v>2</v>
      </c>
      <c r="I1955" s="3" t="str">
        <f>VLOOKUP(G1955,Key!$B$5:$C$53,2,FALSE)</f>
        <v>N</v>
      </c>
      <c r="K1955" s="3" t="s">
        <v>14856</v>
      </c>
      <c r="L1955" s="3">
        <v>1</v>
      </c>
      <c r="M1955" s="3">
        <v>1</v>
      </c>
      <c r="N1955" s="3" t="str">
        <f>VLOOKUP(L1955,Key!$B$5:$C$53,2,FALSE)</f>
        <v>A</v>
      </c>
      <c r="U1955" s="3" t="s">
        <v>19848</v>
      </c>
      <c r="V1955" s="3">
        <v>1</v>
      </c>
      <c r="W1955" s="3">
        <v>1</v>
      </c>
      <c r="X1955" s="3" t="str">
        <f>VLOOKUP(V1955,Key!$B$5:$C$53,2,FALSE)</f>
        <v>A</v>
      </c>
    </row>
    <row r="1956" spans="1:24" x14ac:dyDescent="0.25">
      <c r="A1956" s="3" t="s">
        <v>20834</v>
      </c>
      <c r="B1956" s="3">
        <v>12</v>
      </c>
      <c r="C1956" s="3">
        <v>1</v>
      </c>
      <c r="D1956" s="3" t="str">
        <f>VLOOKUP(B1956,Key!$B$5:$C$53,2,FALSE)</f>
        <v>L</v>
      </c>
      <c r="F1956" s="3" t="s">
        <v>5962</v>
      </c>
      <c r="G1956" s="3">
        <v>14</v>
      </c>
      <c r="H1956" s="3">
        <v>2</v>
      </c>
      <c r="I1956" s="3" t="str">
        <f>VLOOKUP(G1956,Key!$B$5:$C$53,2,FALSE)</f>
        <v>N</v>
      </c>
      <c r="K1956" s="3" t="s">
        <v>14857</v>
      </c>
      <c r="L1956" s="3">
        <v>1</v>
      </c>
      <c r="M1956" s="3">
        <v>1</v>
      </c>
      <c r="N1956" s="3" t="str">
        <f>VLOOKUP(L1956,Key!$B$5:$C$53,2,FALSE)</f>
        <v>A</v>
      </c>
      <c r="U1956" s="3" t="s">
        <v>19849</v>
      </c>
      <c r="V1956" s="3">
        <v>1</v>
      </c>
      <c r="W1956" s="3">
        <v>1</v>
      </c>
      <c r="X1956" s="3" t="str">
        <f>VLOOKUP(V1956,Key!$B$5:$C$53,2,FALSE)</f>
        <v>A</v>
      </c>
    </row>
    <row r="1957" spans="1:24" x14ac:dyDescent="0.25">
      <c r="A1957" s="3" t="s">
        <v>20835</v>
      </c>
      <c r="B1957" s="3">
        <v>12</v>
      </c>
      <c r="C1957" s="3">
        <v>1</v>
      </c>
      <c r="D1957" s="3" t="str">
        <f>VLOOKUP(B1957,Key!$B$5:$C$53,2,FALSE)</f>
        <v>L</v>
      </c>
      <c r="F1957" s="3" t="s">
        <v>5963</v>
      </c>
      <c r="G1957" s="3">
        <v>14</v>
      </c>
      <c r="H1957" s="3">
        <v>2</v>
      </c>
      <c r="I1957" s="3" t="str">
        <f>VLOOKUP(G1957,Key!$B$5:$C$53,2,FALSE)</f>
        <v>N</v>
      </c>
      <c r="K1957" s="3" t="s">
        <v>14858</v>
      </c>
      <c r="L1957" s="3">
        <v>1</v>
      </c>
      <c r="M1957" s="3">
        <v>1</v>
      </c>
      <c r="N1957" s="3" t="str">
        <f>VLOOKUP(L1957,Key!$B$5:$C$53,2,FALSE)</f>
        <v>A</v>
      </c>
      <c r="U1957" s="3" t="s">
        <v>19850</v>
      </c>
      <c r="V1957" s="3">
        <v>1</v>
      </c>
      <c r="W1957" s="3">
        <v>1</v>
      </c>
      <c r="X1957" s="3" t="str">
        <f>VLOOKUP(V1957,Key!$B$5:$C$53,2,FALSE)</f>
        <v>A</v>
      </c>
    </row>
    <row r="1958" spans="1:24" x14ac:dyDescent="0.25">
      <c r="A1958" s="3" t="s">
        <v>20836</v>
      </c>
      <c r="B1958" s="3">
        <v>12</v>
      </c>
      <c r="C1958" s="3">
        <v>1</v>
      </c>
      <c r="D1958" s="3" t="str">
        <f>VLOOKUP(B1958,Key!$B$5:$C$53,2,FALSE)</f>
        <v>L</v>
      </c>
      <c r="F1958" s="3" t="s">
        <v>5964</v>
      </c>
      <c r="G1958" s="3">
        <v>14</v>
      </c>
      <c r="H1958" s="3">
        <v>2</v>
      </c>
      <c r="I1958" s="3" t="str">
        <f>VLOOKUP(G1958,Key!$B$5:$C$53,2,FALSE)</f>
        <v>N</v>
      </c>
      <c r="K1958" s="3" t="s">
        <v>14859</v>
      </c>
      <c r="L1958" s="3">
        <v>1</v>
      </c>
      <c r="M1958" s="3">
        <v>1</v>
      </c>
      <c r="N1958" s="3" t="str">
        <f>VLOOKUP(L1958,Key!$B$5:$C$53,2,FALSE)</f>
        <v>A</v>
      </c>
      <c r="U1958" s="3" t="s">
        <v>19851</v>
      </c>
      <c r="V1958" s="3">
        <v>1</v>
      </c>
      <c r="W1958" s="3">
        <v>1</v>
      </c>
      <c r="X1958" s="3" t="str">
        <f>VLOOKUP(V1958,Key!$B$5:$C$53,2,FALSE)</f>
        <v>A</v>
      </c>
    </row>
    <row r="1959" spans="1:24" x14ac:dyDescent="0.25">
      <c r="A1959" s="3" t="s">
        <v>1969</v>
      </c>
      <c r="B1959" s="3">
        <v>13</v>
      </c>
      <c r="C1959" s="3">
        <v>1</v>
      </c>
      <c r="D1959" s="3" t="str">
        <f>VLOOKUP(B1959,Key!$B$5:$C$53,2,FALSE)</f>
        <v>M</v>
      </c>
      <c r="F1959" s="3" t="s">
        <v>5965</v>
      </c>
      <c r="G1959" s="3">
        <v>14</v>
      </c>
      <c r="H1959" s="3">
        <v>2</v>
      </c>
      <c r="I1959" s="3" t="str">
        <f>VLOOKUP(G1959,Key!$B$5:$C$53,2,FALSE)</f>
        <v>N</v>
      </c>
      <c r="K1959" s="3" t="s">
        <v>14860</v>
      </c>
      <c r="L1959" s="3">
        <v>1</v>
      </c>
      <c r="M1959" s="3">
        <v>1</v>
      </c>
      <c r="N1959" s="3" t="str">
        <f>VLOOKUP(L1959,Key!$B$5:$C$53,2,FALSE)</f>
        <v>A</v>
      </c>
      <c r="U1959" s="3" t="s">
        <v>19852</v>
      </c>
      <c r="V1959" s="3">
        <v>1</v>
      </c>
      <c r="W1959" s="3">
        <v>1</v>
      </c>
      <c r="X1959" s="3" t="str">
        <f>VLOOKUP(V1959,Key!$B$5:$C$53,2,FALSE)</f>
        <v>A</v>
      </c>
    </row>
    <row r="1960" spans="1:24" x14ac:dyDescent="0.25">
      <c r="A1960" s="3" t="s">
        <v>1970</v>
      </c>
      <c r="B1960" s="3">
        <v>13</v>
      </c>
      <c r="C1960" s="3">
        <v>1</v>
      </c>
      <c r="D1960" s="3" t="str">
        <f>VLOOKUP(B1960,Key!$B$5:$C$53,2,FALSE)</f>
        <v>M</v>
      </c>
      <c r="F1960" s="3" t="s">
        <v>5966</v>
      </c>
      <c r="G1960" s="3">
        <v>14</v>
      </c>
      <c r="H1960" s="3">
        <v>2</v>
      </c>
      <c r="I1960" s="3" t="str">
        <f>VLOOKUP(G1960,Key!$B$5:$C$53,2,FALSE)</f>
        <v>N</v>
      </c>
      <c r="K1960" s="3" t="s">
        <v>14861</v>
      </c>
      <c r="L1960" s="3">
        <v>1</v>
      </c>
      <c r="M1960" s="3">
        <v>1</v>
      </c>
      <c r="N1960" s="3" t="str">
        <f>VLOOKUP(L1960,Key!$B$5:$C$53,2,FALSE)</f>
        <v>A</v>
      </c>
      <c r="U1960" s="3" t="s">
        <v>19853</v>
      </c>
      <c r="V1960" s="3">
        <v>1</v>
      </c>
      <c r="W1960" s="3">
        <v>1</v>
      </c>
      <c r="X1960" s="3" t="str">
        <f>VLOOKUP(V1960,Key!$B$5:$C$53,2,FALSE)</f>
        <v>A</v>
      </c>
    </row>
    <row r="1961" spans="1:24" x14ac:dyDescent="0.25">
      <c r="A1961" s="3" t="s">
        <v>1971</v>
      </c>
      <c r="B1961" s="3">
        <v>13</v>
      </c>
      <c r="C1961" s="3">
        <v>1</v>
      </c>
      <c r="D1961" s="3" t="str">
        <f>VLOOKUP(B1961,Key!$B$5:$C$53,2,FALSE)</f>
        <v>M</v>
      </c>
      <c r="F1961" s="3" t="s">
        <v>5967</v>
      </c>
      <c r="G1961" s="3">
        <v>14</v>
      </c>
      <c r="H1961" s="3">
        <v>2</v>
      </c>
      <c r="I1961" s="3" t="str">
        <f>VLOOKUP(G1961,Key!$B$5:$C$53,2,FALSE)</f>
        <v>N</v>
      </c>
      <c r="K1961" s="3" t="s">
        <v>14862</v>
      </c>
      <c r="L1961" s="3">
        <v>1</v>
      </c>
      <c r="M1961" s="3">
        <v>1</v>
      </c>
      <c r="N1961" s="3" t="str">
        <f>VLOOKUP(L1961,Key!$B$5:$C$53,2,FALSE)</f>
        <v>A</v>
      </c>
      <c r="U1961" s="3" t="s">
        <v>19854</v>
      </c>
      <c r="V1961" s="3">
        <v>1</v>
      </c>
      <c r="W1961" s="3">
        <v>1</v>
      </c>
      <c r="X1961" s="3" t="str">
        <f>VLOOKUP(V1961,Key!$B$5:$C$53,2,FALSE)</f>
        <v>A</v>
      </c>
    </row>
    <row r="1962" spans="1:24" x14ac:dyDescent="0.25">
      <c r="A1962" s="3" t="s">
        <v>1972</v>
      </c>
      <c r="B1962" s="3">
        <v>13</v>
      </c>
      <c r="C1962" s="3">
        <v>1</v>
      </c>
      <c r="D1962" s="3" t="str">
        <f>VLOOKUP(B1962,Key!$B$5:$C$53,2,FALSE)</f>
        <v>M</v>
      </c>
      <c r="F1962" s="3" t="s">
        <v>19</v>
      </c>
      <c r="G1962" s="3">
        <v>14</v>
      </c>
      <c r="H1962" s="3">
        <v>2</v>
      </c>
      <c r="I1962" s="3" t="str">
        <f>VLOOKUP(G1962,Key!$B$5:$C$53,2,FALSE)</f>
        <v>N</v>
      </c>
      <c r="K1962" s="3" t="s">
        <v>14863</v>
      </c>
      <c r="L1962" s="3">
        <v>1</v>
      </c>
      <c r="M1962" s="3">
        <v>1</v>
      </c>
      <c r="N1962" s="3" t="str">
        <f>VLOOKUP(L1962,Key!$B$5:$C$53,2,FALSE)</f>
        <v>A</v>
      </c>
      <c r="U1962" s="3" t="s">
        <v>19855</v>
      </c>
      <c r="V1962" s="3">
        <v>1</v>
      </c>
      <c r="W1962" s="3">
        <v>1</v>
      </c>
      <c r="X1962" s="3" t="str">
        <f>VLOOKUP(V1962,Key!$B$5:$C$53,2,FALSE)</f>
        <v>A</v>
      </c>
    </row>
    <row r="1963" spans="1:24" x14ac:dyDescent="0.25">
      <c r="A1963" s="3" t="s">
        <v>1973</v>
      </c>
      <c r="B1963" s="3">
        <v>13</v>
      </c>
      <c r="C1963" s="3">
        <v>1</v>
      </c>
      <c r="D1963" s="3" t="str">
        <f>VLOOKUP(B1963,Key!$B$5:$C$53,2,FALSE)</f>
        <v>M</v>
      </c>
      <c r="F1963" s="3" t="s">
        <v>5968</v>
      </c>
      <c r="G1963" s="3">
        <v>14</v>
      </c>
      <c r="H1963" s="3">
        <v>2</v>
      </c>
      <c r="I1963" s="3" t="str">
        <f>VLOOKUP(G1963,Key!$B$5:$C$53,2,FALSE)</f>
        <v>N</v>
      </c>
      <c r="K1963" s="3" t="s">
        <v>14864</v>
      </c>
      <c r="L1963" s="3">
        <v>1</v>
      </c>
      <c r="M1963" s="3">
        <v>1</v>
      </c>
      <c r="N1963" s="3" t="str">
        <f>VLOOKUP(L1963,Key!$B$5:$C$53,2,FALSE)</f>
        <v>A</v>
      </c>
      <c r="U1963" s="3" t="s">
        <v>19856</v>
      </c>
      <c r="V1963" s="3">
        <v>1</v>
      </c>
      <c r="W1963" s="3">
        <v>1</v>
      </c>
      <c r="X1963" s="3" t="str">
        <f>VLOOKUP(V1963,Key!$B$5:$C$53,2,FALSE)</f>
        <v>A</v>
      </c>
    </row>
    <row r="1964" spans="1:24" x14ac:dyDescent="0.25">
      <c r="A1964" s="3" t="s">
        <v>1974</v>
      </c>
      <c r="B1964" s="3">
        <v>13</v>
      </c>
      <c r="C1964" s="3">
        <v>1</v>
      </c>
      <c r="D1964" s="3" t="str">
        <f>VLOOKUP(B1964,Key!$B$5:$C$53,2,FALSE)</f>
        <v>M</v>
      </c>
      <c r="F1964" s="3" t="s">
        <v>5969</v>
      </c>
      <c r="G1964" s="3">
        <v>14</v>
      </c>
      <c r="H1964" s="3">
        <v>2</v>
      </c>
      <c r="I1964" s="3" t="str">
        <f>VLOOKUP(G1964,Key!$B$5:$C$53,2,FALSE)</f>
        <v>N</v>
      </c>
      <c r="K1964" s="3" t="s">
        <v>14865</v>
      </c>
      <c r="L1964" s="3">
        <v>1</v>
      </c>
      <c r="M1964" s="3">
        <v>1</v>
      </c>
      <c r="N1964" s="3" t="str">
        <f>VLOOKUP(L1964,Key!$B$5:$C$53,2,FALSE)</f>
        <v>A</v>
      </c>
      <c r="U1964" s="3" t="s">
        <v>19857</v>
      </c>
      <c r="V1964" s="3">
        <v>1</v>
      </c>
      <c r="W1964" s="3">
        <v>1</v>
      </c>
      <c r="X1964" s="3" t="str">
        <f>VLOOKUP(V1964,Key!$B$5:$C$53,2,FALSE)</f>
        <v>A</v>
      </c>
    </row>
    <row r="1965" spans="1:24" x14ac:dyDescent="0.25">
      <c r="A1965" s="3" t="s">
        <v>1975</v>
      </c>
      <c r="B1965" s="3">
        <v>14</v>
      </c>
      <c r="C1965" s="3">
        <v>1</v>
      </c>
      <c r="D1965" s="3" t="str">
        <f>VLOOKUP(B1965,Key!$B$5:$C$53,2,FALSE)</f>
        <v>N</v>
      </c>
      <c r="F1965" s="3" t="s">
        <v>5970</v>
      </c>
      <c r="G1965" s="3">
        <v>14</v>
      </c>
      <c r="H1965" s="3">
        <v>2</v>
      </c>
      <c r="I1965" s="3" t="str">
        <f>VLOOKUP(G1965,Key!$B$5:$C$53,2,FALSE)</f>
        <v>N</v>
      </c>
      <c r="K1965" s="3" t="s">
        <v>14866</v>
      </c>
      <c r="L1965" s="3">
        <v>1</v>
      </c>
      <c r="M1965" s="3">
        <v>1</v>
      </c>
      <c r="N1965" s="3" t="str">
        <f>VLOOKUP(L1965,Key!$B$5:$C$53,2,FALSE)</f>
        <v>A</v>
      </c>
      <c r="U1965" s="3" t="s">
        <v>19858</v>
      </c>
      <c r="V1965" s="3">
        <v>1</v>
      </c>
      <c r="W1965" s="3">
        <v>1</v>
      </c>
      <c r="X1965" s="3" t="str">
        <f>VLOOKUP(V1965,Key!$B$5:$C$53,2,FALSE)</f>
        <v>A</v>
      </c>
    </row>
    <row r="1966" spans="1:24" x14ac:dyDescent="0.25">
      <c r="A1966" s="3" t="s">
        <v>1976</v>
      </c>
      <c r="B1966" s="3">
        <v>14</v>
      </c>
      <c r="C1966" s="3">
        <v>1</v>
      </c>
      <c r="D1966" s="3" t="str">
        <f>VLOOKUP(B1966,Key!$B$5:$C$53,2,FALSE)</f>
        <v>N</v>
      </c>
      <c r="F1966" s="3" t="s">
        <v>5971</v>
      </c>
      <c r="G1966" s="3">
        <v>14</v>
      </c>
      <c r="H1966" s="3">
        <v>2</v>
      </c>
      <c r="I1966" s="3" t="str">
        <f>VLOOKUP(G1966,Key!$B$5:$C$53,2,FALSE)</f>
        <v>N</v>
      </c>
      <c r="K1966" s="3" t="s">
        <v>14867</v>
      </c>
      <c r="L1966" s="3">
        <v>1</v>
      </c>
      <c r="M1966" s="3">
        <v>1</v>
      </c>
      <c r="N1966" s="3" t="str">
        <f>VLOOKUP(L1966,Key!$B$5:$C$53,2,FALSE)</f>
        <v>A</v>
      </c>
      <c r="U1966" s="3" t="s">
        <v>19859</v>
      </c>
      <c r="V1966" s="3">
        <v>1</v>
      </c>
      <c r="W1966" s="3">
        <v>1</v>
      </c>
      <c r="X1966" s="3" t="str">
        <f>VLOOKUP(V1966,Key!$B$5:$C$53,2,FALSE)</f>
        <v>A</v>
      </c>
    </row>
    <row r="1967" spans="1:24" x14ac:dyDescent="0.25">
      <c r="A1967" s="3" t="s">
        <v>1977</v>
      </c>
      <c r="B1967" s="3">
        <v>14</v>
      </c>
      <c r="C1967" s="3">
        <v>1</v>
      </c>
      <c r="D1967" s="3" t="str">
        <f>VLOOKUP(B1967,Key!$B$5:$C$53,2,FALSE)</f>
        <v>N</v>
      </c>
      <c r="F1967" s="3" t="s">
        <v>5972</v>
      </c>
      <c r="G1967" s="3">
        <v>14</v>
      </c>
      <c r="H1967" s="3">
        <v>2</v>
      </c>
      <c r="I1967" s="3" t="str">
        <f>VLOOKUP(G1967,Key!$B$5:$C$53,2,FALSE)</f>
        <v>N</v>
      </c>
      <c r="K1967" s="3" t="s">
        <v>14868</v>
      </c>
      <c r="L1967" s="3">
        <v>1</v>
      </c>
      <c r="M1967" s="3">
        <v>1</v>
      </c>
      <c r="N1967" s="3" t="str">
        <f>VLOOKUP(L1967,Key!$B$5:$C$53,2,FALSE)</f>
        <v>A</v>
      </c>
      <c r="U1967" s="3" t="s">
        <v>19860</v>
      </c>
      <c r="V1967" s="3">
        <v>1</v>
      </c>
      <c r="W1967" s="3">
        <v>1</v>
      </c>
      <c r="X1967" s="3" t="str">
        <f>VLOOKUP(V1967,Key!$B$5:$C$53,2,FALSE)</f>
        <v>A</v>
      </c>
    </row>
    <row r="1968" spans="1:24" x14ac:dyDescent="0.25">
      <c r="A1968" s="3" t="s">
        <v>1978</v>
      </c>
      <c r="B1968" s="3">
        <v>14</v>
      </c>
      <c r="C1968" s="3">
        <v>1</v>
      </c>
      <c r="D1968" s="3" t="str">
        <f>VLOOKUP(B1968,Key!$B$5:$C$53,2,FALSE)</f>
        <v>N</v>
      </c>
      <c r="F1968" s="3" t="s">
        <v>5973</v>
      </c>
      <c r="G1968" s="3">
        <v>14</v>
      </c>
      <c r="H1968" s="3">
        <v>2</v>
      </c>
      <c r="I1968" s="3" t="str">
        <f>VLOOKUP(G1968,Key!$B$5:$C$53,2,FALSE)</f>
        <v>N</v>
      </c>
      <c r="K1968" s="3" t="s">
        <v>14869</v>
      </c>
      <c r="L1968" s="3">
        <v>1</v>
      </c>
      <c r="M1968" s="3">
        <v>1</v>
      </c>
      <c r="N1968" s="3" t="str">
        <f>VLOOKUP(L1968,Key!$B$5:$C$53,2,FALSE)</f>
        <v>A</v>
      </c>
      <c r="U1968" s="3" t="s">
        <v>19861</v>
      </c>
      <c r="V1968" s="3">
        <v>1</v>
      </c>
      <c r="W1968" s="3">
        <v>1</v>
      </c>
      <c r="X1968" s="3" t="str">
        <f>VLOOKUP(V1968,Key!$B$5:$C$53,2,FALSE)</f>
        <v>A</v>
      </c>
    </row>
    <row r="1969" spans="1:24" x14ac:dyDescent="0.25">
      <c r="A1969" s="3" t="s">
        <v>1979</v>
      </c>
      <c r="B1969" s="3">
        <v>14</v>
      </c>
      <c r="C1969" s="3">
        <v>1</v>
      </c>
      <c r="D1969" s="3" t="str">
        <f>VLOOKUP(B1969,Key!$B$5:$C$53,2,FALSE)</f>
        <v>N</v>
      </c>
      <c r="F1969" s="3" t="s">
        <v>5974</v>
      </c>
      <c r="G1969" s="3">
        <v>14</v>
      </c>
      <c r="H1969" s="3">
        <v>2</v>
      </c>
      <c r="I1969" s="3" t="str">
        <f>VLOOKUP(G1969,Key!$B$5:$C$53,2,FALSE)</f>
        <v>N</v>
      </c>
      <c r="K1969" s="3" t="s">
        <v>14870</v>
      </c>
      <c r="L1969" s="3">
        <v>1</v>
      </c>
      <c r="M1969" s="3">
        <v>1</v>
      </c>
      <c r="N1969" s="3" t="str">
        <f>VLOOKUP(L1969,Key!$B$5:$C$53,2,FALSE)</f>
        <v>A</v>
      </c>
      <c r="U1969" s="3" t="s">
        <v>19862</v>
      </c>
      <c r="V1969" s="3">
        <v>1</v>
      </c>
      <c r="W1969" s="3">
        <v>1</v>
      </c>
      <c r="X1969" s="3" t="str">
        <f>VLOOKUP(V1969,Key!$B$5:$C$53,2,FALSE)</f>
        <v>A</v>
      </c>
    </row>
    <row r="1970" spans="1:24" x14ac:dyDescent="0.25">
      <c r="A1970" s="3" t="s">
        <v>1980</v>
      </c>
      <c r="B1970" s="3">
        <v>14</v>
      </c>
      <c r="C1970" s="3">
        <v>1</v>
      </c>
      <c r="D1970" s="3" t="str">
        <f>VLOOKUP(B1970,Key!$B$5:$C$53,2,FALSE)</f>
        <v>N</v>
      </c>
      <c r="F1970" s="3" t="s">
        <v>5975</v>
      </c>
      <c r="G1970" s="3">
        <v>14</v>
      </c>
      <c r="H1970" s="3">
        <v>2</v>
      </c>
      <c r="I1970" s="3" t="str">
        <f>VLOOKUP(G1970,Key!$B$5:$C$53,2,FALSE)</f>
        <v>N</v>
      </c>
      <c r="K1970" s="3" t="s">
        <v>14871</v>
      </c>
      <c r="L1970" s="3">
        <v>1</v>
      </c>
      <c r="M1970" s="3">
        <v>1</v>
      </c>
      <c r="N1970" s="3" t="str">
        <f>VLOOKUP(L1970,Key!$B$5:$C$53,2,FALSE)</f>
        <v>A</v>
      </c>
      <c r="U1970" s="3" t="s">
        <v>19863</v>
      </c>
      <c r="V1970" s="3">
        <v>1</v>
      </c>
      <c r="W1970" s="3">
        <v>1</v>
      </c>
      <c r="X1970" s="3" t="str">
        <f>VLOOKUP(V1970,Key!$B$5:$C$53,2,FALSE)</f>
        <v>A</v>
      </c>
    </row>
    <row r="1971" spans="1:24" x14ac:dyDescent="0.25">
      <c r="A1971" s="3" t="s">
        <v>1981</v>
      </c>
      <c r="B1971" s="3">
        <v>14</v>
      </c>
      <c r="C1971" s="3">
        <v>1</v>
      </c>
      <c r="D1971" s="3" t="str">
        <f>VLOOKUP(B1971,Key!$B$5:$C$53,2,FALSE)</f>
        <v>N</v>
      </c>
      <c r="F1971" s="3" t="s">
        <v>5976</v>
      </c>
      <c r="G1971" s="3">
        <v>14</v>
      </c>
      <c r="H1971" s="3">
        <v>2</v>
      </c>
      <c r="I1971" s="3" t="str">
        <f>VLOOKUP(G1971,Key!$B$5:$C$53,2,FALSE)</f>
        <v>N</v>
      </c>
      <c r="K1971" s="3" t="s">
        <v>14872</v>
      </c>
      <c r="L1971" s="3">
        <v>1</v>
      </c>
      <c r="M1971" s="3">
        <v>1</v>
      </c>
      <c r="N1971" s="3" t="str">
        <f>VLOOKUP(L1971,Key!$B$5:$C$53,2,FALSE)</f>
        <v>A</v>
      </c>
      <c r="U1971" s="3" t="s">
        <v>19864</v>
      </c>
      <c r="V1971" s="3">
        <v>1</v>
      </c>
      <c r="W1971" s="3">
        <v>1</v>
      </c>
      <c r="X1971" s="3" t="str">
        <f>VLOOKUP(V1971,Key!$B$5:$C$53,2,FALSE)</f>
        <v>A</v>
      </c>
    </row>
    <row r="1972" spans="1:24" x14ac:dyDescent="0.25">
      <c r="A1972" s="3" t="s">
        <v>1982</v>
      </c>
      <c r="B1972" s="3">
        <v>14</v>
      </c>
      <c r="C1972" s="3">
        <v>1</v>
      </c>
      <c r="D1972" s="3" t="str">
        <f>VLOOKUP(B1972,Key!$B$5:$C$53,2,FALSE)</f>
        <v>N</v>
      </c>
      <c r="F1972" s="3" t="s">
        <v>5977</v>
      </c>
      <c r="G1972" s="3">
        <v>14</v>
      </c>
      <c r="H1972" s="3">
        <v>2</v>
      </c>
      <c r="I1972" s="3" t="str">
        <f>VLOOKUP(G1972,Key!$B$5:$C$53,2,FALSE)</f>
        <v>N</v>
      </c>
      <c r="K1972" s="3" t="s">
        <v>14873</v>
      </c>
      <c r="L1972" s="3">
        <v>1</v>
      </c>
      <c r="M1972" s="3">
        <v>1</v>
      </c>
      <c r="N1972" s="3" t="str">
        <f>VLOOKUP(L1972,Key!$B$5:$C$53,2,FALSE)</f>
        <v>A</v>
      </c>
      <c r="U1972" s="3" t="s">
        <v>19865</v>
      </c>
      <c r="V1972" s="3">
        <v>1</v>
      </c>
      <c r="W1972" s="3">
        <v>1</v>
      </c>
      <c r="X1972" s="3" t="str">
        <f>VLOOKUP(V1972,Key!$B$5:$C$53,2,FALSE)</f>
        <v>A</v>
      </c>
    </row>
    <row r="1973" spans="1:24" x14ac:dyDescent="0.25">
      <c r="A1973" s="3" t="s">
        <v>1983</v>
      </c>
      <c r="B1973" s="3">
        <v>14</v>
      </c>
      <c r="C1973" s="3">
        <v>1</v>
      </c>
      <c r="D1973" s="3" t="str">
        <f>VLOOKUP(B1973,Key!$B$5:$C$53,2,FALSE)</f>
        <v>N</v>
      </c>
      <c r="F1973" s="3" t="s">
        <v>5978</v>
      </c>
      <c r="G1973" s="3">
        <v>14</v>
      </c>
      <c r="H1973" s="3">
        <v>2</v>
      </c>
      <c r="I1973" s="3" t="str">
        <f>VLOOKUP(G1973,Key!$B$5:$C$53,2,FALSE)</f>
        <v>N</v>
      </c>
      <c r="K1973" s="3" t="s">
        <v>14874</v>
      </c>
      <c r="L1973" s="3">
        <v>1</v>
      </c>
      <c r="M1973" s="3">
        <v>1</v>
      </c>
      <c r="N1973" s="3" t="str">
        <f>VLOOKUP(L1973,Key!$B$5:$C$53,2,FALSE)</f>
        <v>A</v>
      </c>
      <c r="U1973" s="3" t="s">
        <v>19866</v>
      </c>
      <c r="V1973" s="3">
        <v>1</v>
      </c>
      <c r="W1973" s="3">
        <v>1</v>
      </c>
      <c r="X1973" s="3" t="str">
        <f>VLOOKUP(V1973,Key!$B$5:$C$53,2,FALSE)</f>
        <v>A</v>
      </c>
    </row>
    <row r="1974" spans="1:24" x14ac:dyDescent="0.25">
      <c r="A1974" s="3" t="s">
        <v>1984</v>
      </c>
      <c r="B1974" s="3">
        <v>14</v>
      </c>
      <c r="C1974" s="3">
        <v>1</v>
      </c>
      <c r="D1974" s="3" t="str">
        <f>VLOOKUP(B1974,Key!$B$5:$C$53,2,FALSE)</f>
        <v>N</v>
      </c>
      <c r="F1974" s="3" t="s">
        <v>5979</v>
      </c>
      <c r="G1974" s="3">
        <v>14</v>
      </c>
      <c r="H1974" s="3">
        <v>2</v>
      </c>
      <c r="I1974" s="3" t="str">
        <f>VLOOKUP(G1974,Key!$B$5:$C$53,2,FALSE)</f>
        <v>N</v>
      </c>
      <c r="K1974" s="3" t="s">
        <v>14875</v>
      </c>
      <c r="L1974" s="3">
        <v>1</v>
      </c>
      <c r="M1974" s="3">
        <v>1</v>
      </c>
      <c r="N1974" s="3" t="str">
        <f>VLOOKUP(L1974,Key!$B$5:$C$53,2,FALSE)</f>
        <v>A</v>
      </c>
      <c r="U1974" s="3" t="s">
        <v>19867</v>
      </c>
      <c r="V1974" s="3">
        <v>1</v>
      </c>
      <c r="W1974" s="3">
        <v>1</v>
      </c>
      <c r="X1974" s="3" t="str">
        <f>VLOOKUP(V1974,Key!$B$5:$C$53,2,FALSE)</f>
        <v>A</v>
      </c>
    </row>
    <row r="1975" spans="1:24" x14ac:dyDescent="0.25">
      <c r="A1975" s="3" t="s">
        <v>1985</v>
      </c>
      <c r="B1975" s="3">
        <v>14</v>
      </c>
      <c r="C1975" s="3">
        <v>1</v>
      </c>
      <c r="D1975" s="3" t="str">
        <f>VLOOKUP(B1975,Key!$B$5:$C$53,2,FALSE)</f>
        <v>N</v>
      </c>
      <c r="F1975" s="3" t="s">
        <v>5980</v>
      </c>
      <c r="G1975" s="3">
        <v>14</v>
      </c>
      <c r="H1975" s="3">
        <v>2</v>
      </c>
      <c r="I1975" s="3" t="str">
        <f>VLOOKUP(G1975,Key!$B$5:$C$53,2,FALSE)</f>
        <v>N</v>
      </c>
      <c r="K1975" s="3" t="s">
        <v>14876</v>
      </c>
      <c r="L1975" s="3">
        <v>1</v>
      </c>
      <c r="M1975" s="3">
        <v>1</v>
      </c>
      <c r="N1975" s="3" t="str">
        <f>VLOOKUP(L1975,Key!$B$5:$C$53,2,FALSE)</f>
        <v>A</v>
      </c>
      <c r="U1975" s="3" t="s">
        <v>19868</v>
      </c>
      <c r="V1975" s="3">
        <v>1</v>
      </c>
      <c r="W1975" s="3">
        <v>1</v>
      </c>
      <c r="X1975" s="3" t="str">
        <f>VLOOKUP(V1975,Key!$B$5:$C$53,2,FALSE)</f>
        <v>A</v>
      </c>
    </row>
    <row r="1976" spans="1:24" x14ac:dyDescent="0.25">
      <c r="A1976" s="3" t="s">
        <v>1986</v>
      </c>
      <c r="B1976" s="3">
        <v>14</v>
      </c>
      <c r="C1976" s="3">
        <v>1</v>
      </c>
      <c r="D1976" s="3" t="str">
        <f>VLOOKUP(B1976,Key!$B$5:$C$53,2,FALSE)</f>
        <v>N</v>
      </c>
      <c r="F1976" s="3" t="s">
        <v>5981</v>
      </c>
      <c r="G1976" s="3">
        <v>14</v>
      </c>
      <c r="H1976" s="3">
        <v>2</v>
      </c>
      <c r="I1976" s="3" t="str">
        <f>VLOOKUP(G1976,Key!$B$5:$C$53,2,FALSE)</f>
        <v>N</v>
      </c>
      <c r="K1976" s="3" t="s">
        <v>14877</v>
      </c>
      <c r="L1976" s="3">
        <v>1</v>
      </c>
      <c r="M1976" s="3">
        <v>1</v>
      </c>
      <c r="N1976" s="3" t="str">
        <f>VLOOKUP(L1976,Key!$B$5:$C$53,2,FALSE)</f>
        <v>A</v>
      </c>
      <c r="U1976" s="3" t="s">
        <v>19869</v>
      </c>
      <c r="V1976" s="3">
        <v>1</v>
      </c>
      <c r="W1976" s="3">
        <v>1</v>
      </c>
      <c r="X1976" s="3" t="str">
        <f>VLOOKUP(V1976,Key!$B$5:$C$53,2,FALSE)</f>
        <v>A</v>
      </c>
    </row>
    <row r="1977" spans="1:24" x14ac:dyDescent="0.25">
      <c r="A1977" s="3" t="s">
        <v>1987</v>
      </c>
      <c r="B1977" s="3">
        <v>14</v>
      </c>
      <c r="C1977" s="3">
        <v>1</v>
      </c>
      <c r="D1977" s="3" t="str">
        <f>VLOOKUP(B1977,Key!$B$5:$C$53,2,FALSE)</f>
        <v>N</v>
      </c>
      <c r="F1977" s="3" t="s">
        <v>5982</v>
      </c>
      <c r="G1977" s="3">
        <v>14</v>
      </c>
      <c r="H1977" s="3">
        <v>2</v>
      </c>
      <c r="I1977" s="3" t="str">
        <f>VLOOKUP(G1977,Key!$B$5:$C$53,2,FALSE)</f>
        <v>N</v>
      </c>
      <c r="K1977" s="3" t="s">
        <v>14878</v>
      </c>
      <c r="L1977" s="3">
        <v>1</v>
      </c>
      <c r="M1977" s="3">
        <v>1</v>
      </c>
      <c r="N1977" s="3" t="str">
        <f>VLOOKUP(L1977,Key!$B$5:$C$53,2,FALSE)</f>
        <v>A</v>
      </c>
      <c r="U1977" s="3" t="s">
        <v>19870</v>
      </c>
      <c r="V1977" s="3">
        <v>1</v>
      </c>
      <c r="W1977" s="3">
        <v>1</v>
      </c>
      <c r="X1977" s="3" t="str">
        <f>VLOOKUP(V1977,Key!$B$5:$C$53,2,FALSE)</f>
        <v>A</v>
      </c>
    </row>
    <row r="1978" spans="1:24" x14ac:dyDescent="0.25">
      <c r="A1978" s="3" t="s">
        <v>1988</v>
      </c>
      <c r="B1978" s="3">
        <v>14</v>
      </c>
      <c r="C1978" s="3">
        <v>1</v>
      </c>
      <c r="D1978" s="3" t="str">
        <f>VLOOKUP(B1978,Key!$B$5:$C$53,2,FALSE)</f>
        <v>N</v>
      </c>
      <c r="F1978" s="3" t="s">
        <v>5983</v>
      </c>
      <c r="G1978" s="3">
        <v>14</v>
      </c>
      <c r="H1978" s="3">
        <v>2</v>
      </c>
      <c r="I1978" s="3" t="str">
        <f>VLOOKUP(G1978,Key!$B$5:$C$53,2,FALSE)</f>
        <v>N</v>
      </c>
      <c r="K1978" s="3" t="s">
        <v>14879</v>
      </c>
      <c r="L1978" s="3">
        <v>1</v>
      </c>
      <c r="M1978" s="3">
        <v>1</v>
      </c>
      <c r="N1978" s="3" t="str">
        <f>VLOOKUP(L1978,Key!$B$5:$C$53,2,FALSE)</f>
        <v>A</v>
      </c>
      <c r="U1978" s="3" t="s">
        <v>19871</v>
      </c>
      <c r="V1978" s="3">
        <v>1</v>
      </c>
      <c r="W1978" s="3">
        <v>1</v>
      </c>
      <c r="X1978" s="3" t="str">
        <f>VLOOKUP(V1978,Key!$B$5:$C$53,2,FALSE)</f>
        <v>A</v>
      </c>
    </row>
    <row r="1979" spans="1:24" x14ac:dyDescent="0.25">
      <c r="A1979" s="3" t="s">
        <v>1989</v>
      </c>
      <c r="B1979" s="3">
        <v>14</v>
      </c>
      <c r="C1979" s="3">
        <v>1</v>
      </c>
      <c r="D1979" s="3" t="str">
        <f>VLOOKUP(B1979,Key!$B$5:$C$53,2,FALSE)</f>
        <v>N</v>
      </c>
      <c r="F1979" s="3" t="s">
        <v>5984</v>
      </c>
      <c r="G1979" s="3">
        <v>14</v>
      </c>
      <c r="H1979" s="3">
        <v>2</v>
      </c>
      <c r="I1979" s="3" t="str">
        <f>VLOOKUP(G1979,Key!$B$5:$C$53,2,FALSE)</f>
        <v>N</v>
      </c>
      <c r="K1979" s="3" t="s">
        <v>14880</v>
      </c>
      <c r="L1979" s="3">
        <v>1</v>
      </c>
      <c r="M1979" s="3">
        <v>1</v>
      </c>
      <c r="N1979" s="3" t="str">
        <f>VLOOKUP(L1979,Key!$B$5:$C$53,2,FALSE)</f>
        <v>A</v>
      </c>
      <c r="U1979" s="3" t="s">
        <v>19872</v>
      </c>
      <c r="V1979" s="3">
        <v>1</v>
      </c>
      <c r="W1979" s="3">
        <v>1</v>
      </c>
      <c r="X1979" s="3" t="str">
        <f>VLOOKUP(V1979,Key!$B$5:$C$53,2,FALSE)</f>
        <v>A</v>
      </c>
    </row>
    <row r="1980" spans="1:24" x14ac:dyDescent="0.25">
      <c r="A1980" s="3" t="s">
        <v>1990</v>
      </c>
      <c r="B1980" s="3">
        <v>14</v>
      </c>
      <c r="C1980" s="3">
        <v>1</v>
      </c>
      <c r="D1980" s="3" t="str">
        <f>VLOOKUP(B1980,Key!$B$5:$C$53,2,FALSE)</f>
        <v>N</v>
      </c>
      <c r="F1980" s="3" t="s">
        <v>5985</v>
      </c>
      <c r="G1980" s="3">
        <v>14</v>
      </c>
      <c r="H1980" s="3">
        <v>2</v>
      </c>
      <c r="I1980" s="3" t="str">
        <f>VLOOKUP(G1980,Key!$B$5:$C$53,2,FALSE)</f>
        <v>N</v>
      </c>
      <c r="K1980" s="3" t="s">
        <v>14881</v>
      </c>
      <c r="L1980" s="3">
        <v>1</v>
      </c>
      <c r="M1980" s="3">
        <v>1</v>
      </c>
      <c r="N1980" s="3" t="str">
        <f>VLOOKUP(L1980,Key!$B$5:$C$53,2,FALSE)</f>
        <v>A</v>
      </c>
      <c r="U1980" s="3" t="s">
        <v>19873</v>
      </c>
      <c r="V1980" s="3">
        <v>1</v>
      </c>
      <c r="W1980" s="3">
        <v>1</v>
      </c>
      <c r="X1980" s="3" t="str">
        <f>VLOOKUP(V1980,Key!$B$5:$C$53,2,FALSE)</f>
        <v>A</v>
      </c>
    </row>
    <row r="1981" spans="1:24" x14ac:dyDescent="0.25">
      <c r="A1981" s="3" t="s">
        <v>1991</v>
      </c>
      <c r="B1981" s="3">
        <v>14</v>
      </c>
      <c r="C1981" s="3">
        <v>1</v>
      </c>
      <c r="D1981" s="3" t="str">
        <f>VLOOKUP(B1981,Key!$B$5:$C$53,2,FALSE)</f>
        <v>N</v>
      </c>
      <c r="F1981" s="3" t="s">
        <v>5986</v>
      </c>
      <c r="G1981" s="3">
        <v>14</v>
      </c>
      <c r="H1981" s="3">
        <v>2</v>
      </c>
      <c r="I1981" s="3" t="str">
        <f>VLOOKUP(G1981,Key!$B$5:$C$53,2,FALSE)</f>
        <v>N</v>
      </c>
      <c r="K1981" s="3" t="s">
        <v>14882</v>
      </c>
      <c r="L1981" s="3">
        <v>1</v>
      </c>
      <c r="M1981" s="3">
        <v>1</v>
      </c>
      <c r="N1981" s="3" t="str">
        <f>VLOOKUP(L1981,Key!$B$5:$C$53,2,FALSE)</f>
        <v>A</v>
      </c>
      <c r="U1981" s="3" t="s">
        <v>19874</v>
      </c>
      <c r="V1981" s="3">
        <v>1</v>
      </c>
      <c r="W1981" s="3">
        <v>1</v>
      </c>
      <c r="X1981" s="3" t="str">
        <f>VLOOKUP(V1981,Key!$B$5:$C$53,2,FALSE)</f>
        <v>A</v>
      </c>
    </row>
    <row r="1982" spans="1:24" x14ac:dyDescent="0.25">
      <c r="A1982" s="3" t="s">
        <v>1992</v>
      </c>
      <c r="B1982" s="3">
        <v>14</v>
      </c>
      <c r="C1982" s="3">
        <v>1</v>
      </c>
      <c r="D1982" s="3" t="str">
        <f>VLOOKUP(B1982,Key!$B$5:$C$53,2,FALSE)</f>
        <v>N</v>
      </c>
      <c r="F1982" s="3" t="s">
        <v>5987</v>
      </c>
      <c r="G1982" s="3">
        <v>14</v>
      </c>
      <c r="H1982" s="3">
        <v>2</v>
      </c>
      <c r="I1982" s="3" t="str">
        <f>VLOOKUP(G1982,Key!$B$5:$C$53,2,FALSE)</f>
        <v>N</v>
      </c>
      <c r="K1982" s="3" t="s">
        <v>14883</v>
      </c>
      <c r="L1982" s="3">
        <v>1</v>
      </c>
      <c r="M1982" s="3">
        <v>1</v>
      </c>
      <c r="N1982" s="3" t="str">
        <f>VLOOKUP(L1982,Key!$B$5:$C$53,2,FALSE)</f>
        <v>A</v>
      </c>
      <c r="U1982" s="3" t="s">
        <v>19875</v>
      </c>
      <c r="V1982" s="3">
        <v>1</v>
      </c>
      <c r="W1982" s="3">
        <v>1</v>
      </c>
      <c r="X1982" s="3" t="str">
        <f>VLOOKUP(V1982,Key!$B$5:$C$53,2,FALSE)</f>
        <v>A</v>
      </c>
    </row>
    <row r="1983" spans="1:24" x14ac:dyDescent="0.25">
      <c r="A1983" s="3" t="s">
        <v>1993</v>
      </c>
      <c r="B1983" s="3">
        <v>14</v>
      </c>
      <c r="C1983" s="3">
        <v>1</v>
      </c>
      <c r="D1983" s="3" t="str">
        <f>VLOOKUP(B1983,Key!$B$5:$C$53,2,FALSE)</f>
        <v>N</v>
      </c>
      <c r="F1983" s="3" t="s">
        <v>5988</v>
      </c>
      <c r="G1983" s="3">
        <v>14</v>
      </c>
      <c r="H1983" s="3">
        <v>2</v>
      </c>
      <c r="I1983" s="3" t="str">
        <f>VLOOKUP(G1983,Key!$B$5:$C$53,2,FALSE)</f>
        <v>N</v>
      </c>
      <c r="K1983" s="3" t="s">
        <v>14884</v>
      </c>
      <c r="L1983" s="3">
        <v>1</v>
      </c>
      <c r="M1983" s="3">
        <v>1</v>
      </c>
      <c r="N1983" s="3" t="str">
        <f>VLOOKUP(L1983,Key!$B$5:$C$53,2,FALSE)</f>
        <v>A</v>
      </c>
      <c r="U1983" s="3" t="s">
        <v>19876</v>
      </c>
      <c r="V1983" s="3">
        <v>1</v>
      </c>
      <c r="W1983" s="3">
        <v>1</v>
      </c>
      <c r="X1983" s="3" t="str">
        <f>VLOOKUP(V1983,Key!$B$5:$C$53,2,FALSE)</f>
        <v>A</v>
      </c>
    </row>
    <row r="1984" spans="1:24" x14ac:dyDescent="0.25">
      <c r="A1984" s="3" t="s">
        <v>1994</v>
      </c>
      <c r="B1984" s="3">
        <v>14</v>
      </c>
      <c r="C1984" s="3">
        <v>1</v>
      </c>
      <c r="D1984" s="3" t="str">
        <f>VLOOKUP(B1984,Key!$B$5:$C$53,2,FALSE)</f>
        <v>N</v>
      </c>
      <c r="F1984" s="3" t="s">
        <v>5989</v>
      </c>
      <c r="G1984" s="3">
        <v>14</v>
      </c>
      <c r="H1984" s="3">
        <v>2</v>
      </c>
      <c r="I1984" s="3" t="str">
        <f>VLOOKUP(G1984,Key!$B$5:$C$53,2,FALSE)</f>
        <v>N</v>
      </c>
      <c r="K1984" s="3" t="s">
        <v>14885</v>
      </c>
      <c r="L1984" s="3">
        <v>1</v>
      </c>
      <c r="M1984" s="3">
        <v>1</v>
      </c>
      <c r="N1984" s="3" t="str">
        <f>VLOOKUP(L1984,Key!$B$5:$C$53,2,FALSE)</f>
        <v>A</v>
      </c>
      <c r="U1984" s="3" t="s">
        <v>19877</v>
      </c>
      <c r="V1984" s="3">
        <v>1</v>
      </c>
      <c r="W1984" s="3">
        <v>1</v>
      </c>
      <c r="X1984" s="3" t="str">
        <f>VLOOKUP(V1984,Key!$B$5:$C$53,2,FALSE)</f>
        <v>A</v>
      </c>
    </row>
    <row r="1985" spans="1:24" x14ac:dyDescent="0.25">
      <c r="A1985" s="3" t="s">
        <v>1995</v>
      </c>
      <c r="B1985" s="3">
        <v>14</v>
      </c>
      <c r="C1985" s="3">
        <v>1</v>
      </c>
      <c r="D1985" s="3" t="str">
        <f>VLOOKUP(B1985,Key!$B$5:$C$53,2,FALSE)</f>
        <v>N</v>
      </c>
      <c r="F1985" s="3" t="s">
        <v>5990</v>
      </c>
      <c r="G1985" s="3">
        <v>14</v>
      </c>
      <c r="H1985" s="3">
        <v>2</v>
      </c>
      <c r="I1985" s="3" t="str">
        <f>VLOOKUP(G1985,Key!$B$5:$C$53,2,FALSE)</f>
        <v>N</v>
      </c>
      <c r="K1985" s="3" t="s">
        <v>14886</v>
      </c>
      <c r="L1985" s="3">
        <v>1</v>
      </c>
      <c r="M1985" s="3">
        <v>1</v>
      </c>
      <c r="N1985" s="3" t="str">
        <f>VLOOKUP(L1985,Key!$B$5:$C$53,2,FALSE)</f>
        <v>A</v>
      </c>
      <c r="U1985" s="3" t="s">
        <v>19878</v>
      </c>
      <c r="V1985" s="3">
        <v>1</v>
      </c>
      <c r="W1985" s="3">
        <v>1</v>
      </c>
      <c r="X1985" s="3" t="str">
        <f>VLOOKUP(V1985,Key!$B$5:$C$53,2,FALSE)</f>
        <v>A</v>
      </c>
    </row>
    <row r="1986" spans="1:24" x14ac:dyDescent="0.25">
      <c r="A1986" s="3" t="s">
        <v>1996</v>
      </c>
      <c r="B1986" s="3">
        <v>14</v>
      </c>
      <c r="C1986" s="3">
        <v>1</v>
      </c>
      <c r="D1986" s="3" t="str">
        <f>VLOOKUP(B1986,Key!$B$5:$C$53,2,FALSE)</f>
        <v>N</v>
      </c>
      <c r="F1986" s="3" t="s">
        <v>5991</v>
      </c>
      <c r="G1986" s="3">
        <v>14</v>
      </c>
      <c r="H1986" s="3">
        <v>2</v>
      </c>
      <c r="I1986" s="3" t="str">
        <f>VLOOKUP(G1986,Key!$B$5:$C$53,2,FALSE)</f>
        <v>N</v>
      </c>
      <c r="K1986" s="3" t="s">
        <v>14887</v>
      </c>
      <c r="L1986" s="3">
        <v>1</v>
      </c>
      <c r="M1986" s="3">
        <v>1</v>
      </c>
      <c r="N1986" s="3" t="str">
        <f>VLOOKUP(L1986,Key!$B$5:$C$53,2,FALSE)</f>
        <v>A</v>
      </c>
      <c r="U1986" s="3" t="s">
        <v>19879</v>
      </c>
      <c r="V1986" s="3">
        <v>1</v>
      </c>
      <c r="W1986" s="3">
        <v>1</v>
      </c>
      <c r="X1986" s="3" t="str">
        <f>VLOOKUP(V1986,Key!$B$5:$C$53,2,FALSE)</f>
        <v>A</v>
      </c>
    </row>
    <row r="1987" spans="1:24" x14ac:dyDescent="0.25">
      <c r="A1987" s="3" t="s">
        <v>1997</v>
      </c>
      <c r="B1987" s="3">
        <v>14</v>
      </c>
      <c r="C1987" s="3">
        <v>1</v>
      </c>
      <c r="D1987" s="3" t="str">
        <f>VLOOKUP(B1987,Key!$B$5:$C$53,2,FALSE)</f>
        <v>N</v>
      </c>
      <c r="F1987" s="3" t="s">
        <v>5992</v>
      </c>
      <c r="G1987" s="3">
        <v>14</v>
      </c>
      <c r="H1987" s="3">
        <v>2</v>
      </c>
      <c r="I1987" s="3" t="str">
        <f>VLOOKUP(G1987,Key!$B$5:$C$53,2,FALSE)</f>
        <v>N</v>
      </c>
      <c r="K1987" s="3" t="s">
        <v>14888</v>
      </c>
      <c r="L1987" s="3">
        <v>1</v>
      </c>
      <c r="M1987" s="3">
        <v>1</v>
      </c>
      <c r="N1987" s="3" t="str">
        <f>VLOOKUP(L1987,Key!$B$5:$C$53,2,FALSE)</f>
        <v>A</v>
      </c>
      <c r="U1987" s="3" t="s">
        <v>19880</v>
      </c>
      <c r="V1987" s="3">
        <v>1</v>
      </c>
      <c r="W1987" s="3">
        <v>1</v>
      </c>
      <c r="X1987" s="3" t="str">
        <f>VLOOKUP(V1987,Key!$B$5:$C$53,2,FALSE)</f>
        <v>A</v>
      </c>
    </row>
    <row r="1988" spans="1:24" x14ac:dyDescent="0.25">
      <c r="A1988" s="3" t="s">
        <v>1998</v>
      </c>
      <c r="B1988" s="3">
        <v>14</v>
      </c>
      <c r="C1988" s="3">
        <v>1</v>
      </c>
      <c r="D1988" s="3" t="str">
        <f>VLOOKUP(B1988,Key!$B$5:$C$53,2,FALSE)</f>
        <v>N</v>
      </c>
      <c r="F1988" s="3" t="s">
        <v>5993</v>
      </c>
      <c r="G1988" s="3">
        <v>14</v>
      </c>
      <c r="H1988" s="3">
        <v>2</v>
      </c>
      <c r="I1988" s="3" t="str">
        <f>VLOOKUP(G1988,Key!$B$5:$C$53,2,FALSE)</f>
        <v>N</v>
      </c>
      <c r="K1988" s="3" t="s">
        <v>14889</v>
      </c>
      <c r="L1988" s="3">
        <v>1</v>
      </c>
      <c r="M1988" s="3">
        <v>1</v>
      </c>
      <c r="N1988" s="3" t="str">
        <f>VLOOKUP(L1988,Key!$B$5:$C$53,2,FALSE)</f>
        <v>A</v>
      </c>
      <c r="U1988" s="3" t="s">
        <v>19881</v>
      </c>
      <c r="V1988" s="3">
        <v>1</v>
      </c>
      <c r="W1988" s="3">
        <v>1</v>
      </c>
      <c r="X1988" s="3" t="str">
        <f>VLOOKUP(V1988,Key!$B$5:$C$53,2,FALSE)</f>
        <v>A</v>
      </c>
    </row>
    <row r="1989" spans="1:24" x14ac:dyDescent="0.25">
      <c r="A1989" s="3" t="s">
        <v>1999</v>
      </c>
      <c r="B1989" s="3">
        <v>14</v>
      </c>
      <c r="C1989" s="3">
        <v>1</v>
      </c>
      <c r="D1989" s="3" t="str">
        <f>VLOOKUP(B1989,Key!$B$5:$C$53,2,FALSE)</f>
        <v>N</v>
      </c>
      <c r="F1989" s="3" t="s">
        <v>5994</v>
      </c>
      <c r="G1989" s="3">
        <v>14</v>
      </c>
      <c r="H1989" s="3">
        <v>2</v>
      </c>
      <c r="I1989" s="3" t="str">
        <f>VLOOKUP(G1989,Key!$B$5:$C$53,2,FALSE)</f>
        <v>N</v>
      </c>
      <c r="K1989" s="3" t="s">
        <v>14890</v>
      </c>
      <c r="L1989" s="3">
        <v>1</v>
      </c>
      <c r="M1989" s="3">
        <v>1</v>
      </c>
      <c r="N1989" s="3" t="str">
        <f>VLOOKUP(L1989,Key!$B$5:$C$53,2,FALSE)</f>
        <v>A</v>
      </c>
      <c r="U1989" s="3" t="s">
        <v>19882</v>
      </c>
      <c r="V1989" s="3">
        <v>1</v>
      </c>
      <c r="W1989" s="3">
        <v>1</v>
      </c>
      <c r="X1989" s="3" t="str">
        <f>VLOOKUP(V1989,Key!$B$5:$C$53,2,FALSE)</f>
        <v>A</v>
      </c>
    </row>
    <row r="1990" spans="1:24" x14ac:dyDescent="0.25">
      <c r="A1990" s="3" t="s">
        <v>2000</v>
      </c>
      <c r="B1990" s="3">
        <v>14</v>
      </c>
      <c r="C1990" s="3">
        <v>1</v>
      </c>
      <c r="D1990" s="3" t="str">
        <f>VLOOKUP(B1990,Key!$B$5:$C$53,2,FALSE)</f>
        <v>N</v>
      </c>
      <c r="F1990" s="3" t="s">
        <v>5995</v>
      </c>
      <c r="G1990" s="3">
        <v>14</v>
      </c>
      <c r="H1990" s="3">
        <v>2</v>
      </c>
      <c r="I1990" s="3" t="str">
        <f>VLOOKUP(G1990,Key!$B$5:$C$53,2,FALSE)</f>
        <v>N</v>
      </c>
      <c r="K1990" s="3" t="s">
        <v>14891</v>
      </c>
      <c r="L1990" s="3">
        <v>1</v>
      </c>
      <c r="M1990" s="3">
        <v>1</v>
      </c>
      <c r="N1990" s="3" t="str">
        <f>VLOOKUP(L1990,Key!$B$5:$C$53,2,FALSE)</f>
        <v>A</v>
      </c>
      <c r="U1990" s="3" t="s">
        <v>19883</v>
      </c>
      <c r="V1990" s="3">
        <v>1</v>
      </c>
      <c r="W1990" s="3">
        <v>1</v>
      </c>
      <c r="X1990" s="3" t="str">
        <f>VLOOKUP(V1990,Key!$B$5:$C$53,2,FALSE)</f>
        <v>A</v>
      </c>
    </row>
    <row r="1991" spans="1:24" x14ac:dyDescent="0.25">
      <c r="A1991" s="3" t="s">
        <v>2001</v>
      </c>
      <c r="B1991" s="3">
        <v>14</v>
      </c>
      <c r="C1991" s="3">
        <v>1</v>
      </c>
      <c r="D1991" s="3" t="str">
        <f>VLOOKUP(B1991,Key!$B$5:$C$53,2,FALSE)</f>
        <v>N</v>
      </c>
      <c r="F1991" s="3" t="s">
        <v>5996</v>
      </c>
      <c r="G1991" s="3">
        <v>14</v>
      </c>
      <c r="H1991" s="3">
        <v>2</v>
      </c>
      <c r="I1991" s="3" t="str">
        <f>VLOOKUP(G1991,Key!$B$5:$C$53,2,FALSE)</f>
        <v>N</v>
      </c>
      <c r="K1991" s="3" t="s">
        <v>14892</v>
      </c>
      <c r="L1991" s="3">
        <v>1</v>
      </c>
      <c r="M1991" s="3">
        <v>1</v>
      </c>
      <c r="N1991" s="3" t="str">
        <f>VLOOKUP(L1991,Key!$B$5:$C$53,2,FALSE)</f>
        <v>A</v>
      </c>
      <c r="U1991" s="3" t="s">
        <v>19884</v>
      </c>
      <c r="V1991" s="3">
        <v>1</v>
      </c>
      <c r="W1991" s="3">
        <v>1</v>
      </c>
      <c r="X1991" s="3" t="str">
        <f>VLOOKUP(V1991,Key!$B$5:$C$53,2,FALSE)</f>
        <v>A</v>
      </c>
    </row>
    <row r="1992" spans="1:24" x14ac:dyDescent="0.25">
      <c r="A1992" s="3" t="s">
        <v>2002</v>
      </c>
      <c r="B1992" s="3">
        <v>14</v>
      </c>
      <c r="C1992" s="3">
        <v>1</v>
      </c>
      <c r="D1992" s="3" t="str">
        <f>VLOOKUP(B1992,Key!$B$5:$C$53,2,FALSE)</f>
        <v>N</v>
      </c>
      <c r="F1992" s="3" t="s">
        <v>5997</v>
      </c>
      <c r="G1992" s="3">
        <v>14</v>
      </c>
      <c r="H1992" s="3">
        <v>2</v>
      </c>
      <c r="I1992" s="3" t="str">
        <f>VLOOKUP(G1992,Key!$B$5:$C$53,2,FALSE)</f>
        <v>N</v>
      </c>
      <c r="K1992" s="3" t="s">
        <v>14893</v>
      </c>
      <c r="L1992" s="3">
        <v>1</v>
      </c>
      <c r="M1992" s="3">
        <v>1</v>
      </c>
      <c r="N1992" s="3" t="str">
        <f>VLOOKUP(L1992,Key!$B$5:$C$53,2,FALSE)</f>
        <v>A</v>
      </c>
      <c r="U1992" s="3" t="s">
        <v>19885</v>
      </c>
      <c r="V1992" s="3">
        <v>1</v>
      </c>
      <c r="W1992" s="3">
        <v>1</v>
      </c>
      <c r="X1992" s="3" t="str">
        <f>VLOOKUP(V1992,Key!$B$5:$C$53,2,FALSE)</f>
        <v>A</v>
      </c>
    </row>
    <row r="1993" spans="1:24" x14ac:dyDescent="0.25">
      <c r="A1993" s="3" t="s">
        <v>2003</v>
      </c>
      <c r="B1993" s="3">
        <v>14</v>
      </c>
      <c r="C1993" s="3">
        <v>1</v>
      </c>
      <c r="D1993" s="3" t="str">
        <f>VLOOKUP(B1993,Key!$B$5:$C$53,2,FALSE)</f>
        <v>N</v>
      </c>
      <c r="F1993" s="3" t="s">
        <v>5998</v>
      </c>
      <c r="G1993" s="3">
        <v>14</v>
      </c>
      <c r="H1993" s="3">
        <v>2</v>
      </c>
      <c r="I1993" s="3" t="str">
        <f>VLOOKUP(G1993,Key!$B$5:$C$53,2,FALSE)</f>
        <v>N</v>
      </c>
      <c r="K1993" s="3" t="s">
        <v>14894</v>
      </c>
      <c r="L1993" s="3">
        <v>1</v>
      </c>
      <c r="M1993" s="3">
        <v>1</v>
      </c>
      <c r="N1993" s="3" t="str">
        <f>VLOOKUP(L1993,Key!$B$5:$C$53,2,FALSE)</f>
        <v>A</v>
      </c>
      <c r="U1993" s="3" t="s">
        <v>19886</v>
      </c>
      <c r="V1993" s="3">
        <v>1</v>
      </c>
      <c r="W1993" s="3">
        <v>1</v>
      </c>
      <c r="X1993" s="3" t="str">
        <f>VLOOKUP(V1993,Key!$B$5:$C$53,2,FALSE)</f>
        <v>A</v>
      </c>
    </row>
    <row r="1994" spans="1:24" x14ac:dyDescent="0.25">
      <c r="A1994" s="3" t="s">
        <v>2004</v>
      </c>
      <c r="B1994" s="3">
        <v>14</v>
      </c>
      <c r="C1994" s="3">
        <v>1</v>
      </c>
      <c r="D1994" s="3" t="str">
        <f>VLOOKUP(B1994,Key!$B$5:$C$53,2,FALSE)</f>
        <v>N</v>
      </c>
      <c r="F1994" s="3" t="s">
        <v>5999</v>
      </c>
      <c r="G1994" s="3">
        <v>14</v>
      </c>
      <c r="H1994" s="3">
        <v>2</v>
      </c>
      <c r="I1994" s="3" t="str">
        <f>VLOOKUP(G1994,Key!$B$5:$C$53,2,FALSE)</f>
        <v>N</v>
      </c>
      <c r="K1994" s="3" t="s">
        <v>14895</v>
      </c>
      <c r="L1994" s="3">
        <v>1</v>
      </c>
      <c r="M1994" s="3">
        <v>1</v>
      </c>
      <c r="N1994" s="3" t="str">
        <f>VLOOKUP(L1994,Key!$B$5:$C$53,2,FALSE)</f>
        <v>A</v>
      </c>
      <c r="U1994" s="3" t="s">
        <v>19887</v>
      </c>
      <c r="V1994" s="3">
        <v>1</v>
      </c>
      <c r="W1994" s="3">
        <v>1</v>
      </c>
      <c r="X1994" s="3" t="str">
        <f>VLOOKUP(V1994,Key!$B$5:$C$53,2,FALSE)</f>
        <v>A</v>
      </c>
    </row>
    <row r="1995" spans="1:24" x14ac:dyDescent="0.25">
      <c r="A1995" s="3" t="s">
        <v>2005</v>
      </c>
      <c r="B1995" s="3">
        <v>14</v>
      </c>
      <c r="C1995" s="3">
        <v>1</v>
      </c>
      <c r="D1995" s="3" t="str">
        <f>VLOOKUP(B1995,Key!$B$5:$C$53,2,FALSE)</f>
        <v>N</v>
      </c>
      <c r="F1995" s="3" t="s">
        <v>6000</v>
      </c>
      <c r="G1995" s="3">
        <v>14</v>
      </c>
      <c r="H1995" s="3">
        <v>2</v>
      </c>
      <c r="I1995" s="3" t="str">
        <f>VLOOKUP(G1995,Key!$B$5:$C$53,2,FALSE)</f>
        <v>N</v>
      </c>
      <c r="K1995" s="3" t="s">
        <v>14896</v>
      </c>
      <c r="L1995" s="3">
        <v>1</v>
      </c>
      <c r="M1995" s="3">
        <v>1</v>
      </c>
      <c r="N1995" s="3" t="str">
        <f>VLOOKUP(L1995,Key!$B$5:$C$53,2,FALSE)</f>
        <v>A</v>
      </c>
      <c r="U1995" s="3" t="s">
        <v>19888</v>
      </c>
      <c r="V1995" s="3">
        <v>1</v>
      </c>
      <c r="W1995" s="3">
        <v>1</v>
      </c>
      <c r="X1995" s="3" t="str">
        <f>VLOOKUP(V1995,Key!$B$5:$C$53,2,FALSE)</f>
        <v>A</v>
      </c>
    </row>
    <row r="1996" spans="1:24" x14ac:dyDescent="0.25">
      <c r="A1996" s="3" t="s">
        <v>2006</v>
      </c>
      <c r="B1996" s="3">
        <v>14</v>
      </c>
      <c r="C1996" s="3">
        <v>1</v>
      </c>
      <c r="D1996" s="3" t="str">
        <f>VLOOKUP(B1996,Key!$B$5:$C$53,2,FALSE)</f>
        <v>N</v>
      </c>
      <c r="F1996" s="3" t="s">
        <v>6001</v>
      </c>
      <c r="G1996" s="3">
        <v>14</v>
      </c>
      <c r="H1996" s="3">
        <v>2</v>
      </c>
      <c r="I1996" s="3" t="str">
        <f>VLOOKUP(G1996,Key!$B$5:$C$53,2,FALSE)</f>
        <v>N</v>
      </c>
      <c r="K1996" s="3" t="s">
        <v>14897</v>
      </c>
      <c r="L1996" s="3">
        <v>1</v>
      </c>
      <c r="M1996" s="3">
        <v>1</v>
      </c>
      <c r="N1996" s="3" t="str">
        <f>VLOOKUP(L1996,Key!$B$5:$C$53,2,FALSE)</f>
        <v>A</v>
      </c>
      <c r="U1996" s="3" t="s">
        <v>19889</v>
      </c>
      <c r="V1996" s="3">
        <v>1</v>
      </c>
      <c r="W1996" s="3">
        <v>1</v>
      </c>
      <c r="X1996" s="3" t="str">
        <f>VLOOKUP(V1996,Key!$B$5:$C$53,2,FALSE)</f>
        <v>A</v>
      </c>
    </row>
    <row r="1997" spans="1:24" x14ac:dyDescent="0.25">
      <c r="A1997" s="3" t="s">
        <v>2007</v>
      </c>
      <c r="B1997" s="3">
        <v>14</v>
      </c>
      <c r="C1997" s="3">
        <v>1</v>
      </c>
      <c r="D1997" s="3" t="str">
        <f>VLOOKUP(B1997,Key!$B$5:$C$53,2,FALSE)</f>
        <v>N</v>
      </c>
      <c r="F1997" s="3" t="s">
        <v>6002</v>
      </c>
      <c r="G1997" s="3">
        <v>14</v>
      </c>
      <c r="H1997" s="3">
        <v>2</v>
      </c>
      <c r="I1997" s="3" t="str">
        <f>VLOOKUP(G1997,Key!$B$5:$C$53,2,FALSE)</f>
        <v>N</v>
      </c>
      <c r="K1997" s="3" t="s">
        <v>14898</v>
      </c>
      <c r="L1997" s="3">
        <v>1</v>
      </c>
      <c r="M1997" s="3">
        <v>1</v>
      </c>
      <c r="N1997" s="3" t="str">
        <f>VLOOKUP(L1997,Key!$B$5:$C$53,2,FALSE)</f>
        <v>A</v>
      </c>
      <c r="U1997" s="3" t="s">
        <v>19890</v>
      </c>
      <c r="V1997" s="3">
        <v>1</v>
      </c>
      <c r="W1997" s="3">
        <v>1</v>
      </c>
      <c r="X1997" s="3" t="str">
        <f>VLOOKUP(V1997,Key!$B$5:$C$53,2,FALSE)</f>
        <v>A</v>
      </c>
    </row>
    <row r="1998" spans="1:24" x14ac:dyDescent="0.25">
      <c r="A1998" s="3" t="s">
        <v>2008</v>
      </c>
      <c r="B1998" s="3">
        <v>14</v>
      </c>
      <c r="C1998" s="3">
        <v>1</v>
      </c>
      <c r="D1998" s="3" t="str">
        <f>VLOOKUP(B1998,Key!$B$5:$C$53,2,FALSE)</f>
        <v>N</v>
      </c>
      <c r="F1998" s="3" t="s">
        <v>6003</v>
      </c>
      <c r="G1998" s="3">
        <v>14</v>
      </c>
      <c r="H1998" s="3">
        <v>2</v>
      </c>
      <c r="I1998" s="3" t="str">
        <f>VLOOKUP(G1998,Key!$B$5:$C$53,2,FALSE)</f>
        <v>N</v>
      </c>
      <c r="K1998" s="3" t="s">
        <v>14899</v>
      </c>
      <c r="L1998" s="3">
        <v>1</v>
      </c>
      <c r="M1998" s="3">
        <v>1</v>
      </c>
      <c r="N1998" s="3" t="str">
        <f>VLOOKUP(L1998,Key!$B$5:$C$53,2,FALSE)</f>
        <v>A</v>
      </c>
      <c r="U1998" s="3" t="s">
        <v>19891</v>
      </c>
      <c r="V1998" s="3">
        <v>1</v>
      </c>
      <c r="W1998" s="3">
        <v>1</v>
      </c>
      <c r="X1998" s="3" t="str">
        <f>VLOOKUP(V1998,Key!$B$5:$C$53,2,FALSE)</f>
        <v>A</v>
      </c>
    </row>
    <row r="1999" spans="1:24" x14ac:dyDescent="0.25">
      <c r="A1999" s="3" t="s">
        <v>2009</v>
      </c>
      <c r="B1999" s="3">
        <v>14</v>
      </c>
      <c r="C1999" s="3">
        <v>1</v>
      </c>
      <c r="D1999" s="3" t="str">
        <f>VLOOKUP(B1999,Key!$B$5:$C$53,2,FALSE)</f>
        <v>N</v>
      </c>
      <c r="F1999" s="3" t="s">
        <v>6004</v>
      </c>
      <c r="G1999" s="3">
        <v>14</v>
      </c>
      <c r="H1999" s="3">
        <v>2</v>
      </c>
      <c r="I1999" s="3" t="str">
        <f>VLOOKUP(G1999,Key!$B$5:$C$53,2,FALSE)</f>
        <v>N</v>
      </c>
      <c r="K1999" s="3" t="s">
        <v>14900</v>
      </c>
      <c r="L1999" s="3">
        <v>1</v>
      </c>
      <c r="M1999" s="3">
        <v>1</v>
      </c>
      <c r="N1999" s="3" t="str">
        <f>VLOOKUP(L1999,Key!$B$5:$C$53,2,FALSE)</f>
        <v>A</v>
      </c>
      <c r="U1999" s="3" t="s">
        <v>19892</v>
      </c>
      <c r="V1999" s="3">
        <v>1</v>
      </c>
      <c r="W1999" s="3">
        <v>1</v>
      </c>
      <c r="X1999" s="3" t="str">
        <f>VLOOKUP(V1999,Key!$B$5:$C$53,2,FALSE)</f>
        <v>A</v>
      </c>
    </row>
    <row r="2000" spans="1:24" x14ac:dyDescent="0.25">
      <c r="A2000" s="3" t="s">
        <v>2010</v>
      </c>
      <c r="B2000" s="3">
        <v>14</v>
      </c>
      <c r="C2000" s="3">
        <v>1</v>
      </c>
      <c r="D2000" s="3" t="str">
        <f>VLOOKUP(B2000,Key!$B$5:$C$53,2,FALSE)</f>
        <v>N</v>
      </c>
      <c r="F2000" s="3" t="s">
        <v>6005</v>
      </c>
      <c r="G2000" s="3">
        <v>14</v>
      </c>
      <c r="H2000" s="3">
        <v>2</v>
      </c>
      <c r="I2000" s="3" t="str">
        <f>VLOOKUP(G2000,Key!$B$5:$C$53,2,FALSE)</f>
        <v>N</v>
      </c>
      <c r="K2000" s="3" t="s">
        <v>14901</v>
      </c>
      <c r="L2000" s="3">
        <v>1</v>
      </c>
      <c r="M2000" s="3">
        <v>1</v>
      </c>
      <c r="N2000" s="3" t="str">
        <f>VLOOKUP(L2000,Key!$B$5:$C$53,2,FALSE)</f>
        <v>A</v>
      </c>
      <c r="U2000" s="3" t="s">
        <v>19893</v>
      </c>
      <c r="V2000" s="3">
        <v>1</v>
      </c>
      <c r="W2000" s="3">
        <v>1</v>
      </c>
      <c r="X2000" s="3" t="str">
        <f>VLOOKUP(V2000,Key!$B$5:$C$53,2,FALSE)</f>
        <v>A</v>
      </c>
    </row>
    <row r="2001" spans="1:24" x14ac:dyDescent="0.25">
      <c r="A2001" s="3" t="s">
        <v>2011</v>
      </c>
      <c r="B2001" s="3">
        <v>14</v>
      </c>
      <c r="C2001" s="3">
        <v>1</v>
      </c>
      <c r="D2001" s="3" t="str">
        <f>VLOOKUP(B2001,Key!$B$5:$C$53,2,FALSE)</f>
        <v>N</v>
      </c>
      <c r="F2001" s="3" t="s">
        <v>6006</v>
      </c>
      <c r="G2001" s="3">
        <v>14</v>
      </c>
      <c r="H2001" s="3">
        <v>2</v>
      </c>
      <c r="I2001" s="3" t="str">
        <f>VLOOKUP(G2001,Key!$B$5:$C$53,2,FALSE)</f>
        <v>N</v>
      </c>
      <c r="K2001" s="3" t="s">
        <v>14902</v>
      </c>
      <c r="L2001" s="3">
        <v>1</v>
      </c>
      <c r="M2001" s="3">
        <v>1</v>
      </c>
      <c r="N2001" s="3" t="str">
        <f>VLOOKUP(L2001,Key!$B$5:$C$53,2,FALSE)</f>
        <v>A</v>
      </c>
      <c r="U2001" s="3" t="s">
        <v>19894</v>
      </c>
      <c r="V2001" s="3">
        <v>1</v>
      </c>
      <c r="W2001" s="3">
        <v>1</v>
      </c>
      <c r="X2001" s="3" t="str">
        <f>VLOOKUP(V2001,Key!$B$5:$C$53,2,FALSE)</f>
        <v>A</v>
      </c>
    </row>
    <row r="2002" spans="1:24" x14ac:dyDescent="0.25">
      <c r="A2002" s="3" t="s">
        <v>2012</v>
      </c>
      <c r="B2002" s="3">
        <v>14</v>
      </c>
      <c r="C2002" s="3">
        <v>1</v>
      </c>
      <c r="D2002" s="3" t="str">
        <f>VLOOKUP(B2002,Key!$B$5:$C$53,2,FALSE)</f>
        <v>N</v>
      </c>
      <c r="F2002" s="3" t="s">
        <v>6007</v>
      </c>
      <c r="G2002" s="3">
        <v>14</v>
      </c>
      <c r="H2002" s="3">
        <v>2</v>
      </c>
      <c r="I2002" s="3" t="str">
        <f>VLOOKUP(G2002,Key!$B$5:$C$53,2,FALSE)</f>
        <v>N</v>
      </c>
      <c r="K2002" s="3" t="s">
        <v>14903</v>
      </c>
      <c r="L2002" s="3">
        <v>1</v>
      </c>
      <c r="M2002" s="3">
        <v>1</v>
      </c>
      <c r="N2002" s="3" t="str">
        <f>VLOOKUP(L2002,Key!$B$5:$C$53,2,FALSE)</f>
        <v>A</v>
      </c>
      <c r="U2002" s="3" t="s">
        <v>19895</v>
      </c>
      <c r="V2002" s="3">
        <v>1</v>
      </c>
      <c r="W2002" s="3">
        <v>1</v>
      </c>
      <c r="X2002" s="3" t="str">
        <f>VLOOKUP(V2002,Key!$B$5:$C$53,2,FALSE)</f>
        <v>A</v>
      </c>
    </row>
    <row r="2003" spans="1:24" x14ac:dyDescent="0.25">
      <c r="A2003" s="3" t="s">
        <v>2013</v>
      </c>
      <c r="B2003" s="3">
        <v>14</v>
      </c>
      <c r="C2003" s="3">
        <v>1</v>
      </c>
      <c r="D2003" s="3" t="str">
        <f>VLOOKUP(B2003,Key!$B$5:$C$53,2,FALSE)</f>
        <v>N</v>
      </c>
      <c r="F2003" s="3" t="s">
        <v>6008</v>
      </c>
      <c r="G2003" s="3">
        <v>14</v>
      </c>
      <c r="H2003" s="3">
        <v>2</v>
      </c>
      <c r="I2003" s="3" t="str">
        <f>VLOOKUP(G2003,Key!$B$5:$C$53,2,FALSE)</f>
        <v>N</v>
      </c>
      <c r="K2003" s="3" t="s">
        <v>14904</v>
      </c>
      <c r="L2003" s="3">
        <v>1</v>
      </c>
      <c r="M2003" s="3">
        <v>1</v>
      </c>
      <c r="N2003" s="3" t="str">
        <f>VLOOKUP(L2003,Key!$B$5:$C$53,2,FALSE)</f>
        <v>A</v>
      </c>
      <c r="U2003" s="3" t="s">
        <v>19896</v>
      </c>
      <c r="V2003" s="3">
        <v>1</v>
      </c>
      <c r="W2003" s="3">
        <v>1</v>
      </c>
      <c r="X2003" s="3" t="str">
        <f>VLOOKUP(V2003,Key!$B$5:$C$53,2,FALSE)</f>
        <v>A</v>
      </c>
    </row>
    <row r="2004" spans="1:24" x14ac:dyDescent="0.25">
      <c r="A2004" s="3" t="s">
        <v>2014</v>
      </c>
      <c r="B2004" s="3">
        <v>14</v>
      </c>
      <c r="C2004" s="3">
        <v>1</v>
      </c>
      <c r="D2004" s="3" t="str">
        <f>VLOOKUP(B2004,Key!$B$5:$C$53,2,FALSE)</f>
        <v>N</v>
      </c>
      <c r="F2004" s="3" t="s">
        <v>6009</v>
      </c>
      <c r="G2004" s="3">
        <v>14</v>
      </c>
      <c r="H2004" s="3">
        <v>2</v>
      </c>
      <c r="I2004" s="3" t="str">
        <f>VLOOKUP(G2004,Key!$B$5:$C$53,2,FALSE)</f>
        <v>N</v>
      </c>
      <c r="K2004" s="3" t="s">
        <v>14905</v>
      </c>
      <c r="L2004" s="3">
        <v>1</v>
      </c>
      <c r="M2004" s="3">
        <v>1</v>
      </c>
      <c r="N2004" s="3" t="str">
        <f>VLOOKUP(L2004,Key!$B$5:$C$53,2,FALSE)</f>
        <v>A</v>
      </c>
      <c r="U2004" s="3" t="s">
        <v>19897</v>
      </c>
      <c r="V2004" s="3">
        <v>1</v>
      </c>
      <c r="W2004" s="3">
        <v>1</v>
      </c>
      <c r="X2004" s="3" t="str">
        <f>VLOOKUP(V2004,Key!$B$5:$C$53,2,FALSE)</f>
        <v>A</v>
      </c>
    </row>
    <row r="2005" spans="1:24" x14ac:dyDescent="0.25">
      <c r="A2005" s="3" t="s">
        <v>2015</v>
      </c>
      <c r="B2005" s="3">
        <v>14</v>
      </c>
      <c r="C2005" s="3">
        <v>1</v>
      </c>
      <c r="D2005" s="3" t="str">
        <f>VLOOKUP(B2005,Key!$B$5:$C$53,2,FALSE)</f>
        <v>N</v>
      </c>
      <c r="F2005" s="3" t="s">
        <v>6010</v>
      </c>
      <c r="G2005" s="3">
        <v>14</v>
      </c>
      <c r="H2005" s="3">
        <v>2</v>
      </c>
      <c r="I2005" s="3" t="str">
        <f>VLOOKUP(G2005,Key!$B$5:$C$53,2,FALSE)</f>
        <v>N</v>
      </c>
      <c r="K2005" s="3" t="s">
        <v>14906</v>
      </c>
      <c r="L2005" s="3">
        <v>1</v>
      </c>
      <c r="M2005" s="3">
        <v>1</v>
      </c>
      <c r="N2005" s="3" t="str">
        <f>VLOOKUP(L2005,Key!$B$5:$C$53,2,FALSE)</f>
        <v>A</v>
      </c>
      <c r="U2005" s="3" t="s">
        <v>19898</v>
      </c>
      <c r="V2005" s="3">
        <v>1</v>
      </c>
      <c r="W2005" s="3">
        <v>1</v>
      </c>
      <c r="X2005" s="3" t="str">
        <f>VLOOKUP(V2005,Key!$B$5:$C$53,2,FALSE)</f>
        <v>A</v>
      </c>
    </row>
    <row r="2006" spans="1:24" x14ac:dyDescent="0.25">
      <c r="A2006" s="3" t="s">
        <v>2016</v>
      </c>
      <c r="B2006" s="3">
        <v>14</v>
      </c>
      <c r="C2006" s="3">
        <v>1</v>
      </c>
      <c r="D2006" s="3" t="str">
        <f>VLOOKUP(B2006,Key!$B$5:$C$53,2,FALSE)</f>
        <v>N</v>
      </c>
      <c r="F2006" s="3" t="s">
        <v>6011</v>
      </c>
      <c r="G2006" s="3">
        <v>14</v>
      </c>
      <c r="H2006" s="3">
        <v>2</v>
      </c>
      <c r="I2006" s="3" t="str">
        <f>VLOOKUP(G2006,Key!$B$5:$C$53,2,FALSE)</f>
        <v>N</v>
      </c>
      <c r="K2006" s="3" t="s">
        <v>14907</v>
      </c>
      <c r="L2006" s="3">
        <v>1</v>
      </c>
      <c r="M2006" s="3">
        <v>1</v>
      </c>
      <c r="N2006" s="3" t="str">
        <f>VLOOKUP(L2006,Key!$B$5:$C$53,2,FALSE)</f>
        <v>A</v>
      </c>
      <c r="U2006" s="3" t="s">
        <v>19899</v>
      </c>
      <c r="V2006" s="3">
        <v>1</v>
      </c>
      <c r="W2006" s="3">
        <v>1</v>
      </c>
      <c r="X2006" s="3" t="str">
        <f>VLOOKUP(V2006,Key!$B$5:$C$53,2,FALSE)</f>
        <v>A</v>
      </c>
    </row>
    <row r="2007" spans="1:24" x14ac:dyDescent="0.25">
      <c r="A2007" s="3" t="s">
        <v>2017</v>
      </c>
      <c r="B2007" s="3">
        <v>14</v>
      </c>
      <c r="C2007" s="3">
        <v>1</v>
      </c>
      <c r="D2007" s="3" t="str">
        <f>VLOOKUP(B2007,Key!$B$5:$C$53,2,FALSE)</f>
        <v>N</v>
      </c>
      <c r="F2007" s="3" t="s">
        <v>6012</v>
      </c>
      <c r="G2007" s="3">
        <v>14</v>
      </c>
      <c r="H2007" s="3">
        <v>2</v>
      </c>
      <c r="I2007" s="3" t="str">
        <f>VLOOKUP(G2007,Key!$B$5:$C$53,2,FALSE)</f>
        <v>N</v>
      </c>
      <c r="K2007" s="3" t="s">
        <v>14908</v>
      </c>
      <c r="L2007" s="3">
        <v>1</v>
      </c>
      <c r="M2007" s="3">
        <v>1</v>
      </c>
      <c r="N2007" s="3" t="str">
        <f>VLOOKUP(L2007,Key!$B$5:$C$53,2,FALSE)</f>
        <v>A</v>
      </c>
      <c r="U2007" s="3" t="s">
        <v>19900</v>
      </c>
      <c r="V2007" s="3">
        <v>1</v>
      </c>
      <c r="W2007" s="3">
        <v>1</v>
      </c>
      <c r="X2007" s="3" t="str">
        <f>VLOOKUP(V2007,Key!$B$5:$C$53,2,FALSE)</f>
        <v>A</v>
      </c>
    </row>
    <row r="2008" spans="1:24" x14ac:dyDescent="0.25">
      <c r="A2008" s="3" t="s">
        <v>2018</v>
      </c>
      <c r="B2008" s="3">
        <v>14</v>
      </c>
      <c r="C2008" s="3">
        <v>1</v>
      </c>
      <c r="D2008" s="3" t="str">
        <f>VLOOKUP(B2008,Key!$B$5:$C$53,2,FALSE)</f>
        <v>N</v>
      </c>
      <c r="F2008" s="3" t="s">
        <v>6013</v>
      </c>
      <c r="G2008" s="3">
        <v>14</v>
      </c>
      <c r="H2008" s="3">
        <v>2</v>
      </c>
      <c r="I2008" s="3" t="str">
        <f>VLOOKUP(G2008,Key!$B$5:$C$53,2,FALSE)</f>
        <v>N</v>
      </c>
      <c r="K2008" s="3" t="s">
        <v>14909</v>
      </c>
      <c r="L2008" s="3">
        <v>1</v>
      </c>
      <c r="M2008" s="3">
        <v>1</v>
      </c>
      <c r="N2008" s="3" t="str">
        <f>VLOOKUP(L2008,Key!$B$5:$C$53,2,FALSE)</f>
        <v>A</v>
      </c>
      <c r="U2008" s="3" t="s">
        <v>19901</v>
      </c>
      <c r="V2008" s="3">
        <v>1</v>
      </c>
      <c r="W2008" s="3">
        <v>1</v>
      </c>
      <c r="X2008" s="3" t="str">
        <f>VLOOKUP(V2008,Key!$B$5:$C$53,2,FALSE)</f>
        <v>A</v>
      </c>
    </row>
    <row r="2009" spans="1:24" x14ac:dyDescent="0.25">
      <c r="A2009" s="3" t="s">
        <v>2019</v>
      </c>
      <c r="B2009" s="3">
        <v>14</v>
      </c>
      <c r="C2009" s="3">
        <v>1</v>
      </c>
      <c r="D2009" s="3" t="str">
        <f>VLOOKUP(B2009,Key!$B$5:$C$53,2,FALSE)</f>
        <v>N</v>
      </c>
      <c r="F2009" s="3" t="s">
        <v>6014</v>
      </c>
      <c r="G2009" s="3">
        <v>14</v>
      </c>
      <c r="H2009" s="3">
        <v>2</v>
      </c>
      <c r="I2009" s="3" t="str">
        <f>VLOOKUP(G2009,Key!$B$5:$C$53,2,FALSE)</f>
        <v>N</v>
      </c>
      <c r="K2009" s="3" t="s">
        <v>14910</v>
      </c>
      <c r="L2009" s="3">
        <v>1</v>
      </c>
      <c r="M2009" s="3">
        <v>1</v>
      </c>
      <c r="N2009" s="3" t="str">
        <f>VLOOKUP(L2009,Key!$B$5:$C$53,2,FALSE)</f>
        <v>A</v>
      </c>
      <c r="U2009" s="3" t="s">
        <v>19902</v>
      </c>
      <c r="V2009" s="3">
        <v>1</v>
      </c>
      <c r="W2009" s="3">
        <v>1</v>
      </c>
      <c r="X2009" s="3" t="str">
        <f>VLOOKUP(V2009,Key!$B$5:$C$53,2,FALSE)</f>
        <v>A</v>
      </c>
    </row>
    <row r="2010" spans="1:24" x14ac:dyDescent="0.25">
      <c r="A2010" s="3" t="s">
        <v>2020</v>
      </c>
      <c r="B2010" s="3">
        <v>14</v>
      </c>
      <c r="C2010" s="3">
        <v>1</v>
      </c>
      <c r="D2010" s="3" t="str">
        <f>VLOOKUP(B2010,Key!$B$5:$C$53,2,FALSE)</f>
        <v>N</v>
      </c>
      <c r="F2010" s="3" t="s">
        <v>6015</v>
      </c>
      <c r="G2010" s="3">
        <v>14</v>
      </c>
      <c r="H2010" s="3">
        <v>2</v>
      </c>
      <c r="I2010" s="3" t="str">
        <f>VLOOKUP(G2010,Key!$B$5:$C$53,2,FALSE)</f>
        <v>N</v>
      </c>
      <c r="K2010" s="3" t="s">
        <v>14911</v>
      </c>
      <c r="L2010" s="3">
        <v>1</v>
      </c>
      <c r="M2010" s="3">
        <v>1</v>
      </c>
      <c r="N2010" s="3" t="str">
        <f>VLOOKUP(L2010,Key!$B$5:$C$53,2,FALSE)</f>
        <v>A</v>
      </c>
      <c r="U2010" s="3" t="s">
        <v>19903</v>
      </c>
      <c r="V2010" s="3">
        <v>1</v>
      </c>
      <c r="W2010" s="3">
        <v>1</v>
      </c>
      <c r="X2010" s="3" t="str">
        <f>VLOOKUP(V2010,Key!$B$5:$C$53,2,FALSE)</f>
        <v>A</v>
      </c>
    </row>
    <row r="2011" spans="1:24" x14ac:dyDescent="0.25">
      <c r="A2011" s="3" t="s">
        <v>2021</v>
      </c>
      <c r="B2011" s="3">
        <v>14</v>
      </c>
      <c r="C2011" s="3">
        <v>1</v>
      </c>
      <c r="D2011" s="3" t="str">
        <f>VLOOKUP(B2011,Key!$B$5:$C$53,2,FALSE)</f>
        <v>N</v>
      </c>
      <c r="F2011" s="3" t="s">
        <v>6016</v>
      </c>
      <c r="G2011" s="3">
        <v>14</v>
      </c>
      <c r="H2011" s="3">
        <v>2</v>
      </c>
      <c r="I2011" s="3" t="str">
        <f>VLOOKUP(G2011,Key!$B$5:$C$53,2,FALSE)</f>
        <v>N</v>
      </c>
      <c r="K2011" s="3" t="s">
        <v>14912</v>
      </c>
      <c r="L2011" s="3">
        <v>1</v>
      </c>
      <c r="M2011" s="3">
        <v>1</v>
      </c>
      <c r="N2011" s="3" t="str">
        <f>VLOOKUP(L2011,Key!$B$5:$C$53,2,FALSE)</f>
        <v>A</v>
      </c>
      <c r="U2011" s="3" t="s">
        <v>19904</v>
      </c>
      <c r="V2011" s="3">
        <v>1</v>
      </c>
      <c r="W2011" s="3">
        <v>1</v>
      </c>
      <c r="X2011" s="3" t="str">
        <f>VLOOKUP(V2011,Key!$B$5:$C$53,2,FALSE)</f>
        <v>A</v>
      </c>
    </row>
    <row r="2012" spans="1:24" x14ac:dyDescent="0.25">
      <c r="A2012" s="3" t="s">
        <v>2022</v>
      </c>
      <c r="B2012" s="3">
        <v>14</v>
      </c>
      <c r="C2012" s="3">
        <v>1</v>
      </c>
      <c r="D2012" s="3" t="str">
        <f>VLOOKUP(B2012,Key!$B$5:$C$53,2,FALSE)</f>
        <v>N</v>
      </c>
      <c r="F2012" s="3" t="s">
        <v>6017</v>
      </c>
      <c r="G2012" s="3">
        <v>14</v>
      </c>
      <c r="H2012" s="3">
        <v>2</v>
      </c>
      <c r="I2012" s="3" t="str">
        <f>VLOOKUP(G2012,Key!$B$5:$C$53,2,FALSE)</f>
        <v>N</v>
      </c>
      <c r="K2012" s="3" t="s">
        <v>14913</v>
      </c>
      <c r="L2012" s="3">
        <v>1</v>
      </c>
      <c r="M2012" s="3">
        <v>1</v>
      </c>
      <c r="N2012" s="3" t="str">
        <f>VLOOKUP(L2012,Key!$B$5:$C$53,2,FALSE)</f>
        <v>A</v>
      </c>
      <c r="U2012" s="3" t="s">
        <v>19905</v>
      </c>
      <c r="V2012" s="3">
        <v>1</v>
      </c>
      <c r="W2012" s="3">
        <v>1</v>
      </c>
      <c r="X2012" s="3" t="str">
        <f>VLOOKUP(V2012,Key!$B$5:$C$53,2,FALSE)</f>
        <v>A</v>
      </c>
    </row>
    <row r="2013" spans="1:24" x14ac:dyDescent="0.25">
      <c r="A2013" s="3" t="s">
        <v>2023</v>
      </c>
      <c r="B2013" s="3">
        <v>14</v>
      </c>
      <c r="C2013" s="3">
        <v>1</v>
      </c>
      <c r="D2013" s="3" t="str">
        <f>VLOOKUP(B2013,Key!$B$5:$C$53,2,FALSE)</f>
        <v>N</v>
      </c>
      <c r="F2013" s="3" t="s">
        <v>6018</v>
      </c>
      <c r="G2013" s="3">
        <v>14</v>
      </c>
      <c r="H2013" s="3">
        <v>2</v>
      </c>
      <c r="I2013" s="3" t="str">
        <f>VLOOKUP(G2013,Key!$B$5:$C$53,2,FALSE)</f>
        <v>N</v>
      </c>
      <c r="K2013" s="3" t="s">
        <v>14914</v>
      </c>
      <c r="L2013" s="3">
        <v>1</v>
      </c>
      <c r="M2013" s="3">
        <v>1</v>
      </c>
      <c r="N2013" s="3" t="str">
        <f>VLOOKUP(L2013,Key!$B$5:$C$53,2,FALSE)</f>
        <v>A</v>
      </c>
      <c r="U2013" s="3" t="s">
        <v>19906</v>
      </c>
      <c r="V2013" s="3">
        <v>1</v>
      </c>
      <c r="W2013" s="3">
        <v>1</v>
      </c>
      <c r="X2013" s="3" t="str">
        <f>VLOOKUP(V2013,Key!$B$5:$C$53,2,FALSE)</f>
        <v>A</v>
      </c>
    </row>
    <row r="2014" spans="1:24" x14ac:dyDescent="0.25">
      <c r="A2014" s="3" t="s">
        <v>2024</v>
      </c>
      <c r="B2014" s="3">
        <v>14</v>
      </c>
      <c r="C2014" s="3">
        <v>1</v>
      </c>
      <c r="D2014" s="3" t="str">
        <f>VLOOKUP(B2014,Key!$B$5:$C$53,2,FALSE)</f>
        <v>N</v>
      </c>
      <c r="F2014" s="3" t="s">
        <v>6019</v>
      </c>
      <c r="G2014" s="3">
        <v>14</v>
      </c>
      <c r="H2014" s="3">
        <v>2</v>
      </c>
      <c r="I2014" s="3" t="str">
        <f>VLOOKUP(G2014,Key!$B$5:$C$53,2,FALSE)</f>
        <v>N</v>
      </c>
      <c r="K2014" s="3" t="s">
        <v>14915</v>
      </c>
      <c r="L2014" s="3">
        <v>1</v>
      </c>
      <c r="M2014" s="3">
        <v>1</v>
      </c>
      <c r="N2014" s="3" t="str">
        <f>VLOOKUP(L2014,Key!$B$5:$C$53,2,FALSE)</f>
        <v>A</v>
      </c>
      <c r="U2014" s="3" t="s">
        <v>19907</v>
      </c>
      <c r="V2014" s="3">
        <v>1</v>
      </c>
      <c r="W2014" s="3">
        <v>1</v>
      </c>
      <c r="X2014" s="3" t="str">
        <f>VLOOKUP(V2014,Key!$B$5:$C$53,2,FALSE)</f>
        <v>A</v>
      </c>
    </row>
    <row r="2015" spans="1:24" x14ac:dyDescent="0.25">
      <c r="A2015" s="3" t="s">
        <v>2025</v>
      </c>
      <c r="B2015" s="3">
        <v>14</v>
      </c>
      <c r="C2015" s="3">
        <v>1</v>
      </c>
      <c r="D2015" s="3" t="str">
        <f>VLOOKUP(B2015,Key!$B$5:$C$53,2,FALSE)</f>
        <v>N</v>
      </c>
      <c r="F2015" s="3" t="s">
        <v>6020</v>
      </c>
      <c r="G2015" s="3">
        <v>14</v>
      </c>
      <c r="H2015" s="3">
        <v>2</v>
      </c>
      <c r="I2015" s="3" t="str">
        <f>VLOOKUP(G2015,Key!$B$5:$C$53,2,FALSE)</f>
        <v>N</v>
      </c>
      <c r="K2015" s="3" t="s">
        <v>14916</v>
      </c>
      <c r="L2015" s="3">
        <v>1</v>
      </c>
      <c r="M2015" s="3">
        <v>1</v>
      </c>
      <c r="N2015" s="3" t="str">
        <f>VLOOKUP(L2015,Key!$B$5:$C$53,2,FALSE)</f>
        <v>A</v>
      </c>
      <c r="U2015" s="3" t="s">
        <v>19908</v>
      </c>
      <c r="V2015" s="3">
        <v>1</v>
      </c>
      <c r="W2015" s="3">
        <v>1</v>
      </c>
      <c r="X2015" s="3" t="str">
        <f>VLOOKUP(V2015,Key!$B$5:$C$53,2,FALSE)</f>
        <v>A</v>
      </c>
    </row>
    <row r="2016" spans="1:24" x14ac:dyDescent="0.25">
      <c r="A2016" s="3" t="s">
        <v>2026</v>
      </c>
      <c r="B2016" s="3">
        <v>14</v>
      </c>
      <c r="C2016" s="3">
        <v>1</v>
      </c>
      <c r="D2016" s="3" t="str">
        <f>VLOOKUP(B2016,Key!$B$5:$C$53,2,FALSE)</f>
        <v>N</v>
      </c>
      <c r="F2016" s="3" t="s">
        <v>6021</v>
      </c>
      <c r="G2016" s="3">
        <v>14</v>
      </c>
      <c r="H2016" s="3">
        <v>2</v>
      </c>
      <c r="I2016" s="3" t="str">
        <f>VLOOKUP(G2016,Key!$B$5:$C$53,2,FALSE)</f>
        <v>N</v>
      </c>
      <c r="K2016" s="3" t="s">
        <v>14917</v>
      </c>
      <c r="L2016" s="3">
        <v>1</v>
      </c>
      <c r="M2016" s="3">
        <v>1</v>
      </c>
      <c r="N2016" s="3" t="str">
        <f>VLOOKUP(L2016,Key!$B$5:$C$53,2,FALSE)</f>
        <v>A</v>
      </c>
      <c r="U2016" s="3" t="s">
        <v>19909</v>
      </c>
      <c r="V2016" s="3">
        <v>1</v>
      </c>
      <c r="W2016" s="3">
        <v>1</v>
      </c>
      <c r="X2016" s="3" t="str">
        <f>VLOOKUP(V2016,Key!$B$5:$C$53,2,FALSE)</f>
        <v>A</v>
      </c>
    </row>
    <row r="2017" spans="1:24" x14ac:dyDescent="0.25">
      <c r="A2017" s="3" t="s">
        <v>2027</v>
      </c>
      <c r="B2017" s="3">
        <v>14</v>
      </c>
      <c r="C2017" s="3">
        <v>1</v>
      </c>
      <c r="D2017" s="3" t="str">
        <f>VLOOKUP(B2017,Key!$B$5:$C$53,2,FALSE)</f>
        <v>N</v>
      </c>
      <c r="F2017" s="3" t="s">
        <v>20840</v>
      </c>
      <c r="G2017" s="3">
        <v>15</v>
      </c>
      <c r="H2017" s="3">
        <v>2</v>
      </c>
      <c r="I2017" s="3" t="str">
        <f>VLOOKUP(G2017,Key!$B$5:$C$53,2,FALSE)</f>
        <v>O</v>
      </c>
      <c r="K2017" s="3" t="s">
        <v>14918</v>
      </c>
      <c r="L2017" s="3">
        <v>1</v>
      </c>
      <c r="M2017" s="3">
        <v>1</v>
      </c>
      <c r="N2017" s="3" t="str">
        <f>VLOOKUP(L2017,Key!$B$5:$C$53,2,FALSE)</f>
        <v>A</v>
      </c>
      <c r="U2017" s="3" t="s">
        <v>19910</v>
      </c>
      <c r="V2017" s="3">
        <v>1</v>
      </c>
      <c r="W2017" s="3">
        <v>1</v>
      </c>
      <c r="X2017" s="3" t="str">
        <f>VLOOKUP(V2017,Key!$B$5:$C$53,2,FALSE)</f>
        <v>A</v>
      </c>
    </row>
    <row r="2018" spans="1:24" x14ac:dyDescent="0.25">
      <c r="A2018" s="3" t="s">
        <v>2028</v>
      </c>
      <c r="B2018" s="3">
        <v>14</v>
      </c>
      <c r="C2018" s="3">
        <v>1</v>
      </c>
      <c r="D2018" s="3" t="str">
        <f>VLOOKUP(B2018,Key!$B$5:$C$53,2,FALSE)</f>
        <v>N</v>
      </c>
      <c r="F2018" s="3" t="s">
        <v>6022</v>
      </c>
      <c r="G2018" s="3">
        <v>1</v>
      </c>
      <c r="H2018" s="3">
        <v>1</v>
      </c>
      <c r="I2018" s="3" t="str">
        <f>VLOOKUP(G2018,Key!$B$5:$C$53,2,FALSE)</f>
        <v>A</v>
      </c>
      <c r="K2018" s="3" t="s">
        <v>14919</v>
      </c>
      <c r="L2018" s="3">
        <v>1</v>
      </c>
      <c r="M2018" s="3">
        <v>1</v>
      </c>
      <c r="N2018" s="3" t="str">
        <f>VLOOKUP(L2018,Key!$B$5:$C$53,2,FALSE)</f>
        <v>A</v>
      </c>
      <c r="U2018" s="3" t="s">
        <v>19911</v>
      </c>
      <c r="V2018" s="3">
        <v>1</v>
      </c>
      <c r="W2018" s="3">
        <v>1</v>
      </c>
      <c r="X2018" s="3" t="str">
        <f>VLOOKUP(V2018,Key!$B$5:$C$53,2,FALSE)</f>
        <v>A</v>
      </c>
    </row>
    <row r="2019" spans="1:24" x14ac:dyDescent="0.25">
      <c r="A2019" s="3" t="s">
        <v>2029</v>
      </c>
      <c r="B2019" s="3">
        <v>14</v>
      </c>
      <c r="C2019" s="3">
        <v>1</v>
      </c>
      <c r="D2019" s="3" t="str">
        <f>VLOOKUP(B2019,Key!$B$5:$C$53,2,FALSE)</f>
        <v>N</v>
      </c>
      <c r="F2019" s="3" t="s">
        <v>6023</v>
      </c>
      <c r="G2019" s="3">
        <v>1</v>
      </c>
      <c r="H2019" s="3">
        <v>1</v>
      </c>
      <c r="I2019" s="3" t="str">
        <f>VLOOKUP(G2019,Key!$B$5:$C$53,2,FALSE)</f>
        <v>A</v>
      </c>
      <c r="K2019" s="3" t="s">
        <v>14920</v>
      </c>
      <c r="L2019" s="3">
        <v>1</v>
      </c>
      <c r="M2019" s="3">
        <v>1</v>
      </c>
      <c r="N2019" s="3" t="str">
        <f>VLOOKUP(L2019,Key!$B$5:$C$53,2,FALSE)</f>
        <v>A</v>
      </c>
      <c r="U2019" s="3" t="s">
        <v>19912</v>
      </c>
      <c r="V2019" s="3">
        <v>1</v>
      </c>
      <c r="W2019" s="3">
        <v>1</v>
      </c>
      <c r="X2019" s="3" t="str">
        <f>VLOOKUP(V2019,Key!$B$5:$C$53,2,FALSE)</f>
        <v>A</v>
      </c>
    </row>
    <row r="2020" spans="1:24" x14ac:dyDescent="0.25">
      <c r="A2020" s="3" t="s">
        <v>2030</v>
      </c>
      <c r="B2020" s="3">
        <v>14</v>
      </c>
      <c r="C2020" s="3">
        <v>1</v>
      </c>
      <c r="D2020" s="3" t="str">
        <f>VLOOKUP(B2020,Key!$B$5:$C$53,2,FALSE)</f>
        <v>N</v>
      </c>
      <c r="F2020" s="3" t="s">
        <v>6024</v>
      </c>
      <c r="G2020" s="3">
        <v>1</v>
      </c>
      <c r="H2020" s="3">
        <v>1</v>
      </c>
      <c r="I2020" s="3" t="str">
        <f>VLOOKUP(G2020,Key!$B$5:$C$53,2,FALSE)</f>
        <v>A</v>
      </c>
      <c r="K2020" s="3" t="s">
        <v>14921</v>
      </c>
      <c r="L2020" s="3">
        <v>1</v>
      </c>
      <c r="M2020" s="3">
        <v>1</v>
      </c>
      <c r="N2020" s="3" t="str">
        <f>VLOOKUP(L2020,Key!$B$5:$C$53,2,FALSE)</f>
        <v>A</v>
      </c>
      <c r="U2020" s="3" t="s">
        <v>19913</v>
      </c>
      <c r="V2020" s="3">
        <v>1</v>
      </c>
      <c r="W2020" s="3">
        <v>1</v>
      </c>
      <c r="X2020" s="3" t="str">
        <f>VLOOKUP(V2020,Key!$B$5:$C$53,2,FALSE)</f>
        <v>A</v>
      </c>
    </row>
    <row r="2021" spans="1:24" x14ac:dyDescent="0.25">
      <c r="A2021" s="3" t="s">
        <v>2031</v>
      </c>
      <c r="B2021" s="3">
        <v>14</v>
      </c>
      <c r="C2021" s="3">
        <v>1</v>
      </c>
      <c r="D2021" s="3" t="str">
        <f>VLOOKUP(B2021,Key!$B$5:$C$53,2,FALSE)</f>
        <v>N</v>
      </c>
      <c r="F2021" s="3" t="s">
        <v>6025</v>
      </c>
      <c r="G2021" s="3">
        <v>1</v>
      </c>
      <c r="H2021" s="3">
        <v>1</v>
      </c>
      <c r="I2021" s="3" t="str">
        <f>VLOOKUP(G2021,Key!$B$5:$C$53,2,FALSE)</f>
        <v>A</v>
      </c>
      <c r="K2021" s="3" t="s">
        <v>14922</v>
      </c>
      <c r="L2021" s="3">
        <v>1</v>
      </c>
      <c r="M2021" s="3">
        <v>1</v>
      </c>
      <c r="N2021" s="3" t="str">
        <f>VLOOKUP(L2021,Key!$B$5:$C$53,2,FALSE)</f>
        <v>A</v>
      </c>
      <c r="U2021" s="3" t="s">
        <v>19914</v>
      </c>
      <c r="V2021" s="3">
        <v>1</v>
      </c>
      <c r="W2021" s="3">
        <v>1</v>
      </c>
      <c r="X2021" s="3" t="str">
        <f>VLOOKUP(V2021,Key!$B$5:$C$53,2,FALSE)</f>
        <v>A</v>
      </c>
    </row>
    <row r="2022" spans="1:24" x14ac:dyDescent="0.25">
      <c r="A2022" s="3" t="s">
        <v>2032</v>
      </c>
      <c r="B2022" s="3">
        <v>14</v>
      </c>
      <c r="C2022" s="3">
        <v>1</v>
      </c>
      <c r="D2022" s="3" t="str">
        <f>VLOOKUP(B2022,Key!$B$5:$C$53,2,FALSE)</f>
        <v>N</v>
      </c>
      <c r="F2022" s="3" t="s">
        <v>6026</v>
      </c>
      <c r="G2022" s="3">
        <v>1</v>
      </c>
      <c r="H2022" s="3">
        <v>1</v>
      </c>
      <c r="I2022" s="3" t="str">
        <f>VLOOKUP(G2022,Key!$B$5:$C$53,2,FALSE)</f>
        <v>A</v>
      </c>
      <c r="K2022" s="3" t="s">
        <v>14923</v>
      </c>
      <c r="L2022" s="3">
        <v>1</v>
      </c>
      <c r="M2022" s="3">
        <v>1</v>
      </c>
      <c r="N2022" s="3" t="str">
        <f>VLOOKUP(L2022,Key!$B$5:$C$53,2,FALSE)</f>
        <v>A</v>
      </c>
      <c r="U2022" s="3" t="s">
        <v>19915</v>
      </c>
      <c r="V2022" s="3">
        <v>1</v>
      </c>
      <c r="W2022" s="3">
        <v>1</v>
      </c>
      <c r="X2022" s="3" t="str">
        <f>VLOOKUP(V2022,Key!$B$5:$C$53,2,FALSE)</f>
        <v>A</v>
      </c>
    </row>
    <row r="2023" spans="1:24" x14ac:dyDescent="0.25">
      <c r="A2023" s="3" t="s">
        <v>2033</v>
      </c>
      <c r="B2023" s="3">
        <v>14</v>
      </c>
      <c r="C2023" s="3">
        <v>1</v>
      </c>
      <c r="D2023" s="3" t="str">
        <f>VLOOKUP(B2023,Key!$B$5:$C$53,2,FALSE)</f>
        <v>N</v>
      </c>
      <c r="F2023" s="3" t="s">
        <v>6027</v>
      </c>
      <c r="G2023" s="3">
        <v>1</v>
      </c>
      <c r="H2023" s="3">
        <v>1</v>
      </c>
      <c r="I2023" s="3" t="str">
        <f>VLOOKUP(G2023,Key!$B$5:$C$53,2,FALSE)</f>
        <v>A</v>
      </c>
      <c r="K2023" s="3" t="s">
        <v>14924</v>
      </c>
      <c r="L2023" s="3">
        <v>1</v>
      </c>
      <c r="M2023" s="3">
        <v>1</v>
      </c>
      <c r="N2023" s="3" t="str">
        <f>VLOOKUP(L2023,Key!$B$5:$C$53,2,FALSE)</f>
        <v>A</v>
      </c>
      <c r="U2023" s="3" t="s">
        <v>19916</v>
      </c>
      <c r="V2023" s="3">
        <v>1</v>
      </c>
      <c r="W2023" s="3">
        <v>1</v>
      </c>
      <c r="X2023" s="3" t="str">
        <f>VLOOKUP(V2023,Key!$B$5:$C$53,2,FALSE)</f>
        <v>A</v>
      </c>
    </row>
    <row r="2024" spans="1:24" x14ac:dyDescent="0.25">
      <c r="A2024" s="3" t="s">
        <v>2034</v>
      </c>
      <c r="B2024" s="3">
        <v>14</v>
      </c>
      <c r="C2024" s="3">
        <v>1</v>
      </c>
      <c r="D2024" s="3" t="str">
        <f>VLOOKUP(B2024,Key!$B$5:$C$53,2,FALSE)</f>
        <v>N</v>
      </c>
      <c r="F2024" s="3" t="s">
        <v>6028</v>
      </c>
      <c r="G2024" s="3">
        <v>1</v>
      </c>
      <c r="H2024" s="3">
        <v>1</v>
      </c>
      <c r="I2024" s="3" t="str">
        <f>VLOOKUP(G2024,Key!$B$5:$C$53,2,FALSE)</f>
        <v>A</v>
      </c>
      <c r="K2024" s="3" t="s">
        <v>14925</v>
      </c>
      <c r="L2024" s="3">
        <v>1</v>
      </c>
      <c r="M2024" s="3">
        <v>1</v>
      </c>
      <c r="N2024" s="3" t="str">
        <f>VLOOKUP(L2024,Key!$B$5:$C$53,2,FALSE)</f>
        <v>A</v>
      </c>
      <c r="U2024" s="3" t="s">
        <v>19917</v>
      </c>
      <c r="V2024" s="3">
        <v>1</v>
      </c>
      <c r="W2024" s="3">
        <v>1</v>
      </c>
      <c r="X2024" s="3" t="str">
        <f>VLOOKUP(V2024,Key!$B$5:$C$53,2,FALSE)</f>
        <v>A</v>
      </c>
    </row>
    <row r="2025" spans="1:24" x14ac:dyDescent="0.25">
      <c r="A2025" s="3" t="s">
        <v>2035</v>
      </c>
      <c r="B2025" s="3">
        <v>14</v>
      </c>
      <c r="C2025" s="3">
        <v>1</v>
      </c>
      <c r="D2025" s="3" t="str">
        <f>VLOOKUP(B2025,Key!$B$5:$C$53,2,FALSE)</f>
        <v>N</v>
      </c>
      <c r="F2025" s="3" t="s">
        <v>6029</v>
      </c>
      <c r="G2025" s="3">
        <v>1</v>
      </c>
      <c r="H2025" s="3">
        <v>1</v>
      </c>
      <c r="I2025" s="3" t="str">
        <f>VLOOKUP(G2025,Key!$B$5:$C$53,2,FALSE)</f>
        <v>A</v>
      </c>
      <c r="K2025" s="3" t="s">
        <v>14926</v>
      </c>
      <c r="L2025" s="3">
        <v>1</v>
      </c>
      <c r="M2025" s="3">
        <v>1</v>
      </c>
      <c r="N2025" s="3" t="str">
        <f>VLOOKUP(L2025,Key!$B$5:$C$53,2,FALSE)</f>
        <v>A</v>
      </c>
      <c r="U2025" s="3" t="s">
        <v>19918</v>
      </c>
      <c r="V2025" s="3">
        <v>1</v>
      </c>
      <c r="W2025" s="3">
        <v>1</v>
      </c>
      <c r="X2025" s="3" t="str">
        <f>VLOOKUP(V2025,Key!$B$5:$C$53,2,FALSE)</f>
        <v>A</v>
      </c>
    </row>
    <row r="2026" spans="1:24" x14ac:dyDescent="0.25">
      <c r="A2026" s="3" t="s">
        <v>2036</v>
      </c>
      <c r="B2026" s="3">
        <v>14</v>
      </c>
      <c r="C2026" s="3">
        <v>1</v>
      </c>
      <c r="D2026" s="3" t="str">
        <f>VLOOKUP(B2026,Key!$B$5:$C$53,2,FALSE)</f>
        <v>N</v>
      </c>
      <c r="F2026" s="3" t="s">
        <v>6030</v>
      </c>
      <c r="G2026" s="3">
        <v>1</v>
      </c>
      <c r="H2026" s="3">
        <v>1</v>
      </c>
      <c r="I2026" s="3" t="str">
        <f>VLOOKUP(G2026,Key!$B$5:$C$53,2,FALSE)</f>
        <v>A</v>
      </c>
      <c r="K2026" s="3" t="s">
        <v>14927</v>
      </c>
      <c r="L2026" s="3">
        <v>1</v>
      </c>
      <c r="M2026" s="3">
        <v>1</v>
      </c>
      <c r="N2026" s="3" t="str">
        <f>VLOOKUP(L2026,Key!$B$5:$C$53,2,FALSE)</f>
        <v>A</v>
      </c>
      <c r="U2026" s="3" t="s">
        <v>19919</v>
      </c>
      <c r="V2026" s="3">
        <v>1</v>
      </c>
      <c r="W2026" s="3">
        <v>1</v>
      </c>
      <c r="X2026" s="3" t="str">
        <f>VLOOKUP(V2026,Key!$B$5:$C$53,2,FALSE)</f>
        <v>A</v>
      </c>
    </row>
    <row r="2027" spans="1:24" x14ac:dyDescent="0.25">
      <c r="A2027" s="3" t="s">
        <v>2037</v>
      </c>
      <c r="B2027" s="3">
        <v>14</v>
      </c>
      <c r="C2027" s="3">
        <v>1</v>
      </c>
      <c r="D2027" s="3" t="str">
        <f>VLOOKUP(B2027,Key!$B$5:$C$53,2,FALSE)</f>
        <v>N</v>
      </c>
      <c r="F2027" s="3" t="s">
        <v>6031</v>
      </c>
      <c r="G2027" s="3">
        <v>1</v>
      </c>
      <c r="H2027" s="3">
        <v>1</v>
      </c>
      <c r="I2027" s="3" t="str">
        <f>VLOOKUP(G2027,Key!$B$5:$C$53,2,FALSE)</f>
        <v>A</v>
      </c>
      <c r="K2027" s="3" t="s">
        <v>14928</v>
      </c>
      <c r="L2027" s="3">
        <v>1</v>
      </c>
      <c r="M2027" s="3">
        <v>1</v>
      </c>
      <c r="N2027" s="3" t="str">
        <f>VLOOKUP(L2027,Key!$B$5:$C$53,2,FALSE)</f>
        <v>A</v>
      </c>
      <c r="U2027" s="3" t="s">
        <v>19920</v>
      </c>
      <c r="V2027" s="3">
        <v>1</v>
      </c>
      <c r="W2027" s="3">
        <v>1</v>
      </c>
      <c r="X2027" s="3" t="str">
        <f>VLOOKUP(V2027,Key!$B$5:$C$53,2,FALSE)</f>
        <v>A</v>
      </c>
    </row>
    <row r="2028" spans="1:24" x14ac:dyDescent="0.25">
      <c r="A2028" s="3" t="s">
        <v>2038</v>
      </c>
      <c r="B2028" s="3">
        <v>14</v>
      </c>
      <c r="C2028" s="3">
        <v>1</v>
      </c>
      <c r="D2028" s="3" t="str">
        <f>VLOOKUP(B2028,Key!$B$5:$C$53,2,FALSE)</f>
        <v>N</v>
      </c>
      <c r="F2028" s="3" t="s">
        <v>6032</v>
      </c>
      <c r="G2028" s="3">
        <v>1</v>
      </c>
      <c r="H2028" s="3">
        <v>1</v>
      </c>
      <c r="I2028" s="3" t="str">
        <f>VLOOKUP(G2028,Key!$B$5:$C$53,2,FALSE)</f>
        <v>A</v>
      </c>
      <c r="K2028" s="3" t="s">
        <v>14929</v>
      </c>
      <c r="L2028" s="3">
        <v>1</v>
      </c>
      <c r="M2028" s="3">
        <v>1</v>
      </c>
      <c r="N2028" s="3" t="str">
        <f>VLOOKUP(L2028,Key!$B$5:$C$53,2,FALSE)</f>
        <v>A</v>
      </c>
      <c r="U2028" s="3" t="s">
        <v>19921</v>
      </c>
      <c r="V2028" s="3">
        <v>1</v>
      </c>
      <c r="W2028" s="3">
        <v>1</v>
      </c>
      <c r="X2028" s="3" t="str">
        <f>VLOOKUP(V2028,Key!$B$5:$C$53,2,FALSE)</f>
        <v>A</v>
      </c>
    </row>
    <row r="2029" spans="1:24" x14ac:dyDescent="0.25">
      <c r="A2029" s="3" t="s">
        <v>2039</v>
      </c>
      <c r="B2029" s="3">
        <v>14</v>
      </c>
      <c r="C2029" s="3">
        <v>1</v>
      </c>
      <c r="D2029" s="3" t="str">
        <f>VLOOKUP(B2029,Key!$B$5:$C$53,2,FALSE)</f>
        <v>N</v>
      </c>
      <c r="F2029" s="3" t="s">
        <v>6033</v>
      </c>
      <c r="G2029" s="3">
        <v>1</v>
      </c>
      <c r="H2029" s="3">
        <v>1</v>
      </c>
      <c r="I2029" s="3" t="str">
        <f>VLOOKUP(G2029,Key!$B$5:$C$53,2,FALSE)</f>
        <v>A</v>
      </c>
      <c r="K2029" s="3" t="s">
        <v>14930</v>
      </c>
      <c r="L2029" s="3">
        <v>1</v>
      </c>
      <c r="M2029" s="3">
        <v>1</v>
      </c>
      <c r="N2029" s="3" t="str">
        <f>VLOOKUP(L2029,Key!$B$5:$C$53,2,FALSE)</f>
        <v>A</v>
      </c>
      <c r="U2029" s="3" t="s">
        <v>19922</v>
      </c>
      <c r="V2029" s="3">
        <v>1</v>
      </c>
      <c r="W2029" s="3">
        <v>1</v>
      </c>
      <c r="X2029" s="3" t="str">
        <f>VLOOKUP(V2029,Key!$B$5:$C$53,2,FALSE)</f>
        <v>A</v>
      </c>
    </row>
    <row r="2030" spans="1:24" x14ac:dyDescent="0.25">
      <c r="A2030" s="3" t="s">
        <v>2040</v>
      </c>
      <c r="B2030" s="3">
        <v>14</v>
      </c>
      <c r="C2030" s="3">
        <v>1</v>
      </c>
      <c r="D2030" s="3" t="str">
        <f>VLOOKUP(B2030,Key!$B$5:$C$53,2,FALSE)</f>
        <v>N</v>
      </c>
      <c r="F2030" s="3" t="s">
        <v>6034</v>
      </c>
      <c r="G2030" s="3">
        <v>1</v>
      </c>
      <c r="H2030" s="3">
        <v>1</v>
      </c>
      <c r="I2030" s="3" t="str">
        <f>VLOOKUP(G2030,Key!$B$5:$C$53,2,FALSE)</f>
        <v>A</v>
      </c>
      <c r="K2030" s="3" t="s">
        <v>14931</v>
      </c>
      <c r="L2030" s="3">
        <v>1</v>
      </c>
      <c r="M2030" s="3">
        <v>1</v>
      </c>
      <c r="N2030" s="3" t="str">
        <f>VLOOKUP(L2030,Key!$B$5:$C$53,2,FALSE)</f>
        <v>A</v>
      </c>
      <c r="U2030" s="3" t="s">
        <v>19923</v>
      </c>
      <c r="V2030" s="3">
        <v>1</v>
      </c>
      <c r="W2030" s="3">
        <v>1</v>
      </c>
      <c r="X2030" s="3" t="str">
        <f>VLOOKUP(V2030,Key!$B$5:$C$53,2,FALSE)</f>
        <v>A</v>
      </c>
    </row>
    <row r="2031" spans="1:24" x14ac:dyDescent="0.25">
      <c r="A2031" s="3" t="s">
        <v>2041</v>
      </c>
      <c r="B2031" s="3">
        <v>14</v>
      </c>
      <c r="C2031" s="3">
        <v>1</v>
      </c>
      <c r="D2031" s="3" t="str">
        <f>VLOOKUP(B2031,Key!$B$5:$C$53,2,FALSE)</f>
        <v>N</v>
      </c>
      <c r="F2031" s="3" t="s">
        <v>6035</v>
      </c>
      <c r="G2031" s="3">
        <v>1</v>
      </c>
      <c r="H2031" s="3">
        <v>1</v>
      </c>
      <c r="I2031" s="3" t="str">
        <f>VLOOKUP(G2031,Key!$B$5:$C$53,2,FALSE)</f>
        <v>A</v>
      </c>
      <c r="K2031" s="3" t="s">
        <v>14932</v>
      </c>
      <c r="L2031" s="3">
        <v>1</v>
      </c>
      <c r="M2031" s="3">
        <v>1</v>
      </c>
      <c r="N2031" s="3" t="str">
        <f>VLOOKUP(L2031,Key!$B$5:$C$53,2,FALSE)</f>
        <v>A</v>
      </c>
      <c r="U2031" s="3" t="s">
        <v>19924</v>
      </c>
      <c r="V2031" s="3">
        <v>1</v>
      </c>
      <c r="W2031" s="3">
        <v>1</v>
      </c>
      <c r="X2031" s="3" t="str">
        <f>VLOOKUP(V2031,Key!$B$5:$C$53,2,FALSE)</f>
        <v>A</v>
      </c>
    </row>
    <row r="2032" spans="1:24" x14ac:dyDescent="0.25">
      <c r="A2032" s="3" t="s">
        <v>2042</v>
      </c>
      <c r="B2032" s="3">
        <v>14</v>
      </c>
      <c r="C2032" s="3">
        <v>1</v>
      </c>
      <c r="D2032" s="3" t="str">
        <f>VLOOKUP(B2032,Key!$B$5:$C$53,2,FALSE)</f>
        <v>N</v>
      </c>
      <c r="F2032" s="3" t="s">
        <v>6036</v>
      </c>
      <c r="G2032" s="3">
        <v>1</v>
      </c>
      <c r="H2032" s="3">
        <v>1</v>
      </c>
      <c r="I2032" s="3" t="str">
        <f>VLOOKUP(G2032,Key!$B$5:$C$53,2,FALSE)</f>
        <v>A</v>
      </c>
      <c r="K2032" s="3" t="s">
        <v>14933</v>
      </c>
      <c r="L2032" s="3">
        <v>1</v>
      </c>
      <c r="M2032" s="3">
        <v>1</v>
      </c>
      <c r="N2032" s="3" t="str">
        <f>VLOOKUP(L2032,Key!$B$5:$C$53,2,FALSE)</f>
        <v>A</v>
      </c>
      <c r="U2032" s="3" t="s">
        <v>19925</v>
      </c>
      <c r="V2032" s="3">
        <v>1</v>
      </c>
      <c r="W2032" s="3">
        <v>1</v>
      </c>
      <c r="X2032" s="3" t="str">
        <f>VLOOKUP(V2032,Key!$B$5:$C$53,2,FALSE)</f>
        <v>A</v>
      </c>
    </row>
    <row r="2033" spans="1:24" x14ac:dyDescent="0.25">
      <c r="A2033" s="3" t="s">
        <v>2043</v>
      </c>
      <c r="B2033" s="3">
        <v>14</v>
      </c>
      <c r="C2033" s="3">
        <v>1</v>
      </c>
      <c r="D2033" s="3" t="str">
        <f>VLOOKUP(B2033,Key!$B$5:$C$53,2,FALSE)</f>
        <v>N</v>
      </c>
      <c r="F2033" s="3" t="s">
        <v>6037</v>
      </c>
      <c r="G2033" s="3">
        <v>1</v>
      </c>
      <c r="H2033" s="3">
        <v>1</v>
      </c>
      <c r="I2033" s="3" t="str">
        <f>VLOOKUP(G2033,Key!$B$5:$C$53,2,FALSE)</f>
        <v>A</v>
      </c>
      <c r="K2033" s="3" t="s">
        <v>14934</v>
      </c>
      <c r="L2033" s="3">
        <v>1</v>
      </c>
      <c r="M2033" s="3">
        <v>1</v>
      </c>
      <c r="N2033" s="3" t="str">
        <f>VLOOKUP(L2033,Key!$B$5:$C$53,2,FALSE)</f>
        <v>A</v>
      </c>
      <c r="U2033" s="3" t="s">
        <v>19926</v>
      </c>
      <c r="V2033" s="3">
        <v>1</v>
      </c>
      <c r="W2033" s="3">
        <v>1</v>
      </c>
      <c r="X2033" s="3" t="str">
        <f>VLOOKUP(V2033,Key!$B$5:$C$53,2,FALSE)</f>
        <v>A</v>
      </c>
    </row>
    <row r="2034" spans="1:24" x14ac:dyDescent="0.25">
      <c r="A2034" s="3" t="s">
        <v>2044</v>
      </c>
      <c r="B2034" s="3">
        <v>14</v>
      </c>
      <c r="C2034" s="3">
        <v>1</v>
      </c>
      <c r="D2034" s="3" t="str">
        <f>VLOOKUP(B2034,Key!$B$5:$C$53,2,FALSE)</f>
        <v>N</v>
      </c>
      <c r="F2034" s="3" t="s">
        <v>6038</v>
      </c>
      <c r="G2034" s="3">
        <v>1</v>
      </c>
      <c r="H2034" s="3">
        <v>1</v>
      </c>
      <c r="I2034" s="3" t="str">
        <f>VLOOKUP(G2034,Key!$B$5:$C$53,2,FALSE)</f>
        <v>A</v>
      </c>
      <c r="K2034" s="3" t="s">
        <v>14935</v>
      </c>
      <c r="L2034" s="3">
        <v>1</v>
      </c>
      <c r="M2034" s="3">
        <v>1</v>
      </c>
      <c r="N2034" s="3" t="str">
        <f>VLOOKUP(L2034,Key!$B$5:$C$53,2,FALSE)</f>
        <v>A</v>
      </c>
      <c r="U2034" s="3" t="s">
        <v>19927</v>
      </c>
      <c r="V2034" s="3">
        <v>1</v>
      </c>
      <c r="W2034" s="3">
        <v>1</v>
      </c>
      <c r="X2034" s="3" t="str">
        <f>VLOOKUP(V2034,Key!$B$5:$C$53,2,FALSE)</f>
        <v>A</v>
      </c>
    </row>
    <row r="2035" spans="1:24" x14ac:dyDescent="0.25">
      <c r="A2035" s="3" t="s">
        <v>2045</v>
      </c>
      <c r="B2035" s="3">
        <v>14</v>
      </c>
      <c r="C2035" s="3">
        <v>1</v>
      </c>
      <c r="D2035" s="3" t="str">
        <f>VLOOKUP(B2035,Key!$B$5:$C$53,2,FALSE)</f>
        <v>N</v>
      </c>
      <c r="F2035" s="3" t="s">
        <v>6039</v>
      </c>
      <c r="G2035" s="3">
        <v>1</v>
      </c>
      <c r="H2035" s="3">
        <v>1</v>
      </c>
      <c r="I2035" s="3" t="str">
        <f>VLOOKUP(G2035,Key!$B$5:$C$53,2,FALSE)</f>
        <v>A</v>
      </c>
      <c r="K2035" s="3" t="s">
        <v>14936</v>
      </c>
      <c r="L2035" s="3">
        <v>1</v>
      </c>
      <c r="M2035" s="3">
        <v>1</v>
      </c>
      <c r="N2035" s="3" t="str">
        <f>VLOOKUP(L2035,Key!$B$5:$C$53,2,FALSE)</f>
        <v>A</v>
      </c>
      <c r="U2035" s="3" t="s">
        <v>19928</v>
      </c>
      <c r="V2035" s="3">
        <v>1</v>
      </c>
      <c r="W2035" s="3">
        <v>1</v>
      </c>
      <c r="X2035" s="3" t="str">
        <f>VLOOKUP(V2035,Key!$B$5:$C$53,2,FALSE)</f>
        <v>A</v>
      </c>
    </row>
    <row r="2036" spans="1:24" x14ac:dyDescent="0.25">
      <c r="A2036" s="3" t="s">
        <v>2046</v>
      </c>
      <c r="B2036" s="3">
        <v>14</v>
      </c>
      <c r="C2036" s="3">
        <v>1</v>
      </c>
      <c r="D2036" s="3" t="str">
        <f>VLOOKUP(B2036,Key!$B$5:$C$53,2,FALSE)</f>
        <v>N</v>
      </c>
      <c r="F2036" s="3" t="s">
        <v>6040</v>
      </c>
      <c r="G2036" s="3">
        <v>1</v>
      </c>
      <c r="H2036" s="3">
        <v>1</v>
      </c>
      <c r="I2036" s="3" t="str">
        <f>VLOOKUP(G2036,Key!$B$5:$C$53,2,FALSE)</f>
        <v>A</v>
      </c>
      <c r="K2036" s="3" t="s">
        <v>14937</v>
      </c>
      <c r="L2036" s="3">
        <v>1</v>
      </c>
      <c r="M2036" s="3">
        <v>1</v>
      </c>
      <c r="N2036" s="3" t="str">
        <f>VLOOKUP(L2036,Key!$B$5:$C$53,2,FALSE)</f>
        <v>A</v>
      </c>
      <c r="U2036" s="3" t="s">
        <v>19929</v>
      </c>
      <c r="V2036" s="3">
        <v>1</v>
      </c>
      <c r="W2036" s="3">
        <v>1</v>
      </c>
      <c r="X2036" s="3" t="str">
        <f>VLOOKUP(V2036,Key!$B$5:$C$53,2,FALSE)</f>
        <v>A</v>
      </c>
    </row>
    <row r="2037" spans="1:24" x14ac:dyDescent="0.25">
      <c r="A2037" s="3" t="s">
        <v>2047</v>
      </c>
      <c r="B2037" s="3">
        <v>14</v>
      </c>
      <c r="C2037" s="3">
        <v>1</v>
      </c>
      <c r="D2037" s="3" t="str">
        <f>VLOOKUP(B2037,Key!$B$5:$C$53,2,FALSE)</f>
        <v>N</v>
      </c>
      <c r="F2037" s="3" t="s">
        <v>6041</v>
      </c>
      <c r="G2037" s="3">
        <v>1</v>
      </c>
      <c r="H2037" s="3">
        <v>1</v>
      </c>
      <c r="I2037" s="3" t="str">
        <f>VLOOKUP(G2037,Key!$B$5:$C$53,2,FALSE)</f>
        <v>A</v>
      </c>
      <c r="K2037" s="3" t="s">
        <v>14938</v>
      </c>
      <c r="L2037" s="3">
        <v>1</v>
      </c>
      <c r="M2037" s="3">
        <v>1</v>
      </c>
      <c r="N2037" s="3" t="str">
        <f>VLOOKUP(L2037,Key!$B$5:$C$53,2,FALSE)</f>
        <v>A</v>
      </c>
      <c r="U2037" s="3" t="s">
        <v>19930</v>
      </c>
      <c r="V2037" s="3">
        <v>1</v>
      </c>
      <c r="W2037" s="3">
        <v>1</v>
      </c>
      <c r="X2037" s="3" t="str">
        <f>VLOOKUP(V2037,Key!$B$5:$C$53,2,FALSE)</f>
        <v>A</v>
      </c>
    </row>
    <row r="2038" spans="1:24" x14ac:dyDescent="0.25">
      <c r="A2038" s="3" t="s">
        <v>2048</v>
      </c>
      <c r="B2038" s="3">
        <v>14</v>
      </c>
      <c r="C2038" s="3">
        <v>1</v>
      </c>
      <c r="D2038" s="3" t="str">
        <f>VLOOKUP(B2038,Key!$B$5:$C$53,2,FALSE)</f>
        <v>N</v>
      </c>
      <c r="F2038" s="3" t="s">
        <v>6042</v>
      </c>
      <c r="G2038" s="3">
        <v>1</v>
      </c>
      <c r="H2038" s="3">
        <v>1</v>
      </c>
      <c r="I2038" s="3" t="str">
        <f>VLOOKUP(G2038,Key!$B$5:$C$53,2,FALSE)</f>
        <v>A</v>
      </c>
      <c r="K2038" s="3" t="s">
        <v>14939</v>
      </c>
      <c r="L2038" s="3">
        <v>1</v>
      </c>
      <c r="M2038" s="3">
        <v>1</v>
      </c>
      <c r="N2038" s="3" t="str">
        <f>VLOOKUP(L2038,Key!$B$5:$C$53,2,FALSE)</f>
        <v>A</v>
      </c>
      <c r="U2038" s="3" t="s">
        <v>19931</v>
      </c>
      <c r="V2038" s="3">
        <v>1</v>
      </c>
      <c r="W2038" s="3">
        <v>1</v>
      </c>
      <c r="X2038" s="3" t="str">
        <f>VLOOKUP(V2038,Key!$B$5:$C$53,2,FALSE)</f>
        <v>A</v>
      </c>
    </row>
    <row r="2039" spans="1:24" x14ac:dyDescent="0.25">
      <c r="A2039" s="3" t="s">
        <v>2049</v>
      </c>
      <c r="B2039" s="3">
        <v>14</v>
      </c>
      <c r="C2039" s="3">
        <v>1</v>
      </c>
      <c r="D2039" s="3" t="str">
        <f>VLOOKUP(B2039,Key!$B$5:$C$53,2,FALSE)</f>
        <v>N</v>
      </c>
      <c r="F2039" s="3" t="s">
        <v>6043</v>
      </c>
      <c r="G2039" s="3">
        <v>1</v>
      </c>
      <c r="H2039" s="3">
        <v>1</v>
      </c>
      <c r="I2039" s="3" t="str">
        <f>VLOOKUP(G2039,Key!$B$5:$C$53,2,FALSE)</f>
        <v>A</v>
      </c>
      <c r="K2039" s="3" t="s">
        <v>14940</v>
      </c>
      <c r="L2039" s="3">
        <v>1</v>
      </c>
      <c r="M2039" s="3">
        <v>1</v>
      </c>
      <c r="N2039" s="3" t="str">
        <f>VLOOKUP(L2039,Key!$B$5:$C$53,2,FALSE)</f>
        <v>A</v>
      </c>
      <c r="U2039" s="3" t="s">
        <v>19932</v>
      </c>
      <c r="V2039" s="3">
        <v>1</v>
      </c>
      <c r="W2039" s="3">
        <v>1</v>
      </c>
      <c r="X2039" s="3" t="str">
        <f>VLOOKUP(V2039,Key!$B$5:$C$53,2,FALSE)</f>
        <v>A</v>
      </c>
    </row>
    <row r="2040" spans="1:24" x14ac:dyDescent="0.25">
      <c r="A2040" s="3" t="s">
        <v>2050</v>
      </c>
      <c r="B2040" s="3">
        <v>14</v>
      </c>
      <c r="C2040" s="3">
        <v>1</v>
      </c>
      <c r="D2040" s="3" t="str">
        <f>VLOOKUP(B2040,Key!$B$5:$C$53,2,FALSE)</f>
        <v>N</v>
      </c>
      <c r="F2040" s="3" t="s">
        <v>6044</v>
      </c>
      <c r="G2040" s="3">
        <v>1</v>
      </c>
      <c r="H2040" s="3">
        <v>1</v>
      </c>
      <c r="I2040" s="3" t="str">
        <f>VLOOKUP(G2040,Key!$B$5:$C$53,2,FALSE)</f>
        <v>A</v>
      </c>
      <c r="K2040" s="3" t="s">
        <v>14941</v>
      </c>
      <c r="L2040" s="3">
        <v>1</v>
      </c>
      <c r="M2040" s="3">
        <v>1</v>
      </c>
      <c r="N2040" s="3" t="str">
        <f>VLOOKUP(L2040,Key!$B$5:$C$53,2,FALSE)</f>
        <v>A</v>
      </c>
      <c r="U2040" s="3" t="s">
        <v>19933</v>
      </c>
      <c r="V2040" s="3">
        <v>1</v>
      </c>
      <c r="W2040" s="3">
        <v>1</v>
      </c>
      <c r="X2040" s="3" t="str">
        <f>VLOOKUP(V2040,Key!$B$5:$C$53,2,FALSE)</f>
        <v>A</v>
      </c>
    </row>
    <row r="2041" spans="1:24" x14ac:dyDescent="0.25">
      <c r="A2041" s="3" t="s">
        <v>2051</v>
      </c>
      <c r="B2041" s="3">
        <v>14</v>
      </c>
      <c r="C2041" s="3">
        <v>1</v>
      </c>
      <c r="D2041" s="3" t="str">
        <f>VLOOKUP(B2041,Key!$B$5:$C$53,2,FALSE)</f>
        <v>N</v>
      </c>
      <c r="F2041" s="3" t="s">
        <v>6045</v>
      </c>
      <c r="G2041" s="3">
        <v>1</v>
      </c>
      <c r="H2041" s="3">
        <v>1</v>
      </c>
      <c r="I2041" s="3" t="str">
        <f>VLOOKUP(G2041,Key!$B$5:$C$53,2,FALSE)</f>
        <v>A</v>
      </c>
      <c r="K2041" s="3" t="s">
        <v>14942</v>
      </c>
      <c r="L2041" s="3">
        <v>1</v>
      </c>
      <c r="M2041" s="3">
        <v>1</v>
      </c>
      <c r="N2041" s="3" t="str">
        <f>VLOOKUP(L2041,Key!$B$5:$C$53,2,FALSE)</f>
        <v>A</v>
      </c>
      <c r="U2041" s="3" t="s">
        <v>19934</v>
      </c>
      <c r="V2041" s="3">
        <v>1</v>
      </c>
      <c r="W2041" s="3">
        <v>1</v>
      </c>
      <c r="X2041" s="3" t="str">
        <f>VLOOKUP(V2041,Key!$B$5:$C$53,2,FALSE)</f>
        <v>A</v>
      </c>
    </row>
    <row r="2042" spans="1:24" x14ac:dyDescent="0.25">
      <c r="A2042" s="3" t="s">
        <v>2052</v>
      </c>
      <c r="B2042" s="3">
        <v>14</v>
      </c>
      <c r="C2042" s="3">
        <v>1</v>
      </c>
      <c r="D2042" s="3" t="str">
        <f>VLOOKUP(B2042,Key!$B$5:$C$53,2,FALSE)</f>
        <v>N</v>
      </c>
      <c r="F2042" s="3" t="s">
        <v>6046</v>
      </c>
      <c r="G2042" s="3">
        <v>1</v>
      </c>
      <c r="H2042" s="3">
        <v>1</v>
      </c>
      <c r="I2042" s="3" t="str">
        <f>VLOOKUP(G2042,Key!$B$5:$C$53,2,FALSE)</f>
        <v>A</v>
      </c>
      <c r="K2042" s="3" t="s">
        <v>14943</v>
      </c>
      <c r="L2042" s="3">
        <v>1</v>
      </c>
      <c r="M2042" s="3">
        <v>1</v>
      </c>
      <c r="N2042" s="3" t="str">
        <f>VLOOKUP(L2042,Key!$B$5:$C$53,2,FALSE)</f>
        <v>A</v>
      </c>
      <c r="U2042" s="3" t="s">
        <v>19935</v>
      </c>
      <c r="V2042" s="3">
        <v>1</v>
      </c>
      <c r="W2042" s="3">
        <v>1</v>
      </c>
      <c r="X2042" s="3" t="str">
        <f>VLOOKUP(V2042,Key!$B$5:$C$53,2,FALSE)</f>
        <v>A</v>
      </c>
    </row>
    <row r="2043" spans="1:24" x14ac:dyDescent="0.25">
      <c r="A2043" s="3" t="s">
        <v>2053</v>
      </c>
      <c r="B2043" s="3">
        <v>14</v>
      </c>
      <c r="C2043" s="3">
        <v>1</v>
      </c>
      <c r="D2043" s="3" t="str">
        <f>VLOOKUP(B2043,Key!$B$5:$C$53,2,FALSE)</f>
        <v>N</v>
      </c>
      <c r="F2043" s="3" t="s">
        <v>6047</v>
      </c>
      <c r="G2043" s="3">
        <v>1</v>
      </c>
      <c r="H2043" s="3">
        <v>1</v>
      </c>
      <c r="I2043" s="3" t="str">
        <f>VLOOKUP(G2043,Key!$B$5:$C$53,2,FALSE)</f>
        <v>A</v>
      </c>
      <c r="K2043" s="3" t="s">
        <v>14944</v>
      </c>
      <c r="L2043" s="3">
        <v>1</v>
      </c>
      <c r="M2043" s="3">
        <v>1</v>
      </c>
      <c r="N2043" s="3" t="str">
        <f>VLOOKUP(L2043,Key!$B$5:$C$53,2,FALSE)</f>
        <v>A</v>
      </c>
      <c r="U2043" s="3" t="s">
        <v>19936</v>
      </c>
      <c r="V2043" s="3">
        <v>1</v>
      </c>
      <c r="W2043" s="3">
        <v>1</v>
      </c>
      <c r="X2043" s="3" t="str">
        <f>VLOOKUP(V2043,Key!$B$5:$C$53,2,FALSE)</f>
        <v>A</v>
      </c>
    </row>
    <row r="2044" spans="1:24" x14ac:dyDescent="0.25">
      <c r="A2044" s="3" t="s">
        <v>2054</v>
      </c>
      <c r="B2044" s="3">
        <v>14</v>
      </c>
      <c r="C2044" s="3">
        <v>1</v>
      </c>
      <c r="D2044" s="3" t="str">
        <f>VLOOKUP(B2044,Key!$B$5:$C$53,2,FALSE)</f>
        <v>N</v>
      </c>
      <c r="F2044" s="3" t="s">
        <v>6048</v>
      </c>
      <c r="G2044" s="3">
        <v>1</v>
      </c>
      <c r="H2044" s="3">
        <v>1</v>
      </c>
      <c r="I2044" s="3" t="str">
        <f>VLOOKUP(G2044,Key!$B$5:$C$53,2,FALSE)</f>
        <v>A</v>
      </c>
      <c r="K2044" s="3" t="s">
        <v>14945</v>
      </c>
      <c r="L2044" s="3">
        <v>1</v>
      </c>
      <c r="M2044" s="3">
        <v>1</v>
      </c>
      <c r="N2044" s="3" t="str">
        <f>VLOOKUP(L2044,Key!$B$5:$C$53,2,FALSE)</f>
        <v>A</v>
      </c>
      <c r="U2044" s="3" t="s">
        <v>19937</v>
      </c>
      <c r="V2044" s="3">
        <v>1</v>
      </c>
      <c r="W2044" s="3">
        <v>1</v>
      </c>
      <c r="X2044" s="3" t="str">
        <f>VLOOKUP(V2044,Key!$B$5:$C$53,2,FALSE)</f>
        <v>A</v>
      </c>
    </row>
    <row r="2045" spans="1:24" x14ac:dyDescent="0.25">
      <c r="A2045" s="3" t="s">
        <v>2055</v>
      </c>
      <c r="B2045" s="3">
        <v>14</v>
      </c>
      <c r="C2045" s="3">
        <v>1</v>
      </c>
      <c r="D2045" s="3" t="str">
        <f>VLOOKUP(B2045,Key!$B$5:$C$53,2,FALSE)</f>
        <v>N</v>
      </c>
      <c r="F2045" s="3" t="s">
        <v>6049</v>
      </c>
      <c r="G2045" s="3">
        <v>1</v>
      </c>
      <c r="H2045" s="3">
        <v>1</v>
      </c>
      <c r="I2045" s="3" t="str">
        <f>VLOOKUP(G2045,Key!$B$5:$C$53,2,FALSE)</f>
        <v>A</v>
      </c>
      <c r="K2045" s="3" t="s">
        <v>14946</v>
      </c>
      <c r="L2045" s="3">
        <v>1</v>
      </c>
      <c r="M2045" s="3">
        <v>1</v>
      </c>
      <c r="N2045" s="3" t="str">
        <f>VLOOKUP(L2045,Key!$B$5:$C$53,2,FALSE)</f>
        <v>A</v>
      </c>
      <c r="U2045" s="3" t="s">
        <v>19938</v>
      </c>
      <c r="V2045" s="3">
        <v>1</v>
      </c>
      <c r="W2045" s="3">
        <v>1</v>
      </c>
      <c r="X2045" s="3" t="str">
        <f>VLOOKUP(V2045,Key!$B$5:$C$53,2,FALSE)</f>
        <v>A</v>
      </c>
    </row>
    <row r="2046" spans="1:24" x14ac:dyDescent="0.25">
      <c r="A2046" s="3" t="s">
        <v>2056</v>
      </c>
      <c r="B2046" s="3">
        <v>14</v>
      </c>
      <c r="C2046" s="3">
        <v>1</v>
      </c>
      <c r="D2046" s="3" t="str">
        <f>VLOOKUP(B2046,Key!$B$5:$C$53,2,FALSE)</f>
        <v>N</v>
      </c>
      <c r="F2046" s="3" t="s">
        <v>6050</v>
      </c>
      <c r="G2046" s="3">
        <v>1</v>
      </c>
      <c r="H2046" s="3">
        <v>1</v>
      </c>
      <c r="I2046" s="3" t="str">
        <f>VLOOKUP(G2046,Key!$B$5:$C$53,2,FALSE)</f>
        <v>A</v>
      </c>
      <c r="K2046" s="3" t="s">
        <v>14947</v>
      </c>
      <c r="L2046" s="3">
        <v>1</v>
      </c>
      <c r="M2046" s="3">
        <v>1</v>
      </c>
      <c r="N2046" s="3" t="str">
        <f>VLOOKUP(L2046,Key!$B$5:$C$53,2,FALSE)</f>
        <v>A</v>
      </c>
      <c r="U2046" s="3" t="s">
        <v>19939</v>
      </c>
      <c r="V2046" s="3">
        <v>1</v>
      </c>
      <c r="W2046" s="3">
        <v>1</v>
      </c>
      <c r="X2046" s="3" t="str">
        <f>VLOOKUP(V2046,Key!$B$5:$C$53,2,FALSE)</f>
        <v>A</v>
      </c>
    </row>
    <row r="2047" spans="1:24" x14ac:dyDescent="0.25">
      <c r="A2047" s="3" t="s">
        <v>2057</v>
      </c>
      <c r="B2047" s="3">
        <v>14</v>
      </c>
      <c r="C2047" s="3">
        <v>1</v>
      </c>
      <c r="D2047" s="3" t="str">
        <f>VLOOKUP(B2047,Key!$B$5:$C$53,2,FALSE)</f>
        <v>N</v>
      </c>
      <c r="F2047" s="3" t="s">
        <v>6051</v>
      </c>
      <c r="G2047" s="3">
        <v>1</v>
      </c>
      <c r="H2047" s="3">
        <v>1</v>
      </c>
      <c r="I2047" s="3" t="str">
        <f>VLOOKUP(G2047,Key!$B$5:$C$53,2,FALSE)</f>
        <v>A</v>
      </c>
      <c r="K2047" s="3" t="s">
        <v>14948</v>
      </c>
      <c r="L2047" s="3">
        <v>1</v>
      </c>
      <c r="M2047" s="3">
        <v>1</v>
      </c>
      <c r="N2047" s="3" t="str">
        <f>VLOOKUP(L2047,Key!$B$5:$C$53,2,FALSE)</f>
        <v>A</v>
      </c>
      <c r="U2047" s="3" t="s">
        <v>19940</v>
      </c>
      <c r="V2047" s="3">
        <v>1</v>
      </c>
      <c r="W2047" s="3">
        <v>1</v>
      </c>
      <c r="X2047" s="3" t="str">
        <f>VLOOKUP(V2047,Key!$B$5:$C$53,2,FALSE)</f>
        <v>A</v>
      </c>
    </row>
    <row r="2048" spans="1:24" x14ac:dyDescent="0.25">
      <c r="A2048" s="3" t="s">
        <v>2058</v>
      </c>
      <c r="B2048" s="3">
        <v>14</v>
      </c>
      <c r="C2048" s="3">
        <v>1</v>
      </c>
      <c r="D2048" s="3" t="str">
        <f>VLOOKUP(B2048,Key!$B$5:$C$53,2,FALSE)</f>
        <v>N</v>
      </c>
      <c r="F2048" s="3" t="s">
        <v>6052</v>
      </c>
      <c r="G2048" s="3">
        <v>1</v>
      </c>
      <c r="H2048" s="3">
        <v>1</v>
      </c>
      <c r="I2048" s="3" t="str">
        <f>VLOOKUP(G2048,Key!$B$5:$C$53,2,FALSE)</f>
        <v>A</v>
      </c>
      <c r="K2048" s="3" t="s">
        <v>14949</v>
      </c>
      <c r="L2048" s="3">
        <v>1</v>
      </c>
      <c r="M2048" s="3">
        <v>1</v>
      </c>
      <c r="N2048" s="3" t="str">
        <f>VLOOKUP(L2048,Key!$B$5:$C$53,2,FALSE)</f>
        <v>A</v>
      </c>
      <c r="U2048" s="3" t="s">
        <v>19941</v>
      </c>
      <c r="V2048" s="3">
        <v>1</v>
      </c>
      <c r="W2048" s="3">
        <v>1</v>
      </c>
      <c r="X2048" s="3" t="str">
        <f>VLOOKUP(V2048,Key!$B$5:$C$53,2,FALSE)</f>
        <v>A</v>
      </c>
    </row>
    <row r="2049" spans="1:24" x14ac:dyDescent="0.25">
      <c r="A2049" s="3" t="s">
        <v>2059</v>
      </c>
      <c r="B2049" s="3">
        <v>14</v>
      </c>
      <c r="C2049" s="3">
        <v>1</v>
      </c>
      <c r="D2049" s="3" t="str">
        <f>VLOOKUP(B2049,Key!$B$5:$C$53,2,FALSE)</f>
        <v>N</v>
      </c>
      <c r="F2049" s="3" t="s">
        <v>6053</v>
      </c>
      <c r="G2049" s="3">
        <v>1</v>
      </c>
      <c r="H2049" s="3">
        <v>1</v>
      </c>
      <c r="I2049" s="3" t="str">
        <f>VLOOKUP(G2049,Key!$B$5:$C$53,2,FALSE)</f>
        <v>A</v>
      </c>
      <c r="K2049" s="3" t="s">
        <v>14950</v>
      </c>
      <c r="L2049" s="3">
        <v>1</v>
      </c>
      <c r="M2049" s="3">
        <v>1</v>
      </c>
      <c r="N2049" s="3" t="str">
        <f>VLOOKUP(L2049,Key!$B$5:$C$53,2,FALSE)</f>
        <v>A</v>
      </c>
      <c r="U2049" s="3" t="s">
        <v>19942</v>
      </c>
      <c r="V2049" s="3">
        <v>1</v>
      </c>
      <c r="W2049" s="3">
        <v>1</v>
      </c>
      <c r="X2049" s="3" t="str">
        <f>VLOOKUP(V2049,Key!$B$5:$C$53,2,FALSE)</f>
        <v>A</v>
      </c>
    </row>
    <row r="2050" spans="1:24" x14ac:dyDescent="0.25">
      <c r="A2050" s="3" t="s">
        <v>2060</v>
      </c>
      <c r="B2050" s="3">
        <v>14</v>
      </c>
      <c r="C2050" s="3">
        <v>1</v>
      </c>
      <c r="D2050" s="3" t="str">
        <f>VLOOKUP(B2050,Key!$B$5:$C$53,2,FALSE)</f>
        <v>N</v>
      </c>
      <c r="F2050" s="3" t="s">
        <v>6054</v>
      </c>
      <c r="G2050" s="3">
        <v>1</v>
      </c>
      <c r="H2050" s="3">
        <v>1</v>
      </c>
      <c r="I2050" s="3" t="str">
        <f>VLOOKUP(G2050,Key!$B$5:$C$53,2,FALSE)</f>
        <v>A</v>
      </c>
      <c r="K2050" s="3" t="s">
        <v>14951</v>
      </c>
      <c r="L2050" s="3">
        <v>1</v>
      </c>
      <c r="M2050" s="3">
        <v>1</v>
      </c>
      <c r="N2050" s="3" t="str">
        <f>VLOOKUP(L2050,Key!$B$5:$C$53,2,FALSE)</f>
        <v>A</v>
      </c>
      <c r="U2050" s="3" t="s">
        <v>19943</v>
      </c>
      <c r="V2050" s="3">
        <v>1</v>
      </c>
      <c r="W2050" s="3">
        <v>1</v>
      </c>
      <c r="X2050" s="3" t="str">
        <f>VLOOKUP(V2050,Key!$B$5:$C$53,2,FALSE)</f>
        <v>A</v>
      </c>
    </row>
    <row r="2051" spans="1:24" x14ac:dyDescent="0.25">
      <c r="A2051" s="3" t="s">
        <v>2061</v>
      </c>
      <c r="B2051" s="3">
        <v>14</v>
      </c>
      <c r="C2051" s="3">
        <v>1</v>
      </c>
      <c r="D2051" s="3" t="str">
        <f>VLOOKUP(B2051,Key!$B$5:$C$53,2,FALSE)</f>
        <v>N</v>
      </c>
      <c r="F2051" s="3" t="s">
        <v>6055</v>
      </c>
      <c r="G2051" s="3">
        <v>1</v>
      </c>
      <c r="H2051" s="3">
        <v>1</v>
      </c>
      <c r="I2051" s="3" t="str">
        <f>VLOOKUP(G2051,Key!$B$5:$C$53,2,FALSE)</f>
        <v>A</v>
      </c>
      <c r="K2051" s="3" t="s">
        <v>14952</v>
      </c>
      <c r="L2051" s="3">
        <v>1</v>
      </c>
      <c r="M2051" s="3">
        <v>1</v>
      </c>
      <c r="N2051" s="3" t="str">
        <f>VLOOKUP(L2051,Key!$B$5:$C$53,2,FALSE)</f>
        <v>A</v>
      </c>
      <c r="U2051" s="3" t="s">
        <v>19944</v>
      </c>
      <c r="V2051" s="3">
        <v>1</v>
      </c>
      <c r="W2051" s="3">
        <v>1</v>
      </c>
      <c r="X2051" s="3" t="str">
        <f>VLOOKUP(V2051,Key!$B$5:$C$53,2,FALSE)</f>
        <v>A</v>
      </c>
    </row>
    <row r="2052" spans="1:24" x14ac:dyDescent="0.25">
      <c r="A2052" s="3" t="s">
        <v>2062</v>
      </c>
      <c r="B2052" s="3">
        <v>14</v>
      </c>
      <c r="C2052" s="3">
        <v>1</v>
      </c>
      <c r="D2052" s="3" t="str">
        <f>VLOOKUP(B2052,Key!$B$5:$C$53,2,FALSE)</f>
        <v>N</v>
      </c>
      <c r="F2052" s="3" t="s">
        <v>6056</v>
      </c>
      <c r="G2052" s="3">
        <v>1</v>
      </c>
      <c r="H2052" s="3">
        <v>1</v>
      </c>
      <c r="I2052" s="3" t="str">
        <f>VLOOKUP(G2052,Key!$B$5:$C$53,2,FALSE)</f>
        <v>A</v>
      </c>
      <c r="K2052" s="3" t="s">
        <v>14953</v>
      </c>
      <c r="L2052" s="3">
        <v>1</v>
      </c>
      <c r="M2052" s="3">
        <v>1</v>
      </c>
      <c r="N2052" s="3" t="str">
        <f>VLOOKUP(L2052,Key!$B$5:$C$53,2,FALSE)</f>
        <v>A</v>
      </c>
      <c r="U2052" s="3" t="s">
        <v>19945</v>
      </c>
      <c r="V2052" s="3">
        <v>1</v>
      </c>
      <c r="W2052" s="3">
        <v>1</v>
      </c>
      <c r="X2052" s="3" t="str">
        <f>VLOOKUP(V2052,Key!$B$5:$C$53,2,FALSE)</f>
        <v>A</v>
      </c>
    </row>
    <row r="2053" spans="1:24" x14ac:dyDescent="0.25">
      <c r="A2053" s="3" t="s">
        <v>2063</v>
      </c>
      <c r="B2053" s="3">
        <v>14</v>
      </c>
      <c r="C2053" s="3">
        <v>1</v>
      </c>
      <c r="D2053" s="3" t="str">
        <f>VLOOKUP(B2053,Key!$B$5:$C$53,2,FALSE)</f>
        <v>N</v>
      </c>
      <c r="F2053" s="3" t="s">
        <v>6057</v>
      </c>
      <c r="G2053" s="3">
        <v>1</v>
      </c>
      <c r="H2053" s="3">
        <v>1</v>
      </c>
      <c r="I2053" s="3" t="str">
        <f>VLOOKUP(G2053,Key!$B$5:$C$53,2,FALSE)</f>
        <v>A</v>
      </c>
      <c r="K2053" s="3" t="s">
        <v>14954</v>
      </c>
      <c r="L2053" s="3">
        <v>1</v>
      </c>
      <c r="M2053" s="3">
        <v>1</v>
      </c>
      <c r="N2053" s="3" t="str">
        <f>VLOOKUP(L2053,Key!$B$5:$C$53,2,FALSE)</f>
        <v>A</v>
      </c>
      <c r="U2053" s="3" t="s">
        <v>19946</v>
      </c>
      <c r="V2053" s="3">
        <v>1</v>
      </c>
      <c r="W2053" s="3">
        <v>1</v>
      </c>
      <c r="X2053" s="3" t="str">
        <f>VLOOKUP(V2053,Key!$B$5:$C$53,2,FALSE)</f>
        <v>A</v>
      </c>
    </row>
    <row r="2054" spans="1:24" x14ac:dyDescent="0.25">
      <c r="A2054" s="3" t="s">
        <v>2064</v>
      </c>
      <c r="B2054" s="3">
        <v>14</v>
      </c>
      <c r="C2054" s="3">
        <v>1</v>
      </c>
      <c r="D2054" s="3" t="str">
        <f>VLOOKUP(B2054,Key!$B$5:$C$53,2,FALSE)</f>
        <v>N</v>
      </c>
      <c r="F2054" s="3" t="s">
        <v>6058</v>
      </c>
      <c r="G2054" s="3">
        <v>1</v>
      </c>
      <c r="H2054" s="3">
        <v>1</v>
      </c>
      <c r="I2054" s="3" t="str">
        <f>VLOOKUP(G2054,Key!$B$5:$C$53,2,FALSE)</f>
        <v>A</v>
      </c>
      <c r="K2054" s="3" t="s">
        <v>14955</v>
      </c>
      <c r="L2054" s="3">
        <v>1</v>
      </c>
      <c r="M2054" s="3">
        <v>1</v>
      </c>
      <c r="N2054" s="3" t="str">
        <f>VLOOKUP(L2054,Key!$B$5:$C$53,2,FALSE)</f>
        <v>A</v>
      </c>
      <c r="U2054" s="3" t="s">
        <v>19947</v>
      </c>
      <c r="V2054" s="3">
        <v>1</v>
      </c>
      <c r="W2054" s="3">
        <v>1</v>
      </c>
      <c r="X2054" s="3" t="str">
        <f>VLOOKUP(V2054,Key!$B$5:$C$53,2,FALSE)</f>
        <v>A</v>
      </c>
    </row>
    <row r="2055" spans="1:24" x14ac:dyDescent="0.25">
      <c r="A2055" s="3" t="s">
        <v>2065</v>
      </c>
      <c r="B2055" s="3">
        <v>14</v>
      </c>
      <c r="C2055" s="3">
        <v>1</v>
      </c>
      <c r="D2055" s="3" t="str">
        <f>VLOOKUP(B2055,Key!$B$5:$C$53,2,FALSE)</f>
        <v>N</v>
      </c>
      <c r="F2055" s="3" t="s">
        <v>6059</v>
      </c>
      <c r="G2055" s="3">
        <v>1</v>
      </c>
      <c r="H2055" s="3">
        <v>1</v>
      </c>
      <c r="I2055" s="3" t="str">
        <f>VLOOKUP(G2055,Key!$B$5:$C$53,2,FALSE)</f>
        <v>A</v>
      </c>
      <c r="K2055" s="3" t="s">
        <v>14956</v>
      </c>
      <c r="L2055" s="3">
        <v>1</v>
      </c>
      <c r="M2055" s="3">
        <v>1</v>
      </c>
      <c r="N2055" s="3" t="str">
        <f>VLOOKUP(L2055,Key!$B$5:$C$53,2,FALSE)</f>
        <v>A</v>
      </c>
      <c r="U2055" s="3" t="s">
        <v>19948</v>
      </c>
      <c r="V2055" s="3">
        <v>1</v>
      </c>
      <c r="W2055" s="3">
        <v>1</v>
      </c>
      <c r="X2055" s="3" t="str">
        <f>VLOOKUP(V2055,Key!$B$5:$C$53,2,FALSE)</f>
        <v>A</v>
      </c>
    </row>
    <row r="2056" spans="1:24" x14ac:dyDescent="0.25">
      <c r="A2056" s="3" t="s">
        <v>2066</v>
      </c>
      <c r="B2056" s="3">
        <v>14</v>
      </c>
      <c r="C2056" s="3">
        <v>1</v>
      </c>
      <c r="D2056" s="3" t="str">
        <f>VLOOKUP(B2056,Key!$B$5:$C$53,2,FALSE)</f>
        <v>N</v>
      </c>
      <c r="F2056" s="3" t="s">
        <v>6060</v>
      </c>
      <c r="G2056" s="3">
        <v>1</v>
      </c>
      <c r="H2056" s="3">
        <v>1</v>
      </c>
      <c r="I2056" s="3" t="str">
        <f>VLOOKUP(G2056,Key!$B$5:$C$53,2,FALSE)</f>
        <v>A</v>
      </c>
      <c r="K2056" s="3" t="s">
        <v>14957</v>
      </c>
      <c r="L2056" s="3">
        <v>1</v>
      </c>
      <c r="M2056" s="3">
        <v>1</v>
      </c>
      <c r="N2056" s="3" t="str">
        <f>VLOOKUP(L2056,Key!$B$5:$C$53,2,FALSE)</f>
        <v>A</v>
      </c>
      <c r="U2056" s="3" t="s">
        <v>19949</v>
      </c>
      <c r="V2056" s="3">
        <v>1</v>
      </c>
      <c r="W2056" s="3">
        <v>1</v>
      </c>
      <c r="X2056" s="3" t="str">
        <f>VLOOKUP(V2056,Key!$B$5:$C$53,2,FALSE)</f>
        <v>A</v>
      </c>
    </row>
    <row r="2057" spans="1:24" x14ac:dyDescent="0.25">
      <c r="A2057" s="3" t="s">
        <v>2067</v>
      </c>
      <c r="B2057" s="3">
        <v>14</v>
      </c>
      <c r="C2057" s="3">
        <v>1</v>
      </c>
      <c r="D2057" s="3" t="str">
        <f>VLOOKUP(B2057,Key!$B$5:$C$53,2,FALSE)</f>
        <v>N</v>
      </c>
      <c r="F2057" s="3" t="s">
        <v>6061</v>
      </c>
      <c r="G2057" s="3">
        <v>1</v>
      </c>
      <c r="H2057" s="3">
        <v>1</v>
      </c>
      <c r="I2057" s="3" t="str">
        <f>VLOOKUP(G2057,Key!$B$5:$C$53,2,FALSE)</f>
        <v>A</v>
      </c>
      <c r="K2057" s="3" t="s">
        <v>14958</v>
      </c>
      <c r="L2057" s="3">
        <v>1</v>
      </c>
      <c r="M2057" s="3">
        <v>1</v>
      </c>
      <c r="N2057" s="3" t="str">
        <f>VLOOKUP(L2057,Key!$B$5:$C$53,2,FALSE)</f>
        <v>A</v>
      </c>
      <c r="U2057" s="3" t="s">
        <v>19950</v>
      </c>
      <c r="V2057" s="3">
        <v>1</v>
      </c>
      <c r="W2057" s="3">
        <v>1</v>
      </c>
      <c r="X2057" s="3" t="str">
        <f>VLOOKUP(V2057,Key!$B$5:$C$53,2,FALSE)</f>
        <v>A</v>
      </c>
    </row>
    <row r="2058" spans="1:24" x14ac:dyDescent="0.25">
      <c r="A2058" s="3" t="s">
        <v>2068</v>
      </c>
      <c r="B2058" s="3">
        <v>14</v>
      </c>
      <c r="C2058" s="3">
        <v>1</v>
      </c>
      <c r="D2058" s="3" t="str">
        <f>VLOOKUP(B2058,Key!$B$5:$C$53,2,FALSE)</f>
        <v>N</v>
      </c>
      <c r="F2058" s="3" t="s">
        <v>6062</v>
      </c>
      <c r="G2058" s="3">
        <v>1</v>
      </c>
      <c r="H2058" s="3">
        <v>1</v>
      </c>
      <c r="I2058" s="3" t="str">
        <f>VLOOKUP(G2058,Key!$B$5:$C$53,2,FALSE)</f>
        <v>A</v>
      </c>
      <c r="K2058" s="3" t="s">
        <v>14959</v>
      </c>
      <c r="L2058" s="3">
        <v>1</v>
      </c>
      <c r="M2058" s="3">
        <v>1</v>
      </c>
      <c r="N2058" s="3" t="str">
        <f>VLOOKUP(L2058,Key!$B$5:$C$53,2,FALSE)</f>
        <v>A</v>
      </c>
      <c r="U2058" s="3" t="s">
        <v>19951</v>
      </c>
      <c r="V2058" s="3">
        <v>1</v>
      </c>
      <c r="W2058" s="3">
        <v>1</v>
      </c>
      <c r="X2058" s="3" t="str">
        <f>VLOOKUP(V2058,Key!$B$5:$C$53,2,FALSE)</f>
        <v>A</v>
      </c>
    </row>
    <row r="2059" spans="1:24" x14ac:dyDescent="0.25">
      <c r="A2059" s="3" t="s">
        <v>2069</v>
      </c>
      <c r="B2059" s="3">
        <v>14</v>
      </c>
      <c r="C2059" s="3">
        <v>1</v>
      </c>
      <c r="D2059" s="3" t="str">
        <f>VLOOKUP(B2059,Key!$B$5:$C$53,2,FALSE)</f>
        <v>N</v>
      </c>
      <c r="F2059" s="3" t="s">
        <v>6063</v>
      </c>
      <c r="G2059" s="3">
        <v>1</v>
      </c>
      <c r="H2059" s="3">
        <v>1</v>
      </c>
      <c r="I2059" s="3" t="str">
        <f>VLOOKUP(G2059,Key!$B$5:$C$53,2,FALSE)</f>
        <v>A</v>
      </c>
      <c r="K2059" s="3" t="s">
        <v>14960</v>
      </c>
      <c r="L2059" s="3">
        <v>1</v>
      </c>
      <c r="M2059" s="3">
        <v>1</v>
      </c>
      <c r="N2059" s="3" t="str">
        <f>VLOOKUP(L2059,Key!$B$5:$C$53,2,FALSE)</f>
        <v>A</v>
      </c>
      <c r="U2059" s="3" t="s">
        <v>19952</v>
      </c>
      <c r="V2059" s="3">
        <v>1</v>
      </c>
      <c r="W2059" s="3">
        <v>1</v>
      </c>
      <c r="X2059" s="3" t="str">
        <f>VLOOKUP(V2059,Key!$B$5:$C$53,2,FALSE)</f>
        <v>A</v>
      </c>
    </row>
    <row r="2060" spans="1:24" x14ac:dyDescent="0.25">
      <c r="A2060" s="3" t="s">
        <v>2070</v>
      </c>
      <c r="B2060" s="3">
        <v>14</v>
      </c>
      <c r="C2060" s="3">
        <v>1</v>
      </c>
      <c r="D2060" s="3" t="str">
        <f>VLOOKUP(B2060,Key!$B$5:$C$53,2,FALSE)</f>
        <v>N</v>
      </c>
      <c r="F2060" s="3" t="s">
        <v>6064</v>
      </c>
      <c r="G2060" s="3">
        <v>1</v>
      </c>
      <c r="H2060" s="3">
        <v>1</v>
      </c>
      <c r="I2060" s="3" t="str">
        <f>VLOOKUP(G2060,Key!$B$5:$C$53,2,FALSE)</f>
        <v>A</v>
      </c>
      <c r="K2060" s="3" t="s">
        <v>14961</v>
      </c>
      <c r="L2060" s="3">
        <v>1</v>
      </c>
      <c r="M2060" s="3">
        <v>1</v>
      </c>
      <c r="N2060" s="3" t="str">
        <f>VLOOKUP(L2060,Key!$B$5:$C$53,2,FALSE)</f>
        <v>A</v>
      </c>
      <c r="U2060" s="3" t="s">
        <v>19953</v>
      </c>
      <c r="V2060" s="3">
        <v>1</v>
      </c>
      <c r="W2060" s="3">
        <v>1</v>
      </c>
      <c r="X2060" s="3" t="str">
        <f>VLOOKUP(V2060,Key!$B$5:$C$53,2,FALSE)</f>
        <v>A</v>
      </c>
    </row>
    <row r="2061" spans="1:24" x14ac:dyDescent="0.25">
      <c r="A2061" s="3" t="s">
        <v>2071</v>
      </c>
      <c r="B2061" s="3">
        <v>14</v>
      </c>
      <c r="C2061" s="3">
        <v>1</v>
      </c>
      <c r="D2061" s="3" t="str">
        <f>VLOOKUP(B2061,Key!$B$5:$C$53,2,FALSE)</f>
        <v>N</v>
      </c>
      <c r="F2061" s="3" t="s">
        <v>6065</v>
      </c>
      <c r="G2061" s="3">
        <v>1</v>
      </c>
      <c r="H2061" s="3">
        <v>1</v>
      </c>
      <c r="I2061" s="3" t="str">
        <f>VLOOKUP(G2061,Key!$B$5:$C$53,2,FALSE)</f>
        <v>A</v>
      </c>
      <c r="K2061" s="3" t="s">
        <v>14962</v>
      </c>
      <c r="L2061" s="3">
        <v>1</v>
      </c>
      <c r="M2061" s="3">
        <v>1</v>
      </c>
      <c r="N2061" s="3" t="str">
        <f>VLOOKUP(L2061,Key!$B$5:$C$53,2,FALSE)</f>
        <v>A</v>
      </c>
      <c r="U2061" s="3" t="s">
        <v>19954</v>
      </c>
      <c r="V2061" s="3">
        <v>1</v>
      </c>
      <c r="W2061" s="3">
        <v>1</v>
      </c>
      <c r="X2061" s="3" t="str">
        <f>VLOOKUP(V2061,Key!$B$5:$C$53,2,FALSE)</f>
        <v>A</v>
      </c>
    </row>
    <row r="2062" spans="1:24" x14ac:dyDescent="0.25">
      <c r="A2062" s="3" t="s">
        <v>2072</v>
      </c>
      <c r="B2062" s="3">
        <v>14</v>
      </c>
      <c r="C2062" s="3">
        <v>1</v>
      </c>
      <c r="D2062" s="3" t="str">
        <f>VLOOKUP(B2062,Key!$B$5:$C$53,2,FALSE)</f>
        <v>N</v>
      </c>
      <c r="F2062" s="3" t="s">
        <v>6066</v>
      </c>
      <c r="G2062" s="3">
        <v>1</v>
      </c>
      <c r="H2062" s="3">
        <v>1</v>
      </c>
      <c r="I2062" s="3" t="str">
        <f>VLOOKUP(G2062,Key!$B$5:$C$53,2,FALSE)</f>
        <v>A</v>
      </c>
      <c r="K2062" s="3" t="s">
        <v>14963</v>
      </c>
      <c r="L2062" s="3">
        <v>1</v>
      </c>
      <c r="M2062" s="3">
        <v>1</v>
      </c>
      <c r="N2062" s="3" t="str">
        <f>VLOOKUP(L2062,Key!$B$5:$C$53,2,FALSE)</f>
        <v>A</v>
      </c>
      <c r="U2062" s="3" t="s">
        <v>19955</v>
      </c>
      <c r="V2062" s="3">
        <v>1</v>
      </c>
      <c r="W2062" s="3">
        <v>1</v>
      </c>
      <c r="X2062" s="3" t="str">
        <f>VLOOKUP(V2062,Key!$B$5:$C$53,2,FALSE)</f>
        <v>A</v>
      </c>
    </row>
    <row r="2063" spans="1:24" x14ac:dyDescent="0.25">
      <c r="A2063" s="3" t="s">
        <v>2073</v>
      </c>
      <c r="B2063" s="3">
        <v>14</v>
      </c>
      <c r="C2063" s="3">
        <v>1</v>
      </c>
      <c r="D2063" s="3" t="str">
        <f>VLOOKUP(B2063,Key!$B$5:$C$53,2,FALSE)</f>
        <v>N</v>
      </c>
      <c r="F2063" s="3" t="s">
        <v>6067</v>
      </c>
      <c r="G2063" s="3">
        <v>1</v>
      </c>
      <c r="H2063" s="3">
        <v>1</v>
      </c>
      <c r="I2063" s="3" t="str">
        <f>VLOOKUP(G2063,Key!$B$5:$C$53,2,FALSE)</f>
        <v>A</v>
      </c>
      <c r="K2063" s="3" t="s">
        <v>14964</v>
      </c>
      <c r="L2063" s="3">
        <v>1</v>
      </c>
      <c r="M2063" s="3">
        <v>1</v>
      </c>
      <c r="N2063" s="3" t="str">
        <f>VLOOKUP(L2063,Key!$B$5:$C$53,2,FALSE)</f>
        <v>A</v>
      </c>
      <c r="U2063" s="3" t="s">
        <v>19956</v>
      </c>
      <c r="V2063" s="3">
        <v>1</v>
      </c>
      <c r="W2063" s="3">
        <v>1</v>
      </c>
      <c r="X2063" s="3" t="str">
        <f>VLOOKUP(V2063,Key!$B$5:$C$53,2,FALSE)</f>
        <v>A</v>
      </c>
    </row>
    <row r="2064" spans="1:24" x14ac:dyDescent="0.25">
      <c r="A2064" s="3" t="s">
        <v>2074</v>
      </c>
      <c r="B2064" s="3">
        <v>14</v>
      </c>
      <c r="C2064" s="3">
        <v>1</v>
      </c>
      <c r="D2064" s="3" t="str">
        <f>VLOOKUP(B2064,Key!$B$5:$C$53,2,FALSE)</f>
        <v>N</v>
      </c>
      <c r="F2064" s="3" t="s">
        <v>6068</v>
      </c>
      <c r="G2064" s="3">
        <v>1</v>
      </c>
      <c r="H2064" s="3">
        <v>1</v>
      </c>
      <c r="I2064" s="3" t="str">
        <f>VLOOKUP(G2064,Key!$B$5:$C$53,2,FALSE)</f>
        <v>A</v>
      </c>
      <c r="K2064" s="3" t="s">
        <v>14965</v>
      </c>
      <c r="L2064" s="3">
        <v>1</v>
      </c>
      <c r="M2064" s="3">
        <v>1</v>
      </c>
      <c r="N2064" s="3" t="str">
        <f>VLOOKUP(L2064,Key!$B$5:$C$53,2,FALSE)</f>
        <v>A</v>
      </c>
      <c r="U2064" s="3" t="s">
        <v>19957</v>
      </c>
      <c r="V2064" s="3">
        <v>1</v>
      </c>
      <c r="W2064" s="3">
        <v>1</v>
      </c>
      <c r="X2064" s="3" t="str">
        <f>VLOOKUP(V2064,Key!$B$5:$C$53,2,FALSE)</f>
        <v>A</v>
      </c>
    </row>
    <row r="2065" spans="1:24" x14ac:dyDescent="0.25">
      <c r="A2065" s="3" t="s">
        <v>2075</v>
      </c>
      <c r="B2065" s="3">
        <v>14</v>
      </c>
      <c r="C2065" s="3">
        <v>1</v>
      </c>
      <c r="D2065" s="3" t="str">
        <f>VLOOKUP(B2065,Key!$B$5:$C$53,2,FALSE)</f>
        <v>N</v>
      </c>
      <c r="F2065" s="3" t="s">
        <v>6069</v>
      </c>
      <c r="G2065" s="3">
        <v>1</v>
      </c>
      <c r="H2065" s="3">
        <v>1</v>
      </c>
      <c r="I2065" s="3" t="str">
        <f>VLOOKUP(G2065,Key!$B$5:$C$53,2,FALSE)</f>
        <v>A</v>
      </c>
      <c r="K2065" s="3" t="s">
        <v>14966</v>
      </c>
      <c r="L2065" s="3">
        <v>1</v>
      </c>
      <c r="M2065" s="3">
        <v>1</v>
      </c>
      <c r="N2065" s="3" t="str">
        <f>VLOOKUP(L2065,Key!$B$5:$C$53,2,FALSE)</f>
        <v>A</v>
      </c>
      <c r="U2065" s="3" t="s">
        <v>19958</v>
      </c>
      <c r="V2065" s="3">
        <v>1</v>
      </c>
      <c r="W2065" s="3">
        <v>1</v>
      </c>
      <c r="X2065" s="3" t="str">
        <f>VLOOKUP(V2065,Key!$B$5:$C$53,2,FALSE)</f>
        <v>A</v>
      </c>
    </row>
    <row r="2066" spans="1:24" x14ac:dyDescent="0.25">
      <c r="A2066" s="3" t="s">
        <v>2076</v>
      </c>
      <c r="B2066" s="3">
        <v>14</v>
      </c>
      <c r="C2066" s="3">
        <v>1</v>
      </c>
      <c r="D2066" s="3" t="str">
        <f>VLOOKUP(B2066,Key!$B$5:$C$53,2,FALSE)</f>
        <v>N</v>
      </c>
      <c r="F2066" s="3" t="s">
        <v>6070</v>
      </c>
      <c r="G2066" s="3">
        <v>1</v>
      </c>
      <c r="H2066" s="3">
        <v>1</v>
      </c>
      <c r="I2066" s="3" t="str">
        <f>VLOOKUP(G2066,Key!$B$5:$C$53,2,FALSE)</f>
        <v>A</v>
      </c>
      <c r="K2066" s="3" t="s">
        <v>14967</v>
      </c>
      <c r="L2066" s="3">
        <v>1</v>
      </c>
      <c r="M2066" s="3">
        <v>1</v>
      </c>
      <c r="N2066" s="3" t="str">
        <f>VLOOKUP(L2066,Key!$B$5:$C$53,2,FALSE)</f>
        <v>A</v>
      </c>
      <c r="U2066" s="3" t="s">
        <v>19959</v>
      </c>
      <c r="V2066" s="3">
        <v>1</v>
      </c>
      <c r="W2066" s="3">
        <v>1</v>
      </c>
      <c r="X2066" s="3" t="str">
        <f>VLOOKUP(V2066,Key!$B$5:$C$53,2,FALSE)</f>
        <v>A</v>
      </c>
    </row>
    <row r="2067" spans="1:24" x14ac:dyDescent="0.25">
      <c r="A2067" s="3" t="s">
        <v>2077</v>
      </c>
      <c r="B2067" s="3">
        <v>14</v>
      </c>
      <c r="C2067" s="3">
        <v>1</v>
      </c>
      <c r="D2067" s="3" t="str">
        <f>VLOOKUP(B2067,Key!$B$5:$C$53,2,FALSE)</f>
        <v>N</v>
      </c>
      <c r="F2067" s="3" t="s">
        <v>6071</v>
      </c>
      <c r="G2067" s="3">
        <v>1</v>
      </c>
      <c r="H2067" s="3">
        <v>1</v>
      </c>
      <c r="I2067" s="3" t="str">
        <f>VLOOKUP(G2067,Key!$B$5:$C$53,2,FALSE)</f>
        <v>A</v>
      </c>
      <c r="K2067" s="3" t="s">
        <v>14968</v>
      </c>
      <c r="L2067" s="3">
        <v>1</v>
      </c>
      <c r="M2067" s="3">
        <v>1</v>
      </c>
      <c r="N2067" s="3" t="str">
        <f>VLOOKUP(L2067,Key!$B$5:$C$53,2,FALSE)</f>
        <v>A</v>
      </c>
      <c r="U2067" s="3" t="s">
        <v>19960</v>
      </c>
      <c r="V2067" s="3">
        <v>1</v>
      </c>
      <c r="W2067" s="3">
        <v>1</v>
      </c>
      <c r="X2067" s="3" t="str">
        <f>VLOOKUP(V2067,Key!$B$5:$C$53,2,FALSE)</f>
        <v>A</v>
      </c>
    </row>
    <row r="2068" spans="1:24" x14ac:dyDescent="0.25">
      <c r="A2068" s="3" t="s">
        <v>2078</v>
      </c>
      <c r="B2068" s="3">
        <v>14</v>
      </c>
      <c r="C2068" s="3">
        <v>1</v>
      </c>
      <c r="D2068" s="3" t="str">
        <f>VLOOKUP(B2068,Key!$B$5:$C$53,2,FALSE)</f>
        <v>N</v>
      </c>
      <c r="F2068" s="3" t="s">
        <v>6072</v>
      </c>
      <c r="G2068" s="3">
        <v>1</v>
      </c>
      <c r="H2068" s="3">
        <v>1</v>
      </c>
      <c r="I2068" s="3" t="str">
        <f>VLOOKUP(G2068,Key!$B$5:$C$53,2,FALSE)</f>
        <v>A</v>
      </c>
      <c r="K2068" s="3" t="s">
        <v>14969</v>
      </c>
      <c r="L2068" s="3">
        <v>1</v>
      </c>
      <c r="M2068" s="3">
        <v>1</v>
      </c>
      <c r="N2068" s="3" t="str">
        <f>VLOOKUP(L2068,Key!$B$5:$C$53,2,FALSE)</f>
        <v>A</v>
      </c>
      <c r="U2068" s="3" t="s">
        <v>19961</v>
      </c>
      <c r="V2068" s="3">
        <v>1</v>
      </c>
      <c r="W2068" s="3">
        <v>1</v>
      </c>
      <c r="X2068" s="3" t="str">
        <f>VLOOKUP(V2068,Key!$B$5:$C$53,2,FALSE)</f>
        <v>A</v>
      </c>
    </row>
    <row r="2069" spans="1:24" x14ac:dyDescent="0.25">
      <c r="A2069" s="3" t="s">
        <v>2079</v>
      </c>
      <c r="B2069" s="3">
        <v>14</v>
      </c>
      <c r="C2069" s="3">
        <v>1</v>
      </c>
      <c r="D2069" s="3" t="str">
        <f>VLOOKUP(B2069,Key!$B$5:$C$53,2,FALSE)</f>
        <v>N</v>
      </c>
      <c r="F2069" s="3" t="s">
        <v>6073</v>
      </c>
      <c r="G2069" s="3">
        <v>1</v>
      </c>
      <c r="H2069" s="3">
        <v>1</v>
      </c>
      <c r="I2069" s="3" t="str">
        <f>VLOOKUP(G2069,Key!$B$5:$C$53,2,FALSE)</f>
        <v>A</v>
      </c>
      <c r="K2069" s="3" t="s">
        <v>14970</v>
      </c>
      <c r="L2069" s="3">
        <v>1</v>
      </c>
      <c r="M2069" s="3">
        <v>1</v>
      </c>
      <c r="N2069" s="3" t="str">
        <f>VLOOKUP(L2069,Key!$B$5:$C$53,2,FALSE)</f>
        <v>A</v>
      </c>
      <c r="U2069" s="3" t="s">
        <v>19962</v>
      </c>
      <c r="V2069" s="3">
        <v>1</v>
      </c>
      <c r="W2069" s="3">
        <v>1</v>
      </c>
      <c r="X2069" s="3" t="str">
        <f>VLOOKUP(V2069,Key!$B$5:$C$53,2,FALSE)</f>
        <v>A</v>
      </c>
    </row>
    <row r="2070" spans="1:24" x14ac:dyDescent="0.25">
      <c r="A2070" s="3" t="s">
        <v>2080</v>
      </c>
      <c r="B2070" s="3">
        <v>14</v>
      </c>
      <c r="C2070" s="3">
        <v>1</v>
      </c>
      <c r="D2070" s="3" t="str">
        <f>VLOOKUP(B2070,Key!$B$5:$C$53,2,FALSE)</f>
        <v>N</v>
      </c>
      <c r="F2070" s="3" t="s">
        <v>6074</v>
      </c>
      <c r="G2070" s="3">
        <v>1</v>
      </c>
      <c r="H2070" s="3">
        <v>1</v>
      </c>
      <c r="I2070" s="3" t="str">
        <f>VLOOKUP(G2070,Key!$B$5:$C$53,2,FALSE)</f>
        <v>A</v>
      </c>
      <c r="K2070" s="3" t="s">
        <v>14971</v>
      </c>
      <c r="L2070" s="3">
        <v>1</v>
      </c>
      <c r="M2070" s="3">
        <v>1</v>
      </c>
      <c r="N2070" s="3" t="str">
        <f>VLOOKUP(L2070,Key!$B$5:$C$53,2,FALSE)</f>
        <v>A</v>
      </c>
      <c r="U2070" s="3" t="s">
        <v>19963</v>
      </c>
      <c r="V2070" s="3">
        <v>1</v>
      </c>
      <c r="W2070" s="3">
        <v>1</v>
      </c>
      <c r="X2070" s="3" t="str">
        <f>VLOOKUP(V2070,Key!$B$5:$C$53,2,FALSE)</f>
        <v>A</v>
      </c>
    </row>
    <row r="2071" spans="1:24" x14ac:dyDescent="0.25">
      <c r="A2071" s="3" t="s">
        <v>2081</v>
      </c>
      <c r="B2071" s="3">
        <v>14</v>
      </c>
      <c r="C2071" s="3">
        <v>1</v>
      </c>
      <c r="D2071" s="3" t="str">
        <f>VLOOKUP(B2071,Key!$B$5:$C$53,2,FALSE)</f>
        <v>N</v>
      </c>
      <c r="F2071" s="3" t="s">
        <v>6075</v>
      </c>
      <c r="G2071" s="3">
        <v>1</v>
      </c>
      <c r="H2071" s="3">
        <v>1</v>
      </c>
      <c r="I2071" s="3" t="str">
        <f>VLOOKUP(G2071,Key!$B$5:$C$53,2,FALSE)</f>
        <v>A</v>
      </c>
      <c r="K2071" s="3" t="s">
        <v>14972</v>
      </c>
      <c r="L2071" s="3">
        <v>1</v>
      </c>
      <c r="M2071" s="3">
        <v>1</v>
      </c>
      <c r="N2071" s="3" t="str">
        <f>VLOOKUP(L2071,Key!$B$5:$C$53,2,FALSE)</f>
        <v>A</v>
      </c>
      <c r="U2071" s="3" t="s">
        <v>19964</v>
      </c>
      <c r="V2071" s="3">
        <v>1</v>
      </c>
      <c r="W2071" s="3">
        <v>1</v>
      </c>
      <c r="X2071" s="3" t="str">
        <f>VLOOKUP(V2071,Key!$B$5:$C$53,2,FALSE)</f>
        <v>A</v>
      </c>
    </row>
    <row r="2072" spans="1:24" x14ac:dyDescent="0.25">
      <c r="A2072" s="3" t="s">
        <v>2082</v>
      </c>
      <c r="B2072" s="3">
        <v>14</v>
      </c>
      <c r="C2072" s="3">
        <v>1</v>
      </c>
      <c r="D2072" s="3" t="str">
        <f>VLOOKUP(B2072,Key!$B$5:$C$53,2,FALSE)</f>
        <v>N</v>
      </c>
      <c r="F2072" s="3" t="s">
        <v>6076</v>
      </c>
      <c r="G2072" s="3">
        <v>1</v>
      </c>
      <c r="H2072" s="3">
        <v>1</v>
      </c>
      <c r="I2072" s="3" t="str">
        <f>VLOOKUP(G2072,Key!$B$5:$C$53,2,FALSE)</f>
        <v>A</v>
      </c>
      <c r="K2072" s="3" t="s">
        <v>14973</v>
      </c>
      <c r="L2072" s="3">
        <v>1</v>
      </c>
      <c r="M2072" s="3">
        <v>1</v>
      </c>
      <c r="N2072" s="3" t="str">
        <f>VLOOKUP(L2072,Key!$B$5:$C$53,2,FALSE)</f>
        <v>A</v>
      </c>
      <c r="U2072" s="3" t="s">
        <v>19965</v>
      </c>
      <c r="V2072" s="3">
        <v>1</v>
      </c>
      <c r="W2072" s="3">
        <v>1</v>
      </c>
      <c r="X2072" s="3" t="str">
        <f>VLOOKUP(V2072,Key!$B$5:$C$53,2,FALSE)</f>
        <v>A</v>
      </c>
    </row>
    <row r="2073" spans="1:24" x14ac:dyDescent="0.25">
      <c r="A2073" s="3" t="s">
        <v>2083</v>
      </c>
      <c r="B2073" s="3">
        <v>14</v>
      </c>
      <c r="C2073" s="3">
        <v>1</v>
      </c>
      <c r="D2073" s="3" t="str">
        <f>VLOOKUP(B2073,Key!$B$5:$C$53,2,FALSE)</f>
        <v>N</v>
      </c>
      <c r="F2073" s="3" t="s">
        <v>6077</v>
      </c>
      <c r="G2073" s="3">
        <v>1</v>
      </c>
      <c r="H2073" s="3">
        <v>1</v>
      </c>
      <c r="I2073" s="3" t="str">
        <f>VLOOKUP(G2073,Key!$B$5:$C$53,2,FALSE)</f>
        <v>A</v>
      </c>
      <c r="K2073" s="3" t="s">
        <v>14974</v>
      </c>
      <c r="L2073" s="3">
        <v>1</v>
      </c>
      <c r="M2073" s="3">
        <v>1</v>
      </c>
      <c r="N2073" s="3" t="str">
        <f>VLOOKUP(L2073,Key!$B$5:$C$53,2,FALSE)</f>
        <v>A</v>
      </c>
      <c r="U2073" s="3" t="s">
        <v>19966</v>
      </c>
      <c r="V2073" s="3">
        <v>1</v>
      </c>
      <c r="W2073" s="3">
        <v>1</v>
      </c>
      <c r="X2073" s="3" t="str">
        <f>VLOOKUP(V2073,Key!$B$5:$C$53,2,FALSE)</f>
        <v>A</v>
      </c>
    </row>
    <row r="2074" spans="1:24" x14ac:dyDescent="0.25">
      <c r="A2074" s="3" t="s">
        <v>2084</v>
      </c>
      <c r="B2074" s="3">
        <v>14</v>
      </c>
      <c r="C2074" s="3">
        <v>1</v>
      </c>
      <c r="D2074" s="3" t="str">
        <f>VLOOKUP(B2074,Key!$B$5:$C$53,2,FALSE)</f>
        <v>N</v>
      </c>
      <c r="F2074" s="3" t="s">
        <v>6078</v>
      </c>
      <c r="G2074" s="3">
        <v>1</v>
      </c>
      <c r="H2074" s="3">
        <v>1</v>
      </c>
      <c r="I2074" s="3" t="str">
        <f>VLOOKUP(G2074,Key!$B$5:$C$53,2,FALSE)</f>
        <v>A</v>
      </c>
      <c r="K2074" s="3" t="s">
        <v>14975</v>
      </c>
      <c r="L2074" s="3">
        <v>1</v>
      </c>
      <c r="M2074" s="3">
        <v>1</v>
      </c>
      <c r="N2074" s="3" t="str">
        <f>VLOOKUP(L2074,Key!$B$5:$C$53,2,FALSE)</f>
        <v>A</v>
      </c>
      <c r="U2074" s="3" t="s">
        <v>19967</v>
      </c>
      <c r="V2074" s="3">
        <v>1</v>
      </c>
      <c r="W2074" s="3">
        <v>1</v>
      </c>
      <c r="X2074" s="3" t="str">
        <f>VLOOKUP(V2074,Key!$B$5:$C$53,2,FALSE)</f>
        <v>A</v>
      </c>
    </row>
    <row r="2075" spans="1:24" x14ac:dyDescent="0.25">
      <c r="A2075" s="3" t="s">
        <v>2085</v>
      </c>
      <c r="B2075" s="3">
        <v>14</v>
      </c>
      <c r="C2075" s="3">
        <v>1</v>
      </c>
      <c r="D2075" s="3" t="str">
        <f>VLOOKUP(B2075,Key!$B$5:$C$53,2,FALSE)</f>
        <v>N</v>
      </c>
      <c r="F2075" s="3" t="s">
        <v>6079</v>
      </c>
      <c r="G2075" s="3">
        <v>1</v>
      </c>
      <c r="H2075" s="3">
        <v>1</v>
      </c>
      <c r="I2075" s="3" t="str">
        <f>VLOOKUP(G2075,Key!$B$5:$C$53,2,FALSE)</f>
        <v>A</v>
      </c>
      <c r="K2075" s="3" t="s">
        <v>14976</v>
      </c>
      <c r="L2075" s="3">
        <v>1</v>
      </c>
      <c r="M2075" s="3">
        <v>1</v>
      </c>
      <c r="N2075" s="3" t="str">
        <f>VLOOKUP(L2075,Key!$B$5:$C$53,2,FALSE)</f>
        <v>A</v>
      </c>
      <c r="U2075" s="3" t="s">
        <v>19968</v>
      </c>
      <c r="V2075" s="3">
        <v>1</v>
      </c>
      <c r="W2075" s="3">
        <v>1</v>
      </c>
      <c r="X2075" s="3" t="str">
        <f>VLOOKUP(V2075,Key!$B$5:$C$53,2,FALSE)</f>
        <v>A</v>
      </c>
    </row>
    <row r="2076" spans="1:24" x14ac:dyDescent="0.25">
      <c r="A2076" s="3" t="s">
        <v>2086</v>
      </c>
      <c r="B2076" s="3">
        <v>14</v>
      </c>
      <c r="C2076" s="3">
        <v>1</v>
      </c>
      <c r="D2076" s="3" t="str">
        <f>VLOOKUP(B2076,Key!$B$5:$C$53,2,FALSE)</f>
        <v>N</v>
      </c>
      <c r="F2076" s="3" t="s">
        <v>6080</v>
      </c>
      <c r="G2076" s="3">
        <v>1</v>
      </c>
      <c r="H2076" s="3">
        <v>1</v>
      </c>
      <c r="I2076" s="3" t="str">
        <f>VLOOKUP(G2076,Key!$B$5:$C$53,2,FALSE)</f>
        <v>A</v>
      </c>
      <c r="K2076" s="3" t="s">
        <v>14977</v>
      </c>
      <c r="L2076" s="3">
        <v>1</v>
      </c>
      <c r="M2076" s="3">
        <v>1</v>
      </c>
      <c r="N2076" s="3" t="str">
        <f>VLOOKUP(L2076,Key!$B$5:$C$53,2,FALSE)</f>
        <v>A</v>
      </c>
      <c r="U2076" s="3" t="s">
        <v>19969</v>
      </c>
      <c r="V2076" s="3">
        <v>1</v>
      </c>
      <c r="W2076" s="3">
        <v>1</v>
      </c>
      <c r="X2076" s="3" t="str">
        <f>VLOOKUP(V2076,Key!$B$5:$C$53,2,FALSE)</f>
        <v>A</v>
      </c>
    </row>
    <row r="2077" spans="1:24" x14ac:dyDescent="0.25">
      <c r="A2077" s="3" t="s">
        <v>2087</v>
      </c>
      <c r="B2077" s="3">
        <v>14</v>
      </c>
      <c r="C2077" s="3">
        <v>1</v>
      </c>
      <c r="D2077" s="3" t="str">
        <f>VLOOKUP(B2077,Key!$B$5:$C$53,2,FALSE)</f>
        <v>N</v>
      </c>
      <c r="F2077" s="3" t="s">
        <v>6081</v>
      </c>
      <c r="G2077" s="3">
        <v>1</v>
      </c>
      <c r="H2077" s="3">
        <v>1</v>
      </c>
      <c r="I2077" s="3" t="str">
        <f>VLOOKUP(G2077,Key!$B$5:$C$53,2,FALSE)</f>
        <v>A</v>
      </c>
      <c r="K2077" s="3" t="s">
        <v>14978</v>
      </c>
      <c r="L2077" s="3">
        <v>1</v>
      </c>
      <c r="M2077" s="3">
        <v>1</v>
      </c>
      <c r="N2077" s="3" t="str">
        <f>VLOOKUP(L2077,Key!$B$5:$C$53,2,FALSE)</f>
        <v>A</v>
      </c>
      <c r="U2077" s="3" t="s">
        <v>19970</v>
      </c>
      <c r="V2077" s="3">
        <v>1</v>
      </c>
      <c r="W2077" s="3">
        <v>1</v>
      </c>
      <c r="X2077" s="3" t="str">
        <f>VLOOKUP(V2077,Key!$B$5:$C$53,2,FALSE)</f>
        <v>A</v>
      </c>
    </row>
    <row r="2078" spans="1:24" x14ac:dyDescent="0.25">
      <c r="A2078" s="3" t="s">
        <v>2088</v>
      </c>
      <c r="B2078" s="3">
        <v>14</v>
      </c>
      <c r="C2078" s="3">
        <v>1</v>
      </c>
      <c r="D2078" s="3" t="str">
        <f>VLOOKUP(B2078,Key!$B$5:$C$53,2,FALSE)</f>
        <v>N</v>
      </c>
      <c r="F2078" s="3" t="s">
        <v>6082</v>
      </c>
      <c r="G2078" s="3">
        <v>1</v>
      </c>
      <c r="H2078" s="3">
        <v>1</v>
      </c>
      <c r="I2078" s="3" t="str">
        <f>VLOOKUP(G2078,Key!$B$5:$C$53,2,FALSE)</f>
        <v>A</v>
      </c>
      <c r="K2078" s="3" t="s">
        <v>14979</v>
      </c>
      <c r="L2078" s="3">
        <v>1</v>
      </c>
      <c r="M2078" s="3">
        <v>1</v>
      </c>
      <c r="N2078" s="3" t="str">
        <f>VLOOKUP(L2078,Key!$B$5:$C$53,2,FALSE)</f>
        <v>A</v>
      </c>
      <c r="U2078" s="3" t="s">
        <v>19971</v>
      </c>
      <c r="V2078" s="3">
        <v>1</v>
      </c>
      <c r="W2078" s="3">
        <v>1</v>
      </c>
      <c r="X2078" s="3" t="str">
        <f>VLOOKUP(V2078,Key!$B$5:$C$53,2,FALSE)</f>
        <v>A</v>
      </c>
    </row>
    <row r="2079" spans="1:24" x14ac:dyDescent="0.25">
      <c r="A2079" s="3" t="s">
        <v>2089</v>
      </c>
      <c r="B2079" s="3">
        <v>14</v>
      </c>
      <c r="C2079" s="3">
        <v>1</v>
      </c>
      <c r="D2079" s="3" t="str">
        <f>VLOOKUP(B2079,Key!$B$5:$C$53,2,FALSE)</f>
        <v>N</v>
      </c>
      <c r="F2079" s="3" t="s">
        <v>6083</v>
      </c>
      <c r="G2079" s="3">
        <v>1</v>
      </c>
      <c r="H2079" s="3">
        <v>1</v>
      </c>
      <c r="I2079" s="3" t="str">
        <f>VLOOKUP(G2079,Key!$B$5:$C$53,2,FALSE)</f>
        <v>A</v>
      </c>
      <c r="K2079" s="3" t="s">
        <v>14980</v>
      </c>
      <c r="L2079" s="3">
        <v>1</v>
      </c>
      <c r="M2079" s="3">
        <v>1</v>
      </c>
      <c r="N2079" s="3" t="str">
        <f>VLOOKUP(L2079,Key!$B$5:$C$53,2,FALSE)</f>
        <v>A</v>
      </c>
      <c r="U2079" s="3" t="s">
        <v>19972</v>
      </c>
      <c r="V2079" s="3">
        <v>1</v>
      </c>
      <c r="W2079" s="3">
        <v>1</v>
      </c>
      <c r="X2079" s="3" t="str">
        <f>VLOOKUP(V2079,Key!$B$5:$C$53,2,FALSE)</f>
        <v>A</v>
      </c>
    </row>
    <row r="2080" spans="1:24" x14ac:dyDescent="0.25">
      <c r="A2080" s="3" t="s">
        <v>2090</v>
      </c>
      <c r="B2080" s="3">
        <v>14</v>
      </c>
      <c r="C2080" s="3">
        <v>1</v>
      </c>
      <c r="D2080" s="3" t="str">
        <f>VLOOKUP(B2080,Key!$B$5:$C$53,2,FALSE)</f>
        <v>N</v>
      </c>
      <c r="F2080" s="3" t="s">
        <v>6084</v>
      </c>
      <c r="G2080" s="3">
        <v>1</v>
      </c>
      <c r="H2080" s="3">
        <v>1</v>
      </c>
      <c r="I2080" s="3" t="str">
        <f>VLOOKUP(G2080,Key!$B$5:$C$53,2,FALSE)</f>
        <v>A</v>
      </c>
      <c r="K2080" s="3" t="s">
        <v>14981</v>
      </c>
      <c r="L2080" s="3">
        <v>1</v>
      </c>
      <c r="M2080" s="3">
        <v>1</v>
      </c>
      <c r="N2080" s="3" t="str">
        <f>VLOOKUP(L2080,Key!$B$5:$C$53,2,FALSE)</f>
        <v>A</v>
      </c>
      <c r="U2080" s="3" t="s">
        <v>19973</v>
      </c>
      <c r="V2080" s="3">
        <v>1</v>
      </c>
      <c r="W2080" s="3">
        <v>1</v>
      </c>
      <c r="X2080" s="3" t="str">
        <f>VLOOKUP(V2080,Key!$B$5:$C$53,2,FALSE)</f>
        <v>A</v>
      </c>
    </row>
    <row r="2081" spans="1:24" x14ac:dyDescent="0.25">
      <c r="A2081" s="3" t="s">
        <v>2091</v>
      </c>
      <c r="B2081" s="3">
        <v>14</v>
      </c>
      <c r="C2081" s="3">
        <v>1</v>
      </c>
      <c r="D2081" s="3" t="str">
        <f>VLOOKUP(B2081,Key!$B$5:$C$53,2,FALSE)</f>
        <v>N</v>
      </c>
      <c r="F2081" s="3" t="s">
        <v>6085</v>
      </c>
      <c r="G2081" s="3">
        <v>1</v>
      </c>
      <c r="H2081" s="3">
        <v>1</v>
      </c>
      <c r="I2081" s="3" t="str">
        <f>VLOOKUP(G2081,Key!$B$5:$C$53,2,FALSE)</f>
        <v>A</v>
      </c>
      <c r="K2081" s="3" t="s">
        <v>14982</v>
      </c>
      <c r="L2081" s="3">
        <v>1</v>
      </c>
      <c r="M2081" s="3">
        <v>1</v>
      </c>
      <c r="N2081" s="3" t="str">
        <f>VLOOKUP(L2081,Key!$B$5:$C$53,2,FALSE)</f>
        <v>A</v>
      </c>
      <c r="U2081" s="3" t="s">
        <v>19974</v>
      </c>
      <c r="V2081" s="3">
        <v>1</v>
      </c>
      <c r="W2081" s="3">
        <v>1</v>
      </c>
      <c r="X2081" s="3" t="str">
        <f>VLOOKUP(V2081,Key!$B$5:$C$53,2,FALSE)</f>
        <v>A</v>
      </c>
    </row>
    <row r="2082" spans="1:24" x14ac:dyDescent="0.25">
      <c r="A2082" s="3" t="s">
        <v>2092</v>
      </c>
      <c r="B2082" s="3">
        <v>14</v>
      </c>
      <c r="C2082" s="3">
        <v>1</v>
      </c>
      <c r="D2082" s="3" t="str">
        <f>VLOOKUP(B2082,Key!$B$5:$C$53,2,FALSE)</f>
        <v>N</v>
      </c>
      <c r="F2082" s="3" t="s">
        <v>6086</v>
      </c>
      <c r="G2082" s="3">
        <v>1</v>
      </c>
      <c r="H2082" s="3">
        <v>1</v>
      </c>
      <c r="I2082" s="3" t="str">
        <f>VLOOKUP(G2082,Key!$B$5:$C$53,2,FALSE)</f>
        <v>A</v>
      </c>
      <c r="K2082" s="3" t="s">
        <v>14983</v>
      </c>
      <c r="L2082" s="3">
        <v>1</v>
      </c>
      <c r="M2082" s="3">
        <v>1</v>
      </c>
      <c r="N2082" s="3" t="str">
        <f>VLOOKUP(L2082,Key!$B$5:$C$53,2,FALSE)</f>
        <v>A</v>
      </c>
      <c r="U2082" s="3" t="s">
        <v>19975</v>
      </c>
      <c r="V2082" s="3">
        <v>1</v>
      </c>
      <c r="W2082" s="3">
        <v>1</v>
      </c>
      <c r="X2082" s="3" t="str">
        <f>VLOOKUP(V2082,Key!$B$5:$C$53,2,FALSE)</f>
        <v>A</v>
      </c>
    </row>
    <row r="2083" spans="1:24" x14ac:dyDescent="0.25">
      <c r="A2083" s="3" t="s">
        <v>2093</v>
      </c>
      <c r="B2083" s="3">
        <v>14</v>
      </c>
      <c r="C2083" s="3">
        <v>1</v>
      </c>
      <c r="D2083" s="3" t="str">
        <f>VLOOKUP(B2083,Key!$B$5:$C$53,2,FALSE)</f>
        <v>N</v>
      </c>
      <c r="F2083" s="3" t="s">
        <v>6087</v>
      </c>
      <c r="G2083" s="3">
        <v>1</v>
      </c>
      <c r="H2083" s="3">
        <v>1</v>
      </c>
      <c r="I2083" s="3" t="str">
        <f>VLOOKUP(G2083,Key!$B$5:$C$53,2,FALSE)</f>
        <v>A</v>
      </c>
      <c r="K2083" s="3" t="s">
        <v>14984</v>
      </c>
      <c r="L2083" s="3">
        <v>1</v>
      </c>
      <c r="M2083" s="3">
        <v>1</v>
      </c>
      <c r="N2083" s="3" t="str">
        <f>VLOOKUP(L2083,Key!$B$5:$C$53,2,FALSE)</f>
        <v>A</v>
      </c>
      <c r="U2083" s="3" t="s">
        <v>19976</v>
      </c>
      <c r="V2083" s="3">
        <v>1</v>
      </c>
      <c r="W2083" s="3">
        <v>1</v>
      </c>
      <c r="X2083" s="3" t="str">
        <f>VLOOKUP(V2083,Key!$B$5:$C$53,2,FALSE)</f>
        <v>A</v>
      </c>
    </row>
    <row r="2084" spans="1:24" x14ac:dyDescent="0.25">
      <c r="A2084" s="3" t="s">
        <v>2094</v>
      </c>
      <c r="B2084" s="3">
        <v>14</v>
      </c>
      <c r="C2084" s="3">
        <v>1</v>
      </c>
      <c r="D2084" s="3" t="str">
        <f>VLOOKUP(B2084,Key!$B$5:$C$53,2,FALSE)</f>
        <v>N</v>
      </c>
      <c r="F2084" s="3" t="s">
        <v>6088</v>
      </c>
      <c r="G2084" s="3">
        <v>1</v>
      </c>
      <c r="H2084" s="3">
        <v>1</v>
      </c>
      <c r="I2084" s="3" t="str">
        <f>VLOOKUP(G2084,Key!$B$5:$C$53,2,FALSE)</f>
        <v>A</v>
      </c>
      <c r="K2084" s="3" t="s">
        <v>14985</v>
      </c>
      <c r="L2084" s="3">
        <v>1</v>
      </c>
      <c r="M2084" s="3">
        <v>1</v>
      </c>
      <c r="N2084" s="3" t="str">
        <f>VLOOKUP(L2084,Key!$B$5:$C$53,2,FALSE)</f>
        <v>A</v>
      </c>
      <c r="U2084" s="3" t="s">
        <v>19977</v>
      </c>
      <c r="V2084" s="3">
        <v>1</v>
      </c>
      <c r="W2084" s="3">
        <v>1</v>
      </c>
      <c r="X2084" s="3" t="str">
        <f>VLOOKUP(V2084,Key!$B$5:$C$53,2,FALSE)</f>
        <v>A</v>
      </c>
    </row>
    <row r="2085" spans="1:24" x14ac:dyDescent="0.25">
      <c r="A2085" s="3" t="s">
        <v>2095</v>
      </c>
      <c r="B2085" s="3">
        <v>14</v>
      </c>
      <c r="C2085" s="3">
        <v>1</v>
      </c>
      <c r="D2085" s="3" t="str">
        <f>VLOOKUP(B2085,Key!$B$5:$C$53,2,FALSE)</f>
        <v>N</v>
      </c>
      <c r="F2085" s="3" t="s">
        <v>6089</v>
      </c>
      <c r="G2085" s="3">
        <v>1</v>
      </c>
      <c r="H2085" s="3">
        <v>1</v>
      </c>
      <c r="I2085" s="3" t="str">
        <f>VLOOKUP(G2085,Key!$B$5:$C$53,2,FALSE)</f>
        <v>A</v>
      </c>
      <c r="K2085" s="3" t="s">
        <v>14986</v>
      </c>
      <c r="L2085" s="3">
        <v>1</v>
      </c>
      <c r="M2085" s="3">
        <v>1</v>
      </c>
      <c r="N2085" s="3" t="str">
        <f>VLOOKUP(L2085,Key!$B$5:$C$53,2,FALSE)</f>
        <v>A</v>
      </c>
      <c r="U2085" s="3" t="s">
        <v>19978</v>
      </c>
      <c r="V2085" s="3">
        <v>1</v>
      </c>
      <c r="W2085" s="3">
        <v>1</v>
      </c>
      <c r="X2085" s="3" t="str">
        <f>VLOOKUP(V2085,Key!$B$5:$C$53,2,FALSE)</f>
        <v>A</v>
      </c>
    </row>
    <row r="2086" spans="1:24" x14ac:dyDescent="0.25">
      <c r="A2086" s="3" t="s">
        <v>2096</v>
      </c>
      <c r="B2086" s="3">
        <v>14</v>
      </c>
      <c r="C2086" s="3">
        <v>1</v>
      </c>
      <c r="D2086" s="3" t="str">
        <f>VLOOKUP(B2086,Key!$B$5:$C$53,2,FALSE)</f>
        <v>N</v>
      </c>
      <c r="F2086" s="3" t="s">
        <v>6090</v>
      </c>
      <c r="G2086" s="3">
        <v>1</v>
      </c>
      <c r="H2086" s="3">
        <v>1</v>
      </c>
      <c r="I2086" s="3" t="str">
        <f>VLOOKUP(G2086,Key!$B$5:$C$53,2,FALSE)</f>
        <v>A</v>
      </c>
      <c r="K2086" s="3" t="s">
        <v>14987</v>
      </c>
      <c r="L2086" s="3">
        <v>1</v>
      </c>
      <c r="M2086" s="3">
        <v>1</v>
      </c>
      <c r="N2086" s="3" t="str">
        <f>VLOOKUP(L2086,Key!$B$5:$C$53,2,FALSE)</f>
        <v>A</v>
      </c>
      <c r="U2086" s="3" t="s">
        <v>19979</v>
      </c>
      <c r="V2086" s="3">
        <v>1</v>
      </c>
      <c r="W2086" s="3">
        <v>1</v>
      </c>
      <c r="X2086" s="3" t="str">
        <f>VLOOKUP(V2086,Key!$B$5:$C$53,2,FALSE)</f>
        <v>A</v>
      </c>
    </row>
    <row r="2087" spans="1:24" x14ac:dyDescent="0.25">
      <c r="A2087" s="3" t="s">
        <v>2097</v>
      </c>
      <c r="B2087" s="3">
        <v>14</v>
      </c>
      <c r="C2087" s="3">
        <v>1</v>
      </c>
      <c r="D2087" s="3" t="str">
        <f>VLOOKUP(B2087,Key!$B$5:$C$53,2,FALSE)</f>
        <v>N</v>
      </c>
      <c r="F2087" s="3" t="s">
        <v>6091</v>
      </c>
      <c r="G2087" s="3">
        <v>1</v>
      </c>
      <c r="H2087" s="3">
        <v>1</v>
      </c>
      <c r="I2087" s="3" t="str">
        <f>VLOOKUP(G2087,Key!$B$5:$C$53,2,FALSE)</f>
        <v>A</v>
      </c>
      <c r="K2087" s="3" t="s">
        <v>14988</v>
      </c>
      <c r="L2087" s="3">
        <v>1</v>
      </c>
      <c r="M2087" s="3">
        <v>1</v>
      </c>
      <c r="N2087" s="3" t="str">
        <f>VLOOKUP(L2087,Key!$B$5:$C$53,2,FALSE)</f>
        <v>A</v>
      </c>
      <c r="U2087" s="3" t="s">
        <v>19980</v>
      </c>
      <c r="V2087" s="3">
        <v>1</v>
      </c>
      <c r="W2087" s="3">
        <v>1</v>
      </c>
      <c r="X2087" s="3" t="str">
        <f>VLOOKUP(V2087,Key!$B$5:$C$53,2,FALSE)</f>
        <v>A</v>
      </c>
    </row>
    <row r="2088" spans="1:24" x14ac:dyDescent="0.25">
      <c r="A2088" s="3" t="s">
        <v>2098</v>
      </c>
      <c r="B2088" s="3">
        <v>14</v>
      </c>
      <c r="C2088" s="3">
        <v>1</v>
      </c>
      <c r="D2088" s="3" t="str">
        <f>VLOOKUP(B2088,Key!$B$5:$C$53,2,FALSE)</f>
        <v>N</v>
      </c>
      <c r="F2088" s="3" t="s">
        <v>6092</v>
      </c>
      <c r="G2088" s="3">
        <v>1</v>
      </c>
      <c r="H2088" s="3">
        <v>1</v>
      </c>
      <c r="I2088" s="3" t="str">
        <f>VLOOKUP(G2088,Key!$B$5:$C$53,2,FALSE)</f>
        <v>A</v>
      </c>
      <c r="K2088" s="3" t="s">
        <v>14989</v>
      </c>
      <c r="L2088" s="3">
        <v>1</v>
      </c>
      <c r="M2088" s="3">
        <v>1</v>
      </c>
      <c r="N2088" s="3" t="str">
        <f>VLOOKUP(L2088,Key!$B$5:$C$53,2,FALSE)</f>
        <v>A</v>
      </c>
      <c r="U2088" s="3" t="s">
        <v>19981</v>
      </c>
      <c r="V2088" s="3">
        <v>1</v>
      </c>
      <c r="W2088" s="3">
        <v>1</v>
      </c>
      <c r="X2088" s="3" t="str">
        <f>VLOOKUP(V2088,Key!$B$5:$C$53,2,FALSE)</f>
        <v>A</v>
      </c>
    </row>
    <row r="2089" spans="1:24" x14ac:dyDescent="0.25">
      <c r="A2089" s="3" t="s">
        <v>2099</v>
      </c>
      <c r="B2089" s="3">
        <v>14</v>
      </c>
      <c r="C2089" s="3">
        <v>1</v>
      </c>
      <c r="D2089" s="3" t="str">
        <f>VLOOKUP(B2089,Key!$B$5:$C$53,2,FALSE)</f>
        <v>N</v>
      </c>
      <c r="F2089" s="3" t="s">
        <v>6093</v>
      </c>
      <c r="G2089" s="3">
        <v>1</v>
      </c>
      <c r="H2089" s="3">
        <v>1</v>
      </c>
      <c r="I2089" s="3" t="str">
        <f>VLOOKUP(G2089,Key!$B$5:$C$53,2,FALSE)</f>
        <v>A</v>
      </c>
      <c r="K2089" s="3" t="s">
        <v>14990</v>
      </c>
      <c r="L2089" s="3">
        <v>1</v>
      </c>
      <c r="M2089" s="3">
        <v>1</v>
      </c>
      <c r="N2089" s="3" t="str">
        <f>VLOOKUP(L2089,Key!$B$5:$C$53,2,FALSE)</f>
        <v>A</v>
      </c>
      <c r="U2089" s="3" t="s">
        <v>19982</v>
      </c>
      <c r="V2089" s="3">
        <v>1</v>
      </c>
      <c r="W2089" s="3">
        <v>1</v>
      </c>
      <c r="X2089" s="3" t="str">
        <f>VLOOKUP(V2089,Key!$B$5:$C$53,2,FALSE)</f>
        <v>A</v>
      </c>
    </row>
    <row r="2090" spans="1:24" x14ac:dyDescent="0.25">
      <c r="A2090" s="3" t="s">
        <v>2100</v>
      </c>
      <c r="B2090" s="3">
        <v>14</v>
      </c>
      <c r="C2090" s="3">
        <v>1</v>
      </c>
      <c r="D2090" s="3" t="str">
        <f>VLOOKUP(B2090,Key!$B$5:$C$53,2,FALSE)</f>
        <v>N</v>
      </c>
      <c r="F2090" s="3" t="s">
        <v>6094</v>
      </c>
      <c r="G2090" s="3">
        <v>1</v>
      </c>
      <c r="H2090" s="3">
        <v>1</v>
      </c>
      <c r="I2090" s="3" t="str">
        <f>VLOOKUP(G2090,Key!$B$5:$C$53,2,FALSE)</f>
        <v>A</v>
      </c>
      <c r="K2090" s="3" t="s">
        <v>14991</v>
      </c>
      <c r="L2090" s="3">
        <v>1</v>
      </c>
      <c r="M2090" s="3">
        <v>1</v>
      </c>
      <c r="N2090" s="3" t="str">
        <f>VLOOKUP(L2090,Key!$B$5:$C$53,2,FALSE)</f>
        <v>A</v>
      </c>
      <c r="U2090" s="3" t="s">
        <v>19983</v>
      </c>
      <c r="V2090" s="3">
        <v>1</v>
      </c>
      <c r="W2090" s="3">
        <v>1</v>
      </c>
      <c r="X2090" s="3" t="str">
        <f>VLOOKUP(V2090,Key!$B$5:$C$53,2,FALSE)</f>
        <v>A</v>
      </c>
    </row>
    <row r="2091" spans="1:24" x14ac:dyDescent="0.25">
      <c r="A2091" s="3" t="s">
        <v>2101</v>
      </c>
      <c r="B2091" s="3">
        <v>14</v>
      </c>
      <c r="C2091" s="3">
        <v>1</v>
      </c>
      <c r="D2091" s="3" t="str">
        <f>VLOOKUP(B2091,Key!$B$5:$C$53,2,FALSE)</f>
        <v>N</v>
      </c>
      <c r="F2091" s="3" t="s">
        <v>6095</v>
      </c>
      <c r="G2091" s="3">
        <v>1</v>
      </c>
      <c r="H2091" s="3">
        <v>1</v>
      </c>
      <c r="I2091" s="3" t="str">
        <f>VLOOKUP(G2091,Key!$B$5:$C$53,2,FALSE)</f>
        <v>A</v>
      </c>
      <c r="K2091" s="3" t="s">
        <v>14992</v>
      </c>
      <c r="L2091" s="3">
        <v>1</v>
      </c>
      <c r="M2091" s="3">
        <v>1</v>
      </c>
      <c r="N2091" s="3" t="str">
        <f>VLOOKUP(L2091,Key!$B$5:$C$53,2,FALSE)</f>
        <v>A</v>
      </c>
      <c r="U2091" s="3" t="s">
        <v>19984</v>
      </c>
      <c r="V2091" s="3">
        <v>1</v>
      </c>
      <c r="W2091" s="3">
        <v>1</v>
      </c>
      <c r="X2091" s="3" t="str">
        <f>VLOOKUP(V2091,Key!$B$5:$C$53,2,FALSE)</f>
        <v>A</v>
      </c>
    </row>
    <row r="2092" spans="1:24" x14ac:dyDescent="0.25">
      <c r="A2092" s="3" t="s">
        <v>2102</v>
      </c>
      <c r="B2092" s="3">
        <v>14</v>
      </c>
      <c r="C2092" s="3">
        <v>1</v>
      </c>
      <c r="D2092" s="3" t="str">
        <f>VLOOKUP(B2092,Key!$B$5:$C$53,2,FALSE)</f>
        <v>N</v>
      </c>
      <c r="F2092" s="3" t="s">
        <v>6096</v>
      </c>
      <c r="G2092" s="3">
        <v>1</v>
      </c>
      <c r="H2092" s="3">
        <v>1</v>
      </c>
      <c r="I2092" s="3" t="str">
        <f>VLOOKUP(G2092,Key!$B$5:$C$53,2,FALSE)</f>
        <v>A</v>
      </c>
      <c r="K2092" s="3" t="s">
        <v>14993</v>
      </c>
      <c r="L2092" s="3">
        <v>1</v>
      </c>
      <c r="M2092" s="3">
        <v>1</v>
      </c>
      <c r="N2092" s="3" t="str">
        <f>VLOOKUP(L2092,Key!$B$5:$C$53,2,FALSE)</f>
        <v>A</v>
      </c>
      <c r="U2092" s="3" t="s">
        <v>19985</v>
      </c>
      <c r="V2092" s="3">
        <v>1</v>
      </c>
      <c r="W2092" s="3">
        <v>1</v>
      </c>
      <c r="X2092" s="3" t="str">
        <f>VLOOKUP(V2092,Key!$B$5:$C$53,2,FALSE)</f>
        <v>A</v>
      </c>
    </row>
    <row r="2093" spans="1:24" x14ac:dyDescent="0.25">
      <c r="A2093" s="3" t="s">
        <v>2103</v>
      </c>
      <c r="B2093" s="3">
        <v>14</v>
      </c>
      <c r="C2093" s="3">
        <v>1</v>
      </c>
      <c r="D2093" s="3" t="str">
        <f>VLOOKUP(B2093,Key!$B$5:$C$53,2,FALSE)</f>
        <v>N</v>
      </c>
      <c r="F2093" s="3" t="s">
        <v>6097</v>
      </c>
      <c r="G2093" s="3">
        <v>1</v>
      </c>
      <c r="H2093" s="3">
        <v>1</v>
      </c>
      <c r="I2093" s="3" t="str">
        <f>VLOOKUP(G2093,Key!$B$5:$C$53,2,FALSE)</f>
        <v>A</v>
      </c>
      <c r="K2093" s="3" t="s">
        <v>14994</v>
      </c>
      <c r="L2093" s="3">
        <v>1</v>
      </c>
      <c r="M2093" s="3">
        <v>1</v>
      </c>
      <c r="N2093" s="3" t="str">
        <f>VLOOKUP(L2093,Key!$B$5:$C$53,2,FALSE)</f>
        <v>A</v>
      </c>
      <c r="U2093" s="3" t="s">
        <v>19986</v>
      </c>
      <c r="V2093" s="3">
        <v>1</v>
      </c>
      <c r="W2093" s="3">
        <v>1</v>
      </c>
      <c r="X2093" s="3" t="str">
        <f>VLOOKUP(V2093,Key!$B$5:$C$53,2,FALSE)</f>
        <v>A</v>
      </c>
    </row>
    <row r="2094" spans="1:24" x14ac:dyDescent="0.25">
      <c r="A2094" s="3" t="s">
        <v>2104</v>
      </c>
      <c r="B2094" s="3">
        <v>14</v>
      </c>
      <c r="C2094" s="3">
        <v>1</v>
      </c>
      <c r="D2094" s="3" t="str">
        <f>VLOOKUP(B2094,Key!$B$5:$C$53,2,FALSE)</f>
        <v>N</v>
      </c>
      <c r="F2094" s="3" t="s">
        <v>6098</v>
      </c>
      <c r="G2094" s="3">
        <v>1</v>
      </c>
      <c r="H2094" s="3">
        <v>1</v>
      </c>
      <c r="I2094" s="3" t="str">
        <f>VLOOKUP(G2094,Key!$B$5:$C$53,2,FALSE)</f>
        <v>A</v>
      </c>
      <c r="K2094" s="3" t="s">
        <v>14995</v>
      </c>
      <c r="L2094" s="3">
        <v>1</v>
      </c>
      <c r="M2094" s="3">
        <v>1</v>
      </c>
      <c r="N2094" s="3" t="str">
        <f>VLOOKUP(L2094,Key!$B$5:$C$53,2,FALSE)</f>
        <v>A</v>
      </c>
      <c r="U2094" s="3" t="s">
        <v>19987</v>
      </c>
      <c r="V2094" s="3">
        <v>1</v>
      </c>
      <c r="W2094" s="3">
        <v>1</v>
      </c>
      <c r="X2094" s="3" t="str">
        <f>VLOOKUP(V2094,Key!$B$5:$C$53,2,FALSE)</f>
        <v>A</v>
      </c>
    </row>
    <row r="2095" spans="1:24" x14ac:dyDescent="0.25">
      <c r="A2095" s="3" t="s">
        <v>2105</v>
      </c>
      <c r="B2095" s="3">
        <v>14</v>
      </c>
      <c r="C2095" s="3">
        <v>1</v>
      </c>
      <c r="D2095" s="3" t="str">
        <f>VLOOKUP(B2095,Key!$B$5:$C$53,2,FALSE)</f>
        <v>N</v>
      </c>
      <c r="F2095" s="3" t="s">
        <v>6099</v>
      </c>
      <c r="G2095" s="3">
        <v>1</v>
      </c>
      <c r="H2095" s="3">
        <v>1</v>
      </c>
      <c r="I2095" s="3" t="str">
        <f>VLOOKUP(G2095,Key!$B$5:$C$53,2,FALSE)</f>
        <v>A</v>
      </c>
      <c r="K2095" s="3" t="s">
        <v>14996</v>
      </c>
      <c r="L2095" s="3">
        <v>1</v>
      </c>
      <c r="M2095" s="3">
        <v>1</v>
      </c>
      <c r="N2095" s="3" t="str">
        <f>VLOOKUP(L2095,Key!$B$5:$C$53,2,FALSE)</f>
        <v>A</v>
      </c>
      <c r="U2095" s="3" t="s">
        <v>19988</v>
      </c>
      <c r="V2095" s="3">
        <v>1</v>
      </c>
      <c r="W2095" s="3">
        <v>1</v>
      </c>
      <c r="X2095" s="3" t="str">
        <f>VLOOKUP(V2095,Key!$B$5:$C$53,2,FALSE)</f>
        <v>A</v>
      </c>
    </row>
    <row r="2096" spans="1:24" x14ac:dyDescent="0.25">
      <c r="A2096" s="3" t="s">
        <v>2106</v>
      </c>
      <c r="B2096" s="3">
        <v>14</v>
      </c>
      <c r="C2096" s="3">
        <v>1</v>
      </c>
      <c r="D2096" s="3" t="str">
        <f>VLOOKUP(B2096,Key!$B$5:$C$53,2,FALSE)</f>
        <v>N</v>
      </c>
      <c r="F2096" s="3" t="s">
        <v>6100</v>
      </c>
      <c r="G2096" s="3">
        <v>1</v>
      </c>
      <c r="H2096" s="3">
        <v>1</v>
      </c>
      <c r="I2096" s="3" t="str">
        <f>VLOOKUP(G2096,Key!$B$5:$C$53,2,FALSE)</f>
        <v>A</v>
      </c>
      <c r="K2096" s="3" t="s">
        <v>14997</v>
      </c>
      <c r="L2096" s="3">
        <v>1</v>
      </c>
      <c r="M2096" s="3">
        <v>1</v>
      </c>
      <c r="N2096" s="3" t="str">
        <f>VLOOKUP(L2096,Key!$B$5:$C$53,2,FALSE)</f>
        <v>A</v>
      </c>
      <c r="U2096" s="3" t="s">
        <v>19989</v>
      </c>
      <c r="V2096" s="3">
        <v>1</v>
      </c>
      <c r="W2096" s="3">
        <v>1</v>
      </c>
      <c r="X2096" s="3" t="str">
        <f>VLOOKUP(V2096,Key!$B$5:$C$53,2,FALSE)</f>
        <v>A</v>
      </c>
    </row>
    <row r="2097" spans="1:24" x14ac:dyDescent="0.25">
      <c r="A2097" s="3" t="s">
        <v>2107</v>
      </c>
      <c r="B2097" s="3">
        <v>14</v>
      </c>
      <c r="C2097" s="3">
        <v>1</v>
      </c>
      <c r="D2097" s="3" t="str">
        <f>VLOOKUP(B2097,Key!$B$5:$C$53,2,FALSE)</f>
        <v>N</v>
      </c>
      <c r="F2097" s="3" t="s">
        <v>6101</v>
      </c>
      <c r="G2097" s="3">
        <v>1</v>
      </c>
      <c r="H2097" s="3">
        <v>1</v>
      </c>
      <c r="I2097" s="3" t="str">
        <f>VLOOKUP(G2097,Key!$B$5:$C$53,2,FALSE)</f>
        <v>A</v>
      </c>
      <c r="K2097" s="3" t="s">
        <v>14998</v>
      </c>
      <c r="L2097" s="3">
        <v>1</v>
      </c>
      <c r="M2097" s="3">
        <v>1</v>
      </c>
      <c r="N2097" s="3" t="str">
        <f>VLOOKUP(L2097,Key!$B$5:$C$53,2,FALSE)</f>
        <v>A</v>
      </c>
      <c r="U2097" s="3" t="s">
        <v>19990</v>
      </c>
      <c r="V2097" s="3">
        <v>1</v>
      </c>
      <c r="W2097" s="3">
        <v>1</v>
      </c>
      <c r="X2097" s="3" t="str">
        <f>VLOOKUP(V2097,Key!$B$5:$C$53,2,FALSE)</f>
        <v>A</v>
      </c>
    </row>
    <row r="2098" spans="1:24" x14ac:dyDescent="0.25">
      <c r="A2098" s="3" t="s">
        <v>2108</v>
      </c>
      <c r="B2098" s="3">
        <v>14</v>
      </c>
      <c r="C2098" s="3">
        <v>1</v>
      </c>
      <c r="D2098" s="3" t="str">
        <f>VLOOKUP(B2098,Key!$B$5:$C$53,2,FALSE)</f>
        <v>N</v>
      </c>
      <c r="F2098" s="3" t="s">
        <v>6102</v>
      </c>
      <c r="G2098" s="3">
        <v>1</v>
      </c>
      <c r="H2098" s="3">
        <v>1</v>
      </c>
      <c r="I2098" s="3" t="str">
        <f>VLOOKUP(G2098,Key!$B$5:$C$53,2,FALSE)</f>
        <v>A</v>
      </c>
      <c r="K2098" s="3" t="s">
        <v>14999</v>
      </c>
      <c r="L2098" s="3">
        <v>1</v>
      </c>
      <c r="M2098" s="3">
        <v>1</v>
      </c>
      <c r="N2098" s="3" t="str">
        <f>VLOOKUP(L2098,Key!$B$5:$C$53,2,FALSE)</f>
        <v>A</v>
      </c>
      <c r="U2098" s="3" t="s">
        <v>19991</v>
      </c>
      <c r="V2098" s="3">
        <v>1</v>
      </c>
      <c r="W2098" s="3">
        <v>1</v>
      </c>
      <c r="X2098" s="3" t="str">
        <f>VLOOKUP(V2098,Key!$B$5:$C$53,2,FALSE)</f>
        <v>A</v>
      </c>
    </row>
    <row r="2099" spans="1:24" x14ac:dyDescent="0.25">
      <c r="A2099" s="3" t="s">
        <v>2109</v>
      </c>
      <c r="B2099" s="3">
        <v>14</v>
      </c>
      <c r="C2099" s="3">
        <v>1</v>
      </c>
      <c r="D2099" s="3" t="str">
        <f>VLOOKUP(B2099,Key!$B$5:$C$53,2,FALSE)</f>
        <v>N</v>
      </c>
      <c r="F2099" s="3" t="s">
        <v>6103</v>
      </c>
      <c r="G2099" s="3">
        <v>1</v>
      </c>
      <c r="H2099" s="3">
        <v>1</v>
      </c>
      <c r="I2099" s="3" t="str">
        <f>VLOOKUP(G2099,Key!$B$5:$C$53,2,FALSE)</f>
        <v>A</v>
      </c>
      <c r="K2099" s="3" t="s">
        <v>15000</v>
      </c>
      <c r="L2099" s="3">
        <v>1</v>
      </c>
      <c r="M2099" s="3">
        <v>1</v>
      </c>
      <c r="N2099" s="3" t="str">
        <f>VLOOKUP(L2099,Key!$B$5:$C$53,2,FALSE)</f>
        <v>A</v>
      </c>
      <c r="U2099" s="3" t="s">
        <v>19992</v>
      </c>
      <c r="V2099" s="3">
        <v>1</v>
      </c>
      <c r="W2099" s="3">
        <v>1</v>
      </c>
      <c r="X2099" s="3" t="str">
        <f>VLOOKUP(V2099,Key!$B$5:$C$53,2,FALSE)</f>
        <v>A</v>
      </c>
    </row>
    <row r="2100" spans="1:24" x14ac:dyDescent="0.25">
      <c r="A2100" s="3" t="s">
        <v>2110</v>
      </c>
      <c r="B2100" s="3">
        <v>14</v>
      </c>
      <c r="C2100" s="3">
        <v>1</v>
      </c>
      <c r="D2100" s="3" t="str">
        <f>VLOOKUP(B2100,Key!$B$5:$C$53,2,FALSE)</f>
        <v>N</v>
      </c>
      <c r="F2100" s="3" t="s">
        <v>6104</v>
      </c>
      <c r="G2100" s="3">
        <v>1</v>
      </c>
      <c r="H2100" s="3">
        <v>1</v>
      </c>
      <c r="I2100" s="3" t="str">
        <f>VLOOKUP(G2100,Key!$B$5:$C$53,2,FALSE)</f>
        <v>A</v>
      </c>
      <c r="K2100" s="3" t="s">
        <v>15001</v>
      </c>
      <c r="L2100" s="3">
        <v>1</v>
      </c>
      <c r="M2100" s="3">
        <v>1</v>
      </c>
      <c r="N2100" s="3" t="str">
        <f>VLOOKUP(L2100,Key!$B$5:$C$53,2,FALSE)</f>
        <v>A</v>
      </c>
      <c r="U2100" s="3" t="s">
        <v>19993</v>
      </c>
      <c r="V2100" s="3">
        <v>1</v>
      </c>
      <c r="W2100" s="3">
        <v>1</v>
      </c>
      <c r="X2100" s="3" t="str">
        <f>VLOOKUP(V2100,Key!$B$5:$C$53,2,FALSE)</f>
        <v>A</v>
      </c>
    </row>
    <row r="2101" spans="1:24" x14ac:dyDescent="0.25">
      <c r="A2101" s="3" t="s">
        <v>2111</v>
      </c>
      <c r="B2101" s="3">
        <v>14</v>
      </c>
      <c r="C2101" s="3">
        <v>1</v>
      </c>
      <c r="D2101" s="3" t="str">
        <f>VLOOKUP(B2101,Key!$B$5:$C$53,2,FALSE)</f>
        <v>N</v>
      </c>
      <c r="F2101" s="3" t="s">
        <v>6105</v>
      </c>
      <c r="G2101" s="3">
        <v>1</v>
      </c>
      <c r="H2101" s="3">
        <v>1</v>
      </c>
      <c r="I2101" s="3" t="str">
        <f>VLOOKUP(G2101,Key!$B$5:$C$53,2,FALSE)</f>
        <v>A</v>
      </c>
      <c r="K2101" s="3" t="s">
        <v>15002</v>
      </c>
      <c r="L2101" s="3">
        <v>1</v>
      </c>
      <c r="M2101" s="3">
        <v>1</v>
      </c>
      <c r="N2101" s="3" t="str">
        <f>VLOOKUP(L2101,Key!$B$5:$C$53,2,FALSE)</f>
        <v>A</v>
      </c>
      <c r="U2101" s="3" t="s">
        <v>19994</v>
      </c>
      <c r="V2101" s="3">
        <v>1</v>
      </c>
      <c r="W2101" s="3">
        <v>1</v>
      </c>
      <c r="X2101" s="3" t="str">
        <f>VLOOKUP(V2101,Key!$B$5:$C$53,2,FALSE)</f>
        <v>A</v>
      </c>
    </row>
    <row r="2102" spans="1:24" x14ac:dyDescent="0.25">
      <c r="A2102" s="3" t="s">
        <v>2112</v>
      </c>
      <c r="B2102" s="3">
        <v>14</v>
      </c>
      <c r="C2102" s="3">
        <v>1</v>
      </c>
      <c r="D2102" s="3" t="str">
        <f>VLOOKUP(B2102,Key!$B$5:$C$53,2,FALSE)</f>
        <v>N</v>
      </c>
      <c r="F2102" s="3" t="s">
        <v>6106</v>
      </c>
      <c r="G2102" s="3">
        <v>1</v>
      </c>
      <c r="H2102" s="3">
        <v>1</v>
      </c>
      <c r="I2102" s="3" t="str">
        <f>VLOOKUP(G2102,Key!$B$5:$C$53,2,FALSE)</f>
        <v>A</v>
      </c>
      <c r="K2102" s="3" t="s">
        <v>15003</v>
      </c>
      <c r="L2102" s="3">
        <v>1</v>
      </c>
      <c r="M2102" s="3">
        <v>1</v>
      </c>
      <c r="N2102" s="3" t="str">
        <f>VLOOKUP(L2102,Key!$B$5:$C$53,2,FALSE)</f>
        <v>A</v>
      </c>
      <c r="U2102" s="3" t="s">
        <v>19995</v>
      </c>
      <c r="V2102" s="3">
        <v>1</v>
      </c>
      <c r="W2102" s="3">
        <v>1</v>
      </c>
      <c r="X2102" s="3" t="str">
        <f>VLOOKUP(V2102,Key!$B$5:$C$53,2,FALSE)</f>
        <v>A</v>
      </c>
    </row>
    <row r="2103" spans="1:24" x14ac:dyDescent="0.25">
      <c r="A2103" s="3" t="s">
        <v>2113</v>
      </c>
      <c r="B2103" s="3">
        <v>14</v>
      </c>
      <c r="C2103" s="3">
        <v>1</v>
      </c>
      <c r="D2103" s="3" t="str">
        <f>VLOOKUP(B2103,Key!$B$5:$C$53,2,FALSE)</f>
        <v>N</v>
      </c>
      <c r="F2103" s="3" t="s">
        <v>6107</v>
      </c>
      <c r="G2103" s="3">
        <v>1</v>
      </c>
      <c r="H2103" s="3">
        <v>1</v>
      </c>
      <c r="I2103" s="3" t="str">
        <f>VLOOKUP(G2103,Key!$B$5:$C$53,2,FALSE)</f>
        <v>A</v>
      </c>
      <c r="K2103" s="3" t="s">
        <v>15004</v>
      </c>
      <c r="L2103" s="3">
        <v>1</v>
      </c>
      <c r="M2103" s="3">
        <v>1</v>
      </c>
      <c r="N2103" s="3" t="str">
        <f>VLOOKUP(L2103,Key!$B$5:$C$53,2,FALSE)</f>
        <v>A</v>
      </c>
      <c r="U2103" s="3" t="s">
        <v>19996</v>
      </c>
      <c r="V2103" s="3">
        <v>1</v>
      </c>
      <c r="W2103" s="3">
        <v>1</v>
      </c>
      <c r="X2103" s="3" t="str">
        <f>VLOOKUP(V2103,Key!$B$5:$C$53,2,FALSE)</f>
        <v>A</v>
      </c>
    </row>
    <row r="2104" spans="1:24" x14ac:dyDescent="0.25">
      <c r="A2104" s="3" t="s">
        <v>2114</v>
      </c>
      <c r="B2104" s="3">
        <v>14</v>
      </c>
      <c r="C2104" s="3">
        <v>1</v>
      </c>
      <c r="D2104" s="3" t="str">
        <f>VLOOKUP(B2104,Key!$B$5:$C$53,2,FALSE)</f>
        <v>N</v>
      </c>
      <c r="F2104" s="3" t="s">
        <v>6108</v>
      </c>
      <c r="G2104" s="3">
        <v>1</v>
      </c>
      <c r="H2104" s="3">
        <v>1</v>
      </c>
      <c r="I2104" s="3" t="str">
        <f>VLOOKUP(G2104,Key!$B$5:$C$53,2,FALSE)</f>
        <v>A</v>
      </c>
      <c r="K2104" s="3" t="s">
        <v>15005</v>
      </c>
      <c r="L2104" s="3">
        <v>1</v>
      </c>
      <c r="M2104" s="3">
        <v>1</v>
      </c>
      <c r="N2104" s="3" t="str">
        <f>VLOOKUP(L2104,Key!$B$5:$C$53,2,FALSE)</f>
        <v>A</v>
      </c>
      <c r="U2104" s="3" t="s">
        <v>19997</v>
      </c>
      <c r="V2104" s="3">
        <v>1</v>
      </c>
      <c r="W2104" s="3">
        <v>1</v>
      </c>
      <c r="X2104" s="3" t="str">
        <f>VLOOKUP(V2104,Key!$B$5:$C$53,2,FALSE)</f>
        <v>A</v>
      </c>
    </row>
    <row r="2105" spans="1:24" x14ac:dyDescent="0.25">
      <c r="A2105" s="3" t="s">
        <v>2115</v>
      </c>
      <c r="B2105" s="3">
        <v>14</v>
      </c>
      <c r="C2105" s="3">
        <v>1</v>
      </c>
      <c r="D2105" s="3" t="str">
        <f>VLOOKUP(B2105,Key!$B$5:$C$53,2,FALSE)</f>
        <v>N</v>
      </c>
      <c r="F2105" s="3" t="s">
        <v>6109</v>
      </c>
      <c r="G2105" s="3">
        <v>1</v>
      </c>
      <c r="H2105" s="3">
        <v>1</v>
      </c>
      <c r="I2105" s="3" t="str">
        <f>VLOOKUP(G2105,Key!$B$5:$C$53,2,FALSE)</f>
        <v>A</v>
      </c>
      <c r="K2105" s="3" t="s">
        <v>15006</v>
      </c>
      <c r="L2105" s="3">
        <v>1</v>
      </c>
      <c r="M2105" s="3">
        <v>1</v>
      </c>
      <c r="N2105" s="3" t="str">
        <f>VLOOKUP(L2105,Key!$B$5:$C$53,2,FALSE)</f>
        <v>A</v>
      </c>
      <c r="U2105" s="3" t="s">
        <v>19998</v>
      </c>
      <c r="V2105" s="3">
        <v>1</v>
      </c>
      <c r="W2105" s="3">
        <v>1</v>
      </c>
      <c r="X2105" s="3" t="str">
        <f>VLOOKUP(V2105,Key!$B$5:$C$53,2,FALSE)</f>
        <v>A</v>
      </c>
    </row>
    <row r="2106" spans="1:24" x14ac:dyDescent="0.25">
      <c r="A2106" s="3" t="s">
        <v>2116</v>
      </c>
      <c r="B2106" s="3">
        <v>14</v>
      </c>
      <c r="C2106" s="3">
        <v>1</v>
      </c>
      <c r="D2106" s="3" t="str">
        <f>VLOOKUP(B2106,Key!$B$5:$C$53,2,FALSE)</f>
        <v>N</v>
      </c>
      <c r="F2106" s="3" t="s">
        <v>6110</v>
      </c>
      <c r="G2106" s="3">
        <v>1</v>
      </c>
      <c r="H2106" s="3">
        <v>1</v>
      </c>
      <c r="I2106" s="3" t="str">
        <f>VLOOKUP(G2106,Key!$B$5:$C$53,2,FALSE)</f>
        <v>A</v>
      </c>
      <c r="K2106" s="3" t="s">
        <v>15007</v>
      </c>
      <c r="L2106" s="3">
        <v>1</v>
      </c>
      <c r="M2106" s="3">
        <v>1</v>
      </c>
      <c r="N2106" s="3" t="str">
        <f>VLOOKUP(L2106,Key!$B$5:$C$53,2,FALSE)</f>
        <v>A</v>
      </c>
      <c r="U2106" s="3" t="s">
        <v>19999</v>
      </c>
      <c r="V2106" s="3">
        <v>1</v>
      </c>
      <c r="W2106" s="3">
        <v>1</v>
      </c>
      <c r="X2106" s="3" t="str">
        <f>VLOOKUP(V2106,Key!$B$5:$C$53,2,FALSE)</f>
        <v>A</v>
      </c>
    </row>
    <row r="2107" spans="1:24" x14ac:dyDescent="0.25">
      <c r="A2107" s="3" t="s">
        <v>2117</v>
      </c>
      <c r="B2107" s="3">
        <v>14</v>
      </c>
      <c r="C2107" s="3">
        <v>1</v>
      </c>
      <c r="D2107" s="3" t="str">
        <f>VLOOKUP(B2107,Key!$B$5:$C$53,2,FALSE)</f>
        <v>N</v>
      </c>
      <c r="F2107" s="3" t="s">
        <v>6111</v>
      </c>
      <c r="G2107" s="3">
        <v>1</v>
      </c>
      <c r="H2107" s="3">
        <v>1</v>
      </c>
      <c r="I2107" s="3" t="str">
        <f>VLOOKUP(G2107,Key!$B$5:$C$53,2,FALSE)</f>
        <v>A</v>
      </c>
      <c r="K2107" s="3" t="s">
        <v>15008</v>
      </c>
      <c r="L2107" s="3">
        <v>1</v>
      </c>
      <c r="M2107" s="3">
        <v>1</v>
      </c>
      <c r="N2107" s="3" t="str">
        <f>VLOOKUP(L2107,Key!$B$5:$C$53,2,FALSE)</f>
        <v>A</v>
      </c>
      <c r="U2107" s="3" t="s">
        <v>20000</v>
      </c>
      <c r="V2107" s="3">
        <v>1</v>
      </c>
      <c r="W2107" s="3">
        <v>1</v>
      </c>
      <c r="X2107" s="3" t="str">
        <f>VLOOKUP(V2107,Key!$B$5:$C$53,2,FALSE)</f>
        <v>A</v>
      </c>
    </row>
    <row r="2108" spans="1:24" x14ac:dyDescent="0.25">
      <c r="A2108" s="3" t="s">
        <v>2118</v>
      </c>
      <c r="B2108" s="3">
        <v>14</v>
      </c>
      <c r="C2108" s="3">
        <v>1</v>
      </c>
      <c r="D2108" s="3" t="str">
        <f>VLOOKUP(B2108,Key!$B$5:$C$53,2,FALSE)</f>
        <v>N</v>
      </c>
      <c r="F2108" s="3" t="s">
        <v>6112</v>
      </c>
      <c r="G2108" s="3">
        <v>1</v>
      </c>
      <c r="H2108" s="3">
        <v>1</v>
      </c>
      <c r="I2108" s="3" t="str">
        <f>VLOOKUP(G2108,Key!$B$5:$C$53,2,FALSE)</f>
        <v>A</v>
      </c>
      <c r="K2108" s="3" t="s">
        <v>15009</v>
      </c>
      <c r="L2108" s="3">
        <v>1</v>
      </c>
      <c r="M2108" s="3">
        <v>1</v>
      </c>
      <c r="N2108" s="3" t="str">
        <f>VLOOKUP(L2108,Key!$B$5:$C$53,2,FALSE)</f>
        <v>A</v>
      </c>
      <c r="U2108" s="3" t="s">
        <v>20001</v>
      </c>
      <c r="V2108" s="3">
        <v>1</v>
      </c>
      <c r="W2108" s="3">
        <v>1</v>
      </c>
      <c r="X2108" s="3" t="str">
        <f>VLOOKUP(V2108,Key!$B$5:$C$53,2,FALSE)</f>
        <v>A</v>
      </c>
    </row>
    <row r="2109" spans="1:24" x14ac:dyDescent="0.25">
      <c r="A2109" s="3" t="s">
        <v>2119</v>
      </c>
      <c r="B2109" s="3">
        <v>14</v>
      </c>
      <c r="C2109" s="3">
        <v>1</v>
      </c>
      <c r="D2109" s="3" t="str">
        <f>VLOOKUP(B2109,Key!$B$5:$C$53,2,FALSE)</f>
        <v>N</v>
      </c>
      <c r="F2109" s="3" t="s">
        <v>6113</v>
      </c>
      <c r="G2109" s="3">
        <v>1</v>
      </c>
      <c r="H2109" s="3">
        <v>1</v>
      </c>
      <c r="I2109" s="3" t="str">
        <f>VLOOKUP(G2109,Key!$B$5:$C$53,2,FALSE)</f>
        <v>A</v>
      </c>
      <c r="K2109" s="3" t="s">
        <v>15010</v>
      </c>
      <c r="L2109" s="3">
        <v>1</v>
      </c>
      <c r="M2109" s="3">
        <v>1</v>
      </c>
      <c r="N2109" s="3" t="str">
        <f>VLOOKUP(L2109,Key!$B$5:$C$53,2,FALSE)</f>
        <v>A</v>
      </c>
      <c r="U2109" s="3" t="s">
        <v>20002</v>
      </c>
      <c r="V2109" s="3">
        <v>1</v>
      </c>
      <c r="W2109" s="3">
        <v>1</v>
      </c>
      <c r="X2109" s="3" t="str">
        <f>VLOOKUP(V2109,Key!$B$5:$C$53,2,FALSE)</f>
        <v>A</v>
      </c>
    </row>
    <row r="2110" spans="1:24" x14ac:dyDescent="0.25">
      <c r="A2110" s="3" t="s">
        <v>2120</v>
      </c>
      <c r="B2110" s="3">
        <v>14</v>
      </c>
      <c r="C2110" s="3">
        <v>1</v>
      </c>
      <c r="D2110" s="3" t="str">
        <f>VLOOKUP(B2110,Key!$B$5:$C$53,2,FALSE)</f>
        <v>N</v>
      </c>
      <c r="F2110" s="3" t="s">
        <v>6114</v>
      </c>
      <c r="G2110" s="3">
        <v>1</v>
      </c>
      <c r="H2110" s="3">
        <v>1</v>
      </c>
      <c r="I2110" s="3" t="str">
        <f>VLOOKUP(G2110,Key!$B$5:$C$53,2,FALSE)</f>
        <v>A</v>
      </c>
      <c r="K2110" s="3" t="s">
        <v>15011</v>
      </c>
      <c r="L2110" s="3">
        <v>1</v>
      </c>
      <c r="M2110" s="3">
        <v>1</v>
      </c>
      <c r="N2110" s="3" t="str">
        <f>VLOOKUP(L2110,Key!$B$5:$C$53,2,FALSE)</f>
        <v>A</v>
      </c>
      <c r="U2110" s="3" t="s">
        <v>20003</v>
      </c>
      <c r="V2110" s="3">
        <v>1</v>
      </c>
      <c r="W2110" s="3">
        <v>1</v>
      </c>
      <c r="X2110" s="3" t="str">
        <f>VLOOKUP(V2110,Key!$B$5:$C$53,2,FALSE)</f>
        <v>A</v>
      </c>
    </row>
    <row r="2111" spans="1:24" x14ac:dyDescent="0.25">
      <c r="A2111" s="3" t="s">
        <v>2121</v>
      </c>
      <c r="B2111" s="3">
        <v>14</v>
      </c>
      <c r="C2111" s="3">
        <v>1</v>
      </c>
      <c r="D2111" s="3" t="str">
        <f>VLOOKUP(B2111,Key!$B$5:$C$53,2,FALSE)</f>
        <v>N</v>
      </c>
      <c r="F2111" s="3" t="s">
        <v>6115</v>
      </c>
      <c r="G2111" s="3">
        <v>1</v>
      </c>
      <c r="H2111" s="3">
        <v>1</v>
      </c>
      <c r="I2111" s="3" t="str">
        <f>VLOOKUP(G2111,Key!$B$5:$C$53,2,FALSE)</f>
        <v>A</v>
      </c>
      <c r="K2111" s="3" t="s">
        <v>15012</v>
      </c>
      <c r="L2111" s="3">
        <v>1</v>
      </c>
      <c r="M2111" s="3">
        <v>1</v>
      </c>
      <c r="N2111" s="3" t="str">
        <f>VLOOKUP(L2111,Key!$B$5:$C$53,2,FALSE)</f>
        <v>A</v>
      </c>
      <c r="U2111" s="3" t="s">
        <v>20004</v>
      </c>
      <c r="V2111" s="3">
        <v>1</v>
      </c>
      <c r="W2111" s="3">
        <v>1</v>
      </c>
      <c r="X2111" s="3" t="str">
        <f>VLOOKUP(V2111,Key!$B$5:$C$53,2,FALSE)</f>
        <v>A</v>
      </c>
    </row>
    <row r="2112" spans="1:24" x14ac:dyDescent="0.25">
      <c r="A2112" s="3" t="s">
        <v>2122</v>
      </c>
      <c r="B2112" s="3">
        <v>14</v>
      </c>
      <c r="C2112" s="3">
        <v>1</v>
      </c>
      <c r="D2112" s="3" t="str">
        <f>VLOOKUP(B2112,Key!$B$5:$C$53,2,FALSE)</f>
        <v>N</v>
      </c>
      <c r="F2112" s="3" t="s">
        <v>6116</v>
      </c>
      <c r="G2112" s="3">
        <v>1</v>
      </c>
      <c r="H2112" s="3">
        <v>1</v>
      </c>
      <c r="I2112" s="3" t="str">
        <f>VLOOKUP(G2112,Key!$B$5:$C$53,2,FALSE)</f>
        <v>A</v>
      </c>
      <c r="K2112" s="3" t="s">
        <v>15013</v>
      </c>
      <c r="L2112" s="3">
        <v>1</v>
      </c>
      <c r="M2112" s="3">
        <v>1</v>
      </c>
      <c r="N2112" s="3" t="str">
        <f>VLOOKUP(L2112,Key!$B$5:$C$53,2,FALSE)</f>
        <v>A</v>
      </c>
      <c r="U2112" s="3" t="s">
        <v>20005</v>
      </c>
      <c r="V2112" s="3">
        <v>1</v>
      </c>
      <c r="W2112" s="3">
        <v>1</v>
      </c>
      <c r="X2112" s="3" t="str">
        <f>VLOOKUP(V2112,Key!$B$5:$C$53,2,FALSE)</f>
        <v>A</v>
      </c>
    </row>
    <row r="2113" spans="1:24" x14ac:dyDescent="0.25">
      <c r="A2113" s="3" t="s">
        <v>2123</v>
      </c>
      <c r="B2113" s="3">
        <v>14</v>
      </c>
      <c r="C2113" s="3">
        <v>1</v>
      </c>
      <c r="D2113" s="3" t="str">
        <f>VLOOKUP(B2113,Key!$B$5:$C$53,2,FALSE)</f>
        <v>N</v>
      </c>
      <c r="F2113" s="3" t="s">
        <v>6117</v>
      </c>
      <c r="G2113" s="3">
        <v>1</v>
      </c>
      <c r="H2113" s="3">
        <v>1</v>
      </c>
      <c r="I2113" s="3" t="str">
        <f>VLOOKUP(G2113,Key!$B$5:$C$53,2,FALSE)</f>
        <v>A</v>
      </c>
      <c r="K2113" s="3" t="s">
        <v>15014</v>
      </c>
      <c r="L2113" s="3">
        <v>1</v>
      </c>
      <c r="M2113" s="3">
        <v>1</v>
      </c>
      <c r="N2113" s="3" t="str">
        <f>VLOOKUP(L2113,Key!$B$5:$C$53,2,FALSE)</f>
        <v>A</v>
      </c>
      <c r="U2113" s="3" t="s">
        <v>20006</v>
      </c>
      <c r="V2113" s="3">
        <v>1</v>
      </c>
      <c r="W2113" s="3">
        <v>1</v>
      </c>
      <c r="X2113" s="3" t="str">
        <f>VLOOKUP(V2113,Key!$B$5:$C$53,2,FALSE)</f>
        <v>A</v>
      </c>
    </row>
    <row r="2114" spans="1:24" x14ac:dyDescent="0.25">
      <c r="A2114" s="3" t="s">
        <v>2124</v>
      </c>
      <c r="B2114" s="3">
        <v>14</v>
      </c>
      <c r="C2114" s="3">
        <v>1</v>
      </c>
      <c r="D2114" s="3" t="str">
        <f>VLOOKUP(B2114,Key!$B$5:$C$53,2,FALSE)</f>
        <v>N</v>
      </c>
      <c r="F2114" s="3" t="s">
        <v>6118</v>
      </c>
      <c r="G2114" s="3">
        <v>1</v>
      </c>
      <c r="H2114" s="3">
        <v>1</v>
      </c>
      <c r="I2114" s="3" t="str">
        <f>VLOOKUP(G2114,Key!$B$5:$C$53,2,FALSE)</f>
        <v>A</v>
      </c>
      <c r="K2114" s="3" t="s">
        <v>15015</v>
      </c>
      <c r="L2114" s="3">
        <v>1</v>
      </c>
      <c r="M2114" s="3">
        <v>1</v>
      </c>
      <c r="N2114" s="3" t="str">
        <f>VLOOKUP(L2114,Key!$B$5:$C$53,2,FALSE)</f>
        <v>A</v>
      </c>
      <c r="U2114" s="3" t="s">
        <v>20007</v>
      </c>
      <c r="V2114" s="3">
        <v>1</v>
      </c>
      <c r="W2114" s="3">
        <v>1</v>
      </c>
      <c r="X2114" s="3" t="str">
        <f>VLOOKUP(V2114,Key!$B$5:$C$53,2,FALSE)</f>
        <v>A</v>
      </c>
    </row>
    <row r="2115" spans="1:24" x14ac:dyDescent="0.25">
      <c r="A2115" s="3" t="s">
        <v>2125</v>
      </c>
      <c r="B2115" s="3">
        <v>14</v>
      </c>
      <c r="C2115" s="3">
        <v>1</v>
      </c>
      <c r="D2115" s="3" t="str">
        <f>VLOOKUP(B2115,Key!$B$5:$C$53,2,FALSE)</f>
        <v>N</v>
      </c>
      <c r="F2115" s="3" t="s">
        <v>6119</v>
      </c>
      <c r="G2115" s="3">
        <v>1</v>
      </c>
      <c r="H2115" s="3">
        <v>1</v>
      </c>
      <c r="I2115" s="3" t="str">
        <f>VLOOKUP(G2115,Key!$B$5:$C$53,2,FALSE)</f>
        <v>A</v>
      </c>
      <c r="K2115" s="3" t="s">
        <v>15016</v>
      </c>
      <c r="L2115" s="3">
        <v>1</v>
      </c>
      <c r="M2115" s="3">
        <v>1</v>
      </c>
      <c r="N2115" s="3" t="str">
        <f>VLOOKUP(L2115,Key!$B$5:$C$53,2,FALSE)</f>
        <v>A</v>
      </c>
      <c r="U2115" s="3" t="s">
        <v>20008</v>
      </c>
      <c r="V2115" s="3">
        <v>1</v>
      </c>
      <c r="W2115" s="3">
        <v>1</v>
      </c>
      <c r="X2115" s="3" t="str">
        <f>VLOOKUP(V2115,Key!$B$5:$C$53,2,FALSE)</f>
        <v>A</v>
      </c>
    </row>
    <row r="2116" spans="1:24" x14ac:dyDescent="0.25">
      <c r="A2116" s="3" t="s">
        <v>2126</v>
      </c>
      <c r="B2116" s="3">
        <v>14</v>
      </c>
      <c r="C2116" s="3">
        <v>1</v>
      </c>
      <c r="D2116" s="3" t="str">
        <f>VLOOKUP(B2116,Key!$B$5:$C$53,2,FALSE)</f>
        <v>N</v>
      </c>
      <c r="F2116" s="3" t="s">
        <v>6120</v>
      </c>
      <c r="G2116" s="3">
        <v>1</v>
      </c>
      <c r="H2116" s="3">
        <v>1</v>
      </c>
      <c r="I2116" s="3" t="str">
        <f>VLOOKUP(G2116,Key!$B$5:$C$53,2,FALSE)</f>
        <v>A</v>
      </c>
      <c r="K2116" s="3" t="s">
        <v>15017</v>
      </c>
      <c r="L2116" s="3">
        <v>1</v>
      </c>
      <c r="M2116" s="3">
        <v>1</v>
      </c>
      <c r="N2116" s="3" t="str">
        <f>VLOOKUP(L2116,Key!$B$5:$C$53,2,FALSE)</f>
        <v>A</v>
      </c>
      <c r="U2116" s="3" t="s">
        <v>20009</v>
      </c>
      <c r="V2116" s="3">
        <v>1</v>
      </c>
      <c r="W2116" s="3">
        <v>1</v>
      </c>
      <c r="X2116" s="3" t="str">
        <f>VLOOKUP(V2116,Key!$B$5:$C$53,2,FALSE)</f>
        <v>A</v>
      </c>
    </row>
    <row r="2117" spans="1:24" x14ac:dyDescent="0.25">
      <c r="A2117" s="3" t="s">
        <v>2127</v>
      </c>
      <c r="B2117" s="3">
        <v>14</v>
      </c>
      <c r="C2117" s="3">
        <v>1</v>
      </c>
      <c r="D2117" s="3" t="str">
        <f>VLOOKUP(B2117,Key!$B$5:$C$53,2,FALSE)</f>
        <v>N</v>
      </c>
      <c r="F2117" s="3" t="s">
        <v>6121</v>
      </c>
      <c r="G2117" s="3">
        <v>1</v>
      </c>
      <c r="H2117" s="3">
        <v>1</v>
      </c>
      <c r="I2117" s="3" t="str">
        <f>VLOOKUP(G2117,Key!$B$5:$C$53,2,FALSE)</f>
        <v>A</v>
      </c>
      <c r="K2117" s="3" t="s">
        <v>15018</v>
      </c>
      <c r="L2117" s="3">
        <v>1</v>
      </c>
      <c r="M2117" s="3">
        <v>1</v>
      </c>
      <c r="N2117" s="3" t="str">
        <f>VLOOKUP(L2117,Key!$B$5:$C$53,2,FALSE)</f>
        <v>A</v>
      </c>
      <c r="U2117" s="3" t="s">
        <v>20010</v>
      </c>
      <c r="V2117" s="3">
        <v>1</v>
      </c>
      <c r="W2117" s="3">
        <v>1</v>
      </c>
      <c r="X2117" s="3" t="str">
        <f>VLOOKUP(V2117,Key!$B$5:$C$53,2,FALSE)</f>
        <v>A</v>
      </c>
    </row>
    <row r="2118" spans="1:24" x14ac:dyDescent="0.25">
      <c r="A2118" s="3" t="s">
        <v>2128</v>
      </c>
      <c r="B2118" s="3">
        <v>14</v>
      </c>
      <c r="C2118" s="3">
        <v>1</v>
      </c>
      <c r="D2118" s="3" t="str">
        <f>VLOOKUP(B2118,Key!$B$5:$C$53,2,FALSE)</f>
        <v>N</v>
      </c>
      <c r="F2118" s="3" t="s">
        <v>6122</v>
      </c>
      <c r="G2118" s="3">
        <v>1</v>
      </c>
      <c r="H2118" s="3">
        <v>1</v>
      </c>
      <c r="I2118" s="3" t="str">
        <f>VLOOKUP(G2118,Key!$B$5:$C$53,2,FALSE)</f>
        <v>A</v>
      </c>
      <c r="K2118" s="3" t="s">
        <v>15019</v>
      </c>
      <c r="L2118" s="3">
        <v>1</v>
      </c>
      <c r="M2118" s="3">
        <v>1</v>
      </c>
      <c r="N2118" s="3" t="str">
        <f>VLOOKUP(L2118,Key!$B$5:$C$53,2,FALSE)</f>
        <v>A</v>
      </c>
      <c r="U2118" s="3" t="s">
        <v>20011</v>
      </c>
      <c r="V2118" s="3">
        <v>1</v>
      </c>
      <c r="W2118" s="3">
        <v>1</v>
      </c>
      <c r="X2118" s="3" t="str">
        <f>VLOOKUP(V2118,Key!$B$5:$C$53,2,FALSE)</f>
        <v>A</v>
      </c>
    </row>
    <row r="2119" spans="1:24" x14ac:dyDescent="0.25">
      <c r="A2119" s="3" t="s">
        <v>2129</v>
      </c>
      <c r="B2119" s="3">
        <v>14</v>
      </c>
      <c r="C2119" s="3">
        <v>1</v>
      </c>
      <c r="D2119" s="3" t="str">
        <f>VLOOKUP(B2119,Key!$B$5:$C$53,2,FALSE)</f>
        <v>N</v>
      </c>
      <c r="F2119" s="3" t="s">
        <v>6123</v>
      </c>
      <c r="G2119" s="3">
        <v>1</v>
      </c>
      <c r="H2119" s="3">
        <v>1</v>
      </c>
      <c r="I2119" s="3" t="str">
        <f>VLOOKUP(G2119,Key!$B$5:$C$53,2,FALSE)</f>
        <v>A</v>
      </c>
      <c r="K2119" s="3" t="s">
        <v>15020</v>
      </c>
      <c r="L2119" s="3">
        <v>1</v>
      </c>
      <c r="M2119" s="3">
        <v>1</v>
      </c>
      <c r="N2119" s="3" t="str">
        <f>VLOOKUP(L2119,Key!$B$5:$C$53,2,FALSE)</f>
        <v>A</v>
      </c>
      <c r="U2119" s="3" t="s">
        <v>20012</v>
      </c>
      <c r="V2119" s="3">
        <v>1</v>
      </c>
      <c r="W2119" s="3">
        <v>1</v>
      </c>
      <c r="X2119" s="3" t="str">
        <f>VLOOKUP(V2119,Key!$B$5:$C$53,2,FALSE)</f>
        <v>A</v>
      </c>
    </row>
    <row r="2120" spans="1:24" x14ac:dyDescent="0.25">
      <c r="A2120" s="3" t="s">
        <v>2130</v>
      </c>
      <c r="B2120" s="3">
        <v>14</v>
      </c>
      <c r="C2120" s="3">
        <v>1</v>
      </c>
      <c r="D2120" s="3" t="str">
        <f>VLOOKUP(B2120,Key!$B$5:$C$53,2,FALSE)</f>
        <v>N</v>
      </c>
      <c r="F2120" s="3" t="s">
        <v>6124</v>
      </c>
      <c r="G2120" s="3">
        <v>1</v>
      </c>
      <c r="H2120" s="3">
        <v>1</v>
      </c>
      <c r="I2120" s="3" t="str">
        <f>VLOOKUP(G2120,Key!$B$5:$C$53,2,FALSE)</f>
        <v>A</v>
      </c>
      <c r="K2120" s="3" t="s">
        <v>15021</v>
      </c>
      <c r="L2120" s="3">
        <v>1</v>
      </c>
      <c r="M2120" s="3">
        <v>1</v>
      </c>
      <c r="N2120" s="3" t="str">
        <f>VLOOKUP(L2120,Key!$B$5:$C$53,2,FALSE)</f>
        <v>A</v>
      </c>
      <c r="U2120" s="3" t="s">
        <v>20013</v>
      </c>
      <c r="V2120" s="3">
        <v>1</v>
      </c>
      <c r="W2120" s="3">
        <v>1</v>
      </c>
      <c r="X2120" s="3" t="str">
        <f>VLOOKUP(V2120,Key!$B$5:$C$53,2,FALSE)</f>
        <v>A</v>
      </c>
    </row>
    <row r="2121" spans="1:24" x14ac:dyDescent="0.25">
      <c r="A2121" s="3" t="s">
        <v>2131</v>
      </c>
      <c r="B2121" s="3">
        <v>14</v>
      </c>
      <c r="C2121" s="3">
        <v>1</v>
      </c>
      <c r="D2121" s="3" t="str">
        <f>VLOOKUP(B2121,Key!$B$5:$C$53,2,FALSE)</f>
        <v>N</v>
      </c>
      <c r="F2121" s="3" t="s">
        <v>6125</v>
      </c>
      <c r="G2121" s="3">
        <v>1</v>
      </c>
      <c r="H2121" s="3">
        <v>1</v>
      </c>
      <c r="I2121" s="3" t="str">
        <f>VLOOKUP(G2121,Key!$B$5:$C$53,2,FALSE)</f>
        <v>A</v>
      </c>
      <c r="K2121" s="3" t="s">
        <v>15022</v>
      </c>
      <c r="L2121" s="3">
        <v>1</v>
      </c>
      <c r="M2121" s="3">
        <v>1</v>
      </c>
      <c r="N2121" s="3" t="str">
        <f>VLOOKUP(L2121,Key!$B$5:$C$53,2,FALSE)</f>
        <v>A</v>
      </c>
      <c r="U2121" s="3" t="s">
        <v>20014</v>
      </c>
      <c r="V2121" s="3">
        <v>1</v>
      </c>
      <c r="W2121" s="3">
        <v>1</v>
      </c>
      <c r="X2121" s="3" t="str">
        <f>VLOOKUP(V2121,Key!$B$5:$C$53,2,FALSE)</f>
        <v>A</v>
      </c>
    </row>
    <row r="2122" spans="1:24" x14ac:dyDescent="0.25">
      <c r="A2122" s="3" t="s">
        <v>2132</v>
      </c>
      <c r="B2122" s="3">
        <v>14</v>
      </c>
      <c r="C2122" s="3">
        <v>1</v>
      </c>
      <c r="D2122" s="3" t="str">
        <f>VLOOKUP(B2122,Key!$B$5:$C$53,2,FALSE)</f>
        <v>N</v>
      </c>
      <c r="F2122" s="3" t="s">
        <v>6126</v>
      </c>
      <c r="G2122" s="3">
        <v>1</v>
      </c>
      <c r="H2122" s="3">
        <v>1</v>
      </c>
      <c r="I2122" s="3" t="str">
        <f>VLOOKUP(G2122,Key!$B$5:$C$53,2,FALSE)</f>
        <v>A</v>
      </c>
      <c r="K2122" s="3" t="s">
        <v>15023</v>
      </c>
      <c r="L2122" s="3">
        <v>1</v>
      </c>
      <c r="M2122" s="3">
        <v>1</v>
      </c>
      <c r="N2122" s="3" t="str">
        <f>VLOOKUP(L2122,Key!$B$5:$C$53,2,FALSE)</f>
        <v>A</v>
      </c>
      <c r="U2122" s="3" t="s">
        <v>20015</v>
      </c>
      <c r="V2122" s="3">
        <v>1</v>
      </c>
      <c r="W2122" s="3">
        <v>1</v>
      </c>
      <c r="X2122" s="3" t="str">
        <f>VLOOKUP(V2122,Key!$B$5:$C$53,2,FALSE)</f>
        <v>A</v>
      </c>
    </row>
    <row r="2123" spans="1:24" x14ac:dyDescent="0.25">
      <c r="A2123" s="3" t="s">
        <v>2133</v>
      </c>
      <c r="B2123" s="3">
        <v>14</v>
      </c>
      <c r="C2123" s="3">
        <v>1</v>
      </c>
      <c r="D2123" s="3" t="str">
        <f>VLOOKUP(B2123,Key!$B$5:$C$53,2,FALSE)</f>
        <v>N</v>
      </c>
      <c r="F2123" s="3" t="s">
        <v>6127</v>
      </c>
      <c r="G2123" s="3">
        <v>1</v>
      </c>
      <c r="H2123" s="3">
        <v>1</v>
      </c>
      <c r="I2123" s="3" t="str">
        <f>VLOOKUP(G2123,Key!$B$5:$C$53,2,FALSE)</f>
        <v>A</v>
      </c>
      <c r="K2123" s="3" t="s">
        <v>15024</v>
      </c>
      <c r="L2123" s="3">
        <v>1</v>
      </c>
      <c r="M2123" s="3">
        <v>1</v>
      </c>
      <c r="N2123" s="3" t="str">
        <f>VLOOKUP(L2123,Key!$B$5:$C$53,2,FALSE)</f>
        <v>A</v>
      </c>
      <c r="U2123" s="3" t="s">
        <v>20016</v>
      </c>
      <c r="V2123" s="3">
        <v>1</v>
      </c>
      <c r="W2123" s="3">
        <v>1</v>
      </c>
      <c r="X2123" s="3" t="str">
        <f>VLOOKUP(V2123,Key!$B$5:$C$53,2,FALSE)</f>
        <v>A</v>
      </c>
    </row>
    <row r="2124" spans="1:24" x14ac:dyDescent="0.25">
      <c r="A2124" s="3" t="s">
        <v>2134</v>
      </c>
      <c r="B2124" s="3">
        <v>14</v>
      </c>
      <c r="C2124" s="3">
        <v>1</v>
      </c>
      <c r="D2124" s="3" t="str">
        <f>VLOOKUP(B2124,Key!$B$5:$C$53,2,FALSE)</f>
        <v>N</v>
      </c>
      <c r="F2124" s="3" t="s">
        <v>6128</v>
      </c>
      <c r="G2124" s="3">
        <v>1</v>
      </c>
      <c r="H2124" s="3">
        <v>1</v>
      </c>
      <c r="I2124" s="3" t="str">
        <f>VLOOKUP(G2124,Key!$B$5:$C$53,2,FALSE)</f>
        <v>A</v>
      </c>
      <c r="K2124" s="3" t="s">
        <v>15025</v>
      </c>
      <c r="L2124" s="3">
        <v>1</v>
      </c>
      <c r="M2124" s="3">
        <v>1</v>
      </c>
      <c r="N2124" s="3" t="str">
        <f>VLOOKUP(L2124,Key!$B$5:$C$53,2,FALSE)</f>
        <v>A</v>
      </c>
      <c r="U2124" s="3" t="s">
        <v>20017</v>
      </c>
      <c r="V2124" s="3">
        <v>1</v>
      </c>
      <c r="W2124" s="3">
        <v>1</v>
      </c>
      <c r="X2124" s="3" t="str">
        <f>VLOOKUP(V2124,Key!$B$5:$C$53,2,FALSE)</f>
        <v>A</v>
      </c>
    </row>
    <row r="2125" spans="1:24" x14ac:dyDescent="0.25">
      <c r="A2125" s="3" t="s">
        <v>2135</v>
      </c>
      <c r="B2125" s="3">
        <v>14</v>
      </c>
      <c r="C2125" s="3">
        <v>1</v>
      </c>
      <c r="D2125" s="3" t="str">
        <f>VLOOKUP(B2125,Key!$B$5:$C$53,2,FALSE)</f>
        <v>N</v>
      </c>
      <c r="F2125" s="3" t="s">
        <v>6129</v>
      </c>
      <c r="G2125" s="3">
        <v>1</v>
      </c>
      <c r="H2125" s="3">
        <v>1</v>
      </c>
      <c r="I2125" s="3" t="str">
        <f>VLOOKUP(G2125,Key!$B$5:$C$53,2,FALSE)</f>
        <v>A</v>
      </c>
      <c r="K2125" s="3" t="s">
        <v>15026</v>
      </c>
      <c r="L2125" s="3">
        <v>1</v>
      </c>
      <c r="M2125" s="3">
        <v>1</v>
      </c>
      <c r="N2125" s="3" t="str">
        <f>VLOOKUP(L2125,Key!$B$5:$C$53,2,FALSE)</f>
        <v>A</v>
      </c>
      <c r="U2125" s="3" t="s">
        <v>20018</v>
      </c>
      <c r="V2125" s="3">
        <v>1</v>
      </c>
      <c r="W2125" s="3">
        <v>1</v>
      </c>
      <c r="X2125" s="3" t="str">
        <f>VLOOKUP(V2125,Key!$B$5:$C$53,2,FALSE)</f>
        <v>A</v>
      </c>
    </row>
    <row r="2126" spans="1:24" x14ac:dyDescent="0.25">
      <c r="A2126" s="3" t="s">
        <v>2136</v>
      </c>
      <c r="B2126" s="3">
        <v>14</v>
      </c>
      <c r="C2126" s="3">
        <v>1</v>
      </c>
      <c r="D2126" s="3" t="str">
        <f>VLOOKUP(B2126,Key!$B$5:$C$53,2,FALSE)</f>
        <v>N</v>
      </c>
      <c r="F2126" s="3" t="s">
        <v>6130</v>
      </c>
      <c r="G2126" s="3">
        <v>1</v>
      </c>
      <c r="H2126" s="3">
        <v>1</v>
      </c>
      <c r="I2126" s="3" t="str">
        <f>VLOOKUP(G2126,Key!$B$5:$C$53,2,FALSE)</f>
        <v>A</v>
      </c>
      <c r="K2126" s="3" t="s">
        <v>15027</v>
      </c>
      <c r="L2126" s="3">
        <v>1</v>
      </c>
      <c r="M2126" s="3">
        <v>1</v>
      </c>
      <c r="N2126" s="3" t="str">
        <f>VLOOKUP(L2126,Key!$B$5:$C$53,2,FALSE)</f>
        <v>A</v>
      </c>
      <c r="U2126" s="3" t="s">
        <v>20019</v>
      </c>
      <c r="V2126" s="3">
        <v>1</v>
      </c>
      <c r="W2126" s="3">
        <v>1</v>
      </c>
      <c r="X2126" s="3" t="str">
        <f>VLOOKUP(V2126,Key!$B$5:$C$53,2,FALSE)</f>
        <v>A</v>
      </c>
    </row>
    <row r="2127" spans="1:24" x14ac:dyDescent="0.25">
      <c r="A2127" s="3" t="s">
        <v>2137</v>
      </c>
      <c r="B2127" s="3">
        <v>14</v>
      </c>
      <c r="C2127" s="3">
        <v>1</v>
      </c>
      <c r="D2127" s="3" t="str">
        <f>VLOOKUP(B2127,Key!$B$5:$C$53,2,FALSE)</f>
        <v>N</v>
      </c>
      <c r="F2127" s="3" t="s">
        <v>6131</v>
      </c>
      <c r="G2127" s="3">
        <v>1</v>
      </c>
      <c r="H2127" s="3">
        <v>1</v>
      </c>
      <c r="I2127" s="3" t="str">
        <f>VLOOKUP(G2127,Key!$B$5:$C$53,2,FALSE)</f>
        <v>A</v>
      </c>
      <c r="K2127" s="3" t="s">
        <v>15028</v>
      </c>
      <c r="L2127" s="3">
        <v>1</v>
      </c>
      <c r="M2127" s="3">
        <v>1</v>
      </c>
      <c r="N2127" s="3" t="str">
        <f>VLOOKUP(L2127,Key!$B$5:$C$53,2,FALSE)</f>
        <v>A</v>
      </c>
      <c r="U2127" s="3" t="s">
        <v>20020</v>
      </c>
      <c r="V2127" s="3">
        <v>1</v>
      </c>
      <c r="W2127" s="3">
        <v>1</v>
      </c>
      <c r="X2127" s="3" t="str">
        <f>VLOOKUP(V2127,Key!$B$5:$C$53,2,FALSE)</f>
        <v>A</v>
      </c>
    </row>
    <row r="2128" spans="1:24" x14ac:dyDescent="0.25">
      <c r="A2128" s="3" t="s">
        <v>2138</v>
      </c>
      <c r="B2128" s="3">
        <v>14</v>
      </c>
      <c r="C2128" s="3">
        <v>1</v>
      </c>
      <c r="D2128" s="3" t="str">
        <f>VLOOKUP(B2128,Key!$B$5:$C$53,2,FALSE)</f>
        <v>N</v>
      </c>
      <c r="F2128" s="3" t="s">
        <v>6132</v>
      </c>
      <c r="G2128" s="3">
        <v>1</v>
      </c>
      <c r="H2128" s="3">
        <v>1</v>
      </c>
      <c r="I2128" s="3" t="str">
        <f>VLOOKUP(G2128,Key!$B$5:$C$53,2,FALSE)</f>
        <v>A</v>
      </c>
      <c r="K2128" s="3" t="s">
        <v>15029</v>
      </c>
      <c r="L2128" s="3">
        <v>1</v>
      </c>
      <c r="M2128" s="3">
        <v>1</v>
      </c>
      <c r="N2128" s="3" t="str">
        <f>VLOOKUP(L2128,Key!$B$5:$C$53,2,FALSE)</f>
        <v>A</v>
      </c>
      <c r="U2128" s="3" t="s">
        <v>20021</v>
      </c>
      <c r="V2128" s="3">
        <v>1</v>
      </c>
      <c r="W2128" s="3">
        <v>1</v>
      </c>
      <c r="X2128" s="3" t="str">
        <f>VLOOKUP(V2128,Key!$B$5:$C$53,2,FALSE)</f>
        <v>A</v>
      </c>
    </row>
    <row r="2129" spans="1:24" x14ac:dyDescent="0.25">
      <c r="A2129" s="3" t="s">
        <v>2139</v>
      </c>
      <c r="B2129" s="3">
        <v>14</v>
      </c>
      <c r="C2129" s="3">
        <v>1</v>
      </c>
      <c r="D2129" s="3" t="str">
        <f>VLOOKUP(B2129,Key!$B$5:$C$53,2,FALSE)</f>
        <v>N</v>
      </c>
      <c r="F2129" s="3" t="s">
        <v>6133</v>
      </c>
      <c r="G2129" s="3">
        <v>1</v>
      </c>
      <c r="H2129" s="3">
        <v>1</v>
      </c>
      <c r="I2129" s="3" t="str">
        <f>VLOOKUP(G2129,Key!$B$5:$C$53,2,FALSE)</f>
        <v>A</v>
      </c>
      <c r="K2129" s="3" t="s">
        <v>15030</v>
      </c>
      <c r="L2129" s="3">
        <v>1</v>
      </c>
      <c r="M2129" s="3">
        <v>1</v>
      </c>
      <c r="N2129" s="3" t="str">
        <f>VLOOKUP(L2129,Key!$B$5:$C$53,2,FALSE)</f>
        <v>A</v>
      </c>
      <c r="U2129" s="3" t="s">
        <v>20022</v>
      </c>
      <c r="V2129" s="3">
        <v>1</v>
      </c>
      <c r="W2129" s="3">
        <v>1</v>
      </c>
      <c r="X2129" s="3" t="str">
        <f>VLOOKUP(V2129,Key!$B$5:$C$53,2,FALSE)</f>
        <v>A</v>
      </c>
    </row>
    <row r="2130" spans="1:24" x14ac:dyDescent="0.25">
      <c r="A2130" s="3" t="s">
        <v>2140</v>
      </c>
      <c r="B2130" s="3">
        <v>14</v>
      </c>
      <c r="C2130" s="3">
        <v>1</v>
      </c>
      <c r="D2130" s="3" t="str">
        <f>VLOOKUP(B2130,Key!$B$5:$C$53,2,FALSE)</f>
        <v>N</v>
      </c>
      <c r="F2130" s="3" t="s">
        <v>6134</v>
      </c>
      <c r="G2130" s="3">
        <v>1</v>
      </c>
      <c r="H2130" s="3">
        <v>1</v>
      </c>
      <c r="I2130" s="3" t="str">
        <f>VLOOKUP(G2130,Key!$B$5:$C$53,2,FALSE)</f>
        <v>A</v>
      </c>
      <c r="K2130" s="3" t="s">
        <v>15031</v>
      </c>
      <c r="L2130" s="3">
        <v>1</v>
      </c>
      <c r="M2130" s="3">
        <v>1</v>
      </c>
      <c r="N2130" s="3" t="str">
        <f>VLOOKUP(L2130,Key!$B$5:$C$53,2,FALSE)</f>
        <v>A</v>
      </c>
      <c r="U2130" s="3" t="s">
        <v>20023</v>
      </c>
      <c r="V2130" s="3">
        <v>1</v>
      </c>
      <c r="W2130" s="3">
        <v>1</v>
      </c>
      <c r="X2130" s="3" t="str">
        <f>VLOOKUP(V2130,Key!$B$5:$C$53,2,FALSE)</f>
        <v>A</v>
      </c>
    </row>
    <row r="2131" spans="1:24" x14ac:dyDescent="0.25">
      <c r="A2131" s="3" t="s">
        <v>2141</v>
      </c>
      <c r="B2131" s="3">
        <v>14</v>
      </c>
      <c r="C2131" s="3">
        <v>1</v>
      </c>
      <c r="D2131" s="3" t="str">
        <f>VLOOKUP(B2131,Key!$B$5:$C$53,2,FALSE)</f>
        <v>N</v>
      </c>
      <c r="F2131" s="3" t="s">
        <v>6135</v>
      </c>
      <c r="G2131" s="3">
        <v>1</v>
      </c>
      <c r="H2131" s="3">
        <v>1</v>
      </c>
      <c r="I2131" s="3" t="str">
        <f>VLOOKUP(G2131,Key!$B$5:$C$53,2,FALSE)</f>
        <v>A</v>
      </c>
      <c r="K2131" s="3" t="s">
        <v>15032</v>
      </c>
      <c r="L2131" s="3">
        <v>1</v>
      </c>
      <c r="M2131" s="3">
        <v>1</v>
      </c>
      <c r="N2131" s="3" t="str">
        <f>VLOOKUP(L2131,Key!$B$5:$C$53,2,FALSE)</f>
        <v>A</v>
      </c>
      <c r="U2131" s="3" t="s">
        <v>20024</v>
      </c>
      <c r="V2131" s="3">
        <v>1</v>
      </c>
      <c r="W2131" s="3">
        <v>1</v>
      </c>
      <c r="X2131" s="3" t="str">
        <f>VLOOKUP(V2131,Key!$B$5:$C$53,2,FALSE)</f>
        <v>A</v>
      </c>
    </row>
    <row r="2132" spans="1:24" x14ac:dyDescent="0.25">
      <c r="A2132" s="3" t="s">
        <v>2142</v>
      </c>
      <c r="B2132" s="3">
        <v>14</v>
      </c>
      <c r="C2132" s="3">
        <v>1</v>
      </c>
      <c r="D2132" s="3" t="str">
        <f>VLOOKUP(B2132,Key!$B$5:$C$53,2,FALSE)</f>
        <v>N</v>
      </c>
      <c r="F2132" s="3" t="s">
        <v>6136</v>
      </c>
      <c r="G2132" s="3">
        <v>1</v>
      </c>
      <c r="H2132" s="3">
        <v>1</v>
      </c>
      <c r="I2132" s="3" t="str">
        <f>VLOOKUP(G2132,Key!$B$5:$C$53,2,FALSE)</f>
        <v>A</v>
      </c>
      <c r="K2132" s="3" t="s">
        <v>15033</v>
      </c>
      <c r="L2132" s="3">
        <v>1</v>
      </c>
      <c r="M2132" s="3">
        <v>1</v>
      </c>
      <c r="N2132" s="3" t="str">
        <f>VLOOKUP(L2132,Key!$B$5:$C$53,2,FALSE)</f>
        <v>A</v>
      </c>
      <c r="U2132" s="3" t="s">
        <v>20025</v>
      </c>
      <c r="V2132" s="3">
        <v>1</v>
      </c>
      <c r="W2132" s="3">
        <v>1</v>
      </c>
      <c r="X2132" s="3" t="str">
        <f>VLOOKUP(V2132,Key!$B$5:$C$53,2,FALSE)</f>
        <v>A</v>
      </c>
    </row>
    <row r="2133" spans="1:24" x14ac:dyDescent="0.25">
      <c r="A2133" s="3" t="s">
        <v>2143</v>
      </c>
      <c r="B2133" s="3">
        <v>14</v>
      </c>
      <c r="C2133" s="3">
        <v>1</v>
      </c>
      <c r="D2133" s="3" t="str">
        <f>VLOOKUP(B2133,Key!$B$5:$C$53,2,FALSE)</f>
        <v>N</v>
      </c>
      <c r="F2133" s="3" t="s">
        <v>6137</v>
      </c>
      <c r="G2133" s="3">
        <v>1</v>
      </c>
      <c r="H2133" s="3">
        <v>1</v>
      </c>
      <c r="I2133" s="3" t="str">
        <f>VLOOKUP(G2133,Key!$B$5:$C$53,2,FALSE)</f>
        <v>A</v>
      </c>
      <c r="K2133" s="3" t="s">
        <v>15034</v>
      </c>
      <c r="L2133" s="3">
        <v>1</v>
      </c>
      <c r="M2133" s="3">
        <v>1</v>
      </c>
      <c r="N2133" s="3" t="str">
        <f>VLOOKUP(L2133,Key!$B$5:$C$53,2,FALSE)</f>
        <v>A</v>
      </c>
      <c r="U2133" s="3" t="s">
        <v>20026</v>
      </c>
      <c r="V2133" s="3">
        <v>1</v>
      </c>
      <c r="W2133" s="3">
        <v>1</v>
      </c>
      <c r="X2133" s="3" t="str">
        <f>VLOOKUP(V2133,Key!$B$5:$C$53,2,FALSE)</f>
        <v>A</v>
      </c>
    </row>
    <row r="2134" spans="1:24" x14ac:dyDescent="0.25">
      <c r="A2134" s="3" t="s">
        <v>2144</v>
      </c>
      <c r="B2134" s="3">
        <v>14</v>
      </c>
      <c r="C2134" s="3">
        <v>1</v>
      </c>
      <c r="D2134" s="3" t="str">
        <f>VLOOKUP(B2134,Key!$B$5:$C$53,2,FALSE)</f>
        <v>N</v>
      </c>
      <c r="F2134" s="3" t="s">
        <v>6138</v>
      </c>
      <c r="G2134" s="3">
        <v>1</v>
      </c>
      <c r="H2134" s="3">
        <v>1</v>
      </c>
      <c r="I2134" s="3" t="str">
        <f>VLOOKUP(G2134,Key!$B$5:$C$53,2,FALSE)</f>
        <v>A</v>
      </c>
      <c r="K2134" s="3" t="s">
        <v>15035</v>
      </c>
      <c r="L2134" s="3">
        <v>1</v>
      </c>
      <c r="M2134" s="3">
        <v>1</v>
      </c>
      <c r="N2134" s="3" t="str">
        <f>VLOOKUP(L2134,Key!$B$5:$C$53,2,FALSE)</f>
        <v>A</v>
      </c>
      <c r="U2134" s="3" t="s">
        <v>20027</v>
      </c>
      <c r="V2134" s="3">
        <v>1</v>
      </c>
      <c r="W2134" s="3">
        <v>1</v>
      </c>
      <c r="X2134" s="3" t="str">
        <f>VLOOKUP(V2134,Key!$B$5:$C$53,2,FALSE)</f>
        <v>A</v>
      </c>
    </row>
    <row r="2135" spans="1:24" x14ac:dyDescent="0.25">
      <c r="A2135" s="3" t="s">
        <v>2145</v>
      </c>
      <c r="B2135" s="3">
        <v>14</v>
      </c>
      <c r="C2135" s="3">
        <v>1</v>
      </c>
      <c r="D2135" s="3" t="str">
        <f>VLOOKUP(B2135,Key!$B$5:$C$53,2,FALSE)</f>
        <v>N</v>
      </c>
      <c r="F2135" s="3" t="s">
        <v>6139</v>
      </c>
      <c r="G2135" s="3">
        <v>1</v>
      </c>
      <c r="H2135" s="3">
        <v>1</v>
      </c>
      <c r="I2135" s="3" t="str">
        <f>VLOOKUP(G2135,Key!$B$5:$C$53,2,FALSE)</f>
        <v>A</v>
      </c>
      <c r="K2135" s="3" t="s">
        <v>15036</v>
      </c>
      <c r="L2135" s="3">
        <v>1</v>
      </c>
      <c r="M2135" s="3">
        <v>1</v>
      </c>
      <c r="N2135" s="3" t="str">
        <f>VLOOKUP(L2135,Key!$B$5:$C$53,2,FALSE)</f>
        <v>A</v>
      </c>
      <c r="U2135" s="3" t="s">
        <v>20028</v>
      </c>
      <c r="V2135" s="3">
        <v>1</v>
      </c>
      <c r="W2135" s="3">
        <v>1</v>
      </c>
      <c r="X2135" s="3" t="str">
        <f>VLOOKUP(V2135,Key!$B$5:$C$53,2,FALSE)</f>
        <v>A</v>
      </c>
    </row>
    <row r="2136" spans="1:24" x14ac:dyDescent="0.25">
      <c r="A2136" s="3" t="s">
        <v>2146</v>
      </c>
      <c r="B2136" s="3">
        <v>14</v>
      </c>
      <c r="C2136" s="3">
        <v>1</v>
      </c>
      <c r="D2136" s="3" t="str">
        <f>VLOOKUP(B2136,Key!$B$5:$C$53,2,FALSE)</f>
        <v>N</v>
      </c>
      <c r="F2136" s="3" t="s">
        <v>6140</v>
      </c>
      <c r="G2136" s="3">
        <v>1</v>
      </c>
      <c r="H2136" s="3">
        <v>1</v>
      </c>
      <c r="I2136" s="3" t="str">
        <f>VLOOKUP(G2136,Key!$B$5:$C$53,2,FALSE)</f>
        <v>A</v>
      </c>
      <c r="K2136" s="3" t="s">
        <v>15037</v>
      </c>
      <c r="L2136" s="3">
        <v>1</v>
      </c>
      <c r="M2136" s="3">
        <v>1</v>
      </c>
      <c r="N2136" s="3" t="str">
        <f>VLOOKUP(L2136,Key!$B$5:$C$53,2,FALSE)</f>
        <v>A</v>
      </c>
      <c r="U2136" s="3" t="s">
        <v>20029</v>
      </c>
      <c r="V2136" s="3">
        <v>1</v>
      </c>
      <c r="W2136" s="3">
        <v>1</v>
      </c>
      <c r="X2136" s="3" t="str">
        <f>VLOOKUP(V2136,Key!$B$5:$C$53,2,FALSE)</f>
        <v>A</v>
      </c>
    </row>
    <row r="2137" spans="1:24" x14ac:dyDescent="0.25">
      <c r="A2137" s="3" t="s">
        <v>2147</v>
      </c>
      <c r="B2137" s="3">
        <v>14</v>
      </c>
      <c r="C2137" s="3">
        <v>1</v>
      </c>
      <c r="D2137" s="3" t="str">
        <f>VLOOKUP(B2137,Key!$B$5:$C$53,2,FALSE)</f>
        <v>N</v>
      </c>
      <c r="F2137" s="3" t="s">
        <v>6141</v>
      </c>
      <c r="G2137" s="3">
        <v>1</v>
      </c>
      <c r="H2137" s="3">
        <v>1</v>
      </c>
      <c r="I2137" s="3" t="str">
        <f>VLOOKUP(G2137,Key!$B$5:$C$53,2,FALSE)</f>
        <v>A</v>
      </c>
      <c r="K2137" s="3" t="s">
        <v>15038</v>
      </c>
      <c r="L2137" s="3">
        <v>1</v>
      </c>
      <c r="M2137" s="3">
        <v>1</v>
      </c>
      <c r="N2137" s="3" t="str">
        <f>VLOOKUP(L2137,Key!$B$5:$C$53,2,FALSE)</f>
        <v>A</v>
      </c>
      <c r="U2137" s="3" t="s">
        <v>20030</v>
      </c>
      <c r="V2137" s="3">
        <v>1</v>
      </c>
      <c r="W2137" s="3">
        <v>1</v>
      </c>
      <c r="X2137" s="3" t="str">
        <f>VLOOKUP(V2137,Key!$B$5:$C$53,2,FALSE)</f>
        <v>A</v>
      </c>
    </row>
    <row r="2138" spans="1:24" x14ac:dyDescent="0.25">
      <c r="A2138" s="3" t="s">
        <v>2148</v>
      </c>
      <c r="B2138" s="3">
        <v>14</v>
      </c>
      <c r="C2138" s="3">
        <v>1</v>
      </c>
      <c r="D2138" s="3" t="str">
        <f>VLOOKUP(B2138,Key!$B$5:$C$53,2,FALSE)</f>
        <v>N</v>
      </c>
      <c r="F2138" s="3" t="s">
        <v>6142</v>
      </c>
      <c r="G2138" s="3">
        <v>1</v>
      </c>
      <c r="H2138" s="3">
        <v>1</v>
      </c>
      <c r="I2138" s="3" t="str">
        <f>VLOOKUP(G2138,Key!$B$5:$C$53,2,FALSE)</f>
        <v>A</v>
      </c>
      <c r="K2138" s="3" t="s">
        <v>15039</v>
      </c>
      <c r="L2138" s="3">
        <v>1</v>
      </c>
      <c r="M2138" s="3">
        <v>1</v>
      </c>
      <c r="N2138" s="3" t="str">
        <f>VLOOKUP(L2138,Key!$B$5:$C$53,2,FALSE)</f>
        <v>A</v>
      </c>
      <c r="U2138" s="3" t="s">
        <v>20031</v>
      </c>
      <c r="V2138" s="3">
        <v>1</v>
      </c>
      <c r="W2138" s="3">
        <v>1</v>
      </c>
      <c r="X2138" s="3" t="str">
        <f>VLOOKUP(V2138,Key!$B$5:$C$53,2,FALSE)</f>
        <v>A</v>
      </c>
    </row>
    <row r="2139" spans="1:24" x14ac:dyDescent="0.25">
      <c r="A2139" s="3" t="s">
        <v>2149</v>
      </c>
      <c r="B2139" s="3">
        <v>14</v>
      </c>
      <c r="C2139" s="3">
        <v>1</v>
      </c>
      <c r="D2139" s="3" t="str">
        <f>VLOOKUP(B2139,Key!$B$5:$C$53,2,FALSE)</f>
        <v>N</v>
      </c>
      <c r="F2139" s="3" t="s">
        <v>6143</v>
      </c>
      <c r="G2139" s="3">
        <v>1</v>
      </c>
      <c r="H2139" s="3">
        <v>1</v>
      </c>
      <c r="I2139" s="3" t="str">
        <f>VLOOKUP(G2139,Key!$B$5:$C$53,2,FALSE)</f>
        <v>A</v>
      </c>
      <c r="K2139" s="3" t="s">
        <v>15040</v>
      </c>
      <c r="L2139" s="3">
        <v>1</v>
      </c>
      <c r="M2139" s="3">
        <v>1</v>
      </c>
      <c r="N2139" s="3" t="str">
        <f>VLOOKUP(L2139,Key!$B$5:$C$53,2,FALSE)</f>
        <v>A</v>
      </c>
      <c r="U2139" s="3" t="s">
        <v>20032</v>
      </c>
      <c r="V2139" s="3">
        <v>1</v>
      </c>
      <c r="W2139" s="3">
        <v>1</v>
      </c>
      <c r="X2139" s="3" t="str">
        <f>VLOOKUP(V2139,Key!$B$5:$C$53,2,FALSE)</f>
        <v>A</v>
      </c>
    </row>
    <row r="2140" spans="1:24" x14ac:dyDescent="0.25">
      <c r="A2140" s="3" t="s">
        <v>2150</v>
      </c>
      <c r="B2140" s="3">
        <v>14</v>
      </c>
      <c r="C2140" s="3">
        <v>1</v>
      </c>
      <c r="D2140" s="3" t="str">
        <f>VLOOKUP(B2140,Key!$B$5:$C$53,2,FALSE)</f>
        <v>N</v>
      </c>
      <c r="F2140" s="3" t="s">
        <v>6144</v>
      </c>
      <c r="G2140" s="3">
        <v>1</v>
      </c>
      <c r="H2140" s="3">
        <v>1</v>
      </c>
      <c r="I2140" s="3" t="str">
        <f>VLOOKUP(G2140,Key!$B$5:$C$53,2,FALSE)</f>
        <v>A</v>
      </c>
      <c r="K2140" s="3" t="s">
        <v>15041</v>
      </c>
      <c r="L2140" s="3">
        <v>1</v>
      </c>
      <c r="M2140" s="3">
        <v>1</v>
      </c>
      <c r="N2140" s="3" t="str">
        <f>VLOOKUP(L2140,Key!$B$5:$C$53,2,FALSE)</f>
        <v>A</v>
      </c>
      <c r="U2140" s="3" t="s">
        <v>20033</v>
      </c>
      <c r="V2140" s="3">
        <v>1</v>
      </c>
      <c r="W2140" s="3">
        <v>1</v>
      </c>
      <c r="X2140" s="3" t="str">
        <f>VLOOKUP(V2140,Key!$B$5:$C$53,2,FALSE)</f>
        <v>A</v>
      </c>
    </row>
    <row r="2141" spans="1:24" x14ac:dyDescent="0.25">
      <c r="A2141" s="3" t="s">
        <v>2151</v>
      </c>
      <c r="B2141" s="3">
        <v>14</v>
      </c>
      <c r="C2141" s="3">
        <v>1</v>
      </c>
      <c r="D2141" s="3" t="str">
        <f>VLOOKUP(B2141,Key!$B$5:$C$53,2,FALSE)</f>
        <v>N</v>
      </c>
      <c r="F2141" s="3" t="s">
        <v>6145</v>
      </c>
      <c r="G2141" s="3">
        <v>1</v>
      </c>
      <c r="H2141" s="3">
        <v>1</v>
      </c>
      <c r="I2141" s="3" t="str">
        <f>VLOOKUP(G2141,Key!$B$5:$C$53,2,FALSE)</f>
        <v>A</v>
      </c>
      <c r="K2141" s="3" t="s">
        <v>15042</v>
      </c>
      <c r="L2141" s="3">
        <v>1</v>
      </c>
      <c r="M2141" s="3">
        <v>1</v>
      </c>
      <c r="N2141" s="3" t="str">
        <f>VLOOKUP(L2141,Key!$B$5:$C$53,2,FALSE)</f>
        <v>A</v>
      </c>
      <c r="U2141" s="3" t="s">
        <v>20034</v>
      </c>
      <c r="V2141" s="3">
        <v>1</v>
      </c>
      <c r="W2141" s="3">
        <v>1</v>
      </c>
      <c r="X2141" s="3" t="str">
        <f>VLOOKUP(V2141,Key!$B$5:$C$53,2,FALSE)</f>
        <v>A</v>
      </c>
    </row>
    <row r="2142" spans="1:24" x14ac:dyDescent="0.25">
      <c r="A2142" s="3" t="s">
        <v>2152</v>
      </c>
      <c r="B2142" s="3">
        <v>14</v>
      </c>
      <c r="C2142" s="3">
        <v>1</v>
      </c>
      <c r="D2142" s="3" t="str">
        <f>VLOOKUP(B2142,Key!$B$5:$C$53,2,FALSE)</f>
        <v>N</v>
      </c>
      <c r="F2142" s="3" t="s">
        <v>6146</v>
      </c>
      <c r="G2142" s="3">
        <v>1</v>
      </c>
      <c r="H2142" s="3">
        <v>1</v>
      </c>
      <c r="I2142" s="3" t="str">
        <f>VLOOKUP(G2142,Key!$B$5:$C$53,2,FALSE)</f>
        <v>A</v>
      </c>
      <c r="K2142" s="3" t="s">
        <v>15043</v>
      </c>
      <c r="L2142" s="3">
        <v>1</v>
      </c>
      <c r="M2142" s="3">
        <v>1</v>
      </c>
      <c r="N2142" s="3" t="str">
        <f>VLOOKUP(L2142,Key!$B$5:$C$53,2,FALSE)</f>
        <v>A</v>
      </c>
      <c r="U2142" s="3" t="s">
        <v>20035</v>
      </c>
      <c r="V2142" s="3">
        <v>1</v>
      </c>
      <c r="W2142" s="3">
        <v>1</v>
      </c>
      <c r="X2142" s="3" t="str">
        <f>VLOOKUP(V2142,Key!$B$5:$C$53,2,FALSE)</f>
        <v>A</v>
      </c>
    </row>
    <row r="2143" spans="1:24" x14ac:dyDescent="0.25">
      <c r="A2143" s="3" t="s">
        <v>2153</v>
      </c>
      <c r="B2143" s="3">
        <v>14</v>
      </c>
      <c r="C2143" s="3">
        <v>1</v>
      </c>
      <c r="D2143" s="3" t="str">
        <f>VLOOKUP(B2143,Key!$B$5:$C$53,2,FALSE)</f>
        <v>N</v>
      </c>
      <c r="F2143" s="3" t="s">
        <v>6147</v>
      </c>
      <c r="G2143" s="3">
        <v>1</v>
      </c>
      <c r="H2143" s="3">
        <v>1</v>
      </c>
      <c r="I2143" s="3" t="str">
        <f>VLOOKUP(G2143,Key!$B$5:$C$53,2,FALSE)</f>
        <v>A</v>
      </c>
      <c r="K2143" s="3" t="s">
        <v>15044</v>
      </c>
      <c r="L2143" s="3">
        <v>1</v>
      </c>
      <c r="M2143" s="3">
        <v>1</v>
      </c>
      <c r="N2143" s="3" t="str">
        <f>VLOOKUP(L2143,Key!$B$5:$C$53,2,FALSE)</f>
        <v>A</v>
      </c>
      <c r="U2143" s="3" t="s">
        <v>20036</v>
      </c>
      <c r="V2143" s="3">
        <v>1</v>
      </c>
      <c r="W2143" s="3">
        <v>1</v>
      </c>
      <c r="X2143" s="3" t="str">
        <f>VLOOKUP(V2143,Key!$B$5:$C$53,2,FALSE)</f>
        <v>A</v>
      </c>
    </row>
    <row r="2144" spans="1:24" x14ac:dyDescent="0.25">
      <c r="A2144" s="3" t="s">
        <v>2154</v>
      </c>
      <c r="B2144" s="3">
        <v>14</v>
      </c>
      <c r="C2144" s="3">
        <v>1</v>
      </c>
      <c r="D2144" s="3" t="str">
        <f>VLOOKUP(B2144,Key!$B$5:$C$53,2,FALSE)</f>
        <v>N</v>
      </c>
      <c r="F2144" s="3" t="s">
        <v>6148</v>
      </c>
      <c r="G2144" s="3">
        <v>1</v>
      </c>
      <c r="H2144" s="3">
        <v>1</v>
      </c>
      <c r="I2144" s="3" t="str">
        <f>VLOOKUP(G2144,Key!$B$5:$C$53,2,FALSE)</f>
        <v>A</v>
      </c>
      <c r="K2144" s="3" t="s">
        <v>15045</v>
      </c>
      <c r="L2144" s="3">
        <v>1</v>
      </c>
      <c r="M2144" s="3">
        <v>1</v>
      </c>
      <c r="N2144" s="3" t="str">
        <f>VLOOKUP(L2144,Key!$B$5:$C$53,2,FALSE)</f>
        <v>A</v>
      </c>
      <c r="U2144" s="3" t="s">
        <v>20037</v>
      </c>
      <c r="V2144" s="3">
        <v>1</v>
      </c>
      <c r="W2144" s="3">
        <v>1</v>
      </c>
      <c r="X2144" s="3" t="str">
        <f>VLOOKUP(V2144,Key!$B$5:$C$53,2,FALSE)</f>
        <v>A</v>
      </c>
    </row>
    <row r="2145" spans="1:24" x14ac:dyDescent="0.25">
      <c r="A2145" s="3" t="s">
        <v>2155</v>
      </c>
      <c r="B2145" s="3">
        <v>14</v>
      </c>
      <c r="C2145" s="3">
        <v>1</v>
      </c>
      <c r="D2145" s="3" t="str">
        <f>VLOOKUP(B2145,Key!$B$5:$C$53,2,FALSE)</f>
        <v>N</v>
      </c>
      <c r="F2145" s="3" t="s">
        <v>6149</v>
      </c>
      <c r="G2145" s="3">
        <v>1</v>
      </c>
      <c r="H2145" s="3">
        <v>1</v>
      </c>
      <c r="I2145" s="3" t="str">
        <f>VLOOKUP(G2145,Key!$B$5:$C$53,2,FALSE)</f>
        <v>A</v>
      </c>
      <c r="K2145" s="3" t="s">
        <v>15046</v>
      </c>
      <c r="L2145" s="3">
        <v>1</v>
      </c>
      <c r="M2145" s="3">
        <v>1</v>
      </c>
      <c r="N2145" s="3" t="str">
        <f>VLOOKUP(L2145,Key!$B$5:$C$53,2,FALSE)</f>
        <v>A</v>
      </c>
      <c r="U2145" s="3" t="s">
        <v>20038</v>
      </c>
      <c r="V2145" s="3">
        <v>1</v>
      </c>
      <c r="W2145" s="3">
        <v>1</v>
      </c>
      <c r="X2145" s="3" t="str">
        <f>VLOOKUP(V2145,Key!$B$5:$C$53,2,FALSE)</f>
        <v>A</v>
      </c>
    </row>
    <row r="2146" spans="1:24" x14ac:dyDescent="0.25">
      <c r="A2146" s="3" t="s">
        <v>2156</v>
      </c>
      <c r="B2146" s="3">
        <v>14</v>
      </c>
      <c r="C2146" s="3">
        <v>1</v>
      </c>
      <c r="D2146" s="3" t="str">
        <f>VLOOKUP(B2146,Key!$B$5:$C$53,2,FALSE)</f>
        <v>N</v>
      </c>
      <c r="F2146" s="3" t="s">
        <v>6150</v>
      </c>
      <c r="G2146" s="3">
        <v>1</v>
      </c>
      <c r="H2146" s="3">
        <v>1</v>
      </c>
      <c r="I2146" s="3" t="str">
        <f>VLOOKUP(G2146,Key!$B$5:$C$53,2,FALSE)</f>
        <v>A</v>
      </c>
      <c r="K2146" s="3" t="s">
        <v>15047</v>
      </c>
      <c r="L2146" s="3">
        <v>1</v>
      </c>
      <c r="M2146" s="3">
        <v>1</v>
      </c>
      <c r="N2146" s="3" t="str">
        <f>VLOOKUP(L2146,Key!$B$5:$C$53,2,FALSE)</f>
        <v>A</v>
      </c>
      <c r="U2146" s="3" t="s">
        <v>20039</v>
      </c>
      <c r="V2146" s="3">
        <v>1</v>
      </c>
      <c r="W2146" s="3">
        <v>1</v>
      </c>
      <c r="X2146" s="3" t="str">
        <f>VLOOKUP(V2146,Key!$B$5:$C$53,2,FALSE)</f>
        <v>A</v>
      </c>
    </row>
    <row r="2147" spans="1:24" x14ac:dyDescent="0.25">
      <c r="A2147" s="3" t="s">
        <v>2157</v>
      </c>
      <c r="B2147" s="3">
        <v>14</v>
      </c>
      <c r="C2147" s="3">
        <v>1</v>
      </c>
      <c r="D2147" s="3" t="str">
        <f>VLOOKUP(B2147,Key!$B$5:$C$53,2,FALSE)</f>
        <v>N</v>
      </c>
      <c r="F2147" s="3" t="s">
        <v>6151</v>
      </c>
      <c r="G2147" s="3">
        <v>1</v>
      </c>
      <c r="H2147" s="3">
        <v>1</v>
      </c>
      <c r="I2147" s="3" t="str">
        <f>VLOOKUP(G2147,Key!$B$5:$C$53,2,FALSE)</f>
        <v>A</v>
      </c>
      <c r="K2147" s="3" t="s">
        <v>15048</v>
      </c>
      <c r="L2147" s="3">
        <v>1</v>
      </c>
      <c r="M2147" s="3">
        <v>1</v>
      </c>
      <c r="N2147" s="3" t="str">
        <f>VLOOKUP(L2147,Key!$B$5:$C$53,2,FALSE)</f>
        <v>A</v>
      </c>
      <c r="U2147" s="3" t="s">
        <v>20040</v>
      </c>
      <c r="V2147" s="3">
        <v>1</v>
      </c>
      <c r="W2147" s="3">
        <v>1</v>
      </c>
      <c r="X2147" s="3" t="str">
        <f>VLOOKUP(V2147,Key!$B$5:$C$53,2,FALSE)</f>
        <v>A</v>
      </c>
    </row>
    <row r="2148" spans="1:24" x14ac:dyDescent="0.25">
      <c r="A2148" s="3" t="s">
        <v>2158</v>
      </c>
      <c r="B2148" s="3">
        <v>14</v>
      </c>
      <c r="C2148" s="3">
        <v>1</v>
      </c>
      <c r="D2148" s="3" t="str">
        <f>VLOOKUP(B2148,Key!$B$5:$C$53,2,FALSE)</f>
        <v>N</v>
      </c>
      <c r="F2148" s="3" t="s">
        <v>6152</v>
      </c>
      <c r="G2148" s="3">
        <v>1</v>
      </c>
      <c r="H2148" s="3">
        <v>1</v>
      </c>
      <c r="I2148" s="3" t="str">
        <f>VLOOKUP(G2148,Key!$B$5:$C$53,2,FALSE)</f>
        <v>A</v>
      </c>
      <c r="K2148" s="3" t="s">
        <v>15049</v>
      </c>
      <c r="L2148" s="3">
        <v>1</v>
      </c>
      <c r="M2148" s="3">
        <v>1</v>
      </c>
      <c r="N2148" s="3" t="str">
        <f>VLOOKUP(L2148,Key!$B$5:$C$53,2,FALSE)</f>
        <v>A</v>
      </c>
      <c r="U2148" s="3" t="s">
        <v>20041</v>
      </c>
      <c r="V2148" s="3">
        <v>1</v>
      </c>
      <c r="W2148" s="3">
        <v>1</v>
      </c>
      <c r="X2148" s="3" t="str">
        <f>VLOOKUP(V2148,Key!$B$5:$C$53,2,FALSE)</f>
        <v>A</v>
      </c>
    </row>
    <row r="2149" spans="1:24" x14ac:dyDescent="0.25">
      <c r="A2149" s="3" t="s">
        <v>2159</v>
      </c>
      <c r="B2149" s="3">
        <v>14</v>
      </c>
      <c r="C2149" s="3">
        <v>1</v>
      </c>
      <c r="D2149" s="3" t="str">
        <f>VLOOKUP(B2149,Key!$B$5:$C$53,2,FALSE)</f>
        <v>N</v>
      </c>
      <c r="F2149" s="3" t="s">
        <v>6153</v>
      </c>
      <c r="G2149" s="3">
        <v>1</v>
      </c>
      <c r="H2149" s="3">
        <v>1</v>
      </c>
      <c r="I2149" s="3" t="str">
        <f>VLOOKUP(G2149,Key!$B$5:$C$53,2,FALSE)</f>
        <v>A</v>
      </c>
      <c r="K2149" s="3" t="s">
        <v>15050</v>
      </c>
      <c r="L2149" s="3">
        <v>1</v>
      </c>
      <c r="M2149" s="3">
        <v>1</v>
      </c>
      <c r="N2149" s="3" t="str">
        <f>VLOOKUP(L2149,Key!$B$5:$C$53,2,FALSE)</f>
        <v>A</v>
      </c>
      <c r="U2149" s="3" t="s">
        <v>20042</v>
      </c>
      <c r="V2149" s="3">
        <v>1</v>
      </c>
      <c r="W2149" s="3">
        <v>1</v>
      </c>
      <c r="X2149" s="3" t="str">
        <f>VLOOKUP(V2149,Key!$B$5:$C$53,2,FALSE)</f>
        <v>A</v>
      </c>
    </row>
    <row r="2150" spans="1:24" x14ac:dyDescent="0.25">
      <c r="A2150" s="3" t="s">
        <v>2160</v>
      </c>
      <c r="B2150" s="3">
        <v>14</v>
      </c>
      <c r="C2150" s="3">
        <v>1</v>
      </c>
      <c r="D2150" s="3" t="str">
        <f>VLOOKUP(B2150,Key!$B$5:$C$53,2,FALSE)</f>
        <v>N</v>
      </c>
      <c r="F2150" s="3" t="s">
        <v>6154</v>
      </c>
      <c r="G2150" s="3">
        <v>1</v>
      </c>
      <c r="H2150" s="3">
        <v>1</v>
      </c>
      <c r="I2150" s="3" t="str">
        <f>VLOOKUP(G2150,Key!$B$5:$C$53,2,FALSE)</f>
        <v>A</v>
      </c>
      <c r="K2150" s="3" t="s">
        <v>15051</v>
      </c>
      <c r="L2150" s="3">
        <v>1</v>
      </c>
      <c r="M2150" s="3">
        <v>1</v>
      </c>
      <c r="N2150" s="3" t="str">
        <f>VLOOKUP(L2150,Key!$B$5:$C$53,2,FALSE)</f>
        <v>A</v>
      </c>
      <c r="U2150" s="3" t="s">
        <v>20043</v>
      </c>
      <c r="V2150" s="3">
        <v>1</v>
      </c>
      <c r="W2150" s="3">
        <v>1</v>
      </c>
      <c r="X2150" s="3" t="str">
        <f>VLOOKUP(V2150,Key!$B$5:$C$53,2,FALSE)</f>
        <v>A</v>
      </c>
    </row>
    <row r="2151" spans="1:24" x14ac:dyDescent="0.25">
      <c r="A2151" s="3" t="s">
        <v>2161</v>
      </c>
      <c r="B2151" s="3">
        <v>14</v>
      </c>
      <c r="C2151" s="3">
        <v>1</v>
      </c>
      <c r="D2151" s="3" t="str">
        <f>VLOOKUP(B2151,Key!$B$5:$C$53,2,FALSE)</f>
        <v>N</v>
      </c>
      <c r="F2151" s="3" t="s">
        <v>6155</v>
      </c>
      <c r="G2151" s="3">
        <v>1</v>
      </c>
      <c r="H2151" s="3">
        <v>1</v>
      </c>
      <c r="I2151" s="3" t="str">
        <f>VLOOKUP(G2151,Key!$B$5:$C$53,2,FALSE)</f>
        <v>A</v>
      </c>
      <c r="K2151" s="3" t="s">
        <v>15052</v>
      </c>
      <c r="L2151" s="3">
        <v>1</v>
      </c>
      <c r="M2151" s="3">
        <v>1</v>
      </c>
      <c r="N2151" s="3" t="str">
        <f>VLOOKUP(L2151,Key!$B$5:$C$53,2,FALSE)</f>
        <v>A</v>
      </c>
      <c r="U2151" s="3" t="s">
        <v>20044</v>
      </c>
      <c r="V2151" s="3">
        <v>1</v>
      </c>
      <c r="W2151" s="3">
        <v>1</v>
      </c>
      <c r="X2151" s="3" t="str">
        <f>VLOOKUP(V2151,Key!$B$5:$C$53,2,FALSE)</f>
        <v>A</v>
      </c>
    </row>
    <row r="2152" spans="1:24" x14ac:dyDescent="0.25">
      <c r="A2152" s="3" t="s">
        <v>2162</v>
      </c>
      <c r="B2152" s="3">
        <v>14</v>
      </c>
      <c r="C2152" s="3">
        <v>1</v>
      </c>
      <c r="D2152" s="3" t="str">
        <f>VLOOKUP(B2152,Key!$B$5:$C$53,2,FALSE)</f>
        <v>N</v>
      </c>
      <c r="F2152" s="3" t="s">
        <v>6156</v>
      </c>
      <c r="G2152" s="3">
        <v>1</v>
      </c>
      <c r="H2152" s="3">
        <v>1</v>
      </c>
      <c r="I2152" s="3" t="str">
        <f>VLOOKUP(G2152,Key!$B$5:$C$53,2,FALSE)</f>
        <v>A</v>
      </c>
      <c r="K2152" s="3" t="s">
        <v>15053</v>
      </c>
      <c r="L2152" s="3">
        <v>1</v>
      </c>
      <c r="M2152" s="3">
        <v>1</v>
      </c>
      <c r="N2152" s="3" t="str">
        <f>VLOOKUP(L2152,Key!$B$5:$C$53,2,FALSE)</f>
        <v>A</v>
      </c>
      <c r="U2152" s="3" t="s">
        <v>20045</v>
      </c>
      <c r="V2152" s="3">
        <v>1</v>
      </c>
      <c r="W2152" s="3">
        <v>1</v>
      </c>
      <c r="X2152" s="3" t="str">
        <f>VLOOKUP(V2152,Key!$B$5:$C$53,2,FALSE)</f>
        <v>A</v>
      </c>
    </row>
    <row r="2153" spans="1:24" x14ac:dyDescent="0.25">
      <c r="A2153" s="3" t="s">
        <v>2163</v>
      </c>
      <c r="B2153" s="3">
        <v>14</v>
      </c>
      <c r="C2153" s="3">
        <v>1</v>
      </c>
      <c r="D2153" s="3" t="str">
        <f>VLOOKUP(B2153,Key!$B$5:$C$53,2,FALSE)</f>
        <v>N</v>
      </c>
      <c r="F2153" s="3" t="s">
        <v>6157</v>
      </c>
      <c r="G2153" s="3">
        <v>1</v>
      </c>
      <c r="H2153" s="3">
        <v>1</v>
      </c>
      <c r="I2153" s="3" t="str">
        <f>VLOOKUP(G2153,Key!$B$5:$C$53,2,FALSE)</f>
        <v>A</v>
      </c>
      <c r="K2153" s="3" t="s">
        <v>15054</v>
      </c>
      <c r="L2153" s="3">
        <v>1</v>
      </c>
      <c r="M2153" s="3">
        <v>1</v>
      </c>
      <c r="N2153" s="3" t="str">
        <f>VLOOKUP(L2153,Key!$B$5:$C$53,2,FALSE)</f>
        <v>A</v>
      </c>
      <c r="U2153" s="3" t="s">
        <v>20046</v>
      </c>
      <c r="V2153" s="3">
        <v>1</v>
      </c>
      <c r="W2153" s="3">
        <v>1</v>
      </c>
      <c r="X2153" s="3" t="str">
        <f>VLOOKUP(V2153,Key!$B$5:$C$53,2,FALSE)</f>
        <v>A</v>
      </c>
    </row>
    <row r="2154" spans="1:24" x14ac:dyDescent="0.25">
      <c r="A2154" s="3" t="s">
        <v>2164</v>
      </c>
      <c r="B2154" s="3">
        <v>14</v>
      </c>
      <c r="C2154" s="3">
        <v>1</v>
      </c>
      <c r="D2154" s="3" t="str">
        <f>VLOOKUP(B2154,Key!$B$5:$C$53,2,FALSE)</f>
        <v>N</v>
      </c>
      <c r="F2154" s="3" t="s">
        <v>6158</v>
      </c>
      <c r="G2154" s="3">
        <v>1</v>
      </c>
      <c r="H2154" s="3">
        <v>1</v>
      </c>
      <c r="I2154" s="3" t="str">
        <f>VLOOKUP(G2154,Key!$B$5:$C$53,2,FALSE)</f>
        <v>A</v>
      </c>
      <c r="K2154" s="3" t="s">
        <v>15055</v>
      </c>
      <c r="L2154" s="3">
        <v>1</v>
      </c>
      <c r="M2154" s="3">
        <v>1</v>
      </c>
      <c r="N2154" s="3" t="str">
        <f>VLOOKUP(L2154,Key!$B$5:$C$53,2,FALSE)</f>
        <v>A</v>
      </c>
      <c r="U2154" s="3" t="s">
        <v>20047</v>
      </c>
      <c r="V2154" s="3">
        <v>1</v>
      </c>
      <c r="W2154" s="3">
        <v>1</v>
      </c>
      <c r="X2154" s="3" t="str">
        <f>VLOOKUP(V2154,Key!$B$5:$C$53,2,FALSE)</f>
        <v>A</v>
      </c>
    </row>
    <row r="2155" spans="1:24" x14ac:dyDescent="0.25">
      <c r="A2155" s="3" t="s">
        <v>2165</v>
      </c>
      <c r="B2155" s="3">
        <v>14</v>
      </c>
      <c r="C2155" s="3">
        <v>1</v>
      </c>
      <c r="D2155" s="3" t="str">
        <f>VLOOKUP(B2155,Key!$B$5:$C$53,2,FALSE)</f>
        <v>N</v>
      </c>
      <c r="F2155" s="3" t="s">
        <v>6159</v>
      </c>
      <c r="G2155" s="3">
        <v>1</v>
      </c>
      <c r="H2155" s="3">
        <v>1</v>
      </c>
      <c r="I2155" s="3" t="str">
        <f>VLOOKUP(G2155,Key!$B$5:$C$53,2,FALSE)</f>
        <v>A</v>
      </c>
      <c r="K2155" s="3" t="s">
        <v>15056</v>
      </c>
      <c r="L2155" s="3">
        <v>1</v>
      </c>
      <c r="M2155" s="3">
        <v>1</v>
      </c>
      <c r="N2155" s="3" t="str">
        <f>VLOOKUP(L2155,Key!$B$5:$C$53,2,FALSE)</f>
        <v>A</v>
      </c>
      <c r="U2155" s="3" t="s">
        <v>20048</v>
      </c>
      <c r="V2155" s="3">
        <v>1</v>
      </c>
      <c r="W2155" s="3">
        <v>1</v>
      </c>
      <c r="X2155" s="3" t="str">
        <f>VLOOKUP(V2155,Key!$B$5:$C$53,2,FALSE)</f>
        <v>A</v>
      </c>
    </row>
    <row r="2156" spans="1:24" x14ac:dyDescent="0.25">
      <c r="A2156" s="3" t="s">
        <v>2166</v>
      </c>
      <c r="B2156" s="3">
        <v>14</v>
      </c>
      <c r="C2156" s="3">
        <v>1</v>
      </c>
      <c r="D2156" s="3" t="str">
        <f>VLOOKUP(B2156,Key!$B$5:$C$53,2,FALSE)</f>
        <v>N</v>
      </c>
      <c r="F2156" s="3" t="s">
        <v>6160</v>
      </c>
      <c r="G2156" s="3">
        <v>1</v>
      </c>
      <c r="H2156" s="3">
        <v>1</v>
      </c>
      <c r="I2156" s="3" t="str">
        <f>VLOOKUP(G2156,Key!$B$5:$C$53,2,FALSE)</f>
        <v>A</v>
      </c>
      <c r="K2156" s="3" t="s">
        <v>15057</v>
      </c>
      <c r="L2156" s="3">
        <v>1</v>
      </c>
      <c r="M2156" s="3">
        <v>1</v>
      </c>
      <c r="N2156" s="3" t="str">
        <f>VLOOKUP(L2156,Key!$B$5:$C$53,2,FALSE)</f>
        <v>A</v>
      </c>
      <c r="U2156" s="3" t="s">
        <v>20049</v>
      </c>
      <c r="V2156" s="3">
        <v>1</v>
      </c>
      <c r="W2156" s="3">
        <v>1</v>
      </c>
      <c r="X2156" s="3" t="str">
        <f>VLOOKUP(V2156,Key!$B$5:$C$53,2,FALSE)</f>
        <v>A</v>
      </c>
    </row>
    <row r="2157" spans="1:24" x14ac:dyDescent="0.25">
      <c r="A2157" s="3" t="s">
        <v>2167</v>
      </c>
      <c r="B2157" s="3">
        <v>14</v>
      </c>
      <c r="C2157" s="3">
        <v>1</v>
      </c>
      <c r="D2157" s="3" t="str">
        <f>VLOOKUP(B2157,Key!$B$5:$C$53,2,FALSE)</f>
        <v>N</v>
      </c>
      <c r="F2157" s="3" t="s">
        <v>6161</v>
      </c>
      <c r="G2157" s="3">
        <v>1</v>
      </c>
      <c r="H2157" s="3">
        <v>1</v>
      </c>
      <c r="I2157" s="3" t="str">
        <f>VLOOKUP(G2157,Key!$B$5:$C$53,2,FALSE)</f>
        <v>A</v>
      </c>
      <c r="K2157" s="3" t="s">
        <v>15058</v>
      </c>
      <c r="L2157" s="3">
        <v>1</v>
      </c>
      <c r="M2157" s="3">
        <v>1</v>
      </c>
      <c r="N2157" s="3" t="str">
        <f>VLOOKUP(L2157,Key!$B$5:$C$53,2,FALSE)</f>
        <v>A</v>
      </c>
      <c r="U2157" s="3" t="s">
        <v>20050</v>
      </c>
      <c r="V2157" s="3">
        <v>1</v>
      </c>
      <c r="W2157" s="3">
        <v>1</v>
      </c>
      <c r="X2157" s="3" t="str">
        <f>VLOOKUP(V2157,Key!$B$5:$C$53,2,FALSE)</f>
        <v>A</v>
      </c>
    </row>
    <row r="2158" spans="1:24" x14ac:dyDescent="0.25">
      <c r="A2158" s="3" t="s">
        <v>2168</v>
      </c>
      <c r="B2158" s="3">
        <v>14</v>
      </c>
      <c r="C2158" s="3">
        <v>1</v>
      </c>
      <c r="D2158" s="3" t="str">
        <f>VLOOKUP(B2158,Key!$B$5:$C$53,2,FALSE)</f>
        <v>N</v>
      </c>
      <c r="F2158" s="3" t="s">
        <v>6162</v>
      </c>
      <c r="G2158" s="3">
        <v>1</v>
      </c>
      <c r="H2158" s="3">
        <v>1</v>
      </c>
      <c r="I2158" s="3" t="str">
        <f>VLOOKUP(G2158,Key!$B$5:$C$53,2,FALSE)</f>
        <v>A</v>
      </c>
      <c r="K2158" s="3" t="s">
        <v>15059</v>
      </c>
      <c r="L2158" s="3">
        <v>1</v>
      </c>
      <c r="M2158" s="3">
        <v>1</v>
      </c>
      <c r="N2158" s="3" t="str">
        <f>VLOOKUP(L2158,Key!$B$5:$C$53,2,FALSE)</f>
        <v>A</v>
      </c>
      <c r="U2158" s="3" t="s">
        <v>20051</v>
      </c>
      <c r="V2158" s="3">
        <v>1</v>
      </c>
      <c r="W2158" s="3">
        <v>1</v>
      </c>
      <c r="X2158" s="3" t="str">
        <f>VLOOKUP(V2158,Key!$B$5:$C$53,2,FALSE)</f>
        <v>A</v>
      </c>
    </row>
    <row r="2159" spans="1:24" x14ac:dyDescent="0.25">
      <c r="A2159" s="3" t="s">
        <v>2169</v>
      </c>
      <c r="B2159" s="3">
        <v>14</v>
      </c>
      <c r="C2159" s="3">
        <v>1</v>
      </c>
      <c r="D2159" s="3" t="str">
        <f>VLOOKUP(B2159,Key!$B$5:$C$53,2,FALSE)</f>
        <v>N</v>
      </c>
      <c r="F2159" s="3" t="s">
        <v>6163</v>
      </c>
      <c r="G2159" s="3">
        <v>1</v>
      </c>
      <c r="H2159" s="3">
        <v>1</v>
      </c>
      <c r="I2159" s="3" t="str">
        <f>VLOOKUP(G2159,Key!$B$5:$C$53,2,FALSE)</f>
        <v>A</v>
      </c>
      <c r="K2159" s="3" t="s">
        <v>15060</v>
      </c>
      <c r="L2159" s="3">
        <v>1</v>
      </c>
      <c r="M2159" s="3">
        <v>1</v>
      </c>
      <c r="N2159" s="3" t="str">
        <f>VLOOKUP(L2159,Key!$B$5:$C$53,2,FALSE)</f>
        <v>A</v>
      </c>
      <c r="U2159" s="3" t="s">
        <v>20052</v>
      </c>
      <c r="V2159" s="3">
        <v>1</v>
      </c>
      <c r="W2159" s="3">
        <v>1</v>
      </c>
      <c r="X2159" s="3" t="str">
        <f>VLOOKUP(V2159,Key!$B$5:$C$53,2,FALSE)</f>
        <v>A</v>
      </c>
    </row>
    <row r="2160" spans="1:24" x14ac:dyDescent="0.25">
      <c r="A2160" s="3" t="s">
        <v>2170</v>
      </c>
      <c r="B2160" s="3">
        <v>14</v>
      </c>
      <c r="C2160" s="3">
        <v>1</v>
      </c>
      <c r="D2160" s="3" t="str">
        <f>VLOOKUP(B2160,Key!$B$5:$C$53,2,FALSE)</f>
        <v>N</v>
      </c>
      <c r="F2160" s="3" t="s">
        <v>6164</v>
      </c>
      <c r="G2160" s="3">
        <v>1</v>
      </c>
      <c r="H2160" s="3">
        <v>1</v>
      </c>
      <c r="I2160" s="3" t="str">
        <f>VLOOKUP(G2160,Key!$B$5:$C$53,2,FALSE)</f>
        <v>A</v>
      </c>
      <c r="K2160" s="3" t="s">
        <v>15061</v>
      </c>
      <c r="L2160" s="3">
        <v>1</v>
      </c>
      <c r="M2160" s="3">
        <v>1</v>
      </c>
      <c r="N2160" s="3" t="str">
        <f>VLOOKUP(L2160,Key!$B$5:$C$53,2,FALSE)</f>
        <v>A</v>
      </c>
      <c r="U2160" s="3" t="s">
        <v>20053</v>
      </c>
      <c r="V2160" s="3">
        <v>1</v>
      </c>
      <c r="W2160" s="3">
        <v>1</v>
      </c>
      <c r="X2160" s="3" t="str">
        <f>VLOOKUP(V2160,Key!$B$5:$C$53,2,FALSE)</f>
        <v>A</v>
      </c>
    </row>
    <row r="2161" spans="1:24" x14ac:dyDescent="0.25">
      <c r="A2161" s="3" t="s">
        <v>2171</v>
      </c>
      <c r="B2161" s="3">
        <v>14</v>
      </c>
      <c r="C2161" s="3">
        <v>1</v>
      </c>
      <c r="D2161" s="3" t="str">
        <f>VLOOKUP(B2161,Key!$B$5:$C$53,2,FALSE)</f>
        <v>N</v>
      </c>
      <c r="F2161" s="3" t="s">
        <v>6165</v>
      </c>
      <c r="G2161" s="3">
        <v>1</v>
      </c>
      <c r="H2161" s="3">
        <v>1</v>
      </c>
      <c r="I2161" s="3" t="str">
        <f>VLOOKUP(G2161,Key!$B$5:$C$53,2,FALSE)</f>
        <v>A</v>
      </c>
      <c r="K2161" s="3" t="s">
        <v>15062</v>
      </c>
      <c r="L2161" s="3">
        <v>1</v>
      </c>
      <c r="M2161" s="3">
        <v>1</v>
      </c>
      <c r="N2161" s="3" t="str">
        <f>VLOOKUP(L2161,Key!$B$5:$C$53,2,FALSE)</f>
        <v>A</v>
      </c>
      <c r="U2161" s="3" t="s">
        <v>20054</v>
      </c>
      <c r="V2161" s="3">
        <v>1</v>
      </c>
      <c r="W2161" s="3">
        <v>1</v>
      </c>
      <c r="X2161" s="3" t="str">
        <f>VLOOKUP(V2161,Key!$B$5:$C$53,2,FALSE)</f>
        <v>A</v>
      </c>
    </row>
    <row r="2162" spans="1:24" x14ac:dyDescent="0.25">
      <c r="A2162" s="3" t="s">
        <v>2172</v>
      </c>
      <c r="B2162" s="3">
        <v>14</v>
      </c>
      <c r="C2162" s="3">
        <v>1</v>
      </c>
      <c r="D2162" s="3" t="str">
        <f>VLOOKUP(B2162,Key!$B$5:$C$53,2,FALSE)</f>
        <v>N</v>
      </c>
      <c r="F2162" s="3" t="s">
        <v>6166</v>
      </c>
      <c r="G2162" s="3">
        <v>1</v>
      </c>
      <c r="H2162" s="3">
        <v>1</v>
      </c>
      <c r="I2162" s="3" t="str">
        <f>VLOOKUP(G2162,Key!$B$5:$C$53,2,FALSE)</f>
        <v>A</v>
      </c>
      <c r="K2162" s="3" t="s">
        <v>15063</v>
      </c>
      <c r="L2162" s="3">
        <v>1</v>
      </c>
      <c r="M2162" s="3">
        <v>1</v>
      </c>
      <c r="N2162" s="3" t="str">
        <f>VLOOKUP(L2162,Key!$B$5:$C$53,2,FALSE)</f>
        <v>A</v>
      </c>
      <c r="U2162" s="3" t="s">
        <v>20055</v>
      </c>
      <c r="V2162" s="3">
        <v>1</v>
      </c>
      <c r="W2162" s="3">
        <v>1</v>
      </c>
      <c r="X2162" s="3" t="str">
        <f>VLOOKUP(V2162,Key!$B$5:$C$53,2,FALSE)</f>
        <v>A</v>
      </c>
    </row>
    <row r="2163" spans="1:24" x14ac:dyDescent="0.25">
      <c r="A2163" s="3" t="s">
        <v>2173</v>
      </c>
      <c r="B2163" s="3">
        <v>14</v>
      </c>
      <c r="C2163" s="3">
        <v>1</v>
      </c>
      <c r="D2163" s="3" t="str">
        <f>VLOOKUP(B2163,Key!$B$5:$C$53,2,FALSE)</f>
        <v>N</v>
      </c>
      <c r="F2163" s="3" t="s">
        <v>6167</v>
      </c>
      <c r="G2163" s="3">
        <v>1</v>
      </c>
      <c r="H2163" s="3">
        <v>1</v>
      </c>
      <c r="I2163" s="3" t="str">
        <f>VLOOKUP(G2163,Key!$B$5:$C$53,2,FALSE)</f>
        <v>A</v>
      </c>
      <c r="K2163" s="3" t="s">
        <v>15064</v>
      </c>
      <c r="L2163" s="3">
        <v>1</v>
      </c>
      <c r="M2163" s="3">
        <v>1</v>
      </c>
      <c r="N2163" s="3" t="str">
        <f>VLOOKUP(L2163,Key!$B$5:$C$53,2,FALSE)</f>
        <v>A</v>
      </c>
      <c r="U2163" s="3" t="s">
        <v>20056</v>
      </c>
      <c r="V2163" s="3">
        <v>1</v>
      </c>
      <c r="W2163" s="3">
        <v>1</v>
      </c>
      <c r="X2163" s="3" t="str">
        <f>VLOOKUP(V2163,Key!$B$5:$C$53,2,FALSE)</f>
        <v>A</v>
      </c>
    </row>
    <row r="2164" spans="1:24" x14ac:dyDescent="0.25">
      <c r="A2164" s="3" t="s">
        <v>2174</v>
      </c>
      <c r="B2164" s="3">
        <v>14</v>
      </c>
      <c r="C2164" s="3">
        <v>1</v>
      </c>
      <c r="D2164" s="3" t="str">
        <f>VLOOKUP(B2164,Key!$B$5:$C$53,2,FALSE)</f>
        <v>N</v>
      </c>
      <c r="F2164" s="3" t="s">
        <v>6168</v>
      </c>
      <c r="G2164" s="3">
        <v>1</v>
      </c>
      <c r="H2164" s="3">
        <v>1</v>
      </c>
      <c r="I2164" s="3" t="str">
        <f>VLOOKUP(G2164,Key!$B$5:$C$53,2,FALSE)</f>
        <v>A</v>
      </c>
      <c r="K2164" s="3" t="s">
        <v>15065</v>
      </c>
      <c r="L2164" s="3">
        <v>1</v>
      </c>
      <c r="M2164" s="3">
        <v>1</v>
      </c>
      <c r="N2164" s="3" t="str">
        <f>VLOOKUP(L2164,Key!$B$5:$C$53,2,FALSE)</f>
        <v>A</v>
      </c>
      <c r="U2164" s="3" t="s">
        <v>20057</v>
      </c>
      <c r="V2164" s="3">
        <v>1</v>
      </c>
      <c r="W2164" s="3">
        <v>1</v>
      </c>
      <c r="X2164" s="3" t="str">
        <f>VLOOKUP(V2164,Key!$B$5:$C$53,2,FALSE)</f>
        <v>A</v>
      </c>
    </row>
    <row r="2165" spans="1:24" x14ac:dyDescent="0.25">
      <c r="A2165" s="3" t="s">
        <v>2175</v>
      </c>
      <c r="B2165" s="3">
        <v>14</v>
      </c>
      <c r="C2165" s="3">
        <v>1</v>
      </c>
      <c r="D2165" s="3" t="str">
        <f>VLOOKUP(B2165,Key!$B$5:$C$53,2,FALSE)</f>
        <v>N</v>
      </c>
      <c r="F2165" s="3" t="s">
        <v>6169</v>
      </c>
      <c r="G2165" s="3">
        <v>1</v>
      </c>
      <c r="H2165" s="3">
        <v>1</v>
      </c>
      <c r="I2165" s="3" t="str">
        <f>VLOOKUP(G2165,Key!$B$5:$C$53,2,FALSE)</f>
        <v>A</v>
      </c>
      <c r="K2165" s="3" t="s">
        <v>15066</v>
      </c>
      <c r="L2165" s="3">
        <v>1</v>
      </c>
      <c r="M2165" s="3">
        <v>1</v>
      </c>
      <c r="N2165" s="3" t="str">
        <f>VLOOKUP(L2165,Key!$B$5:$C$53,2,FALSE)</f>
        <v>A</v>
      </c>
      <c r="U2165" s="3" t="s">
        <v>20058</v>
      </c>
      <c r="V2165" s="3">
        <v>1</v>
      </c>
      <c r="W2165" s="3">
        <v>1</v>
      </c>
      <c r="X2165" s="3" t="str">
        <f>VLOOKUP(V2165,Key!$B$5:$C$53,2,FALSE)</f>
        <v>A</v>
      </c>
    </row>
    <row r="2166" spans="1:24" x14ac:dyDescent="0.25">
      <c r="A2166" s="3" t="s">
        <v>2176</v>
      </c>
      <c r="B2166" s="3">
        <v>14</v>
      </c>
      <c r="C2166" s="3">
        <v>1</v>
      </c>
      <c r="D2166" s="3" t="str">
        <f>VLOOKUP(B2166,Key!$B$5:$C$53,2,FALSE)</f>
        <v>N</v>
      </c>
      <c r="F2166" s="3" t="s">
        <v>6170</v>
      </c>
      <c r="G2166" s="3">
        <v>1</v>
      </c>
      <c r="H2166" s="3">
        <v>1</v>
      </c>
      <c r="I2166" s="3" t="str">
        <f>VLOOKUP(G2166,Key!$B$5:$C$53,2,FALSE)</f>
        <v>A</v>
      </c>
      <c r="K2166" s="3" t="s">
        <v>15067</v>
      </c>
      <c r="L2166" s="3">
        <v>1</v>
      </c>
      <c r="M2166" s="3">
        <v>1</v>
      </c>
      <c r="N2166" s="3" t="str">
        <f>VLOOKUP(L2166,Key!$B$5:$C$53,2,FALSE)</f>
        <v>A</v>
      </c>
      <c r="U2166" s="3" t="s">
        <v>20059</v>
      </c>
      <c r="V2166" s="3">
        <v>1</v>
      </c>
      <c r="W2166" s="3">
        <v>1</v>
      </c>
      <c r="X2166" s="3" t="str">
        <f>VLOOKUP(V2166,Key!$B$5:$C$53,2,FALSE)</f>
        <v>A</v>
      </c>
    </row>
    <row r="2167" spans="1:24" x14ac:dyDescent="0.25">
      <c r="A2167" s="3" t="s">
        <v>2177</v>
      </c>
      <c r="B2167" s="3">
        <v>14</v>
      </c>
      <c r="C2167" s="3">
        <v>1</v>
      </c>
      <c r="D2167" s="3" t="str">
        <f>VLOOKUP(B2167,Key!$B$5:$C$53,2,FALSE)</f>
        <v>N</v>
      </c>
      <c r="F2167" s="3" t="s">
        <v>6171</v>
      </c>
      <c r="G2167" s="3">
        <v>1</v>
      </c>
      <c r="H2167" s="3">
        <v>1</v>
      </c>
      <c r="I2167" s="3" t="str">
        <f>VLOOKUP(G2167,Key!$B$5:$C$53,2,FALSE)</f>
        <v>A</v>
      </c>
      <c r="K2167" s="3" t="s">
        <v>15068</v>
      </c>
      <c r="L2167" s="3">
        <v>1</v>
      </c>
      <c r="M2167" s="3">
        <v>1</v>
      </c>
      <c r="N2167" s="3" t="str">
        <f>VLOOKUP(L2167,Key!$B$5:$C$53,2,FALSE)</f>
        <v>A</v>
      </c>
      <c r="U2167" s="3" t="s">
        <v>20060</v>
      </c>
      <c r="V2167" s="3">
        <v>1</v>
      </c>
      <c r="W2167" s="3">
        <v>1</v>
      </c>
      <c r="X2167" s="3" t="str">
        <f>VLOOKUP(V2167,Key!$B$5:$C$53,2,FALSE)</f>
        <v>A</v>
      </c>
    </row>
    <row r="2168" spans="1:24" x14ac:dyDescent="0.25">
      <c r="A2168" s="3" t="s">
        <v>2178</v>
      </c>
      <c r="B2168" s="3">
        <v>14</v>
      </c>
      <c r="C2168" s="3">
        <v>1</v>
      </c>
      <c r="D2168" s="3" t="str">
        <f>VLOOKUP(B2168,Key!$B$5:$C$53,2,FALSE)</f>
        <v>N</v>
      </c>
      <c r="F2168" s="3" t="s">
        <v>6172</v>
      </c>
      <c r="G2168" s="3">
        <v>1</v>
      </c>
      <c r="H2168" s="3">
        <v>1</v>
      </c>
      <c r="I2168" s="3" t="str">
        <f>VLOOKUP(G2168,Key!$B$5:$C$53,2,FALSE)</f>
        <v>A</v>
      </c>
      <c r="K2168" s="3" t="s">
        <v>15069</v>
      </c>
      <c r="L2168" s="3">
        <v>1</v>
      </c>
      <c r="M2168" s="3">
        <v>1</v>
      </c>
      <c r="N2168" s="3" t="str">
        <f>VLOOKUP(L2168,Key!$B$5:$C$53,2,FALSE)</f>
        <v>A</v>
      </c>
      <c r="U2168" s="3" t="s">
        <v>20061</v>
      </c>
      <c r="V2168" s="3">
        <v>1</v>
      </c>
      <c r="W2168" s="3">
        <v>1</v>
      </c>
      <c r="X2168" s="3" t="str">
        <f>VLOOKUP(V2168,Key!$B$5:$C$53,2,FALSE)</f>
        <v>A</v>
      </c>
    </row>
    <row r="2169" spans="1:24" x14ac:dyDescent="0.25">
      <c r="A2169" s="3" t="s">
        <v>2179</v>
      </c>
      <c r="B2169" s="3">
        <v>14</v>
      </c>
      <c r="C2169" s="3">
        <v>1</v>
      </c>
      <c r="D2169" s="3" t="str">
        <f>VLOOKUP(B2169,Key!$B$5:$C$53,2,FALSE)</f>
        <v>N</v>
      </c>
      <c r="F2169" s="3" t="s">
        <v>6173</v>
      </c>
      <c r="G2169" s="3">
        <v>1</v>
      </c>
      <c r="H2169" s="3">
        <v>1</v>
      </c>
      <c r="I2169" s="3" t="str">
        <f>VLOOKUP(G2169,Key!$B$5:$C$53,2,FALSE)</f>
        <v>A</v>
      </c>
      <c r="K2169" s="3" t="s">
        <v>15070</v>
      </c>
      <c r="L2169" s="3">
        <v>1</v>
      </c>
      <c r="M2169" s="3">
        <v>1</v>
      </c>
      <c r="N2169" s="3" t="str">
        <f>VLOOKUP(L2169,Key!$B$5:$C$53,2,FALSE)</f>
        <v>A</v>
      </c>
      <c r="U2169" s="3" t="s">
        <v>20062</v>
      </c>
      <c r="V2169" s="3">
        <v>1</v>
      </c>
      <c r="W2169" s="3">
        <v>1</v>
      </c>
      <c r="X2169" s="3" t="str">
        <f>VLOOKUP(V2169,Key!$B$5:$C$53,2,FALSE)</f>
        <v>A</v>
      </c>
    </row>
    <row r="2170" spans="1:24" x14ac:dyDescent="0.25">
      <c r="A2170" s="3" t="s">
        <v>2180</v>
      </c>
      <c r="B2170" s="3">
        <v>14</v>
      </c>
      <c r="C2170" s="3">
        <v>1</v>
      </c>
      <c r="D2170" s="3" t="str">
        <f>VLOOKUP(B2170,Key!$B$5:$C$53,2,FALSE)</f>
        <v>N</v>
      </c>
      <c r="F2170" s="3" t="s">
        <v>6174</v>
      </c>
      <c r="G2170" s="3">
        <v>1</v>
      </c>
      <c r="H2170" s="3">
        <v>1</v>
      </c>
      <c r="I2170" s="3" t="str">
        <f>VLOOKUP(G2170,Key!$B$5:$C$53,2,FALSE)</f>
        <v>A</v>
      </c>
      <c r="K2170" s="3" t="s">
        <v>15071</v>
      </c>
      <c r="L2170" s="3">
        <v>1</v>
      </c>
      <c r="M2170" s="3">
        <v>1</v>
      </c>
      <c r="N2170" s="3" t="str">
        <f>VLOOKUP(L2170,Key!$B$5:$C$53,2,FALSE)</f>
        <v>A</v>
      </c>
      <c r="U2170" s="3" t="s">
        <v>20063</v>
      </c>
      <c r="V2170" s="3">
        <v>1</v>
      </c>
      <c r="W2170" s="3">
        <v>1</v>
      </c>
      <c r="X2170" s="3" t="str">
        <f>VLOOKUP(V2170,Key!$B$5:$C$53,2,FALSE)</f>
        <v>A</v>
      </c>
    </row>
    <row r="2171" spans="1:24" x14ac:dyDescent="0.25">
      <c r="A2171" s="3" t="s">
        <v>2181</v>
      </c>
      <c r="B2171" s="3">
        <v>14</v>
      </c>
      <c r="C2171" s="3">
        <v>1</v>
      </c>
      <c r="D2171" s="3" t="str">
        <f>VLOOKUP(B2171,Key!$B$5:$C$53,2,FALSE)</f>
        <v>N</v>
      </c>
      <c r="F2171" s="3" t="s">
        <v>6175</v>
      </c>
      <c r="G2171" s="3">
        <v>1</v>
      </c>
      <c r="H2171" s="3">
        <v>1</v>
      </c>
      <c r="I2171" s="3" t="str">
        <f>VLOOKUP(G2171,Key!$B$5:$C$53,2,FALSE)</f>
        <v>A</v>
      </c>
      <c r="K2171" s="3" t="s">
        <v>15072</v>
      </c>
      <c r="L2171" s="3">
        <v>1</v>
      </c>
      <c r="M2171" s="3">
        <v>1</v>
      </c>
      <c r="N2171" s="3" t="str">
        <f>VLOOKUP(L2171,Key!$B$5:$C$53,2,FALSE)</f>
        <v>A</v>
      </c>
      <c r="U2171" s="3" t="s">
        <v>20064</v>
      </c>
      <c r="V2171" s="3">
        <v>1</v>
      </c>
      <c r="W2171" s="3">
        <v>1</v>
      </c>
      <c r="X2171" s="3" t="str">
        <f>VLOOKUP(V2171,Key!$B$5:$C$53,2,FALSE)</f>
        <v>A</v>
      </c>
    </row>
    <row r="2172" spans="1:24" x14ac:dyDescent="0.25">
      <c r="A2172" s="3" t="s">
        <v>2182</v>
      </c>
      <c r="B2172" s="3">
        <v>14</v>
      </c>
      <c r="C2172" s="3">
        <v>1</v>
      </c>
      <c r="D2172" s="3" t="str">
        <f>VLOOKUP(B2172,Key!$B$5:$C$53,2,FALSE)</f>
        <v>N</v>
      </c>
      <c r="F2172" s="3" t="s">
        <v>6176</v>
      </c>
      <c r="G2172" s="3">
        <v>1</v>
      </c>
      <c r="H2172" s="3">
        <v>1</v>
      </c>
      <c r="I2172" s="3" t="str">
        <f>VLOOKUP(G2172,Key!$B$5:$C$53,2,FALSE)</f>
        <v>A</v>
      </c>
      <c r="K2172" s="3" t="s">
        <v>15073</v>
      </c>
      <c r="L2172" s="3">
        <v>1</v>
      </c>
      <c r="M2172" s="3">
        <v>1</v>
      </c>
      <c r="N2172" s="3" t="str">
        <f>VLOOKUP(L2172,Key!$B$5:$C$53,2,FALSE)</f>
        <v>A</v>
      </c>
      <c r="U2172" s="3" t="s">
        <v>20065</v>
      </c>
      <c r="V2172" s="3">
        <v>1</v>
      </c>
      <c r="W2172" s="3">
        <v>1</v>
      </c>
      <c r="X2172" s="3" t="str">
        <f>VLOOKUP(V2172,Key!$B$5:$C$53,2,FALSE)</f>
        <v>A</v>
      </c>
    </row>
    <row r="2173" spans="1:24" x14ac:dyDescent="0.25">
      <c r="A2173" s="3" t="s">
        <v>2183</v>
      </c>
      <c r="B2173" s="3">
        <v>14</v>
      </c>
      <c r="C2173" s="3">
        <v>1</v>
      </c>
      <c r="D2173" s="3" t="str">
        <f>VLOOKUP(B2173,Key!$B$5:$C$53,2,FALSE)</f>
        <v>N</v>
      </c>
      <c r="F2173" s="3" t="s">
        <v>6177</v>
      </c>
      <c r="G2173" s="3">
        <v>1</v>
      </c>
      <c r="H2173" s="3">
        <v>1</v>
      </c>
      <c r="I2173" s="3" t="str">
        <f>VLOOKUP(G2173,Key!$B$5:$C$53,2,FALSE)</f>
        <v>A</v>
      </c>
      <c r="K2173" s="3" t="s">
        <v>15074</v>
      </c>
      <c r="L2173" s="3">
        <v>1</v>
      </c>
      <c r="M2173" s="3">
        <v>1</v>
      </c>
      <c r="N2173" s="3" t="str">
        <f>VLOOKUP(L2173,Key!$B$5:$C$53,2,FALSE)</f>
        <v>A</v>
      </c>
      <c r="U2173" s="3" t="s">
        <v>20066</v>
      </c>
      <c r="V2173" s="3">
        <v>1</v>
      </c>
      <c r="W2173" s="3">
        <v>1</v>
      </c>
      <c r="X2173" s="3" t="str">
        <f>VLOOKUP(V2173,Key!$B$5:$C$53,2,FALSE)</f>
        <v>A</v>
      </c>
    </row>
    <row r="2174" spans="1:24" x14ac:dyDescent="0.25">
      <c r="A2174" s="3" t="s">
        <v>2184</v>
      </c>
      <c r="B2174" s="3">
        <v>14</v>
      </c>
      <c r="C2174" s="3">
        <v>1</v>
      </c>
      <c r="D2174" s="3" t="str">
        <f>VLOOKUP(B2174,Key!$B$5:$C$53,2,FALSE)</f>
        <v>N</v>
      </c>
      <c r="F2174" s="3" t="s">
        <v>6178</v>
      </c>
      <c r="G2174" s="3">
        <v>1</v>
      </c>
      <c r="H2174" s="3">
        <v>1</v>
      </c>
      <c r="I2174" s="3" t="str">
        <f>VLOOKUP(G2174,Key!$B$5:$C$53,2,FALSE)</f>
        <v>A</v>
      </c>
      <c r="K2174" s="3" t="s">
        <v>15075</v>
      </c>
      <c r="L2174" s="3">
        <v>1</v>
      </c>
      <c r="M2174" s="3">
        <v>1</v>
      </c>
      <c r="N2174" s="3" t="str">
        <f>VLOOKUP(L2174,Key!$B$5:$C$53,2,FALSE)</f>
        <v>A</v>
      </c>
      <c r="U2174" s="3" t="s">
        <v>20067</v>
      </c>
      <c r="V2174" s="3">
        <v>1</v>
      </c>
      <c r="W2174" s="3">
        <v>1</v>
      </c>
      <c r="X2174" s="3" t="str">
        <f>VLOOKUP(V2174,Key!$B$5:$C$53,2,FALSE)</f>
        <v>A</v>
      </c>
    </row>
    <row r="2175" spans="1:24" x14ac:dyDescent="0.25">
      <c r="A2175" s="3" t="s">
        <v>2185</v>
      </c>
      <c r="B2175" s="3">
        <v>14</v>
      </c>
      <c r="C2175" s="3">
        <v>1</v>
      </c>
      <c r="D2175" s="3" t="str">
        <f>VLOOKUP(B2175,Key!$B$5:$C$53,2,FALSE)</f>
        <v>N</v>
      </c>
      <c r="F2175" s="3" t="s">
        <v>6179</v>
      </c>
      <c r="G2175" s="3">
        <v>1</v>
      </c>
      <c r="H2175" s="3">
        <v>1</v>
      </c>
      <c r="I2175" s="3" t="str">
        <f>VLOOKUP(G2175,Key!$B$5:$C$53,2,FALSE)</f>
        <v>A</v>
      </c>
      <c r="K2175" s="3" t="s">
        <v>15076</v>
      </c>
      <c r="L2175" s="3">
        <v>1</v>
      </c>
      <c r="M2175" s="3">
        <v>1</v>
      </c>
      <c r="N2175" s="3" t="str">
        <f>VLOOKUP(L2175,Key!$B$5:$C$53,2,FALSE)</f>
        <v>A</v>
      </c>
      <c r="U2175" s="3" t="s">
        <v>20068</v>
      </c>
      <c r="V2175" s="3">
        <v>1</v>
      </c>
      <c r="W2175" s="3">
        <v>1</v>
      </c>
      <c r="X2175" s="3" t="str">
        <f>VLOOKUP(V2175,Key!$B$5:$C$53,2,FALSE)</f>
        <v>A</v>
      </c>
    </row>
    <row r="2176" spans="1:24" x14ac:dyDescent="0.25">
      <c r="A2176" s="3" t="s">
        <v>2186</v>
      </c>
      <c r="B2176" s="3">
        <v>14</v>
      </c>
      <c r="C2176" s="3">
        <v>1</v>
      </c>
      <c r="D2176" s="3" t="str">
        <f>VLOOKUP(B2176,Key!$B$5:$C$53,2,FALSE)</f>
        <v>N</v>
      </c>
      <c r="F2176" s="3" t="s">
        <v>6180</v>
      </c>
      <c r="G2176" s="3">
        <v>1</v>
      </c>
      <c r="H2176" s="3">
        <v>1</v>
      </c>
      <c r="I2176" s="3" t="str">
        <f>VLOOKUP(G2176,Key!$B$5:$C$53,2,FALSE)</f>
        <v>A</v>
      </c>
      <c r="K2176" s="3" t="s">
        <v>15077</v>
      </c>
      <c r="L2176" s="3">
        <v>1</v>
      </c>
      <c r="M2176" s="3">
        <v>1</v>
      </c>
      <c r="N2176" s="3" t="str">
        <f>VLOOKUP(L2176,Key!$B$5:$C$53,2,FALSE)</f>
        <v>A</v>
      </c>
      <c r="U2176" s="3" t="s">
        <v>20069</v>
      </c>
      <c r="V2176" s="3">
        <v>1</v>
      </c>
      <c r="W2176" s="3">
        <v>1</v>
      </c>
      <c r="X2176" s="3" t="str">
        <f>VLOOKUP(V2176,Key!$B$5:$C$53,2,FALSE)</f>
        <v>A</v>
      </c>
    </row>
    <row r="2177" spans="1:24" x14ac:dyDescent="0.25">
      <c r="A2177" s="3" t="s">
        <v>2187</v>
      </c>
      <c r="B2177" s="3">
        <v>14</v>
      </c>
      <c r="C2177" s="3">
        <v>1</v>
      </c>
      <c r="D2177" s="3" t="str">
        <f>VLOOKUP(B2177,Key!$B$5:$C$53,2,FALSE)</f>
        <v>N</v>
      </c>
      <c r="F2177" s="3" t="s">
        <v>6181</v>
      </c>
      <c r="G2177" s="3">
        <v>1</v>
      </c>
      <c r="H2177" s="3">
        <v>1</v>
      </c>
      <c r="I2177" s="3" t="str">
        <f>VLOOKUP(G2177,Key!$B$5:$C$53,2,FALSE)</f>
        <v>A</v>
      </c>
      <c r="K2177" s="3" t="s">
        <v>15078</v>
      </c>
      <c r="L2177" s="3">
        <v>1</v>
      </c>
      <c r="M2177" s="3">
        <v>1</v>
      </c>
      <c r="N2177" s="3" t="str">
        <f>VLOOKUP(L2177,Key!$B$5:$C$53,2,FALSE)</f>
        <v>A</v>
      </c>
      <c r="U2177" s="3" t="s">
        <v>20070</v>
      </c>
      <c r="V2177" s="3">
        <v>1</v>
      </c>
      <c r="W2177" s="3">
        <v>1</v>
      </c>
      <c r="X2177" s="3" t="str">
        <f>VLOOKUP(V2177,Key!$B$5:$C$53,2,FALSE)</f>
        <v>A</v>
      </c>
    </row>
    <row r="2178" spans="1:24" x14ac:dyDescent="0.25">
      <c r="A2178" s="3" t="s">
        <v>2188</v>
      </c>
      <c r="B2178" s="3">
        <v>14</v>
      </c>
      <c r="C2178" s="3">
        <v>1</v>
      </c>
      <c r="D2178" s="3" t="str">
        <f>VLOOKUP(B2178,Key!$B$5:$C$53,2,FALSE)</f>
        <v>N</v>
      </c>
      <c r="F2178" s="3" t="s">
        <v>6182</v>
      </c>
      <c r="G2178" s="3">
        <v>1</v>
      </c>
      <c r="H2178" s="3">
        <v>1</v>
      </c>
      <c r="I2178" s="3" t="str">
        <f>VLOOKUP(G2178,Key!$B$5:$C$53,2,FALSE)</f>
        <v>A</v>
      </c>
      <c r="K2178" s="3" t="s">
        <v>15079</v>
      </c>
      <c r="L2178" s="3">
        <v>1</v>
      </c>
      <c r="M2178" s="3">
        <v>1</v>
      </c>
      <c r="N2178" s="3" t="str">
        <f>VLOOKUP(L2178,Key!$B$5:$C$53,2,FALSE)</f>
        <v>A</v>
      </c>
      <c r="U2178" s="3" t="s">
        <v>20071</v>
      </c>
      <c r="V2178" s="3">
        <v>1</v>
      </c>
      <c r="W2178" s="3">
        <v>1</v>
      </c>
      <c r="X2178" s="3" t="str">
        <f>VLOOKUP(V2178,Key!$B$5:$C$53,2,FALSE)</f>
        <v>A</v>
      </c>
    </row>
    <row r="2179" spans="1:24" x14ac:dyDescent="0.25">
      <c r="A2179" s="3" t="s">
        <v>2189</v>
      </c>
      <c r="B2179" s="3">
        <v>14</v>
      </c>
      <c r="C2179" s="3">
        <v>1</v>
      </c>
      <c r="D2179" s="3" t="str">
        <f>VLOOKUP(B2179,Key!$B$5:$C$53,2,FALSE)</f>
        <v>N</v>
      </c>
      <c r="F2179" s="3" t="s">
        <v>6183</v>
      </c>
      <c r="G2179" s="3">
        <v>1</v>
      </c>
      <c r="H2179" s="3">
        <v>1</v>
      </c>
      <c r="I2179" s="3" t="str">
        <f>VLOOKUP(G2179,Key!$B$5:$C$53,2,FALSE)</f>
        <v>A</v>
      </c>
      <c r="K2179" s="3" t="s">
        <v>15080</v>
      </c>
      <c r="L2179" s="3">
        <v>1</v>
      </c>
      <c r="M2179" s="3">
        <v>1</v>
      </c>
      <c r="N2179" s="3" t="str">
        <f>VLOOKUP(L2179,Key!$B$5:$C$53,2,FALSE)</f>
        <v>A</v>
      </c>
      <c r="U2179" s="3" t="s">
        <v>20072</v>
      </c>
      <c r="V2179" s="3">
        <v>1</v>
      </c>
      <c r="W2179" s="3">
        <v>1</v>
      </c>
      <c r="X2179" s="3" t="str">
        <f>VLOOKUP(V2179,Key!$B$5:$C$53,2,FALSE)</f>
        <v>A</v>
      </c>
    </row>
    <row r="2180" spans="1:24" x14ac:dyDescent="0.25">
      <c r="A2180" s="3" t="s">
        <v>2190</v>
      </c>
      <c r="B2180" s="3">
        <v>14</v>
      </c>
      <c r="C2180" s="3">
        <v>1</v>
      </c>
      <c r="D2180" s="3" t="str">
        <f>VLOOKUP(B2180,Key!$B$5:$C$53,2,FALSE)</f>
        <v>N</v>
      </c>
      <c r="F2180" s="3" t="s">
        <v>6184</v>
      </c>
      <c r="G2180" s="3">
        <v>1</v>
      </c>
      <c r="H2180" s="3">
        <v>1</v>
      </c>
      <c r="I2180" s="3" t="str">
        <f>VLOOKUP(G2180,Key!$B$5:$C$53,2,FALSE)</f>
        <v>A</v>
      </c>
      <c r="K2180" s="3" t="s">
        <v>15081</v>
      </c>
      <c r="L2180" s="3">
        <v>1</v>
      </c>
      <c r="M2180" s="3">
        <v>1</v>
      </c>
      <c r="N2180" s="3" t="str">
        <f>VLOOKUP(L2180,Key!$B$5:$C$53,2,FALSE)</f>
        <v>A</v>
      </c>
      <c r="U2180" s="3" t="s">
        <v>20073</v>
      </c>
      <c r="V2180" s="3">
        <v>1</v>
      </c>
      <c r="W2180" s="3">
        <v>1</v>
      </c>
      <c r="X2180" s="3" t="str">
        <f>VLOOKUP(V2180,Key!$B$5:$C$53,2,FALSE)</f>
        <v>A</v>
      </c>
    </row>
    <row r="2181" spans="1:24" x14ac:dyDescent="0.25">
      <c r="A2181" s="3" t="s">
        <v>2191</v>
      </c>
      <c r="B2181" s="3">
        <v>14</v>
      </c>
      <c r="C2181" s="3">
        <v>1</v>
      </c>
      <c r="D2181" s="3" t="str">
        <f>VLOOKUP(B2181,Key!$B$5:$C$53,2,FALSE)</f>
        <v>N</v>
      </c>
      <c r="F2181" s="3" t="s">
        <v>6185</v>
      </c>
      <c r="G2181" s="3">
        <v>1</v>
      </c>
      <c r="H2181" s="3">
        <v>1</v>
      </c>
      <c r="I2181" s="3" t="str">
        <f>VLOOKUP(G2181,Key!$B$5:$C$53,2,FALSE)</f>
        <v>A</v>
      </c>
      <c r="K2181" s="3" t="s">
        <v>15082</v>
      </c>
      <c r="L2181" s="3">
        <v>1</v>
      </c>
      <c r="M2181" s="3">
        <v>1</v>
      </c>
      <c r="N2181" s="3" t="str">
        <f>VLOOKUP(L2181,Key!$B$5:$C$53,2,FALSE)</f>
        <v>A</v>
      </c>
      <c r="U2181" s="3" t="s">
        <v>20074</v>
      </c>
      <c r="V2181" s="3">
        <v>1</v>
      </c>
      <c r="W2181" s="3">
        <v>1</v>
      </c>
      <c r="X2181" s="3" t="str">
        <f>VLOOKUP(V2181,Key!$B$5:$C$53,2,FALSE)</f>
        <v>A</v>
      </c>
    </row>
    <row r="2182" spans="1:24" x14ac:dyDescent="0.25">
      <c r="A2182" s="3" t="s">
        <v>2192</v>
      </c>
      <c r="B2182" s="3">
        <v>14</v>
      </c>
      <c r="C2182" s="3">
        <v>1</v>
      </c>
      <c r="D2182" s="3" t="str">
        <f>VLOOKUP(B2182,Key!$B$5:$C$53,2,FALSE)</f>
        <v>N</v>
      </c>
      <c r="F2182" s="3" t="s">
        <v>6186</v>
      </c>
      <c r="G2182" s="3">
        <v>1</v>
      </c>
      <c r="H2182" s="3">
        <v>1</v>
      </c>
      <c r="I2182" s="3" t="str">
        <f>VLOOKUP(G2182,Key!$B$5:$C$53,2,FALSE)</f>
        <v>A</v>
      </c>
      <c r="K2182" s="3" t="s">
        <v>15083</v>
      </c>
      <c r="L2182" s="3">
        <v>1</v>
      </c>
      <c r="M2182" s="3">
        <v>1</v>
      </c>
      <c r="N2182" s="3" t="str">
        <f>VLOOKUP(L2182,Key!$B$5:$C$53,2,FALSE)</f>
        <v>A</v>
      </c>
      <c r="U2182" s="3" t="s">
        <v>20075</v>
      </c>
      <c r="V2182" s="3">
        <v>1</v>
      </c>
      <c r="W2182" s="3">
        <v>1</v>
      </c>
      <c r="X2182" s="3" t="str">
        <f>VLOOKUP(V2182,Key!$B$5:$C$53,2,FALSE)</f>
        <v>A</v>
      </c>
    </row>
    <row r="2183" spans="1:24" x14ac:dyDescent="0.25">
      <c r="A2183" s="3" t="s">
        <v>2193</v>
      </c>
      <c r="B2183" s="3">
        <v>14</v>
      </c>
      <c r="C2183" s="3">
        <v>1</v>
      </c>
      <c r="D2183" s="3" t="str">
        <f>VLOOKUP(B2183,Key!$B$5:$C$53,2,FALSE)</f>
        <v>N</v>
      </c>
      <c r="F2183" s="3" t="s">
        <v>6187</v>
      </c>
      <c r="G2183" s="3">
        <v>1</v>
      </c>
      <c r="H2183" s="3">
        <v>1</v>
      </c>
      <c r="I2183" s="3" t="str">
        <f>VLOOKUP(G2183,Key!$B$5:$C$53,2,FALSE)</f>
        <v>A</v>
      </c>
      <c r="K2183" s="3" t="s">
        <v>15084</v>
      </c>
      <c r="L2183" s="3">
        <v>1</v>
      </c>
      <c r="M2183" s="3">
        <v>1</v>
      </c>
      <c r="N2183" s="3" t="str">
        <f>VLOOKUP(L2183,Key!$B$5:$C$53,2,FALSE)</f>
        <v>A</v>
      </c>
      <c r="U2183" s="3" t="s">
        <v>20076</v>
      </c>
      <c r="V2183" s="3">
        <v>1</v>
      </c>
      <c r="W2183" s="3">
        <v>1</v>
      </c>
      <c r="X2183" s="3" t="str">
        <f>VLOOKUP(V2183,Key!$B$5:$C$53,2,FALSE)</f>
        <v>A</v>
      </c>
    </row>
    <row r="2184" spans="1:24" x14ac:dyDescent="0.25">
      <c r="A2184" s="3" t="s">
        <v>2194</v>
      </c>
      <c r="B2184" s="3">
        <v>14</v>
      </c>
      <c r="C2184" s="3">
        <v>1</v>
      </c>
      <c r="D2184" s="3" t="str">
        <f>VLOOKUP(B2184,Key!$B$5:$C$53,2,FALSE)</f>
        <v>N</v>
      </c>
      <c r="F2184" s="3" t="s">
        <v>6188</v>
      </c>
      <c r="G2184" s="3">
        <v>1</v>
      </c>
      <c r="H2184" s="3">
        <v>1</v>
      </c>
      <c r="I2184" s="3" t="str">
        <f>VLOOKUP(G2184,Key!$B$5:$C$53,2,FALSE)</f>
        <v>A</v>
      </c>
      <c r="K2184" s="3" t="s">
        <v>15085</v>
      </c>
      <c r="L2184" s="3">
        <v>1</v>
      </c>
      <c r="M2184" s="3">
        <v>1</v>
      </c>
      <c r="N2184" s="3" t="str">
        <f>VLOOKUP(L2184,Key!$B$5:$C$53,2,FALSE)</f>
        <v>A</v>
      </c>
      <c r="U2184" s="3" t="s">
        <v>20077</v>
      </c>
      <c r="V2184" s="3">
        <v>1</v>
      </c>
      <c r="W2184" s="3">
        <v>1</v>
      </c>
      <c r="X2184" s="3" t="str">
        <f>VLOOKUP(V2184,Key!$B$5:$C$53,2,FALSE)</f>
        <v>A</v>
      </c>
    </row>
    <row r="2185" spans="1:24" x14ac:dyDescent="0.25">
      <c r="A2185" s="3" t="s">
        <v>2195</v>
      </c>
      <c r="B2185" s="3">
        <v>14</v>
      </c>
      <c r="C2185" s="3">
        <v>1</v>
      </c>
      <c r="D2185" s="3" t="str">
        <f>VLOOKUP(B2185,Key!$B$5:$C$53,2,FALSE)</f>
        <v>N</v>
      </c>
      <c r="F2185" s="3" t="s">
        <v>6189</v>
      </c>
      <c r="G2185" s="3">
        <v>1</v>
      </c>
      <c r="H2185" s="3">
        <v>1</v>
      </c>
      <c r="I2185" s="3" t="str">
        <f>VLOOKUP(G2185,Key!$B$5:$C$53,2,FALSE)</f>
        <v>A</v>
      </c>
      <c r="K2185" s="3" t="s">
        <v>15086</v>
      </c>
      <c r="L2185" s="3">
        <v>1</v>
      </c>
      <c r="M2185" s="3">
        <v>1</v>
      </c>
      <c r="N2185" s="3" t="str">
        <f>VLOOKUP(L2185,Key!$B$5:$C$53,2,FALSE)</f>
        <v>A</v>
      </c>
      <c r="U2185" s="3" t="s">
        <v>20078</v>
      </c>
      <c r="V2185" s="3">
        <v>1</v>
      </c>
      <c r="W2185" s="3">
        <v>1</v>
      </c>
      <c r="X2185" s="3" t="str">
        <f>VLOOKUP(V2185,Key!$B$5:$C$53,2,FALSE)</f>
        <v>A</v>
      </c>
    </row>
    <row r="2186" spans="1:24" x14ac:dyDescent="0.25">
      <c r="A2186" s="3" t="s">
        <v>2196</v>
      </c>
      <c r="B2186" s="3">
        <v>14</v>
      </c>
      <c r="C2186" s="3">
        <v>1</v>
      </c>
      <c r="D2186" s="3" t="str">
        <f>VLOOKUP(B2186,Key!$B$5:$C$53,2,FALSE)</f>
        <v>N</v>
      </c>
      <c r="F2186" s="3" t="s">
        <v>6190</v>
      </c>
      <c r="G2186" s="3">
        <v>1</v>
      </c>
      <c r="H2186" s="3">
        <v>1</v>
      </c>
      <c r="I2186" s="3" t="str">
        <f>VLOOKUP(G2186,Key!$B$5:$C$53,2,FALSE)</f>
        <v>A</v>
      </c>
      <c r="K2186" s="3" t="s">
        <v>15087</v>
      </c>
      <c r="L2186" s="3">
        <v>1</v>
      </c>
      <c r="M2186" s="3">
        <v>1</v>
      </c>
      <c r="N2186" s="3" t="str">
        <f>VLOOKUP(L2186,Key!$B$5:$C$53,2,FALSE)</f>
        <v>A</v>
      </c>
      <c r="U2186" s="3" t="s">
        <v>20079</v>
      </c>
      <c r="V2186" s="3">
        <v>1</v>
      </c>
      <c r="W2186" s="3">
        <v>1</v>
      </c>
      <c r="X2186" s="3" t="str">
        <f>VLOOKUP(V2186,Key!$B$5:$C$53,2,FALSE)</f>
        <v>A</v>
      </c>
    </row>
    <row r="2187" spans="1:24" x14ac:dyDescent="0.25">
      <c r="A2187" s="3" t="s">
        <v>2197</v>
      </c>
      <c r="B2187" s="3">
        <v>14</v>
      </c>
      <c r="C2187" s="3">
        <v>1</v>
      </c>
      <c r="D2187" s="3" t="str">
        <f>VLOOKUP(B2187,Key!$B$5:$C$53,2,FALSE)</f>
        <v>N</v>
      </c>
      <c r="F2187" s="3" t="s">
        <v>6191</v>
      </c>
      <c r="G2187" s="3">
        <v>1</v>
      </c>
      <c r="H2187" s="3">
        <v>1</v>
      </c>
      <c r="I2187" s="3" t="str">
        <f>VLOOKUP(G2187,Key!$B$5:$C$53,2,FALSE)</f>
        <v>A</v>
      </c>
      <c r="K2187" s="3" t="s">
        <v>15088</v>
      </c>
      <c r="L2187" s="3">
        <v>1</v>
      </c>
      <c r="M2187" s="3">
        <v>1</v>
      </c>
      <c r="N2187" s="3" t="str">
        <f>VLOOKUP(L2187,Key!$B$5:$C$53,2,FALSE)</f>
        <v>A</v>
      </c>
      <c r="U2187" s="3" t="s">
        <v>20080</v>
      </c>
      <c r="V2187" s="3">
        <v>1</v>
      </c>
      <c r="W2187" s="3">
        <v>1</v>
      </c>
      <c r="X2187" s="3" t="str">
        <f>VLOOKUP(V2187,Key!$B$5:$C$53,2,FALSE)</f>
        <v>A</v>
      </c>
    </row>
    <row r="2188" spans="1:24" x14ac:dyDescent="0.25">
      <c r="A2188" s="3" t="s">
        <v>2198</v>
      </c>
      <c r="B2188" s="3">
        <v>14</v>
      </c>
      <c r="C2188" s="3">
        <v>1</v>
      </c>
      <c r="D2188" s="3" t="str">
        <f>VLOOKUP(B2188,Key!$B$5:$C$53,2,FALSE)</f>
        <v>N</v>
      </c>
      <c r="F2188" s="3" t="s">
        <v>6192</v>
      </c>
      <c r="G2188" s="3">
        <v>1</v>
      </c>
      <c r="H2188" s="3">
        <v>1</v>
      </c>
      <c r="I2188" s="3" t="str">
        <f>VLOOKUP(G2188,Key!$B$5:$C$53,2,FALSE)</f>
        <v>A</v>
      </c>
      <c r="K2188" s="3" t="s">
        <v>15089</v>
      </c>
      <c r="L2188" s="3">
        <v>1</v>
      </c>
      <c r="M2188" s="3">
        <v>1</v>
      </c>
      <c r="N2188" s="3" t="str">
        <f>VLOOKUP(L2188,Key!$B$5:$C$53,2,FALSE)</f>
        <v>A</v>
      </c>
      <c r="U2188" s="3" t="s">
        <v>20081</v>
      </c>
      <c r="V2188" s="3">
        <v>1</v>
      </c>
      <c r="W2188" s="3">
        <v>1</v>
      </c>
      <c r="X2188" s="3" t="str">
        <f>VLOOKUP(V2188,Key!$B$5:$C$53,2,FALSE)</f>
        <v>A</v>
      </c>
    </row>
    <row r="2189" spans="1:24" x14ac:dyDescent="0.25">
      <c r="A2189" s="3" t="s">
        <v>2199</v>
      </c>
      <c r="B2189" s="3">
        <v>14</v>
      </c>
      <c r="C2189" s="3">
        <v>1</v>
      </c>
      <c r="D2189" s="3" t="str">
        <f>VLOOKUP(B2189,Key!$B$5:$C$53,2,FALSE)</f>
        <v>N</v>
      </c>
      <c r="F2189" s="3" t="s">
        <v>6193</v>
      </c>
      <c r="G2189" s="3">
        <v>1</v>
      </c>
      <c r="H2189" s="3">
        <v>1</v>
      </c>
      <c r="I2189" s="3" t="str">
        <f>VLOOKUP(G2189,Key!$B$5:$C$53,2,FALSE)</f>
        <v>A</v>
      </c>
      <c r="K2189" s="3" t="s">
        <v>15090</v>
      </c>
      <c r="L2189" s="3">
        <v>1</v>
      </c>
      <c r="M2189" s="3">
        <v>1</v>
      </c>
      <c r="N2189" s="3" t="str">
        <f>VLOOKUP(L2189,Key!$B$5:$C$53,2,FALSE)</f>
        <v>A</v>
      </c>
      <c r="U2189" s="3" t="s">
        <v>20082</v>
      </c>
      <c r="V2189" s="3">
        <v>1</v>
      </c>
      <c r="W2189" s="3">
        <v>1</v>
      </c>
      <c r="X2189" s="3" t="str">
        <f>VLOOKUP(V2189,Key!$B$5:$C$53,2,FALSE)</f>
        <v>A</v>
      </c>
    </row>
    <row r="2190" spans="1:24" x14ac:dyDescent="0.25">
      <c r="A2190" s="3" t="s">
        <v>2200</v>
      </c>
      <c r="B2190" s="3">
        <v>14</v>
      </c>
      <c r="C2190" s="3">
        <v>1</v>
      </c>
      <c r="D2190" s="3" t="str">
        <f>VLOOKUP(B2190,Key!$B$5:$C$53,2,FALSE)</f>
        <v>N</v>
      </c>
      <c r="F2190" s="3" t="s">
        <v>6194</v>
      </c>
      <c r="G2190" s="3">
        <v>1</v>
      </c>
      <c r="H2190" s="3">
        <v>1</v>
      </c>
      <c r="I2190" s="3" t="str">
        <f>VLOOKUP(G2190,Key!$B$5:$C$53,2,FALSE)</f>
        <v>A</v>
      </c>
      <c r="K2190" s="3" t="s">
        <v>15091</v>
      </c>
      <c r="L2190" s="3">
        <v>1</v>
      </c>
      <c r="M2190" s="3">
        <v>1</v>
      </c>
      <c r="N2190" s="3" t="str">
        <f>VLOOKUP(L2190,Key!$B$5:$C$53,2,FALSE)</f>
        <v>A</v>
      </c>
      <c r="U2190" s="3" t="s">
        <v>20083</v>
      </c>
      <c r="V2190" s="3">
        <v>1</v>
      </c>
      <c r="W2190" s="3">
        <v>1</v>
      </c>
      <c r="X2190" s="3" t="str">
        <f>VLOOKUP(V2190,Key!$B$5:$C$53,2,FALSE)</f>
        <v>A</v>
      </c>
    </row>
    <row r="2191" spans="1:24" x14ac:dyDescent="0.25">
      <c r="A2191" s="3" t="s">
        <v>2201</v>
      </c>
      <c r="B2191" s="3">
        <v>14</v>
      </c>
      <c r="C2191" s="3">
        <v>1</v>
      </c>
      <c r="D2191" s="3" t="str">
        <f>VLOOKUP(B2191,Key!$B$5:$C$53,2,FALSE)</f>
        <v>N</v>
      </c>
      <c r="F2191" s="3" t="s">
        <v>6195</v>
      </c>
      <c r="G2191" s="3">
        <v>1</v>
      </c>
      <c r="H2191" s="3">
        <v>1</v>
      </c>
      <c r="I2191" s="3" t="str">
        <f>VLOOKUP(G2191,Key!$B$5:$C$53,2,FALSE)</f>
        <v>A</v>
      </c>
      <c r="K2191" s="3" t="s">
        <v>15092</v>
      </c>
      <c r="L2191" s="3">
        <v>1</v>
      </c>
      <c r="M2191" s="3">
        <v>1</v>
      </c>
      <c r="N2191" s="3" t="str">
        <f>VLOOKUP(L2191,Key!$B$5:$C$53,2,FALSE)</f>
        <v>A</v>
      </c>
      <c r="U2191" s="3" t="s">
        <v>20084</v>
      </c>
      <c r="V2191" s="3">
        <v>1</v>
      </c>
      <c r="W2191" s="3">
        <v>1</v>
      </c>
      <c r="X2191" s="3" t="str">
        <f>VLOOKUP(V2191,Key!$B$5:$C$53,2,FALSE)</f>
        <v>A</v>
      </c>
    </row>
    <row r="2192" spans="1:24" x14ac:dyDescent="0.25">
      <c r="A2192" s="3" t="s">
        <v>2202</v>
      </c>
      <c r="B2192" s="3">
        <v>14</v>
      </c>
      <c r="C2192" s="3">
        <v>1</v>
      </c>
      <c r="D2192" s="3" t="str">
        <f>VLOOKUP(B2192,Key!$B$5:$C$53,2,FALSE)</f>
        <v>N</v>
      </c>
      <c r="F2192" s="3" t="s">
        <v>6196</v>
      </c>
      <c r="G2192" s="3">
        <v>1</v>
      </c>
      <c r="H2192" s="3">
        <v>1</v>
      </c>
      <c r="I2192" s="3" t="str">
        <f>VLOOKUP(G2192,Key!$B$5:$C$53,2,FALSE)</f>
        <v>A</v>
      </c>
      <c r="K2192" s="3" t="s">
        <v>15093</v>
      </c>
      <c r="L2192" s="3">
        <v>1</v>
      </c>
      <c r="M2192" s="3">
        <v>1</v>
      </c>
      <c r="N2192" s="3" t="str">
        <f>VLOOKUP(L2192,Key!$B$5:$C$53,2,FALSE)</f>
        <v>A</v>
      </c>
      <c r="U2192" s="3" t="s">
        <v>20085</v>
      </c>
      <c r="V2192" s="3">
        <v>1</v>
      </c>
      <c r="W2192" s="3">
        <v>1</v>
      </c>
      <c r="X2192" s="3" t="str">
        <f>VLOOKUP(V2192,Key!$B$5:$C$53,2,FALSE)</f>
        <v>A</v>
      </c>
    </row>
    <row r="2193" spans="1:24" x14ac:dyDescent="0.25">
      <c r="A2193" s="3" t="s">
        <v>2203</v>
      </c>
      <c r="B2193" s="3">
        <v>14</v>
      </c>
      <c r="C2193" s="3">
        <v>1</v>
      </c>
      <c r="D2193" s="3" t="str">
        <f>VLOOKUP(B2193,Key!$B$5:$C$53,2,FALSE)</f>
        <v>N</v>
      </c>
      <c r="F2193" s="3" t="s">
        <v>6197</v>
      </c>
      <c r="G2193" s="3">
        <v>1</v>
      </c>
      <c r="H2193" s="3">
        <v>1</v>
      </c>
      <c r="I2193" s="3" t="str">
        <f>VLOOKUP(G2193,Key!$B$5:$C$53,2,FALSE)</f>
        <v>A</v>
      </c>
      <c r="K2193" s="3" t="s">
        <v>15094</v>
      </c>
      <c r="L2193" s="3">
        <v>1</v>
      </c>
      <c r="M2193" s="3">
        <v>1</v>
      </c>
      <c r="N2193" s="3" t="str">
        <f>VLOOKUP(L2193,Key!$B$5:$C$53,2,FALSE)</f>
        <v>A</v>
      </c>
      <c r="U2193" s="3" t="s">
        <v>20086</v>
      </c>
      <c r="V2193" s="3">
        <v>1</v>
      </c>
      <c r="W2193" s="3">
        <v>1</v>
      </c>
      <c r="X2193" s="3" t="str">
        <f>VLOOKUP(V2193,Key!$B$5:$C$53,2,FALSE)</f>
        <v>A</v>
      </c>
    </row>
    <row r="2194" spans="1:24" x14ac:dyDescent="0.25">
      <c r="A2194" s="3" t="s">
        <v>2204</v>
      </c>
      <c r="B2194" s="3">
        <v>14</v>
      </c>
      <c r="C2194" s="3">
        <v>1</v>
      </c>
      <c r="D2194" s="3" t="str">
        <f>VLOOKUP(B2194,Key!$B$5:$C$53,2,FALSE)</f>
        <v>N</v>
      </c>
      <c r="F2194" s="3" t="s">
        <v>6198</v>
      </c>
      <c r="G2194" s="3">
        <v>1</v>
      </c>
      <c r="H2194" s="3">
        <v>1</v>
      </c>
      <c r="I2194" s="3" t="str">
        <f>VLOOKUP(G2194,Key!$B$5:$C$53,2,FALSE)</f>
        <v>A</v>
      </c>
      <c r="K2194" s="3" t="s">
        <v>15095</v>
      </c>
      <c r="L2194" s="3">
        <v>1</v>
      </c>
      <c r="M2194" s="3">
        <v>1</v>
      </c>
      <c r="N2194" s="3" t="str">
        <f>VLOOKUP(L2194,Key!$B$5:$C$53,2,FALSE)</f>
        <v>A</v>
      </c>
      <c r="U2194" s="3" t="s">
        <v>20087</v>
      </c>
      <c r="V2194" s="3">
        <v>1</v>
      </c>
      <c r="W2194" s="3">
        <v>1</v>
      </c>
      <c r="X2194" s="3" t="str">
        <f>VLOOKUP(V2194,Key!$B$5:$C$53,2,FALSE)</f>
        <v>A</v>
      </c>
    </row>
    <row r="2195" spans="1:24" x14ac:dyDescent="0.25">
      <c r="A2195" s="3" t="s">
        <v>2205</v>
      </c>
      <c r="B2195" s="3">
        <v>14</v>
      </c>
      <c r="C2195" s="3">
        <v>1</v>
      </c>
      <c r="D2195" s="3" t="str">
        <f>VLOOKUP(B2195,Key!$B$5:$C$53,2,FALSE)</f>
        <v>N</v>
      </c>
      <c r="F2195" s="3" t="s">
        <v>6199</v>
      </c>
      <c r="G2195" s="3">
        <v>1</v>
      </c>
      <c r="H2195" s="3">
        <v>1</v>
      </c>
      <c r="I2195" s="3" t="str">
        <f>VLOOKUP(G2195,Key!$B$5:$C$53,2,FALSE)</f>
        <v>A</v>
      </c>
      <c r="K2195" s="3" t="s">
        <v>15096</v>
      </c>
      <c r="L2195" s="3">
        <v>1</v>
      </c>
      <c r="M2195" s="3">
        <v>1</v>
      </c>
      <c r="N2195" s="3" t="str">
        <f>VLOOKUP(L2195,Key!$B$5:$C$53,2,FALSE)</f>
        <v>A</v>
      </c>
      <c r="U2195" s="3" t="s">
        <v>20088</v>
      </c>
      <c r="V2195" s="3">
        <v>1</v>
      </c>
      <c r="W2195" s="3">
        <v>1</v>
      </c>
      <c r="X2195" s="3" t="str">
        <f>VLOOKUP(V2195,Key!$B$5:$C$53,2,FALSE)</f>
        <v>A</v>
      </c>
    </row>
    <row r="2196" spans="1:24" x14ac:dyDescent="0.25">
      <c r="A2196" s="3" t="s">
        <v>2206</v>
      </c>
      <c r="B2196" s="3">
        <v>14</v>
      </c>
      <c r="C2196" s="3">
        <v>1</v>
      </c>
      <c r="D2196" s="3" t="str">
        <f>VLOOKUP(B2196,Key!$B$5:$C$53,2,FALSE)</f>
        <v>N</v>
      </c>
      <c r="F2196" s="3" t="s">
        <v>6200</v>
      </c>
      <c r="G2196" s="3">
        <v>1</v>
      </c>
      <c r="H2196" s="3">
        <v>1</v>
      </c>
      <c r="I2196" s="3" t="str">
        <f>VLOOKUP(G2196,Key!$B$5:$C$53,2,FALSE)</f>
        <v>A</v>
      </c>
      <c r="K2196" s="3" t="s">
        <v>15097</v>
      </c>
      <c r="L2196" s="3">
        <v>1</v>
      </c>
      <c r="M2196" s="3">
        <v>1</v>
      </c>
      <c r="N2196" s="3" t="str">
        <f>VLOOKUP(L2196,Key!$B$5:$C$53,2,FALSE)</f>
        <v>A</v>
      </c>
      <c r="U2196" s="3" t="s">
        <v>20089</v>
      </c>
      <c r="V2196" s="3">
        <v>1</v>
      </c>
      <c r="W2196" s="3">
        <v>1</v>
      </c>
      <c r="X2196" s="3" t="str">
        <f>VLOOKUP(V2196,Key!$B$5:$C$53,2,FALSE)</f>
        <v>A</v>
      </c>
    </row>
    <row r="2197" spans="1:24" x14ac:dyDescent="0.25">
      <c r="A2197" s="3" t="s">
        <v>2207</v>
      </c>
      <c r="B2197" s="3">
        <v>14</v>
      </c>
      <c r="C2197" s="3">
        <v>1</v>
      </c>
      <c r="D2197" s="3" t="str">
        <f>VLOOKUP(B2197,Key!$B$5:$C$53,2,FALSE)</f>
        <v>N</v>
      </c>
      <c r="F2197" s="3" t="s">
        <v>6201</v>
      </c>
      <c r="G2197" s="3">
        <v>1</v>
      </c>
      <c r="H2197" s="3">
        <v>1</v>
      </c>
      <c r="I2197" s="3" t="str">
        <f>VLOOKUP(G2197,Key!$B$5:$C$53,2,FALSE)</f>
        <v>A</v>
      </c>
      <c r="K2197" s="3" t="s">
        <v>15098</v>
      </c>
      <c r="L2197" s="3">
        <v>1</v>
      </c>
      <c r="M2197" s="3">
        <v>1</v>
      </c>
      <c r="N2197" s="3" t="str">
        <f>VLOOKUP(L2197,Key!$B$5:$C$53,2,FALSE)</f>
        <v>A</v>
      </c>
      <c r="U2197" s="3" t="s">
        <v>20090</v>
      </c>
      <c r="V2197" s="3">
        <v>1</v>
      </c>
      <c r="W2197" s="3">
        <v>1</v>
      </c>
      <c r="X2197" s="3" t="str">
        <f>VLOOKUP(V2197,Key!$B$5:$C$53,2,FALSE)</f>
        <v>A</v>
      </c>
    </row>
    <row r="2198" spans="1:24" x14ac:dyDescent="0.25">
      <c r="A2198" s="3" t="s">
        <v>2208</v>
      </c>
      <c r="B2198" s="3">
        <v>14</v>
      </c>
      <c r="C2198" s="3">
        <v>1</v>
      </c>
      <c r="D2198" s="3" t="str">
        <f>VLOOKUP(B2198,Key!$B$5:$C$53,2,FALSE)</f>
        <v>N</v>
      </c>
      <c r="F2198" s="3" t="s">
        <v>6202</v>
      </c>
      <c r="G2198" s="3">
        <v>1</v>
      </c>
      <c r="H2198" s="3">
        <v>1</v>
      </c>
      <c r="I2198" s="3" t="str">
        <f>VLOOKUP(G2198,Key!$B$5:$C$53,2,FALSE)</f>
        <v>A</v>
      </c>
      <c r="K2198" s="3" t="s">
        <v>15099</v>
      </c>
      <c r="L2198" s="3">
        <v>1</v>
      </c>
      <c r="M2198" s="3">
        <v>1</v>
      </c>
      <c r="N2198" s="3" t="str">
        <f>VLOOKUP(L2198,Key!$B$5:$C$53,2,FALSE)</f>
        <v>A</v>
      </c>
      <c r="U2198" s="3" t="s">
        <v>20091</v>
      </c>
      <c r="V2198" s="3">
        <v>1</v>
      </c>
      <c r="W2198" s="3">
        <v>1</v>
      </c>
      <c r="X2198" s="3" t="str">
        <f>VLOOKUP(V2198,Key!$B$5:$C$53,2,FALSE)</f>
        <v>A</v>
      </c>
    </row>
    <row r="2199" spans="1:24" x14ac:dyDescent="0.25">
      <c r="A2199" s="3" t="s">
        <v>2209</v>
      </c>
      <c r="B2199" s="3">
        <v>14</v>
      </c>
      <c r="C2199" s="3">
        <v>1</v>
      </c>
      <c r="D2199" s="3" t="str">
        <f>VLOOKUP(B2199,Key!$B$5:$C$53,2,FALSE)</f>
        <v>N</v>
      </c>
      <c r="F2199" s="3" t="s">
        <v>6203</v>
      </c>
      <c r="G2199" s="3">
        <v>1</v>
      </c>
      <c r="H2199" s="3">
        <v>1</v>
      </c>
      <c r="I2199" s="3" t="str">
        <f>VLOOKUP(G2199,Key!$B$5:$C$53,2,FALSE)</f>
        <v>A</v>
      </c>
      <c r="K2199" s="3" t="s">
        <v>15100</v>
      </c>
      <c r="L2199" s="3">
        <v>1</v>
      </c>
      <c r="M2199" s="3">
        <v>1</v>
      </c>
      <c r="N2199" s="3" t="str">
        <f>VLOOKUP(L2199,Key!$B$5:$C$53,2,FALSE)</f>
        <v>A</v>
      </c>
      <c r="U2199" s="3" t="s">
        <v>20092</v>
      </c>
      <c r="V2199" s="3">
        <v>1</v>
      </c>
      <c r="W2199" s="3">
        <v>1</v>
      </c>
      <c r="X2199" s="3" t="str">
        <f>VLOOKUP(V2199,Key!$B$5:$C$53,2,FALSE)</f>
        <v>A</v>
      </c>
    </row>
    <row r="2200" spans="1:24" x14ac:dyDescent="0.25">
      <c r="A2200" s="3" t="s">
        <v>2210</v>
      </c>
      <c r="B2200" s="3">
        <v>14</v>
      </c>
      <c r="C2200" s="3">
        <v>1</v>
      </c>
      <c r="D2200" s="3" t="str">
        <f>VLOOKUP(B2200,Key!$B$5:$C$53,2,FALSE)</f>
        <v>N</v>
      </c>
      <c r="F2200" s="3" t="s">
        <v>6204</v>
      </c>
      <c r="G2200" s="3">
        <v>1</v>
      </c>
      <c r="H2200" s="3">
        <v>1</v>
      </c>
      <c r="I2200" s="3" t="str">
        <f>VLOOKUP(G2200,Key!$B$5:$C$53,2,FALSE)</f>
        <v>A</v>
      </c>
      <c r="K2200" s="3" t="s">
        <v>15101</v>
      </c>
      <c r="L2200" s="3">
        <v>1</v>
      </c>
      <c r="M2200" s="3">
        <v>1</v>
      </c>
      <c r="N2200" s="3" t="str">
        <f>VLOOKUP(L2200,Key!$B$5:$C$53,2,FALSE)</f>
        <v>A</v>
      </c>
      <c r="U2200" s="3" t="s">
        <v>20093</v>
      </c>
      <c r="V2200" s="3">
        <v>1</v>
      </c>
      <c r="W2200" s="3">
        <v>1</v>
      </c>
      <c r="X2200" s="3" t="str">
        <f>VLOOKUP(V2200,Key!$B$5:$C$53,2,FALSE)</f>
        <v>A</v>
      </c>
    </row>
    <row r="2201" spans="1:24" x14ac:dyDescent="0.25">
      <c r="A2201" s="3" t="s">
        <v>2211</v>
      </c>
      <c r="B2201" s="3">
        <v>14</v>
      </c>
      <c r="C2201" s="3">
        <v>1</v>
      </c>
      <c r="D2201" s="3" t="str">
        <f>VLOOKUP(B2201,Key!$B$5:$C$53,2,FALSE)</f>
        <v>N</v>
      </c>
      <c r="F2201" s="3" t="s">
        <v>6205</v>
      </c>
      <c r="G2201" s="3">
        <v>1</v>
      </c>
      <c r="H2201" s="3">
        <v>1</v>
      </c>
      <c r="I2201" s="3" t="str">
        <f>VLOOKUP(G2201,Key!$B$5:$C$53,2,FALSE)</f>
        <v>A</v>
      </c>
      <c r="K2201" s="3" t="s">
        <v>15102</v>
      </c>
      <c r="L2201" s="3">
        <v>1</v>
      </c>
      <c r="M2201" s="3">
        <v>1</v>
      </c>
      <c r="N2201" s="3" t="str">
        <f>VLOOKUP(L2201,Key!$B$5:$C$53,2,FALSE)</f>
        <v>A</v>
      </c>
      <c r="U2201" s="3" t="s">
        <v>20094</v>
      </c>
      <c r="V2201" s="3">
        <v>1</v>
      </c>
      <c r="W2201" s="3">
        <v>1</v>
      </c>
      <c r="X2201" s="3" t="str">
        <f>VLOOKUP(V2201,Key!$B$5:$C$53,2,FALSE)</f>
        <v>A</v>
      </c>
    </row>
    <row r="2202" spans="1:24" x14ac:dyDescent="0.25">
      <c r="A2202" s="3" t="s">
        <v>2212</v>
      </c>
      <c r="B2202" s="3">
        <v>14</v>
      </c>
      <c r="C2202" s="3">
        <v>1</v>
      </c>
      <c r="D2202" s="3" t="str">
        <f>VLOOKUP(B2202,Key!$B$5:$C$53,2,FALSE)</f>
        <v>N</v>
      </c>
      <c r="F2202" s="3" t="s">
        <v>6206</v>
      </c>
      <c r="G2202" s="3">
        <v>1</v>
      </c>
      <c r="H2202" s="3">
        <v>1</v>
      </c>
      <c r="I2202" s="3" t="str">
        <f>VLOOKUP(G2202,Key!$B$5:$C$53,2,FALSE)</f>
        <v>A</v>
      </c>
      <c r="K2202" s="3" t="s">
        <v>15103</v>
      </c>
      <c r="L2202" s="3">
        <v>1</v>
      </c>
      <c r="M2202" s="3">
        <v>1</v>
      </c>
      <c r="N2202" s="3" t="str">
        <f>VLOOKUP(L2202,Key!$B$5:$C$53,2,FALSE)</f>
        <v>A</v>
      </c>
      <c r="U2202" s="3" t="s">
        <v>20095</v>
      </c>
      <c r="V2202" s="3">
        <v>1</v>
      </c>
      <c r="W2202" s="3">
        <v>1</v>
      </c>
      <c r="X2202" s="3" t="str">
        <f>VLOOKUP(V2202,Key!$B$5:$C$53,2,FALSE)</f>
        <v>A</v>
      </c>
    </row>
    <row r="2203" spans="1:24" x14ac:dyDescent="0.25">
      <c r="A2203" s="3" t="s">
        <v>2213</v>
      </c>
      <c r="B2203" s="3">
        <v>14</v>
      </c>
      <c r="C2203" s="3">
        <v>1</v>
      </c>
      <c r="D2203" s="3" t="str">
        <f>VLOOKUP(B2203,Key!$B$5:$C$53,2,FALSE)</f>
        <v>N</v>
      </c>
      <c r="F2203" s="3" t="s">
        <v>6207</v>
      </c>
      <c r="G2203" s="3">
        <v>1</v>
      </c>
      <c r="H2203" s="3">
        <v>1</v>
      </c>
      <c r="I2203" s="3" t="str">
        <f>VLOOKUP(G2203,Key!$B$5:$C$53,2,FALSE)</f>
        <v>A</v>
      </c>
      <c r="K2203" s="3" t="s">
        <v>15104</v>
      </c>
      <c r="L2203" s="3">
        <v>1</v>
      </c>
      <c r="M2203" s="3">
        <v>1</v>
      </c>
      <c r="N2203" s="3" t="str">
        <f>VLOOKUP(L2203,Key!$B$5:$C$53,2,FALSE)</f>
        <v>A</v>
      </c>
      <c r="U2203" s="3" t="s">
        <v>20096</v>
      </c>
      <c r="V2203" s="3">
        <v>1</v>
      </c>
      <c r="W2203" s="3">
        <v>1</v>
      </c>
      <c r="X2203" s="3" t="str">
        <f>VLOOKUP(V2203,Key!$B$5:$C$53,2,FALSE)</f>
        <v>A</v>
      </c>
    </row>
    <row r="2204" spans="1:24" x14ac:dyDescent="0.25">
      <c r="A2204" s="3" t="s">
        <v>2214</v>
      </c>
      <c r="B2204" s="3">
        <v>14</v>
      </c>
      <c r="C2204" s="3">
        <v>1</v>
      </c>
      <c r="D2204" s="3" t="str">
        <f>VLOOKUP(B2204,Key!$B$5:$C$53,2,FALSE)</f>
        <v>N</v>
      </c>
      <c r="F2204" s="3" t="s">
        <v>6208</v>
      </c>
      <c r="G2204" s="3">
        <v>1</v>
      </c>
      <c r="H2204" s="3">
        <v>1</v>
      </c>
      <c r="I2204" s="3" t="str">
        <f>VLOOKUP(G2204,Key!$B$5:$C$53,2,FALSE)</f>
        <v>A</v>
      </c>
      <c r="K2204" s="3" t="s">
        <v>15105</v>
      </c>
      <c r="L2204" s="3">
        <v>1</v>
      </c>
      <c r="M2204" s="3">
        <v>1</v>
      </c>
      <c r="N2204" s="3" t="str">
        <f>VLOOKUP(L2204,Key!$B$5:$C$53,2,FALSE)</f>
        <v>A</v>
      </c>
      <c r="U2204" s="3" t="s">
        <v>20097</v>
      </c>
      <c r="V2204" s="3">
        <v>1</v>
      </c>
      <c r="W2204" s="3">
        <v>1</v>
      </c>
      <c r="X2204" s="3" t="str">
        <f>VLOOKUP(V2204,Key!$B$5:$C$53,2,FALSE)</f>
        <v>A</v>
      </c>
    </row>
    <row r="2205" spans="1:24" x14ac:dyDescent="0.25">
      <c r="A2205" s="3" t="s">
        <v>2215</v>
      </c>
      <c r="B2205" s="3">
        <v>14</v>
      </c>
      <c r="C2205" s="3">
        <v>1</v>
      </c>
      <c r="D2205" s="3" t="str">
        <f>VLOOKUP(B2205,Key!$B$5:$C$53,2,FALSE)</f>
        <v>N</v>
      </c>
      <c r="F2205" s="3" t="s">
        <v>6209</v>
      </c>
      <c r="G2205" s="3">
        <v>1</v>
      </c>
      <c r="H2205" s="3">
        <v>1</v>
      </c>
      <c r="I2205" s="3" t="str">
        <f>VLOOKUP(G2205,Key!$B$5:$C$53,2,FALSE)</f>
        <v>A</v>
      </c>
      <c r="K2205" s="3" t="s">
        <v>15106</v>
      </c>
      <c r="L2205" s="3">
        <v>1</v>
      </c>
      <c r="M2205" s="3">
        <v>1</v>
      </c>
      <c r="N2205" s="3" t="str">
        <f>VLOOKUP(L2205,Key!$B$5:$C$53,2,FALSE)</f>
        <v>A</v>
      </c>
      <c r="U2205" s="3" t="s">
        <v>20098</v>
      </c>
      <c r="V2205" s="3">
        <v>1</v>
      </c>
      <c r="W2205" s="3">
        <v>1</v>
      </c>
      <c r="X2205" s="3" t="str">
        <f>VLOOKUP(V2205,Key!$B$5:$C$53,2,FALSE)</f>
        <v>A</v>
      </c>
    </row>
    <row r="2206" spans="1:24" x14ac:dyDescent="0.25">
      <c r="A2206" s="3" t="s">
        <v>2216</v>
      </c>
      <c r="B2206" s="3">
        <v>14</v>
      </c>
      <c r="C2206" s="3">
        <v>1</v>
      </c>
      <c r="D2206" s="3" t="str">
        <f>VLOOKUP(B2206,Key!$B$5:$C$53,2,FALSE)</f>
        <v>N</v>
      </c>
      <c r="F2206" s="3" t="s">
        <v>6210</v>
      </c>
      <c r="G2206" s="3">
        <v>1</v>
      </c>
      <c r="H2206" s="3">
        <v>1</v>
      </c>
      <c r="I2206" s="3" t="str">
        <f>VLOOKUP(G2206,Key!$B$5:$C$53,2,FALSE)</f>
        <v>A</v>
      </c>
      <c r="K2206" s="3" t="s">
        <v>15107</v>
      </c>
      <c r="L2206" s="3">
        <v>1</v>
      </c>
      <c r="M2206" s="3">
        <v>1</v>
      </c>
      <c r="N2206" s="3" t="str">
        <f>VLOOKUP(L2206,Key!$B$5:$C$53,2,FALSE)</f>
        <v>A</v>
      </c>
      <c r="U2206" s="3" t="s">
        <v>20099</v>
      </c>
      <c r="V2206" s="3">
        <v>1</v>
      </c>
      <c r="W2206" s="3">
        <v>1</v>
      </c>
      <c r="X2206" s="3" t="str">
        <f>VLOOKUP(V2206,Key!$B$5:$C$53,2,FALSE)</f>
        <v>A</v>
      </c>
    </row>
    <row r="2207" spans="1:24" x14ac:dyDescent="0.25">
      <c r="A2207" s="3" t="s">
        <v>2217</v>
      </c>
      <c r="B2207" s="3">
        <v>14</v>
      </c>
      <c r="C2207" s="3">
        <v>1</v>
      </c>
      <c r="D2207" s="3" t="str">
        <f>VLOOKUP(B2207,Key!$B$5:$C$53,2,FALSE)</f>
        <v>N</v>
      </c>
      <c r="F2207" s="3" t="s">
        <v>6211</v>
      </c>
      <c r="G2207" s="3">
        <v>1</v>
      </c>
      <c r="H2207" s="3">
        <v>1</v>
      </c>
      <c r="I2207" s="3" t="str">
        <f>VLOOKUP(G2207,Key!$B$5:$C$53,2,FALSE)</f>
        <v>A</v>
      </c>
      <c r="K2207" s="3" t="s">
        <v>15108</v>
      </c>
      <c r="L2207" s="3">
        <v>1</v>
      </c>
      <c r="M2207" s="3">
        <v>1</v>
      </c>
      <c r="N2207" s="3" t="str">
        <f>VLOOKUP(L2207,Key!$B$5:$C$53,2,FALSE)</f>
        <v>A</v>
      </c>
      <c r="U2207" s="3" t="s">
        <v>20100</v>
      </c>
      <c r="V2207" s="3">
        <v>1</v>
      </c>
      <c r="W2207" s="3">
        <v>1</v>
      </c>
      <c r="X2207" s="3" t="str">
        <f>VLOOKUP(V2207,Key!$B$5:$C$53,2,FALSE)</f>
        <v>A</v>
      </c>
    </row>
    <row r="2208" spans="1:24" x14ac:dyDescent="0.25">
      <c r="A2208" s="3" t="s">
        <v>2218</v>
      </c>
      <c r="B2208" s="3">
        <v>14</v>
      </c>
      <c r="C2208" s="3">
        <v>1</v>
      </c>
      <c r="D2208" s="3" t="str">
        <f>VLOOKUP(B2208,Key!$B$5:$C$53,2,FALSE)</f>
        <v>N</v>
      </c>
      <c r="F2208" s="3" t="s">
        <v>6212</v>
      </c>
      <c r="G2208" s="3">
        <v>1</v>
      </c>
      <c r="H2208" s="3">
        <v>1</v>
      </c>
      <c r="I2208" s="3" t="str">
        <f>VLOOKUP(G2208,Key!$B$5:$C$53,2,FALSE)</f>
        <v>A</v>
      </c>
      <c r="K2208" s="3" t="s">
        <v>15109</v>
      </c>
      <c r="L2208" s="3">
        <v>1</v>
      </c>
      <c r="M2208" s="3">
        <v>1</v>
      </c>
      <c r="N2208" s="3" t="str">
        <f>VLOOKUP(L2208,Key!$B$5:$C$53,2,FALSE)</f>
        <v>A</v>
      </c>
      <c r="U2208" s="3" t="s">
        <v>20101</v>
      </c>
      <c r="V2208" s="3">
        <v>1</v>
      </c>
      <c r="W2208" s="3">
        <v>1</v>
      </c>
      <c r="X2208" s="3" t="str">
        <f>VLOOKUP(V2208,Key!$B$5:$C$53,2,FALSE)</f>
        <v>A</v>
      </c>
    </row>
    <row r="2209" spans="1:24" x14ac:dyDescent="0.25">
      <c r="A2209" s="3" t="s">
        <v>2219</v>
      </c>
      <c r="B2209" s="3">
        <v>14</v>
      </c>
      <c r="C2209" s="3">
        <v>1</v>
      </c>
      <c r="D2209" s="3" t="str">
        <f>VLOOKUP(B2209,Key!$B$5:$C$53,2,FALSE)</f>
        <v>N</v>
      </c>
      <c r="F2209" s="3" t="s">
        <v>6213</v>
      </c>
      <c r="G2209" s="3">
        <v>1</v>
      </c>
      <c r="H2209" s="3">
        <v>1</v>
      </c>
      <c r="I2209" s="3" t="str">
        <f>VLOOKUP(G2209,Key!$B$5:$C$53,2,FALSE)</f>
        <v>A</v>
      </c>
      <c r="K2209" s="3" t="s">
        <v>15110</v>
      </c>
      <c r="L2209" s="3">
        <v>1</v>
      </c>
      <c r="M2209" s="3">
        <v>1</v>
      </c>
      <c r="N2209" s="3" t="str">
        <f>VLOOKUP(L2209,Key!$B$5:$C$53,2,FALSE)</f>
        <v>A</v>
      </c>
      <c r="U2209" s="3" t="s">
        <v>20102</v>
      </c>
      <c r="V2209" s="3">
        <v>1</v>
      </c>
      <c r="W2209" s="3">
        <v>1</v>
      </c>
      <c r="X2209" s="3" t="str">
        <f>VLOOKUP(V2209,Key!$B$5:$C$53,2,FALSE)</f>
        <v>A</v>
      </c>
    </row>
    <row r="2210" spans="1:24" x14ac:dyDescent="0.25">
      <c r="A2210" s="3" t="s">
        <v>2220</v>
      </c>
      <c r="B2210" s="3">
        <v>14</v>
      </c>
      <c r="C2210" s="3">
        <v>1</v>
      </c>
      <c r="D2210" s="3" t="str">
        <f>VLOOKUP(B2210,Key!$B$5:$C$53,2,FALSE)</f>
        <v>N</v>
      </c>
      <c r="F2210" s="3" t="s">
        <v>6214</v>
      </c>
      <c r="G2210" s="3">
        <v>1</v>
      </c>
      <c r="H2210" s="3">
        <v>1</v>
      </c>
      <c r="I2210" s="3" t="str">
        <f>VLOOKUP(G2210,Key!$B$5:$C$53,2,FALSE)</f>
        <v>A</v>
      </c>
      <c r="K2210" s="3" t="s">
        <v>15111</v>
      </c>
      <c r="L2210" s="3">
        <v>1</v>
      </c>
      <c r="M2210" s="3">
        <v>1</v>
      </c>
      <c r="N2210" s="3" t="str">
        <f>VLOOKUP(L2210,Key!$B$5:$C$53,2,FALSE)</f>
        <v>A</v>
      </c>
      <c r="U2210" s="3" t="s">
        <v>20103</v>
      </c>
      <c r="V2210" s="3">
        <v>1</v>
      </c>
      <c r="W2210" s="3">
        <v>1</v>
      </c>
      <c r="X2210" s="3" t="str">
        <f>VLOOKUP(V2210,Key!$B$5:$C$53,2,FALSE)</f>
        <v>A</v>
      </c>
    </row>
    <row r="2211" spans="1:24" x14ac:dyDescent="0.25">
      <c r="A2211" s="3" t="s">
        <v>2221</v>
      </c>
      <c r="B2211" s="3">
        <v>14</v>
      </c>
      <c r="C2211" s="3">
        <v>1</v>
      </c>
      <c r="D2211" s="3" t="str">
        <f>VLOOKUP(B2211,Key!$B$5:$C$53,2,FALSE)</f>
        <v>N</v>
      </c>
      <c r="F2211" s="3" t="s">
        <v>6215</v>
      </c>
      <c r="G2211" s="3">
        <v>1</v>
      </c>
      <c r="H2211" s="3">
        <v>1</v>
      </c>
      <c r="I2211" s="3" t="str">
        <f>VLOOKUP(G2211,Key!$B$5:$C$53,2,FALSE)</f>
        <v>A</v>
      </c>
      <c r="K2211" s="3" t="s">
        <v>15112</v>
      </c>
      <c r="L2211" s="3">
        <v>1</v>
      </c>
      <c r="M2211" s="3">
        <v>1</v>
      </c>
      <c r="N2211" s="3" t="str">
        <f>VLOOKUP(L2211,Key!$B$5:$C$53,2,FALSE)</f>
        <v>A</v>
      </c>
      <c r="U2211" s="3" t="s">
        <v>20104</v>
      </c>
      <c r="V2211" s="3">
        <v>1</v>
      </c>
      <c r="W2211" s="3">
        <v>1</v>
      </c>
      <c r="X2211" s="3" t="str">
        <f>VLOOKUP(V2211,Key!$B$5:$C$53,2,FALSE)</f>
        <v>A</v>
      </c>
    </row>
    <row r="2212" spans="1:24" x14ac:dyDescent="0.25">
      <c r="A2212" s="3" t="s">
        <v>2222</v>
      </c>
      <c r="B2212" s="3">
        <v>14</v>
      </c>
      <c r="C2212" s="3">
        <v>1</v>
      </c>
      <c r="D2212" s="3" t="str">
        <f>VLOOKUP(B2212,Key!$B$5:$C$53,2,FALSE)</f>
        <v>N</v>
      </c>
      <c r="F2212" s="3" t="s">
        <v>6216</v>
      </c>
      <c r="G2212" s="3">
        <v>1</v>
      </c>
      <c r="H2212" s="3">
        <v>1</v>
      </c>
      <c r="I2212" s="3" t="str">
        <f>VLOOKUP(G2212,Key!$B$5:$C$53,2,FALSE)</f>
        <v>A</v>
      </c>
      <c r="K2212" s="3" t="s">
        <v>15113</v>
      </c>
      <c r="L2212" s="3">
        <v>1</v>
      </c>
      <c r="M2212" s="3">
        <v>1</v>
      </c>
      <c r="N2212" s="3" t="str">
        <f>VLOOKUP(L2212,Key!$B$5:$C$53,2,FALSE)</f>
        <v>A</v>
      </c>
      <c r="U2212" s="3" t="s">
        <v>20105</v>
      </c>
      <c r="V2212" s="3">
        <v>1</v>
      </c>
      <c r="W2212" s="3">
        <v>1</v>
      </c>
      <c r="X2212" s="3" t="str">
        <f>VLOOKUP(V2212,Key!$B$5:$C$53,2,FALSE)</f>
        <v>A</v>
      </c>
    </row>
    <row r="2213" spans="1:24" x14ac:dyDescent="0.25">
      <c r="A2213" s="3" t="s">
        <v>2223</v>
      </c>
      <c r="B2213" s="3">
        <v>14</v>
      </c>
      <c r="C2213" s="3">
        <v>1</v>
      </c>
      <c r="D2213" s="3" t="str">
        <f>VLOOKUP(B2213,Key!$B$5:$C$53,2,FALSE)</f>
        <v>N</v>
      </c>
      <c r="F2213" s="3" t="s">
        <v>6217</v>
      </c>
      <c r="G2213" s="3">
        <v>1</v>
      </c>
      <c r="H2213" s="3">
        <v>1</v>
      </c>
      <c r="I2213" s="3" t="str">
        <f>VLOOKUP(G2213,Key!$B$5:$C$53,2,FALSE)</f>
        <v>A</v>
      </c>
      <c r="K2213" s="3" t="s">
        <v>15114</v>
      </c>
      <c r="L2213" s="3">
        <v>1</v>
      </c>
      <c r="M2213" s="3">
        <v>1</v>
      </c>
      <c r="N2213" s="3" t="str">
        <f>VLOOKUP(L2213,Key!$B$5:$C$53,2,FALSE)</f>
        <v>A</v>
      </c>
      <c r="U2213" s="3" t="s">
        <v>20106</v>
      </c>
      <c r="V2213" s="3">
        <v>1</v>
      </c>
      <c r="W2213" s="3">
        <v>1</v>
      </c>
      <c r="X2213" s="3" t="str">
        <f>VLOOKUP(V2213,Key!$B$5:$C$53,2,FALSE)</f>
        <v>A</v>
      </c>
    </row>
    <row r="2214" spans="1:24" x14ac:dyDescent="0.25">
      <c r="A2214" s="3" t="s">
        <v>2224</v>
      </c>
      <c r="B2214" s="3">
        <v>14</v>
      </c>
      <c r="C2214" s="3">
        <v>1</v>
      </c>
      <c r="D2214" s="3" t="str">
        <f>VLOOKUP(B2214,Key!$B$5:$C$53,2,FALSE)</f>
        <v>N</v>
      </c>
      <c r="F2214" s="3" t="s">
        <v>6218</v>
      </c>
      <c r="G2214" s="3">
        <v>1</v>
      </c>
      <c r="H2214" s="3">
        <v>1</v>
      </c>
      <c r="I2214" s="3" t="str">
        <f>VLOOKUP(G2214,Key!$B$5:$C$53,2,FALSE)</f>
        <v>A</v>
      </c>
      <c r="K2214" s="3" t="s">
        <v>15115</v>
      </c>
      <c r="L2214" s="3">
        <v>1</v>
      </c>
      <c r="M2214" s="3">
        <v>1</v>
      </c>
      <c r="N2214" s="3" t="str">
        <f>VLOOKUP(L2214,Key!$B$5:$C$53,2,FALSE)</f>
        <v>A</v>
      </c>
      <c r="U2214" s="3" t="s">
        <v>20107</v>
      </c>
      <c r="V2214" s="3">
        <v>1</v>
      </c>
      <c r="W2214" s="3">
        <v>1</v>
      </c>
      <c r="X2214" s="3" t="str">
        <f>VLOOKUP(V2214,Key!$B$5:$C$53,2,FALSE)</f>
        <v>A</v>
      </c>
    </row>
    <row r="2215" spans="1:24" x14ac:dyDescent="0.25">
      <c r="A2215" s="3" t="s">
        <v>2225</v>
      </c>
      <c r="B2215" s="3">
        <v>14</v>
      </c>
      <c r="C2215" s="3">
        <v>1</v>
      </c>
      <c r="D2215" s="3" t="str">
        <f>VLOOKUP(B2215,Key!$B$5:$C$53,2,FALSE)</f>
        <v>N</v>
      </c>
      <c r="F2215" s="3" t="s">
        <v>6219</v>
      </c>
      <c r="G2215" s="3">
        <v>1</v>
      </c>
      <c r="H2215" s="3">
        <v>1</v>
      </c>
      <c r="I2215" s="3" t="str">
        <f>VLOOKUP(G2215,Key!$B$5:$C$53,2,FALSE)</f>
        <v>A</v>
      </c>
      <c r="K2215" s="3" t="s">
        <v>15116</v>
      </c>
      <c r="L2215" s="3">
        <v>1</v>
      </c>
      <c r="M2215" s="3">
        <v>1</v>
      </c>
      <c r="N2215" s="3" t="str">
        <f>VLOOKUP(L2215,Key!$B$5:$C$53,2,FALSE)</f>
        <v>A</v>
      </c>
      <c r="U2215" s="3" t="s">
        <v>20108</v>
      </c>
      <c r="V2215" s="3">
        <v>1</v>
      </c>
      <c r="W2215" s="3">
        <v>1</v>
      </c>
      <c r="X2215" s="3" t="str">
        <f>VLOOKUP(V2215,Key!$B$5:$C$53,2,FALSE)</f>
        <v>A</v>
      </c>
    </row>
    <row r="2216" spans="1:24" x14ac:dyDescent="0.25">
      <c r="A2216" s="3" t="s">
        <v>2226</v>
      </c>
      <c r="B2216" s="3">
        <v>14</v>
      </c>
      <c r="C2216" s="3">
        <v>1</v>
      </c>
      <c r="D2216" s="3" t="str">
        <f>VLOOKUP(B2216,Key!$B$5:$C$53,2,FALSE)</f>
        <v>N</v>
      </c>
      <c r="F2216" s="3" t="s">
        <v>6220</v>
      </c>
      <c r="G2216" s="3">
        <v>1</v>
      </c>
      <c r="H2216" s="3">
        <v>1</v>
      </c>
      <c r="I2216" s="3" t="str">
        <f>VLOOKUP(G2216,Key!$B$5:$C$53,2,FALSE)</f>
        <v>A</v>
      </c>
      <c r="K2216" s="3" t="s">
        <v>15117</v>
      </c>
      <c r="L2216" s="3">
        <v>1</v>
      </c>
      <c r="M2216" s="3">
        <v>1</v>
      </c>
      <c r="N2216" s="3" t="str">
        <f>VLOOKUP(L2216,Key!$B$5:$C$53,2,FALSE)</f>
        <v>A</v>
      </c>
      <c r="U2216" s="3" t="s">
        <v>20109</v>
      </c>
      <c r="V2216" s="3">
        <v>1</v>
      </c>
      <c r="W2216" s="3">
        <v>1</v>
      </c>
      <c r="X2216" s="3" t="str">
        <f>VLOOKUP(V2216,Key!$B$5:$C$53,2,FALSE)</f>
        <v>A</v>
      </c>
    </row>
    <row r="2217" spans="1:24" x14ac:dyDescent="0.25">
      <c r="A2217" s="3" t="s">
        <v>2227</v>
      </c>
      <c r="B2217" s="3">
        <v>14</v>
      </c>
      <c r="C2217" s="3">
        <v>1</v>
      </c>
      <c r="D2217" s="3" t="str">
        <f>VLOOKUP(B2217,Key!$B$5:$C$53,2,FALSE)</f>
        <v>N</v>
      </c>
      <c r="F2217" s="3" t="s">
        <v>6221</v>
      </c>
      <c r="G2217" s="3">
        <v>1</v>
      </c>
      <c r="H2217" s="3">
        <v>1</v>
      </c>
      <c r="I2217" s="3" t="str">
        <f>VLOOKUP(G2217,Key!$B$5:$C$53,2,FALSE)</f>
        <v>A</v>
      </c>
      <c r="K2217" s="3" t="s">
        <v>15118</v>
      </c>
      <c r="L2217" s="3">
        <v>1</v>
      </c>
      <c r="M2217" s="3">
        <v>1</v>
      </c>
      <c r="N2217" s="3" t="str">
        <f>VLOOKUP(L2217,Key!$B$5:$C$53,2,FALSE)</f>
        <v>A</v>
      </c>
      <c r="U2217" s="3" t="s">
        <v>20110</v>
      </c>
      <c r="V2217" s="3">
        <v>1</v>
      </c>
      <c r="W2217" s="3">
        <v>1</v>
      </c>
      <c r="X2217" s="3" t="str">
        <f>VLOOKUP(V2217,Key!$B$5:$C$53,2,FALSE)</f>
        <v>A</v>
      </c>
    </row>
    <row r="2218" spans="1:24" x14ac:dyDescent="0.25">
      <c r="A2218" s="3" t="s">
        <v>2228</v>
      </c>
      <c r="B2218" s="3">
        <v>14</v>
      </c>
      <c r="C2218" s="3">
        <v>1</v>
      </c>
      <c r="D2218" s="3" t="str">
        <f>VLOOKUP(B2218,Key!$B$5:$C$53,2,FALSE)</f>
        <v>N</v>
      </c>
      <c r="F2218" s="3" t="s">
        <v>6222</v>
      </c>
      <c r="G2218" s="3">
        <v>1</v>
      </c>
      <c r="H2218" s="3">
        <v>1</v>
      </c>
      <c r="I2218" s="3" t="str">
        <f>VLOOKUP(G2218,Key!$B$5:$C$53,2,FALSE)</f>
        <v>A</v>
      </c>
      <c r="K2218" s="3" t="s">
        <v>15119</v>
      </c>
      <c r="L2218" s="3">
        <v>1</v>
      </c>
      <c r="M2218" s="3">
        <v>1</v>
      </c>
      <c r="N2218" s="3" t="str">
        <f>VLOOKUP(L2218,Key!$B$5:$C$53,2,FALSE)</f>
        <v>A</v>
      </c>
      <c r="U2218" s="3" t="s">
        <v>20111</v>
      </c>
      <c r="V2218" s="3">
        <v>1</v>
      </c>
      <c r="W2218" s="3">
        <v>1</v>
      </c>
      <c r="X2218" s="3" t="str">
        <f>VLOOKUP(V2218,Key!$B$5:$C$53,2,FALSE)</f>
        <v>A</v>
      </c>
    </row>
    <row r="2219" spans="1:24" x14ac:dyDescent="0.25">
      <c r="A2219" s="3" t="s">
        <v>2229</v>
      </c>
      <c r="B2219" s="3">
        <v>14</v>
      </c>
      <c r="C2219" s="3">
        <v>1</v>
      </c>
      <c r="D2219" s="3" t="str">
        <f>VLOOKUP(B2219,Key!$B$5:$C$53,2,FALSE)</f>
        <v>N</v>
      </c>
      <c r="F2219" s="3" t="s">
        <v>6223</v>
      </c>
      <c r="G2219" s="3">
        <v>1</v>
      </c>
      <c r="H2219" s="3">
        <v>1</v>
      </c>
      <c r="I2219" s="3" t="str">
        <f>VLOOKUP(G2219,Key!$B$5:$C$53,2,FALSE)</f>
        <v>A</v>
      </c>
      <c r="K2219" s="3" t="s">
        <v>15120</v>
      </c>
      <c r="L2219" s="3">
        <v>1</v>
      </c>
      <c r="M2219" s="3">
        <v>1</v>
      </c>
      <c r="N2219" s="3" t="str">
        <f>VLOOKUP(L2219,Key!$B$5:$C$53,2,FALSE)</f>
        <v>A</v>
      </c>
      <c r="U2219" s="3" t="s">
        <v>20112</v>
      </c>
      <c r="V2219" s="3">
        <v>1</v>
      </c>
      <c r="W2219" s="3">
        <v>1</v>
      </c>
      <c r="X2219" s="3" t="str">
        <f>VLOOKUP(V2219,Key!$B$5:$C$53,2,FALSE)</f>
        <v>A</v>
      </c>
    </row>
    <row r="2220" spans="1:24" x14ac:dyDescent="0.25">
      <c r="A2220" s="3" t="s">
        <v>2230</v>
      </c>
      <c r="B2220" s="3">
        <v>14</v>
      </c>
      <c r="C2220" s="3">
        <v>1</v>
      </c>
      <c r="D2220" s="3" t="str">
        <f>VLOOKUP(B2220,Key!$B$5:$C$53,2,FALSE)</f>
        <v>N</v>
      </c>
      <c r="F2220" s="3" t="s">
        <v>6224</v>
      </c>
      <c r="G2220" s="3">
        <v>1</v>
      </c>
      <c r="H2220" s="3">
        <v>1</v>
      </c>
      <c r="I2220" s="3" t="str">
        <f>VLOOKUP(G2220,Key!$B$5:$C$53,2,FALSE)</f>
        <v>A</v>
      </c>
      <c r="K2220" s="3" t="s">
        <v>15121</v>
      </c>
      <c r="L2220" s="3">
        <v>1</v>
      </c>
      <c r="M2220" s="3">
        <v>1</v>
      </c>
      <c r="N2220" s="3" t="str">
        <f>VLOOKUP(L2220,Key!$B$5:$C$53,2,FALSE)</f>
        <v>A</v>
      </c>
      <c r="U2220" s="3" t="s">
        <v>20113</v>
      </c>
      <c r="V2220" s="3">
        <v>1</v>
      </c>
      <c r="W2220" s="3">
        <v>1</v>
      </c>
      <c r="X2220" s="3" t="str">
        <f>VLOOKUP(V2220,Key!$B$5:$C$53,2,FALSE)</f>
        <v>A</v>
      </c>
    </row>
    <row r="2221" spans="1:24" x14ac:dyDescent="0.25">
      <c r="A2221" s="3" t="s">
        <v>2231</v>
      </c>
      <c r="B2221" s="3">
        <v>14</v>
      </c>
      <c r="C2221" s="3">
        <v>1</v>
      </c>
      <c r="D2221" s="3" t="str">
        <f>VLOOKUP(B2221,Key!$B$5:$C$53,2,FALSE)</f>
        <v>N</v>
      </c>
      <c r="F2221" s="3" t="s">
        <v>6225</v>
      </c>
      <c r="G2221" s="3">
        <v>1</v>
      </c>
      <c r="H2221" s="3">
        <v>1</v>
      </c>
      <c r="I2221" s="3" t="str">
        <f>VLOOKUP(G2221,Key!$B$5:$C$53,2,FALSE)</f>
        <v>A</v>
      </c>
      <c r="K2221" s="3" t="s">
        <v>15122</v>
      </c>
      <c r="L2221" s="3">
        <v>1</v>
      </c>
      <c r="M2221" s="3">
        <v>1</v>
      </c>
      <c r="N2221" s="3" t="str">
        <f>VLOOKUP(L2221,Key!$B$5:$C$53,2,FALSE)</f>
        <v>A</v>
      </c>
      <c r="U2221" s="3" t="s">
        <v>20114</v>
      </c>
      <c r="V2221" s="3">
        <v>1</v>
      </c>
      <c r="W2221" s="3">
        <v>1</v>
      </c>
      <c r="X2221" s="3" t="str">
        <f>VLOOKUP(V2221,Key!$B$5:$C$53,2,FALSE)</f>
        <v>A</v>
      </c>
    </row>
    <row r="2222" spans="1:24" x14ac:dyDescent="0.25">
      <c r="A2222" s="3" t="s">
        <v>2232</v>
      </c>
      <c r="B2222" s="3">
        <v>14</v>
      </c>
      <c r="C2222" s="3">
        <v>1</v>
      </c>
      <c r="D2222" s="3" t="str">
        <f>VLOOKUP(B2222,Key!$B$5:$C$53,2,FALSE)</f>
        <v>N</v>
      </c>
      <c r="F2222" s="3" t="s">
        <v>6226</v>
      </c>
      <c r="G2222" s="3">
        <v>1</v>
      </c>
      <c r="H2222" s="3">
        <v>1</v>
      </c>
      <c r="I2222" s="3" t="str">
        <f>VLOOKUP(G2222,Key!$B$5:$C$53,2,FALSE)</f>
        <v>A</v>
      </c>
      <c r="K2222" s="3" t="s">
        <v>15123</v>
      </c>
      <c r="L2222" s="3">
        <v>1</v>
      </c>
      <c r="M2222" s="3">
        <v>1</v>
      </c>
      <c r="N2222" s="3" t="str">
        <f>VLOOKUP(L2222,Key!$B$5:$C$53,2,FALSE)</f>
        <v>A</v>
      </c>
      <c r="U2222" s="3" t="s">
        <v>20115</v>
      </c>
      <c r="V2222" s="3">
        <v>1</v>
      </c>
      <c r="W2222" s="3">
        <v>1</v>
      </c>
      <c r="X2222" s="3" t="str">
        <f>VLOOKUP(V2222,Key!$B$5:$C$53,2,FALSE)</f>
        <v>A</v>
      </c>
    </row>
    <row r="2223" spans="1:24" x14ac:dyDescent="0.25">
      <c r="A2223" s="3" t="s">
        <v>2233</v>
      </c>
      <c r="B2223" s="3">
        <v>14</v>
      </c>
      <c r="C2223" s="3">
        <v>1</v>
      </c>
      <c r="D2223" s="3" t="str">
        <f>VLOOKUP(B2223,Key!$B$5:$C$53,2,FALSE)</f>
        <v>N</v>
      </c>
      <c r="F2223" s="3" t="s">
        <v>6227</v>
      </c>
      <c r="G2223" s="3">
        <v>1</v>
      </c>
      <c r="H2223" s="3">
        <v>1</v>
      </c>
      <c r="I2223" s="3" t="str">
        <f>VLOOKUP(G2223,Key!$B$5:$C$53,2,FALSE)</f>
        <v>A</v>
      </c>
      <c r="K2223" s="3" t="s">
        <v>15124</v>
      </c>
      <c r="L2223" s="3">
        <v>1</v>
      </c>
      <c r="M2223" s="3">
        <v>1</v>
      </c>
      <c r="N2223" s="3" t="str">
        <f>VLOOKUP(L2223,Key!$B$5:$C$53,2,FALSE)</f>
        <v>A</v>
      </c>
      <c r="U2223" s="3" t="s">
        <v>20116</v>
      </c>
      <c r="V2223" s="3">
        <v>1</v>
      </c>
      <c r="W2223" s="3">
        <v>1</v>
      </c>
      <c r="X2223" s="3" t="str">
        <f>VLOOKUP(V2223,Key!$B$5:$C$53,2,FALSE)</f>
        <v>A</v>
      </c>
    </row>
    <row r="2224" spans="1:24" x14ac:dyDescent="0.25">
      <c r="A2224" s="3" t="s">
        <v>2234</v>
      </c>
      <c r="B2224" s="3">
        <v>14</v>
      </c>
      <c r="C2224" s="3">
        <v>1</v>
      </c>
      <c r="D2224" s="3" t="str">
        <f>VLOOKUP(B2224,Key!$B$5:$C$53,2,FALSE)</f>
        <v>N</v>
      </c>
      <c r="F2224" s="3" t="s">
        <v>6228</v>
      </c>
      <c r="G2224" s="3">
        <v>1</v>
      </c>
      <c r="H2224" s="3">
        <v>1</v>
      </c>
      <c r="I2224" s="3" t="str">
        <f>VLOOKUP(G2224,Key!$B$5:$C$53,2,FALSE)</f>
        <v>A</v>
      </c>
      <c r="K2224" s="3" t="s">
        <v>15125</v>
      </c>
      <c r="L2224" s="3">
        <v>1</v>
      </c>
      <c r="M2224" s="3">
        <v>1</v>
      </c>
      <c r="N2224" s="3" t="str">
        <f>VLOOKUP(L2224,Key!$B$5:$C$53,2,FALSE)</f>
        <v>A</v>
      </c>
      <c r="U2224" s="3" t="s">
        <v>20117</v>
      </c>
      <c r="V2224" s="3">
        <v>1</v>
      </c>
      <c r="W2224" s="3">
        <v>1</v>
      </c>
      <c r="X2224" s="3" t="str">
        <f>VLOOKUP(V2224,Key!$B$5:$C$53,2,FALSE)</f>
        <v>A</v>
      </c>
    </row>
    <row r="2225" spans="1:24" x14ac:dyDescent="0.25">
      <c r="A2225" s="3" t="s">
        <v>2235</v>
      </c>
      <c r="B2225" s="3">
        <v>14</v>
      </c>
      <c r="C2225" s="3">
        <v>1</v>
      </c>
      <c r="D2225" s="3" t="str">
        <f>VLOOKUP(B2225,Key!$B$5:$C$53,2,FALSE)</f>
        <v>N</v>
      </c>
      <c r="F2225" s="3" t="s">
        <v>6229</v>
      </c>
      <c r="G2225" s="3">
        <v>1</v>
      </c>
      <c r="H2225" s="3">
        <v>1</v>
      </c>
      <c r="I2225" s="3" t="str">
        <f>VLOOKUP(G2225,Key!$B$5:$C$53,2,FALSE)</f>
        <v>A</v>
      </c>
      <c r="K2225" s="3" t="s">
        <v>15126</v>
      </c>
      <c r="L2225" s="3">
        <v>1</v>
      </c>
      <c r="M2225" s="3">
        <v>1</v>
      </c>
      <c r="N2225" s="3" t="str">
        <f>VLOOKUP(L2225,Key!$B$5:$C$53,2,FALSE)</f>
        <v>A</v>
      </c>
      <c r="U2225" s="3" t="s">
        <v>20118</v>
      </c>
      <c r="V2225" s="3">
        <v>1</v>
      </c>
      <c r="W2225" s="3">
        <v>1</v>
      </c>
      <c r="X2225" s="3" t="str">
        <f>VLOOKUP(V2225,Key!$B$5:$C$53,2,FALSE)</f>
        <v>A</v>
      </c>
    </row>
    <row r="2226" spans="1:24" x14ac:dyDescent="0.25">
      <c r="A2226" s="3" t="s">
        <v>2236</v>
      </c>
      <c r="B2226" s="3">
        <v>14</v>
      </c>
      <c r="C2226" s="3">
        <v>1</v>
      </c>
      <c r="D2226" s="3" t="str">
        <f>VLOOKUP(B2226,Key!$B$5:$C$53,2,FALSE)</f>
        <v>N</v>
      </c>
      <c r="F2226" s="3" t="s">
        <v>6230</v>
      </c>
      <c r="G2226" s="3">
        <v>1</v>
      </c>
      <c r="H2226" s="3">
        <v>1</v>
      </c>
      <c r="I2226" s="3" t="str">
        <f>VLOOKUP(G2226,Key!$B$5:$C$53,2,FALSE)</f>
        <v>A</v>
      </c>
      <c r="K2226" s="3" t="s">
        <v>15127</v>
      </c>
      <c r="L2226" s="3">
        <v>1</v>
      </c>
      <c r="M2226" s="3">
        <v>1</v>
      </c>
      <c r="N2226" s="3" t="str">
        <f>VLOOKUP(L2226,Key!$B$5:$C$53,2,FALSE)</f>
        <v>A</v>
      </c>
      <c r="U2226" s="3" t="s">
        <v>20119</v>
      </c>
      <c r="V2226" s="3">
        <v>1</v>
      </c>
      <c r="W2226" s="3">
        <v>1</v>
      </c>
      <c r="X2226" s="3" t="str">
        <f>VLOOKUP(V2226,Key!$B$5:$C$53,2,FALSE)</f>
        <v>A</v>
      </c>
    </row>
    <row r="2227" spans="1:24" x14ac:dyDescent="0.25">
      <c r="A2227" s="3" t="s">
        <v>2237</v>
      </c>
      <c r="B2227" s="3">
        <v>14</v>
      </c>
      <c r="C2227" s="3">
        <v>1</v>
      </c>
      <c r="D2227" s="3" t="str">
        <f>VLOOKUP(B2227,Key!$B$5:$C$53,2,FALSE)</f>
        <v>N</v>
      </c>
      <c r="F2227" s="3" t="s">
        <v>6231</v>
      </c>
      <c r="G2227" s="3">
        <v>1</v>
      </c>
      <c r="H2227" s="3">
        <v>1</v>
      </c>
      <c r="I2227" s="3" t="str">
        <f>VLOOKUP(G2227,Key!$B$5:$C$53,2,FALSE)</f>
        <v>A</v>
      </c>
      <c r="K2227" s="3" t="s">
        <v>15128</v>
      </c>
      <c r="L2227" s="3">
        <v>1</v>
      </c>
      <c r="M2227" s="3">
        <v>1</v>
      </c>
      <c r="N2227" s="3" t="str">
        <f>VLOOKUP(L2227,Key!$B$5:$C$53,2,FALSE)</f>
        <v>A</v>
      </c>
      <c r="U2227" s="3" t="s">
        <v>20120</v>
      </c>
      <c r="V2227" s="3">
        <v>1</v>
      </c>
      <c r="W2227" s="3">
        <v>1</v>
      </c>
      <c r="X2227" s="3" t="str">
        <f>VLOOKUP(V2227,Key!$B$5:$C$53,2,FALSE)</f>
        <v>A</v>
      </c>
    </row>
    <row r="2228" spans="1:24" x14ac:dyDescent="0.25">
      <c r="A2228" s="3" t="s">
        <v>2238</v>
      </c>
      <c r="B2228" s="3">
        <v>14</v>
      </c>
      <c r="C2228" s="3">
        <v>1</v>
      </c>
      <c r="D2228" s="3" t="str">
        <f>VLOOKUP(B2228,Key!$B$5:$C$53,2,FALSE)</f>
        <v>N</v>
      </c>
      <c r="F2228" s="3" t="s">
        <v>6232</v>
      </c>
      <c r="G2228" s="3">
        <v>1</v>
      </c>
      <c r="H2228" s="3">
        <v>1</v>
      </c>
      <c r="I2228" s="3" t="str">
        <f>VLOOKUP(G2228,Key!$B$5:$C$53,2,FALSE)</f>
        <v>A</v>
      </c>
      <c r="K2228" s="3" t="s">
        <v>15129</v>
      </c>
      <c r="L2228" s="3">
        <v>1</v>
      </c>
      <c r="M2228" s="3">
        <v>1</v>
      </c>
      <c r="N2228" s="3" t="str">
        <f>VLOOKUP(L2228,Key!$B$5:$C$53,2,FALSE)</f>
        <v>A</v>
      </c>
      <c r="U2228" s="3" t="s">
        <v>20121</v>
      </c>
      <c r="V2228" s="3">
        <v>1</v>
      </c>
      <c r="W2228" s="3">
        <v>1</v>
      </c>
      <c r="X2228" s="3" t="str">
        <f>VLOOKUP(V2228,Key!$B$5:$C$53,2,FALSE)</f>
        <v>A</v>
      </c>
    </row>
    <row r="2229" spans="1:24" x14ac:dyDescent="0.25">
      <c r="A2229" s="3" t="s">
        <v>2239</v>
      </c>
      <c r="B2229" s="3">
        <v>14</v>
      </c>
      <c r="C2229" s="3">
        <v>1</v>
      </c>
      <c r="D2229" s="3" t="str">
        <f>VLOOKUP(B2229,Key!$B$5:$C$53,2,FALSE)</f>
        <v>N</v>
      </c>
      <c r="F2229" s="3" t="s">
        <v>6233</v>
      </c>
      <c r="G2229" s="3">
        <v>1</v>
      </c>
      <c r="H2229" s="3">
        <v>1</v>
      </c>
      <c r="I2229" s="3" t="str">
        <f>VLOOKUP(G2229,Key!$B$5:$C$53,2,FALSE)</f>
        <v>A</v>
      </c>
      <c r="K2229" s="3" t="s">
        <v>15130</v>
      </c>
      <c r="L2229" s="3">
        <v>1</v>
      </c>
      <c r="M2229" s="3">
        <v>1</v>
      </c>
      <c r="N2229" s="3" t="str">
        <f>VLOOKUP(L2229,Key!$B$5:$C$53,2,FALSE)</f>
        <v>A</v>
      </c>
      <c r="U2229" s="3" t="s">
        <v>20122</v>
      </c>
      <c r="V2229" s="3">
        <v>1</v>
      </c>
      <c r="W2229" s="3">
        <v>1</v>
      </c>
      <c r="X2229" s="3" t="str">
        <f>VLOOKUP(V2229,Key!$B$5:$C$53,2,FALSE)</f>
        <v>A</v>
      </c>
    </row>
    <row r="2230" spans="1:24" x14ac:dyDescent="0.25">
      <c r="A2230" s="3" t="s">
        <v>2240</v>
      </c>
      <c r="B2230" s="3">
        <v>14</v>
      </c>
      <c r="C2230" s="3">
        <v>1</v>
      </c>
      <c r="D2230" s="3" t="str">
        <f>VLOOKUP(B2230,Key!$B$5:$C$53,2,FALSE)</f>
        <v>N</v>
      </c>
      <c r="F2230" s="3" t="s">
        <v>6234</v>
      </c>
      <c r="G2230" s="3">
        <v>1</v>
      </c>
      <c r="H2230" s="3">
        <v>1</v>
      </c>
      <c r="I2230" s="3" t="str">
        <f>VLOOKUP(G2230,Key!$B$5:$C$53,2,FALSE)</f>
        <v>A</v>
      </c>
      <c r="K2230" s="3" t="s">
        <v>15131</v>
      </c>
      <c r="L2230" s="3">
        <v>1</v>
      </c>
      <c r="M2230" s="3">
        <v>1</v>
      </c>
      <c r="N2230" s="3" t="str">
        <f>VLOOKUP(L2230,Key!$B$5:$C$53,2,FALSE)</f>
        <v>A</v>
      </c>
      <c r="U2230" s="3" t="s">
        <v>20123</v>
      </c>
      <c r="V2230" s="3">
        <v>1</v>
      </c>
      <c r="W2230" s="3">
        <v>1</v>
      </c>
      <c r="X2230" s="3" t="str">
        <f>VLOOKUP(V2230,Key!$B$5:$C$53,2,FALSE)</f>
        <v>A</v>
      </c>
    </row>
    <row r="2231" spans="1:24" x14ac:dyDescent="0.25">
      <c r="A2231" s="3" t="s">
        <v>2241</v>
      </c>
      <c r="B2231" s="3">
        <v>14</v>
      </c>
      <c r="C2231" s="3">
        <v>1</v>
      </c>
      <c r="D2231" s="3" t="str">
        <f>VLOOKUP(B2231,Key!$B$5:$C$53,2,FALSE)</f>
        <v>N</v>
      </c>
      <c r="F2231" s="3" t="s">
        <v>6235</v>
      </c>
      <c r="G2231" s="3">
        <v>1</v>
      </c>
      <c r="H2231" s="3">
        <v>1</v>
      </c>
      <c r="I2231" s="3" t="str">
        <f>VLOOKUP(G2231,Key!$B$5:$C$53,2,FALSE)</f>
        <v>A</v>
      </c>
      <c r="K2231" s="3" t="s">
        <v>15132</v>
      </c>
      <c r="L2231" s="3">
        <v>1</v>
      </c>
      <c r="M2231" s="3">
        <v>1</v>
      </c>
      <c r="N2231" s="3" t="str">
        <f>VLOOKUP(L2231,Key!$B$5:$C$53,2,FALSE)</f>
        <v>A</v>
      </c>
      <c r="U2231" s="3" t="s">
        <v>20124</v>
      </c>
      <c r="V2231" s="3">
        <v>1</v>
      </c>
      <c r="W2231" s="3">
        <v>1</v>
      </c>
      <c r="X2231" s="3" t="str">
        <f>VLOOKUP(V2231,Key!$B$5:$C$53,2,FALSE)</f>
        <v>A</v>
      </c>
    </row>
    <row r="2232" spans="1:24" x14ac:dyDescent="0.25">
      <c r="A2232" s="3" t="s">
        <v>2242</v>
      </c>
      <c r="B2232" s="3">
        <v>14</v>
      </c>
      <c r="C2232" s="3">
        <v>1</v>
      </c>
      <c r="D2232" s="3" t="str">
        <f>VLOOKUP(B2232,Key!$B$5:$C$53,2,FALSE)</f>
        <v>N</v>
      </c>
      <c r="F2232" s="3" t="s">
        <v>6236</v>
      </c>
      <c r="G2232" s="3">
        <v>1</v>
      </c>
      <c r="H2232" s="3">
        <v>1</v>
      </c>
      <c r="I2232" s="3" t="str">
        <f>VLOOKUP(G2232,Key!$B$5:$C$53,2,FALSE)</f>
        <v>A</v>
      </c>
      <c r="K2232" s="3" t="s">
        <v>15133</v>
      </c>
      <c r="L2232" s="3">
        <v>1</v>
      </c>
      <c r="M2232" s="3">
        <v>1</v>
      </c>
      <c r="N2232" s="3" t="str">
        <f>VLOOKUP(L2232,Key!$B$5:$C$53,2,FALSE)</f>
        <v>A</v>
      </c>
      <c r="U2232" s="3" t="s">
        <v>20125</v>
      </c>
      <c r="V2232" s="3">
        <v>1</v>
      </c>
      <c r="W2232" s="3">
        <v>1</v>
      </c>
      <c r="X2232" s="3" t="str">
        <f>VLOOKUP(V2232,Key!$B$5:$C$53,2,FALSE)</f>
        <v>A</v>
      </c>
    </row>
    <row r="2233" spans="1:24" x14ac:dyDescent="0.25">
      <c r="A2233" s="3" t="s">
        <v>2243</v>
      </c>
      <c r="B2233" s="3">
        <v>14</v>
      </c>
      <c r="C2233" s="3">
        <v>1</v>
      </c>
      <c r="D2233" s="3" t="str">
        <f>VLOOKUP(B2233,Key!$B$5:$C$53,2,FALSE)</f>
        <v>N</v>
      </c>
      <c r="F2233" s="3" t="s">
        <v>6237</v>
      </c>
      <c r="G2233" s="3">
        <v>1</v>
      </c>
      <c r="H2233" s="3">
        <v>1</v>
      </c>
      <c r="I2233" s="3" t="str">
        <f>VLOOKUP(G2233,Key!$B$5:$C$53,2,FALSE)</f>
        <v>A</v>
      </c>
      <c r="K2233" s="3" t="s">
        <v>15134</v>
      </c>
      <c r="L2233" s="3">
        <v>1</v>
      </c>
      <c r="M2233" s="3">
        <v>1</v>
      </c>
      <c r="N2233" s="3" t="str">
        <f>VLOOKUP(L2233,Key!$B$5:$C$53,2,FALSE)</f>
        <v>A</v>
      </c>
      <c r="U2233" s="3" t="s">
        <v>20126</v>
      </c>
      <c r="V2233" s="3">
        <v>1</v>
      </c>
      <c r="W2233" s="3">
        <v>1</v>
      </c>
      <c r="X2233" s="3" t="str">
        <f>VLOOKUP(V2233,Key!$B$5:$C$53,2,FALSE)</f>
        <v>A</v>
      </c>
    </row>
    <row r="2234" spans="1:24" x14ac:dyDescent="0.25">
      <c r="A2234" s="3" t="s">
        <v>2244</v>
      </c>
      <c r="B2234" s="3">
        <v>14</v>
      </c>
      <c r="C2234" s="3">
        <v>1</v>
      </c>
      <c r="D2234" s="3" t="str">
        <f>VLOOKUP(B2234,Key!$B$5:$C$53,2,FALSE)</f>
        <v>N</v>
      </c>
      <c r="F2234" s="3" t="s">
        <v>6238</v>
      </c>
      <c r="G2234" s="3">
        <v>1</v>
      </c>
      <c r="H2234" s="3">
        <v>1</v>
      </c>
      <c r="I2234" s="3" t="str">
        <f>VLOOKUP(G2234,Key!$B$5:$C$53,2,FALSE)</f>
        <v>A</v>
      </c>
      <c r="K2234" s="3" t="s">
        <v>15135</v>
      </c>
      <c r="L2234" s="3">
        <v>1</v>
      </c>
      <c r="M2234" s="3">
        <v>1</v>
      </c>
      <c r="N2234" s="3" t="str">
        <f>VLOOKUP(L2234,Key!$B$5:$C$53,2,FALSE)</f>
        <v>A</v>
      </c>
      <c r="U2234" s="3" t="s">
        <v>20127</v>
      </c>
      <c r="V2234" s="3">
        <v>1</v>
      </c>
      <c r="W2234" s="3">
        <v>1</v>
      </c>
      <c r="X2234" s="3" t="str">
        <f>VLOOKUP(V2234,Key!$B$5:$C$53,2,FALSE)</f>
        <v>A</v>
      </c>
    </row>
    <row r="2235" spans="1:24" x14ac:dyDescent="0.25">
      <c r="A2235" s="3" t="s">
        <v>2245</v>
      </c>
      <c r="B2235" s="3">
        <v>14</v>
      </c>
      <c r="C2235" s="3">
        <v>1</v>
      </c>
      <c r="D2235" s="3" t="str">
        <f>VLOOKUP(B2235,Key!$B$5:$C$53,2,FALSE)</f>
        <v>N</v>
      </c>
      <c r="F2235" s="3" t="s">
        <v>6239</v>
      </c>
      <c r="G2235" s="3">
        <v>1</v>
      </c>
      <c r="H2235" s="3">
        <v>1</v>
      </c>
      <c r="I2235" s="3" t="str">
        <f>VLOOKUP(G2235,Key!$B$5:$C$53,2,FALSE)</f>
        <v>A</v>
      </c>
      <c r="K2235" s="3" t="s">
        <v>15136</v>
      </c>
      <c r="L2235" s="3">
        <v>1</v>
      </c>
      <c r="M2235" s="3">
        <v>1</v>
      </c>
      <c r="N2235" s="3" t="str">
        <f>VLOOKUP(L2235,Key!$B$5:$C$53,2,FALSE)</f>
        <v>A</v>
      </c>
      <c r="U2235" s="3" t="s">
        <v>20128</v>
      </c>
      <c r="V2235" s="3">
        <v>1</v>
      </c>
      <c r="W2235" s="3">
        <v>1</v>
      </c>
      <c r="X2235" s="3" t="str">
        <f>VLOOKUP(V2235,Key!$B$5:$C$53,2,FALSE)</f>
        <v>A</v>
      </c>
    </row>
    <row r="2236" spans="1:24" x14ac:dyDescent="0.25">
      <c r="A2236" s="3" t="s">
        <v>2246</v>
      </c>
      <c r="B2236" s="3">
        <v>14</v>
      </c>
      <c r="C2236" s="3">
        <v>1</v>
      </c>
      <c r="D2236" s="3" t="str">
        <f>VLOOKUP(B2236,Key!$B$5:$C$53,2,FALSE)</f>
        <v>N</v>
      </c>
      <c r="F2236" s="3" t="s">
        <v>6240</v>
      </c>
      <c r="G2236" s="3">
        <v>1</v>
      </c>
      <c r="H2236" s="3">
        <v>1</v>
      </c>
      <c r="I2236" s="3" t="str">
        <f>VLOOKUP(G2236,Key!$B$5:$C$53,2,FALSE)</f>
        <v>A</v>
      </c>
      <c r="K2236" s="3" t="s">
        <v>15137</v>
      </c>
      <c r="L2236" s="3">
        <v>1</v>
      </c>
      <c r="M2236" s="3">
        <v>1</v>
      </c>
      <c r="N2236" s="3" t="str">
        <f>VLOOKUP(L2236,Key!$B$5:$C$53,2,FALSE)</f>
        <v>A</v>
      </c>
      <c r="U2236" s="3" t="s">
        <v>20129</v>
      </c>
      <c r="V2236" s="3">
        <v>1</v>
      </c>
      <c r="W2236" s="3">
        <v>1</v>
      </c>
      <c r="X2236" s="3" t="str">
        <f>VLOOKUP(V2236,Key!$B$5:$C$53,2,FALSE)</f>
        <v>A</v>
      </c>
    </row>
    <row r="2237" spans="1:24" x14ac:dyDescent="0.25">
      <c r="A2237" s="3" t="s">
        <v>2247</v>
      </c>
      <c r="B2237" s="3">
        <v>14</v>
      </c>
      <c r="C2237" s="3">
        <v>1</v>
      </c>
      <c r="D2237" s="3" t="str">
        <f>VLOOKUP(B2237,Key!$B$5:$C$53,2,FALSE)</f>
        <v>N</v>
      </c>
      <c r="F2237" s="3" t="s">
        <v>6241</v>
      </c>
      <c r="G2237" s="3">
        <v>1</v>
      </c>
      <c r="H2237" s="3">
        <v>1</v>
      </c>
      <c r="I2237" s="3" t="str">
        <f>VLOOKUP(G2237,Key!$B$5:$C$53,2,FALSE)</f>
        <v>A</v>
      </c>
      <c r="K2237" s="3" t="s">
        <v>15138</v>
      </c>
      <c r="L2237" s="3">
        <v>1</v>
      </c>
      <c r="M2237" s="3">
        <v>1</v>
      </c>
      <c r="N2237" s="3" t="str">
        <f>VLOOKUP(L2237,Key!$B$5:$C$53,2,FALSE)</f>
        <v>A</v>
      </c>
      <c r="U2237" s="3" t="s">
        <v>20130</v>
      </c>
      <c r="V2237" s="3">
        <v>1</v>
      </c>
      <c r="W2237" s="3">
        <v>1</v>
      </c>
      <c r="X2237" s="3" t="str">
        <f>VLOOKUP(V2237,Key!$B$5:$C$53,2,FALSE)</f>
        <v>A</v>
      </c>
    </row>
    <row r="2238" spans="1:24" x14ac:dyDescent="0.25">
      <c r="A2238" s="3" t="s">
        <v>2248</v>
      </c>
      <c r="B2238" s="3">
        <v>14</v>
      </c>
      <c r="C2238" s="3">
        <v>1</v>
      </c>
      <c r="D2238" s="3" t="str">
        <f>VLOOKUP(B2238,Key!$B$5:$C$53,2,FALSE)</f>
        <v>N</v>
      </c>
      <c r="F2238" s="3" t="s">
        <v>6242</v>
      </c>
      <c r="G2238" s="3">
        <v>1</v>
      </c>
      <c r="H2238" s="3">
        <v>1</v>
      </c>
      <c r="I2238" s="3" t="str">
        <f>VLOOKUP(G2238,Key!$B$5:$C$53,2,FALSE)</f>
        <v>A</v>
      </c>
      <c r="K2238" s="3" t="s">
        <v>15139</v>
      </c>
      <c r="L2238" s="3">
        <v>1</v>
      </c>
      <c r="M2238" s="3">
        <v>1</v>
      </c>
      <c r="N2238" s="3" t="str">
        <f>VLOOKUP(L2238,Key!$B$5:$C$53,2,FALSE)</f>
        <v>A</v>
      </c>
      <c r="U2238" s="3" t="s">
        <v>20131</v>
      </c>
      <c r="V2238" s="3">
        <v>1</v>
      </c>
      <c r="W2238" s="3">
        <v>1</v>
      </c>
      <c r="X2238" s="3" t="str">
        <f>VLOOKUP(V2238,Key!$B$5:$C$53,2,FALSE)</f>
        <v>A</v>
      </c>
    </row>
    <row r="2239" spans="1:24" x14ac:dyDescent="0.25">
      <c r="A2239" s="3" t="s">
        <v>2249</v>
      </c>
      <c r="B2239" s="3">
        <v>14</v>
      </c>
      <c r="C2239" s="3">
        <v>1</v>
      </c>
      <c r="D2239" s="3" t="str">
        <f>VLOOKUP(B2239,Key!$B$5:$C$53,2,FALSE)</f>
        <v>N</v>
      </c>
      <c r="F2239" s="3" t="s">
        <v>6243</v>
      </c>
      <c r="G2239" s="3">
        <v>1</v>
      </c>
      <c r="H2239" s="3">
        <v>1</v>
      </c>
      <c r="I2239" s="3" t="str">
        <f>VLOOKUP(G2239,Key!$B$5:$C$53,2,FALSE)</f>
        <v>A</v>
      </c>
      <c r="K2239" s="3" t="s">
        <v>15140</v>
      </c>
      <c r="L2239" s="3">
        <v>1</v>
      </c>
      <c r="M2239" s="3">
        <v>1</v>
      </c>
      <c r="N2239" s="3" t="str">
        <f>VLOOKUP(L2239,Key!$B$5:$C$53,2,FALSE)</f>
        <v>A</v>
      </c>
      <c r="U2239" s="3" t="s">
        <v>20132</v>
      </c>
      <c r="V2239" s="3">
        <v>1</v>
      </c>
      <c r="W2239" s="3">
        <v>1</v>
      </c>
      <c r="X2239" s="3" t="str">
        <f>VLOOKUP(V2239,Key!$B$5:$C$53,2,FALSE)</f>
        <v>A</v>
      </c>
    </row>
    <row r="2240" spans="1:24" x14ac:dyDescent="0.25">
      <c r="A2240" s="3" t="s">
        <v>2250</v>
      </c>
      <c r="B2240" s="3">
        <v>14</v>
      </c>
      <c r="C2240" s="3">
        <v>1</v>
      </c>
      <c r="D2240" s="3" t="str">
        <f>VLOOKUP(B2240,Key!$B$5:$C$53,2,FALSE)</f>
        <v>N</v>
      </c>
      <c r="F2240" s="3" t="s">
        <v>6244</v>
      </c>
      <c r="G2240" s="3">
        <v>1</v>
      </c>
      <c r="H2240" s="3">
        <v>1</v>
      </c>
      <c r="I2240" s="3" t="str">
        <f>VLOOKUP(G2240,Key!$B$5:$C$53,2,FALSE)</f>
        <v>A</v>
      </c>
      <c r="K2240" s="3" t="s">
        <v>15141</v>
      </c>
      <c r="L2240" s="3">
        <v>1</v>
      </c>
      <c r="M2240" s="3">
        <v>1</v>
      </c>
      <c r="N2240" s="3" t="str">
        <f>VLOOKUP(L2240,Key!$B$5:$C$53,2,FALSE)</f>
        <v>A</v>
      </c>
      <c r="U2240" s="3" t="s">
        <v>20133</v>
      </c>
      <c r="V2240" s="3">
        <v>1</v>
      </c>
      <c r="W2240" s="3">
        <v>1</v>
      </c>
      <c r="X2240" s="3" t="str">
        <f>VLOOKUP(V2240,Key!$B$5:$C$53,2,FALSE)</f>
        <v>A</v>
      </c>
    </row>
    <row r="2241" spans="1:24" x14ac:dyDescent="0.25">
      <c r="A2241" s="3" t="s">
        <v>2251</v>
      </c>
      <c r="B2241" s="3">
        <v>14</v>
      </c>
      <c r="C2241" s="3">
        <v>1</v>
      </c>
      <c r="D2241" s="3" t="str">
        <f>VLOOKUP(B2241,Key!$B$5:$C$53,2,FALSE)</f>
        <v>N</v>
      </c>
      <c r="F2241" s="3" t="s">
        <v>6245</v>
      </c>
      <c r="G2241" s="3">
        <v>1</v>
      </c>
      <c r="H2241" s="3">
        <v>1</v>
      </c>
      <c r="I2241" s="3" t="str">
        <f>VLOOKUP(G2241,Key!$B$5:$C$53,2,FALSE)</f>
        <v>A</v>
      </c>
      <c r="K2241" s="3" t="s">
        <v>15142</v>
      </c>
      <c r="L2241" s="3">
        <v>1</v>
      </c>
      <c r="M2241" s="3">
        <v>1</v>
      </c>
      <c r="N2241" s="3" t="str">
        <f>VLOOKUP(L2241,Key!$B$5:$C$53,2,FALSE)</f>
        <v>A</v>
      </c>
      <c r="U2241" s="3" t="s">
        <v>20134</v>
      </c>
      <c r="V2241" s="3">
        <v>1</v>
      </c>
      <c r="W2241" s="3">
        <v>1</v>
      </c>
      <c r="X2241" s="3" t="str">
        <f>VLOOKUP(V2241,Key!$B$5:$C$53,2,FALSE)</f>
        <v>A</v>
      </c>
    </row>
    <row r="2242" spans="1:24" x14ac:dyDescent="0.25">
      <c r="A2242" s="3" t="s">
        <v>2252</v>
      </c>
      <c r="B2242" s="3">
        <v>14</v>
      </c>
      <c r="C2242" s="3">
        <v>1</v>
      </c>
      <c r="D2242" s="3" t="str">
        <f>VLOOKUP(B2242,Key!$B$5:$C$53,2,FALSE)</f>
        <v>N</v>
      </c>
      <c r="F2242" s="3" t="s">
        <v>6246</v>
      </c>
      <c r="G2242" s="3">
        <v>1</v>
      </c>
      <c r="H2242" s="3">
        <v>1</v>
      </c>
      <c r="I2242" s="3" t="str">
        <f>VLOOKUP(G2242,Key!$B$5:$C$53,2,FALSE)</f>
        <v>A</v>
      </c>
      <c r="K2242" s="3" t="s">
        <v>15143</v>
      </c>
      <c r="L2242" s="3">
        <v>1</v>
      </c>
      <c r="M2242" s="3">
        <v>1</v>
      </c>
      <c r="N2242" s="3" t="str">
        <f>VLOOKUP(L2242,Key!$B$5:$C$53,2,FALSE)</f>
        <v>A</v>
      </c>
      <c r="U2242" s="3" t="s">
        <v>20135</v>
      </c>
      <c r="V2242" s="3">
        <v>1</v>
      </c>
      <c r="W2242" s="3">
        <v>1</v>
      </c>
      <c r="X2242" s="3" t="str">
        <f>VLOOKUP(V2242,Key!$B$5:$C$53,2,FALSE)</f>
        <v>A</v>
      </c>
    </row>
    <row r="2243" spans="1:24" x14ac:dyDescent="0.25">
      <c r="A2243" s="3" t="s">
        <v>2253</v>
      </c>
      <c r="B2243" s="3">
        <v>14</v>
      </c>
      <c r="C2243" s="3">
        <v>1</v>
      </c>
      <c r="D2243" s="3" t="str">
        <f>VLOOKUP(B2243,Key!$B$5:$C$53,2,FALSE)</f>
        <v>N</v>
      </c>
      <c r="F2243" s="3" t="s">
        <v>6247</v>
      </c>
      <c r="G2243" s="3">
        <v>1</v>
      </c>
      <c r="H2243" s="3">
        <v>1</v>
      </c>
      <c r="I2243" s="3" t="str">
        <f>VLOOKUP(G2243,Key!$B$5:$C$53,2,FALSE)</f>
        <v>A</v>
      </c>
      <c r="K2243" s="3" t="s">
        <v>15144</v>
      </c>
      <c r="L2243" s="3">
        <v>1</v>
      </c>
      <c r="M2243" s="3">
        <v>1</v>
      </c>
      <c r="N2243" s="3" t="str">
        <f>VLOOKUP(L2243,Key!$B$5:$C$53,2,FALSE)</f>
        <v>A</v>
      </c>
      <c r="U2243" s="3" t="s">
        <v>20136</v>
      </c>
      <c r="V2243" s="3">
        <v>1</v>
      </c>
      <c r="W2243" s="3">
        <v>1</v>
      </c>
      <c r="X2243" s="3" t="str">
        <f>VLOOKUP(V2243,Key!$B$5:$C$53,2,FALSE)</f>
        <v>A</v>
      </c>
    </row>
    <row r="2244" spans="1:24" x14ac:dyDescent="0.25">
      <c r="A2244" s="3" t="s">
        <v>2254</v>
      </c>
      <c r="B2244" s="3">
        <v>14</v>
      </c>
      <c r="C2244" s="3">
        <v>1</v>
      </c>
      <c r="D2244" s="3" t="str">
        <f>VLOOKUP(B2244,Key!$B$5:$C$53,2,FALSE)</f>
        <v>N</v>
      </c>
      <c r="F2244" s="3" t="s">
        <v>6248</v>
      </c>
      <c r="G2244" s="3">
        <v>1</v>
      </c>
      <c r="H2244" s="3">
        <v>1</v>
      </c>
      <c r="I2244" s="3" t="str">
        <f>VLOOKUP(G2244,Key!$B$5:$C$53,2,FALSE)</f>
        <v>A</v>
      </c>
      <c r="K2244" s="3" t="s">
        <v>15145</v>
      </c>
      <c r="L2244" s="3">
        <v>1</v>
      </c>
      <c r="M2244" s="3">
        <v>1</v>
      </c>
      <c r="N2244" s="3" t="str">
        <f>VLOOKUP(L2244,Key!$B$5:$C$53,2,FALSE)</f>
        <v>A</v>
      </c>
      <c r="U2244" s="3" t="s">
        <v>20137</v>
      </c>
      <c r="V2244" s="3">
        <v>1</v>
      </c>
      <c r="W2244" s="3">
        <v>1</v>
      </c>
      <c r="X2244" s="3" t="str">
        <f>VLOOKUP(V2244,Key!$B$5:$C$53,2,FALSE)</f>
        <v>A</v>
      </c>
    </row>
    <row r="2245" spans="1:24" x14ac:dyDescent="0.25">
      <c r="A2245" s="3" t="s">
        <v>2255</v>
      </c>
      <c r="B2245" s="3">
        <v>14</v>
      </c>
      <c r="C2245" s="3">
        <v>1</v>
      </c>
      <c r="D2245" s="3" t="str">
        <f>VLOOKUP(B2245,Key!$B$5:$C$53,2,FALSE)</f>
        <v>N</v>
      </c>
      <c r="F2245" s="3" t="s">
        <v>6249</v>
      </c>
      <c r="G2245" s="3">
        <v>1</v>
      </c>
      <c r="H2245" s="3">
        <v>1</v>
      </c>
      <c r="I2245" s="3" t="str">
        <f>VLOOKUP(G2245,Key!$B$5:$C$53,2,FALSE)</f>
        <v>A</v>
      </c>
      <c r="K2245" s="3" t="s">
        <v>15146</v>
      </c>
      <c r="L2245" s="3">
        <v>1</v>
      </c>
      <c r="M2245" s="3">
        <v>1</v>
      </c>
      <c r="N2245" s="3" t="str">
        <f>VLOOKUP(L2245,Key!$B$5:$C$53,2,FALSE)</f>
        <v>A</v>
      </c>
      <c r="U2245" s="3" t="s">
        <v>20138</v>
      </c>
      <c r="V2245" s="3">
        <v>1</v>
      </c>
      <c r="W2245" s="3">
        <v>1</v>
      </c>
      <c r="X2245" s="3" t="str">
        <f>VLOOKUP(V2245,Key!$B$5:$C$53,2,FALSE)</f>
        <v>A</v>
      </c>
    </row>
    <row r="2246" spans="1:24" x14ac:dyDescent="0.25">
      <c r="A2246" s="3" t="s">
        <v>2256</v>
      </c>
      <c r="B2246" s="3">
        <v>14</v>
      </c>
      <c r="C2246" s="3">
        <v>1</v>
      </c>
      <c r="D2246" s="3" t="str">
        <f>VLOOKUP(B2246,Key!$B$5:$C$53,2,FALSE)</f>
        <v>N</v>
      </c>
      <c r="F2246" s="3" t="s">
        <v>6250</v>
      </c>
      <c r="G2246" s="3">
        <v>1</v>
      </c>
      <c r="H2246" s="3">
        <v>1</v>
      </c>
      <c r="I2246" s="3" t="str">
        <f>VLOOKUP(G2246,Key!$B$5:$C$53,2,FALSE)</f>
        <v>A</v>
      </c>
      <c r="K2246" s="3" t="s">
        <v>15147</v>
      </c>
      <c r="L2246" s="3">
        <v>1</v>
      </c>
      <c r="M2246" s="3">
        <v>1</v>
      </c>
      <c r="N2246" s="3" t="str">
        <f>VLOOKUP(L2246,Key!$B$5:$C$53,2,FALSE)</f>
        <v>A</v>
      </c>
      <c r="U2246" s="3" t="s">
        <v>20139</v>
      </c>
      <c r="V2246" s="3">
        <v>1</v>
      </c>
      <c r="W2246" s="3">
        <v>1</v>
      </c>
      <c r="X2246" s="3" t="str">
        <f>VLOOKUP(V2246,Key!$B$5:$C$53,2,FALSE)</f>
        <v>A</v>
      </c>
    </row>
    <row r="2247" spans="1:24" x14ac:dyDescent="0.25">
      <c r="A2247" s="3" t="s">
        <v>2257</v>
      </c>
      <c r="B2247" s="3">
        <v>14</v>
      </c>
      <c r="C2247" s="3">
        <v>1</v>
      </c>
      <c r="D2247" s="3" t="str">
        <f>VLOOKUP(B2247,Key!$B$5:$C$53,2,FALSE)</f>
        <v>N</v>
      </c>
      <c r="F2247" s="3" t="s">
        <v>6251</v>
      </c>
      <c r="G2247" s="3">
        <v>1</v>
      </c>
      <c r="H2247" s="3">
        <v>1</v>
      </c>
      <c r="I2247" s="3" t="str">
        <f>VLOOKUP(G2247,Key!$B$5:$C$53,2,FALSE)</f>
        <v>A</v>
      </c>
      <c r="K2247" s="3" t="s">
        <v>15148</v>
      </c>
      <c r="L2247" s="3">
        <v>1</v>
      </c>
      <c r="M2247" s="3">
        <v>1</v>
      </c>
      <c r="N2247" s="3" t="str">
        <f>VLOOKUP(L2247,Key!$B$5:$C$53,2,FALSE)</f>
        <v>A</v>
      </c>
      <c r="U2247" s="3" t="s">
        <v>20140</v>
      </c>
      <c r="V2247" s="3">
        <v>1</v>
      </c>
      <c r="W2247" s="3">
        <v>1</v>
      </c>
      <c r="X2247" s="3" t="str">
        <f>VLOOKUP(V2247,Key!$B$5:$C$53,2,FALSE)</f>
        <v>A</v>
      </c>
    </row>
    <row r="2248" spans="1:24" x14ac:dyDescent="0.25">
      <c r="A2248" s="3" t="s">
        <v>2258</v>
      </c>
      <c r="B2248" s="3">
        <v>14</v>
      </c>
      <c r="C2248" s="3">
        <v>1</v>
      </c>
      <c r="D2248" s="3" t="str">
        <f>VLOOKUP(B2248,Key!$B$5:$C$53,2,FALSE)</f>
        <v>N</v>
      </c>
      <c r="F2248" s="3" t="s">
        <v>6252</v>
      </c>
      <c r="G2248" s="3">
        <v>1</v>
      </c>
      <c r="H2248" s="3">
        <v>1</v>
      </c>
      <c r="I2248" s="3" t="str">
        <f>VLOOKUP(G2248,Key!$B$5:$C$53,2,FALSE)</f>
        <v>A</v>
      </c>
      <c r="K2248" s="3" t="s">
        <v>15149</v>
      </c>
      <c r="L2248" s="3">
        <v>1</v>
      </c>
      <c r="M2248" s="3">
        <v>1</v>
      </c>
      <c r="N2248" s="3" t="str">
        <f>VLOOKUP(L2248,Key!$B$5:$C$53,2,FALSE)</f>
        <v>A</v>
      </c>
      <c r="U2248" s="3" t="s">
        <v>20141</v>
      </c>
      <c r="V2248" s="3">
        <v>1</v>
      </c>
      <c r="W2248" s="3">
        <v>1</v>
      </c>
      <c r="X2248" s="3" t="str">
        <f>VLOOKUP(V2248,Key!$B$5:$C$53,2,FALSE)</f>
        <v>A</v>
      </c>
    </row>
    <row r="2249" spans="1:24" x14ac:dyDescent="0.25">
      <c r="A2249" s="3" t="s">
        <v>2259</v>
      </c>
      <c r="B2249" s="3">
        <v>14</v>
      </c>
      <c r="C2249" s="3">
        <v>1</v>
      </c>
      <c r="D2249" s="3" t="str">
        <f>VLOOKUP(B2249,Key!$B$5:$C$53,2,FALSE)</f>
        <v>N</v>
      </c>
      <c r="F2249" s="3" t="s">
        <v>6253</v>
      </c>
      <c r="G2249" s="3">
        <v>1</v>
      </c>
      <c r="H2249" s="3">
        <v>1</v>
      </c>
      <c r="I2249" s="3" t="str">
        <f>VLOOKUP(G2249,Key!$B$5:$C$53,2,FALSE)</f>
        <v>A</v>
      </c>
      <c r="K2249" s="3" t="s">
        <v>15150</v>
      </c>
      <c r="L2249" s="3">
        <v>1</v>
      </c>
      <c r="M2249" s="3">
        <v>1</v>
      </c>
      <c r="N2249" s="3" t="str">
        <f>VLOOKUP(L2249,Key!$B$5:$C$53,2,FALSE)</f>
        <v>A</v>
      </c>
      <c r="U2249" s="3" t="s">
        <v>20142</v>
      </c>
      <c r="V2249" s="3">
        <v>1</v>
      </c>
      <c r="W2249" s="3">
        <v>1</v>
      </c>
      <c r="X2249" s="3" t="str">
        <f>VLOOKUP(V2249,Key!$B$5:$C$53,2,FALSE)</f>
        <v>A</v>
      </c>
    </row>
    <row r="2250" spans="1:24" x14ac:dyDescent="0.25">
      <c r="A2250" s="3" t="s">
        <v>2260</v>
      </c>
      <c r="B2250" s="3">
        <v>14</v>
      </c>
      <c r="C2250" s="3">
        <v>1</v>
      </c>
      <c r="D2250" s="3" t="str">
        <f>VLOOKUP(B2250,Key!$B$5:$C$53,2,FALSE)</f>
        <v>N</v>
      </c>
      <c r="F2250" s="3" t="s">
        <v>6254</v>
      </c>
      <c r="G2250" s="3">
        <v>1</v>
      </c>
      <c r="H2250" s="3">
        <v>1</v>
      </c>
      <c r="I2250" s="3" t="str">
        <f>VLOOKUP(G2250,Key!$B$5:$C$53,2,FALSE)</f>
        <v>A</v>
      </c>
      <c r="K2250" s="3" t="s">
        <v>15151</v>
      </c>
      <c r="L2250" s="3">
        <v>1</v>
      </c>
      <c r="M2250" s="3">
        <v>1</v>
      </c>
      <c r="N2250" s="3" t="str">
        <f>VLOOKUP(L2250,Key!$B$5:$C$53,2,FALSE)</f>
        <v>A</v>
      </c>
      <c r="U2250" s="3" t="s">
        <v>20143</v>
      </c>
      <c r="V2250" s="3">
        <v>1</v>
      </c>
      <c r="W2250" s="3">
        <v>1</v>
      </c>
      <c r="X2250" s="3" t="str">
        <f>VLOOKUP(V2250,Key!$B$5:$C$53,2,FALSE)</f>
        <v>A</v>
      </c>
    </row>
    <row r="2251" spans="1:24" x14ac:dyDescent="0.25">
      <c r="A2251" s="3" t="s">
        <v>2261</v>
      </c>
      <c r="B2251" s="3">
        <v>14</v>
      </c>
      <c r="C2251" s="3">
        <v>1</v>
      </c>
      <c r="D2251" s="3" t="str">
        <f>VLOOKUP(B2251,Key!$B$5:$C$53,2,FALSE)</f>
        <v>N</v>
      </c>
      <c r="F2251" s="3" t="s">
        <v>6255</v>
      </c>
      <c r="G2251" s="3">
        <v>1</v>
      </c>
      <c r="H2251" s="3">
        <v>1</v>
      </c>
      <c r="I2251" s="3" t="str">
        <f>VLOOKUP(G2251,Key!$B$5:$C$53,2,FALSE)</f>
        <v>A</v>
      </c>
      <c r="K2251" s="3" t="s">
        <v>15152</v>
      </c>
      <c r="L2251" s="3">
        <v>1</v>
      </c>
      <c r="M2251" s="3">
        <v>1</v>
      </c>
      <c r="N2251" s="3" t="str">
        <f>VLOOKUP(L2251,Key!$B$5:$C$53,2,FALSE)</f>
        <v>A</v>
      </c>
      <c r="U2251" s="3" t="s">
        <v>20144</v>
      </c>
      <c r="V2251" s="3">
        <v>1</v>
      </c>
      <c r="W2251" s="3">
        <v>1</v>
      </c>
      <c r="X2251" s="3" t="str">
        <f>VLOOKUP(V2251,Key!$B$5:$C$53,2,FALSE)</f>
        <v>A</v>
      </c>
    </row>
    <row r="2252" spans="1:24" x14ac:dyDescent="0.25">
      <c r="A2252" s="3" t="s">
        <v>2262</v>
      </c>
      <c r="B2252" s="3">
        <v>14</v>
      </c>
      <c r="C2252" s="3">
        <v>1</v>
      </c>
      <c r="D2252" s="3" t="str">
        <f>VLOOKUP(B2252,Key!$B$5:$C$53,2,FALSE)</f>
        <v>N</v>
      </c>
      <c r="F2252" s="3" t="s">
        <v>6256</v>
      </c>
      <c r="G2252" s="3">
        <v>1</v>
      </c>
      <c r="H2252" s="3">
        <v>1</v>
      </c>
      <c r="I2252" s="3" t="str">
        <f>VLOOKUP(G2252,Key!$B$5:$C$53,2,FALSE)</f>
        <v>A</v>
      </c>
      <c r="K2252" s="3" t="s">
        <v>15153</v>
      </c>
      <c r="L2252" s="3">
        <v>1</v>
      </c>
      <c r="M2252" s="3">
        <v>1</v>
      </c>
      <c r="N2252" s="3" t="str">
        <f>VLOOKUP(L2252,Key!$B$5:$C$53,2,FALSE)</f>
        <v>A</v>
      </c>
      <c r="U2252" s="3" t="s">
        <v>20145</v>
      </c>
      <c r="V2252" s="3">
        <v>1</v>
      </c>
      <c r="W2252" s="3">
        <v>1</v>
      </c>
      <c r="X2252" s="3" t="str">
        <f>VLOOKUP(V2252,Key!$B$5:$C$53,2,FALSE)</f>
        <v>A</v>
      </c>
    </row>
    <row r="2253" spans="1:24" x14ac:dyDescent="0.25">
      <c r="A2253" s="3" t="s">
        <v>2263</v>
      </c>
      <c r="B2253" s="3">
        <v>14</v>
      </c>
      <c r="C2253" s="3">
        <v>1</v>
      </c>
      <c r="D2253" s="3" t="str">
        <f>VLOOKUP(B2253,Key!$B$5:$C$53,2,FALSE)</f>
        <v>N</v>
      </c>
      <c r="F2253" s="3" t="s">
        <v>6257</v>
      </c>
      <c r="G2253" s="3">
        <v>1</v>
      </c>
      <c r="H2253" s="3">
        <v>1</v>
      </c>
      <c r="I2253" s="3" t="str">
        <f>VLOOKUP(G2253,Key!$B$5:$C$53,2,FALSE)</f>
        <v>A</v>
      </c>
      <c r="K2253" s="3" t="s">
        <v>15154</v>
      </c>
      <c r="L2253" s="3">
        <v>1</v>
      </c>
      <c r="M2253" s="3">
        <v>1</v>
      </c>
      <c r="N2253" s="3" t="str">
        <f>VLOOKUP(L2253,Key!$B$5:$C$53,2,FALSE)</f>
        <v>A</v>
      </c>
      <c r="U2253" s="3" t="s">
        <v>20146</v>
      </c>
      <c r="V2253" s="3">
        <v>1</v>
      </c>
      <c r="W2253" s="3">
        <v>1</v>
      </c>
      <c r="X2253" s="3" t="str">
        <f>VLOOKUP(V2253,Key!$B$5:$C$53,2,FALSE)</f>
        <v>A</v>
      </c>
    </row>
    <row r="2254" spans="1:24" x14ac:dyDescent="0.25">
      <c r="A2254" s="3" t="s">
        <v>2264</v>
      </c>
      <c r="B2254" s="3">
        <v>14</v>
      </c>
      <c r="C2254" s="3">
        <v>1</v>
      </c>
      <c r="D2254" s="3" t="str">
        <f>VLOOKUP(B2254,Key!$B$5:$C$53,2,FALSE)</f>
        <v>N</v>
      </c>
      <c r="F2254" s="3" t="s">
        <v>6258</v>
      </c>
      <c r="G2254" s="3">
        <v>1</v>
      </c>
      <c r="H2254" s="3">
        <v>1</v>
      </c>
      <c r="I2254" s="3" t="str">
        <f>VLOOKUP(G2254,Key!$B$5:$C$53,2,FALSE)</f>
        <v>A</v>
      </c>
      <c r="K2254" s="3" t="s">
        <v>15155</v>
      </c>
      <c r="L2254" s="3">
        <v>1</v>
      </c>
      <c r="M2254" s="3">
        <v>1</v>
      </c>
      <c r="N2254" s="3" t="str">
        <f>VLOOKUP(L2254,Key!$B$5:$C$53,2,FALSE)</f>
        <v>A</v>
      </c>
      <c r="U2254" s="3" t="s">
        <v>20147</v>
      </c>
      <c r="V2254" s="3">
        <v>1</v>
      </c>
      <c r="W2254" s="3">
        <v>1</v>
      </c>
      <c r="X2254" s="3" t="str">
        <f>VLOOKUP(V2254,Key!$B$5:$C$53,2,FALSE)</f>
        <v>A</v>
      </c>
    </row>
    <row r="2255" spans="1:24" x14ac:dyDescent="0.25">
      <c r="A2255" s="3" t="s">
        <v>2265</v>
      </c>
      <c r="B2255" s="3">
        <v>14</v>
      </c>
      <c r="C2255" s="3">
        <v>1</v>
      </c>
      <c r="D2255" s="3" t="str">
        <f>VLOOKUP(B2255,Key!$B$5:$C$53,2,FALSE)</f>
        <v>N</v>
      </c>
      <c r="F2255" s="3" t="s">
        <v>6259</v>
      </c>
      <c r="G2255" s="3">
        <v>1</v>
      </c>
      <c r="H2255" s="3">
        <v>1</v>
      </c>
      <c r="I2255" s="3" t="str">
        <f>VLOOKUP(G2255,Key!$B$5:$C$53,2,FALSE)</f>
        <v>A</v>
      </c>
      <c r="K2255" s="3" t="s">
        <v>15156</v>
      </c>
      <c r="L2255" s="3">
        <v>1</v>
      </c>
      <c r="M2255" s="3">
        <v>1</v>
      </c>
      <c r="N2255" s="3" t="str">
        <f>VLOOKUP(L2255,Key!$B$5:$C$53,2,FALSE)</f>
        <v>A</v>
      </c>
      <c r="U2255" s="3" t="s">
        <v>20148</v>
      </c>
      <c r="V2255" s="3">
        <v>1</v>
      </c>
      <c r="W2255" s="3">
        <v>1</v>
      </c>
      <c r="X2255" s="3" t="str">
        <f>VLOOKUP(V2255,Key!$B$5:$C$53,2,FALSE)</f>
        <v>A</v>
      </c>
    </row>
    <row r="2256" spans="1:24" x14ac:dyDescent="0.25">
      <c r="A2256" s="3" t="s">
        <v>2266</v>
      </c>
      <c r="B2256" s="3">
        <v>14</v>
      </c>
      <c r="C2256" s="3">
        <v>1</v>
      </c>
      <c r="D2256" s="3" t="str">
        <f>VLOOKUP(B2256,Key!$B$5:$C$53,2,FALSE)</f>
        <v>N</v>
      </c>
      <c r="F2256" s="3" t="s">
        <v>6260</v>
      </c>
      <c r="G2256" s="3">
        <v>1</v>
      </c>
      <c r="H2256" s="3">
        <v>1</v>
      </c>
      <c r="I2256" s="3" t="str">
        <f>VLOOKUP(G2256,Key!$B$5:$C$53,2,FALSE)</f>
        <v>A</v>
      </c>
      <c r="K2256" s="3" t="s">
        <v>15157</v>
      </c>
      <c r="L2256" s="3">
        <v>1</v>
      </c>
      <c r="M2256" s="3">
        <v>1</v>
      </c>
      <c r="N2256" s="3" t="str">
        <f>VLOOKUP(L2256,Key!$B$5:$C$53,2,FALSE)</f>
        <v>A</v>
      </c>
      <c r="U2256" s="3" t="s">
        <v>20149</v>
      </c>
      <c r="V2256" s="3">
        <v>1</v>
      </c>
      <c r="W2256" s="3">
        <v>1</v>
      </c>
      <c r="X2256" s="3" t="str">
        <f>VLOOKUP(V2256,Key!$B$5:$C$53,2,FALSE)</f>
        <v>A</v>
      </c>
    </row>
    <row r="2257" spans="1:24" x14ac:dyDescent="0.25">
      <c r="A2257" s="3" t="s">
        <v>2267</v>
      </c>
      <c r="B2257" s="3">
        <v>14</v>
      </c>
      <c r="C2257" s="3">
        <v>1</v>
      </c>
      <c r="D2257" s="3" t="str">
        <f>VLOOKUP(B2257,Key!$B$5:$C$53,2,FALSE)</f>
        <v>N</v>
      </c>
      <c r="F2257" s="3" t="s">
        <v>6261</v>
      </c>
      <c r="G2257" s="3">
        <v>1</v>
      </c>
      <c r="H2257" s="3">
        <v>1</v>
      </c>
      <c r="I2257" s="3" t="str">
        <f>VLOOKUP(G2257,Key!$B$5:$C$53,2,FALSE)</f>
        <v>A</v>
      </c>
      <c r="K2257" s="3" t="s">
        <v>15158</v>
      </c>
      <c r="L2257" s="3">
        <v>1</v>
      </c>
      <c r="M2257" s="3">
        <v>1</v>
      </c>
      <c r="N2257" s="3" t="str">
        <f>VLOOKUP(L2257,Key!$B$5:$C$53,2,FALSE)</f>
        <v>A</v>
      </c>
      <c r="U2257" s="3" t="s">
        <v>20150</v>
      </c>
      <c r="V2257" s="3">
        <v>1</v>
      </c>
      <c r="W2257" s="3">
        <v>1</v>
      </c>
      <c r="X2257" s="3" t="str">
        <f>VLOOKUP(V2257,Key!$B$5:$C$53,2,FALSE)</f>
        <v>A</v>
      </c>
    </row>
    <row r="2258" spans="1:24" x14ac:dyDescent="0.25">
      <c r="A2258" s="3" t="s">
        <v>2268</v>
      </c>
      <c r="B2258" s="3">
        <v>14</v>
      </c>
      <c r="C2258" s="3">
        <v>1</v>
      </c>
      <c r="D2258" s="3" t="str">
        <f>VLOOKUP(B2258,Key!$B$5:$C$53,2,FALSE)</f>
        <v>N</v>
      </c>
      <c r="F2258" s="3" t="s">
        <v>6262</v>
      </c>
      <c r="G2258" s="3">
        <v>1</v>
      </c>
      <c r="H2258" s="3">
        <v>1</v>
      </c>
      <c r="I2258" s="3" t="str">
        <f>VLOOKUP(G2258,Key!$B$5:$C$53,2,FALSE)</f>
        <v>A</v>
      </c>
      <c r="K2258" s="3" t="s">
        <v>15159</v>
      </c>
      <c r="L2258" s="3">
        <v>1</v>
      </c>
      <c r="M2258" s="3">
        <v>1</v>
      </c>
      <c r="N2258" s="3" t="str">
        <f>VLOOKUP(L2258,Key!$B$5:$C$53,2,FALSE)</f>
        <v>A</v>
      </c>
      <c r="U2258" s="3" t="s">
        <v>20151</v>
      </c>
      <c r="V2258" s="3">
        <v>1</v>
      </c>
      <c r="W2258" s="3">
        <v>1</v>
      </c>
      <c r="X2258" s="3" t="str">
        <f>VLOOKUP(V2258,Key!$B$5:$C$53,2,FALSE)</f>
        <v>A</v>
      </c>
    </row>
    <row r="2259" spans="1:24" x14ac:dyDescent="0.25">
      <c r="A2259" s="3" t="s">
        <v>2269</v>
      </c>
      <c r="B2259" s="3">
        <v>14</v>
      </c>
      <c r="C2259" s="3">
        <v>1</v>
      </c>
      <c r="D2259" s="3" t="str">
        <f>VLOOKUP(B2259,Key!$B$5:$C$53,2,FALSE)</f>
        <v>N</v>
      </c>
      <c r="F2259" s="3" t="s">
        <v>6263</v>
      </c>
      <c r="G2259" s="3">
        <v>1</v>
      </c>
      <c r="H2259" s="3">
        <v>1</v>
      </c>
      <c r="I2259" s="3" t="str">
        <f>VLOOKUP(G2259,Key!$B$5:$C$53,2,FALSE)</f>
        <v>A</v>
      </c>
      <c r="K2259" s="3" t="s">
        <v>15160</v>
      </c>
      <c r="L2259" s="3">
        <v>1</v>
      </c>
      <c r="M2259" s="3">
        <v>1</v>
      </c>
      <c r="N2259" s="3" t="str">
        <f>VLOOKUP(L2259,Key!$B$5:$C$53,2,FALSE)</f>
        <v>A</v>
      </c>
      <c r="U2259" s="3" t="s">
        <v>20152</v>
      </c>
      <c r="V2259" s="3">
        <v>1</v>
      </c>
      <c r="W2259" s="3">
        <v>1</v>
      </c>
      <c r="X2259" s="3" t="str">
        <f>VLOOKUP(V2259,Key!$B$5:$C$53,2,FALSE)</f>
        <v>A</v>
      </c>
    </row>
    <row r="2260" spans="1:24" x14ac:dyDescent="0.25">
      <c r="A2260" s="3" t="s">
        <v>2270</v>
      </c>
      <c r="B2260" s="3">
        <v>14</v>
      </c>
      <c r="C2260" s="3">
        <v>1</v>
      </c>
      <c r="D2260" s="3" t="str">
        <f>VLOOKUP(B2260,Key!$B$5:$C$53,2,FALSE)</f>
        <v>N</v>
      </c>
      <c r="F2260" s="3" t="s">
        <v>6264</v>
      </c>
      <c r="G2260" s="3">
        <v>1</v>
      </c>
      <c r="H2260" s="3">
        <v>1</v>
      </c>
      <c r="I2260" s="3" t="str">
        <f>VLOOKUP(G2260,Key!$B$5:$C$53,2,FALSE)</f>
        <v>A</v>
      </c>
      <c r="K2260" s="3" t="s">
        <v>15161</v>
      </c>
      <c r="L2260" s="3">
        <v>1</v>
      </c>
      <c r="M2260" s="3">
        <v>1</v>
      </c>
      <c r="N2260" s="3" t="str">
        <f>VLOOKUP(L2260,Key!$B$5:$C$53,2,FALSE)</f>
        <v>A</v>
      </c>
      <c r="U2260" s="3" t="s">
        <v>20153</v>
      </c>
      <c r="V2260" s="3">
        <v>1</v>
      </c>
      <c r="W2260" s="3">
        <v>1</v>
      </c>
      <c r="X2260" s="3" t="str">
        <f>VLOOKUP(V2260,Key!$B$5:$C$53,2,FALSE)</f>
        <v>A</v>
      </c>
    </row>
    <row r="2261" spans="1:24" x14ac:dyDescent="0.25">
      <c r="A2261" s="3" t="s">
        <v>2271</v>
      </c>
      <c r="B2261" s="3">
        <v>14</v>
      </c>
      <c r="C2261" s="3">
        <v>1</v>
      </c>
      <c r="D2261" s="3" t="str">
        <f>VLOOKUP(B2261,Key!$B$5:$C$53,2,FALSE)</f>
        <v>N</v>
      </c>
      <c r="F2261" s="3" t="s">
        <v>6265</v>
      </c>
      <c r="G2261" s="3">
        <v>1</v>
      </c>
      <c r="H2261" s="3">
        <v>1</v>
      </c>
      <c r="I2261" s="3" t="str">
        <f>VLOOKUP(G2261,Key!$B$5:$C$53,2,FALSE)</f>
        <v>A</v>
      </c>
      <c r="K2261" s="3" t="s">
        <v>15162</v>
      </c>
      <c r="L2261" s="3">
        <v>1</v>
      </c>
      <c r="M2261" s="3">
        <v>1</v>
      </c>
      <c r="N2261" s="3" t="str">
        <f>VLOOKUP(L2261,Key!$B$5:$C$53,2,FALSE)</f>
        <v>A</v>
      </c>
      <c r="U2261" s="3" t="s">
        <v>20154</v>
      </c>
      <c r="V2261" s="3">
        <v>1</v>
      </c>
      <c r="W2261" s="3">
        <v>1</v>
      </c>
      <c r="X2261" s="3" t="str">
        <f>VLOOKUP(V2261,Key!$B$5:$C$53,2,FALSE)</f>
        <v>A</v>
      </c>
    </row>
    <row r="2262" spans="1:24" x14ac:dyDescent="0.25">
      <c r="A2262" s="3" t="s">
        <v>2272</v>
      </c>
      <c r="B2262" s="3">
        <v>14</v>
      </c>
      <c r="C2262" s="3">
        <v>1</v>
      </c>
      <c r="D2262" s="3" t="str">
        <f>VLOOKUP(B2262,Key!$B$5:$C$53,2,FALSE)</f>
        <v>N</v>
      </c>
      <c r="F2262" s="3" t="s">
        <v>6266</v>
      </c>
      <c r="G2262" s="3">
        <v>1</v>
      </c>
      <c r="H2262" s="3">
        <v>1</v>
      </c>
      <c r="I2262" s="3" t="str">
        <f>VLOOKUP(G2262,Key!$B$5:$C$53,2,FALSE)</f>
        <v>A</v>
      </c>
      <c r="K2262" s="3" t="s">
        <v>15163</v>
      </c>
      <c r="L2262" s="3">
        <v>1</v>
      </c>
      <c r="M2262" s="3">
        <v>1</v>
      </c>
      <c r="N2262" s="3" t="str">
        <f>VLOOKUP(L2262,Key!$B$5:$C$53,2,FALSE)</f>
        <v>A</v>
      </c>
      <c r="U2262" s="3" t="s">
        <v>20155</v>
      </c>
      <c r="V2262" s="3">
        <v>1</v>
      </c>
      <c r="W2262" s="3">
        <v>1</v>
      </c>
      <c r="X2262" s="3" t="str">
        <f>VLOOKUP(V2262,Key!$B$5:$C$53,2,FALSE)</f>
        <v>A</v>
      </c>
    </row>
    <row r="2263" spans="1:24" x14ac:dyDescent="0.25">
      <c r="A2263" s="3" t="s">
        <v>2273</v>
      </c>
      <c r="B2263" s="3">
        <v>14</v>
      </c>
      <c r="C2263" s="3">
        <v>1</v>
      </c>
      <c r="D2263" s="3" t="str">
        <f>VLOOKUP(B2263,Key!$B$5:$C$53,2,FALSE)</f>
        <v>N</v>
      </c>
      <c r="F2263" s="3" t="s">
        <v>6267</v>
      </c>
      <c r="G2263" s="3">
        <v>1</v>
      </c>
      <c r="H2263" s="3">
        <v>1</v>
      </c>
      <c r="I2263" s="3" t="str">
        <f>VLOOKUP(G2263,Key!$B$5:$C$53,2,FALSE)</f>
        <v>A</v>
      </c>
      <c r="K2263" s="3" t="s">
        <v>15164</v>
      </c>
      <c r="L2263" s="3">
        <v>1</v>
      </c>
      <c r="M2263" s="3">
        <v>1</v>
      </c>
      <c r="N2263" s="3" t="str">
        <f>VLOOKUP(L2263,Key!$B$5:$C$53,2,FALSE)</f>
        <v>A</v>
      </c>
      <c r="U2263" s="3" t="s">
        <v>20156</v>
      </c>
      <c r="V2263" s="3">
        <v>1</v>
      </c>
      <c r="W2263" s="3">
        <v>1</v>
      </c>
      <c r="X2263" s="3" t="str">
        <f>VLOOKUP(V2263,Key!$B$5:$C$53,2,FALSE)</f>
        <v>A</v>
      </c>
    </row>
    <row r="2264" spans="1:24" x14ac:dyDescent="0.25">
      <c r="A2264" s="3" t="s">
        <v>2274</v>
      </c>
      <c r="B2264" s="3">
        <v>14</v>
      </c>
      <c r="C2264" s="3">
        <v>1</v>
      </c>
      <c r="D2264" s="3" t="str">
        <f>VLOOKUP(B2264,Key!$B$5:$C$53,2,FALSE)</f>
        <v>N</v>
      </c>
      <c r="F2264" s="3" t="s">
        <v>6268</v>
      </c>
      <c r="G2264" s="3">
        <v>1</v>
      </c>
      <c r="H2264" s="3">
        <v>1</v>
      </c>
      <c r="I2264" s="3" t="str">
        <f>VLOOKUP(G2264,Key!$B$5:$C$53,2,FALSE)</f>
        <v>A</v>
      </c>
      <c r="K2264" s="3" t="s">
        <v>15165</v>
      </c>
      <c r="L2264" s="3">
        <v>1</v>
      </c>
      <c r="M2264" s="3">
        <v>1</v>
      </c>
      <c r="N2264" s="3" t="str">
        <f>VLOOKUP(L2264,Key!$B$5:$C$53,2,FALSE)</f>
        <v>A</v>
      </c>
      <c r="U2264" s="3" t="s">
        <v>20157</v>
      </c>
      <c r="V2264" s="3">
        <v>1</v>
      </c>
      <c r="W2264" s="3">
        <v>1</v>
      </c>
      <c r="X2264" s="3" t="str">
        <f>VLOOKUP(V2264,Key!$B$5:$C$53,2,FALSE)</f>
        <v>A</v>
      </c>
    </row>
    <row r="2265" spans="1:24" x14ac:dyDescent="0.25">
      <c r="A2265" s="3" t="s">
        <v>2275</v>
      </c>
      <c r="B2265" s="3">
        <v>14</v>
      </c>
      <c r="C2265" s="3">
        <v>1</v>
      </c>
      <c r="D2265" s="3" t="str">
        <f>VLOOKUP(B2265,Key!$B$5:$C$53,2,FALSE)</f>
        <v>N</v>
      </c>
      <c r="F2265" s="3" t="s">
        <v>6269</v>
      </c>
      <c r="G2265" s="3">
        <v>1</v>
      </c>
      <c r="H2265" s="3">
        <v>1</v>
      </c>
      <c r="I2265" s="3" t="str">
        <f>VLOOKUP(G2265,Key!$B$5:$C$53,2,FALSE)</f>
        <v>A</v>
      </c>
      <c r="K2265" s="3" t="s">
        <v>15166</v>
      </c>
      <c r="L2265" s="3">
        <v>1</v>
      </c>
      <c r="M2265" s="3">
        <v>1</v>
      </c>
      <c r="N2265" s="3" t="str">
        <f>VLOOKUP(L2265,Key!$B$5:$C$53,2,FALSE)</f>
        <v>A</v>
      </c>
      <c r="U2265" s="3" t="s">
        <v>20158</v>
      </c>
      <c r="V2265" s="3">
        <v>1</v>
      </c>
      <c r="W2265" s="3">
        <v>1</v>
      </c>
      <c r="X2265" s="3" t="str">
        <f>VLOOKUP(V2265,Key!$B$5:$C$53,2,FALSE)</f>
        <v>A</v>
      </c>
    </row>
    <row r="2266" spans="1:24" x14ac:dyDescent="0.25">
      <c r="A2266" s="3" t="s">
        <v>2276</v>
      </c>
      <c r="B2266" s="3">
        <v>14</v>
      </c>
      <c r="C2266" s="3">
        <v>1</v>
      </c>
      <c r="D2266" s="3" t="str">
        <f>VLOOKUP(B2266,Key!$B$5:$C$53,2,FALSE)</f>
        <v>N</v>
      </c>
      <c r="F2266" s="3" t="s">
        <v>6270</v>
      </c>
      <c r="G2266" s="3">
        <v>1</v>
      </c>
      <c r="H2266" s="3">
        <v>1</v>
      </c>
      <c r="I2266" s="3" t="str">
        <f>VLOOKUP(G2266,Key!$B$5:$C$53,2,FALSE)</f>
        <v>A</v>
      </c>
      <c r="K2266" s="3" t="s">
        <v>15167</v>
      </c>
      <c r="L2266" s="3">
        <v>1</v>
      </c>
      <c r="M2266" s="3">
        <v>1</v>
      </c>
      <c r="N2266" s="3" t="str">
        <f>VLOOKUP(L2266,Key!$B$5:$C$53,2,FALSE)</f>
        <v>A</v>
      </c>
      <c r="U2266" s="3" t="s">
        <v>20159</v>
      </c>
      <c r="V2266" s="3">
        <v>1</v>
      </c>
      <c r="W2266" s="3">
        <v>1</v>
      </c>
      <c r="X2266" s="3" t="str">
        <f>VLOOKUP(V2266,Key!$B$5:$C$53,2,FALSE)</f>
        <v>A</v>
      </c>
    </row>
    <row r="2267" spans="1:24" x14ac:dyDescent="0.25">
      <c r="A2267" s="3" t="s">
        <v>2277</v>
      </c>
      <c r="B2267" s="3">
        <v>14</v>
      </c>
      <c r="C2267" s="3">
        <v>1</v>
      </c>
      <c r="D2267" s="3" t="str">
        <f>VLOOKUP(B2267,Key!$B$5:$C$53,2,FALSE)</f>
        <v>N</v>
      </c>
      <c r="F2267" s="3" t="s">
        <v>6271</v>
      </c>
      <c r="G2267" s="3">
        <v>1</v>
      </c>
      <c r="H2267" s="3">
        <v>1</v>
      </c>
      <c r="I2267" s="3" t="str">
        <f>VLOOKUP(G2267,Key!$B$5:$C$53,2,FALSE)</f>
        <v>A</v>
      </c>
      <c r="K2267" s="3" t="s">
        <v>15168</v>
      </c>
      <c r="L2267" s="3">
        <v>1</v>
      </c>
      <c r="M2267" s="3">
        <v>1</v>
      </c>
      <c r="N2267" s="3" t="str">
        <f>VLOOKUP(L2267,Key!$B$5:$C$53,2,FALSE)</f>
        <v>A</v>
      </c>
      <c r="U2267" s="3" t="s">
        <v>20160</v>
      </c>
      <c r="V2267" s="3">
        <v>1</v>
      </c>
      <c r="W2267" s="3">
        <v>1</v>
      </c>
      <c r="X2267" s="3" t="str">
        <f>VLOOKUP(V2267,Key!$B$5:$C$53,2,FALSE)</f>
        <v>A</v>
      </c>
    </row>
    <row r="2268" spans="1:24" x14ac:dyDescent="0.25">
      <c r="A2268" s="3" t="s">
        <v>2278</v>
      </c>
      <c r="B2268" s="3">
        <v>14</v>
      </c>
      <c r="C2268" s="3">
        <v>1</v>
      </c>
      <c r="D2268" s="3" t="str">
        <f>VLOOKUP(B2268,Key!$B$5:$C$53,2,FALSE)</f>
        <v>N</v>
      </c>
      <c r="F2268" s="3" t="s">
        <v>6272</v>
      </c>
      <c r="G2268" s="3">
        <v>1</v>
      </c>
      <c r="H2268" s="3">
        <v>1</v>
      </c>
      <c r="I2268" s="3" t="str">
        <f>VLOOKUP(G2268,Key!$B$5:$C$53,2,FALSE)</f>
        <v>A</v>
      </c>
      <c r="K2268" s="3" t="s">
        <v>15169</v>
      </c>
      <c r="L2268" s="3">
        <v>1</v>
      </c>
      <c r="M2268" s="3">
        <v>1</v>
      </c>
      <c r="N2268" s="3" t="str">
        <f>VLOOKUP(L2268,Key!$B$5:$C$53,2,FALSE)</f>
        <v>A</v>
      </c>
      <c r="U2268" s="3" t="s">
        <v>20161</v>
      </c>
      <c r="V2268" s="3">
        <v>1</v>
      </c>
      <c r="W2268" s="3">
        <v>1</v>
      </c>
      <c r="X2268" s="3" t="str">
        <f>VLOOKUP(V2268,Key!$B$5:$C$53,2,FALSE)</f>
        <v>A</v>
      </c>
    </row>
    <row r="2269" spans="1:24" x14ac:dyDescent="0.25">
      <c r="A2269" s="3" t="s">
        <v>2279</v>
      </c>
      <c r="B2269" s="3">
        <v>14</v>
      </c>
      <c r="C2269" s="3">
        <v>1</v>
      </c>
      <c r="D2269" s="3" t="str">
        <f>VLOOKUP(B2269,Key!$B$5:$C$53,2,FALSE)</f>
        <v>N</v>
      </c>
      <c r="F2269" s="3" t="s">
        <v>6273</v>
      </c>
      <c r="G2269" s="3">
        <v>1</v>
      </c>
      <c r="H2269" s="3">
        <v>1</v>
      </c>
      <c r="I2269" s="3" t="str">
        <f>VLOOKUP(G2269,Key!$B$5:$C$53,2,FALSE)</f>
        <v>A</v>
      </c>
      <c r="K2269" s="3" t="s">
        <v>15170</v>
      </c>
      <c r="L2269" s="3">
        <v>1</v>
      </c>
      <c r="M2269" s="3">
        <v>1</v>
      </c>
      <c r="N2269" s="3" t="str">
        <f>VLOOKUP(L2269,Key!$B$5:$C$53,2,FALSE)</f>
        <v>A</v>
      </c>
      <c r="U2269" s="3" t="s">
        <v>20162</v>
      </c>
      <c r="V2269" s="3">
        <v>1</v>
      </c>
      <c r="W2269" s="3">
        <v>1</v>
      </c>
      <c r="X2269" s="3" t="str">
        <f>VLOOKUP(V2269,Key!$B$5:$C$53,2,FALSE)</f>
        <v>A</v>
      </c>
    </row>
    <row r="2270" spans="1:24" x14ac:dyDescent="0.25">
      <c r="A2270" s="3" t="s">
        <v>2280</v>
      </c>
      <c r="B2270" s="3">
        <v>14</v>
      </c>
      <c r="C2270" s="3">
        <v>1</v>
      </c>
      <c r="D2270" s="3" t="str">
        <f>VLOOKUP(B2270,Key!$B$5:$C$53,2,FALSE)</f>
        <v>N</v>
      </c>
      <c r="F2270" s="3" t="s">
        <v>6274</v>
      </c>
      <c r="G2270" s="3">
        <v>1</v>
      </c>
      <c r="H2270" s="3">
        <v>1</v>
      </c>
      <c r="I2270" s="3" t="str">
        <f>VLOOKUP(G2270,Key!$B$5:$C$53,2,FALSE)</f>
        <v>A</v>
      </c>
      <c r="K2270" s="3" t="s">
        <v>15171</v>
      </c>
      <c r="L2270" s="3">
        <v>1</v>
      </c>
      <c r="M2270" s="3">
        <v>1</v>
      </c>
      <c r="N2270" s="3" t="str">
        <f>VLOOKUP(L2270,Key!$B$5:$C$53,2,FALSE)</f>
        <v>A</v>
      </c>
      <c r="U2270" s="3" t="s">
        <v>20163</v>
      </c>
      <c r="V2270" s="3">
        <v>1</v>
      </c>
      <c r="W2270" s="3">
        <v>1</v>
      </c>
      <c r="X2270" s="3" t="str">
        <f>VLOOKUP(V2270,Key!$B$5:$C$53,2,FALSE)</f>
        <v>A</v>
      </c>
    </row>
    <row r="2271" spans="1:24" x14ac:dyDescent="0.25">
      <c r="A2271" s="3" t="s">
        <v>2281</v>
      </c>
      <c r="B2271" s="3">
        <v>14</v>
      </c>
      <c r="C2271" s="3">
        <v>1</v>
      </c>
      <c r="D2271" s="3" t="str">
        <f>VLOOKUP(B2271,Key!$B$5:$C$53,2,FALSE)</f>
        <v>N</v>
      </c>
      <c r="F2271" s="3" t="s">
        <v>6275</v>
      </c>
      <c r="G2271" s="3">
        <v>1</v>
      </c>
      <c r="H2271" s="3">
        <v>1</v>
      </c>
      <c r="I2271" s="3" t="str">
        <f>VLOOKUP(G2271,Key!$B$5:$C$53,2,FALSE)</f>
        <v>A</v>
      </c>
      <c r="K2271" s="3" t="s">
        <v>15172</v>
      </c>
      <c r="L2271" s="3">
        <v>1</v>
      </c>
      <c r="M2271" s="3">
        <v>1</v>
      </c>
      <c r="N2271" s="3" t="str">
        <f>VLOOKUP(L2271,Key!$B$5:$C$53,2,FALSE)</f>
        <v>A</v>
      </c>
      <c r="U2271" s="3" t="s">
        <v>20164</v>
      </c>
      <c r="V2271" s="3">
        <v>1</v>
      </c>
      <c r="W2271" s="3">
        <v>1</v>
      </c>
      <c r="X2271" s="3" t="str">
        <f>VLOOKUP(V2271,Key!$B$5:$C$53,2,FALSE)</f>
        <v>A</v>
      </c>
    </row>
    <row r="2272" spans="1:24" x14ac:dyDescent="0.25">
      <c r="A2272" s="3" t="s">
        <v>2282</v>
      </c>
      <c r="B2272" s="3">
        <v>14</v>
      </c>
      <c r="C2272" s="3">
        <v>1</v>
      </c>
      <c r="D2272" s="3" t="str">
        <f>VLOOKUP(B2272,Key!$B$5:$C$53,2,FALSE)</f>
        <v>N</v>
      </c>
      <c r="F2272" s="3" t="s">
        <v>6276</v>
      </c>
      <c r="G2272" s="3">
        <v>1</v>
      </c>
      <c r="H2272" s="3">
        <v>1</v>
      </c>
      <c r="I2272" s="3" t="str">
        <f>VLOOKUP(G2272,Key!$B$5:$C$53,2,FALSE)</f>
        <v>A</v>
      </c>
      <c r="K2272" s="3" t="s">
        <v>15173</v>
      </c>
      <c r="L2272" s="3">
        <v>1</v>
      </c>
      <c r="M2272" s="3">
        <v>1</v>
      </c>
      <c r="N2272" s="3" t="str">
        <f>VLOOKUP(L2272,Key!$B$5:$C$53,2,FALSE)</f>
        <v>A</v>
      </c>
      <c r="U2272" s="3" t="s">
        <v>20165</v>
      </c>
      <c r="V2272" s="3">
        <v>1</v>
      </c>
      <c r="W2272" s="3">
        <v>1</v>
      </c>
      <c r="X2272" s="3" t="str">
        <f>VLOOKUP(V2272,Key!$B$5:$C$53,2,FALSE)</f>
        <v>A</v>
      </c>
    </row>
    <row r="2273" spans="1:24" x14ac:dyDescent="0.25">
      <c r="A2273" s="3" t="s">
        <v>2283</v>
      </c>
      <c r="B2273" s="3">
        <v>14</v>
      </c>
      <c r="C2273" s="3">
        <v>1</v>
      </c>
      <c r="D2273" s="3" t="str">
        <f>VLOOKUP(B2273,Key!$B$5:$C$53,2,FALSE)</f>
        <v>N</v>
      </c>
      <c r="F2273" s="3" t="s">
        <v>6277</v>
      </c>
      <c r="G2273" s="3">
        <v>1</v>
      </c>
      <c r="H2273" s="3">
        <v>1</v>
      </c>
      <c r="I2273" s="3" t="str">
        <f>VLOOKUP(G2273,Key!$B$5:$C$53,2,FALSE)</f>
        <v>A</v>
      </c>
      <c r="K2273" s="3" t="s">
        <v>15174</v>
      </c>
      <c r="L2273" s="3">
        <v>1</v>
      </c>
      <c r="M2273" s="3">
        <v>1</v>
      </c>
      <c r="N2273" s="3" t="str">
        <f>VLOOKUP(L2273,Key!$B$5:$C$53,2,FALSE)</f>
        <v>A</v>
      </c>
      <c r="U2273" s="3" t="s">
        <v>20166</v>
      </c>
      <c r="V2273" s="3">
        <v>1</v>
      </c>
      <c r="W2273" s="3">
        <v>1</v>
      </c>
      <c r="X2273" s="3" t="str">
        <f>VLOOKUP(V2273,Key!$B$5:$C$53,2,FALSE)</f>
        <v>A</v>
      </c>
    </row>
    <row r="2274" spans="1:24" x14ac:dyDescent="0.25">
      <c r="A2274" s="3" t="s">
        <v>2284</v>
      </c>
      <c r="B2274" s="3">
        <v>14</v>
      </c>
      <c r="C2274" s="3">
        <v>1</v>
      </c>
      <c r="D2274" s="3" t="str">
        <f>VLOOKUP(B2274,Key!$B$5:$C$53,2,FALSE)</f>
        <v>N</v>
      </c>
      <c r="F2274" s="3" t="s">
        <v>6278</v>
      </c>
      <c r="G2274" s="3">
        <v>1</v>
      </c>
      <c r="H2274" s="3">
        <v>1</v>
      </c>
      <c r="I2274" s="3" t="str">
        <f>VLOOKUP(G2274,Key!$B$5:$C$53,2,FALSE)</f>
        <v>A</v>
      </c>
      <c r="K2274" s="3" t="s">
        <v>15175</v>
      </c>
      <c r="L2274" s="3">
        <v>1</v>
      </c>
      <c r="M2274" s="3">
        <v>1</v>
      </c>
      <c r="N2274" s="3" t="str">
        <f>VLOOKUP(L2274,Key!$B$5:$C$53,2,FALSE)</f>
        <v>A</v>
      </c>
      <c r="U2274" s="3" t="s">
        <v>20167</v>
      </c>
      <c r="V2274" s="3">
        <v>1</v>
      </c>
      <c r="W2274" s="3">
        <v>1</v>
      </c>
      <c r="X2274" s="3" t="str">
        <f>VLOOKUP(V2274,Key!$B$5:$C$53,2,FALSE)</f>
        <v>A</v>
      </c>
    </row>
    <row r="2275" spans="1:24" x14ac:dyDescent="0.25">
      <c r="A2275" s="3" t="s">
        <v>2285</v>
      </c>
      <c r="B2275" s="3">
        <v>14</v>
      </c>
      <c r="C2275" s="3">
        <v>1</v>
      </c>
      <c r="D2275" s="3" t="str">
        <f>VLOOKUP(B2275,Key!$B$5:$C$53,2,FALSE)</f>
        <v>N</v>
      </c>
      <c r="F2275" s="3" t="s">
        <v>6279</v>
      </c>
      <c r="G2275" s="3">
        <v>1</v>
      </c>
      <c r="H2275" s="3">
        <v>1</v>
      </c>
      <c r="I2275" s="3" t="str">
        <f>VLOOKUP(G2275,Key!$B$5:$C$53,2,FALSE)</f>
        <v>A</v>
      </c>
      <c r="K2275" s="3" t="s">
        <v>15176</v>
      </c>
      <c r="L2275" s="3">
        <v>1</v>
      </c>
      <c r="M2275" s="3">
        <v>1</v>
      </c>
      <c r="N2275" s="3" t="str">
        <f>VLOOKUP(L2275,Key!$B$5:$C$53,2,FALSE)</f>
        <v>A</v>
      </c>
      <c r="U2275" s="3" t="s">
        <v>20168</v>
      </c>
      <c r="V2275" s="3">
        <v>1</v>
      </c>
      <c r="W2275" s="3">
        <v>1</v>
      </c>
      <c r="X2275" s="3" t="str">
        <f>VLOOKUP(V2275,Key!$B$5:$C$53,2,FALSE)</f>
        <v>A</v>
      </c>
    </row>
    <row r="2276" spans="1:24" x14ac:dyDescent="0.25">
      <c r="A2276" s="3" t="s">
        <v>2286</v>
      </c>
      <c r="B2276" s="3">
        <v>14</v>
      </c>
      <c r="C2276" s="3">
        <v>1</v>
      </c>
      <c r="D2276" s="3" t="str">
        <f>VLOOKUP(B2276,Key!$B$5:$C$53,2,FALSE)</f>
        <v>N</v>
      </c>
      <c r="F2276" s="3" t="s">
        <v>6280</v>
      </c>
      <c r="G2276" s="3">
        <v>1</v>
      </c>
      <c r="H2276" s="3">
        <v>1</v>
      </c>
      <c r="I2276" s="3" t="str">
        <f>VLOOKUP(G2276,Key!$B$5:$C$53,2,FALSE)</f>
        <v>A</v>
      </c>
      <c r="K2276" s="3" t="s">
        <v>15177</v>
      </c>
      <c r="L2276" s="3">
        <v>1</v>
      </c>
      <c r="M2276" s="3">
        <v>1</v>
      </c>
      <c r="N2276" s="3" t="str">
        <f>VLOOKUP(L2276,Key!$B$5:$C$53,2,FALSE)</f>
        <v>A</v>
      </c>
      <c r="U2276" s="3" t="s">
        <v>20169</v>
      </c>
      <c r="V2276" s="3">
        <v>1</v>
      </c>
      <c r="W2276" s="3">
        <v>1</v>
      </c>
      <c r="X2276" s="3" t="str">
        <f>VLOOKUP(V2276,Key!$B$5:$C$53,2,FALSE)</f>
        <v>A</v>
      </c>
    </row>
    <row r="2277" spans="1:24" x14ac:dyDescent="0.25">
      <c r="A2277" s="3" t="s">
        <v>2287</v>
      </c>
      <c r="B2277" s="3">
        <v>14</v>
      </c>
      <c r="C2277" s="3">
        <v>1</v>
      </c>
      <c r="D2277" s="3" t="str">
        <f>VLOOKUP(B2277,Key!$B$5:$C$53,2,FALSE)</f>
        <v>N</v>
      </c>
      <c r="F2277" s="3" t="s">
        <v>6281</v>
      </c>
      <c r="G2277" s="3">
        <v>1</v>
      </c>
      <c r="H2277" s="3">
        <v>1</v>
      </c>
      <c r="I2277" s="3" t="str">
        <f>VLOOKUP(G2277,Key!$B$5:$C$53,2,FALSE)</f>
        <v>A</v>
      </c>
      <c r="K2277" s="3" t="s">
        <v>15178</v>
      </c>
      <c r="L2277" s="3">
        <v>1</v>
      </c>
      <c r="M2277" s="3">
        <v>1</v>
      </c>
      <c r="N2277" s="3" t="str">
        <f>VLOOKUP(L2277,Key!$B$5:$C$53,2,FALSE)</f>
        <v>A</v>
      </c>
      <c r="U2277" s="3" t="s">
        <v>20170</v>
      </c>
      <c r="V2277" s="3">
        <v>1</v>
      </c>
      <c r="W2277" s="3">
        <v>1</v>
      </c>
      <c r="X2277" s="3" t="str">
        <f>VLOOKUP(V2277,Key!$B$5:$C$53,2,FALSE)</f>
        <v>A</v>
      </c>
    </row>
    <row r="2278" spans="1:24" x14ac:dyDescent="0.25">
      <c r="A2278" s="3" t="s">
        <v>2288</v>
      </c>
      <c r="B2278" s="3">
        <v>14</v>
      </c>
      <c r="C2278" s="3">
        <v>1</v>
      </c>
      <c r="D2278" s="3" t="str">
        <f>VLOOKUP(B2278,Key!$B$5:$C$53,2,FALSE)</f>
        <v>N</v>
      </c>
      <c r="F2278" s="3" t="s">
        <v>6282</v>
      </c>
      <c r="G2278" s="3">
        <v>1</v>
      </c>
      <c r="H2278" s="3">
        <v>1</v>
      </c>
      <c r="I2278" s="3" t="str">
        <f>VLOOKUP(G2278,Key!$B$5:$C$53,2,FALSE)</f>
        <v>A</v>
      </c>
      <c r="K2278" s="3" t="s">
        <v>15179</v>
      </c>
      <c r="L2278" s="3">
        <v>1</v>
      </c>
      <c r="M2278" s="3">
        <v>1</v>
      </c>
      <c r="N2278" s="3" t="str">
        <f>VLOOKUP(L2278,Key!$B$5:$C$53,2,FALSE)</f>
        <v>A</v>
      </c>
      <c r="U2278" s="3" t="s">
        <v>20171</v>
      </c>
      <c r="V2278" s="3">
        <v>1</v>
      </c>
      <c r="W2278" s="3">
        <v>1</v>
      </c>
      <c r="X2278" s="3" t="str">
        <f>VLOOKUP(V2278,Key!$B$5:$C$53,2,FALSE)</f>
        <v>A</v>
      </c>
    </row>
    <row r="2279" spans="1:24" x14ac:dyDescent="0.25">
      <c r="A2279" s="3" t="s">
        <v>2289</v>
      </c>
      <c r="B2279" s="3">
        <v>14</v>
      </c>
      <c r="C2279" s="3">
        <v>1</v>
      </c>
      <c r="D2279" s="3" t="str">
        <f>VLOOKUP(B2279,Key!$B$5:$C$53,2,FALSE)</f>
        <v>N</v>
      </c>
      <c r="F2279" s="3" t="s">
        <v>6283</v>
      </c>
      <c r="G2279" s="3">
        <v>1</v>
      </c>
      <c r="H2279" s="3">
        <v>1</v>
      </c>
      <c r="I2279" s="3" t="str">
        <f>VLOOKUP(G2279,Key!$B$5:$C$53,2,FALSE)</f>
        <v>A</v>
      </c>
      <c r="K2279" s="3" t="s">
        <v>15180</v>
      </c>
      <c r="L2279" s="3">
        <v>1</v>
      </c>
      <c r="M2279" s="3">
        <v>1</v>
      </c>
      <c r="N2279" s="3" t="str">
        <f>VLOOKUP(L2279,Key!$B$5:$C$53,2,FALSE)</f>
        <v>A</v>
      </c>
      <c r="U2279" s="3" t="s">
        <v>20172</v>
      </c>
      <c r="V2279" s="3">
        <v>1</v>
      </c>
      <c r="W2279" s="3">
        <v>1</v>
      </c>
      <c r="X2279" s="3" t="str">
        <f>VLOOKUP(V2279,Key!$B$5:$C$53,2,FALSE)</f>
        <v>A</v>
      </c>
    </row>
    <row r="2280" spans="1:24" x14ac:dyDescent="0.25">
      <c r="A2280" s="3" t="s">
        <v>2290</v>
      </c>
      <c r="B2280" s="3">
        <v>14</v>
      </c>
      <c r="C2280" s="3">
        <v>1</v>
      </c>
      <c r="D2280" s="3" t="str">
        <f>VLOOKUP(B2280,Key!$B$5:$C$53,2,FALSE)</f>
        <v>N</v>
      </c>
      <c r="F2280" s="3" t="s">
        <v>6284</v>
      </c>
      <c r="G2280" s="3">
        <v>1</v>
      </c>
      <c r="H2280" s="3">
        <v>1</v>
      </c>
      <c r="I2280" s="3" t="str">
        <f>VLOOKUP(G2280,Key!$B$5:$C$53,2,FALSE)</f>
        <v>A</v>
      </c>
      <c r="K2280" s="3" t="s">
        <v>15181</v>
      </c>
      <c r="L2280" s="3">
        <v>1</v>
      </c>
      <c r="M2280" s="3">
        <v>1</v>
      </c>
      <c r="N2280" s="3" t="str">
        <f>VLOOKUP(L2280,Key!$B$5:$C$53,2,FALSE)</f>
        <v>A</v>
      </c>
      <c r="U2280" s="3" t="s">
        <v>20173</v>
      </c>
      <c r="V2280" s="3">
        <v>1</v>
      </c>
      <c r="W2280" s="3">
        <v>1</v>
      </c>
      <c r="X2280" s="3" t="str">
        <f>VLOOKUP(V2280,Key!$B$5:$C$53,2,FALSE)</f>
        <v>A</v>
      </c>
    </row>
    <row r="2281" spans="1:24" x14ac:dyDescent="0.25">
      <c r="A2281" s="3" t="s">
        <v>2291</v>
      </c>
      <c r="B2281" s="3">
        <v>14</v>
      </c>
      <c r="C2281" s="3">
        <v>1</v>
      </c>
      <c r="D2281" s="3" t="str">
        <f>VLOOKUP(B2281,Key!$B$5:$C$53,2,FALSE)</f>
        <v>N</v>
      </c>
      <c r="F2281" s="3" t="s">
        <v>6285</v>
      </c>
      <c r="G2281" s="3">
        <v>1</v>
      </c>
      <c r="H2281" s="3">
        <v>1</v>
      </c>
      <c r="I2281" s="3" t="str">
        <f>VLOOKUP(G2281,Key!$B$5:$C$53,2,FALSE)</f>
        <v>A</v>
      </c>
      <c r="K2281" s="3" t="s">
        <v>15182</v>
      </c>
      <c r="L2281" s="3">
        <v>1</v>
      </c>
      <c r="M2281" s="3">
        <v>1</v>
      </c>
      <c r="N2281" s="3" t="str">
        <f>VLOOKUP(L2281,Key!$B$5:$C$53,2,FALSE)</f>
        <v>A</v>
      </c>
      <c r="U2281" s="3" t="s">
        <v>20174</v>
      </c>
      <c r="V2281" s="3">
        <v>1</v>
      </c>
      <c r="W2281" s="3">
        <v>1</v>
      </c>
      <c r="X2281" s="3" t="str">
        <f>VLOOKUP(V2281,Key!$B$5:$C$53,2,FALSE)</f>
        <v>A</v>
      </c>
    </row>
    <row r="2282" spans="1:24" x14ac:dyDescent="0.25">
      <c r="A2282" s="3" t="s">
        <v>2292</v>
      </c>
      <c r="B2282" s="3">
        <v>14</v>
      </c>
      <c r="C2282" s="3">
        <v>1</v>
      </c>
      <c r="D2282" s="3" t="str">
        <f>VLOOKUP(B2282,Key!$B$5:$C$53,2,FALSE)</f>
        <v>N</v>
      </c>
      <c r="F2282" s="3" t="s">
        <v>6286</v>
      </c>
      <c r="G2282" s="3">
        <v>1</v>
      </c>
      <c r="H2282" s="3">
        <v>1</v>
      </c>
      <c r="I2282" s="3" t="str">
        <f>VLOOKUP(G2282,Key!$B$5:$C$53,2,FALSE)</f>
        <v>A</v>
      </c>
      <c r="K2282" s="3" t="s">
        <v>15183</v>
      </c>
      <c r="L2282" s="3">
        <v>1</v>
      </c>
      <c r="M2282" s="3">
        <v>1</v>
      </c>
      <c r="N2282" s="3" t="str">
        <f>VLOOKUP(L2282,Key!$B$5:$C$53,2,FALSE)</f>
        <v>A</v>
      </c>
      <c r="U2282" s="3" t="s">
        <v>20175</v>
      </c>
      <c r="V2282" s="3">
        <v>1</v>
      </c>
      <c r="W2282" s="3">
        <v>1</v>
      </c>
      <c r="X2282" s="3" t="str">
        <f>VLOOKUP(V2282,Key!$B$5:$C$53,2,FALSE)</f>
        <v>A</v>
      </c>
    </row>
    <row r="2283" spans="1:24" x14ac:dyDescent="0.25">
      <c r="A2283" s="3" t="s">
        <v>2293</v>
      </c>
      <c r="B2283" s="3">
        <v>14</v>
      </c>
      <c r="C2283" s="3">
        <v>1</v>
      </c>
      <c r="D2283" s="3" t="str">
        <f>VLOOKUP(B2283,Key!$B$5:$C$53,2,FALSE)</f>
        <v>N</v>
      </c>
      <c r="F2283" s="3" t="s">
        <v>6287</v>
      </c>
      <c r="G2283" s="3">
        <v>1</v>
      </c>
      <c r="H2283" s="3">
        <v>1</v>
      </c>
      <c r="I2283" s="3" t="str">
        <f>VLOOKUP(G2283,Key!$B$5:$C$53,2,FALSE)</f>
        <v>A</v>
      </c>
      <c r="K2283" s="3" t="s">
        <v>15184</v>
      </c>
      <c r="L2283" s="3">
        <v>1</v>
      </c>
      <c r="M2283" s="3">
        <v>1</v>
      </c>
      <c r="N2283" s="3" t="str">
        <f>VLOOKUP(L2283,Key!$B$5:$C$53,2,FALSE)</f>
        <v>A</v>
      </c>
      <c r="U2283" s="3" t="s">
        <v>20176</v>
      </c>
      <c r="V2283" s="3">
        <v>1</v>
      </c>
      <c r="W2283" s="3">
        <v>1</v>
      </c>
      <c r="X2283" s="3" t="str">
        <f>VLOOKUP(V2283,Key!$B$5:$C$53,2,FALSE)</f>
        <v>A</v>
      </c>
    </row>
    <row r="2284" spans="1:24" x14ac:dyDescent="0.25">
      <c r="A2284" s="3" t="s">
        <v>2294</v>
      </c>
      <c r="B2284" s="3">
        <v>14</v>
      </c>
      <c r="C2284" s="3">
        <v>1</v>
      </c>
      <c r="D2284" s="3" t="str">
        <f>VLOOKUP(B2284,Key!$B$5:$C$53,2,FALSE)</f>
        <v>N</v>
      </c>
      <c r="F2284" s="3" t="s">
        <v>6288</v>
      </c>
      <c r="G2284" s="3">
        <v>1</v>
      </c>
      <c r="H2284" s="3">
        <v>1</v>
      </c>
      <c r="I2284" s="3" t="str">
        <f>VLOOKUP(G2284,Key!$B$5:$C$53,2,FALSE)</f>
        <v>A</v>
      </c>
      <c r="K2284" s="3" t="s">
        <v>15185</v>
      </c>
      <c r="L2284" s="3">
        <v>1</v>
      </c>
      <c r="M2284" s="3">
        <v>1</v>
      </c>
      <c r="N2284" s="3" t="str">
        <f>VLOOKUP(L2284,Key!$B$5:$C$53,2,FALSE)</f>
        <v>A</v>
      </c>
      <c r="U2284" s="3" t="s">
        <v>20177</v>
      </c>
      <c r="V2284" s="3">
        <v>1</v>
      </c>
      <c r="W2284" s="3">
        <v>1</v>
      </c>
      <c r="X2284" s="3" t="str">
        <f>VLOOKUP(V2284,Key!$B$5:$C$53,2,FALSE)</f>
        <v>A</v>
      </c>
    </row>
    <row r="2285" spans="1:24" x14ac:dyDescent="0.25">
      <c r="A2285" s="3" t="s">
        <v>2295</v>
      </c>
      <c r="B2285" s="3">
        <v>14</v>
      </c>
      <c r="C2285" s="3">
        <v>1</v>
      </c>
      <c r="D2285" s="3" t="str">
        <f>VLOOKUP(B2285,Key!$B$5:$C$53,2,FALSE)</f>
        <v>N</v>
      </c>
      <c r="F2285" s="3" t="s">
        <v>6289</v>
      </c>
      <c r="G2285" s="3">
        <v>1</v>
      </c>
      <c r="H2285" s="3">
        <v>1</v>
      </c>
      <c r="I2285" s="3" t="str">
        <f>VLOOKUP(G2285,Key!$B$5:$C$53,2,FALSE)</f>
        <v>A</v>
      </c>
      <c r="K2285" s="3" t="s">
        <v>15186</v>
      </c>
      <c r="L2285" s="3">
        <v>1</v>
      </c>
      <c r="M2285" s="3">
        <v>1</v>
      </c>
      <c r="N2285" s="3" t="str">
        <f>VLOOKUP(L2285,Key!$B$5:$C$53,2,FALSE)</f>
        <v>A</v>
      </c>
      <c r="U2285" s="3" t="s">
        <v>20178</v>
      </c>
      <c r="V2285" s="3">
        <v>1</v>
      </c>
      <c r="W2285" s="3">
        <v>1</v>
      </c>
      <c r="X2285" s="3" t="str">
        <f>VLOOKUP(V2285,Key!$B$5:$C$53,2,FALSE)</f>
        <v>A</v>
      </c>
    </row>
    <row r="2286" spans="1:24" x14ac:dyDescent="0.25">
      <c r="A2286" s="3" t="s">
        <v>2296</v>
      </c>
      <c r="B2286" s="3">
        <v>14</v>
      </c>
      <c r="C2286" s="3">
        <v>1</v>
      </c>
      <c r="D2286" s="3" t="str">
        <f>VLOOKUP(B2286,Key!$B$5:$C$53,2,FALSE)</f>
        <v>N</v>
      </c>
      <c r="F2286" s="3" t="s">
        <v>6290</v>
      </c>
      <c r="G2286" s="3">
        <v>1</v>
      </c>
      <c r="H2286" s="3">
        <v>1</v>
      </c>
      <c r="I2286" s="3" t="str">
        <f>VLOOKUP(G2286,Key!$B$5:$C$53,2,FALSE)</f>
        <v>A</v>
      </c>
      <c r="K2286" s="3" t="s">
        <v>15187</v>
      </c>
      <c r="L2286" s="3">
        <v>1</v>
      </c>
      <c r="M2286" s="3">
        <v>1</v>
      </c>
      <c r="N2286" s="3" t="str">
        <f>VLOOKUP(L2286,Key!$B$5:$C$53,2,FALSE)</f>
        <v>A</v>
      </c>
      <c r="U2286" s="3" t="s">
        <v>20179</v>
      </c>
      <c r="V2286" s="3">
        <v>1</v>
      </c>
      <c r="W2286" s="3">
        <v>1</v>
      </c>
      <c r="X2286" s="3" t="str">
        <f>VLOOKUP(V2286,Key!$B$5:$C$53,2,FALSE)</f>
        <v>A</v>
      </c>
    </row>
    <row r="2287" spans="1:24" x14ac:dyDescent="0.25">
      <c r="A2287" s="3" t="s">
        <v>2297</v>
      </c>
      <c r="B2287" s="3">
        <v>14</v>
      </c>
      <c r="C2287" s="3">
        <v>1</v>
      </c>
      <c r="D2287" s="3" t="str">
        <f>VLOOKUP(B2287,Key!$B$5:$C$53,2,FALSE)</f>
        <v>N</v>
      </c>
      <c r="F2287" s="3" t="s">
        <v>6291</v>
      </c>
      <c r="G2287" s="3">
        <v>1</v>
      </c>
      <c r="H2287" s="3">
        <v>1</v>
      </c>
      <c r="I2287" s="3" t="str">
        <f>VLOOKUP(G2287,Key!$B$5:$C$53,2,FALSE)</f>
        <v>A</v>
      </c>
      <c r="K2287" s="3" t="s">
        <v>15188</v>
      </c>
      <c r="L2287" s="3">
        <v>1</v>
      </c>
      <c r="M2287" s="3">
        <v>1</v>
      </c>
      <c r="N2287" s="3" t="str">
        <f>VLOOKUP(L2287,Key!$B$5:$C$53,2,FALSE)</f>
        <v>A</v>
      </c>
      <c r="U2287" s="3" t="s">
        <v>20180</v>
      </c>
      <c r="V2287" s="3">
        <v>1</v>
      </c>
      <c r="W2287" s="3">
        <v>1</v>
      </c>
      <c r="X2287" s="3" t="str">
        <f>VLOOKUP(V2287,Key!$B$5:$C$53,2,FALSE)</f>
        <v>A</v>
      </c>
    </row>
    <row r="2288" spans="1:24" x14ac:dyDescent="0.25">
      <c r="A2288" s="3" t="s">
        <v>2298</v>
      </c>
      <c r="B2288" s="3">
        <v>14</v>
      </c>
      <c r="C2288" s="3">
        <v>1</v>
      </c>
      <c r="D2288" s="3" t="str">
        <f>VLOOKUP(B2288,Key!$B$5:$C$53,2,FALSE)</f>
        <v>N</v>
      </c>
      <c r="F2288" s="3" t="s">
        <v>6292</v>
      </c>
      <c r="G2288" s="3">
        <v>1</v>
      </c>
      <c r="H2288" s="3">
        <v>1</v>
      </c>
      <c r="I2288" s="3" t="str">
        <f>VLOOKUP(G2288,Key!$B$5:$C$53,2,FALSE)</f>
        <v>A</v>
      </c>
      <c r="K2288" s="3" t="s">
        <v>15189</v>
      </c>
      <c r="L2288" s="3">
        <v>1</v>
      </c>
      <c r="M2288" s="3">
        <v>1</v>
      </c>
      <c r="N2288" s="3" t="str">
        <f>VLOOKUP(L2288,Key!$B$5:$C$53,2,FALSE)</f>
        <v>A</v>
      </c>
      <c r="U2288" s="3" t="s">
        <v>20181</v>
      </c>
      <c r="V2288" s="3">
        <v>1</v>
      </c>
      <c r="W2288" s="3">
        <v>1</v>
      </c>
      <c r="X2288" s="3" t="str">
        <f>VLOOKUP(V2288,Key!$B$5:$C$53,2,FALSE)</f>
        <v>A</v>
      </c>
    </row>
    <row r="2289" spans="1:24" x14ac:dyDescent="0.25">
      <c r="A2289" s="3" t="s">
        <v>2299</v>
      </c>
      <c r="B2289" s="3">
        <v>14</v>
      </c>
      <c r="C2289" s="3">
        <v>1</v>
      </c>
      <c r="D2289" s="3" t="str">
        <f>VLOOKUP(B2289,Key!$B$5:$C$53,2,FALSE)</f>
        <v>N</v>
      </c>
      <c r="F2289" s="3" t="s">
        <v>6293</v>
      </c>
      <c r="G2289" s="3">
        <v>1</v>
      </c>
      <c r="H2289" s="3">
        <v>1</v>
      </c>
      <c r="I2289" s="3" t="str">
        <f>VLOOKUP(G2289,Key!$B$5:$C$53,2,FALSE)</f>
        <v>A</v>
      </c>
      <c r="K2289" s="3" t="s">
        <v>15190</v>
      </c>
      <c r="L2289" s="3">
        <v>1</v>
      </c>
      <c r="M2289" s="3">
        <v>1</v>
      </c>
      <c r="N2289" s="3" t="str">
        <f>VLOOKUP(L2289,Key!$B$5:$C$53,2,FALSE)</f>
        <v>A</v>
      </c>
      <c r="U2289" s="3" t="s">
        <v>20182</v>
      </c>
      <c r="V2289" s="3">
        <v>1</v>
      </c>
      <c r="W2289" s="3">
        <v>1</v>
      </c>
      <c r="X2289" s="3" t="str">
        <f>VLOOKUP(V2289,Key!$B$5:$C$53,2,FALSE)</f>
        <v>A</v>
      </c>
    </row>
    <row r="2290" spans="1:24" x14ac:dyDescent="0.25">
      <c r="A2290" s="3" t="s">
        <v>2300</v>
      </c>
      <c r="B2290" s="3">
        <v>14</v>
      </c>
      <c r="C2290" s="3">
        <v>1</v>
      </c>
      <c r="D2290" s="3" t="str">
        <f>VLOOKUP(B2290,Key!$B$5:$C$53,2,FALSE)</f>
        <v>N</v>
      </c>
      <c r="F2290" s="3" t="s">
        <v>6294</v>
      </c>
      <c r="G2290" s="3">
        <v>1</v>
      </c>
      <c r="H2290" s="3">
        <v>1</v>
      </c>
      <c r="I2290" s="3" t="str">
        <f>VLOOKUP(G2290,Key!$B$5:$C$53,2,FALSE)</f>
        <v>A</v>
      </c>
      <c r="K2290" s="3" t="s">
        <v>15191</v>
      </c>
      <c r="L2290" s="3">
        <v>1</v>
      </c>
      <c r="M2290" s="3">
        <v>1</v>
      </c>
      <c r="N2290" s="3" t="str">
        <f>VLOOKUP(L2290,Key!$B$5:$C$53,2,FALSE)</f>
        <v>A</v>
      </c>
      <c r="U2290" s="3" t="s">
        <v>20183</v>
      </c>
      <c r="V2290" s="3">
        <v>1</v>
      </c>
      <c r="W2290" s="3">
        <v>1</v>
      </c>
      <c r="X2290" s="3" t="str">
        <f>VLOOKUP(V2290,Key!$B$5:$C$53,2,FALSE)</f>
        <v>A</v>
      </c>
    </row>
    <row r="2291" spans="1:24" x14ac:dyDescent="0.25">
      <c r="A2291" s="3" t="s">
        <v>2301</v>
      </c>
      <c r="B2291" s="3">
        <v>14</v>
      </c>
      <c r="C2291" s="3">
        <v>1</v>
      </c>
      <c r="D2291" s="3" t="str">
        <f>VLOOKUP(B2291,Key!$B$5:$C$53,2,FALSE)</f>
        <v>N</v>
      </c>
      <c r="F2291" s="3" t="s">
        <v>6295</v>
      </c>
      <c r="G2291" s="3">
        <v>1</v>
      </c>
      <c r="H2291" s="3">
        <v>1</v>
      </c>
      <c r="I2291" s="3" t="str">
        <f>VLOOKUP(G2291,Key!$B$5:$C$53,2,FALSE)</f>
        <v>A</v>
      </c>
      <c r="K2291" s="3" t="s">
        <v>15192</v>
      </c>
      <c r="L2291" s="3">
        <v>1</v>
      </c>
      <c r="M2291" s="3">
        <v>1</v>
      </c>
      <c r="N2291" s="3" t="str">
        <f>VLOOKUP(L2291,Key!$B$5:$C$53,2,FALSE)</f>
        <v>A</v>
      </c>
      <c r="U2291" s="3" t="s">
        <v>20184</v>
      </c>
      <c r="V2291" s="3">
        <v>1</v>
      </c>
      <c r="W2291" s="3">
        <v>1</v>
      </c>
      <c r="X2291" s="3" t="str">
        <f>VLOOKUP(V2291,Key!$B$5:$C$53,2,FALSE)</f>
        <v>A</v>
      </c>
    </row>
    <row r="2292" spans="1:24" x14ac:dyDescent="0.25">
      <c r="A2292" s="3" t="s">
        <v>2302</v>
      </c>
      <c r="B2292" s="3">
        <v>14</v>
      </c>
      <c r="C2292" s="3">
        <v>1</v>
      </c>
      <c r="D2292" s="3" t="str">
        <f>VLOOKUP(B2292,Key!$B$5:$C$53,2,FALSE)</f>
        <v>N</v>
      </c>
      <c r="F2292" s="3" t="s">
        <v>6296</v>
      </c>
      <c r="G2292" s="3">
        <v>1</v>
      </c>
      <c r="H2292" s="3">
        <v>1</v>
      </c>
      <c r="I2292" s="3" t="str">
        <f>VLOOKUP(G2292,Key!$B$5:$C$53,2,FALSE)</f>
        <v>A</v>
      </c>
      <c r="K2292" s="3" t="s">
        <v>15193</v>
      </c>
      <c r="L2292" s="3">
        <v>1</v>
      </c>
      <c r="M2292" s="3">
        <v>1</v>
      </c>
      <c r="N2292" s="3" t="str">
        <f>VLOOKUP(L2292,Key!$B$5:$C$53,2,FALSE)</f>
        <v>A</v>
      </c>
      <c r="U2292" s="3" t="s">
        <v>20185</v>
      </c>
      <c r="V2292" s="3">
        <v>1</v>
      </c>
      <c r="W2292" s="3">
        <v>1</v>
      </c>
      <c r="X2292" s="3" t="str">
        <f>VLOOKUP(V2292,Key!$B$5:$C$53,2,FALSE)</f>
        <v>A</v>
      </c>
    </row>
    <row r="2293" spans="1:24" x14ac:dyDescent="0.25">
      <c r="A2293" s="3" t="s">
        <v>2303</v>
      </c>
      <c r="B2293" s="3">
        <v>14</v>
      </c>
      <c r="C2293" s="3">
        <v>1</v>
      </c>
      <c r="D2293" s="3" t="str">
        <f>VLOOKUP(B2293,Key!$B$5:$C$53,2,FALSE)</f>
        <v>N</v>
      </c>
      <c r="F2293" s="3" t="s">
        <v>6297</v>
      </c>
      <c r="G2293" s="3">
        <v>1</v>
      </c>
      <c r="H2293" s="3">
        <v>1</v>
      </c>
      <c r="I2293" s="3" t="str">
        <f>VLOOKUP(G2293,Key!$B$5:$C$53,2,FALSE)</f>
        <v>A</v>
      </c>
      <c r="K2293" s="3" t="s">
        <v>15194</v>
      </c>
      <c r="L2293" s="3">
        <v>1</v>
      </c>
      <c r="M2293" s="3">
        <v>1</v>
      </c>
      <c r="N2293" s="3" t="str">
        <f>VLOOKUP(L2293,Key!$B$5:$C$53,2,FALSE)</f>
        <v>A</v>
      </c>
      <c r="U2293" s="3" t="s">
        <v>20186</v>
      </c>
      <c r="V2293" s="3">
        <v>1</v>
      </c>
      <c r="W2293" s="3">
        <v>1</v>
      </c>
      <c r="X2293" s="3" t="str">
        <f>VLOOKUP(V2293,Key!$B$5:$C$53,2,FALSE)</f>
        <v>A</v>
      </c>
    </row>
    <row r="2294" spans="1:24" x14ac:dyDescent="0.25">
      <c r="A2294" s="3" t="s">
        <v>2304</v>
      </c>
      <c r="B2294" s="3">
        <v>14</v>
      </c>
      <c r="C2294" s="3">
        <v>1</v>
      </c>
      <c r="D2294" s="3" t="str">
        <f>VLOOKUP(B2294,Key!$B$5:$C$53,2,FALSE)</f>
        <v>N</v>
      </c>
      <c r="F2294" s="3" t="s">
        <v>6298</v>
      </c>
      <c r="G2294" s="3">
        <v>1</v>
      </c>
      <c r="H2294" s="3">
        <v>1</v>
      </c>
      <c r="I2294" s="3" t="str">
        <f>VLOOKUP(G2294,Key!$B$5:$C$53,2,FALSE)</f>
        <v>A</v>
      </c>
      <c r="K2294" s="3" t="s">
        <v>15195</v>
      </c>
      <c r="L2294" s="3">
        <v>1</v>
      </c>
      <c r="M2294" s="3">
        <v>1</v>
      </c>
      <c r="N2294" s="3" t="str">
        <f>VLOOKUP(L2294,Key!$B$5:$C$53,2,FALSE)</f>
        <v>A</v>
      </c>
      <c r="U2294" s="3" t="s">
        <v>20187</v>
      </c>
      <c r="V2294" s="3">
        <v>1</v>
      </c>
      <c r="W2294" s="3">
        <v>1</v>
      </c>
      <c r="X2294" s="3" t="str">
        <f>VLOOKUP(V2294,Key!$B$5:$C$53,2,FALSE)</f>
        <v>A</v>
      </c>
    </row>
    <row r="2295" spans="1:24" x14ac:dyDescent="0.25">
      <c r="A2295" s="3" t="s">
        <v>2305</v>
      </c>
      <c r="B2295" s="3">
        <v>14</v>
      </c>
      <c r="C2295" s="3">
        <v>1</v>
      </c>
      <c r="D2295" s="3" t="str">
        <f>VLOOKUP(B2295,Key!$B$5:$C$53,2,FALSE)</f>
        <v>N</v>
      </c>
      <c r="F2295" s="3" t="s">
        <v>6299</v>
      </c>
      <c r="G2295" s="3">
        <v>1</v>
      </c>
      <c r="H2295" s="3">
        <v>1</v>
      </c>
      <c r="I2295" s="3" t="str">
        <f>VLOOKUP(G2295,Key!$B$5:$C$53,2,FALSE)</f>
        <v>A</v>
      </c>
      <c r="K2295" s="3" t="s">
        <v>15196</v>
      </c>
      <c r="L2295" s="3">
        <v>1</v>
      </c>
      <c r="M2295" s="3">
        <v>1</v>
      </c>
      <c r="N2295" s="3" t="str">
        <f>VLOOKUP(L2295,Key!$B$5:$C$53,2,FALSE)</f>
        <v>A</v>
      </c>
      <c r="U2295" s="3" t="s">
        <v>20188</v>
      </c>
      <c r="V2295" s="3">
        <v>1</v>
      </c>
      <c r="W2295" s="3">
        <v>1</v>
      </c>
      <c r="X2295" s="3" t="str">
        <f>VLOOKUP(V2295,Key!$B$5:$C$53,2,FALSE)</f>
        <v>A</v>
      </c>
    </row>
    <row r="2296" spans="1:24" x14ac:dyDescent="0.25">
      <c r="A2296" s="3" t="s">
        <v>2306</v>
      </c>
      <c r="B2296" s="3">
        <v>14</v>
      </c>
      <c r="C2296" s="3">
        <v>1</v>
      </c>
      <c r="D2296" s="3" t="str">
        <f>VLOOKUP(B2296,Key!$B$5:$C$53,2,FALSE)</f>
        <v>N</v>
      </c>
      <c r="F2296" s="3" t="s">
        <v>6300</v>
      </c>
      <c r="G2296" s="3">
        <v>1</v>
      </c>
      <c r="H2296" s="3">
        <v>1</v>
      </c>
      <c r="I2296" s="3" t="str">
        <f>VLOOKUP(G2296,Key!$B$5:$C$53,2,FALSE)</f>
        <v>A</v>
      </c>
      <c r="K2296" s="3" t="s">
        <v>15197</v>
      </c>
      <c r="L2296" s="3">
        <v>1</v>
      </c>
      <c r="M2296" s="3">
        <v>1</v>
      </c>
      <c r="N2296" s="3" t="str">
        <f>VLOOKUP(L2296,Key!$B$5:$C$53,2,FALSE)</f>
        <v>A</v>
      </c>
      <c r="U2296" s="3" t="s">
        <v>20189</v>
      </c>
      <c r="V2296" s="3">
        <v>1</v>
      </c>
      <c r="W2296" s="3">
        <v>1</v>
      </c>
      <c r="X2296" s="3" t="str">
        <f>VLOOKUP(V2296,Key!$B$5:$C$53,2,FALSE)</f>
        <v>A</v>
      </c>
    </row>
    <row r="2297" spans="1:24" x14ac:dyDescent="0.25">
      <c r="A2297" s="3" t="s">
        <v>2307</v>
      </c>
      <c r="B2297" s="3">
        <v>14</v>
      </c>
      <c r="C2297" s="3">
        <v>1</v>
      </c>
      <c r="D2297" s="3" t="str">
        <f>VLOOKUP(B2297,Key!$B$5:$C$53,2,FALSE)</f>
        <v>N</v>
      </c>
      <c r="F2297" s="3" t="s">
        <v>6301</v>
      </c>
      <c r="G2297" s="3">
        <v>1</v>
      </c>
      <c r="H2297" s="3">
        <v>1</v>
      </c>
      <c r="I2297" s="3" t="str">
        <f>VLOOKUP(G2297,Key!$B$5:$C$53,2,FALSE)</f>
        <v>A</v>
      </c>
      <c r="K2297" s="3" t="s">
        <v>15198</v>
      </c>
      <c r="L2297" s="3">
        <v>1</v>
      </c>
      <c r="M2297" s="3">
        <v>1</v>
      </c>
      <c r="N2297" s="3" t="str">
        <f>VLOOKUP(L2297,Key!$B$5:$C$53,2,FALSE)</f>
        <v>A</v>
      </c>
      <c r="U2297" s="3" t="s">
        <v>20190</v>
      </c>
      <c r="V2297" s="3">
        <v>1</v>
      </c>
      <c r="W2297" s="3">
        <v>1</v>
      </c>
      <c r="X2297" s="3" t="str">
        <f>VLOOKUP(V2297,Key!$B$5:$C$53,2,FALSE)</f>
        <v>A</v>
      </c>
    </row>
    <row r="2298" spans="1:24" x14ac:dyDescent="0.25">
      <c r="A2298" s="3" t="s">
        <v>2308</v>
      </c>
      <c r="B2298" s="3">
        <v>14</v>
      </c>
      <c r="C2298" s="3">
        <v>1</v>
      </c>
      <c r="D2298" s="3" t="str">
        <f>VLOOKUP(B2298,Key!$B$5:$C$53,2,FALSE)</f>
        <v>N</v>
      </c>
      <c r="F2298" s="3" t="s">
        <v>6302</v>
      </c>
      <c r="G2298" s="3">
        <v>1</v>
      </c>
      <c r="H2298" s="3">
        <v>1</v>
      </c>
      <c r="I2298" s="3" t="str">
        <f>VLOOKUP(G2298,Key!$B$5:$C$53,2,FALSE)</f>
        <v>A</v>
      </c>
      <c r="K2298" s="3" t="s">
        <v>15199</v>
      </c>
      <c r="L2298" s="3">
        <v>1</v>
      </c>
      <c r="M2298" s="3">
        <v>1</v>
      </c>
      <c r="N2298" s="3" t="str">
        <f>VLOOKUP(L2298,Key!$B$5:$C$53,2,FALSE)</f>
        <v>A</v>
      </c>
      <c r="U2298" s="3" t="s">
        <v>20191</v>
      </c>
      <c r="V2298" s="3">
        <v>1</v>
      </c>
      <c r="W2298" s="3">
        <v>1</v>
      </c>
      <c r="X2298" s="3" t="str">
        <f>VLOOKUP(V2298,Key!$B$5:$C$53,2,FALSE)</f>
        <v>A</v>
      </c>
    </row>
    <row r="2299" spans="1:24" x14ac:dyDescent="0.25">
      <c r="A2299" s="3" t="s">
        <v>2309</v>
      </c>
      <c r="B2299" s="3">
        <v>14</v>
      </c>
      <c r="C2299" s="3">
        <v>1</v>
      </c>
      <c r="D2299" s="3" t="str">
        <f>VLOOKUP(B2299,Key!$B$5:$C$53,2,FALSE)</f>
        <v>N</v>
      </c>
      <c r="F2299" s="3" t="s">
        <v>6303</v>
      </c>
      <c r="G2299" s="3">
        <v>1</v>
      </c>
      <c r="H2299" s="3">
        <v>1</v>
      </c>
      <c r="I2299" s="3" t="str">
        <f>VLOOKUP(G2299,Key!$B$5:$C$53,2,FALSE)</f>
        <v>A</v>
      </c>
      <c r="K2299" s="3" t="s">
        <v>15200</v>
      </c>
      <c r="L2299" s="3">
        <v>1</v>
      </c>
      <c r="M2299" s="3">
        <v>1</v>
      </c>
      <c r="N2299" s="3" t="str">
        <f>VLOOKUP(L2299,Key!$B$5:$C$53,2,FALSE)</f>
        <v>A</v>
      </c>
      <c r="U2299" s="3" t="s">
        <v>20192</v>
      </c>
      <c r="V2299" s="3">
        <v>1</v>
      </c>
      <c r="W2299" s="3">
        <v>1</v>
      </c>
      <c r="X2299" s="3" t="str">
        <f>VLOOKUP(V2299,Key!$B$5:$C$53,2,FALSE)</f>
        <v>A</v>
      </c>
    </row>
    <row r="2300" spans="1:24" x14ac:dyDescent="0.25">
      <c r="A2300" s="3" t="s">
        <v>2310</v>
      </c>
      <c r="B2300" s="3">
        <v>14</v>
      </c>
      <c r="C2300" s="3">
        <v>1</v>
      </c>
      <c r="D2300" s="3" t="str">
        <f>VLOOKUP(B2300,Key!$B$5:$C$53,2,FALSE)</f>
        <v>N</v>
      </c>
      <c r="F2300" s="3" t="s">
        <v>6304</v>
      </c>
      <c r="G2300" s="3">
        <v>1</v>
      </c>
      <c r="H2300" s="3">
        <v>1</v>
      </c>
      <c r="I2300" s="3" t="str">
        <f>VLOOKUP(G2300,Key!$B$5:$C$53,2,FALSE)</f>
        <v>A</v>
      </c>
      <c r="K2300" s="3" t="s">
        <v>15201</v>
      </c>
      <c r="L2300" s="3">
        <v>1</v>
      </c>
      <c r="M2300" s="3">
        <v>1</v>
      </c>
      <c r="N2300" s="3" t="str">
        <f>VLOOKUP(L2300,Key!$B$5:$C$53,2,FALSE)</f>
        <v>A</v>
      </c>
      <c r="U2300" s="3" t="s">
        <v>20193</v>
      </c>
      <c r="V2300" s="3">
        <v>1</v>
      </c>
      <c r="W2300" s="3">
        <v>1</v>
      </c>
      <c r="X2300" s="3" t="str">
        <f>VLOOKUP(V2300,Key!$B$5:$C$53,2,FALSE)</f>
        <v>A</v>
      </c>
    </row>
    <row r="2301" spans="1:24" x14ac:dyDescent="0.25">
      <c r="A2301" s="3" t="s">
        <v>2311</v>
      </c>
      <c r="B2301" s="3">
        <v>14</v>
      </c>
      <c r="C2301" s="3">
        <v>1</v>
      </c>
      <c r="D2301" s="3" t="str">
        <f>VLOOKUP(B2301,Key!$B$5:$C$53,2,FALSE)</f>
        <v>N</v>
      </c>
      <c r="F2301" s="3" t="s">
        <v>6305</v>
      </c>
      <c r="G2301" s="3">
        <v>1</v>
      </c>
      <c r="H2301" s="3">
        <v>1</v>
      </c>
      <c r="I2301" s="3" t="str">
        <f>VLOOKUP(G2301,Key!$B$5:$C$53,2,FALSE)</f>
        <v>A</v>
      </c>
      <c r="K2301" s="3" t="s">
        <v>15202</v>
      </c>
      <c r="L2301" s="3">
        <v>1</v>
      </c>
      <c r="M2301" s="3">
        <v>1</v>
      </c>
      <c r="N2301" s="3" t="str">
        <f>VLOOKUP(L2301,Key!$B$5:$C$53,2,FALSE)</f>
        <v>A</v>
      </c>
      <c r="U2301" s="3" t="s">
        <v>20194</v>
      </c>
      <c r="V2301" s="3">
        <v>1</v>
      </c>
      <c r="W2301" s="3">
        <v>1</v>
      </c>
      <c r="X2301" s="3" t="str">
        <f>VLOOKUP(V2301,Key!$B$5:$C$53,2,FALSE)</f>
        <v>A</v>
      </c>
    </row>
    <row r="2302" spans="1:24" x14ac:dyDescent="0.25">
      <c r="A2302" s="3" t="s">
        <v>2312</v>
      </c>
      <c r="B2302" s="3">
        <v>14</v>
      </c>
      <c r="C2302" s="3">
        <v>1</v>
      </c>
      <c r="D2302" s="3" t="str">
        <f>VLOOKUP(B2302,Key!$B$5:$C$53,2,FALSE)</f>
        <v>N</v>
      </c>
      <c r="F2302" s="3" t="s">
        <v>6306</v>
      </c>
      <c r="G2302" s="3">
        <v>1</v>
      </c>
      <c r="H2302" s="3">
        <v>1</v>
      </c>
      <c r="I2302" s="3" t="str">
        <f>VLOOKUP(G2302,Key!$B$5:$C$53,2,FALSE)</f>
        <v>A</v>
      </c>
      <c r="K2302" s="3" t="s">
        <v>15203</v>
      </c>
      <c r="L2302" s="3">
        <v>1</v>
      </c>
      <c r="M2302" s="3">
        <v>1</v>
      </c>
      <c r="N2302" s="3" t="str">
        <f>VLOOKUP(L2302,Key!$B$5:$C$53,2,FALSE)</f>
        <v>A</v>
      </c>
      <c r="U2302" s="3" t="s">
        <v>20195</v>
      </c>
      <c r="V2302" s="3">
        <v>1</v>
      </c>
      <c r="W2302" s="3">
        <v>1</v>
      </c>
      <c r="X2302" s="3" t="str">
        <f>VLOOKUP(V2302,Key!$B$5:$C$53,2,FALSE)</f>
        <v>A</v>
      </c>
    </row>
    <row r="2303" spans="1:24" x14ac:dyDescent="0.25">
      <c r="A2303" s="3" t="s">
        <v>2313</v>
      </c>
      <c r="B2303" s="3">
        <v>14</v>
      </c>
      <c r="C2303" s="3">
        <v>1</v>
      </c>
      <c r="D2303" s="3" t="str">
        <f>VLOOKUP(B2303,Key!$B$5:$C$53,2,FALSE)</f>
        <v>N</v>
      </c>
      <c r="F2303" s="3" t="s">
        <v>6307</v>
      </c>
      <c r="G2303" s="3">
        <v>1</v>
      </c>
      <c r="H2303" s="3">
        <v>1</v>
      </c>
      <c r="I2303" s="3" t="str">
        <f>VLOOKUP(G2303,Key!$B$5:$C$53,2,FALSE)</f>
        <v>A</v>
      </c>
      <c r="K2303" s="3" t="s">
        <v>15204</v>
      </c>
      <c r="L2303" s="3">
        <v>1</v>
      </c>
      <c r="M2303" s="3">
        <v>1</v>
      </c>
      <c r="N2303" s="3" t="str">
        <f>VLOOKUP(L2303,Key!$B$5:$C$53,2,FALSE)</f>
        <v>A</v>
      </c>
      <c r="U2303" s="3" t="s">
        <v>20196</v>
      </c>
      <c r="V2303" s="3">
        <v>1</v>
      </c>
      <c r="W2303" s="3">
        <v>1</v>
      </c>
      <c r="X2303" s="3" t="str">
        <f>VLOOKUP(V2303,Key!$B$5:$C$53,2,FALSE)</f>
        <v>A</v>
      </c>
    </row>
    <row r="2304" spans="1:24" x14ac:dyDescent="0.25">
      <c r="A2304" s="3" t="s">
        <v>2314</v>
      </c>
      <c r="B2304" s="3">
        <v>14</v>
      </c>
      <c r="C2304" s="3">
        <v>1</v>
      </c>
      <c r="D2304" s="3" t="str">
        <f>VLOOKUP(B2304,Key!$B$5:$C$53,2,FALSE)</f>
        <v>N</v>
      </c>
      <c r="F2304" s="3" t="s">
        <v>6308</v>
      </c>
      <c r="G2304" s="3">
        <v>1</v>
      </c>
      <c r="H2304" s="3">
        <v>1</v>
      </c>
      <c r="I2304" s="3" t="str">
        <f>VLOOKUP(G2304,Key!$B$5:$C$53,2,FALSE)</f>
        <v>A</v>
      </c>
      <c r="K2304" s="3" t="s">
        <v>15205</v>
      </c>
      <c r="L2304" s="3">
        <v>1</v>
      </c>
      <c r="M2304" s="3">
        <v>1</v>
      </c>
      <c r="N2304" s="3" t="str">
        <f>VLOOKUP(L2304,Key!$B$5:$C$53,2,FALSE)</f>
        <v>A</v>
      </c>
      <c r="U2304" s="3" t="s">
        <v>20197</v>
      </c>
      <c r="V2304" s="3">
        <v>1</v>
      </c>
      <c r="W2304" s="3">
        <v>1</v>
      </c>
      <c r="X2304" s="3" t="str">
        <f>VLOOKUP(V2304,Key!$B$5:$C$53,2,FALSE)</f>
        <v>A</v>
      </c>
    </row>
    <row r="2305" spans="1:24" x14ac:dyDescent="0.25">
      <c r="A2305" s="3" t="s">
        <v>2315</v>
      </c>
      <c r="B2305" s="3">
        <v>14</v>
      </c>
      <c r="C2305" s="3">
        <v>1</v>
      </c>
      <c r="D2305" s="3" t="str">
        <f>VLOOKUP(B2305,Key!$B$5:$C$53,2,FALSE)</f>
        <v>N</v>
      </c>
      <c r="F2305" s="3" t="s">
        <v>6309</v>
      </c>
      <c r="G2305" s="3">
        <v>1</v>
      </c>
      <c r="H2305" s="3">
        <v>1</v>
      </c>
      <c r="I2305" s="3" t="str">
        <f>VLOOKUP(G2305,Key!$B$5:$C$53,2,FALSE)</f>
        <v>A</v>
      </c>
      <c r="K2305" s="3" t="s">
        <v>15206</v>
      </c>
      <c r="L2305" s="3">
        <v>1</v>
      </c>
      <c r="M2305" s="3">
        <v>1</v>
      </c>
      <c r="N2305" s="3" t="str">
        <f>VLOOKUP(L2305,Key!$B$5:$C$53,2,FALSE)</f>
        <v>A</v>
      </c>
      <c r="U2305" s="3" t="s">
        <v>20198</v>
      </c>
      <c r="V2305" s="3">
        <v>1</v>
      </c>
      <c r="W2305" s="3">
        <v>1</v>
      </c>
      <c r="X2305" s="3" t="str">
        <f>VLOOKUP(V2305,Key!$B$5:$C$53,2,FALSE)</f>
        <v>A</v>
      </c>
    </row>
    <row r="2306" spans="1:24" x14ac:dyDescent="0.25">
      <c r="A2306" s="3" t="s">
        <v>2316</v>
      </c>
      <c r="B2306" s="3">
        <v>14</v>
      </c>
      <c r="C2306" s="3">
        <v>1</v>
      </c>
      <c r="D2306" s="3" t="str">
        <f>VLOOKUP(B2306,Key!$B$5:$C$53,2,FALSE)</f>
        <v>N</v>
      </c>
      <c r="F2306" s="3" t="s">
        <v>6310</v>
      </c>
      <c r="G2306" s="3">
        <v>1</v>
      </c>
      <c r="H2306" s="3">
        <v>1</v>
      </c>
      <c r="I2306" s="3" t="str">
        <f>VLOOKUP(G2306,Key!$B$5:$C$53,2,FALSE)</f>
        <v>A</v>
      </c>
      <c r="K2306" s="3" t="s">
        <v>15207</v>
      </c>
      <c r="L2306" s="3">
        <v>1</v>
      </c>
      <c r="M2306" s="3">
        <v>1</v>
      </c>
      <c r="N2306" s="3" t="str">
        <f>VLOOKUP(L2306,Key!$B$5:$C$53,2,FALSE)</f>
        <v>A</v>
      </c>
      <c r="U2306" s="3" t="s">
        <v>20199</v>
      </c>
      <c r="V2306" s="3">
        <v>1</v>
      </c>
      <c r="W2306" s="3">
        <v>1</v>
      </c>
      <c r="X2306" s="3" t="str">
        <f>VLOOKUP(V2306,Key!$B$5:$C$53,2,FALSE)</f>
        <v>A</v>
      </c>
    </row>
    <row r="2307" spans="1:24" x14ac:dyDescent="0.25">
      <c r="A2307" s="3" t="s">
        <v>2317</v>
      </c>
      <c r="B2307" s="3">
        <v>14</v>
      </c>
      <c r="C2307" s="3">
        <v>1</v>
      </c>
      <c r="D2307" s="3" t="str">
        <f>VLOOKUP(B2307,Key!$B$5:$C$53,2,FALSE)</f>
        <v>N</v>
      </c>
      <c r="F2307" s="3" t="s">
        <v>6311</v>
      </c>
      <c r="G2307" s="3">
        <v>1</v>
      </c>
      <c r="H2307" s="3">
        <v>1</v>
      </c>
      <c r="I2307" s="3" t="str">
        <f>VLOOKUP(G2307,Key!$B$5:$C$53,2,FALSE)</f>
        <v>A</v>
      </c>
      <c r="K2307" s="3" t="s">
        <v>15208</v>
      </c>
      <c r="L2307" s="3">
        <v>1</v>
      </c>
      <c r="M2307" s="3">
        <v>1</v>
      </c>
      <c r="N2307" s="3" t="str">
        <f>VLOOKUP(L2307,Key!$B$5:$C$53,2,FALSE)</f>
        <v>A</v>
      </c>
      <c r="U2307" s="3" t="s">
        <v>20200</v>
      </c>
      <c r="V2307" s="3">
        <v>1</v>
      </c>
      <c r="W2307" s="3">
        <v>1</v>
      </c>
      <c r="X2307" s="3" t="str">
        <f>VLOOKUP(V2307,Key!$B$5:$C$53,2,FALSE)</f>
        <v>A</v>
      </c>
    </row>
    <row r="2308" spans="1:24" x14ac:dyDescent="0.25">
      <c r="A2308" s="3" t="s">
        <v>2318</v>
      </c>
      <c r="B2308" s="3">
        <v>14</v>
      </c>
      <c r="C2308" s="3">
        <v>1</v>
      </c>
      <c r="D2308" s="3" t="str">
        <f>VLOOKUP(B2308,Key!$B$5:$C$53,2,FALSE)</f>
        <v>N</v>
      </c>
      <c r="F2308" s="3" t="s">
        <v>6312</v>
      </c>
      <c r="G2308" s="3">
        <v>1</v>
      </c>
      <c r="H2308" s="3">
        <v>1</v>
      </c>
      <c r="I2308" s="3" t="str">
        <f>VLOOKUP(G2308,Key!$B$5:$C$53,2,FALSE)</f>
        <v>A</v>
      </c>
      <c r="K2308" s="3" t="s">
        <v>15209</v>
      </c>
      <c r="L2308" s="3">
        <v>1</v>
      </c>
      <c r="M2308" s="3">
        <v>1</v>
      </c>
      <c r="N2308" s="3" t="str">
        <f>VLOOKUP(L2308,Key!$B$5:$C$53,2,FALSE)</f>
        <v>A</v>
      </c>
      <c r="U2308" s="3" t="s">
        <v>20201</v>
      </c>
      <c r="V2308" s="3">
        <v>1</v>
      </c>
      <c r="W2308" s="3">
        <v>1</v>
      </c>
      <c r="X2308" s="3" t="str">
        <f>VLOOKUP(V2308,Key!$B$5:$C$53,2,FALSE)</f>
        <v>A</v>
      </c>
    </row>
    <row r="2309" spans="1:24" x14ac:dyDescent="0.25">
      <c r="A2309" s="3" t="s">
        <v>2319</v>
      </c>
      <c r="B2309" s="3">
        <v>14</v>
      </c>
      <c r="C2309" s="3">
        <v>1</v>
      </c>
      <c r="D2309" s="3" t="str">
        <f>VLOOKUP(B2309,Key!$B$5:$C$53,2,FALSE)</f>
        <v>N</v>
      </c>
      <c r="F2309" s="3" t="s">
        <v>6313</v>
      </c>
      <c r="G2309" s="3">
        <v>1</v>
      </c>
      <c r="H2309" s="3">
        <v>1</v>
      </c>
      <c r="I2309" s="3" t="str">
        <f>VLOOKUP(G2309,Key!$B$5:$C$53,2,FALSE)</f>
        <v>A</v>
      </c>
      <c r="K2309" s="3" t="s">
        <v>15210</v>
      </c>
      <c r="L2309" s="3">
        <v>1</v>
      </c>
      <c r="M2309" s="3">
        <v>1</v>
      </c>
      <c r="N2309" s="3" t="str">
        <f>VLOOKUP(L2309,Key!$B$5:$C$53,2,FALSE)</f>
        <v>A</v>
      </c>
      <c r="U2309" s="3" t="s">
        <v>20202</v>
      </c>
      <c r="V2309" s="3">
        <v>1</v>
      </c>
      <c r="W2309" s="3">
        <v>1</v>
      </c>
      <c r="X2309" s="3" t="str">
        <f>VLOOKUP(V2309,Key!$B$5:$C$53,2,FALSE)</f>
        <v>A</v>
      </c>
    </row>
    <row r="2310" spans="1:24" x14ac:dyDescent="0.25">
      <c r="A2310" s="3" t="s">
        <v>2320</v>
      </c>
      <c r="B2310" s="3">
        <v>14</v>
      </c>
      <c r="C2310" s="3">
        <v>1</v>
      </c>
      <c r="D2310" s="3" t="str">
        <f>VLOOKUP(B2310,Key!$B$5:$C$53,2,FALSE)</f>
        <v>N</v>
      </c>
      <c r="F2310" s="3" t="s">
        <v>6314</v>
      </c>
      <c r="G2310" s="3">
        <v>1</v>
      </c>
      <c r="H2310" s="3">
        <v>1</v>
      </c>
      <c r="I2310" s="3" t="str">
        <f>VLOOKUP(G2310,Key!$B$5:$C$53,2,FALSE)</f>
        <v>A</v>
      </c>
      <c r="K2310" s="3" t="s">
        <v>15211</v>
      </c>
      <c r="L2310" s="3">
        <v>1</v>
      </c>
      <c r="M2310" s="3">
        <v>1</v>
      </c>
      <c r="N2310" s="3" t="str">
        <f>VLOOKUP(L2310,Key!$B$5:$C$53,2,FALSE)</f>
        <v>A</v>
      </c>
      <c r="U2310" s="3" t="s">
        <v>20203</v>
      </c>
      <c r="V2310" s="3">
        <v>1</v>
      </c>
      <c r="W2310" s="3">
        <v>1</v>
      </c>
      <c r="X2310" s="3" t="str">
        <f>VLOOKUP(V2310,Key!$B$5:$C$53,2,FALSE)</f>
        <v>A</v>
      </c>
    </row>
    <row r="2311" spans="1:24" x14ac:dyDescent="0.25">
      <c r="A2311" s="3" t="s">
        <v>2321</v>
      </c>
      <c r="B2311" s="3">
        <v>14</v>
      </c>
      <c r="C2311" s="3">
        <v>1</v>
      </c>
      <c r="D2311" s="3" t="str">
        <f>VLOOKUP(B2311,Key!$B$5:$C$53,2,FALSE)</f>
        <v>N</v>
      </c>
      <c r="F2311" s="3" t="s">
        <v>6315</v>
      </c>
      <c r="G2311" s="3">
        <v>1</v>
      </c>
      <c r="H2311" s="3">
        <v>1</v>
      </c>
      <c r="I2311" s="3" t="str">
        <f>VLOOKUP(G2311,Key!$B$5:$C$53,2,FALSE)</f>
        <v>A</v>
      </c>
      <c r="K2311" s="3" t="s">
        <v>15212</v>
      </c>
      <c r="L2311" s="3">
        <v>1</v>
      </c>
      <c r="M2311" s="3">
        <v>1</v>
      </c>
      <c r="N2311" s="3" t="str">
        <f>VLOOKUP(L2311,Key!$B$5:$C$53,2,FALSE)</f>
        <v>A</v>
      </c>
      <c r="U2311" s="3" t="s">
        <v>20204</v>
      </c>
      <c r="V2311" s="3">
        <v>1</v>
      </c>
      <c r="W2311" s="3">
        <v>1</v>
      </c>
      <c r="X2311" s="3" t="str">
        <f>VLOOKUP(V2311,Key!$B$5:$C$53,2,FALSE)</f>
        <v>A</v>
      </c>
    </row>
    <row r="2312" spans="1:24" x14ac:dyDescent="0.25">
      <c r="A2312" s="3" t="s">
        <v>2322</v>
      </c>
      <c r="B2312" s="3">
        <v>14</v>
      </c>
      <c r="C2312" s="3">
        <v>1</v>
      </c>
      <c r="D2312" s="3" t="str">
        <f>VLOOKUP(B2312,Key!$B$5:$C$53,2,FALSE)</f>
        <v>N</v>
      </c>
      <c r="F2312" s="3" t="s">
        <v>6316</v>
      </c>
      <c r="G2312" s="3">
        <v>1</v>
      </c>
      <c r="H2312" s="3">
        <v>1</v>
      </c>
      <c r="I2312" s="3" t="str">
        <f>VLOOKUP(G2312,Key!$B$5:$C$53,2,FALSE)</f>
        <v>A</v>
      </c>
      <c r="K2312" s="3" t="s">
        <v>15213</v>
      </c>
      <c r="L2312" s="3">
        <v>1</v>
      </c>
      <c r="M2312" s="3">
        <v>1</v>
      </c>
      <c r="N2312" s="3" t="str">
        <f>VLOOKUP(L2312,Key!$B$5:$C$53,2,FALSE)</f>
        <v>A</v>
      </c>
      <c r="U2312" s="3" t="s">
        <v>20205</v>
      </c>
      <c r="V2312" s="3">
        <v>1</v>
      </c>
      <c r="W2312" s="3">
        <v>1</v>
      </c>
      <c r="X2312" s="3" t="str">
        <f>VLOOKUP(V2312,Key!$B$5:$C$53,2,FALSE)</f>
        <v>A</v>
      </c>
    </row>
    <row r="2313" spans="1:24" x14ac:dyDescent="0.25">
      <c r="A2313" s="3" t="s">
        <v>2323</v>
      </c>
      <c r="B2313" s="3">
        <v>14</v>
      </c>
      <c r="C2313" s="3">
        <v>1</v>
      </c>
      <c r="D2313" s="3" t="str">
        <f>VLOOKUP(B2313,Key!$B$5:$C$53,2,FALSE)</f>
        <v>N</v>
      </c>
      <c r="F2313" s="3" t="s">
        <v>6317</v>
      </c>
      <c r="G2313" s="3">
        <v>1</v>
      </c>
      <c r="H2313" s="3">
        <v>1</v>
      </c>
      <c r="I2313" s="3" t="str">
        <f>VLOOKUP(G2313,Key!$B$5:$C$53,2,FALSE)</f>
        <v>A</v>
      </c>
      <c r="K2313" s="3" t="s">
        <v>15214</v>
      </c>
      <c r="L2313" s="3">
        <v>1</v>
      </c>
      <c r="M2313" s="3">
        <v>1</v>
      </c>
      <c r="N2313" s="3" t="str">
        <f>VLOOKUP(L2313,Key!$B$5:$C$53,2,FALSE)</f>
        <v>A</v>
      </c>
      <c r="U2313" s="3" t="s">
        <v>20206</v>
      </c>
      <c r="V2313" s="3">
        <v>1</v>
      </c>
      <c r="W2313" s="3">
        <v>1</v>
      </c>
      <c r="X2313" s="3" t="str">
        <f>VLOOKUP(V2313,Key!$B$5:$C$53,2,FALSE)</f>
        <v>A</v>
      </c>
    </row>
    <row r="2314" spans="1:24" x14ac:dyDescent="0.25">
      <c r="A2314" s="3" t="s">
        <v>2324</v>
      </c>
      <c r="B2314" s="3">
        <v>14</v>
      </c>
      <c r="C2314" s="3">
        <v>1</v>
      </c>
      <c r="D2314" s="3" t="str">
        <f>VLOOKUP(B2314,Key!$B$5:$C$53,2,FALSE)</f>
        <v>N</v>
      </c>
      <c r="F2314" s="3" t="s">
        <v>6318</v>
      </c>
      <c r="G2314" s="3">
        <v>1</v>
      </c>
      <c r="H2314" s="3">
        <v>1</v>
      </c>
      <c r="I2314" s="3" t="str">
        <f>VLOOKUP(G2314,Key!$B$5:$C$53,2,FALSE)</f>
        <v>A</v>
      </c>
      <c r="K2314" s="3" t="s">
        <v>15215</v>
      </c>
      <c r="L2314" s="3">
        <v>1</v>
      </c>
      <c r="M2314" s="3">
        <v>1</v>
      </c>
      <c r="N2314" s="3" t="str">
        <f>VLOOKUP(L2314,Key!$B$5:$C$53,2,FALSE)</f>
        <v>A</v>
      </c>
      <c r="U2314" s="3" t="s">
        <v>20207</v>
      </c>
      <c r="V2314" s="3">
        <v>1</v>
      </c>
      <c r="W2314" s="3">
        <v>1</v>
      </c>
      <c r="X2314" s="3" t="str">
        <f>VLOOKUP(V2314,Key!$B$5:$C$53,2,FALSE)</f>
        <v>A</v>
      </c>
    </row>
    <row r="2315" spans="1:24" x14ac:dyDescent="0.25">
      <c r="A2315" s="3" t="s">
        <v>2325</v>
      </c>
      <c r="B2315" s="3">
        <v>14</v>
      </c>
      <c r="C2315" s="3">
        <v>1</v>
      </c>
      <c r="D2315" s="3" t="str">
        <f>VLOOKUP(B2315,Key!$B$5:$C$53,2,FALSE)</f>
        <v>N</v>
      </c>
      <c r="F2315" s="3" t="s">
        <v>6319</v>
      </c>
      <c r="G2315" s="3">
        <v>1</v>
      </c>
      <c r="H2315" s="3">
        <v>1</v>
      </c>
      <c r="I2315" s="3" t="str">
        <f>VLOOKUP(G2315,Key!$B$5:$C$53,2,FALSE)</f>
        <v>A</v>
      </c>
      <c r="K2315" s="3" t="s">
        <v>15216</v>
      </c>
      <c r="L2315" s="3">
        <v>1</v>
      </c>
      <c r="M2315" s="3">
        <v>1</v>
      </c>
      <c r="N2315" s="3" t="str">
        <f>VLOOKUP(L2315,Key!$B$5:$C$53,2,FALSE)</f>
        <v>A</v>
      </c>
      <c r="U2315" s="3" t="s">
        <v>20208</v>
      </c>
      <c r="V2315" s="3">
        <v>1</v>
      </c>
      <c r="W2315" s="3">
        <v>1</v>
      </c>
      <c r="X2315" s="3" t="str">
        <f>VLOOKUP(V2315,Key!$B$5:$C$53,2,FALSE)</f>
        <v>A</v>
      </c>
    </row>
    <row r="2316" spans="1:24" x14ac:dyDescent="0.25">
      <c r="A2316" s="3" t="s">
        <v>2326</v>
      </c>
      <c r="B2316" s="3">
        <v>14</v>
      </c>
      <c r="C2316" s="3">
        <v>1</v>
      </c>
      <c r="D2316" s="3" t="str">
        <f>VLOOKUP(B2316,Key!$B$5:$C$53,2,FALSE)</f>
        <v>N</v>
      </c>
      <c r="F2316" s="3" t="s">
        <v>6320</v>
      </c>
      <c r="G2316" s="3">
        <v>1</v>
      </c>
      <c r="H2316" s="3">
        <v>1</v>
      </c>
      <c r="I2316" s="3" t="str">
        <f>VLOOKUP(G2316,Key!$B$5:$C$53,2,FALSE)</f>
        <v>A</v>
      </c>
      <c r="K2316" s="3" t="s">
        <v>15217</v>
      </c>
      <c r="L2316" s="3">
        <v>1</v>
      </c>
      <c r="M2316" s="3">
        <v>1</v>
      </c>
      <c r="N2316" s="3" t="str">
        <f>VLOOKUP(L2316,Key!$B$5:$C$53,2,FALSE)</f>
        <v>A</v>
      </c>
      <c r="U2316" s="3" t="s">
        <v>20209</v>
      </c>
      <c r="V2316" s="3">
        <v>1</v>
      </c>
      <c r="W2316" s="3">
        <v>1</v>
      </c>
      <c r="X2316" s="3" t="str">
        <f>VLOOKUP(V2316,Key!$B$5:$C$53,2,FALSE)</f>
        <v>A</v>
      </c>
    </row>
    <row r="2317" spans="1:24" x14ac:dyDescent="0.25">
      <c r="A2317" s="3" t="s">
        <v>2327</v>
      </c>
      <c r="B2317" s="3">
        <v>14</v>
      </c>
      <c r="C2317" s="3">
        <v>1</v>
      </c>
      <c r="D2317" s="3" t="str">
        <f>VLOOKUP(B2317,Key!$B$5:$C$53,2,FALSE)</f>
        <v>N</v>
      </c>
      <c r="F2317" s="3" t="s">
        <v>6321</v>
      </c>
      <c r="G2317" s="3">
        <v>1</v>
      </c>
      <c r="H2317" s="3">
        <v>1</v>
      </c>
      <c r="I2317" s="3" t="str">
        <f>VLOOKUP(G2317,Key!$B$5:$C$53,2,FALSE)</f>
        <v>A</v>
      </c>
      <c r="K2317" s="3" t="s">
        <v>15218</v>
      </c>
      <c r="L2317" s="3">
        <v>1</v>
      </c>
      <c r="M2317" s="3">
        <v>1</v>
      </c>
      <c r="N2317" s="3" t="str">
        <f>VLOOKUP(L2317,Key!$B$5:$C$53,2,FALSE)</f>
        <v>A</v>
      </c>
      <c r="U2317" s="3" t="s">
        <v>20210</v>
      </c>
      <c r="V2317" s="3">
        <v>1</v>
      </c>
      <c r="W2317" s="3">
        <v>1</v>
      </c>
      <c r="X2317" s="3" t="str">
        <f>VLOOKUP(V2317,Key!$B$5:$C$53,2,FALSE)</f>
        <v>A</v>
      </c>
    </row>
    <row r="2318" spans="1:24" x14ac:dyDescent="0.25">
      <c r="A2318" s="3" t="s">
        <v>2328</v>
      </c>
      <c r="B2318" s="3">
        <v>14</v>
      </c>
      <c r="C2318" s="3">
        <v>1</v>
      </c>
      <c r="D2318" s="3" t="str">
        <f>VLOOKUP(B2318,Key!$B$5:$C$53,2,FALSE)</f>
        <v>N</v>
      </c>
      <c r="F2318" s="3" t="s">
        <v>6322</v>
      </c>
      <c r="G2318" s="3">
        <v>1</v>
      </c>
      <c r="H2318" s="3">
        <v>1</v>
      </c>
      <c r="I2318" s="3" t="str">
        <f>VLOOKUP(G2318,Key!$B$5:$C$53,2,FALSE)</f>
        <v>A</v>
      </c>
      <c r="K2318" s="3" t="s">
        <v>15219</v>
      </c>
      <c r="L2318" s="3">
        <v>1</v>
      </c>
      <c r="M2318" s="3">
        <v>1</v>
      </c>
      <c r="N2318" s="3" t="str">
        <f>VLOOKUP(L2318,Key!$B$5:$C$53,2,FALSE)</f>
        <v>A</v>
      </c>
      <c r="U2318" s="3" t="s">
        <v>20211</v>
      </c>
      <c r="V2318" s="3">
        <v>1</v>
      </c>
      <c r="W2318" s="3">
        <v>1</v>
      </c>
      <c r="X2318" s="3" t="str">
        <f>VLOOKUP(V2318,Key!$B$5:$C$53,2,FALSE)</f>
        <v>A</v>
      </c>
    </row>
    <row r="2319" spans="1:24" x14ac:dyDescent="0.25">
      <c r="A2319" s="3" t="s">
        <v>2329</v>
      </c>
      <c r="B2319" s="3">
        <v>14</v>
      </c>
      <c r="C2319" s="3">
        <v>1</v>
      </c>
      <c r="D2319" s="3" t="str">
        <f>VLOOKUP(B2319,Key!$B$5:$C$53,2,FALSE)</f>
        <v>N</v>
      </c>
      <c r="F2319" s="3" t="s">
        <v>6323</v>
      </c>
      <c r="G2319" s="3">
        <v>1</v>
      </c>
      <c r="H2319" s="3">
        <v>1</v>
      </c>
      <c r="I2319" s="3" t="str">
        <f>VLOOKUP(G2319,Key!$B$5:$C$53,2,FALSE)</f>
        <v>A</v>
      </c>
      <c r="K2319" s="3" t="s">
        <v>15220</v>
      </c>
      <c r="L2319" s="3">
        <v>1</v>
      </c>
      <c r="M2319" s="3">
        <v>1</v>
      </c>
      <c r="N2319" s="3" t="str">
        <f>VLOOKUP(L2319,Key!$B$5:$C$53,2,FALSE)</f>
        <v>A</v>
      </c>
      <c r="U2319" s="3" t="s">
        <v>20212</v>
      </c>
      <c r="V2319" s="3">
        <v>1</v>
      </c>
      <c r="W2319" s="3">
        <v>1</v>
      </c>
      <c r="X2319" s="3" t="str">
        <f>VLOOKUP(V2319,Key!$B$5:$C$53,2,FALSE)</f>
        <v>A</v>
      </c>
    </row>
    <row r="2320" spans="1:24" x14ac:dyDescent="0.25">
      <c r="A2320" s="3" t="s">
        <v>2330</v>
      </c>
      <c r="B2320" s="3">
        <v>14</v>
      </c>
      <c r="C2320" s="3">
        <v>1</v>
      </c>
      <c r="D2320" s="3" t="str">
        <f>VLOOKUP(B2320,Key!$B$5:$C$53,2,FALSE)</f>
        <v>N</v>
      </c>
      <c r="F2320" s="3" t="s">
        <v>6324</v>
      </c>
      <c r="G2320" s="3">
        <v>1</v>
      </c>
      <c r="H2320" s="3">
        <v>1</v>
      </c>
      <c r="I2320" s="3" t="str">
        <f>VLOOKUP(G2320,Key!$B$5:$C$53,2,FALSE)</f>
        <v>A</v>
      </c>
      <c r="K2320" s="3" t="s">
        <v>15221</v>
      </c>
      <c r="L2320" s="3">
        <v>1</v>
      </c>
      <c r="M2320" s="3">
        <v>1</v>
      </c>
      <c r="N2320" s="3" t="str">
        <f>VLOOKUP(L2320,Key!$B$5:$C$53,2,FALSE)</f>
        <v>A</v>
      </c>
      <c r="U2320" s="3" t="s">
        <v>20213</v>
      </c>
      <c r="V2320" s="3">
        <v>1</v>
      </c>
      <c r="W2320" s="3">
        <v>1</v>
      </c>
      <c r="X2320" s="3" t="str">
        <f>VLOOKUP(V2320,Key!$B$5:$C$53,2,FALSE)</f>
        <v>A</v>
      </c>
    </row>
    <row r="2321" spans="1:24" x14ac:dyDescent="0.25">
      <c r="A2321" s="3" t="s">
        <v>2331</v>
      </c>
      <c r="B2321" s="3">
        <v>14</v>
      </c>
      <c r="C2321" s="3">
        <v>1</v>
      </c>
      <c r="D2321" s="3" t="str">
        <f>VLOOKUP(B2321,Key!$B$5:$C$53,2,FALSE)</f>
        <v>N</v>
      </c>
      <c r="F2321" s="3" t="s">
        <v>6325</v>
      </c>
      <c r="G2321" s="3">
        <v>1</v>
      </c>
      <c r="H2321" s="3">
        <v>1</v>
      </c>
      <c r="I2321" s="3" t="str">
        <f>VLOOKUP(G2321,Key!$B$5:$C$53,2,FALSE)</f>
        <v>A</v>
      </c>
      <c r="K2321" s="3" t="s">
        <v>15222</v>
      </c>
      <c r="L2321" s="3">
        <v>1</v>
      </c>
      <c r="M2321" s="3">
        <v>1</v>
      </c>
      <c r="N2321" s="3" t="str">
        <f>VLOOKUP(L2321,Key!$B$5:$C$53,2,FALSE)</f>
        <v>A</v>
      </c>
      <c r="U2321" s="3" t="s">
        <v>20214</v>
      </c>
      <c r="V2321" s="3">
        <v>1</v>
      </c>
      <c r="W2321" s="3">
        <v>1</v>
      </c>
      <c r="X2321" s="3" t="str">
        <f>VLOOKUP(V2321,Key!$B$5:$C$53,2,FALSE)</f>
        <v>A</v>
      </c>
    </row>
    <row r="2322" spans="1:24" x14ac:dyDescent="0.25">
      <c r="A2322" s="3" t="s">
        <v>2332</v>
      </c>
      <c r="B2322" s="3">
        <v>14</v>
      </c>
      <c r="C2322" s="3">
        <v>1</v>
      </c>
      <c r="D2322" s="3" t="str">
        <f>VLOOKUP(B2322,Key!$B$5:$C$53,2,FALSE)</f>
        <v>N</v>
      </c>
      <c r="F2322" s="3" t="s">
        <v>6326</v>
      </c>
      <c r="G2322" s="3">
        <v>1</v>
      </c>
      <c r="H2322" s="3">
        <v>1</v>
      </c>
      <c r="I2322" s="3" t="str">
        <f>VLOOKUP(G2322,Key!$B$5:$C$53,2,FALSE)</f>
        <v>A</v>
      </c>
      <c r="K2322" s="3" t="s">
        <v>15223</v>
      </c>
      <c r="L2322" s="3">
        <v>1</v>
      </c>
      <c r="M2322" s="3">
        <v>1</v>
      </c>
      <c r="N2322" s="3" t="str">
        <f>VLOOKUP(L2322,Key!$B$5:$C$53,2,FALSE)</f>
        <v>A</v>
      </c>
      <c r="U2322" s="3" t="s">
        <v>20215</v>
      </c>
      <c r="V2322" s="3">
        <v>1</v>
      </c>
      <c r="W2322" s="3">
        <v>1</v>
      </c>
      <c r="X2322" s="3" t="str">
        <f>VLOOKUP(V2322,Key!$B$5:$C$53,2,FALSE)</f>
        <v>A</v>
      </c>
    </row>
    <row r="2323" spans="1:24" x14ac:dyDescent="0.25">
      <c r="A2323" s="3" t="s">
        <v>2333</v>
      </c>
      <c r="B2323" s="3">
        <v>14</v>
      </c>
      <c r="C2323" s="3">
        <v>1</v>
      </c>
      <c r="D2323" s="3" t="str">
        <f>VLOOKUP(B2323,Key!$B$5:$C$53,2,FALSE)</f>
        <v>N</v>
      </c>
      <c r="F2323" s="3" t="s">
        <v>6327</v>
      </c>
      <c r="G2323" s="3">
        <v>1</v>
      </c>
      <c r="H2323" s="3">
        <v>1</v>
      </c>
      <c r="I2323" s="3" t="str">
        <f>VLOOKUP(G2323,Key!$B$5:$C$53,2,FALSE)</f>
        <v>A</v>
      </c>
      <c r="K2323" s="3" t="s">
        <v>15224</v>
      </c>
      <c r="L2323" s="3">
        <v>1</v>
      </c>
      <c r="M2323" s="3">
        <v>1</v>
      </c>
      <c r="N2323" s="3" t="str">
        <f>VLOOKUP(L2323,Key!$B$5:$C$53,2,FALSE)</f>
        <v>A</v>
      </c>
      <c r="U2323" s="3" t="s">
        <v>20216</v>
      </c>
      <c r="V2323" s="3">
        <v>1</v>
      </c>
      <c r="W2323" s="3">
        <v>1</v>
      </c>
      <c r="X2323" s="3" t="str">
        <f>VLOOKUP(V2323,Key!$B$5:$C$53,2,FALSE)</f>
        <v>A</v>
      </c>
    </row>
    <row r="2324" spans="1:24" x14ac:dyDescent="0.25">
      <c r="A2324" s="3" t="s">
        <v>2334</v>
      </c>
      <c r="B2324" s="3">
        <v>14</v>
      </c>
      <c r="C2324" s="3">
        <v>1</v>
      </c>
      <c r="D2324" s="3" t="str">
        <f>VLOOKUP(B2324,Key!$B$5:$C$53,2,FALSE)</f>
        <v>N</v>
      </c>
      <c r="F2324" s="3" t="s">
        <v>6328</v>
      </c>
      <c r="G2324" s="3">
        <v>1</v>
      </c>
      <c r="H2324" s="3">
        <v>1</v>
      </c>
      <c r="I2324" s="3" t="str">
        <f>VLOOKUP(G2324,Key!$B$5:$C$53,2,FALSE)</f>
        <v>A</v>
      </c>
      <c r="K2324" s="3" t="s">
        <v>15225</v>
      </c>
      <c r="L2324" s="3">
        <v>1</v>
      </c>
      <c r="M2324" s="3">
        <v>1</v>
      </c>
      <c r="N2324" s="3" t="str">
        <f>VLOOKUP(L2324,Key!$B$5:$C$53,2,FALSE)</f>
        <v>A</v>
      </c>
      <c r="U2324" s="3" t="s">
        <v>20217</v>
      </c>
      <c r="V2324" s="3">
        <v>1</v>
      </c>
      <c r="W2324" s="3">
        <v>1</v>
      </c>
      <c r="X2324" s="3" t="str">
        <f>VLOOKUP(V2324,Key!$B$5:$C$53,2,FALSE)</f>
        <v>A</v>
      </c>
    </row>
    <row r="2325" spans="1:24" x14ac:dyDescent="0.25">
      <c r="A2325" s="3" t="s">
        <v>2335</v>
      </c>
      <c r="B2325" s="3">
        <v>14</v>
      </c>
      <c r="C2325" s="3">
        <v>1</v>
      </c>
      <c r="D2325" s="3" t="str">
        <f>VLOOKUP(B2325,Key!$B$5:$C$53,2,FALSE)</f>
        <v>N</v>
      </c>
      <c r="F2325" s="3" t="s">
        <v>6329</v>
      </c>
      <c r="G2325" s="3">
        <v>1</v>
      </c>
      <c r="H2325" s="3">
        <v>1</v>
      </c>
      <c r="I2325" s="3" t="str">
        <f>VLOOKUP(G2325,Key!$B$5:$C$53,2,FALSE)</f>
        <v>A</v>
      </c>
      <c r="K2325" s="3" t="s">
        <v>15226</v>
      </c>
      <c r="L2325" s="3">
        <v>1</v>
      </c>
      <c r="M2325" s="3">
        <v>1</v>
      </c>
      <c r="N2325" s="3" t="str">
        <f>VLOOKUP(L2325,Key!$B$5:$C$53,2,FALSE)</f>
        <v>A</v>
      </c>
      <c r="U2325" s="3" t="s">
        <v>20218</v>
      </c>
      <c r="V2325" s="3">
        <v>1</v>
      </c>
      <c r="W2325" s="3">
        <v>1</v>
      </c>
      <c r="X2325" s="3" t="str">
        <f>VLOOKUP(V2325,Key!$B$5:$C$53,2,FALSE)</f>
        <v>A</v>
      </c>
    </row>
    <row r="2326" spans="1:24" x14ac:dyDescent="0.25">
      <c r="A2326" s="3" t="s">
        <v>2336</v>
      </c>
      <c r="B2326" s="3">
        <v>14</v>
      </c>
      <c r="C2326" s="3">
        <v>1</v>
      </c>
      <c r="D2326" s="3" t="str">
        <f>VLOOKUP(B2326,Key!$B$5:$C$53,2,FALSE)</f>
        <v>N</v>
      </c>
      <c r="F2326" s="3" t="s">
        <v>6330</v>
      </c>
      <c r="G2326" s="3">
        <v>1</v>
      </c>
      <c r="H2326" s="3">
        <v>1</v>
      </c>
      <c r="I2326" s="3" t="str">
        <f>VLOOKUP(G2326,Key!$B$5:$C$53,2,FALSE)</f>
        <v>A</v>
      </c>
      <c r="K2326" s="3" t="s">
        <v>15227</v>
      </c>
      <c r="L2326" s="3">
        <v>1</v>
      </c>
      <c r="M2326" s="3">
        <v>1</v>
      </c>
      <c r="N2326" s="3" t="str">
        <f>VLOOKUP(L2326,Key!$B$5:$C$53,2,FALSE)</f>
        <v>A</v>
      </c>
      <c r="U2326" s="3" t="s">
        <v>20219</v>
      </c>
      <c r="V2326" s="3">
        <v>1</v>
      </c>
      <c r="W2326" s="3">
        <v>1</v>
      </c>
      <c r="X2326" s="3" t="str">
        <f>VLOOKUP(V2326,Key!$B$5:$C$53,2,FALSE)</f>
        <v>A</v>
      </c>
    </row>
    <row r="2327" spans="1:24" x14ac:dyDescent="0.25">
      <c r="A2327" s="3" t="s">
        <v>2337</v>
      </c>
      <c r="B2327" s="3">
        <v>14</v>
      </c>
      <c r="C2327" s="3">
        <v>1</v>
      </c>
      <c r="D2327" s="3" t="str">
        <f>VLOOKUP(B2327,Key!$B$5:$C$53,2,FALSE)</f>
        <v>N</v>
      </c>
      <c r="F2327" s="3" t="s">
        <v>6331</v>
      </c>
      <c r="G2327" s="3">
        <v>1</v>
      </c>
      <c r="H2327" s="3">
        <v>1</v>
      </c>
      <c r="I2327" s="3" t="str">
        <f>VLOOKUP(G2327,Key!$B$5:$C$53,2,FALSE)</f>
        <v>A</v>
      </c>
      <c r="K2327" s="3" t="s">
        <v>15228</v>
      </c>
      <c r="L2327" s="3">
        <v>1</v>
      </c>
      <c r="M2327" s="3">
        <v>1</v>
      </c>
      <c r="N2327" s="3" t="str">
        <f>VLOOKUP(L2327,Key!$B$5:$C$53,2,FALSE)</f>
        <v>A</v>
      </c>
      <c r="U2327" s="3" t="s">
        <v>20220</v>
      </c>
      <c r="V2327" s="3">
        <v>1</v>
      </c>
      <c r="W2327" s="3">
        <v>1</v>
      </c>
      <c r="X2327" s="3" t="str">
        <f>VLOOKUP(V2327,Key!$B$5:$C$53,2,FALSE)</f>
        <v>A</v>
      </c>
    </row>
    <row r="2328" spans="1:24" x14ac:dyDescent="0.25">
      <c r="A2328" s="3" t="s">
        <v>2338</v>
      </c>
      <c r="B2328" s="3">
        <v>14</v>
      </c>
      <c r="C2328" s="3">
        <v>1</v>
      </c>
      <c r="D2328" s="3" t="str">
        <f>VLOOKUP(B2328,Key!$B$5:$C$53,2,FALSE)</f>
        <v>N</v>
      </c>
      <c r="F2328" s="3" t="s">
        <v>6332</v>
      </c>
      <c r="G2328" s="3">
        <v>1</v>
      </c>
      <c r="H2328" s="3">
        <v>1</v>
      </c>
      <c r="I2328" s="3" t="str">
        <f>VLOOKUP(G2328,Key!$B$5:$C$53,2,FALSE)</f>
        <v>A</v>
      </c>
      <c r="K2328" s="3" t="s">
        <v>15229</v>
      </c>
      <c r="L2328" s="3">
        <v>1</v>
      </c>
      <c r="M2328" s="3">
        <v>1</v>
      </c>
      <c r="N2328" s="3" t="str">
        <f>VLOOKUP(L2328,Key!$B$5:$C$53,2,FALSE)</f>
        <v>A</v>
      </c>
      <c r="U2328" s="3" t="s">
        <v>20221</v>
      </c>
      <c r="V2328" s="3">
        <v>1</v>
      </c>
      <c r="W2328" s="3">
        <v>1</v>
      </c>
      <c r="X2328" s="3" t="str">
        <f>VLOOKUP(V2328,Key!$B$5:$C$53,2,FALSE)</f>
        <v>A</v>
      </c>
    </row>
    <row r="2329" spans="1:24" x14ac:dyDescent="0.25">
      <c r="A2329" s="3" t="s">
        <v>2339</v>
      </c>
      <c r="B2329" s="3">
        <v>14</v>
      </c>
      <c r="C2329" s="3">
        <v>1</v>
      </c>
      <c r="D2329" s="3" t="str">
        <f>VLOOKUP(B2329,Key!$B$5:$C$53,2,FALSE)</f>
        <v>N</v>
      </c>
      <c r="F2329" s="3" t="s">
        <v>6333</v>
      </c>
      <c r="G2329" s="3">
        <v>1</v>
      </c>
      <c r="H2329" s="3">
        <v>1</v>
      </c>
      <c r="I2329" s="3" t="str">
        <f>VLOOKUP(G2329,Key!$B$5:$C$53,2,FALSE)</f>
        <v>A</v>
      </c>
      <c r="K2329" s="3" t="s">
        <v>15230</v>
      </c>
      <c r="L2329" s="3">
        <v>1</v>
      </c>
      <c r="M2329" s="3">
        <v>1</v>
      </c>
      <c r="N2329" s="3" t="str">
        <f>VLOOKUP(L2329,Key!$B$5:$C$53,2,FALSE)</f>
        <v>A</v>
      </c>
      <c r="U2329" s="3" t="s">
        <v>20222</v>
      </c>
      <c r="V2329" s="3">
        <v>1</v>
      </c>
      <c r="W2329" s="3">
        <v>1</v>
      </c>
      <c r="X2329" s="3" t="str">
        <f>VLOOKUP(V2329,Key!$B$5:$C$53,2,FALSE)</f>
        <v>A</v>
      </c>
    </row>
    <row r="2330" spans="1:24" x14ac:dyDescent="0.25">
      <c r="A2330" s="3" t="s">
        <v>2340</v>
      </c>
      <c r="B2330" s="3">
        <v>14</v>
      </c>
      <c r="C2330" s="3">
        <v>1</v>
      </c>
      <c r="D2330" s="3" t="str">
        <f>VLOOKUP(B2330,Key!$B$5:$C$53,2,FALSE)</f>
        <v>N</v>
      </c>
      <c r="F2330" s="3" t="s">
        <v>6334</v>
      </c>
      <c r="G2330" s="3">
        <v>1</v>
      </c>
      <c r="H2330" s="3">
        <v>1</v>
      </c>
      <c r="I2330" s="3" t="str">
        <f>VLOOKUP(G2330,Key!$B$5:$C$53,2,FALSE)</f>
        <v>A</v>
      </c>
      <c r="K2330" s="3" t="s">
        <v>15231</v>
      </c>
      <c r="L2330" s="3">
        <v>1</v>
      </c>
      <c r="M2330" s="3">
        <v>1</v>
      </c>
      <c r="N2330" s="3" t="str">
        <f>VLOOKUP(L2330,Key!$B$5:$C$53,2,FALSE)</f>
        <v>A</v>
      </c>
      <c r="U2330" s="3" t="s">
        <v>20223</v>
      </c>
      <c r="V2330" s="3">
        <v>1</v>
      </c>
      <c r="W2330" s="3">
        <v>1</v>
      </c>
      <c r="X2330" s="3" t="str">
        <f>VLOOKUP(V2330,Key!$B$5:$C$53,2,FALSE)</f>
        <v>A</v>
      </c>
    </row>
    <row r="2331" spans="1:24" x14ac:dyDescent="0.25">
      <c r="A2331" s="3" t="s">
        <v>2341</v>
      </c>
      <c r="B2331" s="3">
        <v>14</v>
      </c>
      <c r="C2331" s="3">
        <v>1</v>
      </c>
      <c r="D2331" s="3" t="str">
        <f>VLOOKUP(B2331,Key!$B$5:$C$53,2,FALSE)</f>
        <v>N</v>
      </c>
      <c r="F2331" s="3" t="s">
        <v>6335</v>
      </c>
      <c r="G2331" s="3">
        <v>1</v>
      </c>
      <c r="H2331" s="3">
        <v>1</v>
      </c>
      <c r="I2331" s="3" t="str">
        <f>VLOOKUP(G2331,Key!$B$5:$C$53,2,FALSE)</f>
        <v>A</v>
      </c>
      <c r="K2331" s="3" t="s">
        <v>15232</v>
      </c>
      <c r="L2331" s="3">
        <v>1</v>
      </c>
      <c r="M2331" s="3">
        <v>1</v>
      </c>
      <c r="N2331" s="3" t="str">
        <f>VLOOKUP(L2331,Key!$B$5:$C$53,2,FALSE)</f>
        <v>A</v>
      </c>
      <c r="U2331" s="3" t="s">
        <v>20224</v>
      </c>
      <c r="V2331" s="3">
        <v>1</v>
      </c>
      <c r="W2331" s="3">
        <v>1</v>
      </c>
      <c r="X2331" s="3" t="str">
        <f>VLOOKUP(V2331,Key!$B$5:$C$53,2,FALSE)</f>
        <v>A</v>
      </c>
    </row>
    <row r="2332" spans="1:24" x14ac:dyDescent="0.25">
      <c r="A2332" s="3" t="s">
        <v>2342</v>
      </c>
      <c r="B2332" s="3">
        <v>14</v>
      </c>
      <c r="C2332" s="3">
        <v>1</v>
      </c>
      <c r="D2332" s="3" t="str">
        <f>VLOOKUP(B2332,Key!$B$5:$C$53,2,FALSE)</f>
        <v>N</v>
      </c>
      <c r="F2332" s="3" t="s">
        <v>6336</v>
      </c>
      <c r="G2332" s="3">
        <v>1</v>
      </c>
      <c r="H2332" s="3">
        <v>1</v>
      </c>
      <c r="I2332" s="3" t="str">
        <f>VLOOKUP(G2332,Key!$B$5:$C$53,2,FALSE)</f>
        <v>A</v>
      </c>
      <c r="K2332" s="3" t="s">
        <v>15233</v>
      </c>
      <c r="L2332" s="3">
        <v>1</v>
      </c>
      <c r="M2332" s="3">
        <v>1</v>
      </c>
      <c r="N2332" s="3" t="str">
        <f>VLOOKUP(L2332,Key!$B$5:$C$53,2,FALSE)</f>
        <v>A</v>
      </c>
      <c r="U2332" s="3" t="s">
        <v>20225</v>
      </c>
      <c r="V2332" s="3">
        <v>1</v>
      </c>
      <c r="W2332" s="3">
        <v>1</v>
      </c>
      <c r="X2332" s="3" t="str">
        <f>VLOOKUP(V2332,Key!$B$5:$C$53,2,FALSE)</f>
        <v>A</v>
      </c>
    </row>
    <row r="2333" spans="1:24" x14ac:dyDescent="0.25">
      <c r="A2333" s="3" t="s">
        <v>2343</v>
      </c>
      <c r="B2333" s="3">
        <v>14</v>
      </c>
      <c r="C2333" s="3">
        <v>1</v>
      </c>
      <c r="D2333" s="3" t="str">
        <f>VLOOKUP(B2333,Key!$B$5:$C$53,2,FALSE)</f>
        <v>N</v>
      </c>
      <c r="F2333" s="3" t="s">
        <v>6337</v>
      </c>
      <c r="G2333" s="3">
        <v>1</v>
      </c>
      <c r="H2333" s="3">
        <v>1</v>
      </c>
      <c r="I2333" s="3" t="str">
        <f>VLOOKUP(G2333,Key!$B$5:$C$53,2,FALSE)</f>
        <v>A</v>
      </c>
      <c r="K2333" s="3" t="s">
        <v>15234</v>
      </c>
      <c r="L2333" s="3">
        <v>1</v>
      </c>
      <c r="M2333" s="3">
        <v>1</v>
      </c>
      <c r="N2333" s="3" t="str">
        <f>VLOOKUP(L2333,Key!$B$5:$C$53,2,FALSE)</f>
        <v>A</v>
      </c>
      <c r="U2333" s="3" t="s">
        <v>20226</v>
      </c>
      <c r="V2333" s="3">
        <v>1</v>
      </c>
      <c r="W2333" s="3">
        <v>1</v>
      </c>
      <c r="X2333" s="3" t="str">
        <f>VLOOKUP(V2333,Key!$B$5:$C$53,2,FALSE)</f>
        <v>A</v>
      </c>
    </row>
    <row r="2334" spans="1:24" x14ac:dyDescent="0.25">
      <c r="A2334" s="3" t="s">
        <v>2344</v>
      </c>
      <c r="B2334" s="3">
        <v>14</v>
      </c>
      <c r="C2334" s="3">
        <v>1</v>
      </c>
      <c r="D2334" s="3" t="str">
        <f>VLOOKUP(B2334,Key!$B$5:$C$53,2,FALSE)</f>
        <v>N</v>
      </c>
      <c r="F2334" s="3" t="s">
        <v>6338</v>
      </c>
      <c r="G2334" s="3">
        <v>1</v>
      </c>
      <c r="H2334" s="3">
        <v>1</v>
      </c>
      <c r="I2334" s="3" t="str">
        <f>VLOOKUP(G2334,Key!$B$5:$C$53,2,FALSE)</f>
        <v>A</v>
      </c>
      <c r="K2334" s="3" t="s">
        <v>15235</v>
      </c>
      <c r="L2334" s="3">
        <v>1</v>
      </c>
      <c r="M2334" s="3">
        <v>1</v>
      </c>
      <c r="N2334" s="3" t="str">
        <f>VLOOKUP(L2334,Key!$B$5:$C$53,2,FALSE)</f>
        <v>A</v>
      </c>
      <c r="U2334" s="3" t="s">
        <v>20227</v>
      </c>
      <c r="V2334" s="3">
        <v>1</v>
      </c>
      <c r="W2334" s="3">
        <v>1</v>
      </c>
      <c r="X2334" s="3" t="str">
        <f>VLOOKUP(V2334,Key!$B$5:$C$53,2,FALSE)</f>
        <v>A</v>
      </c>
    </row>
    <row r="2335" spans="1:24" x14ac:dyDescent="0.25">
      <c r="A2335" s="3" t="s">
        <v>2345</v>
      </c>
      <c r="B2335" s="3">
        <v>14</v>
      </c>
      <c r="C2335" s="3">
        <v>1</v>
      </c>
      <c r="D2335" s="3" t="str">
        <f>VLOOKUP(B2335,Key!$B$5:$C$53,2,FALSE)</f>
        <v>N</v>
      </c>
      <c r="F2335" s="3" t="s">
        <v>6339</v>
      </c>
      <c r="G2335" s="3">
        <v>1</v>
      </c>
      <c r="H2335" s="3">
        <v>1</v>
      </c>
      <c r="I2335" s="3" t="str">
        <f>VLOOKUP(G2335,Key!$B$5:$C$53,2,FALSE)</f>
        <v>A</v>
      </c>
      <c r="K2335" s="3" t="s">
        <v>15236</v>
      </c>
      <c r="L2335" s="3">
        <v>1</v>
      </c>
      <c r="M2335" s="3">
        <v>1</v>
      </c>
      <c r="N2335" s="3" t="str">
        <f>VLOOKUP(L2335,Key!$B$5:$C$53,2,FALSE)</f>
        <v>A</v>
      </c>
      <c r="U2335" s="3" t="s">
        <v>20228</v>
      </c>
      <c r="V2335" s="3">
        <v>1</v>
      </c>
      <c r="W2335" s="3">
        <v>1</v>
      </c>
      <c r="X2335" s="3" t="str">
        <f>VLOOKUP(V2335,Key!$B$5:$C$53,2,FALSE)</f>
        <v>A</v>
      </c>
    </row>
    <row r="2336" spans="1:24" x14ac:dyDescent="0.25">
      <c r="A2336" s="3" t="s">
        <v>2346</v>
      </c>
      <c r="B2336" s="3">
        <v>14</v>
      </c>
      <c r="C2336" s="3">
        <v>1</v>
      </c>
      <c r="D2336" s="3" t="str">
        <f>VLOOKUP(B2336,Key!$B$5:$C$53,2,FALSE)</f>
        <v>N</v>
      </c>
      <c r="F2336" s="3" t="s">
        <v>6340</v>
      </c>
      <c r="G2336" s="3">
        <v>1</v>
      </c>
      <c r="H2336" s="3">
        <v>1</v>
      </c>
      <c r="I2336" s="3" t="str">
        <f>VLOOKUP(G2336,Key!$B$5:$C$53,2,FALSE)</f>
        <v>A</v>
      </c>
      <c r="K2336" s="3" t="s">
        <v>15237</v>
      </c>
      <c r="L2336" s="3">
        <v>1</v>
      </c>
      <c r="M2336" s="3">
        <v>1</v>
      </c>
      <c r="N2336" s="3" t="str">
        <f>VLOOKUP(L2336,Key!$B$5:$C$53,2,FALSE)</f>
        <v>A</v>
      </c>
      <c r="U2336" s="3" t="s">
        <v>20229</v>
      </c>
      <c r="V2336" s="3">
        <v>1</v>
      </c>
      <c r="W2336" s="3">
        <v>1</v>
      </c>
      <c r="X2336" s="3" t="str">
        <f>VLOOKUP(V2336,Key!$B$5:$C$53,2,FALSE)</f>
        <v>A</v>
      </c>
    </row>
    <row r="2337" spans="1:24" x14ac:dyDescent="0.25">
      <c r="A2337" s="3" t="s">
        <v>2347</v>
      </c>
      <c r="B2337" s="3">
        <v>14</v>
      </c>
      <c r="C2337" s="3">
        <v>1</v>
      </c>
      <c r="D2337" s="3" t="str">
        <f>VLOOKUP(B2337,Key!$B$5:$C$53,2,FALSE)</f>
        <v>N</v>
      </c>
      <c r="F2337" s="3" t="s">
        <v>6341</v>
      </c>
      <c r="G2337" s="3">
        <v>1</v>
      </c>
      <c r="H2337" s="3">
        <v>1</v>
      </c>
      <c r="I2337" s="3" t="str">
        <f>VLOOKUP(G2337,Key!$B$5:$C$53,2,FALSE)</f>
        <v>A</v>
      </c>
      <c r="K2337" s="3" t="s">
        <v>15238</v>
      </c>
      <c r="L2337" s="3">
        <v>1</v>
      </c>
      <c r="M2337" s="3">
        <v>1</v>
      </c>
      <c r="N2337" s="3" t="str">
        <f>VLOOKUP(L2337,Key!$B$5:$C$53,2,FALSE)</f>
        <v>A</v>
      </c>
      <c r="U2337" s="3" t="s">
        <v>20230</v>
      </c>
      <c r="V2337" s="3">
        <v>1</v>
      </c>
      <c r="W2337" s="3">
        <v>1</v>
      </c>
      <c r="X2337" s="3" t="str">
        <f>VLOOKUP(V2337,Key!$B$5:$C$53,2,FALSE)</f>
        <v>A</v>
      </c>
    </row>
    <row r="2338" spans="1:24" x14ac:dyDescent="0.25">
      <c r="A2338" s="3" t="s">
        <v>2348</v>
      </c>
      <c r="B2338" s="3">
        <v>14</v>
      </c>
      <c r="C2338" s="3">
        <v>1</v>
      </c>
      <c r="D2338" s="3" t="str">
        <f>VLOOKUP(B2338,Key!$B$5:$C$53,2,FALSE)</f>
        <v>N</v>
      </c>
      <c r="F2338" s="3" t="s">
        <v>6342</v>
      </c>
      <c r="G2338" s="3">
        <v>1</v>
      </c>
      <c r="H2338" s="3">
        <v>1</v>
      </c>
      <c r="I2338" s="3" t="str">
        <f>VLOOKUP(G2338,Key!$B$5:$C$53,2,FALSE)</f>
        <v>A</v>
      </c>
      <c r="K2338" s="3" t="s">
        <v>15239</v>
      </c>
      <c r="L2338" s="3">
        <v>1</v>
      </c>
      <c r="M2338" s="3">
        <v>1</v>
      </c>
      <c r="N2338" s="3" t="str">
        <f>VLOOKUP(L2338,Key!$B$5:$C$53,2,FALSE)</f>
        <v>A</v>
      </c>
      <c r="U2338" s="3" t="s">
        <v>20231</v>
      </c>
      <c r="V2338" s="3">
        <v>1</v>
      </c>
      <c r="W2338" s="3">
        <v>1</v>
      </c>
      <c r="X2338" s="3" t="str">
        <f>VLOOKUP(V2338,Key!$B$5:$C$53,2,FALSE)</f>
        <v>A</v>
      </c>
    </row>
    <row r="2339" spans="1:24" x14ac:dyDescent="0.25">
      <c r="A2339" s="3" t="s">
        <v>2349</v>
      </c>
      <c r="B2339" s="3">
        <v>14</v>
      </c>
      <c r="C2339" s="3">
        <v>1</v>
      </c>
      <c r="D2339" s="3" t="str">
        <f>VLOOKUP(B2339,Key!$B$5:$C$53,2,FALSE)</f>
        <v>N</v>
      </c>
      <c r="F2339" s="3" t="s">
        <v>6343</v>
      </c>
      <c r="G2339" s="3">
        <v>1</v>
      </c>
      <c r="H2339" s="3">
        <v>1</v>
      </c>
      <c r="I2339" s="3" t="str">
        <f>VLOOKUP(G2339,Key!$B$5:$C$53,2,FALSE)</f>
        <v>A</v>
      </c>
      <c r="K2339" s="3" t="s">
        <v>15240</v>
      </c>
      <c r="L2339" s="3">
        <v>1</v>
      </c>
      <c r="M2339" s="3">
        <v>1</v>
      </c>
      <c r="N2339" s="3" t="str">
        <f>VLOOKUP(L2339,Key!$B$5:$C$53,2,FALSE)</f>
        <v>A</v>
      </c>
      <c r="U2339" s="3" t="s">
        <v>20232</v>
      </c>
      <c r="V2339" s="3">
        <v>1</v>
      </c>
      <c r="W2339" s="3">
        <v>1</v>
      </c>
      <c r="X2339" s="3" t="str">
        <f>VLOOKUP(V2339,Key!$B$5:$C$53,2,FALSE)</f>
        <v>A</v>
      </c>
    </row>
    <row r="2340" spans="1:24" x14ac:dyDescent="0.25">
      <c r="A2340" s="3" t="s">
        <v>2350</v>
      </c>
      <c r="B2340" s="3">
        <v>14</v>
      </c>
      <c r="C2340" s="3">
        <v>1</v>
      </c>
      <c r="D2340" s="3" t="str">
        <f>VLOOKUP(B2340,Key!$B$5:$C$53,2,FALSE)</f>
        <v>N</v>
      </c>
      <c r="F2340" s="3" t="s">
        <v>6344</v>
      </c>
      <c r="G2340" s="3">
        <v>1</v>
      </c>
      <c r="H2340" s="3">
        <v>1</v>
      </c>
      <c r="I2340" s="3" t="str">
        <f>VLOOKUP(G2340,Key!$B$5:$C$53,2,FALSE)</f>
        <v>A</v>
      </c>
      <c r="K2340" s="3" t="s">
        <v>15241</v>
      </c>
      <c r="L2340" s="3">
        <v>1</v>
      </c>
      <c r="M2340" s="3">
        <v>1</v>
      </c>
      <c r="N2340" s="3" t="str">
        <f>VLOOKUP(L2340,Key!$B$5:$C$53,2,FALSE)</f>
        <v>A</v>
      </c>
      <c r="U2340" s="3" t="s">
        <v>20233</v>
      </c>
      <c r="V2340" s="3">
        <v>1</v>
      </c>
      <c r="W2340" s="3">
        <v>1</v>
      </c>
      <c r="X2340" s="3" t="str">
        <f>VLOOKUP(V2340,Key!$B$5:$C$53,2,FALSE)</f>
        <v>A</v>
      </c>
    </row>
    <row r="2341" spans="1:24" x14ac:dyDescent="0.25">
      <c r="A2341" s="3" t="s">
        <v>2351</v>
      </c>
      <c r="B2341" s="3">
        <v>14</v>
      </c>
      <c r="C2341" s="3">
        <v>1</v>
      </c>
      <c r="D2341" s="3" t="str">
        <f>VLOOKUP(B2341,Key!$B$5:$C$53,2,FALSE)</f>
        <v>N</v>
      </c>
      <c r="F2341" s="3" t="s">
        <v>6345</v>
      </c>
      <c r="G2341" s="3">
        <v>1</v>
      </c>
      <c r="H2341" s="3">
        <v>1</v>
      </c>
      <c r="I2341" s="3" t="str">
        <f>VLOOKUP(G2341,Key!$B$5:$C$53,2,FALSE)</f>
        <v>A</v>
      </c>
      <c r="K2341" s="3" t="s">
        <v>15242</v>
      </c>
      <c r="L2341" s="3">
        <v>1</v>
      </c>
      <c r="M2341" s="3">
        <v>1</v>
      </c>
      <c r="N2341" s="3" t="str">
        <f>VLOOKUP(L2341,Key!$B$5:$C$53,2,FALSE)</f>
        <v>A</v>
      </c>
      <c r="U2341" s="3" t="s">
        <v>20234</v>
      </c>
      <c r="V2341" s="3">
        <v>1</v>
      </c>
      <c r="W2341" s="3">
        <v>1</v>
      </c>
      <c r="X2341" s="3" t="str">
        <f>VLOOKUP(V2341,Key!$B$5:$C$53,2,FALSE)</f>
        <v>A</v>
      </c>
    </row>
    <row r="2342" spans="1:24" x14ac:dyDescent="0.25">
      <c r="A2342" s="3" t="s">
        <v>2352</v>
      </c>
      <c r="B2342" s="3">
        <v>14</v>
      </c>
      <c r="C2342" s="3">
        <v>1</v>
      </c>
      <c r="D2342" s="3" t="str">
        <f>VLOOKUP(B2342,Key!$B$5:$C$53,2,FALSE)</f>
        <v>N</v>
      </c>
      <c r="F2342" s="3" t="s">
        <v>6346</v>
      </c>
      <c r="G2342" s="3">
        <v>1</v>
      </c>
      <c r="H2342" s="3">
        <v>1</v>
      </c>
      <c r="I2342" s="3" t="str">
        <f>VLOOKUP(G2342,Key!$B$5:$C$53,2,FALSE)</f>
        <v>A</v>
      </c>
      <c r="K2342" s="3" t="s">
        <v>15243</v>
      </c>
      <c r="L2342" s="3">
        <v>1</v>
      </c>
      <c r="M2342" s="3">
        <v>1</v>
      </c>
      <c r="N2342" s="3" t="str">
        <f>VLOOKUP(L2342,Key!$B$5:$C$53,2,FALSE)</f>
        <v>A</v>
      </c>
      <c r="U2342" s="3" t="s">
        <v>20235</v>
      </c>
      <c r="V2342" s="3">
        <v>1</v>
      </c>
      <c r="W2342" s="3">
        <v>1</v>
      </c>
      <c r="X2342" s="3" t="str">
        <f>VLOOKUP(V2342,Key!$B$5:$C$53,2,FALSE)</f>
        <v>A</v>
      </c>
    </row>
    <row r="2343" spans="1:24" x14ac:dyDescent="0.25">
      <c r="A2343" s="3" t="s">
        <v>2353</v>
      </c>
      <c r="B2343" s="3">
        <v>14</v>
      </c>
      <c r="C2343" s="3">
        <v>1</v>
      </c>
      <c r="D2343" s="3" t="str">
        <f>VLOOKUP(B2343,Key!$B$5:$C$53,2,FALSE)</f>
        <v>N</v>
      </c>
      <c r="F2343" s="3" t="s">
        <v>6347</v>
      </c>
      <c r="G2343" s="3">
        <v>1</v>
      </c>
      <c r="H2343" s="3">
        <v>1</v>
      </c>
      <c r="I2343" s="3" t="str">
        <f>VLOOKUP(G2343,Key!$B$5:$C$53,2,FALSE)</f>
        <v>A</v>
      </c>
      <c r="K2343" s="3" t="s">
        <v>15244</v>
      </c>
      <c r="L2343" s="3">
        <v>1</v>
      </c>
      <c r="M2343" s="3">
        <v>1</v>
      </c>
      <c r="N2343" s="3" t="str">
        <f>VLOOKUP(L2343,Key!$B$5:$C$53,2,FALSE)</f>
        <v>A</v>
      </c>
      <c r="U2343" s="3" t="s">
        <v>20236</v>
      </c>
      <c r="V2343" s="3">
        <v>1</v>
      </c>
      <c r="W2343" s="3">
        <v>1</v>
      </c>
      <c r="X2343" s="3" t="str">
        <f>VLOOKUP(V2343,Key!$B$5:$C$53,2,FALSE)</f>
        <v>A</v>
      </c>
    </row>
    <row r="2344" spans="1:24" x14ac:dyDescent="0.25">
      <c r="A2344" s="3" t="s">
        <v>2354</v>
      </c>
      <c r="B2344" s="3">
        <v>14</v>
      </c>
      <c r="C2344" s="3">
        <v>1</v>
      </c>
      <c r="D2344" s="3" t="str">
        <f>VLOOKUP(B2344,Key!$B$5:$C$53,2,FALSE)</f>
        <v>N</v>
      </c>
      <c r="F2344" s="3" t="s">
        <v>6348</v>
      </c>
      <c r="G2344" s="3">
        <v>1</v>
      </c>
      <c r="H2344" s="3">
        <v>1</v>
      </c>
      <c r="I2344" s="3" t="str">
        <f>VLOOKUP(G2344,Key!$B$5:$C$53,2,FALSE)</f>
        <v>A</v>
      </c>
      <c r="K2344" s="3" t="s">
        <v>15245</v>
      </c>
      <c r="L2344" s="3">
        <v>1</v>
      </c>
      <c r="M2344" s="3">
        <v>1</v>
      </c>
      <c r="N2344" s="3" t="str">
        <f>VLOOKUP(L2344,Key!$B$5:$C$53,2,FALSE)</f>
        <v>A</v>
      </c>
      <c r="U2344" s="3" t="s">
        <v>20237</v>
      </c>
      <c r="V2344" s="3">
        <v>1</v>
      </c>
      <c r="W2344" s="3">
        <v>1</v>
      </c>
      <c r="X2344" s="3" t="str">
        <f>VLOOKUP(V2344,Key!$B$5:$C$53,2,FALSE)</f>
        <v>A</v>
      </c>
    </row>
    <row r="2345" spans="1:24" x14ac:dyDescent="0.25">
      <c r="A2345" s="3" t="s">
        <v>2355</v>
      </c>
      <c r="B2345" s="3">
        <v>14</v>
      </c>
      <c r="C2345" s="3">
        <v>1</v>
      </c>
      <c r="D2345" s="3" t="str">
        <f>VLOOKUP(B2345,Key!$B$5:$C$53,2,FALSE)</f>
        <v>N</v>
      </c>
      <c r="F2345" s="3" t="s">
        <v>6349</v>
      </c>
      <c r="G2345" s="3">
        <v>1</v>
      </c>
      <c r="H2345" s="3">
        <v>1</v>
      </c>
      <c r="I2345" s="3" t="str">
        <f>VLOOKUP(G2345,Key!$B$5:$C$53,2,FALSE)</f>
        <v>A</v>
      </c>
      <c r="K2345" s="3" t="s">
        <v>15246</v>
      </c>
      <c r="L2345" s="3">
        <v>1</v>
      </c>
      <c r="M2345" s="3">
        <v>1</v>
      </c>
      <c r="N2345" s="3" t="str">
        <f>VLOOKUP(L2345,Key!$B$5:$C$53,2,FALSE)</f>
        <v>A</v>
      </c>
      <c r="U2345" s="3" t="s">
        <v>20238</v>
      </c>
      <c r="V2345" s="3">
        <v>1</v>
      </c>
      <c r="W2345" s="3">
        <v>1</v>
      </c>
      <c r="X2345" s="3" t="str">
        <f>VLOOKUP(V2345,Key!$B$5:$C$53,2,FALSE)</f>
        <v>A</v>
      </c>
    </row>
    <row r="2346" spans="1:24" x14ac:dyDescent="0.25">
      <c r="A2346" s="3" t="s">
        <v>2356</v>
      </c>
      <c r="B2346" s="3">
        <v>14</v>
      </c>
      <c r="C2346" s="3">
        <v>1</v>
      </c>
      <c r="D2346" s="3" t="str">
        <f>VLOOKUP(B2346,Key!$B$5:$C$53,2,FALSE)</f>
        <v>N</v>
      </c>
      <c r="F2346" s="3" t="s">
        <v>6350</v>
      </c>
      <c r="G2346" s="3">
        <v>1</v>
      </c>
      <c r="H2346" s="3">
        <v>1</v>
      </c>
      <c r="I2346" s="3" t="str">
        <f>VLOOKUP(G2346,Key!$B$5:$C$53,2,FALSE)</f>
        <v>A</v>
      </c>
      <c r="K2346" s="3" t="s">
        <v>15247</v>
      </c>
      <c r="L2346" s="3">
        <v>1</v>
      </c>
      <c r="M2346" s="3">
        <v>1</v>
      </c>
      <c r="N2346" s="3" t="str">
        <f>VLOOKUP(L2346,Key!$B$5:$C$53,2,FALSE)</f>
        <v>A</v>
      </c>
      <c r="U2346" s="3" t="s">
        <v>20239</v>
      </c>
      <c r="V2346" s="3">
        <v>1</v>
      </c>
      <c r="W2346" s="3">
        <v>1</v>
      </c>
      <c r="X2346" s="3" t="str">
        <f>VLOOKUP(V2346,Key!$B$5:$C$53,2,FALSE)</f>
        <v>A</v>
      </c>
    </row>
    <row r="2347" spans="1:24" x14ac:dyDescent="0.25">
      <c r="A2347" s="3" t="s">
        <v>2357</v>
      </c>
      <c r="B2347" s="3">
        <v>14</v>
      </c>
      <c r="C2347" s="3">
        <v>1</v>
      </c>
      <c r="D2347" s="3" t="str">
        <f>VLOOKUP(B2347,Key!$B$5:$C$53,2,FALSE)</f>
        <v>N</v>
      </c>
      <c r="F2347" s="3" t="s">
        <v>6351</v>
      </c>
      <c r="G2347" s="3">
        <v>1</v>
      </c>
      <c r="H2347" s="3">
        <v>1</v>
      </c>
      <c r="I2347" s="3" t="str">
        <f>VLOOKUP(G2347,Key!$B$5:$C$53,2,FALSE)</f>
        <v>A</v>
      </c>
      <c r="K2347" s="3" t="s">
        <v>15248</v>
      </c>
      <c r="L2347" s="3">
        <v>1</v>
      </c>
      <c r="M2347" s="3">
        <v>1</v>
      </c>
      <c r="N2347" s="3" t="str">
        <f>VLOOKUP(L2347,Key!$B$5:$C$53,2,FALSE)</f>
        <v>A</v>
      </c>
      <c r="U2347" s="3" t="s">
        <v>20240</v>
      </c>
      <c r="V2347" s="3">
        <v>1</v>
      </c>
      <c r="W2347" s="3">
        <v>1</v>
      </c>
      <c r="X2347" s="3" t="str">
        <f>VLOOKUP(V2347,Key!$B$5:$C$53,2,FALSE)</f>
        <v>A</v>
      </c>
    </row>
    <row r="2348" spans="1:24" x14ac:dyDescent="0.25">
      <c r="A2348" s="3" t="s">
        <v>2358</v>
      </c>
      <c r="B2348" s="3">
        <v>14</v>
      </c>
      <c r="C2348" s="3">
        <v>1</v>
      </c>
      <c r="D2348" s="3" t="str">
        <f>VLOOKUP(B2348,Key!$B$5:$C$53,2,FALSE)</f>
        <v>N</v>
      </c>
      <c r="F2348" s="3" t="s">
        <v>6352</v>
      </c>
      <c r="G2348" s="3">
        <v>1</v>
      </c>
      <c r="H2348" s="3">
        <v>1</v>
      </c>
      <c r="I2348" s="3" t="str">
        <f>VLOOKUP(G2348,Key!$B$5:$C$53,2,FALSE)</f>
        <v>A</v>
      </c>
      <c r="K2348" s="3" t="s">
        <v>15249</v>
      </c>
      <c r="L2348" s="3">
        <v>1</v>
      </c>
      <c r="M2348" s="3">
        <v>1</v>
      </c>
      <c r="N2348" s="3" t="str">
        <f>VLOOKUP(L2348,Key!$B$5:$C$53,2,FALSE)</f>
        <v>A</v>
      </c>
      <c r="U2348" s="3" t="s">
        <v>20241</v>
      </c>
      <c r="V2348" s="3">
        <v>1</v>
      </c>
      <c r="W2348" s="3">
        <v>1</v>
      </c>
      <c r="X2348" s="3" t="str">
        <f>VLOOKUP(V2348,Key!$B$5:$C$53,2,FALSE)</f>
        <v>A</v>
      </c>
    </row>
    <row r="2349" spans="1:24" x14ac:dyDescent="0.25">
      <c r="A2349" s="3" t="s">
        <v>2359</v>
      </c>
      <c r="B2349" s="3">
        <v>14</v>
      </c>
      <c r="C2349" s="3">
        <v>1</v>
      </c>
      <c r="D2349" s="3" t="str">
        <f>VLOOKUP(B2349,Key!$B$5:$C$53,2,FALSE)</f>
        <v>N</v>
      </c>
      <c r="F2349" s="3" t="s">
        <v>6353</v>
      </c>
      <c r="G2349" s="3">
        <v>1</v>
      </c>
      <c r="H2349" s="3">
        <v>1</v>
      </c>
      <c r="I2349" s="3" t="str">
        <f>VLOOKUP(G2349,Key!$B$5:$C$53,2,FALSE)</f>
        <v>A</v>
      </c>
      <c r="K2349" s="3" t="s">
        <v>15250</v>
      </c>
      <c r="L2349" s="3">
        <v>1</v>
      </c>
      <c r="M2349" s="3">
        <v>1</v>
      </c>
      <c r="N2349" s="3" t="str">
        <f>VLOOKUP(L2349,Key!$B$5:$C$53,2,FALSE)</f>
        <v>A</v>
      </c>
      <c r="U2349" s="3" t="s">
        <v>20242</v>
      </c>
      <c r="V2349" s="3">
        <v>1</v>
      </c>
      <c r="W2349" s="3">
        <v>1</v>
      </c>
      <c r="X2349" s="3" t="str">
        <f>VLOOKUP(V2349,Key!$B$5:$C$53,2,FALSE)</f>
        <v>A</v>
      </c>
    </row>
    <row r="2350" spans="1:24" x14ac:dyDescent="0.25">
      <c r="A2350" s="3" t="s">
        <v>2360</v>
      </c>
      <c r="B2350" s="3">
        <v>14</v>
      </c>
      <c r="C2350" s="3">
        <v>1</v>
      </c>
      <c r="D2350" s="3" t="str">
        <f>VLOOKUP(B2350,Key!$B$5:$C$53,2,FALSE)</f>
        <v>N</v>
      </c>
      <c r="F2350" s="3" t="s">
        <v>6354</v>
      </c>
      <c r="G2350" s="3">
        <v>1</v>
      </c>
      <c r="H2350" s="3">
        <v>1</v>
      </c>
      <c r="I2350" s="3" t="str">
        <f>VLOOKUP(G2350,Key!$B$5:$C$53,2,FALSE)</f>
        <v>A</v>
      </c>
      <c r="K2350" s="3" t="s">
        <v>15251</v>
      </c>
      <c r="L2350" s="3">
        <v>1</v>
      </c>
      <c r="M2350" s="3">
        <v>1</v>
      </c>
      <c r="N2350" s="3" t="str">
        <f>VLOOKUP(L2350,Key!$B$5:$C$53,2,FALSE)</f>
        <v>A</v>
      </c>
      <c r="U2350" s="3" t="s">
        <v>20243</v>
      </c>
      <c r="V2350" s="3">
        <v>1</v>
      </c>
      <c r="W2350" s="3">
        <v>1</v>
      </c>
      <c r="X2350" s="3" t="str">
        <f>VLOOKUP(V2350,Key!$B$5:$C$53,2,FALSE)</f>
        <v>A</v>
      </c>
    </row>
    <row r="2351" spans="1:24" x14ac:dyDescent="0.25">
      <c r="A2351" s="3" t="s">
        <v>2361</v>
      </c>
      <c r="B2351" s="3">
        <v>14</v>
      </c>
      <c r="C2351" s="3">
        <v>1</v>
      </c>
      <c r="D2351" s="3" t="str">
        <f>VLOOKUP(B2351,Key!$B$5:$C$53,2,FALSE)</f>
        <v>N</v>
      </c>
      <c r="F2351" s="3" t="s">
        <v>6355</v>
      </c>
      <c r="G2351" s="3">
        <v>1</v>
      </c>
      <c r="H2351" s="3">
        <v>1</v>
      </c>
      <c r="I2351" s="3" t="str">
        <f>VLOOKUP(G2351,Key!$B$5:$C$53,2,FALSE)</f>
        <v>A</v>
      </c>
      <c r="K2351" s="3" t="s">
        <v>15252</v>
      </c>
      <c r="L2351" s="3">
        <v>1</v>
      </c>
      <c r="M2351" s="3">
        <v>1</v>
      </c>
      <c r="N2351" s="3" t="str">
        <f>VLOOKUP(L2351,Key!$B$5:$C$53,2,FALSE)</f>
        <v>A</v>
      </c>
      <c r="U2351" s="3" t="s">
        <v>20244</v>
      </c>
      <c r="V2351" s="3">
        <v>1</v>
      </c>
      <c r="W2351" s="3">
        <v>1</v>
      </c>
      <c r="X2351" s="3" t="str">
        <f>VLOOKUP(V2351,Key!$B$5:$C$53,2,FALSE)</f>
        <v>A</v>
      </c>
    </row>
    <row r="2352" spans="1:24" x14ac:dyDescent="0.25">
      <c r="A2352" s="3" t="s">
        <v>2362</v>
      </c>
      <c r="B2352" s="3">
        <v>14</v>
      </c>
      <c r="C2352" s="3">
        <v>1</v>
      </c>
      <c r="D2352" s="3" t="str">
        <f>VLOOKUP(B2352,Key!$B$5:$C$53,2,FALSE)</f>
        <v>N</v>
      </c>
      <c r="F2352" s="3" t="s">
        <v>6356</v>
      </c>
      <c r="G2352" s="3">
        <v>1</v>
      </c>
      <c r="H2352" s="3">
        <v>1</v>
      </c>
      <c r="I2352" s="3" t="str">
        <f>VLOOKUP(G2352,Key!$B$5:$C$53,2,FALSE)</f>
        <v>A</v>
      </c>
      <c r="K2352" s="3" t="s">
        <v>15253</v>
      </c>
      <c r="L2352" s="3">
        <v>1</v>
      </c>
      <c r="M2352" s="3">
        <v>1</v>
      </c>
      <c r="N2352" s="3" t="str">
        <f>VLOOKUP(L2352,Key!$B$5:$C$53,2,FALSE)</f>
        <v>A</v>
      </c>
      <c r="U2352" s="3" t="s">
        <v>20245</v>
      </c>
      <c r="V2352" s="3">
        <v>1</v>
      </c>
      <c r="W2352" s="3">
        <v>1</v>
      </c>
      <c r="X2352" s="3" t="str">
        <f>VLOOKUP(V2352,Key!$B$5:$C$53,2,FALSE)</f>
        <v>A</v>
      </c>
    </row>
    <row r="2353" spans="1:24" x14ac:dyDescent="0.25">
      <c r="A2353" s="3" t="s">
        <v>2363</v>
      </c>
      <c r="B2353" s="3">
        <v>14</v>
      </c>
      <c r="C2353" s="3">
        <v>1</v>
      </c>
      <c r="D2353" s="3" t="str">
        <f>VLOOKUP(B2353,Key!$B$5:$C$53,2,FALSE)</f>
        <v>N</v>
      </c>
      <c r="F2353" s="3" t="s">
        <v>6357</v>
      </c>
      <c r="G2353" s="3">
        <v>1</v>
      </c>
      <c r="H2353" s="3">
        <v>1</v>
      </c>
      <c r="I2353" s="3" t="str">
        <f>VLOOKUP(G2353,Key!$B$5:$C$53,2,FALSE)</f>
        <v>A</v>
      </c>
      <c r="K2353" s="3" t="s">
        <v>15254</v>
      </c>
      <c r="L2353" s="3">
        <v>1</v>
      </c>
      <c r="M2353" s="3">
        <v>1</v>
      </c>
      <c r="N2353" s="3" t="str">
        <f>VLOOKUP(L2353,Key!$B$5:$C$53,2,FALSE)</f>
        <v>A</v>
      </c>
      <c r="U2353" s="3" t="s">
        <v>20246</v>
      </c>
      <c r="V2353" s="3">
        <v>1</v>
      </c>
      <c r="W2353" s="3">
        <v>1</v>
      </c>
      <c r="X2353" s="3" t="str">
        <f>VLOOKUP(V2353,Key!$B$5:$C$53,2,FALSE)</f>
        <v>A</v>
      </c>
    </row>
    <row r="2354" spans="1:24" x14ac:dyDescent="0.25">
      <c r="A2354" s="3" t="s">
        <v>2364</v>
      </c>
      <c r="B2354" s="3">
        <v>14</v>
      </c>
      <c r="C2354" s="3">
        <v>1</v>
      </c>
      <c r="D2354" s="3" t="str">
        <f>VLOOKUP(B2354,Key!$B$5:$C$53,2,FALSE)</f>
        <v>N</v>
      </c>
      <c r="F2354" s="3" t="s">
        <v>6358</v>
      </c>
      <c r="G2354" s="3">
        <v>1</v>
      </c>
      <c r="H2354" s="3">
        <v>1</v>
      </c>
      <c r="I2354" s="3" t="str">
        <f>VLOOKUP(G2354,Key!$B$5:$C$53,2,FALSE)</f>
        <v>A</v>
      </c>
      <c r="K2354" s="3" t="s">
        <v>15255</v>
      </c>
      <c r="L2354" s="3">
        <v>1</v>
      </c>
      <c r="M2354" s="3">
        <v>1</v>
      </c>
      <c r="N2354" s="3" t="str">
        <f>VLOOKUP(L2354,Key!$B$5:$C$53,2,FALSE)</f>
        <v>A</v>
      </c>
      <c r="U2354" s="3" t="s">
        <v>20247</v>
      </c>
      <c r="V2354" s="3">
        <v>1</v>
      </c>
      <c r="W2354" s="3">
        <v>1</v>
      </c>
      <c r="X2354" s="3" t="str">
        <f>VLOOKUP(V2354,Key!$B$5:$C$53,2,FALSE)</f>
        <v>A</v>
      </c>
    </row>
    <row r="2355" spans="1:24" x14ac:dyDescent="0.25">
      <c r="A2355" s="3" t="s">
        <v>2365</v>
      </c>
      <c r="B2355" s="3">
        <v>14</v>
      </c>
      <c r="C2355" s="3">
        <v>1</v>
      </c>
      <c r="D2355" s="3" t="str">
        <f>VLOOKUP(B2355,Key!$B$5:$C$53,2,FALSE)</f>
        <v>N</v>
      </c>
      <c r="F2355" s="3" t="s">
        <v>6359</v>
      </c>
      <c r="G2355" s="3">
        <v>1</v>
      </c>
      <c r="H2355" s="3">
        <v>1</v>
      </c>
      <c r="I2355" s="3" t="str">
        <f>VLOOKUP(G2355,Key!$B$5:$C$53,2,FALSE)</f>
        <v>A</v>
      </c>
      <c r="K2355" s="3" t="s">
        <v>15256</v>
      </c>
      <c r="L2355" s="3">
        <v>1</v>
      </c>
      <c r="M2355" s="3">
        <v>1</v>
      </c>
      <c r="N2355" s="3" t="str">
        <f>VLOOKUP(L2355,Key!$B$5:$C$53,2,FALSE)</f>
        <v>A</v>
      </c>
      <c r="U2355" s="3" t="s">
        <v>20248</v>
      </c>
      <c r="V2355" s="3">
        <v>1</v>
      </c>
      <c r="W2355" s="3">
        <v>1</v>
      </c>
      <c r="X2355" s="3" t="str">
        <f>VLOOKUP(V2355,Key!$B$5:$C$53,2,FALSE)</f>
        <v>A</v>
      </c>
    </row>
    <row r="2356" spans="1:24" x14ac:dyDescent="0.25">
      <c r="A2356" s="3" t="s">
        <v>2366</v>
      </c>
      <c r="B2356" s="3">
        <v>14</v>
      </c>
      <c r="C2356" s="3">
        <v>1</v>
      </c>
      <c r="D2356" s="3" t="str">
        <f>VLOOKUP(B2356,Key!$B$5:$C$53,2,FALSE)</f>
        <v>N</v>
      </c>
      <c r="F2356" s="3" t="s">
        <v>6360</v>
      </c>
      <c r="G2356" s="3">
        <v>1</v>
      </c>
      <c r="H2356" s="3">
        <v>1</v>
      </c>
      <c r="I2356" s="3" t="str">
        <f>VLOOKUP(G2356,Key!$B$5:$C$53,2,FALSE)</f>
        <v>A</v>
      </c>
      <c r="K2356" s="3" t="s">
        <v>15257</v>
      </c>
      <c r="L2356" s="3">
        <v>1</v>
      </c>
      <c r="M2356" s="3">
        <v>1</v>
      </c>
      <c r="N2356" s="3" t="str">
        <f>VLOOKUP(L2356,Key!$B$5:$C$53,2,FALSE)</f>
        <v>A</v>
      </c>
      <c r="U2356" s="3" t="s">
        <v>20249</v>
      </c>
      <c r="V2356" s="3">
        <v>1</v>
      </c>
      <c r="W2356" s="3">
        <v>1</v>
      </c>
      <c r="X2356" s="3" t="str">
        <f>VLOOKUP(V2356,Key!$B$5:$C$53,2,FALSE)</f>
        <v>A</v>
      </c>
    </row>
    <row r="2357" spans="1:24" x14ac:dyDescent="0.25">
      <c r="A2357" s="3" t="s">
        <v>2367</v>
      </c>
      <c r="B2357" s="3">
        <v>14</v>
      </c>
      <c r="C2357" s="3">
        <v>1</v>
      </c>
      <c r="D2357" s="3" t="str">
        <f>VLOOKUP(B2357,Key!$B$5:$C$53,2,FALSE)</f>
        <v>N</v>
      </c>
      <c r="F2357" s="3" t="s">
        <v>6361</v>
      </c>
      <c r="G2357" s="3">
        <v>1</v>
      </c>
      <c r="H2357" s="3">
        <v>1</v>
      </c>
      <c r="I2357" s="3" t="str">
        <f>VLOOKUP(G2357,Key!$B$5:$C$53,2,FALSE)</f>
        <v>A</v>
      </c>
      <c r="K2357" s="3" t="s">
        <v>15258</v>
      </c>
      <c r="L2357" s="3">
        <v>1</v>
      </c>
      <c r="M2357" s="3">
        <v>1</v>
      </c>
      <c r="N2357" s="3" t="str">
        <f>VLOOKUP(L2357,Key!$B$5:$C$53,2,FALSE)</f>
        <v>A</v>
      </c>
      <c r="U2357" s="3" t="s">
        <v>20250</v>
      </c>
      <c r="V2357" s="3">
        <v>1</v>
      </c>
      <c r="W2357" s="3">
        <v>1</v>
      </c>
      <c r="X2357" s="3" t="str">
        <f>VLOOKUP(V2357,Key!$B$5:$C$53,2,FALSE)</f>
        <v>A</v>
      </c>
    </row>
    <row r="2358" spans="1:24" x14ac:dyDescent="0.25">
      <c r="A2358" s="3" t="s">
        <v>2368</v>
      </c>
      <c r="B2358" s="3">
        <v>14</v>
      </c>
      <c r="C2358" s="3">
        <v>1</v>
      </c>
      <c r="D2358" s="3" t="str">
        <f>VLOOKUP(B2358,Key!$B$5:$C$53,2,FALSE)</f>
        <v>N</v>
      </c>
      <c r="F2358" s="3" t="s">
        <v>6362</v>
      </c>
      <c r="G2358" s="3">
        <v>1</v>
      </c>
      <c r="H2358" s="3">
        <v>1</v>
      </c>
      <c r="I2358" s="3" t="str">
        <f>VLOOKUP(G2358,Key!$B$5:$C$53,2,FALSE)</f>
        <v>A</v>
      </c>
      <c r="K2358" s="3" t="s">
        <v>15259</v>
      </c>
      <c r="L2358" s="3">
        <v>1</v>
      </c>
      <c r="M2358" s="3">
        <v>1</v>
      </c>
      <c r="N2358" s="3" t="str">
        <f>VLOOKUP(L2358,Key!$B$5:$C$53,2,FALSE)</f>
        <v>A</v>
      </c>
      <c r="U2358" s="3" t="s">
        <v>20251</v>
      </c>
      <c r="V2358" s="3">
        <v>1</v>
      </c>
      <c r="W2358" s="3">
        <v>1</v>
      </c>
      <c r="X2358" s="3" t="str">
        <f>VLOOKUP(V2358,Key!$B$5:$C$53,2,FALSE)</f>
        <v>A</v>
      </c>
    </row>
    <row r="2359" spans="1:24" x14ac:dyDescent="0.25">
      <c r="A2359" s="3" t="s">
        <v>2369</v>
      </c>
      <c r="B2359" s="3">
        <v>14</v>
      </c>
      <c r="C2359" s="3">
        <v>1</v>
      </c>
      <c r="D2359" s="3" t="str">
        <f>VLOOKUP(B2359,Key!$B$5:$C$53,2,FALSE)</f>
        <v>N</v>
      </c>
      <c r="F2359" s="3" t="s">
        <v>6363</v>
      </c>
      <c r="G2359" s="3">
        <v>1</v>
      </c>
      <c r="H2359" s="3">
        <v>1</v>
      </c>
      <c r="I2359" s="3" t="str">
        <f>VLOOKUP(G2359,Key!$B$5:$C$53,2,FALSE)</f>
        <v>A</v>
      </c>
      <c r="K2359" s="3" t="s">
        <v>15260</v>
      </c>
      <c r="L2359" s="3">
        <v>1</v>
      </c>
      <c r="M2359" s="3">
        <v>1</v>
      </c>
      <c r="N2359" s="3" t="str">
        <f>VLOOKUP(L2359,Key!$B$5:$C$53,2,FALSE)</f>
        <v>A</v>
      </c>
      <c r="U2359" s="3" t="s">
        <v>20252</v>
      </c>
      <c r="V2359" s="3">
        <v>1</v>
      </c>
      <c r="W2359" s="3">
        <v>1</v>
      </c>
      <c r="X2359" s="3" t="str">
        <f>VLOOKUP(V2359,Key!$B$5:$C$53,2,FALSE)</f>
        <v>A</v>
      </c>
    </row>
    <row r="2360" spans="1:24" x14ac:dyDescent="0.25">
      <c r="A2360" s="3" t="s">
        <v>2370</v>
      </c>
      <c r="B2360" s="3">
        <v>14</v>
      </c>
      <c r="C2360" s="3">
        <v>1</v>
      </c>
      <c r="D2360" s="3" t="str">
        <f>VLOOKUP(B2360,Key!$B$5:$C$53,2,FALSE)</f>
        <v>N</v>
      </c>
      <c r="F2360" s="3" t="s">
        <v>6364</v>
      </c>
      <c r="G2360" s="3">
        <v>1</v>
      </c>
      <c r="H2360" s="3">
        <v>1</v>
      </c>
      <c r="I2360" s="3" t="str">
        <f>VLOOKUP(G2360,Key!$B$5:$C$53,2,FALSE)</f>
        <v>A</v>
      </c>
      <c r="K2360" s="3" t="s">
        <v>15261</v>
      </c>
      <c r="L2360" s="3">
        <v>1</v>
      </c>
      <c r="M2360" s="3">
        <v>1</v>
      </c>
      <c r="N2360" s="3" t="str">
        <f>VLOOKUP(L2360,Key!$B$5:$C$53,2,FALSE)</f>
        <v>A</v>
      </c>
      <c r="U2360" s="3" t="s">
        <v>20253</v>
      </c>
      <c r="V2360" s="3">
        <v>1</v>
      </c>
      <c r="W2360" s="3">
        <v>1</v>
      </c>
      <c r="X2360" s="3" t="str">
        <f>VLOOKUP(V2360,Key!$B$5:$C$53,2,FALSE)</f>
        <v>A</v>
      </c>
    </row>
    <row r="2361" spans="1:24" x14ac:dyDescent="0.25">
      <c r="A2361" s="3" t="s">
        <v>2371</v>
      </c>
      <c r="B2361" s="3">
        <v>14</v>
      </c>
      <c r="C2361" s="3">
        <v>1</v>
      </c>
      <c r="D2361" s="3" t="str">
        <f>VLOOKUP(B2361,Key!$B$5:$C$53,2,FALSE)</f>
        <v>N</v>
      </c>
      <c r="F2361" s="3" t="s">
        <v>6365</v>
      </c>
      <c r="G2361" s="3">
        <v>1</v>
      </c>
      <c r="H2361" s="3">
        <v>1</v>
      </c>
      <c r="I2361" s="3" t="str">
        <f>VLOOKUP(G2361,Key!$B$5:$C$53,2,FALSE)</f>
        <v>A</v>
      </c>
      <c r="K2361" s="3" t="s">
        <v>15262</v>
      </c>
      <c r="L2361" s="3">
        <v>1</v>
      </c>
      <c r="M2361" s="3">
        <v>1</v>
      </c>
      <c r="N2361" s="3" t="str">
        <f>VLOOKUP(L2361,Key!$B$5:$C$53,2,FALSE)</f>
        <v>A</v>
      </c>
      <c r="U2361" s="3" t="s">
        <v>20254</v>
      </c>
      <c r="V2361" s="3">
        <v>1</v>
      </c>
      <c r="W2361" s="3">
        <v>1</v>
      </c>
      <c r="X2361" s="3" t="str">
        <f>VLOOKUP(V2361,Key!$B$5:$C$53,2,FALSE)</f>
        <v>A</v>
      </c>
    </row>
    <row r="2362" spans="1:24" x14ac:dyDescent="0.25">
      <c r="A2362" s="3" t="s">
        <v>2372</v>
      </c>
      <c r="B2362" s="3">
        <v>14</v>
      </c>
      <c r="C2362" s="3">
        <v>1</v>
      </c>
      <c r="D2362" s="3" t="str">
        <f>VLOOKUP(B2362,Key!$B$5:$C$53,2,FALSE)</f>
        <v>N</v>
      </c>
      <c r="F2362" s="3" t="s">
        <v>6366</v>
      </c>
      <c r="G2362" s="3">
        <v>1</v>
      </c>
      <c r="H2362" s="3">
        <v>1</v>
      </c>
      <c r="I2362" s="3" t="str">
        <f>VLOOKUP(G2362,Key!$B$5:$C$53,2,FALSE)</f>
        <v>A</v>
      </c>
      <c r="K2362" s="3" t="s">
        <v>15263</v>
      </c>
      <c r="L2362" s="3">
        <v>1</v>
      </c>
      <c r="M2362" s="3">
        <v>1</v>
      </c>
      <c r="N2362" s="3" t="str">
        <f>VLOOKUP(L2362,Key!$B$5:$C$53,2,FALSE)</f>
        <v>A</v>
      </c>
      <c r="U2362" s="3" t="s">
        <v>20255</v>
      </c>
      <c r="V2362" s="3">
        <v>1</v>
      </c>
      <c r="W2362" s="3">
        <v>1</v>
      </c>
      <c r="X2362" s="3" t="str">
        <f>VLOOKUP(V2362,Key!$B$5:$C$53,2,FALSE)</f>
        <v>A</v>
      </c>
    </row>
    <row r="2363" spans="1:24" x14ac:dyDescent="0.25">
      <c r="A2363" s="3" t="s">
        <v>2373</v>
      </c>
      <c r="B2363" s="3">
        <v>14</v>
      </c>
      <c r="C2363" s="3">
        <v>1</v>
      </c>
      <c r="D2363" s="3" t="str">
        <f>VLOOKUP(B2363,Key!$B$5:$C$53,2,FALSE)</f>
        <v>N</v>
      </c>
      <c r="F2363" s="3" t="s">
        <v>6367</v>
      </c>
      <c r="G2363" s="3">
        <v>1</v>
      </c>
      <c r="H2363" s="3">
        <v>1</v>
      </c>
      <c r="I2363" s="3" t="str">
        <f>VLOOKUP(G2363,Key!$B$5:$C$53,2,FALSE)</f>
        <v>A</v>
      </c>
      <c r="K2363" s="3" t="s">
        <v>15264</v>
      </c>
      <c r="L2363" s="3">
        <v>1</v>
      </c>
      <c r="M2363" s="3">
        <v>1</v>
      </c>
      <c r="N2363" s="3" t="str">
        <f>VLOOKUP(L2363,Key!$B$5:$C$53,2,FALSE)</f>
        <v>A</v>
      </c>
      <c r="U2363" s="3" t="s">
        <v>20256</v>
      </c>
      <c r="V2363" s="3">
        <v>1</v>
      </c>
      <c r="W2363" s="3">
        <v>1</v>
      </c>
      <c r="X2363" s="3" t="str">
        <f>VLOOKUP(V2363,Key!$B$5:$C$53,2,FALSE)</f>
        <v>A</v>
      </c>
    </row>
    <row r="2364" spans="1:24" x14ac:dyDescent="0.25">
      <c r="A2364" s="3" t="s">
        <v>2374</v>
      </c>
      <c r="B2364" s="3">
        <v>14</v>
      </c>
      <c r="C2364" s="3">
        <v>1</v>
      </c>
      <c r="D2364" s="3" t="str">
        <f>VLOOKUP(B2364,Key!$B$5:$C$53,2,FALSE)</f>
        <v>N</v>
      </c>
      <c r="F2364" s="3" t="s">
        <v>6368</v>
      </c>
      <c r="G2364" s="3">
        <v>1</v>
      </c>
      <c r="H2364" s="3">
        <v>1</v>
      </c>
      <c r="I2364" s="3" t="str">
        <f>VLOOKUP(G2364,Key!$B$5:$C$53,2,FALSE)</f>
        <v>A</v>
      </c>
      <c r="K2364" s="3" t="s">
        <v>15265</v>
      </c>
      <c r="L2364" s="3">
        <v>1</v>
      </c>
      <c r="M2364" s="3">
        <v>1</v>
      </c>
      <c r="N2364" s="3" t="str">
        <f>VLOOKUP(L2364,Key!$B$5:$C$53,2,FALSE)</f>
        <v>A</v>
      </c>
      <c r="U2364" s="3" t="s">
        <v>20257</v>
      </c>
      <c r="V2364" s="3">
        <v>1</v>
      </c>
      <c r="W2364" s="3">
        <v>1</v>
      </c>
      <c r="X2364" s="3" t="str">
        <f>VLOOKUP(V2364,Key!$B$5:$C$53,2,FALSE)</f>
        <v>A</v>
      </c>
    </row>
    <row r="2365" spans="1:24" x14ac:dyDescent="0.25">
      <c r="A2365" s="3" t="s">
        <v>2375</v>
      </c>
      <c r="B2365" s="3">
        <v>14</v>
      </c>
      <c r="C2365" s="3">
        <v>1</v>
      </c>
      <c r="D2365" s="3" t="str">
        <f>VLOOKUP(B2365,Key!$B$5:$C$53,2,FALSE)</f>
        <v>N</v>
      </c>
      <c r="F2365" s="3" t="s">
        <v>6369</v>
      </c>
      <c r="G2365" s="3">
        <v>1</v>
      </c>
      <c r="H2365" s="3">
        <v>1</v>
      </c>
      <c r="I2365" s="3" t="str">
        <f>VLOOKUP(G2365,Key!$B$5:$C$53,2,FALSE)</f>
        <v>A</v>
      </c>
      <c r="K2365" s="3" t="s">
        <v>15266</v>
      </c>
      <c r="L2365" s="3">
        <v>1</v>
      </c>
      <c r="M2365" s="3">
        <v>1</v>
      </c>
      <c r="N2365" s="3" t="str">
        <f>VLOOKUP(L2365,Key!$B$5:$C$53,2,FALSE)</f>
        <v>A</v>
      </c>
      <c r="U2365" s="3" t="s">
        <v>20258</v>
      </c>
      <c r="V2365" s="3">
        <v>1</v>
      </c>
      <c r="W2365" s="3">
        <v>1</v>
      </c>
      <c r="X2365" s="3" t="str">
        <f>VLOOKUP(V2365,Key!$B$5:$C$53,2,FALSE)</f>
        <v>A</v>
      </c>
    </row>
    <row r="2366" spans="1:24" x14ac:dyDescent="0.25">
      <c r="A2366" s="3" t="s">
        <v>2376</v>
      </c>
      <c r="B2366" s="3">
        <v>14</v>
      </c>
      <c r="C2366" s="3">
        <v>1</v>
      </c>
      <c r="D2366" s="3" t="str">
        <f>VLOOKUP(B2366,Key!$B$5:$C$53,2,FALSE)</f>
        <v>N</v>
      </c>
      <c r="F2366" s="3" t="s">
        <v>6370</v>
      </c>
      <c r="G2366" s="3">
        <v>1</v>
      </c>
      <c r="H2366" s="3">
        <v>1</v>
      </c>
      <c r="I2366" s="3" t="str">
        <f>VLOOKUP(G2366,Key!$B$5:$C$53,2,FALSE)</f>
        <v>A</v>
      </c>
      <c r="K2366" s="3" t="s">
        <v>15267</v>
      </c>
      <c r="L2366" s="3">
        <v>1</v>
      </c>
      <c r="M2366" s="3">
        <v>1</v>
      </c>
      <c r="N2366" s="3" t="str">
        <f>VLOOKUP(L2366,Key!$B$5:$C$53,2,FALSE)</f>
        <v>A</v>
      </c>
      <c r="U2366" s="3" t="s">
        <v>20259</v>
      </c>
      <c r="V2366" s="3">
        <v>1</v>
      </c>
      <c r="W2366" s="3">
        <v>1</v>
      </c>
      <c r="X2366" s="3" t="str">
        <f>VLOOKUP(V2366,Key!$B$5:$C$53,2,FALSE)</f>
        <v>A</v>
      </c>
    </row>
    <row r="2367" spans="1:24" x14ac:dyDescent="0.25">
      <c r="A2367" s="3" t="s">
        <v>2377</v>
      </c>
      <c r="B2367" s="3">
        <v>14</v>
      </c>
      <c r="C2367" s="3">
        <v>1</v>
      </c>
      <c r="D2367" s="3" t="str">
        <f>VLOOKUP(B2367,Key!$B$5:$C$53,2,FALSE)</f>
        <v>N</v>
      </c>
      <c r="F2367" s="3" t="s">
        <v>6371</v>
      </c>
      <c r="G2367" s="3">
        <v>1</v>
      </c>
      <c r="H2367" s="3">
        <v>1</v>
      </c>
      <c r="I2367" s="3" t="str">
        <f>VLOOKUP(G2367,Key!$B$5:$C$53,2,FALSE)</f>
        <v>A</v>
      </c>
      <c r="K2367" s="3" t="s">
        <v>15268</v>
      </c>
      <c r="L2367" s="3">
        <v>1</v>
      </c>
      <c r="M2367" s="3">
        <v>1</v>
      </c>
      <c r="N2367" s="3" t="str">
        <f>VLOOKUP(L2367,Key!$B$5:$C$53,2,FALSE)</f>
        <v>A</v>
      </c>
      <c r="U2367" s="3" t="s">
        <v>20260</v>
      </c>
      <c r="V2367" s="3">
        <v>1</v>
      </c>
      <c r="W2367" s="3">
        <v>1</v>
      </c>
      <c r="X2367" s="3" t="str">
        <f>VLOOKUP(V2367,Key!$B$5:$C$53,2,FALSE)</f>
        <v>A</v>
      </c>
    </row>
    <row r="2368" spans="1:24" x14ac:dyDescent="0.25">
      <c r="A2368" s="3" t="s">
        <v>2378</v>
      </c>
      <c r="B2368" s="3">
        <v>14</v>
      </c>
      <c r="C2368" s="3">
        <v>1</v>
      </c>
      <c r="D2368" s="3" t="str">
        <f>VLOOKUP(B2368,Key!$B$5:$C$53,2,FALSE)</f>
        <v>N</v>
      </c>
      <c r="F2368" s="3" t="s">
        <v>6372</v>
      </c>
      <c r="G2368" s="3">
        <v>1</v>
      </c>
      <c r="H2368" s="3">
        <v>1</v>
      </c>
      <c r="I2368" s="3" t="str">
        <f>VLOOKUP(G2368,Key!$B$5:$C$53,2,FALSE)</f>
        <v>A</v>
      </c>
      <c r="K2368" s="3" t="s">
        <v>15269</v>
      </c>
      <c r="L2368" s="3">
        <v>1</v>
      </c>
      <c r="M2368" s="3">
        <v>1</v>
      </c>
      <c r="N2368" s="3" t="str">
        <f>VLOOKUP(L2368,Key!$B$5:$C$53,2,FALSE)</f>
        <v>A</v>
      </c>
      <c r="U2368" s="3" t="s">
        <v>20261</v>
      </c>
      <c r="V2368" s="3">
        <v>1</v>
      </c>
      <c r="W2368" s="3">
        <v>1</v>
      </c>
      <c r="X2368" s="3" t="str">
        <f>VLOOKUP(V2368,Key!$B$5:$C$53,2,FALSE)</f>
        <v>A</v>
      </c>
    </row>
    <row r="2369" spans="1:24" x14ac:dyDescent="0.25">
      <c r="A2369" s="3" t="s">
        <v>2379</v>
      </c>
      <c r="B2369" s="3">
        <v>14</v>
      </c>
      <c r="C2369" s="3">
        <v>1</v>
      </c>
      <c r="D2369" s="3" t="str">
        <f>VLOOKUP(B2369,Key!$B$5:$C$53,2,FALSE)</f>
        <v>N</v>
      </c>
      <c r="F2369" s="3" t="s">
        <v>6373</v>
      </c>
      <c r="G2369" s="3">
        <v>1</v>
      </c>
      <c r="H2369" s="3">
        <v>1</v>
      </c>
      <c r="I2369" s="3" t="str">
        <f>VLOOKUP(G2369,Key!$B$5:$C$53,2,FALSE)</f>
        <v>A</v>
      </c>
      <c r="K2369" s="3" t="s">
        <v>15270</v>
      </c>
      <c r="L2369" s="3">
        <v>1</v>
      </c>
      <c r="M2369" s="3">
        <v>1</v>
      </c>
      <c r="N2369" s="3" t="str">
        <f>VLOOKUP(L2369,Key!$B$5:$C$53,2,FALSE)</f>
        <v>A</v>
      </c>
      <c r="U2369" s="3" t="s">
        <v>20262</v>
      </c>
      <c r="V2369" s="3">
        <v>1</v>
      </c>
      <c r="W2369" s="3">
        <v>1</v>
      </c>
      <c r="X2369" s="3" t="str">
        <f>VLOOKUP(V2369,Key!$B$5:$C$53,2,FALSE)</f>
        <v>A</v>
      </c>
    </row>
    <row r="2370" spans="1:24" x14ac:dyDescent="0.25">
      <c r="A2370" s="3" t="s">
        <v>2380</v>
      </c>
      <c r="B2370" s="3">
        <v>14</v>
      </c>
      <c r="C2370" s="3">
        <v>1</v>
      </c>
      <c r="D2370" s="3" t="str">
        <f>VLOOKUP(B2370,Key!$B$5:$C$53,2,FALSE)</f>
        <v>N</v>
      </c>
      <c r="F2370" s="3" t="s">
        <v>6374</v>
      </c>
      <c r="G2370" s="3">
        <v>1</v>
      </c>
      <c r="H2370" s="3">
        <v>1</v>
      </c>
      <c r="I2370" s="3" t="str">
        <f>VLOOKUP(G2370,Key!$B$5:$C$53,2,FALSE)</f>
        <v>A</v>
      </c>
      <c r="K2370" s="3" t="s">
        <v>15271</v>
      </c>
      <c r="L2370" s="3">
        <v>1</v>
      </c>
      <c r="M2370" s="3">
        <v>1</v>
      </c>
      <c r="N2370" s="3" t="str">
        <f>VLOOKUP(L2370,Key!$B$5:$C$53,2,FALSE)</f>
        <v>A</v>
      </c>
      <c r="U2370" s="3" t="s">
        <v>20263</v>
      </c>
      <c r="V2370" s="3">
        <v>1</v>
      </c>
      <c r="W2370" s="3">
        <v>1</v>
      </c>
      <c r="X2370" s="3" t="str">
        <f>VLOOKUP(V2370,Key!$B$5:$C$53,2,FALSE)</f>
        <v>A</v>
      </c>
    </row>
    <row r="2371" spans="1:24" x14ac:dyDescent="0.25">
      <c r="A2371" s="3" t="s">
        <v>2381</v>
      </c>
      <c r="B2371" s="3">
        <v>14</v>
      </c>
      <c r="C2371" s="3">
        <v>1</v>
      </c>
      <c r="D2371" s="3" t="str">
        <f>VLOOKUP(B2371,Key!$B$5:$C$53,2,FALSE)</f>
        <v>N</v>
      </c>
      <c r="F2371" s="3" t="s">
        <v>6375</v>
      </c>
      <c r="G2371" s="3">
        <v>1</v>
      </c>
      <c r="H2371" s="3">
        <v>1</v>
      </c>
      <c r="I2371" s="3" t="str">
        <f>VLOOKUP(G2371,Key!$B$5:$C$53,2,FALSE)</f>
        <v>A</v>
      </c>
      <c r="K2371" s="3" t="s">
        <v>15272</v>
      </c>
      <c r="L2371" s="3">
        <v>1</v>
      </c>
      <c r="M2371" s="3">
        <v>1</v>
      </c>
      <c r="N2371" s="3" t="str">
        <f>VLOOKUP(L2371,Key!$B$5:$C$53,2,FALSE)</f>
        <v>A</v>
      </c>
      <c r="U2371" s="3" t="s">
        <v>20264</v>
      </c>
      <c r="V2371" s="3">
        <v>1</v>
      </c>
      <c r="W2371" s="3">
        <v>1</v>
      </c>
      <c r="X2371" s="3" t="str">
        <f>VLOOKUP(V2371,Key!$B$5:$C$53,2,FALSE)</f>
        <v>A</v>
      </c>
    </row>
    <row r="2372" spans="1:24" x14ac:dyDescent="0.25">
      <c r="A2372" s="3" t="s">
        <v>2382</v>
      </c>
      <c r="B2372" s="3">
        <v>14</v>
      </c>
      <c r="C2372" s="3">
        <v>1</v>
      </c>
      <c r="D2372" s="3" t="str">
        <f>VLOOKUP(B2372,Key!$B$5:$C$53,2,FALSE)</f>
        <v>N</v>
      </c>
      <c r="F2372" s="3" t="s">
        <v>6376</v>
      </c>
      <c r="G2372" s="3">
        <v>1</v>
      </c>
      <c r="H2372" s="3">
        <v>1</v>
      </c>
      <c r="I2372" s="3" t="str">
        <f>VLOOKUP(G2372,Key!$B$5:$C$53,2,FALSE)</f>
        <v>A</v>
      </c>
      <c r="K2372" s="3" t="s">
        <v>15273</v>
      </c>
      <c r="L2372" s="3">
        <v>1</v>
      </c>
      <c r="M2372" s="3">
        <v>1</v>
      </c>
      <c r="N2372" s="3" t="str">
        <f>VLOOKUP(L2372,Key!$B$5:$C$53,2,FALSE)</f>
        <v>A</v>
      </c>
      <c r="U2372" s="3" t="s">
        <v>20265</v>
      </c>
      <c r="V2372" s="3">
        <v>1</v>
      </c>
      <c r="W2372" s="3">
        <v>1</v>
      </c>
      <c r="X2372" s="3" t="str">
        <f>VLOOKUP(V2372,Key!$B$5:$C$53,2,FALSE)</f>
        <v>A</v>
      </c>
    </row>
    <row r="2373" spans="1:24" x14ac:dyDescent="0.25">
      <c r="A2373" s="3" t="s">
        <v>2383</v>
      </c>
      <c r="B2373" s="3">
        <v>14</v>
      </c>
      <c r="C2373" s="3">
        <v>1</v>
      </c>
      <c r="D2373" s="3" t="str">
        <f>VLOOKUP(B2373,Key!$B$5:$C$53,2,FALSE)</f>
        <v>N</v>
      </c>
      <c r="F2373" s="3" t="s">
        <v>6377</v>
      </c>
      <c r="G2373" s="3">
        <v>1</v>
      </c>
      <c r="H2373" s="3">
        <v>1</v>
      </c>
      <c r="I2373" s="3" t="str">
        <f>VLOOKUP(G2373,Key!$B$5:$C$53,2,FALSE)</f>
        <v>A</v>
      </c>
      <c r="K2373" s="3" t="s">
        <v>15274</v>
      </c>
      <c r="L2373" s="3">
        <v>1</v>
      </c>
      <c r="M2373" s="3">
        <v>1</v>
      </c>
      <c r="N2373" s="3" t="str">
        <f>VLOOKUP(L2373,Key!$B$5:$C$53,2,FALSE)</f>
        <v>A</v>
      </c>
      <c r="U2373" s="3" t="s">
        <v>20266</v>
      </c>
      <c r="V2373" s="3">
        <v>1</v>
      </c>
      <c r="W2373" s="3">
        <v>1</v>
      </c>
      <c r="X2373" s="3" t="str">
        <f>VLOOKUP(V2373,Key!$B$5:$C$53,2,FALSE)</f>
        <v>A</v>
      </c>
    </row>
    <row r="2374" spans="1:24" x14ac:dyDescent="0.25">
      <c r="A2374" s="3" t="s">
        <v>2384</v>
      </c>
      <c r="B2374" s="3">
        <v>14</v>
      </c>
      <c r="C2374" s="3">
        <v>1</v>
      </c>
      <c r="D2374" s="3" t="str">
        <f>VLOOKUP(B2374,Key!$B$5:$C$53,2,FALSE)</f>
        <v>N</v>
      </c>
      <c r="F2374" s="3" t="s">
        <v>6378</v>
      </c>
      <c r="G2374" s="3">
        <v>1</v>
      </c>
      <c r="H2374" s="3">
        <v>1</v>
      </c>
      <c r="I2374" s="3" t="str">
        <f>VLOOKUP(G2374,Key!$B$5:$C$53,2,FALSE)</f>
        <v>A</v>
      </c>
      <c r="K2374" s="3" t="s">
        <v>15275</v>
      </c>
      <c r="L2374" s="3">
        <v>1</v>
      </c>
      <c r="M2374" s="3">
        <v>1</v>
      </c>
      <c r="N2374" s="3" t="str">
        <f>VLOOKUP(L2374,Key!$B$5:$C$53,2,FALSE)</f>
        <v>A</v>
      </c>
      <c r="U2374" s="3" t="s">
        <v>20267</v>
      </c>
      <c r="V2374" s="3">
        <v>1</v>
      </c>
      <c r="W2374" s="3">
        <v>1</v>
      </c>
      <c r="X2374" s="3" t="str">
        <f>VLOOKUP(V2374,Key!$B$5:$C$53,2,FALSE)</f>
        <v>A</v>
      </c>
    </row>
    <row r="2375" spans="1:24" x14ac:dyDescent="0.25">
      <c r="A2375" s="3" t="s">
        <v>2385</v>
      </c>
      <c r="B2375" s="3">
        <v>14</v>
      </c>
      <c r="C2375" s="3">
        <v>1</v>
      </c>
      <c r="D2375" s="3" t="str">
        <f>VLOOKUP(B2375,Key!$B$5:$C$53,2,FALSE)</f>
        <v>N</v>
      </c>
      <c r="F2375" s="3" t="s">
        <v>6379</v>
      </c>
      <c r="G2375" s="3">
        <v>1</v>
      </c>
      <c r="H2375" s="3">
        <v>1</v>
      </c>
      <c r="I2375" s="3" t="str">
        <f>VLOOKUP(G2375,Key!$B$5:$C$53,2,FALSE)</f>
        <v>A</v>
      </c>
      <c r="K2375" s="3" t="s">
        <v>15276</v>
      </c>
      <c r="L2375" s="3">
        <v>1</v>
      </c>
      <c r="M2375" s="3">
        <v>1</v>
      </c>
      <c r="N2375" s="3" t="str">
        <f>VLOOKUP(L2375,Key!$B$5:$C$53,2,FALSE)</f>
        <v>A</v>
      </c>
      <c r="U2375" s="3" t="s">
        <v>20268</v>
      </c>
      <c r="V2375" s="3">
        <v>1</v>
      </c>
      <c r="W2375" s="3">
        <v>1</v>
      </c>
      <c r="X2375" s="3" t="str">
        <f>VLOOKUP(V2375,Key!$B$5:$C$53,2,FALSE)</f>
        <v>A</v>
      </c>
    </row>
    <row r="2376" spans="1:24" x14ac:dyDescent="0.25">
      <c r="A2376" s="3" t="s">
        <v>2386</v>
      </c>
      <c r="B2376" s="3">
        <v>14</v>
      </c>
      <c r="C2376" s="3">
        <v>1</v>
      </c>
      <c r="D2376" s="3" t="str">
        <f>VLOOKUP(B2376,Key!$B$5:$C$53,2,FALSE)</f>
        <v>N</v>
      </c>
      <c r="F2376" s="3" t="s">
        <v>6380</v>
      </c>
      <c r="G2376" s="3">
        <v>1</v>
      </c>
      <c r="H2376" s="3">
        <v>1</v>
      </c>
      <c r="I2376" s="3" t="str">
        <f>VLOOKUP(G2376,Key!$B$5:$C$53,2,FALSE)</f>
        <v>A</v>
      </c>
      <c r="K2376" s="3" t="s">
        <v>15277</v>
      </c>
      <c r="L2376" s="3">
        <v>1</v>
      </c>
      <c r="M2376" s="3">
        <v>1</v>
      </c>
      <c r="N2376" s="3" t="str">
        <f>VLOOKUP(L2376,Key!$B$5:$C$53,2,FALSE)</f>
        <v>A</v>
      </c>
      <c r="U2376" s="3" t="s">
        <v>20269</v>
      </c>
      <c r="V2376" s="3">
        <v>1</v>
      </c>
      <c r="W2376" s="3">
        <v>1</v>
      </c>
      <c r="X2376" s="3" t="str">
        <f>VLOOKUP(V2376,Key!$B$5:$C$53,2,FALSE)</f>
        <v>A</v>
      </c>
    </row>
    <row r="2377" spans="1:24" x14ac:dyDescent="0.25">
      <c r="A2377" s="3" t="s">
        <v>2387</v>
      </c>
      <c r="B2377" s="3">
        <v>14</v>
      </c>
      <c r="C2377" s="3">
        <v>1</v>
      </c>
      <c r="D2377" s="3" t="str">
        <f>VLOOKUP(B2377,Key!$B$5:$C$53,2,FALSE)</f>
        <v>N</v>
      </c>
      <c r="F2377" s="3" t="s">
        <v>6381</v>
      </c>
      <c r="G2377" s="3">
        <v>1</v>
      </c>
      <c r="H2377" s="3">
        <v>1</v>
      </c>
      <c r="I2377" s="3" t="str">
        <f>VLOOKUP(G2377,Key!$B$5:$C$53,2,FALSE)</f>
        <v>A</v>
      </c>
      <c r="K2377" s="3" t="s">
        <v>15278</v>
      </c>
      <c r="L2377" s="3">
        <v>1</v>
      </c>
      <c r="M2377" s="3">
        <v>1</v>
      </c>
      <c r="N2377" s="3" t="str">
        <f>VLOOKUP(L2377,Key!$B$5:$C$53,2,FALSE)</f>
        <v>A</v>
      </c>
      <c r="U2377" s="3" t="s">
        <v>20270</v>
      </c>
      <c r="V2377" s="3">
        <v>1</v>
      </c>
      <c r="W2377" s="3">
        <v>1</v>
      </c>
      <c r="X2377" s="3" t="str">
        <f>VLOOKUP(V2377,Key!$B$5:$C$53,2,FALSE)</f>
        <v>A</v>
      </c>
    </row>
    <row r="2378" spans="1:24" x14ac:dyDescent="0.25">
      <c r="A2378" s="3" t="s">
        <v>2388</v>
      </c>
      <c r="B2378" s="3">
        <v>14</v>
      </c>
      <c r="C2378" s="3">
        <v>1</v>
      </c>
      <c r="D2378" s="3" t="str">
        <f>VLOOKUP(B2378,Key!$B$5:$C$53,2,FALSE)</f>
        <v>N</v>
      </c>
      <c r="F2378" s="3" t="s">
        <v>6382</v>
      </c>
      <c r="G2378" s="3">
        <v>1</v>
      </c>
      <c r="H2378" s="3">
        <v>1</v>
      </c>
      <c r="I2378" s="3" t="str">
        <f>VLOOKUP(G2378,Key!$B$5:$C$53,2,FALSE)</f>
        <v>A</v>
      </c>
      <c r="K2378" s="3" t="s">
        <v>15279</v>
      </c>
      <c r="L2378" s="3">
        <v>1</v>
      </c>
      <c r="M2378" s="3">
        <v>1</v>
      </c>
      <c r="N2378" s="3" t="str">
        <f>VLOOKUP(L2378,Key!$B$5:$C$53,2,FALSE)</f>
        <v>A</v>
      </c>
      <c r="U2378" s="3" t="s">
        <v>20271</v>
      </c>
      <c r="V2378" s="3">
        <v>1</v>
      </c>
      <c r="W2378" s="3">
        <v>1</v>
      </c>
      <c r="X2378" s="3" t="str">
        <f>VLOOKUP(V2378,Key!$B$5:$C$53,2,FALSE)</f>
        <v>A</v>
      </c>
    </row>
    <row r="2379" spans="1:24" x14ac:dyDescent="0.25">
      <c r="A2379" s="3" t="s">
        <v>2389</v>
      </c>
      <c r="B2379" s="3">
        <v>14</v>
      </c>
      <c r="C2379" s="3">
        <v>1</v>
      </c>
      <c r="D2379" s="3" t="str">
        <f>VLOOKUP(B2379,Key!$B$5:$C$53,2,FALSE)</f>
        <v>N</v>
      </c>
      <c r="F2379" s="3" t="s">
        <v>6383</v>
      </c>
      <c r="G2379" s="3">
        <v>1</v>
      </c>
      <c r="H2379" s="3">
        <v>1</v>
      </c>
      <c r="I2379" s="3" t="str">
        <f>VLOOKUP(G2379,Key!$B$5:$C$53,2,FALSE)</f>
        <v>A</v>
      </c>
      <c r="K2379" s="3" t="s">
        <v>15280</v>
      </c>
      <c r="L2379" s="3">
        <v>1</v>
      </c>
      <c r="M2379" s="3">
        <v>1</v>
      </c>
      <c r="N2379" s="3" t="str">
        <f>VLOOKUP(L2379,Key!$B$5:$C$53,2,FALSE)</f>
        <v>A</v>
      </c>
      <c r="U2379" s="3" t="s">
        <v>20272</v>
      </c>
      <c r="V2379" s="3">
        <v>1</v>
      </c>
      <c r="W2379" s="3">
        <v>1</v>
      </c>
      <c r="X2379" s="3" t="str">
        <f>VLOOKUP(V2379,Key!$B$5:$C$53,2,FALSE)</f>
        <v>A</v>
      </c>
    </row>
    <row r="2380" spans="1:24" x14ac:dyDescent="0.25">
      <c r="A2380" s="3" t="s">
        <v>2390</v>
      </c>
      <c r="B2380" s="3">
        <v>14</v>
      </c>
      <c r="C2380" s="3">
        <v>1</v>
      </c>
      <c r="D2380" s="3" t="str">
        <f>VLOOKUP(B2380,Key!$B$5:$C$53,2,FALSE)</f>
        <v>N</v>
      </c>
      <c r="F2380" s="3" t="s">
        <v>6384</v>
      </c>
      <c r="G2380" s="3">
        <v>1</v>
      </c>
      <c r="H2380" s="3">
        <v>1</v>
      </c>
      <c r="I2380" s="3" t="str">
        <f>VLOOKUP(G2380,Key!$B$5:$C$53,2,FALSE)</f>
        <v>A</v>
      </c>
      <c r="K2380" s="3" t="s">
        <v>15281</v>
      </c>
      <c r="L2380" s="3">
        <v>1</v>
      </c>
      <c r="M2380" s="3">
        <v>1</v>
      </c>
      <c r="N2380" s="3" t="str">
        <f>VLOOKUP(L2380,Key!$B$5:$C$53,2,FALSE)</f>
        <v>A</v>
      </c>
      <c r="U2380" s="3" t="s">
        <v>20273</v>
      </c>
      <c r="V2380" s="3">
        <v>1</v>
      </c>
      <c r="W2380" s="3">
        <v>1</v>
      </c>
      <c r="X2380" s="3" t="str">
        <f>VLOOKUP(V2380,Key!$B$5:$C$53,2,FALSE)</f>
        <v>A</v>
      </c>
    </row>
    <row r="2381" spans="1:24" x14ac:dyDescent="0.25">
      <c r="A2381" s="3" t="s">
        <v>2391</v>
      </c>
      <c r="B2381" s="3">
        <v>14</v>
      </c>
      <c r="C2381" s="3">
        <v>1</v>
      </c>
      <c r="D2381" s="3" t="str">
        <f>VLOOKUP(B2381,Key!$B$5:$C$53,2,FALSE)</f>
        <v>N</v>
      </c>
      <c r="F2381" s="3" t="s">
        <v>6385</v>
      </c>
      <c r="G2381" s="3">
        <v>1</v>
      </c>
      <c r="H2381" s="3">
        <v>1</v>
      </c>
      <c r="I2381" s="3" t="str">
        <f>VLOOKUP(G2381,Key!$B$5:$C$53,2,FALSE)</f>
        <v>A</v>
      </c>
      <c r="K2381" s="3" t="s">
        <v>15282</v>
      </c>
      <c r="L2381" s="3">
        <v>1</v>
      </c>
      <c r="M2381" s="3">
        <v>1</v>
      </c>
      <c r="N2381" s="3" t="str">
        <f>VLOOKUP(L2381,Key!$B$5:$C$53,2,FALSE)</f>
        <v>A</v>
      </c>
      <c r="U2381" s="3" t="s">
        <v>20274</v>
      </c>
      <c r="V2381" s="3">
        <v>1</v>
      </c>
      <c r="W2381" s="3">
        <v>1</v>
      </c>
      <c r="X2381" s="3" t="str">
        <f>VLOOKUP(V2381,Key!$B$5:$C$53,2,FALSE)</f>
        <v>A</v>
      </c>
    </row>
    <row r="2382" spans="1:24" x14ac:dyDescent="0.25">
      <c r="A2382" s="3" t="s">
        <v>2392</v>
      </c>
      <c r="B2382" s="3">
        <v>14</v>
      </c>
      <c r="C2382" s="3">
        <v>1</v>
      </c>
      <c r="D2382" s="3" t="str">
        <f>VLOOKUP(B2382,Key!$B$5:$C$53,2,FALSE)</f>
        <v>N</v>
      </c>
      <c r="F2382" s="3" t="s">
        <v>6386</v>
      </c>
      <c r="G2382" s="3">
        <v>1</v>
      </c>
      <c r="H2382" s="3">
        <v>1</v>
      </c>
      <c r="I2382" s="3" t="str">
        <f>VLOOKUP(G2382,Key!$B$5:$C$53,2,FALSE)</f>
        <v>A</v>
      </c>
      <c r="K2382" s="3" t="s">
        <v>15283</v>
      </c>
      <c r="L2382" s="3">
        <v>1</v>
      </c>
      <c r="M2382" s="3">
        <v>1</v>
      </c>
      <c r="N2382" s="3" t="str">
        <f>VLOOKUP(L2382,Key!$B$5:$C$53,2,FALSE)</f>
        <v>A</v>
      </c>
      <c r="U2382" s="3" t="s">
        <v>20275</v>
      </c>
      <c r="V2382" s="3">
        <v>1</v>
      </c>
      <c r="W2382" s="3">
        <v>1</v>
      </c>
      <c r="X2382" s="3" t="str">
        <f>VLOOKUP(V2382,Key!$B$5:$C$53,2,FALSE)</f>
        <v>A</v>
      </c>
    </row>
    <row r="2383" spans="1:24" x14ac:dyDescent="0.25">
      <c r="A2383" s="3" t="s">
        <v>2393</v>
      </c>
      <c r="B2383" s="3">
        <v>14</v>
      </c>
      <c r="C2383" s="3">
        <v>1</v>
      </c>
      <c r="D2383" s="3" t="str">
        <f>VLOOKUP(B2383,Key!$B$5:$C$53,2,FALSE)</f>
        <v>N</v>
      </c>
      <c r="F2383" s="3" t="s">
        <v>6387</v>
      </c>
      <c r="G2383" s="3">
        <v>1</v>
      </c>
      <c r="H2383" s="3">
        <v>1</v>
      </c>
      <c r="I2383" s="3" t="str">
        <f>VLOOKUP(G2383,Key!$B$5:$C$53,2,FALSE)</f>
        <v>A</v>
      </c>
      <c r="K2383" s="3" t="s">
        <v>15284</v>
      </c>
      <c r="L2383" s="3">
        <v>1</v>
      </c>
      <c r="M2383" s="3">
        <v>1</v>
      </c>
      <c r="N2383" s="3" t="str">
        <f>VLOOKUP(L2383,Key!$B$5:$C$53,2,FALSE)</f>
        <v>A</v>
      </c>
      <c r="U2383" s="3" t="s">
        <v>20276</v>
      </c>
      <c r="V2383" s="3">
        <v>1</v>
      </c>
      <c r="W2383" s="3">
        <v>1</v>
      </c>
      <c r="X2383" s="3" t="str">
        <f>VLOOKUP(V2383,Key!$B$5:$C$53,2,FALSE)</f>
        <v>A</v>
      </c>
    </row>
    <row r="2384" spans="1:24" x14ac:dyDescent="0.25">
      <c r="A2384" s="3" t="s">
        <v>2394</v>
      </c>
      <c r="B2384" s="3">
        <v>14</v>
      </c>
      <c r="C2384" s="3">
        <v>1</v>
      </c>
      <c r="D2384" s="3" t="str">
        <f>VLOOKUP(B2384,Key!$B$5:$C$53,2,FALSE)</f>
        <v>N</v>
      </c>
      <c r="F2384" s="3" t="s">
        <v>6388</v>
      </c>
      <c r="G2384" s="3">
        <v>1</v>
      </c>
      <c r="H2384" s="3">
        <v>1</v>
      </c>
      <c r="I2384" s="3" t="str">
        <f>VLOOKUP(G2384,Key!$B$5:$C$53,2,FALSE)</f>
        <v>A</v>
      </c>
      <c r="K2384" s="3" t="s">
        <v>15285</v>
      </c>
      <c r="L2384" s="3">
        <v>1</v>
      </c>
      <c r="M2384" s="3">
        <v>1</v>
      </c>
      <c r="N2384" s="3" t="str">
        <f>VLOOKUP(L2384,Key!$B$5:$C$53,2,FALSE)</f>
        <v>A</v>
      </c>
      <c r="U2384" s="3" t="s">
        <v>20277</v>
      </c>
      <c r="V2384" s="3">
        <v>1</v>
      </c>
      <c r="W2384" s="3">
        <v>1</v>
      </c>
      <c r="X2384" s="3" t="str">
        <f>VLOOKUP(V2384,Key!$B$5:$C$53,2,FALSE)</f>
        <v>A</v>
      </c>
    </row>
    <row r="2385" spans="1:24" x14ac:dyDescent="0.25">
      <c r="A2385" s="3" t="s">
        <v>2395</v>
      </c>
      <c r="B2385" s="3">
        <v>14</v>
      </c>
      <c r="C2385" s="3">
        <v>1</v>
      </c>
      <c r="D2385" s="3" t="str">
        <f>VLOOKUP(B2385,Key!$B$5:$C$53,2,FALSE)</f>
        <v>N</v>
      </c>
      <c r="F2385" s="3" t="s">
        <v>6389</v>
      </c>
      <c r="G2385" s="3">
        <v>1</v>
      </c>
      <c r="H2385" s="3">
        <v>1</v>
      </c>
      <c r="I2385" s="3" t="str">
        <f>VLOOKUP(G2385,Key!$B$5:$C$53,2,FALSE)</f>
        <v>A</v>
      </c>
      <c r="K2385" s="3" t="s">
        <v>15286</v>
      </c>
      <c r="L2385" s="3">
        <v>1</v>
      </c>
      <c r="M2385" s="3">
        <v>1</v>
      </c>
      <c r="N2385" s="3" t="str">
        <f>VLOOKUP(L2385,Key!$B$5:$C$53,2,FALSE)</f>
        <v>A</v>
      </c>
      <c r="U2385" s="3" t="s">
        <v>20278</v>
      </c>
      <c r="V2385" s="3">
        <v>1</v>
      </c>
      <c r="W2385" s="3">
        <v>1</v>
      </c>
      <c r="X2385" s="3" t="str">
        <f>VLOOKUP(V2385,Key!$B$5:$C$53,2,FALSE)</f>
        <v>A</v>
      </c>
    </row>
    <row r="2386" spans="1:24" x14ac:dyDescent="0.25">
      <c r="A2386" s="3" t="s">
        <v>2396</v>
      </c>
      <c r="B2386" s="3">
        <v>14</v>
      </c>
      <c r="C2386" s="3">
        <v>1</v>
      </c>
      <c r="D2386" s="3" t="str">
        <f>VLOOKUP(B2386,Key!$B$5:$C$53,2,FALSE)</f>
        <v>N</v>
      </c>
      <c r="F2386" s="3" t="s">
        <v>6390</v>
      </c>
      <c r="G2386" s="3">
        <v>1</v>
      </c>
      <c r="H2386" s="3">
        <v>1</v>
      </c>
      <c r="I2386" s="3" t="str">
        <f>VLOOKUP(G2386,Key!$B$5:$C$53,2,FALSE)</f>
        <v>A</v>
      </c>
      <c r="K2386" s="3" t="s">
        <v>15287</v>
      </c>
      <c r="L2386" s="3">
        <v>1</v>
      </c>
      <c r="M2386" s="3">
        <v>1</v>
      </c>
      <c r="N2386" s="3" t="str">
        <f>VLOOKUP(L2386,Key!$B$5:$C$53,2,FALSE)</f>
        <v>A</v>
      </c>
      <c r="U2386" s="3" t="s">
        <v>20279</v>
      </c>
      <c r="V2386" s="3">
        <v>1</v>
      </c>
      <c r="W2386" s="3">
        <v>1</v>
      </c>
      <c r="X2386" s="3" t="str">
        <f>VLOOKUP(V2386,Key!$B$5:$C$53,2,FALSE)</f>
        <v>A</v>
      </c>
    </row>
    <row r="2387" spans="1:24" x14ac:dyDescent="0.25">
      <c r="A2387" s="3" t="s">
        <v>2397</v>
      </c>
      <c r="B2387" s="3">
        <v>14</v>
      </c>
      <c r="C2387" s="3">
        <v>1</v>
      </c>
      <c r="D2387" s="3" t="str">
        <f>VLOOKUP(B2387,Key!$B$5:$C$53,2,FALSE)</f>
        <v>N</v>
      </c>
      <c r="F2387" s="3" t="s">
        <v>6391</v>
      </c>
      <c r="G2387" s="3">
        <v>1</v>
      </c>
      <c r="H2387" s="3">
        <v>1</v>
      </c>
      <c r="I2387" s="3" t="str">
        <f>VLOOKUP(G2387,Key!$B$5:$C$53,2,FALSE)</f>
        <v>A</v>
      </c>
      <c r="K2387" s="3" t="s">
        <v>15288</v>
      </c>
      <c r="L2387" s="3">
        <v>1</v>
      </c>
      <c r="M2387" s="3">
        <v>1</v>
      </c>
      <c r="N2387" s="3" t="str">
        <f>VLOOKUP(L2387,Key!$B$5:$C$53,2,FALSE)</f>
        <v>A</v>
      </c>
      <c r="U2387" s="3" t="s">
        <v>20280</v>
      </c>
      <c r="V2387" s="3">
        <v>1</v>
      </c>
      <c r="W2387" s="3">
        <v>1</v>
      </c>
      <c r="X2387" s="3" t="str">
        <f>VLOOKUP(V2387,Key!$B$5:$C$53,2,FALSE)</f>
        <v>A</v>
      </c>
    </row>
    <row r="2388" spans="1:24" x14ac:dyDescent="0.25">
      <c r="A2388" s="3" t="s">
        <v>2398</v>
      </c>
      <c r="B2388" s="3">
        <v>14</v>
      </c>
      <c r="C2388" s="3">
        <v>1</v>
      </c>
      <c r="D2388" s="3" t="str">
        <f>VLOOKUP(B2388,Key!$B$5:$C$53,2,FALSE)</f>
        <v>N</v>
      </c>
      <c r="F2388" s="3" t="s">
        <v>6392</v>
      </c>
      <c r="G2388" s="3">
        <v>1</v>
      </c>
      <c r="H2388" s="3">
        <v>1</v>
      </c>
      <c r="I2388" s="3" t="str">
        <f>VLOOKUP(G2388,Key!$B$5:$C$53,2,FALSE)</f>
        <v>A</v>
      </c>
      <c r="K2388" s="3" t="s">
        <v>15289</v>
      </c>
      <c r="L2388" s="3">
        <v>1</v>
      </c>
      <c r="M2388" s="3">
        <v>1</v>
      </c>
      <c r="N2388" s="3" t="str">
        <f>VLOOKUP(L2388,Key!$B$5:$C$53,2,FALSE)</f>
        <v>A</v>
      </c>
      <c r="U2388" s="3" t="s">
        <v>20281</v>
      </c>
      <c r="V2388" s="3">
        <v>1</v>
      </c>
      <c r="W2388" s="3">
        <v>1</v>
      </c>
      <c r="X2388" s="3" t="str">
        <f>VLOOKUP(V2388,Key!$B$5:$C$53,2,FALSE)</f>
        <v>A</v>
      </c>
    </row>
    <row r="2389" spans="1:24" x14ac:dyDescent="0.25">
      <c r="A2389" s="3" t="s">
        <v>2399</v>
      </c>
      <c r="B2389" s="3">
        <v>14</v>
      </c>
      <c r="C2389" s="3">
        <v>1</v>
      </c>
      <c r="D2389" s="3" t="str">
        <f>VLOOKUP(B2389,Key!$B$5:$C$53,2,FALSE)</f>
        <v>N</v>
      </c>
      <c r="F2389" s="3" t="s">
        <v>6393</v>
      </c>
      <c r="G2389" s="3">
        <v>1</v>
      </c>
      <c r="H2389" s="3">
        <v>1</v>
      </c>
      <c r="I2389" s="3" t="str">
        <f>VLOOKUP(G2389,Key!$B$5:$C$53,2,FALSE)</f>
        <v>A</v>
      </c>
      <c r="K2389" s="3" t="s">
        <v>15290</v>
      </c>
      <c r="L2389" s="3">
        <v>1</v>
      </c>
      <c r="M2389" s="3">
        <v>1</v>
      </c>
      <c r="N2389" s="3" t="str">
        <f>VLOOKUP(L2389,Key!$B$5:$C$53,2,FALSE)</f>
        <v>A</v>
      </c>
      <c r="U2389" s="3" t="s">
        <v>20282</v>
      </c>
      <c r="V2389" s="3">
        <v>1</v>
      </c>
      <c r="W2389" s="3">
        <v>1</v>
      </c>
      <c r="X2389" s="3" t="str">
        <f>VLOOKUP(V2389,Key!$B$5:$C$53,2,FALSE)</f>
        <v>A</v>
      </c>
    </row>
    <row r="2390" spans="1:24" x14ac:dyDescent="0.25">
      <c r="A2390" s="3" t="s">
        <v>2400</v>
      </c>
      <c r="B2390" s="3">
        <v>14</v>
      </c>
      <c r="C2390" s="3">
        <v>1</v>
      </c>
      <c r="D2390" s="3" t="str">
        <f>VLOOKUP(B2390,Key!$B$5:$C$53,2,FALSE)</f>
        <v>N</v>
      </c>
      <c r="F2390" s="3" t="s">
        <v>6394</v>
      </c>
      <c r="G2390" s="3">
        <v>1</v>
      </c>
      <c r="H2390" s="3">
        <v>1</v>
      </c>
      <c r="I2390" s="3" t="str">
        <f>VLOOKUP(G2390,Key!$B$5:$C$53,2,FALSE)</f>
        <v>A</v>
      </c>
      <c r="K2390" s="3" t="s">
        <v>15291</v>
      </c>
      <c r="L2390" s="3">
        <v>1</v>
      </c>
      <c r="M2390" s="3">
        <v>1</v>
      </c>
      <c r="N2390" s="3" t="str">
        <f>VLOOKUP(L2390,Key!$B$5:$C$53,2,FALSE)</f>
        <v>A</v>
      </c>
      <c r="U2390" s="3" t="s">
        <v>20283</v>
      </c>
      <c r="V2390" s="3">
        <v>1</v>
      </c>
      <c r="W2390" s="3">
        <v>1</v>
      </c>
      <c r="X2390" s="3" t="str">
        <f>VLOOKUP(V2390,Key!$B$5:$C$53,2,FALSE)</f>
        <v>A</v>
      </c>
    </row>
    <row r="2391" spans="1:24" x14ac:dyDescent="0.25">
      <c r="A2391" s="3" t="s">
        <v>2401</v>
      </c>
      <c r="B2391" s="3">
        <v>14</v>
      </c>
      <c r="C2391" s="3">
        <v>1</v>
      </c>
      <c r="D2391" s="3" t="str">
        <f>VLOOKUP(B2391,Key!$B$5:$C$53,2,FALSE)</f>
        <v>N</v>
      </c>
      <c r="F2391" s="3" t="s">
        <v>6395</v>
      </c>
      <c r="G2391" s="3">
        <v>1</v>
      </c>
      <c r="H2391" s="3">
        <v>1</v>
      </c>
      <c r="I2391" s="3" t="str">
        <f>VLOOKUP(G2391,Key!$B$5:$C$53,2,FALSE)</f>
        <v>A</v>
      </c>
      <c r="K2391" s="3" t="s">
        <v>15292</v>
      </c>
      <c r="L2391" s="3">
        <v>1</v>
      </c>
      <c r="M2391" s="3">
        <v>1</v>
      </c>
      <c r="N2391" s="3" t="str">
        <f>VLOOKUP(L2391,Key!$B$5:$C$53,2,FALSE)</f>
        <v>A</v>
      </c>
      <c r="U2391" s="3" t="s">
        <v>20284</v>
      </c>
      <c r="V2391" s="3">
        <v>1</v>
      </c>
      <c r="W2391" s="3">
        <v>1</v>
      </c>
      <c r="X2391" s="3" t="str">
        <f>VLOOKUP(V2391,Key!$B$5:$C$53,2,FALSE)</f>
        <v>A</v>
      </c>
    </row>
    <row r="2392" spans="1:24" x14ac:dyDescent="0.25">
      <c r="A2392" s="3" t="s">
        <v>2402</v>
      </c>
      <c r="B2392" s="3">
        <v>14</v>
      </c>
      <c r="C2392" s="3">
        <v>1</v>
      </c>
      <c r="D2392" s="3" t="str">
        <f>VLOOKUP(B2392,Key!$B$5:$C$53,2,FALSE)</f>
        <v>N</v>
      </c>
      <c r="F2392" s="3" t="s">
        <v>6396</v>
      </c>
      <c r="G2392" s="3">
        <v>1</v>
      </c>
      <c r="H2392" s="3">
        <v>1</v>
      </c>
      <c r="I2392" s="3" t="str">
        <f>VLOOKUP(G2392,Key!$B$5:$C$53,2,FALSE)</f>
        <v>A</v>
      </c>
      <c r="K2392" s="3" t="s">
        <v>15293</v>
      </c>
      <c r="L2392" s="3">
        <v>1</v>
      </c>
      <c r="M2392" s="3">
        <v>1</v>
      </c>
      <c r="N2392" s="3" t="str">
        <f>VLOOKUP(L2392,Key!$B$5:$C$53,2,FALSE)</f>
        <v>A</v>
      </c>
      <c r="U2392" s="3" t="s">
        <v>20285</v>
      </c>
      <c r="V2392" s="3">
        <v>1</v>
      </c>
      <c r="W2392" s="3">
        <v>1</v>
      </c>
      <c r="X2392" s="3" t="str">
        <f>VLOOKUP(V2392,Key!$B$5:$C$53,2,FALSE)</f>
        <v>A</v>
      </c>
    </row>
    <row r="2393" spans="1:24" x14ac:dyDescent="0.25">
      <c r="A2393" s="3" t="s">
        <v>2403</v>
      </c>
      <c r="B2393" s="3">
        <v>14</v>
      </c>
      <c r="C2393" s="3">
        <v>1</v>
      </c>
      <c r="D2393" s="3" t="str">
        <f>VLOOKUP(B2393,Key!$B$5:$C$53,2,FALSE)</f>
        <v>N</v>
      </c>
      <c r="F2393" s="3" t="s">
        <v>6397</v>
      </c>
      <c r="G2393" s="3">
        <v>1</v>
      </c>
      <c r="H2393" s="3">
        <v>1</v>
      </c>
      <c r="I2393" s="3" t="str">
        <f>VLOOKUP(G2393,Key!$B$5:$C$53,2,FALSE)</f>
        <v>A</v>
      </c>
      <c r="K2393" s="3" t="s">
        <v>15294</v>
      </c>
      <c r="L2393" s="3">
        <v>1</v>
      </c>
      <c r="M2393" s="3">
        <v>1</v>
      </c>
      <c r="N2393" s="3" t="str">
        <f>VLOOKUP(L2393,Key!$B$5:$C$53,2,FALSE)</f>
        <v>A</v>
      </c>
      <c r="U2393" s="3" t="s">
        <v>20286</v>
      </c>
      <c r="V2393" s="3">
        <v>1</v>
      </c>
      <c r="W2393" s="3">
        <v>1</v>
      </c>
      <c r="X2393" s="3" t="str">
        <f>VLOOKUP(V2393,Key!$B$5:$C$53,2,FALSE)</f>
        <v>A</v>
      </c>
    </row>
    <row r="2394" spans="1:24" x14ac:dyDescent="0.25">
      <c r="A2394" s="3" t="s">
        <v>2404</v>
      </c>
      <c r="B2394" s="3">
        <v>14</v>
      </c>
      <c r="C2394" s="3">
        <v>1</v>
      </c>
      <c r="D2394" s="3" t="str">
        <f>VLOOKUP(B2394,Key!$B$5:$C$53,2,FALSE)</f>
        <v>N</v>
      </c>
      <c r="F2394" s="3" t="s">
        <v>6398</v>
      </c>
      <c r="G2394" s="3">
        <v>1</v>
      </c>
      <c r="H2394" s="3">
        <v>1</v>
      </c>
      <c r="I2394" s="3" t="str">
        <f>VLOOKUP(G2394,Key!$B$5:$C$53,2,FALSE)</f>
        <v>A</v>
      </c>
      <c r="K2394" s="3" t="s">
        <v>15295</v>
      </c>
      <c r="L2394" s="3">
        <v>1</v>
      </c>
      <c r="M2394" s="3">
        <v>1</v>
      </c>
      <c r="N2394" s="3" t="str">
        <f>VLOOKUP(L2394,Key!$B$5:$C$53,2,FALSE)</f>
        <v>A</v>
      </c>
      <c r="U2394" s="3" t="s">
        <v>20287</v>
      </c>
      <c r="V2394" s="3">
        <v>1</v>
      </c>
      <c r="W2394" s="3">
        <v>1</v>
      </c>
      <c r="X2394" s="3" t="str">
        <f>VLOOKUP(V2394,Key!$B$5:$C$53,2,FALSE)</f>
        <v>A</v>
      </c>
    </row>
    <row r="2395" spans="1:24" x14ac:dyDescent="0.25">
      <c r="A2395" s="3" t="s">
        <v>2405</v>
      </c>
      <c r="B2395" s="3">
        <v>14</v>
      </c>
      <c r="C2395" s="3">
        <v>1</v>
      </c>
      <c r="D2395" s="3" t="str">
        <f>VLOOKUP(B2395,Key!$B$5:$C$53,2,FALSE)</f>
        <v>N</v>
      </c>
      <c r="F2395" s="3" t="s">
        <v>6399</v>
      </c>
      <c r="G2395" s="3">
        <v>1</v>
      </c>
      <c r="H2395" s="3">
        <v>1</v>
      </c>
      <c r="I2395" s="3" t="str">
        <f>VLOOKUP(G2395,Key!$B$5:$C$53,2,FALSE)</f>
        <v>A</v>
      </c>
      <c r="K2395" s="3" t="s">
        <v>15296</v>
      </c>
      <c r="L2395" s="3">
        <v>1</v>
      </c>
      <c r="M2395" s="3">
        <v>1</v>
      </c>
      <c r="N2395" s="3" t="str">
        <f>VLOOKUP(L2395,Key!$B$5:$C$53,2,FALSE)</f>
        <v>A</v>
      </c>
      <c r="U2395" s="3" t="s">
        <v>20288</v>
      </c>
      <c r="V2395" s="3">
        <v>1</v>
      </c>
      <c r="W2395" s="3">
        <v>1</v>
      </c>
      <c r="X2395" s="3" t="str">
        <f>VLOOKUP(V2395,Key!$B$5:$C$53,2,FALSE)</f>
        <v>A</v>
      </c>
    </row>
    <row r="2396" spans="1:24" x14ac:dyDescent="0.25">
      <c r="A2396" s="3" t="s">
        <v>2406</v>
      </c>
      <c r="B2396" s="3">
        <v>14</v>
      </c>
      <c r="C2396" s="3">
        <v>1</v>
      </c>
      <c r="D2396" s="3" t="str">
        <f>VLOOKUP(B2396,Key!$B$5:$C$53,2,FALSE)</f>
        <v>N</v>
      </c>
      <c r="F2396" s="3" t="s">
        <v>6400</v>
      </c>
      <c r="G2396" s="3">
        <v>1</v>
      </c>
      <c r="H2396" s="3">
        <v>1</v>
      </c>
      <c r="I2396" s="3" t="str">
        <f>VLOOKUP(G2396,Key!$B$5:$C$53,2,FALSE)</f>
        <v>A</v>
      </c>
      <c r="K2396" s="3" t="s">
        <v>15297</v>
      </c>
      <c r="L2396" s="3">
        <v>1</v>
      </c>
      <c r="M2396" s="3">
        <v>1</v>
      </c>
      <c r="N2396" s="3" t="str">
        <f>VLOOKUP(L2396,Key!$B$5:$C$53,2,FALSE)</f>
        <v>A</v>
      </c>
      <c r="U2396" s="3" t="s">
        <v>20289</v>
      </c>
      <c r="V2396" s="3">
        <v>1</v>
      </c>
      <c r="W2396" s="3">
        <v>1</v>
      </c>
      <c r="X2396" s="3" t="str">
        <f>VLOOKUP(V2396,Key!$B$5:$C$53,2,FALSE)</f>
        <v>A</v>
      </c>
    </row>
    <row r="2397" spans="1:24" x14ac:dyDescent="0.25">
      <c r="A2397" s="3" t="s">
        <v>2407</v>
      </c>
      <c r="B2397" s="3">
        <v>14</v>
      </c>
      <c r="C2397" s="3">
        <v>1</v>
      </c>
      <c r="D2397" s="3" t="str">
        <f>VLOOKUP(B2397,Key!$B$5:$C$53,2,FALSE)</f>
        <v>N</v>
      </c>
      <c r="F2397" s="3" t="s">
        <v>6401</v>
      </c>
      <c r="G2397" s="3">
        <v>1</v>
      </c>
      <c r="H2397" s="3">
        <v>1</v>
      </c>
      <c r="I2397" s="3" t="str">
        <f>VLOOKUP(G2397,Key!$B$5:$C$53,2,FALSE)</f>
        <v>A</v>
      </c>
      <c r="K2397" s="3" t="s">
        <v>15298</v>
      </c>
      <c r="L2397" s="3">
        <v>1</v>
      </c>
      <c r="M2397" s="3">
        <v>1</v>
      </c>
      <c r="N2397" s="3" t="str">
        <f>VLOOKUP(L2397,Key!$B$5:$C$53,2,FALSE)</f>
        <v>A</v>
      </c>
      <c r="U2397" s="3" t="s">
        <v>20290</v>
      </c>
      <c r="V2397" s="3">
        <v>1</v>
      </c>
      <c r="W2397" s="3">
        <v>1</v>
      </c>
      <c r="X2397" s="3" t="str">
        <f>VLOOKUP(V2397,Key!$B$5:$C$53,2,FALSE)</f>
        <v>A</v>
      </c>
    </row>
    <row r="2398" spans="1:24" x14ac:dyDescent="0.25">
      <c r="A2398" s="3" t="s">
        <v>2408</v>
      </c>
      <c r="B2398" s="3">
        <v>14</v>
      </c>
      <c r="C2398" s="3">
        <v>1</v>
      </c>
      <c r="D2398" s="3" t="str">
        <f>VLOOKUP(B2398,Key!$B$5:$C$53,2,FALSE)</f>
        <v>N</v>
      </c>
      <c r="F2398" s="3" t="s">
        <v>6402</v>
      </c>
      <c r="G2398" s="3">
        <v>1</v>
      </c>
      <c r="H2398" s="3">
        <v>1</v>
      </c>
      <c r="I2398" s="3" t="str">
        <f>VLOOKUP(G2398,Key!$B$5:$C$53,2,FALSE)</f>
        <v>A</v>
      </c>
      <c r="K2398" s="3" t="s">
        <v>15299</v>
      </c>
      <c r="L2398" s="3">
        <v>1</v>
      </c>
      <c r="M2398" s="3">
        <v>1</v>
      </c>
      <c r="N2398" s="3" t="str">
        <f>VLOOKUP(L2398,Key!$B$5:$C$53,2,FALSE)</f>
        <v>A</v>
      </c>
      <c r="U2398" s="3" t="s">
        <v>20291</v>
      </c>
      <c r="V2398" s="3">
        <v>1</v>
      </c>
      <c r="W2398" s="3">
        <v>1</v>
      </c>
      <c r="X2398" s="3" t="str">
        <f>VLOOKUP(V2398,Key!$B$5:$C$53,2,FALSE)</f>
        <v>A</v>
      </c>
    </row>
    <row r="2399" spans="1:24" x14ac:dyDescent="0.25">
      <c r="A2399" s="3" t="s">
        <v>2409</v>
      </c>
      <c r="B2399" s="3">
        <v>14</v>
      </c>
      <c r="C2399" s="3">
        <v>1</v>
      </c>
      <c r="D2399" s="3" t="str">
        <f>VLOOKUP(B2399,Key!$B$5:$C$53,2,FALSE)</f>
        <v>N</v>
      </c>
      <c r="F2399" s="3" t="s">
        <v>6403</v>
      </c>
      <c r="G2399" s="3">
        <v>1</v>
      </c>
      <c r="H2399" s="3">
        <v>1</v>
      </c>
      <c r="I2399" s="3" t="str">
        <f>VLOOKUP(G2399,Key!$B$5:$C$53,2,FALSE)</f>
        <v>A</v>
      </c>
      <c r="K2399" s="3" t="s">
        <v>15300</v>
      </c>
      <c r="L2399" s="3">
        <v>1</v>
      </c>
      <c r="M2399" s="3">
        <v>1</v>
      </c>
      <c r="N2399" s="3" t="str">
        <f>VLOOKUP(L2399,Key!$B$5:$C$53,2,FALSE)</f>
        <v>A</v>
      </c>
      <c r="U2399" s="3" t="s">
        <v>20292</v>
      </c>
      <c r="V2399" s="3">
        <v>1</v>
      </c>
      <c r="W2399" s="3">
        <v>1</v>
      </c>
      <c r="X2399" s="3" t="str">
        <f>VLOOKUP(V2399,Key!$B$5:$C$53,2,FALSE)</f>
        <v>A</v>
      </c>
    </row>
    <row r="2400" spans="1:24" x14ac:dyDescent="0.25">
      <c r="A2400" s="3" t="s">
        <v>2410</v>
      </c>
      <c r="B2400" s="3">
        <v>14</v>
      </c>
      <c r="C2400" s="3">
        <v>1</v>
      </c>
      <c r="D2400" s="3" t="str">
        <f>VLOOKUP(B2400,Key!$B$5:$C$53,2,FALSE)</f>
        <v>N</v>
      </c>
      <c r="F2400" s="3" t="s">
        <v>6404</v>
      </c>
      <c r="G2400" s="3">
        <v>1</v>
      </c>
      <c r="H2400" s="3">
        <v>1</v>
      </c>
      <c r="I2400" s="3" t="str">
        <f>VLOOKUP(G2400,Key!$B$5:$C$53,2,FALSE)</f>
        <v>A</v>
      </c>
      <c r="K2400" s="3" t="s">
        <v>15301</v>
      </c>
      <c r="L2400" s="3">
        <v>1</v>
      </c>
      <c r="M2400" s="3">
        <v>1</v>
      </c>
      <c r="N2400" s="3" t="str">
        <f>VLOOKUP(L2400,Key!$B$5:$C$53,2,FALSE)</f>
        <v>A</v>
      </c>
      <c r="U2400" s="3" t="s">
        <v>20293</v>
      </c>
      <c r="V2400" s="3">
        <v>1</v>
      </c>
      <c r="W2400" s="3">
        <v>1</v>
      </c>
      <c r="X2400" s="3" t="str">
        <f>VLOOKUP(V2400,Key!$B$5:$C$53,2,FALSE)</f>
        <v>A</v>
      </c>
    </row>
    <row r="2401" spans="1:24" x14ac:dyDescent="0.25">
      <c r="A2401" s="3" t="s">
        <v>2411</v>
      </c>
      <c r="B2401" s="3">
        <v>14</v>
      </c>
      <c r="C2401" s="3">
        <v>1</v>
      </c>
      <c r="D2401" s="3" t="str">
        <f>VLOOKUP(B2401,Key!$B$5:$C$53,2,FALSE)</f>
        <v>N</v>
      </c>
      <c r="F2401" s="3" t="s">
        <v>6405</v>
      </c>
      <c r="G2401" s="3">
        <v>1</v>
      </c>
      <c r="H2401" s="3">
        <v>1</v>
      </c>
      <c r="I2401" s="3" t="str">
        <f>VLOOKUP(G2401,Key!$B$5:$C$53,2,FALSE)</f>
        <v>A</v>
      </c>
      <c r="K2401" s="3" t="s">
        <v>15302</v>
      </c>
      <c r="L2401" s="3">
        <v>1</v>
      </c>
      <c r="M2401" s="3">
        <v>1</v>
      </c>
      <c r="N2401" s="3" t="str">
        <f>VLOOKUP(L2401,Key!$B$5:$C$53,2,FALSE)</f>
        <v>A</v>
      </c>
      <c r="U2401" s="3" t="s">
        <v>20294</v>
      </c>
      <c r="V2401" s="3">
        <v>1</v>
      </c>
      <c r="W2401" s="3">
        <v>1</v>
      </c>
      <c r="X2401" s="3" t="str">
        <f>VLOOKUP(V2401,Key!$B$5:$C$53,2,FALSE)</f>
        <v>A</v>
      </c>
    </row>
    <row r="2402" spans="1:24" x14ac:dyDescent="0.25">
      <c r="A2402" s="3" t="s">
        <v>2412</v>
      </c>
      <c r="B2402" s="3">
        <v>14</v>
      </c>
      <c r="C2402" s="3">
        <v>1</v>
      </c>
      <c r="D2402" s="3" t="str">
        <f>VLOOKUP(B2402,Key!$B$5:$C$53,2,FALSE)</f>
        <v>N</v>
      </c>
      <c r="F2402" s="3" t="s">
        <v>6406</v>
      </c>
      <c r="G2402" s="3">
        <v>1</v>
      </c>
      <c r="H2402" s="3">
        <v>1</v>
      </c>
      <c r="I2402" s="3" t="str">
        <f>VLOOKUP(G2402,Key!$B$5:$C$53,2,FALSE)</f>
        <v>A</v>
      </c>
      <c r="K2402" s="3" t="s">
        <v>15303</v>
      </c>
      <c r="L2402" s="3">
        <v>1</v>
      </c>
      <c r="M2402" s="3">
        <v>1</v>
      </c>
      <c r="N2402" s="3" t="str">
        <f>VLOOKUP(L2402,Key!$B$5:$C$53,2,FALSE)</f>
        <v>A</v>
      </c>
      <c r="U2402" s="3" t="s">
        <v>20295</v>
      </c>
      <c r="V2402" s="3">
        <v>1</v>
      </c>
      <c r="W2402" s="3">
        <v>1</v>
      </c>
      <c r="X2402" s="3" t="str">
        <f>VLOOKUP(V2402,Key!$B$5:$C$53,2,FALSE)</f>
        <v>A</v>
      </c>
    </row>
    <row r="2403" spans="1:24" x14ac:dyDescent="0.25">
      <c r="A2403" s="3" t="s">
        <v>2413</v>
      </c>
      <c r="B2403" s="3">
        <v>14</v>
      </c>
      <c r="C2403" s="3">
        <v>1</v>
      </c>
      <c r="D2403" s="3" t="str">
        <f>VLOOKUP(B2403,Key!$B$5:$C$53,2,FALSE)</f>
        <v>N</v>
      </c>
      <c r="F2403" s="3" t="s">
        <v>6407</v>
      </c>
      <c r="G2403" s="3">
        <v>1</v>
      </c>
      <c r="H2403" s="3">
        <v>1</v>
      </c>
      <c r="I2403" s="3" t="str">
        <f>VLOOKUP(G2403,Key!$B$5:$C$53,2,FALSE)</f>
        <v>A</v>
      </c>
      <c r="K2403" s="3" t="s">
        <v>15304</v>
      </c>
      <c r="L2403" s="3">
        <v>1</v>
      </c>
      <c r="M2403" s="3">
        <v>1</v>
      </c>
      <c r="N2403" s="3" t="str">
        <f>VLOOKUP(L2403,Key!$B$5:$C$53,2,FALSE)</f>
        <v>A</v>
      </c>
      <c r="U2403" s="3" t="s">
        <v>20296</v>
      </c>
      <c r="V2403" s="3">
        <v>5</v>
      </c>
      <c r="W2403" s="3">
        <v>1</v>
      </c>
      <c r="X2403" s="3" t="str">
        <f>VLOOKUP(V2403,Key!$B$5:$C$53,2,FALSE)</f>
        <v>E</v>
      </c>
    </row>
    <row r="2404" spans="1:24" x14ac:dyDescent="0.25">
      <c r="A2404" s="3" t="s">
        <v>2414</v>
      </c>
      <c r="B2404" s="3">
        <v>14</v>
      </c>
      <c r="C2404" s="3">
        <v>1</v>
      </c>
      <c r="D2404" s="3" t="str">
        <f>VLOOKUP(B2404,Key!$B$5:$C$53,2,FALSE)</f>
        <v>N</v>
      </c>
      <c r="F2404" s="3" t="s">
        <v>6408</v>
      </c>
      <c r="G2404" s="3">
        <v>1</v>
      </c>
      <c r="H2404" s="3">
        <v>1</v>
      </c>
      <c r="I2404" s="3" t="str">
        <f>VLOOKUP(G2404,Key!$B$5:$C$53,2,FALSE)</f>
        <v>A</v>
      </c>
      <c r="K2404" s="3" t="s">
        <v>15305</v>
      </c>
      <c r="L2404" s="3">
        <v>1</v>
      </c>
      <c r="M2404" s="3">
        <v>1</v>
      </c>
      <c r="N2404" s="3" t="str">
        <f>VLOOKUP(L2404,Key!$B$5:$C$53,2,FALSE)</f>
        <v>A</v>
      </c>
      <c r="U2404" s="3" t="s">
        <v>20297</v>
      </c>
      <c r="V2404" s="3">
        <v>14</v>
      </c>
      <c r="W2404" s="3">
        <v>1</v>
      </c>
      <c r="X2404" s="3" t="str">
        <f>VLOOKUP(V2404,Key!$B$5:$C$53,2,FALSE)</f>
        <v>N</v>
      </c>
    </row>
    <row r="2405" spans="1:24" x14ac:dyDescent="0.25">
      <c r="A2405" s="3" t="s">
        <v>2415</v>
      </c>
      <c r="B2405" s="3">
        <v>14</v>
      </c>
      <c r="C2405" s="3">
        <v>1</v>
      </c>
      <c r="D2405" s="3" t="str">
        <f>VLOOKUP(B2405,Key!$B$5:$C$53,2,FALSE)</f>
        <v>N</v>
      </c>
      <c r="F2405" s="3" t="s">
        <v>6409</v>
      </c>
      <c r="G2405" s="3">
        <v>1</v>
      </c>
      <c r="H2405" s="3">
        <v>1</v>
      </c>
      <c r="I2405" s="3" t="str">
        <f>VLOOKUP(G2405,Key!$B$5:$C$53,2,FALSE)</f>
        <v>A</v>
      </c>
      <c r="K2405" s="3" t="s">
        <v>15306</v>
      </c>
      <c r="L2405" s="3">
        <v>1</v>
      </c>
      <c r="M2405" s="3">
        <v>1</v>
      </c>
      <c r="N2405" s="3" t="str">
        <f>VLOOKUP(L2405,Key!$B$5:$C$53,2,FALSE)</f>
        <v>A</v>
      </c>
    </row>
    <row r="2406" spans="1:24" x14ac:dyDescent="0.25">
      <c r="A2406" s="3" t="s">
        <v>2416</v>
      </c>
      <c r="B2406" s="3">
        <v>14</v>
      </c>
      <c r="C2406" s="3">
        <v>1</v>
      </c>
      <c r="D2406" s="3" t="str">
        <f>VLOOKUP(B2406,Key!$B$5:$C$53,2,FALSE)</f>
        <v>N</v>
      </c>
      <c r="F2406" s="3" t="s">
        <v>6410</v>
      </c>
      <c r="G2406" s="3">
        <v>1</v>
      </c>
      <c r="H2406" s="3">
        <v>1</v>
      </c>
      <c r="I2406" s="3" t="str">
        <f>VLOOKUP(G2406,Key!$B$5:$C$53,2,FALSE)</f>
        <v>A</v>
      </c>
      <c r="K2406" s="3" t="s">
        <v>15307</v>
      </c>
      <c r="L2406" s="3">
        <v>1</v>
      </c>
      <c r="M2406" s="3">
        <v>1</v>
      </c>
      <c r="N2406" s="3" t="str">
        <f>VLOOKUP(L2406,Key!$B$5:$C$53,2,FALSE)</f>
        <v>A</v>
      </c>
    </row>
    <row r="2407" spans="1:24" x14ac:dyDescent="0.25">
      <c r="A2407" s="3" t="s">
        <v>2417</v>
      </c>
      <c r="B2407" s="3">
        <v>14</v>
      </c>
      <c r="C2407" s="3">
        <v>1</v>
      </c>
      <c r="D2407" s="3" t="str">
        <f>VLOOKUP(B2407,Key!$B$5:$C$53,2,FALSE)</f>
        <v>N</v>
      </c>
      <c r="F2407" s="3" t="s">
        <v>6411</v>
      </c>
      <c r="G2407" s="3">
        <v>1</v>
      </c>
      <c r="H2407" s="3">
        <v>1</v>
      </c>
      <c r="I2407" s="3" t="str">
        <f>VLOOKUP(G2407,Key!$B$5:$C$53,2,FALSE)</f>
        <v>A</v>
      </c>
      <c r="K2407" s="3" t="s">
        <v>15308</v>
      </c>
      <c r="L2407" s="3">
        <v>1</v>
      </c>
      <c r="M2407" s="3">
        <v>1</v>
      </c>
      <c r="N2407" s="3" t="str">
        <f>VLOOKUP(L2407,Key!$B$5:$C$53,2,FALSE)</f>
        <v>A</v>
      </c>
    </row>
    <row r="2408" spans="1:24" x14ac:dyDescent="0.25">
      <c r="A2408" s="3" t="s">
        <v>2418</v>
      </c>
      <c r="B2408" s="3">
        <v>14</v>
      </c>
      <c r="C2408" s="3">
        <v>1</v>
      </c>
      <c r="D2408" s="3" t="str">
        <f>VLOOKUP(B2408,Key!$B$5:$C$53,2,FALSE)</f>
        <v>N</v>
      </c>
      <c r="F2408" s="3" t="s">
        <v>6412</v>
      </c>
      <c r="G2408" s="3">
        <v>1</v>
      </c>
      <c r="H2408" s="3">
        <v>1</v>
      </c>
      <c r="I2408" s="3" t="str">
        <f>VLOOKUP(G2408,Key!$B$5:$C$53,2,FALSE)</f>
        <v>A</v>
      </c>
      <c r="K2408" s="3" t="s">
        <v>15309</v>
      </c>
      <c r="L2408" s="3">
        <v>1</v>
      </c>
      <c r="M2408" s="3">
        <v>1</v>
      </c>
      <c r="N2408" s="3" t="str">
        <f>VLOOKUP(L2408,Key!$B$5:$C$53,2,FALSE)</f>
        <v>A</v>
      </c>
    </row>
    <row r="2409" spans="1:24" x14ac:dyDescent="0.25">
      <c r="A2409" s="3" t="s">
        <v>2419</v>
      </c>
      <c r="B2409" s="3">
        <v>14</v>
      </c>
      <c r="C2409" s="3">
        <v>1</v>
      </c>
      <c r="D2409" s="3" t="str">
        <f>VLOOKUP(B2409,Key!$B$5:$C$53,2,FALSE)</f>
        <v>N</v>
      </c>
      <c r="F2409" s="3" t="s">
        <v>6413</v>
      </c>
      <c r="G2409" s="3">
        <v>1</v>
      </c>
      <c r="H2409" s="3">
        <v>1</v>
      </c>
      <c r="I2409" s="3" t="str">
        <f>VLOOKUP(G2409,Key!$B$5:$C$53,2,FALSE)</f>
        <v>A</v>
      </c>
      <c r="K2409" s="3" t="s">
        <v>15310</v>
      </c>
      <c r="L2409" s="3">
        <v>1</v>
      </c>
      <c r="M2409" s="3">
        <v>1</v>
      </c>
      <c r="N2409" s="3" t="str">
        <f>VLOOKUP(L2409,Key!$B$5:$C$53,2,FALSE)</f>
        <v>A</v>
      </c>
    </row>
    <row r="2410" spans="1:24" x14ac:dyDescent="0.25">
      <c r="A2410" s="3" t="s">
        <v>2420</v>
      </c>
      <c r="B2410" s="3">
        <v>14</v>
      </c>
      <c r="C2410" s="3">
        <v>1</v>
      </c>
      <c r="D2410" s="3" t="str">
        <f>VLOOKUP(B2410,Key!$B$5:$C$53,2,FALSE)</f>
        <v>N</v>
      </c>
      <c r="F2410" s="3" t="s">
        <v>6414</v>
      </c>
      <c r="G2410" s="3">
        <v>1</v>
      </c>
      <c r="H2410" s="3">
        <v>1</v>
      </c>
      <c r="I2410" s="3" t="str">
        <f>VLOOKUP(G2410,Key!$B$5:$C$53,2,FALSE)</f>
        <v>A</v>
      </c>
      <c r="K2410" s="3" t="s">
        <v>15311</v>
      </c>
      <c r="L2410" s="3">
        <v>1</v>
      </c>
      <c r="M2410" s="3">
        <v>1</v>
      </c>
      <c r="N2410" s="3" t="str">
        <f>VLOOKUP(L2410,Key!$B$5:$C$53,2,FALSE)</f>
        <v>A</v>
      </c>
    </row>
    <row r="2411" spans="1:24" x14ac:dyDescent="0.25">
      <c r="A2411" s="3" t="s">
        <v>2421</v>
      </c>
      <c r="B2411" s="3">
        <v>14</v>
      </c>
      <c r="C2411" s="3">
        <v>1</v>
      </c>
      <c r="D2411" s="3" t="str">
        <f>VLOOKUP(B2411,Key!$B$5:$C$53,2,FALSE)</f>
        <v>N</v>
      </c>
      <c r="F2411" s="3" t="s">
        <v>6415</v>
      </c>
      <c r="G2411" s="3">
        <v>1</v>
      </c>
      <c r="H2411" s="3">
        <v>1</v>
      </c>
      <c r="I2411" s="3" t="str">
        <f>VLOOKUP(G2411,Key!$B$5:$C$53,2,FALSE)</f>
        <v>A</v>
      </c>
      <c r="K2411" s="3" t="s">
        <v>15312</v>
      </c>
      <c r="L2411" s="3">
        <v>1</v>
      </c>
      <c r="M2411" s="3">
        <v>1</v>
      </c>
      <c r="N2411" s="3" t="str">
        <f>VLOOKUP(L2411,Key!$B$5:$C$53,2,FALSE)</f>
        <v>A</v>
      </c>
    </row>
    <row r="2412" spans="1:24" x14ac:dyDescent="0.25">
      <c r="A2412" s="3" t="s">
        <v>2422</v>
      </c>
      <c r="B2412" s="3">
        <v>14</v>
      </c>
      <c r="C2412" s="3">
        <v>1</v>
      </c>
      <c r="D2412" s="3" t="str">
        <f>VLOOKUP(B2412,Key!$B$5:$C$53,2,FALSE)</f>
        <v>N</v>
      </c>
      <c r="F2412" s="3" t="s">
        <v>6416</v>
      </c>
      <c r="G2412" s="3">
        <v>1</v>
      </c>
      <c r="H2412" s="3">
        <v>1</v>
      </c>
      <c r="I2412" s="3" t="str">
        <f>VLOOKUP(G2412,Key!$B$5:$C$53,2,FALSE)</f>
        <v>A</v>
      </c>
      <c r="K2412" s="3" t="s">
        <v>15313</v>
      </c>
      <c r="L2412" s="3">
        <v>1</v>
      </c>
      <c r="M2412" s="3">
        <v>1</v>
      </c>
      <c r="N2412" s="3" t="str">
        <f>VLOOKUP(L2412,Key!$B$5:$C$53,2,FALSE)</f>
        <v>A</v>
      </c>
    </row>
    <row r="2413" spans="1:24" x14ac:dyDescent="0.25">
      <c r="A2413" s="3" t="s">
        <v>2423</v>
      </c>
      <c r="B2413" s="3">
        <v>14</v>
      </c>
      <c r="C2413" s="3">
        <v>1</v>
      </c>
      <c r="D2413" s="3" t="str">
        <f>VLOOKUP(B2413,Key!$B$5:$C$53,2,FALSE)</f>
        <v>N</v>
      </c>
      <c r="F2413" s="3" t="s">
        <v>6417</v>
      </c>
      <c r="G2413" s="3">
        <v>1</v>
      </c>
      <c r="H2413" s="3">
        <v>1</v>
      </c>
      <c r="I2413" s="3" t="str">
        <f>VLOOKUP(G2413,Key!$B$5:$C$53,2,FALSE)</f>
        <v>A</v>
      </c>
      <c r="K2413" s="3" t="s">
        <v>15314</v>
      </c>
      <c r="L2413" s="3">
        <v>1</v>
      </c>
      <c r="M2413" s="3">
        <v>1</v>
      </c>
      <c r="N2413" s="3" t="str">
        <f>VLOOKUP(L2413,Key!$B$5:$C$53,2,FALSE)</f>
        <v>A</v>
      </c>
    </row>
    <row r="2414" spans="1:24" x14ac:dyDescent="0.25">
      <c r="A2414" s="3" t="s">
        <v>2424</v>
      </c>
      <c r="B2414" s="3">
        <v>14</v>
      </c>
      <c r="C2414" s="3">
        <v>1</v>
      </c>
      <c r="D2414" s="3" t="str">
        <f>VLOOKUP(B2414,Key!$B$5:$C$53,2,FALSE)</f>
        <v>N</v>
      </c>
      <c r="F2414" s="3" t="s">
        <v>6418</v>
      </c>
      <c r="G2414" s="3">
        <v>1</v>
      </c>
      <c r="H2414" s="3">
        <v>1</v>
      </c>
      <c r="I2414" s="3" t="str">
        <f>VLOOKUP(G2414,Key!$B$5:$C$53,2,FALSE)</f>
        <v>A</v>
      </c>
      <c r="K2414" s="3" t="s">
        <v>15315</v>
      </c>
      <c r="L2414" s="3">
        <v>1</v>
      </c>
      <c r="M2414" s="3">
        <v>1</v>
      </c>
      <c r="N2414" s="3" t="str">
        <f>VLOOKUP(L2414,Key!$B$5:$C$53,2,FALSE)</f>
        <v>A</v>
      </c>
    </row>
    <row r="2415" spans="1:24" x14ac:dyDescent="0.25">
      <c r="A2415" s="3" t="s">
        <v>2425</v>
      </c>
      <c r="B2415" s="3">
        <v>14</v>
      </c>
      <c r="C2415" s="3">
        <v>1</v>
      </c>
      <c r="D2415" s="3" t="str">
        <f>VLOOKUP(B2415,Key!$B$5:$C$53,2,FALSE)</f>
        <v>N</v>
      </c>
      <c r="F2415" s="3" t="s">
        <v>6419</v>
      </c>
      <c r="G2415" s="3">
        <v>1</v>
      </c>
      <c r="H2415" s="3">
        <v>1</v>
      </c>
      <c r="I2415" s="3" t="str">
        <f>VLOOKUP(G2415,Key!$B$5:$C$53,2,FALSE)</f>
        <v>A</v>
      </c>
      <c r="K2415" s="3" t="s">
        <v>15316</v>
      </c>
      <c r="L2415" s="3">
        <v>1</v>
      </c>
      <c r="M2415" s="3">
        <v>1</v>
      </c>
      <c r="N2415" s="3" t="str">
        <f>VLOOKUP(L2415,Key!$B$5:$C$53,2,FALSE)</f>
        <v>A</v>
      </c>
    </row>
    <row r="2416" spans="1:24" x14ac:dyDescent="0.25">
      <c r="A2416" s="3" t="s">
        <v>2426</v>
      </c>
      <c r="B2416" s="3">
        <v>14</v>
      </c>
      <c r="C2416" s="3">
        <v>1</v>
      </c>
      <c r="D2416" s="3" t="str">
        <f>VLOOKUP(B2416,Key!$B$5:$C$53,2,FALSE)</f>
        <v>N</v>
      </c>
      <c r="F2416" s="3" t="s">
        <v>6420</v>
      </c>
      <c r="G2416" s="3">
        <v>1</v>
      </c>
      <c r="H2416" s="3">
        <v>1</v>
      </c>
      <c r="I2416" s="3" t="str">
        <f>VLOOKUP(G2416,Key!$B$5:$C$53,2,FALSE)</f>
        <v>A</v>
      </c>
      <c r="K2416" s="3" t="s">
        <v>15317</v>
      </c>
      <c r="L2416" s="3">
        <v>1</v>
      </c>
      <c r="M2416" s="3">
        <v>1</v>
      </c>
      <c r="N2416" s="3" t="str">
        <f>VLOOKUP(L2416,Key!$B$5:$C$53,2,FALSE)</f>
        <v>A</v>
      </c>
    </row>
    <row r="2417" spans="1:14" x14ac:dyDescent="0.25">
      <c r="A2417" s="3" t="s">
        <v>2427</v>
      </c>
      <c r="B2417" s="3">
        <v>14</v>
      </c>
      <c r="C2417" s="3">
        <v>1</v>
      </c>
      <c r="D2417" s="3" t="str">
        <f>VLOOKUP(B2417,Key!$B$5:$C$53,2,FALSE)</f>
        <v>N</v>
      </c>
      <c r="F2417" s="3" t="s">
        <v>6421</v>
      </c>
      <c r="G2417" s="3">
        <v>1</v>
      </c>
      <c r="H2417" s="3">
        <v>1</v>
      </c>
      <c r="I2417" s="3" t="str">
        <f>VLOOKUP(G2417,Key!$B$5:$C$53,2,FALSE)</f>
        <v>A</v>
      </c>
      <c r="K2417" s="3" t="s">
        <v>15318</v>
      </c>
      <c r="L2417" s="3">
        <v>1</v>
      </c>
      <c r="M2417" s="3">
        <v>1</v>
      </c>
      <c r="N2417" s="3" t="str">
        <f>VLOOKUP(L2417,Key!$B$5:$C$53,2,FALSE)</f>
        <v>A</v>
      </c>
    </row>
    <row r="2418" spans="1:14" x14ac:dyDescent="0.25">
      <c r="A2418" s="3" t="s">
        <v>2428</v>
      </c>
      <c r="B2418" s="3">
        <v>14</v>
      </c>
      <c r="C2418" s="3">
        <v>1</v>
      </c>
      <c r="D2418" s="3" t="str">
        <f>VLOOKUP(B2418,Key!$B$5:$C$53,2,FALSE)</f>
        <v>N</v>
      </c>
      <c r="F2418" s="3" t="s">
        <v>6422</v>
      </c>
      <c r="G2418" s="3">
        <v>1</v>
      </c>
      <c r="H2418" s="3">
        <v>1</v>
      </c>
      <c r="I2418" s="3" t="str">
        <f>VLOOKUP(G2418,Key!$B$5:$C$53,2,FALSE)</f>
        <v>A</v>
      </c>
      <c r="K2418" s="3" t="s">
        <v>15319</v>
      </c>
      <c r="L2418" s="3">
        <v>1</v>
      </c>
      <c r="M2418" s="3">
        <v>1</v>
      </c>
      <c r="N2418" s="3" t="str">
        <f>VLOOKUP(L2418,Key!$B$5:$C$53,2,FALSE)</f>
        <v>A</v>
      </c>
    </row>
    <row r="2419" spans="1:14" x14ac:dyDescent="0.25">
      <c r="A2419" s="3" t="s">
        <v>2429</v>
      </c>
      <c r="B2419" s="3">
        <v>14</v>
      </c>
      <c r="C2419" s="3">
        <v>1</v>
      </c>
      <c r="D2419" s="3" t="str">
        <f>VLOOKUP(B2419,Key!$B$5:$C$53,2,FALSE)</f>
        <v>N</v>
      </c>
      <c r="F2419" s="3" t="s">
        <v>6423</v>
      </c>
      <c r="G2419" s="3">
        <v>1</v>
      </c>
      <c r="H2419" s="3">
        <v>1</v>
      </c>
      <c r="I2419" s="3" t="str">
        <f>VLOOKUP(G2419,Key!$B$5:$C$53,2,FALSE)</f>
        <v>A</v>
      </c>
      <c r="K2419" s="3" t="s">
        <v>4037</v>
      </c>
      <c r="L2419" s="3">
        <v>1</v>
      </c>
      <c r="M2419" s="3">
        <v>1</v>
      </c>
      <c r="N2419" s="3" t="str">
        <f>VLOOKUP(L2419,Key!$B$5:$C$53,2,FALSE)</f>
        <v>A</v>
      </c>
    </row>
    <row r="2420" spans="1:14" x14ac:dyDescent="0.25">
      <c r="A2420" s="3" t="s">
        <v>2430</v>
      </c>
      <c r="B2420" s="3">
        <v>14</v>
      </c>
      <c r="C2420" s="3">
        <v>1</v>
      </c>
      <c r="D2420" s="3" t="str">
        <f>VLOOKUP(B2420,Key!$B$5:$C$53,2,FALSE)</f>
        <v>N</v>
      </c>
      <c r="F2420" s="3" t="s">
        <v>6424</v>
      </c>
      <c r="G2420" s="3">
        <v>1</v>
      </c>
      <c r="H2420" s="3">
        <v>1</v>
      </c>
      <c r="I2420" s="3" t="str">
        <f>VLOOKUP(G2420,Key!$B$5:$C$53,2,FALSE)</f>
        <v>A</v>
      </c>
      <c r="K2420" s="3" t="s">
        <v>15320</v>
      </c>
      <c r="L2420" s="3">
        <v>1</v>
      </c>
      <c r="M2420" s="3">
        <v>1</v>
      </c>
      <c r="N2420" s="3" t="str">
        <f>VLOOKUP(L2420,Key!$B$5:$C$53,2,FALSE)</f>
        <v>A</v>
      </c>
    </row>
    <row r="2421" spans="1:14" x14ac:dyDescent="0.25">
      <c r="A2421" s="3" t="s">
        <v>2431</v>
      </c>
      <c r="B2421" s="3">
        <v>14</v>
      </c>
      <c r="C2421" s="3">
        <v>1</v>
      </c>
      <c r="D2421" s="3" t="str">
        <f>VLOOKUP(B2421,Key!$B$5:$C$53,2,FALSE)</f>
        <v>N</v>
      </c>
      <c r="F2421" s="3" t="s">
        <v>6425</v>
      </c>
      <c r="G2421" s="3">
        <v>1</v>
      </c>
      <c r="H2421" s="3">
        <v>1</v>
      </c>
      <c r="I2421" s="3" t="str">
        <f>VLOOKUP(G2421,Key!$B$5:$C$53,2,FALSE)</f>
        <v>A</v>
      </c>
      <c r="K2421" s="3" t="s">
        <v>15321</v>
      </c>
      <c r="L2421" s="3">
        <v>1</v>
      </c>
      <c r="M2421" s="3">
        <v>1</v>
      </c>
      <c r="N2421" s="3" t="str">
        <f>VLOOKUP(L2421,Key!$B$5:$C$53,2,FALSE)</f>
        <v>A</v>
      </c>
    </row>
    <row r="2422" spans="1:14" x14ac:dyDescent="0.25">
      <c r="A2422" s="3" t="s">
        <v>2432</v>
      </c>
      <c r="B2422" s="3">
        <v>14</v>
      </c>
      <c r="C2422" s="3">
        <v>1</v>
      </c>
      <c r="D2422" s="3" t="str">
        <f>VLOOKUP(B2422,Key!$B$5:$C$53,2,FALSE)</f>
        <v>N</v>
      </c>
      <c r="F2422" s="3" t="s">
        <v>6426</v>
      </c>
      <c r="G2422" s="3">
        <v>1</v>
      </c>
      <c r="H2422" s="3">
        <v>1</v>
      </c>
      <c r="I2422" s="3" t="str">
        <f>VLOOKUP(G2422,Key!$B$5:$C$53,2,FALSE)</f>
        <v>A</v>
      </c>
      <c r="K2422" s="3" t="s">
        <v>15322</v>
      </c>
      <c r="L2422" s="3">
        <v>1</v>
      </c>
      <c r="M2422" s="3">
        <v>1</v>
      </c>
      <c r="N2422" s="3" t="str">
        <f>VLOOKUP(L2422,Key!$B$5:$C$53,2,FALSE)</f>
        <v>A</v>
      </c>
    </row>
    <row r="2423" spans="1:14" x14ac:dyDescent="0.25">
      <c r="A2423" s="3" t="s">
        <v>2433</v>
      </c>
      <c r="B2423" s="3">
        <v>14</v>
      </c>
      <c r="C2423" s="3">
        <v>1</v>
      </c>
      <c r="D2423" s="3" t="str">
        <f>VLOOKUP(B2423,Key!$B$5:$C$53,2,FALSE)</f>
        <v>N</v>
      </c>
      <c r="F2423" s="3" t="s">
        <v>6427</v>
      </c>
      <c r="G2423" s="3">
        <v>1</v>
      </c>
      <c r="H2423" s="3">
        <v>1</v>
      </c>
      <c r="I2423" s="3" t="str">
        <f>VLOOKUP(G2423,Key!$B$5:$C$53,2,FALSE)</f>
        <v>A</v>
      </c>
      <c r="K2423" s="3" t="s">
        <v>15323</v>
      </c>
      <c r="L2423" s="3">
        <v>1</v>
      </c>
      <c r="M2423" s="3">
        <v>1</v>
      </c>
      <c r="N2423" s="3" t="str">
        <f>VLOOKUP(L2423,Key!$B$5:$C$53,2,FALSE)</f>
        <v>A</v>
      </c>
    </row>
    <row r="2424" spans="1:14" x14ac:dyDescent="0.25">
      <c r="A2424" s="3" t="s">
        <v>2434</v>
      </c>
      <c r="B2424" s="3">
        <v>14</v>
      </c>
      <c r="C2424" s="3">
        <v>1</v>
      </c>
      <c r="D2424" s="3" t="str">
        <f>VLOOKUP(B2424,Key!$B$5:$C$53,2,FALSE)</f>
        <v>N</v>
      </c>
      <c r="F2424" s="3" t="s">
        <v>6428</v>
      </c>
      <c r="G2424" s="3">
        <v>1</v>
      </c>
      <c r="H2424" s="3">
        <v>1</v>
      </c>
      <c r="I2424" s="3" t="str">
        <f>VLOOKUP(G2424,Key!$B$5:$C$53,2,FALSE)</f>
        <v>A</v>
      </c>
      <c r="K2424" s="3" t="s">
        <v>15324</v>
      </c>
      <c r="L2424" s="3">
        <v>1</v>
      </c>
      <c r="M2424" s="3">
        <v>1</v>
      </c>
      <c r="N2424" s="3" t="str">
        <f>VLOOKUP(L2424,Key!$B$5:$C$53,2,FALSE)</f>
        <v>A</v>
      </c>
    </row>
    <row r="2425" spans="1:14" x14ac:dyDescent="0.25">
      <c r="A2425" s="3" t="s">
        <v>2435</v>
      </c>
      <c r="B2425" s="3">
        <v>14</v>
      </c>
      <c r="C2425" s="3">
        <v>1</v>
      </c>
      <c r="D2425" s="3" t="str">
        <f>VLOOKUP(B2425,Key!$B$5:$C$53,2,FALSE)</f>
        <v>N</v>
      </c>
      <c r="F2425" s="3" t="s">
        <v>6429</v>
      </c>
      <c r="G2425" s="3">
        <v>1</v>
      </c>
      <c r="H2425" s="3">
        <v>1</v>
      </c>
      <c r="I2425" s="3" t="str">
        <f>VLOOKUP(G2425,Key!$B$5:$C$53,2,FALSE)</f>
        <v>A</v>
      </c>
      <c r="K2425" s="3" t="s">
        <v>15325</v>
      </c>
      <c r="L2425" s="3">
        <v>1</v>
      </c>
      <c r="M2425" s="3">
        <v>1</v>
      </c>
      <c r="N2425" s="3" t="str">
        <f>VLOOKUP(L2425,Key!$B$5:$C$53,2,FALSE)</f>
        <v>A</v>
      </c>
    </row>
    <row r="2426" spans="1:14" x14ac:dyDescent="0.25">
      <c r="A2426" s="3" t="s">
        <v>2436</v>
      </c>
      <c r="B2426" s="3">
        <v>14</v>
      </c>
      <c r="C2426" s="3">
        <v>1</v>
      </c>
      <c r="D2426" s="3" t="str">
        <f>VLOOKUP(B2426,Key!$B$5:$C$53,2,FALSE)</f>
        <v>N</v>
      </c>
      <c r="F2426" s="3" t="s">
        <v>6430</v>
      </c>
      <c r="G2426" s="3">
        <v>1</v>
      </c>
      <c r="H2426" s="3">
        <v>1</v>
      </c>
      <c r="I2426" s="3" t="str">
        <f>VLOOKUP(G2426,Key!$B$5:$C$53,2,FALSE)</f>
        <v>A</v>
      </c>
      <c r="K2426" s="3" t="s">
        <v>15326</v>
      </c>
      <c r="L2426" s="3">
        <v>1</v>
      </c>
      <c r="M2426" s="3">
        <v>1</v>
      </c>
      <c r="N2426" s="3" t="str">
        <f>VLOOKUP(L2426,Key!$B$5:$C$53,2,FALSE)</f>
        <v>A</v>
      </c>
    </row>
    <row r="2427" spans="1:14" x14ac:dyDescent="0.25">
      <c r="A2427" s="3" t="s">
        <v>2437</v>
      </c>
      <c r="B2427" s="3">
        <v>14</v>
      </c>
      <c r="C2427" s="3">
        <v>1</v>
      </c>
      <c r="D2427" s="3" t="str">
        <f>VLOOKUP(B2427,Key!$B$5:$C$53,2,FALSE)</f>
        <v>N</v>
      </c>
      <c r="F2427" s="3" t="s">
        <v>6431</v>
      </c>
      <c r="G2427" s="3">
        <v>1</v>
      </c>
      <c r="H2427" s="3">
        <v>1</v>
      </c>
      <c r="I2427" s="3" t="str">
        <f>VLOOKUP(G2427,Key!$B$5:$C$53,2,FALSE)</f>
        <v>A</v>
      </c>
      <c r="K2427" s="3" t="s">
        <v>4403</v>
      </c>
      <c r="L2427" s="3">
        <v>1</v>
      </c>
      <c r="M2427" s="3">
        <v>1</v>
      </c>
      <c r="N2427" s="3" t="str">
        <f>VLOOKUP(L2427,Key!$B$5:$C$53,2,FALSE)</f>
        <v>A</v>
      </c>
    </row>
    <row r="2428" spans="1:14" x14ac:dyDescent="0.25">
      <c r="A2428" s="3" t="s">
        <v>2438</v>
      </c>
      <c r="B2428" s="3">
        <v>14</v>
      </c>
      <c r="C2428" s="3">
        <v>1</v>
      </c>
      <c r="D2428" s="3" t="str">
        <f>VLOOKUP(B2428,Key!$B$5:$C$53,2,FALSE)</f>
        <v>N</v>
      </c>
      <c r="F2428" s="3" t="s">
        <v>6432</v>
      </c>
      <c r="G2428" s="3">
        <v>1</v>
      </c>
      <c r="H2428" s="3">
        <v>1</v>
      </c>
      <c r="I2428" s="3" t="str">
        <f>VLOOKUP(G2428,Key!$B$5:$C$53,2,FALSE)</f>
        <v>A</v>
      </c>
      <c r="K2428" s="3" t="s">
        <v>15327</v>
      </c>
      <c r="L2428" s="3">
        <v>1</v>
      </c>
      <c r="M2428" s="3">
        <v>1</v>
      </c>
      <c r="N2428" s="3" t="str">
        <f>VLOOKUP(L2428,Key!$B$5:$C$53,2,FALSE)</f>
        <v>A</v>
      </c>
    </row>
    <row r="2429" spans="1:14" x14ac:dyDescent="0.25">
      <c r="A2429" s="3" t="s">
        <v>2439</v>
      </c>
      <c r="B2429" s="3">
        <v>14</v>
      </c>
      <c r="C2429" s="3">
        <v>1</v>
      </c>
      <c r="D2429" s="3" t="str">
        <f>VLOOKUP(B2429,Key!$B$5:$C$53,2,FALSE)</f>
        <v>N</v>
      </c>
      <c r="F2429" s="3" t="s">
        <v>6433</v>
      </c>
      <c r="G2429" s="3">
        <v>1</v>
      </c>
      <c r="H2429" s="3">
        <v>1</v>
      </c>
      <c r="I2429" s="3" t="str">
        <f>VLOOKUP(G2429,Key!$B$5:$C$53,2,FALSE)</f>
        <v>A</v>
      </c>
      <c r="K2429" s="3" t="s">
        <v>15328</v>
      </c>
      <c r="L2429" s="3">
        <v>1</v>
      </c>
      <c r="M2429" s="3">
        <v>1</v>
      </c>
      <c r="N2429" s="3" t="str">
        <f>VLOOKUP(L2429,Key!$B$5:$C$53,2,FALSE)</f>
        <v>A</v>
      </c>
    </row>
    <row r="2430" spans="1:14" x14ac:dyDescent="0.25">
      <c r="A2430" s="3" t="s">
        <v>2440</v>
      </c>
      <c r="B2430" s="3">
        <v>14</v>
      </c>
      <c r="C2430" s="3">
        <v>1</v>
      </c>
      <c r="D2430" s="3" t="str">
        <f>VLOOKUP(B2430,Key!$B$5:$C$53,2,FALSE)</f>
        <v>N</v>
      </c>
      <c r="F2430" s="3" t="s">
        <v>6434</v>
      </c>
      <c r="G2430" s="3">
        <v>1</v>
      </c>
      <c r="H2430" s="3">
        <v>1</v>
      </c>
      <c r="I2430" s="3" t="str">
        <f>VLOOKUP(G2430,Key!$B$5:$C$53,2,FALSE)</f>
        <v>A</v>
      </c>
      <c r="K2430" s="3" t="s">
        <v>15329</v>
      </c>
      <c r="L2430" s="3">
        <v>1</v>
      </c>
      <c r="M2430" s="3">
        <v>1</v>
      </c>
      <c r="N2430" s="3" t="str">
        <f>VLOOKUP(L2430,Key!$B$5:$C$53,2,FALSE)</f>
        <v>A</v>
      </c>
    </row>
    <row r="2431" spans="1:14" x14ac:dyDescent="0.25">
      <c r="A2431" s="3" t="s">
        <v>2441</v>
      </c>
      <c r="B2431" s="3">
        <v>14</v>
      </c>
      <c r="C2431" s="3">
        <v>1</v>
      </c>
      <c r="D2431" s="3" t="str">
        <f>VLOOKUP(B2431,Key!$B$5:$C$53,2,FALSE)</f>
        <v>N</v>
      </c>
      <c r="F2431" s="3" t="s">
        <v>6435</v>
      </c>
      <c r="G2431" s="3">
        <v>1</v>
      </c>
      <c r="H2431" s="3">
        <v>1</v>
      </c>
      <c r="I2431" s="3" t="str">
        <f>VLOOKUP(G2431,Key!$B$5:$C$53,2,FALSE)</f>
        <v>A</v>
      </c>
      <c r="K2431" s="3" t="s">
        <v>15330</v>
      </c>
      <c r="L2431" s="3">
        <v>1</v>
      </c>
      <c r="M2431" s="3">
        <v>1</v>
      </c>
      <c r="N2431" s="3" t="str">
        <f>VLOOKUP(L2431,Key!$B$5:$C$53,2,FALSE)</f>
        <v>A</v>
      </c>
    </row>
    <row r="2432" spans="1:14" x14ac:dyDescent="0.25">
      <c r="A2432" s="3" t="s">
        <v>2442</v>
      </c>
      <c r="B2432" s="3">
        <v>14</v>
      </c>
      <c r="C2432" s="3">
        <v>1</v>
      </c>
      <c r="D2432" s="3" t="str">
        <f>VLOOKUP(B2432,Key!$B$5:$C$53,2,FALSE)</f>
        <v>N</v>
      </c>
      <c r="F2432" s="3" t="s">
        <v>6436</v>
      </c>
      <c r="G2432" s="3">
        <v>1</v>
      </c>
      <c r="H2432" s="3">
        <v>1</v>
      </c>
      <c r="I2432" s="3" t="str">
        <f>VLOOKUP(G2432,Key!$B$5:$C$53,2,FALSE)</f>
        <v>A</v>
      </c>
      <c r="K2432" s="3" t="s">
        <v>15331</v>
      </c>
      <c r="L2432" s="3">
        <v>1</v>
      </c>
      <c r="M2432" s="3">
        <v>1</v>
      </c>
      <c r="N2432" s="3" t="str">
        <f>VLOOKUP(L2432,Key!$B$5:$C$53,2,FALSE)</f>
        <v>A</v>
      </c>
    </row>
    <row r="2433" spans="1:14" x14ac:dyDescent="0.25">
      <c r="A2433" s="3" t="s">
        <v>2443</v>
      </c>
      <c r="B2433" s="3">
        <v>14</v>
      </c>
      <c r="C2433" s="3">
        <v>1</v>
      </c>
      <c r="D2433" s="3" t="str">
        <f>VLOOKUP(B2433,Key!$B$5:$C$53,2,FALSE)</f>
        <v>N</v>
      </c>
      <c r="F2433" s="3" t="s">
        <v>6437</v>
      </c>
      <c r="G2433" s="3">
        <v>1</v>
      </c>
      <c r="H2433" s="3">
        <v>1</v>
      </c>
      <c r="I2433" s="3" t="str">
        <f>VLOOKUP(G2433,Key!$B$5:$C$53,2,FALSE)</f>
        <v>A</v>
      </c>
      <c r="K2433" s="3" t="s">
        <v>15332</v>
      </c>
      <c r="L2433" s="3">
        <v>1</v>
      </c>
      <c r="M2433" s="3">
        <v>1</v>
      </c>
      <c r="N2433" s="3" t="str">
        <f>VLOOKUP(L2433,Key!$B$5:$C$53,2,FALSE)</f>
        <v>A</v>
      </c>
    </row>
    <row r="2434" spans="1:14" x14ac:dyDescent="0.25">
      <c r="A2434" s="3" t="s">
        <v>2444</v>
      </c>
      <c r="B2434" s="3">
        <v>14</v>
      </c>
      <c r="C2434" s="3">
        <v>1</v>
      </c>
      <c r="D2434" s="3" t="str">
        <f>VLOOKUP(B2434,Key!$B$5:$C$53,2,FALSE)</f>
        <v>N</v>
      </c>
      <c r="F2434" s="3" t="s">
        <v>6438</v>
      </c>
      <c r="G2434" s="3">
        <v>1</v>
      </c>
      <c r="H2434" s="3">
        <v>1</v>
      </c>
      <c r="I2434" s="3" t="str">
        <f>VLOOKUP(G2434,Key!$B$5:$C$53,2,FALSE)</f>
        <v>A</v>
      </c>
      <c r="K2434" s="3" t="s">
        <v>15333</v>
      </c>
      <c r="L2434" s="3">
        <v>1</v>
      </c>
      <c r="M2434" s="3">
        <v>1</v>
      </c>
      <c r="N2434" s="3" t="str">
        <f>VLOOKUP(L2434,Key!$B$5:$C$53,2,FALSE)</f>
        <v>A</v>
      </c>
    </row>
    <row r="2435" spans="1:14" x14ac:dyDescent="0.25">
      <c r="A2435" s="3" t="s">
        <v>2445</v>
      </c>
      <c r="B2435" s="3">
        <v>14</v>
      </c>
      <c r="C2435" s="3">
        <v>1</v>
      </c>
      <c r="D2435" s="3" t="str">
        <f>VLOOKUP(B2435,Key!$B$5:$C$53,2,FALSE)</f>
        <v>N</v>
      </c>
      <c r="F2435" s="3" t="s">
        <v>6439</v>
      </c>
      <c r="G2435" s="3">
        <v>1</v>
      </c>
      <c r="H2435" s="3">
        <v>1</v>
      </c>
      <c r="I2435" s="3" t="str">
        <f>VLOOKUP(G2435,Key!$B$5:$C$53,2,FALSE)</f>
        <v>A</v>
      </c>
      <c r="K2435" s="3" t="s">
        <v>15334</v>
      </c>
      <c r="L2435" s="3">
        <v>1</v>
      </c>
      <c r="M2435" s="3">
        <v>1</v>
      </c>
      <c r="N2435" s="3" t="str">
        <f>VLOOKUP(L2435,Key!$B$5:$C$53,2,FALSE)</f>
        <v>A</v>
      </c>
    </row>
    <row r="2436" spans="1:14" x14ac:dyDescent="0.25">
      <c r="A2436" s="3" t="s">
        <v>2446</v>
      </c>
      <c r="B2436" s="3">
        <v>14</v>
      </c>
      <c r="C2436" s="3">
        <v>1</v>
      </c>
      <c r="D2436" s="3" t="str">
        <f>VLOOKUP(B2436,Key!$B$5:$C$53,2,FALSE)</f>
        <v>N</v>
      </c>
      <c r="F2436" s="3" t="s">
        <v>6440</v>
      </c>
      <c r="G2436" s="3">
        <v>1</v>
      </c>
      <c r="H2436" s="3">
        <v>1</v>
      </c>
      <c r="I2436" s="3" t="str">
        <f>VLOOKUP(G2436,Key!$B$5:$C$53,2,FALSE)</f>
        <v>A</v>
      </c>
      <c r="K2436" s="3" t="s">
        <v>15335</v>
      </c>
      <c r="L2436" s="3">
        <v>1</v>
      </c>
      <c r="M2436" s="3">
        <v>1</v>
      </c>
      <c r="N2436" s="3" t="str">
        <f>VLOOKUP(L2436,Key!$B$5:$C$53,2,FALSE)</f>
        <v>A</v>
      </c>
    </row>
    <row r="2437" spans="1:14" x14ac:dyDescent="0.25">
      <c r="A2437" s="3" t="s">
        <v>2447</v>
      </c>
      <c r="B2437" s="3">
        <v>14</v>
      </c>
      <c r="C2437" s="3">
        <v>1</v>
      </c>
      <c r="D2437" s="3" t="str">
        <f>VLOOKUP(B2437,Key!$B$5:$C$53,2,FALSE)</f>
        <v>N</v>
      </c>
      <c r="F2437" s="3" t="s">
        <v>6441</v>
      </c>
      <c r="G2437" s="3">
        <v>1</v>
      </c>
      <c r="H2437" s="3">
        <v>1</v>
      </c>
      <c r="I2437" s="3" t="str">
        <f>VLOOKUP(G2437,Key!$B$5:$C$53,2,FALSE)</f>
        <v>A</v>
      </c>
      <c r="K2437" s="3" t="s">
        <v>15336</v>
      </c>
      <c r="L2437" s="3">
        <v>1</v>
      </c>
      <c r="M2437" s="3">
        <v>1</v>
      </c>
      <c r="N2437" s="3" t="str">
        <f>VLOOKUP(L2437,Key!$B$5:$C$53,2,FALSE)</f>
        <v>A</v>
      </c>
    </row>
    <row r="2438" spans="1:14" x14ac:dyDescent="0.25">
      <c r="A2438" s="3" t="s">
        <v>2448</v>
      </c>
      <c r="B2438" s="3">
        <v>14</v>
      </c>
      <c r="C2438" s="3">
        <v>1</v>
      </c>
      <c r="D2438" s="3" t="str">
        <f>VLOOKUP(B2438,Key!$B$5:$C$53,2,FALSE)</f>
        <v>N</v>
      </c>
      <c r="F2438" s="3" t="s">
        <v>6442</v>
      </c>
      <c r="G2438" s="3">
        <v>1</v>
      </c>
      <c r="H2438" s="3">
        <v>1</v>
      </c>
      <c r="I2438" s="3" t="str">
        <f>VLOOKUP(G2438,Key!$B$5:$C$53,2,FALSE)</f>
        <v>A</v>
      </c>
      <c r="K2438" s="3" t="s">
        <v>15337</v>
      </c>
      <c r="L2438" s="3">
        <v>1</v>
      </c>
      <c r="M2438" s="3">
        <v>1</v>
      </c>
      <c r="N2438" s="3" t="str">
        <f>VLOOKUP(L2438,Key!$B$5:$C$53,2,FALSE)</f>
        <v>A</v>
      </c>
    </row>
    <row r="2439" spans="1:14" x14ac:dyDescent="0.25">
      <c r="A2439" s="3" t="s">
        <v>2449</v>
      </c>
      <c r="B2439" s="3">
        <v>14</v>
      </c>
      <c r="C2439" s="3">
        <v>1</v>
      </c>
      <c r="D2439" s="3" t="str">
        <f>VLOOKUP(B2439,Key!$B$5:$C$53,2,FALSE)</f>
        <v>N</v>
      </c>
      <c r="F2439" s="3" t="s">
        <v>6443</v>
      </c>
      <c r="G2439" s="3">
        <v>1</v>
      </c>
      <c r="H2439" s="3">
        <v>1</v>
      </c>
      <c r="I2439" s="3" t="str">
        <f>VLOOKUP(G2439,Key!$B$5:$C$53,2,FALSE)</f>
        <v>A</v>
      </c>
      <c r="K2439" s="3" t="s">
        <v>15338</v>
      </c>
      <c r="L2439" s="3">
        <v>1</v>
      </c>
      <c r="M2439" s="3">
        <v>1</v>
      </c>
      <c r="N2439" s="3" t="str">
        <f>VLOOKUP(L2439,Key!$B$5:$C$53,2,FALSE)</f>
        <v>A</v>
      </c>
    </row>
    <row r="2440" spans="1:14" x14ac:dyDescent="0.25">
      <c r="A2440" s="3" t="s">
        <v>2450</v>
      </c>
      <c r="B2440" s="3">
        <v>14</v>
      </c>
      <c r="C2440" s="3">
        <v>1</v>
      </c>
      <c r="D2440" s="3" t="str">
        <f>VLOOKUP(B2440,Key!$B$5:$C$53,2,FALSE)</f>
        <v>N</v>
      </c>
      <c r="F2440" s="3" t="s">
        <v>6444</v>
      </c>
      <c r="G2440" s="3">
        <v>1</v>
      </c>
      <c r="H2440" s="3">
        <v>1</v>
      </c>
      <c r="I2440" s="3" t="str">
        <f>VLOOKUP(G2440,Key!$B$5:$C$53,2,FALSE)</f>
        <v>A</v>
      </c>
      <c r="K2440" s="3" t="s">
        <v>15339</v>
      </c>
      <c r="L2440" s="3">
        <v>1</v>
      </c>
      <c r="M2440" s="3">
        <v>1</v>
      </c>
      <c r="N2440" s="3" t="str">
        <f>VLOOKUP(L2440,Key!$B$5:$C$53,2,FALSE)</f>
        <v>A</v>
      </c>
    </row>
    <row r="2441" spans="1:14" x14ac:dyDescent="0.25">
      <c r="A2441" s="3" t="s">
        <v>2451</v>
      </c>
      <c r="B2441" s="3">
        <v>14</v>
      </c>
      <c r="C2441" s="3">
        <v>1</v>
      </c>
      <c r="D2441" s="3" t="str">
        <f>VLOOKUP(B2441,Key!$B$5:$C$53,2,FALSE)</f>
        <v>N</v>
      </c>
      <c r="F2441" s="3" t="s">
        <v>6445</v>
      </c>
      <c r="G2441" s="3">
        <v>1</v>
      </c>
      <c r="H2441" s="3">
        <v>1</v>
      </c>
      <c r="I2441" s="3" t="str">
        <f>VLOOKUP(G2441,Key!$B$5:$C$53,2,FALSE)</f>
        <v>A</v>
      </c>
      <c r="K2441" s="3" t="s">
        <v>15340</v>
      </c>
      <c r="L2441" s="3">
        <v>1</v>
      </c>
      <c r="M2441" s="3">
        <v>1</v>
      </c>
      <c r="N2441" s="3" t="str">
        <f>VLOOKUP(L2441,Key!$B$5:$C$53,2,FALSE)</f>
        <v>A</v>
      </c>
    </row>
    <row r="2442" spans="1:14" x14ac:dyDescent="0.25">
      <c r="A2442" s="3" t="s">
        <v>2452</v>
      </c>
      <c r="B2442" s="3">
        <v>14</v>
      </c>
      <c r="C2442" s="3">
        <v>1</v>
      </c>
      <c r="D2442" s="3" t="str">
        <f>VLOOKUP(B2442,Key!$B$5:$C$53,2,FALSE)</f>
        <v>N</v>
      </c>
      <c r="F2442" s="3" t="s">
        <v>6446</v>
      </c>
      <c r="G2442" s="3">
        <v>1</v>
      </c>
      <c r="H2442" s="3">
        <v>1</v>
      </c>
      <c r="I2442" s="3" t="str">
        <f>VLOOKUP(G2442,Key!$B$5:$C$53,2,FALSE)</f>
        <v>A</v>
      </c>
      <c r="K2442" s="3" t="s">
        <v>15341</v>
      </c>
      <c r="L2442" s="3">
        <v>1</v>
      </c>
      <c r="M2442" s="3">
        <v>1</v>
      </c>
      <c r="N2442" s="3" t="str">
        <f>VLOOKUP(L2442,Key!$B$5:$C$53,2,FALSE)</f>
        <v>A</v>
      </c>
    </row>
    <row r="2443" spans="1:14" x14ac:dyDescent="0.25">
      <c r="A2443" s="3" t="s">
        <v>2453</v>
      </c>
      <c r="B2443" s="3">
        <v>14</v>
      </c>
      <c r="C2443" s="3">
        <v>1</v>
      </c>
      <c r="D2443" s="3" t="str">
        <f>VLOOKUP(B2443,Key!$B$5:$C$53,2,FALSE)</f>
        <v>N</v>
      </c>
      <c r="F2443" s="3" t="s">
        <v>6447</v>
      </c>
      <c r="G2443" s="3">
        <v>1</v>
      </c>
      <c r="H2443" s="3">
        <v>1</v>
      </c>
      <c r="I2443" s="3" t="str">
        <f>VLOOKUP(G2443,Key!$B$5:$C$53,2,FALSE)</f>
        <v>A</v>
      </c>
      <c r="K2443" s="3" t="s">
        <v>15342</v>
      </c>
      <c r="L2443" s="3">
        <v>1</v>
      </c>
      <c r="M2443" s="3">
        <v>1</v>
      </c>
      <c r="N2443" s="3" t="str">
        <f>VLOOKUP(L2443,Key!$B$5:$C$53,2,FALSE)</f>
        <v>A</v>
      </c>
    </row>
    <row r="2444" spans="1:14" x14ac:dyDescent="0.25">
      <c r="A2444" s="3" t="s">
        <v>2454</v>
      </c>
      <c r="B2444" s="3">
        <v>14</v>
      </c>
      <c r="C2444" s="3">
        <v>1</v>
      </c>
      <c r="D2444" s="3" t="str">
        <f>VLOOKUP(B2444,Key!$B$5:$C$53,2,FALSE)</f>
        <v>N</v>
      </c>
      <c r="F2444" s="3" t="s">
        <v>6448</v>
      </c>
      <c r="G2444" s="3">
        <v>1</v>
      </c>
      <c r="H2444" s="3">
        <v>1</v>
      </c>
      <c r="I2444" s="3" t="str">
        <f>VLOOKUP(G2444,Key!$B$5:$C$53,2,FALSE)</f>
        <v>A</v>
      </c>
      <c r="K2444" s="3" t="s">
        <v>15343</v>
      </c>
      <c r="L2444" s="3">
        <v>1</v>
      </c>
      <c r="M2444" s="3">
        <v>1</v>
      </c>
      <c r="N2444" s="3" t="str">
        <f>VLOOKUP(L2444,Key!$B$5:$C$53,2,FALSE)</f>
        <v>A</v>
      </c>
    </row>
    <row r="2445" spans="1:14" x14ac:dyDescent="0.25">
      <c r="A2445" s="3" t="s">
        <v>2455</v>
      </c>
      <c r="B2445" s="3">
        <v>14</v>
      </c>
      <c r="C2445" s="3">
        <v>1</v>
      </c>
      <c r="D2445" s="3" t="str">
        <f>VLOOKUP(B2445,Key!$B$5:$C$53,2,FALSE)</f>
        <v>N</v>
      </c>
      <c r="F2445" s="3" t="s">
        <v>6449</v>
      </c>
      <c r="G2445" s="3">
        <v>1</v>
      </c>
      <c r="H2445" s="3">
        <v>1</v>
      </c>
      <c r="I2445" s="3" t="str">
        <f>VLOOKUP(G2445,Key!$B$5:$C$53,2,FALSE)</f>
        <v>A</v>
      </c>
      <c r="K2445" s="3" t="s">
        <v>15344</v>
      </c>
      <c r="L2445" s="3">
        <v>1</v>
      </c>
      <c r="M2445" s="3">
        <v>1</v>
      </c>
      <c r="N2445" s="3" t="str">
        <f>VLOOKUP(L2445,Key!$B$5:$C$53,2,FALSE)</f>
        <v>A</v>
      </c>
    </row>
    <row r="2446" spans="1:14" x14ac:dyDescent="0.25">
      <c r="A2446" s="3" t="s">
        <v>2456</v>
      </c>
      <c r="B2446" s="3">
        <v>14</v>
      </c>
      <c r="C2446" s="3">
        <v>1</v>
      </c>
      <c r="D2446" s="3" t="str">
        <f>VLOOKUP(B2446,Key!$B$5:$C$53,2,FALSE)</f>
        <v>N</v>
      </c>
      <c r="F2446" s="3" t="s">
        <v>6450</v>
      </c>
      <c r="G2446" s="3">
        <v>1</v>
      </c>
      <c r="H2446" s="3">
        <v>1</v>
      </c>
      <c r="I2446" s="3" t="str">
        <f>VLOOKUP(G2446,Key!$B$5:$C$53,2,FALSE)</f>
        <v>A</v>
      </c>
      <c r="K2446" s="3" t="s">
        <v>15345</v>
      </c>
      <c r="L2446" s="3">
        <v>1</v>
      </c>
      <c r="M2446" s="3">
        <v>1</v>
      </c>
      <c r="N2446" s="3" t="str">
        <f>VLOOKUP(L2446,Key!$B$5:$C$53,2,FALSE)</f>
        <v>A</v>
      </c>
    </row>
    <row r="2447" spans="1:14" x14ac:dyDescent="0.25">
      <c r="A2447" s="3" t="s">
        <v>2457</v>
      </c>
      <c r="B2447" s="3">
        <v>14</v>
      </c>
      <c r="C2447" s="3">
        <v>1</v>
      </c>
      <c r="D2447" s="3" t="str">
        <f>VLOOKUP(B2447,Key!$B$5:$C$53,2,FALSE)</f>
        <v>N</v>
      </c>
      <c r="F2447" s="3" t="s">
        <v>6451</v>
      </c>
      <c r="G2447" s="3">
        <v>1</v>
      </c>
      <c r="H2447" s="3">
        <v>1</v>
      </c>
      <c r="I2447" s="3" t="str">
        <f>VLOOKUP(G2447,Key!$B$5:$C$53,2,FALSE)</f>
        <v>A</v>
      </c>
      <c r="K2447" s="3" t="s">
        <v>15346</v>
      </c>
      <c r="L2447" s="3">
        <v>1</v>
      </c>
      <c r="M2447" s="3">
        <v>1</v>
      </c>
      <c r="N2447" s="3" t="str">
        <f>VLOOKUP(L2447,Key!$B$5:$C$53,2,FALSE)</f>
        <v>A</v>
      </c>
    </row>
    <row r="2448" spans="1:14" x14ac:dyDescent="0.25">
      <c r="A2448" s="3" t="s">
        <v>2458</v>
      </c>
      <c r="B2448" s="3">
        <v>14</v>
      </c>
      <c r="C2448" s="3">
        <v>1</v>
      </c>
      <c r="D2448" s="3" t="str">
        <f>VLOOKUP(B2448,Key!$B$5:$C$53,2,FALSE)</f>
        <v>N</v>
      </c>
      <c r="F2448" s="3" t="s">
        <v>6452</v>
      </c>
      <c r="G2448" s="3">
        <v>1</v>
      </c>
      <c r="H2448" s="3">
        <v>1</v>
      </c>
      <c r="I2448" s="3" t="str">
        <f>VLOOKUP(G2448,Key!$B$5:$C$53,2,FALSE)</f>
        <v>A</v>
      </c>
      <c r="K2448" s="3" t="s">
        <v>15347</v>
      </c>
      <c r="L2448" s="3">
        <v>1</v>
      </c>
      <c r="M2448" s="3">
        <v>1</v>
      </c>
      <c r="N2448" s="3" t="str">
        <f>VLOOKUP(L2448,Key!$B$5:$C$53,2,FALSE)</f>
        <v>A</v>
      </c>
    </row>
    <row r="2449" spans="1:14" x14ac:dyDescent="0.25">
      <c r="A2449" s="3" t="s">
        <v>2459</v>
      </c>
      <c r="B2449" s="3">
        <v>14</v>
      </c>
      <c r="C2449" s="3">
        <v>1</v>
      </c>
      <c r="D2449" s="3" t="str">
        <f>VLOOKUP(B2449,Key!$B$5:$C$53,2,FALSE)</f>
        <v>N</v>
      </c>
      <c r="F2449" s="3" t="s">
        <v>6453</v>
      </c>
      <c r="G2449" s="3">
        <v>1</v>
      </c>
      <c r="H2449" s="3">
        <v>1</v>
      </c>
      <c r="I2449" s="3" t="str">
        <f>VLOOKUP(G2449,Key!$B$5:$C$53,2,FALSE)</f>
        <v>A</v>
      </c>
      <c r="K2449" s="3" t="s">
        <v>15348</v>
      </c>
      <c r="L2449" s="3">
        <v>1</v>
      </c>
      <c r="M2449" s="3">
        <v>1</v>
      </c>
      <c r="N2449" s="3" t="str">
        <f>VLOOKUP(L2449,Key!$B$5:$C$53,2,FALSE)</f>
        <v>A</v>
      </c>
    </row>
    <row r="2450" spans="1:14" x14ac:dyDescent="0.25">
      <c r="A2450" s="3" t="s">
        <v>2460</v>
      </c>
      <c r="B2450" s="3">
        <v>14</v>
      </c>
      <c r="C2450" s="3">
        <v>1</v>
      </c>
      <c r="D2450" s="3" t="str">
        <f>VLOOKUP(B2450,Key!$B$5:$C$53,2,FALSE)</f>
        <v>N</v>
      </c>
      <c r="F2450" s="3" t="s">
        <v>6454</v>
      </c>
      <c r="G2450" s="3">
        <v>1</v>
      </c>
      <c r="H2450" s="3">
        <v>1</v>
      </c>
      <c r="I2450" s="3" t="str">
        <f>VLOOKUP(G2450,Key!$B$5:$C$53,2,FALSE)</f>
        <v>A</v>
      </c>
      <c r="K2450" s="3" t="s">
        <v>15349</v>
      </c>
      <c r="L2450" s="3">
        <v>1</v>
      </c>
      <c r="M2450" s="3">
        <v>1</v>
      </c>
      <c r="N2450" s="3" t="str">
        <f>VLOOKUP(L2450,Key!$B$5:$C$53,2,FALSE)</f>
        <v>A</v>
      </c>
    </row>
    <row r="2451" spans="1:14" x14ac:dyDescent="0.25">
      <c r="A2451" s="3" t="s">
        <v>2461</v>
      </c>
      <c r="B2451" s="3">
        <v>14</v>
      </c>
      <c r="C2451" s="3">
        <v>1</v>
      </c>
      <c r="D2451" s="3" t="str">
        <f>VLOOKUP(B2451,Key!$B$5:$C$53,2,FALSE)</f>
        <v>N</v>
      </c>
      <c r="F2451" s="3" t="s">
        <v>6455</v>
      </c>
      <c r="G2451" s="3">
        <v>1</v>
      </c>
      <c r="H2451" s="3">
        <v>1</v>
      </c>
      <c r="I2451" s="3" t="str">
        <f>VLOOKUP(G2451,Key!$B$5:$C$53,2,FALSE)</f>
        <v>A</v>
      </c>
      <c r="K2451" s="3" t="s">
        <v>15350</v>
      </c>
      <c r="L2451" s="3">
        <v>1</v>
      </c>
      <c r="M2451" s="3">
        <v>1</v>
      </c>
      <c r="N2451" s="3" t="str">
        <f>VLOOKUP(L2451,Key!$B$5:$C$53,2,FALSE)</f>
        <v>A</v>
      </c>
    </row>
    <row r="2452" spans="1:14" x14ac:dyDescent="0.25">
      <c r="A2452" s="3" t="s">
        <v>2462</v>
      </c>
      <c r="B2452" s="3">
        <v>14</v>
      </c>
      <c r="C2452" s="3">
        <v>1</v>
      </c>
      <c r="D2452" s="3" t="str">
        <f>VLOOKUP(B2452,Key!$B$5:$C$53,2,FALSE)</f>
        <v>N</v>
      </c>
      <c r="F2452" s="3" t="s">
        <v>6456</v>
      </c>
      <c r="G2452" s="3">
        <v>1</v>
      </c>
      <c r="H2452" s="3">
        <v>1</v>
      </c>
      <c r="I2452" s="3" t="str">
        <f>VLOOKUP(G2452,Key!$B$5:$C$53,2,FALSE)</f>
        <v>A</v>
      </c>
      <c r="K2452" s="3" t="s">
        <v>15351</v>
      </c>
      <c r="L2452" s="3">
        <v>1</v>
      </c>
      <c r="M2452" s="3">
        <v>1</v>
      </c>
      <c r="N2452" s="3" t="str">
        <f>VLOOKUP(L2452,Key!$B$5:$C$53,2,FALSE)</f>
        <v>A</v>
      </c>
    </row>
    <row r="2453" spans="1:14" x14ac:dyDescent="0.25">
      <c r="A2453" s="3" t="s">
        <v>2463</v>
      </c>
      <c r="B2453" s="3">
        <v>14</v>
      </c>
      <c r="C2453" s="3">
        <v>1</v>
      </c>
      <c r="D2453" s="3" t="str">
        <f>VLOOKUP(B2453,Key!$B$5:$C$53,2,FALSE)</f>
        <v>N</v>
      </c>
      <c r="F2453" s="3" t="s">
        <v>6457</v>
      </c>
      <c r="G2453" s="3">
        <v>1</v>
      </c>
      <c r="H2453" s="3">
        <v>1</v>
      </c>
      <c r="I2453" s="3" t="str">
        <f>VLOOKUP(G2453,Key!$B$5:$C$53,2,FALSE)</f>
        <v>A</v>
      </c>
      <c r="K2453" s="3" t="s">
        <v>15352</v>
      </c>
      <c r="L2453" s="3">
        <v>1</v>
      </c>
      <c r="M2453" s="3">
        <v>1</v>
      </c>
      <c r="N2453" s="3" t="str">
        <f>VLOOKUP(L2453,Key!$B$5:$C$53,2,FALSE)</f>
        <v>A</v>
      </c>
    </row>
    <row r="2454" spans="1:14" x14ac:dyDescent="0.25">
      <c r="A2454" s="3" t="s">
        <v>2464</v>
      </c>
      <c r="B2454" s="3">
        <v>14</v>
      </c>
      <c r="C2454" s="3">
        <v>1</v>
      </c>
      <c r="D2454" s="3" t="str">
        <f>VLOOKUP(B2454,Key!$B$5:$C$53,2,FALSE)</f>
        <v>N</v>
      </c>
      <c r="F2454" s="3" t="s">
        <v>6458</v>
      </c>
      <c r="G2454" s="3">
        <v>1</v>
      </c>
      <c r="H2454" s="3">
        <v>1</v>
      </c>
      <c r="I2454" s="3" t="str">
        <f>VLOOKUP(G2454,Key!$B$5:$C$53,2,FALSE)</f>
        <v>A</v>
      </c>
      <c r="K2454" s="3" t="s">
        <v>15353</v>
      </c>
      <c r="L2454" s="3">
        <v>1</v>
      </c>
      <c r="M2454" s="3">
        <v>1</v>
      </c>
      <c r="N2454" s="3" t="str">
        <f>VLOOKUP(L2454,Key!$B$5:$C$53,2,FALSE)</f>
        <v>A</v>
      </c>
    </row>
    <row r="2455" spans="1:14" x14ac:dyDescent="0.25">
      <c r="A2455" s="3" t="s">
        <v>2465</v>
      </c>
      <c r="B2455" s="3">
        <v>14</v>
      </c>
      <c r="C2455" s="3">
        <v>1</v>
      </c>
      <c r="D2455" s="3" t="str">
        <f>VLOOKUP(B2455,Key!$B$5:$C$53,2,FALSE)</f>
        <v>N</v>
      </c>
      <c r="F2455" s="3" t="s">
        <v>6459</v>
      </c>
      <c r="G2455" s="3">
        <v>1</v>
      </c>
      <c r="H2455" s="3">
        <v>1</v>
      </c>
      <c r="I2455" s="3" t="str">
        <f>VLOOKUP(G2455,Key!$B$5:$C$53,2,FALSE)</f>
        <v>A</v>
      </c>
      <c r="K2455" s="3" t="s">
        <v>15354</v>
      </c>
      <c r="L2455" s="3">
        <v>1</v>
      </c>
      <c r="M2455" s="3">
        <v>1</v>
      </c>
      <c r="N2455" s="3" t="str">
        <f>VLOOKUP(L2455,Key!$B$5:$C$53,2,FALSE)</f>
        <v>A</v>
      </c>
    </row>
    <row r="2456" spans="1:14" x14ac:dyDescent="0.25">
      <c r="A2456" s="3" t="s">
        <v>2466</v>
      </c>
      <c r="B2456" s="3">
        <v>14</v>
      </c>
      <c r="C2456" s="3">
        <v>1</v>
      </c>
      <c r="D2456" s="3" t="str">
        <f>VLOOKUP(B2456,Key!$B$5:$C$53,2,FALSE)</f>
        <v>N</v>
      </c>
      <c r="F2456" s="3" t="s">
        <v>6460</v>
      </c>
      <c r="G2456" s="3">
        <v>1</v>
      </c>
      <c r="H2456" s="3">
        <v>1</v>
      </c>
      <c r="I2456" s="3" t="str">
        <f>VLOOKUP(G2456,Key!$B$5:$C$53,2,FALSE)</f>
        <v>A</v>
      </c>
      <c r="K2456" s="3" t="s">
        <v>15355</v>
      </c>
      <c r="L2456" s="3">
        <v>1</v>
      </c>
      <c r="M2456" s="3">
        <v>1</v>
      </c>
      <c r="N2456" s="3" t="str">
        <f>VLOOKUP(L2456,Key!$B$5:$C$53,2,FALSE)</f>
        <v>A</v>
      </c>
    </row>
    <row r="2457" spans="1:14" x14ac:dyDescent="0.25">
      <c r="A2457" s="3" t="s">
        <v>2467</v>
      </c>
      <c r="B2457" s="3">
        <v>14</v>
      </c>
      <c r="C2457" s="3">
        <v>1</v>
      </c>
      <c r="D2457" s="3" t="str">
        <f>VLOOKUP(B2457,Key!$B$5:$C$53,2,FALSE)</f>
        <v>N</v>
      </c>
      <c r="F2457" s="3" t="s">
        <v>6461</v>
      </c>
      <c r="G2457" s="3">
        <v>1</v>
      </c>
      <c r="H2457" s="3">
        <v>1</v>
      </c>
      <c r="I2457" s="3" t="str">
        <f>VLOOKUP(G2457,Key!$B$5:$C$53,2,FALSE)</f>
        <v>A</v>
      </c>
      <c r="K2457" s="3" t="s">
        <v>15356</v>
      </c>
      <c r="L2457" s="3">
        <v>1</v>
      </c>
      <c r="M2457" s="3">
        <v>1</v>
      </c>
      <c r="N2457" s="3" t="str">
        <f>VLOOKUP(L2457,Key!$B$5:$C$53,2,FALSE)</f>
        <v>A</v>
      </c>
    </row>
    <row r="2458" spans="1:14" x14ac:dyDescent="0.25">
      <c r="A2458" s="3" t="s">
        <v>2468</v>
      </c>
      <c r="B2458" s="3">
        <v>14</v>
      </c>
      <c r="C2458" s="3">
        <v>1</v>
      </c>
      <c r="D2458" s="3" t="str">
        <f>VLOOKUP(B2458,Key!$B$5:$C$53,2,FALSE)</f>
        <v>N</v>
      </c>
      <c r="F2458" s="3" t="s">
        <v>6462</v>
      </c>
      <c r="G2458" s="3">
        <v>1</v>
      </c>
      <c r="H2458" s="3">
        <v>1</v>
      </c>
      <c r="I2458" s="3" t="str">
        <f>VLOOKUP(G2458,Key!$B$5:$C$53,2,FALSE)</f>
        <v>A</v>
      </c>
      <c r="K2458" s="3" t="s">
        <v>15357</v>
      </c>
      <c r="L2458" s="3">
        <v>1</v>
      </c>
      <c r="M2458" s="3">
        <v>1</v>
      </c>
      <c r="N2458" s="3" t="str">
        <f>VLOOKUP(L2458,Key!$B$5:$C$53,2,FALSE)</f>
        <v>A</v>
      </c>
    </row>
    <row r="2459" spans="1:14" x14ac:dyDescent="0.25">
      <c r="A2459" s="3" t="s">
        <v>2469</v>
      </c>
      <c r="B2459" s="3">
        <v>14</v>
      </c>
      <c r="C2459" s="3">
        <v>1</v>
      </c>
      <c r="D2459" s="3" t="str">
        <f>VLOOKUP(B2459,Key!$B$5:$C$53,2,FALSE)</f>
        <v>N</v>
      </c>
      <c r="F2459" s="3" t="s">
        <v>6463</v>
      </c>
      <c r="G2459" s="3">
        <v>1</v>
      </c>
      <c r="H2459" s="3">
        <v>1</v>
      </c>
      <c r="I2459" s="3" t="str">
        <f>VLOOKUP(G2459,Key!$B$5:$C$53,2,FALSE)</f>
        <v>A</v>
      </c>
      <c r="K2459" s="3" t="s">
        <v>15358</v>
      </c>
      <c r="L2459" s="3">
        <v>1</v>
      </c>
      <c r="M2459" s="3">
        <v>1</v>
      </c>
      <c r="N2459" s="3" t="str">
        <f>VLOOKUP(L2459,Key!$B$5:$C$53,2,FALSE)</f>
        <v>A</v>
      </c>
    </row>
    <row r="2460" spans="1:14" x14ac:dyDescent="0.25">
      <c r="A2460" s="3" t="s">
        <v>2470</v>
      </c>
      <c r="B2460" s="3">
        <v>14</v>
      </c>
      <c r="C2460" s="3">
        <v>1</v>
      </c>
      <c r="D2460" s="3" t="str">
        <f>VLOOKUP(B2460,Key!$B$5:$C$53,2,FALSE)</f>
        <v>N</v>
      </c>
      <c r="F2460" s="3" t="s">
        <v>6464</v>
      </c>
      <c r="G2460" s="3">
        <v>1</v>
      </c>
      <c r="H2460" s="3">
        <v>1</v>
      </c>
      <c r="I2460" s="3" t="str">
        <f>VLOOKUP(G2460,Key!$B$5:$C$53,2,FALSE)</f>
        <v>A</v>
      </c>
      <c r="K2460" s="3" t="s">
        <v>15359</v>
      </c>
      <c r="L2460" s="3">
        <v>1</v>
      </c>
      <c r="M2460" s="3">
        <v>1</v>
      </c>
      <c r="N2460" s="3" t="str">
        <f>VLOOKUP(L2460,Key!$B$5:$C$53,2,FALSE)</f>
        <v>A</v>
      </c>
    </row>
    <row r="2461" spans="1:14" x14ac:dyDescent="0.25">
      <c r="A2461" s="3" t="s">
        <v>2471</v>
      </c>
      <c r="B2461" s="3">
        <v>14</v>
      </c>
      <c r="C2461" s="3">
        <v>1</v>
      </c>
      <c r="D2461" s="3" t="str">
        <f>VLOOKUP(B2461,Key!$B$5:$C$53,2,FALSE)</f>
        <v>N</v>
      </c>
      <c r="F2461" s="3" t="s">
        <v>6465</v>
      </c>
      <c r="G2461" s="3">
        <v>1</v>
      </c>
      <c r="H2461" s="3">
        <v>1</v>
      </c>
      <c r="I2461" s="3" t="str">
        <f>VLOOKUP(G2461,Key!$B$5:$C$53,2,FALSE)</f>
        <v>A</v>
      </c>
      <c r="K2461" s="3" t="s">
        <v>15360</v>
      </c>
      <c r="L2461" s="3">
        <v>1</v>
      </c>
      <c r="M2461" s="3">
        <v>1</v>
      </c>
      <c r="N2461" s="3" t="str">
        <f>VLOOKUP(L2461,Key!$B$5:$C$53,2,FALSE)</f>
        <v>A</v>
      </c>
    </row>
    <row r="2462" spans="1:14" x14ac:dyDescent="0.25">
      <c r="A2462" s="3" t="s">
        <v>2472</v>
      </c>
      <c r="B2462" s="3">
        <v>14</v>
      </c>
      <c r="C2462" s="3">
        <v>1</v>
      </c>
      <c r="D2462" s="3" t="str">
        <f>VLOOKUP(B2462,Key!$B$5:$C$53,2,FALSE)</f>
        <v>N</v>
      </c>
      <c r="F2462" s="3" t="s">
        <v>6466</v>
      </c>
      <c r="G2462" s="3">
        <v>1</v>
      </c>
      <c r="H2462" s="3">
        <v>1</v>
      </c>
      <c r="I2462" s="3" t="str">
        <f>VLOOKUP(G2462,Key!$B$5:$C$53,2,FALSE)</f>
        <v>A</v>
      </c>
      <c r="K2462" s="3" t="s">
        <v>15361</v>
      </c>
      <c r="L2462" s="3">
        <v>1</v>
      </c>
      <c r="M2462" s="3">
        <v>1</v>
      </c>
      <c r="N2462" s="3" t="str">
        <f>VLOOKUP(L2462,Key!$B$5:$C$53,2,FALSE)</f>
        <v>A</v>
      </c>
    </row>
    <row r="2463" spans="1:14" x14ac:dyDescent="0.25">
      <c r="A2463" s="3" t="s">
        <v>2473</v>
      </c>
      <c r="B2463" s="3">
        <v>14</v>
      </c>
      <c r="C2463" s="3">
        <v>1</v>
      </c>
      <c r="D2463" s="3" t="str">
        <f>VLOOKUP(B2463,Key!$B$5:$C$53,2,FALSE)</f>
        <v>N</v>
      </c>
      <c r="F2463" s="3" t="s">
        <v>6467</v>
      </c>
      <c r="G2463" s="3">
        <v>1</v>
      </c>
      <c r="H2463" s="3">
        <v>1</v>
      </c>
      <c r="I2463" s="3" t="str">
        <f>VLOOKUP(G2463,Key!$B$5:$C$53,2,FALSE)</f>
        <v>A</v>
      </c>
      <c r="K2463" s="3" t="s">
        <v>15362</v>
      </c>
      <c r="L2463" s="3">
        <v>1</v>
      </c>
      <c r="M2463" s="3">
        <v>1</v>
      </c>
      <c r="N2463" s="3" t="str">
        <f>VLOOKUP(L2463,Key!$B$5:$C$53,2,FALSE)</f>
        <v>A</v>
      </c>
    </row>
    <row r="2464" spans="1:14" x14ac:dyDescent="0.25">
      <c r="A2464" s="3" t="s">
        <v>2474</v>
      </c>
      <c r="B2464" s="3">
        <v>14</v>
      </c>
      <c r="C2464" s="3">
        <v>1</v>
      </c>
      <c r="D2464" s="3" t="str">
        <f>VLOOKUP(B2464,Key!$B$5:$C$53,2,FALSE)</f>
        <v>N</v>
      </c>
      <c r="F2464" s="3" t="s">
        <v>6468</v>
      </c>
      <c r="G2464" s="3">
        <v>1</v>
      </c>
      <c r="H2464" s="3">
        <v>1</v>
      </c>
      <c r="I2464" s="3" t="str">
        <f>VLOOKUP(G2464,Key!$B$5:$C$53,2,FALSE)</f>
        <v>A</v>
      </c>
      <c r="K2464" s="3" t="s">
        <v>15363</v>
      </c>
      <c r="L2464" s="3">
        <v>1</v>
      </c>
      <c r="M2464" s="3">
        <v>1</v>
      </c>
      <c r="N2464" s="3" t="str">
        <f>VLOOKUP(L2464,Key!$B$5:$C$53,2,FALSE)</f>
        <v>A</v>
      </c>
    </row>
    <row r="2465" spans="1:14" x14ac:dyDescent="0.25">
      <c r="A2465" s="3" t="s">
        <v>2475</v>
      </c>
      <c r="B2465" s="3">
        <v>14</v>
      </c>
      <c r="C2465" s="3">
        <v>1</v>
      </c>
      <c r="D2465" s="3" t="str">
        <f>VLOOKUP(B2465,Key!$B$5:$C$53,2,FALSE)</f>
        <v>N</v>
      </c>
      <c r="F2465" s="3" t="s">
        <v>6469</v>
      </c>
      <c r="G2465" s="3">
        <v>1</v>
      </c>
      <c r="H2465" s="3">
        <v>1</v>
      </c>
      <c r="I2465" s="3" t="str">
        <f>VLOOKUP(G2465,Key!$B$5:$C$53,2,FALSE)</f>
        <v>A</v>
      </c>
      <c r="K2465" s="3" t="s">
        <v>15364</v>
      </c>
      <c r="L2465" s="3">
        <v>1</v>
      </c>
      <c r="M2465" s="3">
        <v>1</v>
      </c>
      <c r="N2465" s="3" t="str">
        <f>VLOOKUP(L2465,Key!$B$5:$C$53,2,FALSE)</f>
        <v>A</v>
      </c>
    </row>
    <row r="2466" spans="1:14" x14ac:dyDescent="0.25">
      <c r="A2466" s="3" t="s">
        <v>2476</v>
      </c>
      <c r="B2466" s="3">
        <v>14</v>
      </c>
      <c r="C2466" s="3">
        <v>1</v>
      </c>
      <c r="D2466" s="3" t="str">
        <f>VLOOKUP(B2466,Key!$B$5:$C$53,2,FALSE)</f>
        <v>N</v>
      </c>
      <c r="F2466" s="3" t="s">
        <v>6470</v>
      </c>
      <c r="G2466" s="3">
        <v>1</v>
      </c>
      <c r="H2466" s="3">
        <v>1</v>
      </c>
      <c r="I2466" s="3" t="str">
        <f>VLOOKUP(G2466,Key!$B$5:$C$53,2,FALSE)</f>
        <v>A</v>
      </c>
      <c r="K2466" s="3" t="s">
        <v>15365</v>
      </c>
      <c r="L2466" s="3">
        <v>1</v>
      </c>
      <c r="M2466" s="3">
        <v>1</v>
      </c>
      <c r="N2466" s="3" t="str">
        <f>VLOOKUP(L2466,Key!$B$5:$C$53,2,FALSE)</f>
        <v>A</v>
      </c>
    </row>
    <row r="2467" spans="1:14" x14ac:dyDescent="0.25">
      <c r="A2467" s="3" t="s">
        <v>2477</v>
      </c>
      <c r="B2467" s="3">
        <v>14</v>
      </c>
      <c r="C2467" s="3">
        <v>1</v>
      </c>
      <c r="D2467" s="3" t="str">
        <f>VLOOKUP(B2467,Key!$B$5:$C$53,2,FALSE)</f>
        <v>N</v>
      </c>
      <c r="F2467" s="3" t="s">
        <v>6471</v>
      </c>
      <c r="G2467" s="3">
        <v>1</v>
      </c>
      <c r="H2467" s="3">
        <v>1</v>
      </c>
      <c r="I2467" s="3" t="str">
        <f>VLOOKUP(G2467,Key!$B$5:$C$53,2,FALSE)</f>
        <v>A</v>
      </c>
      <c r="K2467" s="3" t="s">
        <v>15366</v>
      </c>
      <c r="L2467" s="3">
        <v>1</v>
      </c>
      <c r="M2467" s="3">
        <v>1</v>
      </c>
      <c r="N2467" s="3" t="str">
        <f>VLOOKUP(L2467,Key!$B$5:$C$53,2,FALSE)</f>
        <v>A</v>
      </c>
    </row>
    <row r="2468" spans="1:14" x14ac:dyDescent="0.25">
      <c r="A2468" s="3" t="s">
        <v>2478</v>
      </c>
      <c r="B2468" s="3">
        <v>14</v>
      </c>
      <c r="C2468" s="3">
        <v>1</v>
      </c>
      <c r="D2468" s="3" t="str">
        <f>VLOOKUP(B2468,Key!$B$5:$C$53,2,FALSE)</f>
        <v>N</v>
      </c>
      <c r="F2468" s="3" t="s">
        <v>6472</v>
      </c>
      <c r="G2468" s="3">
        <v>1</v>
      </c>
      <c r="H2468" s="3">
        <v>1</v>
      </c>
      <c r="I2468" s="3" t="str">
        <f>VLOOKUP(G2468,Key!$B$5:$C$53,2,FALSE)</f>
        <v>A</v>
      </c>
      <c r="K2468" s="3" t="s">
        <v>15367</v>
      </c>
      <c r="L2468" s="3">
        <v>1</v>
      </c>
      <c r="M2468" s="3">
        <v>1</v>
      </c>
      <c r="N2468" s="3" t="str">
        <f>VLOOKUP(L2468,Key!$B$5:$C$53,2,FALSE)</f>
        <v>A</v>
      </c>
    </row>
    <row r="2469" spans="1:14" x14ac:dyDescent="0.25">
      <c r="A2469" s="3" t="s">
        <v>2479</v>
      </c>
      <c r="B2469" s="3">
        <v>14</v>
      </c>
      <c r="C2469" s="3">
        <v>1</v>
      </c>
      <c r="D2469" s="3" t="str">
        <f>VLOOKUP(B2469,Key!$B$5:$C$53,2,FALSE)</f>
        <v>N</v>
      </c>
      <c r="F2469" s="3" t="s">
        <v>6473</v>
      </c>
      <c r="G2469" s="3">
        <v>1</v>
      </c>
      <c r="H2469" s="3">
        <v>1</v>
      </c>
      <c r="I2469" s="3" t="str">
        <f>VLOOKUP(G2469,Key!$B$5:$C$53,2,FALSE)</f>
        <v>A</v>
      </c>
      <c r="K2469" s="3" t="s">
        <v>15368</v>
      </c>
      <c r="L2469" s="3">
        <v>1</v>
      </c>
      <c r="M2469" s="3">
        <v>1</v>
      </c>
      <c r="N2469" s="3" t="str">
        <f>VLOOKUP(L2469,Key!$B$5:$C$53,2,FALSE)</f>
        <v>A</v>
      </c>
    </row>
    <row r="2470" spans="1:14" x14ac:dyDescent="0.25">
      <c r="A2470" s="3" t="s">
        <v>2480</v>
      </c>
      <c r="B2470" s="3">
        <v>14</v>
      </c>
      <c r="C2470" s="3">
        <v>1</v>
      </c>
      <c r="D2470" s="3" t="str">
        <f>VLOOKUP(B2470,Key!$B$5:$C$53,2,FALSE)</f>
        <v>N</v>
      </c>
      <c r="F2470" s="3" t="s">
        <v>6474</v>
      </c>
      <c r="G2470" s="3">
        <v>1</v>
      </c>
      <c r="H2470" s="3">
        <v>1</v>
      </c>
      <c r="I2470" s="3" t="str">
        <f>VLOOKUP(G2470,Key!$B$5:$C$53,2,FALSE)</f>
        <v>A</v>
      </c>
      <c r="K2470" s="3" t="s">
        <v>15369</v>
      </c>
      <c r="L2470" s="3">
        <v>1</v>
      </c>
      <c r="M2470" s="3">
        <v>1</v>
      </c>
      <c r="N2470" s="3" t="str">
        <f>VLOOKUP(L2470,Key!$B$5:$C$53,2,FALSE)</f>
        <v>A</v>
      </c>
    </row>
    <row r="2471" spans="1:14" x14ac:dyDescent="0.25">
      <c r="A2471" s="3" t="s">
        <v>2481</v>
      </c>
      <c r="B2471" s="3">
        <v>14</v>
      </c>
      <c r="C2471" s="3">
        <v>1</v>
      </c>
      <c r="D2471" s="3" t="str">
        <f>VLOOKUP(B2471,Key!$B$5:$C$53,2,FALSE)</f>
        <v>N</v>
      </c>
      <c r="F2471" s="3" t="s">
        <v>6475</v>
      </c>
      <c r="G2471" s="3">
        <v>1</v>
      </c>
      <c r="H2471" s="3">
        <v>1</v>
      </c>
      <c r="I2471" s="3" t="str">
        <f>VLOOKUP(G2471,Key!$B$5:$C$53,2,FALSE)</f>
        <v>A</v>
      </c>
      <c r="K2471" s="3" t="s">
        <v>15370</v>
      </c>
      <c r="L2471" s="3">
        <v>1</v>
      </c>
      <c r="M2471" s="3">
        <v>1</v>
      </c>
      <c r="N2471" s="3" t="str">
        <f>VLOOKUP(L2471,Key!$B$5:$C$53,2,FALSE)</f>
        <v>A</v>
      </c>
    </row>
    <row r="2472" spans="1:14" x14ac:dyDescent="0.25">
      <c r="A2472" s="3" t="s">
        <v>2482</v>
      </c>
      <c r="B2472" s="3">
        <v>14</v>
      </c>
      <c r="C2472" s="3">
        <v>1</v>
      </c>
      <c r="D2472" s="3" t="str">
        <f>VLOOKUP(B2472,Key!$B$5:$C$53,2,FALSE)</f>
        <v>N</v>
      </c>
      <c r="F2472" s="3" t="s">
        <v>6476</v>
      </c>
      <c r="G2472" s="3">
        <v>1</v>
      </c>
      <c r="H2472" s="3">
        <v>1</v>
      </c>
      <c r="I2472" s="3" t="str">
        <f>VLOOKUP(G2472,Key!$B$5:$C$53,2,FALSE)</f>
        <v>A</v>
      </c>
      <c r="K2472" s="3" t="s">
        <v>15371</v>
      </c>
      <c r="L2472" s="3">
        <v>1</v>
      </c>
      <c r="M2472" s="3">
        <v>1</v>
      </c>
      <c r="N2472" s="3" t="str">
        <f>VLOOKUP(L2472,Key!$B$5:$C$53,2,FALSE)</f>
        <v>A</v>
      </c>
    </row>
    <row r="2473" spans="1:14" x14ac:dyDescent="0.25">
      <c r="A2473" s="3" t="s">
        <v>2483</v>
      </c>
      <c r="B2473" s="3">
        <v>14</v>
      </c>
      <c r="C2473" s="3">
        <v>1</v>
      </c>
      <c r="D2473" s="3" t="str">
        <f>VLOOKUP(B2473,Key!$B$5:$C$53,2,FALSE)</f>
        <v>N</v>
      </c>
      <c r="F2473" s="3" t="s">
        <v>6477</v>
      </c>
      <c r="G2473" s="3">
        <v>1</v>
      </c>
      <c r="H2473" s="3">
        <v>1</v>
      </c>
      <c r="I2473" s="3" t="str">
        <f>VLOOKUP(G2473,Key!$B$5:$C$53,2,FALSE)</f>
        <v>A</v>
      </c>
      <c r="K2473" s="3" t="s">
        <v>15372</v>
      </c>
      <c r="L2473" s="3">
        <v>1</v>
      </c>
      <c r="M2473" s="3">
        <v>1</v>
      </c>
      <c r="N2473" s="3" t="str">
        <f>VLOOKUP(L2473,Key!$B$5:$C$53,2,FALSE)</f>
        <v>A</v>
      </c>
    </row>
    <row r="2474" spans="1:14" x14ac:dyDescent="0.25">
      <c r="A2474" s="3" t="s">
        <v>2484</v>
      </c>
      <c r="B2474" s="3">
        <v>14</v>
      </c>
      <c r="C2474" s="3">
        <v>1</v>
      </c>
      <c r="D2474" s="3" t="str">
        <f>VLOOKUP(B2474,Key!$B$5:$C$53,2,FALSE)</f>
        <v>N</v>
      </c>
      <c r="F2474" s="3" t="s">
        <v>6478</v>
      </c>
      <c r="G2474" s="3">
        <v>1</v>
      </c>
      <c r="H2474" s="3">
        <v>1</v>
      </c>
      <c r="I2474" s="3" t="str">
        <f>VLOOKUP(G2474,Key!$B$5:$C$53,2,FALSE)</f>
        <v>A</v>
      </c>
      <c r="K2474" s="3" t="s">
        <v>15373</v>
      </c>
      <c r="L2474" s="3">
        <v>1</v>
      </c>
      <c r="M2474" s="3">
        <v>1</v>
      </c>
      <c r="N2474" s="3" t="str">
        <f>VLOOKUP(L2474,Key!$B$5:$C$53,2,FALSE)</f>
        <v>A</v>
      </c>
    </row>
    <row r="2475" spans="1:14" x14ac:dyDescent="0.25">
      <c r="A2475" s="3" t="s">
        <v>2485</v>
      </c>
      <c r="B2475" s="3">
        <v>14</v>
      </c>
      <c r="C2475" s="3">
        <v>1</v>
      </c>
      <c r="D2475" s="3" t="str">
        <f>VLOOKUP(B2475,Key!$B$5:$C$53,2,FALSE)</f>
        <v>N</v>
      </c>
      <c r="F2475" s="3" t="s">
        <v>6479</v>
      </c>
      <c r="G2475" s="3">
        <v>1</v>
      </c>
      <c r="H2475" s="3">
        <v>1</v>
      </c>
      <c r="I2475" s="3" t="str">
        <f>VLOOKUP(G2475,Key!$B$5:$C$53,2,FALSE)</f>
        <v>A</v>
      </c>
      <c r="K2475" s="3" t="s">
        <v>15374</v>
      </c>
      <c r="L2475" s="3">
        <v>1</v>
      </c>
      <c r="M2475" s="3">
        <v>1</v>
      </c>
      <c r="N2475" s="3" t="str">
        <f>VLOOKUP(L2475,Key!$B$5:$C$53,2,FALSE)</f>
        <v>A</v>
      </c>
    </row>
    <row r="2476" spans="1:14" x14ac:dyDescent="0.25">
      <c r="A2476" s="3" t="s">
        <v>2486</v>
      </c>
      <c r="B2476" s="3">
        <v>14</v>
      </c>
      <c r="C2476" s="3">
        <v>1</v>
      </c>
      <c r="D2476" s="3" t="str">
        <f>VLOOKUP(B2476,Key!$B$5:$C$53,2,FALSE)</f>
        <v>N</v>
      </c>
      <c r="F2476" s="3" t="s">
        <v>6480</v>
      </c>
      <c r="G2476" s="3">
        <v>1</v>
      </c>
      <c r="H2476" s="3">
        <v>1</v>
      </c>
      <c r="I2476" s="3" t="str">
        <f>VLOOKUP(G2476,Key!$B$5:$C$53,2,FALSE)</f>
        <v>A</v>
      </c>
      <c r="K2476" s="3" t="s">
        <v>15375</v>
      </c>
      <c r="L2476" s="3">
        <v>1</v>
      </c>
      <c r="M2476" s="3">
        <v>1</v>
      </c>
      <c r="N2476" s="3" t="str">
        <f>VLOOKUP(L2476,Key!$B$5:$C$53,2,FALSE)</f>
        <v>A</v>
      </c>
    </row>
    <row r="2477" spans="1:14" x14ac:dyDescent="0.25">
      <c r="A2477" s="3" t="s">
        <v>2487</v>
      </c>
      <c r="B2477" s="3">
        <v>14</v>
      </c>
      <c r="C2477" s="3">
        <v>1</v>
      </c>
      <c r="D2477" s="3" t="str">
        <f>VLOOKUP(B2477,Key!$B$5:$C$53,2,FALSE)</f>
        <v>N</v>
      </c>
      <c r="F2477" s="3" t="s">
        <v>6481</v>
      </c>
      <c r="G2477" s="3">
        <v>1</v>
      </c>
      <c r="H2477" s="3">
        <v>1</v>
      </c>
      <c r="I2477" s="3" t="str">
        <f>VLOOKUP(G2477,Key!$B$5:$C$53,2,FALSE)</f>
        <v>A</v>
      </c>
      <c r="K2477" s="3" t="s">
        <v>15376</v>
      </c>
      <c r="L2477" s="3">
        <v>1</v>
      </c>
      <c r="M2477" s="3">
        <v>1</v>
      </c>
      <c r="N2477" s="3" t="str">
        <f>VLOOKUP(L2477,Key!$B$5:$C$53,2,FALSE)</f>
        <v>A</v>
      </c>
    </row>
    <row r="2478" spans="1:14" x14ac:dyDescent="0.25">
      <c r="A2478" s="3" t="s">
        <v>2488</v>
      </c>
      <c r="B2478" s="3">
        <v>14</v>
      </c>
      <c r="C2478" s="3">
        <v>1</v>
      </c>
      <c r="D2478" s="3" t="str">
        <f>VLOOKUP(B2478,Key!$B$5:$C$53,2,FALSE)</f>
        <v>N</v>
      </c>
      <c r="F2478" s="3" t="s">
        <v>6482</v>
      </c>
      <c r="G2478" s="3">
        <v>1</v>
      </c>
      <c r="H2478" s="3">
        <v>1</v>
      </c>
      <c r="I2478" s="3" t="str">
        <f>VLOOKUP(G2478,Key!$B$5:$C$53,2,FALSE)</f>
        <v>A</v>
      </c>
      <c r="K2478" s="3" t="s">
        <v>15377</v>
      </c>
      <c r="L2478" s="3">
        <v>1</v>
      </c>
      <c r="M2478" s="3">
        <v>1</v>
      </c>
      <c r="N2478" s="3" t="str">
        <f>VLOOKUP(L2478,Key!$B$5:$C$53,2,FALSE)</f>
        <v>A</v>
      </c>
    </row>
    <row r="2479" spans="1:14" x14ac:dyDescent="0.25">
      <c r="A2479" s="3" t="s">
        <v>2489</v>
      </c>
      <c r="B2479" s="3">
        <v>14</v>
      </c>
      <c r="C2479" s="3">
        <v>1</v>
      </c>
      <c r="D2479" s="3" t="str">
        <f>VLOOKUP(B2479,Key!$B$5:$C$53,2,FALSE)</f>
        <v>N</v>
      </c>
      <c r="F2479" s="3" t="s">
        <v>6483</v>
      </c>
      <c r="G2479" s="3">
        <v>1</v>
      </c>
      <c r="H2479" s="3">
        <v>1</v>
      </c>
      <c r="I2479" s="3" t="str">
        <f>VLOOKUP(G2479,Key!$B$5:$C$53,2,FALSE)</f>
        <v>A</v>
      </c>
      <c r="K2479" s="3" t="s">
        <v>15378</v>
      </c>
      <c r="L2479" s="3">
        <v>1</v>
      </c>
      <c r="M2479" s="3">
        <v>1</v>
      </c>
      <c r="N2479" s="3" t="str">
        <f>VLOOKUP(L2479,Key!$B$5:$C$53,2,FALSE)</f>
        <v>A</v>
      </c>
    </row>
    <row r="2480" spans="1:14" x14ac:dyDescent="0.25">
      <c r="A2480" s="3" t="s">
        <v>2490</v>
      </c>
      <c r="B2480" s="3">
        <v>14</v>
      </c>
      <c r="C2480" s="3">
        <v>1</v>
      </c>
      <c r="D2480" s="3" t="str">
        <f>VLOOKUP(B2480,Key!$B$5:$C$53,2,FALSE)</f>
        <v>N</v>
      </c>
      <c r="F2480" s="3" t="s">
        <v>6484</v>
      </c>
      <c r="G2480" s="3">
        <v>1</v>
      </c>
      <c r="H2480" s="3">
        <v>1</v>
      </c>
      <c r="I2480" s="3" t="str">
        <f>VLOOKUP(G2480,Key!$B$5:$C$53,2,FALSE)</f>
        <v>A</v>
      </c>
      <c r="K2480" s="3" t="s">
        <v>15379</v>
      </c>
      <c r="L2480" s="3">
        <v>1</v>
      </c>
      <c r="M2480" s="3">
        <v>1</v>
      </c>
      <c r="N2480" s="3" t="str">
        <f>VLOOKUP(L2480,Key!$B$5:$C$53,2,FALSE)</f>
        <v>A</v>
      </c>
    </row>
    <row r="2481" spans="1:14" x14ac:dyDescent="0.25">
      <c r="A2481" s="3" t="s">
        <v>2491</v>
      </c>
      <c r="B2481" s="3">
        <v>14</v>
      </c>
      <c r="C2481" s="3">
        <v>1</v>
      </c>
      <c r="D2481" s="3" t="str">
        <f>VLOOKUP(B2481,Key!$B$5:$C$53,2,FALSE)</f>
        <v>N</v>
      </c>
      <c r="F2481" s="3" t="s">
        <v>6485</v>
      </c>
      <c r="G2481" s="3">
        <v>1</v>
      </c>
      <c r="H2481" s="3">
        <v>1</v>
      </c>
      <c r="I2481" s="3" t="str">
        <f>VLOOKUP(G2481,Key!$B$5:$C$53,2,FALSE)</f>
        <v>A</v>
      </c>
      <c r="K2481" s="3" t="s">
        <v>15380</v>
      </c>
      <c r="L2481" s="3">
        <v>1</v>
      </c>
      <c r="M2481" s="3">
        <v>1</v>
      </c>
      <c r="N2481" s="3" t="str">
        <f>VLOOKUP(L2481,Key!$B$5:$C$53,2,FALSE)</f>
        <v>A</v>
      </c>
    </row>
    <row r="2482" spans="1:14" x14ac:dyDescent="0.25">
      <c r="A2482" s="3" t="s">
        <v>2492</v>
      </c>
      <c r="B2482" s="3">
        <v>14</v>
      </c>
      <c r="C2482" s="3">
        <v>1</v>
      </c>
      <c r="D2482" s="3" t="str">
        <f>VLOOKUP(B2482,Key!$B$5:$C$53,2,FALSE)</f>
        <v>N</v>
      </c>
      <c r="F2482" s="3" t="s">
        <v>6486</v>
      </c>
      <c r="G2482" s="3">
        <v>1</v>
      </c>
      <c r="H2482" s="3">
        <v>1</v>
      </c>
      <c r="I2482" s="3" t="str">
        <f>VLOOKUP(G2482,Key!$B$5:$C$53,2,FALSE)</f>
        <v>A</v>
      </c>
      <c r="K2482" s="3" t="s">
        <v>15381</v>
      </c>
      <c r="L2482" s="3">
        <v>1</v>
      </c>
      <c r="M2482" s="3">
        <v>1</v>
      </c>
      <c r="N2482" s="3" t="str">
        <f>VLOOKUP(L2482,Key!$B$5:$C$53,2,FALSE)</f>
        <v>A</v>
      </c>
    </row>
    <row r="2483" spans="1:14" x14ac:dyDescent="0.25">
      <c r="A2483" s="3" t="s">
        <v>2493</v>
      </c>
      <c r="B2483" s="3">
        <v>14</v>
      </c>
      <c r="C2483" s="3">
        <v>1</v>
      </c>
      <c r="D2483" s="3" t="str">
        <f>VLOOKUP(B2483,Key!$B$5:$C$53,2,FALSE)</f>
        <v>N</v>
      </c>
      <c r="F2483" s="3" t="s">
        <v>6487</v>
      </c>
      <c r="G2483" s="3">
        <v>1</v>
      </c>
      <c r="H2483" s="3">
        <v>1</v>
      </c>
      <c r="I2483" s="3" t="str">
        <f>VLOOKUP(G2483,Key!$B$5:$C$53,2,FALSE)</f>
        <v>A</v>
      </c>
      <c r="K2483" s="3" t="s">
        <v>15382</v>
      </c>
      <c r="L2483" s="3">
        <v>1</v>
      </c>
      <c r="M2483" s="3">
        <v>1</v>
      </c>
      <c r="N2483" s="3" t="str">
        <f>VLOOKUP(L2483,Key!$B$5:$C$53,2,FALSE)</f>
        <v>A</v>
      </c>
    </row>
    <row r="2484" spans="1:14" x14ac:dyDescent="0.25">
      <c r="A2484" s="3" t="s">
        <v>2494</v>
      </c>
      <c r="B2484" s="3">
        <v>14</v>
      </c>
      <c r="C2484" s="3">
        <v>1</v>
      </c>
      <c r="D2484" s="3" t="str">
        <f>VLOOKUP(B2484,Key!$B$5:$C$53,2,FALSE)</f>
        <v>N</v>
      </c>
      <c r="F2484" s="3" t="s">
        <v>6488</v>
      </c>
      <c r="G2484" s="3">
        <v>1</v>
      </c>
      <c r="H2484" s="3">
        <v>1</v>
      </c>
      <c r="I2484" s="3" t="str">
        <f>VLOOKUP(G2484,Key!$B$5:$C$53,2,FALSE)</f>
        <v>A</v>
      </c>
      <c r="K2484" s="3" t="s">
        <v>15383</v>
      </c>
      <c r="L2484" s="3">
        <v>1</v>
      </c>
      <c r="M2484" s="3">
        <v>1</v>
      </c>
      <c r="N2484" s="3" t="str">
        <f>VLOOKUP(L2484,Key!$B$5:$C$53,2,FALSE)</f>
        <v>A</v>
      </c>
    </row>
    <row r="2485" spans="1:14" x14ac:dyDescent="0.25">
      <c r="A2485" s="3" t="s">
        <v>2495</v>
      </c>
      <c r="B2485" s="3">
        <v>14</v>
      </c>
      <c r="C2485" s="3">
        <v>1</v>
      </c>
      <c r="D2485" s="3" t="str">
        <f>VLOOKUP(B2485,Key!$B$5:$C$53,2,FALSE)</f>
        <v>N</v>
      </c>
      <c r="F2485" s="3" t="s">
        <v>6489</v>
      </c>
      <c r="G2485" s="3">
        <v>1</v>
      </c>
      <c r="H2485" s="3">
        <v>1</v>
      </c>
      <c r="I2485" s="3" t="str">
        <f>VLOOKUP(G2485,Key!$B$5:$C$53,2,FALSE)</f>
        <v>A</v>
      </c>
      <c r="K2485" s="3" t="s">
        <v>15384</v>
      </c>
      <c r="L2485" s="3">
        <v>1</v>
      </c>
      <c r="M2485" s="3">
        <v>1</v>
      </c>
      <c r="N2485" s="3" t="str">
        <f>VLOOKUP(L2485,Key!$B$5:$C$53,2,FALSE)</f>
        <v>A</v>
      </c>
    </row>
    <row r="2486" spans="1:14" x14ac:dyDescent="0.25">
      <c r="A2486" s="3" t="s">
        <v>2496</v>
      </c>
      <c r="B2486" s="3">
        <v>14</v>
      </c>
      <c r="C2486" s="3">
        <v>1</v>
      </c>
      <c r="D2486" s="3" t="str">
        <f>VLOOKUP(B2486,Key!$B$5:$C$53,2,FALSE)</f>
        <v>N</v>
      </c>
      <c r="F2486" s="3" t="s">
        <v>6490</v>
      </c>
      <c r="G2486" s="3">
        <v>1</v>
      </c>
      <c r="H2486" s="3">
        <v>1</v>
      </c>
      <c r="I2486" s="3" t="str">
        <f>VLOOKUP(G2486,Key!$B$5:$C$53,2,FALSE)</f>
        <v>A</v>
      </c>
      <c r="K2486" s="3" t="s">
        <v>15385</v>
      </c>
      <c r="L2486" s="3">
        <v>1</v>
      </c>
      <c r="M2486" s="3">
        <v>1</v>
      </c>
      <c r="N2486" s="3" t="str">
        <f>VLOOKUP(L2486,Key!$B$5:$C$53,2,FALSE)</f>
        <v>A</v>
      </c>
    </row>
    <row r="2487" spans="1:14" x14ac:dyDescent="0.25">
      <c r="A2487" s="3" t="s">
        <v>2497</v>
      </c>
      <c r="B2487" s="3">
        <v>14</v>
      </c>
      <c r="C2487" s="3">
        <v>1</v>
      </c>
      <c r="D2487" s="3" t="str">
        <f>VLOOKUP(B2487,Key!$B$5:$C$53,2,FALSE)</f>
        <v>N</v>
      </c>
      <c r="F2487" s="3" t="s">
        <v>6491</v>
      </c>
      <c r="G2487" s="3">
        <v>1</v>
      </c>
      <c r="H2487" s="3">
        <v>1</v>
      </c>
      <c r="I2487" s="3" t="str">
        <f>VLOOKUP(G2487,Key!$B$5:$C$53,2,FALSE)</f>
        <v>A</v>
      </c>
      <c r="K2487" s="3" t="s">
        <v>15386</v>
      </c>
      <c r="L2487" s="3">
        <v>1</v>
      </c>
      <c r="M2487" s="3">
        <v>1</v>
      </c>
      <c r="N2487" s="3" t="str">
        <f>VLOOKUP(L2487,Key!$B$5:$C$53,2,FALSE)</f>
        <v>A</v>
      </c>
    </row>
    <row r="2488" spans="1:14" x14ac:dyDescent="0.25">
      <c r="A2488" s="3" t="s">
        <v>2498</v>
      </c>
      <c r="B2488" s="3">
        <v>14</v>
      </c>
      <c r="C2488" s="3">
        <v>1</v>
      </c>
      <c r="D2488" s="3" t="str">
        <f>VLOOKUP(B2488,Key!$B$5:$C$53,2,FALSE)</f>
        <v>N</v>
      </c>
      <c r="F2488" s="3" t="s">
        <v>6492</v>
      </c>
      <c r="G2488" s="3">
        <v>1</v>
      </c>
      <c r="H2488" s="3">
        <v>1</v>
      </c>
      <c r="I2488" s="3" t="str">
        <f>VLOOKUP(G2488,Key!$B$5:$C$53,2,FALSE)</f>
        <v>A</v>
      </c>
      <c r="K2488" s="3" t="s">
        <v>15387</v>
      </c>
      <c r="L2488" s="3">
        <v>1</v>
      </c>
      <c r="M2488" s="3">
        <v>1</v>
      </c>
      <c r="N2488" s="3" t="str">
        <f>VLOOKUP(L2488,Key!$B$5:$C$53,2,FALSE)</f>
        <v>A</v>
      </c>
    </row>
    <row r="2489" spans="1:14" x14ac:dyDescent="0.25">
      <c r="A2489" s="3" t="s">
        <v>2499</v>
      </c>
      <c r="B2489" s="3">
        <v>14</v>
      </c>
      <c r="C2489" s="3">
        <v>1</v>
      </c>
      <c r="D2489" s="3" t="str">
        <f>VLOOKUP(B2489,Key!$B$5:$C$53,2,FALSE)</f>
        <v>N</v>
      </c>
      <c r="F2489" s="3" t="s">
        <v>6493</v>
      </c>
      <c r="G2489" s="3">
        <v>1</v>
      </c>
      <c r="H2489" s="3">
        <v>1</v>
      </c>
      <c r="I2489" s="3" t="str">
        <f>VLOOKUP(G2489,Key!$B$5:$C$53,2,FALSE)</f>
        <v>A</v>
      </c>
      <c r="K2489" s="3" t="s">
        <v>15388</v>
      </c>
      <c r="L2489" s="3">
        <v>1</v>
      </c>
      <c r="M2489" s="3">
        <v>1</v>
      </c>
      <c r="N2489" s="3" t="str">
        <f>VLOOKUP(L2489,Key!$B$5:$C$53,2,FALSE)</f>
        <v>A</v>
      </c>
    </row>
    <row r="2490" spans="1:14" x14ac:dyDescent="0.25">
      <c r="A2490" s="3" t="s">
        <v>2500</v>
      </c>
      <c r="B2490" s="3">
        <v>14</v>
      </c>
      <c r="C2490" s="3">
        <v>1</v>
      </c>
      <c r="D2490" s="3" t="str">
        <f>VLOOKUP(B2490,Key!$B$5:$C$53,2,FALSE)</f>
        <v>N</v>
      </c>
      <c r="F2490" s="3" t="s">
        <v>6494</v>
      </c>
      <c r="G2490" s="3">
        <v>1</v>
      </c>
      <c r="H2490" s="3">
        <v>1</v>
      </c>
      <c r="I2490" s="3" t="str">
        <f>VLOOKUP(G2490,Key!$B$5:$C$53,2,FALSE)</f>
        <v>A</v>
      </c>
      <c r="K2490" s="3" t="s">
        <v>15389</v>
      </c>
      <c r="L2490" s="3">
        <v>1</v>
      </c>
      <c r="M2490" s="3">
        <v>1</v>
      </c>
      <c r="N2490" s="3" t="str">
        <f>VLOOKUP(L2490,Key!$B$5:$C$53,2,FALSE)</f>
        <v>A</v>
      </c>
    </row>
    <row r="2491" spans="1:14" x14ac:dyDescent="0.25">
      <c r="A2491" s="3" t="s">
        <v>2501</v>
      </c>
      <c r="B2491" s="3">
        <v>14</v>
      </c>
      <c r="C2491" s="3">
        <v>1</v>
      </c>
      <c r="D2491" s="3" t="str">
        <f>VLOOKUP(B2491,Key!$B$5:$C$53,2,FALSE)</f>
        <v>N</v>
      </c>
      <c r="F2491" s="3" t="s">
        <v>6495</v>
      </c>
      <c r="G2491" s="3">
        <v>1</v>
      </c>
      <c r="H2491" s="3">
        <v>1</v>
      </c>
      <c r="I2491" s="3" t="str">
        <f>VLOOKUP(G2491,Key!$B$5:$C$53,2,FALSE)</f>
        <v>A</v>
      </c>
      <c r="K2491" s="3" t="s">
        <v>15390</v>
      </c>
      <c r="L2491" s="3">
        <v>1</v>
      </c>
      <c r="M2491" s="3">
        <v>1</v>
      </c>
      <c r="N2491" s="3" t="str">
        <f>VLOOKUP(L2491,Key!$B$5:$C$53,2,FALSE)</f>
        <v>A</v>
      </c>
    </row>
    <row r="2492" spans="1:14" x14ac:dyDescent="0.25">
      <c r="A2492" s="3" t="s">
        <v>2502</v>
      </c>
      <c r="B2492" s="3">
        <v>14</v>
      </c>
      <c r="C2492" s="3">
        <v>1</v>
      </c>
      <c r="D2492" s="3" t="str">
        <f>VLOOKUP(B2492,Key!$B$5:$C$53,2,FALSE)</f>
        <v>N</v>
      </c>
      <c r="F2492" s="3" t="s">
        <v>6496</v>
      </c>
      <c r="G2492" s="3">
        <v>1</v>
      </c>
      <c r="H2492" s="3">
        <v>1</v>
      </c>
      <c r="I2492" s="3" t="str">
        <f>VLOOKUP(G2492,Key!$B$5:$C$53,2,FALSE)</f>
        <v>A</v>
      </c>
      <c r="K2492" s="3" t="s">
        <v>15391</v>
      </c>
      <c r="L2492" s="3">
        <v>1</v>
      </c>
      <c r="M2492" s="3">
        <v>1</v>
      </c>
      <c r="N2492" s="3" t="str">
        <f>VLOOKUP(L2492,Key!$B$5:$C$53,2,FALSE)</f>
        <v>A</v>
      </c>
    </row>
    <row r="2493" spans="1:14" x14ac:dyDescent="0.25">
      <c r="A2493" s="3" t="s">
        <v>2503</v>
      </c>
      <c r="B2493" s="3">
        <v>14</v>
      </c>
      <c r="C2493" s="3">
        <v>1</v>
      </c>
      <c r="D2493" s="3" t="str">
        <f>VLOOKUP(B2493,Key!$B$5:$C$53,2,FALSE)</f>
        <v>N</v>
      </c>
      <c r="F2493" s="3" t="s">
        <v>6497</v>
      </c>
      <c r="G2493" s="3">
        <v>1</v>
      </c>
      <c r="H2493" s="3">
        <v>1</v>
      </c>
      <c r="I2493" s="3" t="str">
        <f>VLOOKUP(G2493,Key!$B$5:$C$53,2,FALSE)</f>
        <v>A</v>
      </c>
      <c r="K2493" s="3" t="s">
        <v>4464</v>
      </c>
      <c r="L2493" s="3">
        <v>1</v>
      </c>
      <c r="M2493" s="3">
        <v>1</v>
      </c>
      <c r="N2493" s="3" t="str">
        <f>VLOOKUP(L2493,Key!$B$5:$C$53,2,FALSE)</f>
        <v>A</v>
      </c>
    </row>
    <row r="2494" spans="1:14" x14ac:dyDescent="0.25">
      <c r="A2494" s="3" t="s">
        <v>2504</v>
      </c>
      <c r="B2494" s="3">
        <v>14</v>
      </c>
      <c r="C2494" s="3">
        <v>1</v>
      </c>
      <c r="D2494" s="3" t="str">
        <f>VLOOKUP(B2494,Key!$B$5:$C$53,2,FALSE)</f>
        <v>N</v>
      </c>
      <c r="F2494" s="3" t="s">
        <v>6498</v>
      </c>
      <c r="G2494" s="3">
        <v>1</v>
      </c>
      <c r="H2494" s="3">
        <v>1</v>
      </c>
      <c r="I2494" s="3" t="str">
        <f>VLOOKUP(G2494,Key!$B$5:$C$53,2,FALSE)</f>
        <v>A</v>
      </c>
      <c r="K2494" s="3" t="s">
        <v>4109</v>
      </c>
      <c r="L2494" s="3">
        <v>1</v>
      </c>
      <c r="M2494" s="3">
        <v>1</v>
      </c>
      <c r="N2494" s="3" t="str">
        <f>VLOOKUP(L2494,Key!$B$5:$C$53,2,FALSE)</f>
        <v>A</v>
      </c>
    </row>
    <row r="2495" spans="1:14" x14ac:dyDescent="0.25">
      <c r="A2495" s="3" t="s">
        <v>2505</v>
      </c>
      <c r="B2495" s="3">
        <v>14</v>
      </c>
      <c r="C2495" s="3">
        <v>1</v>
      </c>
      <c r="D2495" s="3" t="str">
        <f>VLOOKUP(B2495,Key!$B$5:$C$53,2,FALSE)</f>
        <v>N</v>
      </c>
      <c r="F2495" s="3" t="s">
        <v>6499</v>
      </c>
      <c r="G2495" s="3">
        <v>1</v>
      </c>
      <c r="H2495" s="3">
        <v>1</v>
      </c>
      <c r="I2495" s="3" t="str">
        <f>VLOOKUP(G2495,Key!$B$5:$C$53,2,FALSE)</f>
        <v>A</v>
      </c>
      <c r="K2495" s="3" t="s">
        <v>568</v>
      </c>
      <c r="L2495" s="3">
        <v>1</v>
      </c>
      <c r="M2495" s="3">
        <v>1</v>
      </c>
      <c r="N2495" s="3" t="str">
        <f>VLOOKUP(L2495,Key!$B$5:$C$53,2,FALSE)</f>
        <v>A</v>
      </c>
    </row>
    <row r="2496" spans="1:14" x14ac:dyDescent="0.25">
      <c r="A2496" s="3" t="s">
        <v>2506</v>
      </c>
      <c r="B2496" s="3">
        <v>14</v>
      </c>
      <c r="C2496" s="3">
        <v>1</v>
      </c>
      <c r="D2496" s="3" t="str">
        <f>VLOOKUP(B2496,Key!$B$5:$C$53,2,FALSE)</f>
        <v>N</v>
      </c>
      <c r="F2496" s="3" t="s">
        <v>6500</v>
      </c>
      <c r="G2496" s="3">
        <v>1</v>
      </c>
      <c r="H2496" s="3">
        <v>1</v>
      </c>
      <c r="I2496" s="3" t="str">
        <f>VLOOKUP(G2496,Key!$B$5:$C$53,2,FALSE)</f>
        <v>A</v>
      </c>
      <c r="K2496" s="3" t="s">
        <v>4239</v>
      </c>
      <c r="L2496" s="3">
        <v>1</v>
      </c>
      <c r="M2496" s="3">
        <v>1</v>
      </c>
      <c r="N2496" s="3" t="str">
        <f>VLOOKUP(L2496,Key!$B$5:$C$53,2,FALSE)</f>
        <v>A</v>
      </c>
    </row>
    <row r="2497" spans="1:14" x14ac:dyDescent="0.25">
      <c r="A2497" s="3" t="s">
        <v>2507</v>
      </c>
      <c r="B2497" s="3">
        <v>14</v>
      </c>
      <c r="C2497" s="3">
        <v>1</v>
      </c>
      <c r="D2497" s="3" t="str">
        <f>VLOOKUP(B2497,Key!$B$5:$C$53,2,FALSE)</f>
        <v>N</v>
      </c>
      <c r="F2497" s="3" t="s">
        <v>6501</v>
      </c>
      <c r="G2497" s="3">
        <v>1</v>
      </c>
      <c r="H2497" s="3">
        <v>1</v>
      </c>
      <c r="I2497" s="3" t="str">
        <f>VLOOKUP(G2497,Key!$B$5:$C$53,2,FALSE)</f>
        <v>A</v>
      </c>
      <c r="K2497" s="3" t="s">
        <v>15392</v>
      </c>
      <c r="L2497" s="3">
        <v>1</v>
      </c>
      <c r="M2497" s="3">
        <v>1</v>
      </c>
      <c r="N2497" s="3" t="str">
        <f>VLOOKUP(L2497,Key!$B$5:$C$53,2,FALSE)</f>
        <v>A</v>
      </c>
    </row>
    <row r="2498" spans="1:14" x14ac:dyDescent="0.25">
      <c r="A2498" s="3" t="s">
        <v>2508</v>
      </c>
      <c r="B2498" s="3">
        <v>14</v>
      </c>
      <c r="C2498" s="3">
        <v>1</v>
      </c>
      <c r="D2498" s="3" t="str">
        <f>VLOOKUP(B2498,Key!$B$5:$C$53,2,FALSE)</f>
        <v>N</v>
      </c>
      <c r="F2498" s="3" t="s">
        <v>6502</v>
      </c>
      <c r="G2498" s="3">
        <v>1</v>
      </c>
      <c r="H2498" s="3">
        <v>1</v>
      </c>
      <c r="I2498" s="3" t="str">
        <f>VLOOKUP(G2498,Key!$B$5:$C$53,2,FALSE)</f>
        <v>A</v>
      </c>
      <c r="K2498" s="3" t="s">
        <v>15393</v>
      </c>
      <c r="L2498" s="3">
        <v>1</v>
      </c>
      <c r="M2498" s="3">
        <v>1</v>
      </c>
      <c r="N2498" s="3" t="str">
        <f>VLOOKUP(L2498,Key!$B$5:$C$53,2,FALSE)</f>
        <v>A</v>
      </c>
    </row>
    <row r="2499" spans="1:14" x14ac:dyDescent="0.25">
      <c r="A2499" s="3" t="s">
        <v>2509</v>
      </c>
      <c r="B2499" s="3">
        <v>14</v>
      </c>
      <c r="C2499" s="3">
        <v>1</v>
      </c>
      <c r="D2499" s="3" t="str">
        <f>VLOOKUP(B2499,Key!$B$5:$C$53,2,FALSE)</f>
        <v>N</v>
      </c>
      <c r="F2499" s="3" t="s">
        <v>6503</v>
      </c>
      <c r="G2499" s="3">
        <v>1</v>
      </c>
      <c r="H2499" s="3">
        <v>1</v>
      </c>
      <c r="I2499" s="3" t="str">
        <f>VLOOKUP(G2499,Key!$B$5:$C$53,2,FALSE)</f>
        <v>A</v>
      </c>
      <c r="K2499" s="3" t="s">
        <v>15394</v>
      </c>
      <c r="L2499" s="3">
        <v>1</v>
      </c>
      <c r="M2499" s="3">
        <v>1</v>
      </c>
      <c r="N2499" s="3" t="str">
        <f>VLOOKUP(L2499,Key!$B$5:$C$53,2,FALSE)</f>
        <v>A</v>
      </c>
    </row>
    <row r="2500" spans="1:14" x14ac:dyDescent="0.25">
      <c r="A2500" s="3" t="s">
        <v>2510</v>
      </c>
      <c r="B2500" s="3">
        <v>14</v>
      </c>
      <c r="C2500" s="3">
        <v>1</v>
      </c>
      <c r="D2500" s="3" t="str">
        <f>VLOOKUP(B2500,Key!$B$5:$C$53,2,FALSE)</f>
        <v>N</v>
      </c>
      <c r="F2500" s="3" t="s">
        <v>6504</v>
      </c>
      <c r="G2500" s="3">
        <v>1</v>
      </c>
      <c r="H2500" s="3">
        <v>1</v>
      </c>
      <c r="I2500" s="3" t="str">
        <f>VLOOKUP(G2500,Key!$B$5:$C$53,2,FALSE)</f>
        <v>A</v>
      </c>
      <c r="K2500" s="3" t="s">
        <v>15395</v>
      </c>
      <c r="L2500" s="3">
        <v>1</v>
      </c>
      <c r="M2500" s="3">
        <v>1</v>
      </c>
      <c r="N2500" s="3" t="str">
        <f>VLOOKUP(L2500,Key!$B$5:$C$53,2,FALSE)</f>
        <v>A</v>
      </c>
    </row>
    <row r="2501" spans="1:14" x14ac:dyDescent="0.25">
      <c r="A2501" s="3" t="s">
        <v>2511</v>
      </c>
      <c r="B2501" s="3">
        <v>14</v>
      </c>
      <c r="C2501" s="3">
        <v>1</v>
      </c>
      <c r="D2501" s="3" t="str">
        <f>VLOOKUP(B2501,Key!$B$5:$C$53,2,FALSE)</f>
        <v>N</v>
      </c>
      <c r="F2501" s="3" t="s">
        <v>6505</v>
      </c>
      <c r="G2501" s="3">
        <v>1</v>
      </c>
      <c r="H2501" s="3">
        <v>1</v>
      </c>
      <c r="I2501" s="3" t="str">
        <f>VLOOKUP(G2501,Key!$B$5:$C$53,2,FALSE)</f>
        <v>A</v>
      </c>
      <c r="K2501" s="3" t="s">
        <v>15396</v>
      </c>
      <c r="L2501" s="3">
        <v>1</v>
      </c>
      <c r="M2501" s="3">
        <v>1</v>
      </c>
      <c r="N2501" s="3" t="str">
        <f>VLOOKUP(L2501,Key!$B$5:$C$53,2,FALSE)</f>
        <v>A</v>
      </c>
    </row>
    <row r="2502" spans="1:14" x14ac:dyDescent="0.25">
      <c r="A2502" s="3" t="s">
        <v>2512</v>
      </c>
      <c r="B2502" s="3">
        <v>14</v>
      </c>
      <c r="C2502" s="3">
        <v>1</v>
      </c>
      <c r="D2502" s="3" t="str">
        <f>VLOOKUP(B2502,Key!$B$5:$C$53,2,FALSE)</f>
        <v>N</v>
      </c>
      <c r="F2502" s="3" t="s">
        <v>6506</v>
      </c>
      <c r="G2502" s="3">
        <v>1</v>
      </c>
      <c r="H2502" s="3">
        <v>1</v>
      </c>
      <c r="I2502" s="3" t="str">
        <f>VLOOKUP(G2502,Key!$B$5:$C$53,2,FALSE)</f>
        <v>A</v>
      </c>
      <c r="K2502" s="3" t="s">
        <v>15397</v>
      </c>
      <c r="L2502" s="3">
        <v>1</v>
      </c>
      <c r="M2502" s="3">
        <v>1</v>
      </c>
      <c r="N2502" s="3" t="str">
        <f>VLOOKUP(L2502,Key!$B$5:$C$53,2,FALSE)</f>
        <v>A</v>
      </c>
    </row>
    <row r="2503" spans="1:14" x14ac:dyDescent="0.25">
      <c r="A2503" s="3" t="s">
        <v>2513</v>
      </c>
      <c r="B2503" s="3">
        <v>14</v>
      </c>
      <c r="C2503" s="3">
        <v>1</v>
      </c>
      <c r="D2503" s="3" t="str">
        <f>VLOOKUP(B2503,Key!$B$5:$C$53,2,FALSE)</f>
        <v>N</v>
      </c>
      <c r="F2503" s="3" t="s">
        <v>6507</v>
      </c>
      <c r="G2503" s="3">
        <v>1</v>
      </c>
      <c r="H2503" s="3">
        <v>1</v>
      </c>
      <c r="I2503" s="3" t="str">
        <f>VLOOKUP(G2503,Key!$B$5:$C$53,2,FALSE)</f>
        <v>A</v>
      </c>
      <c r="K2503" s="3" t="s">
        <v>15398</v>
      </c>
      <c r="L2503" s="3">
        <v>1</v>
      </c>
      <c r="M2503" s="3">
        <v>1</v>
      </c>
      <c r="N2503" s="3" t="str">
        <f>VLOOKUP(L2503,Key!$B$5:$C$53,2,FALSE)</f>
        <v>A</v>
      </c>
    </row>
    <row r="2504" spans="1:14" x14ac:dyDescent="0.25">
      <c r="A2504" s="3" t="s">
        <v>2514</v>
      </c>
      <c r="B2504" s="3">
        <v>14</v>
      </c>
      <c r="C2504" s="3">
        <v>1</v>
      </c>
      <c r="D2504" s="3" t="str">
        <f>VLOOKUP(B2504,Key!$B$5:$C$53,2,FALSE)</f>
        <v>N</v>
      </c>
      <c r="F2504" s="3" t="s">
        <v>6508</v>
      </c>
      <c r="G2504" s="3">
        <v>1</v>
      </c>
      <c r="H2504" s="3">
        <v>1</v>
      </c>
      <c r="I2504" s="3" t="str">
        <f>VLOOKUP(G2504,Key!$B$5:$C$53,2,FALSE)</f>
        <v>A</v>
      </c>
      <c r="K2504" s="3" t="s">
        <v>15399</v>
      </c>
      <c r="L2504" s="3">
        <v>1</v>
      </c>
      <c r="M2504" s="3">
        <v>1</v>
      </c>
      <c r="N2504" s="3" t="str">
        <f>VLOOKUP(L2504,Key!$B$5:$C$53,2,FALSE)</f>
        <v>A</v>
      </c>
    </row>
    <row r="2505" spans="1:14" x14ac:dyDescent="0.25">
      <c r="A2505" s="3" t="s">
        <v>2515</v>
      </c>
      <c r="B2505" s="3">
        <v>14</v>
      </c>
      <c r="C2505" s="3">
        <v>1</v>
      </c>
      <c r="D2505" s="3" t="str">
        <f>VLOOKUP(B2505,Key!$B$5:$C$53,2,FALSE)</f>
        <v>N</v>
      </c>
      <c r="F2505" s="3" t="s">
        <v>6509</v>
      </c>
      <c r="G2505" s="3">
        <v>1</v>
      </c>
      <c r="H2505" s="3">
        <v>1</v>
      </c>
      <c r="I2505" s="3" t="str">
        <f>VLOOKUP(G2505,Key!$B$5:$C$53,2,FALSE)</f>
        <v>A</v>
      </c>
      <c r="K2505" s="3" t="s">
        <v>15400</v>
      </c>
      <c r="L2505" s="3">
        <v>1</v>
      </c>
      <c r="M2505" s="3">
        <v>1</v>
      </c>
      <c r="N2505" s="3" t="str">
        <f>VLOOKUP(L2505,Key!$B$5:$C$53,2,FALSE)</f>
        <v>A</v>
      </c>
    </row>
    <row r="2506" spans="1:14" x14ac:dyDescent="0.25">
      <c r="A2506" s="3" t="s">
        <v>2516</v>
      </c>
      <c r="B2506" s="3">
        <v>14</v>
      </c>
      <c r="C2506" s="3">
        <v>1</v>
      </c>
      <c r="D2506" s="3" t="str">
        <f>VLOOKUP(B2506,Key!$B$5:$C$53,2,FALSE)</f>
        <v>N</v>
      </c>
      <c r="F2506" s="3" t="s">
        <v>6510</v>
      </c>
      <c r="G2506" s="3">
        <v>1</v>
      </c>
      <c r="H2506" s="3">
        <v>1</v>
      </c>
      <c r="I2506" s="3" t="str">
        <f>VLOOKUP(G2506,Key!$B$5:$C$53,2,FALSE)</f>
        <v>A</v>
      </c>
      <c r="K2506" s="3" t="s">
        <v>15401</v>
      </c>
      <c r="L2506" s="3">
        <v>1</v>
      </c>
      <c r="M2506" s="3">
        <v>1</v>
      </c>
      <c r="N2506" s="3" t="str">
        <f>VLOOKUP(L2506,Key!$B$5:$C$53,2,FALSE)</f>
        <v>A</v>
      </c>
    </row>
    <row r="2507" spans="1:14" x14ac:dyDescent="0.25">
      <c r="A2507" s="3" t="s">
        <v>2517</v>
      </c>
      <c r="B2507" s="3">
        <v>14</v>
      </c>
      <c r="C2507" s="3">
        <v>1</v>
      </c>
      <c r="D2507" s="3" t="str">
        <f>VLOOKUP(B2507,Key!$B$5:$C$53,2,FALSE)</f>
        <v>N</v>
      </c>
      <c r="F2507" s="3" t="s">
        <v>6511</v>
      </c>
      <c r="G2507" s="3">
        <v>1</v>
      </c>
      <c r="H2507" s="3">
        <v>1</v>
      </c>
      <c r="I2507" s="3" t="str">
        <f>VLOOKUP(G2507,Key!$B$5:$C$53,2,FALSE)</f>
        <v>A</v>
      </c>
      <c r="K2507" s="3" t="s">
        <v>15402</v>
      </c>
      <c r="L2507" s="3">
        <v>1</v>
      </c>
      <c r="M2507" s="3">
        <v>1</v>
      </c>
      <c r="N2507" s="3" t="str">
        <f>VLOOKUP(L2507,Key!$B$5:$C$53,2,FALSE)</f>
        <v>A</v>
      </c>
    </row>
    <row r="2508" spans="1:14" x14ac:dyDescent="0.25">
      <c r="A2508" s="3" t="s">
        <v>2518</v>
      </c>
      <c r="B2508" s="3">
        <v>14</v>
      </c>
      <c r="C2508" s="3">
        <v>1</v>
      </c>
      <c r="D2508" s="3" t="str">
        <f>VLOOKUP(B2508,Key!$B$5:$C$53,2,FALSE)</f>
        <v>N</v>
      </c>
      <c r="F2508" s="3" t="s">
        <v>6512</v>
      </c>
      <c r="G2508" s="3">
        <v>1</v>
      </c>
      <c r="H2508" s="3">
        <v>1</v>
      </c>
      <c r="I2508" s="3" t="str">
        <f>VLOOKUP(G2508,Key!$B$5:$C$53,2,FALSE)</f>
        <v>A</v>
      </c>
      <c r="K2508" s="3" t="s">
        <v>15403</v>
      </c>
      <c r="L2508" s="3">
        <v>1</v>
      </c>
      <c r="M2508" s="3">
        <v>1</v>
      </c>
      <c r="N2508" s="3" t="str">
        <f>VLOOKUP(L2508,Key!$B$5:$C$53,2,FALSE)</f>
        <v>A</v>
      </c>
    </row>
    <row r="2509" spans="1:14" x14ac:dyDescent="0.25">
      <c r="A2509" s="3" t="s">
        <v>2519</v>
      </c>
      <c r="B2509" s="3">
        <v>14</v>
      </c>
      <c r="C2509" s="3">
        <v>1</v>
      </c>
      <c r="D2509" s="3" t="str">
        <f>VLOOKUP(B2509,Key!$B$5:$C$53,2,FALSE)</f>
        <v>N</v>
      </c>
      <c r="F2509" s="3" t="s">
        <v>6513</v>
      </c>
      <c r="G2509" s="3">
        <v>1</v>
      </c>
      <c r="H2509" s="3">
        <v>1</v>
      </c>
      <c r="I2509" s="3" t="str">
        <f>VLOOKUP(G2509,Key!$B$5:$C$53,2,FALSE)</f>
        <v>A</v>
      </c>
      <c r="K2509" s="3" t="s">
        <v>15404</v>
      </c>
      <c r="L2509" s="3">
        <v>1</v>
      </c>
      <c r="M2509" s="3">
        <v>1</v>
      </c>
      <c r="N2509" s="3" t="str">
        <f>VLOOKUP(L2509,Key!$B$5:$C$53,2,FALSE)</f>
        <v>A</v>
      </c>
    </row>
    <row r="2510" spans="1:14" x14ac:dyDescent="0.25">
      <c r="A2510" s="3" t="s">
        <v>2520</v>
      </c>
      <c r="B2510" s="3">
        <v>14</v>
      </c>
      <c r="C2510" s="3">
        <v>1</v>
      </c>
      <c r="D2510" s="3" t="str">
        <f>VLOOKUP(B2510,Key!$B$5:$C$53,2,FALSE)</f>
        <v>N</v>
      </c>
      <c r="F2510" s="3" t="s">
        <v>6514</v>
      </c>
      <c r="G2510" s="3">
        <v>1</v>
      </c>
      <c r="H2510" s="3">
        <v>1</v>
      </c>
      <c r="I2510" s="3" t="str">
        <f>VLOOKUP(G2510,Key!$B$5:$C$53,2,FALSE)</f>
        <v>A</v>
      </c>
      <c r="K2510" s="3" t="s">
        <v>15405</v>
      </c>
      <c r="L2510" s="3">
        <v>1</v>
      </c>
      <c r="M2510" s="3">
        <v>1</v>
      </c>
      <c r="N2510" s="3" t="str">
        <f>VLOOKUP(L2510,Key!$B$5:$C$53,2,FALSE)</f>
        <v>A</v>
      </c>
    </row>
    <row r="2511" spans="1:14" x14ac:dyDescent="0.25">
      <c r="A2511" s="3" t="s">
        <v>2521</v>
      </c>
      <c r="B2511" s="3">
        <v>14</v>
      </c>
      <c r="C2511" s="3">
        <v>1</v>
      </c>
      <c r="D2511" s="3" t="str">
        <f>VLOOKUP(B2511,Key!$B$5:$C$53,2,FALSE)</f>
        <v>N</v>
      </c>
      <c r="F2511" s="3" t="s">
        <v>6515</v>
      </c>
      <c r="G2511" s="3">
        <v>1</v>
      </c>
      <c r="H2511" s="3">
        <v>1</v>
      </c>
      <c r="I2511" s="3" t="str">
        <f>VLOOKUP(G2511,Key!$B$5:$C$53,2,FALSE)</f>
        <v>A</v>
      </c>
      <c r="K2511" s="3" t="s">
        <v>15406</v>
      </c>
      <c r="L2511" s="3">
        <v>1</v>
      </c>
      <c r="M2511" s="3">
        <v>1</v>
      </c>
      <c r="N2511" s="3" t="str">
        <f>VLOOKUP(L2511,Key!$B$5:$C$53,2,FALSE)</f>
        <v>A</v>
      </c>
    </row>
    <row r="2512" spans="1:14" x14ac:dyDescent="0.25">
      <c r="A2512" s="3" t="s">
        <v>2522</v>
      </c>
      <c r="B2512" s="3">
        <v>14</v>
      </c>
      <c r="C2512" s="3">
        <v>1</v>
      </c>
      <c r="D2512" s="3" t="str">
        <f>VLOOKUP(B2512,Key!$B$5:$C$53,2,FALSE)</f>
        <v>N</v>
      </c>
      <c r="F2512" s="3" t="s">
        <v>6516</v>
      </c>
      <c r="G2512" s="3">
        <v>1</v>
      </c>
      <c r="H2512" s="3">
        <v>1</v>
      </c>
      <c r="I2512" s="3" t="str">
        <f>VLOOKUP(G2512,Key!$B$5:$C$53,2,FALSE)</f>
        <v>A</v>
      </c>
      <c r="K2512" s="3" t="s">
        <v>15407</v>
      </c>
      <c r="L2512" s="3">
        <v>1</v>
      </c>
      <c r="M2512" s="3">
        <v>1</v>
      </c>
      <c r="N2512" s="3" t="str">
        <f>VLOOKUP(L2512,Key!$B$5:$C$53,2,FALSE)</f>
        <v>A</v>
      </c>
    </row>
    <row r="2513" spans="1:14" x14ac:dyDescent="0.25">
      <c r="A2513" s="3" t="s">
        <v>2523</v>
      </c>
      <c r="B2513" s="3">
        <v>14</v>
      </c>
      <c r="C2513" s="3">
        <v>1</v>
      </c>
      <c r="D2513" s="3" t="str">
        <f>VLOOKUP(B2513,Key!$B$5:$C$53,2,FALSE)</f>
        <v>N</v>
      </c>
      <c r="F2513" s="3" t="s">
        <v>6517</v>
      </c>
      <c r="G2513" s="3">
        <v>1</v>
      </c>
      <c r="H2513" s="3">
        <v>1</v>
      </c>
      <c r="I2513" s="3" t="str">
        <f>VLOOKUP(G2513,Key!$B$5:$C$53,2,FALSE)</f>
        <v>A</v>
      </c>
      <c r="K2513" s="3" t="s">
        <v>15408</v>
      </c>
      <c r="L2513" s="3">
        <v>1</v>
      </c>
      <c r="M2513" s="3">
        <v>1</v>
      </c>
      <c r="N2513" s="3" t="str">
        <f>VLOOKUP(L2513,Key!$B$5:$C$53,2,FALSE)</f>
        <v>A</v>
      </c>
    </row>
    <row r="2514" spans="1:14" x14ac:dyDescent="0.25">
      <c r="A2514" s="3" t="s">
        <v>2524</v>
      </c>
      <c r="B2514" s="3">
        <v>14</v>
      </c>
      <c r="C2514" s="3">
        <v>1</v>
      </c>
      <c r="D2514" s="3" t="str">
        <f>VLOOKUP(B2514,Key!$B$5:$C$53,2,FALSE)</f>
        <v>N</v>
      </c>
      <c r="F2514" s="3" t="s">
        <v>6518</v>
      </c>
      <c r="G2514" s="3">
        <v>1</v>
      </c>
      <c r="H2514" s="3">
        <v>1</v>
      </c>
      <c r="I2514" s="3" t="str">
        <f>VLOOKUP(G2514,Key!$B$5:$C$53,2,FALSE)</f>
        <v>A</v>
      </c>
      <c r="K2514" s="3" t="s">
        <v>15409</v>
      </c>
      <c r="L2514" s="3">
        <v>1</v>
      </c>
      <c r="M2514" s="3">
        <v>1</v>
      </c>
      <c r="N2514" s="3" t="str">
        <f>VLOOKUP(L2514,Key!$B$5:$C$53,2,FALSE)</f>
        <v>A</v>
      </c>
    </row>
    <row r="2515" spans="1:14" x14ac:dyDescent="0.25">
      <c r="A2515" s="3" t="s">
        <v>2525</v>
      </c>
      <c r="B2515" s="3">
        <v>14</v>
      </c>
      <c r="C2515" s="3">
        <v>1</v>
      </c>
      <c r="D2515" s="3" t="str">
        <f>VLOOKUP(B2515,Key!$B$5:$C$53,2,FALSE)</f>
        <v>N</v>
      </c>
      <c r="F2515" s="3" t="s">
        <v>6519</v>
      </c>
      <c r="G2515" s="3">
        <v>1</v>
      </c>
      <c r="H2515" s="3">
        <v>1</v>
      </c>
      <c r="I2515" s="3" t="str">
        <f>VLOOKUP(G2515,Key!$B$5:$C$53,2,FALSE)</f>
        <v>A</v>
      </c>
      <c r="K2515" s="3" t="s">
        <v>15410</v>
      </c>
      <c r="L2515" s="3">
        <v>1</v>
      </c>
      <c r="M2515" s="3">
        <v>1</v>
      </c>
      <c r="N2515" s="3" t="str">
        <f>VLOOKUP(L2515,Key!$B$5:$C$53,2,FALSE)</f>
        <v>A</v>
      </c>
    </row>
    <row r="2516" spans="1:14" x14ac:dyDescent="0.25">
      <c r="A2516" s="3" t="s">
        <v>2526</v>
      </c>
      <c r="B2516" s="3">
        <v>14</v>
      </c>
      <c r="C2516" s="3">
        <v>1</v>
      </c>
      <c r="D2516" s="3" t="str">
        <f>VLOOKUP(B2516,Key!$B$5:$C$53,2,FALSE)</f>
        <v>N</v>
      </c>
      <c r="F2516" s="3" t="s">
        <v>6520</v>
      </c>
      <c r="G2516" s="3">
        <v>1</v>
      </c>
      <c r="H2516" s="3">
        <v>1</v>
      </c>
      <c r="I2516" s="3" t="str">
        <f>VLOOKUP(G2516,Key!$B$5:$C$53,2,FALSE)</f>
        <v>A</v>
      </c>
      <c r="K2516" s="3" t="s">
        <v>15411</v>
      </c>
      <c r="L2516" s="3">
        <v>1</v>
      </c>
      <c r="M2516" s="3">
        <v>1</v>
      </c>
      <c r="N2516" s="3" t="str">
        <f>VLOOKUP(L2516,Key!$B$5:$C$53,2,FALSE)</f>
        <v>A</v>
      </c>
    </row>
    <row r="2517" spans="1:14" x14ac:dyDescent="0.25">
      <c r="A2517" s="3" t="s">
        <v>2527</v>
      </c>
      <c r="B2517" s="3">
        <v>14</v>
      </c>
      <c r="C2517" s="3">
        <v>1</v>
      </c>
      <c r="D2517" s="3" t="str">
        <f>VLOOKUP(B2517,Key!$B$5:$C$53,2,FALSE)</f>
        <v>N</v>
      </c>
      <c r="F2517" s="3" t="s">
        <v>6521</v>
      </c>
      <c r="G2517" s="3">
        <v>1</v>
      </c>
      <c r="H2517" s="3">
        <v>1</v>
      </c>
      <c r="I2517" s="3" t="str">
        <f>VLOOKUP(G2517,Key!$B$5:$C$53,2,FALSE)</f>
        <v>A</v>
      </c>
      <c r="K2517" s="3" t="s">
        <v>15412</v>
      </c>
      <c r="L2517" s="3">
        <v>1</v>
      </c>
      <c r="M2517" s="3">
        <v>1</v>
      </c>
      <c r="N2517" s="3" t="str">
        <f>VLOOKUP(L2517,Key!$B$5:$C$53,2,FALSE)</f>
        <v>A</v>
      </c>
    </row>
    <row r="2518" spans="1:14" x14ac:dyDescent="0.25">
      <c r="A2518" s="3" t="s">
        <v>2528</v>
      </c>
      <c r="B2518" s="3">
        <v>14</v>
      </c>
      <c r="C2518" s="3">
        <v>1</v>
      </c>
      <c r="D2518" s="3" t="str">
        <f>VLOOKUP(B2518,Key!$B$5:$C$53,2,FALSE)</f>
        <v>N</v>
      </c>
      <c r="F2518" s="3" t="s">
        <v>6522</v>
      </c>
      <c r="G2518" s="3">
        <v>1</v>
      </c>
      <c r="H2518" s="3">
        <v>1</v>
      </c>
      <c r="I2518" s="3" t="str">
        <f>VLOOKUP(G2518,Key!$B$5:$C$53,2,FALSE)</f>
        <v>A</v>
      </c>
      <c r="K2518" s="3" t="s">
        <v>15413</v>
      </c>
      <c r="L2518" s="3">
        <v>1</v>
      </c>
      <c r="M2518" s="3">
        <v>1</v>
      </c>
      <c r="N2518" s="3" t="str">
        <f>VLOOKUP(L2518,Key!$B$5:$C$53,2,FALSE)</f>
        <v>A</v>
      </c>
    </row>
    <row r="2519" spans="1:14" x14ac:dyDescent="0.25">
      <c r="A2519" s="3" t="s">
        <v>2529</v>
      </c>
      <c r="B2519" s="3">
        <v>14</v>
      </c>
      <c r="C2519" s="3">
        <v>1</v>
      </c>
      <c r="D2519" s="3" t="str">
        <f>VLOOKUP(B2519,Key!$B$5:$C$53,2,FALSE)</f>
        <v>N</v>
      </c>
      <c r="F2519" s="3" t="s">
        <v>6523</v>
      </c>
      <c r="G2519" s="3">
        <v>1</v>
      </c>
      <c r="H2519" s="3">
        <v>1</v>
      </c>
      <c r="I2519" s="3" t="str">
        <f>VLOOKUP(G2519,Key!$B$5:$C$53,2,FALSE)</f>
        <v>A</v>
      </c>
      <c r="K2519" s="3" t="s">
        <v>15414</v>
      </c>
      <c r="L2519" s="3">
        <v>1</v>
      </c>
      <c r="M2519" s="3">
        <v>1</v>
      </c>
      <c r="N2519" s="3" t="str">
        <f>VLOOKUP(L2519,Key!$B$5:$C$53,2,FALSE)</f>
        <v>A</v>
      </c>
    </row>
    <row r="2520" spans="1:14" x14ac:dyDescent="0.25">
      <c r="A2520" s="3" t="s">
        <v>2530</v>
      </c>
      <c r="B2520" s="3">
        <v>14</v>
      </c>
      <c r="C2520" s="3">
        <v>1</v>
      </c>
      <c r="D2520" s="3" t="str">
        <f>VLOOKUP(B2520,Key!$B$5:$C$53,2,FALSE)</f>
        <v>N</v>
      </c>
      <c r="F2520" s="3" t="s">
        <v>6524</v>
      </c>
      <c r="G2520" s="3">
        <v>1</v>
      </c>
      <c r="H2520" s="3">
        <v>1</v>
      </c>
      <c r="I2520" s="3" t="str">
        <f>VLOOKUP(G2520,Key!$B$5:$C$53,2,FALSE)</f>
        <v>A</v>
      </c>
      <c r="K2520" s="3" t="s">
        <v>15415</v>
      </c>
      <c r="L2520" s="3">
        <v>1</v>
      </c>
      <c r="M2520" s="3">
        <v>1</v>
      </c>
      <c r="N2520" s="3" t="str">
        <f>VLOOKUP(L2520,Key!$B$5:$C$53,2,FALSE)</f>
        <v>A</v>
      </c>
    </row>
    <row r="2521" spans="1:14" x14ac:dyDescent="0.25">
      <c r="A2521" s="3" t="s">
        <v>2531</v>
      </c>
      <c r="B2521" s="3">
        <v>14</v>
      </c>
      <c r="C2521" s="3">
        <v>1</v>
      </c>
      <c r="D2521" s="3" t="str">
        <f>VLOOKUP(B2521,Key!$B$5:$C$53,2,FALSE)</f>
        <v>N</v>
      </c>
      <c r="F2521" s="3" t="s">
        <v>6525</v>
      </c>
      <c r="G2521" s="3">
        <v>1</v>
      </c>
      <c r="H2521" s="3">
        <v>1</v>
      </c>
      <c r="I2521" s="3" t="str">
        <f>VLOOKUP(G2521,Key!$B$5:$C$53,2,FALSE)</f>
        <v>A</v>
      </c>
      <c r="K2521" s="3" t="s">
        <v>15416</v>
      </c>
      <c r="L2521" s="3">
        <v>1</v>
      </c>
      <c r="M2521" s="3">
        <v>1</v>
      </c>
      <c r="N2521" s="3" t="str">
        <f>VLOOKUP(L2521,Key!$B$5:$C$53,2,FALSE)</f>
        <v>A</v>
      </c>
    </row>
    <row r="2522" spans="1:14" x14ac:dyDescent="0.25">
      <c r="A2522" s="3" t="s">
        <v>2532</v>
      </c>
      <c r="B2522" s="3">
        <v>14</v>
      </c>
      <c r="C2522" s="3">
        <v>1</v>
      </c>
      <c r="D2522" s="3" t="str">
        <f>VLOOKUP(B2522,Key!$B$5:$C$53,2,FALSE)</f>
        <v>N</v>
      </c>
      <c r="F2522" s="3" t="s">
        <v>6526</v>
      </c>
      <c r="G2522" s="3">
        <v>1</v>
      </c>
      <c r="H2522" s="3">
        <v>1</v>
      </c>
      <c r="I2522" s="3" t="str">
        <f>VLOOKUP(G2522,Key!$B$5:$C$53,2,FALSE)</f>
        <v>A</v>
      </c>
      <c r="K2522" s="3" t="s">
        <v>15417</v>
      </c>
      <c r="L2522" s="3">
        <v>1</v>
      </c>
      <c r="M2522" s="3">
        <v>1</v>
      </c>
      <c r="N2522" s="3" t="str">
        <f>VLOOKUP(L2522,Key!$B$5:$C$53,2,FALSE)</f>
        <v>A</v>
      </c>
    </row>
    <row r="2523" spans="1:14" x14ac:dyDescent="0.25">
      <c r="A2523" s="3" t="s">
        <v>2533</v>
      </c>
      <c r="B2523" s="3">
        <v>14</v>
      </c>
      <c r="C2523" s="3">
        <v>1</v>
      </c>
      <c r="D2523" s="3" t="str">
        <f>VLOOKUP(B2523,Key!$B$5:$C$53,2,FALSE)</f>
        <v>N</v>
      </c>
      <c r="F2523" s="3" t="s">
        <v>6527</v>
      </c>
      <c r="G2523" s="3">
        <v>1</v>
      </c>
      <c r="H2523" s="3">
        <v>1</v>
      </c>
      <c r="I2523" s="3" t="str">
        <f>VLOOKUP(G2523,Key!$B$5:$C$53,2,FALSE)</f>
        <v>A</v>
      </c>
      <c r="K2523" s="3" t="s">
        <v>15418</v>
      </c>
      <c r="L2523" s="3">
        <v>1</v>
      </c>
      <c r="M2523" s="3">
        <v>1</v>
      </c>
      <c r="N2523" s="3" t="str">
        <f>VLOOKUP(L2523,Key!$B$5:$C$53,2,FALSE)</f>
        <v>A</v>
      </c>
    </row>
    <row r="2524" spans="1:14" x14ac:dyDescent="0.25">
      <c r="A2524" s="3" t="s">
        <v>2534</v>
      </c>
      <c r="B2524" s="3">
        <v>14</v>
      </c>
      <c r="C2524" s="3">
        <v>1</v>
      </c>
      <c r="D2524" s="3" t="str">
        <f>VLOOKUP(B2524,Key!$B$5:$C$53,2,FALSE)</f>
        <v>N</v>
      </c>
      <c r="F2524" s="3" t="s">
        <v>6528</v>
      </c>
      <c r="G2524" s="3">
        <v>1</v>
      </c>
      <c r="H2524" s="3">
        <v>1</v>
      </c>
      <c r="I2524" s="3" t="str">
        <f>VLOOKUP(G2524,Key!$B$5:$C$53,2,FALSE)</f>
        <v>A</v>
      </c>
      <c r="K2524" s="3" t="s">
        <v>15419</v>
      </c>
      <c r="L2524" s="3">
        <v>1</v>
      </c>
      <c r="M2524" s="3">
        <v>1</v>
      </c>
      <c r="N2524" s="3" t="str">
        <f>VLOOKUP(L2524,Key!$B$5:$C$53,2,FALSE)</f>
        <v>A</v>
      </c>
    </row>
    <row r="2525" spans="1:14" x14ac:dyDescent="0.25">
      <c r="A2525" s="3" t="s">
        <v>2535</v>
      </c>
      <c r="B2525" s="3">
        <v>14</v>
      </c>
      <c r="C2525" s="3">
        <v>1</v>
      </c>
      <c r="D2525" s="3" t="str">
        <f>VLOOKUP(B2525,Key!$B$5:$C$53,2,FALSE)</f>
        <v>N</v>
      </c>
      <c r="F2525" s="3" t="s">
        <v>6529</v>
      </c>
      <c r="G2525" s="3">
        <v>1</v>
      </c>
      <c r="H2525" s="3">
        <v>1</v>
      </c>
      <c r="I2525" s="3" t="str">
        <f>VLOOKUP(G2525,Key!$B$5:$C$53,2,FALSE)</f>
        <v>A</v>
      </c>
      <c r="K2525" s="3" t="s">
        <v>15420</v>
      </c>
      <c r="L2525" s="3">
        <v>1</v>
      </c>
      <c r="M2525" s="3">
        <v>1</v>
      </c>
      <c r="N2525" s="3" t="str">
        <f>VLOOKUP(L2525,Key!$B$5:$C$53,2,FALSE)</f>
        <v>A</v>
      </c>
    </row>
    <row r="2526" spans="1:14" x14ac:dyDescent="0.25">
      <c r="A2526" s="3" t="s">
        <v>2536</v>
      </c>
      <c r="B2526" s="3">
        <v>14</v>
      </c>
      <c r="C2526" s="3">
        <v>1</v>
      </c>
      <c r="D2526" s="3" t="str">
        <f>VLOOKUP(B2526,Key!$B$5:$C$53,2,FALSE)</f>
        <v>N</v>
      </c>
      <c r="F2526" s="3" t="s">
        <v>6530</v>
      </c>
      <c r="G2526" s="3">
        <v>1</v>
      </c>
      <c r="H2526" s="3">
        <v>1</v>
      </c>
      <c r="I2526" s="3" t="str">
        <f>VLOOKUP(G2526,Key!$B$5:$C$53,2,FALSE)</f>
        <v>A</v>
      </c>
      <c r="K2526" s="3" t="s">
        <v>15421</v>
      </c>
      <c r="L2526" s="3">
        <v>1</v>
      </c>
      <c r="M2526" s="3">
        <v>1</v>
      </c>
      <c r="N2526" s="3" t="str">
        <f>VLOOKUP(L2526,Key!$B$5:$C$53,2,FALSE)</f>
        <v>A</v>
      </c>
    </row>
    <row r="2527" spans="1:14" x14ac:dyDescent="0.25">
      <c r="A2527" s="3" t="s">
        <v>2537</v>
      </c>
      <c r="B2527" s="3">
        <v>14</v>
      </c>
      <c r="C2527" s="3">
        <v>1</v>
      </c>
      <c r="D2527" s="3" t="str">
        <f>VLOOKUP(B2527,Key!$B$5:$C$53,2,FALSE)</f>
        <v>N</v>
      </c>
      <c r="F2527" s="3" t="s">
        <v>6531</v>
      </c>
      <c r="G2527" s="3">
        <v>1</v>
      </c>
      <c r="H2527" s="3">
        <v>1</v>
      </c>
      <c r="I2527" s="3" t="str">
        <f>VLOOKUP(G2527,Key!$B$5:$C$53,2,FALSE)</f>
        <v>A</v>
      </c>
      <c r="K2527" s="3" t="s">
        <v>15422</v>
      </c>
      <c r="L2527" s="3">
        <v>1</v>
      </c>
      <c r="M2527" s="3">
        <v>1</v>
      </c>
      <c r="N2527" s="3" t="str">
        <f>VLOOKUP(L2527,Key!$B$5:$C$53,2,FALSE)</f>
        <v>A</v>
      </c>
    </row>
    <row r="2528" spans="1:14" x14ac:dyDescent="0.25">
      <c r="A2528" s="3" t="s">
        <v>2538</v>
      </c>
      <c r="B2528" s="3">
        <v>14</v>
      </c>
      <c r="C2528" s="3">
        <v>1</v>
      </c>
      <c r="D2528" s="3" t="str">
        <f>VLOOKUP(B2528,Key!$B$5:$C$53,2,FALSE)</f>
        <v>N</v>
      </c>
      <c r="F2528" s="3" t="s">
        <v>6532</v>
      </c>
      <c r="G2528" s="3">
        <v>1</v>
      </c>
      <c r="H2528" s="3">
        <v>1</v>
      </c>
      <c r="I2528" s="3" t="str">
        <f>VLOOKUP(G2528,Key!$B$5:$C$53,2,FALSE)</f>
        <v>A</v>
      </c>
      <c r="K2528" s="3" t="s">
        <v>15423</v>
      </c>
      <c r="L2528" s="3">
        <v>1</v>
      </c>
      <c r="M2528" s="3">
        <v>1</v>
      </c>
      <c r="N2528" s="3" t="str">
        <f>VLOOKUP(L2528,Key!$B$5:$C$53,2,FALSE)</f>
        <v>A</v>
      </c>
    </row>
    <row r="2529" spans="1:14" x14ac:dyDescent="0.25">
      <c r="A2529" s="3" t="s">
        <v>2539</v>
      </c>
      <c r="B2529" s="3">
        <v>14</v>
      </c>
      <c r="C2529" s="3">
        <v>1</v>
      </c>
      <c r="D2529" s="3" t="str">
        <f>VLOOKUP(B2529,Key!$B$5:$C$53,2,FALSE)</f>
        <v>N</v>
      </c>
      <c r="F2529" s="3" t="s">
        <v>6533</v>
      </c>
      <c r="G2529" s="3">
        <v>1</v>
      </c>
      <c r="H2529" s="3">
        <v>1</v>
      </c>
      <c r="I2529" s="3" t="str">
        <f>VLOOKUP(G2529,Key!$B$5:$C$53,2,FALSE)</f>
        <v>A</v>
      </c>
      <c r="K2529" s="3" t="s">
        <v>15424</v>
      </c>
      <c r="L2529" s="3">
        <v>1</v>
      </c>
      <c r="M2529" s="3">
        <v>1</v>
      </c>
      <c r="N2529" s="3" t="str">
        <f>VLOOKUP(L2529,Key!$B$5:$C$53,2,FALSE)</f>
        <v>A</v>
      </c>
    </row>
    <row r="2530" spans="1:14" x14ac:dyDescent="0.25">
      <c r="A2530" s="3" t="s">
        <v>2540</v>
      </c>
      <c r="B2530" s="3">
        <v>14</v>
      </c>
      <c r="C2530" s="3">
        <v>1</v>
      </c>
      <c r="D2530" s="3" t="str">
        <f>VLOOKUP(B2530,Key!$B$5:$C$53,2,FALSE)</f>
        <v>N</v>
      </c>
      <c r="F2530" s="3" t="s">
        <v>6534</v>
      </c>
      <c r="G2530" s="3">
        <v>1</v>
      </c>
      <c r="H2530" s="3">
        <v>1</v>
      </c>
      <c r="I2530" s="3" t="str">
        <f>VLOOKUP(G2530,Key!$B$5:$C$53,2,FALSE)</f>
        <v>A</v>
      </c>
      <c r="K2530" s="3" t="s">
        <v>15425</v>
      </c>
      <c r="L2530" s="3">
        <v>1</v>
      </c>
      <c r="M2530" s="3">
        <v>1</v>
      </c>
      <c r="N2530" s="3" t="str">
        <f>VLOOKUP(L2530,Key!$B$5:$C$53,2,FALSE)</f>
        <v>A</v>
      </c>
    </row>
    <row r="2531" spans="1:14" x14ac:dyDescent="0.25">
      <c r="A2531" s="3" t="s">
        <v>2541</v>
      </c>
      <c r="B2531" s="3">
        <v>14</v>
      </c>
      <c r="C2531" s="3">
        <v>1</v>
      </c>
      <c r="D2531" s="3" t="str">
        <f>VLOOKUP(B2531,Key!$B$5:$C$53,2,FALSE)</f>
        <v>N</v>
      </c>
      <c r="F2531" s="3" t="s">
        <v>6535</v>
      </c>
      <c r="G2531" s="3">
        <v>1</v>
      </c>
      <c r="H2531" s="3">
        <v>1</v>
      </c>
      <c r="I2531" s="3" t="str">
        <f>VLOOKUP(G2531,Key!$B$5:$C$53,2,FALSE)</f>
        <v>A</v>
      </c>
      <c r="K2531" s="3" t="s">
        <v>15426</v>
      </c>
      <c r="L2531" s="3">
        <v>1</v>
      </c>
      <c r="M2531" s="3">
        <v>1</v>
      </c>
      <c r="N2531" s="3" t="str">
        <f>VLOOKUP(L2531,Key!$B$5:$C$53,2,FALSE)</f>
        <v>A</v>
      </c>
    </row>
    <row r="2532" spans="1:14" x14ac:dyDescent="0.25">
      <c r="A2532" s="3" t="s">
        <v>2542</v>
      </c>
      <c r="B2532" s="3">
        <v>14</v>
      </c>
      <c r="C2532" s="3">
        <v>1</v>
      </c>
      <c r="D2532" s="3" t="str">
        <f>VLOOKUP(B2532,Key!$B$5:$C$53,2,FALSE)</f>
        <v>N</v>
      </c>
      <c r="F2532" s="3" t="s">
        <v>6536</v>
      </c>
      <c r="G2532" s="3">
        <v>1</v>
      </c>
      <c r="H2532" s="3">
        <v>1</v>
      </c>
      <c r="I2532" s="3" t="str">
        <f>VLOOKUP(G2532,Key!$B$5:$C$53,2,FALSE)</f>
        <v>A</v>
      </c>
      <c r="K2532" s="3" t="s">
        <v>15427</v>
      </c>
      <c r="L2532" s="3">
        <v>1</v>
      </c>
      <c r="M2532" s="3">
        <v>1</v>
      </c>
      <c r="N2532" s="3" t="str">
        <f>VLOOKUP(L2532,Key!$B$5:$C$53,2,FALSE)</f>
        <v>A</v>
      </c>
    </row>
    <row r="2533" spans="1:14" x14ac:dyDescent="0.25">
      <c r="A2533" s="3" t="s">
        <v>2543</v>
      </c>
      <c r="B2533" s="3">
        <v>14</v>
      </c>
      <c r="C2533" s="3">
        <v>1</v>
      </c>
      <c r="D2533" s="3" t="str">
        <f>VLOOKUP(B2533,Key!$B$5:$C$53,2,FALSE)</f>
        <v>N</v>
      </c>
      <c r="F2533" s="3" t="s">
        <v>6537</v>
      </c>
      <c r="G2533" s="3">
        <v>1</v>
      </c>
      <c r="H2533" s="3">
        <v>1</v>
      </c>
      <c r="I2533" s="3" t="str">
        <f>VLOOKUP(G2533,Key!$B$5:$C$53,2,FALSE)</f>
        <v>A</v>
      </c>
      <c r="K2533" s="3" t="s">
        <v>15428</v>
      </c>
      <c r="L2533" s="3">
        <v>1</v>
      </c>
      <c r="M2533" s="3">
        <v>1</v>
      </c>
      <c r="N2533" s="3" t="str">
        <f>VLOOKUP(L2533,Key!$B$5:$C$53,2,FALSE)</f>
        <v>A</v>
      </c>
    </row>
    <row r="2534" spans="1:14" x14ac:dyDescent="0.25">
      <c r="A2534" s="3" t="s">
        <v>2544</v>
      </c>
      <c r="B2534" s="3">
        <v>14</v>
      </c>
      <c r="C2534" s="3">
        <v>1</v>
      </c>
      <c r="D2534" s="3" t="str">
        <f>VLOOKUP(B2534,Key!$B$5:$C$53,2,FALSE)</f>
        <v>N</v>
      </c>
      <c r="F2534" s="3" t="s">
        <v>6538</v>
      </c>
      <c r="G2534" s="3">
        <v>1</v>
      </c>
      <c r="H2534" s="3">
        <v>1</v>
      </c>
      <c r="I2534" s="3" t="str">
        <f>VLOOKUP(G2534,Key!$B$5:$C$53,2,FALSE)</f>
        <v>A</v>
      </c>
      <c r="K2534" s="3" t="s">
        <v>15429</v>
      </c>
      <c r="L2534" s="3">
        <v>1</v>
      </c>
      <c r="M2534" s="3">
        <v>1</v>
      </c>
      <c r="N2534" s="3" t="str">
        <f>VLOOKUP(L2534,Key!$B$5:$C$53,2,FALSE)</f>
        <v>A</v>
      </c>
    </row>
    <row r="2535" spans="1:14" x14ac:dyDescent="0.25">
      <c r="A2535" s="3" t="s">
        <v>2545</v>
      </c>
      <c r="B2535" s="3">
        <v>14</v>
      </c>
      <c r="C2535" s="3">
        <v>1</v>
      </c>
      <c r="D2535" s="3" t="str">
        <f>VLOOKUP(B2535,Key!$B$5:$C$53,2,FALSE)</f>
        <v>N</v>
      </c>
      <c r="F2535" s="3" t="s">
        <v>6539</v>
      </c>
      <c r="G2535" s="3">
        <v>1</v>
      </c>
      <c r="H2535" s="3">
        <v>1</v>
      </c>
      <c r="I2535" s="3" t="str">
        <f>VLOOKUP(G2535,Key!$B$5:$C$53,2,FALSE)</f>
        <v>A</v>
      </c>
      <c r="K2535" s="3" t="s">
        <v>15430</v>
      </c>
      <c r="L2535" s="3">
        <v>1</v>
      </c>
      <c r="M2535" s="3">
        <v>1</v>
      </c>
      <c r="N2535" s="3" t="str">
        <f>VLOOKUP(L2535,Key!$B$5:$C$53,2,FALSE)</f>
        <v>A</v>
      </c>
    </row>
    <row r="2536" spans="1:14" x14ac:dyDescent="0.25">
      <c r="A2536" s="3" t="s">
        <v>2546</v>
      </c>
      <c r="B2536" s="3">
        <v>14</v>
      </c>
      <c r="C2536" s="3">
        <v>1</v>
      </c>
      <c r="D2536" s="3" t="str">
        <f>VLOOKUP(B2536,Key!$B$5:$C$53,2,FALSE)</f>
        <v>N</v>
      </c>
      <c r="F2536" s="3" t="s">
        <v>6540</v>
      </c>
      <c r="G2536" s="3">
        <v>1</v>
      </c>
      <c r="H2536" s="3">
        <v>1</v>
      </c>
      <c r="I2536" s="3" t="str">
        <f>VLOOKUP(G2536,Key!$B$5:$C$53,2,FALSE)</f>
        <v>A</v>
      </c>
      <c r="K2536" s="3" t="s">
        <v>15431</v>
      </c>
      <c r="L2536" s="3">
        <v>1</v>
      </c>
      <c r="M2536" s="3">
        <v>1</v>
      </c>
      <c r="N2536" s="3" t="str">
        <f>VLOOKUP(L2536,Key!$B$5:$C$53,2,FALSE)</f>
        <v>A</v>
      </c>
    </row>
    <row r="2537" spans="1:14" x14ac:dyDescent="0.25">
      <c r="A2537" s="3" t="s">
        <v>2547</v>
      </c>
      <c r="B2537" s="3">
        <v>14</v>
      </c>
      <c r="C2537" s="3">
        <v>1</v>
      </c>
      <c r="D2537" s="3" t="str">
        <f>VLOOKUP(B2537,Key!$B$5:$C$53,2,FALSE)</f>
        <v>N</v>
      </c>
      <c r="F2537" s="3" t="s">
        <v>6541</v>
      </c>
      <c r="G2537" s="3">
        <v>1</v>
      </c>
      <c r="H2537" s="3">
        <v>1</v>
      </c>
      <c r="I2537" s="3" t="str">
        <f>VLOOKUP(G2537,Key!$B$5:$C$53,2,FALSE)</f>
        <v>A</v>
      </c>
      <c r="K2537" s="3" t="s">
        <v>15432</v>
      </c>
      <c r="L2537" s="3">
        <v>1</v>
      </c>
      <c r="M2537" s="3">
        <v>1</v>
      </c>
      <c r="N2537" s="3" t="str">
        <f>VLOOKUP(L2537,Key!$B$5:$C$53,2,FALSE)</f>
        <v>A</v>
      </c>
    </row>
    <row r="2538" spans="1:14" x14ac:dyDescent="0.25">
      <c r="A2538" s="3" t="s">
        <v>2548</v>
      </c>
      <c r="B2538" s="3">
        <v>14</v>
      </c>
      <c r="C2538" s="3">
        <v>1</v>
      </c>
      <c r="D2538" s="3" t="str">
        <f>VLOOKUP(B2538,Key!$B$5:$C$53,2,FALSE)</f>
        <v>N</v>
      </c>
      <c r="F2538" s="3" t="s">
        <v>6542</v>
      </c>
      <c r="G2538" s="3">
        <v>1</v>
      </c>
      <c r="H2538" s="3">
        <v>1</v>
      </c>
      <c r="I2538" s="3" t="str">
        <f>VLOOKUP(G2538,Key!$B$5:$C$53,2,FALSE)</f>
        <v>A</v>
      </c>
      <c r="K2538" s="3" t="s">
        <v>15433</v>
      </c>
      <c r="L2538" s="3">
        <v>1</v>
      </c>
      <c r="M2538" s="3">
        <v>1</v>
      </c>
      <c r="N2538" s="3" t="str">
        <f>VLOOKUP(L2538,Key!$B$5:$C$53,2,FALSE)</f>
        <v>A</v>
      </c>
    </row>
    <row r="2539" spans="1:14" x14ac:dyDescent="0.25">
      <c r="A2539" s="3" t="s">
        <v>2549</v>
      </c>
      <c r="B2539" s="3">
        <v>14</v>
      </c>
      <c r="C2539" s="3">
        <v>1</v>
      </c>
      <c r="D2539" s="3" t="str">
        <f>VLOOKUP(B2539,Key!$B$5:$C$53,2,FALSE)</f>
        <v>N</v>
      </c>
      <c r="F2539" s="3" t="s">
        <v>6543</v>
      </c>
      <c r="G2539" s="3">
        <v>1</v>
      </c>
      <c r="H2539" s="3">
        <v>1</v>
      </c>
      <c r="I2539" s="3" t="str">
        <f>VLOOKUP(G2539,Key!$B$5:$C$53,2,FALSE)</f>
        <v>A</v>
      </c>
      <c r="K2539" s="3" t="s">
        <v>15434</v>
      </c>
      <c r="L2539" s="3">
        <v>1</v>
      </c>
      <c r="M2539" s="3">
        <v>1</v>
      </c>
      <c r="N2539" s="3" t="str">
        <f>VLOOKUP(L2539,Key!$B$5:$C$53,2,FALSE)</f>
        <v>A</v>
      </c>
    </row>
    <row r="2540" spans="1:14" x14ac:dyDescent="0.25">
      <c r="A2540" s="3" t="s">
        <v>2550</v>
      </c>
      <c r="B2540" s="3">
        <v>14</v>
      </c>
      <c r="C2540" s="3">
        <v>1</v>
      </c>
      <c r="D2540" s="3" t="str">
        <f>VLOOKUP(B2540,Key!$B$5:$C$53,2,FALSE)</f>
        <v>N</v>
      </c>
      <c r="F2540" s="3" t="s">
        <v>6544</v>
      </c>
      <c r="G2540" s="3">
        <v>1</v>
      </c>
      <c r="H2540" s="3">
        <v>1</v>
      </c>
      <c r="I2540" s="3" t="str">
        <f>VLOOKUP(G2540,Key!$B$5:$C$53,2,FALSE)</f>
        <v>A</v>
      </c>
      <c r="K2540" s="3" t="s">
        <v>15435</v>
      </c>
      <c r="L2540" s="3">
        <v>1</v>
      </c>
      <c r="M2540" s="3">
        <v>1</v>
      </c>
      <c r="N2540" s="3" t="str">
        <f>VLOOKUP(L2540,Key!$B$5:$C$53,2,FALSE)</f>
        <v>A</v>
      </c>
    </row>
    <row r="2541" spans="1:14" x14ac:dyDescent="0.25">
      <c r="A2541" s="3" t="s">
        <v>2551</v>
      </c>
      <c r="B2541" s="3">
        <v>14</v>
      </c>
      <c r="C2541" s="3">
        <v>1</v>
      </c>
      <c r="D2541" s="3" t="str">
        <f>VLOOKUP(B2541,Key!$B$5:$C$53,2,FALSE)</f>
        <v>N</v>
      </c>
      <c r="F2541" s="3" t="s">
        <v>6545</v>
      </c>
      <c r="G2541" s="3">
        <v>1</v>
      </c>
      <c r="H2541" s="3">
        <v>1</v>
      </c>
      <c r="I2541" s="3" t="str">
        <f>VLOOKUP(G2541,Key!$B$5:$C$53,2,FALSE)</f>
        <v>A</v>
      </c>
      <c r="K2541" s="3" t="s">
        <v>15436</v>
      </c>
      <c r="L2541" s="3">
        <v>1</v>
      </c>
      <c r="M2541" s="3">
        <v>1</v>
      </c>
      <c r="N2541" s="3" t="str">
        <f>VLOOKUP(L2541,Key!$B$5:$C$53,2,FALSE)</f>
        <v>A</v>
      </c>
    </row>
    <row r="2542" spans="1:14" x14ac:dyDescent="0.25">
      <c r="A2542" s="3" t="s">
        <v>2552</v>
      </c>
      <c r="B2542" s="3">
        <v>14</v>
      </c>
      <c r="C2542" s="3">
        <v>1</v>
      </c>
      <c r="D2542" s="3" t="str">
        <f>VLOOKUP(B2542,Key!$B$5:$C$53,2,FALSE)</f>
        <v>N</v>
      </c>
      <c r="F2542" s="3" t="s">
        <v>6546</v>
      </c>
      <c r="G2542" s="3">
        <v>1</v>
      </c>
      <c r="H2542" s="3">
        <v>1</v>
      </c>
      <c r="I2542" s="3" t="str">
        <f>VLOOKUP(G2542,Key!$B$5:$C$53,2,FALSE)</f>
        <v>A</v>
      </c>
      <c r="K2542" s="3" t="s">
        <v>15437</v>
      </c>
      <c r="L2542" s="3">
        <v>1</v>
      </c>
      <c r="M2542" s="3">
        <v>1</v>
      </c>
      <c r="N2542" s="3" t="str">
        <f>VLOOKUP(L2542,Key!$B$5:$C$53,2,FALSE)</f>
        <v>A</v>
      </c>
    </row>
    <row r="2543" spans="1:14" x14ac:dyDescent="0.25">
      <c r="A2543" s="3" t="s">
        <v>2553</v>
      </c>
      <c r="B2543" s="3">
        <v>14</v>
      </c>
      <c r="C2543" s="3">
        <v>1</v>
      </c>
      <c r="D2543" s="3" t="str">
        <f>VLOOKUP(B2543,Key!$B$5:$C$53,2,FALSE)</f>
        <v>N</v>
      </c>
      <c r="F2543" s="3" t="s">
        <v>6547</v>
      </c>
      <c r="G2543" s="3">
        <v>1</v>
      </c>
      <c r="H2543" s="3">
        <v>1</v>
      </c>
      <c r="I2543" s="3" t="str">
        <f>VLOOKUP(G2543,Key!$B$5:$C$53,2,FALSE)</f>
        <v>A</v>
      </c>
      <c r="K2543" s="3" t="s">
        <v>15438</v>
      </c>
      <c r="L2543" s="3">
        <v>1</v>
      </c>
      <c r="M2543" s="3">
        <v>1</v>
      </c>
      <c r="N2543" s="3" t="str">
        <f>VLOOKUP(L2543,Key!$B$5:$C$53,2,FALSE)</f>
        <v>A</v>
      </c>
    </row>
    <row r="2544" spans="1:14" x14ac:dyDescent="0.25">
      <c r="A2544" s="3" t="s">
        <v>2554</v>
      </c>
      <c r="B2544" s="3">
        <v>14</v>
      </c>
      <c r="C2544" s="3">
        <v>1</v>
      </c>
      <c r="D2544" s="3" t="str">
        <f>VLOOKUP(B2544,Key!$B$5:$C$53,2,FALSE)</f>
        <v>N</v>
      </c>
      <c r="F2544" s="3" t="s">
        <v>6548</v>
      </c>
      <c r="G2544" s="3">
        <v>1</v>
      </c>
      <c r="H2544" s="3">
        <v>1</v>
      </c>
      <c r="I2544" s="3" t="str">
        <f>VLOOKUP(G2544,Key!$B$5:$C$53,2,FALSE)</f>
        <v>A</v>
      </c>
      <c r="K2544" s="3" t="s">
        <v>15439</v>
      </c>
      <c r="L2544" s="3">
        <v>1</v>
      </c>
      <c r="M2544" s="3">
        <v>1</v>
      </c>
      <c r="N2544" s="3" t="str">
        <f>VLOOKUP(L2544,Key!$B$5:$C$53,2,FALSE)</f>
        <v>A</v>
      </c>
    </row>
    <row r="2545" spans="1:14" x14ac:dyDescent="0.25">
      <c r="A2545" s="3" t="s">
        <v>2555</v>
      </c>
      <c r="B2545" s="3">
        <v>14</v>
      </c>
      <c r="C2545" s="3">
        <v>1</v>
      </c>
      <c r="D2545" s="3" t="str">
        <f>VLOOKUP(B2545,Key!$B$5:$C$53,2,FALSE)</f>
        <v>N</v>
      </c>
      <c r="F2545" s="3" t="s">
        <v>6549</v>
      </c>
      <c r="G2545" s="3">
        <v>1</v>
      </c>
      <c r="H2545" s="3">
        <v>1</v>
      </c>
      <c r="I2545" s="3" t="str">
        <f>VLOOKUP(G2545,Key!$B$5:$C$53,2,FALSE)</f>
        <v>A</v>
      </c>
      <c r="K2545" s="3" t="s">
        <v>15440</v>
      </c>
      <c r="L2545" s="3">
        <v>1</v>
      </c>
      <c r="M2545" s="3">
        <v>1</v>
      </c>
      <c r="N2545" s="3" t="str">
        <f>VLOOKUP(L2545,Key!$B$5:$C$53,2,FALSE)</f>
        <v>A</v>
      </c>
    </row>
    <row r="2546" spans="1:14" x14ac:dyDescent="0.25">
      <c r="A2546" s="3" t="s">
        <v>2556</v>
      </c>
      <c r="B2546" s="3">
        <v>14</v>
      </c>
      <c r="C2546" s="3">
        <v>1</v>
      </c>
      <c r="D2546" s="3" t="str">
        <f>VLOOKUP(B2546,Key!$B$5:$C$53,2,FALSE)</f>
        <v>N</v>
      </c>
      <c r="F2546" s="3" t="s">
        <v>6550</v>
      </c>
      <c r="G2546" s="3">
        <v>1</v>
      </c>
      <c r="H2546" s="3">
        <v>1</v>
      </c>
      <c r="I2546" s="3" t="str">
        <f>VLOOKUP(G2546,Key!$B$5:$C$53,2,FALSE)</f>
        <v>A</v>
      </c>
      <c r="K2546" s="3" t="s">
        <v>15441</v>
      </c>
      <c r="L2546" s="3">
        <v>1</v>
      </c>
      <c r="M2546" s="3">
        <v>1</v>
      </c>
      <c r="N2546" s="3" t="str">
        <f>VLOOKUP(L2546,Key!$B$5:$C$53,2,FALSE)</f>
        <v>A</v>
      </c>
    </row>
    <row r="2547" spans="1:14" x14ac:dyDescent="0.25">
      <c r="A2547" s="3" t="s">
        <v>2557</v>
      </c>
      <c r="B2547" s="3">
        <v>14</v>
      </c>
      <c r="C2547" s="3">
        <v>1</v>
      </c>
      <c r="D2547" s="3" t="str">
        <f>VLOOKUP(B2547,Key!$B$5:$C$53,2,FALSE)</f>
        <v>N</v>
      </c>
      <c r="F2547" s="3" t="s">
        <v>6551</v>
      </c>
      <c r="G2547" s="3">
        <v>1</v>
      </c>
      <c r="H2547" s="3">
        <v>1</v>
      </c>
      <c r="I2547" s="3" t="str">
        <f>VLOOKUP(G2547,Key!$B$5:$C$53,2,FALSE)</f>
        <v>A</v>
      </c>
      <c r="K2547" s="3" t="s">
        <v>15442</v>
      </c>
      <c r="L2547" s="3">
        <v>1</v>
      </c>
      <c r="M2547" s="3">
        <v>1</v>
      </c>
      <c r="N2547" s="3" t="str">
        <f>VLOOKUP(L2547,Key!$B$5:$C$53,2,FALSE)</f>
        <v>A</v>
      </c>
    </row>
    <row r="2548" spans="1:14" x14ac:dyDescent="0.25">
      <c r="A2548" s="3" t="s">
        <v>2558</v>
      </c>
      <c r="B2548" s="3">
        <v>14</v>
      </c>
      <c r="C2548" s="3">
        <v>1</v>
      </c>
      <c r="D2548" s="3" t="str">
        <f>VLOOKUP(B2548,Key!$B$5:$C$53,2,FALSE)</f>
        <v>N</v>
      </c>
      <c r="F2548" s="3" t="s">
        <v>6552</v>
      </c>
      <c r="G2548" s="3">
        <v>1</v>
      </c>
      <c r="H2548" s="3">
        <v>1</v>
      </c>
      <c r="I2548" s="3" t="str">
        <f>VLOOKUP(G2548,Key!$B$5:$C$53,2,FALSE)</f>
        <v>A</v>
      </c>
      <c r="K2548" s="3" t="s">
        <v>15443</v>
      </c>
      <c r="L2548" s="3">
        <v>1</v>
      </c>
      <c r="M2548" s="3">
        <v>1</v>
      </c>
      <c r="N2548" s="3" t="str">
        <f>VLOOKUP(L2548,Key!$B$5:$C$53,2,FALSE)</f>
        <v>A</v>
      </c>
    </row>
    <row r="2549" spans="1:14" x14ac:dyDescent="0.25">
      <c r="A2549" s="3" t="s">
        <v>2559</v>
      </c>
      <c r="B2549" s="3">
        <v>14</v>
      </c>
      <c r="C2549" s="3">
        <v>1</v>
      </c>
      <c r="D2549" s="3" t="str">
        <f>VLOOKUP(B2549,Key!$B$5:$C$53,2,FALSE)</f>
        <v>N</v>
      </c>
      <c r="F2549" s="3" t="s">
        <v>6553</v>
      </c>
      <c r="G2549" s="3">
        <v>1</v>
      </c>
      <c r="H2549" s="3">
        <v>1</v>
      </c>
      <c r="I2549" s="3" t="str">
        <f>VLOOKUP(G2549,Key!$B$5:$C$53,2,FALSE)</f>
        <v>A</v>
      </c>
      <c r="K2549" s="3" t="s">
        <v>15444</v>
      </c>
      <c r="L2549" s="3">
        <v>1</v>
      </c>
      <c r="M2549" s="3">
        <v>1</v>
      </c>
      <c r="N2549" s="3" t="str">
        <f>VLOOKUP(L2549,Key!$B$5:$C$53,2,FALSE)</f>
        <v>A</v>
      </c>
    </row>
    <row r="2550" spans="1:14" x14ac:dyDescent="0.25">
      <c r="A2550" s="3" t="s">
        <v>2560</v>
      </c>
      <c r="B2550" s="3">
        <v>14</v>
      </c>
      <c r="C2550" s="3">
        <v>1</v>
      </c>
      <c r="D2550" s="3" t="str">
        <f>VLOOKUP(B2550,Key!$B$5:$C$53,2,FALSE)</f>
        <v>N</v>
      </c>
      <c r="F2550" s="3" t="s">
        <v>6554</v>
      </c>
      <c r="G2550" s="3">
        <v>1</v>
      </c>
      <c r="H2550" s="3">
        <v>1</v>
      </c>
      <c r="I2550" s="3" t="str">
        <f>VLOOKUP(G2550,Key!$B$5:$C$53,2,FALSE)</f>
        <v>A</v>
      </c>
      <c r="K2550" s="3" t="s">
        <v>15445</v>
      </c>
      <c r="L2550" s="3">
        <v>1</v>
      </c>
      <c r="M2550" s="3">
        <v>1</v>
      </c>
      <c r="N2550" s="3" t="str">
        <f>VLOOKUP(L2550,Key!$B$5:$C$53,2,FALSE)</f>
        <v>A</v>
      </c>
    </row>
    <row r="2551" spans="1:14" x14ac:dyDescent="0.25">
      <c r="A2551" s="3" t="s">
        <v>2561</v>
      </c>
      <c r="B2551" s="3">
        <v>14</v>
      </c>
      <c r="C2551" s="3">
        <v>1</v>
      </c>
      <c r="D2551" s="3" t="str">
        <f>VLOOKUP(B2551,Key!$B$5:$C$53,2,FALSE)</f>
        <v>N</v>
      </c>
      <c r="F2551" s="3" t="s">
        <v>6555</v>
      </c>
      <c r="G2551" s="3">
        <v>1</v>
      </c>
      <c r="H2551" s="3">
        <v>1</v>
      </c>
      <c r="I2551" s="3" t="str">
        <f>VLOOKUP(G2551,Key!$B$5:$C$53,2,FALSE)</f>
        <v>A</v>
      </c>
      <c r="K2551" s="3" t="s">
        <v>15446</v>
      </c>
      <c r="L2551" s="3">
        <v>1</v>
      </c>
      <c r="M2551" s="3">
        <v>1</v>
      </c>
      <c r="N2551" s="3" t="str">
        <f>VLOOKUP(L2551,Key!$B$5:$C$53,2,FALSE)</f>
        <v>A</v>
      </c>
    </row>
    <row r="2552" spans="1:14" x14ac:dyDescent="0.25">
      <c r="A2552" s="3" t="s">
        <v>2562</v>
      </c>
      <c r="B2552" s="3">
        <v>14</v>
      </c>
      <c r="C2552" s="3">
        <v>1</v>
      </c>
      <c r="D2552" s="3" t="str">
        <f>VLOOKUP(B2552,Key!$B$5:$C$53,2,FALSE)</f>
        <v>N</v>
      </c>
      <c r="F2552" s="3" t="s">
        <v>6556</v>
      </c>
      <c r="G2552" s="3">
        <v>1</v>
      </c>
      <c r="H2552" s="3">
        <v>1</v>
      </c>
      <c r="I2552" s="3" t="str">
        <f>VLOOKUP(G2552,Key!$B$5:$C$53,2,FALSE)</f>
        <v>A</v>
      </c>
      <c r="K2552" s="3" t="s">
        <v>15447</v>
      </c>
      <c r="L2552" s="3">
        <v>1</v>
      </c>
      <c r="M2552" s="3">
        <v>1</v>
      </c>
      <c r="N2552" s="3" t="str">
        <f>VLOOKUP(L2552,Key!$B$5:$C$53,2,FALSE)</f>
        <v>A</v>
      </c>
    </row>
    <row r="2553" spans="1:14" x14ac:dyDescent="0.25">
      <c r="A2553" s="3" t="s">
        <v>2563</v>
      </c>
      <c r="B2553" s="3">
        <v>14</v>
      </c>
      <c r="C2553" s="3">
        <v>1</v>
      </c>
      <c r="D2553" s="3" t="str">
        <f>VLOOKUP(B2553,Key!$B$5:$C$53,2,FALSE)</f>
        <v>N</v>
      </c>
      <c r="F2553" s="3" t="s">
        <v>6557</v>
      </c>
      <c r="G2553" s="3">
        <v>1</v>
      </c>
      <c r="H2553" s="3">
        <v>1</v>
      </c>
      <c r="I2553" s="3" t="str">
        <f>VLOOKUP(G2553,Key!$B$5:$C$53,2,FALSE)</f>
        <v>A</v>
      </c>
      <c r="K2553" s="3" t="s">
        <v>15448</v>
      </c>
      <c r="L2553" s="3">
        <v>1</v>
      </c>
      <c r="M2553" s="3">
        <v>1</v>
      </c>
      <c r="N2553" s="3" t="str">
        <f>VLOOKUP(L2553,Key!$B$5:$C$53,2,FALSE)</f>
        <v>A</v>
      </c>
    </row>
    <row r="2554" spans="1:14" x14ac:dyDescent="0.25">
      <c r="A2554" s="3" t="s">
        <v>2564</v>
      </c>
      <c r="B2554" s="3">
        <v>14</v>
      </c>
      <c r="C2554" s="3">
        <v>1</v>
      </c>
      <c r="D2554" s="3" t="str">
        <f>VLOOKUP(B2554,Key!$B$5:$C$53,2,FALSE)</f>
        <v>N</v>
      </c>
      <c r="F2554" s="3" t="s">
        <v>6558</v>
      </c>
      <c r="G2554" s="3">
        <v>1</v>
      </c>
      <c r="H2554" s="3">
        <v>1</v>
      </c>
      <c r="I2554" s="3" t="str">
        <f>VLOOKUP(G2554,Key!$B$5:$C$53,2,FALSE)</f>
        <v>A</v>
      </c>
      <c r="K2554" s="3" t="s">
        <v>15449</v>
      </c>
      <c r="L2554" s="3">
        <v>1</v>
      </c>
      <c r="M2554" s="3">
        <v>1</v>
      </c>
      <c r="N2554" s="3" t="str">
        <f>VLOOKUP(L2554,Key!$B$5:$C$53,2,FALSE)</f>
        <v>A</v>
      </c>
    </row>
    <row r="2555" spans="1:14" x14ac:dyDescent="0.25">
      <c r="A2555" s="3" t="s">
        <v>2565</v>
      </c>
      <c r="B2555" s="3">
        <v>14</v>
      </c>
      <c r="C2555" s="3">
        <v>1</v>
      </c>
      <c r="D2555" s="3" t="str">
        <f>VLOOKUP(B2555,Key!$B$5:$C$53,2,FALSE)</f>
        <v>N</v>
      </c>
      <c r="F2555" s="3" t="s">
        <v>6559</v>
      </c>
      <c r="G2555" s="3">
        <v>1</v>
      </c>
      <c r="H2555" s="3">
        <v>1</v>
      </c>
      <c r="I2555" s="3" t="str">
        <f>VLOOKUP(G2555,Key!$B$5:$C$53,2,FALSE)</f>
        <v>A</v>
      </c>
      <c r="K2555" s="3" t="s">
        <v>15450</v>
      </c>
      <c r="L2555" s="3">
        <v>1</v>
      </c>
      <c r="M2555" s="3">
        <v>1</v>
      </c>
      <c r="N2555" s="3" t="str">
        <f>VLOOKUP(L2555,Key!$B$5:$C$53,2,FALSE)</f>
        <v>A</v>
      </c>
    </row>
    <row r="2556" spans="1:14" x14ac:dyDescent="0.25">
      <c r="A2556" s="3" t="s">
        <v>2566</v>
      </c>
      <c r="B2556" s="3">
        <v>14</v>
      </c>
      <c r="C2556" s="3">
        <v>1</v>
      </c>
      <c r="D2556" s="3" t="str">
        <f>VLOOKUP(B2556,Key!$B$5:$C$53,2,FALSE)</f>
        <v>N</v>
      </c>
      <c r="F2556" s="3" t="s">
        <v>6560</v>
      </c>
      <c r="G2556" s="3">
        <v>1</v>
      </c>
      <c r="H2556" s="3">
        <v>1</v>
      </c>
      <c r="I2556" s="3" t="str">
        <f>VLOOKUP(G2556,Key!$B$5:$C$53,2,FALSE)</f>
        <v>A</v>
      </c>
      <c r="K2556" s="3" t="s">
        <v>15451</v>
      </c>
      <c r="L2556" s="3">
        <v>1</v>
      </c>
      <c r="M2556" s="3">
        <v>1</v>
      </c>
      <c r="N2556" s="3" t="str">
        <f>VLOOKUP(L2556,Key!$B$5:$C$53,2,FALSE)</f>
        <v>A</v>
      </c>
    </row>
    <row r="2557" spans="1:14" x14ac:dyDescent="0.25">
      <c r="A2557" s="3" t="s">
        <v>2567</v>
      </c>
      <c r="B2557" s="3">
        <v>14</v>
      </c>
      <c r="C2557" s="3">
        <v>1</v>
      </c>
      <c r="D2557" s="3" t="str">
        <f>VLOOKUP(B2557,Key!$B$5:$C$53,2,FALSE)</f>
        <v>N</v>
      </c>
      <c r="F2557" s="3" t="s">
        <v>6561</v>
      </c>
      <c r="G2557" s="3">
        <v>1</v>
      </c>
      <c r="H2557" s="3">
        <v>1</v>
      </c>
      <c r="I2557" s="3" t="str">
        <f>VLOOKUP(G2557,Key!$B$5:$C$53,2,FALSE)</f>
        <v>A</v>
      </c>
      <c r="K2557" s="3" t="s">
        <v>15452</v>
      </c>
      <c r="L2557" s="3">
        <v>1</v>
      </c>
      <c r="M2557" s="3">
        <v>1</v>
      </c>
      <c r="N2557" s="3" t="str">
        <f>VLOOKUP(L2557,Key!$B$5:$C$53,2,FALSE)</f>
        <v>A</v>
      </c>
    </row>
    <row r="2558" spans="1:14" x14ac:dyDescent="0.25">
      <c r="A2558" s="3" t="s">
        <v>2568</v>
      </c>
      <c r="B2558" s="3">
        <v>14</v>
      </c>
      <c r="C2558" s="3">
        <v>1</v>
      </c>
      <c r="D2558" s="3" t="str">
        <f>VLOOKUP(B2558,Key!$B$5:$C$53,2,FALSE)</f>
        <v>N</v>
      </c>
      <c r="F2558" s="3" t="s">
        <v>6562</v>
      </c>
      <c r="G2558" s="3">
        <v>1</v>
      </c>
      <c r="H2558" s="3">
        <v>1</v>
      </c>
      <c r="I2558" s="3" t="str">
        <f>VLOOKUP(G2558,Key!$B$5:$C$53,2,FALSE)</f>
        <v>A</v>
      </c>
      <c r="K2558" s="3" t="s">
        <v>15453</v>
      </c>
      <c r="L2558" s="3">
        <v>1</v>
      </c>
      <c r="M2558" s="3">
        <v>1</v>
      </c>
      <c r="N2558" s="3" t="str">
        <f>VLOOKUP(L2558,Key!$B$5:$C$53,2,FALSE)</f>
        <v>A</v>
      </c>
    </row>
    <row r="2559" spans="1:14" x14ac:dyDescent="0.25">
      <c r="A2559" s="3" t="s">
        <v>2569</v>
      </c>
      <c r="B2559" s="3">
        <v>14</v>
      </c>
      <c r="C2559" s="3">
        <v>1</v>
      </c>
      <c r="D2559" s="3" t="str">
        <f>VLOOKUP(B2559,Key!$B$5:$C$53,2,FALSE)</f>
        <v>N</v>
      </c>
      <c r="F2559" s="3" t="s">
        <v>6563</v>
      </c>
      <c r="G2559" s="3">
        <v>1</v>
      </c>
      <c r="H2559" s="3">
        <v>1</v>
      </c>
      <c r="I2559" s="3" t="str">
        <f>VLOOKUP(G2559,Key!$B$5:$C$53,2,FALSE)</f>
        <v>A</v>
      </c>
      <c r="K2559" s="3" t="s">
        <v>15454</v>
      </c>
      <c r="L2559" s="3">
        <v>1</v>
      </c>
      <c r="M2559" s="3">
        <v>1</v>
      </c>
      <c r="N2559" s="3" t="str">
        <f>VLOOKUP(L2559,Key!$B$5:$C$53,2,FALSE)</f>
        <v>A</v>
      </c>
    </row>
    <row r="2560" spans="1:14" x14ac:dyDescent="0.25">
      <c r="A2560" s="3" t="s">
        <v>2570</v>
      </c>
      <c r="B2560" s="3">
        <v>14</v>
      </c>
      <c r="C2560" s="3">
        <v>1</v>
      </c>
      <c r="D2560" s="3" t="str">
        <f>VLOOKUP(B2560,Key!$B$5:$C$53,2,FALSE)</f>
        <v>N</v>
      </c>
      <c r="F2560" s="3" t="s">
        <v>6564</v>
      </c>
      <c r="G2560" s="3">
        <v>1</v>
      </c>
      <c r="H2560" s="3">
        <v>1</v>
      </c>
      <c r="I2560" s="3" t="str">
        <f>VLOOKUP(G2560,Key!$B$5:$C$53,2,FALSE)</f>
        <v>A</v>
      </c>
      <c r="K2560" s="3" t="s">
        <v>15455</v>
      </c>
      <c r="L2560" s="3">
        <v>1</v>
      </c>
      <c r="M2560" s="3">
        <v>1</v>
      </c>
      <c r="N2560" s="3" t="str">
        <f>VLOOKUP(L2560,Key!$B$5:$C$53,2,FALSE)</f>
        <v>A</v>
      </c>
    </row>
    <row r="2561" spans="1:14" x14ac:dyDescent="0.25">
      <c r="A2561" s="3" t="s">
        <v>2571</v>
      </c>
      <c r="B2561" s="3">
        <v>14</v>
      </c>
      <c r="C2561" s="3">
        <v>1</v>
      </c>
      <c r="D2561" s="3" t="str">
        <f>VLOOKUP(B2561,Key!$B$5:$C$53,2,FALSE)</f>
        <v>N</v>
      </c>
      <c r="F2561" s="3" t="s">
        <v>6565</v>
      </c>
      <c r="G2561" s="3">
        <v>1</v>
      </c>
      <c r="H2561" s="3">
        <v>1</v>
      </c>
      <c r="I2561" s="3" t="str">
        <f>VLOOKUP(G2561,Key!$B$5:$C$53,2,FALSE)</f>
        <v>A</v>
      </c>
      <c r="K2561" s="3" t="s">
        <v>15456</v>
      </c>
      <c r="L2561" s="3">
        <v>1</v>
      </c>
      <c r="M2561" s="3">
        <v>1</v>
      </c>
      <c r="N2561" s="3" t="str">
        <f>VLOOKUP(L2561,Key!$B$5:$C$53,2,FALSE)</f>
        <v>A</v>
      </c>
    </row>
    <row r="2562" spans="1:14" x14ac:dyDescent="0.25">
      <c r="A2562" s="3" t="s">
        <v>2572</v>
      </c>
      <c r="B2562" s="3">
        <v>14</v>
      </c>
      <c r="C2562" s="3">
        <v>1</v>
      </c>
      <c r="D2562" s="3" t="str">
        <f>VLOOKUP(B2562,Key!$B$5:$C$53,2,FALSE)</f>
        <v>N</v>
      </c>
      <c r="F2562" s="3" t="s">
        <v>6566</v>
      </c>
      <c r="G2562" s="3">
        <v>1</v>
      </c>
      <c r="H2562" s="3">
        <v>1</v>
      </c>
      <c r="I2562" s="3" t="str">
        <f>VLOOKUP(G2562,Key!$B$5:$C$53,2,FALSE)</f>
        <v>A</v>
      </c>
      <c r="K2562" s="3" t="s">
        <v>15457</v>
      </c>
      <c r="L2562" s="3">
        <v>1</v>
      </c>
      <c r="M2562" s="3">
        <v>1</v>
      </c>
      <c r="N2562" s="3" t="str">
        <f>VLOOKUP(L2562,Key!$B$5:$C$53,2,FALSE)</f>
        <v>A</v>
      </c>
    </row>
    <row r="2563" spans="1:14" x14ac:dyDescent="0.25">
      <c r="A2563" s="3" t="s">
        <v>2573</v>
      </c>
      <c r="B2563" s="3">
        <v>14</v>
      </c>
      <c r="C2563" s="3">
        <v>1</v>
      </c>
      <c r="D2563" s="3" t="str">
        <f>VLOOKUP(B2563,Key!$B$5:$C$53,2,FALSE)</f>
        <v>N</v>
      </c>
      <c r="F2563" s="3" t="s">
        <v>6567</v>
      </c>
      <c r="G2563" s="3">
        <v>1</v>
      </c>
      <c r="H2563" s="3">
        <v>1</v>
      </c>
      <c r="I2563" s="3" t="str">
        <f>VLOOKUP(G2563,Key!$B$5:$C$53,2,FALSE)</f>
        <v>A</v>
      </c>
      <c r="K2563" s="3" t="s">
        <v>15458</v>
      </c>
      <c r="L2563" s="3">
        <v>1</v>
      </c>
      <c r="M2563" s="3">
        <v>1</v>
      </c>
      <c r="N2563" s="3" t="str">
        <f>VLOOKUP(L2563,Key!$B$5:$C$53,2,FALSE)</f>
        <v>A</v>
      </c>
    </row>
    <row r="2564" spans="1:14" x14ac:dyDescent="0.25">
      <c r="A2564" s="3" t="s">
        <v>2574</v>
      </c>
      <c r="B2564" s="3">
        <v>14</v>
      </c>
      <c r="C2564" s="3">
        <v>1</v>
      </c>
      <c r="D2564" s="3" t="str">
        <f>VLOOKUP(B2564,Key!$B$5:$C$53,2,FALSE)</f>
        <v>N</v>
      </c>
      <c r="F2564" s="3" t="s">
        <v>6568</v>
      </c>
      <c r="G2564" s="3">
        <v>1</v>
      </c>
      <c r="H2564" s="3">
        <v>1</v>
      </c>
      <c r="I2564" s="3" t="str">
        <f>VLOOKUP(G2564,Key!$B$5:$C$53,2,FALSE)</f>
        <v>A</v>
      </c>
      <c r="K2564" s="3" t="s">
        <v>15459</v>
      </c>
      <c r="L2564" s="3">
        <v>1</v>
      </c>
      <c r="M2564" s="3">
        <v>1</v>
      </c>
      <c r="N2564" s="3" t="str">
        <f>VLOOKUP(L2564,Key!$B$5:$C$53,2,FALSE)</f>
        <v>A</v>
      </c>
    </row>
    <row r="2565" spans="1:14" x14ac:dyDescent="0.25">
      <c r="A2565" s="3" t="s">
        <v>2575</v>
      </c>
      <c r="B2565" s="3">
        <v>14</v>
      </c>
      <c r="C2565" s="3">
        <v>1</v>
      </c>
      <c r="D2565" s="3" t="str">
        <f>VLOOKUP(B2565,Key!$B$5:$C$53,2,FALSE)</f>
        <v>N</v>
      </c>
      <c r="F2565" s="3" t="s">
        <v>6569</v>
      </c>
      <c r="G2565" s="3">
        <v>1</v>
      </c>
      <c r="H2565" s="3">
        <v>1</v>
      </c>
      <c r="I2565" s="3" t="str">
        <f>VLOOKUP(G2565,Key!$B$5:$C$53,2,FALSE)</f>
        <v>A</v>
      </c>
      <c r="K2565" s="3" t="s">
        <v>15460</v>
      </c>
      <c r="L2565" s="3">
        <v>1</v>
      </c>
      <c r="M2565" s="3">
        <v>1</v>
      </c>
      <c r="N2565" s="3" t="str">
        <f>VLOOKUP(L2565,Key!$B$5:$C$53,2,FALSE)</f>
        <v>A</v>
      </c>
    </row>
    <row r="2566" spans="1:14" x14ac:dyDescent="0.25">
      <c r="A2566" s="3" t="s">
        <v>2576</v>
      </c>
      <c r="B2566" s="3">
        <v>14</v>
      </c>
      <c r="C2566" s="3">
        <v>1</v>
      </c>
      <c r="D2566" s="3" t="str">
        <f>VLOOKUP(B2566,Key!$B$5:$C$53,2,FALSE)</f>
        <v>N</v>
      </c>
      <c r="F2566" s="3" t="s">
        <v>6570</v>
      </c>
      <c r="G2566" s="3">
        <v>1</v>
      </c>
      <c r="H2566" s="3">
        <v>1</v>
      </c>
      <c r="I2566" s="3" t="str">
        <f>VLOOKUP(G2566,Key!$B$5:$C$53,2,FALSE)</f>
        <v>A</v>
      </c>
      <c r="K2566" s="3" t="s">
        <v>15461</v>
      </c>
      <c r="L2566" s="3">
        <v>1</v>
      </c>
      <c r="M2566" s="3">
        <v>1</v>
      </c>
      <c r="N2566" s="3" t="str">
        <f>VLOOKUP(L2566,Key!$B$5:$C$53,2,FALSE)</f>
        <v>A</v>
      </c>
    </row>
    <row r="2567" spans="1:14" x14ac:dyDescent="0.25">
      <c r="A2567" s="3" t="s">
        <v>2577</v>
      </c>
      <c r="B2567" s="3">
        <v>14</v>
      </c>
      <c r="C2567" s="3">
        <v>1</v>
      </c>
      <c r="D2567" s="3" t="str">
        <f>VLOOKUP(B2567,Key!$B$5:$C$53,2,FALSE)</f>
        <v>N</v>
      </c>
      <c r="F2567" s="3" t="s">
        <v>6571</v>
      </c>
      <c r="G2567" s="3">
        <v>1</v>
      </c>
      <c r="H2567" s="3">
        <v>1</v>
      </c>
      <c r="I2567" s="3" t="str">
        <f>VLOOKUP(G2567,Key!$B$5:$C$53,2,FALSE)</f>
        <v>A</v>
      </c>
      <c r="K2567" s="3" t="s">
        <v>15462</v>
      </c>
      <c r="L2567" s="3">
        <v>1</v>
      </c>
      <c r="M2567" s="3">
        <v>1</v>
      </c>
      <c r="N2567" s="3" t="str">
        <f>VLOOKUP(L2567,Key!$B$5:$C$53,2,FALSE)</f>
        <v>A</v>
      </c>
    </row>
    <row r="2568" spans="1:14" x14ac:dyDescent="0.25">
      <c r="A2568" s="3" t="s">
        <v>2578</v>
      </c>
      <c r="B2568" s="3">
        <v>14</v>
      </c>
      <c r="C2568" s="3">
        <v>1</v>
      </c>
      <c r="D2568" s="3" t="str">
        <f>VLOOKUP(B2568,Key!$B$5:$C$53,2,FALSE)</f>
        <v>N</v>
      </c>
      <c r="F2568" s="3" t="s">
        <v>6572</v>
      </c>
      <c r="G2568" s="3">
        <v>1</v>
      </c>
      <c r="H2568" s="3">
        <v>1</v>
      </c>
      <c r="I2568" s="3" t="str">
        <f>VLOOKUP(G2568,Key!$B$5:$C$53,2,FALSE)</f>
        <v>A</v>
      </c>
      <c r="K2568" s="3" t="s">
        <v>15463</v>
      </c>
      <c r="L2568" s="3">
        <v>1</v>
      </c>
      <c r="M2568" s="3">
        <v>1</v>
      </c>
      <c r="N2568" s="3" t="str">
        <f>VLOOKUP(L2568,Key!$B$5:$C$53,2,FALSE)</f>
        <v>A</v>
      </c>
    </row>
    <row r="2569" spans="1:14" x14ac:dyDescent="0.25">
      <c r="A2569" s="3" t="s">
        <v>2579</v>
      </c>
      <c r="B2569" s="3">
        <v>14</v>
      </c>
      <c r="C2569" s="3">
        <v>1</v>
      </c>
      <c r="D2569" s="3" t="str">
        <f>VLOOKUP(B2569,Key!$B$5:$C$53,2,FALSE)</f>
        <v>N</v>
      </c>
      <c r="F2569" s="3" t="s">
        <v>6573</v>
      </c>
      <c r="G2569" s="3">
        <v>1</v>
      </c>
      <c r="H2569" s="3">
        <v>1</v>
      </c>
      <c r="I2569" s="3" t="str">
        <f>VLOOKUP(G2569,Key!$B$5:$C$53,2,FALSE)</f>
        <v>A</v>
      </c>
      <c r="K2569" s="3" t="s">
        <v>15464</v>
      </c>
      <c r="L2569" s="3">
        <v>1</v>
      </c>
      <c r="M2569" s="3">
        <v>1</v>
      </c>
      <c r="N2569" s="3" t="str">
        <f>VLOOKUP(L2569,Key!$B$5:$C$53,2,FALSE)</f>
        <v>A</v>
      </c>
    </row>
    <row r="2570" spans="1:14" x14ac:dyDescent="0.25">
      <c r="A2570" s="3" t="s">
        <v>2580</v>
      </c>
      <c r="B2570" s="3">
        <v>14</v>
      </c>
      <c r="C2570" s="3">
        <v>1</v>
      </c>
      <c r="D2570" s="3" t="str">
        <f>VLOOKUP(B2570,Key!$B$5:$C$53,2,FALSE)</f>
        <v>N</v>
      </c>
      <c r="F2570" s="3" t="s">
        <v>6574</v>
      </c>
      <c r="G2570" s="3">
        <v>1</v>
      </c>
      <c r="H2570" s="3">
        <v>1</v>
      </c>
      <c r="I2570" s="3" t="str">
        <f>VLOOKUP(G2570,Key!$B$5:$C$53,2,FALSE)</f>
        <v>A</v>
      </c>
      <c r="K2570" s="3" t="s">
        <v>15465</v>
      </c>
      <c r="L2570" s="3">
        <v>1</v>
      </c>
      <c r="M2570" s="3">
        <v>1</v>
      </c>
      <c r="N2570" s="3" t="str">
        <f>VLOOKUP(L2570,Key!$B$5:$C$53,2,FALSE)</f>
        <v>A</v>
      </c>
    </row>
    <row r="2571" spans="1:14" x14ac:dyDescent="0.25">
      <c r="A2571" s="3" t="s">
        <v>2581</v>
      </c>
      <c r="B2571" s="3">
        <v>14</v>
      </c>
      <c r="C2571" s="3">
        <v>1</v>
      </c>
      <c r="D2571" s="3" t="str">
        <f>VLOOKUP(B2571,Key!$B$5:$C$53,2,FALSE)</f>
        <v>N</v>
      </c>
      <c r="F2571" s="3" t="s">
        <v>6575</v>
      </c>
      <c r="G2571" s="3">
        <v>1</v>
      </c>
      <c r="H2571" s="3">
        <v>1</v>
      </c>
      <c r="I2571" s="3" t="str">
        <f>VLOOKUP(G2571,Key!$B$5:$C$53,2,FALSE)</f>
        <v>A</v>
      </c>
      <c r="K2571" s="3" t="s">
        <v>15466</v>
      </c>
      <c r="L2571" s="3">
        <v>1</v>
      </c>
      <c r="M2571" s="3">
        <v>1</v>
      </c>
      <c r="N2571" s="3" t="str">
        <f>VLOOKUP(L2571,Key!$B$5:$C$53,2,FALSE)</f>
        <v>A</v>
      </c>
    </row>
    <row r="2572" spans="1:14" x14ac:dyDescent="0.25">
      <c r="A2572" s="3" t="s">
        <v>2582</v>
      </c>
      <c r="B2572" s="3">
        <v>14</v>
      </c>
      <c r="C2572" s="3">
        <v>1</v>
      </c>
      <c r="D2572" s="3" t="str">
        <f>VLOOKUP(B2572,Key!$B$5:$C$53,2,FALSE)</f>
        <v>N</v>
      </c>
      <c r="F2572" s="3" t="s">
        <v>6576</v>
      </c>
      <c r="G2572" s="3">
        <v>1</v>
      </c>
      <c r="H2572" s="3">
        <v>1</v>
      </c>
      <c r="I2572" s="3" t="str">
        <f>VLOOKUP(G2572,Key!$B$5:$C$53,2,FALSE)</f>
        <v>A</v>
      </c>
      <c r="K2572" s="3" t="s">
        <v>15467</v>
      </c>
      <c r="L2572" s="3">
        <v>1</v>
      </c>
      <c r="M2572" s="3">
        <v>1</v>
      </c>
      <c r="N2572" s="3" t="str">
        <f>VLOOKUP(L2572,Key!$B$5:$C$53,2,FALSE)</f>
        <v>A</v>
      </c>
    </row>
    <row r="2573" spans="1:14" x14ac:dyDescent="0.25">
      <c r="A2573" s="3" t="s">
        <v>2583</v>
      </c>
      <c r="B2573" s="3">
        <v>14</v>
      </c>
      <c r="C2573" s="3">
        <v>1</v>
      </c>
      <c r="D2573" s="3" t="str">
        <f>VLOOKUP(B2573,Key!$B$5:$C$53,2,FALSE)</f>
        <v>N</v>
      </c>
      <c r="F2573" s="3" t="s">
        <v>6577</v>
      </c>
      <c r="G2573" s="3">
        <v>1</v>
      </c>
      <c r="H2573" s="3">
        <v>1</v>
      </c>
      <c r="I2573" s="3" t="str">
        <f>VLOOKUP(G2573,Key!$B$5:$C$53,2,FALSE)</f>
        <v>A</v>
      </c>
      <c r="K2573" s="3" t="s">
        <v>15468</v>
      </c>
      <c r="L2573" s="3">
        <v>1</v>
      </c>
      <c r="M2573" s="3">
        <v>1</v>
      </c>
      <c r="N2573" s="3" t="str">
        <f>VLOOKUP(L2573,Key!$B$5:$C$53,2,FALSE)</f>
        <v>A</v>
      </c>
    </row>
    <row r="2574" spans="1:14" x14ac:dyDescent="0.25">
      <c r="A2574" s="3" t="s">
        <v>2584</v>
      </c>
      <c r="B2574" s="3">
        <v>14</v>
      </c>
      <c r="C2574" s="3">
        <v>1</v>
      </c>
      <c r="D2574" s="3" t="str">
        <f>VLOOKUP(B2574,Key!$B$5:$C$53,2,FALSE)</f>
        <v>N</v>
      </c>
      <c r="F2574" s="3" t="s">
        <v>6578</v>
      </c>
      <c r="G2574" s="3">
        <v>1</v>
      </c>
      <c r="H2574" s="3">
        <v>1</v>
      </c>
      <c r="I2574" s="3" t="str">
        <f>VLOOKUP(G2574,Key!$B$5:$C$53,2,FALSE)</f>
        <v>A</v>
      </c>
      <c r="K2574" s="3" t="s">
        <v>15469</v>
      </c>
      <c r="L2574" s="3">
        <v>1</v>
      </c>
      <c r="M2574" s="3">
        <v>1</v>
      </c>
      <c r="N2574" s="3" t="str">
        <f>VLOOKUP(L2574,Key!$B$5:$C$53,2,FALSE)</f>
        <v>A</v>
      </c>
    </row>
    <row r="2575" spans="1:14" x14ac:dyDescent="0.25">
      <c r="A2575" s="3" t="s">
        <v>2585</v>
      </c>
      <c r="B2575" s="3">
        <v>14</v>
      </c>
      <c r="C2575" s="3">
        <v>1</v>
      </c>
      <c r="D2575" s="3" t="str">
        <f>VLOOKUP(B2575,Key!$B$5:$C$53,2,FALSE)</f>
        <v>N</v>
      </c>
      <c r="F2575" s="3" t="s">
        <v>6579</v>
      </c>
      <c r="G2575" s="3">
        <v>1</v>
      </c>
      <c r="H2575" s="3">
        <v>1</v>
      </c>
      <c r="I2575" s="3" t="str">
        <f>VLOOKUP(G2575,Key!$B$5:$C$53,2,FALSE)</f>
        <v>A</v>
      </c>
      <c r="K2575" s="3" t="s">
        <v>15470</v>
      </c>
      <c r="L2575" s="3">
        <v>1</v>
      </c>
      <c r="M2575" s="3">
        <v>1</v>
      </c>
      <c r="N2575" s="3" t="str">
        <f>VLOOKUP(L2575,Key!$B$5:$C$53,2,FALSE)</f>
        <v>A</v>
      </c>
    </row>
    <row r="2576" spans="1:14" x14ac:dyDescent="0.25">
      <c r="A2576" s="3" t="s">
        <v>2586</v>
      </c>
      <c r="B2576" s="3">
        <v>14</v>
      </c>
      <c r="C2576" s="3">
        <v>1</v>
      </c>
      <c r="D2576" s="3" t="str">
        <f>VLOOKUP(B2576,Key!$B$5:$C$53,2,FALSE)</f>
        <v>N</v>
      </c>
      <c r="F2576" s="3" t="s">
        <v>6580</v>
      </c>
      <c r="G2576" s="3">
        <v>1</v>
      </c>
      <c r="H2576" s="3">
        <v>1</v>
      </c>
      <c r="I2576" s="3" t="str">
        <f>VLOOKUP(G2576,Key!$B$5:$C$53,2,FALSE)</f>
        <v>A</v>
      </c>
      <c r="K2576" s="3" t="s">
        <v>15471</v>
      </c>
      <c r="L2576" s="3">
        <v>1</v>
      </c>
      <c r="M2576" s="3">
        <v>1</v>
      </c>
      <c r="N2576" s="3" t="str">
        <f>VLOOKUP(L2576,Key!$B$5:$C$53,2,FALSE)</f>
        <v>A</v>
      </c>
    </row>
    <row r="2577" spans="1:14" x14ac:dyDescent="0.25">
      <c r="A2577" s="3" t="s">
        <v>2587</v>
      </c>
      <c r="B2577" s="3">
        <v>14</v>
      </c>
      <c r="C2577" s="3">
        <v>1</v>
      </c>
      <c r="D2577" s="3" t="str">
        <f>VLOOKUP(B2577,Key!$B$5:$C$53,2,FALSE)</f>
        <v>N</v>
      </c>
      <c r="F2577" s="3" t="s">
        <v>6581</v>
      </c>
      <c r="G2577" s="3">
        <v>1</v>
      </c>
      <c r="H2577" s="3">
        <v>1</v>
      </c>
      <c r="I2577" s="3" t="str">
        <f>VLOOKUP(G2577,Key!$B$5:$C$53,2,FALSE)</f>
        <v>A</v>
      </c>
      <c r="K2577" s="3" t="s">
        <v>15472</v>
      </c>
      <c r="L2577" s="3">
        <v>1</v>
      </c>
      <c r="M2577" s="3">
        <v>1</v>
      </c>
      <c r="N2577" s="3" t="str">
        <f>VLOOKUP(L2577,Key!$B$5:$C$53,2,FALSE)</f>
        <v>A</v>
      </c>
    </row>
    <row r="2578" spans="1:14" x14ac:dyDescent="0.25">
      <c r="A2578" s="3" t="s">
        <v>2588</v>
      </c>
      <c r="B2578" s="3">
        <v>14</v>
      </c>
      <c r="C2578" s="3">
        <v>1</v>
      </c>
      <c r="D2578" s="3" t="str">
        <f>VLOOKUP(B2578,Key!$B$5:$C$53,2,FALSE)</f>
        <v>N</v>
      </c>
      <c r="F2578" s="3" t="s">
        <v>6582</v>
      </c>
      <c r="G2578" s="3">
        <v>1</v>
      </c>
      <c r="H2578" s="3">
        <v>1</v>
      </c>
      <c r="I2578" s="3" t="str">
        <f>VLOOKUP(G2578,Key!$B$5:$C$53,2,FALSE)</f>
        <v>A</v>
      </c>
      <c r="K2578" s="3" t="s">
        <v>15473</v>
      </c>
      <c r="L2578" s="3">
        <v>1</v>
      </c>
      <c r="M2578" s="3">
        <v>1</v>
      </c>
      <c r="N2578" s="3" t="str">
        <f>VLOOKUP(L2578,Key!$B$5:$C$53,2,FALSE)</f>
        <v>A</v>
      </c>
    </row>
    <row r="2579" spans="1:14" x14ac:dyDescent="0.25">
      <c r="A2579" s="3" t="s">
        <v>2589</v>
      </c>
      <c r="B2579" s="3">
        <v>14</v>
      </c>
      <c r="C2579" s="3">
        <v>1</v>
      </c>
      <c r="D2579" s="3" t="str">
        <f>VLOOKUP(B2579,Key!$B$5:$C$53,2,FALSE)</f>
        <v>N</v>
      </c>
      <c r="F2579" s="3" t="s">
        <v>6583</v>
      </c>
      <c r="G2579" s="3">
        <v>1</v>
      </c>
      <c r="H2579" s="3">
        <v>1</v>
      </c>
      <c r="I2579" s="3" t="str">
        <f>VLOOKUP(G2579,Key!$B$5:$C$53,2,FALSE)</f>
        <v>A</v>
      </c>
      <c r="K2579" s="3" t="s">
        <v>15474</v>
      </c>
      <c r="L2579" s="3">
        <v>1</v>
      </c>
      <c r="M2579" s="3">
        <v>1</v>
      </c>
      <c r="N2579" s="3" t="str">
        <f>VLOOKUP(L2579,Key!$B$5:$C$53,2,FALSE)</f>
        <v>A</v>
      </c>
    </row>
    <row r="2580" spans="1:14" x14ac:dyDescent="0.25">
      <c r="A2580" s="3" t="s">
        <v>2590</v>
      </c>
      <c r="B2580" s="3">
        <v>14</v>
      </c>
      <c r="C2580" s="3">
        <v>1</v>
      </c>
      <c r="D2580" s="3" t="str">
        <f>VLOOKUP(B2580,Key!$B$5:$C$53,2,FALSE)</f>
        <v>N</v>
      </c>
      <c r="F2580" s="3" t="s">
        <v>6584</v>
      </c>
      <c r="G2580" s="3">
        <v>1</v>
      </c>
      <c r="H2580" s="3">
        <v>1</v>
      </c>
      <c r="I2580" s="3" t="str">
        <f>VLOOKUP(G2580,Key!$B$5:$C$53,2,FALSE)</f>
        <v>A</v>
      </c>
      <c r="K2580" s="3" t="s">
        <v>15475</v>
      </c>
      <c r="L2580" s="3">
        <v>1</v>
      </c>
      <c r="M2580" s="3">
        <v>1</v>
      </c>
      <c r="N2580" s="3" t="str">
        <f>VLOOKUP(L2580,Key!$B$5:$C$53,2,FALSE)</f>
        <v>A</v>
      </c>
    </row>
    <row r="2581" spans="1:14" x14ac:dyDescent="0.25">
      <c r="A2581" s="3" t="s">
        <v>2591</v>
      </c>
      <c r="B2581" s="3">
        <v>14</v>
      </c>
      <c r="C2581" s="3">
        <v>1</v>
      </c>
      <c r="D2581" s="3" t="str">
        <f>VLOOKUP(B2581,Key!$B$5:$C$53,2,FALSE)</f>
        <v>N</v>
      </c>
      <c r="F2581" s="3" t="s">
        <v>6585</v>
      </c>
      <c r="G2581" s="3">
        <v>1</v>
      </c>
      <c r="H2581" s="3">
        <v>1</v>
      </c>
      <c r="I2581" s="3" t="str">
        <f>VLOOKUP(G2581,Key!$B$5:$C$53,2,FALSE)</f>
        <v>A</v>
      </c>
      <c r="K2581" s="3" t="s">
        <v>15476</v>
      </c>
      <c r="L2581" s="3">
        <v>1</v>
      </c>
      <c r="M2581" s="3">
        <v>1</v>
      </c>
      <c r="N2581" s="3" t="str">
        <f>VLOOKUP(L2581,Key!$B$5:$C$53,2,FALSE)</f>
        <v>A</v>
      </c>
    </row>
    <row r="2582" spans="1:14" x14ac:dyDescent="0.25">
      <c r="A2582" s="3" t="s">
        <v>2592</v>
      </c>
      <c r="B2582" s="3">
        <v>14</v>
      </c>
      <c r="C2582" s="3">
        <v>1</v>
      </c>
      <c r="D2582" s="3" t="str">
        <f>VLOOKUP(B2582,Key!$B$5:$C$53,2,FALSE)</f>
        <v>N</v>
      </c>
      <c r="F2582" s="3" t="s">
        <v>6586</v>
      </c>
      <c r="G2582" s="3">
        <v>1</v>
      </c>
      <c r="H2582" s="3">
        <v>1</v>
      </c>
      <c r="I2582" s="3" t="str">
        <f>VLOOKUP(G2582,Key!$B$5:$C$53,2,FALSE)</f>
        <v>A</v>
      </c>
      <c r="K2582" s="3" t="s">
        <v>15477</v>
      </c>
      <c r="L2582" s="3">
        <v>1</v>
      </c>
      <c r="M2582" s="3">
        <v>1</v>
      </c>
      <c r="N2582" s="3" t="str">
        <f>VLOOKUP(L2582,Key!$B$5:$C$53,2,FALSE)</f>
        <v>A</v>
      </c>
    </row>
    <row r="2583" spans="1:14" x14ac:dyDescent="0.25">
      <c r="A2583" s="3" t="s">
        <v>2593</v>
      </c>
      <c r="B2583" s="3">
        <v>14</v>
      </c>
      <c r="C2583" s="3">
        <v>1</v>
      </c>
      <c r="D2583" s="3" t="str">
        <f>VLOOKUP(B2583,Key!$B$5:$C$53,2,FALSE)</f>
        <v>N</v>
      </c>
      <c r="F2583" s="3" t="s">
        <v>6587</v>
      </c>
      <c r="G2583" s="3">
        <v>1</v>
      </c>
      <c r="H2583" s="3">
        <v>1</v>
      </c>
      <c r="I2583" s="3" t="str">
        <f>VLOOKUP(G2583,Key!$B$5:$C$53,2,FALSE)</f>
        <v>A</v>
      </c>
      <c r="K2583" s="3" t="s">
        <v>15478</v>
      </c>
      <c r="L2583" s="3">
        <v>1</v>
      </c>
      <c r="M2583" s="3">
        <v>1</v>
      </c>
      <c r="N2583" s="3" t="str">
        <f>VLOOKUP(L2583,Key!$B$5:$C$53,2,FALSE)</f>
        <v>A</v>
      </c>
    </row>
    <row r="2584" spans="1:14" x14ac:dyDescent="0.25">
      <c r="A2584" s="3" t="s">
        <v>2594</v>
      </c>
      <c r="B2584" s="3">
        <v>14</v>
      </c>
      <c r="C2584" s="3">
        <v>1</v>
      </c>
      <c r="D2584" s="3" t="str">
        <f>VLOOKUP(B2584,Key!$B$5:$C$53,2,FALSE)</f>
        <v>N</v>
      </c>
      <c r="F2584" s="3" t="s">
        <v>6588</v>
      </c>
      <c r="G2584" s="3">
        <v>1</v>
      </c>
      <c r="H2584" s="3">
        <v>1</v>
      </c>
      <c r="I2584" s="3" t="str">
        <f>VLOOKUP(G2584,Key!$B$5:$C$53,2,FALSE)</f>
        <v>A</v>
      </c>
      <c r="K2584" s="3" t="s">
        <v>15479</v>
      </c>
      <c r="L2584" s="3">
        <v>1</v>
      </c>
      <c r="M2584" s="3">
        <v>1</v>
      </c>
      <c r="N2584" s="3" t="str">
        <f>VLOOKUP(L2584,Key!$B$5:$C$53,2,FALSE)</f>
        <v>A</v>
      </c>
    </row>
    <row r="2585" spans="1:14" x14ac:dyDescent="0.25">
      <c r="A2585" s="3" t="s">
        <v>2595</v>
      </c>
      <c r="B2585" s="3">
        <v>14</v>
      </c>
      <c r="C2585" s="3">
        <v>1</v>
      </c>
      <c r="D2585" s="3" t="str">
        <f>VLOOKUP(B2585,Key!$B$5:$C$53,2,FALSE)</f>
        <v>N</v>
      </c>
      <c r="F2585" s="3" t="s">
        <v>6589</v>
      </c>
      <c r="G2585" s="3">
        <v>1</v>
      </c>
      <c r="H2585" s="3">
        <v>1</v>
      </c>
      <c r="I2585" s="3" t="str">
        <f>VLOOKUP(G2585,Key!$B$5:$C$53,2,FALSE)</f>
        <v>A</v>
      </c>
      <c r="K2585" s="3" t="s">
        <v>15480</v>
      </c>
      <c r="L2585" s="3">
        <v>1</v>
      </c>
      <c r="M2585" s="3">
        <v>1</v>
      </c>
      <c r="N2585" s="3" t="str">
        <f>VLOOKUP(L2585,Key!$B$5:$C$53,2,FALSE)</f>
        <v>A</v>
      </c>
    </row>
    <row r="2586" spans="1:14" x14ac:dyDescent="0.25">
      <c r="A2586" s="3" t="s">
        <v>2596</v>
      </c>
      <c r="B2586" s="3">
        <v>14</v>
      </c>
      <c r="C2586" s="3">
        <v>1</v>
      </c>
      <c r="D2586" s="3" t="str">
        <f>VLOOKUP(B2586,Key!$B$5:$C$53,2,FALSE)</f>
        <v>N</v>
      </c>
      <c r="F2586" s="3" t="s">
        <v>6590</v>
      </c>
      <c r="G2586" s="3">
        <v>1</v>
      </c>
      <c r="H2586" s="3">
        <v>1</v>
      </c>
      <c r="I2586" s="3" t="str">
        <f>VLOOKUP(G2586,Key!$B$5:$C$53,2,FALSE)</f>
        <v>A</v>
      </c>
      <c r="K2586" s="3" t="s">
        <v>15481</v>
      </c>
      <c r="L2586" s="3">
        <v>1</v>
      </c>
      <c r="M2586" s="3">
        <v>1</v>
      </c>
      <c r="N2586" s="3" t="str">
        <f>VLOOKUP(L2586,Key!$B$5:$C$53,2,FALSE)</f>
        <v>A</v>
      </c>
    </row>
    <row r="2587" spans="1:14" x14ac:dyDescent="0.25">
      <c r="A2587" s="3" t="s">
        <v>2597</v>
      </c>
      <c r="B2587" s="3">
        <v>14</v>
      </c>
      <c r="C2587" s="3">
        <v>1</v>
      </c>
      <c r="D2587" s="3" t="str">
        <f>VLOOKUP(B2587,Key!$B$5:$C$53,2,FALSE)</f>
        <v>N</v>
      </c>
      <c r="F2587" s="3" t="s">
        <v>6591</v>
      </c>
      <c r="G2587" s="3">
        <v>1</v>
      </c>
      <c r="H2587" s="3">
        <v>1</v>
      </c>
      <c r="I2587" s="3" t="str">
        <f>VLOOKUP(G2587,Key!$B$5:$C$53,2,FALSE)</f>
        <v>A</v>
      </c>
      <c r="K2587" s="3" t="s">
        <v>15482</v>
      </c>
      <c r="L2587" s="3">
        <v>1</v>
      </c>
      <c r="M2587" s="3">
        <v>1</v>
      </c>
      <c r="N2587" s="3" t="str">
        <f>VLOOKUP(L2587,Key!$B$5:$C$53,2,FALSE)</f>
        <v>A</v>
      </c>
    </row>
    <row r="2588" spans="1:14" x14ac:dyDescent="0.25">
      <c r="A2588" s="3" t="s">
        <v>2598</v>
      </c>
      <c r="B2588" s="3">
        <v>14</v>
      </c>
      <c r="C2588" s="3">
        <v>1</v>
      </c>
      <c r="D2588" s="3" t="str">
        <f>VLOOKUP(B2588,Key!$B$5:$C$53,2,FALSE)</f>
        <v>N</v>
      </c>
      <c r="F2588" s="3" t="s">
        <v>6592</v>
      </c>
      <c r="G2588" s="3">
        <v>1</v>
      </c>
      <c r="H2588" s="3">
        <v>1</v>
      </c>
      <c r="I2588" s="3" t="str">
        <f>VLOOKUP(G2588,Key!$B$5:$C$53,2,FALSE)</f>
        <v>A</v>
      </c>
      <c r="K2588" s="3" t="s">
        <v>15483</v>
      </c>
      <c r="L2588" s="3">
        <v>1</v>
      </c>
      <c r="M2588" s="3">
        <v>1</v>
      </c>
      <c r="N2588" s="3" t="str">
        <f>VLOOKUP(L2588,Key!$B$5:$C$53,2,FALSE)</f>
        <v>A</v>
      </c>
    </row>
    <row r="2589" spans="1:14" x14ac:dyDescent="0.25">
      <c r="A2589" s="3" t="s">
        <v>2599</v>
      </c>
      <c r="B2589" s="3">
        <v>14</v>
      </c>
      <c r="C2589" s="3">
        <v>1</v>
      </c>
      <c r="D2589" s="3" t="str">
        <f>VLOOKUP(B2589,Key!$B$5:$C$53,2,FALSE)</f>
        <v>N</v>
      </c>
      <c r="F2589" s="3" t="s">
        <v>6593</v>
      </c>
      <c r="G2589" s="3">
        <v>1</v>
      </c>
      <c r="H2589" s="3">
        <v>1</v>
      </c>
      <c r="I2589" s="3" t="str">
        <f>VLOOKUP(G2589,Key!$B$5:$C$53,2,FALSE)</f>
        <v>A</v>
      </c>
      <c r="K2589" s="3" t="s">
        <v>15484</v>
      </c>
      <c r="L2589" s="3">
        <v>1</v>
      </c>
      <c r="M2589" s="3">
        <v>1</v>
      </c>
      <c r="N2589" s="3" t="str">
        <f>VLOOKUP(L2589,Key!$B$5:$C$53,2,FALSE)</f>
        <v>A</v>
      </c>
    </row>
    <row r="2590" spans="1:14" x14ac:dyDescent="0.25">
      <c r="A2590" s="3" t="s">
        <v>2600</v>
      </c>
      <c r="B2590" s="3">
        <v>14</v>
      </c>
      <c r="C2590" s="3">
        <v>1</v>
      </c>
      <c r="D2590" s="3" t="str">
        <f>VLOOKUP(B2590,Key!$B$5:$C$53,2,FALSE)</f>
        <v>N</v>
      </c>
      <c r="F2590" s="3" t="s">
        <v>6594</v>
      </c>
      <c r="G2590" s="3">
        <v>1</v>
      </c>
      <c r="H2590" s="3">
        <v>1</v>
      </c>
      <c r="I2590" s="3" t="str">
        <f>VLOOKUP(G2590,Key!$B$5:$C$53,2,FALSE)</f>
        <v>A</v>
      </c>
      <c r="K2590" s="3" t="s">
        <v>15485</v>
      </c>
      <c r="L2590" s="3">
        <v>1</v>
      </c>
      <c r="M2590" s="3">
        <v>1</v>
      </c>
      <c r="N2590" s="3" t="str">
        <f>VLOOKUP(L2590,Key!$B$5:$C$53,2,FALSE)</f>
        <v>A</v>
      </c>
    </row>
    <row r="2591" spans="1:14" x14ac:dyDescent="0.25">
      <c r="A2591" s="3" t="s">
        <v>2601</v>
      </c>
      <c r="B2591" s="3">
        <v>14</v>
      </c>
      <c r="C2591" s="3">
        <v>1</v>
      </c>
      <c r="D2591" s="3" t="str">
        <f>VLOOKUP(B2591,Key!$B$5:$C$53,2,FALSE)</f>
        <v>N</v>
      </c>
      <c r="F2591" s="3" t="s">
        <v>6595</v>
      </c>
      <c r="G2591" s="3">
        <v>1</v>
      </c>
      <c r="H2591" s="3">
        <v>1</v>
      </c>
      <c r="I2591" s="3" t="str">
        <f>VLOOKUP(G2591,Key!$B$5:$C$53,2,FALSE)</f>
        <v>A</v>
      </c>
      <c r="K2591" s="3" t="s">
        <v>15486</v>
      </c>
      <c r="L2591" s="3">
        <v>1</v>
      </c>
      <c r="M2591" s="3">
        <v>1</v>
      </c>
      <c r="N2591" s="3" t="str">
        <f>VLOOKUP(L2591,Key!$B$5:$C$53,2,FALSE)</f>
        <v>A</v>
      </c>
    </row>
    <row r="2592" spans="1:14" x14ac:dyDescent="0.25">
      <c r="A2592" s="3" t="s">
        <v>2602</v>
      </c>
      <c r="B2592" s="3">
        <v>14</v>
      </c>
      <c r="C2592" s="3">
        <v>1</v>
      </c>
      <c r="D2592" s="3" t="str">
        <f>VLOOKUP(B2592,Key!$B$5:$C$53,2,FALSE)</f>
        <v>N</v>
      </c>
      <c r="F2592" s="3" t="s">
        <v>6596</v>
      </c>
      <c r="G2592" s="3">
        <v>1</v>
      </c>
      <c r="H2592" s="3">
        <v>1</v>
      </c>
      <c r="I2592" s="3" t="str">
        <f>VLOOKUP(G2592,Key!$B$5:$C$53,2,FALSE)</f>
        <v>A</v>
      </c>
      <c r="K2592" s="3" t="s">
        <v>15487</v>
      </c>
      <c r="L2592" s="3">
        <v>1</v>
      </c>
      <c r="M2592" s="3">
        <v>1</v>
      </c>
      <c r="N2592" s="3" t="str">
        <f>VLOOKUP(L2592,Key!$B$5:$C$53,2,FALSE)</f>
        <v>A</v>
      </c>
    </row>
    <row r="2593" spans="1:14" x14ac:dyDescent="0.25">
      <c r="A2593" s="3" t="s">
        <v>2603</v>
      </c>
      <c r="B2593" s="3">
        <v>14</v>
      </c>
      <c r="C2593" s="3">
        <v>1</v>
      </c>
      <c r="D2593" s="3" t="str">
        <f>VLOOKUP(B2593,Key!$B$5:$C$53,2,FALSE)</f>
        <v>N</v>
      </c>
      <c r="F2593" s="3" t="s">
        <v>6597</v>
      </c>
      <c r="G2593" s="3">
        <v>1</v>
      </c>
      <c r="H2593" s="3">
        <v>1</v>
      </c>
      <c r="I2593" s="3" t="str">
        <f>VLOOKUP(G2593,Key!$B$5:$C$53,2,FALSE)</f>
        <v>A</v>
      </c>
      <c r="K2593" s="3" t="s">
        <v>15488</v>
      </c>
      <c r="L2593" s="3">
        <v>1</v>
      </c>
      <c r="M2593" s="3">
        <v>1</v>
      </c>
      <c r="N2593" s="3" t="str">
        <f>VLOOKUP(L2593,Key!$B$5:$C$53,2,FALSE)</f>
        <v>A</v>
      </c>
    </row>
    <row r="2594" spans="1:14" x14ac:dyDescent="0.25">
      <c r="A2594" s="3" t="s">
        <v>2604</v>
      </c>
      <c r="B2594" s="3">
        <v>14</v>
      </c>
      <c r="C2594" s="3">
        <v>1</v>
      </c>
      <c r="D2594" s="3" t="str">
        <f>VLOOKUP(B2594,Key!$B$5:$C$53,2,FALSE)</f>
        <v>N</v>
      </c>
      <c r="F2594" s="3" t="s">
        <v>6598</v>
      </c>
      <c r="G2594" s="3">
        <v>1</v>
      </c>
      <c r="H2594" s="3">
        <v>1</v>
      </c>
      <c r="I2594" s="3" t="str">
        <f>VLOOKUP(G2594,Key!$B$5:$C$53,2,FALSE)</f>
        <v>A</v>
      </c>
      <c r="K2594" s="3" t="s">
        <v>15489</v>
      </c>
      <c r="L2594" s="3">
        <v>1</v>
      </c>
      <c r="M2594" s="3">
        <v>1</v>
      </c>
      <c r="N2594" s="3" t="str">
        <f>VLOOKUP(L2594,Key!$B$5:$C$53,2,FALSE)</f>
        <v>A</v>
      </c>
    </row>
    <row r="2595" spans="1:14" x14ac:dyDescent="0.25">
      <c r="A2595" s="3" t="s">
        <v>2605</v>
      </c>
      <c r="B2595" s="3">
        <v>14</v>
      </c>
      <c r="C2595" s="3">
        <v>1</v>
      </c>
      <c r="D2595" s="3" t="str">
        <f>VLOOKUP(B2595,Key!$B$5:$C$53,2,FALSE)</f>
        <v>N</v>
      </c>
      <c r="F2595" s="3" t="s">
        <v>6599</v>
      </c>
      <c r="G2595" s="3">
        <v>1</v>
      </c>
      <c r="H2595" s="3">
        <v>1</v>
      </c>
      <c r="I2595" s="3" t="str">
        <f>VLOOKUP(G2595,Key!$B$5:$C$53,2,FALSE)</f>
        <v>A</v>
      </c>
      <c r="K2595" s="3" t="s">
        <v>15490</v>
      </c>
      <c r="L2595" s="3">
        <v>1</v>
      </c>
      <c r="M2595" s="3">
        <v>1</v>
      </c>
      <c r="N2595" s="3" t="str">
        <f>VLOOKUP(L2595,Key!$B$5:$C$53,2,FALSE)</f>
        <v>A</v>
      </c>
    </row>
    <row r="2596" spans="1:14" x14ac:dyDescent="0.25">
      <c r="A2596" s="3" t="s">
        <v>2606</v>
      </c>
      <c r="B2596" s="3">
        <v>14</v>
      </c>
      <c r="C2596" s="3">
        <v>1</v>
      </c>
      <c r="D2596" s="3" t="str">
        <f>VLOOKUP(B2596,Key!$B$5:$C$53,2,FALSE)</f>
        <v>N</v>
      </c>
      <c r="F2596" s="3" t="s">
        <v>6600</v>
      </c>
      <c r="G2596" s="3">
        <v>1</v>
      </c>
      <c r="H2596" s="3">
        <v>1</v>
      </c>
      <c r="I2596" s="3" t="str">
        <f>VLOOKUP(G2596,Key!$B$5:$C$53,2,FALSE)</f>
        <v>A</v>
      </c>
      <c r="K2596" s="3" t="s">
        <v>15491</v>
      </c>
      <c r="L2596" s="3">
        <v>1</v>
      </c>
      <c r="M2596" s="3">
        <v>1</v>
      </c>
      <c r="N2596" s="3" t="str">
        <f>VLOOKUP(L2596,Key!$B$5:$C$53,2,FALSE)</f>
        <v>A</v>
      </c>
    </row>
    <row r="2597" spans="1:14" x14ac:dyDescent="0.25">
      <c r="A2597" s="3" t="s">
        <v>2607</v>
      </c>
      <c r="B2597" s="3">
        <v>14</v>
      </c>
      <c r="C2597" s="3">
        <v>1</v>
      </c>
      <c r="D2597" s="3" t="str">
        <f>VLOOKUP(B2597,Key!$B$5:$C$53,2,FALSE)</f>
        <v>N</v>
      </c>
      <c r="F2597" s="3" t="s">
        <v>6601</v>
      </c>
      <c r="G2597" s="3">
        <v>1</v>
      </c>
      <c r="H2597" s="3">
        <v>1</v>
      </c>
      <c r="I2597" s="3" t="str">
        <f>VLOOKUP(G2597,Key!$B$5:$C$53,2,FALSE)</f>
        <v>A</v>
      </c>
      <c r="K2597" s="3" t="s">
        <v>15492</v>
      </c>
      <c r="L2597" s="3">
        <v>1</v>
      </c>
      <c r="M2597" s="3">
        <v>1</v>
      </c>
      <c r="N2597" s="3" t="str">
        <f>VLOOKUP(L2597,Key!$B$5:$C$53,2,FALSE)</f>
        <v>A</v>
      </c>
    </row>
    <row r="2598" spans="1:14" x14ac:dyDescent="0.25">
      <c r="A2598" s="3" t="s">
        <v>2608</v>
      </c>
      <c r="B2598" s="3">
        <v>14</v>
      </c>
      <c r="C2598" s="3">
        <v>1</v>
      </c>
      <c r="D2598" s="3" t="str">
        <f>VLOOKUP(B2598,Key!$B$5:$C$53,2,FALSE)</f>
        <v>N</v>
      </c>
      <c r="F2598" s="3" t="s">
        <v>6602</v>
      </c>
      <c r="G2598" s="3">
        <v>1</v>
      </c>
      <c r="H2598" s="3">
        <v>1</v>
      </c>
      <c r="I2598" s="3" t="str">
        <f>VLOOKUP(G2598,Key!$B$5:$C$53,2,FALSE)</f>
        <v>A</v>
      </c>
      <c r="K2598" s="3" t="s">
        <v>15493</v>
      </c>
      <c r="L2598" s="3">
        <v>1</v>
      </c>
      <c r="M2598" s="3">
        <v>1</v>
      </c>
      <c r="N2598" s="3" t="str">
        <f>VLOOKUP(L2598,Key!$B$5:$C$53,2,FALSE)</f>
        <v>A</v>
      </c>
    </row>
    <row r="2599" spans="1:14" x14ac:dyDescent="0.25">
      <c r="A2599" s="3" t="s">
        <v>2609</v>
      </c>
      <c r="B2599" s="3">
        <v>14</v>
      </c>
      <c r="C2599" s="3">
        <v>1</v>
      </c>
      <c r="D2599" s="3" t="str">
        <f>VLOOKUP(B2599,Key!$B$5:$C$53,2,FALSE)</f>
        <v>N</v>
      </c>
      <c r="F2599" s="3" t="s">
        <v>6603</v>
      </c>
      <c r="G2599" s="3">
        <v>1</v>
      </c>
      <c r="H2599" s="3">
        <v>1</v>
      </c>
      <c r="I2599" s="3" t="str">
        <f>VLOOKUP(G2599,Key!$B$5:$C$53,2,FALSE)</f>
        <v>A</v>
      </c>
      <c r="K2599" s="3" t="s">
        <v>15494</v>
      </c>
      <c r="L2599" s="3">
        <v>1</v>
      </c>
      <c r="M2599" s="3">
        <v>1</v>
      </c>
      <c r="N2599" s="3" t="str">
        <f>VLOOKUP(L2599,Key!$B$5:$C$53,2,FALSE)</f>
        <v>A</v>
      </c>
    </row>
    <row r="2600" spans="1:14" x14ac:dyDescent="0.25">
      <c r="A2600" s="3" t="s">
        <v>2610</v>
      </c>
      <c r="B2600" s="3">
        <v>14</v>
      </c>
      <c r="C2600" s="3">
        <v>1</v>
      </c>
      <c r="D2600" s="3" t="str">
        <f>VLOOKUP(B2600,Key!$B$5:$C$53,2,FALSE)</f>
        <v>N</v>
      </c>
      <c r="F2600" s="3" t="s">
        <v>6604</v>
      </c>
      <c r="G2600" s="3">
        <v>1</v>
      </c>
      <c r="H2600" s="3">
        <v>1</v>
      </c>
      <c r="I2600" s="3" t="str">
        <f>VLOOKUP(G2600,Key!$B$5:$C$53,2,FALSE)</f>
        <v>A</v>
      </c>
      <c r="K2600" s="3" t="s">
        <v>15495</v>
      </c>
      <c r="L2600" s="3">
        <v>1</v>
      </c>
      <c r="M2600" s="3">
        <v>1</v>
      </c>
      <c r="N2600" s="3" t="str">
        <f>VLOOKUP(L2600,Key!$B$5:$C$53,2,FALSE)</f>
        <v>A</v>
      </c>
    </row>
    <row r="2601" spans="1:14" x14ac:dyDescent="0.25">
      <c r="A2601" s="3" t="s">
        <v>2611</v>
      </c>
      <c r="B2601" s="3">
        <v>14</v>
      </c>
      <c r="C2601" s="3">
        <v>1</v>
      </c>
      <c r="D2601" s="3" t="str">
        <f>VLOOKUP(B2601,Key!$B$5:$C$53,2,FALSE)</f>
        <v>N</v>
      </c>
      <c r="F2601" s="3" t="s">
        <v>6605</v>
      </c>
      <c r="G2601" s="3">
        <v>1</v>
      </c>
      <c r="H2601" s="3">
        <v>1</v>
      </c>
      <c r="I2601" s="3" t="str">
        <f>VLOOKUP(G2601,Key!$B$5:$C$53,2,FALSE)</f>
        <v>A</v>
      </c>
      <c r="K2601" s="3" t="s">
        <v>15496</v>
      </c>
      <c r="L2601" s="3">
        <v>1</v>
      </c>
      <c r="M2601" s="3">
        <v>1</v>
      </c>
      <c r="N2601" s="3" t="str">
        <f>VLOOKUP(L2601,Key!$B$5:$C$53,2,FALSE)</f>
        <v>A</v>
      </c>
    </row>
    <row r="2602" spans="1:14" x14ac:dyDescent="0.25">
      <c r="A2602" s="3" t="s">
        <v>2612</v>
      </c>
      <c r="B2602" s="3">
        <v>14</v>
      </c>
      <c r="C2602" s="3">
        <v>1</v>
      </c>
      <c r="D2602" s="3" t="str">
        <f>VLOOKUP(B2602,Key!$B$5:$C$53,2,FALSE)</f>
        <v>N</v>
      </c>
      <c r="F2602" s="3" t="s">
        <v>6606</v>
      </c>
      <c r="G2602" s="3">
        <v>1</v>
      </c>
      <c r="H2602" s="3">
        <v>1</v>
      </c>
      <c r="I2602" s="3" t="str">
        <f>VLOOKUP(G2602,Key!$B$5:$C$53,2,FALSE)</f>
        <v>A</v>
      </c>
      <c r="K2602" s="3" t="s">
        <v>15497</v>
      </c>
      <c r="L2602" s="3">
        <v>1</v>
      </c>
      <c r="M2602" s="3">
        <v>1</v>
      </c>
      <c r="N2602" s="3" t="str">
        <f>VLOOKUP(L2602,Key!$B$5:$C$53,2,FALSE)</f>
        <v>A</v>
      </c>
    </row>
    <row r="2603" spans="1:14" x14ac:dyDescent="0.25">
      <c r="A2603" s="3" t="s">
        <v>2613</v>
      </c>
      <c r="B2603" s="3">
        <v>14</v>
      </c>
      <c r="C2603" s="3">
        <v>1</v>
      </c>
      <c r="D2603" s="3" t="str">
        <f>VLOOKUP(B2603,Key!$B$5:$C$53,2,FALSE)</f>
        <v>N</v>
      </c>
      <c r="F2603" s="3" t="s">
        <v>6607</v>
      </c>
      <c r="G2603" s="3">
        <v>1</v>
      </c>
      <c r="H2603" s="3">
        <v>1</v>
      </c>
      <c r="I2603" s="3" t="str">
        <f>VLOOKUP(G2603,Key!$B$5:$C$53,2,FALSE)</f>
        <v>A</v>
      </c>
      <c r="K2603" s="3" t="s">
        <v>15498</v>
      </c>
      <c r="L2603" s="3">
        <v>1</v>
      </c>
      <c r="M2603" s="3">
        <v>1</v>
      </c>
      <c r="N2603" s="3" t="str">
        <f>VLOOKUP(L2603,Key!$B$5:$C$53,2,FALSE)</f>
        <v>A</v>
      </c>
    </row>
    <row r="2604" spans="1:14" x14ac:dyDescent="0.25">
      <c r="A2604" s="3" t="s">
        <v>2614</v>
      </c>
      <c r="B2604" s="3">
        <v>14</v>
      </c>
      <c r="C2604" s="3">
        <v>1</v>
      </c>
      <c r="D2604" s="3" t="str">
        <f>VLOOKUP(B2604,Key!$B$5:$C$53,2,FALSE)</f>
        <v>N</v>
      </c>
      <c r="F2604" s="3" t="s">
        <v>6608</v>
      </c>
      <c r="G2604" s="3">
        <v>1</v>
      </c>
      <c r="H2604" s="3">
        <v>1</v>
      </c>
      <c r="I2604" s="3" t="str">
        <f>VLOOKUP(G2604,Key!$B$5:$C$53,2,FALSE)</f>
        <v>A</v>
      </c>
      <c r="K2604" s="3" t="s">
        <v>15499</v>
      </c>
      <c r="L2604" s="3">
        <v>1</v>
      </c>
      <c r="M2604" s="3">
        <v>1</v>
      </c>
      <c r="N2604" s="3" t="str">
        <f>VLOOKUP(L2604,Key!$B$5:$C$53,2,FALSE)</f>
        <v>A</v>
      </c>
    </row>
    <row r="2605" spans="1:14" x14ac:dyDescent="0.25">
      <c r="A2605" s="3" t="s">
        <v>2615</v>
      </c>
      <c r="B2605" s="3">
        <v>14</v>
      </c>
      <c r="C2605" s="3">
        <v>1</v>
      </c>
      <c r="D2605" s="3" t="str">
        <f>VLOOKUP(B2605,Key!$B$5:$C$53,2,FALSE)</f>
        <v>N</v>
      </c>
      <c r="F2605" s="3" t="s">
        <v>6609</v>
      </c>
      <c r="G2605" s="3">
        <v>1</v>
      </c>
      <c r="H2605" s="3">
        <v>1</v>
      </c>
      <c r="I2605" s="3" t="str">
        <f>VLOOKUP(G2605,Key!$B$5:$C$53,2,FALSE)</f>
        <v>A</v>
      </c>
      <c r="K2605" s="3" t="s">
        <v>15500</v>
      </c>
      <c r="L2605" s="3">
        <v>1</v>
      </c>
      <c r="M2605" s="3">
        <v>1</v>
      </c>
      <c r="N2605" s="3" t="str">
        <f>VLOOKUP(L2605,Key!$B$5:$C$53,2,FALSE)</f>
        <v>A</v>
      </c>
    </row>
    <row r="2606" spans="1:14" x14ac:dyDescent="0.25">
      <c r="A2606" s="3" t="s">
        <v>2616</v>
      </c>
      <c r="B2606" s="3">
        <v>14</v>
      </c>
      <c r="C2606" s="3">
        <v>1</v>
      </c>
      <c r="D2606" s="3" t="str">
        <f>VLOOKUP(B2606,Key!$B$5:$C$53,2,FALSE)</f>
        <v>N</v>
      </c>
      <c r="F2606" s="3" t="s">
        <v>6610</v>
      </c>
      <c r="G2606" s="3">
        <v>1</v>
      </c>
      <c r="H2606" s="3">
        <v>1</v>
      </c>
      <c r="I2606" s="3" t="str">
        <f>VLOOKUP(G2606,Key!$B$5:$C$53,2,FALSE)</f>
        <v>A</v>
      </c>
      <c r="K2606" s="3" t="s">
        <v>15501</v>
      </c>
      <c r="L2606" s="3">
        <v>1</v>
      </c>
      <c r="M2606" s="3">
        <v>1</v>
      </c>
      <c r="N2606" s="3" t="str">
        <f>VLOOKUP(L2606,Key!$B$5:$C$53,2,FALSE)</f>
        <v>A</v>
      </c>
    </row>
    <row r="2607" spans="1:14" x14ac:dyDescent="0.25">
      <c r="A2607" s="3" t="s">
        <v>2617</v>
      </c>
      <c r="B2607" s="3">
        <v>14</v>
      </c>
      <c r="C2607" s="3">
        <v>1</v>
      </c>
      <c r="D2607" s="3" t="str">
        <f>VLOOKUP(B2607,Key!$B$5:$C$53,2,FALSE)</f>
        <v>N</v>
      </c>
      <c r="F2607" s="3" t="s">
        <v>6611</v>
      </c>
      <c r="G2607" s="3">
        <v>1</v>
      </c>
      <c r="H2607" s="3">
        <v>1</v>
      </c>
      <c r="I2607" s="3" t="str">
        <f>VLOOKUP(G2607,Key!$B$5:$C$53,2,FALSE)</f>
        <v>A</v>
      </c>
      <c r="K2607" s="3" t="s">
        <v>15502</v>
      </c>
      <c r="L2607" s="3">
        <v>1</v>
      </c>
      <c r="M2607" s="3">
        <v>1</v>
      </c>
      <c r="N2607" s="3" t="str">
        <f>VLOOKUP(L2607,Key!$B$5:$C$53,2,FALSE)</f>
        <v>A</v>
      </c>
    </row>
    <row r="2608" spans="1:14" x14ac:dyDescent="0.25">
      <c r="A2608" s="3" t="s">
        <v>2618</v>
      </c>
      <c r="B2608" s="3">
        <v>14</v>
      </c>
      <c r="C2608" s="3">
        <v>1</v>
      </c>
      <c r="D2608" s="3" t="str">
        <f>VLOOKUP(B2608,Key!$B$5:$C$53,2,FALSE)</f>
        <v>N</v>
      </c>
      <c r="F2608" s="3" t="s">
        <v>6612</v>
      </c>
      <c r="G2608" s="3">
        <v>1</v>
      </c>
      <c r="H2608" s="3">
        <v>1</v>
      </c>
      <c r="I2608" s="3" t="str">
        <f>VLOOKUP(G2608,Key!$B$5:$C$53,2,FALSE)</f>
        <v>A</v>
      </c>
      <c r="K2608" s="3" t="s">
        <v>15503</v>
      </c>
      <c r="L2608" s="3">
        <v>1</v>
      </c>
      <c r="M2608" s="3">
        <v>1</v>
      </c>
      <c r="N2608" s="3" t="str">
        <f>VLOOKUP(L2608,Key!$B$5:$C$53,2,FALSE)</f>
        <v>A</v>
      </c>
    </row>
    <row r="2609" spans="1:14" x14ac:dyDescent="0.25">
      <c r="A2609" s="3" t="s">
        <v>2619</v>
      </c>
      <c r="B2609" s="3">
        <v>14</v>
      </c>
      <c r="C2609" s="3">
        <v>1</v>
      </c>
      <c r="D2609" s="3" t="str">
        <f>VLOOKUP(B2609,Key!$B$5:$C$53,2,FALSE)</f>
        <v>N</v>
      </c>
      <c r="F2609" s="3" t="s">
        <v>6613</v>
      </c>
      <c r="G2609" s="3">
        <v>1</v>
      </c>
      <c r="H2609" s="3">
        <v>1</v>
      </c>
      <c r="I2609" s="3" t="str">
        <f>VLOOKUP(G2609,Key!$B$5:$C$53,2,FALSE)</f>
        <v>A</v>
      </c>
      <c r="K2609" s="3" t="s">
        <v>15504</v>
      </c>
      <c r="L2609" s="3">
        <v>1</v>
      </c>
      <c r="M2609" s="3">
        <v>1</v>
      </c>
      <c r="N2609" s="3" t="str">
        <f>VLOOKUP(L2609,Key!$B$5:$C$53,2,FALSE)</f>
        <v>A</v>
      </c>
    </row>
    <row r="2610" spans="1:14" x14ac:dyDescent="0.25">
      <c r="A2610" s="3" t="s">
        <v>2620</v>
      </c>
      <c r="B2610" s="3">
        <v>14</v>
      </c>
      <c r="C2610" s="3">
        <v>1</v>
      </c>
      <c r="D2610" s="3" t="str">
        <f>VLOOKUP(B2610,Key!$B$5:$C$53,2,FALSE)</f>
        <v>N</v>
      </c>
      <c r="F2610" s="3" t="s">
        <v>6614</v>
      </c>
      <c r="G2610" s="3">
        <v>1</v>
      </c>
      <c r="H2610" s="3">
        <v>1</v>
      </c>
      <c r="I2610" s="3" t="str">
        <f>VLOOKUP(G2610,Key!$B$5:$C$53,2,FALSE)</f>
        <v>A</v>
      </c>
      <c r="K2610" s="3" t="s">
        <v>15505</v>
      </c>
      <c r="L2610" s="3">
        <v>1</v>
      </c>
      <c r="M2610" s="3">
        <v>1</v>
      </c>
      <c r="N2610" s="3" t="str">
        <f>VLOOKUP(L2610,Key!$B$5:$C$53,2,FALSE)</f>
        <v>A</v>
      </c>
    </row>
    <row r="2611" spans="1:14" x14ac:dyDescent="0.25">
      <c r="A2611" s="3" t="s">
        <v>2621</v>
      </c>
      <c r="B2611" s="3">
        <v>14</v>
      </c>
      <c r="C2611" s="3">
        <v>1</v>
      </c>
      <c r="D2611" s="3" t="str">
        <f>VLOOKUP(B2611,Key!$B$5:$C$53,2,FALSE)</f>
        <v>N</v>
      </c>
      <c r="F2611" s="3" t="s">
        <v>6615</v>
      </c>
      <c r="G2611" s="3">
        <v>1</v>
      </c>
      <c r="H2611" s="3">
        <v>1</v>
      </c>
      <c r="I2611" s="3" t="str">
        <f>VLOOKUP(G2611,Key!$B$5:$C$53,2,FALSE)</f>
        <v>A</v>
      </c>
      <c r="K2611" s="3" t="s">
        <v>15506</v>
      </c>
      <c r="L2611" s="3">
        <v>1</v>
      </c>
      <c r="M2611" s="3">
        <v>1</v>
      </c>
      <c r="N2611" s="3" t="str">
        <f>VLOOKUP(L2611,Key!$B$5:$C$53,2,FALSE)</f>
        <v>A</v>
      </c>
    </row>
    <row r="2612" spans="1:14" x14ac:dyDescent="0.25">
      <c r="A2612" s="3" t="s">
        <v>2622</v>
      </c>
      <c r="B2612" s="3">
        <v>14</v>
      </c>
      <c r="C2612" s="3">
        <v>1</v>
      </c>
      <c r="D2612" s="3" t="str">
        <f>VLOOKUP(B2612,Key!$B$5:$C$53,2,FALSE)</f>
        <v>N</v>
      </c>
      <c r="F2612" s="3" t="s">
        <v>6616</v>
      </c>
      <c r="G2612" s="3">
        <v>1</v>
      </c>
      <c r="H2612" s="3">
        <v>1</v>
      </c>
      <c r="I2612" s="3" t="str">
        <f>VLOOKUP(G2612,Key!$B$5:$C$53,2,FALSE)</f>
        <v>A</v>
      </c>
      <c r="K2612" s="3" t="s">
        <v>15507</v>
      </c>
      <c r="L2612" s="3">
        <v>1</v>
      </c>
      <c r="M2612" s="3">
        <v>1</v>
      </c>
      <c r="N2612" s="3" t="str">
        <f>VLOOKUP(L2612,Key!$B$5:$C$53,2,FALSE)</f>
        <v>A</v>
      </c>
    </row>
    <row r="2613" spans="1:14" x14ac:dyDescent="0.25">
      <c r="A2613" s="3" t="s">
        <v>2623</v>
      </c>
      <c r="B2613" s="3">
        <v>14</v>
      </c>
      <c r="C2613" s="3">
        <v>1</v>
      </c>
      <c r="D2613" s="3" t="str">
        <f>VLOOKUP(B2613,Key!$B$5:$C$53,2,FALSE)</f>
        <v>N</v>
      </c>
      <c r="F2613" s="3" t="s">
        <v>6617</v>
      </c>
      <c r="G2613" s="3">
        <v>1</v>
      </c>
      <c r="H2613" s="3">
        <v>1</v>
      </c>
      <c r="I2613" s="3" t="str">
        <f>VLOOKUP(G2613,Key!$B$5:$C$53,2,FALSE)</f>
        <v>A</v>
      </c>
      <c r="K2613" s="3" t="s">
        <v>15508</v>
      </c>
      <c r="L2613" s="3">
        <v>1</v>
      </c>
      <c r="M2613" s="3">
        <v>1</v>
      </c>
      <c r="N2613" s="3" t="str">
        <f>VLOOKUP(L2613,Key!$B$5:$C$53,2,FALSE)</f>
        <v>A</v>
      </c>
    </row>
    <row r="2614" spans="1:14" x14ac:dyDescent="0.25">
      <c r="A2614" s="3" t="s">
        <v>2624</v>
      </c>
      <c r="B2614" s="3">
        <v>14</v>
      </c>
      <c r="C2614" s="3">
        <v>1</v>
      </c>
      <c r="D2614" s="3" t="str">
        <f>VLOOKUP(B2614,Key!$B$5:$C$53,2,FALSE)</f>
        <v>N</v>
      </c>
      <c r="F2614" s="3" t="s">
        <v>6618</v>
      </c>
      <c r="G2614" s="3">
        <v>1</v>
      </c>
      <c r="H2614" s="3">
        <v>1</v>
      </c>
      <c r="I2614" s="3" t="str">
        <f>VLOOKUP(G2614,Key!$B$5:$C$53,2,FALSE)</f>
        <v>A</v>
      </c>
      <c r="K2614" s="3" t="s">
        <v>15509</v>
      </c>
      <c r="L2614" s="3">
        <v>1</v>
      </c>
      <c r="M2614" s="3">
        <v>1</v>
      </c>
      <c r="N2614" s="3" t="str">
        <f>VLOOKUP(L2614,Key!$B$5:$C$53,2,FALSE)</f>
        <v>A</v>
      </c>
    </row>
    <row r="2615" spans="1:14" x14ac:dyDescent="0.25">
      <c r="A2615" s="3" t="s">
        <v>2625</v>
      </c>
      <c r="B2615" s="3">
        <v>14</v>
      </c>
      <c r="C2615" s="3">
        <v>1</v>
      </c>
      <c r="D2615" s="3" t="str">
        <f>VLOOKUP(B2615,Key!$B$5:$C$53,2,FALSE)</f>
        <v>N</v>
      </c>
      <c r="F2615" s="3" t="s">
        <v>6619</v>
      </c>
      <c r="G2615" s="3">
        <v>1</v>
      </c>
      <c r="H2615" s="3">
        <v>1</v>
      </c>
      <c r="I2615" s="3" t="str">
        <f>VLOOKUP(G2615,Key!$B$5:$C$53,2,FALSE)</f>
        <v>A</v>
      </c>
      <c r="K2615" s="3" t="s">
        <v>15510</v>
      </c>
      <c r="L2615" s="3">
        <v>1</v>
      </c>
      <c r="M2615" s="3">
        <v>1</v>
      </c>
      <c r="N2615" s="3" t="str">
        <f>VLOOKUP(L2615,Key!$B$5:$C$53,2,FALSE)</f>
        <v>A</v>
      </c>
    </row>
    <row r="2616" spans="1:14" x14ac:dyDescent="0.25">
      <c r="A2616" s="3" t="s">
        <v>2626</v>
      </c>
      <c r="B2616" s="3">
        <v>14</v>
      </c>
      <c r="C2616" s="3">
        <v>1</v>
      </c>
      <c r="D2616" s="3" t="str">
        <f>VLOOKUP(B2616,Key!$B$5:$C$53,2,FALSE)</f>
        <v>N</v>
      </c>
      <c r="F2616" s="3" t="s">
        <v>6620</v>
      </c>
      <c r="G2616" s="3">
        <v>1</v>
      </c>
      <c r="H2616" s="3">
        <v>1</v>
      </c>
      <c r="I2616" s="3" t="str">
        <f>VLOOKUP(G2616,Key!$B$5:$C$53,2,FALSE)</f>
        <v>A</v>
      </c>
      <c r="K2616" s="3" t="s">
        <v>15511</v>
      </c>
      <c r="L2616" s="3">
        <v>1</v>
      </c>
      <c r="M2616" s="3">
        <v>1</v>
      </c>
      <c r="N2616" s="3" t="str">
        <f>VLOOKUP(L2616,Key!$B$5:$C$53,2,FALSE)</f>
        <v>A</v>
      </c>
    </row>
    <row r="2617" spans="1:14" x14ac:dyDescent="0.25">
      <c r="A2617" s="3" t="s">
        <v>2627</v>
      </c>
      <c r="B2617" s="3">
        <v>14</v>
      </c>
      <c r="C2617" s="3">
        <v>1</v>
      </c>
      <c r="D2617" s="3" t="str">
        <f>VLOOKUP(B2617,Key!$B$5:$C$53,2,FALSE)</f>
        <v>N</v>
      </c>
      <c r="F2617" s="3" t="s">
        <v>6621</v>
      </c>
      <c r="G2617" s="3">
        <v>1</v>
      </c>
      <c r="H2617" s="3">
        <v>1</v>
      </c>
      <c r="I2617" s="3" t="str">
        <f>VLOOKUP(G2617,Key!$B$5:$C$53,2,FALSE)</f>
        <v>A</v>
      </c>
      <c r="K2617" s="3" t="s">
        <v>15512</v>
      </c>
      <c r="L2617" s="3">
        <v>1</v>
      </c>
      <c r="M2617" s="3">
        <v>1</v>
      </c>
      <c r="N2617" s="3" t="str">
        <f>VLOOKUP(L2617,Key!$B$5:$C$53,2,FALSE)</f>
        <v>A</v>
      </c>
    </row>
    <row r="2618" spans="1:14" x14ac:dyDescent="0.25">
      <c r="A2618" s="3" t="s">
        <v>2628</v>
      </c>
      <c r="B2618" s="3">
        <v>14</v>
      </c>
      <c r="C2618" s="3">
        <v>1</v>
      </c>
      <c r="D2618" s="3" t="str">
        <f>VLOOKUP(B2618,Key!$B$5:$C$53,2,FALSE)</f>
        <v>N</v>
      </c>
      <c r="F2618" s="3" t="s">
        <v>6622</v>
      </c>
      <c r="G2618" s="3">
        <v>1</v>
      </c>
      <c r="H2618" s="3">
        <v>1</v>
      </c>
      <c r="I2618" s="3" t="str">
        <f>VLOOKUP(G2618,Key!$B$5:$C$53,2,FALSE)</f>
        <v>A</v>
      </c>
      <c r="K2618" s="3" t="s">
        <v>15513</v>
      </c>
      <c r="L2618" s="3">
        <v>1</v>
      </c>
      <c r="M2618" s="3">
        <v>1</v>
      </c>
      <c r="N2618" s="3" t="str">
        <f>VLOOKUP(L2618,Key!$B$5:$C$53,2,FALSE)</f>
        <v>A</v>
      </c>
    </row>
    <row r="2619" spans="1:14" x14ac:dyDescent="0.25">
      <c r="A2619" s="3" t="s">
        <v>2629</v>
      </c>
      <c r="B2619" s="3">
        <v>14</v>
      </c>
      <c r="C2619" s="3">
        <v>1</v>
      </c>
      <c r="D2619" s="3" t="str">
        <f>VLOOKUP(B2619,Key!$B$5:$C$53,2,FALSE)</f>
        <v>N</v>
      </c>
      <c r="F2619" s="3" t="s">
        <v>6623</v>
      </c>
      <c r="G2619" s="3">
        <v>1</v>
      </c>
      <c r="H2619" s="3">
        <v>1</v>
      </c>
      <c r="I2619" s="3" t="str">
        <f>VLOOKUP(G2619,Key!$B$5:$C$53,2,FALSE)</f>
        <v>A</v>
      </c>
      <c r="K2619" s="3" t="s">
        <v>15514</v>
      </c>
      <c r="L2619" s="3">
        <v>1</v>
      </c>
      <c r="M2619" s="3">
        <v>1</v>
      </c>
      <c r="N2619" s="3" t="str">
        <f>VLOOKUP(L2619,Key!$B$5:$C$53,2,FALSE)</f>
        <v>A</v>
      </c>
    </row>
    <row r="2620" spans="1:14" x14ac:dyDescent="0.25">
      <c r="A2620" s="3" t="s">
        <v>2630</v>
      </c>
      <c r="B2620" s="3">
        <v>14</v>
      </c>
      <c r="C2620" s="3">
        <v>1</v>
      </c>
      <c r="D2620" s="3" t="str">
        <f>VLOOKUP(B2620,Key!$B$5:$C$53,2,FALSE)</f>
        <v>N</v>
      </c>
      <c r="F2620" s="3" t="s">
        <v>6624</v>
      </c>
      <c r="G2620" s="3">
        <v>1</v>
      </c>
      <c r="H2620" s="3">
        <v>1</v>
      </c>
      <c r="I2620" s="3" t="str">
        <f>VLOOKUP(G2620,Key!$B$5:$C$53,2,FALSE)</f>
        <v>A</v>
      </c>
      <c r="K2620" s="3" t="s">
        <v>15515</v>
      </c>
      <c r="L2620" s="3">
        <v>1</v>
      </c>
      <c r="M2620" s="3">
        <v>1</v>
      </c>
      <c r="N2620" s="3" t="str">
        <f>VLOOKUP(L2620,Key!$B$5:$C$53,2,FALSE)</f>
        <v>A</v>
      </c>
    </row>
    <row r="2621" spans="1:14" x14ac:dyDescent="0.25">
      <c r="A2621" s="3" t="s">
        <v>2631</v>
      </c>
      <c r="B2621" s="3">
        <v>14</v>
      </c>
      <c r="C2621" s="3">
        <v>1</v>
      </c>
      <c r="D2621" s="3" t="str">
        <f>VLOOKUP(B2621,Key!$B$5:$C$53,2,FALSE)</f>
        <v>N</v>
      </c>
      <c r="F2621" s="3" t="s">
        <v>6625</v>
      </c>
      <c r="G2621" s="3">
        <v>1</v>
      </c>
      <c r="H2621" s="3">
        <v>1</v>
      </c>
      <c r="I2621" s="3" t="str">
        <f>VLOOKUP(G2621,Key!$B$5:$C$53,2,FALSE)</f>
        <v>A</v>
      </c>
      <c r="K2621" s="3" t="s">
        <v>15516</v>
      </c>
      <c r="L2621" s="3">
        <v>1</v>
      </c>
      <c r="M2621" s="3">
        <v>1</v>
      </c>
      <c r="N2621" s="3" t="str">
        <f>VLOOKUP(L2621,Key!$B$5:$C$53,2,FALSE)</f>
        <v>A</v>
      </c>
    </row>
    <row r="2622" spans="1:14" x14ac:dyDescent="0.25">
      <c r="A2622" s="3" t="s">
        <v>2632</v>
      </c>
      <c r="B2622" s="3">
        <v>14</v>
      </c>
      <c r="C2622" s="3">
        <v>1</v>
      </c>
      <c r="D2622" s="3" t="str">
        <f>VLOOKUP(B2622,Key!$B$5:$C$53,2,FALSE)</f>
        <v>N</v>
      </c>
      <c r="F2622" s="3" t="s">
        <v>6626</v>
      </c>
      <c r="G2622" s="3">
        <v>1</v>
      </c>
      <c r="H2622" s="3">
        <v>1</v>
      </c>
      <c r="I2622" s="3" t="str">
        <f>VLOOKUP(G2622,Key!$B$5:$C$53,2,FALSE)</f>
        <v>A</v>
      </c>
      <c r="K2622" s="3" t="s">
        <v>15517</v>
      </c>
      <c r="L2622" s="3">
        <v>1</v>
      </c>
      <c r="M2622" s="3">
        <v>1</v>
      </c>
      <c r="N2622" s="3" t="str">
        <f>VLOOKUP(L2622,Key!$B$5:$C$53,2,FALSE)</f>
        <v>A</v>
      </c>
    </row>
    <row r="2623" spans="1:14" x14ac:dyDescent="0.25">
      <c r="A2623" s="3" t="s">
        <v>2633</v>
      </c>
      <c r="B2623" s="3">
        <v>14</v>
      </c>
      <c r="C2623" s="3">
        <v>1</v>
      </c>
      <c r="D2623" s="3" t="str">
        <f>VLOOKUP(B2623,Key!$B$5:$C$53,2,FALSE)</f>
        <v>N</v>
      </c>
      <c r="F2623" s="3" t="s">
        <v>6627</v>
      </c>
      <c r="G2623" s="3">
        <v>1</v>
      </c>
      <c r="H2623" s="3">
        <v>1</v>
      </c>
      <c r="I2623" s="3" t="str">
        <f>VLOOKUP(G2623,Key!$B$5:$C$53,2,FALSE)</f>
        <v>A</v>
      </c>
      <c r="K2623" s="3" t="s">
        <v>15518</v>
      </c>
      <c r="L2623" s="3">
        <v>1</v>
      </c>
      <c r="M2623" s="3">
        <v>1</v>
      </c>
      <c r="N2623" s="3" t="str">
        <f>VLOOKUP(L2623,Key!$B$5:$C$53,2,FALSE)</f>
        <v>A</v>
      </c>
    </row>
    <row r="2624" spans="1:14" x14ac:dyDescent="0.25">
      <c r="A2624" s="3" t="s">
        <v>2634</v>
      </c>
      <c r="B2624" s="3">
        <v>14</v>
      </c>
      <c r="C2624" s="3">
        <v>1</v>
      </c>
      <c r="D2624" s="3" t="str">
        <f>VLOOKUP(B2624,Key!$B$5:$C$53,2,FALSE)</f>
        <v>N</v>
      </c>
      <c r="F2624" s="3" t="s">
        <v>6628</v>
      </c>
      <c r="G2624" s="3">
        <v>1</v>
      </c>
      <c r="H2624" s="3">
        <v>1</v>
      </c>
      <c r="I2624" s="3" t="str">
        <f>VLOOKUP(G2624,Key!$B$5:$C$53,2,FALSE)</f>
        <v>A</v>
      </c>
      <c r="K2624" s="3" t="s">
        <v>15519</v>
      </c>
      <c r="L2624" s="3">
        <v>1</v>
      </c>
      <c r="M2624" s="3">
        <v>1</v>
      </c>
      <c r="N2624" s="3" t="str">
        <f>VLOOKUP(L2624,Key!$B$5:$C$53,2,FALSE)</f>
        <v>A</v>
      </c>
    </row>
    <row r="2625" spans="1:14" x14ac:dyDescent="0.25">
      <c r="A2625" s="3" t="s">
        <v>2635</v>
      </c>
      <c r="B2625" s="3">
        <v>14</v>
      </c>
      <c r="C2625" s="3">
        <v>1</v>
      </c>
      <c r="D2625" s="3" t="str">
        <f>VLOOKUP(B2625,Key!$B$5:$C$53,2,FALSE)</f>
        <v>N</v>
      </c>
      <c r="F2625" s="3" t="s">
        <v>6629</v>
      </c>
      <c r="G2625" s="3">
        <v>1</v>
      </c>
      <c r="H2625" s="3">
        <v>1</v>
      </c>
      <c r="I2625" s="3" t="str">
        <f>VLOOKUP(G2625,Key!$B$5:$C$53,2,FALSE)</f>
        <v>A</v>
      </c>
      <c r="K2625" s="3" t="s">
        <v>15520</v>
      </c>
      <c r="L2625" s="3">
        <v>1</v>
      </c>
      <c r="M2625" s="3">
        <v>1</v>
      </c>
      <c r="N2625" s="3" t="str">
        <f>VLOOKUP(L2625,Key!$B$5:$C$53,2,FALSE)</f>
        <v>A</v>
      </c>
    </row>
    <row r="2626" spans="1:14" x14ac:dyDescent="0.25">
      <c r="A2626" s="3" t="s">
        <v>2636</v>
      </c>
      <c r="B2626" s="3">
        <v>14</v>
      </c>
      <c r="C2626" s="3">
        <v>1</v>
      </c>
      <c r="D2626" s="3" t="str">
        <f>VLOOKUP(B2626,Key!$B$5:$C$53,2,FALSE)</f>
        <v>N</v>
      </c>
      <c r="F2626" s="3" t="s">
        <v>6630</v>
      </c>
      <c r="G2626" s="3">
        <v>1</v>
      </c>
      <c r="H2626" s="3">
        <v>1</v>
      </c>
      <c r="I2626" s="3" t="str">
        <f>VLOOKUP(G2626,Key!$B$5:$C$53,2,FALSE)</f>
        <v>A</v>
      </c>
      <c r="K2626" s="3" t="s">
        <v>15521</v>
      </c>
      <c r="L2626" s="3">
        <v>1</v>
      </c>
      <c r="M2626" s="3">
        <v>1</v>
      </c>
      <c r="N2626" s="3" t="str">
        <f>VLOOKUP(L2626,Key!$B$5:$C$53,2,FALSE)</f>
        <v>A</v>
      </c>
    </row>
    <row r="2627" spans="1:14" x14ac:dyDescent="0.25">
      <c r="A2627" s="3" t="s">
        <v>2637</v>
      </c>
      <c r="B2627" s="3">
        <v>14</v>
      </c>
      <c r="C2627" s="3">
        <v>1</v>
      </c>
      <c r="D2627" s="3" t="str">
        <f>VLOOKUP(B2627,Key!$B$5:$C$53,2,FALSE)</f>
        <v>N</v>
      </c>
      <c r="F2627" s="3" t="s">
        <v>6631</v>
      </c>
      <c r="G2627" s="3">
        <v>1</v>
      </c>
      <c r="H2627" s="3">
        <v>1</v>
      </c>
      <c r="I2627" s="3" t="str">
        <f>VLOOKUP(G2627,Key!$B$5:$C$53,2,FALSE)</f>
        <v>A</v>
      </c>
      <c r="K2627" s="3" t="s">
        <v>15522</v>
      </c>
      <c r="L2627" s="3">
        <v>1</v>
      </c>
      <c r="M2627" s="3">
        <v>1</v>
      </c>
      <c r="N2627" s="3" t="str">
        <f>VLOOKUP(L2627,Key!$B$5:$C$53,2,FALSE)</f>
        <v>A</v>
      </c>
    </row>
    <row r="2628" spans="1:14" x14ac:dyDescent="0.25">
      <c r="A2628" s="3" t="s">
        <v>2638</v>
      </c>
      <c r="B2628" s="3">
        <v>14</v>
      </c>
      <c r="C2628" s="3">
        <v>1</v>
      </c>
      <c r="D2628" s="3" t="str">
        <f>VLOOKUP(B2628,Key!$B$5:$C$53,2,FALSE)</f>
        <v>N</v>
      </c>
      <c r="F2628" s="3" t="s">
        <v>6632</v>
      </c>
      <c r="G2628" s="3">
        <v>1</v>
      </c>
      <c r="H2628" s="3">
        <v>1</v>
      </c>
      <c r="I2628" s="3" t="str">
        <f>VLOOKUP(G2628,Key!$B$5:$C$53,2,FALSE)</f>
        <v>A</v>
      </c>
      <c r="K2628" s="3" t="s">
        <v>15523</v>
      </c>
      <c r="L2628" s="3">
        <v>1</v>
      </c>
      <c r="M2628" s="3">
        <v>1</v>
      </c>
      <c r="N2628" s="3" t="str">
        <f>VLOOKUP(L2628,Key!$B$5:$C$53,2,FALSE)</f>
        <v>A</v>
      </c>
    </row>
    <row r="2629" spans="1:14" x14ac:dyDescent="0.25">
      <c r="A2629" s="3" t="s">
        <v>2639</v>
      </c>
      <c r="B2629" s="3">
        <v>14</v>
      </c>
      <c r="C2629" s="3">
        <v>1</v>
      </c>
      <c r="D2629" s="3" t="str">
        <f>VLOOKUP(B2629,Key!$B$5:$C$53,2,FALSE)</f>
        <v>N</v>
      </c>
      <c r="F2629" s="3" t="s">
        <v>6633</v>
      </c>
      <c r="G2629" s="3">
        <v>1</v>
      </c>
      <c r="H2629" s="3">
        <v>1</v>
      </c>
      <c r="I2629" s="3" t="str">
        <f>VLOOKUP(G2629,Key!$B$5:$C$53,2,FALSE)</f>
        <v>A</v>
      </c>
      <c r="K2629" s="3" t="s">
        <v>15524</v>
      </c>
      <c r="L2629" s="3">
        <v>1</v>
      </c>
      <c r="M2629" s="3">
        <v>1</v>
      </c>
      <c r="N2629" s="3" t="str">
        <f>VLOOKUP(L2629,Key!$B$5:$C$53,2,FALSE)</f>
        <v>A</v>
      </c>
    </row>
    <row r="2630" spans="1:14" x14ac:dyDescent="0.25">
      <c r="A2630" s="3" t="s">
        <v>2640</v>
      </c>
      <c r="B2630" s="3">
        <v>14</v>
      </c>
      <c r="C2630" s="3">
        <v>1</v>
      </c>
      <c r="D2630" s="3" t="str">
        <f>VLOOKUP(B2630,Key!$B$5:$C$53,2,FALSE)</f>
        <v>N</v>
      </c>
      <c r="F2630" s="3" t="s">
        <v>6634</v>
      </c>
      <c r="G2630" s="3">
        <v>1</v>
      </c>
      <c r="H2630" s="3">
        <v>1</v>
      </c>
      <c r="I2630" s="3" t="str">
        <f>VLOOKUP(G2630,Key!$B$5:$C$53,2,FALSE)</f>
        <v>A</v>
      </c>
      <c r="K2630" s="3" t="s">
        <v>15525</v>
      </c>
      <c r="L2630" s="3">
        <v>1</v>
      </c>
      <c r="M2630" s="3">
        <v>1</v>
      </c>
      <c r="N2630" s="3" t="str">
        <f>VLOOKUP(L2630,Key!$B$5:$C$53,2,FALSE)</f>
        <v>A</v>
      </c>
    </row>
    <row r="2631" spans="1:14" x14ac:dyDescent="0.25">
      <c r="A2631" s="3" t="s">
        <v>2641</v>
      </c>
      <c r="B2631" s="3">
        <v>14</v>
      </c>
      <c r="C2631" s="3">
        <v>1</v>
      </c>
      <c r="D2631" s="3" t="str">
        <f>VLOOKUP(B2631,Key!$B$5:$C$53,2,FALSE)</f>
        <v>N</v>
      </c>
      <c r="F2631" s="3" t="s">
        <v>6635</v>
      </c>
      <c r="G2631" s="3">
        <v>1</v>
      </c>
      <c r="H2631" s="3">
        <v>1</v>
      </c>
      <c r="I2631" s="3" t="str">
        <f>VLOOKUP(G2631,Key!$B$5:$C$53,2,FALSE)</f>
        <v>A</v>
      </c>
      <c r="K2631" s="3" t="s">
        <v>15526</v>
      </c>
      <c r="L2631" s="3">
        <v>1</v>
      </c>
      <c r="M2631" s="3">
        <v>1</v>
      </c>
      <c r="N2631" s="3" t="str">
        <f>VLOOKUP(L2631,Key!$B$5:$C$53,2,FALSE)</f>
        <v>A</v>
      </c>
    </row>
    <row r="2632" spans="1:14" x14ac:dyDescent="0.25">
      <c r="A2632" s="3" t="s">
        <v>2642</v>
      </c>
      <c r="B2632" s="3">
        <v>14</v>
      </c>
      <c r="C2632" s="3">
        <v>1</v>
      </c>
      <c r="D2632" s="3" t="str">
        <f>VLOOKUP(B2632,Key!$B$5:$C$53,2,FALSE)</f>
        <v>N</v>
      </c>
      <c r="F2632" s="3" t="s">
        <v>6636</v>
      </c>
      <c r="G2632" s="3">
        <v>1</v>
      </c>
      <c r="H2632" s="3">
        <v>1</v>
      </c>
      <c r="I2632" s="3" t="str">
        <f>VLOOKUP(G2632,Key!$B$5:$C$53,2,FALSE)</f>
        <v>A</v>
      </c>
      <c r="K2632" s="3" t="s">
        <v>15527</v>
      </c>
      <c r="L2632" s="3">
        <v>1</v>
      </c>
      <c r="M2632" s="3">
        <v>1</v>
      </c>
      <c r="N2632" s="3" t="str">
        <f>VLOOKUP(L2632,Key!$B$5:$C$53,2,FALSE)</f>
        <v>A</v>
      </c>
    </row>
    <row r="2633" spans="1:14" x14ac:dyDescent="0.25">
      <c r="A2633" s="3" t="s">
        <v>2643</v>
      </c>
      <c r="B2633" s="3">
        <v>14</v>
      </c>
      <c r="C2633" s="3">
        <v>1</v>
      </c>
      <c r="D2633" s="3" t="str">
        <f>VLOOKUP(B2633,Key!$B$5:$C$53,2,FALSE)</f>
        <v>N</v>
      </c>
      <c r="F2633" s="3" t="s">
        <v>6637</v>
      </c>
      <c r="G2633" s="3">
        <v>1</v>
      </c>
      <c r="H2633" s="3">
        <v>1</v>
      </c>
      <c r="I2633" s="3" t="str">
        <f>VLOOKUP(G2633,Key!$B$5:$C$53,2,FALSE)</f>
        <v>A</v>
      </c>
      <c r="K2633" s="3" t="s">
        <v>15528</v>
      </c>
      <c r="L2633" s="3">
        <v>1</v>
      </c>
      <c r="M2633" s="3">
        <v>1</v>
      </c>
      <c r="N2633" s="3" t="str">
        <f>VLOOKUP(L2633,Key!$B$5:$C$53,2,FALSE)</f>
        <v>A</v>
      </c>
    </row>
    <row r="2634" spans="1:14" x14ac:dyDescent="0.25">
      <c r="A2634" s="3" t="s">
        <v>2644</v>
      </c>
      <c r="B2634" s="3">
        <v>14</v>
      </c>
      <c r="C2634" s="3">
        <v>1</v>
      </c>
      <c r="D2634" s="3" t="str">
        <f>VLOOKUP(B2634,Key!$B$5:$C$53,2,FALSE)</f>
        <v>N</v>
      </c>
      <c r="F2634" s="3" t="s">
        <v>6638</v>
      </c>
      <c r="G2634" s="3">
        <v>1</v>
      </c>
      <c r="H2634" s="3">
        <v>1</v>
      </c>
      <c r="I2634" s="3" t="str">
        <f>VLOOKUP(G2634,Key!$B$5:$C$53,2,FALSE)</f>
        <v>A</v>
      </c>
      <c r="K2634" s="3" t="s">
        <v>15529</v>
      </c>
      <c r="L2634" s="3">
        <v>1</v>
      </c>
      <c r="M2634" s="3">
        <v>1</v>
      </c>
      <c r="N2634" s="3" t="str">
        <f>VLOOKUP(L2634,Key!$B$5:$C$53,2,FALSE)</f>
        <v>A</v>
      </c>
    </row>
    <row r="2635" spans="1:14" x14ac:dyDescent="0.25">
      <c r="A2635" s="3" t="s">
        <v>2645</v>
      </c>
      <c r="B2635" s="3">
        <v>14</v>
      </c>
      <c r="C2635" s="3">
        <v>1</v>
      </c>
      <c r="D2635" s="3" t="str">
        <f>VLOOKUP(B2635,Key!$B$5:$C$53,2,FALSE)</f>
        <v>N</v>
      </c>
      <c r="F2635" s="3" t="s">
        <v>6639</v>
      </c>
      <c r="G2635" s="3">
        <v>1</v>
      </c>
      <c r="H2635" s="3">
        <v>1</v>
      </c>
      <c r="I2635" s="3" t="str">
        <f>VLOOKUP(G2635,Key!$B$5:$C$53,2,FALSE)</f>
        <v>A</v>
      </c>
      <c r="K2635" s="3" t="s">
        <v>15530</v>
      </c>
      <c r="L2635" s="3">
        <v>1</v>
      </c>
      <c r="M2635" s="3">
        <v>1</v>
      </c>
      <c r="N2635" s="3" t="str">
        <f>VLOOKUP(L2635,Key!$B$5:$C$53,2,FALSE)</f>
        <v>A</v>
      </c>
    </row>
    <row r="2636" spans="1:14" x14ac:dyDescent="0.25">
      <c r="A2636" s="3" t="s">
        <v>2646</v>
      </c>
      <c r="B2636" s="3">
        <v>14</v>
      </c>
      <c r="C2636" s="3">
        <v>1</v>
      </c>
      <c r="D2636" s="3" t="str">
        <f>VLOOKUP(B2636,Key!$B$5:$C$53,2,FALSE)</f>
        <v>N</v>
      </c>
      <c r="F2636" s="3" t="s">
        <v>6640</v>
      </c>
      <c r="G2636" s="3">
        <v>1</v>
      </c>
      <c r="H2636" s="3">
        <v>1</v>
      </c>
      <c r="I2636" s="3" t="str">
        <f>VLOOKUP(G2636,Key!$B$5:$C$53,2,FALSE)</f>
        <v>A</v>
      </c>
      <c r="K2636" s="3" t="s">
        <v>15531</v>
      </c>
      <c r="L2636" s="3">
        <v>1</v>
      </c>
      <c r="M2636" s="3">
        <v>1</v>
      </c>
      <c r="N2636" s="3" t="str">
        <f>VLOOKUP(L2636,Key!$B$5:$C$53,2,FALSE)</f>
        <v>A</v>
      </c>
    </row>
    <row r="2637" spans="1:14" x14ac:dyDescent="0.25">
      <c r="A2637" s="3" t="s">
        <v>2647</v>
      </c>
      <c r="B2637" s="3">
        <v>14</v>
      </c>
      <c r="C2637" s="3">
        <v>1</v>
      </c>
      <c r="D2637" s="3" t="str">
        <f>VLOOKUP(B2637,Key!$B$5:$C$53,2,FALSE)</f>
        <v>N</v>
      </c>
      <c r="F2637" s="3" t="s">
        <v>6641</v>
      </c>
      <c r="G2637" s="3">
        <v>1</v>
      </c>
      <c r="H2637" s="3">
        <v>1</v>
      </c>
      <c r="I2637" s="3" t="str">
        <f>VLOOKUP(G2637,Key!$B$5:$C$53,2,FALSE)</f>
        <v>A</v>
      </c>
      <c r="K2637" s="3" t="s">
        <v>15532</v>
      </c>
      <c r="L2637" s="3">
        <v>1</v>
      </c>
      <c r="M2637" s="3">
        <v>1</v>
      </c>
      <c r="N2637" s="3" t="str">
        <f>VLOOKUP(L2637,Key!$B$5:$C$53,2,FALSE)</f>
        <v>A</v>
      </c>
    </row>
    <row r="2638" spans="1:14" x14ac:dyDescent="0.25">
      <c r="A2638" s="3" t="s">
        <v>2648</v>
      </c>
      <c r="B2638" s="3">
        <v>14</v>
      </c>
      <c r="C2638" s="3">
        <v>1</v>
      </c>
      <c r="D2638" s="3" t="str">
        <f>VLOOKUP(B2638,Key!$B$5:$C$53,2,FALSE)</f>
        <v>N</v>
      </c>
      <c r="F2638" s="3" t="s">
        <v>6642</v>
      </c>
      <c r="G2638" s="3">
        <v>1</v>
      </c>
      <c r="H2638" s="3">
        <v>1</v>
      </c>
      <c r="I2638" s="3" t="str">
        <f>VLOOKUP(G2638,Key!$B$5:$C$53,2,FALSE)</f>
        <v>A</v>
      </c>
      <c r="K2638" s="3" t="s">
        <v>15533</v>
      </c>
      <c r="L2638" s="3">
        <v>1</v>
      </c>
      <c r="M2638" s="3">
        <v>1</v>
      </c>
      <c r="N2638" s="3" t="str">
        <f>VLOOKUP(L2638,Key!$B$5:$C$53,2,FALSE)</f>
        <v>A</v>
      </c>
    </row>
    <row r="2639" spans="1:14" x14ac:dyDescent="0.25">
      <c r="A2639" s="3" t="s">
        <v>2649</v>
      </c>
      <c r="B2639" s="3">
        <v>14</v>
      </c>
      <c r="C2639" s="3">
        <v>1</v>
      </c>
      <c r="D2639" s="3" t="str">
        <f>VLOOKUP(B2639,Key!$B$5:$C$53,2,FALSE)</f>
        <v>N</v>
      </c>
      <c r="F2639" s="3" t="s">
        <v>6643</v>
      </c>
      <c r="G2639" s="3">
        <v>1</v>
      </c>
      <c r="H2639" s="3">
        <v>1</v>
      </c>
      <c r="I2639" s="3" t="str">
        <f>VLOOKUP(G2639,Key!$B$5:$C$53,2,FALSE)</f>
        <v>A</v>
      </c>
      <c r="K2639" s="3" t="s">
        <v>15534</v>
      </c>
      <c r="L2639" s="3">
        <v>1</v>
      </c>
      <c r="M2639" s="3">
        <v>1</v>
      </c>
      <c r="N2639" s="3" t="str">
        <f>VLOOKUP(L2639,Key!$B$5:$C$53,2,FALSE)</f>
        <v>A</v>
      </c>
    </row>
    <row r="2640" spans="1:14" x14ac:dyDescent="0.25">
      <c r="A2640" s="3" t="s">
        <v>2650</v>
      </c>
      <c r="B2640" s="3">
        <v>14</v>
      </c>
      <c r="C2640" s="3">
        <v>1</v>
      </c>
      <c r="D2640" s="3" t="str">
        <f>VLOOKUP(B2640,Key!$B$5:$C$53,2,FALSE)</f>
        <v>N</v>
      </c>
      <c r="F2640" s="3" t="s">
        <v>6644</v>
      </c>
      <c r="G2640" s="3">
        <v>1</v>
      </c>
      <c r="H2640" s="3">
        <v>1</v>
      </c>
      <c r="I2640" s="3" t="str">
        <f>VLOOKUP(G2640,Key!$B$5:$C$53,2,FALSE)</f>
        <v>A</v>
      </c>
      <c r="K2640" s="3" t="s">
        <v>15535</v>
      </c>
      <c r="L2640" s="3">
        <v>1</v>
      </c>
      <c r="M2640" s="3">
        <v>1</v>
      </c>
      <c r="N2640" s="3" t="str">
        <f>VLOOKUP(L2640,Key!$B$5:$C$53,2,FALSE)</f>
        <v>A</v>
      </c>
    </row>
    <row r="2641" spans="1:14" x14ac:dyDescent="0.25">
      <c r="A2641" s="3" t="s">
        <v>2651</v>
      </c>
      <c r="B2641" s="3">
        <v>14</v>
      </c>
      <c r="C2641" s="3">
        <v>1</v>
      </c>
      <c r="D2641" s="3" t="str">
        <f>VLOOKUP(B2641,Key!$B$5:$C$53,2,FALSE)</f>
        <v>N</v>
      </c>
      <c r="F2641" s="3" t="s">
        <v>6645</v>
      </c>
      <c r="G2641" s="3">
        <v>1</v>
      </c>
      <c r="H2641" s="3">
        <v>1</v>
      </c>
      <c r="I2641" s="3" t="str">
        <f>VLOOKUP(G2641,Key!$B$5:$C$53,2,FALSE)</f>
        <v>A</v>
      </c>
      <c r="K2641" s="3" t="s">
        <v>15536</v>
      </c>
      <c r="L2641" s="3">
        <v>1</v>
      </c>
      <c r="M2641" s="3">
        <v>1</v>
      </c>
      <c r="N2641" s="3" t="str">
        <f>VLOOKUP(L2641,Key!$B$5:$C$53,2,FALSE)</f>
        <v>A</v>
      </c>
    </row>
    <row r="2642" spans="1:14" x14ac:dyDescent="0.25">
      <c r="A2642" s="3" t="s">
        <v>2652</v>
      </c>
      <c r="B2642" s="3">
        <v>14</v>
      </c>
      <c r="C2642" s="3">
        <v>1</v>
      </c>
      <c r="D2642" s="3" t="str">
        <f>VLOOKUP(B2642,Key!$B$5:$C$53,2,FALSE)</f>
        <v>N</v>
      </c>
      <c r="F2642" s="3" t="s">
        <v>6646</v>
      </c>
      <c r="G2642" s="3">
        <v>1</v>
      </c>
      <c r="H2642" s="3">
        <v>1</v>
      </c>
      <c r="I2642" s="3" t="str">
        <f>VLOOKUP(G2642,Key!$B$5:$C$53,2,FALSE)</f>
        <v>A</v>
      </c>
      <c r="K2642" s="3" t="s">
        <v>15537</v>
      </c>
      <c r="L2642" s="3">
        <v>1</v>
      </c>
      <c r="M2642" s="3">
        <v>1</v>
      </c>
      <c r="N2642" s="3" t="str">
        <f>VLOOKUP(L2642,Key!$B$5:$C$53,2,FALSE)</f>
        <v>A</v>
      </c>
    </row>
    <row r="2643" spans="1:14" x14ac:dyDescent="0.25">
      <c r="A2643" s="3" t="s">
        <v>2653</v>
      </c>
      <c r="B2643" s="3">
        <v>14</v>
      </c>
      <c r="C2643" s="3">
        <v>1</v>
      </c>
      <c r="D2643" s="3" t="str">
        <f>VLOOKUP(B2643,Key!$B$5:$C$53,2,FALSE)</f>
        <v>N</v>
      </c>
      <c r="F2643" s="3" t="s">
        <v>6647</v>
      </c>
      <c r="G2643" s="3">
        <v>1</v>
      </c>
      <c r="H2643" s="3">
        <v>1</v>
      </c>
      <c r="I2643" s="3" t="str">
        <f>VLOOKUP(G2643,Key!$B$5:$C$53,2,FALSE)</f>
        <v>A</v>
      </c>
      <c r="K2643" s="3" t="s">
        <v>15538</v>
      </c>
      <c r="L2643" s="3">
        <v>1</v>
      </c>
      <c r="M2643" s="3">
        <v>1</v>
      </c>
      <c r="N2643" s="3" t="str">
        <f>VLOOKUP(L2643,Key!$B$5:$C$53,2,FALSE)</f>
        <v>A</v>
      </c>
    </row>
    <row r="2644" spans="1:14" x14ac:dyDescent="0.25">
      <c r="A2644" s="3" t="s">
        <v>2654</v>
      </c>
      <c r="B2644" s="3">
        <v>14</v>
      </c>
      <c r="C2644" s="3">
        <v>1</v>
      </c>
      <c r="D2644" s="3" t="str">
        <f>VLOOKUP(B2644,Key!$B$5:$C$53,2,FALSE)</f>
        <v>N</v>
      </c>
      <c r="F2644" s="3" t="s">
        <v>6648</v>
      </c>
      <c r="G2644" s="3">
        <v>1</v>
      </c>
      <c r="H2644" s="3">
        <v>1</v>
      </c>
      <c r="I2644" s="3" t="str">
        <f>VLOOKUP(G2644,Key!$B$5:$C$53,2,FALSE)</f>
        <v>A</v>
      </c>
      <c r="K2644" s="3" t="s">
        <v>15539</v>
      </c>
      <c r="L2644" s="3">
        <v>1</v>
      </c>
      <c r="M2644" s="3">
        <v>1</v>
      </c>
      <c r="N2644" s="3" t="str">
        <f>VLOOKUP(L2644,Key!$B$5:$C$53,2,FALSE)</f>
        <v>A</v>
      </c>
    </row>
    <row r="2645" spans="1:14" x14ac:dyDescent="0.25">
      <c r="A2645" s="3" t="s">
        <v>2655</v>
      </c>
      <c r="B2645" s="3">
        <v>14</v>
      </c>
      <c r="C2645" s="3">
        <v>1</v>
      </c>
      <c r="D2645" s="3" t="str">
        <f>VLOOKUP(B2645,Key!$B$5:$C$53,2,FALSE)</f>
        <v>N</v>
      </c>
      <c r="F2645" s="3" t="s">
        <v>6649</v>
      </c>
      <c r="G2645" s="3">
        <v>1</v>
      </c>
      <c r="H2645" s="3">
        <v>1</v>
      </c>
      <c r="I2645" s="3" t="str">
        <f>VLOOKUP(G2645,Key!$B$5:$C$53,2,FALSE)</f>
        <v>A</v>
      </c>
      <c r="K2645" s="3" t="s">
        <v>15540</v>
      </c>
      <c r="L2645" s="3">
        <v>1</v>
      </c>
      <c r="M2645" s="3">
        <v>1</v>
      </c>
      <c r="N2645" s="3" t="str">
        <f>VLOOKUP(L2645,Key!$B$5:$C$53,2,FALSE)</f>
        <v>A</v>
      </c>
    </row>
    <row r="2646" spans="1:14" x14ac:dyDescent="0.25">
      <c r="A2646" s="3" t="s">
        <v>2656</v>
      </c>
      <c r="B2646" s="3">
        <v>14</v>
      </c>
      <c r="C2646" s="3">
        <v>1</v>
      </c>
      <c r="D2646" s="3" t="str">
        <f>VLOOKUP(B2646,Key!$B$5:$C$53,2,FALSE)</f>
        <v>N</v>
      </c>
      <c r="F2646" s="3" t="s">
        <v>6650</v>
      </c>
      <c r="G2646" s="3">
        <v>1</v>
      </c>
      <c r="H2646" s="3">
        <v>1</v>
      </c>
      <c r="I2646" s="3" t="str">
        <f>VLOOKUP(G2646,Key!$B$5:$C$53,2,FALSE)</f>
        <v>A</v>
      </c>
      <c r="K2646" s="3" t="s">
        <v>15541</v>
      </c>
      <c r="L2646" s="3">
        <v>1</v>
      </c>
      <c r="M2646" s="3">
        <v>1</v>
      </c>
      <c r="N2646" s="3" t="str">
        <f>VLOOKUP(L2646,Key!$B$5:$C$53,2,FALSE)</f>
        <v>A</v>
      </c>
    </row>
    <row r="2647" spans="1:14" x14ac:dyDescent="0.25">
      <c r="A2647" s="3" t="s">
        <v>2657</v>
      </c>
      <c r="B2647" s="3">
        <v>14</v>
      </c>
      <c r="C2647" s="3">
        <v>1</v>
      </c>
      <c r="D2647" s="3" t="str">
        <f>VLOOKUP(B2647,Key!$B$5:$C$53,2,FALSE)</f>
        <v>N</v>
      </c>
      <c r="F2647" s="3" t="s">
        <v>6651</v>
      </c>
      <c r="G2647" s="3">
        <v>1</v>
      </c>
      <c r="H2647" s="3">
        <v>1</v>
      </c>
      <c r="I2647" s="3" t="str">
        <f>VLOOKUP(G2647,Key!$B$5:$C$53,2,FALSE)</f>
        <v>A</v>
      </c>
      <c r="K2647" s="3" t="s">
        <v>15542</v>
      </c>
      <c r="L2647" s="3">
        <v>1</v>
      </c>
      <c r="M2647" s="3">
        <v>1</v>
      </c>
      <c r="N2647" s="3" t="str">
        <f>VLOOKUP(L2647,Key!$B$5:$C$53,2,FALSE)</f>
        <v>A</v>
      </c>
    </row>
    <row r="2648" spans="1:14" x14ac:dyDescent="0.25">
      <c r="A2648" s="3" t="s">
        <v>2658</v>
      </c>
      <c r="B2648" s="3">
        <v>14</v>
      </c>
      <c r="C2648" s="3">
        <v>1</v>
      </c>
      <c r="D2648" s="3" t="str">
        <f>VLOOKUP(B2648,Key!$B$5:$C$53,2,FALSE)</f>
        <v>N</v>
      </c>
      <c r="F2648" s="3" t="s">
        <v>6652</v>
      </c>
      <c r="G2648" s="3">
        <v>1</v>
      </c>
      <c r="H2648" s="3">
        <v>1</v>
      </c>
      <c r="I2648" s="3" t="str">
        <f>VLOOKUP(G2648,Key!$B$5:$C$53,2,FALSE)</f>
        <v>A</v>
      </c>
      <c r="K2648" s="3" t="s">
        <v>15543</v>
      </c>
      <c r="L2648" s="3">
        <v>1</v>
      </c>
      <c r="M2648" s="3">
        <v>1</v>
      </c>
      <c r="N2648" s="3" t="str">
        <f>VLOOKUP(L2648,Key!$B$5:$C$53,2,FALSE)</f>
        <v>A</v>
      </c>
    </row>
    <row r="2649" spans="1:14" x14ac:dyDescent="0.25">
      <c r="A2649" s="3" t="s">
        <v>2659</v>
      </c>
      <c r="B2649" s="3">
        <v>14</v>
      </c>
      <c r="C2649" s="3">
        <v>1</v>
      </c>
      <c r="D2649" s="3" t="str">
        <f>VLOOKUP(B2649,Key!$B$5:$C$53,2,FALSE)</f>
        <v>N</v>
      </c>
      <c r="F2649" s="3" t="s">
        <v>6653</v>
      </c>
      <c r="G2649" s="3">
        <v>1</v>
      </c>
      <c r="H2649" s="3">
        <v>1</v>
      </c>
      <c r="I2649" s="3" t="str">
        <f>VLOOKUP(G2649,Key!$B$5:$C$53,2,FALSE)</f>
        <v>A</v>
      </c>
      <c r="K2649" s="3" t="s">
        <v>15544</v>
      </c>
      <c r="L2649" s="3">
        <v>1</v>
      </c>
      <c r="M2649" s="3">
        <v>1</v>
      </c>
      <c r="N2649" s="3" t="str">
        <f>VLOOKUP(L2649,Key!$B$5:$C$53,2,FALSE)</f>
        <v>A</v>
      </c>
    </row>
    <row r="2650" spans="1:14" x14ac:dyDescent="0.25">
      <c r="A2650" s="3" t="s">
        <v>2660</v>
      </c>
      <c r="B2650" s="3">
        <v>14</v>
      </c>
      <c r="C2650" s="3">
        <v>1</v>
      </c>
      <c r="D2650" s="3" t="str">
        <f>VLOOKUP(B2650,Key!$B$5:$C$53,2,FALSE)</f>
        <v>N</v>
      </c>
      <c r="F2650" s="3" t="s">
        <v>6654</v>
      </c>
      <c r="G2650" s="3">
        <v>1</v>
      </c>
      <c r="H2650" s="3">
        <v>1</v>
      </c>
      <c r="I2650" s="3" t="str">
        <f>VLOOKUP(G2650,Key!$B$5:$C$53,2,FALSE)</f>
        <v>A</v>
      </c>
      <c r="K2650" s="3" t="s">
        <v>15545</v>
      </c>
      <c r="L2650" s="3">
        <v>1</v>
      </c>
      <c r="M2650" s="3">
        <v>1</v>
      </c>
      <c r="N2650" s="3" t="str">
        <f>VLOOKUP(L2650,Key!$B$5:$C$53,2,FALSE)</f>
        <v>A</v>
      </c>
    </row>
    <row r="2651" spans="1:14" x14ac:dyDescent="0.25">
      <c r="A2651" s="3" t="s">
        <v>2661</v>
      </c>
      <c r="B2651" s="3">
        <v>14</v>
      </c>
      <c r="C2651" s="3">
        <v>1</v>
      </c>
      <c r="D2651" s="3" t="str">
        <f>VLOOKUP(B2651,Key!$B$5:$C$53,2,FALSE)</f>
        <v>N</v>
      </c>
      <c r="F2651" s="3" t="s">
        <v>6655</v>
      </c>
      <c r="G2651" s="3">
        <v>1</v>
      </c>
      <c r="H2651" s="3">
        <v>1</v>
      </c>
      <c r="I2651" s="3" t="str">
        <f>VLOOKUP(G2651,Key!$B$5:$C$53,2,FALSE)</f>
        <v>A</v>
      </c>
      <c r="K2651" s="3" t="s">
        <v>15546</v>
      </c>
      <c r="L2651" s="3">
        <v>1</v>
      </c>
      <c r="M2651" s="3">
        <v>1</v>
      </c>
      <c r="N2651" s="3" t="str">
        <f>VLOOKUP(L2651,Key!$B$5:$C$53,2,FALSE)</f>
        <v>A</v>
      </c>
    </row>
    <row r="2652" spans="1:14" x14ac:dyDescent="0.25">
      <c r="A2652" s="3" t="s">
        <v>2662</v>
      </c>
      <c r="B2652" s="3">
        <v>14</v>
      </c>
      <c r="C2652" s="3">
        <v>1</v>
      </c>
      <c r="D2652" s="3" t="str">
        <f>VLOOKUP(B2652,Key!$B$5:$C$53,2,FALSE)</f>
        <v>N</v>
      </c>
      <c r="F2652" s="3" t="s">
        <v>6656</v>
      </c>
      <c r="G2652" s="3">
        <v>1</v>
      </c>
      <c r="H2652" s="3">
        <v>1</v>
      </c>
      <c r="I2652" s="3" t="str">
        <f>VLOOKUP(G2652,Key!$B$5:$C$53,2,FALSE)</f>
        <v>A</v>
      </c>
      <c r="K2652" s="3" t="s">
        <v>15547</v>
      </c>
      <c r="L2652" s="3">
        <v>1</v>
      </c>
      <c r="M2652" s="3">
        <v>1</v>
      </c>
      <c r="N2652" s="3" t="str">
        <f>VLOOKUP(L2652,Key!$B$5:$C$53,2,FALSE)</f>
        <v>A</v>
      </c>
    </row>
    <row r="2653" spans="1:14" x14ac:dyDescent="0.25">
      <c r="A2653" s="3" t="s">
        <v>2663</v>
      </c>
      <c r="B2653" s="3">
        <v>14</v>
      </c>
      <c r="C2653" s="3">
        <v>1</v>
      </c>
      <c r="D2653" s="3" t="str">
        <f>VLOOKUP(B2653,Key!$B$5:$C$53,2,FALSE)</f>
        <v>N</v>
      </c>
      <c r="F2653" s="3" t="s">
        <v>6657</v>
      </c>
      <c r="G2653" s="3">
        <v>1</v>
      </c>
      <c r="H2653" s="3">
        <v>1</v>
      </c>
      <c r="I2653" s="3" t="str">
        <f>VLOOKUP(G2653,Key!$B$5:$C$53,2,FALSE)</f>
        <v>A</v>
      </c>
      <c r="K2653" s="3" t="s">
        <v>15548</v>
      </c>
      <c r="L2653" s="3">
        <v>1</v>
      </c>
      <c r="M2653" s="3">
        <v>1</v>
      </c>
      <c r="N2653" s="3" t="str">
        <f>VLOOKUP(L2653,Key!$B$5:$C$53,2,FALSE)</f>
        <v>A</v>
      </c>
    </row>
    <row r="2654" spans="1:14" x14ac:dyDescent="0.25">
      <c r="A2654" s="3" t="s">
        <v>2664</v>
      </c>
      <c r="B2654" s="3">
        <v>14</v>
      </c>
      <c r="C2654" s="3">
        <v>1</v>
      </c>
      <c r="D2654" s="3" t="str">
        <f>VLOOKUP(B2654,Key!$B$5:$C$53,2,FALSE)</f>
        <v>N</v>
      </c>
      <c r="F2654" s="3" t="s">
        <v>6658</v>
      </c>
      <c r="G2654" s="3">
        <v>1</v>
      </c>
      <c r="H2654" s="3">
        <v>1</v>
      </c>
      <c r="I2654" s="3" t="str">
        <f>VLOOKUP(G2654,Key!$B$5:$C$53,2,FALSE)</f>
        <v>A</v>
      </c>
      <c r="K2654" s="3" t="s">
        <v>15549</v>
      </c>
      <c r="L2654" s="3">
        <v>1</v>
      </c>
      <c r="M2654" s="3">
        <v>1</v>
      </c>
      <c r="N2654" s="3" t="str">
        <f>VLOOKUP(L2654,Key!$B$5:$C$53,2,FALSE)</f>
        <v>A</v>
      </c>
    </row>
    <row r="2655" spans="1:14" x14ac:dyDescent="0.25">
      <c r="A2655" s="3" t="s">
        <v>2665</v>
      </c>
      <c r="B2655" s="3">
        <v>14</v>
      </c>
      <c r="C2655" s="3">
        <v>1</v>
      </c>
      <c r="D2655" s="3" t="str">
        <f>VLOOKUP(B2655,Key!$B$5:$C$53,2,FALSE)</f>
        <v>N</v>
      </c>
      <c r="F2655" s="3" t="s">
        <v>6659</v>
      </c>
      <c r="G2655" s="3">
        <v>1</v>
      </c>
      <c r="H2655" s="3">
        <v>1</v>
      </c>
      <c r="I2655" s="3" t="str">
        <f>VLOOKUP(G2655,Key!$B$5:$C$53,2,FALSE)</f>
        <v>A</v>
      </c>
      <c r="K2655" s="3" t="s">
        <v>15550</v>
      </c>
      <c r="L2655" s="3">
        <v>1</v>
      </c>
      <c r="M2655" s="3">
        <v>1</v>
      </c>
      <c r="N2655" s="3" t="str">
        <f>VLOOKUP(L2655,Key!$B$5:$C$53,2,FALSE)</f>
        <v>A</v>
      </c>
    </row>
    <row r="2656" spans="1:14" x14ac:dyDescent="0.25">
      <c r="A2656" s="3" t="s">
        <v>2666</v>
      </c>
      <c r="B2656" s="3">
        <v>14</v>
      </c>
      <c r="C2656" s="3">
        <v>1</v>
      </c>
      <c r="D2656" s="3" t="str">
        <f>VLOOKUP(B2656,Key!$B$5:$C$53,2,FALSE)</f>
        <v>N</v>
      </c>
      <c r="F2656" s="3" t="s">
        <v>6660</v>
      </c>
      <c r="G2656" s="3">
        <v>1</v>
      </c>
      <c r="H2656" s="3">
        <v>1</v>
      </c>
      <c r="I2656" s="3" t="str">
        <f>VLOOKUP(G2656,Key!$B$5:$C$53,2,FALSE)</f>
        <v>A</v>
      </c>
      <c r="K2656" s="3" t="s">
        <v>15551</v>
      </c>
      <c r="L2656" s="3">
        <v>1</v>
      </c>
      <c r="M2656" s="3">
        <v>1</v>
      </c>
      <c r="N2656" s="3" t="str">
        <f>VLOOKUP(L2656,Key!$B$5:$C$53,2,FALSE)</f>
        <v>A</v>
      </c>
    </row>
    <row r="2657" spans="1:14" x14ac:dyDescent="0.25">
      <c r="A2657" s="3" t="s">
        <v>2667</v>
      </c>
      <c r="B2657" s="3">
        <v>14</v>
      </c>
      <c r="C2657" s="3">
        <v>1</v>
      </c>
      <c r="D2657" s="3" t="str">
        <f>VLOOKUP(B2657,Key!$B$5:$C$53,2,FALSE)</f>
        <v>N</v>
      </c>
      <c r="F2657" s="3" t="s">
        <v>6661</v>
      </c>
      <c r="G2657" s="3">
        <v>1</v>
      </c>
      <c r="H2657" s="3">
        <v>1</v>
      </c>
      <c r="I2657" s="3" t="str">
        <f>VLOOKUP(G2657,Key!$B$5:$C$53,2,FALSE)</f>
        <v>A</v>
      </c>
      <c r="K2657" s="3" t="s">
        <v>15552</v>
      </c>
      <c r="L2657" s="3">
        <v>1</v>
      </c>
      <c r="M2657" s="3">
        <v>1</v>
      </c>
      <c r="N2657" s="3" t="str">
        <f>VLOOKUP(L2657,Key!$B$5:$C$53,2,FALSE)</f>
        <v>A</v>
      </c>
    </row>
    <row r="2658" spans="1:14" x14ac:dyDescent="0.25">
      <c r="A2658" s="3" t="s">
        <v>2668</v>
      </c>
      <c r="B2658" s="3">
        <v>14</v>
      </c>
      <c r="C2658" s="3">
        <v>1</v>
      </c>
      <c r="D2658" s="3" t="str">
        <f>VLOOKUP(B2658,Key!$B$5:$C$53,2,FALSE)</f>
        <v>N</v>
      </c>
      <c r="F2658" s="3" t="s">
        <v>6662</v>
      </c>
      <c r="G2658" s="3">
        <v>1</v>
      </c>
      <c r="H2658" s="3">
        <v>1</v>
      </c>
      <c r="I2658" s="3" t="str">
        <f>VLOOKUP(G2658,Key!$B$5:$C$53,2,FALSE)</f>
        <v>A</v>
      </c>
      <c r="K2658" s="3" t="s">
        <v>15553</v>
      </c>
      <c r="L2658" s="3">
        <v>1</v>
      </c>
      <c r="M2658" s="3">
        <v>1</v>
      </c>
      <c r="N2658" s="3" t="str">
        <f>VLOOKUP(L2658,Key!$B$5:$C$53,2,FALSE)</f>
        <v>A</v>
      </c>
    </row>
    <row r="2659" spans="1:14" x14ac:dyDescent="0.25">
      <c r="A2659" s="3" t="s">
        <v>2669</v>
      </c>
      <c r="B2659" s="3">
        <v>14</v>
      </c>
      <c r="C2659" s="3">
        <v>1</v>
      </c>
      <c r="D2659" s="3" t="str">
        <f>VLOOKUP(B2659,Key!$B$5:$C$53,2,FALSE)</f>
        <v>N</v>
      </c>
      <c r="F2659" s="3" t="s">
        <v>6663</v>
      </c>
      <c r="G2659" s="3">
        <v>1</v>
      </c>
      <c r="H2659" s="3">
        <v>1</v>
      </c>
      <c r="I2659" s="3" t="str">
        <f>VLOOKUP(G2659,Key!$B$5:$C$53,2,FALSE)</f>
        <v>A</v>
      </c>
      <c r="K2659" s="3" t="s">
        <v>15554</v>
      </c>
      <c r="L2659" s="3">
        <v>1</v>
      </c>
      <c r="M2659" s="3">
        <v>1</v>
      </c>
      <c r="N2659" s="3" t="str">
        <f>VLOOKUP(L2659,Key!$B$5:$C$53,2,FALSE)</f>
        <v>A</v>
      </c>
    </row>
    <row r="2660" spans="1:14" x14ac:dyDescent="0.25">
      <c r="A2660" s="3" t="s">
        <v>2670</v>
      </c>
      <c r="B2660" s="3">
        <v>14</v>
      </c>
      <c r="C2660" s="3">
        <v>1</v>
      </c>
      <c r="D2660" s="3" t="str">
        <f>VLOOKUP(B2660,Key!$B$5:$C$53,2,FALSE)</f>
        <v>N</v>
      </c>
      <c r="F2660" s="3" t="s">
        <v>6664</v>
      </c>
      <c r="G2660" s="3">
        <v>1</v>
      </c>
      <c r="H2660" s="3">
        <v>1</v>
      </c>
      <c r="I2660" s="3" t="str">
        <f>VLOOKUP(G2660,Key!$B$5:$C$53,2,FALSE)</f>
        <v>A</v>
      </c>
      <c r="K2660" s="3" t="s">
        <v>15555</v>
      </c>
      <c r="L2660" s="3">
        <v>1</v>
      </c>
      <c r="M2660" s="3">
        <v>1</v>
      </c>
      <c r="N2660" s="3" t="str">
        <f>VLOOKUP(L2660,Key!$B$5:$C$53,2,FALSE)</f>
        <v>A</v>
      </c>
    </row>
    <row r="2661" spans="1:14" x14ac:dyDescent="0.25">
      <c r="A2661" s="3" t="s">
        <v>2671</v>
      </c>
      <c r="B2661" s="3">
        <v>14</v>
      </c>
      <c r="C2661" s="3">
        <v>1</v>
      </c>
      <c r="D2661" s="3" t="str">
        <f>VLOOKUP(B2661,Key!$B$5:$C$53,2,FALSE)</f>
        <v>N</v>
      </c>
      <c r="F2661" s="3" t="s">
        <v>6665</v>
      </c>
      <c r="G2661" s="3">
        <v>1</v>
      </c>
      <c r="H2661" s="3">
        <v>1</v>
      </c>
      <c r="I2661" s="3" t="str">
        <f>VLOOKUP(G2661,Key!$B$5:$C$53,2,FALSE)</f>
        <v>A</v>
      </c>
      <c r="K2661" s="3" t="s">
        <v>15556</v>
      </c>
      <c r="L2661" s="3">
        <v>1</v>
      </c>
      <c r="M2661" s="3">
        <v>1</v>
      </c>
      <c r="N2661" s="3" t="str">
        <f>VLOOKUP(L2661,Key!$B$5:$C$53,2,FALSE)</f>
        <v>A</v>
      </c>
    </row>
    <row r="2662" spans="1:14" x14ac:dyDescent="0.25">
      <c r="A2662" s="3" t="s">
        <v>2672</v>
      </c>
      <c r="B2662" s="3">
        <v>14</v>
      </c>
      <c r="C2662" s="3">
        <v>1</v>
      </c>
      <c r="D2662" s="3" t="str">
        <f>VLOOKUP(B2662,Key!$B$5:$C$53,2,FALSE)</f>
        <v>N</v>
      </c>
      <c r="F2662" s="3" t="s">
        <v>6666</v>
      </c>
      <c r="G2662" s="3">
        <v>1</v>
      </c>
      <c r="H2662" s="3">
        <v>1</v>
      </c>
      <c r="I2662" s="3" t="str">
        <f>VLOOKUP(G2662,Key!$B$5:$C$53,2,FALSE)</f>
        <v>A</v>
      </c>
      <c r="K2662" s="3" t="s">
        <v>15557</v>
      </c>
      <c r="L2662" s="3">
        <v>1</v>
      </c>
      <c r="M2662" s="3">
        <v>1</v>
      </c>
      <c r="N2662" s="3" t="str">
        <f>VLOOKUP(L2662,Key!$B$5:$C$53,2,FALSE)</f>
        <v>A</v>
      </c>
    </row>
    <row r="2663" spans="1:14" x14ac:dyDescent="0.25">
      <c r="A2663" s="3" t="s">
        <v>2673</v>
      </c>
      <c r="B2663" s="3">
        <v>14</v>
      </c>
      <c r="C2663" s="3">
        <v>1</v>
      </c>
      <c r="D2663" s="3" t="str">
        <f>VLOOKUP(B2663,Key!$B$5:$C$53,2,FALSE)</f>
        <v>N</v>
      </c>
      <c r="F2663" s="3" t="s">
        <v>6667</v>
      </c>
      <c r="G2663" s="3">
        <v>1</v>
      </c>
      <c r="H2663" s="3">
        <v>1</v>
      </c>
      <c r="I2663" s="3" t="str">
        <f>VLOOKUP(G2663,Key!$B$5:$C$53,2,FALSE)</f>
        <v>A</v>
      </c>
      <c r="K2663" s="3" t="s">
        <v>15558</v>
      </c>
      <c r="L2663" s="3">
        <v>1</v>
      </c>
      <c r="M2663" s="3">
        <v>1</v>
      </c>
      <c r="N2663" s="3" t="str">
        <f>VLOOKUP(L2663,Key!$B$5:$C$53,2,FALSE)</f>
        <v>A</v>
      </c>
    </row>
    <row r="2664" spans="1:14" x14ac:dyDescent="0.25">
      <c r="A2664" s="3" t="s">
        <v>2674</v>
      </c>
      <c r="B2664" s="3">
        <v>14</v>
      </c>
      <c r="C2664" s="3">
        <v>1</v>
      </c>
      <c r="D2664" s="3" t="str">
        <f>VLOOKUP(B2664,Key!$B$5:$C$53,2,FALSE)</f>
        <v>N</v>
      </c>
      <c r="F2664" s="3" t="s">
        <v>6668</v>
      </c>
      <c r="G2664" s="3">
        <v>1</v>
      </c>
      <c r="H2664" s="3">
        <v>1</v>
      </c>
      <c r="I2664" s="3" t="str">
        <f>VLOOKUP(G2664,Key!$B$5:$C$53,2,FALSE)</f>
        <v>A</v>
      </c>
      <c r="K2664" s="3" t="s">
        <v>15559</v>
      </c>
      <c r="L2664" s="3">
        <v>1</v>
      </c>
      <c r="M2664" s="3">
        <v>1</v>
      </c>
      <c r="N2664" s="3" t="str">
        <f>VLOOKUP(L2664,Key!$B$5:$C$53,2,FALSE)</f>
        <v>A</v>
      </c>
    </row>
    <row r="2665" spans="1:14" x14ac:dyDescent="0.25">
      <c r="A2665" s="3" t="s">
        <v>2675</v>
      </c>
      <c r="B2665" s="3">
        <v>14</v>
      </c>
      <c r="C2665" s="3">
        <v>1</v>
      </c>
      <c r="D2665" s="3" t="str">
        <f>VLOOKUP(B2665,Key!$B$5:$C$53,2,FALSE)</f>
        <v>N</v>
      </c>
      <c r="F2665" s="3" t="s">
        <v>6669</v>
      </c>
      <c r="G2665" s="3">
        <v>1</v>
      </c>
      <c r="H2665" s="3">
        <v>1</v>
      </c>
      <c r="I2665" s="3" t="str">
        <f>VLOOKUP(G2665,Key!$B$5:$C$53,2,FALSE)</f>
        <v>A</v>
      </c>
      <c r="K2665" s="3" t="s">
        <v>15560</v>
      </c>
      <c r="L2665" s="3">
        <v>1</v>
      </c>
      <c r="M2665" s="3">
        <v>1</v>
      </c>
      <c r="N2665" s="3" t="str">
        <f>VLOOKUP(L2665,Key!$B$5:$C$53,2,FALSE)</f>
        <v>A</v>
      </c>
    </row>
    <row r="2666" spans="1:14" x14ac:dyDescent="0.25">
      <c r="A2666" s="3" t="s">
        <v>2676</v>
      </c>
      <c r="B2666" s="3">
        <v>14</v>
      </c>
      <c r="C2666" s="3">
        <v>1</v>
      </c>
      <c r="D2666" s="3" t="str">
        <f>VLOOKUP(B2666,Key!$B$5:$C$53,2,FALSE)</f>
        <v>N</v>
      </c>
      <c r="F2666" s="3" t="s">
        <v>6670</v>
      </c>
      <c r="G2666" s="3">
        <v>1</v>
      </c>
      <c r="H2666" s="3">
        <v>1</v>
      </c>
      <c r="I2666" s="3" t="str">
        <f>VLOOKUP(G2666,Key!$B$5:$C$53,2,FALSE)</f>
        <v>A</v>
      </c>
      <c r="K2666" s="3" t="s">
        <v>15561</v>
      </c>
      <c r="L2666" s="3">
        <v>1</v>
      </c>
      <c r="M2666" s="3">
        <v>1</v>
      </c>
      <c r="N2666" s="3" t="str">
        <f>VLOOKUP(L2666,Key!$B$5:$C$53,2,FALSE)</f>
        <v>A</v>
      </c>
    </row>
    <row r="2667" spans="1:14" x14ac:dyDescent="0.25">
      <c r="A2667" s="3" t="s">
        <v>2677</v>
      </c>
      <c r="B2667" s="3">
        <v>14</v>
      </c>
      <c r="C2667" s="3">
        <v>1</v>
      </c>
      <c r="D2667" s="3" t="str">
        <f>VLOOKUP(B2667,Key!$B$5:$C$53,2,FALSE)</f>
        <v>N</v>
      </c>
      <c r="F2667" s="3" t="s">
        <v>6671</v>
      </c>
      <c r="G2667" s="3">
        <v>1</v>
      </c>
      <c r="H2667" s="3">
        <v>1</v>
      </c>
      <c r="I2667" s="3" t="str">
        <f>VLOOKUP(G2667,Key!$B$5:$C$53,2,FALSE)</f>
        <v>A</v>
      </c>
      <c r="K2667" s="3" t="s">
        <v>15562</v>
      </c>
      <c r="L2667" s="3">
        <v>1</v>
      </c>
      <c r="M2667" s="3">
        <v>1</v>
      </c>
      <c r="N2667" s="3" t="str">
        <f>VLOOKUP(L2667,Key!$B$5:$C$53,2,FALSE)</f>
        <v>A</v>
      </c>
    </row>
    <row r="2668" spans="1:14" x14ac:dyDescent="0.25">
      <c r="A2668" s="3" t="s">
        <v>2678</v>
      </c>
      <c r="B2668" s="3">
        <v>14</v>
      </c>
      <c r="C2668" s="3">
        <v>1</v>
      </c>
      <c r="D2668" s="3" t="str">
        <f>VLOOKUP(B2668,Key!$B$5:$C$53,2,FALSE)</f>
        <v>N</v>
      </c>
      <c r="F2668" s="3" t="s">
        <v>6672</v>
      </c>
      <c r="G2668" s="3">
        <v>1</v>
      </c>
      <c r="H2668" s="3">
        <v>1</v>
      </c>
      <c r="I2668" s="3" t="str">
        <f>VLOOKUP(G2668,Key!$B$5:$C$53,2,FALSE)</f>
        <v>A</v>
      </c>
      <c r="K2668" s="3" t="s">
        <v>15563</v>
      </c>
      <c r="L2668" s="3">
        <v>1</v>
      </c>
      <c r="M2668" s="3">
        <v>1</v>
      </c>
      <c r="N2668" s="3" t="str">
        <f>VLOOKUP(L2668,Key!$B$5:$C$53,2,FALSE)</f>
        <v>A</v>
      </c>
    </row>
    <row r="2669" spans="1:14" x14ac:dyDescent="0.25">
      <c r="A2669" s="3" t="s">
        <v>2679</v>
      </c>
      <c r="B2669" s="3">
        <v>14</v>
      </c>
      <c r="C2669" s="3">
        <v>1</v>
      </c>
      <c r="D2669" s="3" t="str">
        <f>VLOOKUP(B2669,Key!$B$5:$C$53,2,FALSE)</f>
        <v>N</v>
      </c>
      <c r="F2669" s="3" t="s">
        <v>6673</v>
      </c>
      <c r="G2669" s="3">
        <v>1</v>
      </c>
      <c r="H2669" s="3">
        <v>1</v>
      </c>
      <c r="I2669" s="3" t="str">
        <f>VLOOKUP(G2669,Key!$B$5:$C$53,2,FALSE)</f>
        <v>A</v>
      </c>
      <c r="K2669" s="3" t="s">
        <v>15564</v>
      </c>
      <c r="L2669" s="3">
        <v>1</v>
      </c>
      <c r="M2669" s="3">
        <v>1</v>
      </c>
      <c r="N2669" s="3" t="str">
        <f>VLOOKUP(L2669,Key!$B$5:$C$53,2,FALSE)</f>
        <v>A</v>
      </c>
    </row>
    <row r="2670" spans="1:14" x14ac:dyDescent="0.25">
      <c r="A2670" s="3" t="s">
        <v>2680</v>
      </c>
      <c r="B2670" s="3">
        <v>14</v>
      </c>
      <c r="C2670" s="3">
        <v>1</v>
      </c>
      <c r="D2670" s="3" t="str">
        <f>VLOOKUP(B2670,Key!$B$5:$C$53,2,FALSE)</f>
        <v>N</v>
      </c>
      <c r="F2670" s="3" t="s">
        <v>6674</v>
      </c>
      <c r="G2670" s="3">
        <v>1</v>
      </c>
      <c r="H2670" s="3">
        <v>1</v>
      </c>
      <c r="I2670" s="3" t="str">
        <f>VLOOKUP(G2670,Key!$B$5:$C$53,2,FALSE)</f>
        <v>A</v>
      </c>
      <c r="K2670" s="3" t="s">
        <v>15565</v>
      </c>
      <c r="L2670" s="3">
        <v>1</v>
      </c>
      <c r="M2670" s="3">
        <v>1</v>
      </c>
      <c r="N2670" s="3" t="str">
        <f>VLOOKUP(L2670,Key!$B$5:$C$53,2,FALSE)</f>
        <v>A</v>
      </c>
    </row>
    <row r="2671" spans="1:14" x14ac:dyDescent="0.25">
      <c r="A2671" s="3" t="s">
        <v>2681</v>
      </c>
      <c r="B2671" s="3">
        <v>14</v>
      </c>
      <c r="C2671" s="3">
        <v>1</v>
      </c>
      <c r="D2671" s="3" t="str">
        <f>VLOOKUP(B2671,Key!$B$5:$C$53,2,FALSE)</f>
        <v>N</v>
      </c>
      <c r="F2671" s="3" t="s">
        <v>6675</v>
      </c>
      <c r="G2671" s="3">
        <v>1</v>
      </c>
      <c r="H2671" s="3">
        <v>1</v>
      </c>
      <c r="I2671" s="3" t="str">
        <f>VLOOKUP(G2671,Key!$B$5:$C$53,2,FALSE)</f>
        <v>A</v>
      </c>
      <c r="K2671" s="3" t="s">
        <v>15566</v>
      </c>
      <c r="L2671" s="3">
        <v>1</v>
      </c>
      <c r="M2671" s="3">
        <v>1</v>
      </c>
      <c r="N2671" s="3" t="str">
        <f>VLOOKUP(L2671,Key!$B$5:$C$53,2,FALSE)</f>
        <v>A</v>
      </c>
    </row>
    <row r="2672" spans="1:14" x14ac:dyDescent="0.25">
      <c r="A2672" s="3" t="s">
        <v>2682</v>
      </c>
      <c r="B2672" s="3">
        <v>14</v>
      </c>
      <c r="C2672" s="3">
        <v>1</v>
      </c>
      <c r="D2672" s="3" t="str">
        <f>VLOOKUP(B2672,Key!$B$5:$C$53,2,FALSE)</f>
        <v>N</v>
      </c>
      <c r="F2672" s="3" t="s">
        <v>6676</v>
      </c>
      <c r="G2672" s="3">
        <v>1</v>
      </c>
      <c r="H2672" s="3">
        <v>1</v>
      </c>
      <c r="I2672" s="3" t="str">
        <f>VLOOKUP(G2672,Key!$B$5:$C$53,2,FALSE)</f>
        <v>A</v>
      </c>
      <c r="K2672" s="3" t="s">
        <v>15567</v>
      </c>
      <c r="L2672" s="3">
        <v>1</v>
      </c>
      <c r="M2672" s="3">
        <v>1</v>
      </c>
      <c r="N2672" s="3" t="str">
        <f>VLOOKUP(L2672,Key!$B$5:$C$53,2,FALSE)</f>
        <v>A</v>
      </c>
    </row>
    <row r="2673" spans="1:14" x14ac:dyDescent="0.25">
      <c r="A2673" s="3" t="s">
        <v>2683</v>
      </c>
      <c r="B2673" s="3">
        <v>14</v>
      </c>
      <c r="C2673" s="3">
        <v>1</v>
      </c>
      <c r="D2673" s="3" t="str">
        <f>VLOOKUP(B2673,Key!$B$5:$C$53,2,FALSE)</f>
        <v>N</v>
      </c>
      <c r="F2673" s="3" t="s">
        <v>6677</v>
      </c>
      <c r="G2673" s="3">
        <v>1</v>
      </c>
      <c r="H2673" s="3">
        <v>1</v>
      </c>
      <c r="I2673" s="3" t="str">
        <f>VLOOKUP(G2673,Key!$B$5:$C$53,2,FALSE)</f>
        <v>A</v>
      </c>
      <c r="K2673" s="3" t="s">
        <v>15568</v>
      </c>
      <c r="L2673" s="3">
        <v>1</v>
      </c>
      <c r="M2673" s="3">
        <v>1</v>
      </c>
      <c r="N2673" s="3" t="str">
        <f>VLOOKUP(L2673,Key!$B$5:$C$53,2,FALSE)</f>
        <v>A</v>
      </c>
    </row>
    <row r="2674" spans="1:14" x14ac:dyDescent="0.25">
      <c r="A2674" s="3" t="s">
        <v>2684</v>
      </c>
      <c r="B2674" s="3">
        <v>14</v>
      </c>
      <c r="C2674" s="3">
        <v>1</v>
      </c>
      <c r="D2674" s="3" t="str">
        <f>VLOOKUP(B2674,Key!$B$5:$C$53,2,FALSE)</f>
        <v>N</v>
      </c>
      <c r="F2674" s="3" t="s">
        <v>6678</v>
      </c>
      <c r="G2674" s="3">
        <v>1</v>
      </c>
      <c r="H2674" s="3">
        <v>1</v>
      </c>
      <c r="I2674" s="3" t="str">
        <f>VLOOKUP(G2674,Key!$B$5:$C$53,2,FALSE)</f>
        <v>A</v>
      </c>
      <c r="K2674" s="3" t="s">
        <v>15569</v>
      </c>
      <c r="L2674" s="3">
        <v>1</v>
      </c>
      <c r="M2674" s="3">
        <v>1</v>
      </c>
      <c r="N2674" s="3" t="str">
        <f>VLOOKUP(L2674,Key!$B$5:$C$53,2,FALSE)</f>
        <v>A</v>
      </c>
    </row>
    <row r="2675" spans="1:14" x14ac:dyDescent="0.25">
      <c r="A2675" s="3" t="s">
        <v>2685</v>
      </c>
      <c r="B2675" s="3">
        <v>14</v>
      </c>
      <c r="C2675" s="3">
        <v>1</v>
      </c>
      <c r="D2675" s="3" t="str">
        <f>VLOOKUP(B2675,Key!$B$5:$C$53,2,FALSE)</f>
        <v>N</v>
      </c>
      <c r="F2675" s="3" t="s">
        <v>6679</v>
      </c>
      <c r="G2675" s="3">
        <v>1</v>
      </c>
      <c r="H2675" s="3">
        <v>1</v>
      </c>
      <c r="I2675" s="3" t="str">
        <f>VLOOKUP(G2675,Key!$B$5:$C$53,2,FALSE)</f>
        <v>A</v>
      </c>
      <c r="K2675" s="3" t="s">
        <v>15570</v>
      </c>
      <c r="L2675" s="3">
        <v>1</v>
      </c>
      <c r="M2675" s="3">
        <v>1</v>
      </c>
      <c r="N2675" s="3" t="str">
        <f>VLOOKUP(L2675,Key!$B$5:$C$53,2,FALSE)</f>
        <v>A</v>
      </c>
    </row>
    <row r="2676" spans="1:14" x14ac:dyDescent="0.25">
      <c r="A2676" s="3" t="s">
        <v>2686</v>
      </c>
      <c r="B2676" s="3">
        <v>14</v>
      </c>
      <c r="C2676" s="3">
        <v>1</v>
      </c>
      <c r="D2676" s="3" t="str">
        <f>VLOOKUP(B2676,Key!$B$5:$C$53,2,FALSE)</f>
        <v>N</v>
      </c>
      <c r="F2676" s="3" t="s">
        <v>6680</v>
      </c>
      <c r="G2676" s="3">
        <v>1</v>
      </c>
      <c r="H2676" s="3">
        <v>1</v>
      </c>
      <c r="I2676" s="3" t="str">
        <f>VLOOKUP(G2676,Key!$B$5:$C$53,2,FALSE)</f>
        <v>A</v>
      </c>
      <c r="K2676" s="3" t="s">
        <v>15571</v>
      </c>
      <c r="L2676" s="3">
        <v>1</v>
      </c>
      <c r="M2676" s="3">
        <v>1</v>
      </c>
      <c r="N2676" s="3" t="str">
        <f>VLOOKUP(L2676,Key!$B$5:$C$53,2,FALSE)</f>
        <v>A</v>
      </c>
    </row>
    <row r="2677" spans="1:14" x14ac:dyDescent="0.25">
      <c r="A2677" s="3" t="s">
        <v>2687</v>
      </c>
      <c r="B2677" s="3">
        <v>14</v>
      </c>
      <c r="C2677" s="3">
        <v>1</v>
      </c>
      <c r="D2677" s="3" t="str">
        <f>VLOOKUP(B2677,Key!$B$5:$C$53,2,FALSE)</f>
        <v>N</v>
      </c>
      <c r="F2677" s="3" t="s">
        <v>6681</v>
      </c>
      <c r="G2677" s="3">
        <v>1</v>
      </c>
      <c r="H2677" s="3">
        <v>1</v>
      </c>
      <c r="I2677" s="3" t="str">
        <f>VLOOKUP(G2677,Key!$B$5:$C$53,2,FALSE)</f>
        <v>A</v>
      </c>
      <c r="K2677" s="3" t="s">
        <v>15572</v>
      </c>
      <c r="L2677" s="3">
        <v>1</v>
      </c>
      <c r="M2677" s="3">
        <v>1</v>
      </c>
      <c r="N2677" s="3" t="str">
        <f>VLOOKUP(L2677,Key!$B$5:$C$53,2,FALSE)</f>
        <v>A</v>
      </c>
    </row>
    <row r="2678" spans="1:14" x14ac:dyDescent="0.25">
      <c r="A2678" s="3" t="s">
        <v>2688</v>
      </c>
      <c r="B2678" s="3">
        <v>14</v>
      </c>
      <c r="C2678" s="3">
        <v>1</v>
      </c>
      <c r="D2678" s="3" t="str">
        <f>VLOOKUP(B2678,Key!$B$5:$C$53,2,FALSE)</f>
        <v>N</v>
      </c>
      <c r="F2678" s="3" t="s">
        <v>6682</v>
      </c>
      <c r="G2678" s="3">
        <v>1</v>
      </c>
      <c r="H2678" s="3">
        <v>1</v>
      </c>
      <c r="I2678" s="3" t="str">
        <f>VLOOKUP(G2678,Key!$B$5:$C$53,2,FALSE)</f>
        <v>A</v>
      </c>
      <c r="K2678" s="3" t="s">
        <v>15573</v>
      </c>
      <c r="L2678" s="3">
        <v>1</v>
      </c>
      <c r="M2678" s="3">
        <v>1</v>
      </c>
      <c r="N2678" s="3" t="str">
        <f>VLOOKUP(L2678,Key!$B$5:$C$53,2,FALSE)</f>
        <v>A</v>
      </c>
    </row>
    <row r="2679" spans="1:14" x14ac:dyDescent="0.25">
      <c r="A2679" s="3" t="s">
        <v>2689</v>
      </c>
      <c r="B2679" s="3">
        <v>14</v>
      </c>
      <c r="C2679" s="3">
        <v>1</v>
      </c>
      <c r="D2679" s="3" t="str">
        <f>VLOOKUP(B2679,Key!$B$5:$C$53,2,FALSE)</f>
        <v>N</v>
      </c>
      <c r="F2679" s="3" t="s">
        <v>6683</v>
      </c>
      <c r="G2679" s="3">
        <v>1</v>
      </c>
      <c r="H2679" s="3">
        <v>1</v>
      </c>
      <c r="I2679" s="3" t="str">
        <f>VLOOKUP(G2679,Key!$B$5:$C$53,2,FALSE)</f>
        <v>A</v>
      </c>
      <c r="K2679" s="3" t="s">
        <v>15574</v>
      </c>
      <c r="L2679" s="3">
        <v>1</v>
      </c>
      <c r="M2679" s="3">
        <v>1</v>
      </c>
      <c r="N2679" s="3" t="str">
        <f>VLOOKUP(L2679,Key!$B$5:$C$53,2,FALSE)</f>
        <v>A</v>
      </c>
    </row>
    <row r="2680" spans="1:14" x14ac:dyDescent="0.25">
      <c r="A2680" s="3" t="s">
        <v>2690</v>
      </c>
      <c r="B2680" s="3">
        <v>14</v>
      </c>
      <c r="C2680" s="3">
        <v>1</v>
      </c>
      <c r="D2680" s="3" t="str">
        <f>VLOOKUP(B2680,Key!$B$5:$C$53,2,FALSE)</f>
        <v>N</v>
      </c>
      <c r="F2680" s="3" t="s">
        <v>6684</v>
      </c>
      <c r="G2680" s="3">
        <v>1</v>
      </c>
      <c r="H2680" s="3">
        <v>1</v>
      </c>
      <c r="I2680" s="3" t="str">
        <f>VLOOKUP(G2680,Key!$B$5:$C$53,2,FALSE)</f>
        <v>A</v>
      </c>
      <c r="K2680" s="3" t="s">
        <v>15575</v>
      </c>
      <c r="L2680" s="3">
        <v>1</v>
      </c>
      <c r="M2680" s="3">
        <v>1</v>
      </c>
      <c r="N2680" s="3" t="str">
        <f>VLOOKUP(L2680,Key!$B$5:$C$53,2,FALSE)</f>
        <v>A</v>
      </c>
    </row>
    <row r="2681" spans="1:14" x14ac:dyDescent="0.25">
      <c r="A2681" s="3" t="s">
        <v>2691</v>
      </c>
      <c r="B2681" s="3">
        <v>14</v>
      </c>
      <c r="C2681" s="3">
        <v>1</v>
      </c>
      <c r="D2681" s="3" t="str">
        <f>VLOOKUP(B2681,Key!$B$5:$C$53,2,FALSE)</f>
        <v>N</v>
      </c>
      <c r="F2681" s="3" t="s">
        <v>6685</v>
      </c>
      <c r="G2681" s="3">
        <v>1</v>
      </c>
      <c r="H2681" s="3">
        <v>1</v>
      </c>
      <c r="I2681" s="3" t="str">
        <f>VLOOKUP(G2681,Key!$B$5:$C$53,2,FALSE)</f>
        <v>A</v>
      </c>
      <c r="K2681" s="3" t="s">
        <v>15576</v>
      </c>
      <c r="L2681" s="3">
        <v>1</v>
      </c>
      <c r="M2681" s="3">
        <v>1</v>
      </c>
      <c r="N2681" s="3" t="str">
        <f>VLOOKUP(L2681,Key!$B$5:$C$53,2,FALSE)</f>
        <v>A</v>
      </c>
    </row>
    <row r="2682" spans="1:14" x14ac:dyDescent="0.25">
      <c r="A2682" s="3" t="s">
        <v>2692</v>
      </c>
      <c r="B2682" s="3">
        <v>14</v>
      </c>
      <c r="C2682" s="3">
        <v>1</v>
      </c>
      <c r="D2682" s="3" t="str">
        <f>VLOOKUP(B2682,Key!$B$5:$C$53,2,FALSE)</f>
        <v>N</v>
      </c>
      <c r="F2682" s="3" t="s">
        <v>6686</v>
      </c>
      <c r="G2682" s="3">
        <v>1</v>
      </c>
      <c r="H2682" s="3">
        <v>1</v>
      </c>
      <c r="I2682" s="3" t="str">
        <f>VLOOKUP(G2682,Key!$B$5:$C$53,2,FALSE)</f>
        <v>A</v>
      </c>
      <c r="K2682" s="3" t="s">
        <v>15577</v>
      </c>
      <c r="L2682" s="3">
        <v>1</v>
      </c>
      <c r="M2682" s="3">
        <v>1</v>
      </c>
      <c r="N2682" s="3" t="str">
        <f>VLOOKUP(L2682,Key!$B$5:$C$53,2,FALSE)</f>
        <v>A</v>
      </c>
    </row>
    <row r="2683" spans="1:14" x14ac:dyDescent="0.25">
      <c r="A2683" s="3" t="s">
        <v>2693</v>
      </c>
      <c r="B2683" s="3">
        <v>14</v>
      </c>
      <c r="C2683" s="3">
        <v>1</v>
      </c>
      <c r="D2683" s="3" t="str">
        <f>VLOOKUP(B2683,Key!$B$5:$C$53,2,FALSE)</f>
        <v>N</v>
      </c>
      <c r="F2683" s="3" t="s">
        <v>6687</v>
      </c>
      <c r="G2683" s="3">
        <v>1</v>
      </c>
      <c r="H2683" s="3">
        <v>1</v>
      </c>
      <c r="I2683" s="3" t="str">
        <f>VLOOKUP(G2683,Key!$B$5:$C$53,2,FALSE)</f>
        <v>A</v>
      </c>
      <c r="K2683" s="3" t="s">
        <v>15578</v>
      </c>
      <c r="L2683" s="3">
        <v>1</v>
      </c>
      <c r="M2683" s="3">
        <v>1</v>
      </c>
      <c r="N2683" s="3" t="str">
        <f>VLOOKUP(L2683,Key!$B$5:$C$53,2,FALSE)</f>
        <v>A</v>
      </c>
    </row>
    <row r="2684" spans="1:14" x14ac:dyDescent="0.25">
      <c r="A2684" s="3" t="s">
        <v>2694</v>
      </c>
      <c r="B2684" s="3">
        <v>14</v>
      </c>
      <c r="C2684" s="3">
        <v>1</v>
      </c>
      <c r="D2684" s="3" t="str">
        <f>VLOOKUP(B2684,Key!$B$5:$C$53,2,FALSE)</f>
        <v>N</v>
      </c>
      <c r="F2684" s="3" t="s">
        <v>6688</v>
      </c>
      <c r="G2684" s="3">
        <v>1</v>
      </c>
      <c r="H2684" s="3">
        <v>1</v>
      </c>
      <c r="I2684" s="3" t="str">
        <f>VLOOKUP(G2684,Key!$B$5:$C$53,2,FALSE)</f>
        <v>A</v>
      </c>
      <c r="K2684" s="3" t="s">
        <v>15579</v>
      </c>
      <c r="L2684" s="3">
        <v>1</v>
      </c>
      <c r="M2684" s="3">
        <v>1</v>
      </c>
      <c r="N2684" s="3" t="str">
        <f>VLOOKUP(L2684,Key!$B$5:$C$53,2,FALSE)</f>
        <v>A</v>
      </c>
    </row>
    <row r="2685" spans="1:14" x14ac:dyDescent="0.25">
      <c r="A2685" s="3" t="s">
        <v>2695</v>
      </c>
      <c r="B2685" s="3">
        <v>14</v>
      </c>
      <c r="C2685" s="3">
        <v>1</v>
      </c>
      <c r="D2685" s="3" t="str">
        <f>VLOOKUP(B2685,Key!$B$5:$C$53,2,FALSE)</f>
        <v>N</v>
      </c>
      <c r="F2685" s="3" t="s">
        <v>6689</v>
      </c>
      <c r="G2685" s="3">
        <v>1</v>
      </c>
      <c r="H2685" s="3">
        <v>1</v>
      </c>
      <c r="I2685" s="3" t="str">
        <f>VLOOKUP(G2685,Key!$B$5:$C$53,2,FALSE)</f>
        <v>A</v>
      </c>
      <c r="K2685" s="3" t="s">
        <v>15580</v>
      </c>
      <c r="L2685" s="3">
        <v>1</v>
      </c>
      <c r="M2685" s="3">
        <v>1</v>
      </c>
      <c r="N2685" s="3" t="str">
        <f>VLOOKUP(L2685,Key!$B$5:$C$53,2,FALSE)</f>
        <v>A</v>
      </c>
    </row>
    <row r="2686" spans="1:14" x14ac:dyDescent="0.25">
      <c r="A2686" s="3" t="s">
        <v>2696</v>
      </c>
      <c r="B2686" s="3">
        <v>14</v>
      </c>
      <c r="C2686" s="3">
        <v>1</v>
      </c>
      <c r="D2686" s="3" t="str">
        <f>VLOOKUP(B2686,Key!$B$5:$C$53,2,FALSE)</f>
        <v>N</v>
      </c>
      <c r="F2686" s="3" t="s">
        <v>6690</v>
      </c>
      <c r="G2686" s="3">
        <v>1</v>
      </c>
      <c r="H2686" s="3">
        <v>1</v>
      </c>
      <c r="I2686" s="3" t="str">
        <f>VLOOKUP(G2686,Key!$B$5:$C$53,2,FALSE)</f>
        <v>A</v>
      </c>
      <c r="K2686" s="3" t="s">
        <v>15581</v>
      </c>
      <c r="L2686" s="3">
        <v>1</v>
      </c>
      <c r="M2686" s="3">
        <v>1</v>
      </c>
      <c r="N2686" s="3" t="str">
        <f>VLOOKUP(L2686,Key!$B$5:$C$53,2,FALSE)</f>
        <v>A</v>
      </c>
    </row>
    <row r="2687" spans="1:14" x14ac:dyDescent="0.25">
      <c r="A2687" s="3" t="s">
        <v>2697</v>
      </c>
      <c r="B2687" s="3">
        <v>14</v>
      </c>
      <c r="C2687" s="3">
        <v>1</v>
      </c>
      <c r="D2687" s="3" t="str">
        <f>VLOOKUP(B2687,Key!$B$5:$C$53,2,FALSE)</f>
        <v>N</v>
      </c>
      <c r="F2687" s="3" t="s">
        <v>6691</v>
      </c>
      <c r="G2687" s="3">
        <v>1</v>
      </c>
      <c r="H2687" s="3">
        <v>1</v>
      </c>
      <c r="I2687" s="3" t="str">
        <f>VLOOKUP(G2687,Key!$B$5:$C$53,2,FALSE)</f>
        <v>A</v>
      </c>
      <c r="K2687" s="3" t="s">
        <v>15582</v>
      </c>
      <c r="L2687" s="3">
        <v>1</v>
      </c>
      <c r="M2687" s="3">
        <v>1</v>
      </c>
      <c r="N2687" s="3" t="str">
        <f>VLOOKUP(L2687,Key!$B$5:$C$53,2,FALSE)</f>
        <v>A</v>
      </c>
    </row>
    <row r="2688" spans="1:14" x14ac:dyDescent="0.25">
      <c r="A2688" s="3" t="s">
        <v>2698</v>
      </c>
      <c r="B2688" s="3">
        <v>14</v>
      </c>
      <c r="C2688" s="3">
        <v>1</v>
      </c>
      <c r="D2688" s="3" t="str">
        <f>VLOOKUP(B2688,Key!$B$5:$C$53,2,FALSE)</f>
        <v>N</v>
      </c>
      <c r="F2688" s="3" t="s">
        <v>6692</v>
      </c>
      <c r="G2688" s="3">
        <v>1</v>
      </c>
      <c r="H2688" s="3">
        <v>1</v>
      </c>
      <c r="I2688" s="3" t="str">
        <f>VLOOKUP(G2688,Key!$B$5:$C$53,2,FALSE)</f>
        <v>A</v>
      </c>
      <c r="K2688" s="3" t="s">
        <v>15583</v>
      </c>
      <c r="L2688" s="3">
        <v>1</v>
      </c>
      <c r="M2688" s="3">
        <v>1</v>
      </c>
      <c r="N2688" s="3" t="str">
        <f>VLOOKUP(L2688,Key!$B$5:$C$53,2,FALSE)</f>
        <v>A</v>
      </c>
    </row>
    <row r="2689" spans="1:14" x14ac:dyDescent="0.25">
      <c r="A2689" s="3" t="s">
        <v>2699</v>
      </c>
      <c r="B2689" s="3">
        <v>14</v>
      </c>
      <c r="C2689" s="3">
        <v>1</v>
      </c>
      <c r="D2689" s="3" t="str">
        <f>VLOOKUP(B2689,Key!$B$5:$C$53,2,FALSE)</f>
        <v>N</v>
      </c>
      <c r="F2689" s="3" t="s">
        <v>6693</v>
      </c>
      <c r="G2689" s="3">
        <v>1</v>
      </c>
      <c r="H2689" s="3">
        <v>1</v>
      </c>
      <c r="I2689" s="3" t="str">
        <f>VLOOKUP(G2689,Key!$B$5:$C$53,2,FALSE)</f>
        <v>A</v>
      </c>
      <c r="K2689" s="3" t="s">
        <v>15584</v>
      </c>
      <c r="L2689" s="3">
        <v>1</v>
      </c>
      <c r="M2689" s="3">
        <v>1</v>
      </c>
      <c r="N2689" s="3" t="str">
        <f>VLOOKUP(L2689,Key!$B$5:$C$53,2,FALSE)</f>
        <v>A</v>
      </c>
    </row>
    <row r="2690" spans="1:14" x14ac:dyDescent="0.25">
      <c r="A2690" s="3" t="s">
        <v>2700</v>
      </c>
      <c r="B2690" s="3">
        <v>14</v>
      </c>
      <c r="C2690" s="3">
        <v>1</v>
      </c>
      <c r="D2690" s="3" t="str">
        <f>VLOOKUP(B2690,Key!$B$5:$C$53,2,FALSE)</f>
        <v>N</v>
      </c>
      <c r="F2690" s="3" t="s">
        <v>6694</v>
      </c>
      <c r="G2690" s="3">
        <v>1</v>
      </c>
      <c r="H2690" s="3">
        <v>1</v>
      </c>
      <c r="I2690" s="3" t="str">
        <f>VLOOKUP(G2690,Key!$B$5:$C$53,2,FALSE)</f>
        <v>A</v>
      </c>
      <c r="K2690" s="3" t="s">
        <v>15585</v>
      </c>
      <c r="L2690" s="3">
        <v>1</v>
      </c>
      <c r="M2690" s="3">
        <v>1</v>
      </c>
      <c r="N2690" s="3" t="str">
        <f>VLOOKUP(L2690,Key!$B$5:$C$53,2,FALSE)</f>
        <v>A</v>
      </c>
    </row>
    <row r="2691" spans="1:14" x14ac:dyDescent="0.25">
      <c r="A2691" s="3" t="s">
        <v>2701</v>
      </c>
      <c r="B2691" s="3">
        <v>14</v>
      </c>
      <c r="C2691" s="3">
        <v>1</v>
      </c>
      <c r="D2691" s="3" t="str">
        <f>VLOOKUP(B2691,Key!$B$5:$C$53,2,FALSE)</f>
        <v>N</v>
      </c>
      <c r="F2691" s="3" t="s">
        <v>6695</v>
      </c>
      <c r="G2691" s="3">
        <v>1</v>
      </c>
      <c r="H2691" s="3">
        <v>1</v>
      </c>
      <c r="I2691" s="3" t="str">
        <f>VLOOKUP(G2691,Key!$B$5:$C$53,2,FALSE)</f>
        <v>A</v>
      </c>
      <c r="K2691" s="3" t="s">
        <v>15586</v>
      </c>
      <c r="L2691" s="3">
        <v>1</v>
      </c>
      <c r="M2691" s="3">
        <v>1</v>
      </c>
      <c r="N2691" s="3" t="str">
        <f>VLOOKUP(L2691,Key!$B$5:$C$53,2,FALSE)</f>
        <v>A</v>
      </c>
    </row>
    <row r="2692" spans="1:14" x14ac:dyDescent="0.25">
      <c r="A2692" s="3" t="s">
        <v>2702</v>
      </c>
      <c r="B2692" s="3">
        <v>14</v>
      </c>
      <c r="C2692" s="3">
        <v>1</v>
      </c>
      <c r="D2692" s="3" t="str">
        <f>VLOOKUP(B2692,Key!$B$5:$C$53,2,FALSE)</f>
        <v>N</v>
      </c>
      <c r="F2692" s="3" t="s">
        <v>6696</v>
      </c>
      <c r="G2692" s="3">
        <v>1</v>
      </c>
      <c r="H2692" s="3">
        <v>1</v>
      </c>
      <c r="I2692" s="3" t="str">
        <f>VLOOKUP(G2692,Key!$B$5:$C$53,2,FALSE)</f>
        <v>A</v>
      </c>
      <c r="K2692" s="3" t="s">
        <v>15587</v>
      </c>
      <c r="L2692" s="3">
        <v>1</v>
      </c>
      <c r="M2692" s="3">
        <v>1</v>
      </c>
      <c r="N2692" s="3" t="str">
        <f>VLOOKUP(L2692,Key!$B$5:$C$53,2,FALSE)</f>
        <v>A</v>
      </c>
    </row>
    <row r="2693" spans="1:14" x14ac:dyDescent="0.25">
      <c r="A2693" s="3" t="s">
        <v>2703</v>
      </c>
      <c r="B2693" s="3">
        <v>14</v>
      </c>
      <c r="C2693" s="3">
        <v>1</v>
      </c>
      <c r="D2693" s="3" t="str">
        <f>VLOOKUP(B2693,Key!$B$5:$C$53,2,FALSE)</f>
        <v>N</v>
      </c>
      <c r="F2693" s="3" t="s">
        <v>6697</v>
      </c>
      <c r="G2693" s="3">
        <v>1</v>
      </c>
      <c r="H2693" s="3">
        <v>1</v>
      </c>
      <c r="I2693" s="3" t="str">
        <f>VLOOKUP(G2693,Key!$B$5:$C$53,2,FALSE)</f>
        <v>A</v>
      </c>
      <c r="K2693" s="3" t="s">
        <v>15588</v>
      </c>
      <c r="L2693" s="3">
        <v>1</v>
      </c>
      <c r="M2693" s="3">
        <v>1</v>
      </c>
      <c r="N2693" s="3" t="str">
        <f>VLOOKUP(L2693,Key!$B$5:$C$53,2,FALSE)</f>
        <v>A</v>
      </c>
    </row>
    <row r="2694" spans="1:14" x14ac:dyDescent="0.25">
      <c r="A2694" s="3" t="s">
        <v>2704</v>
      </c>
      <c r="B2694" s="3">
        <v>14</v>
      </c>
      <c r="C2694" s="3">
        <v>1</v>
      </c>
      <c r="D2694" s="3" t="str">
        <f>VLOOKUP(B2694,Key!$B$5:$C$53,2,FALSE)</f>
        <v>N</v>
      </c>
      <c r="F2694" s="3" t="s">
        <v>6698</v>
      </c>
      <c r="G2694" s="3">
        <v>1</v>
      </c>
      <c r="H2694" s="3">
        <v>1</v>
      </c>
      <c r="I2694" s="3" t="str">
        <f>VLOOKUP(G2694,Key!$B$5:$C$53,2,FALSE)</f>
        <v>A</v>
      </c>
      <c r="K2694" s="3" t="s">
        <v>15589</v>
      </c>
      <c r="L2694" s="3">
        <v>1</v>
      </c>
      <c r="M2694" s="3">
        <v>1</v>
      </c>
      <c r="N2694" s="3" t="str">
        <f>VLOOKUP(L2694,Key!$B$5:$C$53,2,FALSE)</f>
        <v>A</v>
      </c>
    </row>
    <row r="2695" spans="1:14" x14ac:dyDescent="0.25">
      <c r="A2695" s="3" t="s">
        <v>2705</v>
      </c>
      <c r="B2695" s="3">
        <v>14</v>
      </c>
      <c r="C2695" s="3">
        <v>1</v>
      </c>
      <c r="D2695" s="3" t="str">
        <f>VLOOKUP(B2695,Key!$B$5:$C$53,2,FALSE)</f>
        <v>N</v>
      </c>
      <c r="F2695" s="3" t="s">
        <v>6699</v>
      </c>
      <c r="G2695" s="3">
        <v>1</v>
      </c>
      <c r="H2695" s="3">
        <v>1</v>
      </c>
      <c r="I2695" s="3" t="str">
        <f>VLOOKUP(G2695,Key!$B$5:$C$53,2,FALSE)</f>
        <v>A</v>
      </c>
      <c r="K2695" s="3" t="s">
        <v>15590</v>
      </c>
      <c r="L2695" s="3">
        <v>1</v>
      </c>
      <c r="M2695" s="3">
        <v>1</v>
      </c>
      <c r="N2695" s="3" t="str">
        <f>VLOOKUP(L2695,Key!$B$5:$C$53,2,FALSE)</f>
        <v>A</v>
      </c>
    </row>
    <row r="2696" spans="1:14" x14ac:dyDescent="0.25">
      <c r="A2696" s="3" t="s">
        <v>2706</v>
      </c>
      <c r="B2696" s="3">
        <v>14</v>
      </c>
      <c r="C2696" s="3">
        <v>1</v>
      </c>
      <c r="D2696" s="3" t="str">
        <f>VLOOKUP(B2696,Key!$B$5:$C$53,2,FALSE)</f>
        <v>N</v>
      </c>
      <c r="F2696" s="3" t="s">
        <v>6700</v>
      </c>
      <c r="G2696" s="3">
        <v>1</v>
      </c>
      <c r="H2696" s="3">
        <v>1</v>
      </c>
      <c r="I2696" s="3" t="str">
        <f>VLOOKUP(G2696,Key!$B$5:$C$53,2,FALSE)</f>
        <v>A</v>
      </c>
      <c r="K2696" s="3" t="s">
        <v>15591</v>
      </c>
      <c r="L2696" s="3">
        <v>1</v>
      </c>
      <c r="M2696" s="3">
        <v>1</v>
      </c>
      <c r="N2696" s="3" t="str">
        <f>VLOOKUP(L2696,Key!$B$5:$C$53,2,FALSE)</f>
        <v>A</v>
      </c>
    </row>
    <row r="2697" spans="1:14" x14ac:dyDescent="0.25">
      <c r="A2697" s="3" t="s">
        <v>2707</v>
      </c>
      <c r="B2697" s="3">
        <v>14</v>
      </c>
      <c r="C2697" s="3">
        <v>1</v>
      </c>
      <c r="D2697" s="3" t="str">
        <f>VLOOKUP(B2697,Key!$B$5:$C$53,2,FALSE)</f>
        <v>N</v>
      </c>
      <c r="F2697" s="3" t="s">
        <v>6701</v>
      </c>
      <c r="G2697" s="3">
        <v>1</v>
      </c>
      <c r="H2697" s="3">
        <v>1</v>
      </c>
      <c r="I2697" s="3" t="str">
        <f>VLOOKUP(G2697,Key!$B$5:$C$53,2,FALSE)</f>
        <v>A</v>
      </c>
      <c r="K2697" s="3" t="s">
        <v>15592</v>
      </c>
      <c r="L2697" s="3">
        <v>1</v>
      </c>
      <c r="M2697" s="3">
        <v>1</v>
      </c>
      <c r="N2697" s="3" t="str">
        <f>VLOOKUP(L2697,Key!$B$5:$C$53,2,FALSE)</f>
        <v>A</v>
      </c>
    </row>
    <row r="2698" spans="1:14" x14ac:dyDescent="0.25">
      <c r="A2698" s="3" t="s">
        <v>2708</v>
      </c>
      <c r="B2698" s="3">
        <v>14</v>
      </c>
      <c r="C2698" s="3">
        <v>1</v>
      </c>
      <c r="D2698" s="3" t="str">
        <f>VLOOKUP(B2698,Key!$B$5:$C$53,2,FALSE)</f>
        <v>N</v>
      </c>
      <c r="F2698" s="3" t="s">
        <v>6702</v>
      </c>
      <c r="G2698" s="3">
        <v>1</v>
      </c>
      <c r="H2698" s="3">
        <v>1</v>
      </c>
      <c r="I2698" s="3" t="str">
        <f>VLOOKUP(G2698,Key!$B$5:$C$53,2,FALSE)</f>
        <v>A</v>
      </c>
      <c r="K2698" s="3" t="s">
        <v>15593</v>
      </c>
      <c r="L2698" s="3">
        <v>1</v>
      </c>
      <c r="M2698" s="3">
        <v>1</v>
      </c>
      <c r="N2698" s="3" t="str">
        <f>VLOOKUP(L2698,Key!$B$5:$C$53,2,FALSE)</f>
        <v>A</v>
      </c>
    </row>
    <row r="2699" spans="1:14" x14ac:dyDescent="0.25">
      <c r="A2699" s="3" t="s">
        <v>2709</v>
      </c>
      <c r="B2699" s="3">
        <v>14</v>
      </c>
      <c r="C2699" s="3">
        <v>1</v>
      </c>
      <c r="D2699" s="3" t="str">
        <f>VLOOKUP(B2699,Key!$B$5:$C$53,2,FALSE)</f>
        <v>N</v>
      </c>
      <c r="F2699" s="3" t="s">
        <v>6703</v>
      </c>
      <c r="G2699" s="3">
        <v>1</v>
      </c>
      <c r="H2699" s="3">
        <v>1</v>
      </c>
      <c r="I2699" s="3" t="str">
        <f>VLOOKUP(G2699,Key!$B$5:$C$53,2,FALSE)</f>
        <v>A</v>
      </c>
      <c r="K2699" s="3" t="s">
        <v>15594</v>
      </c>
      <c r="L2699" s="3">
        <v>1</v>
      </c>
      <c r="M2699" s="3">
        <v>1</v>
      </c>
      <c r="N2699" s="3" t="str">
        <f>VLOOKUP(L2699,Key!$B$5:$C$53,2,FALSE)</f>
        <v>A</v>
      </c>
    </row>
    <row r="2700" spans="1:14" x14ac:dyDescent="0.25">
      <c r="A2700" s="3" t="s">
        <v>2710</v>
      </c>
      <c r="B2700" s="3">
        <v>14</v>
      </c>
      <c r="C2700" s="3">
        <v>1</v>
      </c>
      <c r="D2700" s="3" t="str">
        <f>VLOOKUP(B2700,Key!$B$5:$C$53,2,FALSE)</f>
        <v>N</v>
      </c>
      <c r="F2700" s="3" t="s">
        <v>6704</v>
      </c>
      <c r="G2700" s="3">
        <v>1</v>
      </c>
      <c r="H2700" s="3">
        <v>1</v>
      </c>
      <c r="I2700" s="3" t="str">
        <f>VLOOKUP(G2700,Key!$B$5:$C$53,2,FALSE)</f>
        <v>A</v>
      </c>
      <c r="K2700" s="3" t="s">
        <v>15595</v>
      </c>
      <c r="L2700" s="3">
        <v>1</v>
      </c>
      <c r="M2700" s="3">
        <v>1</v>
      </c>
      <c r="N2700" s="3" t="str">
        <f>VLOOKUP(L2700,Key!$B$5:$C$53,2,FALSE)</f>
        <v>A</v>
      </c>
    </row>
    <row r="2701" spans="1:14" x14ac:dyDescent="0.25">
      <c r="A2701" s="3" t="s">
        <v>2711</v>
      </c>
      <c r="B2701" s="3">
        <v>14</v>
      </c>
      <c r="C2701" s="3">
        <v>1</v>
      </c>
      <c r="D2701" s="3" t="str">
        <f>VLOOKUP(B2701,Key!$B$5:$C$53,2,FALSE)</f>
        <v>N</v>
      </c>
      <c r="F2701" s="3" t="s">
        <v>6705</v>
      </c>
      <c r="G2701" s="3">
        <v>1</v>
      </c>
      <c r="H2701" s="3">
        <v>1</v>
      </c>
      <c r="I2701" s="3" t="str">
        <f>VLOOKUP(G2701,Key!$B$5:$C$53,2,FALSE)</f>
        <v>A</v>
      </c>
      <c r="K2701" s="3" t="s">
        <v>15596</v>
      </c>
      <c r="L2701" s="3">
        <v>1</v>
      </c>
      <c r="M2701" s="3">
        <v>1</v>
      </c>
      <c r="N2701" s="3" t="str">
        <f>VLOOKUP(L2701,Key!$B$5:$C$53,2,FALSE)</f>
        <v>A</v>
      </c>
    </row>
    <row r="2702" spans="1:14" x14ac:dyDescent="0.25">
      <c r="A2702" s="3" t="s">
        <v>2712</v>
      </c>
      <c r="B2702" s="3">
        <v>14</v>
      </c>
      <c r="C2702" s="3">
        <v>1</v>
      </c>
      <c r="D2702" s="3" t="str">
        <f>VLOOKUP(B2702,Key!$B$5:$C$53,2,FALSE)</f>
        <v>N</v>
      </c>
      <c r="F2702" s="3" t="s">
        <v>6706</v>
      </c>
      <c r="G2702" s="3">
        <v>1</v>
      </c>
      <c r="H2702" s="3">
        <v>1</v>
      </c>
      <c r="I2702" s="3" t="str">
        <f>VLOOKUP(G2702,Key!$B$5:$C$53,2,FALSE)</f>
        <v>A</v>
      </c>
      <c r="K2702" s="3" t="s">
        <v>15597</v>
      </c>
      <c r="L2702" s="3">
        <v>1</v>
      </c>
      <c r="M2702" s="3">
        <v>1</v>
      </c>
      <c r="N2702" s="3" t="str">
        <f>VLOOKUP(L2702,Key!$B$5:$C$53,2,FALSE)</f>
        <v>A</v>
      </c>
    </row>
    <row r="2703" spans="1:14" x14ac:dyDescent="0.25">
      <c r="A2703" s="3" t="s">
        <v>2713</v>
      </c>
      <c r="B2703" s="3">
        <v>14</v>
      </c>
      <c r="C2703" s="3">
        <v>1</v>
      </c>
      <c r="D2703" s="3" t="str">
        <f>VLOOKUP(B2703,Key!$B$5:$C$53,2,FALSE)</f>
        <v>N</v>
      </c>
      <c r="F2703" s="3" t="s">
        <v>6707</v>
      </c>
      <c r="G2703" s="3">
        <v>1</v>
      </c>
      <c r="H2703" s="3">
        <v>1</v>
      </c>
      <c r="I2703" s="3" t="str">
        <f>VLOOKUP(G2703,Key!$B$5:$C$53,2,FALSE)</f>
        <v>A</v>
      </c>
      <c r="K2703" s="3" t="s">
        <v>1098</v>
      </c>
      <c r="L2703" s="3">
        <v>1</v>
      </c>
      <c r="M2703" s="3">
        <v>1</v>
      </c>
      <c r="N2703" s="3" t="str">
        <f>VLOOKUP(L2703,Key!$B$5:$C$53,2,FALSE)</f>
        <v>A</v>
      </c>
    </row>
    <row r="2704" spans="1:14" x14ac:dyDescent="0.25">
      <c r="A2704" s="3" t="s">
        <v>2714</v>
      </c>
      <c r="B2704" s="3">
        <v>14</v>
      </c>
      <c r="C2704" s="3">
        <v>1</v>
      </c>
      <c r="D2704" s="3" t="str">
        <f>VLOOKUP(B2704,Key!$B$5:$C$53,2,FALSE)</f>
        <v>N</v>
      </c>
      <c r="F2704" s="3" t="s">
        <v>6708</v>
      </c>
      <c r="G2704" s="3">
        <v>1</v>
      </c>
      <c r="H2704" s="3">
        <v>1</v>
      </c>
      <c r="I2704" s="3" t="str">
        <f>VLOOKUP(G2704,Key!$B$5:$C$53,2,FALSE)</f>
        <v>A</v>
      </c>
      <c r="K2704" s="3" t="s">
        <v>15598</v>
      </c>
      <c r="L2704" s="3">
        <v>1</v>
      </c>
      <c r="M2704" s="3">
        <v>1</v>
      </c>
      <c r="N2704" s="3" t="str">
        <f>VLOOKUP(L2704,Key!$B$5:$C$53,2,FALSE)</f>
        <v>A</v>
      </c>
    </row>
    <row r="2705" spans="1:14" x14ac:dyDescent="0.25">
      <c r="A2705" s="3" t="s">
        <v>2715</v>
      </c>
      <c r="B2705" s="3">
        <v>14</v>
      </c>
      <c r="C2705" s="3">
        <v>1</v>
      </c>
      <c r="D2705" s="3" t="str">
        <f>VLOOKUP(B2705,Key!$B$5:$C$53,2,FALSE)</f>
        <v>N</v>
      </c>
      <c r="F2705" s="3" t="s">
        <v>6709</v>
      </c>
      <c r="G2705" s="3">
        <v>1</v>
      </c>
      <c r="H2705" s="3">
        <v>1</v>
      </c>
      <c r="I2705" s="3" t="str">
        <f>VLOOKUP(G2705,Key!$B$5:$C$53,2,FALSE)</f>
        <v>A</v>
      </c>
      <c r="K2705" s="3" t="s">
        <v>15599</v>
      </c>
      <c r="L2705" s="3">
        <v>1</v>
      </c>
      <c r="M2705" s="3">
        <v>1</v>
      </c>
      <c r="N2705" s="3" t="str">
        <f>VLOOKUP(L2705,Key!$B$5:$C$53,2,FALSE)</f>
        <v>A</v>
      </c>
    </row>
    <row r="2706" spans="1:14" x14ac:dyDescent="0.25">
      <c r="A2706" s="3" t="s">
        <v>2716</v>
      </c>
      <c r="B2706" s="3">
        <v>14</v>
      </c>
      <c r="C2706" s="3">
        <v>1</v>
      </c>
      <c r="D2706" s="3" t="str">
        <f>VLOOKUP(B2706,Key!$B$5:$C$53,2,FALSE)</f>
        <v>N</v>
      </c>
      <c r="F2706" s="3" t="s">
        <v>6710</v>
      </c>
      <c r="G2706" s="3">
        <v>1</v>
      </c>
      <c r="H2706" s="3">
        <v>1</v>
      </c>
      <c r="I2706" s="3" t="str">
        <f>VLOOKUP(G2706,Key!$B$5:$C$53,2,FALSE)</f>
        <v>A</v>
      </c>
      <c r="K2706" s="3" t="s">
        <v>15600</v>
      </c>
      <c r="L2706" s="3">
        <v>1</v>
      </c>
      <c r="M2706" s="3">
        <v>1</v>
      </c>
      <c r="N2706" s="3" t="str">
        <f>VLOOKUP(L2706,Key!$B$5:$C$53,2,FALSE)</f>
        <v>A</v>
      </c>
    </row>
    <row r="2707" spans="1:14" x14ac:dyDescent="0.25">
      <c r="A2707" s="3" t="s">
        <v>2717</v>
      </c>
      <c r="B2707" s="3">
        <v>14</v>
      </c>
      <c r="C2707" s="3">
        <v>1</v>
      </c>
      <c r="D2707" s="3" t="str">
        <f>VLOOKUP(B2707,Key!$B$5:$C$53,2,FALSE)</f>
        <v>N</v>
      </c>
      <c r="F2707" s="3" t="s">
        <v>6711</v>
      </c>
      <c r="G2707" s="3">
        <v>1</v>
      </c>
      <c r="H2707" s="3">
        <v>1</v>
      </c>
      <c r="I2707" s="3" t="str">
        <f>VLOOKUP(G2707,Key!$B$5:$C$53,2,FALSE)</f>
        <v>A</v>
      </c>
      <c r="K2707" s="3" t="s">
        <v>368</v>
      </c>
      <c r="L2707" s="3">
        <v>1</v>
      </c>
      <c r="M2707" s="3">
        <v>1</v>
      </c>
      <c r="N2707" s="3" t="str">
        <f>VLOOKUP(L2707,Key!$B$5:$C$53,2,FALSE)</f>
        <v>A</v>
      </c>
    </row>
    <row r="2708" spans="1:14" x14ac:dyDescent="0.25">
      <c r="A2708" s="3" t="s">
        <v>2718</v>
      </c>
      <c r="B2708" s="3">
        <v>14</v>
      </c>
      <c r="C2708" s="3">
        <v>1</v>
      </c>
      <c r="D2708" s="3" t="str">
        <f>VLOOKUP(B2708,Key!$B$5:$C$53,2,FALSE)</f>
        <v>N</v>
      </c>
      <c r="F2708" s="3" t="s">
        <v>6712</v>
      </c>
      <c r="G2708" s="3">
        <v>1</v>
      </c>
      <c r="H2708" s="3">
        <v>1</v>
      </c>
      <c r="I2708" s="3" t="str">
        <f>VLOOKUP(G2708,Key!$B$5:$C$53,2,FALSE)</f>
        <v>A</v>
      </c>
      <c r="K2708" s="3" t="s">
        <v>174</v>
      </c>
      <c r="L2708" s="3">
        <v>1</v>
      </c>
      <c r="M2708" s="3">
        <v>1</v>
      </c>
      <c r="N2708" s="3" t="str">
        <f>VLOOKUP(L2708,Key!$B$5:$C$53,2,FALSE)</f>
        <v>A</v>
      </c>
    </row>
    <row r="2709" spans="1:14" x14ac:dyDescent="0.25">
      <c r="A2709" s="3" t="s">
        <v>2719</v>
      </c>
      <c r="B2709" s="3">
        <v>14</v>
      </c>
      <c r="C2709" s="3">
        <v>1</v>
      </c>
      <c r="D2709" s="3" t="str">
        <f>VLOOKUP(B2709,Key!$B$5:$C$53,2,FALSE)</f>
        <v>N</v>
      </c>
      <c r="F2709" s="3" t="s">
        <v>6713</v>
      </c>
      <c r="G2709" s="3">
        <v>1</v>
      </c>
      <c r="H2709" s="3">
        <v>1</v>
      </c>
      <c r="I2709" s="3" t="str">
        <f>VLOOKUP(G2709,Key!$B$5:$C$53,2,FALSE)</f>
        <v>A</v>
      </c>
      <c r="K2709" s="3" t="s">
        <v>34</v>
      </c>
      <c r="L2709" s="3">
        <v>1</v>
      </c>
      <c r="M2709" s="3">
        <v>1</v>
      </c>
      <c r="N2709" s="3" t="str">
        <f>VLOOKUP(L2709,Key!$B$5:$C$53,2,FALSE)</f>
        <v>A</v>
      </c>
    </row>
    <row r="2710" spans="1:14" x14ac:dyDescent="0.25">
      <c r="A2710" s="3" t="s">
        <v>2720</v>
      </c>
      <c r="B2710" s="3">
        <v>14</v>
      </c>
      <c r="C2710" s="3">
        <v>1</v>
      </c>
      <c r="D2710" s="3" t="str">
        <f>VLOOKUP(B2710,Key!$B$5:$C$53,2,FALSE)</f>
        <v>N</v>
      </c>
      <c r="F2710" s="3" t="s">
        <v>6714</v>
      </c>
      <c r="G2710" s="3">
        <v>1</v>
      </c>
      <c r="H2710" s="3">
        <v>1</v>
      </c>
      <c r="I2710" s="3" t="str">
        <f>VLOOKUP(G2710,Key!$B$5:$C$53,2,FALSE)</f>
        <v>A</v>
      </c>
      <c r="K2710" s="3" t="s">
        <v>41</v>
      </c>
      <c r="L2710" s="3">
        <v>1</v>
      </c>
      <c r="M2710" s="3">
        <v>1</v>
      </c>
      <c r="N2710" s="3" t="str">
        <f>VLOOKUP(L2710,Key!$B$5:$C$53,2,FALSE)</f>
        <v>A</v>
      </c>
    </row>
    <row r="2711" spans="1:14" x14ac:dyDescent="0.25">
      <c r="A2711" s="3" t="s">
        <v>2721</v>
      </c>
      <c r="B2711" s="3">
        <v>14</v>
      </c>
      <c r="C2711" s="3">
        <v>1</v>
      </c>
      <c r="D2711" s="3" t="str">
        <f>VLOOKUP(B2711,Key!$B$5:$C$53,2,FALSE)</f>
        <v>N</v>
      </c>
      <c r="F2711" s="3" t="s">
        <v>6715</v>
      </c>
      <c r="G2711" s="3">
        <v>1</v>
      </c>
      <c r="H2711" s="3">
        <v>1</v>
      </c>
      <c r="I2711" s="3" t="str">
        <f>VLOOKUP(G2711,Key!$B$5:$C$53,2,FALSE)</f>
        <v>A</v>
      </c>
      <c r="K2711" s="3" t="s">
        <v>586</v>
      </c>
      <c r="L2711" s="3">
        <v>1</v>
      </c>
      <c r="M2711" s="3">
        <v>1</v>
      </c>
      <c r="N2711" s="3" t="str">
        <f>VLOOKUP(L2711,Key!$B$5:$C$53,2,FALSE)</f>
        <v>A</v>
      </c>
    </row>
    <row r="2712" spans="1:14" x14ac:dyDescent="0.25">
      <c r="A2712" s="3" t="s">
        <v>2722</v>
      </c>
      <c r="B2712" s="3">
        <v>14</v>
      </c>
      <c r="C2712" s="3">
        <v>1</v>
      </c>
      <c r="D2712" s="3" t="str">
        <f>VLOOKUP(B2712,Key!$B$5:$C$53,2,FALSE)</f>
        <v>N</v>
      </c>
      <c r="F2712" s="3" t="s">
        <v>6716</v>
      </c>
      <c r="G2712" s="3">
        <v>1</v>
      </c>
      <c r="H2712" s="3">
        <v>1</v>
      </c>
      <c r="I2712" s="3" t="str">
        <f>VLOOKUP(G2712,Key!$B$5:$C$53,2,FALSE)</f>
        <v>A</v>
      </c>
      <c r="K2712" s="3" t="s">
        <v>15601</v>
      </c>
      <c r="L2712" s="3">
        <v>1</v>
      </c>
      <c r="M2712" s="3">
        <v>1</v>
      </c>
      <c r="N2712" s="3" t="str">
        <f>VLOOKUP(L2712,Key!$B$5:$C$53,2,FALSE)</f>
        <v>A</v>
      </c>
    </row>
    <row r="2713" spans="1:14" x14ac:dyDescent="0.25">
      <c r="A2713" s="3" t="s">
        <v>2723</v>
      </c>
      <c r="B2713" s="3">
        <v>14</v>
      </c>
      <c r="C2713" s="3">
        <v>1</v>
      </c>
      <c r="D2713" s="3" t="str">
        <f>VLOOKUP(B2713,Key!$B$5:$C$53,2,FALSE)</f>
        <v>N</v>
      </c>
      <c r="F2713" s="3" t="s">
        <v>6717</v>
      </c>
      <c r="G2713" s="3">
        <v>1</v>
      </c>
      <c r="H2713" s="3">
        <v>1</v>
      </c>
      <c r="I2713" s="3" t="str">
        <f>VLOOKUP(G2713,Key!$B$5:$C$53,2,FALSE)</f>
        <v>A</v>
      </c>
      <c r="K2713" s="3" t="s">
        <v>15602</v>
      </c>
      <c r="L2713" s="3">
        <v>1</v>
      </c>
      <c r="M2713" s="3">
        <v>1</v>
      </c>
      <c r="N2713" s="3" t="str">
        <f>VLOOKUP(L2713,Key!$B$5:$C$53,2,FALSE)</f>
        <v>A</v>
      </c>
    </row>
    <row r="2714" spans="1:14" x14ac:dyDescent="0.25">
      <c r="A2714" s="3" t="s">
        <v>2724</v>
      </c>
      <c r="B2714" s="3">
        <v>14</v>
      </c>
      <c r="C2714" s="3">
        <v>1</v>
      </c>
      <c r="D2714" s="3" t="str">
        <f>VLOOKUP(B2714,Key!$B$5:$C$53,2,FALSE)</f>
        <v>N</v>
      </c>
      <c r="F2714" s="3" t="s">
        <v>6718</v>
      </c>
      <c r="G2714" s="3">
        <v>1</v>
      </c>
      <c r="H2714" s="3">
        <v>1</v>
      </c>
      <c r="I2714" s="3" t="str">
        <f>VLOOKUP(G2714,Key!$B$5:$C$53,2,FALSE)</f>
        <v>A</v>
      </c>
      <c r="K2714" s="3" t="s">
        <v>15603</v>
      </c>
      <c r="L2714" s="3">
        <v>1</v>
      </c>
      <c r="M2714" s="3">
        <v>1</v>
      </c>
      <c r="N2714" s="3" t="str">
        <f>VLOOKUP(L2714,Key!$B$5:$C$53,2,FALSE)</f>
        <v>A</v>
      </c>
    </row>
    <row r="2715" spans="1:14" x14ac:dyDescent="0.25">
      <c r="A2715" s="3" t="s">
        <v>2725</v>
      </c>
      <c r="B2715" s="3">
        <v>14</v>
      </c>
      <c r="C2715" s="3">
        <v>1</v>
      </c>
      <c r="D2715" s="3" t="str">
        <f>VLOOKUP(B2715,Key!$B$5:$C$53,2,FALSE)</f>
        <v>N</v>
      </c>
      <c r="F2715" s="3" t="s">
        <v>6719</v>
      </c>
      <c r="G2715" s="3">
        <v>1</v>
      </c>
      <c r="H2715" s="3">
        <v>1</v>
      </c>
      <c r="I2715" s="3" t="str">
        <f>VLOOKUP(G2715,Key!$B$5:$C$53,2,FALSE)</f>
        <v>A</v>
      </c>
      <c r="K2715" s="3" t="s">
        <v>15604</v>
      </c>
      <c r="L2715" s="3">
        <v>1</v>
      </c>
      <c r="M2715" s="3">
        <v>1</v>
      </c>
      <c r="N2715" s="3" t="str">
        <f>VLOOKUP(L2715,Key!$B$5:$C$53,2,FALSE)</f>
        <v>A</v>
      </c>
    </row>
    <row r="2716" spans="1:14" x14ac:dyDescent="0.25">
      <c r="A2716" s="3" t="s">
        <v>2726</v>
      </c>
      <c r="B2716" s="3">
        <v>14</v>
      </c>
      <c r="C2716" s="3">
        <v>1</v>
      </c>
      <c r="D2716" s="3" t="str">
        <f>VLOOKUP(B2716,Key!$B$5:$C$53,2,FALSE)</f>
        <v>N</v>
      </c>
      <c r="F2716" s="3" t="s">
        <v>6720</v>
      </c>
      <c r="G2716" s="3">
        <v>1</v>
      </c>
      <c r="H2716" s="3">
        <v>1</v>
      </c>
      <c r="I2716" s="3" t="str">
        <f>VLOOKUP(G2716,Key!$B$5:$C$53,2,FALSE)</f>
        <v>A</v>
      </c>
      <c r="K2716" s="3" t="s">
        <v>1359</v>
      </c>
      <c r="L2716" s="3">
        <v>1</v>
      </c>
      <c r="M2716" s="3">
        <v>1</v>
      </c>
      <c r="N2716" s="3" t="str">
        <f>VLOOKUP(L2716,Key!$B$5:$C$53,2,FALSE)</f>
        <v>A</v>
      </c>
    </row>
    <row r="2717" spans="1:14" x14ac:dyDescent="0.25">
      <c r="A2717" s="3" t="s">
        <v>2727</v>
      </c>
      <c r="B2717" s="3">
        <v>14</v>
      </c>
      <c r="C2717" s="3">
        <v>1</v>
      </c>
      <c r="D2717" s="3" t="str">
        <f>VLOOKUP(B2717,Key!$B$5:$C$53,2,FALSE)</f>
        <v>N</v>
      </c>
      <c r="F2717" s="3" t="s">
        <v>6721</v>
      </c>
      <c r="G2717" s="3">
        <v>1</v>
      </c>
      <c r="H2717" s="3">
        <v>1</v>
      </c>
      <c r="I2717" s="3" t="str">
        <f>VLOOKUP(G2717,Key!$B$5:$C$53,2,FALSE)</f>
        <v>A</v>
      </c>
      <c r="K2717" s="3" t="s">
        <v>15605</v>
      </c>
      <c r="L2717" s="3">
        <v>1</v>
      </c>
      <c r="M2717" s="3">
        <v>1</v>
      </c>
      <c r="N2717" s="3" t="str">
        <f>VLOOKUP(L2717,Key!$B$5:$C$53,2,FALSE)</f>
        <v>A</v>
      </c>
    </row>
    <row r="2718" spans="1:14" x14ac:dyDescent="0.25">
      <c r="A2718" s="3" t="s">
        <v>2728</v>
      </c>
      <c r="B2718" s="3">
        <v>14</v>
      </c>
      <c r="C2718" s="3">
        <v>1</v>
      </c>
      <c r="D2718" s="3" t="str">
        <f>VLOOKUP(B2718,Key!$B$5:$C$53,2,FALSE)</f>
        <v>N</v>
      </c>
      <c r="F2718" s="3" t="s">
        <v>6722</v>
      </c>
      <c r="G2718" s="3">
        <v>1</v>
      </c>
      <c r="H2718" s="3">
        <v>1</v>
      </c>
      <c r="I2718" s="3" t="str">
        <f>VLOOKUP(G2718,Key!$B$5:$C$53,2,FALSE)</f>
        <v>A</v>
      </c>
      <c r="K2718" s="3" t="s">
        <v>15606</v>
      </c>
      <c r="L2718" s="3">
        <v>1</v>
      </c>
      <c r="M2718" s="3">
        <v>1</v>
      </c>
      <c r="N2718" s="3" t="str">
        <f>VLOOKUP(L2718,Key!$B$5:$C$53,2,FALSE)</f>
        <v>A</v>
      </c>
    </row>
    <row r="2719" spans="1:14" x14ac:dyDescent="0.25">
      <c r="A2719" s="3" t="s">
        <v>2729</v>
      </c>
      <c r="B2719" s="3">
        <v>14</v>
      </c>
      <c r="C2719" s="3">
        <v>1</v>
      </c>
      <c r="D2719" s="3" t="str">
        <f>VLOOKUP(B2719,Key!$B$5:$C$53,2,FALSE)</f>
        <v>N</v>
      </c>
      <c r="F2719" s="3" t="s">
        <v>6723</v>
      </c>
      <c r="G2719" s="3">
        <v>1</v>
      </c>
      <c r="H2719" s="3">
        <v>1</v>
      </c>
      <c r="I2719" s="3" t="str">
        <f>VLOOKUP(G2719,Key!$B$5:$C$53,2,FALSE)</f>
        <v>A</v>
      </c>
      <c r="K2719" s="3" t="s">
        <v>15607</v>
      </c>
      <c r="L2719" s="3">
        <v>1</v>
      </c>
      <c r="M2719" s="3">
        <v>1</v>
      </c>
      <c r="N2719" s="3" t="str">
        <f>VLOOKUP(L2719,Key!$B$5:$C$53,2,FALSE)</f>
        <v>A</v>
      </c>
    </row>
    <row r="2720" spans="1:14" x14ac:dyDescent="0.25">
      <c r="A2720" s="3" t="s">
        <v>2730</v>
      </c>
      <c r="B2720" s="3">
        <v>14</v>
      </c>
      <c r="C2720" s="3">
        <v>1</v>
      </c>
      <c r="D2720" s="3" t="str">
        <f>VLOOKUP(B2720,Key!$B$5:$C$53,2,FALSE)</f>
        <v>N</v>
      </c>
      <c r="F2720" s="3" t="s">
        <v>6724</v>
      </c>
      <c r="G2720" s="3">
        <v>1</v>
      </c>
      <c r="H2720" s="3">
        <v>1</v>
      </c>
      <c r="I2720" s="3" t="str">
        <f>VLOOKUP(G2720,Key!$B$5:$C$53,2,FALSE)</f>
        <v>A</v>
      </c>
      <c r="K2720" s="3" t="s">
        <v>15608</v>
      </c>
      <c r="L2720" s="3">
        <v>1</v>
      </c>
      <c r="M2720" s="3">
        <v>1</v>
      </c>
      <c r="N2720" s="3" t="str">
        <f>VLOOKUP(L2720,Key!$B$5:$C$53,2,FALSE)</f>
        <v>A</v>
      </c>
    </row>
    <row r="2721" spans="1:14" x14ac:dyDescent="0.25">
      <c r="A2721" s="3" t="s">
        <v>2731</v>
      </c>
      <c r="B2721" s="3">
        <v>14</v>
      </c>
      <c r="C2721" s="3">
        <v>1</v>
      </c>
      <c r="D2721" s="3" t="str">
        <f>VLOOKUP(B2721,Key!$B$5:$C$53,2,FALSE)</f>
        <v>N</v>
      </c>
      <c r="F2721" s="3" t="s">
        <v>6725</v>
      </c>
      <c r="G2721" s="3">
        <v>1</v>
      </c>
      <c r="H2721" s="3">
        <v>1</v>
      </c>
      <c r="I2721" s="3" t="str">
        <f>VLOOKUP(G2721,Key!$B$5:$C$53,2,FALSE)</f>
        <v>A</v>
      </c>
      <c r="K2721" s="3" t="s">
        <v>15609</v>
      </c>
      <c r="L2721" s="3">
        <v>1</v>
      </c>
      <c r="M2721" s="3">
        <v>1</v>
      </c>
      <c r="N2721" s="3" t="str">
        <f>VLOOKUP(L2721,Key!$B$5:$C$53,2,FALSE)</f>
        <v>A</v>
      </c>
    </row>
    <row r="2722" spans="1:14" x14ac:dyDescent="0.25">
      <c r="A2722" s="3" t="s">
        <v>2732</v>
      </c>
      <c r="B2722" s="3">
        <v>14</v>
      </c>
      <c r="C2722" s="3">
        <v>1</v>
      </c>
      <c r="D2722" s="3" t="str">
        <f>VLOOKUP(B2722,Key!$B$5:$C$53,2,FALSE)</f>
        <v>N</v>
      </c>
      <c r="F2722" s="3" t="s">
        <v>6726</v>
      </c>
      <c r="G2722" s="3">
        <v>1</v>
      </c>
      <c r="H2722" s="3">
        <v>1</v>
      </c>
      <c r="I2722" s="3" t="str">
        <f>VLOOKUP(G2722,Key!$B$5:$C$53,2,FALSE)</f>
        <v>A</v>
      </c>
      <c r="K2722" s="3" t="s">
        <v>15610</v>
      </c>
      <c r="L2722" s="3">
        <v>1</v>
      </c>
      <c r="M2722" s="3">
        <v>1</v>
      </c>
      <c r="N2722" s="3" t="str">
        <f>VLOOKUP(L2722,Key!$B$5:$C$53,2,FALSE)</f>
        <v>A</v>
      </c>
    </row>
    <row r="2723" spans="1:14" x14ac:dyDescent="0.25">
      <c r="A2723" s="3" t="s">
        <v>2733</v>
      </c>
      <c r="B2723" s="3">
        <v>14</v>
      </c>
      <c r="C2723" s="3">
        <v>1</v>
      </c>
      <c r="D2723" s="3" t="str">
        <f>VLOOKUP(B2723,Key!$B$5:$C$53,2,FALSE)</f>
        <v>N</v>
      </c>
      <c r="F2723" s="3" t="s">
        <v>6727</v>
      </c>
      <c r="G2723" s="3">
        <v>1</v>
      </c>
      <c r="H2723" s="3">
        <v>1</v>
      </c>
      <c r="I2723" s="3" t="str">
        <f>VLOOKUP(G2723,Key!$B$5:$C$53,2,FALSE)</f>
        <v>A</v>
      </c>
      <c r="K2723" s="3" t="s">
        <v>15611</v>
      </c>
      <c r="L2723" s="3">
        <v>1</v>
      </c>
      <c r="M2723" s="3">
        <v>1</v>
      </c>
      <c r="N2723" s="3" t="str">
        <f>VLOOKUP(L2723,Key!$B$5:$C$53,2,FALSE)</f>
        <v>A</v>
      </c>
    </row>
    <row r="2724" spans="1:14" x14ac:dyDescent="0.25">
      <c r="A2724" s="3" t="s">
        <v>2734</v>
      </c>
      <c r="B2724" s="3">
        <v>14</v>
      </c>
      <c r="C2724" s="3">
        <v>1</v>
      </c>
      <c r="D2724" s="3" t="str">
        <f>VLOOKUP(B2724,Key!$B$5:$C$53,2,FALSE)</f>
        <v>N</v>
      </c>
      <c r="F2724" s="3" t="s">
        <v>6728</v>
      </c>
      <c r="G2724" s="3">
        <v>1</v>
      </c>
      <c r="H2724" s="3">
        <v>1</v>
      </c>
      <c r="I2724" s="3" t="str">
        <f>VLOOKUP(G2724,Key!$B$5:$C$53,2,FALSE)</f>
        <v>A</v>
      </c>
      <c r="K2724" s="3" t="s">
        <v>15612</v>
      </c>
      <c r="L2724" s="3">
        <v>1</v>
      </c>
      <c r="M2724" s="3">
        <v>1</v>
      </c>
      <c r="N2724" s="3" t="str">
        <f>VLOOKUP(L2724,Key!$B$5:$C$53,2,FALSE)</f>
        <v>A</v>
      </c>
    </row>
    <row r="2725" spans="1:14" x14ac:dyDescent="0.25">
      <c r="A2725" s="3" t="s">
        <v>2735</v>
      </c>
      <c r="B2725" s="3">
        <v>14</v>
      </c>
      <c r="C2725" s="3">
        <v>1</v>
      </c>
      <c r="D2725" s="3" t="str">
        <f>VLOOKUP(B2725,Key!$B$5:$C$53,2,FALSE)</f>
        <v>N</v>
      </c>
      <c r="F2725" s="3" t="s">
        <v>6729</v>
      </c>
      <c r="G2725" s="3">
        <v>1</v>
      </c>
      <c r="H2725" s="3">
        <v>1</v>
      </c>
      <c r="I2725" s="3" t="str">
        <f>VLOOKUP(G2725,Key!$B$5:$C$53,2,FALSE)</f>
        <v>A</v>
      </c>
      <c r="K2725" s="3" t="s">
        <v>15613</v>
      </c>
      <c r="L2725" s="3">
        <v>1</v>
      </c>
      <c r="M2725" s="3">
        <v>1</v>
      </c>
      <c r="N2725" s="3" t="str">
        <f>VLOOKUP(L2725,Key!$B$5:$C$53,2,FALSE)</f>
        <v>A</v>
      </c>
    </row>
    <row r="2726" spans="1:14" x14ac:dyDescent="0.25">
      <c r="A2726" s="3" t="s">
        <v>2736</v>
      </c>
      <c r="B2726" s="3">
        <v>14</v>
      </c>
      <c r="C2726" s="3">
        <v>1</v>
      </c>
      <c r="D2726" s="3" t="str">
        <f>VLOOKUP(B2726,Key!$B$5:$C$53,2,FALSE)</f>
        <v>N</v>
      </c>
      <c r="F2726" s="3" t="s">
        <v>6730</v>
      </c>
      <c r="G2726" s="3">
        <v>1</v>
      </c>
      <c r="H2726" s="3">
        <v>1</v>
      </c>
      <c r="I2726" s="3" t="str">
        <f>VLOOKUP(G2726,Key!$B$5:$C$53,2,FALSE)</f>
        <v>A</v>
      </c>
      <c r="K2726" s="3" t="s">
        <v>15614</v>
      </c>
      <c r="L2726" s="3">
        <v>1</v>
      </c>
      <c r="M2726" s="3">
        <v>1</v>
      </c>
      <c r="N2726" s="3" t="str">
        <f>VLOOKUP(L2726,Key!$B$5:$C$53,2,FALSE)</f>
        <v>A</v>
      </c>
    </row>
    <row r="2727" spans="1:14" x14ac:dyDescent="0.25">
      <c r="A2727" s="3" t="s">
        <v>2737</v>
      </c>
      <c r="B2727" s="3">
        <v>14</v>
      </c>
      <c r="C2727" s="3">
        <v>1</v>
      </c>
      <c r="D2727" s="3" t="str">
        <f>VLOOKUP(B2727,Key!$B$5:$C$53,2,FALSE)</f>
        <v>N</v>
      </c>
      <c r="F2727" s="3" t="s">
        <v>6731</v>
      </c>
      <c r="G2727" s="3">
        <v>1</v>
      </c>
      <c r="H2727" s="3">
        <v>1</v>
      </c>
      <c r="I2727" s="3" t="str">
        <f>VLOOKUP(G2727,Key!$B$5:$C$53,2,FALSE)</f>
        <v>A</v>
      </c>
      <c r="K2727" s="3" t="s">
        <v>15615</v>
      </c>
      <c r="L2727" s="3">
        <v>1</v>
      </c>
      <c r="M2727" s="3">
        <v>1</v>
      </c>
      <c r="N2727" s="3" t="str">
        <f>VLOOKUP(L2727,Key!$B$5:$C$53,2,FALSE)</f>
        <v>A</v>
      </c>
    </row>
    <row r="2728" spans="1:14" x14ac:dyDescent="0.25">
      <c r="A2728" s="3" t="s">
        <v>2738</v>
      </c>
      <c r="B2728" s="3">
        <v>14</v>
      </c>
      <c r="C2728" s="3">
        <v>1</v>
      </c>
      <c r="D2728" s="3" t="str">
        <f>VLOOKUP(B2728,Key!$B$5:$C$53,2,FALSE)</f>
        <v>N</v>
      </c>
      <c r="F2728" s="3" t="s">
        <v>6732</v>
      </c>
      <c r="G2728" s="3">
        <v>1</v>
      </c>
      <c r="H2728" s="3">
        <v>1</v>
      </c>
      <c r="I2728" s="3" t="str">
        <f>VLOOKUP(G2728,Key!$B$5:$C$53,2,FALSE)</f>
        <v>A</v>
      </c>
      <c r="K2728" s="3" t="s">
        <v>15616</v>
      </c>
      <c r="L2728" s="3">
        <v>1</v>
      </c>
      <c r="M2728" s="3">
        <v>1</v>
      </c>
      <c r="N2728" s="3" t="str">
        <f>VLOOKUP(L2728,Key!$B$5:$C$53,2,FALSE)</f>
        <v>A</v>
      </c>
    </row>
    <row r="2729" spans="1:14" x14ac:dyDescent="0.25">
      <c r="A2729" s="3" t="s">
        <v>2739</v>
      </c>
      <c r="B2729" s="3">
        <v>14</v>
      </c>
      <c r="C2729" s="3">
        <v>1</v>
      </c>
      <c r="D2729" s="3" t="str">
        <f>VLOOKUP(B2729,Key!$B$5:$C$53,2,FALSE)</f>
        <v>N</v>
      </c>
      <c r="F2729" s="3" t="s">
        <v>6733</v>
      </c>
      <c r="G2729" s="3">
        <v>1</v>
      </c>
      <c r="H2729" s="3">
        <v>1</v>
      </c>
      <c r="I2729" s="3" t="str">
        <f>VLOOKUP(G2729,Key!$B$5:$C$53,2,FALSE)</f>
        <v>A</v>
      </c>
      <c r="K2729" s="3" t="s">
        <v>15617</v>
      </c>
      <c r="L2729" s="3">
        <v>1</v>
      </c>
      <c r="M2729" s="3">
        <v>1</v>
      </c>
      <c r="N2729" s="3" t="str">
        <f>VLOOKUP(L2729,Key!$B$5:$C$53,2,FALSE)</f>
        <v>A</v>
      </c>
    </row>
    <row r="2730" spans="1:14" x14ac:dyDescent="0.25">
      <c r="A2730" s="3" t="s">
        <v>2740</v>
      </c>
      <c r="B2730" s="3">
        <v>14</v>
      </c>
      <c r="C2730" s="3">
        <v>1</v>
      </c>
      <c r="D2730" s="3" t="str">
        <f>VLOOKUP(B2730,Key!$B$5:$C$53,2,FALSE)</f>
        <v>N</v>
      </c>
      <c r="F2730" s="3" t="s">
        <v>6734</v>
      </c>
      <c r="G2730" s="3">
        <v>1</v>
      </c>
      <c r="H2730" s="3">
        <v>1</v>
      </c>
      <c r="I2730" s="3" t="str">
        <f>VLOOKUP(G2730,Key!$B$5:$C$53,2,FALSE)</f>
        <v>A</v>
      </c>
      <c r="K2730" s="3" t="s">
        <v>15618</v>
      </c>
      <c r="L2730" s="3">
        <v>1</v>
      </c>
      <c r="M2730" s="3">
        <v>1</v>
      </c>
      <c r="N2730" s="3" t="str">
        <f>VLOOKUP(L2730,Key!$B$5:$C$53,2,FALSE)</f>
        <v>A</v>
      </c>
    </row>
    <row r="2731" spans="1:14" x14ac:dyDescent="0.25">
      <c r="A2731" s="3" t="s">
        <v>2741</v>
      </c>
      <c r="B2731" s="3">
        <v>14</v>
      </c>
      <c r="C2731" s="3">
        <v>1</v>
      </c>
      <c r="D2731" s="3" t="str">
        <f>VLOOKUP(B2731,Key!$B$5:$C$53,2,FALSE)</f>
        <v>N</v>
      </c>
      <c r="F2731" s="3" t="s">
        <v>6735</v>
      </c>
      <c r="G2731" s="3">
        <v>1</v>
      </c>
      <c r="H2731" s="3">
        <v>1</v>
      </c>
      <c r="I2731" s="3" t="str">
        <f>VLOOKUP(G2731,Key!$B$5:$C$53,2,FALSE)</f>
        <v>A</v>
      </c>
      <c r="K2731" s="3" t="s">
        <v>15619</v>
      </c>
      <c r="L2731" s="3">
        <v>1</v>
      </c>
      <c r="M2731" s="3">
        <v>1</v>
      </c>
      <c r="N2731" s="3" t="str">
        <f>VLOOKUP(L2731,Key!$B$5:$C$53,2,FALSE)</f>
        <v>A</v>
      </c>
    </row>
    <row r="2732" spans="1:14" x14ac:dyDescent="0.25">
      <c r="A2732" s="3" t="s">
        <v>2742</v>
      </c>
      <c r="B2732" s="3">
        <v>14</v>
      </c>
      <c r="C2732" s="3">
        <v>1</v>
      </c>
      <c r="D2732" s="3" t="str">
        <f>VLOOKUP(B2732,Key!$B$5:$C$53,2,FALSE)</f>
        <v>N</v>
      </c>
      <c r="F2732" s="3" t="s">
        <v>6736</v>
      </c>
      <c r="G2732" s="3">
        <v>1</v>
      </c>
      <c r="H2732" s="3">
        <v>1</v>
      </c>
      <c r="I2732" s="3" t="str">
        <f>VLOOKUP(G2732,Key!$B$5:$C$53,2,FALSE)</f>
        <v>A</v>
      </c>
      <c r="K2732" s="3" t="s">
        <v>15620</v>
      </c>
      <c r="L2732" s="3">
        <v>1</v>
      </c>
      <c r="M2732" s="3">
        <v>1</v>
      </c>
      <c r="N2732" s="3" t="str">
        <f>VLOOKUP(L2732,Key!$B$5:$C$53,2,FALSE)</f>
        <v>A</v>
      </c>
    </row>
    <row r="2733" spans="1:14" x14ac:dyDescent="0.25">
      <c r="A2733" s="3" t="s">
        <v>2743</v>
      </c>
      <c r="B2733" s="3">
        <v>14</v>
      </c>
      <c r="C2733" s="3">
        <v>1</v>
      </c>
      <c r="D2733" s="3" t="str">
        <f>VLOOKUP(B2733,Key!$B$5:$C$53,2,FALSE)</f>
        <v>N</v>
      </c>
      <c r="F2733" s="3" t="s">
        <v>6737</v>
      </c>
      <c r="G2733" s="3">
        <v>1</v>
      </c>
      <c r="H2733" s="3">
        <v>1</v>
      </c>
      <c r="I2733" s="3" t="str">
        <f>VLOOKUP(G2733,Key!$B$5:$C$53,2,FALSE)</f>
        <v>A</v>
      </c>
      <c r="K2733" s="3" t="s">
        <v>15621</v>
      </c>
      <c r="L2733" s="3">
        <v>1</v>
      </c>
      <c r="M2733" s="3">
        <v>1</v>
      </c>
      <c r="N2733" s="3" t="str">
        <f>VLOOKUP(L2733,Key!$B$5:$C$53,2,FALSE)</f>
        <v>A</v>
      </c>
    </row>
    <row r="2734" spans="1:14" x14ac:dyDescent="0.25">
      <c r="A2734" s="3" t="s">
        <v>2744</v>
      </c>
      <c r="B2734" s="3">
        <v>14</v>
      </c>
      <c r="C2734" s="3">
        <v>1</v>
      </c>
      <c r="D2734" s="3" t="str">
        <f>VLOOKUP(B2734,Key!$B$5:$C$53,2,FALSE)</f>
        <v>N</v>
      </c>
      <c r="F2734" s="3" t="s">
        <v>6738</v>
      </c>
      <c r="G2734" s="3">
        <v>1</v>
      </c>
      <c r="H2734" s="3">
        <v>1</v>
      </c>
      <c r="I2734" s="3" t="str">
        <f>VLOOKUP(G2734,Key!$B$5:$C$53,2,FALSE)</f>
        <v>A</v>
      </c>
      <c r="K2734" s="3" t="s">
        <v>15622</v>
      </c>
      <c r="L2734" s="3">
        <v>1</v>
      </c>
      <c r="M2734" s="3">
        <v>1</v>
      </c>
      <c r="N2734" s="3" t="str">
        <f>VLOOKUP(L2734,Key!$B$5:$C$53,2,FALSE)</f>
        <v>A</v>
      </c>
    </row>
    <row r="2735" spans="1:14" x14ac:dyDescent="0.25">
      <c r="A2735" s="3" t="s">
        <v>2745</v>
      </c>
      <c r="B2735" s="3">
        <v>14</v>
      </c>
      <c r="C2735" s="3">
        <v>1</v>
      </c>
      <c r="D2735" s="3" t="str">
        <f>VLOOKUP(B2735,Key!$B$5:$C$53,2,FALSE)</f>
        <v>N</v>
      </c>
      <c r="F2735" s="3" t="s">
        <v>6739</v>
      </c>
      <c r="G2735" s="3">
        <v>1</v>
      </c>
      <c r="H2735" s="3">
        <v>1</v>
      </c>
      <c r="I2735" s="3" t="str">
        <f>VLOOKUP(G2735,Key!$B$5:$C$53,2,FALSE)</f>
        <v>A</v>
      </c>
      <c r="K2735" s="3" t="s">
        <v>15623</v>
      </c>
      <c r="L2735" s="3">
        <v>1</v>
      </c>
      <c r="M2735" s="3">
        <v>1</v>
      </c>
      <c r="N2735" s="3" t="str">
        <f>VLOOKUP(L2735,Key!$B$5:$C$53,2,FALSE)</f>
        <v>A</v>
      </c>
    </row>
    <row r="2736" spans="1:14" x14ac:dyDescent="0.25">
      <c r="A2736" s="3" t="s">
        <v>2746</v>
      </c>
      <c r="B2736" s="3">
        <v>14</v>
      </c>
      <c r="C2736" s="3">
        <v>1</v>
      </c>
      <c r="D2736" s="3" t="str">
        <f>VLOOKUP(B2736,Key!$B$5:$C$53,2,FALSE)</f>
        <v>N</v>
      </c>
      <c r="F2736" s="3" t="s">
        <v>6740</v>
      </c>
      <c r="G2736" s="3">
        <v>1</v>
      </c>
      <c r="H2736" s="3">
        <v>1</v>
      </c>
      <c r="I2736" s="3" t="str">
        <f>VLOOKUP(G2736,Key!$B$5:$C$53,2,FALSE)</f>
        <v>A</v>
      </c>
      <c r="K2736" s="3" t="s">
        <v>15624</v>
      </c>
      <c r="L2736" s="3">
        <v>1</v>
      </c>
      <c r="M2736" s="3">
        <v>1</v>
      </c>
      <c r="N2736" s="3" t="str">
        <f>VLOOKUP(L2736,Key!$B$5:$C$53,2,FALSE)</f>
        <v>A</v>
      </c>
    </row>
    <row r="2737" spans="1:14" x14ac:dyDescent="0.25">
      <c r="A2737" s="3" t="s">
        <v>2747</v>
      </c>
      <c r="B2737" s="3">
        <v>14</v>
      </c>
      <c r="C2737" s="3">
        <v>1</v>
      </c>
      <c r="D2737" s="3" t="str">
        <f>VLOOKUP(B2737,Key!$B$5:$C$53,2,FALSE)</f>
        <v>N</v>
      </c>
      <c r="F2737" s="3" t="s">
        <v>6741</v>
      </c>
      <c r="G2737" s="3">
        <v>1</v>
      </c>
      <c r="H2737" s="3">
        <v>1</v>
      </c>
      <c r="I2737" s="3" t="str">
        <f>VLOOKUP(G2737,Key!$B$5:$C$53,2,FALSE)</f>
        <v>A</v>
      </c>
      <c r="K2737" s="3" t="s">
        <v>15625</v>
      </c>
      <c r="L2737" s="3">
        <v>1</v>
      </c>
      <c r="M2737" s="3">
        <v>1</v>
      </c>
      <c r="N2737" s="3" t="str">
        <f>VLOOKUP(L2737,Key!$B$5:$C$53,2,FALSE)</f>
        <v>A</v>
      </c>
    </row>
    <row r="2738" spans="1:14" x14ac:dyDescent="0.25">
      <c r="A2738" s="3" t="s">
        <v>2748</v>
      </c>
      <c r="B2738" s="3">
        <v>14</v>
      </c>
      <c r="C2738" s="3">
        <v>1</v>
      </c>
      <c r="D2738" s="3" t="str">
        <f>VLOOKUP(B2738,Key!$B$5:$C$53,2,FALSE)</f>
        <v>N</v>
      </c>
      <c r="F2738" s="3" t="s">
        <v>6742</v>
      </c>
      <c r="G2738" s="3">
        <v>1</v>
      </c>
      <c r="H2738" s="3">
        <v>1</v>
      </c>
      <c r="I2738" s="3" t="str">
        <f>VLOOKUP(G2738,Key!$B$5:$C$53,2,FALSE)</f>
        <v>A</v>
      </c>
      <c r="K2738" s="3" t="s">
        <v>15626</v>
      </c>
      <c r="L2738" s="3">
        <v>1</v>
      </c>
      <c r="M2738" s="3">
        <v>1</v>
      </c>
      <c r="N2738" s="3" t="str">
        <f>VLOOKUP(L2738,Key!$B$5:$C$53,2,FALSE)</f>
        <v>A</v>
      </c>
    </row>
    <row r="2739" spans="1:14" x14ac:dyDescent="0.25">
      <c r="A2739" s="3" t="s">
        <v>2749</v>
      </c>
      <c r="B2739" s="3">
        <v>14</v>
      </c>
      <c r="C2739" s="3">
        <v>1</v>
      </c>
      <c r="D2739" s="3" t="str">
        <f>VLOOKUP(B2739,Key!$B$5:$C$53,2,FALSE)</f>
        <v>N</v>
      </c>
      <c r="F2739" s="3" t="s">
        <v>6743</v>
      </c>
      <c r="G2739" s="3">
        <v>1</v>
      </c>
      <c r="H2739" s="3">
        <v>1</v>
      </c>
      <c r="I2739" s="3" t="str">
        <f>VLOOKUP(G2739,Key!$B$5:$C$53,2,FALSE)</f>
        <v>A</v>
      </c>
      <c r="K2739" s="3" t="s">
        <v>15627</v>
      </c>
      <c r="L2739" s="3">
        <v>1</v>
      </c>
      <c r="M2739" s="3">
        <v>1</v>
      </c>
      <c r="N2739" s="3" t="str">
        <f>VLOOKUP(L2739,Key!$B$5:$C$53,2,FALSE)</f>
        <v>A</v>
      </c>
    </row>
    <row r="2740" spans="1:14" x14ac:dyDescent="0.25">
      <c r="A2740" s="3" t="s">
        <v>2750</v>
      </c>
      <c r="B2740" s="3">
        <v>14</v>
      </c>
      <c r="C2740" s="3">
        <v>1</v>
      </c>
      <c r="D2740" s="3" t="str">
        <f>VLOOKUP(B2740,Key!$B$5:$C$53,2,FALSE)</f>
        <v>N</v>
      </c>
      <c r="F2740" s="3" t="s">
        <v>6744</v>
      </c>
      <c r="G2740" s="3">
        <v>1</v>
      </c>
      <c r="H2740" s="3">
        <v>1</v>
      </c>
      <c r="I2740" s="3" t="str">
        <f>VLOOKUP(G2740,Key!$B$5:$C$53,2,FALSE)</f>
        <v>A</v>
      </c>
      <c r="K2740" s="3" t="s">
        <v>15628</v>
      </c>
      <c r="L2740" s="3">
        <v>1</v>
      </c>
      <c r="M2740" s="3">
        <v>1</v>
      </c>
      <c r="N2740" s="3" t="str">
        <f>VLOOKUP(L2740,Key!$B$5:$C$53,2,FALSE)</f>
        <v>A</v>
      </c>
    </row>
    <row r="2741" spans="1:14" x14ac:dyDescent="0.25">
      <c r="A2741" s="3" t="s">
        <v>2751</v>
      </c>
      <c r="B2741" s="3">
        <v>14</v>
      </c>
      <c r="C2741" s="3">
        <v>1</v>
      </c>
      <c r="D2741" s="3" t="str">
        <f>VLOOKUP(B2741,Key!$B$5:$C$53,2,FALSE)</f>
        <v>N</v>
      </c>
      <c r="F2741" s="3" t="s">
        <v>6745</v>
      </c>
      <c r="G2741" s="3">
        <v>1</v>
      </c>
      <c r="H2741" s="3">
        <v>1</v>
      </c>
      <c r="I2741" s="3" t="str">
        <f>VLOOKUP(G2741,Key!$B$5:$C$53,2,FALSE)</f>
        <v>A</v>
      </c>
      <c r="K2741" s="3" t="s">
        <v>15629</v>
      </c>
      <c r="L2741" s="3">
        <v>1</v>
      </c>
      <c r="M2741" s="3">
        <v>1</v>
      </c>
      <c r="N2741" s="3" t="str">
        <f>VLOOKUP(L2741,Key!$B$5:$C$53,2,FALSE)</f>
        <v>A</v>
      </c>
    </row>
    <row r="2742" spans="1:14" x14ac:dyDescent="0.25">
      <c r="A2742" s="3" t="s">
        <v>2752</v>
      </c>
      <c r="B2742" s="3">
        <v>14</v>
      </c>
      <c r="C2742" s="3">
        <v>1</v>
      </c>
      <c r="D2742" s="3" t="str">
        <f>VLOOKUP(B2742,Key!$B$5:$C$53,2,FALSE)</f>
        <v>N</v>
      </c>
      <c r="F2742" s="3" t="s">
        <v>6746</v>
      </c>
      <c r="G2742" s="3">
        <v>1</v>
      </c>
      <c r="H2742" s="3">
        <v>1</v>
      </c>
      <c r="I2742" s="3" t="str">
        <f>VLOOKUP(G2742,Key!$B$5:$C$53,2,FALSE)</f>
        <v>A</v>
      </c>
      <c r="K2742" s="3" t="s">
        <v>15630</v>
      </c>
      <c r="L2742" s="3">
        <v>1</v>
      </c>
      <c r="M2742" s="3">
        <v>1</v>
      </c>
      <c r="N2742" s="3" t="str">
        <f>VLOOKUP(L2742,Key!$B$5:$C$53,2,FALSE)</f>
        <v>A</v>
      </c>
    </row>
    <row r="2743" spans="1:14" x14ac:dyDescent="0.25">
      <c r="A2743" s="3" t="s">
        <v>2753</v>
      </c>
      <c r="B2743" s="3">
        <v>14</v>
      </c>
      <c r="C2743" s="3">
        <v>1</v>
      </c>
      <c r="D2743" s="3" t="str">
        <f>VLOOKUP(B2743,Key!$B$5:$C$53,2,FALSE)</f>
        <v>N</v>
      </c>
      <c r="F2743" s="3" t="s">
        <v>6747</v>
      </c>
      <c r="G2743" s="3">
        <v>1</v>
      </c>
      <c r="H2743" s="3">
        <v>1</v>
      </c>
      <c r="I2743" s="3" t="str">
        <f>VLOOKUP(G2743,Key!$B$5:$C$53,2,FALSE)</f>
        <v>A</v>
      </c>
      <c r="K2743" s="3" t="s">
        <v>15631</v>
      </c>
      <c r="L2743" s="3">
        <v>1</v>
      </c>
      <c r="M2743" s="3">
        <v>1</v>
      </c>
      <c r="N2743" s="3" t="str">
        <f>VLOOKUP(L2743,Key!$B$5:$C$53,2,FALSE)</f>
        <v>A</v>
      </c>
    </row>
    <row r="2744" spans="1:14" x14ac:dyDescent="0.25">
      <c r="A2744" s="3" t="s">
        <v>2754</v>
      </c>
      <c r="B2744" s="3">
        <v>14</v>
      </c>
      <c r="C2744" s="3">
        <v>1</v>
      </c>
      <c r="D2744" s="3" t="str">
        <f>VLOOKUP(B2744,Key!$B$5:$C$53,2,FALSE)</f>
        <v>N</v>
      </c>
      <c r="F2744" s="3" t="s">
        <v>6748</v>
      </c>
      <c r="G2744" s="3">
        <v>1</v>
      </c>
      <c r="H2744" s="3">
        <v>1</v>
      </c>
      <c r="I2744" s="3" t="str">
        <f>VLOOKUP(G2744,Key!$B$5:$C$53,2,FALSE)</f>
        <v>A</v>
      </c>
      <c r="K2744" s="3" t="s">
        <v>15632</v>
      </c>
      <c r="L2744" s="3">
        <v>1</v>
      </c>
      <c r="M2744" s="3">
        <v>1</v>
      </c>
      <c r="N2744" s="3" t="str">
        <f>VLOOKUP(L2744,Key!$B$5:$C$53,2,FALSE)</f>
        <v>A</v>
      </c>
    </row>
    <row r="2745" spans="1:14" x14ac:dyDescent="0.25">
      <c r="A2745" s="3" t="s">
        <v>2755</v>
      </c>
      <c r="B2745" s="3">
        <v>14</v>
      </c>
      <c r="C2745" s="3">
        <v>1</v>
      </c>
      <c r="D2745" s="3" t="str">
        <f>VLOOKUP(B2745,Key!$B$5:$C$53,2,FALSE)</f>
        <v>N</v>
      </c>
      <c r="F2745" s="3" t="s">
        <v>6749</v>
      </c>
      <c r="G2745" s="3">
        <v>1</v>
      </c>
      <c r="H2745" s="3">
        <v>1</v>
      </c>
      <c r="I2745" s="3" t="str">
        <f>VLOOKUP(G2745,Key!$B$5:$C$53,2,FALSE)</f>
        <v>A</v>
      </c>
      <c r="K2745" s="3" t="s">
        <v>15633</v>
      </c>
      <c r="L2745" s="3">
        <v>1</v>
      </c>
      <c r="M2745" s="3">
        <v>1</v>
      </c>
      <c r="N2745" s="3" t="str">
        <f>VLOOKUP(L2745,Key!$B$5:$C$53,2,FALSE)</f>
        <v>A</v>
      </c>
    </row>
    <row r="2746" spans="1:14" x14ac:dyDescent="0.25">
      <c r="A2746" s="3" t="s">
        <v>2756</v>
      </c>
      <c r="B2746" s="3">
        <v>14</v>
      </c>
      <c r="C2746" s="3">
        <v>1</v>
      </c>
      <c r="D2746" s="3" t="str">
        <f>VLOOKUP(B2746,Key!$B$5:$C$53,2,FALSE)</f>
        <v>N</v>
      </c>
      <c r="F2746" s="3" t="s">
        <v>6750</v>
      </c>
      <c r="G2746" s="3">
        <v>1</v>
      </c>
      <c r="H2746" s="3">
        <v>1</v>
      </c>
      <c r="I2746" s="3" t="str">
        <f>VLOOKUP(G2746,Key!$B$5:$C$53,2,FALSE)</f>
        <v>A</v>
      </c>
      <c r="K2746" s="3" t="s">
        <v>15634</v>
      </c>
      <c r="L2746" s="3">
        <v>1</v>
      </c>
      <c r="M2746" s="3">
        <v>1</v>
      </c>
      <c r="N2746" s="3" t="str">
        <f>VLOOKUP(L2746,Key!$B$5:$C$53,2,FALSE)</f>
        <v>A</v>
      </c>
    </row>
    <row r="2747" spans="1:14" x14ac:dyDescent="0.25">
      <c r="A2747" s="3" t="s">
        <v>2757</v>
      </c>
      <c r="B2747" s="3">
        <v>14</v>
      </c>
      <c r="C2747" s="3">
        <v>1</v>
      </c>
      <c r="D2747" s="3" t="str">
        <f>VLOOKUP(B2747,Key!$B$5:$C$53,2,FALSE)</f>
        <v>N</v>
      </c>
      <c r="F2747" s="3" t="s">
        <v>6751</v>
      </c>
      <c r="G2747" s="3">
        <v>1</v>
      </c>
      <c r="H2747" s="3">
        <v>1</v>
      </c>
      <c r="I2747" s="3" t="str">
        <f>VLOOKUP(G2747,Key!$B$5:$C$53,2,FALSE)</f>
        <v>A</v>
      </c>
      <c r="K2747" s="3" t="s">
        <v>15635</v>
      </c>
      <c r="L2747" s="3">
        <v>1</v>
      </c>
      <c r="M2747" s="3">
        <v>1</v>
      </c>
      <c r="N2747" s="3" t="str">
        <f>VLOOKUP(L2747,Key!$B$5:$C$53,2,FALSE)</f>
        <v>A</v>
      </c>
    </row>
    <row r="2748" spans="1:14" x14ac:dyDescent="0.25">
      <c r="A2748" s="3" t="s">
        <v>2758</v>
      </c>
      <c r="B2748" s="3">
        <v>14</v>
      </c>
      <c r="C2748" s="3">
        <v>1</v>
      </c>
      <c r="D2748" s="3" t="str">
        <f>VLOOKUP(B2748,Key!$B$5:$C$53,2,FALSE)</f>
        <v>N</v>
      </c>
      <c r="F2748" s="3" t="s">
        <v>6752</v>
      </c>
      <c r="G2748" s="3">
        <v>1</v>
      </c>
      <c r="H2748" s="3">
        <v>1</v>
      </c>
      <c r="I2748" s="3" t="str">
        <f>VLOOKUP(G2748,Key!$B$5:$C$53,2,FALSE)</f>
        <v>A</v>
      </c>
      <c r="K2748" s="3" t="s">
        <v>15636</v>
      </c>
      <c r="L2748" s="3">
        <v>1</v>
      </c>
      <c r="M2748" s="3">
        <v>1</v>
      </c>
      <c r="N2748" s="3" t="str">
        <f>VLOOKUP(L2748,Key!$B$5:$C$53,2,FALSE)</f>
        <v>A</v>
      </c>
    </row>
    <row r="2749" spans="1:14" x14ac:dyDescent="0.25">
      <c r="A2749" s="3" t="s">
        <v>2759</v>
      </c>
      <c r="B2749" s="3">
        <v>14</v>
      </c>
      <c r="C2749" s="3">
        <v>1</v>
      </c>
      <c r="D2749" s="3" t="str">
        <f>VLOOKUP(B2749,Key!$B$5:$C$53,2,FALSE)</f>
        <v>N</v>
      </c>
      <c r="F2749" s="3" t="s">
        <v>6753</v>
      </c>
      <c r="G2749" s="3">
        <v>1</v>
      </c>
      <c r="H2749" s="3">
        <v>1</v>
      </c>
      <c r="I2749" s="3" t="str">
        <f>VLOOKUP(G2749,Key!$B$5:$C$53,2,FALSE)</f>
        <v>A</v>
      </c>
      <c r="K2749" s="3" t="s">
        <v>15637</v>
      </c>
      <c r="L2749" s="3">
        <v>1</v>
      </c>
      <c r="M2749" s="3">
        <v>1</v>
      </c>
      <c r="N2749" s="3" t="str">
        <f>VLOOKUP(L2749,Key!$B$5:$C$53,2,FALSE)</f>
        <v>A</v>
      </c>
    </row>
    <row r="2750" spans="1:14" x14ac:dyDescent="0.25">
      <c r="A2750" s="3" t="s">
        <v>2760</v>
      </c>
      <c r="B2750" s="3">
        <v>14</v>
      </c>
      <c r="C2750" s="3">
        <v>1</v>
      </c>
      <c r="D2750" s="3" t="str">
        <f>VLOOKUP(B2750,Key!$B$5:$C$53,2,FALSE)</f>
        <v>N</v>
      </c>
      <c r="F2750" s="3" t="s">
        <v>6754</v>
      </c>
      <c r="G2750" s="3">
        <v>1</v>
      </c>
      <c r="H2750" s="3">
        <v>1</v>
      </c>
      <c r="I2750" s="3" t="str">
        <f>VLOOKUP(G2750,Key!$B$5:$C$53,2,FALSE)</f>
        <v>A</v>
      </c>
      <c r="K2750" s="3" t="s">
        <v>15638</v>
      </c>
      <c r="L2750" s="3">
        <v>1</v>
      </c>
      <c r="M2750" s="3">
        <v>1</v>
      </c>
      <c r="N2750" s="3" t="str">
        <f>VLOOKUP(L2750,Key!$B$5:$C$53,2,FALSE)</f>
        <v>A</v>
      </c>
    </row>
    <row r="2751" spans="1:14" x14ac:dyDescent="0.25">
      <c r="A2751" s="3" t="s">
        <v>2761</v>
      </c>
      <c r="B2751" s="3">
        <v>14</v>
      </c>
      <c r="C2751" s="3">
        <v>1</v>
      </c>
      <c r="D2751" s="3" t="str">
        <f>VLOOKUP(B2751,Key!$B$5:$C$53,2,FALSE)</f>
        <v>N</v>
      </c>
      <c r="F2751" s="3" t="s">
        <v>6755</v>
      </c>
      <c r="G2751" s="3">
        <v>1</v>
      </c>
      <c r="H2751" s="3">
        <v>1</v>
      </c>
      <c r="I2751" s="3" t="str">
        <f>VLOOKUP(G2751,Key!$B$5:$C$53,2,FALSE)</f>
        <v>A</v>
      </c>
      <c r="K2751" s="3" t="s">
        <v>15639</v>
      </c>
      <c r="L2751" s="3">
        <v>1</v>
      </c>
      <c r="M2751" s="3">
        <v>1</v>
      </c>
      <c r="N2751" s="3" t="str">
        <f>VLOOKUP(L2751,Key!$B$5:$C$53,2,FALSE)</f>
        <v>A</v>
      </c>
    </row>
    <row r="2752" spans="1:14" x14ac:dyDescent="0.25">
      <c r="A2752" s="3" t="s">
        <v>2762</v>
      </c>
      <c r="B2752" s="3">
        <v>14</v>
      </c>
      <c r="C2752" s="3">
        <v>1</v>
      </c>
      <c r="D2752" s="3" t="str">
        <f>VLOOKUP(B2752,Key!$B$5:$C$53,2,FALSE)</f>
        <v>N</v>
      </c>
      <c r="F2752" s="3" t="s">
        <v>6756</v>
      </c>
      <c r="G2752" s="3">
        <v>1</v>
      </c>
      <c r="H2752" s="3">
        <v>1</v>
      </c>
      <c r="I2752" s="3" t="str">
        <f>VLOOKUP(G2752,Key!$B$5:$C$53,2,FALSE)</f>
        <v>A</v>
      </c>
      <c r="K2752" s="3" t="s">
        <v>15640</v>
      </c>
      <c r="L2752" s="3">
        <v>1</v>
      </c>
      <c r="M2752" s="3">
        <v>1</v>
      </c>
      <c r="N2752" s="3" t="str">
        <f>VLOOKUP(L2752,Key!$B$5:$C$53,2,FALSE)</f>
        <v>A</v>
      </c>
    </row>
    <row r="2753" spans="1:14" x14ac:dyDescent="0.25">
      <c r="A2753" s="3" t="s">
        <v>2763</v>
      </c>
      <c r="B2753" s="3">
        <v>14</v>
      </c>
      <c r="C2753" s="3">
        <v>1</v>
      </c>
      <c r="D2753" s="3" t="str">
        <f>VLOOKUP(B2753,Key!$B$5:$C$53,2,FALSE)</f>
        <v>N</v>
      </c>
      <c r="F2753" s="3" t="s">
        <v>6757</v>
      </c>
      <c r="G2753" s="3">
        <v>1</v>
      </c>
      <c r="H2753" s="3">
        <v>1</v>
      </c>
      <c r="I2753" s="3" t="str">
        <f>VLOOKUP(G2753,Key!$B$5:$C$53,2,FALSE)</f>
        <v>A</v>
      </c>
      <c r="K2753" s="3" t="s">
        <v>15641</v>
      </c>
      <c r="L2753" s="3">
        <v>1</v>
      </c>
      <c r="M2753" s="3">
        <v>1</v>
      </c>
      <c r="N2753" s="3" t="str">
        <f>VLOOKUP(L2753,Key!$B$5:$C$53,2,FALSE)</f>
        <v>A</v>
      </c>
    </row>
    <row r="2754" spans="1:14" x14ac:dyDescent="0.25">
      <c r="A2754" s="3" t="s">
        <v>2764</v>
      </c>
      <c r="B2754" s="3">
        <v>14</v>
      </c>
      <c r="C2754" s="3">
        <v>1</v>
      </c>
      <c r="D2754" s="3" t="str">
        <f>VLOOKUP(B2754,Key!$B$5:$C$53,2,FALSE)</f>
        <v>N</v>
      </c>
      <c r="F2754" s="3" t="s">
        <v>6758</v>
      </c>
      <c r="G2754" s="3">
        <v>1</v>
      </c>
      <c r="H2754" s="3">
        <v>1</v>
      </c>
      <c r="I2754" s="3" t="str">
        <f>VLOOKUP(G2754,Key!$B$5:$C$53,2,FALSE)</f>
        <v>A</v>
      </c>
      <c r="K2754" s="3" t="s">
        <v>15642</v>
      </c>
      <c r="L2754" s="3">
        <v>1</v>
      </c>
      <c r="M2754" s="3">
        <v>1</v>
      </c>
      <c r="N2754" s="3" t="str">
        <f>VLOOKUP(L2754,Key!$B$5:$C$53,2,FALSE)</f>
        <v>A</v>
      </c>
    </row>
    <row r="2755" spans="1:14" x14ac:dyDescent="0.25">
      <c r="A2755" s="3" t="s">
        <v>2765</v>
      </c>
      <c r="B2755" s="3">
        <v>14</v>
      </c>
      <c r="C2755" s="3">
        <v>1</v>
      </c>
      <c r="D2755" s="3" t="str">
        <f>VLOOKUP(B2755,Key!$B$5:$C$53,2,FALSE)</f>
        <v>N</v>
      </c>
      <c r="F2755" s="3" t="s">
        <v>6759</v>
      </c>
      <c r="G2755" s="3">
        <v>1</v>
      </c>
      <c r="H2755" s="3">
        <v>1</v>
      </c>
      <c r="I2755" s="3" t="str">
        <f>VLOOKUP(G2755,Key!$B$5:$C$53,2,FALSE)</f>
        <v>A</v>
      </c>
      <c r="K2755" s="3" t="s">
        <v>15643</v>
      </c>
      <c r="L2755" s="3">
        <v>1</v>
      </c>
      <c r="M2755" s="3">
        <v>1</v>
      </c>
      <c r="N2755" s="3" t="str">
        <f>VLOOKUP(L2755,Key!$B$5:$C$53,2,FALSE)</f>
        <v>A</v>
      </c>
    </row>
    <row r="2756" spans="1:14" x14ac:dyDescent="0.25">
      <c r="A2756" s="3" t="s">
        <v>2766</v>
      </c>
      <c r="B2756" s="3">
        <v>14</v>
      </c>
      <c r="C2756" s="3">
        <v>1</v>
      </c>
      <c r="D2756" s="3" t="str">
        <f>VLOOKUP(B2756,Key!$B$5:$C$53,2,FALSE)</f>
        <v>N</v>
      </c>
      <c r="F2756" s="3" t="s">
        <v>6760</v>
      </c>
      <c r="G2756" s="3">
        <v>1</v>
      </c>
      <c r="H2756" s="3">
        <v>1</v>
      </c>
      <c r="I2756" s="3" t="str">
        <f>VLOOKUP(G2756,Key!$B$5:$C$53,2,FALSE)</f>
        <v>A</v>
      </c>
      <c r="K2756" s="3" t="s">
        <v>15644</v>
      </c>
      <c r="L2756" s="3">
        <v>1</v>
      </c>
      <c r="M2756" s="3">
        <v>1</v>
      </c>
      <c r="N2756" s="3" t="str">
        <f>VLOOKUP(L2756,Key!$B$5:$C$53,2,FALSE)</f>
        <v>A</v>
      </c>
    </row>
    <row r="2757" spans="1:14" x14ac:dyDescent="0.25">
      <c r="A2757" s="3" t="s">
        <v>2767</v>
      </c>
      <c r="B2757" s="3">
        <v>14</v>
      </c>
      <c r="C2757" s="3">
        <v>1</v>
      </c>
      <c r="D2757" s="3" t="str">
        <f>VLOOKUP(B2757,Key!$B$5:$C$53,2,FALSE)</f>
        <v>N</v>
      </c>
      <c r="F2757" s="3" t="s">
        <v>6761</v>
      </c>
      <c r="G2757" s="3">
        <v>1</v>
      </c>
      <c r="H2757" s="3">
        <v>1</v>
      </c>
      <c r="I2757" s="3" t="str">
        <f>VLOOKUP(G2757,Key!$B$5:$C$53,2,FALSE)</f>
        <v>A</v>
      </c>
      <c r="K2757" s="3" t="s">
        <v>15645</v>
      </c>
      <c r="L2757" s="3">
        <v>1</v>
      </c>
      <c r="M2757" s="3">
        <v>1</v>
      </c>
      <c r="N2757" s="3" t="str">
        <f>VLOOKUP(L2757,Key!$B$5:$C$53,2,FALSE)</f>
        <v>A</v>
      </c>
    </row>
    <row r="2758" spans="1:14" x14ac:dyDescent="0.25">
      <c r="A2758" s="3" t="s">
        <v>2768</v>
      </c>
      <c r="B2758" s="3">
        <v>14</v>
      </c>
      <c r="C2758" s="3">
        <v>1</v>
      </c>
      <c r="D2758" s="3" t="str">
        <f>VLOOKUP(B2758,Key!$B$5:$C$53,2,FALSE)</f>
        <v>N</v>
      </c>
      <c r="F2758" s="3" t="s">
        <v>6762</v>
      </c>
      <c r="G2758" s="3">
        <v>1</v>
      </c>
      <c r="H2758" s="3">
        <v>1</v>
      </c>
      <c r="I2758" s="3" t="str">
        <f>VLOOKUP(G2758,Key!$B$5:$C$53,2,FALSE)</f>
        <v>A</v>
      </c>
      <c r="K2758" s="3" t="s">
        <v>15646</v>
      </c>
      <c r="L2758" s="3">
        <v>1</v>
      </c>
      <c r="M2758" s="3">
        <v>1</v>
      </c>
      <c r="N2758" s="3" t="str">
        <f>VLOOKUP(L2758,Key!$B$5:$C$53,2,FALSE)</f>
        <v>A</v>
      </c>
    </row>
    <row r="2759" spans="1:14" x14ac:dyDescent="0.25">
      <c r="A2759" s="3" t="s">
        <v>2769</v>
      </c>
      <c r="B2759" s="3">
        <v>14</v>
      </c>
      <c r="C2759" s="3">
        <v>1</v>
      </c>
      <c r="D2759" s="3" t="str">
        <f>VLOOKUP(B2759,Key!$B$5:$C$53,2,FALSE)</f>
        <v>N</v>
      </c>
      <c r="F2759" s="3" t="s">
        <v>6763</v>
      </c>
      <c r="G2759" s="3">
        <v>1</v>
      </c>
      <c r="H2759" s="3">
        <v>1</v>
      </c>
      <c r="I2759" s="3" t="str">
        <f>VLOOKUP(G2759,Key!$B$5:$C$53,2,FALSE)</f>
        <v>A</v>
      </c>
      <c r="K2759" s="3" t="s">
        <v>15647</v>
      </c>
      <c r="L2759" s="3">
        <v>1</v>
      </c>
      <c r="M2759" s="3">
        <v>1</v>
      </c>
      <c r="N2759" s="3" t="str">
        <f>VLOOKUP(L2759,Key!$B$5:$C$53,2,FALSE)</f>
        <v>A</v>
      </c>
    </row>
    <row r="2760" spans="1:14" x14ac:dyDescent="0.25">
      <c r="A2760" s="3" t="s">
        <v>2770</v>
      </c>
      <c r="B2760" s="3">
        <v>14</v>
      </c>
      <c r="C2760" s="3">
        <v>1</v>
      </c>
      <c r="D2760" s="3" t="str">
        <f>VLOOKUP(B2760,Key!$B$5:$C$53,2,FALSE)</f>
        <v>N</v>
      </c>
      <c r="F2760" s="3" t="s">
        <v>6764</v>
      </c>
      <c r="G2760" s="3">
        <v>1</v>
      </c>
      <c r="H2760" s="3">
        <v>1</v>
      </c>
      <c r="I2760" s="3" t="str">
        <f>VLOOKUP(G2760,Key!$B$5:$C$53,2,FALSE)</f>
        <v>A</v>
      </c>
      <c r="K2760" s="3" t="s">
        <v>15648</v>
      </c>
      <c r="L2760" s="3">
        <v>1</v>
      </c>
      <c r="M2760" s="3">
        <v>1</v>
      </c>
      <c r="N2760" s="3" t="str">
        <f>VLOOKUP(L2760,Key!$B$5:$C$53,2,FALSE)</f>
        <v>A</v>
      </c>
    </row>
    <row r="2761" spans="1:14" x14ac:dyDescent="0.25">
      <c r="A2761" s="3" t="s">
        <v>2771</v>
      </c>
      <c r="B2761" s="3">
        <v>14</v>
      </c>
      <c r="C2761" s="3">
        <v>1</v>
      </c>
      <c r="D2761" s="3" t="str">
        <f>VLOOKUP(B2761,Key!$B$5:$C$53,2,FALSE)</f>
        <v>N</v>
      </c>
      <c r="F2761" s="3" t="s">
        <v>6765</v>
      </c>
      <c r="G2761" s="3">
        <v>1</v>
      </c>
      <c r="H2761" s="3">
        <v>1</v>
      </c>
      <c r="I2761" s="3" t="str">
        <f>VLOOKUP(G2761,Key!$B$5:$C$53,2,FALSE)</f>
        <v>A</v>
      </c>
      <c r="K2761" s="3" t="s">
        <v>15649</v>
      </c>
      <c r="L2761" s="3">
        <v>1</v>
      </c>
      <c r="M2761" s="3">
        <v>1</v>
      </c>
      <c r="N2761" s="3" t="str">
        <f>VLOOKUP(L2761,Key!$B$5:$C$53,2,FALSE)</f>
        <v>A</v>
      </c>
    </row>
    <row r="2762" spans="1:14" x14ac:dyDescent="0.25">
      <c r="A2762" s="3" t="s">
        <v>2772</v>
      </c>
      <c r="B2762" s="3">
        <v>14</v>
      </c>
      <c r="C2762" s="3">
        <v>1</v>
      </c>
      <c r="D2762" s="3" t="str">
        <f>VLOOKUP(B2762,Key!$B$5:$C$53,2,FALSE)</f>
        <v>N</v>
      </c>
      <c r="F2762" s="3" t="s">
        <v>6766</v>
      </c>
      <c r="G2762" s="3">
        <v>1</v>
      </c>
      <c r="H2762" s="3">
        <v>1</v>
      </c>
      <c r="I2762" s="3" t="str">
        <f>VLOOKUP(G2762,Key!$B$5:$C$53,2,FALSE)</f>
        <v>A</v>
      </c>
      <c r="K2762" s="3" t="s">
        <v>15650</v>
      </c>
      <c r="L2762" s="3">
        <v>1</v>
      </c>
      <c r="M2762" s="3">
        <v>1</v>
      </c>
      <c r="N2762" s="3" t="str">
        <f>VLOOKUP(L2762,Key!$B$5:$C$53,2,FALSE)</f>
        <v>A</v>
      </c>
    </row>
    <row r="2763" spans="1:14" x14ac:dyDescent="0.25">
      <c r="A2763" s="3" t="s">
        <v>2773</v>
      </c>
      <c r="B2763" s="3">
        <v>14</v>
      </c>
      <c r="C2763" s="3">
        <v>1</v>
      </c>
      <c r="D2763" s="3" t="str">
        <f>VLOOKUP(B2763,Key!$B$5:$C$53,2,FALSE)</f>
        <v>N</v>
      </c>
      <c r="F2763" s="3" t="s">
        <v>6767</v>
      </c>
      <c r="G2763" s="3">
        <v>1</v>
      </c>
      <c r="H2763" s="3">
        <v>1</v>
      </c>
      <c r="I2763" s="3" t="str">
        <f>VLOOKUP(G2763,Key!$B$5:$C$53,2,FALSE)</f>
        <v>A</v>
      </c>
      <c r="K2763" s="3" t="s">
        <v>15651</v>
      </c>
      <c r="L2763" s="3">
        <v>1</v>
      </c>
      <c r="M2763" s="3">
        <v>1</v>
      </c>
      <c r="N2763" s="3" t="str">
        <f>VLOOKUP(L2763,Key!$B$5:$C$53,2,FALSE)</f>
        <v>A</v>
      </c>
    </row>
    <row r="2764" spans="1:14" x14ac:dyDescent="0.25">
      <c r="A2764" s="3" t="s">
        <v>2774</v>
      </c>
      <c r="B2764" s="3">
        <v>14</v>
      </c>
      <c r="C2764" s="3">
        <v>1</v>
      </c>
      <c r="D2764" s="3" t="str">
        <f>VLOOKUP(B2764,Key!$B$5:$C$53,2,FALSE)</f>
        <v>N</v>
      </c>
      <c r="F2764" s="3" t="s">
        <v>6768</v>
      </c>
      <c r="G2764" s="3">
        <v>1</v>
      </c>
      <c r="H2764" s="3">
        <v>1</v>
      </c>
      <c r="I2764" s="3" t="str">
        <f>VLOOKUP(G2764,Key!$B$5:$C$53,2,FALSE)</f>
        <v>A</v>
      </c>
      <c r="K2764" s="3" t="s">
        <v>15652</v>
      </c>
      <c r="L2764" s="3">
        <v>1</v>
      </c>
      <c r="M2764" s="3">
        <v>1</v>
      </c>
      <c r="N2764" s="3" t="str">
        <f>VLOOKUP(L2764,Key!$B$5:$C$53,2,FALSE)</f>
        <v>A</v>
      </c>
    </row>
    <row r="2765" spans="1:14" x14ac:dyDescent="0.25">
      <c r="A2765" s="3" t="s">
        <v>2775</v>
      </c>
      <c r="B2765" s="3">
        <v>14</v>
      </c>
      <c r="C2765" s="3">
        <v>1</v>
      </c>
      <c r="D2765" s="3" t="str">
        <f>VLOOKUP(B2765,Key!$B$5:$C$53,2,FALSE)</f>
        <v>N</v>
      </c>
      <c r="F2765" s="3" t="s">
        <v>6769</v>
      </c>
      <c r="G2765" s="3">
        <v>1</v>
      </c>
      <c r="H2765" s="3">
        <v>1</v>
      </c>
      <c r="I2765" s="3" t="str">
        <f>VLOOKUP(G2765,Key!$B$5:$C$53,2,FALSE)</f>
        <v>A</v>
      </c>
      <c r="K2765" s="3" t="s">
        <v>15653</v>
      </c>
      <c r="L2765" s="3">
        <v>1</v>
      </c>
      <c r="M2765" s="3">
        <v>1</v>
      </c>
      <c r="N2765" s="3" t="str">
        <f>VLOOKUP(L2765,Key!$B$5:$C$53,2,FALSE)</f>
        <v>A</v>
      </c>
    </row>
    <row r="2766" spans="1:14" x14ac:dyDescent="0.25">
      <c r="A2766" s="3" t="s">
        <v>2776</v>
      </c>
      <c r="B2766" s="3">
        <v>14</v>
      </c>
      <c r="C2766" s="3">
        <v>1</v>
      </c>
      <c r="D2766" s="3" t="str">
        <f>VLOOKUP(B2766,Key!$B$5:$C$53,2,FALSE)</f>
        <v>N</v>
      </c>
      <c r="F2766" s="3" t="s">
        <v>6770</v>
      </c>
      <c r="G2766" s="3">
        <v>1</v>
      </c>
      <c r="H2766" s="3">
        <v>1</v>
      </c>
      <c r="I2766" s="3" t="str">
        <f>VLOOKUP(G2766,Key!$B$5:$C$53,2,FALSE)</f>
        <v>A</v>
      </c>
      <c r="K2766" s="3" t="s">
        <v>15654</v>
      </c>
      <c r="L2766" s="3">
        <v>1</v>
      </c>
      <c r="M2766" s="3">
        <v>1</v>
      </c>
      <c r="N2766" s="3" t="str">
        <f>VLOOKUP(L2766,Key!$B$5:$C$53,2,FALSE)</f>
        <v>A</v>
      </c>
    </row>
    <row r="2767" spans="1:14" x14ac:dyDescent="0.25">
      <c r="A2767" s="3" t="s">
        <v>2777</v>
      </c>
      <c r="B2767" s="3">
        <v>14</v>
      </c>
      <c r="C2767" s="3">
        <v>1</v>
      </c>
      <c r="D2767" s="3" t="str">
        <f>VLOOKUP(B2767,Key!$B$5:$C$53,2,FALSE)</f>
        <v>N</v>
      </c>
      <c r="F2767" s="3" t="s">
        <v>6771</v>
      </c>
      <c r="G2767" s="3">
        <v>1</v>
      </c>
      <c r="H2767" s="3">
        <v>1</v>
      </c>
      <c r="I2767" s="3" t="str">
        <f>VLOOKUP(G2767,Key!$B$5:$C$53,2,FALSE)</f>
        <v>A</v>
      </c>
      <c r="K2767" s="3" t="s">
        <v>15655</v>
      </c>
      <c r="L2767" s="3">
        <v>1</v>
      </c>
      <c r="M2767" s="3">
        <v>1</v>
      </c>
      <c r="N2767" s="3" t="str">
        <f>VLOOKUP(L2767,Key!$B$5:$C$53,2,FALSE)</f>
        <v>A</v>
      </c>
    </row>
    <row r="2768" spans="1:14" x14ac:dyDescent="0.25">
      <c r="A2768" s="3" t="s">
        <v>2778</v>
      </c>
      <c r="B2768" s="3">
        <v>14</v>
      </c>
      <c r="C2768" s="3">
        <v>1</v>
      </c>
      <c r="D2768" s="3" t="str">
        <f>VLOOKUP(B2768,Key!$B$5:$C$53,2,FALSE)</f>
        <v>N</v>
      </c>
      <c r="F2768" s="3" t="s">
        <v>6772</v>
      </c>
      <c r="G2768" s="3">
        <v>1</v>
      </c>
      <c r="H2768" s="3">
        <v>1</v>
      </c>
      <c r="I2768" s="3" t="str">
        <f>VLOOKUP(G2768,Key!$B$5:$C$53,2,FALSE)</f>
        <v>A</v>
      </c>
      <c r="K2768" s="3" t="s">
        <v>15656</v>
      </c>
      <c r="L2768" s="3">
        <v>1</v>
      </c>
      <c r="M2768" s="3">
        <v>1</v>
      </c>
      <c r="N2768" s="3" t="str">
        <f>VLOOKUP(L2768,Key!$B$5:$C$53,2,FALSE)</f>
        <v>A</v>
      </c>
    </row>
    <row r="2769" spans="1:14" x14ac:dyDescent="0.25">
      <c r="A2769" s="3" t="s">
        <v>2779</v>
      </c>
      <c r="B2769" s="3">
        <v>14</v>
      </c>
      <c r="C2769" s="3">
        <v>1</v>
      </c>
      <c r="D2769" s="3" t="str">
        <f>VLOOKUP(B2769,Key!$B$5:$C$53,2,FALSE)</f>
        <v>N</v>
      </c>
      <c r="F2769" s="3" t="s">
        <v>6773</v>
      </c>
      <c r="G2769" s="3">
        <v>1</v>
      </c>
      <c r="H2769" s="3">
        <v>1</v>
      </c>
      <c r="I2769" s="3" t="str">
        <f>VLOOKUP(G2769,Key!$B$5:$C$53,2,FALSE)</f>
        <v>A</v>
      </c>
      <c r="K2769" s="3" t="s">
        <v>15657</v>
      </c>
      <c r="L2769" s="3">
        <v>1</v>
      </c>
      <c r="M2769" s="3">
        <v>1</v>
      </c>
      <c r="N2769" s="3" t="str">
        <f>VLOOKUP(L2769,Key!$B$5:$C$53,2,FALSE)</f>
        <v>A</v>
      </c>
    </row>
    <row r="2770" spans="1:14" x14ac:dyDescent="0.25">
      <c r="A2770" s="3" t="s">
        <v>2780</v>
      </c>
      <c r="B2770" s="3">
        <v>14</v>
      </c>
      <c r="C2770" s="3">
        <v>1</v>
      </c>
      <c r="D2770" s="3" t="str">
        <f>VLOOKUP(B2770,Key!$B$5:$C$53,2,FALSE)</f>
        <v>N</v>
      </c>
      <c r="F2770" s="3" t="s">
        <v>6774</v>
      </c>
      <c r="G2770" s="3">
        <v>1</v>
      </c>
      <c r="H2770" s="3">
        <v>1</v>
      </c>
      <c r="I2770" s="3" t="str">
        <f>VLOOKUP(G2770,Key!$B$5:$C$53,2,FALSE)</f>
        <v>A</v>
      </c>
      <c r="K2770" s="3" t="s">
        <v>15658</v>
      </c>
      <c r="L2770" s="3">
        <v>1</v>
      </c>
      <c r="M2770" s="3">
        <v>1</v>
      </c>
      <c r="N2770" s="3" t="str">
        <f>VLOOKUP(L2770,Key!$B$5:$C$53,2,FALSE)</f>
        <v>A</v>
      </c>
    </row>
    <row r="2771" spans="1:14" x14ac:dyDescent="0.25">
      <c r="A2771" s="3" t="s">
        <v>2781</v>
      </c>
      <c r="B2771" s="3">
        <v>14</v>
      </c>
      <c r="C2771" s="3">
        <v>1</v>
      </c>
      <c r="D2771" s="3" t="str">
        <f>VLOOKUP(B2771,Key!$B$5:$C$53,2,FALSE)</f>
        <v>N</v>
      </c>
      <c r="F2771" s="3" t="s">
        <v>6775</v>
      </c>
      <c r="G2771" s="3">
        <v>1</v>
      </c>
      <c r="H2771" s="3">
        <v>1</v>
      </c>
      <c r="I2771" s="3" t="str">
        <f>VLOOKUP(G2771,Key!$B$5:$C$53,2,FALSE)</f>
        <v>A</v>
      </c>
      <c r="K2771" s="3" t="s">
        <v>15659</v>
      </c>
      <c r="L2771" s="3">
        <v>1</v>
      </c>
      <c r="M2771" s="3">
        <v>1</v>
      </c>
      <c r="N2771" s="3" t="str">
        <f>VLOOKUP(L2771,Key!$B$5:$C$53,2,FALSE)</f>
        <v>A</v>
      </c>
    </row>
    <row r="2772" spans="1:14" x14ac:dyDescent="0.25">
      <c r="A2772" s="3" t="s">
        <v>2782</v>
      </c>
      <c r="B2772" s="3">
        <v>14</v>
      </c>
      <c r="C2772" s="3">
        <v>1</v>
      </c>
      <c r="D2772" s="3" t="str">
        <f>VLOOKUP(B2772,Key!$B$5:$C$53,2,FALSE)</f>
        <v>N</v>
      </c>
      <c r="F2772" s="3" t="s">
        <v>6776</v>
      </c>
      <c r="G2772" s="3">
        <v>1</v>
      </c>
      <c r="H2772" s="3">
        <v>1</v>
      </c>
      <c r="I2772" s="3" t="str">
        <f>VLOOKUP(G2772,Key!$B$5:$C$53,2,FALSE)</f>
        <v>A</v>
      </c>
      <c r="K2772" s="3" t="s">
        <v>15660</v>
      </c>
      <c r="L2772" s="3">
        <v>1</v>
      </c>
      <c r="M2772" s="3">
        <v>1</v>
      </c>
      <c r="N2772" s="3" t="str">
        <f>VLOOKUP(L2772,Key!$B$5:$C$53,2,FALSE)</f>
        <v>A</v>
      </c>
    </row>
    <row r="2773" spans="1:14" x14ac:dyDescent="0.25">
      <c r="A2773" s="3" t="s">
        <v>2783</v>
      </c>
      <c r="B2773" s="3">
        <v>14</v>
      </c>
      <c r="C2773" s="3">
        <v>1</v>
      </c>
      <c r="D2773" s="3" t="str">
        <f>VLOOKUP(B2773,Key!$B$5:$C$53,2,FALSE)</f>
        <v>N</v>
      </c>
      <c r="F2773" s="3" t="s">
        <v>6777</v>
      </c>
      <c r="G2773" s="3">
        <v>1</v>
      </c>
      <c r="H2773" s="3">
        <v>1</v>
      </c>
      <c r="I2773" s="3" t="str">
        <f>VLOOKUP(G2773,Key!$B$5:$C$53,2,FALSE)</f>
        <v>A</v>
      </c>
      <c r="K2773" s="3" t="s">
        <v>15661</v>
      </c>
      <c r="L2773" s="3">
        <v>1</v>
      </c>
      <c r="M2773" s="3">
        <v>1</v>
      </c>
      <c r="N2773" s="3" t="str">
        <f>VLOOKUP(L2773,Key!$B$5:$C$53,2,FALSE)</f>
        <v>A</v>
      </c>
    </row>
    <row r="2774" spans="1:14" x14ac:dyDescent="0.25">
      <c r="A2774" s="3" t="s">
        <v>2784</v>
      </c>
      <c r="B2774" s="3">
        <v>14</v>
      </c>
      <c r="C2774" s="3">
        <v>1</v>
      </c>
      <c r="D2774" s="3" t="str">
        <f>VLOOKUP(B2774,Key!$B$5:$C$53,2,FALSE)</f>
        <v>N</v>
      </c>
      <c r="F2774" s="3" t="s">
        <v>6778</v>
      </c>
      <c r="G2774" s="3">
        <v>1</v>
      </c>
      <c r="H2774" s="3">
        <v>1</v>
      </c>
      <c r="I2774" s="3" t="str">
        <f>VLOOKUP(G2774,Key!$B$5:$C$53,2,FALSE)</f>
        <v>A</v>
      </c>
      <c r="K2774" s="3" t="s">
        <v>15662</v>
      </c>
      <c r="L2774" s="3">
        <v>1</v>
      </c>
      <c r="M2774" s="3">
        <v>1</v>
      </c>
      <c r="N2774" s="3" t="str">
        <f>VLOOKUP(L2774,Key!$B$5:$C$53,2,FALSE)</f>
        <v>A</v>
      </c>
    </row>
    <row r="2775" spans="1:14" x14ac:dyDescent="0.25">
      <c r="A2775" s="3" t="s">
        <v>2785</v>
      </c>
      <c r="B2775" s="3">
        <v>14</v>
      </c>
      <c r="C2775" s="3">
        <v>1</v>
      </c>
      <c r="D2775" s="3" t="str">
        <f>VLOOKUP(B2775,Key!$B$5:$C$53,2,FALSE)</f>
        <v>N</v>
      </c>
      <c r="F2775" s="3" t="s">
        <v>6779</v>
      </c>
      <c r="G2775" s="3">
        <v>1</v>
      </c>
      <c r="H2775" s="3">
        <v>1</v>
      </c>
      <c r="I2775" s="3" t="str">
        <f>VLOOKUP(G2775,Key!$B$5:$C$53,2,FALSE)</f>
        <v>A</v>
      </c>
      <c r="K2775" s="3" t="s">
        <v>15663</v>
      </c>
      <c r="L2775" s="3">
        <v>1</v>
      </c>
      <c r="M2775" s="3">
        <v>1</v>
      </c>
      <c r="N2775" s="3" t="str">
        <f>VLOOKUP(L2775,Key!$B$5:$C$53,2,FALSE)</f>
        <v>A</v>
      </c>
    </row>
    <row r="2776" spans="1:14" x14ac:dyDescent="0.25">
      <c r="A2776" s="3" t="s">
        <v>2786</v>
      </c>
      <c r="B2776" s="3">
        <v>14</v>
      </c>
      <c r="C2776" s="3">
        <v>1</v>
      </c>
      <c r="D2776" s="3" t="str">
        <f>VLOOKUP(B2776,Key!$B$5:$C$53,2,FALSE)</f>
        <v>N</v>
      </c>
      <c r="F2776" s="3" t="s">
        <v>6780</v>
      </c>
      <c r="G2776" s="3">
        <v>1</v>
      </c>
      <c r="H2776" s="3">
        <v>1</v>
      </c>
      <c r="I2776" s="3" t="str">
        <f>VLOOKUP(G2776,Key!$B$5:$C$53,2,FALSE)</f>
        <v>A</v>
      </c>
      <c r="K2776" s="3" t="s">
        <v>15664</v>
      </c>
      <c r="L2776" s="3">
        <v>1</v>
      </c>
      <c r="M2776" s="3">
        <v>1</v>
      </c>
      <c r="N2776" s="3" t="str">
        <f>VLOOKUP(L2776,Key!$B$5:$C$53,2,FALSE)</f>
        <v>A</v>
      </c>
    </row>
    <row r="2777" spans="1:14" x14ac:dyDescent="0.25">
      <c r="A2777" s="3" t="s">
        <v>2787</v>
      </c>
      <c r="B2777" s="3">
        <v>14</v>
      </c>
      <c r="C2777" s="3">
        <v>1</v>
      </c>
      <c r="D2777" s="3" t="str">
        <f>VLOOKUP(B2777,Key!$B$5:$C$53,2,FALSE)</f>
        <v>N</v>
      </c>
      <c r="F2777" s="3" t="s">
        <v>6781</v>
      </c>
      <c r="G2777" s="3">
        <v>1</v>
      </c>
      <c r="H2777" s="3">
        <v>1</v>
      </c>
      <c r="I2777" s="3" t="str">
        <f>VLOOKUP(G2777,Key!$B$5:$C$53,2,FALSE)</f>
        <v>A</v>
      </c>
      <c r="K2777" s="3" t="s">
        <v>15665</v>
      </c>
      <c r="L2777" s="3">
        <v>1</v>
      </c>
      <c r="M2777" s="3">
        <v>1</v>
      </c>
      <c r="N2777" s="3" t="str">
        <f>VLOOKUP(L2777,Key!$B$5:$C$53,2,FALSE)</f>
        <v>A</v>
      </c>
    </row>
    <row r="2778" spans="1:14" x14ac:dyDescent="0.25">
      <c r="A2778" s="3" t="s">
        <v>2788</v>
      </c>
      <c r="B2778" s="3">
        <v>14</v>
      </c>
      <c r="C2778" s="3">
        <v>1</v>
      </c>
      <c r="D2778" s="3" t="str">
        <f>VLOOKUP(B2778,Key!$B$5:$C$53,2,FALSE)</f>
        <v>N</v>
      </c>
      <c r="F2778" s="3" t="s">
        <v>6782</v>
      </c>
      <c r="G2778" s="3">
        <v>1</v>
      </c>
      <c r="H2778" s="3">
        <v>1</v>
      </c>
      <c r="I2778" s="3" t="str">
        <f>VLOOKUP(G2778,Key!$B$5:$C$53,2,FALSE)</f>
        <v>A</v>
      </c>
      <c r="K2778" s="3" t="s">
        <v>15666</v>
      </c>
      <c r="L2778" s="3">
        <v>1</v>
      </c>
      <c r="M2778" s="3">
        <v>1</v>
      </c>
      <c r="N2778" s="3" t="str">
        <f>VLOOKUP(L2778,Key!$B$5:$C$53,2,FALSE)</f>
        <v>A</v>
      </c>
    </row>
    <row r="2779" spans="1:14" x14ac:dyDescent="0.25">
      <c r="A2779" s="3" t="s">
        <v>2789</v>
      </c>
      <c r="B2779" s="3">
        <v>14</v>
      </c>
      <c r="C2779" s="3">
        <v>1</v>
      </c>
      <c r="D2779" s="3" t="str">
        <f>VLOOKUP(B2779,Key!$B$5:$C$53,2,FALSE)</f>
        <v>N</v>
      </c>
      <c r="F2779" s="3" t="s">
        <v>6783</v>
      </c>
      <c r="G2779" s="3">
        <v>1</v>
      </c>
      <c r="H2779" s="3">
        <v>1</v>
      </c>
      <c r="I2779" s="3" t="str">
        <f>VLOOKUP(G2779,Key!$B$5:$C$53,2,FALSE)</f>
        <v>A</v>
      </c>
      <c r="K2779" s="3" t="s">
        <v>15667</v>
      </c>
      <c r="L2779" s="3">
        <v>1</v>
      </c>
      <c r="M2779" s="3">
        <v>1</v>
      </c>
      <c r="N2779" s="3" t="str">
        <f>VLOOKUP(L2779,Key!$B$5:$C$53,2,FALSE)</f>
        <v>A</v>
      </c>
    </row>
    <row r="2780" spans="1:14" x14ac:dyDescent="0.25">
      <c r="A2780" s="3" t="s">
        <v>2790</v>
      </c>
      <c r="B2780" s="3">
        <v>14</v>
      </c>
      <c r="C2780" s="3">
        <v>1</v>
      </c>
      <c r="D2780" s="3" t="str">
        <f>VLOOKUP(B2780,Key!$B$5:$C$53,2,FALSE)</f>
        <v>N</v>
      </c>
      <c r="F2780" s="3" t="s">
        <v>6784</v>
      </c>
      <c r="G2780" s="3">
        <v>1</v>
      </c>
      <c r="H2780" s="3">
        <v>1</v>
      </c>
      <c r="I2780" s="3" t="str">
        <f>VLOOKUP(G2780,Key!$B$5:$C$53,2,FALSE)</f>
        <v>A</v>
      </c>
      <c r="K2780" s="3" t="s">
        <v>15668</v>
      </c>
      <c r="L2780" s="3">
        <v>1</v>
      </c>
      <c r="M2780" s="3">
        <v>1</v>
      </c>
      <c r="N2780" s="3" t="str">
        <f>VLOOKUP(L2780,Key!$B$5:$C$53,2,FALSE)</f>
        <v>A</v>
      </c>
    </row>
    <row r="2781" spans="1:14" x14ac:dyDescent="0.25">
      <c r="A2781" s="3" t="s">
        <v>2791</v>
      </c>
      <c r="B2781" s="3">
        <v>14</v>
      </c>
      <c r="C2781" s="3">
        <v>1</v>
      </c>
      <c r="D2781" s="3" t="str">
        <f>VLOOKUP(B2781,Key!$B$5:$C$53,2,FALSE)</f>
        <v>N</v>
      </c>
      <c r="F2781" s="3" t="s">
        <v>6785</v>
      </c>
      <c r="G2781" s="3">
        <v>1</v>
      </c>
      <c r="H2781" s="3">
        <v>1</v>
      </c>
      <c r="I2781" s="3" t="str">
        <f>VLOOKUP(G2781,Key!$B$5:$C$53,2,FALSE)</f>
        <v>A</v>
      </c>
      <c r="K2781" s="3" t="s">
        <v>15669</v>
      </c>
      <c r="L2781" s="3">
        <v>1</v>
      </c>
      <c r="M2781" s="3">
        <v>1</v>
      </c>
      <c r="N2781" s="3" t="str">
        <f>VLOOKUP(L2781,Key!$B$5:$C$53,2,FALSE)</f>
        <v>A</v>
      </c>
    </row>
    <row r="2782" spans="1:14" x14ac:dyDescent="0.25">
      <c r="A2782" s="3" t="s">
        <v>2792</v>
      </c>
      <c r="B2782" s="3">
        <v>14</v>
      </c>
      <c r="C2782" s="3">
        <v>1</v>
      </c>
      <c r="D2782" s="3" t="str">
        <f>VLOOKUP(B2782,Key!$B$5:$C$53,2,FALSE)</f>
        <v>N</v>
      </c>
      <c r="F2782" s="3" t="s">
        <v>6786</v>
      </c>
      <c r="G2782" s="3">
        <v>1</v>
      </c>
      <c r="H2782" s="3">
        <v>1</v>
      </c>
      <c r="I2782" s="3" t="str">
        <f>VLOOKUP(G2782,Key!$B$5:$C$53,2,FALSE)</f>
        <v>A</v>
      </c>
      <c r="K2782" s="3" t="s">
        <v>15670</v>
      </c>
      <c r="L2782" s="3">
        <v>1</v>
      </c>
      <c r="M2782" s="3">
        <v>1</v>
      </c>
      <c r="N2782" s="3" t="str">
        <f>VLOOKUP(L2782,Key!$B$5:$C$53,2,FALSE)</f>
        <v>A</v>
      </c>
    </row>
    <row r="2783" spans="1:14" x14ac:dyDescent="0.25">
      <c r="A2783" s="3" t="s">
        <v>2793</v>
      </c>
      <c r="B2783" s="3">
        <v>14</v>
      </c>
      <c r="C2783" s="3">
        <v>1</v>
      </c>
      <c r="D2783" s="3" t="str">
        <f>VLOOKUP(B2783,Key!$B$5:$C$53,2,FALSE)</f>
        <v>N</v>
      </c>
      <c r="F2783" s="3" t="s">
        <v>6787</v>
      </c>
      <c r="G2783" s="3">
        <v>1</v>
      </c>
      <c r="H2783" s="3">
        <v>1</v>
      </c>
      <c r="I2783" s="3" t="str">
        <f>VLOOKUP(G2783,Key!$B$5:$C$53,2,FALSE)</f>
        <v>A</v>
      </c>
      <c r="K2783" s="3" t="s">
        <v>15671</v>
      </c>
      <c r="L2783" s="3">
        <v>1</v>
      </c>
      <c r="M2783" s="3">
        <v>1</v>
      </c>
      <c r="N2783" s="3" t="str">
        <f>VLOOKUP(L2783,Key!$B$5:$C$53,2,FALSE)</f>
        <v>A</v>
      </c>
    </row>
    <row r="2784" spans="1:14" x14ac:dyDescent="0.25">
      <c r="A2784" s="3" t="s">
        <v>2794</v>
      </c>
      <c r="B2784" s="3">
        <v>14</v>
      </c>
      <c r="C2784" s="3">
        <v>1</v>
      </c>
      <c r="D2784" s="3" t="str">
        <f>VLOOKUP(B2784,Key!$B$5:$C$53,2,FALSE)</f>
        <v>N</v>
      </c>
      <c r="F2784" s="3" t="s">
        <v>6788</v>
      </c>
      <c r="G2784" s="3">
        <v>1</v>
      </c>
      <c r="H2784" s="3">
        <v>1</v>
      </c>
      <c r="I2784" s="3" t="str">
        <f>VLOOKUP(G2784,Key!$B$5:$C$53,2,FALSE)</f>
        <v>A</v>
      </c>
      <c r="K2784" s="3" t="s">
        <v>15672</v>
      </c>
      <c r="L2784" s="3">
        <v>1</v>
      </c>
      <c r="M2784" s="3">
        <v>1</v>
      </c>
      <c r="N2784" s="3" t="str">
        <f>VLOOKUP(L2784,Key!$B$5:$C$53,2,FALSE)</f>
        <v>A</v>
      </c>
    </row>
    <row r="2785" spans="1:14" x14ac:dyDescent="0.25">
      <c r="A2785" s="3" t="s">
        <v>2795</v>
      </c>
      <c r="B2785" s="3">
        <v>14</v>
      </c>
      <c r="C2785" s="3">
        <v>1</v>
      </c>
      <c r="D2785" s="3" t="str">
        <f>VLOOKUP(B2785,Key!$B$5:$C$53,2,FALSE)</f>
        <v>N</v>
      </c>
      <c r="F2785" s="3" t="s">
        <v>6789</v>
      </c>
      <c r="G2785" s="3">
        <v>1</v>
      </c>
      <c r="H2785" s="3">
        <v>1</v>
      </c>
      <c r="I2785" s="3" t="str">
        <f>VLOOKUP(G2785,Key!$B$5:$C$53,2,FALSE)</f>
        <v>A</v>
      </c>
      <c r="K2785" s="3" t="s">
        <v>15673</v>
      </c>
      <c r="L2785" s="3">
        <v>1</v>
      </c>
      <c r="M2785" s="3">
        <v>1</v>
      </c>
      <c r="N2785" s="3" t="str">
        <f>VLOOKUP(L2785,Key!$B$5:$C$53,2,FALSE)</f>
        <v>A</v>
      </c>
    </row>
    <row r="2786" spans="1:14" x14ac:dyDescent="0.25">
      <c r="A2786" s="3" t="s">
        <v>2796</v>
      </c>
      <c r="B2786" s="3">
        <v>14</v>
      </c>
      <c r="C2786" s="3">
        <v>1</v>
      </c>
      <c r="D2786" s="3" t="str">
        <f>VLOOKUP(B2786,Key!$B$5:$C$53,2,FALSE)</f>
        <v>N</v>
      </c>
      <c r="F2786" s="3" t="s">
        <v>6790</v>
      </c>
      <c r="G2786" s="3">
        <v>1</v>
      </c>
      <c r="H2786" s="3">
        <v>1</v>
      </c>
      <c r="I2786" s="3" t="str">
        <f>VLOOKUP(G2786,Key!$B$5:$C$53,2,FALSE)</f>
        <v>A</v>
      </c>
      <c r="K2786" s="3" t="s">
        <v>15674</v>
      </c>
      <c r="L2786" s="3">
        <v>1</v>
      </c>
      <c r="M2786" s="3">
        <v>1</v>
      </c>
      <c r="N2786" s="3" t="str">
        <f>VLOOKUP(L2786,Key!$B$5:$C$53,2,FALSE)</f>
        <v>A</v>
      </c>
    </row>
    <row r="2787" spans="1:14" x14ac:dyDescent="0.25">
      <c r="A2787" s="3" t="s">
        <v>2797</v>
      </c>
      <c r="B2787" s="3">
        <v>14</v>
      </c>
      <c r="C2787" s="3">
        <v>1</v>
      </c>
      <c r="D2787" s="3" t="str">
        <f>VLOOKUP(B2787,Key!$B$5:$C$53,2,FALSE)</f>
        <v>N</v>
      </c>
      <c r="F2787" s="3" t="s">
        <v>6791</v>
      </c>
      <c r="G2787" s="3">
        <v>1</v>
      </c>
      <c r="H2787" s="3">
        <v>1</v>
      </c>
      <c r="I2787" s="3" t="str">
        <f>VLOOKUP(G2787,Key!$B$5:$C$53,2,FALSE)</f>
        <v>A</v>
      </c>
      <c r="K2787" s="3" t="s">
        <v>15675</v>
      </c>
      <c r="L2787" s="3">
        <v>1</v>
      </c>
      <c r="M2787" s="3">
        <v>1</v>
      </c>
      <c r="N2787" s="3" t="str">
        <f>VLOOKUP(L2787,Key!$B$5:$C$53,2,FALSE)</f>
        <v>A</v>
      </c>
    </row>
    <row r="2788" spans="1:14" x14ac:dyDescent="0.25">
      <c r="A2788" s="3" t="s">
        <v>2798</v>
      </c>
      <c r="B2788" s="3">
        <v>14</v>
      </c>
      <c r="C2788" s="3">
        <v>1</v>
      </c>
      <c r="D2788" s="3" t="str">
        <f>VLOOKUP(B2788,Key!$B$5:$C$53,2,FALSE)</f>
        <v>N</v>
      </c>
      <c r="F2788" s="3" t="s">
        <v>6792</v>
      </c>
      <c r="G2788" s="3">
        <v>1</v>
      </c>
      <c r="H2788" s="3">
        <v>1</v>
      </c>
      <c r="I2788" s="3" t="str">
        <f>VLOOKUP(G2788,Key!$B$5:$C$53,2,FALSE)</f>
        <v>A</v>
      </c>
      <c r="K2788" s="3" t="s">
        <v>15676</v>
      </c>
      <c r="L2788" s="3">
        <v>1</v>
      </c>
      <c r="M2788" s="3">
        <v>1</v>
      </c>
      <c r="N2788" s="3" t="str">
        <f>VLOOKUP(L2788,Key!$B$5:$C$53,2,FALSE)</f>
        <v>A</v>
      </c>
    </row>
    <row r="2789" spans="1:14" x14ac:dyDescent="0.25">
      <c r="A2789" s="3" t="s">
        <v>2799</v>
      </c>
      <c r="B2789" s="3">
        <v>14</v>
      </c>
      <c r="C2789" s="3">
        <v>1</v>
      </c>
      <c r="D2789" s="3" t="str">
        <f>VLOOKUP(B2789,Key!$B$5:$C$53,2,FALSE)</f>
        <v>N</v>
      </c>
      <c r="F2789" s="3" t="s">
        <v>6793</v>
      </c>
      <c r="G2789" s="3">
        <v>1</v>
      </c>
      <c r="H2789" s="3">
        <v>1</v>
      </c>
      <c r="I2789" s="3" t="str">
        <f>VLOOKUP(G2789,Key!$B$5:$C$53,2,FALSE)</f>
        <v>A</v>
      </c>
      <c r="K2789" s="3" t="s">
        <v>15677</v>
      </c>
      <c r="L2789" s="3">
        <v>1</v>
      </c>
      <c r="M2789" s="3">
        <v>1</v>
      </c>
      <c r="N2789" s="3" t="str">
        <f>VLOOKUP(L2789,Key!$B$5:$C$53,2,FALSE)</f>
        <v>A</v>
      </c>
    </row>
    <row r="2790" spans="1:14" x14ac:dyDescent="0.25">
      <c r="A2790" s="3" t="s">
        <v>2800</v>
      </c>
      <c r="B2790" s="3">
        <v>14</v>
      </c>
      <c r="C2790" s="3">
        <v>1</v>
      </c>
      <c r="D2790" s="3" t="str">
        <f>VLOOKUP(B2790,Key!$B$5:$C$53,2,FALSE)</f>
        <v>N</v>
      </c>
      <c r="F2790" s="3" t="s">
        <v>6794</v>
      </c>
      <c r="G2790" s="3">
        <v>1</v>
      </c>
      <c r="H2790" s="3">
        <v>1</v>
      </c>
      <c r="I2790" s="3" t="str">
        <f>VLOOKUP(G2790,Key!$B$5:$C$53,2,FALSE)</f>
        <v>A</v>
      </c>
      <c r="K2790" s="3" t="s">
        <v>15678</v>
      </c>
      <c r="L2790" s="3">
        <v>1</v>
      </c>
      <c r="M2790" s="3">
        <v>1</v>
      </c>
      <c r="N2790" s="3" t="str">
        <f>VLOOKUP(L2790,Key!$B$5:$C$53,2,FALSE)</f>
        <v>A</v>
      </c>
    </row>
    <row r="2791" spans="1:14" x14ac:dyDescent="0.25">
      <c r="A2791" s="3" t="s">
        <v>2801</v>
      </c>
      <c r="B2791" s="3">
        <v>14</v>
      </c>
      <c r="C2791" s="3">
        <v>1</v>
      </c>
      <c r="D2791" s="3" t="str">
        <f>VLOOKUP(B2791,Key!$B$5:$C$53,2,FALSE)</f>
        <v>N</v>
      </c>
      <c r="F2791" s="3" t="s">
        <v>6795</v>
      </c>
      <c r="G2791" s="3">
        <v>1</v>
      </c>
      <c r="H2791" s="3">
        <v>1</v>
      </c>
      <c r="I2791" s="3" t="str">
        <f>VLOOKUP(G2791,Key!$B$5:$C$53,2,FALSE)</f>
        <v>A</v>
      </c>
      <c r="K2791" s="3" t="s">
        <v>15679</v>
      </c>
      <c r="L2791" s="3">
        <v>1</v>
      </c>
      <c r="M2791" s="3">
        <v>1</v>
      </c>
      <c r="N2791" s="3" t="str">
        <f>VLOOKUP(L2791,Key!$B$5:$C$53,2,FALSE)</f>
        <v>A</v>
      </c>
    </row>
    <row r="2792" spans="1:14" x14ac:dyDescent="0.25">
      <c r="A2792" s="3" t="s">
        <v>2802</v>
      </c>
      <c r="B2792" s="3">
        <v>14</v>
      </c>
      <c r="C2792" s="3">
        <v>1</v>
      </c>
      <c r="D2792" s="3" t="str">
        <f>VLOOKUP(B2792,Key!$B$5:$C$53,2,FALSE)</f>
        <v>N</v>
      </c>
      <c r="F2792" s="3" t="s">
        <v>6796</v>
      </c>
      <c r="G2792" s="3">
        <v>1</v>
      </c>
      <c r="H2792" s="3">
        <v>1</v>
      </c>
      <c r="I2792" s="3" t="str">
        <f>VLOOKUP(G2792,Key!$B$5:$C$53,2,FALSE)</f>
        <v>A</v>
      </c>
      <c r="K2792" s="3" t="s">
        <v>15680</v>
      </c>
      <c r="L2792" s="3">
        <v>1</v>
      </c>
      <c r="M2792" s="3">
        <v>1</v>
      </c>
      <c r="N2792" s="3" t="str">
        <f>VLOOKUP(L2792,Key!$B$5:$C$53,2,FALSE)</f>
        <v>A</v>
      </c>
    </row>
    <row r="2793" spans="1:14" x14ac:dyDescent="0.25">
      <c r="A2793" s="3" t="s">
        <v>2803</v>
      </c>
      <c r="B2793" s="3">
        <v>14</v>
      </c>
      <c r="C2793" s="3">
        <v>1</v>
      </c>
      <c r="D2793" s="3" t="str">
        <f>VLOOKUP(B2793,Key!$B$5:$C$53,2,FALSE)</f>
        <v>N</v>
      </c>
      <c r="F2793" s="3" t="s">
        <v>6797</v>
      </c>
      <c r="G2793" s="3">
        <v>1</v>
      </c>
      <c r="H2793" s="3">
        <v>1</v>
      </c>
      <c r="I2793" s="3" t="str">
        <f>VLOOKUP(G2793,Key!$B$5:$C$53,2,FALSE)</f>
        <v>A</v>
      </c>
      <c r="K2793" s="3" t="s">
        <v>15681</v>
      </c>
      <c r="L2793" s="3">
        <v>1</v>
      </c>
      <c r="M2793" s="3">
        <v>1</v>
      </c>
      <c r="N2793" s="3" t="str">
        <f>VLOOKUP(L2793,Key!$B$5:$C$53,2,FALSE)</f>
        <v>A</v>
      </c>
    </row>
    <row r="2794" spans="1:14" x14ac:dyDescent="0.25">
      <c r="A2794" s="3" t="s">
        <v>2804</v>
      </c>
      <c r="B2794" s="3">
        <v>14</v>
      </c>
      <c r="C2794" s="3">
        <v>1</v>
      </c>
      <c r="D2794" s="3" t="str">
        <f>VLOOKUP(B2794,Key!$B$5:$C$53,2,FALSE)</f>
        <v>N</v>
      </c>
      <c r="F2794" s="3" t="s">
        <v>6798</v>
      </c>
      <c r="G2794" s="3">
        <v>1</v>
      </c>
      <c r="H2794" s="3">
        <v>1</v>
      </c>
      <c r="I2794" s="3" t="str">
        <f>VLOOKUP(G2794,Key!$B$5:$C$53,2,FALSE)</f>
        <v>A</v>
      </c>
      <c r="K2794" s="3" t="s">
        <v>15682</v>
      </c>
      <c r="L2794" s="3">
        <v>1</v>
      </c>
      <c r="M2794" s="3">
        <v>1</v>
      </c>
      <c r="N2794" s="3" t="str">
        <f>VLOOKUP(L2794,Key!$B$5:$C$53,2,FALSE)</f>
        <v>A</v>
      </c>
    </row>
    <row r="2795" spans="1:14" x14ac:dyDescent="0.25">
      <c r="A2795" s="3" t="s">
        <v>2805</v>
      </c>
      <c r="B2795" s="3">
        <v>14</v>
      </c>
      <c r="C2795" s="3">
        <v>1</v>
      </c>
      <c r="D2795" s="3" t="str">
        <f>VLOOKUP(B2795,Key!$B$5:$C$53,2,FALSE)</f>
        <v>N</v>
      </c>
      <c r="F2795" s="3" t="s">
        <v>6799</v>
      </c>
      <c r="G2795" s="3">
        <v>1</v>
      </c>
      <c r="H2795" s="3">
        <v>1</v>
      </c>
      <c r="I2795" s="3" t="str">
        <f>VLOOKUP(G2795,Key!$B$5:$C$53,2,FALSE)</f>
        <v>A</v>
      </c>
      <c r="K2795" s="3" t="s">
        <v>15683</v>
      </c>
      <c r="L2795" s="3">
        <v>1</v>
      </c>
      <c r="M2795" s="3">
        <v>1</v>
      </c>
      <c r="N2795" s="3" t="str">
        <f>VLOOKUP(L2795,Key!$B$5:$C$53,2,FALSE)</f>
        <v>A</v>
      </c>
    </row>
    <row r="2796" spans="1:14" x14ac:dyDescent="0.25">
      <c r="A2796" s="3" t="s">
        <v>2806</v>
      </c>
      <c r="B2796" s="3">
        <v>14</v>
      </c>
      <c r="C2796" s="3">
        <v>1</v>
      </c>
      <c r="D2796" s="3" t="str">
        <f>VLOOKUP(B2796,Key!$B$5:$C$53,2,FALSE)</f>
        <v>N</v>
      </c>
      <c r="F2796" s="3" t="s">
        <v>6800</v>
      </c>
      <c r="G2796" s="3">
        <v>1</v>
      </c>
      <c r="H2796" s="3">
        <v>1</v>
      </c>
      <c r="I2796" s="3" t="str">
        <f>VLOOKUP(G2796,Key!$B$5:$C$53,2,FALSE)</f>
        <v>A</v>
      </c>
      <c r="K2796" s="3" t="s">
        <v>15684</v>
      </c>
      <c r="L2796" s="3">
        <v>1</v>
      </c>
      <c r="M2796" s="3">
        <v>1</v>
      </c>
      <c r="N2796" s="3" t="str">
        <f>VLOOKUP(L2796,Key!$B$5:$C$53,2,FALSE)</f>
        <v>A</v>
      </c>
    </row>
    <row r="2797" spans="1:14" x14ac:dyDescent="0.25">
      <c r="A2797" s="3" t="s">
        <v>2807</v>
      </c>
      <c r="B2797" s="3">
        <v>14</v>
      </c>
      <c r="C2797" s="3">
        <v>1</v>
      </c>
      <c r="D2797" s="3" t="str">
        <f>VLOOKUP(B2797,Key!$B$5:$C$53,2,FALSE)</f>
        <v>N</v>
      </c>
      <c r="F2797" s="3" t="s">
        <v>6801</v>
      </c>
      <c r="G2797" s="3">
        <v>1</v>
      </c>
      <c r="H2797" s="3">
        <v>1</v>
      </c>
      <c r="I2797" s="3" t="str">
        <f>VLOOKUP(G2797,Key!$B$5:$C$53,2,FALSE)</f>
        <v>A</v>
      </c>
      <c r="K2797" s="3" t="s">
        <v>15685</v>
      </c>
      <c r="L2797" s="3">
        <v>1</v>
      </c>
      <c r="M2797" s="3">
        <v>1</v>
      </c>
      <c r="N2797" s="3" t="str">
        <f>VLOOKUP(L2797,Key!$B$5:$C$53,2,FALSE)</f>
        <v>A</v>
      </c>
    </row>
    <row r="2798" spans="1:14" x14ac:dyDescent="0.25">
      <c r="A2798" s="3" t="s">
        <v>2808</v>
      </c>
      <c r="B2798" s="3">
        <v>14</v>
      </c>
      <c r="C2798" s="3">
        <v>1</v>
      </c>
      <c r="D2798" s="3" t="str">
        <f>VLOOKUP(B2798,Key!$B$5:$C$53,2,FALSE)</f>
        <v>N</v>
      </c>
      <c r="F2798" s="3" t="s">
        <v>6802</v>
      </c>
      <c r="G2798" s="3">
        <v>1</v>
      </c>
      <c r="H2798" s="3">
        <v>1</v>
      </c>
      <c r="I2798" s="3" t="str">
        <f>VLOOKUP(G2798,Key!$B$5:$C$53,2,FALSE)</f>
        <v>A</v>
      </c>
      <c r="K2798" s="3" t="s">
        <v>15686</v>
      </c>
      <c r="L2798" s="3">
        <v>1</v>
      </c>
      <c r="M2798" s="3">
        <v>1</v>
      </c>
      <c r="N2798" s="3" t="str">
        <f>VLOOKUP(L2798,Key!$B$5:$C$53,2,FALSE)</f>
        <v>A</v>
      </c>
    </row>
    <row r="2799" spans="1:14" x14ac:dyDescent="0.25">
      <c r="A2799" s="3" t="s">
        <v>2809</v>
      </c>
      <c r="B2799" s="3">
        <v>14</v>
      </c>
      <c r="C2799" s="3">
        <v>1</v>
      </c>
      <c r="D2799" s="3" t="str">
        <f>VLOOKUP(B2799,Key!$B$5:$C$53,2,FALSE)</f>
        <v>N</v>
      </c>
      <c r="F2799" s="3" t="s">
        <v>6803</v>
      </c>
      <c r="G2799" s="3">
        <v>1</v>
      </c>
      <c r="H2799" s="3">
        <v>1</v>
      </c>
      <c r="I2799" s="3" t="str">
        <f>VLOOKUP(G2799,Key!$B$5:$C$53,2,FALSE)</f>
        <v>A</v>
      </c>
      <c r="K2799" s="3" t="s">
        <v>15687</v>
      </c>
      <c r="L2799" s="3">
        <v>1</v>
      </c>
      <c r="M2799" s="3">
        <v>1</v>
      </c>
      <c r="N2799" s="3" t="str">
        <f>VLOOKUP(L2799,Key!$B$5:$C$53,2,FALSE)</f>
        <v>A</v>
      </c>
    </row>
    <row r="2800" spans="1:14" x14ac:dyDescent="0.25">
      <c r="A2800" s="3" t="s">
        <v>2810</v>
      </c>
      <c r="B2800" s="3">
        <v>14</v>
      </c>
      <c r="C2800" s="3">
        <v>1</v>
      </c>
      <c r="D2800" s="3" t="str">
        <f>VLOOKUP(B2800,Key!$B$5:$C$53,2,FALSE)</f>
        <v>N</v>
      </c>
      <c r="F2800" s="3" t="s">
        <v>6804</v>
      </c>
      <c r="G2800" s="3">
        <v>1</v>
      </c>
      <c r="H2800" s="3">
        <v>1</v>
      </c>
      <c r="I2800" s="3" t="str">
        <f>VLOOKUP(G2800,Key!$B$5:$C$53,2,FALSE)</f>
        <v>A</v>
      </c>
      <c r="K2800" s="3" t="s">
        <v>15688</v>
      </c>
      <c r="L2800" s="3">
        <v>1</v>
      </c>
      <c r="M2800" s="3">
        <v>1</v>
      </c>
      <c r="N2800" s="3" t="str">
        <f>VLOOKUP(L2800,Key!$B$5:$C$53,2,FALSE)</f>
        <v>A</v>
      </c>
    </row>
    <row r="2801" spans="1:14" x14ac:dyDescent="0.25">
      <c r="A2801" s="3" t="s">
        <v>2811</v>
      </c>
      <c r="B2801" s="3">
        <v>14</v>
      </c>
      <c r="C2801" s="3">
        <v>1</v>
      </c>
      <c r="D2801" s="3" t="str">
        <f>VLOOKUP(B2801,Key!$B$5:$C$53,2,FALSE)</f>
        <v>N</v>
      </c>
      <c r="F2801" s="3" t="s">
        <v>6805</v>
      </c>
      <c r="G2801" s="3">
        <v>1</v>
      </c>
      <c r="H2801" s="3">
        <v>1</v>
      </c>
      <c r="I2801" s="3" t="str">
        <f>VLOOKUP(G2801,Key!$B$5:$C$53,2,FALSE)</f>
        <v>A</v>
      </c>
      <c r="K2801" s="3" t="s">
        <v>15689</v>
      </c>
      <c r="L2801" s="3">
        <v>1</v>
      </c>
      <c r="M2801" s="3">
        <v>1</v>
      </c>
      <c r="N2801" s="3" t="str">
        <f>VLOOKUP(L2801,Key!$B$5:$C$53,2,FALSE)</f>
        <v>A</v>
      </c>
    </row>
    <row r="2802" spans="1:14" x14ac:dyDescent="0.25">
      <c r="A2802" s="3" t="s">
        <v>2812</v>
      </c>
      <c r="B2802" s="3">
        <v>14</v>
      </c>
      <c r="C2802" s="3">
        <v>1</v>
      </c>
      <c r="D2802" s="3" t="str">
        <f>VLOOKUP(B2802,Key!$B$5:$C$53,2,FALSE)</f>
        <v>N</v>
      </c>
      <c r="F2802" s="3" t="s">
        <v>6806</v>
      </c>
      <c r="G2802" s="3">
        <v>1</v>
      </c>
      <c r="H2802" s="3">
        <v>1</v>
      </c>
      <c r="I2802" s="3" t="str">
        <f>VLOOKUP(G2802,Key!$B$5:$C$53,2,FALSE)</f>
        <v>A</v>
      </c>
      <c r="K2802" s="3" t="s">
        <v>15690</v>
      </c>
      <c r="L2802" s="3">
        <v>1</v>
      </c>
      <c r="M2802" s="3">
        <v>1</v>
      </c>
      <c r="N2802" s="3" t="str">
        <f>VLOOKUP(L2802,Key!$B$5:$C$53,2,FALSE)</f>
        <v>A</v>
      </c>
    </row>
    <row r="2803" spans="1:14" x14ac:dyDescent="0.25">
      <c r="A2803" s="3" t="s">
        <v>2813</v>
      </c>
      <c r="B2803" s="3">
        <v>14</v>
      </c>
      <c r="C2803" s="3">
        <v>1</v>
      </c>
      <c r="D2803" s="3" t="str">
        <f>VLOOKUP(B2803,Key!$B$5:$C$53,2,FALSE)</f>
        <v>N</v>
      </c>
      <c r="F2803" s="3" t="s">
        <v>6807</v>
      </c>
      <c r="G2803" s="3">
        <v>1</v>
      </c>
      <c r="H2803" s="3">
        <v>1</v>
      </c>
      <c r="I2803" s="3" t="str">
        <f>VLOOKUP(G2803,Key!$B$5:$C$53,2,FALSE)</f>
        <v>A</v>
      </c>
      <c r="K2803" s="3" t="s">
        <v>15691</v>
      </c>
      <c r="L2803" s="3">
        <v>1</v>
      </c>
      <c r="M2803" s="3">
        <v>1</v>
      </c>
      <c r="N2803" s="3" t="str">
        <f>VLOOKUP(L2803,Key!$B$5:$C$53,2,FALSE)</f>
        <v>A</v>
      </c>
    </row>
    <row r="2804" spans="1:14" x14ac:dyDescent="0.25">
      <c r="A2804" s="3" t="s">
        <v>2814</v>
      </c>
      <c r="B2804" s="3">
        <v>14</v>
      </c>
      <c r="C2804" s="3">
        <v>1</v>
      </c>
      <c r="D2804" s="3" t="str">
        <f>VLOOKUP(B2804,Key!$B$5:$C$53,2,FALSE)</f>
        <v>N</v>
      </c>
      <c r="F2804" s="3" t="s">
        <v>6808</v>
      </c>
      <c r="G2804" s="3">
        <v>1</v>
      </c>
      <c r="H2804" s="3">
        <v>1</v>
      </c>
      <c r="I2804" s="3" t="str">
        <f>VLOOKUP(G2804,Key!$B$5:$C$53,2,FALSE)</f>
        <v>A</v>
      </c>
      <c r="K2804" s="3" t="s">
        <v>15692</v>
      </c>
      <c r="L2804" s="3">
        <v>1</v>
      </c>
      <c r="M2804" s="3">
        <v>1</v>
      </c>
      <c r="N2804" s="3" t="str">
        <f>VLOOKUP(L2804,Key!$B$5:$C$53,2,FALSE)</f>
        <v>A</v>
      </c>
    </row>
    <row r="2805" spans="1:14" x14ac:dyDescent="0.25">
      <c r="A2805" s="3" t="s">
        <v>2815</v>
      </c>
      <c r="B2805" s="3">
        <v>14</v>
      </c>
      <c r="C2805" s="3">
        <v>1</v>
      </c>
      <c r="D2805" s="3" t="str">
        <f>VLOOKUP(B2805,Key!$B$5:$C$53,2,FALSE)</f>
        <v>N</v>
      </c>
      <c r="F2805" s="3" t="s">
        <v>6809</v>
      </c>
      <c r="G2805" s="3">
        <v>1</v>
      </c>
      <c r="H2805" s="3">
        <v>1</v>
      </c>
      <c r="I2805" s="3" t="str">
        <f>VLOOKUP(G2805,Key!$B$5:$C$53,2,FALSE)</f>
        <v>A</v>
      </c>
      <c r="K2805" s="3" t="s">
        <v>15693</v>
      </c>
      <c r="L2805" s="3">
        <v>1</v>
      </c>
      <c r="M2805" s="3">
        <v>1</v>
      </c>
      <c r="N2805" s="3" t="str">
        <f>VLOOKUP(L2805,Key!$B$5:$C$53,2,FALSE)</f>
        <v>A</v>
      </c>
    </row>
    <row r="2806" spans="1:14" x14ac:dyDescent="0.25">
      <c r="A2806" s="3" t="s">
        <v>2816</v>
      </c>
      <c r="B2806" s="3">
        <v>14</v>
      </c>
      <c r="C2806" s="3">
        <v>1</v>
      </c>
      <c r="D2806" s="3" t="str">
        <f>VLOOKUP(B2806,Key!$B$5:$C$53,2,FALSE)</f>
        <v>N</v>
      </c>
      <c r="F2806" s="3" t="s">
        <v>6810</v>
      </c>
      <c r="G2806" s="3">
        <v>1</v>
      </c>
      <c r="H2806" s="3">
        <v>1</v>
      </c>
      <c r="I2806" s="3" t="str">
        <f>VLOOKUP(G2806,Key!$B$5:$C$53,2,FALSE)</f>
        <v>A</v>
      </c>
      <c r="K2806" s="3" t="s">
        <v>15694</v>
      </c>
      <c r="L2806" s="3">
        <v>1</v>
      </c>
      <c r="M2806" s="3">
        <v>1</v>
      </c>
      <c r="N2806" s="3" t="str">
        <f>VLOOKUP(L2806,Key!$B$5:$C$53,2,FALSE)</f>
        <v>A</v>
      </c>
    </row>
    <row r="2807" spans="1:14" x14ac:dyDescent="0.25">
      <c r="A2807" s="3" t="s">
        <v>2817</v>
      </c>
      <c r="B2807" s="3">
        <v>14</v>
      </c>
      <c r="C2807" s="3">
        <v>1</v>
      </c>
      <c r="D2807" s="3" t="str">
        <f>VLOOKUP(B2807,Key!$B$5:$C$53,2,FALSE)</f>
        <v>N</v>
      </c>
      <c r="F2807" s="3" t="s">
        <v>6811</v>
      </c>
      <c r="G2807" s="3">
        <v>1</v>
      </c>
      <c r="H2807" s="3">
        <v>1</v>
      </c>
      <c r="I2807" s="3" t="str">
        <f>VLOOKUP(G2807,Key!$B$5:$C$53,2,FALSE)</f>
        <v>A</v>
      </c>
      <c r="K2807" s="3" t="s">
        <v>15695</v>
      </c>
      <c r="L2807" s="3">
        <v>1</v>
      </c>
      <c r="M2807" s="3">
        <v>1</v>
      </c>
      <c r="N2807" s="3" t="str">
        <f>VLOOKUP(L2807,Key!$B$5:$C$53,2,FALSE)</f>
        <v>A</v>
      </c>
    </row>
    <row r="2808" spans="1:14" x14ac:dyDescent="0.25">
      <c r="A2808" s="3" t="s">
        <v>2818</v>
      </c>
      <c r="B2808" s="3">
        <v>14</v>
      </c>
      <c r="C2808" s="3">
        <v>1</v>
      </c>
      <c r="D2808" s="3" t="str">
        <f>VLOOKUP(B2808,Key!$B$5:$C$53,2,FALSE)</f>
        <v>N</v>
      </c>
      <c r="F2808" s="3" t="s">
        <v>6812</v>
      </c>
      <c r="G2808" s="3">
        <v>1</v>
      </c>
      <c r="H2808" s="3">
        <v>1</v>
      </c>
      <c r="I2808" s="3" t="str">
        <f>VLOOKUP(G2808,Key!$B$5:$C$53,2,FALSE)</f>
        <v>A</v>
      </c>
      <c r="K2808" s="3" t="s">
        <v>15696</v>
      </c>
      <c r="L2808" s="3">
        <v>1</v>
      </c>
      <c r="M2808" s="3">
        <v>1</v>
      </c>
      <c r="N2808" s="3" t="str">
        <f>VLOOKUP(L2808,Key!$B$5:$C$53,2,FALSE)</f>
        <v>A</v>
      </c>
    </row>
    <row r="2809" spans="1:14" x14ac:dyDescent="0.25">
      <c r="A2809" s="3" t="s">
        <v>2819</v>
      </c>
      <c r="B2809" s="3">
        <v>14</v>
      </c>
      <c r="C2809" s="3">
        <v>1</v>
      </c>
      <c r="D2809" s="3" t="str">
        <f>VLOOKUP(B2809,Key!$B$5:$C$53,2,FALSE)</f>
        <v>N</v>
      </c>
      <c r="F2809" s="3" t="s">
        <v>6813</v>
      </c>
      <c r="G2809" s="3">
        <v>1</v>
      </c>
      <c r="H2809" s="3">
        <v>1</v>
      </c>
      <c r="I2809" s="3" t="str">
        <f>VLOOKUP(G2809,Key!$B$5:$C$53,2,FALSE)</f>
        <v>A</v>
      </c>
      <c r="K2809" s="3" t="s">
        <v>15697</v>
      </c>
      <c r="L2809" s="3">
        <v>1</v>
      </c>
      <c r="M2809" s="3">
        <v>1</v>
      </c>
      <c r="N2809" s="3" t="str">
        <f>VLOOKUP(L2809,Key!$B$5:$C$53,2,FALSE)</f>
        <v>A</v>
      </c>
    </row>
    <row r="2810" spans="1:14" x14ac:dyDescent="0.25">
      <c r="A2810" s="3" t="s">
        <v>2820</v>
      </c>
      <c r="B2810" s="3">
        <v>14</v>
      </c>
      <c r="C2810" s="3">
        <v>1</v>
      </c>
      <c r="D2810" s="3" t="str">
        <f>VLOOKUP(B2810,Key!$B$5:$C$53,2,FALSE)</f>
        <v>N</v>
      </c>
      <c r="F2810" s="3" t="s">
        <v>6814</v>
      </c>
      <c r="G2810" s="3">
        <v>1</v>
      </c>
      <c r="H2810" s="3">
        <v>1</v>
      </c>
      <c r="I2810" s="3" t="str">
        <f>VLOOKUP(G2810,Key!$B$5:$C$53,2,FALSE)</f>
        <v>A</v>
      </c>
      <c r="K2810" s="3" t="s">
        <v>15698</v>
      </c>
      <c r="L2810" s="3">
        <v>1</v>
      </c>
      <c r="M2810" s="3">
        <v>1</v>
      </c>
      <c r="N2810" s="3" t="str">
        <f>VLOOKUP(L2810,Key!$B$5:$C$53,2,FALSE)</f>
        <v>A</v>
      </c>
    </row>
    <row r="2811" spans="1:14" x14ac:dyDescent="0.25">
      <c r="A2811" s="3" t="s">
        <v>2821</v>
      </c>
      <c r="B2811" s="3">
        <v>14</v>
      </c>
      <c r="C2811" s="3">
        <v>1</v>
      </c>
      <c r="D2811" s="3" t="str">
        <f>VLOOKUP(B2811,Key!$B$5:$C$53,2,FALSE)</f>
        <v>N</v>
      </c>
      <c r="F2811" s="3" t="s">
        <v>6815</v>
      </c>
      <c r="G2811" s="3">
        <v>1</v>
      </c>
      <c r="H2811" s="3">
        <v>1</v>
      </c>
      <c r="I2811" s="3" t="str">
        <f>VLOOKUP(G2811,Key!$B$5:$C$53,2,FALSE)</f>
        <v>A</v>
      </c>
      <c r="K2811" s="3" t="s">
        <v>15699</v>
      </c>
      <c r="L2811" s="3">
        <v>1</v>
      </c>
      <c r="M2811" s="3">
        <v>1</v>
      </c>
      <c r="N2811" s="3" t="str">
        <f>VLOOKUP(L2811,Key!$B$5:$C$53,2,FALSE)</f>
        <v>A</v>
      </c>
    </row>
    <row r="2812" spans="1:14" x14ac:dyDescent="0.25">
      <c r="A2812" s="3" t="s">
        <v>2822</v>
      </c>
      <c r="B2812" s="3">
        <v>14</v>
      </c>
      <c r="C2812" s="3">
        <v>1</v>
      </c>
      <c r="D2812" s="3" t="str">
        <f>VLOOKUP(B2812,Key!$B$5:$C$53,2,FALSE)</f>
        <v>N</v>
      </c>
      <c r="F2812" s="3" t="s">
        <v>6816</v>
      </c>
      <c r="G2812" s="3">
        <v>1</v>
      </c>
      <c r="H2812" s="3">
        <v>1</v>
      </c>
      <c r="I2812" s="3" t="str">
        <f>VLOOKUP(G2812,Key!$B$5:$C$53,2,FALSE)</f>
        <v>A</v>
      </c>
      <c r="K2812" s="3" t="s">
        <v>15700</v>
      </c>
      <c r="L2812" s="3">
        <v>1</v>
      </c>
      <c r="M2812" s="3">
        <v>1</v>
      </c>
      <c r="N2812" s="3" t="str">
        <f>VLOOKUP(L2812,Key!$B$5:$C$53,2,FALSE)</f>
        <v>A</v>
      </c>
    </row>
    <row r="2813" spans="1:14" x14ac:dyDescent="0.25">
      <c r="A2813" s="3" t="s">
        <v>2823</v>
      </c>
      <c r="B2813" s="3">
        <v>14</v>
      </c>
      <c r="C2813" s="3">
        <v>1</v>
      </c>
      <c r="D2813" s="3" t="str">
        <f>VLOOKUP(B2813,Key!$B$5:$C$53,2,FALSE)</f>
        <v>N</v>
      </c>
      <c r="F2813" s="3" t="s">
        <v>6817</v>
      </c>
      <c r="G2813" s="3">
        <v>1</v>
      </c>
      <c r="H2813" s="3">
        <v>1</v>
      </c>
      <c r="I2813" s="3" t="str">
        <f>VLOOKUP(G2813,Key!$B$5:$C$53,2,FALSE)</f>
        <v>A</v>
      </c>
      <c r="K2813" s="3" t="s">
        <v>15701</v>
      </c>
      <c r="L2813" s="3">
        <v>1</v>
      </c>
      <c r="M2813" s="3">
        <v>1</v>
      </c>
      <c r="N2813" s="3" t="str">
        <f>VLOOKUP(L2813,Key!$B$5:$C$53,2,FALSE)</f>
        <v>A</v>
      </c>
    </row>
    <row r="2814" spans="1:14" x14ac:dyDescent="0.25">
      <c r="A2814" s="3" t="s">
        <v>2824</v>
      </c>
      <c r="B2814" s="3">
        <v>14</v>
      </c>
      <c r="C2814" s="3">
        <v>1</v>
      </c>
      <c r="D2814" s="3" t="str">
        <f>VLOOKUP(B2814,Key!$B$5:$C$53,2,FALSE)</f>
        <v>N</v>
      </c>
      <c r="F2814" s="3" t="s">
        <v>6818</v>
      </c>
      <c r="G2814" s="3">
        <v>1</v>
      </c>
      <c r="H2814" s="3">
        <v>1</v>
      </c>
      <c r="I2814" s="3" t="str">
        <f>VLOOKUP(G2814,Key!$B$5:$C$53,2,FALSE)</f>
        <v>A</v>
      </c>
      <c r="K2814" s="3" t="s">
        <v>15702</v>
      </c>
      <c r="L2814" s="3">
        <v>1</v>
      </c>
      <c r="M2814" s="3">
        <v>1</v>
      </c>
      <c r="N2814" s="3" t="str">
        <f>VLOOKUP(L2814,Key!$B$5:$C$53,2,FALSE)</f>
        <v>A</v>
      </c>
    </row>
    <row r="2815" spans="1:14" x14ac:dyDescent="0.25">
      <c r="A2815" s="3" t="s">
        <v>2825</v>
      </c>
      <c r="B2815" s="3">
        <v>14</v>
      </c>
      <c r="C2815" s="3">
        <v>1</v>
      </c>
      <c r="D2815" s="3" t="str">
        <f>VLOOKUP(B2815,Key!$B$5:$C$53,2,FALSE)</f>
        <v>N</v>
      </c>
      <c r="F2815" s="3" t="s">
        <v>6819</v>
      </c>
      <c r="G2815" s="3">
        <v>1</v>
      </c>
      <c r="H2815" s="3">
        <v>1</v>
      </c>
      <c r="I2815" s="3" t="str">
        <f>VLOOKUP(G2815,Key!$B$5:$C$53,2,FALSE)</f>
        <v>A</v>
      </c>
      <c r="K2815" s="3" t="s">
        <v>15703</v>
      </c>
      <c r="L2815" s="3">
        <v>1</v>
      </c>
      <c r="M2815" s="3">
        <v>1</v>
      </c>
      <c r="N2815" s="3" t="str">
        <f>VLOOKUP(L2815,Key!$B$5:$C$53,2,FALSE)</f>
        <v>A</v>
      </c>
    </row>
    <row r="2816" spans="1:14" x14ac:dyDescent="0.25">
      <c r="A2816" s="3" t="s">
        <v>2826</v>
      </c>
      <c r="B2816" s="3">
        <v>14</v>
      </c>
      <c r="C2816" s="3">
        <v>1</v>
      </c>
      <c r="D2816" s="3" t="str">
        <f>VLOOKUP(B2816,Key!$B$5:$C$53,2,FALSE)</f>
        <v>N</v>
      </c>
      <c r="F2816" s="3" t="s">
        <v>6820</v>
      </c>
      <c r="G2816" s="3">
        <v>1</v>
      </c>
      <c r="H2816" s="3">
        <v>1</v>
      </c>
      <c r="I2816" s="3" t="str">
        <f>VLOOKUP(G2816,Key!$B$5:$C$53,2,FALSE)</f>
        <v>A</v>
      </c>
      <c r="K2816" s="3" t="s">
        <v>15704</v>
      </c>
      <c r="L2816" s="3">
        <v>1</v>
      </c>
      <c r="M2816" s="3">
        <v>1</v>
      </c>
      <c r="N2816" s="3" t="str">
        <f>VLOOKUP(L2816,Key!$B$5:$C$53,2,FALSE)</f>
        <v>A</v>
      </c>
    </row>
    <row r="2817" spans="1:14" x14ac:dyDescent="0.25">
      <c r="A2817" s="3" t="s">
        <v>2827</v>
      </c>
      <c r="B2817" s="3">
        <v>14</v>
      </c>
      <c r="C2817" s="3">
        <v>1</v>
      </c>
      <c r="D2817" s="3" t="str">
        <f>VLOOKUP(B2817,Key!$B$5:$C$53,2,FALSE)</f>
        <v>N</v>
      </c>
      <c r="F2817" s="3" t="s">
        <v>6821</v>
      </c>
      <c r="G2817" s="3">
        <v>1</v>
      </c>
      <c r="H2817" s="3">
        <v>1</v>
      </c>
      <c r="I2817" s="3" t="str">
        <f>VLOOKUP(G2817,Key!$B$5:$C$53,2,FALSE)</f>
        <v>A</v>
      </c>
      <c r="K2817" s="3" t="s">
        <v>15705</v>
      </c>
      <c r="L2817" s="3">
        <v>1</v>
      </c>
      <c r="M2817" s="3">
        <v>1</v>
      </c>
      <c r="N2817" s="3" t="str">
        <f>VLOOKUP(L2817,Key!$B$5:$C$53,2,FALSE)</f>
        <v>A</v>
      </c>
    </row>
    <row r="2818" spans="1:14" x14ac:dyDescent="0.25">
      <c r="A2818" s="3" t="s">
        <v>2828</v>
      </c>
      <c r="B2818" s="3">
        <v>14</v>
      </c>
      <c r="C2818" s="3">
        <v>1</v>
      </c>
      <c r="D2818" s="3" t="str">
        <f>VLOOKUP(B2818,Key!$B$5:$C$53,2,FALSE)</f>
        <v>N</v>
      </c>
      <c r="F2818" s="3" t="s">
        <v>6822</v>
      </c>
      <c r="G2818" s="3">
        <v>1</v>
      </c>
      <c r="H2818" s="3">
        <v>1</v>
      </c>
      <c r="I2818" s="3" t="str">
        <f>VLOOKUP(G2818,Key!$B$5:$C$53,2,FALSE)</f>
        <v>A</v>
      </c>
      <c r="K2818" s="3" t="s">
        <v>15706</v>
      </c>
      <c r="L2818" s="3">
        <v>1</v>
      </c>
      <c r="M2818" s="3">
        <v>1</v>
      </c>
      <c r="N2818" s="3" t="str">
        <f>VLOOKUP(L2818,Key!$B$5:$C$53,2,FALSE)</f>
        <v>A</v>
      </c>
    </row>
    <row r="2819" spans="1:14" x14ac:dyDescent="0.25">
      <c r="A2819" s="3" t="s">
        <v>2829</v>
      </c>
      <c r="B2819" s="3">
        <v>14</v>
      </c>
      <c r="C2819" s="3">
        <v>1</v>
      </c>
      <c r="D2819" s="3" t="str">
        <f>VLOOKUP(B2819,Key!$B$5:$C$53,2,FALSE)</f>
        <v>N</v>
      </c>
      <c r="F2819" s="3" t="s">
        <v>6823</v>
      </c>
      <c r="G2819" s="3">
        <v>1</v>
      </c>
      <c r="H2819" s="3">
        <v>1</v>
      </c>
      <c r="I2819" s="3" t="str">
        <f>VLOOKUP(G2819,Key!$B$5:$C$53,2,FALSE)</f>
        <v>A</v>
      </c>
      <c r="K2819" s="3" t="s">
        <v>15707</v>
      </c>
      <c r="L2819" s="3">
        <v>1</v>
      </c>
      <c r="M2819" s="3">
        <v>1</v>
      </c>
      <c r="N2819" s="3" t="str">
        <f>VLOOKUP(L2819,Key!$B$5:$C$53,2,FALSE)</f>
        <v>A</v>
      </c>
    </row>
    <row r="2820" spans="1:14" x14ac:dyDescent="0.25">
      <c r="A2820" s="3" t="s">
        <v>2830</v>
      </c>
      <c r="B2820" s="3">
        <v>14</v>
      </c>
      <c r="C2820" s="3">
        <v>1</v>
      </c>
      <c r="D2820" s="3" t="str">
        <f>VLOOKUP(B2820,Key!$B$5:$C$53,2,FALSE)</f>
        <v>N</v>
      </c>
      <c r="F2820" s="3" t="s">
        <v>6824</v>
      </c>
      <c r="G2820" s="3">
        <v>1</v>
      </c>
      <c r="H2820" s="3">
        <v>1</v>
      </c>
      <c r="I2820" s="3" t="str">
        <f>VLOOKUP(G2820,Key!$B$5:$C$53,2,FALSE)</f>
        <v>A</v>
      </c>
      <c r="K2820" s="3" t="s">
        <v>15708</v>
      </c>
      <c r="L2820" s="3">
        <v>1</v>
      </c>
      <c r="M2820" s="3">
        <v>1</v>
      </c>
      <c r="N2820" s="3" t="str">
        <f>VLOOKUP(L2820,Key!$B$5:$C$53,2,FALSE)</f>
        <v>A</v>
      </c>
    </row>
    <row r="2821" spans="1:14" x14ac:dyDescent="0.25">
      <c r="A2821" s="3" t="s">
        <v>2831</v>
      </c>
      <c r="B2821" s="3">
        <v>14</v>
      </c>
      <c r="C2821" s="3">
        <v>1</v>
      </c>
      <c r="D2821" s="3" t="str">
        <f>VLOOKUP(B2821,Key!$B$5:$C$53,2,FALSE)</f>
        <v>N</v>
      </c>
      <c r="F2821" s="3" t="s">
        <v>6825</v>
      </c>
      <c r="G2821" s="3">
        <v>1</v>
      </c>
      <c r="H2821" s="3">
        <v>1</v>
      </c>
      <c r="I2821" s="3" t="str">
        <f>VLOOKUP(G2821,Key!$B$5:$C$53,2,FALSE)</f>
        <v>A</v>
      </c>
      <c r="K2821" s="3" t="s">
        <v>15709</v>
      </c>
      <c r="L2821" s="3">
        <v>1</v>
      </c>
      <c r="M2821" s="3">
        <v>1</v>
      </c>
      <c r="N2821" s="3" t="str">
        <f>VLOOKUP(L2821,Key!$B$5:$C$53,2,FALSE)</f>
        <v>A</v>
      </c>
    </row>
    <row r="2822" spans="1:14" x14ac:dyDescent="0.25">
      <c r="A2822" s="3" t="s">
        <v>2832</v>
      </c>
      <c r="B2822" s="3">
        <v>14</v>
      </c>
      <c r="C2822" s="3">
        <v>1</v>
      </c>
      <c r="D2822" s="3" t="str">
        <f>VLOOKUP(B2822,Key!$B$5:$C$53,2,FALSE)</f>
        <v>N</v>
      </c>
      <c r="F2822" s="3" t="s">
        <v>6826</v>
      </c>
      <c r="G2822" s="3">
        <v>1</v>
      </c>
      <c r="H2822" s="3">
        <v>1</v>
      </c>
      <c r="I2822" s="3" t="str">
        <f>VLOOKUP(G2822,Key!$B$5:$C$53,2,FALSE)</f>
        <v>A</v>
      </c>
      <c r="K2822" s="3" t="s">
        <v>15710</v>
      </c>
      <c r="L2822" s="3">
        <v>1</v>
      </c>
      <c r="M2822" s="3">
        <v>1</v>
      </c>
      <c r="N2822" s="3" t="str">
        <f>VLOOKUP(L2822,Key!$B$5:$C$53,2,FALSE)</f>
        <v>A</v>
      </c>
    </row>
    <row r="2823" spans="1:14" x14ac:dyDescent="0.25">
      <c r="A2823" s="3" t="s">
        <v>2833</v>
      </c>
      <c r="B2823" s="3">
        <v>14</v>
      </c>
      <c r="C2823" s="3">
        <v>1</v>
      </c>
      <c r="D2823" s="3" t="str">
        <f>VLOOKUP(B2823,Key!$B$5:$C$53,2,FALSE)</f>
        <v>N</v>
      </c>
      <c r="F2823" s="3" t="s">
        <v>6827</v>
      </c>
      <c r="G2823" s="3">
        <v>1</v>
      </c>
      <c r="H2823" s="3">
        <v>1</v>
      </c>
      <c r="I2823" s="3" t="str">
        <f>VLOOKUP(G2823,Key!$B$5:$C$53,2,FALSE)</f>
        <v>A</v>
      </c>
      <c r="K2823" s="3" t="s">
        <v>15711</v>
      </c>
      <c r="L2823" s="3">
        <v>1</v>
      </c>
      <c r="M2823" s="3">
        <v>1</v>
      </c>
      <c r="N2823" s="3" t="str">
        <f>VLOOKUP(L2823,Key!$B$5:$C$53,2,FALSE)</f>
        <v>A</v>
      </c>
    </row>
    <row r="2824" spans="1:14" x14ac:dyDescent="0.25">
      <c r="A2824" s="3" t="s">
        <v>2834</v>
      </c>
      <c r="B2824" s="3">
        <v>14</v>
      </c>
      <c r="C2824" s="3">
        <v>1</v>
      </c>
      <c r="D2824" s="3" t="str">
        <f>VLOOKUP(B2824,Key!$B$5:$C$53,2,FALSE)</f>
        <v>N</v>
      </c>
      <c r="F2824" s="3" t="s">
        <v>6828</v>
      </c>
      <c r="G2824" s="3">
        <v>1</v>
      </c>
      <c r="H2824" s="3">
        <v>1</v>
      </c>
      <c r="I2824" s="3" t="str">
        <f>VLOOKUP(G2824,Key!$B$5:$C$53,2,FALSE)</f>
        <v>A</v>
      </c>
      <c r="K2824" s="3" t="s">
        <v>15712</v>
      </c>
      <c r="L2824" s="3">
        <v>1</v>
      </c>
      <c r="M2824" s="3">
        <v>1</v>
      </c>
      <c r="N2824" s="3" t="str">
        <f>VLOOKUP(L2824,Key!$B$5:$C$53,2,FALSE)</f>
        <v>A</v>
      </c>
    </row>
    <row r="2825" spans="1:14" x14ac:dyDescent="0.25">
      <c r="A2825" s="3" t="s">
        <v>2835</v>
      </c>
      <c r="B2825" s="3">
        <v>14</v>
      </c>
      <c r="C2825" s="3">
        <v>1</v>
      </c>
      <c r="D2825" s="3" t="str">
        <f>VLOOKUP(B2825,Key!$B$5:$C$53,2,FALSE)</f>
        <v>N</v>
      </c>
      <c r="F2825" s="3" t="s">
        <v>6829</v>
      </c>
      <c r="G2825" s="3">
        <v>1</v>
      </c>
      <c r="H2825" s="3">
        <v>1</v>
      </c>
      <c r="I2825" s="3" t="str">
        <f>VLOOKUP(G2825,Key!$B$5:$C$53,2,FALSE)</f>
        <v>A</v>
      </c>
      <c r="K2825" s="3" t="s">
        <v>15713</v>
      </c>
      <c r="L2825" s="3">
        <v>1</v>
      </c>
      <c r="M2825" s="3">
        <v>1</v>
      </c>
      <c r="N2825" s="3" t="str">
        <f>VLOOKUP(L2825,Key!$B$5:$C$53,2,FALSE)</f>
        <v>A</v>
      </c>
    </row>
    <row r="2826" spans="1:14" x14ac:dyDescent="0.25">
      <c r="A2826" s="3" t="s">
        <v>2836</v>
      </c>
      <c r="B2826" s="3">
        <v>14</v>
      </c>
      <c r="C2826" s="3">
        <v>1</v>
      </c>
      <c r="D2826" s="3" t="str">
        <f>VLOOKUP(B2826,Key!$B$5:$C$53,2,FALSE)</f>
        <v>N</v>
      </c>
      <c r="F2826" s="3" t="s">
        <v>6830</v>
      </c>
      <c r="G2826" s="3">
        <v>1</v>
      </c>
      <c r="H2826" s="3">
        <v>1</v>
      </c>
      <c r="I2826" s="3" t="str">
        <f>VLOOKUP(G2826,Key!$B$5:$C$53,2,FALSE)</f>
        <v>A</v>
      </c>
      <c r="K2826" s="3" t="s">
        <v>15714</v>
      </c>
      <c r="L2826" s="3">
        <v>1</v>
      </c>
      <c r="M2826" s="3">
        <v>1</v>
      </c>
      <c r="N2826" s="3" t="str">
        <f>VLOOKUP(L2826,Key!$B$5:$C$53,2,FALSE)</f>
        <v>A</v>
      </c>
    </row>
    <row r="2827" spans="1:14" x14ac:dyDescent="0.25">
      <c r="A2827" s="3" t="s">
        <v>2837</v>
      </c>
      <c r="B2827" s="3">
        <v>14</v>
      </c>
      <c r="C2827" s="3">
        <v>1</v>
      </c>
      <c r="D2827" s="3" t="str">
        <f>VLOOKUP(B2827,Key!$B$5:$C$53,2,FALSE)</f>
        <v>N</v>
      </c>
      <c r="F2827" s="3" t="s">
        <v>6831</v>
      </c>
      <c r="G2827" s="3">
        <v>1</v>
      </c>
      <c r="H2827" s="3">
        <v>1</v>
      </c>
      <c r="I2827" s="3" t="str">
        <f>VLOOKUP(G2827,Key!$B$5:$C$53,2,FALSE)</f>
        <v>A</v>
      </c>
      <c r="K2827" s="3" t="s">
        <v>15715</v>
      </c>
      <c r="L2827" s="3">
        <v>1</v>
      </c>
      <c r="M2827" s="3">
        <v>1</v>
      </c>
      <c r="N2827" s="3" t="str">
        <f>VLOOKUP(L2827,Key!$B$5:$C$53,2,FALSE)</f>
        <v>A</v>
      </c>
    </row>
    <row r="2828" spans="1:14" x14ac:dyDescent="0.25">
      <c r="A2828" s="3" t="s">
        <v>2838</v>
      </c>
      <c r="B2828" s="3">
        <v>14</v>
      </c>
      <c r="C2828" s="3">
        <v>1</v>
      </c>
      <c r="D2828" s="3" t="str">
        <f>VLOOKUP(B2828,Key!$B$5:$C$53,2,FALSE)</f>
        <v>N</v>
      </c>
      <c r="F2828" s="3" t="s">
        <v>6832</v>
      </c>
      <c r="G2828" s="3">
        <v>1</v>
      </c>
      <c r="H2828" s="3">
        <v>1</v>
      </c>
      <c r="I2828" s="3" t="str">
        <f>VLOOKUP(G2828,Key!$B$5:$C$53,2,FALSE)</f>
        <v>A</v>
      </c>
      <c r="K2828" s="3" t="s">
        <v>15716</v>
      </c>
      <c r="L2828" s="3">
        <v>1</v>
      </c>
      <c r="M2828" s="3">
        <v>1</v>
      </c>
      <c r="N2828" s="3" t="str">
        <f>VLOOKUP(L2828,Key!$B$5:$C$53,2,FALSE)</f>
        <v>A</v>
      </c>
    </row>
    <row r="2829" spans="1:14" x14ac:dyDescent="0.25">
      <c r="A2829" s="3" t="s">
        <v>2839</v>
      </c>
      <c r="B2829" s="3">
        <v>14</v>
      </c>
      <c r="C2829" s="3">
        <v>1</v>
      </c>
      <c r="D2829" s="3" t="str">
        <f>VLOOKUP(B2829,Key!$B$5:$C$53,2,FALSE)</f>
        <v>N</v>
      </c>
      <c r="F2829" s="3" t="s">
        <v>6833</v>
      </c>
      <c r="G2829" s="3">
        <v>1</v>
      </c>
      <c r="H2829" s="3">
        <v>1</v>
      </c>
      <c r="I2829" s="3" t="str">
        <f>VLOOKUP(G2829,Key!$B$5:$C$53,2,FALSE)</f>
        <v>A</v>
      </c>
      <c r="K2829" s="3" t="s">
        <v>15717</v>
      </c>
      <c r="L2829" s="3">
        <v>1</v>
      </c>
      <c r="M2829" s="3">
        <v>1</v>
      </c>
      <c r="N2829" s="3" t="str">
        <f>VLOOKUP(L2829,Key!$B$5:$C$53,2,FALSE)</f>
        <v>A</v>
      </c>
    </row>
    <row r="2830" spans="1:14" x14ac:dyDescent="0.25">
      <c r="A2830" s="3" t="s">
        <v>2840</v>
      </c>
      <c r="B2830" s="3">
        <v>14</v>
      </c>
      <c r="C2830" s="3">
        <v>1</v>
      </c>
      <c r="D2830" s="3" t="str">
        <f>VLOOKUP(B2830,Key!$B$5:$C$53,2,FALSE)</f>
        <v>N</v>
      </c>
      <c r="F2830" s="3" t="s">
        <v>6834</v>
      </c>
      <c r="G2830" s="3">
        <v>1</v>
      </c>
      <c r="H2830" s="3">
        <v>1</v>
      </c>
      <c r="I2830" s="3" t="str">
        <f>VLOOKUP(G2830,Key!$B$5:$C$53,2,FALSE)</f>
        <v>A</v>
      </c>
      <c r="K2830" s="3" t="s">
        <v>15718</v>
      </c>
      <c r="L2830" s="3">
        <v>1</v>
      </c>
      <c r="M2830" s="3">
        <v>1</v>
      </c>
      <c r="N2830" s="3" t="str">
        <f>VLOOKUP(L2830,Key!$B$5:$C$53,2,FALSE)</f>
        <v>A</v>
      </c>
    </row>
    <row r="2831" spans="1:14" x14ac:dyDescent="0.25">
      <c r="A2831" s="3" t="s">
        <v>2841</v>
      </c>
      <c r="B2831" s="3">
        <v>14</v>
      </c>
      <c r="C2831" s="3">
        <v>1</v>
      </c>
      <c r="D2831" s="3" t="str">
        <f>VLOOKUP(B2831,Key!$B$5:$C$53,2,FALSE)</f>
        <v>N</v>
      </c>
      <c r="F2831" s="3" t="s">
        <v>6835</v>
      </c>
      <c r="G2831" s="3">
        <v>1</v>
      </c>
      <c r="H2831" s="3">
        <v>1</v>
      </c>
      <c r="I2831" s="3" t="str">
        <f>VLOOKUP(G2831,Key!$B$5:$C$53,2,FALSE)</f>
        <v>A</v>
      </c>
      <c r="K2831" s="3" t="s">
        <v>15719</v>
      </c>
      <c r="L2831" s="3">
        <v>1</v>
      </c>
      <c r="M2831" s="3">
        <v>1</v>
      </c>
      <c r="N2831" s="3" t="str">
        <f>VLOOKUP(L2831,Key!$B$5:$C$53,2,FALSE)</f>
        <v>A</v>
      </c>
    </row>
    <row r="2832" spans="1:14" x14ac:dyDescent="0.25">
      <c r="A2832" s="3" t="s">
        <v>2842</v>
      </c>
      <c r="B2832" s="3">
        <v>14</v>
      </c>
      <c r="C2832" s="3">
        <v>1</v>
      </c>
      <c r="D2832" s="3" t="str">
        <f>VLOOKUP(B2832,Key!$B$5:$C$53,2,FALSE)</f>
        <v>N</v>
      </c>
      <c r="F2832" s="3" t="s">
        <v>6836</v>
      </c>
      <c r="G2832" s="3">
        <v>1</v>
      </c>
      <c r="H2832" s="3">
        <v>1</v>
      </c>
      <c r="I2832" s="3" t="str">
        <f>VLOOKUP(G2832,Key!$B$5:$C$53,2,FALSE)</f>
        <v>A</v>
      </c>
      <c r="K2832" s="3" t="s">
        <v>15720</v>
      </c>
      <c r="L2832" s="3">
        <v>1</v>
      </c>
      <c r="M2832" s="3">
        <v>1</v>
      </c>
      <c r="N2832" s="3" t="str">
        <f>VLOOKUP(L2832,Key!$B$5:$C$53,2,FALSE)</f>
        <v>A</v>
      </c>
    </row>
    <row r="2833" spans="1:14" x14ac:dyDescent="0.25">
      <c r="A2833" s="3" t="s">
        <v>2843</v>
      </c>
      <c r="B2833" s="3">
        <v>14</v>
      </c>
      <c r="C2833" s="3">
        <v>1</v>
      </c>
      <c r="D2833" s="3" t="str">
        <f>VLOOKUP(B2833,Key!$B$5:$C$53,2,FALSE)</f>
        <v>N</v>
      </c>
      <c r="F2833" s="3" t="s">
        <v>6837</v>
      </c>
      <c r="G2833" s="3">
        <v>1</v>
      </c>
      <c r="H2833" s="3">
        <v>1</v>
      </c>
      <c r="I2833" s="3" t="str">
        <f>VLOOKUP(G2833,Key!$B$5:$C$53,2,FALSE)</f>
        <v>A</v>
      </c>
      <c r="K2833" s="3" t="s">
        <v>15721</v>
      </c>
      <c r="L2833" s="3">
        <v>1</v>
      </c>
      <c r="M2833" s="3">
        <v>1</v>
      </c>
      <c r="N2833" s="3" t="str">
        <f>VLOOKUP(L2833,Key!$B$5:$C$53,2,FALSE)</f>
        <v>A</v>
      </c>
    </row>
    <row r="2834" spans="1:14" x14ac:dyDescent="0.25">
      <c r="A2834" s="3" t="s">
        <v>2844</v>
      </c>
      <c r="B2834" s="3">
        <v>14</v>
      </c>
      <c r="C2834" s="3">
        <v>1</v>
      </c>
      <c r="D2834" s="3" t="str">
        <f>VLOOKUP(B2834,Key!$B$5:$C$53,2,FALSE)</f>
        <v>N</v>
      </c>
      <c r="F2834" s="3" t="s">
        <v>6838</v>
      </c>
      <c r="G2834" s="3">
        <v>1</v>
      </c>
      <c r="H2834" s="3">
        <v>1</v>
      </c>
      <c r="I2834" s="3" t="str">
        <f>VLOOKUP(G2834,Key!$B$5:$C$53,2,FALSE)</f>
        <v>A</v>
      </c>
      <c r="K2834" s="3" t="s">
        <v>15722</v>
      </c>
      <c r="L2834" s="3">
        <v>1</v>
      </c>
      <c r="M2834" s="3">
        <v>1</v>
      </c>
      <c r="N2834" s="3" t="str">
        <f>VLOOKUP(L2834,Key!$B$5:$C$53,2,FALSE)</f>
        <v>A</v>
      </c>
    </row>
    <row r="2835" spans="1:14" x14ac:dyDescent="0.25">
      <c r="A2835" s="3" t="s">
        <v>2845</v>
      </c>
      <c r="B2835" s="3">
        <v>14</v>
      </c>
      <c r="C2835" s="3">
        <v>1</v>
      </c>
      <c r="D2835" s="3" t="str">
        <f>VLOOKUP(B2835,Key!$B$5:$C$53,2,FALSE)</f>
        <v>N</v>
      </c>
      <c r="F2835" s="3" t="s">
        <v>6839</v>
      </c>
      <c r="G2835" s="3">
        <v>1</v>
      </c>
      <c r="H2835" s="3">
        <v>1</v>
      </c>
      <c r="I2835" s="3" t="str">
        <f>VLOOKUP(G2835,Key!$B$5:$C$53,2,FALSE)</f>
        <v>A</v>
      </c>
      <c r="K2835" s="3" t="s">
        <v>15723</v>
      </c>
      <c r="L2835" s="3">
        <v>1</v>
      </c>
      <c r="M2835" s="3">
        <v>1</v>
      </c>
      <c r="N2835" s="3" t="str">
        <f>VLOOKUP(L2835,Key!$B$5:$C$53,2,FALSE)</f>
        <v>A</v>
      </c>
    </row>
    <row r="2836" spans="1:14" x14ac:dyDescent="0.25">
      <c r="A2836" s="3" t="s">
        <v>2846</v>
      </c>
      <c r="B2836" s="3">
        <v>14</v>
      </c>
      <c r="C2836" s="3">
        <v>1</v>
      </c>
      <c r="D2836" s="3" t="str">
        <f>VLOOKUP(B2836,Key!$B$5:$C$53,2,FALSE)</f>
        <v>N</v>
      </c>
      <c r="F2836" s="3" t="s">
        <v>6840</v>
      </c>
      <c r="G2836" s="3">
        <v>1</v>
      </c>
      <c r="H2836" s="3">
        <v>1</v>
      </c>
      <c r="I2836" s="3" t="str">
        <f>VLOOKUP(G2836,Key!$B$5:$C$53,2,FALSE)</f>
        <v>A</v>
      </c>
      <c r="K2836" s="3" t="s">
        <v>15724</v>
      </c>
      <c r="L2836" s="3">
        <v>1</v>
      </c>
      <c r="M2836" s="3">
        <v>1</v>
      </c>
      <c r="N2836" s="3" t="str">
        <f>VLOOKUP(L2836,Key!$B$5:$C$53,2,FALSE)</f>
        <v>A</v>
      </c>
    </row>
    <row r="2837" spans="1:14" x14ac:dyDescent="0.25">
      <c r="A2837" s="3" t="s">
        <v>2847</v>
      </c>
      <c r="B2837" s="3">
        <v>14</v>
      </c>
      <c r="C2837" s="3">
        <v>1</v>
      </c>
      <c r="D2837" s="3" t="str">
        <f>VLOOKUP(B2837,Key!$B$5:$C$53,2,FALSE)</f>
        <v>N</v>
      </c>
      <c r="F2837" s="3" t="s">
        <v>6841</v>
      </c>
      <c r="G2837" s="3">
        <v>1</v>
      </c>
      <c r="H2837" s="3">
        <v>1</v>
      </c>
      <c r="I2837" s="3" t="str">
        <f>VLOOKUP(G2837,Key!$B$5:$C$53,2,FALSE)</f>
        <v>A</v>
      </c>
      <c r="K2837" s="3" t="s">
        <v>15725</v>
      </c>
      <c r="L2837" s="3">
        <v>1</v>
      </c>
      <c r="M2837" s="3">
        <v>1</v>
      </c>
      <c r="N2837" s="3" t="str">
        <f>VLOOKUP(L2837,Key!$B$5:$C$53,2,FALSE)</f>
        <v>A</v>
      </c>
    </row>
    <row r="2838" spans="1:14" x14ac:dyDescent="0.25">
      <c r="A2838" s="3" t="s">
        <v>2848</v>
      </c>
      <c r="B2838" s="3">
        <v>14</v>
      </c>
      <c r="C2838" s="3">
        <v>1</v>
      </c>
      <c r="D2838" s="3" t="str">
        <f>VLOOKUP(B2838,Key!$B$5:$C$53,2,FALSE)</f>
        <v>N</v>
      </c>
      <c r="F2838" s="3" t="s">
        <v>6842</v>
      </c>
      <c r="G2838" s="3">
        <v>1</v>
      </c>
      <c r="H2838" s="3">
        <v>1</v>
      </c>
      <c r="I2838" s="3" t="str">
        <f>VLOOKUP(G2838,Key!$B$5:$C$53,2,FALSE)</f>
        <v>A</v>
      </c>
      <c r="K2838" s="3" t="s">
        <v>15726</v>
      </c>
      <c r="L2838" s="3">
        <v>1</v>
      </c>
      <c r="M2838" s="3">
        <v>1</v>
      </c>
      <c r="N2838" s="3" t="str">
        <f>VLOOKUP(L2838,Key!$B$5:$C$53,2,FALSE)</f>
        <v>A</v>
      </c>
    </row>
    <row r="2839" spans="1:14" x14ac:dyDescent="0.25">
      <c r="A2839" s="3" t="s">
        <v>2849</v>
      </c>
      <c r="B2839" s="3">
        <v>14</v>
      </c>
      <c r="C2839" s="3">
        <v>1</v>
      </c>
      <c r="D2839" s="3" t="str">
        <f>VLOOKUP(B2839,Key!$B$5:$C$53,2,FALSE)</f>
        <v>N</v>
      </c>
      <c r="F2839" s="3" t="s">
        <v>6843</v>
      </c>
      <c r="G2839" s="3">
        <v>1</v>
      </c>
      <c r="H2839" s="3">
        <v>1</v>
      </c>
      <c r="I2839" s="3" t="str">
        <f>VLOOKUP(G2839,Key!$B$5:$C$53,2,FALSE)</f>
        <v>A</v>
      </c>
      <c r="K2839" s="3" t="s">
        <v>15727</v>
      </c>
      <c r="L2839" s="3">
        <v>1</v>
      </c>
      <c r="M2839" s="3">
        <v>1</v>
      </c>
      <c r="N2839" s="3" t="str">
        <f>VLOOKUP(L2839,Key!$B$5:$C$53,2,FALSE)</f>
        <v>A</v>
      </c>
    </row>
    <row r="2840" spans="1:14" x14ac:dyDescent="0.25">
      <c r="A2840" s="3" t="s">
        <v>2850</v>
      </c>
      <c r="B2840" s="3">
        <v>14</v>
      </c>
      <c r="C2840" s="3">
        <v>1</v>
      </c>
      <c r="D2840" s="3" t="str">
        <f>VLOOKUP(B2840,Key!$B$5:$C$53,2,FALSE)</f>
        <v>N</v>
      </c>
      <c r="F2840" s="3" t="s">
        <v>6844</v>
      </c>
      <c r="G2840" s="3">
        <v>1</v>
      </c>
      <c r="H2840" s="3">
        <v>1</v>
      </c>
      <c r="I2840" s="3" t="str">
        <f>VLOOKUP(G2840,Key!$B$5:$C$53,2,FALSE)</f>
        <v>A</v>
      </c>
      <c r="K2840" s="3" t="s">
        <v>15728</v>
      </c>
      <c r="L2840" s="3">
        <v>1</v>
      </c>
      <c r="M2840" s="3">
        <v>1</v>
      </c>
      <c r="N2840" s="3" t="str">
        <f>VLOOKUP(L2840,Key!$B$5:$C$53,2,FALSE)</f>
        <v>A</v>
      </c>
    </row>
    <row r="2841" spans="1:14" x14ac:dyDescent="0.25">
      <c r="A2841" s="3" t="s">
        <v>2851</v>
      </c>
      <c r="B2841" s="3">
        <v>14</v>
      </c>
      <c r="C2841" s="3">
        <v>1</v>
      </c>
      <c r="D2841" s="3" t="str">
        <f>VLOOKUP(B2841,Key!$B$5:$C$53,2,FALSE)</f>
        <v>N</v>
      </c>
      <c r="F2841" s="3" t="s">
        <v>6845</v>
      </c>
      <c r="G2841" s="3">
        <v>1</v>
      </c>
      <c r="H2841" s="3">
        <v>1</v>
      </c>
      <c r="I2841" s="3" t="str">
        <f>VLOOKUP(G2841,Key!$B$5:$C$53,2,FALSE)</f>
        <v>A</v>
      </c>
      <c r="K2841" s="3" t="s">
        <v>15729</v>
      </c>
      <c r="L2841" s="3">
        <v>1</v>
      </c>
      <c r="M2841" s="3">
        <v>1</v>
      </c>
      <c r="N2841" s="3" t="str">
        <f>VLOOKUP(L2841,Key!$B$5:$C$53,2,FALSE)</f>
        <v>A</v>
      </c>
    </row>
    <row r="2842" spans="1:14" x14ac:dyDescent="0.25">
      <c r="A2842" s="3" t="s">
        <v>2852</v>
      </c>
      <c r="B2842" s="3">
        <v>14</v>
      </c>
      <c r="C2842" s="3">
        <v>1</v>
      </c>
      <c r="D2842" s="3" t="str">
        <f>VLOOKUP(B2842,Key!$B$5:$C$53,2,FALSE)</f>
        <v>N</v>
      </c>
      <c r="F2842" s="3" t="s">
        <v>6846</v>
      </c>
      <c r="G2842" s="3">
        <v>1</v>
      </c>
      <c r="H2842" s="3">
        <v>1</v>
      </c>
      <c r="I2842" s="3" t="str">
        <f>VLOOKUP(G2842,Key!$B$5:$C$53,2,FALSE)</f>
        <v>A</v>
      </c>
      <c r="K2842" s="3" t="s">
        <v>15730</v>
      </c>
      <c r="L2842" s="3">
        <v>1</v>
      </c>
      <c r="M2842" s="3">
        <v>1</v>
      </c>
      <c r="N2842" s="3" t="str">
        <f>VLOOKUP(L2842,Key!$B$5:$C$53,2,FALSE)</f>
        <v>A</v>
      </c>
    </row>
    <row r="2843" spans="1:14" x14ac:dyDescent="0.25">
      <c r="A2843" s="3" t="s">
        <v>2853</v>
      </c>
      <c r="B2843" s="3">
        <v>14</v>
      </c>
      <c r="C2843" s="3">
        <v>1</v>
      </c>
      <c r="D2843" s="3" t="str">
        <f>VLOOKUP(B2843,Key!$B$5:$C$53,2,FALSE)</f>
        <v>N</v>
      </c>
      <c r="F2843" s="3" t="s">
        <v>6847</v>
      </c>
      <c r="G2843" s="3">
        <v>1</v>
      </c>
      <c r="H2843" s="3">
        <v>1</v>
      </c>
      <c r="I2843" s="3" t="str">
        <f>VLOOKUP(G2843,Key!$B$5:$C$53,2,FALSE)</f>
        <v>A</v>
      </c>
      <c r="K2843" s="3" t="s">
        <v>15731</v>
      </c>
      <c r="L2843" s="3">
        <v>1</v>
      </c>
      <c r="M2843" s="3">
        <v>1</v>
      </c>
      <c r="N2843" s="3" t="str">
        <f>VLOOKUP(L2843,Key!$B$5:$C$53,2,FALSE)</f>
        <v>A</v>
      </c>
    </row>
    <row r="2844" spans="1:14" x14ac:dyDescent="0.25">
      <c r="A2844" s="3" t="s">
        <v>2854</v>
      </c>
      <c r="B2844" s="3">
        <v>14</v>
      </c>
      <c r="C2844" s="3">
        <v>1</v>
      </c>
      <c r="D2844" s="3" t="str">
        <f>VLOOKUP(B2844,Key!$B$5:$C$53,2,FALSE)</f>
        <v>N</v>
      </c>
      <c r="F2844" s="3" t="s">
        <v>6848</v>
      </c>
      <c r="G2844" s="3">
        <v>1</v>
      </c>
      <c r="H2844" s="3">
        <v>1</v>
      </c>
      <c r="I2844" s="3" t="str">
        <f>VLOOKUP(G2844,Key!$B$5:$C$53,2,FALSE)</f>
        <v>A</v>
      </c>
      <c r="K2844" s="3" t="s">
        <v>15732</v>
      </c>
      <c r="L2844" s="3">
        <v>1</v>
      </c>
      <c r="M2844" s="3">
        <v>1</v>
      </c>
      <c r="N2844" s="3" t="str">
        <f>VLOOKUP(L2844,Key!$B$5:$C$53,2,FALSE)</f>
        <v>A</v>
      </c>
    </row>
    <row r="2845" spans="1:14" x14ac:dyDescent="0.25">
      <c r="A2845" s="3" t="s">
        <v>2855</v>
      </c>
      <c r="B2845" s="3">
        <v>14</v>
      </c>
      <c r="C2845" s="3">
        <v>1</v>
      </c>
      <c r="D2845" s="3" t="str">
        <f>VLOOKUP(B2845,Key!$B$5:$C$53,2,FALSE)</f>
        <v>N</v>
      </c>
      <c r="F2845" s="3" t="s">
        <v>6849</v>
      </c>
      <c r="G2845" s="3">
        <v>1</v>
      </c>
      <c r="H2845" s="3">
        <v>1</v>
      </c>
      <c r="I2845" s="3" t="str">
        <f>VLOOKUP(G2845,Key!$B$5:$C$53,2,FALSE)</f>
        <v>A</v>
      </c>
      <c r="K2845" s="3" t="s">
        <v>8602</v>
      </c>
      <c r="L2845" s="3">
        <v>1</v>
      </c>
      <c r="M2845" s="3">
        <v>1</v>
      </c>
      <c r="N2845" s="3" t="str">
        <f>VLOOKUP(L2845,Key!$B$5:$C$53,2,FALSE)</f>
        <v>A</v>
      </c>
    </row>
    <row r="2846" spans="1:14" x14ac:dyDescent="0.25">
      <c r="A2846" s="3" t="s">
        <v>2856</v>
      </c>
      <c r="B2846" s="3">
        <v>14</v>
      </c>
      <c r="C2846" s="3">
        <v>1</v>
      </c>
      <c r="D2846" s="3" t="str">
        <f>VLOOKUP(B2846,Key!$B$5:$C$53,2,FALSE)</f>
        <v>N</v>
      </c>
      <c r="F2846" s="3" t="s">
        <v>6850</v>
      </c>
      <c r="G2846" s="3">
        <v>1</v>
      </c>
      <c r="H2846" s="3">
        <v>1</v>
      </c>
      <c r="I2846" s="3" t="str">
        <f>VLOOKUP(G2846,Key!$B$5:$C$53,2,FALSE)</f>
        <v>A</v>
      </c>
      <c r="K2846" s="3" t="s">
        <v>15733</v>
      </c>
      <c r="L2846" s="3">
        <v>1</v>
      </c>
      <c r="M2846" s="3">
        <v>1</v>
      </c>
      <c r="N2846" s="3" t="str">
        <f>VLOOKUP(L2846,Key!$B$5:$C$53,2,FALSE)</f>
        <v>A</v>
      </c>
    </row>
    <row r="2847" spans="1:14" x14ac:dyDescent="0.25">
      <c r="A2847" s="3" t="s">
        <v>2857</v>
      </c>
      <c r="B2847" s="3">
        <v>14</v>
      </c>
      <c r="C2847" s="3">
        <v>1</v>
      </c>
      <c r="D2847" s="3" t="str">
        <f>VLOOKUP(B2847,Key!$B$5:$C$53,2,FALSE)</f>
        <v>N</v>
      </c>
      <c r="F2847" s="3" t="s">
        <v>6851</v>
      </c>
      <c r="G2847" s="3">
        <v>1</v>
      </c>
      <c r="H2847" s="3">
        <v>1</v>
      </c>
      <c r="I2847" s="3" t="str">
        <f>VLOOKUP(G2847,Key!$B$5:$C$53,2,FALSE)</f>
        <v>A</v>
      </c>
      <c r="K2847" s="3" t="s">
        <v>15734</v>
      </c>
      <c r="L2847" s="3">
        <v>1</v>
      </c>
      <c r="M2847" s="3">
        <v>1</v>
      </c>
      <c r="N2847" s="3" t="str">
        <f>VLOOKUP(L2847,Key!$B$5:$C$53,2,FALSE)</f>
        <v>A</v>
      </c>
    </row>
    <row r="2848" spans="1:14" x14ac:dyDescent="0.25">
      <c r="A2848" s="3" t="s">
        <v>2858</v>
      </c>
      <c r="B2848" s="3">
        <v>14</v>
      </c>
      <c r="C2848" s="3">
        <v>1</v>
      </c>
      <c r="D2848" s="3" t="str">
        <f>VLOOKUP(B2848,Key!$B$5:$C$53,2,FALSE)</f>
        <v>N</v>
      </c>
      <c r="F2848" s="3" t="s">
        <v>6852</v>
      </c>
      <c r="G2848" s="3">
        <v>1</v>
      </c>
      <c r="H2848" s="3">
        <v>1</v>
      </c>
      <c r="I2848" s="3" t="str">
        <f>VLOOKUP(G2848,Key!$B$5:$C$53,2,FALSE)</f>
        <v>A</v>
      </c>
      <c r="K2848" s="3" t="s">
        <v>15735</v>
      </c>
      <c r="L2848" s="3">
        <v>1</v>
      </c>
      <c r="M2848" s="3">
        <v>1</v>
      </c>
      <c r="N2848" s="3" t="str">
        <f>VLOOKUP(L2848,Key!$B$5:$C$53,2,FALSE)</f>
        <v>A</v>
      </c>
    </row>
    <row r="2849" spans="1:14" x14ac:dyDescent="0.25">
      <c r="A2849" s="3" t="s">
        <v>2859</v>
      </c>
      <c r="B2849" s="3">
        <v>14</v>
      </c>
      <c r="C2849" s="3">
        <v>1</v>
      </c>
      <c r="D2849" s="3" t="str">
        <f>VLOOKUP(B2849,Key!$B$5:$C$53,2,FALSE)</f>
        <v>N</v>
      </c>
      <c r="F2849" s="3" t="s">
        <v>6853</v>
      </c>
      <c r="G2849" s="3">
        <v>1</v>
      </c>
      <c r="H2849" s="3">
        <v>1</v>
      </c>
      <c r="I2849" s="3" t="str">
        <f>VLOOKUP(G2849,Key!$B$5:$C$53,2,FALSE)</f>
        <v>A</v>
      </c>
      <c r="K2849" s="3" t="s">
        <v>15736</v>
      </c>
      <c r="L2849" s="3">
        <v>1</v>
      </c>
      <c r="M2849" s="3">
        <v>1</v>
      </c>
      <c r="N2849" s="3" t="str">
        <f>VLOOKUP(L2849,Key!$B$5:$C$53,2,FALSE)</f>
        <v>A</v>
      </c>
    </row>
    <row r="2850" spans="1:14" x14ac:dyDescent="0.25">
      <c r="A2850" s="3" t="s">
        <v>2860</v>
      </c>
      <c r="B2850" s="3">
        <v>14</v>
      </c>
      <c r="C2850" s="3">
        <v>1</v>
      </c>
      <c r="D2850" s="3" t="str">
        <f>VLOOKUP(B2850,Key!$B$5:$C$53,2,FALSE)</f>
        <v>N</v>
      </c>
      <c r="F2850" s="3" t="s">
        <v>6854</v>
      </c>
      <c r="G2850" s="3">
        <v>1</v>
      </c>
      <c r="H2850" s="3">
        <v>1</v>
      </c>
      <c r="I2850" s="3" t="str">
        <f>VLOOKUP(G2850,Key!$B$5:$C$53,2,FALSE)</f>
        <v>A</v>
      </c>
      <c r="K2850" s="3" t="s">
        <v>15737</v>
      </c>
      <c r="L2850" s="3">
        <v>1</v>
      </c>
      <c r="M2850" s="3">
        <v>1</v>
      </c>
      <c r="N2850" s="3" t="str">
        <f>VLOOKUP(L2850,Key!$B$5:$C$53,2,FALSE)</f>
        <v>A</v>
      </c>
    </row>
    <row r="2851" spans="1:14" x14ac:dyDescent="0.25">
      <c r="A2851" s="3" t="s">
        <v>2861</v>
      </c>
      <c r="B2851" s="3">
        <v>14</v>
      </c>
      <c r="C2851" s="3">
        <v>1</v>
      </c>
      <c r="D2851" s="3" t="str">
        <f>VLOOKUP(B2851,Key!$B$5:$C$53,2,FALSE)</f>
        <v>N</v>
      </c>
      <c r="F2851" s="3" t="s">
        <v>6855</v>
      </c>
      <c r="G2851" s="3">
        <v>1</v>
      </c>
      <c r="H2851" s="3">
        <v>1</v>
      </c>
      <c r="I2851" s="3" t="str">
        <f>VLOOKUP(G2851,Key!$B$5:$C$53,2,FALSE)</f>
        <v>A</v>
      </c>
      <c r="K2851" s="3" t="s">
        <v>15738</v>
      </c>
      <c r="L2851" s="3">
        <v>1</v>
      </c>
      <c r="M2851" s="3">
        <v>1</v>
      </c>
      <c r="N2851" s="3" t="str">
        <f>VLOOKUP(L2851,Key!$B$5:$C$53,2,FALSE)</f>
        <v>A</v>
      </c>
    </row>
    <row r="2852" spans="1:14" x14ac:dyDescent="0.25">
      <c r="A2852" s="3" t="s">
        <v>2862</v>
      </c>
      <c r="B2852" s="3">
        <v>14</v>
      </c>
      <c r="C2852" s="3">
        <v>1</v>
      </c>
      <c r="D2852" s="3" t="str">
        <f>VLOOKUP(B2852,Key!$B$5:$C$53,2,FALSE)</f>
        <v>N</v>
      </c>
      <c r="F2852" s="3" t="s">
        <v>6856</v>
      </c>
      <c r="G2852" s="3">
        <v>1</v>
      </c>
      <c r="H2852" s="3">
        <v>1</v>
      </c>
      <c r="I2852" s="3" t="str">
        <f>VLOOKUP(G2852,Key!$B$5:$C$53,2,FALSE)</f>
        <v>A</v>
      </c>
      <c r="K2852" s="3" t="s">
        <v>15739</v>
      </c>
      <c r="L2852" s="3">
        <v>1</v>
      </c>
      <c r="M2852" s="3">
        <v>1</v>
      </c>
      <c r="N2852" s="3" t="str">
        <f>VLOOKUP(L2852,Key!$B$5:$C$53,2,FALSE)</f>
        <v>A</v>
      </c>
    </row>
    <row r="2853" spans="1:14" x14ac:dyDescent="0.25">
      <c r="A2853" s="3" t="s">
        <v>2863</v>
      </c>
      <c r="B2853" s="3">
        <v>14</v>
      </c>
      <c r="C2853" s="3">
        <v>1</v>
      </c>
      <c r="D2853" s="3" t="str">
        <f>VLOOKUP(B2853,Key!$B$5:$C$53,2,FALSE)</f>
        <v>N</v>
      </c>
      <c r="F2853" s="3" t="s">
        <v>6857</v>
      </c>
      <c r="G2853" s="3">
        <v>1</v>
      </c>
      <c r="H2853" s="3">
        <v>1</v>
      </c>
      <c r="I2853" s="3" t="str">
        <f>VLOOKUP(G2853,Key!$B$5:$C$53,2,FALSE)</f>
        <v>A</v>
      </c>
      <c r="K2853" s="3" t="s">
        <v>15740</v>
      </c>
      <c r="L2853" s="3">
        <v>1</v>
      </c>
      <c r="M2853" s="3">
        <v>1</v>
      </c>
      <c r="N2853" s="3" t="str">
        <f>VLOOKUP(L2853,Key!$B$5:$C$53,2,FALSE)</f>
        <v>A</v>
      </c>
    </row>
    <row r="2854" spans="1:14" x14ac:dyDescent="0.25">
      <c r="A2854" s="3" t="s">
        <v>2864</v>
      </c>
      <c r="B2854" s="3">
        <v>14</v>
      </c>
      <c r="C2854" s="3">
        <v>1</v>
      </c>
      <c r="D2854" s="3" t="str">
        <f>VLOOKUP(B2854,Key!$B$5:$C$53,2,FALSE)</f>
        <v>N</v>
      </c>
      <c r="F2854" s="3" t="s">
        <v>6858</v>
      </c>
      <c r="G2854" s="3">
        <v>1</v>
      </c>
      <c r="H2854" s="3">
        <v>1</v>
      </c>
      <c r="I2854" s="3" t="str">
        <f>VLOOKUP(G2854,Key!$B$5:$C$53,2,FALSE)</f>
        <v>A</v>
      </c>
      <c r="K2854" s="3" t="s">
        <v>15741</v>
      </c>
      <c r="L2854" s="3">
        <v>1</v>
      </c>
      <c r="M2854" s="3">
        <v>1</v>
      </c>
      <c r="N2854" s="3" t="str">
        <f>VLOOKUP(L2854,Key!$B$5:$C$53,2,FALSE)</f>
        <v>A</v>
      </c>
    </row>
    <row r="2855" spans="1:14" x14ac:dyDescent="0.25">
      <c r="A2855" s="3" t="s">
        <v>2865</v>
      </c>
      <c r="B2855" s="3">
        <v>14</v>
      </c>
      <c r="C2855" s="3">
        <v>1</v>
      </c>
      <c r="D2855" s="3" t="str">
        <f>VLOOKUP(B2855,Key!$B$5:$C$53,2,FALSE)</f>
        <v>N</v>
      </c>
      <c r="F2855" s="3" t="s">
        <v>6859</v>
      </c>
      <c r="G2855" s="3">
        <v>1</v>
      </c>
      <c r="H2855" s="3">
        <v>1</v>
      </c>
      <c r="I2855" s="3" t="str">
        <f>VLOOKUP(G2855,Key!$B$5:$C$53,2,FALSE)</f>
        <v>A</v>
      </c>
      <c r="K2855" s="3" t="s">
        <v>15742</v>
      </c>
      <c r="L2855" s="3">
        <v>1</v>
      </c>
      <c r="M2855" s="3">
        <v>1</v>
      </c>
      <c r="N2855" s="3" t="str">
        <f>VLOOKUP(L2855,Key!$B$5:$C$53,2,FALSE)</f>
        <v>A</v>
      </c>
    </row>
    <row r="2856" spans="1:14" x14ac:dyDescent="0.25">
      <c r="A2856" s="3" t="s">
        <v>2866</v>
      </c>
      <c r="B2856" s="3">
        <v>14</v>
      </c>
      <c r="C2856" s="3">
        <v>1</v>
      </c>
      <c r="D2856" s="3" t="str">
        <f>VLOOKUP(B2856,Key!$B$5:$C$53,2,FALSE)</f>
        <v>N</v>
      </c>
      <c r="F2856" s="3" t="s">
        <v>6860</v>
      </c>
      <c r="G2856" s="3">
        <v>1</v>
      </c>
      <c r="H2856" s="3">
        <v>1</v>
      </c>
      <c r="I2856" s="3" t="str">
        <f>VLOOKUP(G2856,Key!$B$5:$C$53,2,FALSE)</f>
        <v>A</v>
      </c>
      <c r="K2856" s="3" t="s">
        <v>15743</v>
      </c>
      <c r="L2856" s="3">
        <v>1</v>
      </c>
      <c r="M2856" s="3">
        <v>1</v>
      </c>
      <c r="N2856" s="3" t="str">
        <f>VLOOKUP(L2856,Key!$B$5:$C$53,2,FALSE)</f>
        <v>A</v>
      </c>
    </row>
    <row r="2857" spans="1:14" x14ac:dyDescent="0.25">
      <c r="A2857" s="3" t="s">
        <v>2867</v>
      </c>
      <c r="B2857" s="3">
        <v>14</v>
      </c>
      <c r="C2857" s="3">
        <v>1</v>
      </c>
      <c r="D2857" s="3" t="str">
        <f>VLOOKUP(B2857,Key!$B$5:$C$53,2,FALSE)</f>
        <v>N</v>
      </c>
      <c r="F2857" s="3" t="s">
        <v>6861</v>
      </c>
      <c r="G2857" s="3">
        <v>1</v>
      </c>
      <c r="H2857" s="3">
        <v>1</v>
      </c>
      <c r="I2857" s="3" t="str">
        <f>VLOOKUP(G2857,Key!$B$5:$C$53,2,FALSE)</f>
        <v>A</v>
      </c>
      <c r="K2857" s="3" t="s">
        <v>15744</v>
      </c>
      <c r="L2857" s="3">
        <v>1</v>
      </c>
      <c r="M2857" s="3">
        <v>1</v>
      </c>
      <c r="N2857" s="3" t="str">
        <f>VLOOKUP(L2857,Key!$B$5:$C$53,2,FALSE)</f>
        <v>A</v>
      </c>
    </row>
    <row r="2858" spans="1:14" x14ac:dyDescent="0.25">
      <c r="A2858" s="3" t="s">
        <v>2868</v>
      </c>
      <c r="B2858" s="3">
        <v>14</v>
      </c>
      <c r="C2858" s="3">
        <v>1</v>
      </c>
      <c r="D2858" s="3" t="str">
        <f>VLOOKUP(B2858,Key!$B$5:$C$53,2,FALSE)</f>
        <v>N</v>
      </c>
      <c r="F2858" s="3" t="s">
        <v>6862</v>
      </c>
      <c r="G2858" s="3">
        <v>1</v>
      </c>
      <c r="H2858" s="3">
        <v>1</v>
      </c>
      <c r="I2858" s="3" t="str">
        <f>VLOOKUP(G2858,Key!$B$5:$C$53,2,FALSE)</f>
        <v>A</v>
      </c>
      <c r="K2858" s="3" t="s">
        <v>15745</v>
      </c>
      <c r="L2858" s="3">
        <v>1</v>
      </c>
      <c r="M2858" s="3">
        <v>1</v>
      </c>
      <c r="N2858" s="3" t="str">
        <f>VLOOKUP(L2858,Key!$B$5:$C$53,2,FALSE)</f>
        <v>A</v>
      </c>
    </row>
    <row r="2859" spans="1:14" x14ac:dyDescent="0.25">
      <c r="A2859" s="3" t="s">
        <v>2869</v>
      </c>
      <c r="B2859" s="3">
        <v>14</v>
      </c>
      <c r="C2859" s="3">
        <v>1</v>
      </c>
      <c r="D2859" s="3" t="str">
        <f>VLOOKUP(B2859,Key!$B$5:$C$53,2,FALSE)</f>
        <v>N</v>
      </c>
      <c r="F2859" s="3" t="s">
        <v>6863</v>
      </c>
      <c r="G2859" s="3">
        <v>1</v>
      </c>
      <c r="H2859" s="3">
        <v>1</v>
      </c>
      <c r="I2859" s="3" t="str">
        <f>VLOOKUP(G2859,Key!$B$5:$C$53,2,FALSE)</f>
        <v>A</v>
      </c>
      <c r="K2859" s="3" t="s">
        <v>15746</v>
      </c>
      <c r="L2859" s="3">
        <v>1</v>
      </c>
      <c r="M2859" s="3">
        <v>1</v>
      </c>
      <c r="N2859" s="3" t="str">
        <f>VLOOKUP(L2859,Key!$B$5:$C$53,2,FALSE)</f>
        <v>A</v>
      </c>
    </row>
    <row r="2860" spans="1:14" x14ac:dyDescent="0.25">
      <c r="A2860" s="3" t="s">
        <v>2870</v>
      </c>
      <c r="B2860" s="3">
        <v>14</v>
      </c>
      <c r="C2860" s="3">
        <v>1</v>
      </c>
      <c r="D2860" s="3" t="str">
        <f>VLOOKUP(B2860,Key!$B$5:$C$53,2,FALSE)</f>
        <v>N</v>
      </c>
      <c r="F2860" s="3" t="s">
        <v>6864</v>
      </c>
      <c r="G2860" s="3">
        <v>1</v>
      </c>
      <c r="H2860" s="3">
        <v>1</v>
      </c>
      <c r="I2860" s="3" t="str">
        <f>VLOOKUP(G2860,Key!$B$5:$C$53,2,FALSE)</f>
        <v>A</v>
      </c>
      <c r="K2860" s="3" t="s">
        <v>15747</v>
      </c>
      <c r="L2860" s="3">
        <v>1</v>
      </c>
      <c r="M2860" s="3">
        <v>1</v>
      </c>
      <c r="N2860" s="3" t="str">
        <f>VLOOKUP(L2860,Key!$B$5:$C$53,2,FALSE)</f>
        <v>A</v>
      </c>
    </row>
    <row r="2861" spans="1:14" x14ac:dyDescent="0.25">
      <c r="A2861" s="3" t="s">
        <v>2871</v>
      </c>
      <c r="B2861" s="3">
        <v>14</v>
      </c>
      <c r="C2861" s="3">
        <v>1</v>
      </c>
      <c r="D2861" s="3" t="str">
        <f>VLOOKUP(B2861,Key!$B$5:$C$53,2,FALSE)</f>
        <v>N</v>
      </c>
      <c r="F2861" s="3" t="s">
        <v>6865</v>
      </c>
      <c r="G2861" s="3">
        <v>1</v>
      </c>
      <c r="H2861" s="3">
        <v>1</v>
      </c>
      <c r="I2861" s="3" t="str">
        <f>VLOOKUP(G2861,Key!$B$5:$C$53,2,FALSE)</f>
        <v>A</v>
      </c>
      <c r="K2861" s="3" t="s">
        <v>15748</v>
      </c>
      <c r="L2861" s="3">
        <v>1</v>
      </c>
      <c r="M2861" s="3">
        <v>1</v>
      </c>
      <c r="N2861" s="3" t="str">
        <f>VLOOKUP(L2861,Key!$B$5:$C$53,2,FALSE)</f>
        <v>A</v>
      </c>
    </row>
    <row r="2862" spans="1:14" x14ac:dyDescent="0.25">
      <c r="A2862" s="3" t="s">
        <v>2872</v>
      </c>
      <c r="B2862" s="3">
        <v>14</v>
      </c>
      <c r="C2862" s="3">
        <v>1</v>
      </c>
      <c r="D2862" s="3" t="str">
        <f>VLOOKUP(B2862,Key!$B$5:$C$53,2,FALSE)</f>
        <v>N</v>
      </c>
      <c r="F2862" s="3" t="s">
        <v>6866</v>
      </c>
      <c r="G2862" s="3">
        <v>1</v>
      </c>
      <c r="H2862" s="3">
        <v>1</v>
      </c>
      <c r="I2862" s="3" t="str">
        <f>VLOOKUP(G2862,Key!$B$5:$C$53,2,FALSE)</f>
        <v>A</v>
      </c>
      <c r="K2862" s="3" t="s">
        <v>15749</v>
      </c>
      <c r="L2862" s="3">
        <v>1</v>
      </c>
      <c r="M2862" s="3">
        <v>1</v>
      </c>
      <c r="N2862" s="3" t="str">
        <f>VLOOKUP(L2862,Key!$B$5:$C$53,2,FALSE)</f>
        <v>A</v>
      </c>
    </row>
    <row r="2863" spans="1:14" x14ac:dyDescent="0.25">
      <c r="A2863" s="3" t="s">
        <v>2873</v>
      </c>
      <c r="B2863" s="3">
        <v>14</v>
      </c>
      <c r="C2863" s="3">
        <v>1</v>
      </c>
      <c r="D2863" s="3" t="str">
        <f>VLOOKUP(B2863,Key!$B$5:$C$53,2,FALSE)</f>
        <v>N</v>
      </c>
      <c r="F2863" s="3" t="s">
        <v>6867</v>
      </c>
      <c r="G2863" s="3">
        <v>1</v>
      </c>
      <c r="H2863" s="3">
        <v>1</v>
      </c>
      <c r="I2863" s="3" t="str">
        <f>VLOOKUP(G2863,Key!$B$5:$C$53,2,FALSE)</f>
        <v>A</v>
      </c>
      <c r="K2863" s="3" t="s">
        <v>15750</v>
      </c>
      <c r="L2863" s="3">
        <v>1</v>
      </c>
      <c r="M2863" s="3">
        <v>1</v>
      </c>
      <c r="N2863" s="3" t="str">
        <f>VLOOKUP(L2863,Key!$B$5:$C$53,2,FALSE)</f>
        <v>A</v>
      </c>
    </row>
    <row r="2864" spans="1:14" x14ac:dyDescent="0.25">
      <c r="A2864" s="3" t="s">
        <v>2874</v>
      </c>
      <c r="B2864" s="3">
        <v>14</v>
      </c>
      <c r="C2864" s="3">
        <v>1</v>
      </c>
      <c r="D2864" s="3" t="str">
        <f>VLOOKUP(B2864,Key!$B$5:$C$53,2,FALSE)</f>
        <v>N</v>
      </c>
      <c r="F2864" s="3" t="s">
        <v>6868</v>
      </c>
      <c r="G2864" s="3">
        <v>1</v>
      </c>
      <c r="H2864" s="3">
        <v>1</v>
      </c>
      <c r="I2864" s="3" t="str">
        <f>VLOOKUP(G2864,Key!$B$5:$C$53,2,FALSE)</f>
        <v>A</v>
      </c>
      <c r="K2864" s="3" t="s">
        <v>15751</v>
      </c>
      <c r="L2864" s="3">
        <v>1</v>
      </c>
      <c r="M2864" s="3">
        <v>1</v>
      </c>
      <c r="N2864" s="3" t="str">
        <f>VLOOKUP(L2864,Key!$B$5:$C$53,2,FALSE)</f>
        <v>A</v>
      </c>
    </row>
    <row r="2865" spans="1:14" x14ac:dyDescent="0.25">
      <c r="A2865" s="3" t="s">
        <v>2875</v>
      </c>
      <c r="B2865" s="3">
        <v>14</v>
      </c>
      <c r="C2865" s="3">
        <v>1</v>
      </c>
      <c r="D2865" s="3" t="str">
        <f>VLOOKUP(B2865,Key!$B$5:$C$53,2,FALSE)</f>
        <v>N</v>
      </c>
      <c r="F2865" s="3" t="s">
        <v>6869</v>
      </c>
      <c r="G2865" s="3">
        <v>1</v>
      </c>
      <c r="H2865" s="3">
        <v>1</v>
      </c>
      <c r="I2865" s="3" t="str">
        <f>VLOOKUP(G2865,Key!$B$5:$C$53,2,FALSE)</f>
        <v>A</v>
      </c>
      <c r="K2865" s="3" t="s">
        <v>15752</v>
      </c>
      <c r="L2865" s="3">
        <v>1</v>
      </c>
      <c r="M2865" s="3">
        <v>1</v>
      </c>
      <c r="N2865" s="3" t="str">
        <f>VLOOKUP(L2865,Key!$B$5:$C$53,2,FALSE)</f>
        <v>A</v>
      </c>
    </row>
    <row r="2866" spans="1:14" x14ac:dyDescent="0.25">
      <c r="A2866" s="3" t="s">
        <v>2876</v>
      </c>
      <c r="B2866" s="3">
        <v>14</v>
      </c>
      <c r="C2866" s="3">
        <v>1</v>
      </c>
      <c r="D2866" s="3" t="str">
        <f>VLOOKUP(B2866,Key!$B$5:$C$53,2,FALSE)</f>
        <v>N</v>
      </c>
      <c r="F2866" s="3" t="s">
        <v>6870</v>
      </c>
      <c r="G2866" s="3">
        <v>1</v>
      </c>
      <c r="H2866" s="3">
        <v>1</v>
      </c>
      <c r="I2866" s="3" t="str">
        <f>VLOOKUP(G2866,Key!$B$5:$C$53,2,FALSE)</f>
        <v>A</v>
      </c>
      <c r="K2866" s="3" t="s">
        <v>15753</v>
      </c>
      <c r="L2866" s="3">
        <v>1</v>
      </c>
      <c r="M2866" s="3">
        <v>1</v>
      </c>
      <c r="N2866" s="3" t="str">
        <f>VLOOKUP(L2866,Key!$B$5:$C$53,2,FALSE)</f>
        <v>A</v>
      </c>
    </row>
    <row r="2867" spans="1:14" x14ac:dyDescent="0.25">
      <c r="A2867" s="3" t="s">
        <v>2877</v>
      </c>
      <c r="B2867" s="3">
        <v>14</v>
      </c>
      <c r="C2867" s="3">
        <v>1</v>
      </c>
      <c r="D2867" s="3" t="str">
        <f>VLOOKUP(B2867,Key!$B$5:$C$53,2,FALSE)</f>
        <v>N</v>
      </c>
      <c r="F2867" s="3" t="s">
        <v>6871</v>
      </c>
      <c r="G2867" s="3">
        <v>1</v>
      </c>
      <c r="H2867" s="3">
        <v>1</v>
      </c>
      <c r="I2867" s="3" t="str">
        <f>VLOOKUP(G2867,Key!$B$5:$C$53,2,FALSE)</f>
        <v>A</v>
      </c>
      <c r="K2867" s="3" t="s">
        <v>15754</v>
      </c>
      <c r="L2867" s="3">
        <v>1</v>
      </c>
      <c r="M2867" s="3">
        <v>1</v>
      </c>
      <c r="N2867" s="3" t="str">
        <f>VLOOKUP(L2867,Key!$B$5:$C$53,2,FALSE)</f>
        <v>A</v>
      </c>
    </row>
    <row r="2868" spans="1:14" x14ac:dyDescent="0.25">
      <c r="A2868" s="3" t="s">
        <v>2878</v>
      </c>
      <c r="B2868" s="3">
        <v>14</v>
      </c>
      <c r="C2868" s="3">
        <v>1</v>
      </c>
      <c r="D2868" s="3" t="str">
        <f>VLOOKUP(B2868,Key!$B$5:$C$53,2,FALSE)</f>
        <v>N</v>
      </c>
      <c r="F2868" s="3" t="s">
        <v>6872</v>
      </c>
      <c r="G2868" s="3">
        <v>1</v>
      </c>
      <c r="H2868" s="3">
        <v>1</v>
      </c>
      <c r="I2868" s="3" t="str">
        <f>VLOOKUP(G2868,Key!$B$5:$C$53,2,FALSE)</f>
        <v>A</v>
      </c>
      <c r="K2868" s="3" t="s">
        <v>15755</v>
      </c>
      <c r="L2868" s="3">
        <v>1</v>
      </c>
      <c r="M2868" s="3">
        <v>1</v>
      </c>
      <c r="N2868" s="3" t="str">
        <f>VLOOKUP(L2868,Key!$B$5:$C$53,2,FALSE)</f>
        <v>A</v>
      </c>
    </row>
    <row r="2869" spans="1:14" x14ac:dyDescent="0.25">
      <c r="A2869" s="3" t="s">
        <v>2879</v>
      </c>
      <c r="B2869" s="3">
        <v>14</v>
      </c>
      <c r="C2869" s="3">
        <v>1</v>
      </c>
      <c r="D2869" s="3" t="str">
        <f>VLOOKUP(B2869,Key!$B$5:$C$53,2,FALSE)</f>
        <v>N</v>
      </c>
      <c r="F2869" s="3" t="s">
        <v>6873</v>
      </c>
      <c r="G2869" s="3">
        <v>1</v>
      </c>
      <c r="H2869" s="3">
        <v>1</v>
      </c>
      <c r="I2869" s="3" t="str">
        <f>VLOOKUP(G2869,Key!$B$5:$C$53,2,FALSE)</f>
        <v>A</v>
      </c>
      <c r="K2869" s="3" t="s">
        <v>15756</v>
      </c>
      <c r="L2869" s="3">
        <v>1</v>
      </c>
      <c r="M2869" s="3">
        <v>1</v>
      </c>
      <c r="N2869" s="3" t="str">
        <f>VLOOKUP(L2869,Key!$B$5:$C$53,2,FALSE)</f>
        <v>A</v>
      </c>
    </row>
    <row r="2870" spans="1:14" x14ac:dyDescent="0.25">
      <c r="A2870" s="3" t="s">
        <v>2880</v>
      </c>
      <c r="B2870" s="3">
        <v>14</v>
      </c>
      <c r="C2870" s="3">
        <v>1</v>
      </c>
      <c r="D2870" s="3" t="str">
        <f>VLOOKUP(B2870,Key!$B$5:$C$53,2,FALSE)</f>
        <v>N</v>
      </c>
      <c r="F2870" s="3" t="s">
        <v>6874</v>
      </c>
      <c r="G2870" s="3">
        <v>1</v>
      </c>
      <c r="H2870" s="3">
        <v>1</v>
      </c>
      <c r="I2870" s="3" t="str">
        <f>VLOOKUP(G2870,Key!$B$5:$C$53,2,FALSE)</f>
        <v>A</v>
      </c>
      <c r="K2870" s="3" t="s">
        <v>15757</v>
      </c>
      <c r="L2870" s="3">
        <v>1</v>
      </c>
      <c r="M2870" s="3">
        <v>1</v>
      </c>
      <c r="N2870" s="3" t="str">
        <f>VLOOKUP(L2870,Key!$B$5:$C$53,2,FALSE)</f>
        <v>A</v>
      </c>
    </row>
    <row r="2871" spans="1:14" x14ac:dyDescent="0.25">
      <c r="A2871" s="3" t="s">
        <v>2881</v>
      </c>
      <c r="B2871" s="3">
        <v>14</v>
      </c>
      <c r="C2871" s="3">
        <v>1</v>
      </c>
      <c r="D2871" s="3" t="str">
        <f>VLOOKUP(B2871,Key!$B$5:$C$53,2,FALSE)</f>
        <v>N</v>
      </c>
      <c r="F2871" s="3" t="s">
        <v>6875</v>
      </c>
      <c r="G2871" s="3">
        <v>1</v>
      </c>
      <c r="H2871" s="3">
        <v>1</v>
      </c>
      <c r="I2871" s="3" t="str">
        <f>VLOOKUP(G2871,Key!$B$5:$C$53,2,FALSE)</f>
        <v>A</v>
      </c>
      <c r="K2871" s="3" t="s">
        <v>15758</v>
      </c>
      <c r="L2871" s="3">
        <v>1</v>
      </c>
      <c r="M2871" s="3">
        <v>1</v>
      </c>
      <c r="N2871" s="3" t="str">
        <f>VLOOKUP(L2871,Key!$B$5:$C$53,2,FALSE)</f>
        <v>A</v>
      </c>
    </row>
    <row r="2872" spans="1:14" x14ac:dyDescent="0.25">
      <c r="A2872" s="3" t="s">
        <v>2882</v>
      </c>
      <c r="B2872" s="3">
        <v>14</v>
      </c>
      <c r="C2872" s="3">
        <v>1</v>
      </c>
      <c r="D2872" s="3" t="str">
        <f>VLOOKUP(B2872,Key!$B$5:$C$53,2,FALSE)</f>
        <v>N</v>
      </c>
      <c r="F2872" s="3" t="s">
        <v>6876</v>
      </c>
      <c r="G2872" s="3">
        <v>1</v>
      </c>
      <c r="H2872" s="3">
        <v>1</v>
      </c>
      <c r="I2872" s="3" t="str">
        <f>VLOOKUP(G2872,Key!$B$5:$C$53,2,FALSE)</f>
        <v>A</v>
      </c>
      <c r="K2872" s="3" t="s">
        <v>15759</v>
      </c>
      <c r="L2872" s="3">
        <v>1</v>
      </c>
      <c r="M2872" s="3">
        <v>1</v>
      </c>
      <c r="N2872" s="3" t="str">
        <f>VLOOKUP(L2872,Key!$B$5:$C$53,2,FALSE)</f>
        <v>A</v>
      </c>
    </row>
    <row r="2873" spans="1:14" x14ac:dyDescent="0.25">
      <c r="A2873" s="3" t="s">
        <v>2883</v>
      </c>
      <c r="B2873" s="3">
        <v>14</v>
      </c>
      <c r="C2873" s="3">
        <v>1</v>
      </c>
      <c r="D2873" s="3" t="str">
        <f>VLOOKUP(B2873,Key!$B$5:$C$53,2,FALSE)</f>
        <v>N</v>
      </c>
      <c r="F2873" s="3" t="s">
        <v>6877</v>
      </c>
      <c r="G2873" s="3">
        <v>1</v>
      </c>
      <c r="H2873" s="3">
        <v>1</v>
      </c>
      <c r="I2873" s="3" t="str">
        <f>VLOOKUP(G2873,Key!$B$5:$C$53,2,FALSE)</f>
        <v>A</v>
      </c>
      <c r="K2873" s="3" t="s">
        <v>15760</v>
      </c>
      <c r="L2873" s="3">
        <v>1</v>
      </c>
      <c r="M2873" s="3">
        <v>1</v>
      </c>
      <c r="N2873" s="3" t="str">
        <f>VLOOKUP(L2873,Key!$B$5:$C$53,2,FALSE)</f>
        <v>A</v>
      </c>
    </row>
    <row r="2874" spans="1:14" x14ac:dyDescent="0.25">
      <c r="A2874" s="3" t="s">
        <v>2884</v>
      </c>
      <c r="B2874" s="3">
        <v>14</v>
      </c>
      <c r="C2874" s="3">
        <v>1</v>
      </c>
      <c r="D2874" s="3" t="str">
        <f>VLOOKUP(B2874,Key!$B$5:$C$53,2,FALSE)</f>
        <v>N</v>
      </c>
      <c r="F2874" s="3" t="s">
        <v>6878</v>
      </c>
      <c r="G2874" s="3">
        <v>1</v>
      </c>
      <c r="H2874" s="3">
        <v>1</v>
      </c>
      <c r="I2874" s="3" t="str">
        <f>VLOOKUP(G2874,Key!$B$5:$C$53,2,FALSE)</f>
        <v>A</v>
      </c>
      <c r="K2874" s="3" t="s">
        <v>15761</v>
      </c>
      <c r="L2874" s="3">
        <v>1</v>
      </c>
      <c r="M2874" s="3">
        <v>1</v>
      </c>
      <c r="N2874" s="3" t="str">
        <f>VLOOKUP(L2874,Key!$B$5:$C$53,2,FALSE)</f>
        <v>A</v>
      </c>
    </row>
    <row r="2875" spans="1:14" x14ac:dyDescent="0.25">
      <c r="A2875" s="3" t="s">
        <v>2885</v>
      </c>
      <c r="B2875" s="3">
        <v>14</v>
      </c>
      <c r="C2875" s="3">
        <v>1</v>
      </c>
      <c r="D2875" s="3" t="str">
        <f>VLOOKUP(B2875,Key!$B$5:$C$53,2,FALSE)</f>
        <v>N</v>
      </c>
      <c r="F2875" s="3" t="s">
        <v>6879</v>
      </c>
      <c r="G2875" s="3">
        <v>1</v>
      </c>
      <c r="H2875" s="3">
        <v>1</v>
      </c>
      <c r="I2875" s="3" t="str">
        <f>VLOOKUP(G2875,Key!$B$5:$C$53,2,FALSE)</f>
        <v>A</v>
      </c>
      <c r="K2875" s="3" t="s">
        <v>15762</v>
      </c>
      <c r="L2875" s="3">
        <v>1</v>
      </c>
      <c r="M2875" s="3">
        <v>1</v>
      </c>
      <c r="N2875" s="3" t="str">
        <f>VLOOKUP(L2875,Key!$B$5:$C$53,2,FALSE)</f>
        <v>A</v>
      </c>
    </row>
    <row r="2876" spans="1:14" x14ac:dyDescent="0.25">
      <c r="A2876" s="3" t="s">
        <v>2886</v>
      </c>
      <c r="B2876" s="3">
        <v>14</v>
      </c>
      <c r="C2876" s="3">
        <v>1</v>
      </c>
      <c r="D2876" s="3" t="str">
        <f>VLOOKUP(B2876,Key!$B$5:$C$53,2,FALSE)</f>
        <v>N</v>
      </c>
      <c r="F2876" s="3" t="s">
        <v>6880</v>
      </c>
      <c r="G2876" s="3">
        <v>1</v>
      </c>
      <c r="H2876" s="3">
        <v>1</v>
      </c>
      <c r="I2876" s="3" t="str">
        <f>VLOOKUP(G2876,Key!$B$5:$C$53,2,FALSE)</f>
        <v>A</v>
      </c>
      <c r="K2876" s="3" t="s">
        <v>15763</v>
      </c>
      <c r="L2876" s="3">
        <v>1</v>
      </c>
      <c r="M2876" s="3">
        <v>1</v>
      </c>
      <c r="N2876" s="3" t="str">
        <f>VLOOKUP(L2876,Key!$B$5:$C$53,2,FALSE)</f>
        <v>A</v>
      </c>
    </row>
    <row r="2877" spans="1:14" x14ac:dyDescent="0.25">
      <c r="A2877" s="3" t="s">
        <v>2887</v>
      </c>
      <c r="B2877" s="3">
        <v>14</v>
      </c>
      <c r="C2877" s="3">
        <v>1</v>
      </c>
      <c r="D2877" s="3" t="str">
        <f>VLOOKUP(B2877,Key!$B$5:$C$53,2,FALSE)</f>
        <v>N</v>
      </c>
      <c r="F2877" s="3" t="s">
        <v>6881</v>
      </c>
      <c r="G2877" s="3">
        <v>1</v>
      </c>
      <c r="H2877" s="3">
        <v>1</v>
      </c>
      <c r="I2877" s="3" t="str">
        <f>VLOOKUP(G2877,Key!$B$5:$C$53,2,FALSE)</f>
        <v>A</v>
      </c>
      <c r="K2877" s="3" t="s">
        <v>15764</v>
      </c>
      <c r="L2877" s="3">
        <v>1</v>
      </c>
      <c r="M2877" s="3">
        <v>1</v>
      </c>
      <c r="N2877" s="3" t="str">
        <f>VLOOKUP(L2877,Key!$B$5:$C$53,2,FALSE)</f>
        <v>A</v>
      </c>
    </row>
    <row r="2878" spans="1:14" x14ac:dyDescent="0.25">
      <c r="A2878" s="3" t="s">
        <v>2888</v>
      </c>
      <c r="B2878" s="3">
        <v>14</v>
      </c>
      <c r="C2878" s="3">
        <v>1</v>
      </c>
      <c r="D2878" s="3" t="str">
        <f>VLOOKUP(B2878,Key!$B$5:$C$53,2,FALSE)</f>
        <v>N</v>
      </c>
      <c r="F2878" s="3" t="s">
        <v>6882</v>
      </c>
      <c r="G2878" s="3">
        <v>1</v>
      </c>
      <c r="H2878" s="3">
        <v>1</v>
      </c>
      <c r="I2878" s="3" t="str">
        <f>VLOOKUP(G2878,Key!$B$5:$C$53,2,FALSE)</f>
        <v>A</v>
      </c>
      <c r="K2878" s="3" t="s">
        <v>15765</v>
      </c>
      <c r="L2878" s="3">
        <v>1</v>
      </c>
      <c r="M2878" s="3">
        <v>1</v>
      </c>
      <c r="N2878" s="3" t="str">
        <f>VLOOKUP(L2878,Key!$B$5:$C$53,2,FALSE)</f>
        <v>A</v>
      </c>
    </row>
    <row r="2879" spans="1:14" x14ac:dyDescent="0.25">
      <c r="A2879" s="3" t="s">
        <v>2889</v>
      </c>
      <c r="B2879" s="3">
        <v>14</v>
      </c>
      <c r="C2879" s="3">
        <v>1</v>
      </c>
      <c r="D2879" s="3" t="str">
        <f>VLOOKUP(B2879,Key!$B$5:$C$53,2,FALSE)</f>
        <v>N</v>
      </c>
      <c r="F2879" s="3" t="s">
        <v>6883</v>
      </c>
      <c r="G2879" s="3">
        <v>1</v>
      </c>
      <c r="H2879" s="3">
        <v>1</v>
      </c>
      <c r="I2879" s="3" t="str">
        <f>VLOOKUP(G2879,Key!$B$5:$C$53,2,FALSE)</f>
        <v>A</v>
      </c>
      <c r="K2879" s="3" t="s">
        <v>15766</v>
      </c>
      <c r="L2879" s="3">
        <v>1</v>
      </c>
      <c r="M2879" s="3">
        <v>1</v>
      </c>
      <c r="N2879" s="3" t="str">
        <f>VLOOKUP(L2879,Key!$B$5:$C$53,2,FALSE)</f>
        <v>A</v>
      </c>
    </row>
    <row r="2880" spans="1:14" x14ac:dyDescent="0.25">
      <c r="A2880" s="3" t="s">
        <v>2890</v>
      </c>
      <c r="B2880" s="3">
        <v>14</v>
      </c>
      <c r="C2880" s="3">
        <v>1</v>
      </c>
      <c r="D2880" s="3" t="str">
        <f>VLOOKUP(B2880,Key!$B$5:$C$53,2,FALSE)</f>
        <v>N</v>
      </c>
      <c r="F2880" s="3" t="s">
        <v>6884</v>
      </c>
      <c r="G2880" s="3">
        <v>1</v>
      </c>
      <c r="H2880" s="3">
        <v>1</v>
      </c>
      <c r="I2880" s="3" t="str">
        <f>VLOOKUP(G2880,Key!$B$5:$C$53,2,FALSE)</f>
        <v>A</v>
      </c>
      <c r="K2880" s="3" t="s">
        <v>15767</v>
      </c>
      <c r="L2880" s="3">
        <v>1</v>
      </c>
      <c r="M2880" s="3">
        <v>1</v>
      </c>
      <c r="N2880" s="3" t="str">
        <f>VLOOKUP(L2880,Key!$B$5:$C$53,2,FALSE)</f>
        <v>A</v>
      </c>
    </row>
    <row r="2881" spans="1:14" x14ac:dyDescent="0.25">
      <c r="A2881" s="3" t="s">
        <v>2891</v>
      </c>
      <c r="B2881" s="3">
        <v>14</v>
      </c>
      <c r="C2881" s="3">
        <v>1</v>
      </c>
      <c r="D2881" s="3" t="str">
        <f>VLOOKUP(B2881,Key!$B$5:$C$53,2,FALSE)</f>
        <v>N</v>
      </c>
      <c r="F2881" s="3" t="s">
        <v>6885</v>
      </c>
      <c r="G2881" s="3">
        <v>1</v>
      </c>
      <c r="H2881" s="3">
        <v>1</v>
      </c>
      <c r="I2881" s="3" t="str">
        <f>VLOOKUP(G2881,Key!$B$5:$C$53,2,FALSE)</f>
        <v>A</v>
      </c>
      <c r="K2881" s="3" t="s">
        <v>15768</v>
      </c>
      <c r="L2881" s="3">
        <v>1</v>
      </c>
      <c r="M2881" s="3">
        <v>1</v>
      </c>
      <c r="N2881" s="3" t="str">
        <f>VLOOKUP(L2881,Key!$B$5:$C$53,2,FALSE)</f>
        <v>A</v>
      </c>
    </row>
    <row r="2882" spans="1:14" x14ac:dyDescent="0.25">
      <c r="A2882" s="3" t="s">
        <v>2892</v>
      </c>
      <c r="B2882" s="3">
        <v>14</v>
      </c>
      <c r="C2882" s="3">
        <v>1</v>
      </c>
      <c r="D2882" s="3" t="str">
        <f>VLOOKUP(B2882,Key!$B$5:$C$53,2,FALSE)</f>
        <v>N</v>
      </c>
      <c r="F2882" s="3" t="s">
        <v>6886</v>
      </c>
      <c r="G2882" s="3">
        <v>1</v>
      </c>
      <c r="H2882" s="3">
        <v>1</v>
      </c>
      <c r="I2882" s="3" t="str">
        <f>VLOOKUP(G2882,Key!$B$5:$C$53,2,FALSE)</f>
        <v>A</v>
      </c>
      <c r="K2882" s="3" t="s">
        <v>15769</v>
      </c>
      <c r="L2882" s="3">
        <v>1</v>
      </c>
      <c r="M2882" s="3">
        <v>1</v>
      </c>
      <c r="N2882" s="3" t="str">
        <f>VLOOKUP(L2882,Key!$B$5:$C$53,2,FALSE)</f>
        <v>A</v>
      </c>
    </row>
    <row r="2883" spans="1:14" x14ac:dyDescent="0.25">
      <c r="A2883" s="3" t="s">
        <v>2893</v>
      </c>
      <c r="B2883" s="3">
        <v>14</v>
      </c>
      <c r="C2883" s="3">
        <v>1</v>
      </c>
      <c r="D2883" s="3" t="str">
        <f>VLOOKUP(B2883,Key!$B$5:$C$53,2,FALSE)</f>
        <v>N</v>
      </c>
      <c r="F2883" s="3" t="s">
        <v>6887</v>
      </c>
      <c r="G2883" s="3">
        <v>1</v>
      </c>
      <c r="H2883" s="3">
        <v>1</v>
      </c>
      <c r="I2883" s="3" t="str">
        <f>VLOOKUP(G2883,Key!$B$5:$C$53,2,FALSE)</f>
        <v>A</v>
      </c>
      <c r="K2883" s="3" t="s">
        <v>15770</v>
      </c>
      <c r="L2883" s="3">
        <v>1</v>
      </c>
      <c r="M2883" s="3">
        <v>1</v>
      </c>
      <c r="N2883" s="3" t="str">
        <f>VLOOKUP(L2883,Key!$B$5:$C$53,2,FALSE)</f>
        <v>A</v>
      </c>
    </row>
    <row r="2884" spans="1:14" x14ac:dyDescent="0.25">
      <c r="A2884" s="3" t="s">
        <v>2894</v>
      </c>
      <c r="B2884" s="3">
        <v>14</v>
      </c>
      <c r="C2884" s="3">
        <v>1</v>
      </c>
      <c r="D2884" s="3" t="str">
        <f>VLOOKUP(B2884,Key!$B$5:$C$53,2,FALSE)</f>
        <v>N</v>
      </c>
      <c r="F2884" s="3" t="s">
        <v>6888</v>
      </c>
      <c r="G2884" s="3">
        <v>1</v>
      </c>
      <c r="H2884" s="3">
        <v>1</v>
      </c>
      <c r="I2884" s="3" t="str">
        <f>VLOOKUP(G2884,Key!$B$5:$C$53,2,FALSE)</f>
        <v>A</v>
      </c>
      <c r="K2884" s="3" t="s">
        <v>15771</v>
      </c>
      <c r="L2884" s="3">
        <v>1</v>
      </c>
      <c r="M2884" s="3">
        <v>1</v>
      </c>
      <c r="N2884" s="3" t="str">
        <f>VLOOKUP(L2884,Key!$B$5:$C$53,2,FALSE)</f>
        <v>A</v>
      </c>
    </row>
    <row r="2885" spans="1:14" x14ac:dyDescent="0.25">
      <c r="A2885" s="3" t="s">
        <v>2895</v>
      </c>
      <c r="B2885" s="3">
        <v>14</v>
      </c>
      <c r="C2885" s="3">
        <v>1</v>
      </c>
      <c r="D2885" s="3" t="str">
        <f>VLOOKUP(B2885,Key!$B$5:$C$53,2,FALSE)</f>
        <v>N</v>
      </c>
      <c r="F2885" s="3" t="s">
        <v>6889</v>
      </c>
      <c r="G2885" s="3">
        <v>1</v>
      </c>
      <c r="H2885" s="3">
        <v>1</v>
      </c>
      <c r="I2885" s="3" t="str">
        <f>VLOOKUP(G2885,Key!$B$5:$C$53,2,FALSE)</f>
        <v>A</v>
      </c>
      <c r="K2885" s="3" t="s">
        <v>15772</v>
      </c>
      <c r="L2885" s="3">
        <v>1</v>
      </c>
      <c r="M2885" s="3">
        <v>1</v>
      </c>
      <c r="N2885" s="3" t="str">
        <f>VLOOKUP(L2885,Key!$B$5:$C$53,2,FALSE)</f>
        <v>A</v>
      </c>
    </row>
    <row r="2886" spans="1:14" x14ac:dyDescent="0.25">
      <c r="A2886" s="3" t="s">
        <v>2896</v>
      </c>
      <c r="B2886" s="3">
        <v>14</v>
      </c>
      <c r="C2886" s="3">
        <v>1</v>
      </c>
      <c r="D2886" s="3" t="str">
        <f>VLOOKUP(B2886,Key!$B$5:$C$53,2,FALSE)</f>
        <v>N</v>
      </c>
      <c r="F2886" s="3" t="s">
        <v>6890</v>
      </c>
      <c r="G2886" s="3">
        <v>1</v>
      </c>
      <c r="H2886" s="3">
        <v>1</v>
      </c>
      <c r="I2886" s="3" t="str">
        <f>VLOOKUP(G2886,Key!$B$5:$C$53,2,FALSE)</f>
        <v>A</v>
      </c>
      <c r="K2886" s="3" t="s">
        <v>15773</v>
      </c>
      <c r="L2886" s="3">
        <v>1</v>
      </c>
      <c r="M2886" s="3">
        <v>1</v>
      </c>
      <c r="N2886" s="3" t="str">
        <f>VLOOKUP(L2886,Key!$B$5:$C$53,2,FALSE)</f>
        <v>A</v>
      </c>
    </row>
    <row r="2887" spans="1:14" x14ac:dyDescent="0.25">
      <c r="A2887" s="3" t="s">
        <v>2897</v>
      </c>
      <c r="B2887" s="3">
        <v>14</v>
      </c>
      <c r="C2887" s="3">
        <v>1</v>
      </c>
      <c r="D2887" s="3" t="str">
        <f>VLOOKUP(B2887,Key!$B$5:$C$53,2,FALSE)</f>
        <v>N</v>
      </c>
      <c r="F2887" s="3" t="s">
        <v>6891</v>
      </c>
      <c r="G2887" s="3">
        <v>1</v>
      </c>
      <c r="H2887" s="3">
        <v>1</v>
      </c>
      <c r="I2887" s="3" t="str">
        <f>VLOOKUP(G2887,Key!$B$5:$C$53,2,FALSE)</f>
        <v>A</v>
      </c>
      <c r="K2887" s="3" t="s">
        <v>15774</v>
      </c>
      <c r="L2887" s="3">
        <v>1</v>
      </c>
      <c r="M2887" s="3">
        <v>1</v>
      </c>
      <c r="N2887" s="3" t="str">
        <f>VLOOKUP(L2887,Key!$B$5:$C$53,2,FALSE)</f>
        <v>A</v>
      </c>
    </row>
    <row r="2888" spans="1:14" x14ac:dyDescent="0.25">
      <c r="A2888" s="3" t="s">
        <v>2898</v>
      </c>
      <c r="B2888" s="3">
        <v>14</v>
      </c>
      <c r="C2888" s="3">
        <v>1</v>
      </c>
      <c r="D2888" s="3" t="str">
        <f>VLOOKUP(B2888,Key!$B$5:$C$53,2,FALSE)</f>
        <v>N</v>
      </c>
      <c r="F2888" s="3" t="s">
        <v>6892</v>
      </c>
      <c r="G2888" s="3">
        <v>1</v>
      </c>
      <c r="H2888" s="3">
        <v>1</v>
      </c>
      <c r="I2888" s="3" t="str">
        <f>VLOOKUP(G2888,Key!$B$5:$C$53,2,FALSE)</f>
        <v>A</v>
      </c>
      <c r="K2888" s="3" t="s">
        <v>15775</v>
      </c>
      <c r="L2888" s="3">
        <v>1</v>
      </c>
      <c r="M2888" s="3">
        <v>1</v>
      </c>
      <c r="N2888" s="3" t="str">
        <f>VLOOKUP(L2888,Key!$B$5:$C$53,2,FALSE)</f>
        <v>A</v>
      </c>
    </row>
    <row r="2889" spans="1:14" x14ac:dyDescent="0.25">
      <c r="A2889" s="3" t="s">
        <v>2899</v>
      </c>
      <c r="B2889" s="3">
        <v>14</v>
      </c>
      <c r="C2889" s="3">
        <v>1</v>
      </c>
      <c r="D2889" s="3" t="str">
        <f>VLOOKUP(B2889,Key!$B$5:$C$53,2,FALSE)</f>
        <v>N</v>
      </c>
      <c r="F2889" s="3" t="s">
        <v>6893</v>
      </c>
      <c r="G2889" s="3">
        <v>1</v>
      </c>
      <c r="H2889" s="3">
        <v>1</v>
      </c>
      <c r="I2889" s="3" t="str">
        <f>VLOOKUP(G2889,Key!$B$5:$C$53,2,FALSE)</f>
        <v>A</v>
      </c>
      <c r="K2889" s="3" t="s">
        <v>15776</v>
      </c>
      <c r="L2889" s="3">
        <v>1</v>
      </c>
      <c r="M2889" s="3">
        <v>1</v>
      </c>
      <c r="N2889" s="3" t="str">
        <f>VLOOKUP(L2889,Key!$B$5:$C$53,2,FALSE)</f>
        <v>A</v>
      </c>
    </row>
    <row r="2890" spans="1:14" x14ac:dyDescent="0.25">
      <c r="A2890" s="3" t="s">
        <v>2900</v>
      </c>
      <c r="B2890" s="3">
        <v>14</v>
      </c>
      <c r="C2890" s="3">
        <v>1</v>
      </c>
      <c r="D2890" s="3" t="str">
        <f>VLOOKUP(B2890,Key!$B$5:$C$53,2,FALSE)</f>
        <v>N</v>
      </c>
      <c r="F2890" s="3" t="s">
        <v>6894</v>
      </c>
      <c r="G2890" s="3">
        <v>1</v>
      </c>
      <c r="H2890" s="3">
        <v>1</v>
      </c>
      <c r="I2890" s="3" t="str">
        <f>VLOOKUP(G2890,Key!$B$5:$C$53,2,FALSE)</f>
        <v>A</v>
      </c>
      <c r="K2890" s="3" t="s">
        <v>15777</v>
      </c>
      <c r="L2890" s="3">
        <v>1</v>
      </c>
      <c r="M2890" s="3">
        <v>1</v>
      </c>
      <c r="N2890" s="3" t="str">
        <f>VLOOKUP(L2890,Key!$B$5:$C$53,2,FALSE)</f>
        <v>A</v>
      </c>
    </row>
    <row r="2891" spans="1:14" x14ac:dyDescent="0.25">
      <c r="A2891" s="3" t="s">
        <v>2901</v>
      </c>
      <c r="B2891" s="3">
        <v>14</v>
      </c>
      <c r="C2891" s="3">
        <v>1</v>
      </c>
      <c r="D2891" s="3" t="str">
        <f>VLOOKUP(B2891,Key!$B$5:$C$53,2,FALSE)</f>
        <v>N</v>
      </c>
      <c r="F2891" s="3" t="s">
        <v>6895</v>
      </c>
      <c r="G2891" s="3">
        <v>1</v>
      </c>
      <c r="H2891" s="3">
        <v>1</v>
      </c>
      <c r="I2891" s="3" t="str">
        <f>VLOOKUP(G2891,Key!$B$5:$C$53,2,FALSE)</f>
        <v>A</v>
      </c>
      <c r="K2891" s="3" t="s">
        <v>15778</v>
      </c>
      <c r="L2891" s="3">
        <v>1</v>
      </c>
      <c r="M2891" s="3">
        <v>1</v>
      </c>
      <c r="N2891" s="3" t="str">
        <f>VLOOKUP(L2891,Key!$B$5:$C$53,2,FALSE)</f>
        <v>A</v>
      </c>
    </row>
    <row r="2892" spans="1:14" x14ac:dyDescent="0.25">
      <c r="A2892" s="3" t="s">
        <v>2902</v>
      </c>
      <c r="B2892" s="3">
        <v>14</v>
      </c>
      <c r="C2892" s="3">
        <v>1</v>
      </c>
      <c r="D2892" s="3" t="str">
        <f>VLOOKUP(B2892,Key!$B$5:$C$53,2,FALSE)</f>
        <v>N</v>
      </c>
      <c r="F2892" s="3" t="s">
        <v>6896</v>
      </c>
      <c r="G2892" s="3">
        <v>1</v>
      </c>
      <c r="H2892" s="3">
        <v>1</v>
      </c>
      <c r="I2892" s="3" t="str">
        <f>VLOOKUP(G2892,Key!$B$5:$C$53,2,FALSE)</f>
        <v>A</v>
      </c>
      <c r="K2892" s="3" t="s">
        <v>15779</v>
      </c>
      <c r="L2892" s="3">
        <v>1</v>
      </c>
      <c r="M2892" s="3">
        <v>1</v>
      </c>
      <c r="N2892" s="3" t="str">
        <f>VLOOKUP(L2892,Key!$B$5:$C$53,2,FALSE)</f>
        <v>A</v>
      </c>
    </row>
    <row r="2893" spans="1:14" x14ac:dyDescent="0.25">
      <c r="A2893" s="3" t="s">
        <v>2903</v>
      </c>
      <c r="B2893" s="3">
        <v>14</v>
      </c>
      <c r="C2893" s="3">
        <v>1</v>
      </c>
      <c r="D2893" s="3" t="str">
        <f>VLOOKUP(B2893,Key!$B$5:$C$53,2,FALSE)</f>
        <v>N</v>
      </c>
      <c r="F2893" s="3" t="s">
        <v>6897</v>
      </c>
      <c r="G2893" s="3">
        <v>1</v>
      </c>
      <c r="H2893" s="3">
        <v>1</v>
      </c>
      <c r="I2893" s="3" t="str">
        <f>VLOOKUP(G2893,Key!$B$5:$C$53,2,FALSE)</f>
        <v>A</v>
      </c>
      <c r="K2893" s="3" t="s">
        <v>15780</v>
      </c>
      <c r="L2893" s="3">
        <v>1</v>
      </c>
      <c r="M2893" s="3">
        <v>1</v>
      </c>
      <c r="N2893" s="3" t="str">
        <f>VLOOKUP(L2893,Key!$B$5:$C$53,2,FALSE)</f>
        <v>A</v>
      </c>
    </row>
    <row r="2894" spans="1:14" x14ac:dyDescent="0.25">
      <c r="A2894" s="3" t="s">
        <v>2904</v>
      </c>
      <c r="B2894" s="3">
        <v>14</v>
      </c>
      <c r="C2894" s="3">
        <v>1</v>
      </c>
      <c r="D2894" s="3" t="str">
        <f>VLOOKUP(B2894,Key!$B$5:$C$53,2,FALSE)</f>
        <v>N</v>
      </c>
      <c r="F2894" s="3" t="s">
        <v>6898</v>
      </c>
      <c r="G2894" s="3">
        <v>1</v>
      </c>
      <c r="H2894" s="3">
        <v>1</v>
      </c>
      <c r="I2894" s="3" t="str">
        <f>VLOOKUP(G2894,Key!$B$5:$C$53,2,FALSE)</f>
        <v>A</v>
      </c>
      <c r="K2894" s="3" t="s">
        <v>15781</v>
      </c>
      <c r="L2894" s="3">
        <v>1</v>
      </c>
      <c r="M2894" s="3">
        <v>1</v>
      </c>
      <c r="N2894" s="3" t="str">
        <f>VLOOKUP(L2894,Key!$B$5:$C$53,2,FALSE)</f>
        <v>A</v>
      </c>
    </row>
    <row r="2895" spans="1:14" x14ac:dyDescent="0.25">
      <c r="A2895" s="3" t="s">
        <v>2905</v>
      </c>
      <c r="B2895" s="3">
        <v>14</v>
      </c>
      <c r="C2895" s="3">
        <v>1</v>
      </c>
      <c r="D2895" s="3" t="str">
        <f>VLOOKUP(B2895,Key!$B$5:$C$53,2,FALSE)</f>
        <v>N</v>
      </c>
      <c r="F2895" s="3" t="s">
        <v>6899</v>
      </c>
      <c r="G2895" s="3">
        <v>1</v>
      </c>
      <c r="H2895" s="3">
        <v>1</v>
      </c>
      <c r="I2895" s="3" t="str">
        <f>VLOOKUP(G2895,Key!$B$5:$C$53,2,FALSE)</f>
        <v>A</v>
      </c>
      <c r="K2895" s="3" t="s">
        <v>15782</v>
      </c>
      <c r="L2895" s="3">
        <v>1</v>
      </c>
      <c r="M2895" s="3">
        <v>1</v>
      </c>
      <c r="N2895" s="3" t="str">
        <f>VLOOKUP(L2895,Key!$B$5:$C$53,2,FALSE)</f>
        <v>A</v>
      </c>
    </row>
    <row r="2896" spans="1:14" x14ac:dyDescent="0.25">
      <c r="A2896" s="3" t="s">
        <v>2906</v>
      </c>
      <c r="B2896" s="3">
        <v>14</v>
      </c>
      <c r="C2896" s="3">
        <v>1</v>
      </c>
      <c r="D2896" s="3" t="str">
        <f>VLOOKUP(B2896,Key!$B$5:$C$53,2,FALSE)</f>
        <v>N</v>
      </c>
      <c r="F2896" s="3" t="s">
        <v>6900</v>
      </c>
      <c r="G2896" s="3">
        <v>1</v>
      </c>
      <c r="H2896" s="3">
        <v>1</v>
      </c>
      <c r="I2896" s="3" t="str">
        <f>VLOOKUP(G2896,Key!$B$5:$C$53,2,FALSE)</f>
        <v>A</v>
      </c>
      <c r="K2896" s="3" t="s">
        <v>15783</v>
      </c>
      <c r="L2896" s="3">
        <v>1</v>
      </c>
      <c r="M2896" s="3">
        <v>1</v>
      </c>
      <c r="N2896" s="3" t="str">
        <f>VLOOKUP(L2896,Key!$B$5:$C$53,2,FALSE)</f>
        <v>A</v>
      </c>
    </row>
    <row r="2897" spans="1:14" x14ac:dyDescent="0.25">
      <c r="A2897" s="3" t="s">
        <v>2907</v>
      </c>
      <c r="B2897" s="3">
        <v>14</v>
      </c>
      <c r="C2897" s="3">
        <v>1</v>
      </c>
      <c r="D2897" s="3" t="str">
        <f>VLOOKUP(B2897,Key!$B$5:$C$53,2,FALSE)</f>
        <v>N</v>
      </c>
      <c r="F2897" s="3" t="s">
        <v>6901</v>
      </c>
      <c r="G2897" s="3">
        <v>1</v>
      </c>
      <c r="H2897" s="3">
        <v>1</v>
      </c>
      <c r="I2897" s="3" t="str">
        <f>VLOOKUP(G2897,Key!$B$5:$C$53,2,FALSE)</f>
        <v>A</v>
      </c>
      <c r="K2897" s="3" t="s">
        <v>15784</v>
      </c>
      <c r="L2897" s="3">
        <v>1</v>
      </c>
      <c r="M2897" s="3">
        <v>1</v>
      </c>
      <c r="N2897" s="3" t="str">
        <f>VLOOKUP(L2897,Key!$B$5:$C$53,2,FALSE)</f>
        <v>A</v>
      </c>
    </row>
    <row r="2898" spans="1:14" x14ac:dyDescent="0.25">
      <c r="A2898" s="3" t="s">
        <v>2908</v>
      </c>
      <c r="B2898" s="3">
        <v>14</v>
      </c>
      <c r="C2898" s="3">
        <v>1</v>
      </c>
      <c r="D2898" s="3" t="str">
        <f>VLOOKUP(B2898,Key!$B$5:$C$53,2,FALSE)</f>
        <v>N</v>
      </c>
      <c r="F2898" s="3" t="s">
        <v>6902</v>
      </c>
      <c r="G2898" s="3">
        <v>1</v>
      </c>
      <c r="H2898" s="3">
        <v>1</v>
      </c>
      <c r="I2898" s="3" t="str">
        <f>VLOOKUP(G2898,Key!$B$5:$C$53,2,FALSE)</f>
        <v>A</v>
      </c>
      <c r="K2898" s="3" t="s">
        <v>15785</v>
      </c>
      <c r="L2898" s="3">
        <v>1</v>
      </c>
      <c r="M2898" s="3">
        <v>1</v>
      </c>
      <c r="N2898" s="3" t="str">
        <f>VLOOKUP(L2898,Key!$B$5:$C$53,2,FALSE)</f>
        <v>A</v>
      </c>
    </row>
    <row r="2899" spans="1:14" x14ac:dyDescent="0.25">
      <c r="A2899" s="3" t="s">
        <v>2909</v>
      </c>
      <c r="B2899" s="3">
        <v>14</v>
      </c>
      <c r="C2899" s="3">
        <v>1</v>
      </c>
      <c r="D2899" s="3" t="str">
        <f>VLOOKUP(B2899,Key!$B$5:$C$53,2,FALSE)</f>
        <v>N</v>
      </c>
      <c r="F2899" s="3" t="s">
        <v>6903</v>
      </c>
      <c r="G2899" s="3">
        <v>1</v>
      </c>
      <c r="H2899" s="3">
        <v>1</v>
      </c>
      <c r="I2899" s="3" t="str">
        <f>VLOOKUP(G2899,Key!$B$5:$C$53,2,FALSE)</f>
        <v>A</v>
      </c>
      <c r="K2899" s="3" t="s">
        <v>15786</v>
      </c>
      <c r="L2899" s="3">
        <v>1</v>
      </c>
      <c r="M2899" s="3">
        <v>1</v>
      </c>
      <c r="N2899" s="3" t="str">
        <f>VLOOKUP(L2899,Key!$B$5:$C$53,2,FALSE)</f>
        <v>A</v>
      </c>
    </row>
    <row r="2900" spans="1:14" x14ac:dyDescent="0.25">
      <c r="A2900" s="3" t="s">
        <v>2910</v>
      </c>
      <c r="B2900" s="3">
        <v>14</v>
      </c>
      <c r="C2900" s="3">
        <v>1</v>
      </c>
      <c r="D2900" s="3" t="str">
        <f>VLOOKUP(B2900,Key!$B$5:$C$53,2,FALSE)</f>
        <v>N</v>
      </c>
      <c r="F2900" s="3" t="s">
        <v>6904</v>
      </c>
      <c r="G2900" s="3">
        <v>1</v>
      </c>
      <c r="H2900" s="3">
        <v>1</v>
      </c>
      <c r="I2900" s="3" t="str">
        <f>VLOOKUP(G2900,Key!$B$5:$C$53,2,FALSE)</f>
        <v>A</v>
      </c>
      <c r="K2900" s="3" t="s">
        <v>15787</v>
      </c>
      <c r="L2900" s="3">
        <v>1</v>
      </c>
      <c r="M2900" s="3">
        <v>1</v>
      </c>
      <c r="N2900" s="3" t="str">
        <f>VLOOKUP(L2900,Key!$B$5:$C$53,2,FALSE)</f>
        <v>A</v>
      </c>
    </row>
    <row r="2901" spans="1:14" x14ac:dyDescent="0.25">
      <c r="A2901" s="3" t="s">
        <v>2911</v>
      </c>
      <c r="B2901" s="3">
        <v>14</v>
      </c>
      <c r="C2901" s="3">
        <v>1</v>
      </c>
      <c r="D2901" s="3" t="str">
        <f>VLOOKUP(B2901,Key!$B$5:$C$53,2,FALSE)</f>
        <v>N</v>
      </c>
      <c r="F2901" s="3" t="s">
        <v>6905</v>
      </c>
      <c r="G2901" s="3">
        <v>1</v>
      </c>
      <c r="H2901" s="3">
        <v>1</v>
      </c>
      <c r="I2901" s="3" t="str">
        <f>VLOOKUP(G2901,Key!$B$5:$C$53,2,FALSE)</f>
        <v>A</v>
      </c>
      <c r="K2901" s="3" t="s">
        <v>15788</v>
      </c>
      <c r="L2901" s="3">
        <v>1</v>
      </c>
      <c r="M2901" s="3">
        <v>1</v>
      </c>
      <c r="N2901" s="3" t="str">
        <f>VLOOKUP(L2901,Key!$B$5:$C$53,2,FALSE)</f>
        <v>A</v>
      </c>
    </row>
    <row r="2902" spans="1:14" x14ac:dyDescent="0.25">
      <c r="A2902" s="3" t="s">
        <v>2912</v>
      </c>
      <c r="B2902" s="3">
        <v>14</v>
      </c>
      <c r="C2902" s="3">
        <v>1</v>
      </c>
      <c r="D2902" s="3" t="str">
        <f>VLOOKUP(B2902,Key!$B$5:$C$53,2,FALSE)</f>
        <v>N</v>
      </c>
      <c r="F2902" s="3" t="s">
        <v>6906</v>
      </c>
      <c r="G2902" s="3">
        <v>1</v>
      </c>
      <c r="H2902" s="3">
        <v>1</v>
      </c>
      <c r="I2902" s="3" t="str">
        <f>VLOOKUP(G2902,Key!$B$5:$C$53,2,FALSE)</f>
        <v>A</v>
      </c>
      <c r="K2902" s="3" t="s">
        <v>15789</v>
      </c>
      <c r="L2902" s="3">
        <v>1</v>
      </c>
      <c r="M2902" s="3">
        <v>1</v>
      </c>
      <c r="N2902" s="3" t="str">
        <f>VLOOKUP(L2902,Key!$B$5:$C$53,2,FALSE)</f>
        <v>A</v>
      </c>
    </row>
    <row r="2903" spans="1:14" x14ac:dyDescent="0.25">
      <c r="A2903" s="3" t="s">
        <v>2913</v>
      </c>
      <c r="B2903" s="3">
        <v>14</v>
      </c>
      <c r="C2903" s="3">
        <v>1</v>
      </c>
      <c r="D2903" s="3" t="str">
        <f>VLOOKUP(B2903,Key!$B$5:$C$53,2,FALSE)</f>
        <v>N</v>
      </c>
      <c r="F2903" s="3" t="s">
        <v>6907</v>
      </c>
      <c r="G2903" s="3">
        <v>1</v>
      </c>
      <c r="H2903" s="3">
        <v>1</v>
      </c>
      <c r="I2903" s="3" t="str">
        <f>VLOOKUP(G2903,Key!$B$5:$C$53,2,FALSE)</f>
        <v>A</v>
      </c>
      <c r="K2903" s="3" t="s">
        <v>15790</v>
      </c>
      <c r="L2903" s="3">
        <v>1</v>
      </c>
      <c r="M2903" s="3">
        <v>1</v>
      </c>
      <c r="N2903" s="3" t="str">
        <f>VLOOKUP(L2903,Key!$B$5:$C$53,2,FALSE)</f>
        <v>A</v>
      </c>
    </row>
    <row r="2904" spans="1:14" x14ac:dyDescent="0.25">
      <c r="A2904" s="3" t="s">
        <v>2914</v>
      </c>
      <c r="B2904" s="3">
        <v>14</v>
      </c>
      <c r="C2904" s="3">
        <v>1</v>
      </c>
      <c r="D2904" s="3" t="str">
        <f>VLOOKUP(B2904,Key!$B$5:$C$53,2,FALSE)</f>
        <v>N</v>
      </c>
      <c r="F2904" s="3" t="s">
        <v>6908</v>
      </c>
      <c r="G2904" s="3">
        <v>1</v>
      </c>
      <c r="H2904" s="3">
        <v>1</v>
      </c>
      <c r="I2904" s="3" t="str">
        <f>VLOOKUP(G2904,Key!$B$5:$C$53,2,FALSE)</f>
        <v>A</v>
      </c>
      <c r="K2904" s="3" t="s">
        <v>15791</v>
      </c>
      <c r="L2904" s="3">
        <v>1</v>
      </c>
      <c r="M2904" s="3">
        <v>1</v>
      </c>
      <c r="N2904" s="3" t="str">
        <f>VLOOKUP(L2904,Key!$B$5:$C$53,2,FALSE)</f>
        <v>A</v>
      </c>
    </row>
    <row r="2905" spans="1:14" x14ac:dyDescent="0.25">
      <c r="A2905" s="3" t="s">
        <v>2915</v>
      </c>
      <c r="B2905" s="3">
        <v>14</v>
      </c>
      <c r="C2905" s="3">
        <v>1</v>
      </c>
      <c r="D2905" s="3" t="str">
        <f>VLOOKUP(B2905,Key!$B$5:$C$53,2,FALSE)</f>
        <v>N</v>
      </c>
      <c r="F2905" s="3" t="s">
        <v>6909</v>
      </c>
      <c r="G2905" s="3">
        <v>1</v>
      </c>
      <c r="H2905" s="3">
        <v>1</v>
      </c>
      <c r="I2905" s="3" t="str">
        <f>VLOOKUP(G2905,Key!$B$5:$C$53,2,FALSE)</f>
        <v>A</v>
      </c>
      <c r="K2905" s="3" t="s">
        <v>15792</v>
      </c>
      <c r="L2905" s="3">
        <v>1</v>
      </c>
      <c r="M2905" s="3">
        <v>1</v>
      </c>
      <c r="N2905" s="3" t="str">
        <f>VLOOKUP(L2905,Key!$B$5:$C$53,2,FALSE)</f>
        <v>A</v>
      </c>
    </row>
    <row r="2906" spans="1:14" x14ac:dyDescent="0.25">
      <c r="A2906" s="3" t="s">
        <v>2916</v>
      </c>
      <c r="B2906" s="3">
        <v>14</v>
      </c>
      <c r="C2906" s="3">
        <v>1</v>
      </c>
      <c r="D2906" s="3" t="str">
        <f>VLOOKUP(B2906,Key!$B$5:$C$53,2,FALSE)</f>
        <v>N</v>
      </c>
      <c r="F2906" s="3" t="s">
        <v>6910</v>
      </c>
      <c r="G2906" s="3">
        <v>1</v>
      </c>
      <c r="H2906" s="3">
        <v>1</v>
      </c>
      <c r="I2906" s="3" t="str">
        <f>VLOOKUP(G2906,Key!$B$5:$C$53,2,FALSE)</f>
        <v>A</v>
      </c>
      <c r="K2906" s="3" t="s">
        <v>15793</v>
      </c>
      <c r="L2906" s="3">
        <v>1</v>
      </c>
      <c r="M2906" s="3">
        <v>1</v>
      </c>
      <c r="N2906" s="3" t="str">
        <f>VLOOKUP(L2906,Key!$B$5:$C$53,2,FALSE)</f>
        <v>A</v>
      </c>
    </row>
    <row r="2907" spans="1:14" x14ac:dyDescent="0.25">
      <c r="A2907" s="3" t="s">
        <v>2917</v>
      </c>
      <c r="B2907" s="3">
        <v>14</v>
      </c>
      <c r="C2907" s="3">
        <v>1</v>
      </c>
      <c r="D2907" s="3" t="str">
        <f>VLOOKUP(B2907,Key!$B$5:$C$53,2,FALSE)</f>
        <v>N</v>
      </c>
      <c r="F2907" s="3" t="s">
        <v>6911</v>
      </c>
      <c r="G2907" s="3">
        <v>1</v>
      </c>
      <c r="H2907" s="3">
        <v>1</v>
      </c>
      <c r="I2907" s="3" t="str">
        <f>VLOOKUP(G2907,Key!$B$5:$C$53,2,FALSE)</f>
        <v>A</v>
      </c>
      <c r="K2907" s="3" t="s">
        <v>15794</v>
      </c>
      <c r="L2907" s="3">
        <v>1</v>
      </c>
      <c r="M2907" s="3">
        <v>1</v>
      </c>
      <c r="N2907" s="3" t="str">
        <f>VLOOKUP(L2907,Key!$B$5:$C$53,2,FALSE)</f>
        <v>A</v>
      </c>
    </row>
    <row r="2908" spans="1:14" x14ac:dyDescent="0.25">
      <c r="A2908" s="3" t="s">
        <v>2918</v>
      </c>
      <c r="B2908" s="3">
        <v>14</v>
      </c>
      <c r="C2908" s="3">
        <v>1</v>
      </c>
      <c r="D2908" s="3" t="str">
        <f>VLOOKUP(B2908,Key!$B$5:$C$53,2,FALSE)</f>
        <v>N</v>
      </c>
      <c r="F2908" s="3" t="s">
        <v>6912</v>
      </c>
      <c r="G2908" s="3">
        <v>1</v>
      </c>
      <c r="H2908" s="3">
        <v>1</v>
      </c>
      <c r="I2908" s="3" t="str">
        <f>VLOOKUP(G2908,Key!$B$5:$C$53,2,FALSE)</f>
        <v>A</v>
      </c>
      <c r="K2908" s="3" t="s">
        <v>15795</v>
      </c>
      <c r="L2908" s="3">
        <v>1</v>
      </c>
      <c r="M2908" s="3">
        <v>1</v>
      </c>
      <c r="N2908" s="3" t="str">
        <f>VLOOKUP(L2908,Key!$B$5:$C$53,2,FALSE)</f>
        <v>A</v>
      </c>
    </row>
    <row r="2909" spans="1:14" x14ac:dyDescent="0.25">
      <c r="A2909" s="3" t="s">
        <v>2919</v>
      </c>
      <c r="B2909" s="3">
        <v>14</v>
      </c>
      <c r="C2909" s="3">
        <v>1</v>
      </c>
      <c r="D2909" s="3" t="str">
        <f>VLOOKUP(B2909,Key!$B$5:$C$53,2,FALSE)</f>
        <v>N</v>
      </c>
      <c r="F2909" s="3" t="s">
        <v>6913</v>
      </c>
      <c r="G2909" s="3">
        <v>1</v>
      </c>
      <c r="H2909" s="3">
        <v>1</v>
      </c>
      <c r="I2909" s="3" t="str">
        <f>VLOOKUP(G2909,Key!$B$5:$C$53,2,FALSE)</f>
        <v>A</v>
      </c>
      <c r="K2909" s="3" t="s">
        <v>15796</v>
      </c>
      <c r="L2909" s="3">
        <v>1</v>
      </c>
      <c r="M2909" s="3">
        <v>1</v>
      </c>
      <c r="N2909" s="3" t="str">
        <f>VLOOKUP(L2909,Key!$B$5:$C$53,2,FALSE)</f>
        <v>A</v>
      </c>
    </row>
    <row r="2910" spans="1:14" x14ac:dyDescent="0.25">
      <c r="A2910" s="3" t="s">
        <v>2920</v>
      </c>
      <c r="B2910" s="3">
        <v>14</v>
      </c>
      <c r="C2910" s="3">
        <v>1</v>
      </c>
      <c r="D2910" s="3" t="str">
        <f>VLOOKUP(B2910,Key!$B$5:$C$53,2,FALSE)</f>
        <v>N</v>
      </c>
      <c r="F2910" s="3" t="s">
        <v>6914</v>
      </c>
      <c r="G2910" s="3">
        <v>1</v>
      </c>
      <c r="H2910" s="3">
        <v>1</v>
      </c>
      <c r="I2910" s="3" t="str">
        <f>VLOOKUP(G2910,Key!$B$5:$C$53,2,FALSE)</f>
        <v>A</v>
      </c>
      <c r="K2910" s="3" t="s">
        <v>15797</v>
      </c>
      <c r="L2910" s="3">
        <v>1</v>
      </c>
      <c r="M2910" s="3">
        <v>1</v>
      </c>
      <c r="N2910" s="3" t="str">
        <f>VLOOKUP(L2910,Key!$B$5:$C$53,2,FALSE)</f>
        <v>A</v>
      </c>
    </row>
    <row r="2911" spans="1:14" x14ac:dyDescent="0.25">
      <c r="A2911" s="3" t="s">
        <v>2921</v>
      </c>
      <c r="B2911" s="3">
        <v>14</v>
      </c>
      <c r="C2911" s="3">
        <v>1</v>
      </c>
      <c r="D2911" s="3" t="str">
        <f>VLOOKUP(B2911,Key!$B$5:$C$53,2,FALSE)</f>
        <v>N</v>
      </c>
      <c r="F2911" s="3" t="s">
        <v>6915</v>
      </c>
      <c r="G2911" s="3">
        <v>1</v>
      </c>
      <c r="H2911" s="3">
        <v>1</v>
      </c>
      <c r="I2911" s="3" t="str">
        <f>VLOOKUP(G2911,Key!$B$5:$C$53,2,FALSE)</f>
        <v>A</v>
      </c>
      <c r="K2911" s="3" t="s">
        <v>15798</v>
      </c>
      <c r="L2911" s="3">
        <v>1</v>
      </c>
      <c r="M2911" s="3">
        <v>1</v>
      </c>
      <c r="N2911" s="3" t="str">
        <f>VLOOKUP(L2911,Key!$B$5:$C$53,2,FALSE)</f>
        <v>A</v>
      </c>
    </row>
    <row r="2912" spans="1:14" x14ac:dyDescent="0.25">
      <c r="A2912" s="3" t="s">
        <v>2922</v>
      </c>
      <c r="B2912" s="3">
        <v>14</v>
      </c>
      <c r="C2912" s="3">
        <v>1</v>
      </c>
      <c r="D2912" s="3" t="str">
        <f>VLOOKUP(B2912,Key!$B$5:$C$53,2,FALSE)</f>
        <v>N</v>
      </c>
      <c r="F2912" s="3" t="s">
        <v>6916</v>
      </c>
      <c r="G2912" s="3">
        <v>1</v>
      </c>
      <c r="H2912" s="3">
        <v>1</v>
      </c>
      <c r="I2912" s="3" t="str">
        <f>VLOOKUP(G2912,Key!$B$5:$C$53,2,FALSE)</f>
        <v>A</v>
      </c>
      <c r="K2912" s="3" t="s">
        <v>15799</v>
      </c>
      <c r="L2912" s="3">
        <v>1</v>
      </c>
      <c r="M2912" s="3">
        <v>1</v>
      </c>
      <c r="N2912" s="3" t="str">
        <f>VLOOKUP(L2912,Key!$B$5:$C$53,2,FALSE)</f>
        <v>A</v>
      </c>
    </row>
    <row r="2913" spans="1:14" x14ac:dyDescent="0.25">
      <c r="A2913" s="3" t="s">
        <v>2923</v>
      </c>
      <c r="B2913" s="3">
        <v>14</v>
      </c>
      <c r="C2913" s="3">
        <v>1</v>
      </c>
      <c r="D2913" s="3" t="str">
        <f>VLOOKUP(B2913,Key!$B$5:$C$53,2,FALSE)</f>
        <v>N</v>
      </c>
      <c r="F2913" s="3" t="s">
        <v>6917</v>
      </c>
      <c r="G2913" s="3">
        <v>1</v>
      </c>
      <c r="H2913" s="3">
        <v>1</v>
      </c>
      <c r="I2913" s="3" t="str">
        <f>VLOOKUP(G2913,Key!$B$5:$C$53,2,FALSE)</f>
        <v>A</v>
      </c>
      <c r="K2913" s="3" t="s">
        <v>15800</v>
      </c>
      <c r="L2913" s="3">
        <v>1</v>
      </c>
      <c r="M2913" s="3">
        <v>1</v>
      </c>
      <c r="N2913" s="3" t="str">
        <f>VLOOKUP(L2913,Key!$B$5:$C$53,2,FALSE)</f>
        <v>A</v>
      </c>
    </row>
    <row r="2914" spans="1:14" x14ac:dyDescent="0.25">
      <c r="A2914" s="3" t="s">
        <v>2924</v>
      </c>
      <c r="B2914" s="3">
        <v>14</v>
      </c>
      <c r="C2914" s="3">
        <v>1</v>
      </c>
      <c r="D2914" s="3" t="str">
        <f>VLOOKUP(B2914,Key!$B$5:$C$53,2,FALSE)</f>
        <v>N</v>
      </c>
      <c r="F2914" s="3" t="s">
        <v>6918</v>
      </c>
      <c r="G2914" s="3">
        <v>1</v>
      </c>
      <c r="H2914" s="3">
        <v>1</v>
      </c>
      <c r="I2914" s="3" t="str">
        <f>VLOOKUP(G2914,Key!$B$5:$C$53,2,FALSE)</f>
        <v>A</v>
      </c>
      <c r="K2914" s="3" t="s">
        <v>15801</v>
      </c>
      <c r="L2914" s="3">
        <v>1</v>
      </c>
      <c r="M2914" s="3">
        <v>1</v>
      </c>
      <c r="N2914" s="3" t="str">
        <f>VLOOKUP(L2914,Key!$B$5:$C$53,2,FALSE)</f>
        <v>A</v>
      </c>
    </row>
    <row r="2915" spans="1:14" x14ac:dyDescent="0.25">
      <c r="A2915" s="3" t="s">
        <v>2925</v>
      </c>
      <c r="B2915" s="3">
        <v>14</v>
      </c>
      <c r="C2915" s="3">
        <v>1</v>
      </c>
      <c r="D2915" s="3" t="str">
        <f>VLOOKUP(B2915,Key!$B$5:$C$53,2,FALSE)</f>
        <v>N</v>
      </c>
      <c r="F2915" s="3" t="s">
        <v>6919</v>
      </c>
      <c r="G2915" s="3">
        <v>1</v>
      </c>
      <c r="H2915" s="3">
        <v>1</v>
      </c>
      <c r="I2915" s="3" t="str">
        <f>VLOOKUP(G2915,Key!$B$5:$C$53,2,FALSE)</f>
        <v>A</v>
      </c>
      <c r="K2915" s="3" t="s">
        <v>15802</v>
      </c>
      <c r="L2915" s="3">
        <v>1</v>
      </c>
      <c r="M2915" s="3">
        <v>1</v>
      </c>
      <c r="N2915" s="3" t="str">
        <f>VLOOKUP(L2915,Key!$B$5:$C$53,2,FALSE)</f>
        <v>A</v>
      </c>
    </row>
    <row r="2916" spans="1:14" x14ac:dyDescent="0.25">
      <c r="A2916" s="3" t="s">
        <v>2926</v>
      </c>
      <c r="B2916" s="3">
        <v>14</v>
      </c>
      <c r="C2916" s="3">
        <v>1</v>
      </c>
      <c r="D2916" s="3" t="str">
        <f>VLOOKUP(B2916,Key!$B$5:$C$53,2,FALSE)</f>
        <v>N</v>
      </c>
      <c r="F2916" s="3" t="s">
        <v>6920</v>
      </c>
      <c r="G2916" s="3">
        <v>1</v>
      </c>
      <c r="H2916" s="3">
        <v>1</v>
      </c>
      <c r="I2916" s="3" t="str">
        <f>VLOOKUP(G2916,Key!$B$5:$C$53,2,FALSE)</f>
        <v>A</v>
      </c>
      <c r="K2916" s="3" t="s">
        <v>15803</v>
      </c>
      <c r="L2916" s="3">
        <v>1</v>
      </c>
      <c r="M2916" s="3">
        <v>1</v>
      </c>
      <c r="N2916" s="3" t="str">
        <f>VLOOKUP(L2916,Key!$B$5:$C$53,2,FALSE)</f>
        <v>A</v>
      </c>
    </row>
    <row r="2917" spans="1:14" x14ac:dyDescent="0.25">
      <c r="A2917" s="3" t="s">
        <v>2927</v>
      </c>
      <c r="B2917" s="3">
        <v>14</v>
      </c>
      <c r="C2917" s="3">
        <v>1</v>
      </c>
      <c r="D2917" s="3" t="str">
        <f>VLOOKUP(B2917,Key!$B$5:$C$53,2,FALSE)</f>
        <v>N</v>
      </c>
      <c r="F2917" s="3" t="s">
        <v>6921</v>
      </c>
      <c r="G2917" s="3">
        <v>1</v>
      </c>
      <c r="H2917" s="3">
        <v>1</v>
      </c>
      <c r="I2917" s="3" t="str">
        <f>VLOOKUP(G2917,Key!$B$5:$C$53,2,FALSE)</f>
        <v>A</v>
      </c>
      <c r="K2917" s="3" t="s">
        <v>15804</v>
      </c>
      <c r="L2917" s="3">
        <v>1</v>
      </c>
      <c r="M2917" s="3">
        <v>1</v>
      </c>
      <c r="N2917" s="3" t="str">
        <f>VLOOKUP(L2917,Key!$B$5:$C$53,2,FALSE)</f>
        <v>A</v>
      </c>
    </row>
    <row r="2918" spans="1:14" x14ac:dyDescent="0.25">
      <c r="A2918" s="3" t="s">
        <v>2928</v>
      </c>
      <c r="B2918" s="3">
        <v>14</v>
      </c>
      <c r="C2918" s="3">
        <v>1</v>
      </c>
      <c r="D2918" s="3" t="str">
        <f>VLOOKUP(B2918,Key!$B$5:$C$53,2,FALSE)</f>
        <v>N</v>
      </c>
      <c r="F2918" s="3" t="s">
        <v>6922</v>
      </c>
      <c r="G2918" s="3">
        <v>1</v>
      </c>
      <c r="H2918" s="3">
        <v>1</v>
      </c>
      <c r="I2918" s="3" t="str">
        <f>VLOOKUP(G2918,Key!$B$5:$C$53,2,FALSE)</f>
        <v>A</v>
      </c>
      <c r="K2918" s="3" t="s">
        <v>15805</v>
      </c>
      <c r="L2918" s="3">
        <v>1</v>
      </c>
      <c r="M2918" s="3">
        <v>1</v>
      </c>
      <c r="N2918" s="3" t="str">
        <f>VLOOKUP(L2918,Key!$B$5:$C$53,2,FALSE)</f>
        <v>A</v>
      </c>
    </row>
    <row r="2919" spans="1:14" x14ac:dyDescent="0.25">
      <c r="A2919" s="3" t="s">
        <v>2929</v>
      </c>
      <c r="B2919" s="3">
        <v>14</v>
      </c>
      <c r="C2919" s="3">
        <v>1</v>
      </c>
      <c r="D2919" s="3" t="str">
        <f>VLOOKUP(B2919,Key!$B$5:$C$53,2,FALSE)</f>
        <v>N</v>
      </c>
      <c r="F2919" s="3" t="s">
        <v>6923</v>
      </c>
      <c r="G2919" s="3">
        <v>1</v>
      </c>
      <c r="H2919" s="3">
        <v>1</v>
      </c>
      <c r="I2919" s="3" t="str">
        <f>VLOOKUP(G2919,Key!$B$5:$C$53,2,FALSE)</f>
        <v>A</v>
      </c>
      <c r="K2919" s="3" t="s">
        <v>15806</v>
      </c>
      <c r="L2919" s="3">
        <v>1</v>
      </c>
      <c r="M2919" s="3">
        <v>1</v>
      </c>
      <c r="N2919" s="3" t="str">
        <f>VLOOKUP(L2919,Key!$B$5:$C$53,2,FALSE)</f>
        <v>A</v>
      </c>
    </row>
    <row r="2920" spans="1:14" x14ac:dyDescent="0.25">
      <c r="A2920" s="3" t="s">
        <v>2930</v>
      </c>
      <c r="B2920" s="3">
        <v>14</v>
      </c>
      <c r="C2920" s="3">
        <v>1</v>
      </c>
      <c r="D2920" s="3" t="str">
        <f>VLOOKUP(B2920,Key!$B$5:$C$53,2,FALSE)</f>
        <v>N</v>
      </c>
      <c r="F2920" s="3" t="s">
        <v>6924</v>
      </c>
      <c r="G2920" s="3">
        <v>1</v>
      </c>
      <c r="H2920" s="3">
        <v>1</v>
      </c>
      <c r="I2920" s="3" t="str">
        <f>VLOOKUP(G2920,Key!$B$5:$C$53,2,FALSE)</f>
        <v>A</v>
      </c>
      <c r="K2920" s="3" t="s">
        <v>15807</v>
      </c>
      <c r="L2920" s="3">
        <v>1</v>
      </c>
      <c r="M2920" s="3">
        <v>1</v>
      </c>
      <c r="N2920" s="3" t="str">
        <f>VLOOKUP(L2920,Key!$B$5:$C$53,2,FALSE)</f>
        <v>A</v>
      </c>
    </row>
    <row r="2921" spans="1:14" x14ac:dyDescent="0.25">
      <c r="A2921" s="3" t="s">
        <v>2931</v>
      </c>
      <c r="B2921" s="3">
        <v>14</v>
      </c>
      <c r="C2921" s="3">
        <v>1</v>
      </c>
      <c r="D2921" s="3" t="str">
        <f>VLOOKUP(B2921,Key!$B$5:$C$53,2,FALSE)</f>
        <v>N</v>
      </c>
      <c r="F2921" s="3" t="s">
        <v>6925</v>
      </c>
      <c r="G2921" s="3">
        <v>1</v>
      </c>
      <c r="H2921" s="3">
        <v>1</v>
      </c>
      <c r="I2921" s="3" t="str">
        <f>VLOOKUP(G2921,Key!$B$5:$C$53,2,FALSE)</f>
        <v>A</v>
      </c>
      <c r="K2921" s="3" t="s">
        <v>15808</v>
      </c>
      <c r="L2921" s="3">
        <v>1</v>
      </c>
      <c r="M2921" s="3">
        <v>1</v>
      </c>
      <c r="N2921" s="3" t="str">
        <f>VLOOKUP(L2921,Key!$B$5:$C$53,2,FALSE)</f>
        <v>A</v>
      </c>
    </row>
    <row r="2922" spans="1:14" x14ac:dyDescent="0.25">
      <c r="A2922" s="3" t="s">
        <v>2932</v>
      </c>
      <c r="B2922" s="3">
        <v>14</v>
      </c>
      <c r="C2922" s="3">
        <v>1</v>
      </c>
      <c r="D2922" s="3" t="str">
        <f>VLOOKUP(B2922,Key!$B$5:$C$53,2,FALSE)</f>
        <v>N</v>
      </c>
      <c r="F2922" s="3" t="s">
        <v>6926</v>
      </c>
      <c r="G2922" s="3">
        <v>1</v>
      </c>
      <c r="H2922" s="3">
        <v>1</v>
      </c>
      <c r="I2922" s="3" t="str">
        <f>VLOOKUP(G2922,Key!$B$5:$C$53,2,FALSE)</f>
        <v>A</v>
      </c>
      <c r="K2922" s="3" t="s">
        <v>15809</v>
      </c>
      <c r="L2922" s="3">
        <v>1</v>
      </c>
      <c r="M2922" s="3">
        <v>1</v>
      </c>
      <c r="N2922" s="3" t="str">
        <f>VLOOKUP(L2922,Key!$B$5:$C$53,2,FALSE)</f>
        <v>A</v>
      </c>
    </row>
    <row r="2923" spans="1:14" x14ac:dyDescent="0.25">
      <c r="A2923" s="3" t="s">
        <v>2933</v>
      </c>
      <c r="B2923" s="3">
        <v>14</v>
      </c>
      <c r="C2923" s="3">
        <v>1</v>
      </c>
      <c r="D2923" s="3" t="str">
        <f>VLOOKUP(B2923,Key!$B$5:$C$53,2,FALSE)</f>
        <v>N</v>
      </c>
      <c r="F2923" s="3" t="s">
        <v>6927</v>
      </c>
      <c r="G2923" s="3">
        <v>1</v>
      </c>
      <c r="H2923" s="3">
        <v>1</v>
      </c>
      <c r="I2923" s="3" t="str">
        <f>VLOOKUP(G2923,Key!$B$5:$C$53,2,FALSE)</f>
        <v>A</v>
      </c>
      <c r="K2923" s="3" t="s">
        <v>15810</v>
      </c>
      <c r="L2923" s="3">
        <v>1</v>
      </c>
      <c r="M2923" s="3">
        <v>1</v>
      </c>
      <c r="N2923" s="3" t="str">
        <f>VLOOKUP(L2923,Key!$B$5:$C$53,2,FALSE)</f>
        <v>A</v>
      </c>
    </row>
    <row r="2924" spans="1:14" x14ac:dyDescent="0.25">
      <c r="A2924" s="3" t="s">
        <v>2934</v>
      </c>
      <c r="B2924" s="3">
        <v>14</v>
      </c>
      <c r="C2924" s="3">
        <v>1</v>
      </c>
      <c r="D2924" s="3" t="str">
        <f>VLOOKUP(B2924,Key!$B$5:$C$53,2,FALSE)</f>
        <v>N</v>
      </c>
      <c r="F2924" s="3" t="s">
        <v>6928</v>
      </c>
      <c r="G2924" s="3">
        <v>1</v>
      </c>
      <c r="H2924" s="3">
        <v>1</v>
      </c>
      <c r="I2924" s="3" t="str">
        <f>VLOOKUP(G2924,Key!$B$5:$C$53,2,FALSE)</f>
        <v>A</v>
      </c>
      <c r="K2924" s="3" t="s">
        <v>15811</v>
      </c>
      <c r="L2924" s="3">
        <v>1</v>
      </c>
      <c r="M2924" s="3">
        <v>1</v>
      </c>
      <c r="N2924" s="3" t="str">
        <f>VLOOKUP(L2924,Key!$B$5:$C$53,2,FALSE)</f>
        <v>A</v>
      </c>
    </row>
    <row r="2925" spans="1:14" x14ac:dyDescent="0.25">
      <c r="A2925" s="3" t="s">
        <v>2935</v>
      </c>
      <c r="B2925" s="3">
        <v>14</v>
      </c>
      <c r="C2925" s="3">
        <v>1</v>
      </c>
      <c r="D2925" s="3" t="str">
        <f>VLOOKUP(B2925,Key!$B$5:$C$53,2,FALSE)</f>
        <v>N</v>
      </c>
      <c r="F2925" s="3" t="s">
        <v>6929</v>
      </c>
      <c r="G2925" s="3">
        <v>1</v>
      </c>
      <c r="H2925" s="3">
        <v>1</v>
      </c>
      <c r="I2925" s="3" t="str">
        <f>VLOOKUP(G2925,Key!$B$5:$C$53,2,FALSE)</f>
        <v>A</v>
      </c>
      <c r="K2925" s="3" t="s">
        <v>15812</v>
      </c>
      <c r="L2925" s="3">
        <v>1</v>
      </c>
      <c r="M2925" s="3">
        <v>1</v>
      </c>
      <c r="N2925" s="3" t="str">
        <f>VLOOKUP(L2925,Key!$B$5:$C$53,2,FALSE)</f>
        <v>A</v>
      </c>
    </row>
    <row r="2926" spans="1:14" x14ac:dyDescent="0.25">
      <c r="A2926" s="3" t="s">
        <v>2936</v>
      </c>
      <c r="B2926" s="3">
        <v>14</v>
      </c>
      <c r="C2926" s="3">
        <v>1</v>
      </c>
      <c r="D2926" s="3" t="str">
        <f>VLOOKUP(B2926,Key!$B$5:$C$53,2,FALSE)</f>
        <v>N</v>
      </c>
      <c r="F2926" s="3" t="s">
        <v>6930</v>
      </c>
      <c r="G2926" s="3">
        <v>1</v>
      </c>
      <c r="H2926" s="3">
        <v>1</v>
      </c>
      <c r="I2926" s="3" t="str">
        <f>VLOOKUP(G2926,Key!$B$5:$C$53,2,FALSE)</f>
        <v>A</v>
      </c>
      <c r="K2926" s="3" t="s">
        <v>15813</v>
      </c>
      <c r="L2926" s="3">
        <v>1</v>
      </c>
      <c r="M2926" s="3">
        <v>1</v>
      </c>
      <c r="N2926" s="3" t="str">
        <f>VLOOKUP(L2926,Key!$B$5:$C$53,2,FALSE)</f>
        <v>A</v>
      </c>
    </row>
    <row r="2927" spans="1:14" x14ac:dyDescent="0.25">
      <c r="A2927" s="3" t="s">
        <v>2937</v>
      </c>
      <c r="B2927" s="3">
        <v>14</v>
      </c>
      <c r="C2927" s="3">
        <v>1</v>
      </c>
      <c r="D2927" s="3" t="str">
        <f>VLOOKUP(B2927,Key!$B$5:$C$53,2,FALSE)</f>
        <v>N</v>
      </c>
      <c r="F2927" s="3" t="s">
        <v>6931</v>
      </c>
      <c r="G2927" s="3">
        <v>1</v>
      </c>
      <c r="H2927" s="3">
        <v>1</v>
      </c>
      <c r="I2927" s="3" t="str">
        <f>VLOOKUP(G2927,Key!$B$5:$C$53,2,FALSE)</f>
        <v>A</v>
      </c>
      <c r="K2927" s="3" t="s">
        <v>15814</v>
      </c>
      <c r="L2927" s="3">
        <v>1</v>
      </c>
      <c r="M2927" s="3">
        <v>1</v>
      </c>
      <c r="N2927" s="3" t="str">
        <f>VLOOKUP(L2927,Key!$B$5:$C$53,2,FALSE)</f>
        <v>A</v>
      </c>
    </row>
    <row r="2928" spans="1:14" x14ac:dyDescent="0.25">
      <c r="A2928" s="3" t="s">
        <v>2938</v>
      </c>
      <c r="B2928" s="3">
        <v>14</v>
      </c>
      <c r="C2928" s="3">
        <v>1</v>
      </c>
      <c r="D2928" s="3" t="str">
        <f>VLOOKUP(B2928,Key!$B$5:$C$53,2,FALSE)</f>
        <v>N</v>
      </c>
      <c r="F2928" s="3" t="s">
        <v>6932</v>
      </c>
      <c r="G2928" s="3">
        <v>1</v>
      </c>
      <c r="H2928" s="3">
        <v>1</v>
      </c>
      <c r="I2928" s="3" t="str">
        <f>VLOOKUP(G2928,Key!$B$5:$C$53,2,FALSE)</f>
        <v>A</v>
      </c>
      <c r="K2928" s="3" t="s">
        <v>15815</v>
      </c>
      <c r="L2928" s="3">
        <v>1</v>
      </c>
      <c r="M2928" s="3">
        <v>1</v>
      </c>
      <c r="N2928" s="3" t="str">
        <f>VLOOKUP(L2928,Key!$B$5:$C$53,2,FALSE)</f>
        <v>A</v>
      </c>
    </row>
    <row r="2929" spans="1:14" x14ac:dyDescent="0.25">
      <c r="A2929" s="3" t="s">
        <v>2939</v>
      </c>
      <c r="B2929" s="3">
        <v>14</v>
      </c>
      <c r="C2929" s="3">
        <v>1</v>
      </c>
      <c r="D2929" s="3" t="str">
        <f>VLOOKUP(B2929,Key!$B$5:$C$53,2,FALSE)</f>
        <v>N</v>
      </c>
      <c r="F2929" s="3" t="s">
        <v>6933</v>
      </c>
      <c r="G2929" s="3">
        <v>1</v>
      </c>
      <c r="H2929" s="3">
        <v>1</v>
      </c>
      <c r="I2929" s="3" t="str">
        <f>VLOOKUP(G2929,Key!$B$5:$C$53,2,FALSE)</f>
        <v>A</v>
      </c>
      <c r="K2929" s="3" t="s">
        <v>15816</v>
      </c>
      <c r="L2929" s="3">
        <v>1</v>
      </c>
      <c r="M2929" s="3">
        <v>1</v>
      </c>
      <c r="N2929" s="3" t="str">
        <f>VLOOKUP(L2929,Key!$B$5:$C$53,2,FALSE)</f>
        <v>A</v>
      </c>
    </row>
    <row r="2930" spans="1:14" x14ac:dyDescent="0.25">
      <c r="A2930" s="3" t="s">
        <v>2940</v>
      </c>
      <c r="B2930" s="3">
        <v>14</v>
      </c>
      <c r="C2930" s="3">
        <v>1</v>
      </c>
      <c r="D2930" s="3" t="str">
        <f>VLOOKUP(B2930,Key!$B$5:$C$53,2,FALSE)</f>
        <v>N</v>
      </c>
      <c r="F2930" s="3" t="s">
        <v>6934</v>
      </c>
      <c r="G2930" s="3">
        <v>1</v>
      </c>
      <c r="H2930" s="3">
        <v>1</v>
      </c>
      <c r="I2930" s="3" t="str">
        <f>VLOOKUP(G2930,Key!$B$5:$C$53,2,FALSE)</f>
        <v>A</v>
      </c>
      <c r="K2930" s="3" t="s">
        <v>15817</v>
      </c>
      <c r="L2930" s="3">
        <v>1</v>
      </c>
      <c r="M2930" s="3">
        <v>1</v>
      </c>
      <c r="N2930" s="3" t="str">
        <f>VLOOKUP(L2930,Key!$B$5:$C$53,2,FALSE)</f>
        <v>A</v>
      </c>
    </row>
    <row r="2931" spans="1:14" x14ac:dyDescent="0.25">
      <c r="A2931" s="3" t="s">
        <v>2941</v>
      </c>
      <c r="B2931" s="3">
        <v>14</v>
      </c>
      <c r="C2931" s="3">
        <v>1</v>
      </c>
      <c r="D2931" s="3" t="str">
        <f>VLOOKUP(B2931,Key!$B$5:$C$53,2,FALSE)</f>
        <v>N</v>
      </c>
      <c r="F2931" s="3" t="s">
        <v>6935</v>
      </c>
      <c r="G2931" s="3">
        <v>1</v>
      </c>
      <c r="H2931" s="3">
        <v>1</v>
      </c>
      <c r="I2931" s="3" t="str">
        <f>VLOOKUP(G2931,Key!$B$5:$C$53,2,FALSE)</f>
        <v>A</v>
      </c>
      <c r="K2931" s="3" t="s">
        <v>15818</v>
      </c>
      <c r="L2931" s="3">
        <v>1</v>
      </c>
      <c r="M2931" s="3">
        <v>1</v>
      </c>
      <c r="N2931" s="3" t="str">
        <f>VLOOKUP(L2931,Key!$B$5:$C$53,2,FALSE)</f>
        <v>A</v>
      </c>
    </row>
    <row r="2932" spans="1:14" x14ac:dyDescent="0.25">
      <c r="A2932" s="3" t="s">
        <v>2942</v>
      </c>
      <c r="B2932" s="3">
        <v>14</v>
      </c>
      <c r="C2932" s="3">
        <v>1</v>
      </c>
      <c r="D2932" s="3" t="str">
        <f>VLOOKUP(B2932,Key!$B$5:$C$53,2,FALSE)</f>
        <v>N</v>
      </c>
      <c r="F2932" s="3" t="s">
        <v>6936</v>
      </c>
      <c r="G2932" s="3">
        <v>1</v>
      </c>
      <c r="H2932" s="3">
        <v>1</v>
      </c>
      <c r="I2932" s="3" t="str">
        <f>VLOOKUP(G2932,Key!$B$5:$C$53,2,FALSE)</f>
        <v>A</v>
      </c>
      <c r="K2932" s="3" t="s">
        <v>15819</v>
      </c>
      <c r="L2932" s="3">
        <v>1</v>
      </c>
      <c r="M2932" s="3">
        <v>1</v>
      </c>
      <c r="N2932" s="3" t="str">
        <f>VLOOKUP(L2932,Key!$B$5:$C$53,2,FALSE)</f>
        <v>A</v>
      </c>
    </row>
    <row r="2933" spans="1:14" x14ac:dyDescent="0.25">
      <c r="A2933" s="3" t="s">
        <v>2943</v>
      </c>
      <c r="B2933" s="3">
        <v>14</v>
      </c>
      <c r="C2933" s="3">
        <v>1</v>
      </c>
      <c r="D2933" s="3" t="str">
        <f>VLOOKUP(B2933,Key!$B$5:$C$53,2,FALSE)</f>
        <v>N</v>
      </c>
      <c r="F2933" s="3" t="s">
        <v>6937</v>
      </c>
      <c r="G2933" s="3">
        <v>1</v>
      </c>
      <c r="H2933" s="3">
        <v>1</v>
      </c>
      <c r="I2933" s="3" t="str">
        <f>VLOOKUP(G2933,Key!$B$5:$C$53,2,FALSE)</f>
        <v>A</v>
      </c>
      <c r="K2933" s="3" t="s">
        <v>15820</v>
      </c>
      <c r="L2933" s="3">
        <v>1</v>
      </c>
      <c r="M2933" s="3">
        <v>1</v>
      </c>
      <c r="N2933" s="3" t="str">
        <f>VLOOKUP(L2933,Key!$B$5:$C$53,2,FALSE)</f>
        <v>A</v>
      </c>
    </row>
    <row r="2934" spans="1:14" x14ac:dyDescent="0.25">
      <c r="A2934" s="3" t="s">
        <v>2944</v>
      </c>
      <c r="B2934" s="3">
        <v>14</v>
      </c>
      <c r="C2934" s="3">
        <v>1</v>
      </c>
      <c r="D2934" s="3" t="str">
        <f>VLOOKUP(B2934,Key!$B$5:$C$53,2,FALSE)</f>
        <v>N</v>
      </c>
      <c r="F2934" s="3" t="s">
        <v>6938</v>
      </c>
      <c r="G2934" s="3">
        <v>1</v>
      </c>
      <c r="H2934" s="3">
        <v>1</v>
      </c>
      <c r="I2934" s="3" t="str">
        <f>VLOOKUP(G2934,Key!$B$5:$C$53,2,FALSE)</f>
        <v>A</v>
      </c>
      <c r="K2934" s="3" t="s">
        <v>15821</v>
      </c>
      <c r="L2934" s="3">
        <v>1</v>
      </c>
      <c r="M2934" s="3">
        <v>1</v>
      </c>
      <c r="N2934" s="3" t="str">
        <f>VLOOKUP(L2934,Key!$B$5:$C$53,2,FALSE)</f>
        <v>A</v>
      </c>
    </row>
    <row r="2935" spans="1:14" x14ac:dyDescent="0.25">
      <c r="A2935" s="3" t="s">
        <v>2945</v>
      </c>
      <c r="B2935" s="3">
        <v>14</v>
      </c>
      <c r="C2935" s="3">
        <v>1</v>
      </c>
      <c r="D2935" s="3" t="str">
        <f>VLOOKUP(B2935,Key!$B$5:$C$53,2,FALSE)</f>
        <v>N</v>
      </c>
      <c r="F2935" s="3" t="s">
        <v>6939</v>
      </c>
      <c r="G2935" s="3">
        <v>1</v>
      </c>
      <c r="H2935" s="3">
        <v>1</v>
      </c>
      <c r="I2935" s="3" t="str">
        <f>VLOOKUP(G2935,Key!$B$5:$C$53,2,FALSE)</f>
        <v>A</v>
      </c>
      <c r="K2935" s="3" t="s">
        <v>15822</v>
      </c>
      <c r="L2935" s="3">
        <v>1</v>
      </c>
      <c r="M2935" s="3">
        <v>1</v>
      </c>
      <c r="N2935" s="3" t="str">
        <f>VLOOKUP(L2935,Key!$B$5:$C$53,2,FALSE)</f>
        <v>A</v>
      </c>
    </row>
    <row r="2936" spans="1:14" x14ac:dyDescent="0.25">
      <c r="A2936" s="3" t="s">
        <v>2946</v>
      </c>
      <c r="B2936" s="3">
        <v>14</v>
      </c>
      <c r="C2936" s="3">
        <v>1</v>
      </c>
      <c r="D2936" s="3" t="str">
        <f>VLOOKUP(B2936,Key!$B$5:$C$53,2,FALSE)</f>
        <v>N</v>
      </c>
      <c r="F2936" s="3" t="s">
        <v>6940</v>
      </c>
      <c r="G2936" s="3">
        <v>1</v>
      </c>
      <c r="H2936" s="3">
        <v>1</v>
      </c>
      <c r="I2936" s="3" t="str">
        <f>VLOOKUP(G2936,Key!$B$5:$C$53,2,FALSE)</f>
        <v>A</v>
      </c>
      <c r="K2936" s="3" t="s">
        <v>15823</v>
      </c>
      <c r="L2936" s="3">
        <v>1</v>
      </c>
      <c r="M2936" s="3">
        <v>1</v>
      </c>
      <c r="N2936" s="3" t="str">
        <f>VLOOKUP(L2936,Key!$B$5:$C$53,2,FALSE)</f>
        <v>A</v>
      </c>
    </row>
    <row r="2937" spans="1:14" x14ac:dyDescent="0.25">
      <c r="A2937" s="3" t="s">
        <v>2947</v>
      </c>
      <c r="B2937" s="3">
        <v>14</v>
      </c>
      <c r="C2937" s="3">
        <v>1</v>
      </c>
      <c r="D2937" s="3" t="str">
        <f>VLOOKUP(B2937,Key!$B$5:$C$53,2,FALSE)</f>
        <v>N</v>
      </c>
      <c r="F2937" s="3" t="s">
        <v>6941</v>
      </c>
      <c r="G2937" s="3">
        <v>1</v>
      </c>
      <c r="H2937" s="3">
        <v>1</v>
      </c>
      <c r="I2937" s="3" t="str">
        <f>VLOOKUP(G2937,Key!$B$5:$C$53,2,FALSE)</f>
        <v>A</v>
      </c>
      <c r="K2937" s="3" t="s">
        <v>15824</v>
      </c>
      <c r="L2937" s="3">
        <v>1</v>
      </c>
      <c r="M2937" s="3">
        <v>1</v>
      </c>
      <c r="N2937" s="3" t="str">
        <f>VLOOKUP(L2937,Key!$B$5:$C$53,2,FALSE)</f>
        <v>A</v>
      </c>
    </row>
    <row r="2938" spans="1:14" x14ac:dyDescent="0.25">
      <c r="A2938" s="3" t="s">
        <v>2948</v>
      </c>
      <c r="B2938" s="3">
        <v>14</v>
      </c>
      <c r="C2938" s="3">
        <v>1</v>
      </c>
      <c r="D2938" s="3" t="str">
        <f>VLOOKUP(B2938,Key!$B$5:$C$53,2,FALSE)</f>
        <v>N</v>
      </c>
      <c r="F2938" s="3" t="s">
        <v>6942</v>
      </c>
      <c r="G2938" s="3">
        <v>1</v>
      </c>
      <c r="H2938" s="3">
        <v>1</v>
      </c>
      <c r="I2938" s="3" t="str">
        <f>VLOOKUP(G2938,Key!$B$5:$C$53,2,FALSE)</f>
        <v>A</v>
      </c>
      <c r="K2938" s="3" t="s">
        <v>15825</v>
      </c>
      <c r="L2938" s="3">
        <v>1</v>
      </c>
      <c r="M2938" s="3">
        <v>1</v>
      </c>
      <c r="N2938" s="3" t="str">
        <f>VLOOKUP(L2938,Key!$B$5:$C$53,2,FALSE)</f>
        <v>A</v>
      </c>
    </row>
    <row r="2939" spans="1:14" x14ac:dyDescent="0.25">
      <c r="A2939" s="3" t="s">
        <v>2949</v>
      </c>
      <c r="B2939" s="3">
        <v>14</v>
      </c>
      <c r="C2939" s="3">
        <v>1</v>
      </c>
      <c r="D2939" s="3" t="str">
        <f>VLOOKUP(B2939,Key!$B$5:$C$53,2,FALSE)</f>
        <v>N</v>
      </c>
      <c r="F2939" s="3" t="s">
        <v>6943</v>
      </c>
      <c r="G2939" s="3">
        <v>1</v>
      </c>
      <c r="H2939" s="3">
        <v>1</v>
      </c>
      <c r="I2939" s="3" t="str">
        <f>VLOOKUP(G2939,Key!$B$5:$C$53,2,FALSE)</f>
        <v>A</v>
      </c>
      <c r="K2939" s="3" t="s">
        <v>15826</v>
      </c>
      <c r="L2939" s="3">
        <v>1</v>
      </c>
      <c r="M2939" s="3">
        <v>1</v>
      </c>
      <c r="N2939" s="3" t="str">
        <f>VLOOKUP(L2939,Key!$B$5:$C$53,2,FALSE)</f>
        <v>A</v>
      </c>
    </row>
    <row r="2940" spans="1:14" x14ac:dyDescent="0.25">
      <c r="A2940" s="3" t="s">
        <v>2950</v>
      </c>
      <c r="B2940" s="3">
        <v>14</v>
      </c>
      <c r="C2940" s="3">
        <v>1</v>
      </c>
      <c r="D2940" s="3" t="str">
        <f>VLOOKUP(B2940,Key!$B$5:$C$53,2,FALSE)</f>
        <v>N</v>
      </c>
      <c r="F2940" s="3" t="s">
        <v>6944</v>
      </c>
      <c r="G2940" s="3">
        <v>1</v>
      </c>
      <c r="H2940" s="3">
        <v>1</v>
      </c>
      <c r="I2940" s="3" t="str">
        <f>VLOOKUP(G2940,Key!$B$5:$C$53,2,FALSE)</f>
        <v>A</v>
      </c>
      <c r="K2940" s="3" t="s">
        <v>15827</v>
      </c>
      <c r="L2940" s="3">
        <v>1</v>
      </c>
      <c r="M2940" s="3">
        <v>1</v>
      </c>
      <c r="N2940" s="3" t="str">
        <f>VLOOKUP(L2940,Key!$B$5:$C$53,2,FALSE)</f>
        <v>A</v>
      </c>
    </row>
    <row r="2941" spans="1:14" x14ac:dyDescent="0.25">
      <c r="A2941" s="3" t="s">
        <v>2951</v>
      </c>
      <c r="B2941" s="3">
        <v>14</v>
      </c>
      <c r="C2941" s="3">
        <v>1</v>
      </c>
      <c r="D2941" s="3" t="str">
        <f>VLOOKUP(B2941,Key!$B$5:$C$53,2,FALSE)</f>
        <v>N</v>
      </c>
      <c r="F2941" s="3" t="s">
        <v>6945</v>
      </c>
      <c r="G2941" s="3">
        <v>1</v>
      </c>
      <c r="H2941" s="3">
        <v>1</v>
      </c>
      <c r="I2941" s="3" t="str">
        <f>VLOOKUP(G2941,Key!$B$5:$C$53,2,FALSE)</f>
        <v>A</v>
      </c>
      <c r="K2941" s="3" t="s">
        <v>15828</v>
      </c>
      <c r="L2941" s="3">
        <v>1</v>
      </c>
      <c r="M2941" s="3">
        <v>1</v>
      </c>
      <c r="N2941" s="3" t="str">
        <f>VLOOKUP(L2941,Key!$B$5:$C$53,2,FALSE)</f>
        <v>A</v>
      </c>
    </row>
    <row r="2942" spans="1:14" x14ac:dyDescent="0.25">
      <c r="A2942" s="3" t="s">
        <v>2952</v>
      </c>
      <c r="B2942" s="3">
        <v>14</v>
      </c>
      <c r="C2942" s="3">
        <v>1</v>
      </c>
      <c r="D2942" s="3" t="str">
        <f>VLOOKUP(B2942,Key!$B$5:$C$53,2,FALSE)</f>
        <v>N</v>
      </c>
      <c r="F2942" s="3" t="s">
        <v>6946</v>
      </c>
      <c r="G2942" s="3">
        <v>1</v>
      </c>
      <c r="H2942" s="3">
        <v>1</v>
      </c>
      <c r="I2942" s="3" t="str">
        <f>VLOOKUP(G2942,Key!$B$5:$C$53,2,FALSE)</f>
        <v>A</v>
      </c>
      <c r="K2942" s="3" t="s">
        <v>15829</v>
      </c>
      <c r="L2942" s="3">
        <v>1</v>
      </c>
      <c r="M2942" s="3">
        <v>1</v>
      </c>
      <c r="N2942" s="3" t="str">
        <f>VLOOKUP(L2942,Key!$B$5:$C$53,2,FALSE)</f>
        <v>A</v>
      </c>
    </row>
    <row r="2943" spans="1:14" x14ac:dyDescent="0.25">
      <c r="A2943" s="3" t="s">
        <v>2953</v>
      </c>
      <c r="B2943" s="3">
        <v>14</v>
      </c>
      <c r="C2943" s="3">
        <v>1</v>
      </c>
      <c r="D2943" s="3" t="str">
        <f>VLOOKUP(B2943,Key!$B$5:$C$53,2,FALSE)</f>
        <v>N</v>
      </c>
      <c r="F2943" s="3" t="s">
        <v>6947</v>
      </c>
      <c r="G2943" s="3">
        <v>1</v>
      </c>
      <c r="H2943" s="3">
        <v>1</v>
      </c>
      <c r="I2943" s="3" t="str">
        <f>VLOOKUP(G2943,Key!$B$5:$C$53,2,FALSE)</f>
        <v>A</v>
      </c>
      <c r="K2943" s="3" t="s">
        <v>15830</v>
      </c>
      <c r="L2943" s="3">
        <v>1</v>
      </c>
      <c r="M2943" s="3">
        <v>1</v>
      </c>
      <c r="N2943" s="3" t="str">
        <f>VLOOKUP(L2943,Key!$B$5:$C$53,2,FALSE)</f>
        <v>A</v>
      </c>
    </row>
    <row r="2944" spans="1:14" x14ac:dyDescent="0.25">
      <c r="A2944" s="3" t="s">
        <v>2954</v>
      </c>
      <c r="B2944" s="3">
        <v>14</v>
      </c>
      <c r="C2944" s="3">
        <v>1</v>
      </c>
      <c r="D2944" s="3" t="str">
        <f>VLOOKUP(B2944,Key!$B$5:$C$53,2,FALSE)</f>
        <v>N</v>
      </c>
      <c r="F2944" s="3" t="s">
        <v>6948</v>
      </c>
      <c r="G2944" s="3">
        <v>1</v>
      </c>
      <c r="H2944" s="3">
        <v>1</v>
      </c>
      <c r="I2944" s="3" t="str">
        <f>VLOOKUP(G2944,Key!$B$5:$C$53,2,FALSE)</f>
        <v>A</v>
      </c>
      <c r="K2944" s="3" t="s">
        <v>15831</v>
      </c>
      <c r="L2944" s="3">
        <v>1</v>
      </c>
      <c r="M2944" s="3">
        <v>1</v>
      </c>
      <c r="N2944" s="3" t="str">
        <f>VLOOKUP(L2944,Key!$B$5:$C$53,2,FALSE)</f>
        <v>A</v>
      </c>
    </row>
    <row r="2945" spans="1:14" x14ac:dyDescent="0.25">
      <c r="A2945" s="3" t="s">
        <v>2955</v>
      </c>
      <c r="B2945" s="3">
        <v>14</v>
      </c>
      <c r="C2945" s="3">
        <v>1</v>
      </c>
      <c r="D2945" s="3" t="str">
        <f>VLOOKUP(B2945,Key!$B$5:$C$53,2,FALSE)</f>
        <v>N</v>
      </c>
      <c r="F2945" s="3" t="s">
        <v>6949</v>
      </c>
      <c r="G2945" s="3">
        <v>1</v>
      </c>
      <c r="H2945" s="3">
        <v>1</v>
      </c>
      <c r="I2945" s="3" t="str">
        <f>VLOOKUP(G2945,Key!$B$5:$C$53,2,FALSE)</f>
        <v>A</v>
      </c>
      <c r="K2945" s="3" t="s">
        <v>15832</v>
      </c>
      <c r="L2945" s="3">
        <v>1</v>
      </c>
      <c r="M2945" s="3">
        <v>1</v>
      </c>
      <c r="N2945" s="3" t="str">
        <f>VLOOKUP(L2945,Key!$B$5:$C$53,2,FALSE)</f>
        <v>A</v>
      </c>
    </row>
    <row r="2946" spans="1:14" x14ac:dyDescent="0.25">
      <c r="A2946" s="3" t="s">
        <v>2956</v>
      </c>
      <c r="B2946" s="3">
        <v>14</v>
      </c>
      <c r="C2946" s="3">
        <v>1</v>
      </c>
      <c r="D2946" s="3" t="str">
        <f>VLOOKUP(B2946,Key!$B$5:$C$53,2,FALSE)</f>
        <v>N</v>
      </c>
      <c r="F2946" s="3" t="s">
        <v>6950</v>
      </c>
      <c r="G2946" s="3">
        <v>1</v>
      </c>
      <c r="H2946" s="3">
        <v>1</v>
      </c>
      <c r="I2946" s="3" t="str">
        <f>VLOOKUP(G2946,Key!$B$5:$C$53,2,FALSE)</f>
        <v>A</v>
      </c>
      <c r="K2946" s="3" t="s">
        <v>15833</v>
      </c>
      <c r="L2946" s="3">
        <v>1</v>
      </c>
      <c r="M2946" s="3">
        <v>1</v>
      </c>
      <c r="N2946" s="3" t="str">
        <f>VLOOKUP(L2946,Key!$B$5:$C$53,2,FALSE)</f>
        <v>A</v>
      </c>
    </row>
    <row r="2947" spans="1:14" x14ac:dyDescent="0.25">
      <c r="A2947" s="3" t="s">
        <v>2957</v>
      </c>
      <c r="B2947" s="3">
        <v>14</v>
      </c>
      <c r="C2947" s="3">
        <v>1</v>
      </c>
      <c r="D2947" s="3" t="str">
        <f>VLOOKUP(B2947,Key!$B$5:$C$53,2,FALSE)</f>
        <v>N</v>
      </c>
      <c r="F2947" s="3" t="s">
        <v>6951</v>
      </c>
      <c r="G2947" s="3">
        <v>1</v>
      </c>
      <c r="H2947" s="3">
        <v>1</v>
      </c>
      <c r="I2947" s="3" t="str">
        <f>VLOOKUP(G2947,Key!$B$5:$C$53,2,FALSE)</f>
        <v>A</v>
      </c>
      <c r="K2947" s="3" t="s">
        <v>15834</v>
      </c>
      <c r="L2947" s="3">
        <v>1</v>
      </c>
      <c r="M2947" s="3">
        <v>1</v>
      </c>
      <c r="N2947" s="3" t="str">
        <f>VLOOKUP(L2947,Key!$B$5:$C$53,2,FALSE)</f>
        <v>A</v>
      </c>
    </row>
    <row r="2948" spans="1:14" x14ac:dyDescent="0.25">
      <c r="A2948" s="3" t="s">
        <v>2958</v>
      </c>
      <c r="B2948" s="3">
        <v>14</v>
      </c>
      <c r="C2948" s="3">
        <v>1</v>
      </c>
      <c r="D2948" s="3" t="str">
        <f>VLOOKUP(B2948,Key!$B$5:$C$53,2,FALSE)</f>
        <v>N</v>
      </c>
      <c r="F2948" s="3" t="s">
        <v>6952</v>
      </c>
      <c r="G2948" s="3">
        <v>1</v>
      </c>
      <c r="H2948" s="3">
        <v>1</v>
      </c>
      <c r="I2948" s="3" t="str">
        <f>VLOOKUP(G2948,Key!$B$5:$C$53,2,FALSE)</f>
        <v>A</v>
      </c>
      <c r="K2948" s="3" t="s">
        <v>15835</v>
      </c>
      <c r="L2948" s="3">
        <v>1</v>
      </c>
      <c r="M2948" s="3">
        <v>1</v>
      </c>
      <c r="N2948" s="3" t="str">
        <f>VLOOKUP(L2948,Key!$B$5:$C$53,2,FALSE)</f>
        <v>A</v>
      </c>
    </row>
    <row r="2949" spans="1:14" x14ac:dyDescent="0.25">
      <c r="A2949" s="3" t="s">
        <v>2959</v>
      </c>
      <c r="B2949" s="3">
        <v>14</v>
      </c>
      <c r="C2949" s="3">
        <v>1</v>
      </c>
      <c r="D2949" s="3" t="str">
        <f>VLOOKUP(B2949,Key!$B$5:$C$53,2,FALSE)</f>
        <v>N</v>
      </c>
      <c r="F2949" s="3" t="s">
        <v>6953</v>
      </c>
      <c r="G2949" s="3">
        <v>1</v>
      </c>
      <c r="H2949" s="3">
        <v>1</v>
      </c>
      <c r="I2949" s="3" t="str">
        <f>VLOOKUP(G2949,Key!$B$5:$C$53,2,FALSE)</f>
        <v>A</v>
      </c>
      <c r="K2949" s="3" t="s">
        <v>15836</v>
      </c>
      <c r="L2949" s="3">
        <v>1</v>
      </c>
      <c r="M2949" s="3">
        <v>1</v>
      </c>
      <c r="N2949" s="3" t="str">
        <f>VLOOKUP(L2949,Key!$B$5:$C$53,2,FALSE)</f>
        <v>A</v>
      </c>
    </row>
    <row r="2950" spans="1:14" x14ac:dyDescent="0.25">
      <c r="A2950" s="3" t="s">
        <v>2960</v>
      </c>
      <c r="B2950" s="3">
        <v>14</v>
      </c>
      <c r="C2950" s="3">
        <v>1</v>
      </c>
      <c r="D2950" s="3" t="str">
        <f>VLOOKUP(B2950,Key!$B$5:$C$53,2,FALSE)</f>
        <v>N</v>
      </c>
      <c r="F2950" s="3" t="s">
        <v>6954</v>
      </c>
      <c r="G2950" s="3">
        <v>1</v>
      </c>
      <c r="H2950" s="3">
        <v>1</v>
      </c>
      <c r="I2950" s="3" t="str">
        <f>VLOOKUP(G2950,Key!$B$5:$C$53,2,FALSE)</f>
        <v>A</v>
      </c>
      <c r="K2950" s="3" t="s">
        <v>15837</v>
      </c>
      <c r="L2950" s="3">
        <v>1</v>
      </c>
      <c r="M2950" s="3">
        <v>1</v>
      </c>
      <c r="N2950" s="3" t="str">
        <f>VLOOKUP(L2950,Key!$B$5:$C$53,2,FALSE)</f>
        <v>A</v>
      </c>
    </row>
    <row r="2951" spans="1:14" x14ac:dyDescent="0.25">
      <c r="A2951" s="3" t="s">
        <v>2961</v>
      </c>
      <c r="B2951" s="3">
        <v>14</v>
      </c>
      <c r="C2951" s="3">
        <v>1</v>
      </c>
      <c r="D2951" s="3" t="str">
        <f>VLOOKUP(B2951,Key!$B$5:$C$53,2,FALSE)</f>
        <v>N</v>
      </c>
      <c r="F2951" s="3" t="s">
        <v>6955</v>
      </c>
      <c r="G2951" s="3">
        <v>1</v>
      </c>
      <c r="H2951" s="3">
        <v>1</v>
      </c>
      <c r="I2951" s="3" t="str">
        <f>VLOOKUP(G2951,Key!$B$5:$C$53,2,FALSE)</f>
        <v>A</v>
      </c>
      <c r="K2951" s="3" t="s">
        <v>15838</v>
      </c>
      <c r="L2951" s="3">
        <v>1</v>
      </c>
      <c r="M2951" s="3">
        <v>1</v>
      </c>
      <c r="N2951" s="3" t="str">
        <f>VLOOKUP(L2951,Key!$B$5:$C$53,2,FALSE)</f>
        <v>A</v>
      </c>
    </row>
    <row r="2952" spans="1:14" x14ac:dyDescent="0.25">
      <c r="A2952" s="3" t="s">
        <v>2962</v>
      </c>
      <c r="B2952" s="3">
        <v>14</v>
      </c>
      <c r="C2952" s="3">
        <v>1</v>
      </c>
      <c r="D2952" s="3" t="str">
        <f>VLOOKUP(B2952,Key!$B$5:$C$53,2,FALSE)</f>
        <v>N</v>
      </c>
      <c r="F2952" s="3" t="s">
        <v>6956</v>
      </c>
      <c r="G2952" s="3">
        <v>1</v>
      </c>
      <c r="H2952" s="3">
        <v>1</v>
      </c>
      <c r="I2952" s="3" t="str">
        <f>VLOOKUP(G2952,Key!$B$5:$C$53,2,FALSE)</f>
        <v>A</v>
      </c>
      <c r="K2952" s="3" t="s">
        <v>15839</v>
      </c>
      <c r="L2952" s="3">
        <v>1</v>
      </c>
      <c r="M2952" s="3">
        <v>1</v>
      </c>
      <c r="N2952" s="3" t="str">
        <f>VLOOKUP(L2952,Key!$B$5:$C$53,2,FALSE)</f>
        <v>A</v>
      </c>
    </row>
    <row r="2953" spans="1:14" x14ac:dyDescent="0.25">
      <c r="A2953" s="3" t="s">
        <v>2963</v>
      </c>
      <c r="B2953" s="3">
        <v>14</v>
      </c>
      <c r="C2953" s="3">
        <v>1</v>
      </c>
      <c r="D2953" s="3" t="str">
        <f>VLOOKUP(B2953,Key!$B$5:$C$53,2,FALSE)</f>
        <v>N</v>
      </c>
      <c r="F2953" s="3" t="s">
        <v>6957</v>
      </c>
      <c r="G2953" s="3">
        <v>1</v>
      </c>
      <c r="H2953" s="3">
        <v>1</v>
      </c>
      <c r="I2953" s="3" t="str">
        <f>VLOOKUP(G2953,Key!$B$5:$C$53,2,FALSE)</f>
        <v>A</v>
      </c>
      <c r="K2953" s="3" t="s">
        <v>15840</v>
      </c>
      <c r="L2953" s="3">
        <v>1</v>
      </c>
      <c r="M2953" s="3">
        <v>1</v>
      </c>
      <c r="N2953" s="3" t="str">
        <f>VLOOKUP(L2953,Key!$B$5:$C$53,2,FALSE)</f>
        <v>A</v>
      </c>
    </row>
    <row r="2954" spans="1:14" x14ac:dyDescent="0.25">
      <c r="A2954" s="3" t="s">
        <v>2964</v>
      </c>
      <c r="B2954" s="3">
        <v>14</v>
      </c>
      <c r="C2954" s="3">
        <v>1</v>
      </c>
      <c r="D2954" s="3" t="str">
        <f>VLOOKUP(B2954,Key!$B$5:$C$53,2,FALSE)</f>
        <v>N</v>
      </c>
      <c r="F2954" s="3" t="s">
        <v>6958</v>
      </c>
      <c r="G2954" s="3">
        <v>1</v>
      </c>
      <c r="H2954" s="3">
        <v>1</v>
      </c>
      <c r="I2954" s="3" t="str">
        <f>VLOOKUP(G2954,Key!$B$5:$C$53,2,FALSE)</f>
        <v>A</v>
      </c>
      <c r="K2954" s="3" t="s">
        <v>15841</v>
      </c>
      <c r="L2954" s="3">
        <v>1</v>
      </c>
      <c r="M2954" s="3">
        <v>1</v>
      </c>
      <c r="N2954" s="3" t="str">
        <f>VLOOKUP(L2954,Key!$B$5:$C$53,2,FALSE)</f>
        <v>A</v>
      </c>
    </row>
    <row r="2955" spans="1:14" x14ac:dyDescent="0.25">
      <c r="A2955" s="3" t="s">
        <v>2965</v>
      </c>
      <c r="B2955" s="3">
        <v>14</v>
      </c>
      <c r="C2955" s="3">
        <v>1</v>
      </c>
      <c r="D2955" s="3" t="str">
        <f>VLOOKUP(B2955,Key!$B$5:$C$53,2,FALSE)</f>
        <v>N</v>
      </c>
      <c r="F2955" s="3" t="s">
        <v>6959</v>
      </c>
      <c r="G2955" s="3">
        <v>1</v>
      </c>
      <c r="H2955" s="3">
        <v>1</v>
      </c>
      <c r="I2955" s="3" t="str">
        <f>VLOOKUP(G2955,Key!$B$5:$C$53,2,FALSE)</f>
        <v>A</v>
      </c>
      <c r="K2955" s="3" t="s">
        <v>15842</v>
      </c>
      <c r="L2955" s="3">
        <v>1</v>
      </c>
      <c r="M2955" s="3">
        <v>1</v>
      </c>
      <c r="N2955" s="3" t="str">
        <f>VLOOKUP(L2955,Key!$B$5:$C$53,2,FALSE)</f>
        <v>A</v>
      </c>
    </row>
    <row r="2956" spans="1:14" x14ac:dyDescent="0.25">
      <c r="A2956" s="3" t="s">
        <v>2966</v>
      </c>
      <c r="B2956" s="3">
        <v>14</v>
      </c>
      <c r="C2956" s="3">
        <v>1</v>
      </c>
      <c r="D2956" s="3" t="str">
        <f>VLOOKUP(B2956,Key!$B$5:$C$53,2,FALSE)</f>
        <v>N</v>
      </c>
      <c r="F2956" s="3" t="s">
        <v>6960</v>
      </c>
      <c r="G2956" s="3">
        <v>1</v>
      </c>
      <c r="H2956" s="3">
        <v>1</v>
      </c>
      <c r="I2956" s="3" t="str">
        <f>VLOOKUP(G2956,Key!$B$5:$C$53,2,FALSE)</f>
        <v>A</v>
      </c>
      <c r="K2956" s="3" t="s">
        <v>15843</v>
      </c>
      <c r="L2956" s="3">
        <v>1</v>
      </c>
      <c r="M2956" s="3">
        <v>1</v>
      </c>
      <c r="N2956" s="3" t="str">
        <f>VLOOKUP(L2956,Key!$B$5:$C$53,2,FALSE)</f>
        <v>A</v>
      </c>
    </row>
    <row r="2957" spans="1:14" x14ac:dyDescent="0.25">
      <c r="A2957" s="3" t="s">
        <v>2967</v>
      </c>
      <c r="B2957" s="3">
        <v>14</v>
      </c>
      <c r="C2957" s="3">
        <v>1</v>
      </c>
      <c r="D2957" s="3" t="str">
        <f>VLOOKUP(B2957,Key!$B$5:$C$53,2,FALSE)</f>
        <v>N</v>
      </c>
      <c r="F2957" s="3" t="s">
        <v>6961</v>
      </c>
      <c r="G2957" s="3">
        <v>1</v>
      </c>
      <c r="H2957" s="3">
        <v>1</v>
      </c>
      <c r="I2957" s="3" t="str">
        <f>VLOOKUP(G2957,Key!$B$5:$C$53,2,FALSE)</f>
        <v>A</v>
      </c>
      <c r="K2957" s="3" t="s">
        <v>15844</v>
      </c>
      <c r="L2957" s="3">
        <v>1</v>
      </c>
      <c r="M2957" s="3">
        <v>1</v>
      </c>
      <c r="N2957" s="3" t="str">
        <f>VLOOKUP(L2957,Key!$B$5:$C$53,2,FALSE)</f>
        <v>A</v>
      </c>
    </row>
    <row r="2958" spans="1:14" x14ac:dyDescent="0.25">
      <c r="A2958" s="3" t="s">
        <v>2968</v>
      </c>
      <c r="B2958" s="3">
        <v>14</v>
      </c>
      <c r="C2958" s="3">
        <v>1</v>
      </c>
      <c r="D2958" s="3" t="str">
        <f>VLOOKUP(B2958,Key!$B$5:$C$53,2,FALSE)</f>
        <v>N</v>
      </c>
      <c r="F2958" s="3" t="s">
        <v>6962</v>
      </c>
      <c r="G2958" s="3">
        <v>1</v>
      </c>
      <c r="H2958" s="3">
        <v>1</v>
      </c>
      <c r="I2958" s="3" t="str">
        <f>VLOOKUP(G2958,Key!$B$5:$C$53,2,FALSE)</f>
        <v>A</v>
      </c>
      <c r="K2958" s="3" t="s">
        <v>15845</v>
      </c>
      <c r="L2958" s="3">
        <v>1</v>
      </c>
      <c r="M2958" s="3">
        <v>1</v>
      </c>
      <c r="N2958" s="3" t="str">
        <f>VLOOKUP(L2958,Key!$B$5:$C$53,2,FALSE)</f>
        <v>A</v>
      </c>
    </row>
    <row r="2959" spans="1:14" x14ac:dyDescent="0.25">
      <c r="A2959" s="3" t="s">
        <v>2969</v>
      </c>
      <c r="B2959" s="3">
        <v>14</v>
      </c>
      <c r="C2959" s="3">
        <v>1</v>
      </c>
      <c r="D2959" s="3" t="str">
        <f>VLOOKUP(B2959,Key!$B$5:$C$53,2,FALSE)</f>
        <v>N</v>
      </c>
      <c r="F2959" s="3" t="s">
        <v>6963</v>
      </c>
      <c r="G2959" s="3">
        <v>1</v>
      </c>
      <c r="H2959" s="3">
        <v>1</v>
      </c>
      <c r="I2959" s="3" t="str">
        <f>VLOOKUP(G2959,Key!$B$5:$C$53,2,FALSE)</f>
        <v>A</v>
      </c>
      <c r="K2959" s="3" t="s">
        <v>15846</v>
      </c>
      <c r="L2959" s="3">
        <v>1</v>
      </c>
      <c r="M2959" s="3">
        <v>1</v>
      </c>
      <c r="N2959" s="3" t="str">
        <f>VLOOKUP(L2959,Key!$B$5:$C$53,2,FALSE)</f>
        <v>A</v>
      </c>
    </row>
    <row r="2960" spans="1:14" x14ac:dyDescent="0.25">
      <c r="A2960" s="3" t="s">
        <v>2970</v>
      </c>
      <c r="B2960" s="3">
        <v>14</v>
      </c>
      <c r="C2960" s="3">
        <v>1</v>
      </c>
      <c r="D2960" s="3" t="str">
        <f>VLOOKUP(B2960,Key!$B$5:$C$53,2,FALSE)</f>
        <v>N</v>
      </c>
      <c r="F2960" s="3" t="s">
        <v>6964</v>
      </c>
      <c r="G2960" s="3">
        <v>1</v>
      </c>
      <c r="H2960" s="3">
        <v>1</v>
      </c>
      <c r="I2960" s="3" t="str">
        <f>VLOOKUP(G2960,Key!$B$5:$C$53,2,FALSE)</f>
        <v>A</v>
      </c>
      <c r="K2960" s="3" t="s">
        <v>15847</v>
      </c>
      <c r="L2960" s="3">
        <v>1</v>
      </c>
      <c r="M2960" s="3">
        <v>1</v>
      </c>
      <c r="N2960" s="3" t="str">
        <f>VLOOKUP(L2960,Key!$B$5:$C$53,2,FALSE)</f>
        <v>A</v>
      </c>
    </row>
    <row r="2961" spans="1:14" x14ac:dyDescent="0.25">
      <c r="A2961" s="3" t="s">
        <v>2971</v>
      </c>
      <c r="B2961" s="3">
        <v>14</v>
      </c>
      <c r="C2961" s="3">
        <v>1</v>
      </c>
      <c r="D2961" s="3" t="str">
        <f>VLOOKUP(B2961,Key!$B$5:$C$53,2,FALSE)</f>
        <v>N</v>
      </c>
      <c r="F2961" s="3" t="s">
        <v>6965</v>
      </c>
      <c r="G2961" s="3">
        <v>1</v>
      </c>
      <c r="H2961" s="3">
        <v>1</v>
      </c>
      <c r="I2961" s="3" t="str">
        <f>VLOOKUP(G2961,Key!$B$5:$C$53,2,FALSE)</f>
        <v>A</v>
      </c>
      <c r="K2961" s="3" t="s">
        <v>15848</v>
      </c>
      <c r="L2961" s="3">
        <v>1</v>
      </c>
      <c r="M2961" s="3">
        <v>1</v>
      </c>
      <c r="N2961" s="3" t="str">
        <f>VLOOKUP(L2961,Key!$B$5:$C$53,2,FALSE)</f>
        <v>A</v>
      </c>
    </row>
    <row r="2962" spans="1:14" x14ac:dyDescent="0.25">
      <c r="A2962" s="3" t="s">
        <v>2972</v>
      </c>
      <c r="B2962" s="3">
        <v>14</v>
      </c>
      <c r="C2962" s="3">
        <v>1</v>
      </c>
      <c r="D2962" s="3" t="str">
        <f>VLOOKUP(B2962,Key!$B$5:$C$53,2,FALSE)</f>
        <v>N</v>
      </c>
      <c r="F2962" s="3" t="s">
        <v>6966</v>
      </c>
      <c r="G2962" s="3">
        <v>1</v>
      </c>
      <c r="H2962" s="3">
        <v>1</v>
      </c>
      <c r="I2962" s="3" t="str">
        <f>VLOOKUP(G2962,Key!$B$5:$C$53,2,FALSE)</f>
        <v>A</v>
      </c>
      <c r="K2962" s="3" t="s">
        <v>15849</v>
      </c>
      <c r="L2962" s="3">
        <v>1</v>
      </c>
      <c r="M2962" s="3">
        <v>1</v>
      </c>
      <c r="N2962" s="3" t="str">
        <f>VLOOKUP(L2962,Key!$B$5:$C$53,2,FALSE)</f>
        <v>A</v>
      </c>
    </row>
    <row r="2963" spans="1:14" x14ac:dyDescent="0.25">
      <c r="A2963" s="3" t="s">
        <v>2973</v>
      </c>
      <c r="B2963" s="3">
        <v>14</v>
      </c>
      <c r="C2963" s="3">
        <v>1</v>
      </c>
      <c r="D2963" s="3" t="str">
        <f>VLOOKUP(B2963,Key!$B$5:$C$53,2,FALSE)</f>
        <v>N</v>
      </c>
      <c r="F2963" s="3" t="s">
        <v>6967</v>
      </c>
      <c r="G2963" s="3">
        <v>1</v>
      </c>
      <c r="H2963" s="3">
        <v>1</v>
      </c>
      <c r="I2963" s="3" t="str">
        <f>VLOOKUP(G2963,Key!$B$5:$C$53,2,FALSE)</f>
        <v>A</v>
      </c>
      <c r="K2963" s="3" t="s">
        <v>15850</v>
      </c>
      <c r="L2963" s="3">
        <v>1</v>
      </c>
      <c r="M2963" s="3">
        <v>1</v>
      </c>
      <c r="N2963" s="3" t="str">
        <f>VLOOKUP(L2963,Key!$B$5:$C$53,2,FALSE)</f>
        <v>A</v>
      </c>
    </row>
    <row r="2964" spans="1:14" x14ac:dyDescent="0.25">
      <c r="A2964" s="3" t="s">
        <v>2974</v>
      </c>
      <c r="B2964" s="3">
        <v>14</v>
      </c>
      <c r="C2964" s="3">
        <v>1</v>
      </c>
      <c r="D2964" s="3" t="str">
        <f>VLOOKUP(B2964,Key!$B$5:$C$53,2,FALSE)</f>
        <v>N</v>
      </c>
      <c r="F2964" s="3" t="s">
        <v>6968</v>
      </c>
      <c r="G2964" s="3">
        <v>1</v>
      </c>
      <c r="H2964" s="3">
        <v>1</v>
      </c>
      <c r="I2964" s="3" t="str">
        <f>VLOOKUP(G2964,Key!$B$5:$C$53,2,FALSE)</f>
        <v>A</v>
      </c>
      <c r="K2964" s="3" t="s">
        <v>15851</v>
      </c>
      <c r="L2964" s="3">
        <v>1</v>
      </c>
      <c r="M2964" s="3">
        <v>1</v>
      </c>
      <c r="N2964" s="3" t="str">
        <f>VLOOKUP(L2964,Key!$B$5:$C$53,2,FALSE)</f>
        <v>A</v>
      </c>
    </row>
    <row r="2965" spans="1:14" x14ac:dyDescent="0.25">
      <c r="A2965" s="3" t="s">
        <v>2975</v>
      </c>
      <c r="B2965" s="3">
        <v>14</v>
      </c>
      <c r="C2965" s="3">
        <v>1</v>
      </c>
      <c r="D2965" s="3" t="str">
        <f>VLOOKUP(B2965,Key!$B$5:$C$53,2,FALSE)</f>
        <v>N</v>
      </c>
      <c r="F2965" s="3" t="s">
        <v>6969</v>
      </c>
      <c r="G2965" s="3">
        <v>1</v>
      </c>
      <c r="H2965" s="3">
        <v>1</v>
      </c>
      <c r="I2965" s="3" t="str">
        <f>VLOOKUP(G2965,Key!$B$5:$C$53,2,FALSE)</f>
        <v>A</v>
      </c>
      <c r="K2965" s="3" t="s">
        <v>15852</v>
      </c>
      <c r="L2965" s="3">
        <v>1</v>
      </c>
      <c r="M2965" s="3">
        <v>1</v>
      </c>
      <c r="N2965" s="3" t="str">
        <f>VLOOKUP(L2965,Key!$B$5:$C$53,2,FALSE)</f>
        <v>A</v>
      </c>
    </row>
    <row r="2966" spans="1:14" x14ac:dyDescent="0.25">
      <c r="A2966" s="3" t="s">
        <v>2976</v>
      </c>
      <c r="B2966" s="3">
        <v>14</v>
      </c>
      <c r="C2966" s="3">
        <v>1</v>
      </c>
      <c r="D2966" s="3" t="str">
        <f>VLOOKUP(B2966,Key!$B$5:$C$53,2,FALSE)</f>
        <v>N</v>
      </c>
      <c r="F2966" s="3" t="s">
        <v>6970</v>
      </c>
      <c r="G2966" s="3">
        <v>1</v>
      </c>
      <c r="H2966" s="3">
        <v>1</v>
      </c>
      <c r="I2966" s="3" t="str">
        <f>VLOOKUP(G2966,Key!$B$5:$C$53,2,FALSE)</f>
        <v>A</v>
      </c>
      <c r="K2966" s="3" t="s">
        <v>15853</v>
      </c>
      <c r="L2966" s="3">
        <v>1</v>
      </c>
      <c r="M2966" s="3">
        <v>1</v>
      </c>
      <c r="N2966" s="3" t="str">
        <f>VLOOKUP(L2966,Key!$B$5:$C$53,2,FALSE)</f>
        <v>A</v>
      </c>
    </row>
    <row r="2967" spans="1:14" x14ac:dyDescent="0.25">
      <c r="A2967" s="3" t="s">
        <v>2977</v>
      </c>
      <c r="B2967" s="3">
        <v>14</v>
      </c>
      <c r="C2967" s="3">
        <v>1</v>
      </c>
      <c r="D2967" s="3" t="str">
        <f>VLOOKUP(B2967,Key!$B$5:$C$53,2,FALSE)</f>
        <v>N</v>
      </c>
      <c r="F2967" s="3" t="s">
        <v>6971</v>
      </c>
      <c r="G2967" s="3">
        <v>1</v>
      </c>
      <c r="H2967" s="3">
        <v>1</v>
      </c>
      <c r="I2967" s="3" t="str">
        <f>VLOOKUP(G2967,Key!$B$5:$C$53,2,FALSE)</f>
        <v>A</v>
      </c>
      <c r="K2967" s="3" t="s">
        <v>15854</v>
      </c>
      <c r="L2967" s="3">
        <v>1</v>
      </c>
      <c r="M2967" s="3">
        <v>1</v>
      </c>
      <c r="N2967" s="3" t="str">
        <f>VLOOKUP(L2967,Key!$B$5:$C$53,2,FALSE)</f>
        <v>A</v>
      </c>
    </row>
    <row r="2968" spans="1:14" x14ac:dyDescent="0.25">
      <c r="A2968" s="3" t="s">
        <v>2978</v>
      </c>
      <c r="B2968" s="3">
        <v>14</v>
      </c>
      <c r="C2968" s="3">
        <v>1</v>
      </c>
      <c r="D2968" s="3" t="str">
        <f>VLOOKUP(B2968,Key!$B$5:$C$53,2,FALSE)</f>
        <v>N</v>
      </c>
      <c r="F2968" s="3" t="s">
        <v>6972</v>
      </c>
      <c r="G2968" s="3">
        <v>1</v>
      </c>
      <c r="H2968" s="3">
        <v>1</v>
      </c>
      <c r="I2968" s="3" t="str">
        <f>VLOOKUP(G2968,Key!$B$5:$C$53,2,FALSE)</f>
        <v>A</v>
      </c>
      <c r="K2968" s="3" t="s">
        <v>15855</v>
      </c>
      <c r="L2968" s="3">
        <v>1</v>
      </c>
      <c r="M2968" s="3">
        <v>1</v>
      </c>
      <c r="N2968" s="3" t="str">
        <f>VLOOKUP(L2968,Key!$B$5:$C$53,2,FALSE)</f>
        <v>A</v>
      </c>
    </row>
    <row r="2969" spans="1:14" x14ac:dyDescent="0.25">
      <c r="A2969" s="3" t="s">
        <v>2979</v>
      </c>
      <c r="B2969" s="3">
        <v>14</v>
      </c>
      <c r="C2969" s="3">
        <v>1</v>
      </c>
      <c r="D2969" s="3" t="str">
        <f>VLOOKUP(B2969,Key!$B$5:$C$53,2,FALSE)</f>
        <v>N</v>
      </c>
      <c r="F2969" s="3" t="s">
        <v>6973</v>
      </c>
      <c r="G2969" s="3">
        <v>1</v>
      </c>
      <c r="H2969" s="3">
        <v>1</v>
      </c>
      <c r="I2969" s="3" t="str">
        <f>VLOOKUP(G2969,Key!$B$5:$C$53,2,FALSE)</f>
        <v>A</v>
      </c>
      <c r="K2969" s="3" t="s">
        <v>15856</v>
      </c>
      <c r="L2969" s="3">
        <v>1</v>
      </c>
      <c r="M2969" s="3">
        <v>1</v>
      </c>
      <c r="N2969" s="3" t="str">
        <f>VLOOKUP(L2969,Key!$B$5:$C$53,2,FALSE)</f>
        <v>A</v>
      </c>
    </row>
    <row r="2970" spans="1:14" x14ac:dyDescent="0.25">
      <c r="A2970" s="3" t="s">
        <v>2980</v>
      </c>
      <c r="B2970" s="3">
        <v>14</v>
      </c>
      <c r="C2970" s="3">
        <v>1</v>
      </c>
      <c r="D2970" s="3" t="str">
        <f>VLOOKUP(B2970,Key!$B$5:$C$53,2,FALSE)</f>
        <v>N</v>
      </c>
      <c r="F2970" s="3" t="s">
        <v>6974</v>
      </c>
      <c r="G2970" s="3">
        <v>1</v>
      </c>
      <c r="H2970" s="3">
        <v>1</v>
      </c>
      <c r="I2970" s="3" t="str">
        <f>VLOOKUP(G2970,Key!$B$5:$C$53,2,FALSE)</f>
        <v>A</v>
      </c>
      <c r="K2970" s="3" t="s">
        <v>15857</v>
      </c>
      <c r="L2970" s="3">
        <v>1</v>
      </c>
      <c r="M2970" s="3">
        <v>1</v>
      </c>
      <c r="N2970" s="3" t="str">
        <f>VLOOKUP(L2970,Key!$B$5:$C$53,2,FALSE)</f>
        <v>A</v>
      </c>
    </row>
    <row r="2971" spans="1:14" x14ac:dyDescent="0.25">
      <c r="A2971" s="3" t="s">
        <v>2981</v>
      </c>
      <c r="B2971" s="3">
        <v>14</v>
      </c>
      <c r="C2971" s="3">
        <v>1</v>
      </c>
      <c r="D2971" s="3" t="str">
        <f>VLOOKUP(B2971,Key!$B$5:$C$53,2,FALSE)</f>
        <v>N</v>
      </c>
      <c r="F2971" s="3" t="s">
        <v>6975</v>
      </c>
      <c r="G2971" s="3">
        <v>1</v>
      </c>
      <c r="H2971" s="3">
        <v>1</v>
      </c>
      <c r="I2971" s="3" t="str">
        <f>VLOOKUP(G2971,Key!$B$5:$C$53,2,FALSE)</f>
        <v>A</v>
      </c>
      <c r="K2971" s="3" t="s">
        <v>15858</v>
      </c>
      <c r="L2971" s="3">
        <v>1</v>
      </c>
      <c r="M2971" s="3">
        <v>1</v>
      </c>
      <c r="N2971" s="3" t="str">
        <f>VLOOKUP(L2971,Key!$B$5:$C$53,2,FALSE)</f>
        <v>A</v>
      </c>
    </row>
    <row r="2972" spans="1:14" x14ac:dyDescent="0.25">
      <c r="A2972" s="3" t="s">
        <v>2982</v>
      </c>
      <c r="B2972" s="3">
        <v>14</v>
      </c>
      <c r="C2972" s="3">
        <v>1</v>
      </c>
      <c r="D2972" s="3" t="str">
        <f>VLOOKUP(B2972,Key!$B$5:$C$53,2,FALSE)</f>
        <v>N</v>
      </c>
      <c r="F2972" s="3" t="s">
        <v>6976</v>
      </c>
      <c r="G2972" s="3">
        <v>1</v>
      </c>
      <c r="H2972" s="3">
        <v>1</v>
      </c>
      <c r="I2972" s="3" t="str">
        <f>VLOOKUP(G2972,Key!$B$5:$C$53,2,FALSE)</f>
        <v>A</v>
      </c>
      <c r="K2972" s="3" t="s">
        <v>15859</v>
      </c>
      <c r="L2972" s="3">
        <v>1</v>
      </c>
      <c r="M2972" s="3">
        <v>1</v>
      </c>
      <c r="N2972" s="3" t="str">
        <f>VLOOKUP(L2972,Key!$B$5:$C$53,2,FALSE)</f>
        <v>A</v>
      </c>
    </row>
    <row r="2973" spans="1:14" x14ac:dyDescent="0.25">
      <c r="A2973" s="3" t="s">
        <v>2983</v>
      </c>
      <c r="B2973" s="3">
        <v>14</v>
      </c>
      <c r="C2973" s="3">
        <v>1</v>
      </c>
      <c r="D2973" s="3" t="str">
        <f>VLOOKUP(B2973,Key!$B$5:$C$53,2,FALSE)</f>
        <v>N</v>
      </c>
      <c r="F2973" s="3" t="s">
        <v>6977</v>
      </c>
      <c r="G2973" s="3">
        <v>1</v>
      </c>
      <c r="H2973" s="3">
        <v>1</v>
      </c>
      <c r="I2973" s="3" t="str">
        <f>VLOOKUP(G2973,Key!$B$5:$C$53,2,FALSE)</f>
        <v>A</v>
      </c>
      <c r="K2973" s="3" t="s">
        <v>15860</v>
      </c>
      <c r="L2973" s="3">
        <v>1</v>
      </c>
      <c r="M2973" s="3">
        <v>1</v>
      </c>
      <c r="N2973" s="3" t="str">
        <f>VLOOKUP(L2973,Key!$B$5:$C$53,2,FALSE)</f>
        <v>A</v>
      </c>
    </row>
    <row r="2974" spans="1:14" x14ac:dyDescent="0.25">
      <c r="A2974" s="3" t="s">
        <v>2984</v>
      </c>
      <c r="B2974" s="3">
        <v>14</v>
      </c>
      <c r="C2974" s="3">
        <v>1</v>
      </c>
      <c r="D2974" s="3" t="str">
        <f>VLOOKUP(B2974,Key!$B$5:$C$53,2,FALSE)</f>
        <v>N</v>
      </c>
      <c r="F2974" s="3" t="s">
        <v>6978</v>
      </c>
      <c r="G2974" s="3">
        <v>1</v>
      </c>
      <c r="H2974" s="3">
        <v>1</v>
      </c>
      <c r="I2974" s="3" t="str">
        <f>VLOOKUP(G2974,Key!$B$5:$C$53,2,FALSE)</f>
        <v>A</v>
      </c>
      <c r="K2974" s="3" t="s">
        <v>15861</v>
      </c>
      <c r="L2974" s="3">
        <v>1</v>
      </c>
      <c r="M2974" s="3">
        <v>1</v>
      </c>
      <c r="N2974" s="3" t="str">
        <f>VLOOKUP(L2974,Key!$B$5:$C$53,2,FALSE)</f>
        <v>A</v>
      </c>
    </row>
    <row r="2975" spans="1:14" x14ac:dyDescent="0.25">
      <c r="A2975" s="3" t="s">
        <v>2985</v>
      </c>
      <c r="B2975" s="3">
        <v>14</v>
      </c>
      <c r="C2975" s="3">
        <v>1</v>
      </c>
      <c r="D2975" s="3" t="str">
        <f>VLOOKUP(B2975,Key!$B$5:$C$53,2,FALSE)</f>
        <v>N</v>
      </c>
      <c r="F2975" s="3" t="s">
        <v>6979</v>
      </c>
      <c r="G2975" s="3">
        <v>1</v>
      </c>
      <c r="H2975" s="3">
        <v>1</v>
      </c>
      <c r="I2975" s="3" t="str">
        <f>VLOOKUP(G2975,Key!$B$5:$C$53,2,FALSE)</f>
        <v>A</v>
      </c>
      <c r="K2975" s="3" t="s">
        <v>15862</v>
      </c>
      <c r="L2975" s="3">
        <v>1</v>
      </c>
      <c r="M2975" s="3">
        <v>1</v>
      </c>
      <c r="N2975" s="3" t="str">
        <f>VLOOKUP(L2975,Key!$B$5:$C$53,2,FALSE)</f>
        <v>A</v>
      </c>
    </row>
    <row r="2976" spans="1:14" x14ac:dyDescent="0.25">
      <c r="A2976" s="3" t="s">
        <v>2986</v>
      </c>
      <c r="B2976" s="3">
        <v>14</v>
      </c>
      <c r="C2976" s="3">
        <v>1</v>
      </c>
      <c r="D2976" s="3" t="str">
        <f>VLOOKUP(B2976,Key!$B$5:$C$53,2,FALSE)</f>
        <v>N</v>
      </c>
      <c r="F2976" s="3" t="s">
        <v>6980</v>
      </c>
      <c r="G2976" s="3">
        <v>1</v>
      </c>
      <c r="H2976" s="3">
        <v>1</v>
      </c>
      <c r="I2976" s="3" t="str">
        <f>VLOOKUP(G2976,Key!$B$5:$C$53,2,FALSE)</f>
        <v>A</v>
      </c>
      <c r="K2976" s="3" t="s">
        <v>15863</v>
      </c>
      <c r="L2976" s="3">
        <v>1</v>
      </c>
      <c r="M2976" s="3">
        <v>1</v>
      </c>
      <c r="N2976" s="3" t="str">
        <f>VLOOKUP(L2976,Key!$B$5:$C$53,2,FALSE)</f>
        <v>A</v>
      </c>
    </row>
    <row r="2977" spans="1:14" x14ac:dyDescent="0.25">
      <c r="A2977" s="3" t="s">
        <v>2987</v>
      </c>
      <c r="B2977" s="3">
        <v>14</v>
      </c>
      <c r="C2977" s="3">
        <v>1</v>
      </c>
      <c r="D2977" s="3" t="str">
        <f>VLOOKUP(B2977,Key!$B$5:$C$53,2,FALSE)</f>
        <v>N</v>
      </c>
      <c r="F2977" s="3" t="s">
        <v>6981</v>
      </c>
      <c r="G2977" s="3">
        <v>1</v>
      </c>
      <c r="H2977" s="3">
        <v>1</v>
      </c>
      <c r="I2977" s="3" t="str">
        <f>VLOOKUP(G2977,Key!$B$5:$C$53,2,FALSE)</f>
        <v>A</v>
      </c>
      <c r="K2977" s="3" t="s">
        <v>15864</v>
      </c>
      <c r="L2977" s="3">
        <v>1</v>
      </c>
      <c r="M2977" s="3">
        <v>1</v>
      </c>
      <c r="N2977" s="3" t="str">
        <f>VLOOKUP(L2977,Key!$B$5:$C$53,2,FALSE)</f>
        <v>A</v>
      </c>
    </row>
    <row r="2978" spans="1:14" x14ac:dyDescent="0.25">
      <c r="A2978" s="3" t="s">
        <v>2988</v>
      </c>
      <c r="B2978" s="3">
        <v>14</v>
      </c>
      <c r="C2978" s="3">
        <v>1</v>
      </c>
      <c r="D2978" s="3" t="str">
        <f>VLOOKUP(B2978,Key!$B$5:$C$53,2,FALSE)</f>
        <v>N</v>
      </c>
      <c r="F2978" s="3" t="s">
        <v>6982</v>
      </c>
      <c r="G2978" s="3">
        <v>1</v>
      </c>
      <c r="H2978" s="3">
        <v>1</v>
      </c>
      <c r="I2978" s="3" t="str">
        <f>VLOOKUP(G2978,Key!$B$5:$C$53,2,FALSE)</f>
        <v>A</v>
      </c>
      <c r="K2978" s="3" t="s">
        <v>15865</v>
      </c>
      <c r="L2978" s="3">
        <v>1</v>
      </c>
      <c r="M2978" s="3">
        <v>1</v>
      </c>
      <c r="N2978" s="3" t="str">
        <f>VLOOKUP(L2978,Key!$B$5:$C$53,2,FALSE)</f>
        <v>A</v>
      </c>
    </row>
    <row r="2979" spans="1:14" x14ac:dyDescent="0.25">
      <c r="A2979" s="3" t="s">
        <v>2989</v>
      </c>
      <c r="B2979" s="3">
        <v>14</v>
      </c>
      <c r="C2979" s="3">
        <v>1</v>
      </c>
      <c r="D2979" s="3" t="str">
        <f>VLOOKUP(B2979,Key!$B$5:$C$53,2,FALSE)</f>
        <v>N</v>
      </c>
      <c r="F2979" s="3" t="s">
        <v>6983</v>
      </c>
      <c r="G2979" s="3">
        <v>1</v>
      </c>
      <c r="H2979" s="3">
        <v>1</v>
      </c>
      <c r="I2979" s="3" t="str">
        <f>VLOOKUP(G2979,Key!$B$5:$C$53,2,FALSE)</f>
        <v>A</v>
      </c>
      <c r="K2979" s="3" t="s">
        <v>15866</v>
      </c>
      <c r="L2979" s="3">
        <v>1</v>
      </c>
      <c r="M2979" s="3">
        <v>1</v>
      </c>
      <c r="N2979" s="3" t="str">
        <f>VLOOKUP(L2979,Key!$B$5:$C$53,2,FALSE)</f>
        <v>A</v>
      </c>
    </row>
    <row r="2980" spans="1:14" x14ac:dyDescent="0.25">
      <c r="A2980" s="3" t="s">
        <v>2990</v>
      </c>
      <c r="B2980" s="3">
        <v>14</v>
      </c>
      <c r="C2980" s="3">
        <v>1</v>
      </c>
      <c r="D2980" s="3" t="str">
        <f>VLOOKUP(B2980,Key!$B$5:$C$53,2,FALSE)</f>
        <v>N</v>
      </c>
      <c r="F2980" s="3" t="s">
        <v>6984</v>
      </c>
      <c r="G2980" s="3">
        <v>1</v>
      </c>
      <c r="H2980" s="3">
        <v>1</v>
      </c>
      <c r="I2980" s="3" t="str">
        <f>VLOOKUP(G2980,Key!$B$5:$C$53,2,FALSE)</f>
        <v>A</v>
      </c>
      <c r="K2980" s="3" t="s">
        <v>15867</v>
      </c>
      <c r="L2980" s="3">
        <v>1</v>
      </c>
      <c r="M2980" s="3">
        <v>1</v>
      </c>
      <c r="N2980" s="3" t="str">
        <f>VLOOKUP(L2980,Key!$B$5:$C$53,2,FALSE)</f>
        <v>A</v>
      </c>
    </row>
    <row r="2981" spans="1:14" x14ac:dyDescent="0.25">
      <c r="A2981" s="3" t="s">
        <v>2991</v>
      </c>
      <c r="B2981" s="3">
        <v>14</v>
      </c>
      <c r="C2981" s="3">
        <v>1</v>
      </c>
      <c r="D2981" s="3" t="str">
        <f>VLOOKUP(B2981,Key!$B$5:$C$53,2,FALSE)</f>
        <v>N</v>
      </c>
      <c r="F2981" s="3" t="s">
        <v>6985</v>
      </c>
      <c r="G2981" s="3">
        <v>1</v>
      </c>
      <c r="H2981" s="3">
        <v>1</v>
      </c>
      <c r="I2981" s="3" t="str">
        <f>VLOOKUP(G2981,Key!$B$5:$C$53,2,FALSE)</f>
        <v>A</v>
      </c>
      <c r="K2981" s="3" t="s">
        <v>15868</v>
      </c>
      <c r="L2981" s="3">
        <v>1</v>
      </c>
      <c r="M2981" s="3">
        <v>1</v>
      </c>
      <c r="N2981" s="3" t="str">
        <f>VLOOKUP(L2981,Key!$B$5:$C$53,2,FALSE)</f>
        <v>A</v>
      </c>
    </row>
    <row r="2982" spans="1:14" x14ac:dyDescent="0.25">
      <c r="A2982" s="3" t="s">
        <v>2992</v>
      </c>
      <c r="B2982" s="3">
        <v>14</v>
      </c>
      <c r="C2982" s="3">
        <v>1</v>
      </c>
      <c r="D2982" s="3" t="str">
        <f>VLOOKUP(B2982,Key!$B$5:$C$53,2,FALSE)</f>
        <v>N</v>
      </c>
      <c r="F2982" s="3" t="s">
        <v>6986</v>
      </c>
      <c r="G2982" s="3">
        <v>1</v>
      </c>
      <c r="H2982" s="3">
        <v>1</v>
      </c>
      <c r="I2982" s="3" t="str">
        <f>VLOOKUP(G2982,Key!$B$5:$C$53,2,FALSE)</f>
        <v>A</v>
      </c>
      <c r="K2982" s="3" t="s">
        <v>15869</v>
      </c>
      <c r="L2982" s="3">
        <v>1</v>
      </c>
      <c r="M2982" s="3">
        <v>1</v>
      </c>
      <c r="N2982" s="3" t="str">
        <f>VLOOKUP(L2982,Key!$B$5:$C$53,2,FALSE)</f>
        <v>A</v>
      </c>
    </row>
    <row r="2983" spans="1:14" x14ac:dyDescent="0.25">
      <c r="A2983" s="3" t="s">
        <v>2993</v>
      </c>
      <c r="B2983" s="3">
        <v>14</v>
      </c>
      <c r="C2983" s="3">
        <v>1</v>
      </c>
      <c r="D2983" s="3" t="str">
        <f>VLOOKUP(B2983,Key!$B$5:$C$53,2,FALSE)</f>
        <v>N</v>
      </c>
      <c r="F2983" s="3" t="s">
        <v>6987</v>
      </c>
      <c r="G2983" s="3">
        <v>1</v>
      </c>
      <c r="H2983" s="3">
        <v>1</v>
      </c>
      <c r="I2983" s="3" t="str">
        <f>VLOOKUP(G2983,Key!$B$5:$C$53,2,FALSE)</f>
        <v>A</v>
      </c>
      <c r="K2983" s="3" t="s">
        <v>15870</v>
      </c>
      <c r="L2983" s="3">
        <v>1</v>
      </c>
      <c r="M2983" s="3">
        <v>1</v>
      </c>
      <c r="N2983" s="3" t="str">
        <f>VLOOKUP(L2983,Key!$B$5:$C$53,2,FALSE)</f>
        <v>A</v>
      </c>
    </row>
    <row r="2984" spans="1:14" x14ac:dyDescent="0.25">
      <c r="A2984" s="3" t="s">
        <v>2994</v>
      </c>
      <c r="B2984" s="3">
        <v>14</v>
      </c>
      <c r="C2984" s="3">
        <v>1</v>
      </c>
      <c r="D2984" s="3" t="str">
        <f>VLOOKUP(B2984,Key!$B$5:$C$53,2,FALSE)</f>
        <v>N</v>
      </c>
      <c r="F2984" s="3" t="s">
        <v>6988</v>
      </c>
      <c r="G2984" s="3">
        <v>1</v>
      </c>
      <c r="H2984" s="3">
        <v>1</v>
      </c>
      <c r="I2984" s="3" t="str">
        <f>VLOOKUP(G2984,Key!$B$5:$C$53,2,FALSE)</f>
        <v>A</v>
      </c>
      <c r="K2984" s="3" t="s">
        <v>15871</v>
      </c>
      <c r="L2984" s="3">
        <v>1</v>
      </c>
      <c r="M2984" s="3">
        <v>1</v>
      </c>
      <c r="N2984" s="3" t="str">
        <f>VLOOKUP(L2984,Key!$B$5:$C$53,2,FALSE)</f>
        <v>A</v>
      </c>
    </row>
    <row r="2985" spans="1:14" x14ac:dyDescent="0.25">
      <c r="A2985" s="3" t="s">
        <v>2995</v>
      </c>
      <c r="B2985" s="3">
        <v>14</v>
      </c>
      <c r="C2985" s="3">
        <v>1</v>
      </c>
      <c r="D2985" s="3" t="str">
        <f>VLOOKUP(B2985,Key!$B$5:$C$53,2,FALSE)</f>
        <v>N</v>
      </c>
      <c r="F2985" s="3" t="s">
        <v>6989</v>
      </c>
      <c r="G2985" s="3">
        <v>1</v>
      </c>
      <c r="H2985" s="3">
        <v>1</v>
      </c>
      <c r="I2985" s="3" t="str">
        <f>VLOOKUP(G2985,Key!$B$5:$C$53,2,FALSE)</f>
        <v>A</v>
      </c>
      <c r="K2985" s="3" t="s">
        <v>15872</v>
      </c>
      <c r="L2985" s="3">
        <v>1</v>
      </c>
      <c r="M2985" s="3">
        <v>1</v>
      </c>
      <c r="N2985" s="3" t="str">
        <f>VLOOKUP(L2985,Key!$B$5:$C$53,2,FALSE)</f>
        <v>A</v>
      </c>
    </row>
    <row r="2986" spans="1:14" x14ac:dyDescent="0.25">
      <c r="A2986" s="3" t="s">
        <v>2996</v>
      </c>
      <c r="B2986" s="3">
        <v>14</v>
      </c>
      <c r="C2986" s="3">
        <v>1</v>
      </c>
      <c r="D2986" s="3" t="str">
        <f>VLOOKUP(B2986,Key!$B$5:$C$53,2,FALSE)</f>
        <v>N</v>
      </c>
      <c r="F2986" s="3" t="s">
        <v>6990</v>
      </c>
      <c r="G2986" s="3">
        <v>1</v>
      </c>
      <c r="H2986" s="3">
        <v>1</v>
      </c>
      <c r="I2986" s="3" t="str">
        <f>VLOOKUP(G2986,Key!$B$5:$C$53,2,FALSE)</f>
        <v>A</v>
      </c>
      <c r="K2986" s="3" t="s">
        <v>15873</v>
      </c>
      <c r="L2986" s="3">
        <v>1</v>
      </c>
      <c r="M2986" s="3">
        <v>1</v>
      </c>
      <c r="N2986" s="3" t="str">
        <f>VLOOKUP(L2986,Key!$B$5:$C$53,2,FALSE)</f>
        <v>A</v>
      </c>
    </row>
    <row r="2987" spans="1:14" x14ac:dyDescent="0.25">
      <c r="A2987" s="3" t="s">
        <v>2997</v>
      </c>
      <c r="B2987" s="3">
        <v>14</v>
      </c>
      <c r="C2987" s="3">
        <v>1</v>
      </c>
      <c r="D2987" s="3" t="str">
        <f>VLOOKUP(B2987,Key!$B$5:$C$53,2,FALSE)</f>
        <v>N</v>
      </c>
      <c r="F2987" s="3" t="s">
        <v>6991</v>
      </c>
      <c r="G2987" s="3">
        <v>1</v>
      </c>
      <c r="H2987" s="3">
        <v>1</v>
      </c>
      <c r="I2987" s="3" t="str">
        <f>VLOOKUP(G2987,Key!$B$5:$C$53,2,FALSE)</f>
        <v>A</v>
      </c>
      <c r="K2987" s="3" t="s">
        <v>15874</v>
      </c>
      <c r="L2987" s="3">
        <v>1</v>
      </c>
      <c r="M2987" s="3">
        <v>1</v>
      </c>
      <c r="N2987" s="3" t="str">
        <f>VLOOKUP(L2987,Key!$B$5:$C$53,2,FALSE)</f>
        <v>A</v>
      </c>
    </row>
    <row r="2988" spans="1:14" x14ac:dyDescent="0.25">
      <c r="A2988" s="3" t="s">
        <v>2998</v>
      </c>
      <c r="B2988" s="3">
        <v>14</v>
      </c>
      <c r="C2988" s="3">
        <v>1</v>
      </c>
      <c r="D2988" s="3" t="str">
        <f>VLOOKUP(B2988,Key!$B$5:$C$53,2,FALSE)</f>
        <v>N</v>
      </c>
      <c r="F2988" s="3" t="s">
        <v>6992</v>
      </c>
      <c r="G2988" s="3">
        <v>1</v>
      </c>
      <c r="H2988" s="3">
        <v>1</v>
      </c>
      <c r="I2988" s="3" t="str">
        <f>VLOOKUP(G2988,Key!$B$5:$C$53,2,FALSE)</f>
        <v>A</v>
      </c>
      <c r="K2988" s="3" t="s">
        <v>15875</v>
      </c>
      <c r="L2988" s="3">
        <v>1</v>
      </c>
      <c r="M2988" s="3">
        <v>1</v>
      </c>
      <c r="N2988" s="3" t="str">
        <f>VLOOKUP(L2988,Key!$B$5:$C$53,2,FALSE)</f>
        <v>A</v>
      </c>
    </row>
    <row r="2989" spans="1:14" x14ac:dyDescent="0.25">
      <c r="A2989" s="3" t="s">
        <v>2999</v>
      </c>
      <c r="B2989" s="3">
        <v>14</v>
      </c>
      <c r="C2989" s="3">
        <v>1</v>
      </c>
      <c r="D2989" s="3" t="str">
        <f>VLOOKUP(B2989,Key!$B$5:$C$53,2,FALSE)</f>
        <v>N</v>
      </c>
      <c r="F2989" s="3" t="s">
        <v>6993</v>
      </c>
      <c r="G2989" s="3">
        <v>1</v>
      </c>
      <c r="H2989" s="3">
        <v>1</v>
      </c>
      <c r="I2989" s="3" t="str">
        <f>VLOOKUP(G2989,Key!$B$5:$C$53,2,FALSE)</f>
        <v>A</v>
      </c>
      <c r="K2989" s="3" t="s">
        <v>15876</v>
      </c>
      <c r="L2989" s="3">
        <v>1</v>
      </c>
      <c r="M2989" s="3">
        <v>1</v>
      </c>
      <c r="N2989" s="3" t="str">
        <f>VLOOKUP(L2989,Key!$B$5:$C$53,2,FALSE)</f>
        <v>A</v>
      </c>
    </row>
    <row r="2990" spans="1:14" x14ac:dyDescent="0.25">
      <c r="A2990" s="3" t="s">
        <v>3000</v>
      </c>
      <c r="B2990" s="3">
        <v>14</v>
      </c>
      <c r="C2990" s="3">
        <v>1</v>
      </c>
      <c r="D2990" s="3" t="str">
        <f>VLOOKUP(B2990,Key!$B$5:$C$53,2,FALSE)</f>
        <v>N</v>
      </c>
      <c r="F2990" s="3" t="s">
        <v>6994</v>
      </c>
      <c r="G2990" s="3">
        <v>1</v>
      </c>
      <c r="H2990" s="3">
        <v>1</v>
      </c>
      <c r="I2990" s="3" t="str">
        <f>VLOOKUP(G2990,Key!$B$5:$C$53,2,FALSE)</f>
        <v>A</v>
      </c>
      <c r="K2990" s="3" t="s">
        <v>15877</v>
      </c>
      <c r="L2990" s="3">
        <v>1</v>
      </c>
      <c r="M2990" s="3">
        <v>1</v>
      </c>
      <c r="N2990" s="3" t="str">
        <f>VLOOKUP(L2990,Key!$B$5:$C$53,2,FALSE)</f>
        <v>A</v>
      </c>
    </row>
    <row r="2991" spans="1:14" x14ac:dyDescent="0.25">
      <c r="A2991" s="3" t="s">
        <v>3001</v>
      </c>
      <c r="B2991" s="3">
        <v>14</v>
      </c>
      <c r="C2991" s="3">
        <v>1</v>
      </c>
      <c r="D2991" s="3" t="str">
        <f>VLOOKUP(B2991,Key!$B$5:$C$53,2,FALSE)</f>
        <v>N</v>
      </c>
      <c r="F2991" s="3" t="s">
        <v>6995</v>
      </c>
      <c r="G2991" s="3">
        <v>1</v>
      </c>
      <c r="H2991" s="3">
        <v>1</v>
      </c>
      <c r="I2991" s="3" t="str">
        <f>VLOOKUP(G2991,Key!$B$5:$C$53,2,FALSE)</f>
        <v>A</v>
      </c>
      <c r="K2991" s="3" t="s">
        <v>15878</v>
      </c>
      <c r="L2991" s="3">
        <v>1</v>
      </c>
      <c r="M2991" s="3">
        <v>1</v>
      </c>
      <c r="N2991" s="3" t="str">
        <f>VLOOKUP(L2991,Key!$B$5:$C$53,2,FALSE)</f>
        <v>A</v>
      </c>
    </row>
    <row r="2992" spans="1:14" x14ac:dyDescent="0.25">
      <c r="A2992" s="3" t="s">
        <v>3002</v>
      </c>
      <c r="B2992" s="3">
        <v>14</v>
      </c>
      <c r="C2992" s="3">
        <v>1</v>
      </c>
      <c r="D2992" s="3" t="str">
        <f>VLOOKUP(B2992,Key!$B$5:$C$53,2,FALSE)</f>
        <v>N</v>
      </c>
      <c r="F2992" s="3" t="s">
        <v>6996</v>
      </c>
      <c r="G2992" s="3">
        <v>1</v>
      </c>
      <c r="H2992" s="3">
        <v>1</v>
      </c>
      <c r="I2992" s="3" t="str">
        <f>VLOOKUP(G2992,Key!$B$5:$C$53,2,FALSE)</f>
        <v>A</v>
      </c>
      <c r="K2992" s="3" t="s">
        <v>15879</v>
      </c>
      <c r="L2992" s="3">
        <v>1</v>
      </c>
      <c r="M2992" s="3">
        <v>1</v>
      </c>
      <c r="N2992" s="3" t="str">
        <f>VLOOKUP(L2992,Key!$B$5:$C$53,2,FALSE)</f>
        <v>A</v>
      </c>
    </row>
    <row r="2993" spans="1:14" x14ac:dyDescent="0.25">
      <c r="A2993" s="3" t="s">
        <v>3003</v>
      </c>
      <c r="B2993" s="3">
        <v>14</v>
      </c>
      <c r="C2993" s="3">
        <v>1</v>
      </c>
      <c r="D2993" s="3" t="str">
        <f>VLOOKUP(B2993,Key!$B$5:$C$53,2,FALSE)</f>
        <v>N</v>
      </c>
      <c r="F2993" s="3" t="s">
        <v>6997</v>
      </c>
      <c r="G2993" s="3">
        <v>1</v>
      </c>
      <c r="H2993" s="3">
        <v>1</v>
      </c>
      <c r="I2993" s="3" t="str">
        <f>VLOOKUP(G2993,Key!$B$5:$C$53,2,FALSE)</f>
        <v>A</v>
      </c>
      <c r="K2993" s="3" t="s">
        <v>15880</v>
      </c>
      <c r="L2993" s="3">
        <v>1</v>
      </c>
      <c r="M2993" s="3">
        <v>1</v>
      </c>
      <c r="N2993" s="3" t="str">
        <f>VLOOKUP(L2993,Key!$B$5:$C$53,2,FALSE)</f>
        <v>A</v>
      </c>
    </row>
    <row r="2994" spans="1:14" x14ac:dyDescent="0.25">
      <c r="A2994" s="3" t="s">
        <v>3004</v>
      </c>
      <c r="B2994" s="3">
        <v>14</v>
      </c>
      <c r="C2994" s="3">
        <v>1</v>
      </c>
      <c r="D2994" s="3" t="str">
        <f>VLOOKUP(B2994,Key!$B$5:$C$53,2,FALSE)</f>
        <v>N</v>
      </c>
      <c r="F2994" s="3" t="s">
        <v>6998</v>
      </c>
      <c r="G2994" s="3">
        <v>1</v>
      </c>
      <c r="H2994" s="3">
        <v>1</v>
      </c>
      <c r="I2994" s="3" t="str">
        <f>VLOOKUP(G2994,Key!$B$5:$C$53,2,FALSE)</f>
        <v>A</v>
      </c>
      <c r="K2994" s="3" t="s">
        <v>15881</v>
      </c>
      <c r="L2994" s="3">
        <v>1</v>
      </c>
      <c r="M2994" s="3">
        <v>1</v>
      </c>
      <c r="N2994" s="3" t="str">
        <f>VLOOKUP(L2994,Key!$B$5:$C$53,2,FALSE)</f>
        <v>A</v>
      </c>
    </row>
    <row r="2995" spans="1:14" x14ac:dyDescent="0.25">
      <c r="A2995" s="3" t="s">
        <v>3005</v>
      </c>
      <c r="B2995" s="3">
        <v>14</v>
      </c>
      <c r="C2995" s="3">
        <v>1</v>
      </c>
      <c r="D2995" s="3" t="str">
        <f>VLOOKUP(B2995,Key!$B$5:$C$53,2,FALSE)</f>
        <v>N</v>
      </c>
      <c r="F2995" s="3" t="s">
        <v>6999</v>
      </c>
      <c r="G2995" s="3">
        <v>1</v>
      </c>
      <c r="H2995" s="3">
        <v>1</v>
      </c>
      <c r="I2995" s="3" t="str">
        <f>VLOOKUP(G2995,Key!$B$5:$C$53,2,FALSE)</f>
        <v>A</v>
      </c>
      <c r="K2995" s="3" t="s">
        <v>15882</v>
      </c>
      <c r="L2995" s="3">
        <v>1</v>
      </c>
      <c r="M2995" s="3">
        <v>1</v>
      </c>
      <c r="N2995" s="3" t="str">
        <f>VLOOKUP(L2995,Key!$B$5:$C$53,2,FALSE)</f>
        <v>A</v>
      </c>
    </row>
    <row r="2996" spans="1:14" x14ac:dyDescent="0.25">
      <c r="A2996" s="3" t="s">
        <v>3006</v>
      </c>
      <c r="B2996" s="3">
        <v>14</v>
      </c>
      <c r="C2996" s="3">
        <v>1</v>
      </c>
      <c r="D2996" s="3" t="str">
        <f>VLOOKUP(B2996,Key!$B$5:$C$53,2,FALSE)</f>
        <v>N</v>
      </c>
      <c r="F2996" s="3" t="s">
        <v>7000</v>
      </c>
      <c r="G2996" s="3">
        <v>1</v>
      </c>
      <c r="H2996" s="3">
        <v>1</v>
      </c>
      <c r="I2996" s="3" t="str">
        <f>VLOOKUP(G2996,Key!$B$5:$C$53,2,FALSE)</f>
        <v>A</v>
      </c>
      <c r="K2996" s="3" t="s">
        <v>15883</v>
      </c>
      <c r="L2996" s="3">
        <v>1</v>
      </c>
      <c r="M2996" s="3">
        <v>1</v>
      </c>
      <c r="N2996" s="3" t="str">
        <f>VLOOKUP(L2996,Key!$B$5:$C$53,2,FALSE)</f>
        <v>A</v>
      </c>
    </row>
    <row r="2997" spans="1:14" x14ac:dyDescent="0.25">
      <c r="A2997" s="3" t="s">
        <v>3007</v>
      </c>
      <c r="B2997" s="3">
        <v>14</v>
      </c>
      <c r="C2997" s="3">
        <v>1</v>
      </c>
      <c r="D2997" s="3" t="str">
        <f>VLOOKUP(B2997,Key!$B$5:$C$53,2,FALSE)</f>
        <v>N</v>
      </c>
      <c r="F2997" s="3" t="s">
        <v>7001</v>
      </c>
      <c r="G2997" s="3">
        <v>1</v>
      </c>
      <c r="H2997" s="3">
        <v>1</v>
      </c>
      <c r="I2997" s="3" t="str">
        <f>VLOOKUP(G2997,Key!$B$5:$C$53,2,FALSE)</f>
        <v>A</v>
      </c>
      <c r="K2997" s="3" t="s">
        <v>15884</v>
      </c>
      <c r="L2997" s="3">
        <v>1</v>
      </c>
      <c r="M2997" s="3">
        <v>1</v>
      </c>
      <c r="N2997" s="3" t="str">
        <f>VLOOKUP(L2997,Key!$B$5:$C$53,2,FALSE)</f>
        <v>A</v>
      </c>
    </row>
    <row r="2998" spans="1:14" x14ac:dyDescent="0.25">
      <c r="A2998" s="3" t="s">
        <v>3008</v>
      </c>
      <c r="B2998" s="3">
        <v>14</v>
      </c>
      <c r="C2998" s="3">
        <v>1</v>
      </c>
      <c r="D2998" s="3" t="str">
        <f>VLOOKUP(B2998,Key!$B$5:$C$53,2,FALSE)</f>
        <v>N</v>
      </c>
      <c r="F2998" s="3" t="s">
        <v>7002</v>
      </c>
      <c r="G2998" s="3">
        <v>1</v>
      </c>
      <c r="H2998" s="3">
        <v>1</v>
      </c>
      <c r="I2998" s="3" t="str">
        <f>VLOOKUP(G2998,Key!$B$5:$C$53,2,FALSE)</f>
        <v>A</v>
      </c>
      <c r="K2998" s="3" t="s">
        <v>15885</v>
      </c>
      <c r="L2998" s="3">
        <v>1</v>
      </c>
      <c r="M2998" s="3">
        <v>1</v>
      </c>
      <c r="N2998" s="3" t="str">
        <f>VLOOKUP(L2998,Key!$B$5:$C$53,2,FALSE)</f>
        <v>A</v>
      </c>
    </row>
    <row r="2999" spans="1:14" x14ac:dyDescent="0.25">
      <c r="A2999" s="3" t="s">
        <v>3009</v>
      </c>
      <c r="B2999" s="3">
        <v>14</v>
      </c>
      <c r="C2999" s="3">
        <v>1</v>
      </c>
      <c r="D2999" s="3" t="str">
        <f>VLOOKUP(B2999,Key!$B$5:$C$53,2,FALSE)</f>
        <v>N</v>
      </c>
      <c r="F2999" s="3" t="s">
        <v>7003</v>
      </c>
      <c r="G2999" s="3">
        <v>1</v>
      </c>
      <c r="H2999" s="3">
        <v>1</v>
      </c>
      <c r="I2999" s="3" t="str">
        <f>VLOOKUP(G2999,Key!$B$5:$C$53,2,FALSE)</f>
        <v>A</v>
      </c>
      <c r="K2999" s="3" t="s">
        <v>15886</v>
      </c>
      <c r="L2999" s="3">
        <v>1</v>
      </c>
      <c r="M2999" s="3">
        <v>1</v>
      </c>
      <c r="N2999" s="3" t="str">
        <f>VLOOKUP(L2999,Key!$B$5:$C$53,2,FALSE)</f>
        <v>A</v>
      </c>
    </row>
    <row r="3000" spans="1:14" x14ac:dyDescent="0.25">
      <c r="A3000" s="3" t="s">
        <v>3010</v>
      </c>
      <c r="B3000" s="3">
        <v>14</v>
      </c>
      <c r="C3000" s="3">
        <v>1</v>
      </c>
      <c r="D3000" s="3" t="str">
        <f>VLOOKUP(B3000,Key!$B$5:$C$53,2,FALSE)</f>
        <v>N</v>
      </c>
      <c r="F3000" s="3" t="s">
        <v>7004</v>
      </c>
      <c r="G3000" s="3">
        <v>1</v>
      </c>
      <c r="H3000" s="3">
        <v>1</v>
      </c>
      <c r="I3000" s="3" t="str">
        <f>VLOOKUP(G3000,Key!$B$5:$C$53,2,FALSE)</f>
        <v>A</v>
      </c>
      <c r="K3000" s="3" t="s">
        <v>15887</v>
      </c>
      <c r="L3000" s="3">
        <v>1</v>
      </c>
      <c r="M3000" s="3">
        <v>1</v>
      </c>
      <c r="N3000" s="3" t="str">
        <f>VLOOKUP(L3000,Key!$B$5:$C$53,2,FALSE)</f>
        <v>A</v>
      </c>
    </row>
    <row r="3001" spans="1:14" x14ac:dyDescent="0.25">
      <c r="A3001" s="3" t="s">
        <v>3011</v>
      </c>
      <c r="B3001" s="3">
        <v>14</v>
      </c>
      <c r="C3001" s="3">
        <v>1</v>
      </c>
      <c r="D3001" s="3" t="str">
        <f>VLOOKUP(B3001,Key!$B$5:$C$53,2,FALSE)</f>
        <v>N</v>
      </c>
      <c r="F3001" s="3" t="s">
        <v>7005</v>
      </c>
      <c r="G3001" s="3">
        <v>1</v>
      </c>
      <c r="H3001" s="3">
        <v>1</v>
      </c>
      <c r="I3001" s="3" t="str">
        <f>VLOOKUP(G3001,Key!$B$5:$C$53,2,FALSE)</f>
        <v>A</v>
      </c>
      <c r="K3001" s="3" t="s">
        <v>15888</v>
      </c>
      <c r="L3001" s="3">
        <v>1</v>
      </c>
      <c r="M3001" s="3">
        <v>1</v>
      </c>
      <c r="N3001" s="3" t="str">
        <f>VLOOKUP(L3001,Key!$B$5:$C$53,2,FALSE)</f>
        <v>A</v>
      </c>
    </row>
    <row r="3002" spans="1:14" x14ac:dyDescent="0.25">
      <c r="A3002" s="3" t="s">
        <v>3012</v>
      </c>
      <c r="B3002" s="3">
        <v>14</v>
      </c>
      <c r="C3002" s="3">
        <v>1</v>
      </c>
      <c r="D3002" s="3" t="str">
        <f>VLOOKUP(B3002,Key!$B$5:$C$53,2,FALSE)</f>
        <v>N</v>
      </c>
      <c r="F3002" s="3" t="s">
        <v>7006</v>
      </c>
      <c r="G3002" s="3">
        <v>1</v>
      </c>
      <c r="H3002" s="3">
        <v>1</v>
      </c>
      <c r="I3002" s="3" t="str">
        <f>VLOOKUP(G3002,Key!$B$5:$C$53,2,FALSE)</f>
        <v>A</v>
      </c>
      <c r="K3002" s="3" t="s">
        <v>15889</v>
      </c>
      <c r="L3002" s="3">
        <v>1</v>
      </c>
      <c r="M3002" s="3">
        <v>1</v>
      </c>
      <c r="N3002" s="3" t="str">
        <f>VLOOKUP(L3002,Key!$B$5:$C$53,2,FALSE)</f>
        <v>A</v>
      </c>
    </row>
    <row r="3003" spans="1:14" x14ac:dyDescent="0.25">
      <c r="A3003" s="3" t="s">
        <v>3013</v>
      </c>
      <c r="B3003" s="3">
        <v>14</v>
      </c>
      <c r="C3003" s="3">
        <v>1</v>
      </c>
      <c r="D3003" s="3" t="str">
        <f>VLOOKUP(B3003,Key!$B$5:$C$53,2,FALSE)</f>
        <v>N</v>
      </c>
      <c r="F3003" s="3" t="s">
        <v>7007</v>
      </c>
      <c r="G3003" s="3">
        <v>1</v>
      </c>
      <c r="H3003" s="3">
        <v>1</v>
      </c>
      <c r="I3003" s="3" t="str">
        <f>VLOOKUP(G3003,Key!$B$5:$C$53,2,FALSE)</f>
        <v>A</v>
      </c>
      <c r="K3003" s="3" t="s">
        <v>15890</v>
      </c>
      <c r="L3003" s="3">
        <v>1</v>
      </c>
      <c r="M3003" s="3">
        <v>1</v>
      </c>
      <c r="N3003" s="3" t="str">
        <f>VLOOKUP(L3003,Key!$B$5:$C$53,2,FALSE)</f>
        <v>A</v>
      </c>
    </row>
    <row r="3004" spans="1:14" x14ac:dyDescent="0.25">
      <c r="A3004" s="3" t="s">
        <v>3014</v>
      </c>
      <c r="B3004" s="3">
        <v>14</v>
      </c>
      <c r="C3004" s="3">
        <v>1</v>
      </c>
      <c r="D3004" s="3" t="str">
        <f>VLOOKUP(B3004,Key!$B$5:$C$53,2,FALSE)</f>
        <v>N</v>
      </c>
      <c r="F3004" s="3" t="s">
        <v>7008</v>
      </c>
      <c r="G3004" s="3">
        <v>1</v>
      </c>
      <c r="H3004" s="3">
        <v>1</v>
      </c>
      <c r="I3004" s="3" t="str">
        <f>VLOOKUP(G3004,Key!$B$5:$C$53,2,FALSE)</f>
        <v>A</v>
      </c>
      <c r="K3004" s="3" t="s">
        <v>15891</v>
      </c>
      <c r="L3004" s="3">
        <v>1</v>
      </c>
      <c r="M3004" s="3">
        <v>1</v>
      </c>
      <c r="N3004" s="3" t="str">
        <f>VLOOKUP(L3004,Key!$B$5:$C$53,2,FALSE)</f>
        <v>A</v>
      </c>
    </row>
    <row r="3005" spans="1:14" x14ac:dyDescent="0.25">
      <c r="A3005" s="3" t="s">
        <v>3015</v>
      </c>
      <c r="B3005" s="3">
        <v>14</v>
      </c>
      <c r="C3005" s="3">
        <v>1</v>
      </c>
      <c r="D3005" s="3" t="str">
        <f>VLOOKUP(B3005,Key!$B$5:$C$53,2,FALSE)</f>
        <v>N</v>
      </c>
      <c r="F3005" s="3" t="s">
        <v>7009</v>
      </c>
      <c r="G3005" s="3">
        <v>1</v>
      </c>
      <c r="H3005" s="3">
        <v>1</v>
      </c>
      <c r="I3005" s="3" t="str">
        <f>VLOOKUP(G3005,Key!$B$5:$C$53,2,FALSE)</f>
        <v>A</v>
      </c>
      <c r="K3005" s="3" t="s">
        <v>15892</v>
      </c>
      <c r="L3005" s="3">
        <v>1</v>
      </c>
      <c r="M3005" s="3">
        <v>1</v>
      </c>
      <c r="N3005" s="3" t="str">
        <f>VLOOKUP(L3005,Key!$B$5:$C$53,2,FALSE)</f>
        <v>A</v>
      </c>
    </row>
    <row r="3006" spans="1:14" x14ac:dyDescent="0.25">
      <c r="A3006" s="3" t="s">
        <v>3016</v>
      </c>
      <c r="B3006" s="3">
        <v>14</v>
      </c>
      <c r="C3006" s="3">
        <v>1</v>
      </c>
      <c r="D3006" s="3" t="str">
        <f>VLOOKUP(B3006,Key!$B$5:$C$53,2,FALSE)</f>
        <v>N</v>
      </c>
      <c r="F3006" s="3" t="s">
        <v>7010</v>
      </c>
      <c r="G3006" s="3">
        <v>1</v>
      </c>
      <c r="H3006" s="3">
        <v>1</v>
      </c>
      <c r="I3006" s="3" t="str">
        <f>VLOOKUP(G3006,Key!$B$5:$C$53,2,FALSE)</f>
        <v>A</v>
      </c>
      <c r="K3006" s="3" t="s">
        <v>15893</v>
      </c>
      <c r="L3006" s="3">
        <v>1</v>
      </c>
      <c r="M3006" s="3">
        <v>1</v>
      </c>
      <c r="N3006" s="3" t="str">
        <f>VLOOKUP(L3006,Key!$B$5:$C$53,2,FALSE)</f>
        <v>A</v>
      </c>
    </row>
    <row r="3007" spans="1:14" x14ac:dyDescent="0.25">
      <c r="A3007" s="3" t="s">
        <v>3017</v>
      </c>
      <c r="B3007" s="3">
        <v>14</v>
      </c>
      <c r="C3007" s="3">
        <v>1</v>
      </c>
      <c r="D3007" s="3" t="str">
        <f>VLOOKUP(B3007,Key!$B$5:$C$53,2,FALSE)</f>
        <v>N</v>
      </c>
      <c r="F3007" s="3" t="s">
        <v>7011</v>
      </c>
      <c r="G3007" s="3">
        <v>1</v>
      </c>
      <c r="H3007" s="3">
        <v>1</v>
      </c>
      <c r="I3007" s="3" t="str">
        <f>VLOOKUP(G3007,Key!$B$5:$C$53,2,FALSE)</f>
        <v>A</v>
      </c>
      <c r="K3007" s="3" t="s">
        <v>15894</v>
      </c>
      <c r="L3007" s="3">
        <v>1</v>
      </c>
      <c r="M3007" s="3">
        <v>1</v>
      </c>
      <c r="N3007" s="3" t="str">
        <f>VLOOKUP(L3007,Key!$B$5:$C$53,2,FALSE)</f>
        <v>A</v>
      </c>
    </row>
    <row r="3008" spans="1:14" x14ac:dyDescent="0.25">
      <c r="A3008" s="3" t="s">
        <v>3018</v>
      </c>
      <c r="B3008" s="3">
        <v>14</v>
      </c>
      <c r="C3008" s="3">
        <v>1</v>
      </c>
      <c r="D3008" s="3" t="str">
        <f>VLOOKUP(B3008,Key!$B$5:$C$53,2,FALSE)</f>
        <v>N</v>
      </c>
      <c r="F3008" s="3" t="s">
        <v>7012</v>
      </c>
      <c r="G3008" s="3">
        <v>1</v>
      </c>
      <c r="H3008" s="3">
        <v>1</v>
      </c>
      <c r="I3008" s="3" t="str">
        <f>VLOOKUP(G3008,Key!$B$5:$C$53,2,FALSE)</f>
        <v>A</v>
      </c>
      <c r="K3008" s="3" t="s">
        <v>15895</v>
      </c>
      <c r="L3008" s="3">
        <v>1</v>
      </c>
      <c r="M3008" s="3">
        <v>1</v>
      </c>
      <c r="N3008" s="3" t="str">
        <f>VLOOKUP(L3008,Key!$B$5:$C$53,2,FALSE)</f>
        <v>A</v>
      </c>
    </row>
    <row r="3009" spans="1:14" x14ac:dyDescent="0.25">
      <c r="A3009" s="3" t="s">
        <v>3019</v>
      </c>
      <c r="B3009" s="3">
        <v>14</v>
      </c>
      <c r="C3009" s="3">
        <v>1</v>
      </c>
      <c r="D3009" s="3" t="str">
        <f>VLOOKUP(B3009,Key!$B$5:$C$53,2,FALSE)</f>
        <v>N</v>
      </c>
      <c r="F3009" s="3" t="s">
        <v>7013</v>
      </c>
      <c r="G3009" s="3">
        <v>1</v>
      </c>
      <c r="H3009" s="3">
        <v>1</v>
      </c>
      <c r="I3009" s="3" t="str">
        <f>VLOOKUP(G3009,Key!$B$5:$C$53,2,FALSE)</f>
        <v>A</v>
      </c>
      <c r="K3009" s="3" t="s">
        <v>15896</v>
      </c>
      <c r="L3009" s="3">
        <v>1</v>
      </c>
      <c r="M3009" s="3">
        <v>1</v>
      </c>
      <c r="N3009" s="3" t="str">
        <f>VLOOKUP(L3009,Key!$B$5:$C$53,2,FALSE)</f>
        <v>A</v>
      </c>
    </row>
    <row r="3010" spans="1:14" x14ac:dyDescent="0.25">
      <c r="A3010" s="3" t="s">
        <v>3020</v>
      </c>
      <c r="B3010" s="3">
        <v>14</v>
      </c>
      <c r="C3010" s="3">
        <v>1</v>
      </c>
      <c r="D3010" s="3" t="str">
        <f>VLOOKUP(B3010,Key!$B$5:$C$53,2,FALSE)</f>
        <v>N</v>
      </c>
      <c r="F3010" s="3" t="s">
        <v>7014</v>
      </c>
      <c r="G3010" s="3">
        <v>1</v>
      </c>
      <c r="H3010" s="3">
        <v>1</v>
      </c>
      <c r="I3010" s="3" t="str">
        <f>VLOOKUP(G3010,Key!$B$5:$C$53,2,FALSE)</f>
        <v>A</v>
      </c>
      <c r="K3010" s="3" t="s">
        <v>15897</v>
      </c>
      <c r="L3010" s="3">
        <v>1</v>
      </c>
      <c r="M3010" s="3">
        <v>1</v>
      </c>
      <c r="N3010" s="3" t="str">
        <f>VLOOKUP(L3010,Key!$B$5:$C$53,2,FALSE)</f>
        <v>A</v>
      </c>
    </row>
    <row r="3011" spans="1:14" x14ac:dyDescent="0.25">
      <c r="A3011" s="3" t="s">
        <v>3021</v>
      </c>
      <c r="B3011" s="3">
        <v>14</v>
      </c>
      <c r="C3011" s="3">
        <v>1</v>
      </c>
      <c r="D3011" s="3" t="str">
        <f>VLOOKUP(B3011,Key!$B$5:$C$53,2,FALSE)</f>
        <v>N</v>
      </c>
      <c r="F3011" s="3" t="s">
        <v>7015</v>
      </c>
      <c r="G3011" s="3">
        <v>1</v>
      </c>
      <c r="H3011" s="3">
        <v>1</v>
      </c>
      <c r="I3011" s="3" t="str">
        <f>VLOOKUP(G3011,Key!$B$5:$C$53,2,FALSE)</f>
        <v>A</v>
      </c>
      <c r="K3011" s="3" t="s">
        <v>15898</v>
      </c>
      <c r="L3011" s="3">
        <v>1</v>
      </c>
      <c r="M3011" s="3">
        <v>1</v>
      </c>
      <c r="N3011" s="3" t="str">
        <f>VLOOKUP(L3011,Key!$B$5:$C$53,2,FALSE)</f>
        <v>A</v>
      </c>
    </row>
    <row r="3012" spans="1:14" x14ac:dyDescent="0.25">
      <c r="A3012" s="3" t="s">
        <v>3022</v>
      </c>
      <c r="B3012" s="3">
        <v>14</v>
      </c>
      <c r="C3012" s="3">
        <v>1</v>
      </c>
      <c r="D3012" s="3" t="str">
        <f>VLOOKUP(B3012,Key!$B$5:$C$53,2,FALSE)</f>
        <v>N</v>
      </c>
      <c r="F3012" s="3" t="s">
        <v>7016</v>
      </c>
      <c r="G3012" s="3">
        <v>1</v>
      </c>
      <c r="H3012" s="3">
        <v>1</v>
      </c>
      <c r="I3012" s="3" t="str">
        <f>VLOOKUP(G3012,Key!$B$5:$C$53,2,FALSE)</f>
        <v>A</v>
      </c>
      <c r="K3012" s="3" t="s">
        <v>15899</v>
      </c>
      <c r="L3012" s="3">
        <v>1</v>
      </c>
      <c r="M3012" s="3">
        <v>1</v>
      </c>
      <c r="N3012" s="3" t="str">
        <f>VLOOKUP(L3012,Key!$B$5:$C$53,2,FALSE)</f>
        <v>A</v>
      </c>
    </row>
    <row r="3013" spans="1:14" x14ac:dyDescent="0.25">
      <c r="A3013" s="3" t="s">
        <v>3023</v>
      </c>
      <c r="B3013" s="3">
        <v>14</v>
      </c>
      <c r="C3013" s="3">
        <v>1</v>
      </c>
      <c r="D3013" s="3" t="str">
        <f>VLOOKUP(B3013,Key!$B$5:$C$53,2,FALSE)</f>
        <v>N</v>
      </c>
      <c r="F3013" s="3" t="s">
        <v>7017</v>
      </c>
      <c r="G3013" s="3">
        <v>1</v>
      </c>
      <c r="H3013" s="3">
        <v>1</v>
      </c>
      <c r="I3013" s="3" t="str">
        <f>VLOOKUP(G3013,Key!$B$5:$C$53,2,FALSE)</f>
        <v>A</v>
      </c>
      <c r="K3013" s="3" t="s">
        <v>15900</v>
      </c>
      <c r="L3013" s="3">
        <v>1</v>
      </c>
      <c r="M3013" s="3">
        <v>1</v>
      </c>
      <c r="N3013" s="3" t="str">
        <f>VLOOKUP(L3013,Key!$B$5:$C$53,2,FALSE)</f>
        <v>A</v>
      </c>
    </row>
    <row r="3014" spans="1:14" x14ac:dyDescent="0.25">
      <c r="A3014" s="3" t="s">
        <v>3024</v>
      </c>
      <c r="B3014" s="3">
        <v>14</v>
      </c>
      <c r="C3014" s="3">
        <v>1</v>
      </c>
      <c r="D3014" s="3" t="str">
        <f>VLOOKUP(B3014,Key!$B$5:$C$53,2,FALSE)</f>
        <v>N</v>
      </c>
      <c r="F3014" s="3" t="s">
        <v>7018</v>
      </c>
      <c r="G3014" s="3">
        <v>1</v>
      </c>
      <c r="H3014" s="3">
        <v>1</v>
      </c>
      <c r="I3014" s="3" t="str">
        <f>VLOOKUP(G3014,Key!$B$5:$C$53,2,FALSE)</f>
        <v>A</v>
      </c>
      <c r="K3014" s="3" t="s">
        <v>15901</v>
      </c>
      <c r="L3014" s="3">
        <v>1</v>
      </c>
      <c r="M3014" s="3">
        <v>1</v>
      </c>
      <c r="N3014" s="3" t="str">
        <f>VLOOKUP(L3014,Key!$B$5:$C$53,2,FALSE)</f>
        <v>A</v>
      </c>
    </row>
    <row r="3015" spans="1:14" x14ac:dyDescent="0.25">
      <c r="A3015" s="3" t="s">
        <v>3025</v>
      </c>
      <c r="B3015" s="3">
        <v>14</v>
      </c>
      <c r="C3015" s="3">
        <v>1</v>
      </c>
      <c r="D3015" s="3" t="str">
        <f>VLOOKUP(B3015,Key!$B$5:$C$53,2,FALSE)</f>
        <v>N</v>
      </c>
      <c r="F3015" s="3" t="s">
        <v>7019</v>
      </c>
      <c r="G3015" s="3">
        <v>1</v>
      </c>
      <c r="H3015" s="3">
        <v>1</v>
      </c>
      <c r="I3015" s="3" t="str">
        <f>VLOOKUP(G3015,Key!$B$5:$C$53,2,FALSE)</f>
        <v>A</v>
      </c>
      <c r="K3015" s="3" t="s">
        <v>15902</v>
      </c>
      <c r="L3015" s="3">
        <v>1</v>
      </c>
      <c r="M3015" s="3">
        <v>1</v>
      </c>
      <c r="N3015" s="3" t="str">
        <f>VLOOKUP(L3015,Key!$B$5:$C$53,2,FALSE)</f>
        <v>A</v>
      </c>
    </row>
    <row r="3016" spans="1:14" x14ac:dyDescent="0.25">
      <c r="A3016" s="3" t="s">
        <v>3026</v>
      </c>
      <c r="B3016" s="3">
        <v>14</v>
      </c>
      <c r="C3016" s="3">
        <v>1</v>
      </c>
      <c r="D3016" s="3" t="str">
        <f>VLOOKUP(B3016,Key!$B$5:$C$53,2,FALSE)</f>
        <v>N</v>
      </c>
      <c r="F3016" s="3" t="s">
        <v>7020</v>
      </c>
      <c r="G3016" s="3">
        <v>1</v>
      </c>
      <c r="H3016" s="3">
        <v>1</v>
      </c>
      <c r="I3016" s="3" t="str">
        <f>VLOOKUP(G3016,Key!$B$5:$C$53,2,FALSE)</f>
        <v>A</v>
      </c>
      <c r="K3016" s="3" t="s">
        <v>15903</v>
      </c>
      <c r="L3016" s="3">
        <v>1</v>
      </c>
      <c r="M3016" s="3">
        <v>1</v>
      </c>
      <c r="N3016" s="3" t="str">
        <f>VLOOKUP(L3016,Key!$B$5:$C$53,2,FALSE)</f>
        <v>A</v>
      </c>
    </row>
    <row r="3017" spans="1:14" x14ac:dyDescent="0.25">
      <c r="A3017" s="3" t="s">
        <v>3027</v>
      </c>
      <c r="B3017" s="3">
        <v>14</v>
      </c>
      <c r="C3017" s="3">
        <v>1</v>
      </c>
      <c r="D3017" s="3" t="str">
        <f>VLOOKUP(B3017,Key!$B$5:$C$53,2,FALSE)</f>
        <v>N</v>
      </c>
      <c r="F3017" s="3" t="s">
        <v>7021</v>
      </c>
      <c r="G3017" s="3">
        <v>1</v>
      </c>
      <c r="H3017" s="3">
        <v>1</v>
      </c>
      <c r="I3017" s="3" t="str">
        <f>VLOOKUP(G3017,Key!$B$5:$C$53,2,FALSE)</f>
        <v>A</v>
      </c>
      <c r="K3017" s="3" t="s">
        <v>15904</v>
      </c>
      <c r="L3017" s="3">
        <v>1</v>
      </c>
      <c r="M3017" s="3">
        <v>1</v>
      </c>
      <c r="N3017" s="3" t="str">
        <f>VLOOKUP(L3017,Key!$B$5:$C$53,2,FALSE)</f>
        <v>A</v>
      </c>
    </row>
    <row r="3018" spans="1:14" x14ac:dyDescent="0.25">
      <c r="A3018" s="3" t="s">
        <v>3028</v>
      </c>
      <c r="B3018" s="3">
        <v>14</v>
      </c>
      <c r="C3018" s="3">
        <v>1</v>
      </c>
      <c r="D3018" s="3" t="str">
        <f>VLOOKUP(B3018,Key!$B$5:$C$53,2,FALSE)</f>
        <v>N</v>
      </c>
      <c r="F3018" s="3" t="s">
        <v>7022</v>
      </c>
      <c r="G3018" s="3">
        <v>1</v>
      </c>
      <c r="H3018" s="3">
        <v>1</v>
      </c>
      <c r="I3018" s="3" t="str">
        <f>VLOOKUP(G3018,Key!$B$5:$C$53,2,FALSE)</f>
        <v>A</v>
      </c>
      <c r="K3018" s="3" t="s">
        <v>15905</v>
      </c>
      <c r="L3018" s="3">
        <v>1</v>
      </c>
      <c r="M3018" s="3">
        <v>1</v>
      </c>
      <c r="N3018" s="3" t="str">
        <f>VLOOKUP(L3018,Key!$B$5:$C$53,2,FALSE)</f>
        <v>A</v>
      </c>
    </row>
    <row r="3019" spans="1:14" x14ac:dyDescent="0.25">
      <c r="A3019" s="3" t="s">
        <v>3029</v>
      </c>
      <c r="B3019" s="3">
        <v>14</v>
      </c>
      <c r="C3019" s="3">
        <v>1</v>
      </c>
      <c r="D3019" s="3" t="str">
        <f>VLOOKUP(B3019,Key!$B$5:$C$53,2,FALSE)</f>
        <v>N</v>
      </c>
      <c r="F3019" s="3" t="s">
        <v>7023</v>
      </c>
      <c r="G3019" s="3">
        <v>1</v>
      </c>
      <c r="H3019" s="3">
        <v>1</v>
      </c>
      <c r="I3019" s="3" t="str">
        <f>VLOOKUP(G3019,Key!$B$5:$C$53,2,FALSE)</f>
        <v>A</v>
      </c>
      <c r="K3019" s="3" t="s">
        <v>15906</v>
      </c>
      <c r="L3019" s="3">
        <v>1</v>
      </c>
      <c r="M3019" s="3">
        <v>1</v>
      </c>
      <c r="N3019" s="3" t="str">
        <f>VLOOKUP(L3019,Key!$B$5:$C$53,2,FALSE)</f>
        <v>A</v>
      </c>
    </row>
    <row r="3020" spans="1:14" x14ac:dyDescent="0.25">
      <c r="A3020" s="3" t="s">
        <v>3030</v>
      </c>
      <c r="B3020" s="3">
        <v>14</v>
      </c>
      <c r="C3020" s="3">
        <v>1</v>
      </c>
      <c r="D3020" s="3" t="str">
        <f>VLOOKUP(B3020,Key!$B$5:$C$53,2,FALSE)</f>
        <v>N</v>
      </c>
      <c r="F3020" s="3" t="s">
        <v>7024</v>
      </c>
      <c r="G3020" s="3">
        <v>1</v>
      </c>
      <c r="H3020" s="3">
        <v>1</v>
      </c>
      <c r="I3020" s="3" t="str">
        <f>VLOOKUP(G3020,Key!$B$5:$C$53,2,FALSE)</f>
        <v>A</v>
      </c>
      <c r="K3020" s="3" t="s">
        <v>15907</v>
      </c>
      <c r="L3020" s="3">
        <v>1</v>
      </c>
      <c r="M3020" s="3">
        <v>1</v>
      </c>
      <c r="N3020" s="3" t="str">
        <f>VLOOKUP(L3020,Key!$B$5:$C$53,2,FALSE)</f>
        <v>A</v>
      </c>
    </row>
    <row r="3021" spans="1:14" x14ac:dyDescent="0.25">
      <c r="A3021" s="3" t="s">
        <v>3031</v>
      </c>
      <c r="B3021" s="3">
        <v>14</v>
      </c>
      <c r="C3021" s="3">
        <v>1</v>
      </c>
      <c r="D3021" s="3" t="str">
        <f>VLOOKUP(B3021,Key!$B$5:$C$53,2,FALSE)</f>
        <v>N</v>
      </c>
      <c r="F3021" s="3" t="s">
        <v>7025</v>
      </c>
      <c r="G3021" s="3">
        <v>1</v>
      </c>
      <c r="H3021" s="3">
        <v>1</v>
      </c>
      <c r="I3021" s="3" t="str">
        <f>VLOOKUP(G3021,Key!$B$5:$C$53,2,FALSE)</f>
        <v>A</v>
      </c>
      <c r="K3021" s="3" t="s">
        <v>15908</v>
      </c>
      <c r="L3021" s="3">
        <v>1</v>
      </c>
      <c r="M3021" s="3">
        <v>1</v>
      </c>
      <c r="N3021" s="3" t="str">
        <f>VLOOKUP(L3021,Key!$B$5:$C$53,2,FALSE)</f>
        <v>A</v>
      </c>
    </row>
    <row r="3022" spans="1:14" x14ac:dyDescent="0.25">
      <c r="A3022" s="3" t="s">
        <v>3032</v>
      </c>
      <c r="B3022" s="3">
        <v>14</v>
      </c>
      <c r="C3022" s="3">
        <v>1</v>
      </c>
      <c r="D3022" s="3" t="str">
        <f>VLOOKUP(B3022,Key!$B$5:$C$53,2,FALSE)</f>
        <v>N</v>
      </c>
      <c r="F3022" s="3" t="s">
        <v>7026</v>
      </c>
      <c r="G3022" s="3">
        <v>1</v>
      </c>
      <c r="H3022" s="3">
        <v>1</v>
      </c>
      <c r="I3022" s="3" t="str">
        <f>VLOOKUP(G3022,Key!$B$5:$C$53,2,FALSE)</f>
        <v>A</v>
      </c>
      <c r="K3022" s="3" t="s">
        <v>15909</v>
      </c>
      <c r="L3022" s="3">
        <v>1</v>
      </c>
      <c r="M3022" s="3">
        <v>1</v>
      </c>
      <c r="N3022" s="3" t="str">
        <f>VLOOKUP(L3022,Key!$B$5:$C$53,2,FALSE)</f>
        <v>A</v>
      </c>
    </row>
    <row r="3023" spans="1:14" x14ac:dyDescent="0.25">
      <c r="A3023" s="3" t="s">
        <v>3033</v>
      </c>
      <c r="B3023" s="3">
        <v>14</v>
      </c>
      <c r="C3023" s="3">
        <v>1</v>
      </c>
      <c r="D3023" s="3" t="str">
        <f>VLOOKUP(B3023,Key!$B$5:$C$53,2,FALSE)</f>
        <v>N</v>
      </c>
      <c r="F3023" s="3" t="s">
        <v>7027</v>
      </c>
      <c r="G3023" s="3">
        <v>1</v>
      </c>
      <c r="H3023" s="3">
        <v>1</v>
      </c>
      <c r="I3023" s="3" t="str">
        <f>VLOOKUP(G3023,Key!$B$5:$C$53,2,FALSE)</f>
        <v>A</v>
      </c>
      <c r="K3023" s="3" t="s">
        <v>15910</v>
      </c>
      <c r="L3023" s="3">
        <v>1</v>
      </c>
      <c r="M3023" s="3">
        <v>1</v>
      </c>
      <c r="N3023" s="3" t="str">
        <f>VLOOKUP(L3023,Key!$B$5:$C$53,2,FALSE)</f>
        <v>A</v>
      </c>
    </row>
    <row r="3024" spans="1:14" x14ac:dyDescent="0.25">
      <c r="A3024" s="3" t="s">
        <v>3034</v>
      </c>
      <c r="B3024" s="3">
        <v>14</v>
      </c>
      <c r="C3024" s="3">
        <v>1</v>
      </c>
      <c r="D3024" s="3" t="str">
        <f>VLOOKUP(B3024,Key!$B$5:$C$53,2,FALSE)</f>
        <v>N</v>
      </c>
      <c r="F3024" s="3" t="s">
        <v>7028</v>
      </c>
      <c r="G3024" s="3">
        <v>1</v>
      </c>
      <c r="H3024" s="3">
        <v>1</v>
      </c>
      <c r="I3024" s="3" t="str">
        <f>VLOOKUP(G3024,Key!$B$5:$C$53,2,FALSE)</f>
        <v>A</v>
      </c>
      <c r="K3024" s="3" t="s">
        <v>15911</v>
      </c>
      <c r="L3024" s="3">
        <v>1</v>
      </c>
      <c r="M3024" s="3">
        <v>1</v>
      </c>
      <c r="N3024" s="3" t="str">
        <f>VLOOKUP(L3024,Key!$B$5:$C$53,2,FALSE)</f>
        <v>A</v>
      </c>
    </row>
    <row r="3025" spans="1:14" x14ac:dyDescent="0.25">
      <c r="A3025" s="3" t="s">
        <v>3035</v>
      </c>
      <c r="B3025" s="3">
        <v>14</v>
      </c>
      <c r="C3025" s="3">
        <v>1</v>
      </c>
      <c r="D3025" s="3" t="str">
        <f>VLOOKUP(B3025,Key!$B$5:$C$53,2,FALSE)</f>
        <v>N</v>
      </c>
      <c r="F3025" s="3" t="s">
        <v>7029</v>
      </c>
      <c r="G3025" s="3">
        <v>1</v>
      </c>
      <c r="H3025" s="3">
        <v>1</v>
      </c>
      <c r="I3025" s="3" t="str">
        <f>VLOOKUP(G3025,Key!$B$5:$C$53,2,FALSE)</f>
        <v>A</v>
      </c>
      <c r="K3025" s="3" t="s">
        <v>15912</v>
      </c>
      <c r="L3025" s="3">
        <v>1</v>
      </c>
      <c r="M3025" s="3">
        <v>1</v>
      </c>
      <c r="N3025" s="3" t="str">
        <f>VLOOKUP(L3025,Key!$B$5:$C$53,2,FALSE)</f>
        <v>A</v>
      </c>
    </row>
    <row r="3026" spans="1:14" x14ac:dyDescent="0.25">
      <c r="A3026" s="3" t="s">
        <v>3036</v>
      </c>
      <c r="B3026" s="3">
        <v>14</v>
      </c>
      <c r="C3026" s="3">
        <v>1</v>
      </c>
      <c r="D3026" s="3" t="str">
        <f>VLOOKUP(B3026,Key!$B$5:$C$53,2,FALSE)</f>
        <v>N</v>
      </c>
      <c r="F3026" s="3" t="s">
        <v>7030</v>
      </c>
      <c r="G3026" s="3">
        <v>1</v>
      </c>
      <c r="H3026" s="3">
        <v>1</v>
      </c>
      <c r="I3026" s="3" t="str">
        <f>VLOOKUP(G3026,Key!$B$5:$C$53,2,FALSE)</f>
        <v>A</v>
      </c>
      <c r="K3026" s="3" t="s">
        <v>15913</v>
      </c>
      <c r="L3026" s="3">
        <v>1</v>
      </c>
      <c r="M3026" s="3">
        <v>1</v>
      </c>
      <c r="N3026" s="3" t="str">
        <f>VLOOKUP(L3026,Key!$B$5:$C$53,2,FALSE)</f>
        <v>A</v>
      </c>
    </row>
    <row r="3027" spans="1:14" x14ac:dyDescent="0.25">
      <c r="A3027" s="3" t="s">
        <v>3037</v>
      </c>
      <c r="B3027" s="3">
        <v>14</v>
      </c>
      <c r="C3027" s="3">
        <v>1</v>
      </c>
      <c r="D3027" s="3" t="str">
        <f>VLOOKUP(B3027,Key!$B$5:$C$53,2,FALSE)</f>
        <v>N</v>
      </c>
      <c r="F3027" s="3" t="s">
        <v>7031</v>
      </c>
      <c r="G3027" s="3">
        <v>1</v>
      </c>
      <c r="H3027" s="3">
        <v>1</v>
      </c>
      <c r="I3027" s="3" t="str">
        <f>VLOOKUP(G3027,Key!$B$5:$C$53,2,FALSE)</f>
        <v>A</v>
      </c>
      <c r="K3027" s="3" t="s">
        <v>15914</v>
      </c>
      <c r="L3027" s="3">
        <v>1</v>
      </c>
      <c r="M3027" s="3">
        <v>1</v>
      </c>
      <c r="N3027" s="3" t="str">
        <f>VLOOKUP(L3027,Key!$B$5:$C$53,2,FALSE)</f>
        <v>A</v>
      </c>
    </row>
    <row r="3028" spans="1:14" x14ac:dyDescent="0.25">
      <c r="A3028" s="3" t="s">
        <v>3038</v>
      </c>
      <c r="B3028" s="3">
        <v>14</v>
      </c>
      <c r="C3028" s="3">
        <v>1</v>
      </c>
      <c r="D3028" s="3" t="str">
        <f>VLOOKUP(B3028,Key!$B$5:$C$53,2,FALSE)</f>
        <v>N</v>
      </c>
      <c r="F3028" s="3" t="s">
        <v>7032</v>
      </c>
      <c r="G3028" s="3">
        <v>1</v>
      </c>
      <c r="H3028" s="3">
        <v>1</v>
      </c>
      <c r="I3028" s="3" t="str">
        <f>VLOOKUP(G3028,Key!$B$5:$C$53,2,FALSE)</f>
        <v>A</v>
      </c>
      <c r="K3028" s="3" t="s">
        <v>15915</v>
      </c>
      <c r="L3028" s="3">
        <v>1</v>
      </c>
      <c r="M3028" s="3">
        <v>1</v>
      </c>
      <c r="N3028" s="3" t="str">
        <f>VLOOKUP(L3028,Key!$B$5:$C$53,2,FALSE)</f>
        <v>A</v>
      </c>
    </row>
    <row r="3029" spans="1:14" x14ac:dyDescent="0.25">
      <c r="A3029" s="3" t="s">
        <v>3039</v>
      </c>
      <c r="B3029" s="3">
        <v>14</v>
      </c>
      <c r="C3029" s="3">
        <v>1</v>
      </c>
      <c r="D3029" s="3" t="str">
        <f>VLOOKUP(B3029,Key!$B$5:$C$53,2,FALSE)</f>
        <v>N</v>
      </c>
      <c r="F3029" s="3" t="s">
        <v>7033</v>
      </c>
      <c r="G3029" s="3">
        <v>1</v>
      </c>
      <c r="H3029" s="3">
        <v>1</v>
      </c>
      <c r="I3029" s="3" t="str">
        <f>VLOOKUP(G3029,Key!$B$5:$C$53,2,FALSE)</f>
        <v>A</v>
      </c>
      <c r="K3029" s="3" t="s">
        <v>15916</v>
      </c>
      <c r="L3029" s="3">
        <v>1</v>
      </c>
      <c r="M3029" s="3">
        <v>1</v>
      </c>
      <c r="N3029" s="3" t="str">
        <f>VLOOKUP(L3029,Key!$B$5:$C$53,2,FALSE)</f>
        <v>A</v>
      </c>
    </row>
    <row r="3030" spans="1:14" x14ac:dyDescent="0.25">
      <c r="A3030" s="3" t="s">
        <v>3040</v>
      </c>
      <c r="B3030" s="3">
        <v>14</v>
      </c>
      <c r="C3030" s="3">
        <v>1</v>
      </c>
      <c r="D3030" s="3" t="str">
        <f>VLOOKUP(B3030,Key!$B$5:$C$53,2,FALSE)</f>
        <v>N</v>
      </c>
      <c r="F3030" s="3" t="s">
        <v>7034</v>
      </c>
      <c r="G3030" s="3">
        <v>1</v>
      </c>
      <c r="H3030" s="3">
        <v>1</v>
      </c>
      <c r="I3030" s="3" t="str">
        <f>VLOOKUP(G3030,Key!$B$5:$C$53,2,FALSE)</f>
        <v>A</v>
      </c>
      <c r="K3030" s="3" t="s">
        <v>15917</v>
      </c>
      <c r="L3030" s="3">
        <v>1</v>
      </c>
      <c r="M3030" s="3">
        <v>1</v>
      </c>
      <c r="N3030" s="3" t="str">
        <f>VLOOKUP(L3030,Key!$B$5:$C$53,2,FALSE)</f>
        <v>A</v>
      </c>
    </row>
    <row r="3031" spans="1:14" x14ac:dyDescent="0.25">
      <c r="A3031" s="3" t="s">
        <v>3041</v>
      </c>
      <c r="B3031" s="3">
        <v>14</v>
      </c>
      <c r="C3031" s="3">
        <v>1</v>
      </c>
      <c r="D3031" s="3" t="str">
        <f>VLOOKUP(B3031,Key!$B$5:$C$53,2,FALSE)</f>
        <v>N</v>
      </c>
      <c r="F3031" s="3" t="s">
        <v>7035</v>
      </c>
      <c r="G3031" s="3">
        <v>1</v>
      </c>
      <c r="H3031" s="3">
        <v>1</v>
      </c>
      <c r="I3031" s="3" t="str">
        <f>VLOOKUP(G3031,Key!$B$5:$C$53,2,FALSE)</f>
        <v>A</v>
      </c>
      <c r="K3031" s="3" t="s">
        <v>15918</v>
      </c>
      <c r="L3031" s="3">
        <v>1</v>
      </c>
      <c r="M3031" s="3">
        <v>1</v>
      </c>
      <c r="N3031" s="3" t="str">
        <f>VLOOKUP(L3031,Key!$B$5:$C$53,2,FALSE)</f>
        <v>A</v>
      </c>
    </row>
    <row r="3032" spans="1:14" x14ac:dyDescent="0.25">
      <c r="A3032" s="3" t="s">
        <v>3042</v>
      </c>
      <c r="B3032" s="3">
        <v>14</v>
      </c>
      <c r="C3032" s="3">
        <v>1</v>
      </c>
      <c r="D3032" s="3" t="str">
        <f>VLOOKUP(B3032,Key!$B$5:$C$53,2,FALSE)</f>
        <v>N</v>
      </c>
      <c r="F3032" s="3" t="s">
        <v>7036</v>
      </c>
      <c r="G3032" s="3">
        <v>1</v>
      </c>
      <c r="H3032" s="3">
        <v>1</v>
      </c>
      <c r="I3032" s="3" t="str">
        <f>VLOOKUP(G3032,Key!$B$5:$C$53,2,FALSE)</f>
        <v>A</v>
      </c>
      <c r="K3032" s="3" t="s">
        <v>15919</v>
      </c>
      <c r="L3032" s="3">
        <v>1</v>
      </c>
      <c r="M3032" s="3">
        <v>1</v>
      </c>
      <c r="N3032" s="3" t="str">
        <f>VLOOKUP(L3032,Key!$B$5:$C$53,2,FALSE)</f>
        <v>A</v>
      </c>
    </row>
    <row r="3033" spans="1:14" x14ac:dyDescent="0.25">
      <c r="A3033" s="3" t="s">
        <v>3043</v>
      </c>
      <c r="B3033" s="3">
        <v>14</v>
      </c>
      <c r="C3033" s="3">
        <v>1</v>
      </c>
      <c r="D3033" s="3" t="str">
        <f>VLOOKUP(B3033,Key!$B$5:$C$53,2,FALSE)</f>
        <v>N</v>
      </c>
      <c r="F3033" s="3" t="s">
        <v>7037</v>
      </c>
      <c r="G3033" s="3">
        <v>1</v>
      </c>
      <c r="H3033" s="3">
        <v>1</v>
      </c>
      <c r="I3033" s="3" t="str">
        <f>VLOOKUP(G3033,Key!$B$5:$C$53,2,FALSE)</f>
        <v>A</v>
      </c>
      <c r="K3033" s="3" t="s">
        <v>15920</v>
      </c>
      <c r="L3033" s="3">
        <v>1</v>
      </c>
      <c r="M3033" s="3">
        <v>1</v>
      </c>
      <c r="N3033" s="3" t="str">
        <f>VLOOKUP(L3033,Key!$B$5:$C$53,2,FALSE)</f>
        <v>A</v>
      </c>
    </row>
    <row r="3034" spans="1:14" x14ac:dyDescent="0.25">
      <c r="A3034" s="3" t="s">
        <v>3044</v>
      </c>
      <c r="B3034" s="3">
        <v>14</v>
      </c>
      <c r="C3034" s="3">
        <v>1</v>
      </c>
      <c r="D3034" s="3" t="str">
        <f>VLOOKUP(B3034,Key!$B$5:$C$53,2,FALSE)</f>
        <v>N</v>
      </c>
      <c r="F3034" s="3" t="s">
        <v>7038</v>
      </c>
      <c r="G3034" s="3">
        <v>1</v>
      </c>
      <c r="H3034" s="3">
        <v>1</v>
      </c>
      <c r="I3034" s="3" t="str">
        <f>VLOOKUP(G3034,Key!$B$5:$C$53,2,FALSE)</f>
        <v>A</v>
      </c>
      <c r="K3034" s="3" t="s">
        <v>15921</v>
      </c>
      <c r="L3034" s="3">
        <v>1</v>
      </c>
      <c r="M3034" s="3">
        <v>1</v>
      </c>
      <c r="N3034" s="3" t="str">
        <f>VLOOKUP(L3034,Key!$B$5:$C$53,2,FALSE)</f>
        <v>A</v>
      </c>
    </row>
    <row r="3035" spans="1:14" x14ac:dyDescent="0.25">
      <c r="A3035" s="3" t="s">
        <v>3045</v>
      </c>
      <c r="B3035" s="3">
        <v>14</v>
      </c>
      <c r="C3035" s="3">
        <v>1</v>
      </c>
      <c r="D3035" s="3" t="str">
        <f>VLOOKUP(B3035,Key!$B$5:$C$53,2,FALSE)</f>
        <v>N</v>
      </c>
      <c r="F3035" s="3" t="s">
        <v>7039</v>
      </c>
      <c r="G3035" s="3">
        <v>1</v>
      </c>
      <c r="H3035" s="3">
        <v>1</v>
      </c>
      <c r="I3035" s="3" t="str">
        <f>VLOOKUP(G3035,Key!$B$5:$C$53,2,FALSE)</f>
        <v>A</v>
      </c>
      <c r="K3035" s="3" t="s">
        <v>15922</v>
      </c>
      <c r="L3035" s="3">
        <v>1</v>
      </c>
      <c r="M3035" s="3">
        <v>1</v>
      </c>
      <c r="N3035" s="3" t="str">
        <f>VLOOKUP(L3035,Key!$B$5:$C$53,2,FALSE)</f>
        <v>A</v>
      </c>
    </row>
    <row r="3036" spans="1:14" x14ac:dyDescent="0.25">
      <c r="A3036" s="3" t="s">
        <v>3046</v>
      </c>
      <c r="B3036" s="3">
        <v>14</v>
      </c>
      <c r="C3036" s="3">
        <v>1</v>
      </c>
      <c r="D3036" s="3" t="str">
        <f>VLOOKUP(B3036,Key!$B$5:$C$53,2,FALSE)</f>
        <v>N</v>
      </c>
      <c r="F3036" s="3" t="s">
        <v>7040</v>
      </c>
      <c r="G3036" s="3">
        <v>1</v>
      </c>
      <c r="H3036" s="3">
        <v>1</v>
      </c>
      <c r="I3036" s="3" t="str">
        <f>VLOOKUP(G3036,Key!$B$5:$C$53,2,FALSE)</f>
        <v>A</v>
      </c>
      <c r="K3036" s="3" t="s">
        <v>15923</v>
      </c>
      <c r="L3036" s="3">
        <v>1</v>
      </c>
      <c r="M3036" s="3">
        <v>1</v>
      </c>
      <c r="N3036" s="3" t="str">
        <f>VLOOKUP(L3036,Key!$B$5:$C$53,2,FALSE)</f>
        <v>A</v>
      </c>
    </row>
    <row r="3037" spans="1:14" x14ac:dyDescent="0.25">
      <c r="A3037" s="3" t="s">
        <v>3047</v>
      </c>
      <c r="B3037" s="3">
        <v>14</v>
      </c>
      <c r="C3037" s="3">
        <v>1</v>
      </c>
      <c r="D3037" s="3" t="str">
        <f>VLOOKUP(B3037,Key!$B$5:$C$53,2,FALSE)</f>
        <v>N</v>
      </c>
      <c r="F3037" s="3" t="s">
        <v>7041</v>
      </c>
      <c r="G3037" s="3">
        <v>1</v>
      </c>
      <c r="H3037" s="3">
        <v>1</v>
      </c>
      <c r="I3037" s="3" t="str">
        <f>VLOOKUP(G3037,Key!$B$5:$C$53,2,FALSE)</f>
        <v>A</v>
      </c>
      <c r="K3037" s="3" t="s">
        <v>15924</v>
      </c>
      <c r="L3037" s="3">
        <v>1</v>
      </c>
      <c r="M3037" s="3">
        <v>1</v>
      </c>
      <c r="N3037" s="3" t="str">
        <f>VLOOKUP(L3037,Key!$B$5:$C$53,2,FALSE)</f>
        <v>A</v>
      </c>
    </row>
    <row r="3038" spans="1:14" x14ac:dyDescent="0.25">
      <c r="A3038" s="3" t="s">
        <v>3048</v>
      </c>
      <c r="B3038" s="3">
        <v>14</v>
      </c>
      <c r="C3038" s="3">
        <v>1</v>
      </c>
      <c r="D3038" s="3" t="str">
        <f>VLOOKUP(B3038,Key!$B$5:$C$53,2,FALSE)</f>
        <v>N</v>
      </c>
      <c r="F3038" s="3" t="s">
        <v>7042</v>
      </c>
      <c r="G3038" s="3">
        <v>1</v>
      </c>
      <c r="H3038" s="3">
        <v>1</v>
      </c>
      <c r="I3038" s="3" t="str">
        <f>VLOOKUP(G3038,Key!$B$5:$C$53,2,FALSE)</f>
        <v>A</v>
      </c>
      <c r="K3038" s="3" t="s">
        <v>15925</v>
      </c>
      <c r="L3038" s="3">
        <v>1</v>
      </c>
      <c r="M3038" s="3">
        <v>1</v>
      </c>
      <c r="N3038" s="3" t="str">
        <f>VLOOKUP(L3038,Key!$B$5:$C$53,2,FALSE)</f>
        <v>A</v>
      </c>
    </row>
    <row r="3039" spans="1:14" x14ac:dyDescent="0.25">
      <c r="A3039" s="3" t="s">
        <v>3049</v>
      </c>
      <c r="B3039" s="3">
        <v>14</v>
      </c>
      <c r="C3039" s="3">
        <v>1</v>
      </c>
      <c r="D3039" s="3" t="str">
        <f>VLOOKUP(B3039,Key!$B$5:$C$53,2,FALSE)</f>
        <v>N</v>
      </c>
      <c r="F3039" s="3" t="s">
        <v>7043</v>
      </c>
      <c r="G3039" s="3">
        <v>1</v>
      </c>
      <c r="H3039" s="3">
        <v>1</v>
      </c>
      <c r="I3039" s="3" t="str">
        <f>VLOOKUP(G3039,Key!$B$5:$C$53,2,FALSE)</f>
        <v>A</v>
      </c>
      <c r="K3039" s="3" t="s">
        <v>15926</v>
      </c>
      <c r="L3039" s="3">
        <v>1</v>
      </c>
      <c r="M3039" s="3">
        <v>1</v>
      </c>
      <c r="N3039" s="3" t="str">
        <f>VLOOKUP(L3039,Key!$B$5:$C$53,2,FALSE)</f>
        <v>A</v>
      </c>
    </row>
    <row r="3040" spans="1:14" x14ac:dyDescent="0.25">
      <c r="A3040" s="3" t="s">
        <v>3050</v>
      </c>
      <c r="B3040" s="3">
        <v>14</v>
      </c>
      <c r="C3040" s="3">
        <v>1</v>
      </c>
      <c r="D3040" s="3" t="str">
        <f>VLOOKUP(B3040,Key!$B$5:$C$53,2,FALSE)</f>
        <v>N</v>
      </c>
      <c r="F3040" s="3" t="s">
        <v>7044</v>
      </c>
      <c r="G3040" s="3">
        <v>1</v>
      </c>
      <c r="H3040" s="3">
        <v>1</v>
      </c>
      <c r="I3040" s="3" t="str">
        <f>VLOOKUP(G3040,Key!$B$5:$C$53,2,FALSE)</f>
        <v>A</v>
      </c>
      <c r="K3040" s="3" t="s">
        <v>15927</v>
      </c>
      <c r="L3040" s="3">
        <v>1</v>
      </c>
      <c r="M3040" s="3">
        <v>1</v>
      </c>
      <c r="N3040" s="3" t="str">
        <f>VLOOKUP(L3040,Key!$B$5:$C$53,2,FALSE)</f>
        <v>A</v>
      </c>
    </row>
    <row r="3041" spans="1:14" x14ac:dyDescent="0.25">
      <c r="A3041" s="3" t="s">
        <v>3051</v>
      </c>
      <c r="B3041" s="3">
        <v>14</v>
      </c>
      <c r="C3041" s="3">
        <v>1</v>
      </c>
      <c r="D3041" s="3" t="str">
        <f>VLOOKUP(B3041,Key!$B$5:$C$53,2,FALSE)</f>
        <v>N</v>
      </c>
      <c r="F3041" s="3" t="s">
        <v>7045</v>
      </c>
      <c r="G3041" s="3">
        <v>1</v>
      </c>
      <c r="H3041" s="3">
        <v>1</v>
      </c>
      <c r="I3041" s="3" t="str">
        <f>VLOOKUP(G3041,Key!$B$5:$C$53,2,FALSE)</f>
        <v>A</v>
      </c>
      <c r="K3041" s="3" t="s">
        <v>15928</v>
      </c>
      <c r="L3041" s="3">
        <v>1</v>
      </c>
      <c r="M3041" s="3">
        <v>1</v>
      </c>
      <c r="N3041" s="3" t="str">
        <f>VLOOKUP(L3041,Key!$B$5:$C$53,2,FALSE)</f>
        <v>A</v>
      </c>
    </row>
    <row r="3042" spans="1:14" x14ac:dyDescent="0.25">
      <c r="A3042" s="3" t="s">
        <v>3052</v>
      </c>
      <c r="B3042" s="3">
        <v>14</v>
      </c>
      <c r="C3042" s="3">
        <v>1</v>
      </c>
      <c r="D3042" s="3" t="str">
        <f>VLOOKUP(B3042,Key!$B$5:$C$53,2,FALSE)</f>
        <v>N</v>
      </c>
      <c r="F3042" s="3" t="s">
        <v>7046</v>
      </c>
      <c r="G3042" s="3">
        <v>1</v>
      </c>
      <c r="H3042" s="3">
        <v>1</v>
      </c>
      <c r="I3042" s="3" t="str">
        <f>VLOOKUP(G3042,Key!$B$5:$C$53,2,FALSE)</f>
        <v>A</v>
      </c>
      <c r="K3042" s="3" t="s">
        <v>15929</v>
      </c>
      <c r="L3042" s="3">
        <v>1</v>
      </c>
      <c r="M3042" s="3">
        <v>1</v>
      </c>
      <c r="N3042" s="3" t="str">
        <f>VLOOKUP(L3042,Key!$B$5:$C$53,2,FALSE)</f>
        <v>A</v>
      </c>
    </row>
    <row r="3043" spans="1:14" x14ac:dyDescent="0.25">
      <c r="A3043" s="3" t="s">
        <v>3053</v>
      </c>
      <c r="B3043" s="3">
        <v>14</v>
      </c>
      <c r="C3043" s="3">
        <v>1</v>
      </c>
      <c r="D3043" s="3" t="str">
        <f>VLOOKUP(B3043,Key!$B$5:$C$53,2,FALSE)</f>
        <v>N</v>
      </c>
      <c r="F3043" s="3" t="s">
        <v>7047</v>
      </c>
      <c r="G3043" s="3">
        <v>1</v>
      </c>
      <c r="H3043" s="3">
        <v>1</v>
      </c>
      <c r="I3043" s="3" t="str">
        <f>VLOOKUP(G3043,Key!$B$5:$C$53,2,FALSE)</f>
        <v>A</v>
      </c>
      <c r="K3043" s="3" t="s">
        <v>15930</v>
      </c>
      <c r="L3043" s="3">
        <v>1</v>
      </c>
      <c r="M3043" s="3">
        <v>1</v>
      </c>
      <c r="N3043" s="3" t="str">
        <f>VLOOKUP(L3043,Key!$B$5:$C$53,2,FALSE)</f>
        <v>A</v>
      </c>
    </row>
    <row r="3044" spans="1:14" x14ac:dyDescent="0.25">
      <c r="A3044" s="3" t="s">
        <v>3054</v>
      </c>
      <c r="B3044" s="3">
        <v>14</v>
      </c>
      <c r="C3044" s="3">
        <v>1</v>
      </c>
      <c r="D3044" s="3" t="str">
        <f>VLOOKUP(B3044,Key!$B$5:$C$53,2,FALSE)</f>
        <v>N</v>
      </c>
      <c r="F3044" s="3" t="s">
        <v>7048</v>
      </c>
      <c r="G3044" s="3">
        <v>1</v>
      </c>
      <c r="H3044" s="3">
        <v>1</v>
      </c>
      <c r="I3044" s="3" t="str">
        <f>VLOOKUP(G3044,Key!$B$5:$C$53,2,FALSE)</f>
        <v>A</v>
      </c>
      <c r="K3044" s="3" t="s">
        <v>15931</v>
      </c>
      <c r="L3044" s="3">
        <v>2</v>
      </c>
      <c r="M3044" s="3">
        <v>1</v>
      </c>
      <c r="N3044" s="3" t="str">
        <f>VLOOKUP(L3044,Key!$B$5:$C$53,2,FALSE)</f>
        <v>B</v>
      </c>
    </row>
    <row r="3045" spans="1:14" x14ac:dyDescent="0.25">
      <c r="A3045" s="3" t="s">
        <v>3055</v>
      </c>
      <c r="B3045" s="3">
        <v>14</v>
      </c>
      <c r="C3045" s="3">
        <v>1</v>
      </c>
      <c r="D3045" s="3" t="str">
        <f>VLOOKUP(B3045,Key!$B$5:$C$53,2,FALSE)</f>
        <v>N</v>
      </c>
      <c r="F3045" s="3" t="s">
        <v>7049</v>
      </c>
      <c r="G3045" s="3">
        <v>1</v>
      </c>
      <c r="H3045" s="3">
        <v>1</v>
      </c>
      <c r="I3045" s="3" t="str">
        <f>VLOOKUP(G3045,Key!$B$5:$C$53,2,FALSE)</f>
        <v>A</v>
      </c>
      <c r="K3045" s="3" t="s">
        <v>15932</v>
      </c>
      <c r="L3045" s="3">
        <v>2</v>
      </c>
      <c r="M3045" s="3">
        <v>1</v>
      </c>
      <c r="N3045" s="3" t="str">
        <f>VLOOKUP(L3045,Key!$B$5:$C$53,2,FALSE)</f>
        <v>B</v>
      </c>
    </row>
    <row r="3046" spans="1:14" x14ac:dyDescent="0.25">
      <c r="A3046" s="3" t="s">
        <v>3056</v>
      </c>
      <c r="B3046" s="3">
        <v>14</v>
      </c>
      <c r="C3046" s="3">
        <v>1</v>
      </c>
      <c r="D3046" s="3" t="str">
        <f>VLOOKUP(B3046,Key!$B$5:$C$53,2,FALSE)</f>
        <v>N</v>
      </c>
      <c r="F3046" s="3" t="s">
        <v>7050</v>
      </c>
      <c r="G3046" s="3">
        <v>1</v>
      </c>
      <c r="H3046" s="3">
        <v>1</v>
      </c>
      <c r="I3046" s="3" t="str">
        <f>VLOOKUP(G3046,Key!$B$5:$C$53,2,FALSE)</f>
        <v>A</v>
      </c>
      <c r="K3046" s="3" t="s">
        <v>15933</v>
      </c>
      <c r="L3046" s="3">
        <v>2</v>
      </c>
      <c r="M3046" s="3">
        <v>1</v>
      </c>
      <c r="N3046" s="3" t="str">
        <f>VLOOKUP(L3046,Key!$B$5:$C$53,2,FALSE)</f>
        <v>B</v>
      </c>
    </row>
    <row r="3047" spans="1:14" x14ac:dyDescent="0.25">
      <c r="A3047" s="3" t="s">
        <v>3057</v>
      </c>
      <c r="B3047" s="3">
        <v>14</v>
      </c>
      <c r="C3047" s="3">
        <v>1</v>
      </c>
      <c r="D3047" s="3" t="str">
        <f>VLOOKUP(B3047,Key!$B$5:$C$53,2,FALSE)</f>
        <v>N</v>
      </c>
      <c r="F3047" s="3" t="s">
        <v>7051</v>
      </c>
      <c r="G3047" s="3">
        <v>1</v>
      </c>
      <c r="H3047" s="3">
        <v>1</v>
      </c>
      <c r="I3047" s="3" t="str">
        <f>VLOOKUP(G3047,Key!$B$5:$C$53,2,FALSE)</f>
        <v>A</v>
      </c>
      <c r="K3047" s="3" t="s">
        <v>15934</v>
      </c>
      <c r="L3047" s="3">
        <v>2</v>
      </c>
      <c r="M3047" s="3">
        <v>1</v>
      </c>
      <c r="N3047" s="3" t="str">
        <f>VLOOKUP(L3047,Key!$B$5:$C$53,2,FALSE)</f>
        <v>B</v>
      </c>
    </row>
    <row r="3048" spans="1:14" x14ac:dyDescent="0.25">
      <c r="A3048" s="3" t="s">
        <v>3058</v>
      </c>
      <c r="B3048" s="3">
        <v>14</v>
      </c>
      <c r="C3048" s="3">
        <v>1</v>
      </c>
      <c r="D3048" s="3" t="str">
        <f>VLOOKUP(B3048,Key!$B$5:$C$53,2,FALSE)</f>
        <v>N</v>
      </c>
      <c r="F3048" s="3" t="s">
        <v>7052</v>
      </c>
      <c r="G3048" s="3">
        <v>1</v>
      </c>
      <c r="H3048" s="3">
        <v>1</v>
      </c>
      <c r="I3048" s="3" t="str">
        <f>VLOOKUP(G3048,Key!$B$5:$C$53,2,FALSE)</f>
        <v>A</v>
      </c>
      <c r="K3048" s="3" t="s">
        <v>15935</v>
      </c>
      <c r="L3048" s="3">
        <v>2</v>
      </c>
      <c r="M3048" s="3">
        <v>1</v>
      </c>
      <c r="N3048" s="3" t="str">
        <f>VLOOKUP(L3048,Key!$B$5:$C$53,2,FALSE)</f>
        <v>B</v>
      </c>
    </row>
    <row r="3049" spans="1:14" x14ac:dyDescent="0.25">
      <c r="A3049" s="3" t="s">
        <v>3059</v>
      </c>
      <c r="B3049" s="3">
        <v>14</v>
      </c>
      <c r="C3049" s="3">
        <v>1</v>
      </c>
      <c r="D3049" s="3" t="str">
        <f>VLOOKUP(B3049,Key!$B$5:$C$53,2,FALSE)</f>
        <v>N</v>
      </c>
      <c r="F3049" s="3" t="s">
        <v>7053</v>
      </c>
      <c r="G3049" s="3">
        <v>1</v>
      </c>
      <c r="H3049" s="3">
        <v>1</v>
      </c>
      <c r="I3049" s="3" t="str">
        <f>VLOOKUP(G3049,Key!$B$5:$C$53,2,FALSE)</f>
        <v>A</v>
      </c>
      <c r="K3049" s="3" t="s">
        <v>15936</v>
      </c>
      <c r="L3049" s="3">
        <v>2</v>
      </c>
      <c r="M3049" s="3">
        <v>1</v>
      </c>
      <c r="N3049" s="3" t="str">
        <f>VLOOKUP(L3049,Key!$B$5:$C$53,2,FALSE)</f>
        <v>B</v>
      </c>
    </row>
    <row r="3050" spans="1:14" x14ac:dyDescent="0.25">
      <c r="A3050" s="3" t="s">
        <v>3060</v>
      </c>
      <c r="B3050" s="3">
        <v>14</v>
      </c>
      <c r="C3050" s="3">
        <v>1</v>
      </c>
      <c r="D3050" s="3" t="str">
        <f>VLOOKUP(B3050,Key!$B$5:$C$53,2,FALSE)</f>
        <v>N</v>
      </c>
      <c r="F3050" s="3" t="s">
        <v>7054</v>
      </c>
      <c r="G3050" s="3">
        <v>1</v>
      </c>
      <c r="H3050" s="3">
        <v>1</v>
      </c>
      <c r="I3050" s="3" t="str">
        <f>VLOOKUP(G3050,Key!$B$5:$C$53,2,FALSE)</f>
        <v>A</v>
      </c>
      <c r="K3050" s="3" t="s">
        <v>15937</v>
      </c>
      <c r="L3050" s="3">
        <v>2</v>
      </c>
      <c r="M3050" s="3">
        <v>1</v>
      </c>
      <c r="N3050" s="3" t="str">
        <f>VLOOKUP(L3050,Key!$B$5:$C$53,2,FALSE)</f>
        <v>B</v>
      </c>
    </row>
    <row r="3051" spans="1:14" x14ac:dyDescent="0.25">
      <c r="A3051" s="3" t="s">
        <v>3061</v>
      </c>
      <c r="B3051" s="3">
        <v>14</v>
      </c>
      <c r="C3051" s="3">
        <v>1</v>
      </c>
      <c r="D3051" s="3" t="str">
        <f>VLOOKUP(B3051,Key!$B$5:$C$53,2,FALSE)</f>
        <v>N</v>
      </c>
      <c r="F3051" s="3" t="s">
        <v>7055</v>
      </c>
      <c r="G3051" s="3">
        <v>1</v>
      </c>
      <c r="H3051" s="3">
        <v>1</v>
      </c>
      <c r="I3051" s="3" t="str">
        <f>VLOOKUP(G3051,Key!$B$5:$C$53,2,FALSE)</f>
        <v>A</v>
      </c>
      <c r="K3051" s="3" t="s">
        <v>15938</v>
      </c>
      <c r="L3051" s="3">
        <v>2</v>
      </c>
      <c r="M3051" s="3">
        <v>1</v>
      </c>
      <c r="N3051" s="3" t="str">
        <f>VLOOKUP(L3051,Key!$B$5:$C$53,2,FALSE)</f>
        <v>B</v>
      </c>
    </row>
    <row r="3052" spans="1:14" x14ac:dyDescent="0.25">
      <c r="A3052" s="3" t="s">
        <v>3062</v>
      </c>
      <c r="B3052" s="3">
        <v>14</v>
      </c>
      <c r="C3052" s="3">
        <v>1</v>
      </c>
      <c r="D3052" s="3" t="str">
        <f>VLOOKUP(B3052,Key!$B$5:$C$53,2,FALSE)</f>
        <v>N</v>
      </c>
      <c r="F3052" s="3" t="s">
        <v>7056</v>
      </c>
      <c r="G3052" s="3">
        <v>1</v>
      </c>
      <c r="H3052" s="3">
        <v>1</v>
      </c>
      <c r="I3052" s="3" t="str">
        <f>VLOOKUP(G3052,Key!$B$5:$C$53,2,FALSE)</f>
        <v>A</v>
      </c>
      <c r="K3052" s="3" t="s">
        <v>15939</v>
      </c>
      <c r="L3052" s="3">
        <v>2</v>
      </c>
      <c r="M3052" s="3">
        <v>1</v>
      </c>
      <c r="N3052" s="3" t="str">
        <f>VLOOKUP(L3052,Key!$B$5:$C$53,2,FALSE)</f>
        <v>B</v>
      </c>
    </row>
    <row r="3053" spans="1:14" x14ac:dyDescent="0.25">
      <c r="A3053" s="3" t="s">
        <v>3063</v>
      </c>
      <c r="B3053" s="3">
        <v>14</v>
      </c>
      <c r="C3053" s="3">
        <v>1</v>
      </c>
      <c r="D3053" s="3" t="str">
        <f>VLOOKUP(B3053,Key!$B$5:$C$53,2,FALSE)</f>
        <v>N</v>
      </c>
      <c r="F3053" s="3" t="s">
        <v>7057</v>
      </c>
      <c r="G3053" s="3">
        <v>1</v>
      </c>
      <c r="H3053" s="3">
        <v>1</v>
      </c>
      <c r="I3053" s="3" t="str">
        <f>VLOOKUP(G3053,Key!$B$5:$C$53,2,FALSE)</f>
        <v>A</v>
      </c>
      <c r="K3053" s="3" t="s">
        <v>15940</v>
      </c>
      <c r="L3053" s="3">
        <v>2</v>
      </c>
      <c r="M3053" s="3">
        <v>1</v>
      </c>
      <c r="N3053" s="3" t="str">
        <f>VLOOKUP(L3053,Key!$B$5:$C$53,2,FALSE)</f>
        <v>B</v>
      </c>
    </row>
    <row r="3054" spans="1:14" x14ac:dyDescent="0.25">
      <c r="A3054" s="3" t="s">
        <v>3064</v>
      </c>
      <c r="B3054" s="3">
        <v>14</v>
      </c>
      <c r="C3054" s="3">
        <v>1</v>
      </c>
      <c r="D3054" s="3" t="str">
        <f>VLOOKUP(B3054,Key!$B$5:$C$53,2,FALSE)</f>
        <v>N</v>
      </c>
      <c r="F3054" s="3" t="s">
        <v>7058</v>
      </c>
      <c r="G3054" s="3">
        <v>1</v>
      </c>
      <c r="H3054" s="3">
        <v>1</v>
      </c>
      <c r="I3054" s="3" t="str">
        <f>VLOOKUP(G3054,Key!$B$5:$C$53,2,FALSE)</f>
        <v>A</v>
      </c>
      <c r="K3054" s="3" t="s">
        <v>15941</v>
      </c>
      <c r="L3054" s="3">
        <v>2</v>
      </c>
      <c r="M3054" s="3">
        <v>1</v>
      </c>
      <c r="N3054" s="3" t="str">
        <f>VLOOKUP(L3054,Key!$B$5:$C$53,2,FALSE)</f>
        <v>B</v>
      </c>
    </row>
    <row r="3055" spans="1:14" x14ac:dyDescent="0.25">
      <c r="A3055" s="3" t="s">
        <v>3065</v>
      </c>
      <c r="B3055" s="3">
        <v>14</v>
      </c>
      <c r="C3055" s="3">
        <v>1</v>
      </c>
      <c r="D3055" s="3" t="str">
        <f>VLOOKUP(B3055,Key!$B$5:$C$53,2,FALSE)</f>
        <v>N</v>
      </c>
      <c r="F3055" s="3" t="s">
        <v>7059</v>
      </c>
      <c r="G3055" s="3">
        <v>1</v>
      </c>
      <c r="H3055" s="3">
        <v>1</v>
      </c>
      <c r="I3055" s="3" t="str">
        <f>VLOOKUP(G3055,Key!$B$5:$C$53,2,FALSE)</f>
        <v>A</v>
      </c>
      <c r="K3055" s="3" t="s">
        <v>15942</v>
      </c>
      <c r="L3055" s="3">
        <v>2</v>
      </c>
      <c r="M3055" s="3">
        <v>1</v>
      </c>
      <c r="N3055" s="3" t="str">
        <f>VLOOKUP(L3055,Key!$B$5:$C$53,2,FALSE)</f>
        <v>B</v>
      </c>
    </row>
    <row r="3056" spans="1:14" x14ac:dyDescent="0.25">
      <c r="A3056" s="3" t="s">
        <v>3066</v>
      </c>
      <c r="B3056" s="3">
        <v>14</v>
      </c>
      <c r="C3056" s="3">
        <v>1</v>
      </c>
      <c r="D3056" s="3" t="str">
        <f>VLOOKUP(B3056,Key!$B$5:$C$53,2,FALSE)</f>
        <v>N</v>
      </c>
      <c r="F3056" s="3" t="s">
        <v>7060</v>
      </c>
      <c r="G3056" s="3">
        <v>1</v>
      </c>
      <c r="H3056" s="3">
        <v>1</v>
      </c>
      <c r="I3056" s="3" t="str">
        <f>VLOOKUP(G3056,Key!$B$5:$C$53,2,FALSE)</f>
        <v>A</v>
      </c>
      <c r="K3056" s="3" t="s">
        <v>15943</v>
      </c>
      <c r="L3056" s="3">
        <v>2</v>
      </c>
      <c r="M3056" s="3">
        <v>1</v>
      </c>
      <c r="N3056" s="3" t="str">
        <f>VLOOKUP(L3056,Key!$B$5:$C$53,2,FALSE)</f>
        <v>B</v>
      </c>
    </row>
    <row r="3057" spans="1:14" x14ac:dyDescent="0.25">
      <c r="A3057" s="3" t="s">
        <v>3067</v>
      </c>
      <c r="B3057" s="3">
        <v>14</v>
      </c>
      <c r="C3057" s="3">
        <v>1</v>
      </c>
      <c r="D3057" s="3" t="str">
        <f>VLOOKUP(B3057,Key!$B$5:$C$53,2,FALSE)</f>
        <v>N</v>
      </c>
      <c r="F3057" s="3" t="s">
        <v>7061</v>
      </c>
      <c r="G3057" s="3">
        <v>1</v>
      </c>
      <c r="H3057" s="3">
        <v>1</v>
      </c>
      <c r="I3057" s="3" t="str">
        <f>VLOOKUP(G3057,Key!$B$5:$C$53,2,FALSE)</f>
        <v>A</v>
      </c>
      <c r="K3057" s="3" t="s">
        <v>15944</v>
      </c>
      <c r="L3057" s="3">
        <v>2</v>
      </c>
      <c r="M3057" s="3">
        <v>1</v>
      </c>
      <c r="N3057" s="3" t="str">
        <f>VLOOKUP(L3057,Key!$B$5:$C$53,2,FALSE)</f>
        <v>B</v>
      </c>
    </row>
    <row r="3058" spans="1:14" x14ac:dyDescent="0.25">
      <c r="A3058" s="3" t="s">
        <v>3068</v>
      </c>
      <c r="B3058" s="3">
        <v>14</v>
      </c>
      <c r="C3058" s="3">
        <v>1</v>
      </c>
      <c r="D3058" s="3" t="str">
        <f>VLOOKUP(B3058,Key!$B$5:$C$53,2,FALSE)</f>
        <v>N</v>
      </c>
      <c r="F3058" s="3" t="s">
        <v>7062</v>
      </c>
      <c r="G3058" s="3">
        <v>1</v>
      </c>
      <c r="H3058" s="3">
        <v>1</v>
      </c>
      <c r="I3058" s="3" t="str">
        <f>VLOOKUP(G3058,Key!$B$5:$C$53,2,FALSE)</f>
        <v>A</v>
      </c>
      <c r="K3058" s="3" t="s">
        <v>15945</v>
      </c>
      <c r="L3058" s="3">
        <v>2</v>
      </c>
      <c r="M3058" s="3">
        <v>1</v>
      </c>
      <c r="N3058" s="3" t="str">
        <f>VLOOKUP(L3058,Key!$B$5:$C$53,2,FALSE)</f>
        <v>B</v>
      </c>
    </row>
    <row r="3059" spans="1:14" x14ac:dyDescent="0.25">
      <c r="A3059" s="3" t="s">
        <v>3069</v>
      </c>
      <c r="B3059" s="3">
        <v>14</v>
      </c>
      <c r="C3059" s="3">
        <v>1</v>
      </c>
      <c r="D3059" s="3" t="str">
        <f>VLOOKUP(B3059,Key!$B$5:$C$53,2,FALSE)</f>
        <v>N</v>
      </c>
      <c r="F3059" s="3" t="s">
        <v>7063</v>
      </c>
      <c r="G3059" s="3">
        <v>1</v>
      </c>
      <c r="H3059" s="3">
        <v>1</v>
      </c>
      <c r="I3059" s="3" t="str">
        <f>VLOOKUP(G3059,Key!$B$5:$C$53,2,FALSE)</f>
        <v>A</v>
      </c>
      <c r="K3059" s="3" t="s">
        <v>15946</v>
      </c>
      <c r="L3059" s="3">
        <v>2</v>
      </c>
      <c r="M3059" s="3">
        <v>1</v>
      </c>
      <c r="N3059" s="3" t="str">
        <f>VLOOKUP(L3059,Key!$B$5:$C$53,2,FALSE)</f>
        <v>B</v>
      </c>
    </row>
    <row r="3060" spans="1:14" x14ac:dyDescent="0.25">
      <c r="A3060" s="3" t="s">
        <v>3070</v>
      </c>
      <c r="B3060" s="3">
        <v>14</v>
      </c>
      <c r="C3060" s="3">
        <v>1</v>
      </c>
      <c r="D3060" s="3" t="str">
        <f>VLOOKUP(B3060,Key!$B$5:$C$53,2,FALSE)</f>
        <v>N</v>
      </c>
      <c r="F3060" s="3" t="s">
        <v>7064</v>
      </c>
      <c r="G3060" s="3">
        <v>1</v>
      </c>
      <c r="H3060" s="3">
        <v>1</v>
      </c>
      <c r="I3060" s="3" t="str">
        <f>VLOOKUP(G3060,Key!$B$5:$C$53,2,FALSE)</f>
        <v>A</v>
      </c>
      <c r="K3060" s="3" t="s">
        <v>15947</v>
      </c>
      <c r="L3060" s="3">
        <v>2</v>
      </c>
      <c r="M3060" s="3">
        <v>1</v>
      </c>
      <c r="N3060" s="3" t="str">
        <f>VLOOKUP(L3060,Key!$B$5:$C$53,2,FALSE)</f>
        <v>B</v>
      </c>
    </row>
    <row r="3061" spans="1:14" x14ac:dyDescent="0.25">
      <c r="A3061" s="3" t="s">
        <v>3071</v>
      </c>
      <c r="B3061" s="3">
        <v>14</v>
      </c>
      <c r="C3061" s="3">
        <v>1</v>
      </c>
      <c r="D3061" s="3" t="str">
        <f>VLOOKUP(B3061,Key!$B$5:$C$53,2,FALSE)</f>
        <v>N</v>
      </c>
      <c r="F3061" s="3" t="s">
        <v>7065</v>
      </c>
      <c r="G3061" s="3">
        <v>1</v>
      </c>
      <c r="H3061" s="3">
        <v>1</v>
      </c>
      <c r="I3061" s="3" t="str">
        <f>VLOOKUP(G3061,Key!$B$5:$C$53,2,FALSE)</f>
        <v>A</v>
      </c>
      <c r="K3061" s="3" t="s">
        <v>15948</v>
      </c>
      <c r="L3061" s="3">
        <v>2</v>
      </c>
      <c r="M3061" s="3">
        <v>1</v>
      </c>
      <c r="N3061" s="3" t="str">
        <f>VLOOKUP(L3061,Key!$B$5:$C$53,2,FALSE)</f>
        <v>B</v>
      </c>
    </row>
    <row r="3062" spans="1:14" x14ac:dyDescent="0.25">
      <c r="A3062" s="3" t="s">
        <v>3072</v>
      </c>
      <c r="B3062" s="3">
        <v>14</v>
      </c>
      <c r="C3062" s="3">
        <v>1</v>
      </c>
      <c r="D3062" s="3" t="str">
        <f>VLOOKUP(B3062,Key!$B$5:$C$53,2,FALSE)</f>
        <v>N</v>
      </c>
      <c r="F3062" s="3" t="s">
        <v>7066</v>
      </c>
      <c r="G3062" s="3">
        <v>1</v>
      </c>
      <c r="H3062" s="3">
        <v>1</v>
      </c>
      <c r="I3062" s="3" t="str">
        <f>VLOOKUP(G3062,Key!$B$5:$C$53,2,FALSE)</f>
        <v>A</v>
      </c>
      <c r="K3062" s="3" t="s">
        <v>15949</v>
      </c>
      <c r="L3062" s="3">
        <v>2</v>
      </c>
      <c r="M3062" s="3">
        <v>1</v>
      </c>
      <c r="N3062" s="3" t="str">
        <f>VLOOKUP(L3062,Key!$B$5:$C$53,2,FALSE)</f>
        <v>B</v>
      </c>
    </row>
    <row r="3063" spans="1:14" x14ac:dyDescent="0.25">
      <c r="A3063" s="3" t="s">
        <v>3073</v>
      </c>
      <c r="B3063" s="3">
        <v>14</v>
      </c>
      <c r="C3063" s="3">
        <v>1</v>
      </c>
      <c r="D3063" s="3" t="str">
        <f>VLOOKUP(B3063,Key!$B$5:$C$53,2,FALSE)</f>
        <v>N</v>
      </c>
      <c r="F3063" s="3" t="s">
        <v>7067</v>
      </c>
      <c r="G3063" s="3">
        <v>1</v>
      </c>
      <c r="H3063" s="3">
        <v>1</v>
      </c>
      <c r="I3063" s="3" t="str">
        <f>VLOOKUP(G3063,Key!$B$5:$C$53,2,FALSE)</f>
        <v>A</v>
      </c>
      <c r="K3063" s="3" t="s">
        <v>15950</v>
      </c>
      <c r="L3063" s="3">
        <v>2</v>
      </c>
      <c r="M3063" s="3">
        <v>1</v>
      </c>
      <c r="N3063" s="3" t="str">
        <f>VLOOKUP(L3063,Key!$B$5:$C$53,2,FALSE)</f>
        <v>B</v>
      </c>
    </row>
    <row r="3064" spans="1:14" x14ac:dyDescent="0.25">
      <c r="A3064" s="3" t="s">
        <v>3074</v>
      </c>
      <c r="B3064" s="3">
        <v>14</v>
      </c>
      <c r="C3064" s="3">
        <v>1</v>
      </c>
      <c r="D3064" s="3" t="str">
        <f>VLOOKUP(B3064,Key!$B$5:$C$53,2,FALSE)</f>
        <v>N</v>
      </c>
      <c r="F3064" s="3" t="s">
        <v>7068</v>
      </c>
      <c r="G3064" s="3">
        <v>1</v>
      </c>
      <c r="H3064" s="3">
        <v>1</v>
      </c>
      <c r="I3064" s="3" t="str">
        <f>VLOOKUP(G3064,Key!$B$5:$C$53,2,FALSE)</f>
        <v>A</v>
      </c>
      <c r="K3064" s="3" t="s">
        <v>15951</v>
      </c>
      <c r="L3064" s="3">
        <v>2</v>
      </c>
      <c r="M3064" s="3">
        <v>1</v>
      </c>
      <c r="N3064" s="3" t="str">
        <f>VLOOKUP(L3064,Key!$B$5:$C$53,2,FALSE)</f>
        <v>B</v>
      </c>
    </row>
    <row r="3065" spans="1:14" x14ac:dyDescent="0.25">
      <c r="A3065" s="3" t="s">
        <v>3075</v>
      </c>
      <c r="B3065" s="3">
        <v>14</v>
      </c>
      <c r="C3065" s="3">
        <v>1</v>
      </c>
      <c r="D3065" s="3" t="str">
        <f>VLOOKUP(B3065,Key!$B$5:$C$53,2,FALSE)</f>
        <v>N</v>
      </c>
      <c r="F3065" s="3" t="s">
        <v>7069</v>
      </c>
      <c r="G3065" s="3">
        <v>1</v>
      </c>
      <c r="H3065" s="3">
        <v>1</v>
      </c>
      <c r="I3065" s="3" t="str">
        <f>VLOOKUP(G3065,Key!$B$5:$C$53,2,FALSE)</f>
        <v>A</v>
      </c>
      <c r="K3065" s="3" t="s">
        <v>15952</v>
      </c>
      <c r="L3065" s="3">
        <v>2</v>
      </c>
      <c r="M3065" s="3">
        <v>1</v>
      </c>
      <c r="N3065" s="3" t="str">
        <f>VLOOKUP(L3065,Key!$B$5:$C$53,2,FALSE)</f>
        <v>B</v>
      </c>
    </row>
    <row r="3066" spans="1:14" x14ac:dyDescent="0.25">
      <c r="A3066" s="3" t="s">
        <v>3076</v>
      </c>
      <c r="B3066" s="3">
        <v>14</v>
      </c>
      <c r="C3066" s="3">
        <v>1</v>
      </c>
      <c r="D3066" s="3" t="str">
        <f>VLOOKUP(B3066,Key!$B$5:$C$53,2,FALSE)</f>
        <v>N</v>
      </c>
      <c r="F3066" s="3" t="s">
        <v>7070</v>
      </c>
      <c r="G3066" s="3">
        <v>1</v>
      </c>
      <c r="H3066" s="3">
        <v>1</v>
      </c>
      <c r="I3066" s="3" t="str">
        <f>VLOOKUP(G3066,Key!$B$5:$C$53,2,FALSE)</f>
        <v>A</v>
      </c>
      <c r="K3066" s="3" t="s">
        <v>15953</v>
      </c>
      <c r="L3066" s="3">
        <v>2</v>
      </c>
      <c r="M3066" s="3">
        <v>1</v>
      </c>
      <c r="N3066" s="3" t="str">
        <f>VLOOKUP(L3066,Key!$B$5:$C$53,2,FALSE)</f>
        <v>B</v>
      </c>
    </row>
    <row r="3067" spans="1:14" x14ac:dyDescent="0.25">
      <c r="A3067" s="3" t="s">
        <v>3077</v>
      </c>
      <c r="B3067" s="3">
        <v>14</v>
      </c>
      <c r="C3067" s="3">
        <v>1</v>
      </c>
      <c r="D3067" s="3" t="str">
        <f>VLOOKUP(B3067,Key!$B$5:$C$53,2,FALSE)</f>
        <v>N</v>
      </c>
      <c r="F3067" s="3" t="s">
        <v>7071</v>
      </c>
      <c r="G3067" s="3">
        <v>1</v>
      </c>
      <c r="H3067" s="3">
        <v>1</v>
      </c>
      <c r="I3067" s="3" t="str">
        <f>VLOOKUP(G3067,Key!$B$5:$C$53,2,FALSE)</f>
        <v>A</v>
      </c>
      <c r="K3067" s="3" t="s">
        <v>15954</v>
      </c>
      <c r="L3067" s="3">
        <v>2</v>
      </c>
      <c r="M3067" s="3">
        <v>1</v>
      </c>
      <c r="N3067" s="3" t="str">
        <f>VLOOKUP(L3067,Key!$B$5:$C$53,2,FALSE)</f>
        <v>B</v>
      </c>
    </row>
    <row r="3068" spans="1:14" x14ac:dyDescent="0.25">
      <c r="A3068" s="3" t="s">
        <v>3078</v>
      </c>
      <c r="B3068" s="3">
        <v>14</v>
      </c>
      <c r="C3068" s="3">
        <v>1</v>
      </c>
      <c r="D3068" s="3" t="str">
        <f>VLOOKUP(B3068,Key!$B$5:$C$53,2,FALSE)</f>
        <v>N</v>
      </c>
      <c r="F3068" s="3" t="s">
        <v>7072</v>
      </c>
      <c r="G3068" s="3">
        <v>1</v>
      </c>
      <c r="H3068" s="3">
        <v>1</v>
      </c>
      <c r="I3068" s="3" t="str">
        <f>VLOOKUP(G3068,Key!$B$5:$C$53,2,FALSE)</f>
        <v>A</v>
      </c>
      <c r="K3068" s="3" t="s">
        <v>15955</v>
      </c>
      <c r="L3068" s="3">
        <v>2</v>
      </c>
      <c r="M3068" s="3">
        <v>1</v>
      </c>
      <c r="N3068" s="3" t="str">
        <f>VLOOKUP(L3068,Key!$B$5:$C$53,2,FALSE)</f>
        <v>B</v>
      </c>
    </row>
    <row r="3069" spans="1:14" x14ac:dyDescent="0.25">
      <c r="A3069" s="3" t="s">
        <v>3079</v>
      </c>
      <c r="B3069" s="3">
        <v>14</v>
      </c>
      <c r="C3069" s="3">
        <v>1</v>
      </c>
      <c r="D3069" s="3" t="str">
        <f>VLOOKUP(B3069,Key!$B$5:$C$53,2,FALSE)</f>
        <v>N</v>
      </c>
      <c r="F3069" s="3" t="s">
        <v>7073</v>
      </c>
      <c r="G3069" s="3">
        <v>1</v>
      </c>
      <c r="H3069" s="3">
        <v>1</v>
      </c>
      <c r="I3069" s="3" t="str">
        <f>VLOOKUP(G3069,Key!$B$5:$C$53,2,FALSE)</f>
        <v>A</v>
      </c>
      <c r="K3069" s="3" t="s">
        <v>15956</v>
      </c>
      <c r="L3069" s="3">
        <v>2</v>
      </c>
      <c r="M3069" s="3">
        <v>1</v>
      </c>
      <c r="N3069" s="3" t="str">
        <f>VLOOKUP(L3069,Key!$B$5:$C$53,2,FALSE)</f>
        <v>B</v>
      </c>
    </row>
    <row r="3070" spans="1:14" x14ac:dyDescent="0.25">
      <c r="A3070" s="3" t="s">
        <v>3080</v>
      </c>
      <c r="B3070" s="3">
        <v>14</v>
      </c>
      <c r="C3070" s="3">
        <v>1</v>
      </c>
      <c r="D3070" s="3" t="str">
        <f>VLOOKUP(B3070,Key!$B$5:$C$53,2,FALSE)</f>
        <v>N</v>
      </c>
      <c r="F3070" s="3" t="s">
        <v>7074</v>
      </c>
      <c r="G3070" s="3">
        <v>1</v>
      </c>
      <c r="H3070" s="3">
        <v>1</v>
      </c>
      <c r="I3070" s="3" t="str">
        <f>VLOOKUP(G3070,Key!$B$5:$C$53,2,FALSE)</f>
        <v>A</v>
      </c>
      <c r="K3070" s="3" t="s">
        <v>15957</v>
      </c>
      <c r="L3070" s="3">
        <v>2</v>
      </c>
      <c r="M3070" s="3">
        <v>1</v>
      </c>
      <c r="N3070" s="3" t="str">
        <f>VLOOKUP(L3070,Key!$B$5:$C$53,2,FALSE)</f>
        <v>B</v>
      </c>
    </row>
    <row r="3071" spans="1:14" x14ac:dyDescent="0.25">
      <c r="A3071" s="3" t="s">
        <v>3081</v>
      </c>
      <c r="B3071" s="3">
        <v>14</v>
      </c>
      <c r="C3071" s="3">
        <v>1</v>
      </c>
      <c r="D3071" s="3" t="str">
        <f>VLOOKUP(B3071,Key!$B$5:$C$53,2,FALSE)</f>
        <v>N</v>
      </c>
      <c r="F3071" s="3" t="s">
        <v>7075</v>
      </c>
      <c r="G3071" s="3">
        <v>1</v>
      </c>
      <c r="H3071" s="3">
        <v>1</v>
      </c>
      <c r="I3071" s="3" t="str">
        <f>VLOOKUP(G3071,Key!$B$5:$C$53,2,FALSE)</f>
        <v>A</v>
      </c>
      <c r="K3071" s="3" t="s">
        <v>15958</v>
      </c>
      <c r="L3071" s="3">
        <v>2</v>
      </c>
      <c r="M3071" s="3">
        <v>1</v>
      </c>
      <c r="N3071" s="3" t="str">
        <f>VLOOKUP(L3071,Key!$B$5:$C$53,2,FALSE)</f>
        <v>B</v>
      </c>
    </row>
    <row r="3072" spans="1:14" x14ac:dyDescent="0.25">
      <c r="A3072" s="3" t="s">
        <v>3082</v>
      </c>
      <c r="B3072" s="3">
        <v>14</v>
      </c>
      <c r="C3072" s="3">
        <v>1</v>
      </c>
      <c r="D3072" s="3" t="str">
        <f>VLOOKUP(B3072,Key!$B$5:$C$53,2,FALSE)</f>
        <v>N</v>
      </c>
      <c r="F3072" s="3" t="s">
        <v>7076</v>
      </c>
      <c r="G3072" s="3">
        <v>1</v>
      </c>
      <c r="H3072" s="3">
        <v>1</v>
      </c>
      <c r="I3072" s="3" t="str">
        <f>VLOOKUP(G3072,Key!$B$5:$C$53,2,FALSE)</f>
        <v>A</v>
      </c>
      <c r="K3072" s="3" t="s">
        <v>15959</v>
      </c>
      <c r="L3072" s="3">
        <v>2</v>
      </c>
      <c r="M3072" s="3">
        <v>1</v>
      </c>
      <c r="N3072" s="3" t="str">
        <f>VLOOKUP(L3072,Key!$B$5:$C$53,2,FALSE)</f>
        <v>B</v>
      </c>
    </row>
    <row r="3073" spans="1:14" x14ac:dyDescent="0.25">
      <c r="A3073" s="3" t="s">
        <v>3083</v>
      </c>
      <c r="B3073" s="3">
        <v>14</v>
      </c>
      <c r="C3073" s="3">
        <v>1</v>
      </c>
      <c r="D3073" s="3" t="str">
        <f>VLOOKUP(B3073,Key!$B$5:$C$53,2,FALSE)</f>
        <v>N</v>
      </c>
      <c r="F3073" s="3" t="s">
        <v>7077</v>
      </c>
      <c r="G3073" s="3">
        <v>1</v>
      </c>
      <c r="H3073" s="3">
        <v>1</v>
      </c>
      <c r="I3073" s="3" t="str">
        <f>VLOOKUP(G3073,Key!$B$5:$C$53,2,FALSE)</f>
        <v>A</v>
      </c>
      <c r="K3073" s="3" t="s">
        <v>15960</v>
      </c>
      <c r="L3073" s="3">
        <v>2</v>
      </c>
      <c r="M3073" s="3">
        <v>1</v>
      </c>
      <c r="N3073" s="3" t="str">
        <f>VLOOKUP(L3073,Key!$B$5:$C$53,2,FALSE)</f>
        <v>B</v>
      </c>
    </row>
    <row r="3074" spans="1:14" x14ac:dyDescent="0.25">
      <c r="A3074" s="3" t="s">
        <v>3084</v>
      </c>
      <c r="B3074" s="3">
        <v>14</v>
      </c>
      <c r="C3074" s="3">
        <v>1</v>
      </c>
      <c r="D3074" s="3" t="str">
        <f>VLOOKUP(B3074,Key!$B$5:$C$53,2,FALSE)</f>
        <v>N</v>
      </c>
      <c r="F3074" s="3" t="s">
        <v>7078</v>
      </c>
      <c r="G3074" s="3">
        <v>1</v>
      </c>
      <c r="H3074" s="3">
        <v>1</v>
      </c>
      <c r="I3074" s="3" t="str">
        <f>VLOOKUP(G3074,Key!$B$5:$C$53,2,FALSE)</f>
        <v>A</v>
      </c>
      <c r="K3074" s="3" t="s">
        <v>15961</v>
      </c>
      <c r="L3074" s="3">
        <v>2</v>
      </c>
      <c r="M3074" s="3">
        <v>1</v>
      </c>
      <c r="N3074" s="3" t="str">
        <f>VLOOKUP(L3074,Key!$B$5:$C$53,2,FALSE)</f>
        <v>B</v>
      </c>
    </row>
    <row r="3075" spans="1:14" x14ac:dyDescent="0.25">
      <c r="A3075" s="3" t="s">
        <v>3085</v>
      </c>
      <c r="B3075" s="3">
        <v>14</v>
      </c>
      <c r="C3075" s="3">
        <v>1</v>
      </c>
      <c r="D3075" s="3" t="str">
        <f>VLOOKUP(B3075,Key!$B$5:$C$53,2,FALSE)</f>
        <v>N</v>
      </c>
      <c r="F3075" s="3" t="s">
        <v>7079</v>
      </c>
      <c r="G3075" s="3">
        <v>1</v>
      </c>
      <c r="H3075" s="3">
        <v>1</v>
      </c>
      <c r="I3075" s="3" t="str">
        <f>VLOOKUP(G3075,Key!$B$5:$C$53,2,FALSE)</f>
        <v>A</v>
      </c>
      <c r="K3075" s="3" t="s">
        <v>15962</v>
      </c>
      <c r="L3075" s="3">
        <v>2</v>
      </c>
      <c r="M3075" s="3">
        <v>1</v>
      </c>
      <c r="N3075" s="3" t="str">
        <f>VLOOKUP(L3075,Key!$B$5:$C$53,2,FALSE)</f>
        <v>B</v>
      </c>
    </row>
    <row r="3076" spans="1:14" x14ac:dyDescent="0.25">
      <c r="A3076" s="3" t="s">
        <v>3086</v>
      </c>
      <c r="B3076" s="3">
        <v>14</v>
      </c>
      <c r="C3076" s="3">
        <v>1</v>
      </c>
      <c r="D3076" s="3" t="str">
        <f>VLOOKUP(B3076,Key!$B$5:$C$53,2,FALSE)</f>
        <v>N</v>
      </c>
      <c r="F3076" s="3" t="s">
        <v>7080</v>
      </c>
      <c r="G3076" s="3">
        <v>1</v>
      </c>
      <c r="H3076" s="3">
        <v>1</v>
      </c>
      <c r="I3076" s="3" t="str">
        <f>VLOOKUP(G3076,Key!$B$5:$C$53,2,FALSE)</f>
        <v>A</v>
      </c>
      <c r="K3076" s="3" t="s">
        <v>15963</v>
      </c>
      <c r="L3076" s="3">
        <v>2</v>
      </c>
      <c r="M3076" s="3">
        <v>1</v>
      </c>
      <c r="N3076" s="3" t="str">
        <f>VLOOKUP(L3076,Key!$B$5:$C$53,2,FALSE)</f>
        <v>B</v>
      </c>
    </row>
    <row r="3077" spans="1:14" x14ac:dyDescent="0.25">
      <c r="A3077" s="3" t="s">
        <v>3087</v>
      </c>
      <c r="B3077" s="3">
        <v>14</v>
      </c>
      <c r="C3077" s="3">
        <v>1</v>
      </c>
      <c r="D3077" s="3" t="str">
        <f>VLOOKUP(B3077,Key!$B$5:$C$53,2,FALSE)</f>
        <v>N</v>
      </c>
      <c r="F3077" s="3" t="s">
        <v>7081</v>
      </c>
      <c r="G3077" s="3">
        <v>1</v>
      </c>
      <c r="H3077" s="3">
        <v>1</v>
      </c>
      <c r="I3077" s="3" t="str">
        <f>VLOOKUP(G3077,Key!$B$5:$C$53,2,FALSE)</f>
        <v>A</v>
      </c>
      <c r="K3077" s="3" t="s">
        <v>15964</v>
      </c>
      <c r="L3077" s="3">
        <v>2</v>
      </c>
      <c r="M3077" s="3">
        <v>1</v>
      </c>
      <c r="N3077" s="3" t="str">
        <f>VLOOKUP(L3077,Key!$B$5:$C$53,2,FALSE)</f>
        <v>B</v>
      </c>
    </row>
    <row r="3078" spans="1:14" x14ac:dyDescent="0.25">
      <c r="A3078" s="3" t="s">
        <v>3088</v>
      </c>
      <c r="B3078" s="3">
        <v>14</v>
      </c>
      <c r="C3078" s="3">
        <v>1</v>
      </c>
      <c r="D3078" s="3" t="str">
        <f>VLOOKUP(B3078,Key!$B$5:$C$53,2,FALSE)</f>
        <v>N</v>
      </c>
      <c r="F3078" s="3" t="s">
        <v>7082</v>
      </c>
      <c r="G3078" s="3">
        <v>1</v>
      </c>
      <c r="H3078" s="3">
        <v>1</v>
      </c>
      <c r="I3078" s="3" t="str">
        <f>VLOOKUP(G3078,Key!$B$5:$C$53,2,FALSE)</f>
        <v>A</v>
      </c>
      <c r="K3078" s="3" t="s">
        <v>15965</v>
      </c>
      <c r="L3078" s="3">
        <v>2</v>
      </c>
      <c r="M3078" s="3">
        <v>1</v>
      </c>
      <c r="N3078" s="3" t="str">
        <f>VLOOKUP(L3078,Key!$B$5:$C$53,2,FALSE)</f>
        <v>B</v>
      </c>
    </row>
    <row r="3079" spans="1:14" x14ac:dyDescent="0.25">
      <c r="A3079" s="3" t="s">
        <v>3089</v>
      </c>
      <c r="B3079" s="3">
        <v>14</v>
      </c>
      <c r="C3079" s="3">
        <v>1</v>
      </c>
      <c r="D3079" s="3" t="str">
        <f>VLOOKUP(B3079,Key!$B$5:$C$53,2,FALSE)</f>
        <v>N</v>
      </c>
      <c r="F3079" s="3" t="s">
        <v>7083</v>
      </c>
      <c r="G3079" s="3">
        <v>1</v>
      </c>
      <c r="H3079" s="3">
        <v>1</v>
      </c>
      <c r="I3079" s="3" t="str">
        <f>VLOOKUP(G3079,Key!$B$5:$C$53,2,FALSE)</f>
        <v>A</v>
      </c>
      <c r="K3079" s="3" t="s">
        <v>15966</v>
      </c>
      <c r="L3079" s="3">
        <v>2</v>
      </c>
      <c r="M3079" s="3">
        <v>1</v>
      </c>
      <c r="N3079" s="3" t="str">
        <f>VLOOKUP(L3079,Key!$B$5:$C$53,2,FALSE)</f>
        <v>B</v>
      </c>
    </row>
    <row r="3080" spans="1:14" x14ac:dyDescent="0.25">
      <c r="A3080" s="3" t="s">
        <v>3090</v>
      </c>
      <c r="B3080" s="3">
        <v>14</v>
      </c>
      <c r="C3080" s="3">
        <v>1</v>
      </c>
      <c r="D3080" s="3" t="str">
        <f>VLOOKUP(B3080,Key!$B$5:$C$53,2,FALSE)</f>
        <v>N</v>
      </c>
      <c r="F3080" s="3" t="s">
        <v>7084</v>
      </c>
      <c r="G3080" s="3">
        <v>1</v>
      </c>
      <c r="H3080" s="3">
        <v>1</v>
      </c>
      <c r="I3080" s="3" t="str">
        <f>VLOOKUP(G3080,Key!$B$5:$C$53,2,FALSE)</f>
        <v>A</v>
      </c>
      <c r="K3080" s="3" t="s">
        <v>15967</v>
      </c>
      <c r="L3080" s="3">
        <v>2</v>
      </c>
      <c r="M3080" s="3">
        <v>1</v>
      </c>
      <c r="N3080" s="3" t="str">
        <f>VLOOKUP(L3080,Key!$B$5:$C$53,2,FALSE)</f>
        <v>B</v>
      </c>
    </row>
    <row r="3081" spans="1:14" x14ac:dyDescent="0.25">
      <c r="A3081" s="3" t="s">
        <v>3091</v>
      </c>
      <c r="B3081" s="3">
        <v>14</v>
      </c>
      <c r="C3081" s="3">
        <v>1</v>
      </c>
      <c r="D3081" s="3" t="str">
        <f>VLOOKUP(B3081,Key!$B$5:$C$53,2,FALSE)</f>
        <v>N</v>
      </c>
      <c r="F3081" s="3" t="s">
        <v>7085</v>
      </c>
      <c r="G3081" s="3">
        <v>1</v>
      </c>
      <c r="H3081" s="3">
        <v>1</v>
      </c>
      <c r="I3081" s="3" t="str">
        <f>VLOOKUP(G3081,Key!$B$5:$C$53,2,FALSE)</f>
        <v>A</v>
      </c>
      <c r="K3081" s="3" t="s">
        <v>15968</v>
      </c>
      <c r="L3081" s="3">
        <v>2</v>
      </c>
      <c r="M3081" s="3">
        <v>1</v>
      </c>
      <c r="N3081" s="3" t="str">
        <f>VLOOKUP(L3081,Key!$B$5:$C$53,2,FALSE)</f>
        <v>B</v>
      </c>
    </row>
    <row r="3082" spans="1:14" x14ac:dyDescent="0.25">
      <c r="A3082" s="3" t="s">
        <v>3092</v>
      </c>
      <c r="B3082" s="3">
        <v>14</v>
      </c>
      <c r="C3082" s="3">
        <v>1</v>
      </c>
      <c r="D3082" s="3" t="str">
        <f>VLOOKUP(B3082,Key!$B$5:$C$53,2,FALSE)</f>
        <v>N</v>
      </c>
      <c r="F3082" s="3" t="s">
        <v>7086</v>
      </c>
      <c r="G3082" s="3">
        <v>1</v>
      </c>
      <c r="H3082" s="3">
        <v>1</v>
      </c>
      <c r="I3082" s="3" t="str">
        <f>VLOOKUP(G3082,Key!$B$5:$C$53,2,FALSE)</f>
        <v>A</v>
      </c>
      <c r="K3082" s="3" t="s">
        <v>15969</v>
      </c>
      <c r="L3082" s="3">
        <v>2</v>
      </c>
      <c r="M3082" s="3">
        <v>1</v>
      </c>
      <c r="N3082" s="3" t="str">
        <f>VLOOKUP(L3082,Key!$B$5:$C$53,2,FALSE)</f>
        <v>B</v>
      </c>
    </row>
    <row r="3083" spans="1:14" x14ac:dyDescent="0.25">
      <c r="A3083" s="3" t="s">
        <v>3093</v>
      </c>
      <c r="B3083" s="3">
        <v>14</v>
      </c>
      <c r="C3083" s="3">
        <v>1</v>
      </c>
      <c r="D3083" s="3" t="str">
        <f>VLOOKUP(B3083,Key!$B$5:$C$53,2,FALSE)</f>
        <v>N</v>
      </c>
      <c r="F3083" s="3" t="s">
        <v>7087</v>
      </c>
      <c r="G3083" s="3">
        <v>1</v>
      </c>
      <c r="H3083" s="3">
        <v>1</v>
      </c>
      <c r="I3083" s="3" t="str">
        <f>VLOOKUP(G3083,Key!$B$5:$C$53,2,FALSE)</f>
        <v>A</v>
      </c>
      <c r="K3083" s="3" t="s">
        <v>15970</v>
      </c>
      <c r="L3083" s="3">
        <v>2</v>
      </c>
      <c r="M3083" s="3">
        <v>1</v>
      </c>
      <c r="N3083" s="3" t="str">
        <f>VLOOKUP(L3083,Key!$B$5:$C$53,2,FALSE)</f>
        <v>B</v>
      </c>
    </row>
    <row r="3084" spans="1:14" x14ac:dyDescent="0.25">
      <c r="A3084" s="3" t="s">
        <v>3094</v>
      </c>
      <c r="B3084" s="3">
        <v>14</v>
      </c>
      <c r="C3084" s="3">
        <v>1</v>
      </c>
      <c r="D3084" s="3" t="str">
        <f>VLOOKUP(B3084,Key!$B$5:$C$53,2,FALSE)</f>
        <v>N</v>
      </c>
      <c r="F3084" s="3" t="s">
        <v>7088</v>
      </c>
      <c r="G3084" s="3">
        <v>1</v>
      </c>
      <c r="H3084" s="3">
        <v>1</v>
      </c>
      <c r="I3084" s="3" t="str">
        <f>VLOOKUP(G3084,Key!$B$5:$C$53,2,FALSE)</f>
        <v>A</v>
      </c>
      <c r="K3084" s="3" t="s">
        <v>15971</v>
      </c>
      <c r="L3084" s="3">
        <v>2</v>
      </c>
      <c r="M3084" s="3">
        <v>1</v>
      </c>
      <c r="N3084" s="3" t="str">
        <f>VLOOKUP(L3084,Key!$B$5:$C$53,2,FALSE)</f>
        <v>B</v>
      </c>
    </row>
    <row r="3085" spans="1:14" x14ac:dyDescent="0.25">
      <c r="A3085" s="3" t="s">
        <v>3095</v>
      </c>
      <c r="B3085" s="3">
        <v>14</v>
      </c>
      <c r="C3085" s="3">
        <v>1</v>
      </c>
      <c r="D3085" s="3" t="str">
        <f>VLOOKUP(B3085,Key!$B$5:$C$53,2,FALSE)</f>
        <v>N</v>
      </c>
      <c r="F3085" s="3" t="s">
        <v>7089</v>
      </c>
      <c r="G3085" s="3">
        <v>1</v>
      </c>
      <c r="H3085" s="3">
        <v>1</v>
      </c>
      <c r="I3085" s="3" t="str">
        <f>VLOOKUP(G3085,Key!$B$5:$C$53,2,FALSE)</f>
        <v>A</v>
      </c>
      <c r="K3085" s="3" t="s">
        <v>15972</v>
      </c>
      <c r="L3085" s="3">
        <v>2</v>
      </c>
      <c r="M3085" s="3">
        <v>1</v>
      </c>
      <c r="N3085" s="3" t="str">
        <f>VLOOKUP(L3085,Key!$B$5:$C$53,2,FALSE)</f>
        <v>B</v>
      </c>
    </row>
    <row r="3086" spans="1:14" x14ac:dyDescent="0.25">
      <c r="A3086" s="3" t="s">
        <v>3096</v>
      </c>
      <c r="B3086" s="3">
        <v>14</v>
      </c>
      <c r="C3086" s="3">
        <v>1</v>
      </c>
      <c r="D3086" s="3" t="str">
        <f>VLOOKUP(B3086,Key!$B$5:$C$53,2,FALSE)</f>
        <v>N</v>
      </c>
      <c r="F3086" s="3" t="s">
        <v>7090</v>
      </c>
      <c r="G3086" s="3">
        <v>1</v>
      </c>
      <c r="H3086" s="3">
        <v>1</v>
      </c>
      <c r="I3086" s="3" t="str">
        <f>VLOOKUP(G3086,Key!$B$5:$C$53,2,FALSE)</f>
        <v>A</v>
      </c>
      <c r="K3086" s="3" t="s">
        <v>15973</v>
      </c>
      <c r="L3086" s="3">
        <v>2</v>
      </c>
      <c r="M3086" s="3">
        <v>1</v>
      </c>
      <c r="N3086" s="3" t="str">
        <f>VLOOKUP(L3086,Key!$B$5:$C$53,2,FALSE)</f>
        <v>B</v>
      </c>
    </row>
    <row r="3087" spans="1:14" x14ac:dyDescent="0.25">
      <c r="A3087" s="3" t="s">
        <v>3097</v>
      </c>
      <c r="B3087" s="3">
        <v>14</v>
      </c>
      <c r="C3087" s="3">
        <v>1</v>
      </c>
      <c r="D3087" s="3" t="str">
        <f>VLOOKUP(B3087,Key!$B$5:$C$53,2,FALSE)</f>
        <v>N</v>
      </c>
      <c r="F3087" s="3" t="s">
        <v>7091</v>
      </c>
      <c r="G3087" s="3">
        <v>1</v>
      </c>
      <c r="H3087" s="3">
        <v>1</v>
      </c>
      <c r="I3087" s="3" t="str">
        <f>VLOOKUP(G3087,Key!$B$5:$C$53,2,FALSE)</f>
        <v>A</v>
      </c>
      <c r="K3087" s="3" t="s">
        <v>15974</v>
      </c>
      <c r="L3087" s="3">
        <v>2</v>
      </c>
      <c r="M3087" s="3">
        <v>1</v>
      </c>
      <c r="N3087" s="3" t="str">
        <f>VLOOKUP(L3087,Key!$B$5:$C$53,2,FALSE)</f>
        <v>B</v>
      </c>
    </row>
    <row r="3088" spans="1:14" x14ac:dyDescent="0.25">
      <c r="A3088" s="3" t="s">
        <v>3098</v>
      </c>
      <c r="B3088" s="3">
        <v>14</v>
      </c>
      <c r="C3088" s="3">
        <v>1</v>
      </c>
      <c r="D3088" s="3" t="str">
        <f>VLOOKUP(B3088,Key!$B$5:$C$53,2,FALSE)</f>
        <v>N</v>
      </c>
      <c r="F3088" s="3" t="s">
        <v>7092</v>
      </c>
      <c r="G3088" s="3">
        <v>1</v>
      </c>
      <c r="H3088" s="3">
        <v>1</v>
      </c>
      <c r="I3088" s="3" t="str">
        <f>VLOOKUP(G3088,Key!$B$5:$C$53,2,FALSE)</f>
        <v>A</v>
      </c>
      <c r="K3088" s="3" t="s">
        <v>15975</v>
      </c>
      <c r="L3088" s="3">
        <v>2</v>
      </c>
      <c r="M3088" s="3">
        <v>1</v>
      </c>
      <c r="N3088" s="3" t="str">
        <f>VLOOKUP(L3088,Key!$B$5:$C$53,2,FALSE)</f>
        <v>B</v>
      </c>
    </row>
    <row r="3089" spans="1:14" x14ac:dyDescent="0.25">
      <c r="A3089" s="3" t="s">
        <v>3099</v>
      </c>
      <c r="B3089" s="3">
        <v>14</v>
      </c>
      <c r="C3089" s="3">
        <v>1</v>
      </c>
      <c r="D3089" s="3" t="str">
        <f>VLOOKUP(B3089,Key!$B$5:$C$53,2,FALSE)</f>
        <v>N</v>
      </c>
      <c r="F3089" s="3" t="s">
        <v>7093</v>
      </c>
      <c r="G3089" s="3">
        <v>1</v>
      </c>
      <c r="H3089" s="3">
        <v>1</v>
      </c>
      <c r="I3089" s="3" t="str">
        <f>VLOOKUP(G3089,Key!$B$5:$C$53,2,FALSE)</f>
        <v>A</v>
      </c>
      <c r="K3089" s="3" t="s">
        <v>15976</v>
      </c>
      <c r="L3089" s="3">
        <v>2</v>
      </c>
      <c r="M3089" s="3">
        <v>1</v>
      </c>
      <c r="N3089" s="3" t="str">
        <f>VLOOKUP(L3089,Key!$B$5:$C$53,2,FALSE)</f>
        <v>B</v>
      </c>
    </row>
    <row r="3090" spans="1:14" x14ac:dyDescent="0.25">
      <c r="A3090" s="3" t="s">
        <v>3100</v>
      </c>
      <c r="B3090" s="3">
        <v>14</v>
      </c>
      <c r="C3090" s="3">
        <v>1</v>
      </c>
      <c r="D3090" s="3" t="str">
        <f>VLOOKUP(B3090,Key!$B$5:$C$53,2,FALSE)</f>
        <v>N</v>
      </c>
      <c r="F3090" s="3" t="s">
        <v>7094</v>
      </c>
      <c r="G3090" s="3">
        <v>1</v>
      </c>
      <c r="H3090" s="3">
        <v>1</v>
      </c>
      <c r="I3090" s="3" t="str">
        <f>VLOOKUP(G3090,Key!$B$5:$C$53,2,FALSE)</f>
        <v>A</v>
      </c>
      <c r="K3090" s="3" t="s">
        <v>15977</v>
      </c>
      <c r="L3090" s="3">
        <v>2</v>
      </c>
      <c r="M3090" s="3">
        <v>1</v>
      </c>
      <c r="N3090" s="3" t="str">
        <f>VLOOKUP(L3090,Key!$B$5:$C$53,2,FALSE)</f>
        <v>B</v>
      </c>
    </row>
    <row r="3091" spans="1:14" x14ac:dyDescent="0.25">
      <c r="A3091" s="3" t="s">
        <v>3101</v>
      </c>
      <c r="B3091" s="3">
        <v>14</v>
      </c>
      <c r="C3091" s="3">
        <v>1</v>
      </c>
      <c r="D3091" s="3" t="str">
        <f>VLOOKUP(B3091,Key!$B$5:$C$53,2,FALSE)</f>
        <v>N</v>
      </c>
      <c r="F3091" s="3" t="s">
        <v>7095</v>
      </c>
      <c r="G3091" s="3">
        <v>1</v>
      </c>
      <c r="H3091" s="3">
        <v>1</v>
      </c>
      <c r="I3091" s="3" t="str">
        <f>VLOOKUP(G3091,Key!$B$5:$C$53,2,FALSE)</f>
        <v>A</v>
      </c>
      <c r="K3091" s="3" t="s">
        <v>15978</v>
      </c>
      <c r="L3091" s="3">
        <v>2</v>
      </c>
      <c r="M3091" s="3">
        <v>1</v>
      </c>
      <c r="N3091" s="3" t="str">
        <f>VLOOKUP(L3091,Key!$B$5:$C$53,2,FALSE)</f>
        <v>B</v>
      </c>
    </row>
    <row r="3092" spans="1:14" x14ac:dyDescent="0.25">
      <c r="A3092" s="3" t="s">
        <v>3102</v>
      </c>
      <c r="B3092" s="3">
        <v>14</v>
      </c>
      <c r="C3092" s="3">
        <v>1</v>
      </c>
      <c r="D3092" s="3" t="str">
        <f>VLOOKUP(B3092,Key!$B$5:$C$53,2,FALSE)</f>
        <v>N</v>
      </c>
      <c r="F3092" s="3" t="s">
        <v>7096</v>
      </c>
      <c r="G3092" s="3">
        <v>1</v>
      </c>
      <c r="H3092" s="3">
        <v>1</v>
      </c>
      <c r="I3092" s="3" t="str">
        <f>VLOOKUP(G3092,Key!$B$5:$C$53,2,FALSE)</f>
        <v>A</v>
      </c>
      <c r="K3092" s="3" t="s">
        <v>15979</v>
      </c>
      <c r="L3092" s="3">
        <v>2</v>
      </c>
      <c r="M3092" s="3">
        <v>1</v>
      </c>
      <c r="N3092" s="3" t="str">
        <f>VLOOKUP(L3092,Key!$B$5:$C$53,2,FALSE)</f>
        <v>B</v>
      </c>
    </row>
    <row r="3093" spans="1:14" x14ac:dyDescent="0.25">
      <c r="A3093" s="3" t="s">
        <v>3103</v>
      </c>
      <c r="B3093" s="3">
        <v>14</v>
      </c>
      <c r="C3093" s="3">
        <v>1</v>
      </c>
      <c r="D3093" s="3" t="str">
        <f>VLOOKUP(B3093,Key!$B$5:$C$53,2,FALSE)</f>
        <v>N</v>
      </c>
      <c r="F3093" s="3" t="s">
        <v>7097</v>
      </c>
      <c r="G3093" s="3">
        <v>1</v>
      </c>
      <c r="H3093" s="3">
        <v>1</v>
      </c>
      <c r="I3093" s="3" t="str">
        <f>VLOOKUP(G3093,Key!$B$5:$C$53,2,FALSE)</f>
        <v>A</v>
      </c>
      <c r="K3093" s="3" t="s">
        <v>15980</v>
      </c>
      <c r="L3093" s="3">
        <v>2</v>
      </c>
      <c r="M3093" s="3">
        <v>1</v>
      </c>
      <c r="N3093" s="3" t="str">
        <f>VLOOKUP(L3093,Key!$B$5:$C$53,2,FALSE)</f>
        <v>B</v>
      </c>
    </row>
    <row r="3094" spans="1:14" x14ac:dyDescent="0.25">
      <c r="A3094" s="3" t="s">
        <v>3104</v>
      </c>
      <c r="B3094" s="3">
        <v>14</v>
      </c>
      <c r="C3094" s="3">
        <v>1</v>
      </c>
      <c r="D3094" s="3" t="str">
        <f>VLOOKUP(B3094,Key!$B$5:$C$53,2,FALSE)</f>
        <v>N</v>
      </c>
      <c r="F3094" s="3" t="s">
        <v>7098</v>
      </c>
      <c r="G3094" s="3">
        <v>1</v>
      </c>
      <c r="H3094" s="3">
        <v>1</v>
      </c>
      <c r="I3094" s="3" t="str">
        <f>VLOOKUP(G3094,Key!$B$5:$C$53,2,FALSE)</f>
        <v>A</v>
      </c>
      <c r="K3094" s="3" t="s">
        <v>15981</v>
      </c>
      <c r="L3094" s="3">
        <v>2</v>
      </c>
      <c r="M3094" s="3">
        <v>1</v>
      </c>
      <c r="N3094" s="3" t="str">
        <f>VLOOKUP(L3094,Key!$B$5:$C$53,2,FALSE)</f>
        <v>B</v>
      </c>
    </row>
    <row r="3095" spans="1:14" x14ac:dyDescent="0.25">
      <c r="A3095" s="3" t="s">
        <v>3105</v>
      </c>
      <c r="B3095" s="3">
        <v>14</v>
      </c>
      <c r="C3095" s="3">
        <v>1</v>
      </c>
      <c r="D3095" s="3" t="str">
        <f>VLOOKUP(B3095,Key!$B$5:$C$53,2,FALSE)</f>
        <v>N</v>
      </c>
      <c r="F3095" s="3" t="s">
        <v>7099</v>
      </c>
      <c r="G3095" s="3">
        <v>1</v>
      </c>
      <c r="H3095" s="3">
        <v>1</v>
      </c>
      <c r="I3095" s="3" t="str">
        <f>VLOOKUP(G3095,Key!$B$5:$C$53,2,FALSE)</f>
        <v>A</v>
      </c>
      <c r="K3095" s="3" t="s">
        <v>15982</v>
      </c>
      <c r="L3095" s="3">
        <v>2</v>
      </c>
      <c r="M3095" s="3">
        <v>1</v>
      </c>
      <c r="N3095" s="3" t="str">
        <f>VLOOKUP(L3095,Key!$B$5:$C$53,2,FALSE)</f>
        <v>B</v>
      </c>
    </row>
    <row r="3096" spans="1:14" x14ac:dyDescent="0.25">
      <c r="A3096" s="3" t="s">
        <v>3106</v>
      </c>
      <c r="B3096" s="3">
        <v>14</v>
      </c>
      <c r="C3096" s="3">
        <v>1</v>
      </c>
      <c r="D3096" s="3" t="str">
        <f>VLOOKUP(B3096,Key!$B$5:$C$53,2,FALSE)</f>
        <v>N</v>
      </c>
      <c r="F3096" s="3" t="s">
        <v>7100</v>
      </c>
      <c r="G3096" s="3">
        <v>1</v>
      </c>
      <c r="H3096" s="3">
        <v>1</v>
      </c>
      <c r="I3096" s="3" t="str">
        <f>VLOOKUP(G3096,Key!$B$5:$C$53,2,FALSE)</f>
        <v>A</v>
      </c>
      <c r="K3096" s="3" t="s">
        <v>15983</v>
      </c>
      <c r="L3096" s="3">
        <v>2</v>
      </c>
      <c r="M3096" s="3">
        <v>1</v>
      </c>
      <c r="N3096" s="3" t="str">
        <f>VLOOKUP(L3096,Key!$B$5:$C$53,2,FALSE)</f>
        <v>B</v>
      </c>
    </row>
    <row r="3097" spans="1:14" x14ac:dyDescent="0.25">
      <c r="A3097" s="3" t="s">
        <v>3107</v>
      </c>
      <c r="B3097" s="3">
        <v>14</v>
      </c>
      <c r="C3097" s="3">
        <v>1</v>
      </c>
      <c r="D3097" s="3" t="str">
        <f>VLOOKUP(B3097,Key!$B$5:$C$53,2,FALSE)</f>
        <v>N</v>
      </c>
      <c r="F3097" s="3" t="s">
        <v>7101</v>
      </c>
      <c r="G3097" s="3">
        <v>1</v>
      </c>
      <c r="H3097" s="3">
        <v>1</v>
      </c>
      <c r="I3097" s="3" t="str">
        <f>VLOOKUP(G3097,Key!$B$5:$C$53,2,FALSE)</f>
        <v>A</v>
      </c>
      <c r="K3097" s="3" t="s">
        <v>15984</v>
      </c>
      <c r="L3097" s="3">
        <v>2</v>
      </c>
      <c r="M3097" s="3">
        <v>1</v>
      </c>
      <c r="N3097" s="3" t="str">
        <f>VLOOKUP(L3097,Key!$B$5:$C$53,2,FALSE)</f>
        <v>B</v>
      </c>
    </row>
    <row r="3098" spans="1:14" x14ac:dyDescent="0.25">
      <c r="A3098" s="3" t="s">
        <v>3108</v>
      </c>
      <c r="B3098" s="3">
        <v>14</v>
      </c>
      <c r="C3098" s="3">
        <v>1</v>
      </c>
      <c r="D3098" s="3" t="str">
        <f>VLOOKUP(B3098,Key!$B$5:$C$53,2,FALSE)</f>
        <v>N</v>
      </c>
      <c r="F3098" s="3" t="s">
        <v>7102</v>
      </c>
      <c r="G3098" s="3">
        <v>1</v>
      </c>
      <c r="H3098" s="3">
        <v>1</v>
      </c>
      <c r="I3098" s="3" t="str">
        <f>VLOOKUP(G3098,Key!$B$5:$C$53,2,FALSE)</f>
        <v>A</v>
      </c>
      <c r="K3098" s="3" t="s">
        <v>15985</v>
      </c>
      <c r="L3098" s="3">
        <v>2</v>
      </c>
      <c r="M3098" s="3">
        <v>1</v>
      </c>
      <c r="N3098" s="3" t="str">
        <f>VLOOKUP(L3098,Key!$B$5:$C$53,2,FALSE)</f>
        <v>B</v>
      </c>
    </row>
    <row r="3099" spans="1:14" x14ac:dyDescent="0.25">
      <c r="A3099" s="3" t="s">
        <v>3109</v>
      </c>
      <c r="B3099" s="3">
        <v>14</v>
      </c>
      <c r="C3099" s="3">
        <v>1</v>
      </c>
      <c r="D3099" s="3" t="str">
        <f>VLOOKUP(B3099,Key!$B$5:$C$53,2,FALSE)</f>
        <v>N</v>
      </c>
      <c r="F3099" s="3" t="s">
        <v>7103</v>
      </c>
      <c r="G3099" s="3">
        <v>1</v>
      </c>
      <c r="H3099" s="3">
        <v>1</v>
      </c>
      <c r="I3099" s="3" t="str">
        <f>VLOOKUP(G3099,Key!$B$5:$C$53,2,FALSE)</f>
        <v>A</v>
      </c>
      <c r="K3099" s="3" t="s">
        <v>15986</v>
      </c>
      <c r="L3099" s="3">
        <v>2</v>
      </c>
      <c r="M3099" s="3">
        <v>1</v>
      </c>
      <c r="N3099" s="3" t="str">
        <f>VLOOKUP(L3099,Key!$B$5:$C$53,2,FALSE)</f>
        <v>B</v>
      </c>
    </row>
    <row r="3100" spans="1:14" x14ac:dyDescent="0.25">
      <c r="A3100" s="3" t="s">
        <v>3110</v>
      </c>
      <c r="B3100" s="3">
        <v>14</v>
      </c>
      <c r="C3100" s="3">
        <v>1</v>
      </c>
      <c r="D3100" s="3" t="str">
        <f>VLOOKUP(B3100,Key!$B$5:$C$53,2,FALSE)</f>
        <v>N</v>
      </c>
      <c r="F3100" s="3" t="s">
        <v>7104</v>
      </c>
      <c r="G3100" s="3">
        <v>1</v>
      </c>
      <c r="H3100" s="3">
        <v>1</v>
      </c>
      <c r="I3100" s="3" t="str">
        <f>VLOOKUP(G3100,Key!$B$5:$C$53,2,FALSE)</f>
        <v>A</v>
      </c>
      <c r="K3100" s="3" t="s">
        <v>15987</v>
      </c>
      <c r="L3100" s="3">
        <v>2</v>
      </c>
      <c r="M3100" s="3">
        <v>1</v>
      </c>
      <c r="N3100" s="3" t="str">
        <f>VLOOKUP(L3100,Key!$B$5:$C$53,2,FALSE)</f>
        <v>B</v>
      </c>
    </row>
    <row r="3101" spans="1:14" x14ac:dyDescent="0.25">
      <c r="A3101" s="3" t="s">
        <v>3111</v>
      </c>
      <c r="B3101" s="3">
        <v>14</v>
      </c>
      <c r="C3101" s="3">
        <v>1</v>
      </c>
      <c r="D3101" s="3" t="str">
        <f>VLOOKUP(B3101,Key!$B$5:$C$53,2,FALSE)</f>
        <v>N</v>
      </c>
      <c r="F3101" s="3" t="s">
        <v>7105</v>
      </c>
      <c r="G3101" s="3">
        <v>1</v>
      </c>
      <c r="H3101" s="3">
        <v>1</v>
      </c>
      <c r="I3101" s="3" t="str">
        <f>VLOOKUP(G3101,Key!$B$5:$C$53,2,FALSE)</f>
        <v>A</v>
      </c>
      <c r="K3101" s="3" t="s">
        <v>15988</v>
      </c>
      <c r="L3101" s="3">
        <v>2</v>
      </c>
      <c r="M3101" s="3">
        <v>1</v>
      </c>
      <c r="N3101" s="3" t="str">
        <f>VLOOKUP(L3101,Key!$B$5:$C$53,2,FALSE)</f>
        <v>B</v>
      </c>
    </row>
    <row r="3102" spans="1:14" x14ac:dyDescent="0.25">
      <c r="A3102" s="3" t="s">
        <v>3112</v>
      </c>
      <c r="B3102" s="3">
        <v>14</v>
      </c>
      <c r="C3102" s="3">
        <v>1</v>
      </c>
      <c r="D3102" s="3" t="str">
        <f>VLOOKUP(B3102,Key!$B$5:$C$53,2,FALSE)</f>
        <v>N</v>
      </c>
      <c r="F3102" s="3" t="s">
        <v>7106</v>
      </c>
      <c r="G3102" s="3">
        <v>1</v>
      </c>
      <c r="H3102" s="3">
        <v>1</v>
      </c>
      <c r="I3102" s="3" t="str">
        <f>VLOOKUP(G3102,Key!$B$5:$C$53,2,FALSE)</f>
        <v>A</v>
      </c>
      <c r="K3102" s="3" t="s">
        <v>15989</v>
      </c>
      <c r="L3102" s="3">
        <v>2</v>
      </c>
      <c r="M3102" s="3">
        <v>1</v>
      </c>
      <c r="N3102" s="3" t="str">
        <f>VLOOKUP(L3102,Key!$B$5:$C$53,2,FALSE)</f>
        <v>B</v>
      </c>
    </row>
    <row r="3103" spans="1:14" x14ac:dyDescent="0.25">
      <c r="A3103" s="3" t="s">
        <v>3113</v>
      </c>
      <c r="B3103" s="3">
        <v>14</v>
      </c>
      <c r="C3103" s="3">
        <v>1</v>
      </c>
      <c r="D3103" s="3" t="str">
        <f>VLOOKUP(B3103,Key!$B$5:$C$53,2,FALSE)</f>
        <v>N</v>
      </c>
      <c r="F3103" s="3" t="s">
        <v>7107</v>
      </c>
      <c r="G3103" s="3">
        <v>1</v>
      </c>
      <c r="H3103" s="3">
        <v>1</v>
      </c>
      <c r="I3103" s="3" t="str">
        <f>VLOOKUP(G3103,Key!$B$5:$C$53,2,FALSE)</f>
        <v>A</v>
      </c>
      <c r="K3103" s="3" t="s">
        <v>15990</v>
      </c>
      <c r="L3103" s="3">
        <v>2</v>
      </c>
      <c r="M3103" s="3">
        <v>1</v>
      </c>
      <c r="N3103" s="3" t="str">
        <f>VLOOKUP(L3103,Key!$B$5:$C$53,2,FALSE)</f>
        <v>B</v>
      </c>
    </row>
    <row r="3104" spans="1:14" x14ac:dyDescent="0.25">
      <c r="A3104" s="3" t="s">
        <v>3114</v>
      </c>
      <c r="B3104" s="3">
        <v>14</v>
      </c>
      <c r="C3104" s="3">
        <v>1</v>
      </c>
      <c r="D3104" s="3" t="str">
        <f>VLOOKUP(B3104,Key!$B$5:$C$53,2,FALSE)</f>
        <v>N</v>
      </c>
      <c r="F3104" s="3" t="s">
        <v>7108</v>
      </c>
      <c r="G3104" s="3">
        <v>1</v>
      </c>
      <c r="H3104" s="3">
        <v>1</v>
      </c>
      <c r="I3104" s="3" t="str">
        <f>VLOOKUP(G3104,Key!$B$5:$C$53,2,FALSE)</f>
        <v>A</v>
      </c>
      <c r="K3104" s="3" t="s">
        <v>15991</v>
      </c>
      <c r="L3104" s="3">
        <v>2</v>
      </c>
      <c r="M3104" s="3">
        <v>1</v>
      </c>
      <c r="N3104" s="3" t="str">
        <f>VLOOKUP(L3104,Key!$B$5:$C$53,2,FALSE)</f>
        <v>B</v>
      </c>
    </row>
    <row r="3105" spans="1:14" x14ac:dyDescent="0.25">
      <c r="A3105" s="3" t="s">
        <v>3115</v>
      </c>
      <c r="B3105" s="3">
        <v>14</v>
      </c>
      <c r="C3105" s="3">
        <v>1</v>
      </c>
      <c r="D3105" s="3" t="str">
        <f>VLOOKUP(B3105,Key!$B$5:$C$53,2,FALSE)</f>
        <v>N</v>
      </c>
      <c r="F3105" s="3" t="s">
        <v>7109</v>
      </c>
      <c r="G3105" s="3">
        <v>1</v>
      </c>
      <c r="H3105" s="3">
        <v>1</v>
      </c>
      <c r="I3105" s="3" t="str">
        <f>VLOOKUP(G3105,Key!$B$5:$C$53,2,FALSE)</f>
        <v>A</v>
      </c>
      <c r="K3105" s="3" t="s">
        <v>15992</v>
      </c>
      <c r="L3105" s="3">
        <v>2</v>
      </c>
      <c r="M3105" s="3">
        <v>1</v>
      </c>
      <c r="N3105" s="3" t="str">
        <f>VLOOKUP(L3105,Key!$B$5:$C$53,2,FALSE)</f>
        <v>B</v>
      </c>
    </row>
    <row r="3106" spans="1:14" x14ac:dyDescent="0.25">
      <c r="A3106" s="3" t="s">
        <v>3116</v>
      </c>
      <c r="B3106" s="3">
        <v>14</v>
      </c>
      <c r="C3106" s="3">
        <v>1</v>
      </c>
      <c r="D3106" s="3" t="str">
        <f>VLOOKUP(B3106,Key!$B$5:$C$53,2,FALSE)</f>
        <v>N</v>
      </c>
      <c r="F3106" s="3" t="s">
        <v>7110</v>
      </c>
      <c r="G3106" s="3">
        <v>1</v>
      </c>
      <c r="H3106" s="3">
        <v>1</v>
      </c>
      <c r="I3106" s="3" t="str">
        <f>VLOOKUP(G3106,Key!$B$5:$C$53,2,FALSE)</f>
        <v>A</v>
      </c>
      <c r="K3106" s="3" t="s">
        <v>15993</v>
      </c>
      <c r="L3106" s="3">
        <v>2</v>
      </c>
      <c r="M3106" s="3">
        <v>1</v>
      </c>
      <c r="N3106" s="3" t="str">
        <f>VLOOKUP(L3106,Key!$B$5:$C$53,2,FALSE)</f>
        <v>B</v>
      </c>
    </row>
    <row r="3107" spans="1:14" x14ac:dyDescent="0.25">
      <c r="A3107" s="3" t="s">
        <v>3117</v>
      </c>
      <c r="B3107" s="3">
        <v>14</v>
      </c>
      <c r="C3107" s="3">
        <v>1</v>
      </c>
      <c r="D3107" s="3" t="str">
        <f>VLOOKUP(B3107,Key!$B$5:$C$53,2,FALSE)</f>
        <v>N</v>
      </c>
      <c r="F3107" s="3" t="s">
        <v>7111</v>
      </c>
      <c r="G3107" s="3">
        <v>1</v>
      </c>
      <c r="H3107" s="3">
        <v>1</v>
      </c>
      <c r="I3107" s="3" t="str">
        <f>VLOOKUP(G3107,Key!$B$5:$C$53,2,FALSE)</f>
        <v>A</v>
      </c>
      <c r="K3107" s="3" t="s">
        <v>15994</v>
      </c>
      <c r="L3107" s="3">
        <v>2</v>
      </c>
      <c r="M3107" s="3">
        <v>1</v>
      </c>
      <c r="N3107" s="3" t="str">
        <f>VLOOKUP(L3107,Key!$B$5:$C$53,2,FALSE)</f>
        <v>B</v>
      </c>
    </row>
    <row r="3108" spans="1:14" x14ac:dyDescent="0.25">
      <c r="A3108" s="3" t="s">
        <v>3118</v>
      </c>
      <c r="B3108" s="3">
        <v>14</v>
      </c>
      <c r="C3108" s="3">
        <v>1</v>
      </c>
      <c r="D3108" s="3" t="str">
        <f>VLOOKUP(B3108,Key!$B$5:$C$53,2,FALSE)</f>
        <v>N</v>
      </c>
      <c r="F3108" s="3" t="s">
        <v>7112</v>
      </c>
      <c r="G3108" s="3">
        <v>1</v>
      </c>
      <c r="H3108" s="3">
        <v>1</v>
      </c>
      <c r="I3108" s="3" t="str">
        <f>VLOOKUP(G3108,Key!$B$5:$C$53,2,FALSE)</f>
        <v>A</v>
      </c>
      <c r="K3108" s="3" t="s">
        <v>15995</v>
      </c>
      <c r="L3108" s="3">
        <v>2</v>
      </c>
      <c r="M3108" s="3">
        <v>1</v>
      </c>
      <c r="N3108" s="3" t="str">
        <f>VLOOKUP(L3108,Key!$B$5:$C$53,2,FALSE)</f>
        <v>B</v>
      </c>
    </row>
    <row r="3109" spans="1:14" x14ac:dyDescent="0.25">
      <c r="A3109" s="3" t="s">
        <v>3119</v>
      </c>
      <c r="B3109" s="3">
        <v>14</v>
      </c>
      <c r="C3109" s="3">
        <v>1</v>
      </c>
      <c r="D3109" s="3" t="str">
        <f>VLOOKUP(B3109,Key!$B$5:$C$53,2,FALSE)</f>
        <v>N</v>
      </c>
      <c r="F3109" s="3" t="s">
        <v>7113</v>
      </c>
      <c r="G3109" s="3">
        <v>1</v>
      </c>
      <c r="H3109" s="3">
        <v>1</v>
      </c>
      <c r="I3109" s="3" t="str">
        <f>VLOOKUP(G3109,Key!$B$5:$C$53,2,FALSE)</f>
        <v>A</v>
      </c>
      <c r="K3109" s="3" t="s">
        <v>15996</v>
      </c>
      <c r="L3109" s="3">
        <v>2</v>
      </c>
      <c r="M3109" s="3">
        <v>1</v>
      </c>
      <c r="N3109" s="3" t="str">
        <f>VLOOKUP(L3109,Key!$B$5:$C$53,2,FALSE)</f>
        <v>B</v>
      </c>
    </row>
    <row r="3110" spans="1:14" x14ac:dyDescent="0.25">
      <c r="A3110" s="3" t="s">
        <v>3120</v>
      </c>
      <c r="B3110" s="3">
        <v>14</v>
      </c>
      <c r="C3110" s="3">
        <v>1</v>
      </c>
      <c r="D3110" s="3" t="str">
        <f>VLOOKUP(B3110,Key!$B$5:$C$53,2,FALSE)</f>
        <v>N</v>
      </c>
      <c r="F3110" s="3" t="s">
        <v>7114</v>
      </c>
      <c r="G3110" s="3">
        <v>1</v>
      </c>
      <c r="H3110" s="3">
        <v>1</v>
      </c>
      <c r="I3110" s="3" t="str">
        <f>VLOOKUP(G3110,Key!$B$5:$C$53,2,FALSE)</f>
        <v>A</v>
      </c>
      <c r="K3110" s="3" t="s">
        <v>15997</v>
      </c>
      <c r="L3110" s="3">
        <v>2</v>
      </c>
      <c r="M3110" s="3">
        <v>1</v>
      </c>
      <c r="N3110" s="3" t="str">
        <f>VLOOKUP(L3110,Key!$B$5:$C$53,2,FALSE)</f>
        <v>B</v>
      </c>
    </row>
    <row r="3111" spans="1:14" x14ac:dyDescent="0.25">
      <c r="A3111" s="3" t="s">
        <v>3121</v>
      </c>
      <c r="B3111" s="3">
        <v>14</v>
      </c>
      <c r="C3111" s="3">
        <v>1</v>
      </c>
      <c r="D3111" s="3" t="str">
        <f>VLOOKUP(B3111,Key!$B$5:$C$53,2,FALSE)</f>
        <v>N</v>
      </c>
      <c r="F3111" s="3" t="s">
        <v>7115</v>
      </c>
      <c r="G3111" s="3">
        <v>1</v>
      </c>
      <c r="H3111" s="3">
        <v>1</v>
      </c>
      <c r="I3111" s="3" t="str">
        <f>VLOOKUP(G3111,Key!$B$5:$C$53,2,FALSE)</f>
        <v>A</v>
      </c>
      <c r="K3111" s="3" t="s">
        <v>15998</v>
      </c>
      <c r="L3111" s="3">
        <v>2</v>
      </c>
      <c r="M3111" s="3">
        <v>1</v>
      </c>
      <c r="N3111" s="3" t="str">
        <f>VLOOKUP(L3111,Key!$B$5:$C$53,2,FALSE)</f>
        <v>B</v>
      </c>
    </row>
    <row r="3112" spans="1:14" x14ac:dyDescent="0.25">
      <c r="A3112" s="3" t="s">
        <v>3122</v>
      </c>
      <c r="B3112" s="3">
        <v>14</v>
      </c>
      <c r="C3112" s="3">
        <v>1</v>
      </c>
      <c r="D3112" s="3" t="str">
        <f>VLOOKUP(B3112,Key!$B$5:$C$53,2,FALSE)</f>
        <v>N</v>
      </c>
      <c r="F3112" s="3" t="s">
        <v>7116</v>
      </c>
      <c r="G3112" s="3">
        <v>1</v>
      </c>
      <c r="H3112" s="3">
        <v>1</v>
      </c>
      <c r="I3112" s="3" t="str">
        <f>VLOOKUP(G3112,Key!$B$5:$C$53,2,FALSE)</f>
        <v>A</v>
      </c>
      <c r="K3112" s="3" t="s">
        <v>15999</v>
      </c>
      <c r="L3112" s="3">
        <v>2</v>
      </c>
      <c r="M3112" s="3">
        <v>1</v>
      </c>
      <c r="N3112" s="3" t="str">
        <f>VLOOKUP(L3112,Key!$B$5:$C$53,2,FALSE)</f>
        <v>B</v>
      </c>
    </row>
    <row r="3113" spans="1:14" x14ac:dyDescent="0.25">
      <c r="A3113" s="3" t="s">
        <v>3123</v>
      </c>
      <c r="B3113" s="3">
        <v>14</v>
      </c>
      <c r="C3113" s="3">
        <v>1</v>
      </c>
      <c r="D3113" s="3" t="str">
        <f>VLOOKUP(B3113,Key!$B$5:$C$53,2,FALSE)</f>
        <v>N</v>
      </c>
      <c r="F3113" s="3" t="s">
        <v>7117</v>
      </c>
      <c r="G3113" s="3">
        <v>1</v>
      </c>
      <c r="H3113" s="3">
        <v>1</v>
      </c>
      <c r="I3113" s="3" t="str">
        <f>VLOOKUP(G3113,Key!$B$5:$C$53,2,FALSE)</f>
        <v>A</v>
      </c>
      <c r="K3113" s="3" t="s">
        <v>16000</v>
      </c>
      <c r="L3113" s="3">
        <v>2</v>
      </c>
      <c r="M3113" s="3">
        <v>1</v>
      </c>
      <c r="N3113" s="3" t="str">
        <f>VLOOKUP(L3113,Key!$B$5:$C$53,2,FALSE)</f>
        <v>B</v>
      </c>
    </row>
    <row r="3114" spans="1:14" x14ac:dyDescent="0.25">
      <c r="A3114" s="3" t="s">
        <v>3124</v>
      </c>
      <c r="B3114" s="3">
        <v>14</v>
      </c>
      <c r="C3114" s="3">
        <v>1</v>
      </c>
      <c r="D3114" s="3" t="str">
        <f>VLOOKUP(B3114,Key!$B$5:$C$53,2,FALSE)</f>
        <v>N</v>
      </c>
      <c r="F3114" s="3" t="s">
        <v>7118</v>
      </c>
      <c r="G3114" s="3">
        <v>1</v>
      </c>
      <c r="H3114" s="3">
        <v>1</v>
      </c>
      <c r="I3114" s="3" t="str">
        <f>VLOOKUP(G3114,Key!$B$5:$C$53,2,FALSE)</f>
        <v>A</v>
      </c>
      <c r="K3114" s="3" t="s">
        <v>16001</v>
      </c>
      <c r="L3114" s="3">
        <v>2</v>
      </c>
      <c r="M3114" s="3">
        <v>1</v>
      </c>
      <c r="N3114" s="3" t="str">
        <f>VLOOKUP(L3114,Key!$B$5:$C$53,2,FALSE)</f>
        <v>B</v>
      </c>
    </row>
    <row r="3115" spans="1:14" x14ac:dyDescent="0.25">
      <c r="A3115" s="3" t="s">
        <v>3125</v>
      </c>
      <c r="B3115" s="3">
        <v>14</v>
      </c>
      <c r="C3115" s="3">
        <v>1</v>
      </c>
      <c r="D3115" s="3" t="str">
        <f>VLOOKUP(B3115,Key!$B$5:$C$53,2,FALSE)</f>
        <v>N</v>
      </c>
      <c r="F3115" s="3" t="s">
        <v>7119</v>
      </c>
      <c r="G3115" s="3">
        <v>1</v>
      </c>
      <c r="H3115" s="3">
        <v>1</v>
      </c>
      <c r="I3115" s="3" t="str">
        <f>VLOOKUP(G3115,Key!$B$5:$C$53,2,FALSE)</f>
        <v>A</v>
      </c>
      <c r="K3115" s="3" t="s">
        <v>16002</v>
      </c>
      <c r="L3115" s="3">
        <v>2</v>
      </c>
      <c r="M3115" s="3">
        <v>1</v>
      </c>
      <c r="N3115" s="3" t="str">
        <f>VLOOKUP(L3115,Key!$B$5:$C$53,2,FALSE)</f>
        <v>B</v>
      </c>
    </row>
    <row r="3116" spans="1:14" x14ac:dyDescent="0.25">
      <c r="A3116" s="3" t="s">
        <v>3126</v>
      </c>
      <c r="B3116" s="3">
        <v>14</v>
      </c>
      <c r="C3116" s="3">
        <v>1</v>
      </c>
      <c r="D3116" s="3" t="str">
        <f>VLOOKUP(B3116,Key!$B$5:$C$53,2,FALSE)</f>
        <v>N</v>
      </c>
      <c r="F3116" s="3" t="s">
        <v>7120</v>
      </c>
      <c r="G3116" s="3">
        <v>1</v>
      </c>
      <c r="H3116" s="3">
        <v>1</v>
      </c>
      <c r="I3116" s="3" t="str">
        <f>VLOOKUP(G3116,Key!$B$5:$C$53,2,FALSE)</f>
        <v>A</v>
      </c>
      <c r="K3116" s="3" t="s">
        <v>16003</v>
      </c>
      <c r="L3116" s="3">
        <v>2</v>
      </c>
      <c r="M3116" s="3">
        <v>1</v>
      </c>
      <c r="N3116" s="3" t="str">
        <f>VLOOKUP(L3116,Key!$B$5:$C$53,2,FALSE)</f>
        <v>B</v>
      </c>
    </row>
    <row r="3117" spans="1:14" x14ac:dyDescent="0.25">
      <c r="A3117" s="3" t="s">
        <v>3127</v>
      </c>
      <c r="B3117" s="3">
        <v>14</v>
      </c>
      <c r="C3117" s="3">
        <v>1</v>
      </c>
      <c r="D3117" s="3" t="str">
        <f>VLOOKUP(B3117,Key!$B$5:$C$53,2,FALSE)</f>
        <v>N</v>
      </c>
      <c r="F3117" s="3" t="s">
        <v>7121</v>
      </c>
      <c r="G3117" s="3">
        <v>1</v>
      </c>
      <c r="H3117" s="3">
        <v>1</v>
      </c>
      <c r="I3117" s="3" t="str">
        <f>VLOOKUP(G3117,Key!$B$5:$C$53,2,FALSE)</f>
        <v>A</v>
      </c>
      <c r="K3117" s="3" t="s">
        <v>16004</v>
      </c>
      <c r="L3117" s="3">
        <v>2</v>
      </c>
      <c r="M3117" s="3">
        <v>1</v>
      </c>
      <c r="N3117" s="3" t="str">
        <f>VLOOKUP(L3117,Key!$B$5:$C$53,2,FALSE)</f>
        <v>B</v>
      </c>
    </row>
    <row r="3118" spans="1:14" x14ac:dyDescent="0.25">
      <c r="A3118" s="3" t="s">
        <v>3128</v>
      </c>
      <c r="B3118" s="3">
        <v>14</v>
      </c>
      <c r="C3118" s="3">
        <v>1</v>
      </c>
      <c r="D3118" s="3" t="str">
        <f>VLOOKUP(B3118,Key!$B$5:$C$53,2,FALSE)</f>
        <v>N</v>
      </c>
      <c r="F3118" s="3" t="s">
        <v>7122</v>
      </c>
      <c r="G3118" s="3">
        <v>1</v>
      </c>
      <c r="H3118" s="3">
        <v>1</v>
      </c>
      <c r="I3118" s="3" t="str">
        <f>VLOOKUP(G3118,Key!$B$5:$C$53,2,FALSE)</f>
        <v>A</v>
      </c>
      <c r="K3118" s="3" t="s">
        <v>16005</v>
      </c>
      <c r="L3118" s="3">
        <v>2</v>
      </c>
      <c r="M3118" s="3">
        <v>1</v>
      </c>
      <c r="N3118" s="3" t="str">
        <f>VLOOKUP(L3118,Key!$B$5:$C$53,2,FALSE)</f>
        <v>B</v>
      </c>
    </row>
    <row r="3119" spans="1:14" x14ac:dyDescent="0.25">
      <c r="A3119" s="3" t="s">
        <v>3129</v>
      </c>
      <c r="B3119" s="3">
        <v>14</v>
      </c>
      <c r="C3119" s="3">
        <v>1</v>
      </c>
      <c r="D3119" s="3" t="str">
        <f>VLOOKUP(B3119,Key!$B$5:$C$53,2,FALSE)</f>
        <v>N</v>
      </c>
      <c r="F3119" s="3" t="s">
        <v>7123</v>
      </c>
      <c r="G3119" s="3">
        <v>1</v>
      </c>
      <c r="H3119" s="3">
        <v>1</v>
      </c>
      <c r="I3119" s="3" t="str">
        <f>VLOOKUP(G3119,Key!$B$5:$C$53,2,FALSE)</f>
        <v>A</v>
      </c>
      <c r="K3119" s="3" t="s">
        <v>16006</v>
      </c>
      <c r="L3119" s="3">
        <v>2</v>
      </c>
      <c r="M3119" s="3">
        <v>1</v>
      </c>
      <c r="N3119" s="3" t="str">
        <f>VLOOKUP(L3119,Key!$B$5:$C$53,2,FALSE)</f>
        <v>B</v>
      </c>
    </row>
    <row r="3120" spans="1:14" x14ac:dyDescent="0.25">
      <c r="A3120" s="3" t="s">
        <v>3130</v>
      </c>
      <c r="B3120" s="3">
        <v>14</v>
      </c>
      <c r="C3120" s="3">
        <v>1</v>
      </c>
      <c r="D3120" s="3" t="str">
        <f>VLOOKUP(B3120,Key!$B$5:$C$53,2,FALSE)</f>
        <v>N</v>
      </c>
      <c r="F3120" s="3" t="s">
        <v>7124</v>
      </c>
      <c r="G3120" s="3">
        <v>1</v>
      </c>
      <c r="H3120" s="3">
        <v>1</v>
      </c>
      <c r="I3120" s="3" t="str">
        <f>VLOOKUP(G3120,Key!$B$5:$C$53,2,FALSE)</f>
        <v>A</v>
      </c>
      <c r="K3120" s="3" t="s">
        <v>16007</v>
      </c>
      <c r="L3120" s="3">
        <v>2</v>
      </c>
      <c r="M3120" s="3">
        <v>1</v>
      </c>
      <c r="N3120" s="3" t="str">
        <f>VLOOKUP(L3120,Key!$B$5:$C$53,2,FALSE)</f>
        <v>B</v>
      </c>
    </row>
    <row r="3121" spans="1:14" x14ac:dyDescent="0.25">
      <c r="A3121" s="3" t="s">
        <v>3131</v>
      </c>
      <c r="B3121" s="3">
        <v>14</v>
      </c>
      <c r="C3121" s="3">
        <v>1</v>
      </c>
      <c r="D3121" s="3" t="str">
        <f>VLOOKUP(B3121,Key!$B$5:$C$53,2,FALSE)</f>
        <v>N</v>
      </c>
      <c r="F3121" s="3" t="s">
        <v>7125</v>
      </c>
      <c r="G3121" s="3">
        <v>1</v>
      </c>
      <c r="H3121" s="3">
        <v>1</v>
      </c>
      <c r="I3121" s="3" t="str">
        <f>VLOOKUP(G3121,Key!$B$5:$C$53,2,FALSE)</f>
        <v>A</v>
      </c>
      <c r="K3121" s="3" t="s">
        <v>16008</v>
      </c>
      <c r="L3121" s="3">
        <v>2</v>
      </c>
      <c r="M3121" s="3">
        <v>1</v>
      </c>
      <c r="N3121" s="3" t="str">
        <f>VLOOKUP(L3121,Key!$B$5:$C$53,2,FALSE)</f>
        <v>B</v>
      </c>
    </row>
    <row r="3122" spans="1:14" x14ac:dyDescent="0.25">
      <c r="A3122" s="3" t="s">
        <v>3132</v>
      </c>
      <c r="B3122" s="3">
        <v>14</v>
      </c>
      <c r="C3122" s="3">
        <v>1</v>
      </c>
      <c r="D3122" s="3" t="str">
        <f>VLOOKUP(B3122,Key!$B$5:$C$53,2,FALSE)</f>
        <v>N</v>
      </c>
      <c r="F3122" s="3" t="s">
        <v>7126</v>
      </c>
      <c r="G3122" s="3">
        <v>1</v>
      </c>
      <c r="H3122" s="3">
        <v>1</v>
      </c>
      <c r="I3122" s="3" t="str">
        <f>VLOOKUP(G3122,Key!$B$5:$C$53,2,FALSE)</f>
        <v>A</v>
      </c>
      <c r="K3122" s="3" t="s">
        <v>16009</v>
      </c>
      <c r="L3122" s="3">
        <v>2</v>
      </c>
      <c r="M3122" s="3">
        <v>1</v>
      </c>
      <c r="N3122" s="3" t="str">
        <f>VLOOKUP(L3122,Key!$B$5:$C$53,2,FALSE)</f>
        <v>B</v>
      </c>
    </row>
    <row r="3123" spans="1:14" x14ac:dyDescent="0.25">
      <c r="A3123" s="3" t="s">
        <v>3133</v>
      </c>
      <c r="B3123" s="3">
        <v>14</v>
      </c>
      <c r="C3123" s="3">
        <v>1</v>
      </c>
      <c r="D3123" s="3" t="str">
        <f>VLOOKUP(B3123,Key!$B$5:$C$53,2,FALSE)</f>
        <v>N</v>
      </c>
      <c r="F3123" s="3" t="s">
        <v>7127</v>
      </c>
      <c r="G3123" s="3">
        <v>1</v>
      </c>
      <c r="H3123" s="3">
        <v>1</v>
      </c>
      <c r="I3123" s="3" t="str">
        <f>VLOOKUP(G3123,Key!$B$5:$C$53,2,FALSE)</f>
        <v>A</v>
      </c>
      <c r="K3123" s="3" t="s">
        <v>16010</v>
      </c>
      <c r="L3123" s="3">
        <v>2</v>
      </c>
      <c r="M3123" s="3">
        <v>1</v>
      </c>
      <c r="N3123" s="3" t="str">
        <f>VLOOKUP(L3123,Key!$B$5:$C$53,2,FALSE)</f>
        <v>B</v>
      </c>
    </row>
    <row r="3124" spans="1:14" x14ac:dyDescent="0.25">
      <c r="A3124" s="3" t="s">
        <v>3134</v>
      </c>
      <c r="B3124" s="3">
        <v>14</v>
      </c>
      <c r="C3124" s="3">
        <v>1</v>
      </c>
      <c r="D3124" s="3" t="str">
        <f>VLOOKUP(B3124,Key!$B$5:$C$53,2,FALSE)</f>
        <v>N</v>
      </c>
      <c r="F3124" s="3" t="s">
        <v>7128</v>
      </c>
      <c r="G3124" s="3">
        <v>1</v>
      </c>
      <c r="H3124" s="3">
        <v>1</v>
      </c>
      <c r="I3124" s="3" t="str">
        <f>VLOOKUP(G3124,Key!$B$5:$C$53,2,FALSE)</f>
        <v>A</v>
      </c>
      <c r="K3124" s="3" t="s">
        <v>16011</v>
      </c>
      <c r="L3124" s="3">
        <v>2</v>
      </c>
      <c r="M3124" s="3">
        <v>1</v>
      </c>
      <c r="N3124" s="3" t="str">
        <f>VLOOKUP(L3124,Key!$B$5:$C$53,2,FALSE)</f>
        <v>B</v>
      </c>
    </row>
    <row r="3125" spans="1:14" x14ac:dyDescent="0.25">
      <c r="A3125" s="3" t="s">
        <v>3135</v>
      </c>
      <c r="B3125" s="3">
        <v>14</v>
      </c>
      <c r="C3125" s="3">
        <v>1</v>
      </c>
      <c r="D3125" s="3" t="str">
        <f>VLOOKUP(B3125,Key!$B$5:$C$53,2,FALSE)</f>
        <v>N</v>
      </c>
      <c r="F3125" s="3" t="s">
        <v>7129</v>
      </c>
      <c r="G3125" s="3">
        <v>1</v>
      </c>
      <c r="H3125" s="3">
        <v>1</v>
      </c>
      <c r="I3125" s="3" t="str">
        <f>VLOOKUP(G3125,Key!$B$5:$C$53,2,FALSE)</f>
        <v>A</v>
      </c>
      <c r="K3125" s="3" t="s">
        <v>16012</v>
      </c>
      <c r="L3125" s="3">
        <v>2</v>
      </c>
      <c r="M3125" s="3">
        <v>1</v>
      </c>
      <c r="N3125" s="3" t="str">
        <f>VLOOKUP(L3125,Key!$B$5:$C$53,2,FALSE)</f>
        <v>B</v>
      </c>
    </row>
    <row r="3126" spans="1:14" x14ac:dyDescent="0.25">
      <c r="A3126" s="3" t="s">
        <v>3136</v>
      </c>
      <c r="B3126" s="3">
        <v>14</v>
      </c>
      <c r="C3126" s="3">
        <v>1</v>
      </c>
      <c r="D3126" s="3" t="str">
        <f>VLOOKUP(B3126,Key!$B$5:$C$53,2,FALSE)</f>
        <v>N</v>
      </c>
      <c r="F3126" s="3" t="s">
        <v>7130</v>
      </c>
      <c r="G3126" s="3">
        <v>1</v>
      </c>
      <c r="H3126" s="3">
        <v>1</v>
      </c>
      <c r="I3126" s="3" t="str">
        <f>VLOOKUP(G3126,Key!$B$5:$C$53,2,FALSE)</f>
        <v>A</v>
      </c>
      <c r="K3126" s="3" t="s">
        <v>16013</v>
      </c>
      <c r="L3126" s="3">
        <v>2</v>
      </c>
      <c r="M3126" s="3">
        <v>1</v>
      </c>
      <c r="N3126" s="3" t="str">
        <f>VLOOKUP(L3126,Key!$B$5:$C$53,2,FALSE)</f>
        <v>B</v>
      </c>
    </row>
    <row r="3127" spans="1:14" x14ac:dyDescent="0.25">
      <c r="A3127" s="3" t="s">
        <v>3137</v>
      </c>
      <c r="B3127" s="3">
        <v>14</v>
      </c>
      <c r="C3127" s="3">
        <v>1</v>
      </c>
      <c r="D3127" s="3" t="str">
        <f>VLOOKUP(B3127,Key!$B$5:$C$53,2,FALSE)</f>
        <v>N</v>
      </c>
      <c r="F3127" s="3" t="s">
        <v>7131</v>
      </c>
      <c r="G3127" s="3">
        <v>1</v>
      </c>
      <c r="H3127" s="3">
        <v>1</v>
      </c>
      <c r="I3127" s="3" t="str">
        <f>VLOOKUP(G3127,Key!$B$5:$C$53,2,FALSE)</f>
        <v>A</v>
      </c>
      <c r="K3127" s="3" t="s">
        <v>16014</v>
      </c>
      <c r="L3127" s="3">
        <v>2</v>
      </c>
      <c r="M3127" s="3">
        <v>1</v>
      </c>
      <c r="N3127" s="3" t="str">
        <f>VLOOKUP(L3127,Key!$B$5:$C$53,2,FALSE)</f>
        <v>B</v>
      </c>
    </row>
    <row r="3128" spans="1:14" x14ac:dyDescent="0.25">
      <c r="A3128" s="3" t="s">
        <v>3138</v>
      </c>
      <c r="B3128" s="3">
        <v>14</v>
      </c>
      <c r="C3128" s="3">
        <v>1</v>
      </c>
      <c r="D3128" s="3" t="str">
        <f>VLOOKUP(B3128,Key!$B$5:$C$53,2,FALSE)</f>
        <v>N</v>
      </c>
      <c r="F3128" s="3" t="s">
        <v>7132</v>
      </c>
      <c r="G3128" s="3">
        <v>1</v>
      </c>
      <c r="H3128" s="3">
        <v>1</v>
      </c>
      <c r="I3128" s="3" t="str">
        <f>VLOOKUP(G3128,Key!$B$5:$C$53,2,FALSE)</f>
        <v>A</v>
      </c>
      <c r="K3128" s="3" t="s">
        <v>16015</v>
      </c>
      <c r="L3128" s="3">
        <v>2</v>
      </c>
      <c r="M3128" s="3">
        <v>1</v>
      </c>
      <c r="N3128" s="3" t="str">
        <f>VLOOKUP(L3128,Key!$B$5:$C$53,2,FALSE)</f>
        <v>B</v>
      </c>
    </row>
    <row r="3129" spans="1:14" x14ac:dyDescent="0.25">
      <c r="A3129" s="3" t="s">
        <v>3139</v>
      </c>
      <c r="B3129" s="3">
        <v>14</v>
      </c>
      <c r="C3129" s="3">
        <v>1</v>
      </c>
      <c r="D3129" s="3" t="str">
        <f>VLOOKUP(B3129,Key!$B$5:$C$53,2,FALSE)</f>
        <v>N</v>
      </c>
      <c r="F3129" s="3" t="s">
        <v>7133</v>
      </c>
      <c r="G3129" s="3">
        <v>1</v>
      </c>
      <c r="H3129" s="3">
        <v>1</v>
      </c>
      <c r="I3129" s="3" t="str">
        <f>VLOOKUP(G3129,Key!$B$5:$C$53,2,FALSE)</f>
        <v>A</v>
      </c>
      <c r="K3129" s="3" t="s">
        <v>16016</v>
      </c>
      <c r="L3129" s="3">
        <v>2</v>
      </c>
      <c r="M3129" s="3">
        <v>1</v>
      </c>
      <c r="N3129" s="3" t="str">
        <f>VLOOKUP(L3129,Key!$B$5:$C$53,2,FALSE)</f>
        <v>B</v>
      </c>
    </row>
    <row r="3130" spans="1:14" x14ac:dyDescent="0.25">
      <c r="A3130" s="3" t="s">
        <v>3140</v>
      </c>
      <c r="B3130" s="3">
        <v>14</v>
      </c>
      <c r="C3130" s="3">
        <v>1</v>
      </c>
      <c r="D3130" s="3" t="str">
        <f>VLOOKUP(B3130,Key!$B$5:$C$53,2,FALSE)</f>
        <v>N</v>
      </c>
      <c r="F3130" s="3" t="s">
        <v>7134</v>
      </c>
      <c r="G3130" s="3">
        <v>1</v>
      </c>
      <c r="H3130" s="3">
        <v>1</v>
      </c>
      <c r="I3130" s="3" t="str">
        <f>VLOOKUP(G3130,Key!$B$5:$C$53,2,FALSE)</f>
        <v>A</v>
      </c>
      <c r="K3130" s="3" t="s">
        <v>16017</v>
      </c>
      <c r="L3130" s="3">
        <v>2</v>
      </c>
      <c r="M3130" s="3">
        <v>1</v>
      </c>
      <c r="N3130" s="3" t="str">
        <f>VLOOKUP(L3130,Key!$B$5:$C$53,2,FALSE)</f>
        <v>B</v>
      </c>
    </row>
    <row r="3131" spans="1:14" x14ac:dyDescent="0.25">
      <c r="A3131" s="3" t="s">
        <v>3141</v>
      </c>
      <c r="B3131" s="3">
        <v>14</v>
      </c>
      <c r="C3131" s="3">
        <v>1</v>
      </c>
      <c r="D3131" s="3" t="str">
        <f>VLOOKUP(B3131,Key!$B$5:$C$53,2,FALSE)</f>
        <v>N</v>
      </c>
      <c r="F3131" s="3" t="s">
        <v>7135</v>
      </c>
      <c r="G3131" s="3">
        <v>1</v>
      </c>
      <c r="H3131" s="3">
        <v>1</v>
      </c>
      <c r="I3131" s="3" t="str">
        <f>VLOOKUP(G3131,Key!$B$5:$C$53,2,FALSE)</f>
        <v>A</v>
      </c>
      <c r="K3131" s="3" t="s">
        <v>16018</v>
      </c>
      <c r="L3131" s="3">
        <v>2</v>
      </c>
      <c r="M3131" s="3">
        <v>1</v>
      </c>
      <c r="N3131" s="3" t="str">
        <f>VLOOKUP(L3131,Key!$B$5:$C$53,2,FALSE)</f>
        <v>B</v>
      </c>
    </row>
    <row r="3132" spans="1:14" x14ac:dyDescent="0.25">
      <c r="A3132" s="3" t="s">
        <v>3142</v>
      </c>
      <c r="B3132" s="3">
        <v>14</v>
      </c>
      <c r="C3132" s="3">
        <v>1</v>
      </c>
      <c r="D3132" s="3" t="str">
        <f>VLOOKUP(B3132,Key!$B$5:$C$53,2,FALSE)</f>
        <v>N</v>
      </c>
      <c r="F3132" s="3" t="s">
        <v>7136</v>
      </c>
      <c r="G3132" s="3">
        <v>1</v>
      </c>
      <c r="H3132" s="3">
        <v>1</v>
      </c>
      <c r="I3132" s="3" t="str">
        <f>VLOOKUP(G3132,Key!$B$5:$C$53,2,FALSE)</f>
        <v>A</v>
      </c>
      <c r="K3132" s="3" t="s">
        <v>16019</v>
      </c>
      <c r="L3132" s="3">
        <v>2</v>
      </c>
      <c r="M3132" s="3">
        <v>1</v>
      </c>
      <c r="N3132" s="3" t="str">
        <f>VLOOKUP(L3132,Key!$B$5:$C$53,2,FALSE)</f>
        <v>B</v>
      </c>
    </row>
    <row r="3133" spans="1:14" x14ac:dyDescent="0.25">
      <c r="A3133" s="3" t="s">
        <v>3143</v>
      </c>
      <c r="B3133" s="3">
        <v>14</v>
      </c>
      <c r="C3133" s="3">
        <v>1</v>
      </c>
      <c r="D3133" s="3" t="str">
        <f>VLOOKUP(B3133,Key!$B$5:$C$53,2,FALSE)</f>
        <v>N</v>
      </c>
      <c r="F3133" s="3" t="s">
        <v>7137</v>
      </c>
      <c r="G3133" s="3">
        <v>1</v>
      </c>
      <c r="H3133" s="3">
        <v>1</v>
      </c>
      <c r="I3133" s="3" t="str">
        <f>VLOOKUP(G3133,Key!$B$5:$C$53,2,FALSE)</f>
        <v>A</v>
      </c>
      <c r="K3133" s="3" t="s">
        <v>16020</v>
      </c>
      <c r="L3133" s="3">
        <v>2</v>
      </c>
      <c r="M3133" s="3">
        <v>1</v>
      </c>
      <c r="N3133" s="3" t="str">
        <f>VLOOKUP(L3133,Key!$B$5:$C$53,2,FALSE)</f>
        <v>B</v>
      </c>
    </row>
    <row r="3134" spans="1:14" x14ac:dyDescent="0.25">
      <c r="A3134" s="3" t="s">
        <v>3144</v>
      </c>
      <c r="B3134" s="3">
        <v>14</v>
      </c>
      <c r="C3134" s="3">
        <v>1</v>
      </c>
      <c r="D3134" s="3" t="str">
        <f>VLOOKUP(B3134,Key!$B$5:$C$53,2,FALSE)</f>
        <v>N</v>
      </c>
      <c r="F3134" s="3" t="s">
        <v>7138</v>
      </c>
      <c r="G3134" s="3">
        <v>1</v>
      </c>
      <c r="H3134" s="3">
        <v>1</v>
      </c>
      <c r="I3134" s="3" t="str">
        <f>VLOOKUP(G3134,Key!$B$5:$C$53,2,FALSE)</f>
        <v>A</v>
      </c>
      <c r="K3134" s="3" t="s">
        <v>16021</v>
      </c>
      <c r="L3134" s="3">
        <v>2</v>
      </c>
      <c r="M3134" s="3">
        <v>1</v>
      </c>
      <c r="N3134" s="3" t="str">
        <f>VLOOKUP(L3134,Key!$B$5:$C$53,2,FALSE)</f>
        <v>B</v>
      </c>
    </row>
    <row r="3135" spans="1:14" x14ac:dyDescent="0.25">
      <c r="A3135" s="3" t="s">
        <v>3145</v>
      </c>
      <c r="B3135" s="3">
        <v>14</v>
      </c>
      <c r="C3135" s="3">
        <v>1</v>
      </c>
      <c r="D3135" s="3" t="str">
        <f>VLOOKUP(B3135,Key!$B$5:$C$53,2,FALSE)</f>
        <v>N</v>
      </c>
      <c r="F3135" s="3" t="s">
        <v>7139</v>
      </c>
      <c r="G3135" s="3">
        <v>1</v>
      </c>
      <c r="H3135" s="3">
        <v>1</v>
      </c>
      <c r="I3135" s="3" t="str">
        <f>VLOOKUP(G3135,Key!$B$5:$C$53,2,FALSE)</f>
        <v>A</v>
      </c>
      <c r="K3135" s="3" t="s">
        <v>16022</v>
      </c>
      <c r="L3135" s="3">
        <v>2</v>
      </c>
      <c r="M3135" s="3">
        <v>1</v>
      </c>
      <c r="N3135" s="3" t="str">
        <f>VLOOKUP(L3135,Key!$B$5:$C$53,2,FALSE)</f>
        <v>B</v>
      </c>
    </row>
    <row r="3136" spans="1:14" x14ac:dyDescent="0.25">
      <c r="A3136" s="3" t="s">
        <v>3146</v>
      </c>
      <c r="B3136" s="3">
        <v>14</v>
      </c>
      <c r="C3136" s="3">
        <v>1</v>
      </c>
      <c r="D3136" s="3" t="str">
        <f>VLOOKUP(B3136,Key!$B$5:$C$53,2,FALSE)</f>
        <v>N</v>
      </c>
      <c r="F3136" s="3" t="s">
        <v>7140</v>
      </c>
      <c r="G3136" s="3">
        <v>1</v>
      </c>
      <c r="H3136" s="3">
        <v>1</v>
      </c>
      <c r="I3136" s="3" t="str">
        <f>VLOOKUP(G3136,Key!$B$5:$C$53,2,FALSE)</f>
        <v>A</v>
      </c>
      <c r="K3136" s="3" t="s">
        <v>16023</v>
      </c>
      <c r="L3136" s="3">
        <v>2</v>
      </c>
      <c r="M3136" s="3">
        <v>1</v>
      </c>
      <c r="N3136" s="3" t="str">
        <f>VLOOKUP(L3136,Key!$B$5:$C$53,2,FALSE)</f>
        <v>B</v>
      </c>
    </row>
    <row r="3137" spans="1:14" x14ac:dyDescent="0.25">
      <c r="A3137" s="3" t="s">
        <v>3147</v>
      </c>
      <c r="B3137" s="3">
        <v>14</v>
      </c>
      <c r="C3137" s="3">
        <v>1</v>
      </c>
      <c r="D3137" s="3" t="str">
        <f>VLOOKUP(B3137,Key!$B$5:$C$53,2,FALSE)</f>
        <v>N</v>
      </c>
      <c r="F3137" s="3" t="s">
        <v>7141</v>
      </c>
      <c r="G3137" s="3">
        <v>1</v>
      </c>
      <c r="H3137" s="3">
        <v>1</v>
      </c>
      <c r="I3137" s="3" t="str">
        <f>VLOOKUP(G3137,Key!$B$5:$C$53,2,FALSE)</f>
        <v>A</v>
      </c>
      <c r="K3137" s="3" t="s">
        <v>16024</v>
      </c>
      <c r="L3137" s="3">
        <v>2</v>
      </c>
      <c r="M3137" s="3">
        <v>1</v>
      </c>
      <c r="N3137" s="3" t="str">
        <f>VLOOKUP(L3137,Key!$B$5:$C$53,2,FALSE)</f>
        <v>B</v>
      </c>
    </row>
    <row r="3138" spans="1:14" x14ac:dyDescent="0.25">
      <c r="A3138" s="3" t="s">
        <v>3148</v>
      </c>
      <c r="B3138" s="3">
        <v>14</v>
      </c>
      <c r="C3138" s="3">
        <v>1</v>
      </c>
      <c r="D3138" s="3" t="str">
        <f>VLOOKUP(B3138,Key!$B$5:$C$53,2,FALSE)</f>
        <v>N</v>
      </c>
      <c r="F3138" s="3" t="s">
        <v>7142</v>
      </c>
      <c r="G3138" s="3">
        <v>1</v>
      </c>
      <c r="H3138" s="3">
        <v>1</v>
      </c>
      <c r="I3138" s="3" t="str">
        <f>VLOOKUP(G3138,Key!$B$5:$C$53,2,FALSE)</f>
        <v>A</v>
      </c>
      <c r="K3138" s="3" t="s">
        <v>16025</v>
      </c>
      <c r="L3138" s="3">
        <v>2</v>
      </c>
      <c r="M3138" s="3">
        <v>1</v>
      </c>
      <c r="N3138" s="3" t="str">
        <f>VLOOKUP(L3138,Key!$B$5:$C$53,2,FALSE)</f>
        <v>B</v>
      </c>
    </row>
    <row r="3139" spans="1:14" x14ac:dyDescent="0.25">
      <c r="A3139" s="3" t="s">
        <v>3149</v>
      </c>
      <c r="B3139" s="3">
        <v>14</v>
      </c>
      <c r="C3139" s="3">
        <v>1</v>
      </c>
      <c r="D3139" s="3" t="str">
        <f>VLOOKUP(B3139,Key!$B$5:$C$53,2,FALSE)</f>
        <v>N</v>
      </c>
      <c r="F3139" s="3" t="s">
        <v>7143</v>
      </c>
      <c r="G3139" s="3">
        <v>1</v>
      </c>
      <c r="H3139" s="3">
        <v>1</v>
      </c>
      <c r="I3139" s="3" t="str">
        <f>VLOOKUP(G3139,Key!$B$5:$C$53,2,FALSE)</f>
        <v>A</v>
      </c>
      <c r="K3139" s="3" t="s">
        <v>16026</v>
      </c>
      <c r="L3139" s="3">
        <v>2</v>
      </c>
      <c r="M3139" s="3">
        <v>1</v>
      </c>
      <c r="N3139" s="3" t="str">
        <f>VLOOKUP(L3139,Key!$B$5:$C$53,2,FALSE)</f>
        <v>B</v>
      </c>
    </row>
    <row r="3140" spans="1:14" x14ac:dyDescent="0.25">
      <c r="A3140" s="3" t="s">
        <v>3150</v>
      </c>
      <c r="B3140" s="3">
        <v>14</v>
      </c>
      <c r="C3140" s="3">
        <v>1</v>
      </c>
      <c r="D3140" s="3" t="str">
        <f>VLOOKUP(B3140,Key!$B$5:$C$53,2,FALSE)</f>
        <v>N</v>
      </c>
      <c r="F3140" s="3" t="s">
        <v>7144</v>
      </c>
      <c r="G3140" s="3">
        <v>1</v>
      </c>
      <c r="H3140" s="3">
        <v>1</v>
      </c>
      <c r="I3140" s="3" t="str">
        <f>VLOOKUP(G3140,Key!$B$5:$C$53,2,FALSE)</f>
        <v>A</v>
      </c>
      <c r="K3140" s="3" t="s">
        <v>16027</v>
      </c>
      <c r="L3140" s="3">
        <v>2</v>
      </c>
      <c r="M3140" s="3">
        <v>1</v>
      </c>
      <c r="N3140" s="3" t="str">
        <f>VLOOKUP(L3140,Key!$B$5:$C$53,2,FALSE)</f>
        <v>B</v>
      </c>
    </row>
    <row r="3141" spans="1:14" x14ac:dyDescent="0.25">
      <c r="A3141" s="3" t="s">
        <v>3151</v>
      </c>
      <c r="B3141" s="3">
        <v>14</v>
      </c>
      <c r="C3141" s="3">
        <v>1</v>
      </c>
      <c r="D3141" s="3" t="str">
        <f>VLOOKUP(B3141,Key!$B$5:$C$53,2,FALSE)</f>
        <v>N</v>
      </c>
      <c r="F3141" s="3" t="s">
        <v>7145</v>
      </c>
      <c r="G3141" s="3">
        <v>1</v>
      </c>
      <c r="H3141" s="3">
        <v>1</v>
      </c>
      <c r="I3141" s="3" t="str">
        <f>VLOOKUP(G3141,Key!$B$5:$C$53,2,FALSE)</f>
        <v>A</v>
      </c>
      <c r="K3141" s="3" t="s">
        <v>16028</v>
      </c>
      <c r="L3141" s="3">
        <v>2</v>
      </c>
      <c r="M3141" s="3">
        <v>1</v>
      </c>
      <c r="N3141" s="3" t="str">
        <f>VLOOKUP(L3141,Key!$B$5:$C$53,2,FALSE)</f>
        <v>B</v>
      </c>
    </row>
    <row r="3142" spans="1:14" x14ac:dyDescent="0.25">
      <c r="A3142" s="3" t="s">
        <v>3152</v>
      </c>
      <c r="B3142" s="3">
        <v>14</v>
      </c>
      <c r="C3142" s="3">
        <v>1</v>
      </c>
      <c r="D3142" s="3" t="str">
        <f>VLOOKUP(B3142,Key!$B$5:$C$53,2,FALSE)</f>
        <v>N</v>
      </c>
      <c r="F3142" s="3" t="s">
        <v>7146</v>
      </c>
      <c r="G3142" s="3">
        <v>1</v>
      </c>
      <c r="H3142" s="3">
        <v>1</v>
      </c>
      <c r="I3142" s="3" t="str">
        <f>VLOOKUP(G3142,Key!$B$5:$C$53,2,FALSE)</f>
        <v>A</v>
      </c>
      <c r="K3142" s="3" t="s">
        <v>16029</v>
      </c>
      <c r="L3142" s="3">
        <v>2</v>
      </c>
      <c r="M3142" s="3">
        <v>1</v>
      </c>
      <c r="N3142" s="3" t="str">
        <f>VLOOKUP(L3142,Key!$B$5:$C$53,2,FALSE)</f>
        <v>B</v>
      </c>
    </row>
    <row r="3143" spans="1:14" x14ac:dyDescent="0.25">
      <c r="A3143" s="3" t="s">
        <v>3153</v>
      </c>
      <c r="B3143" s="3">
        <v>14</v>
      </c>
      <c r="C3143" s="3">
        <v>1</v>
      </c>
      <c r="D3143" s="3" t="str">
        <f>VLOOKUP(B3143,Key!$B$5:$C$53,2,FALSE)</f>
        <v>N</v>
      </c>
      <c r="F3143" s="3" t="s">
        <v>7147</v>
      </c>
      <c r="G3143" s="3">
        <v>1</v>
      </c>
      <c r="H3143" s="3">
        <v>1</v>
      </c>
      <c r="I3143" s="3" t="str">
        <f>VLOOKUP(G3143,Key!$B$5:$C$53,2,FALSE)</f>
        <v>A</v>
      </c>
      <c r="K3143" s="3" t="s">
        <v>16030</v>
      </c>
      <c r="L3143" s="3">
        <v>2</v>
      </c>
      <c r="M3143" s="3">
        <v>1</v>
      </c>
      <c r="N3143" s="3" t="str">
        <f>VLOOKUP(L3143,Key!$B$5:$C$53,2,FALSE)</f>
        <v>B</v>
      </c>
    </row>
    <row r="3144" spans="1:14" x14ac:dyDescent="0.25">
      <c r="A3144" s="3" t="s">
        <v>3154</v>
      </c>
      <c r="B3144" s="3">
        <v>14</v>
      </c>
      <c r="C3144" s="3">
        <v>1</v>
      </c>
      <c r="D3144" s="3" t="str">
        <f>VLOOKUP(B3144,Key!$B$5:$C$53,2,FALSE)</f>
        <v>N</v>
      </c>
      <c r="F3144" s="3" t="s">
        <v>7148</v>
      </c>
      <c r="G3144" s="3">
        <v>1</v>
      </c>
      <c r="H3144" s="3">
        <v>1</v>
      </c>
      <c r="I3144" s="3" t="str">
        <f>VLOOKUP(G3144,Key!$B$5:$C$53,2,FALSE)</f>
        <v>A</v>
      </c>
      <c r="K3144" s="3" t="s">
        <v>16031</v>
      </c>
      <c r="L3144" s="3">
        <v>2</v>
      </c>
      <c r="M3144" s="3">
        <v>1</v>
      </c>
      <c r="N3144" s="3" t="str">
        <f>VLOOKUP(L3144,Key!$B$5:$C$53,2,FALSE)</f>
        <v>B</v>
      </c>
    </row>
    <row r="3145" spans="1:14" x14ac:dyDescent="0.25">
      <c r="A3145" s="3" t="s">
        <v>3155</v>
      </c>
      <c r="B3145" s="3">
        <v>14</v>
      </c>
      <c r="C3145" s="3">
        <v>1</v>
      </c>
      <c r="D3145" s="3" t="str">
        <f>VLOOKUP(B3145,Key!$B$5:$C$53,2,FALSE)</f>
        <v>N</v>
      </c>
      <c r="F3145" s="3" t="s">
        <v>7149</v>
      </c>
      <c r="G3145" s="3">
        <v>1</v>
      </c>
      <c r="H3145" s="3">
        <v>1</v>
      </c>
      <c r="I3145" s="3" t="str">
        <f>VLOOKUP(G3145,Key!$B$5:$C$53,2,FALSE)</f>
        <v>A</v>
      </c>
      <c r="K3145" s="3" t="s">
        <v>16032</v>
      </c>
      <c r="L3145" s="3">
        <v>2</v>
      </c>
      <c r="M3145" s="3">
        <v>1</v>
      </c>
      <c r="N3145" s="3" t="str">
        <f>VLOOKUP(L3145,Key!$B$5:$C$53,2,FALSE)</f>
        <v>B</v>
      </c>
    </row>
    <row r="3146" spans="1:14" x14ac:dyDescent="0.25">
      <c r="A3146" s="3" t="s">
        <v>3156</v>
      </c>
      <c r="B3146" s="3">
        <v>14</v>
      </c>
      <c r="C3146" s="3">
        <v>1</v>
      </c>
      <c r="D3146" s="3" t="str">
        <f>VLOOKUP(B3146,Key!$B$5:$C$53,2,FALSE)</f>
        <v>N</v>
      </c>
      <c r="F3146" s="3" t="s">
        <v>7150</v>
      </c>
      <c r="G3146" s="3">
        <v>1</v>
      </c>
      <c r="H3146" s="3">
        <v>1</v>
      </c>
      <c r="I3146" s="3" t="str">
        <f>VLOOKUP(G3146,Key!$B$5:$C$53,2,FALSE)</f>
        <v>A</v>
      </c>
      <c r="K3146" s="3" t="s">
        <v>16033</v>
      </c>
      <c r="L3146" s="3">
        <v>2</v>
      </c>
      <c r="M3146" s="3">
        <v>1</v>
      </c>
      <c r="N3146" s="3" t="str">
        <f>VLOOKUP(L3146,Key!$B$5:$C$53,2,FALSE)</f>
        <v>B</v>
      </c>
    </row>
    <row r="3147" spans="1:14" x14ac:dyDescent="0.25">
      <c r="A3147" s="3" t="s">
        <v>3157</v>
      </c>
      <c r="B3147" s="3">
        <v>14</v>
      </c>
      <c r="C3147" s="3">
        <v>1</v>
      </c>
      <c r="D3147" s="3" t="str">
        <f>VLOOKUP(B3147,Key!$B$5:$C$53,2,FALSE)</f>
        <v>N</v>
      </c>
      <c r="F3147" s="3" t="s">
        <v>7151</v>
      </c>
      <c r="G3147" s="3">
        <v>1</v>
      </c>
      <c r="H3147" s="3">
        <v>1</v>
      </c>
      <c r="I3147" s="3" t="str">
        <f>VLOOKUP(G3147,Key!$B$5:$C$53,2,FALSE)</f>
        <v>A</v>
      </c>
      <c r="K3147" s="3" t="s">
        <v>16034</v>
      </c>
      <c r="L3147" s="3">
        <v>2</v>
      </c>
      <c r="M3147" s="3">
        <v>1</v>
      </c>
      <c r="N3147" s="3" t="str">
        <f>VLOOKUP(L3147,Key!$B$5:$C$53,2,FALSE)</f>
        <v>B</v>
      </c>
    </row>
    <row r="3148" spans="1:14" x14ac:dyDescent="0.25">
      <c r="A3148" s="3" t="s">
        <v>3158</v>
      </c>
      <c r="B3148" s="3">
        <v>14</v>
      </c>
      <c r="C3148" s="3">
        <v>1</v>
      </c>
      <c r="D3148" s="3" t="str">
        <f>VLOOKUP(B3148,Key!$B$5:$C$53,2,FALSE)</f>
        <v>N</v>
      </c>
      <c r="F3148" s="3" t="s">
        <v>7152</v>
      </c>
      <c r="G3148" s="3">
        <v>1</v>
      </c>
      <c r="H3148" s="3">
        <v>1</v>
      </c>
      <c r="I3148" s="3" t="str">
        <f>VLOOKUP(G3148,Key!$B$5:$C$53,2,FALSE)</f>
        <v>A</v>
      </c>
      <c r="K3148" s="3" t="s">
        <v>16035</v>
      </c>
      <c r="L3148" s="3">
        <v>2</v>
      </c>
      <c r="M3148" s="3">
        <v>1</v>
      </c>
      <c r="N3148" s="3" t="str">
        <f>VLOOKUP(L3148,Key!$B$5:$C$53,2,FALSE)</f>
        <v>B</v>
      </c>
    </row>
    <row r="3149" spans="1:14" x14ac:dyDescent="0.25">
      <c r="A3149" s="3" t="s">
        <v>3159</v>
      </c>
      <c r="B3149" s="3">
        <v>14</v>
      </c>
      <c r="C3149" s="3">
        <v>1</v>
      </c>
      <c r="D3149" s="3" t="str">
        <f>VLOOKUP(B3149,Key!$B$5:$C$53,2,FALSE)</f>
        <v>N</v>
      </c>
      <c r="F3149" s="3" t="s">
        <v>7153</v>
      </c>
      <c r="G3149" s="3">
        <v>1</v>
      </c>
      <c r="H3149" s="3">
        <v>1</v>
      </c>
      <c r="I3149" s="3" t="str">
        <f>VLOOKUP(G3149,Key!$B$5:$C$53,2,FALSE)</f>
        <v>A</v>
      </c>
      <c r="K3149" s="3" t="s">
        <v>16036</v>
      </c>
      <c r="L3149" s="3">
        <v>2</v>
      </c>
      <c r="M3149" s="3">
        <v>1</v>
      </c>
      <c r="N3149" s="3" t="str">
        <f>VLOOKUP(L3149,Key!$B$5:$C$53,2,FALSE)</f>
        <v>B</v>
      </c>
    </row>
    <row r="3150" spans="1:14" x14ac:dyDescent="0.25">
      <c r="A3150" s="3" t="s">
        <v>3160</v>
      </c>
      <c r="B3150" s="3">
        <v>14</v>
      </c>
      <c r="C3150" s="3">
        <v>1</v>
      </c>
      <c r="D3150" s="3" t="str">
        <f>VLOOKUP(B3150,Key!$B$5:$C$53,2,FALSE)</f>
        <v>N</v>
      </c>
      <c r="F3150" s="3" t="s">
        <v>7154</v>
      </c>
      <c r="G3150" s="3">
        <v>1</v>
      </c>
      <c r="H3150" s="3">
        <v>1</v>
      </c>
      <c r="I3150" s="3" t="str">
        <f>VLOOKUP(G3150,Key!$B$5:$C$53,2,FALSE)</f>
        <v>A</v>
      </c>
      <c r="K3150" s="3" t="s">
        <v>16037</v>
      </c>
      <c r="L3150" s="3">
        <v>2</v>
      </c>
      <c r="M3150" s="3">
        <v>1</v>
      </c>
      <c r="N3150" s="3" t="str">
        <f>VLOOKUP(L3150,Key!$B$5:$C$53,2,FALSE)</f>
        <v>B</v>
      </c>
    </row>
    <row r="3151" spans="1:14" x14ac:dyDescent="0.25">
      <c r="A3151" s="3" t="s">
        <v>3161</v>
      </c>
      <c r="B3151" s="3">
        <v>14</v>
      </c>
      <c r="C3151" s="3">
        <v>1</v>
      </c>
      <c r="D3151" s="3" t="str">
        <f>VLOOKUP(B3151,Key!$B$5:$C$53,2,FALSE)</f>
        <v>N</v>
      </c>
      <c r="F3151" s="3" t="s">
        <v>7155</v>
      </c>
      <c r="G3151" s="3">
        <v>1</v>
      </c>
      <c r="H3151" s="3">
        <v>1</v>
      </c>
      <c r="I3151" s="3" t="str">
        <f>VLOOKUP(G3151,Key!$B$5:$C$53,2,FALSE)</f>
        <v>A</v>
      </c>
      <c r="K3151" s="3" t="s">
        <v>16038</v>
      </c>
      <c r="L3151" s="3">
        <v>2</v>
      </c>
      <c r="M3151" s="3">
        <v>1</v>
      </c>
      <c r="N3151" s="3" t="str">
        <f>VLOOKUP(L3151,Key!$B$5:$C$53,2,FALSE)</f>
        <v>B</v>
      </c>
    </row>
    <row r="3152" spans="1:14" x14ac:dyDescent="0.25">
      <c r="A3152" s="3" t="s">
        <v>3162</v>
      </c>
      <c r="B3152" s="3">
        <v>14</v>
      </c>
      <c r="C3152" s="3">
        <v>1</v>
      </c>
      <c r="D3152" s="3" t="str">
        <f>VLOOKUP(B3152,Key!$B$5:$C$53,2,FALSE)</f>
        <v>N</v>
      </c>
      <c r="F3152" s="3" t="s">
        <v>7156</v>
      </c>
      <c r="G3152" s="3">
        <v>1</v>
      </c>
      <c r="H3152" s="3">
        <v>1</v>
      </c>
      <c r="I3152" s="3" t="str">
        <f>VLOOKUP(G3152,Key!$B$5:$C$53,2,FALSE)</f>
        <v>A</v>
      </c>
      <c r="K3152" s="3" t="s">
        <v>16039</v>
      </c>
      <c r="L3152" s="3">
        <v>2</v>
      </c>
      <c r="M3152" s="3">
        <v>1</v>
      </c>
      <c r="N3152" s="3" t="str">
        <f>VLOOKUP(L3152,Key!$B$5:$C$53,2,FALSE)</f>
        <v>B</v>
      </c>
    </row>
    <row r="3153" spans="1:14" x14ac:dyDescent="0.25">
      <c r="A3153" s="3" t="s">
        <v>3163</v>
      </c>
      <c r="B3153" s="3">
        <v>14</v>
      </c>
      <c r="C3153" s="3">
        <v>1</v>
      </c>
      <c r="D3153" s="3" t="str">
        <f>VLOOKUP(B3153,Key!$B$5:$C$53,2,FALSE)</f>
        <v>N</v>
      </c>
      <c r="F3153" s="3" t="s">
        <v>7157</v>
      </c>
      <c r="G3153" s="3">
        <v>1</v>
      </c>
      <c r="H3153" s="3">
        <v>1</v>
      </c>
      <c r="I3153" s="3" t="str">
        <f>VLOOKUP(G3153,Key!$B$5:$C$53,2,FALSE)</f>
        <v>A</v>
      </c>
      <c r="K3153" s="3" t="s">
        <v>16040</v>
      </c>
      <c r="L3153" s="3">
        <v>2</v>
      </c>
      <c r="M3153" s="3">
        <v>1</v>
      </c>
      <c r="N3153" s="3" t="str">
        <f>VLOOKUP(L3153,Key!$B$5:$C$53,2,FALSE)</f>
        <v>B</v>
      </c>
    </row>
    <row r="3154" spans="1:14" x14ac:dyDescent="0.25">
      <c r="A3154" s="3" t="s">
        <v>3164</v>
      </c>
      <c r="B3154" s="3">
        <v>14</v>
      </c>
      <c r="C3154" s="3">
        <v>1</v>
      </c>
      <c r="D3154" s="3" t="str">
        <f>VLOOKUP(B3154,Key!$B$5:$C$53,2,FALSE)</f>
        <v>N</v>
      </c>
      <c r="F3154" s="3" t="s">
        <v>7158</v>
      </c>
      <c r="G3154" s="3">
        <v>1</v>
      </c>
      <c r="H3154" s="3">
        <v>1</v>
      </c>
      <c r="I3154" s="3" t="str">
        <f>VLOOKUP(G3154,Key!$B$5:$C$53,2,FALSE)</f>
        <v>A</v>
      </c>
      <c r="K3154" s="3" t="s">
        <v>16041</v>
      </c>
      <c r="L3154" s="3">
        <v>2</v>
      </c>
      <c r="M3154" s="3">
        <v>1</v>
      </c>
      <c r="N3154" s="3" t="str">
        <f>VLOOKUP(L3154,Key!$B$5:$C$53,2,FALSE)</f>
        <v>B</v>
      </c>
    </row>
    <row r="3155" spans="1:14" x14ac:dyDescent="0.25">
      <c r="A3155" s="3" t="s">
        <v>3165</v>
      </c>
      <c r="B3155" s="3">
        <v>14</v>
      </c>
      <c r="C3155" s="3">
        <v>1</v>
      </c>
      <c r="D3155" s="3" t="str">
        <f>VLOOKUP(B3155,Key!$B$5:$C$53,2,FALSE)</f>
        <v>N</v>
      </c>
      <c r="F3155" s="3" t="s">
        <v>7159</v>
      </c>
      <c r="G3155" s="3">
        <v>1</v>
      </c>
      <c r="H3155" s="3">
        <v>1</v>
      </c>
      <c r="I3155" s="3" t="str">
        <f>VLOOKUP(G3155,Key!$B$5:$C$53,2,FALSE)</f>
        <v>A</v>
      </c>
      <c r="K3155" s="3" t="s">
        <v>16042</v>
      </c>
      <c r="L3155" s="3">
        <v>2</v>
      </c>
      <c r="M3155" s="3">
        <v>1</v>
      </c>
      <c r="N3155" s="3" t="str">
        <f>VLOOKUP(L3155,Key!$B$5:$C$53,2,FALSE)</f>
        <v>B</v>
      </c>
    </row>
    <row r="3156" spans="1:14" x14ac:dyDescent="0.25">
      <c r="A3156" s="3" t="s">
        <v>3166</v>
      </c>
      <c r="B3156" s="3">
        <v>14</v>
      </c>
      <c r="C3156" s="3">
        <v>1</v>
      </c>
      <c r="D3156" s="3" t="str">
        <f>VLOOKUP(B3156,Key!$B$5:$C$53,2,FALSE)</f>
        <v>N</v>
      </c>
      <c r="F3156" s="3" t="s">
        <v>7160</v>
      </c>
      <c r="G3156" s="3">
        <v>1</v>
      </c>
      <c r="H3156" s="3">
        <v>1</v>
      </c>
      <c r="I3156" s="3" t="str">
        <f>VLOOKUP(G3156,Key!$B$5:$C$53,2,FALSE)</f>
        <v>A</v>
      </c>
      <c r="K3156" s="3" t="s">
        <v>16043</v>
      </c>
      <c r="L3156" s="3">
        <v>2</v>
      </c>
      <c r="M3156" s="3">
        <v>1</v>
      </c>
      <c r="N3156" s="3" t="str">
        <f>VLOOKUP(L3156,Key!$B$5:$C$53,2,FALSE)</f>
        <v>B</v>
      </c>
    </row>
    <row r="3157" spans="1:14" x14ac:dyDescent="0.25">
      <c r="A3157" s="3" t="s">
        <v>3167</v>
      </c>
      <c r="B3157" s="3">
        <v>14</v>
      </c>
      <c r="C3157" s="3">
        <v>1</v>
      </c>
      <c r="D3157" s="3" t="str">
        <f>VLOOKUP(B3157,Key!$B$5:$C$53,2,FALSE)</f>
        <v>N</v>
      </c>
      <c r="F3157" s="3" t="s">
        <v>7161</v>
      </c>
      <c r="G3157" s="3">
        <v>1</v>
      </c>
      <c r="H3157" s="3">
        <v>1</v>
      </c>
      <c r="I3157" s="3" t="str">
        <f>VLOOKUP(G3157,Key!$B$5:$C$53,2,FALSE)</f>
        <v>A</v>
      </c>
      <c r="K3157" s="3" t="s">
        <v>16044</v>
      </c>
      <c r="L3157" s="3">
        <v>2</v>
      </c>
      <c r="M3157" s="3">
        <v>1</v>
      </c>
      <c r="N3157" s="3" t="str">
        <f>VLOOKUP(L3157,Key!$B$5:$C$53,2,FALSE)</f>
        <v>B</v>
      </c>
    </row>
    <row r="3158" spans="1:14" x14ac:dyDescent="0.25">
      <c r="A3158" s="3" t="s">
        <v>3168</v>
      </c>
      <c r="B3158" s="3">
        <v>14</v>
      </c>
      <c r="C3158" s="3">
        <v>1</v>
      </c>
      <c r="D3158" s="3" t="str">
        <f>VLOOKUP(B3158,Key!$B$5:$C$53,2,FALSE)</f>
        <v>N</v>
      </c>
      <c r="F3158" s="3" t="s">
        <v>7162</v>
      </c>
      <c r="G3158" s="3">
        <v>1</v>
      </c>
      <c r="H3158" s="3">
        <v>1</v>
      </c>
      <c r="I3158" s="3" t="str">
        <f>VLOOKUP(G3158,Key!$B$5:$C$53,2,FALSE)</f>
        <v>A</v>
      </c>
      <c r="K3158" s="3" t="s">
        <v>16045</v>
      </c>
      <c r="L3158" s="3">
        <v>2</v>
      </c>
      <c r="M3158" s="3">
        <v>1</v>
      </c>
      <c r="N3158" s="3" t="str">
        <f>VLOOKUP(L3158,Key!$B$5:$C$53,2,FALSE)</f>
        <v>B</v>
      </c>
    </row>
    <row r="3159" spans="1:14" x14ac:dyDescent="0.25">
      <c r="A3159" s="3" t="s">
        <v>3169</v>
      </c>
      <c r="B3159" s="3">
        <v>14</v>
      </c>
      <c r="C3159" s="3">
        <v>1</v>
      </c>
      <c r="D3159" s="3" t="str">
        <f>VLOOKUP(B3159,Key!$B$5:$C$53,2,FALSE)</f>
        <v>N</v>
      </c>
      <c r="F3159" s="3" t="s">
        <v>7163</v>
      </c>
      <c r="G3159" s="3">
        <v>1</v>
      </c>
      <c r="H3159" s="3">
        <v>1</v>
      </c>
      <c r="I3159" s="3" t="str">
        <f>VLOOKUP(G3159,Key!$B$5:$C$53,2,FALSE)</f>
        <v>A</v>
      </c>
      <c r="K3159" s="3" t="s">
        <v>16046</v>
      </c>
      <c r="L3159" s="3">
        <v>2</v>
      </c>
      <c r="M3159" s="3">
        <v>1</v>
      </c>
      <c r="N3159" s="3" t="str">
        <f>VLOOKUP(L3159,Key!$B$5:$C$53,2,FALSE)</f>
        <v>B</v>
      </c>
    </row>
    <row r="3160" spans="1:14" x14ac:dyDescent="0.25">
      <c r="A3160" s="3" t="s">
        <v>3170</v>
      </c>
      <c r="B3160" s="3">
        <v>14</v>
      </c>
      <c r="C3160" s="3">
        <v>1</v>
      </c>
      <c r="D3160" s="3" t="str">
        <f>VLOOKUP(B3160,Key!$B$5:$C$53,2,FALSE)</f>
        <v>N</v>
      </c>
      <c r="F3160" s="3" t="s">
        <v>7164</v>
      </c>
      <c r="G3160" s="3">
        <v>1</v>
      </c>
      <c r="H3160" s="3">
        <v>1</v>
      </c>
      <c r="I3160" s="3" t="str">
        <f>VLOOKUP(G3160,Key!$B$5:$C$53,2,FALSE)</f>
        <v>A</v>
      </c>
      <c r="K3160" s="3" t="s">
        <v>16047</v>
      </c>
      <c r="L3160" s="3">
        <v>2</v>
      </c>
      <c r="M3160" s="3">
        <v>1</v>
      </c>
      <c r="N3160" s="3" t="str">
        <f>VLOOKUP(L3160,Key!$B$5:$C$53,2,FALSE)</f>
        <v>B</v>
      </c>
    </row>
    <row r="3161" spans="1:14" x14ac:dyDescent="0.25">
      <c r="A3161" s="3" t="s">
        <v>3171</v>
      </c>
      <c r="B3161" s="3">
        <v>14</v>
      </c>
      <c r="C3161" s="3">
        <v>1</v>
      </c>
      <c r="D3161" s="3" t="str">
        <f>VLOOKUP(B3161,Key!$B$5:$C$53,2,FALSE)</f>
        <v>N</v>
      </c>
      <c r="F3161" s="3" t="s">
        <v>7165</v>
      </c>
      <c r="G3161" s="3">
        <v>1</v>
      </c>
      <c r="H3161" s="3">
        <v>1</v>
      </c>
      <c r="I3161" s="3" t="str">
        <f>VLOOKUP(G3161,Key!$B$5:$C$53,2,FALSE)</f>
        <v>A</v>
      </c>
      <c r="K3161" s="3" t="s">
        <v>16048</v>
      </c>
      <c r="L3161" s="3">
        <v>2</v>
      </c>
      <c r="M3161" s="3">
        <v>1</v>
      </c>
      <c r="N3161" s="3" t="str">
        <f>VLOOKUP(L3161,Key!$B$5:$C$53,2,FALSE)</f>
        <v>B</v>
      </c>
    </row>
    <row r="3162" spans="1:14" x14ac:dyDescent="0.25">
      <c r="A3162" s="3" t="s">
        <v>3172</v>
      </c>
      <c r="B3162" s="3">
        <v>14</v>
      </c>
      <c r="C3162" s="3">
        <v>1</v>
      </c>
      <c r="D3162" s="3" t="str">
        <f>VLOOKUP(B3162,Key!$B$5:$C$53,2,FALSE)</f>
        <v>N</v>
      </c>
      <c r="F3162" s="3" t="s">
        <v>7166</v>
      </c>
      <c r="G3162" s="3">
        <v>1</v>
      </c>
      <c r="H3162" s="3">
        <v>1</v>
      </c>
      <c r="I3162" s="3" t="str">
        <f>VLOOKUP(G3162,Key!$B$5:$C$53,2,FALSE)</f>
        <v>A</v>
      </c>
      <c r="K3162" s="3" t="s">
        <v>16049</v>
      </c>
      <c r="L3162" s="3">
        <v>2</v>
      </c>
      <c r="M3162" s="3">
        <v>1</v>
      </c>
      <c r="N3162" s="3" t="str">
        <f>VLOOKUP(L3162,Key!$B$5:$C$53,2,FALSE)</f>
        <v>B</v>
      </c>
    </row>
    <row r="3163" spans="1:14" x14ac:dyDescent="0.25">
      <c r="A3163" s="3" t="s">
        <v>3173</v>
      </c>
      <c r="B3163" s="3">
        <v>14</v>
      </c>
      <c r="C3163" s="3">
        <v>1</v>
      </c>
      <c r="D3163" s="3" t="str">
        <f>VLOOKUP(B3163,Key!$B$5:$C$53,2,FALSE)</f>
        <v>N</v>
      </c>
      <c r="F3163" s="3" t="s">
        <v>7167</v>
      </c>
      <c r="G3163" s="3">
        <v>1</v>
      </c>
      <c r="H3163" s="3">
        <v>1</v>
      </c>
      <c r="I3163" s="3" t="str">
        <f>VLOOKUP(G3163,Key!$B$5:$C$53,2,FALSE)</f>
        <v>A</v>
      </c>
      <c r="K3163" s="3" t="s">
        <v>16050</v>
      </c>
      <c r="L3163" s="3">
        <v>2</v>
      </c>
      <c r="M3163" s="3">
        <v>1</v>
      </c>
      <c r="N3163" s="3" t="str">
        <f>VLOOKUP(L3163,Key!$B$5:$C$53,2,FALSE)</f>
        <v>B</v>
      </c>
    </row>
    <row r="3164" spans="1:14" x14ac:dyDescent="0.25">
      <c r="A3164" s="3" t="s">
        <v>3174</v>
      </c>
      <c r="B3164" s="3">
        <v>14</v>
      </c>
      <c r="C3164" s="3">
        <v>1</v>
      </c>
      <c r="D3164" s="3" t="str">
        <f>VLOOKUP(B3164,Key!$B$5:$C$53,2,FALSE)</f>
        <v>N</v>
      </c>
      <c r="F3164" s="3" t="s">
        <v>7168</v>
      </c>
      <c r="G3164" s="3">
        <v>1</v>
      </c>
      <c r="H3164" s="3">
        <v>1</v>
      </c>
      <c r="I3164" s="3" t="str">
        <f>VLOOKUP(G3164,Key!$B$5:$C$53,2,FALSE)</f>
        <v>A</v>
      </c>
      <c r="K3164" s="3" t="s">
        <v>16051</v>
      </c>
      <c r="L3164" s="3">
        <v>2</v>
      </c>
      <c r="M3164" s="3">
        <v>1</v>
      </c>
      <c r="N3164" s="3" t="str">
        <f>VLOOKUP(L3164,Key!$B$5:$C$53,2,FALSE)</f>
        <v>B</v>
      </c>
    </row>
    <row r="3165" spans="1:14" x14ac:dyDescent="0.25">
      <c r="A3165" s="3" t="s">
        <v>3175</v>
      </c>
      <c r="B3165" s="3">
        <v>14</v>
      </c>
      <c r="C3165" s="3">
        <v>1</v>
      </c>
      <c r="D3165" s="3" t="str">
        <f>VLOOKUP(B3165,Key!$B$5:$C$53,2,FALSE)</f>
        <v>N</v>
      </c>
      <c r="F3165" s="3" t="s">
        <v>7169</v>
      </c>
      <c r="G3165" s="3">
        <v>1</v>
      </c>
      <c r="H3165" s="3">
        <v>1</v>
      </c>
      <c r="I3165" s="3" t="str">
        <f>VLOOKUP(G3165,Key!$B$5:$C$53,2,FALSE)</f>
        <v>A</v>
      </c>
      <c r="K3165" s="3" t="s">
        <v>16052</v>
      </c>
      <c r="L3165" s="3">
        <v>4</v>
      </c>
      <c r="M3165" s="3">
        <v>1</v>
      </c>
      <c r="N3165" s="3" t="str">
        <f>VLOOKUP(L3165,Key!$B$5:$C$53,2,FALSE)</f>
        <v>D</v>
      </c>
    </row>
    <row r="3166" spans="1:14" x14ac:dyDescent="0.25">
      <c r="A3166" s="3" t="s">
        <v>3176</v>
      </c>
      <c r="B3166" s="3">
        <v>14</v>
      </c>
      <c r="C3166" s="3">
        <v>1</v>
      </c>
      <c r="D3166" s="3" t="str">
        <f>VLOOKUP(B3166,Key!$B$5:$C$53,2,FALSE)</f>
        <v>N</v>
      </c>
      <c r="F3166" s="3" t="s">
        <v>7170</v>
      </c>
      <c r="G3166" s="3">
        <v>1</v>
      </c>
      <c r="H3166" s="3">
        <v>1</v>
      </c>
      <c r="I3166" s="3" t="str">
        <f>VLOOKUP(G3166,Key!$B$5:$C$53,2,FALSE)</f>
        <v>A</v>
      </c>
      <c r="K3166" s="3" t="s">
        <v>16053</v>
      </c>
      <c r="L3166" s="3">
        <v>4</v>
      </c>
      <c r="M3166" s="3">
        <v>1</v>
      </c>
      <c r="N3166" s="3" t="str">
        <f>VLOOKUP(L3166,Key!$B$5:$C$53,2,FALSE)</f>
        <v>D</v>
      </c>
    </row>
    <row r="3167" spans="1:14" x14ac:dyDescent="0.25">
      <c r="A3167" s="3" t="s">
        <v>3177</v>
      </c>
      <c r="B3167" s="3">
        <v>14</v>
      </c>
      <c r="C3167" s="3">
        <v>1</v>
      </c>
      <c r="D3167" s="3" t="str">
        <f>VLOOKUP(B3167,Key!$B$5:$C$53,2,FALSE)</f>
        <v>N</v>
      </c>
      <c r="F3167" s="3" t="s">
        <v>7171</v>
      </c>
      <c r="G3167" s="3">
        <v>1</v>
      </c>
      <c r="H3167" s="3">
        <v>1</v>
      </c>
      <c r="I3167" s="3" t="str">
        <f>VLOOKUP(G3167,Key!$B$5:$C$53,2,FALSE)</f>
        <v>A</v>
      </c>
      <c r="K3167" s="3" t="s">
        <v>16054</v>
      </c>
      <c r="L3167" s="3">
        <v>4</v>
      </c>
      <c r="M3167" s="3">
        <v>1</v>
      </c>
      <c r="N3167" s="3" t="str">
        <f>VLOOKUP(L3167,Key!$B$5:$C$53,2,FALSE)</f>
        <v>D</v>
      </c>
    </row>
    <row r="3168" spans="1:14" x14ac:dyDescent="0.25">
      <c r="A3168" s="3" t="s">
        <v>3178</v>
      </c>
      <c r="B3168" s="3">
        <v>14</v>
      </c>
      <c r="C3168" s="3">
        <v>1</v>
      </c>
      <c r="D3168" s="3" t="str">
        <f>VLOOKUP(B3168,Key!$B$5:$C$53,2,FALSE)</f>
        <v>N</v>
      </c>
      <c r="F3168" s="3" t="s">
        <v>7172</v>
      </c>
      <c r="G3168" s="3">
        <v>1</v>
      </c>
      <c r="H3168" s="3">
        <v>1</v>
      </c>
      <c r="I3168" s="3" t="str">
        <f>VLOOKUP(G3168,Key!$B$5:$C$53,2,FALSE)</f>
        <v>A</v>
      </c>
      <c r="K3168" s="3" t="s">
        <v>16055</v>
      </c>
      <c r="L3168" s="3">
        <v>4</v>
      </c>
      <c r="M3168" s="3">
        <v>1</v>
      </c>
      <c r="N3168" s="3" t="str">
        <f>VLOOKUP(L3168,Key!$B$5:$C$53,2,FALSE)</f>
        <v>D</v>
      </c>
    </row>
    <row r="3169" spans="1:14" x14ac:dyDescent="0.25">
      <c r="A3169" s="3" t="s">
        <v>3179</v>
      </c>
      <c r="B3169" s="3">
        <v>14</v>
      </c>
      <c r="C3169" s="3">
        <v>1</v>
      </c>
      <c r="D3169" s="3" t="str">
        <f>VLOOKUP(B3169,Key!$B$5:$C$53,2,FALSE)</f>
        <v>N</v>
      </c>
      <c r="F3169" s="3" t="s">
        <v>7173</v>
      </c>
      <c r="G3169" s="3">
        <v>1</v>
      </c>
      <c r="H3169" s="3">
        <v>1</v>
      </c>
      <c r="I3169" s="3" t="str">
        <f>VLOOKUP(G3169,Key!$B$5:$C$53,2,FALSE)</f>
        <v>A</v>
      </c>
      <c r="K3169" s="3" t="s">
        <v>16056</v>
      </c>
      <c r="L3169" s="3">
        <v>4</v>
      </c>
      <c r="M3169" s="3">
        <v>1</v>
      </c>
      <c r="N3169" s="3" t="str">
        <f>VLOOKUP(L3169,Key!$B$5:$C$53,2,FALSE)</f>
        <v>D</v>
      </c>
    </row>
    <row r="3170" spans="1:14" x14ac:dyDescent="0.25">
      <c r="A3170" s="3" t="s">
        <v>3180</v>
      </c>
      <c r="B3170" s="3">
        <v>14</v>
      </c>
      <c r="C3170" s="3">
        <v>1</v>
      </c>
      <c r="D3170" s="3" t="str">
        <f>VLOOKUP(B3170,Key!$B$5:$C$53,2,FALSE)</f>
        <v>N</v>
      </c>
      <c r="F3170" s="3" t="s">
        <v>7174</v>
      </c>
      <c r="G3170" s="3">
        <v>1</v>
      </c>
      <c r="H3170" s="3">
        <v>1</v>
      </c>
      <c r="I3170" s="3" t="str">
        <f>VLOOKUP(G3170,Key!$B$5:$C$53,2,FALSE)</f>
        <v>A</v>
      </c>
      <c r="K3170" s="3" t="s">
        <v>16057</v>
      </c>
      <c r="L3170" s="3">
        <v>4</v>
      </c>
      <c r="M3170" s="3">
        <v>1</v>
      </c>
      <c r="N3170" s="3" t="str">
        <f>VLOOKUP(L3170,Key!$B$5:$C$53,2,FALSE)</f>
        <v>D</v>
      </c>
    </row>
    <row r="3171" spans="1:14" x14ac:dyDescent="0.25">
      <c r="A3171" s="3" t="s">
        <v>3181</v>
      </c>
      <c r="B3171" s="3">
        <v>14</v>
      </c>
      <c r="C3171" s="3">
        <v>1</v>
      </c>
      <c r="D3171" s="3" t="str">
        <f>VLOOKUP(B3171,Key!$B$5:$C$53,2,FALSE)</f>
        <v>N</v>
      </c>
      <c r="F3171" s="3" t="s">
        <v>7175</v>
      </c>
      <c r="G3171" s="3">
        <v>1</v>
      </c>
      <c r="H3171" s="3">
        <v>1</v>
      </c>
      <c r="I3171" s="3" t="str">
        <f>VLOOKUP(G3171,Key!$B$5:$C$53,2,FALSE)</f>
        <v>A</v>
      </c>
      <c r="K3171" s="3" t="s">
        <v>16058</v>
      </c>
      <c r="L3171" s="3">
        <v>4</v>
      </c>
      <c r="M3171" s="3">
        <v>1</v>
      </c>
      <c r="N3171" s="3" t="str">
        <f>VLOOKUP(L3171,Key!$B$5:$C$53,2,FALSE)</f>
        <v>D</v>
      </c>
    </row>
    <row r="3172" spans="1:14" x14ac:dyDescent="0.25">
      <c r="A3172" s="3" t="s">
        <v>3182</v>
      </c>
      <c r="B3172" s="3">
        <v>14</v>
      </c>
      <c r="C3172" s="3">
        <v>1</v>
      </c>
      <c r="D3172" s="3" t="str">
        <f>VLOOKUP(B3172,Key!$B$5:$C$53,2,FALSE)</f>
        <v>N</v>
      </c>
      <c r="F3172" s="3" t="s">
        <v>7176</v>
      </c>
      <c r="G3172" s="3">
        <v>1</v>
      </c>
      <c r="H3172" s="3">
        <v>1</v>
      </c>
      <c r="I3172" s="3" t="str">
        <f>VLOOKUP(G3172,Key!$B$5:$C$53,2,FALSE)</f>
        <v>A</v>
      </c>
      <c r="K3172" s="3" t="s">
        <v>16059</v>
      </c>
      <c r="L3172" s="3">
        <v>4</v>
      </c>
      <c r="M3172" s="3">
        <v>1</v>
      </c>
      <c r="N3172" s="3" t="str">
        <f>VLOOKUP(L3172,Key!$B$5:$C$53,2,FALSE)</f>
        <v>D</v>
      </c>
    </row>
    <row r="3173" spans="1:14" x14ac:dyDescent="0.25">
      <c r="A3173" s="3" t="s">
        <v>3183</v>
      </c>
      <c r="B3173" s="3">
        <v>14</v>
      </c>
      <c r="C3173" s="3">
        <v>1</v>
      </c>
      <c r="D3173" s="3" t="str">
        <f>VLOOKUP(B3173,Key!$B$5:$C$53,2,FALSE)</f>
        <v>N</v>
      </c>
      <c r="F3173" s="3" t="s">
        <v>7177</v>
      </c>
      <c r="G3173" s="3">
        <v>1</v>
      </c>
      <c r="H3173" s="3">
        <v>1</v>
      </c>
      <c r="I3173" s="3" t="str">
        <f>VLOOKUP(G3173,Key!$B$5:$C$53,2,FALSE)</f>
        <v>A</v>
      </c>
      <c r="K3173" s="3" t="s">
        <v>16060</v>
      </c>
      <c r="L3173" s="3">
        <v>4</v>
      </c>
      <c r="M3173" s="3">
        <v>1</v>
      </c>
      <c r="N3173" s="3" t="str">
        <f>VLOOKUP(L3173,Key!$B$5:$C$53,2,FALSE)</f>
        <v>D</v>
      </c>
    </row>
    <row r="3174" spans="1:14" x14ac:dyDescent="0.25">
      <c r="A3174" s="3" t="s">
        <v>3184</v>
      </c>
      <c r="B3174" s="3">
        <v>14</v>
      </c>
      <c r="C3174" s="3">
        <v>1</v>
      </c>
      <c r="D3174" s="3" t="str">
        <f>VLOOKUP(B3174,Key!$B$5:$C$53,2,FALSE)</f>
        <v>N</v>
      </c>
      <c r="F3174" s="3" t="s">
        <v>7178</v>
      </c>
      <c r="G3174" s="3">
        <v>1</v>
      </c>
      <c r="H3174" s="3">
        <v>1</v>
      </c>
      <c r="I3174" s="3" t="str">
        <f>VLOOKUP(G3174,Key!$B$5:$C$53,2,FALSE)</f>
        <v>A</v>
      </c>
      <c r="K3174" s="3" t="s">
        <v>16061</v>
      </c>
      <c r="L3174" s="3">
        <v>5</v>
      </c>
      <c r="M3174" s="3">
        <v>1</v>
      </c>
      <c r="N3174" s="3" t="str">
        <f>VLOOKUP(L3174,Key!$B$5:$C$53,2,FALSE)</f>
        <v>E</v>
      </c>
    </row>
    <row r="3175" spans="1:14" x14ac:dyDescent="0.25">
      <c r="A3175" s="3" t="s">
        <v>3185</v>
      </c>
      <c r="B3175" s="3">
        <v>14</v>
      </c>
      <c r="C3175" s="3">
        <v>1</v>
      </c>
      <c r="D3175" s="3" t="str">
        <f>VLOOKUP(B3175,Key!$B$5:$C$53,2,FALSE)</f>
        <v>N</v>
      </c>
      <c r="F3175" s="3" t="s">
        <v>7179</v>
      </c>
      <c r="G3175" s="3">
        <v>1</v>
      </c>
      <c r="H3175" s="3">
        <v>1</v>
      </c>
      <c r="I3175" s="3" t="str">
        <f>VLOOKUP(G3175,Key!$B$5:$C$53,2,FALSE)</f>
        <v>A</v>
      </c>
      <c r="K3175" s="3" t="s">
        <v>16062</v>
      </c>
      <c r="L3175" s="3">
        <v>5</v>
      </c>
      <c r="M3175" s="3">
        <v>1</v>
      </c>
      <c r="N3175" s="3" t="str">
        <f>VLOOKUP(L3175,Key!$B$5:$C$53,2,FALSE)</f>
        <v>E</v>
      </c>
    </row>
    <row r="3176" spans="1:14" x14ac:dyDescent="0.25">
      <c r="A3176" s="3" t="s">
        <v>3186</v>
      </c>
      <c r="B3176" s="3">
        <v>14</v>
      </c>
      <c r="C3176" s="3">
        <v>1</v>
      </c>
      <c r="D3176" s="3" t="str">
        <f>VLOOKUP(B3176,Key!$B$5:$C$53,2,FALSE)</f>
        <v>N</v>
      </c>
      <c r="F3176" s="3" t="s">
        <v>7180</v>
      </c>
      <c r="G3176" s="3">
        <v>1</v>
      </c>
      <c r="H3176" s="3">
        <v>1</v>
      </c>
      <c r="I3176" s="3" t="str">
        <f>VLOOKUP(G3176,Key!$B$5:$C$53,2,FALSE)</f>
        <v>A</v>
      </c>
      <c r="K3176" s="3" t="s">
        <v>16063</v>
      </c>
      <c r="L3176" s="3">
        <v>5</v>
      </c>
      <c r="M3176" s="3">
        <v>1</v>
      </c>
      <c r="N3176" s="3" t="str">
        <f>VLOOKUP(L3176,Key!$B$5:$C$53,2,FALSE)</f>
        <v>E</v>
      </c>
    </row>
    <row r="3177" spans="1:14" x14ac:dyDescent="0.25">
      <c r="A3177" s="3" t="s">
        <v>3187</v>
      </c>
      <c r="B3177" s="3">
        <v>14</v>
      </c>
      <c r="C3177" s="3">
        <v>1</v>
      </c>
      <c r="D3177" s="3" t="str">
        <f>VLOOKUP(B3177,Key!$B$5:$C$53,2,FALSE)</f>
        <v>N</v>
      </c>
      <c r="F3177" s="3" t="s">
        <v>7181</v>
      </c>
      <c r="G3177" s="3">
        <v>1</v>
      </c>
      <c r="H3177" s="3">
        <v>1</v>
      </c>
      <c r="I3177" s="3" t="str">
        <f>VLOOKUP(G3177,Key!$B$5:$C$53,2,FALSE)</f>
        <v>A</v>
      </c>
      <c r="K3177" s="3" t="s">
        <v>16064</v>
      </c>
      <c r="L3177" s="3">
        <v>5</v>
      </c>
      <c r="M3177" s="3">
        <v>1</v>
      </c>
      <c r="N3177" s="3" t="str">
        <f>VLOOKUP(L3177,Key!$B$5:$C$53,2,FALSE)</f>
        <v>E</v>
      </c>
    </row>
    <row r="3178" spans="1:14" x14ac:dyDescent="0.25">
      <c r="A3178" s="3" t="s">
        <v>3188</v>
      </c>
      <c r="B3178" s="3">
        <v>14</v>
      </c>
      <c r="C3178" s="3">
        <v>1</v>
      </c>
      <c r="D3178" s="3" t="str">
        <f>VLOOKUP(B3178,Key!$B$5:$C$53,2,FALSE)</f>
        <v>N</v>
      </c>
      <c r="F3178" s="3" t="s">
        <v>7182</v>
      </c>
      <c r="G3178" s="3">
        <v>1</v>
      </c>
      <c r="H3178" s="3">
        <v>1</v>
      </c>
      <c r="I3178" s="3" t="str">
        <f>VLOOKUP(G3178,Key!$B$5:$C$53,2,FALSE)</f>
        <v>A</v>
      </c>
      <c r="K3178" s="3" t="s">
        <v>16065</v>
      </c>
      <c r="L3178" s="3">
        <v>5</v>
      </c>
      <c r="M3178" s="3">
        <v>1</v>
      </c>
      <c r="N3178" s="3" t="str">
        <f>VLOOKUP(L3178,Key!$B$5:$C$53,2,FALSE)</f>
        <v>E</v>
      </c>
    </row>
    <row r="3179" spans="1:14" x14ac:dyDescent="0.25">
      <c r="A3179" s="3" t="s">
        <v>3189</v>
      </c>
      <c r="B3179" s="3">
        <v>14</v>
      </c>
      <c r="C3179" s="3">
        <v>1</v>
      </c>
      <c r="D3179" s="3" t="str">
        <f>VLOOKUP(B3179,Key!$B$5:$C$53,2,FALSE)</f>
        <v>N</v>
      </c>
      <c r="F3179" s="3" t="s">
        <v>7183</v>
      </c>
      <c r="G3179" s="3">
        <v>1</v>
      </c>
      <c r="H3179" s="3">
        <v>1</v>
      </c>
      <c r="I3179" s="3" t="str">
        <f>VLOOKUP(G3179,Key!$B$5:$C$53,2,FALSE)</f>
        <v>A</v>
      </c>
      <c r="K3179" s="3" t="s">
        <v>16066</v>
      </c>
      <c r="L3179" s="3">
        <v>5</v>
      </c>
      <c r="M3179" s="3">
        <v>1</v>
      </c>
      <c r="N3179" s="3" t="str">
        <f>VLOOKUP(L3179,Key!$B$5:$C$53,2,FALSE)</f>
        <v>E</v>
      </c>
    </row>
    <row r="3180" spans="1:14" x14ac:dyDescent="0.25">
      <c r="A3180" s="3" t="s">
        <v>3190</v>
      </c>
      <c r="B3180" s="3">
        <v>14</v>
      </c>
      <c r="C3180" s="3">
        <v>1</v>
      </c>
      <c r="D3180" s="3" t="str">
        <f>VLOOKUP(B3180,Key!$B$5:$C$53,2,FALSE)</f>
        <v>N</v>
      </c>
      <c r="F3180" s="3" t="s">
        <v>7184</v>
      </c>
      <c r="G3180" s="3">
        <v>1</v>
      </c>
      <c r="H3180" s="3">
        <v>1</v>
      </c>
      <c r="I3180" s="3" t="str">
        <f>VLOOKUP(G3180,Key!$B$5:$C$53,2,FALSE)</f>
        <v>A</v>
      </c>
      <c r="K3180" s="3" t="s">
        <v>16067</v>
      </c>
      <c r="L3180" s="3">
        <v>5</v>
      </c>
      <c r="M3180" s="3">
        <v>1</v>
      </c>
      <c r="N3180" s="3" t="str">
        <f>VLOOKUP(L3180,Key!$B$5:$C$53,2,FALSE)</f>
        <v>E</v>
      </c>
    </row>
    <row r="3181" spans="1:14" x14ac:dyDescent="0.25">
      <c r="A3181" s="3" t="s">
        <v>3191</v>
      </c>
      <c r="B3181" s="3">
        <v>14</v>
      </c>
      <c r="C3181" s="3">
        <v>1</v>
      </c>
      <c r="D3181" s="3" t="str">
        <f>VLOOKUP(B3181,Key!$B$5:$C$53,2,FALSE)</f>
        <v>N</v>
      </c>
      <c r="F3181" s="3" t="s">
        <v>7185</v>
      </c>
      <c r="G3181" s="3">
        <v>1</v>
      </c>
      <c r="H3181" s="3">
        <v>1</v>
      </c>
      <c r="I3181" s="3" t="str">
        <f>VLOOKUP(G3181,Key!$B$5:$C$53,2,FALSE)</f>
        <v>A</v>
      </c>
      <c r="K3181" s="3" t="s">
        <v>16068</v>
      </c>
      <c r="L3181" s="3">
        <v>5</v>
      </c>
      <c r="M3181" s="3">
        <v>1</v>
      </c>
      <c r="N3181" s="3" t="str">
        <f>VLOOKUP(L3181,Key!$B$5:$C$53,2,FALSE)</f>
        <v>E</v>
      </c>
    </row>
    <row r="3182" spans="1:14" x14ac:dyDescent="0.25">
      <c r="A3182" s="3" t="s">
        <v>3192</v>
      </c>
      <c r="B3182" s="3">
        <v>14</v>
      </c>
      <c r="C3182" s="3">
        <v>1</v>
      </c>
      <c r="D3182" s="3" t="str">
        <f>VLOOKUP(B3182,Key!$B$5:$C$53,2,FALSE)</f>
        <v>N</v>
      </c>
      <c r="F3182" s="3" t="s">
        <v>7186</v>
      </c>
      <c r="G3182" s="3">
        <v>1</v>
      </c>
      <c r="H3182" s="3">
        <v>1</v>
      </c>
      <c r="I3182" s="3" t="str">
        <f>VLOOKUP(G3182,Key!$B$5:$C$53,2,FALSE)</f>
        <v>A</v>
      </c>
      <c r="K3182" s="3" t="s">
        <v>16069</v>
      </c>
      <c r="L3182" s="3">
        <v>5</v>
      </c>
      <c r="M3182" s="3">
        <v>1</v>
      </c>
      <c r="N3182" s="3" t="str">
        <f>VLOOKUP(L3182,Key!$B$5:$C$53,2,FALSE)</f>
        <v>E</v>
      </c>
    </row>
    <row r="3183" spans="1:14" x14ac:dyDescent="0.25">
      <c r="A3183" s="3" t="s">
        <v>3193</v>
      </c>
      <c r="B3183" s="3">
        <v>14</v>
      </c>
      <c r="C3183" s="3">
        <v>1</v>
      </c>
      <c r="D3183" s="3" t="str">
        <f>VLOOKUP(B3183,Key!$B$5:$C$53,2,FALSE)</f>
        <v>N</v>
      </c>
      <c r="F3183" s="3" t="s">
        <v>7187</v>
      </c>
      <c r="G3183" s="3">
        <v>1</v>
      </c>
      <c r="H3183" s="3">
        <v>1</v>
      </c>
      <c r="I3183" s="3" t="str">
        <f>VLOOKUP(G3183,Key!$B$5:$C$53,2,FALSE)</f>
        <v>A</v>
      </c>
      <c r="K3183" s="3" t="s">
        <v>16070</v>
      </c>
      <c r="L3183" s="3">
        <v>5</v>
      </c>
      <c r="M3183" s="3">
        <v>1</v>
      </c>
      <c r="N3183" s="3" t="str">
        <f>VLOOKUP(L3183,Key!$B$5:$C$53,2,FALSE)</f>
        <v>E</v>
      </c>
    </row>
    <row r="3184" spans="1:14" x14ac:dyDescent="0.25">
      <c r="A3184" s="3" t="s">
        <v>3194</v>
      </c>
      <c r="B3184" s="3">
        <v>14</v>
      </c>
      <c r="C3184" s="3">
        <v>1</v>
      </c>
      <c r="D3184" s="3" t="str">
        <f>VLOOKUP(B3184,Key!$B$5:$C$53,2,FALSE)</f>
        <v>N</v>
      </c>
      <c r="F3184" s="3" t="s">
        <v>7188</v>
      </c>
      <c r="G3184" s="3">
        <v>1</v>
      </c>
      <c r="H3184" s="3">
        <v>1</v>
      </c>
      <c r="I3184" s="3" t="str">
        <f>VLOOKUP(G3184,Key!$B$5:$C$53,2,FALSE)</f>
        <v>A</v>
      </c>
      <c r="K3184" s="3" t="s">
        <v>16071</v>
      </c>
      <c r="L3184" s="3">
        <v>5</v>
      </c>
      <c r="M3184" s="3">
        <v>1</v>
      </c>
      <c r="N3184" s="3" t="str">
        <f>VLOOKUP(L3184,Key!$B$5:$C$53,2,FALSE)</f>
        <v>E</v>
      </c>
    </row>
    <row r="3185" spans="1:14" x14ac:dyDescent="0.25">
      <c r="A3185" s="3" t="s">
        <v>3195</v>
      </c>
      <c r="B3185" s="3">
        <v>14</v>
      </c>
      <c r="C3185" s="3">
        <v>1</v>
      </c>
      <c r="D3185" s="3" t="str">
        <f>VLOOKUP(B3185,Key!$B$5:$C$53,2,FALSE)</f>
        <v>N</v>
      </c>
      <c r="F3185" s="3" t="s">
        <v>7189</v>
      </c>
      <c r="G3185" s="3">
        <v>1</v>
      </c>
      <c r="H3185" s="3">
        <v>1</v>
      </c>
      <c r="I3185" s="3" t="str">
        <f>VLOOKUP(G3185,Key!$B$5:$C$53,2,FALSE)</f>
        <v>A</v>
      </c>
      <c r="K3185" s="3" t="s">
        <v>16072</v>
      </c>
      <c r="L3185" s="3">
        <v>5</v>
      </c>
      <c r="M3185" s="3">
        <v>1</v>
      </c>
      <c r="N3185" s="3" t="str">
        <f>VLOOKUP(L3185,Key!$B$5:$C$53,2,FALSE)</f>
        <v>E</v>
      </c>
    </row>
    <row r="3186" spans="1:14" x14ac:dyDescent="0.25">
      <c r="A3186" s="3" t="s">
        <v>3196</v>
      </c>
      <c r="B3186" s="3">
        <v>14</v>
      </c>
      <c r="C3186" s="3">
        <v>1</v>
      </c>
      <c r="D3186" s="3" t="str">
        <f>VLOOKUP(B3186,Key!$B$5:$C$53,2,FALSE)</f>
        <v>N</v>
      </c>
      <c r="F3186" s="3" t="s">
        <v>7190</v>
      </c>
      <c r="G3186" s="3">
        <v>1</v>
      </c>
      <c r="H3186" s="3">
        <v>1</v>
      </c>
      <c r="I3186" s="3" t="str">
        <f>VLOOKUP(G3186,Key!$B$5:$C$53,2,FALSE)</f>
        <v>A</v>
      </c>
      <c r="K3186" s="3" t="s">
        <v>16073</v>
      </c>
      <c r="L3186" s="3">
        <v>5</v>
      </c>
      <c r="M3186" s="3">
        <v>1</v>
      </c>
      <c r="N3186" s="3" t="str">
        <f>VLOOKUP(L3186,Key!$B$5:$C$53,2,FALSE)</f>
        <v>E</v>
      </c>
    </row>
    <row r="3187" spans="1:14" x14ac:dyDescent="0.25">
      <c r="A3187" s="3" t="s">
        <v>3197</v>
      </c>
      <c r="B3187" s="3">
        <v>14</v>
      </c>
      <c r="C3187" s="3">
        <v>1</v>
      </c>
      <c r="D3187" s="3" t="str">
        <f>VLOOKUP(B3187,Key!$B$5:$C$53,2,FALSE)</f>
        <v>N</v>
      </c>
      <c r="F3187" s="3" t="s">
        <v>7191</v>
      </c>
      <c r="G3187" s="3">
        <v>1</v>
      </c>
      <c r="H3187" s="3">
        <v>1</v>
      </c>
      <c r="I3187" s="3" t="str">
        <f>VLOOKUP(G3187,Key!$B$5:$C$53,2,FALSE)</f>
        <v>A</v>
      </c>
      <c r="K3187" s="3" t="s">
        <v>16074</v>
      </c>
      <c r="L3187" s="3">
        <v>5</v>
      </c>
      <c r="M3187" s="3">
        <v>1</v>
      </c>
      <c r="N3187" s="3" t="str">
        <f>VLOOKUP(L3187,Key!$B$5:$C$53,2,FALSE)</f>
        <v>E</v>
      </c>
    </row>
    <row r="3188" spans="1:14" x14ac:dyDescent="0.25">
      <c r="A3188" s="3" t="s">
        <v>3198</v>
      </c>
      <c r="B3188" s="3">
        <v>14</v>
      </c>
      <c r="C3188" s="3">
        <v>1</v>
      </c>
      <c r="D3188" s="3" t="str">
        <f>VLOOKUP(B3188,Key!$B$5:$C$53,2,FALSE)</f>
        <v>N</v>
      </c>
      <c r="F3188" s="3" t="s">
        <v>7192</v>
      </c>
      <c r="G3188" s="3">
        <v>1</v>
      </c>
      <c r="H3188" s="3">
        <v>1</v>
      </c>
      <c r="I3188" s="3" t="str">
        <f>VLOOKUP(G3188,Key!$B$5:$C$53,2,FALSE)</f>
        <v>A</v>
      </c>
      <c r="K3188" s="3" t="s">
        <v>16075</v>
      </c>
      <c r="L3188" s="3">
        <v>5</v>
      </c>
      <c r="M3188" s="3">
        <v>1</v>
      </c>
      <c r="N3188" s="3" t="str">
        <f>VLOOKUP(L3188,Key!$B$5:$C$53,2,FALSE)</f>
        <v>E</v>
      </c>
    </row>
    <row r="3189" spans="1:14" x14ac:dyDescent="0.25">
      <c r="A3189" s="3" t="s">
        <v>3199</v>
      </c>
      <c r="B3189" s="3">
        <v>14</v>
      </c>
      <c r="C3189" s="3">
        <v>1</v>
      </c>
      <c r="D3189" s="3" t="str">
        <f>VLOOKUP(B3189,Key!$B$5:$C$53,2,FALSE)</f>
        <v>N</v>
      </c>
      <c r="F3189" s="3" t="s">
        <v>7193</v>
      </c>
      <c r="G3189" s="3">
        <v>1</v>
      </c>
      <c r="H3189" s="3">
        <v>1</v>
      </c>
      <c r="I3189" s="3" t="str">
        <f>VLOOKUP(G3189,Key!$B$5:$C$53,2,FALSE)</f>
        <v>A</v>
      </c>
      <c r="K3189" s="3" t="s">
        <v>16076</v>
      </c>
      <c r="L3189" s="3">
        <v>5</v>
      </c>
      <c r="M3189" s="3">
        <v>1</v>
      </c>
      <c r="N3189" s="3" t="str">
        <f>VLOOKUP(L3189,Key!$B$5:$C$53,2,FALSE)</f>
        <v>E</v>
      </c>
    </row>
    <row r="3190" spans="1:14" x14ac:dyDescent="0.25">
      <c r="A3190" s="3" t="s">
        <v>3200</v>
      </c>
      <c r="B3190" s="3">
        <v>14</v>
      </c>
      <c r="C3190" s="3">
        <v>1</v>
      </c>
      <c r="D3190" s="3" t="str">
        <f>VLOOKUP(B3190,Key!$B$5:$C$53,2,FALSE)</f>
        <v>N</v>
      </c>
      <c r="F3190" s="3" t="s">
        <v>7194</v>
      </c>
      <c r="G3190" s="3">
        <v>1</v>
      </c>
      <c r="H3190" s="3">
        <v>1</v>
      </c>
      <c r="I3190" s="3" t="str">
        <f>VLOOKUP(G3190,Key!$B$5:$C$53,2,FALSE)</f>
        <v>A</v>
      </c>
      <c r="K3190" s="3" t="s">
        <v>16077</v>
      </c>
      <c r="L3190" s="3">
        <v>5</v>
      </c>
      <c r="M3190" s="3">
        <v>1</v>
      </c>
      <c r="N3190" s="3" t="str">
        <f>VLOOKUP(L3190,Key!$B$5:$C$53,2,FALSE)</f>
        <v>E</v>
      </c>
    </row>
    <row r="3191" spans="1:14" x14ac:dyDescent="0.25">
      <c r="A3191" s="3" t="s">
        <v>3201</v>
      </c>
      <c r="B3191" s="3">
        <v>14</v>
      </c>
      <c r="C3191" s="3">
        <v>1</v>
      </c>
      <c r="D3191" s="3" t="str">
        <f>VLOOKUP(B3191,Key!$B$5:$C$53,2,FALSE)</f>
        <v>N</v>
      </c>
      <c r="F3191" s="3" t="s">
        <v>7195</v>
      </c>
      <c r="G3191" s="3">
        <v>1</v>
      </c>
      <c r="H3191" s="3">
        <v>1</v>
      </c>
      <c r="I3191" s="3" t="str">
        <f>VLOOKUP(G3191,Key!$B$5:$C$53,2,FALSE)</f>
        <v>A</v>
      </c>
      <c r="K3191" s="3" t="s">
        <v>16078</v>
      </c>
      <c r="L3191" s="3">
        <v>5</v>
      </c>
      <c r="M3191" s="3">
        <v>1</v>
      </c>
      <c r="N3191" s="3" t="str">
        <f>VLOOKUP(L3191,Key!$B$5:$C$53,2,FALSE)</f>
        <v>E</v>
      </c>
    </row>
    <row r="3192" spans="1:14" x14ac:dyDescent="0.25">
      <c r="A3192" s="3" t="s">
        <v>3202</v>
      </c>
      <c r="B3192" s="3">
        <v>14</v>
      </c>
      <c r="C3192" s="3">
        <v>1</v>
      </c>
      <c r="D3192" s="3" t="str">
        <f>VLOOKUP(B3192,Key!$B$5:$C$53,2,FALSE)</f>
        <v>N</v>
      </c>
      <c r="F3192" s="3" t="s">
        <v>7196</v>
      </c>
      <c r="G3192" s="3">
        <v>1</v>
      </c>
      <c r="H3192" s="3">
        <v>1</v>
      </c>
      <c r="I3192" s="3" t="str">
        <f>VLOOKUP(G3192,Key!$B$5:$C$53,2,FALSE)</f>
        <v>A</v>
      </c>
      <c r="K3192" s="3" t="s">
        <v>16079</v>
      </c>
      <c r="L3192" s="3">
        <v>5</v>
      </c>
      <c r="M3192" s="3">
        <v>1</v>
      </c>
      <c r="N3192" s="3" t="str">
        <f>VLOOKUP(L3192,Key!$B$5:$C$53,2,FALSE)</f>
        <v>E</v>
      </c>
    </row>
    <row r="3193" spans="1:14" x14ac:dyDescent="0.25">
      <c r="A3193" s="3" t="s">
        <v>3203</v>
      </c>
      <c r="B3193" s="3">
        <v>14</v>
      </c>
      <c r="C3193" s="3">
        <v>1</v>
      </c>
      <c r="D3193" s="3" t="str">
        <f>VLOOKUP(B3193,Key!$B$5:$C$53,2,FALSE)</f>
        <v>N</v>
      </c>
      <c r="F3193" s="3" t="s">
        <v>7197</v>
      </c>
      <c r="G3193" s="3">
        <v>1</v>
      </c>
      <c r="H3193" s="3">
        <v>1</v>
      </c>
      <c r="I3193" s="3" t="str">
        <f>VLOOKUP(G3193,Key!$B$5:$C$53,2,FALSE)</f>
        <v>A</v>
      </c>
      <c r="K3193" s="3" t="s">
        <v>16080</v>
      </c>
      <c r="L3193" s="3">
        <v>5</v>
      </c>
      <c r="M3193" s="3">
        <v>1</v>
      </c>
      <c r="N3193" s="3" t="str">
        <f>VLOOKUP(L3193,Key!$B$5:$C$53,2,FALSE)</f>
        <v>E</v>
      </c>
    </row>
    <row r="3194" spans="1:14" x14ac:dyDescent="0.25">
      <c r="A3194" s="3" t="s">
        <v>3204</v>
      </c>
      <c r="B3194" s="3">
        <v>14</v>
      </c>
      <c r="C3194" s="3">
        <v>1</v>
      </c>
      <c r="D3194" s="3" t="str">
        <f>VLOOKUP(B3194,Key!$B$5:$C$53,2,FALSE)</f>
        <v>N</v>
      </c>
      <c r="F3194" s="3" t="s">
        <v>7198</v>
      </c>
      <c r="G3194" s="3">
        <v>1</v>
      </c>
      <c r="H3194" s="3">
        <v>1</v>
      </c>
      <c r="I3194" s="3" t="str">
        <f>VLOOKUP(G3194,Key!$B$5:$C$53,2,FALSE)</f>
        <v>A</v>
      </c>
      <c r="K3194" s="3" t="s">
        <v>16081</v>
      </c>
      <c r="L3194" s="3">
        <v>5</v>
      </c>
      <c r="M3194" s="3">
        <v>1</v>
      </c>
      <c r="N3194" s="3" t="str">
        <f>VLOOKUP(L3194,Key!$B$5:$C$53,2,FALSE)</f>
        <v>E</v>
      </c>
    </row>
    <row r="3195" spans="1:14" x14ac:dyDescent="0.25">
      <c r="A3195" s="3" t="s">
        <v>3205</v>
      </c>
      <c r="B3195" s="3">
        <v>14</v>
      </c>
      <c r="C3195" s="3">
        <v>1</v>
      </c>
      <c r="D3195" s="3" t="str">
        <f>VLOOKUP(B3195,Key!$B$5:$C$53,2,FALSE)</f>
        <v>N</v>
      </c>
      <c r="F3195" s="3" t="s">
        <v>7199</v>
      </c>
      <c r="G3195" s="3">
        <v>1</v>
      </c>
      <c r="H3195" s="3">
        <v>1</v>
      </c>
      <c r="I3195" s="3" t="str">
        <f>VLOOKUP(G3195,Key!$B$5:$C$53,2,FALSE)</f>
        <v>A</v>
      </c>
      <c r="K3195" s="3" t="s">
        <v>16082</v>
      </c>
      <c r="L3195" s="3">
        <v>5</v>
      </c>
      <c r="M3195" s="3">
        <v>1</v>
      </c>
      <c r="N3195" s="3" t="str">
        <f>VLOOKUP(L3195,Key!$B$5:$C$53,2,FALSE)</f>
        <v>E</v>
      </c>
    </row>
    <row r="3196" spans="1:14" x14ac:dyDescent="0.25">
      <c r="A3196" s="3" t="s">
        <v>3206</v>
      </c>
      <c r="B3196" s="3">
        <v>14</v>
      </c>
      <c r="C3196" s="3">
        <v>1</v>
      </c>
      <c r="D3196" s="3" t="str">
        <f>VLOOKUP(B3196,Key!$B$5:$C$53,2,FALSE)</f>
        <v>N</v>
      </c>
      <c r="F3196" s="3" t="s">
        <v>7200</v>
      </c>
      <c r="G3196" s="3">
        <v>1</v>
      </c>
      <c r="H3196" s="3">
        <v>1</v>
      </c>
      <c r="I3196" s="3" t="str">
        <f>VLOOKUP(G3196,Key!$B$5:$C$53,2,FALSE)</f>
        <v>A</v>
      </c>
      <c r="K3196" s="3" t="s">
        <v>16083</v>
      </c>
      <c r="L3196" s="3">
        <v>5</v>
      </c>
      <c r="M3196" s="3">
        <v>1</v>
      </c>
      <c r="N3196" s="3" t="str">
        <f>VLOOKUP(L3196,Key!$B$5:$C$53,2,FALSE)</f>
        <v>E</v>
      </c>
    </row>
    <row r="3197" spans="1:14" x14ac:dyDescent="0.25">
      <c r="A3197" s="3" t="s">
        <v>3207</v>
      </c>
      <c r="B3197" s="3">
        <v>14</v>
      </c>
      <c r="C3197" s="3">
        <v>1</v>
      </c>
      <c r="D3197" s="3" t="str">
        <f>VLOOKUP(B3197,Key!$B$5:$C$53,2,FALSE)</f>
        <v>N</v>
      </c>
      <c r="F3197" s="3" t="s">
        <v>7201</v>
      </c>
      <c r="G3197" s="3">
        <v>1</v>
      </c>
      <c r="H3197" s="3">
        <v>1</v>
      </c>
      <c r="I3197" s="3" t="str">
        <f>VLOOKUP(G3197,Key!$B$5:$C$53,2,FALSE)</f>
        <v>A</v>
      </c>
      <c r="K3197" s="3" t="s">
        <v>16084</v>
      </c>
      <c r="L3197" s="3">
        <v>5</v>
      </c>
      <c r="M3197" s="3">
        <v>1</v>
      </c>
      <c r="N3197" s="3" t="str">
        <f>VLOOKUP(L3197,Key!$B$5:$C$53,2,FALSE)</f>
        <v>E</v>
      </c>
    </row>
    <row r="3198" spans="1:14" x14ac:dyDescent="0.25">
      <c r="A3198" s="3" t="s">
        <v>3208</v>
      </c>
      <c r="B3198" s="3">
        <v>14</v>
      </c>
      <c r="C3198" s="3">
        <v>1</v>
      </c>
      <c r="D3198" s="3" t="str">
        <f>VLOOKUP(B3198,Key!$B$5:$C$53,2,FALSE)</f>
        <v>N</v>
      </c>
      <c r="F3198" s="3" t="s">
        <v>7202</v>
      </c>
      <c r="G3198" s="3">
        <v>1</v>
      </c>
      <c r="H3198" s="3">
        <v>1</v>
      </c>
      <c r="I3198" s="3" t="str">
        <f>VLOOKUP(G3198,Key!$B$5:$C$53,2,FALSE)</f>
        <v>A</v>
      </c>
      <c r="K3198" s="3" t="s">
        <v>16085</v>
      </c>
      <c r="L3198" s="3">
        <v>5</v>
      </c>
      <c r="M3198" s="3">
        <v>1</v>
      </c>
      <c r="N3198" s="3" t="str">
        <f>VLOOKUP(L3198,Key!$B$5:$C$53,2,FALSE)</f>
        <v>E</v>
      </c>
    </row>
    <row r="3199" spans="1:14" x14ac:dyDescent="0.25">
      <c r="A3199" s="3" t="s">
        <v>3209</v>
      </c>
      <c r="B3199" s="3">
        <v>14</v>
      </c>
      <c r="C3199" s="3">
        <v>1</v>
      </c>
      <c r="D3199" s="3" t="str">
        <f>VLOOKUP(B3199,Key!$B$5:$C$53,2,FALSE)</f>
        <v>N</v>
      </c>
      <c r="F3199" s="3" t="s">
        <v>7203</v>
      </c>
      <c r="G3199" s="3">
        <v>1</v>
      </c>
      <c r="H3199" s="3">
        <v>1</v>
      </c>
      <c r="I3199" s="3" t="str">
        <f>VLOOKUP(G3199,Key!$B$5:$C$53,2,FALSE)</f>
        <v>A</v>
      </c>
      <c r="K3199" s="3" t="s">
        <v>16086</v>
      </c>
      <c r="L3199" s="3">
        <v>5</v>
      </c>
      <c r="M3199" s="3">
        <v>1</v>
      </c>
      <c r="N3199" s="3" t="str">
        <f>VLOOKUP(L3199,Key!$B$5:$C$53,2,FALSE)</f>
        <v>E</v>
      </c>
    </row>
    <row r="3200" spans="1:14" x14ac:dyDescent="0.25">
      <c r="A3200" s="3" t="s">
        <v>3210</v>
      </c>
      <c r="B3200" s="3">
        <v>14</v>
      </c>
      <c r="C3200" s="3">
        <v>1</v>
      </c>
      <c r="D3200" s="3" t="str">
        <f>VLOOKUP(B3200,Key!$B$5:$C$53,2,FALSE)</f>
        <v>N</v>
      </c>
      <c r="F3200" s="3" t="s">
        <v>7204</v>
      </c>
      <c r="G3200" s="3">
        <v>1</v>
      </c>
      <c r="H3200" s="3">
        <v>1</v>
      </c>
      <c r="I3200" s="3" t="str">
        <f>VLOOKUP(G3200,Key!$B$5:$C$53,2,FALSE)</f>
        <v>A</v>
      </c>
      <c r="K3200" s="3" t="s">
        <v>16087</v>
      </c>
      <c r="L3200" s="3">
        <v>5</v>
      </c>
      <c r="M3200" s="3">
        <v>1</v>
      </c>
      <c r="N3200" s="3" t="str">
        <f>VLOOKUP(L3200,Key!$B$5:$C$53,2,FALSE)</f>
        <v>E</v>
      </c>
    </row>
    <row r="3201" spans="1:14" x14ac:dyDescent="0.25">
      <c r="A3201" s="3" t="s">
        <v>3211</v>
      </c>
      <c r="B3201" s="3">
        <v>14</v>
      </c>
      <c r="C3201" s="3">
        <v>1</v>
      </c>
      <c r="D3201" s="3" t="str">
        <f>VLOOKUP(B3201,Key!$B$5:$C$53,2,FALSE)</f>
        <v>N</v>
      </c>
      <c r="F3201" s="3" t="s">
        <v>7205</v>
      </c>
      <c r="G3201" s="3">
        <v>1</v>
      </c>
      <c r="H3201" s="3">
        <v>1</v>
      </c>
      <c r="I3201" s="3" t="str">
        <f>VLOOKUP(G3201,Key!$B$5:$C$53,2,FALSE)</f>
        <v>A</v>
      </c>
      <c r="K3201" s="3" t="s">
        <v>16088</v>
      </c>
      <c r="L3201" s="3">
        <v>5</v>
      </c>
      <c r="M3201" s="3">
        <v>1</v>
      </c>
      <c r="N3201" s="3" t="str">
        <f>VLOOKUP(L3201,Key!$B$5:$C$53,2,FALSE)</f>
        <v>E</v>
      </c>
    </row>
    <row r="3202" spans="1:14" x14ac:dyDescent="0.25">
      <c r="A3202" s="3" t="s">
        <v>3212</v>
      </c>
      <c r="B3202" s="3">
        <v>14</v>
      </c>
      <c r="C3202" s="3">
        <v>1</v>
      </c>
      <c r="D3202" s="3" t="str">
        <f>VLOOKUP(B3202,Key!$B$5:$C$53,2,FALSE)</f>
        <v>N</v>
      </c>
      <c r="F3202" s="3" t="s">
        <v>7206</v>
      </c>
      <c r="G3202" s="3">
        <v>1</v>
      </c>
      <c r="H3202" s="3">
        <v>1</v>
      </c>
      <c r="I3202" s="3" t="str">
        <f>VLOOKUP(G3202,Key!$B$5:$C$53,2,FALSE)</f>
        <v>A</v>
      </c>
      <c r="K3202" s="3" t="s">
        <v>16089</v>
      </c>
      <c r="L3202" s="3">
        <v>5</v>
      </c>
      <c r="M3202" s="3">
        <v>1</v>
      </c>
      <c r="N3202" s="3" t="str">
        <f>VLOOKUP(L3202,Key!$B$5:$C$53,2,FALSE)</f>
        <v>E</v>
      </c>
    </row>
    <row r="3203" spans="1:14" x14ac:dyDescent="0.25">
      <c r="A3203" s="3" t="s">
        <v>3213</v>
      </c>
      <c r="B3203" s="3">
        <v>14</v>
      </c>
      <c r="C3203" s="3">
        <v>1</v>
      </c>
      <c r="D3203" s="3" t="str">
        <f>VLOOKUP(B3203,Key!$B$5:$C$53,2,FALSE)</f>
        <v>N</v>
      </c>
      <c r="F3203" s="3" t="s">
        <v>7207</v>
      </c>
      <c r="G3203" s="3">
        <v>1</v>
      </c>
      <c r="H3203" s="3">
        <v>1</v>
      </c>
      <c r="I3203" s="3" t="str">
        <f>VLOOKUP(G3203,Key!$B$5:$C$53,2,FALSE)</f>
        <v>A</v>
      </c>
      <c r="K3203" s="3" t="s">
        <v>16090</v>
      </c>
      <c r="L3203" s="3">
        <v>5</v>
      </c>
      <c r="M3203" s="3">
        <v>1</v>
      </c>
      <c r="N3203" s="3" t="str">
        <f>VLOOKUP(L3203,Key!$B$5:$C$53,2,FALSE)</f>
        <v>E</v>
      </c>
    </row>
    <row r="3204" spans="1:14" x14ac:dyDescent="0.25">
      <c r="A3204" s="3" t="s">
        <v>3214</v>
      </c>
      <c r="B3204" s="3">
        <v>14</v>
      </c>
      <c r="C3204" s="3">
        <v>1</v>
      </c>
      <c r="D3204" s="3" t="str">
        <f>VLOOKUP(B3204,Key!$B$5:$C$53,2,FALSE)</f>
        <v>N</v>
      </c>
      <c r="F3204" s="3" t="s">
        <v>7208</v>
      </c>
      <c r="G3204" s="3">
        <v>1</v>
      </c>
      <c r="H3204" s="3">
        <v>1</v>
      </c>
      <c r="I3204" s="3" t="str">
        <f>VLOOKUP(G3204,Key!$B$5:$C$53,2,FALSE)</f>
        <v>A</v>
      </c>
      <c r="K3204" s="3" t="s">
        <v>16091</v>
      </c>
      <c r="L3204" s="3">
        <v>5</v>
      </c>
      <c r="M3204" s="3">
        <v>1</v>
      </c>
      <c r="N3204" s="3" t="str">
        <f>VLOOKUP(L3204,Key!$B$5:$C$53,2,FALSE)</f>
        <v>E</v>
      </c>
    </row>
    <row r="3205" spans="1:14" x14ac:dyDescent="0.25">
      <c r="A3205" s="3" t="s">
        <v>3215</v>
      </c>
      <c r="B3205" s="3">
        <v>14</v>
      </c>
      <c r="C3205" s="3">
        <v>1</v>
      </c>
      <c r="D3205" s="3" t="str">
        <f>VLOOKUP(B3205,Key!$B$5:$C$53,2,FALSE)</f>
        <v>N</v>
      </c>
      <c r="F3205" s="3" t="s">
        <v>7209</v>
      </c>
      <c r="G3205" s="3">
        <v>1</v>
      </c>
      <c r="H3205" s="3">
        <v>1</v>
      </c>
      <c r="I3205" s="3" t="str">
        <f>VLOOKUP(G3205,Key!$B$5:$C$53,2,FALSE)</f>
        <v>A</v>
      </c>
      <c r="K3205" s="3" t="s">
        <v>16092</v>
      </c>
      <c r="L3205" s="3">
        <v>5</v>
      </c>
      <c r="M3205" s="3">
        <v>1</v>
      </c>
      <c r="N3205" s="3" t="str">
        <f>VLOOKUP(L3205,Key!$B$5:$C$53,2,FALSE)</f>
        <v>E</v>
      </c>
    </row>
    <row r="3206" spans="1:14" x14ac:dyDescent="0.25">
      <c r="A3206" s="3" t="s">
        <v>3216</v>
      </c>
      <c r="B3206" s="3">
        <v>14</v>
      </c>
      <c r="C3206" s="3">
        <v>1</v>
      </c>
      <c r="D3206" s="3" t="str">
        <f>VLOOKUP(B3206,Key!$B$5:$C$53,2,FALSE)</f>
        <v>N</v>
      </c>
      <c r="F3206" s="3" t="s">
        <v>7210</v>
      </c>
      <c r="G3206" s="3">
        <v>1</v>
      </c>
      <c r="H3206" s="3">
        <v>1</v>
      </c>
      <c r="I3206" s="3" t="str">
        <f>VLOOKUP(G3206,Key!$B$5:$C$53,2,FALSE)</f>
        <v>A</v>
      </c>
      <c r="K3206" s="3" t="s">
        <v>16093</v>
      </c>
      <c r="L3206" s="3">
        <v>5</v>
      </c>
      <c r="M3206" s="3">
        <v>1</v>
      </c>
      <c r="N3206" s="3" t="str">
        <f>VLOOKUP(L3206,Key!$B$5:$C$53,2,FALSE)</f>
        <v>E</v>
      </c>
    </row>
    <row r="3207" spans="1:14" x14ac:dyDescent="0.25">
      <c r="A3207" s="3" t="s">
        <v>3217</v>
      </c>
      <c r="B3207" s="3">
        <v>14</v>
      </c>
      <c r="C3207" s="3">
        <v>1</v>
      </c>
      <c r="D3207" s="3" t="str">
        <f>VLOOKUP(B3207,Key!$B$5:$C$53,2,FALSE)</f>
        <v>N</v>
      </c>
      <c r="F3207" s="3" t="s">
        <v>7211</v>
      </c>
      <c r="G3207" s="3">
        <v>1</v>
      </c>
      <c r="H3207" s="3">
        <v>1</v>
      </c>
      <c r="I3207" s="3" t="str">
        <f>VLOOKUP(G3207,Key!$B$5:$C$53,2,FALSE)</f>
        <v>A</v>
      </c>
      <c r="K3207" s="3" t="s">
        <v>16094</v>
      </c>
      <c r="L3207" s="3">
        <v>5</v>
      </c>
      <c r="M3207" s="3">
        <v>1</v>
      </c>
      <c r="N3207" s="3" t="str">
        <f>VLOOKUP(L3207,Key!$B$5:$C$53,2,FALSE)</f>
        <v>E</v>
      </c>
    </row>
    <row r="3208" spans="1:14" x14ac:dyDescent="0.25">
      <c r="A3208" s="3" t="s">
        <v>3218</v>
      </c>
      <c r="B3208" s="3">
        <v>14</v>
      </c>
      <c r="C3208" s="3">
        <v>1</v>
      </c>
      <c r="D3208" s="3" t="str">
        <f>VLOOKUP(B3208,Key!$B$5:$C$53,2,FALSE)</f>
        <v>N</v>
      </c>
      <c r="F3208" s="3" t="s">
        <v>7212</v>
      </c>
      <c r="G3208" s="3">
        <v>1</v>
      </c>
      <c r="H3208" s="3">
        <v>1</v>
      </c>
      <c r="I3208" s="3" t="str">
        <f>VLOOKUP(G3208,Key!$B$5:$C$53,2,FALSE)</f>
        <v>A</v>
      </c>
      <c r="K3208" s="3" t="s">
        <v>16095</v>
      </c>
      <c r="L3208" s="3">
        <v>5</v>
      </c>
      <c r="M3208" s="3">
        <v>1</v>
      </c>
      <c r="N3208" s="3" t="str">
        <f>VLOOKUP(L3208,Key!$B$5:$C$53,2,FALSE)</f>
        <v>E</v>
      </c>
    </row>
    <row r="3209" spans="1:14" x14ac:dyDescent="0.25">
      <c r="A3209" s="3" t="s">
        <v>3219</v>
      </c>
      <c r="B3209" s="3">
        <v>14</v>
      </c>
      <c r="C3209" s="3">
        <v>1</v>
      </c>
      <c r="D3209" s="3" t="str">
        <f>VLOOKUP(B3209,Key!$B$5:$C$53,2,FALSE)</f>
        <v>N</v>
      </c>
      <c r="F3209" s="3" t="s">
        <v>7213</v>
      </c>
      <c r="G3209" s="3">
        <v>1</v>
      </c>
      <c r="H3209" s="3">
        <v>1</v>
      </c>
      <c r="I3209" s="3" t="str">
        <f>VLOOKUP(G3209,Key!$B$5:$C$53,2,FALSE)</f>
        <v>A</v>
      </c>
      <c r="K3209" s="3" t="s">
        <v>16096</v>
      </c>
      <c r="L3209" s="3">
        <v>5</v>
      </c>
      <c r="M3209" s="3">
        <v>1</v>
      </c>
      <c r="N3209" s="3" t="str">
        <f>VLOOKUP(L3209,Key!$B$5:$C$53,2,FALSE)</f>
        <v>E</v>
      </c>
    </row>
    <row r="3210" spans="1:14" x14ac:dyDescent="0.25">
      <c r="A3210" s="3" t="s">
        <v>3220</v>
      </c>
      <c r="B3210" s="3">
        <v>14</v>
      </c>
      <c r="C3210" s="3">
        <v>1</v>
      </c>
      <c r="D3210" s="3" t="str">
        <f>VLOOKUP(B3210,Key!$B$5:$C$53,2,FALSE)</f>
        <v>N</v>
      </c>
      <c r="F3210" s="3" t="s">
        <v>7214</v>
      </c>
      <c r="G3210" s="3">
        <v>1</v>
      </c>
      <c r="H3210" s="3">
        <v>1</v>
      </c>
      <c r="I3210" s="3" t="str">
        <f>VLOOKUP(G3210,Key!$B$5:$C$53,2,FALSE)</f>
        <v>A</v>
      </c>
      <c r="K3210" s="3" t="s">
        <v>16097</v>
      </c>
      <c r="L3210" s="3">
        <v>5</v>
      </c>
      <c r="M3210" s="3">
        <v>1</v>
      </c>
      <c r="N3210" s="3" t="str">
        <f>VLOOKUP(L3210,Key!$B$5:$C$53,2,FALSE)</f>
        <v>E</v>
      </c>
    </row>
    <row r="3211" spans="1:14" x14ac:dyDescent="0.25">
      <c r="A3211" s="3" t="s">
        <v>3221</v>
      </c>
      <c r="B3211" s="3">
        <v>14</v>
      </c>
      <c r="C3211" s="3">
        <v>1</v>
      </c>
      <c r="D3211" s="3" t="str">
        <f>VLOOKUP(B3211,Key!$B$5:$C$53,2,FALSE)</f>
        <v>N</v>
      </c>
      <c r="F3211" s="3" t="s">
        <v>7215</v>
      </c>
      <c r="G3211" s="3">
        <v>1</v>
      </c>
      <c r="H3211" s="3">
        <v>1</v>
      </c>
      <c r="I3211" s="3" t="str">
        <f>VLOOKUP(G3211,Key!$B$5:$C$53,2,FALSE)</f>
        <v>A</v>
      </c>
      <c r="K3211" s="3" t="s">
        <v>16098</v>
      </c>
      <c r="L3211" s="3">
        <v>5</v>
      </c>
      <c r="M3211" s="3">
        <v>1</v>
      </c>
      <c r="N3211" s="3" t="str">
        <f>VLOOKUP(L3211,Key!$B$5:$C$53,2,FALSE)</f>
        <v>E</v>
      </c>
    </row>
    <row r="3212" spans="1:14" x14ac:dyDescent="0.25">
      <c r="A3212" s="3" t="s">
        <v>3222</v>
      </c>
      <c r="B3212" s="3">
        <v>14</v>
      </c>
      <c r="C3212" s="3">
        <v>1</v>
      </c>
      <c r="D3212" s="3" t="str">
        <f>VLOOKUP(B3212,Key!$B$5:$C$53,2,FALSE)</f>
        <v>N</v>
      </c>
      <c r="F3212" s="3" t="s">
        <v>7216</v>
      </c>
      <c r="G3212" s="3">
        <v>1</v>
      </c>
      <c r="H3212" s="3">
        <v>1</v>
      </c>
      <c r="I3212" s="3" t="str">
        <f>VLOOKUP(G3212,Key!$B$5:$C$53,2,FALSE)</f>
        <v>A</v>
      </c>
      <c r="K3212" s="3" t="s">
        <v>16099</v>
      </c>
      <c r="L3212" s="3">
        <v>5</v>
      </c>
      <c r="M3212" s="3">
        <v>1</v>
      </c>
      <c r="N3212" s="3" t="str">
        <f>VLOOKUP(L3212,Key!$B$5:$C$53,2,FALSE)</f>
        <v>E</v>
      </c>
    </row>
    <row r="3213" spans="1:14" x14ac:dyDescent="0.25">
      <c r="A3213" s="3" t="s">
        <v>3223</v>
      </c>
      <c r="B3213" s="3">
        <v>14</v>
      </c>
      <c r="C3213" s="3">
        <v>1</v>
      </c>
      <c r="D3213" s="3" t="str">
        <f>VLOOKUP(B3213,Key!$B$5:$C$53,2,FALSE)</f>
        <v>N</v>
      </c>
      <c r="F3213" s="3" t="s">
        <v>7217</v>
      </c>
      <c r="G3213" s="3">
        <v>1</v>
      </c>
      <c r="H3213" s="3">
        <v>1</v>
      </c>
      <c r="I3213" s="3" t="str">
        <f>VLOOKUP(G3213,Key!$B$5:$C$53,2,FALSE)</f>
        <v>A</v>
      </c>
      <c r="K3213" s="3" t="s">
        <v>16100</v>
      </c>
      <c r="L3213" s="3">
        <v>5</v>
      </c>
      <c r="M3213" s="3">
        <v>1</v>
      </c>
      <c r="N3213" s="3" t="str">
        <f>VLOOKUP(L3213,Key!$B$5:$C$53,2,FALSE)</f>
        <v>E</v>
      </c>
    </row>
    <row r="3214" spans="1:14" x14ac:dyDescent="0.25">
      <c r="A3214" s="3" t="s">
        <v>3224</v>
      </c>
      <c r="B3214" s="3">
        <v>14</v>
      </c>
      <c r="C3214" s="3">
        <v>1</v>
      </c>
      <c r="D3214" s="3" t="str">
        <f>VLOOKUP(B3214,Key!$B$5:$C$53,2,FALSE)</f>
        <v>N</v>
      </c>
      <c r="F3214" s="3" t="s">
        <v>7218</v>
      </c>
      <c r="G3214" s="3">
        <v>1</v>
      </c>
      <c r="H3214" s="3">
        <v>1</v>
      </c>
      <c r="I3214" s="3" t="str">
        <f>VLOOKUP(G3214,Key!$B$5:$C$53,2,FALSE)</f>
        <v>A</v>
      </c>
      <c r="K3214" s="3" t="s">
        <v>16101</v>
      </c>
      <c r="L3214" s="3">
        <v>5</v>
      </c>
      <c r="M3214" s="3">
        <v>1</v>
      </c>
      <c r="N3214" s="3" t="str">
        <f>VLOOKUP(L3214,Key!$B$5:$C$53,2,FALSE)</f>
        <v>E</v>
      </c>
    </row>
    <row r="3215" spans="1:14" x14ac:dyDescent="0.25">
      <c r="A3215" s="3" t="s">
        <v>3225</v>
      </c>
      <c r="B3215" s="3">
        <v>14</v>
      </c>
      <c r="C3215" s="3">
        <v>1</v>
      </c>
      <c r="D3215" s="3" t="str">
        <f>VLOOKUP(B3215,Key!$B$5:$C$53,2,FALSE)</f>
        <v>N</v>
      </c>
      <c r="F3215" s="3" t="s">
        <v>7219</v>
      </c>
      <c r="G3215" s="3">
        <v>1</v>
      </c>
      <c r="H3215" s="3">
        <v>1</v>
      </c>
      <c r="I3215" s="3" t="str">
        <f>VLOOKUP(G3215,Key!$B$5:$C$53,2,FALSE)</f>
        <v>A</v>
      </c>
      <c r="K3215" s="3" t="s">
        <v>16102</v>
      </c>
      <c r="L3215" s="3">
        <v>5</v>
      </c>
      <c r="M3215" s="3">
        <v>1</v>
      </c>
      <c r="N3215" s="3" t="str">
        <f>VLOOKUP(L3215,Key!$B$5:$C$53,2,FALSE)</f>
        <v>E</v>
      </c>
    </row>
    <row r="3216" spans="1:14" x14ac:dyDescent="0.25">
      <c r="A3216" s="3" t="s">
        <v>3226</v>
      </c>
      <c r="B3216" s="3">
        <v>14</v>
      </c>
      <c r="C3216" s="3">
        <v>1</v>
      </c>
      <c r="D3216" s="3" t="str">
        <f>VLOOKUP(B3216,Key!$B$5:$C$53,2,FALSE)</f>
        <v>N</v>
      </c>
      <c r="F3216" s="3" t="s">
        <v>7220</v>
      </c>
      <c r="G3216" s="3">
        <v>1</v>
      </c>
      <c r="H3216" s="3">
        <v>1</v>
      </c>
      <c r="I3216" s="3" t="str">
        <f>VLOOKUP(G3216,Key!$B$5:$C$53,2,FALSE)</f>
        <v>A</v>
      </c>
      <c r="K3216" s="3" t="s">
        <v>16103</v>
      </c>
      <c r="L3216" s="3">
        <v>5</v>
      </c>
      <c r="M3216" s="3">
        <v>1</v>
      </c>
      <c r="N3216" s="3" t="str">
        <f>VLOOKUP(L3216,Key!$B$5:$C$53,2,FALSE)</f>
        <v>E</v>
      </c>
    </row>
    <row r="3217" spans="1:14" x14ac:dyDescent="0.25">
      <c r="A3217" s="3" t="s">
        <v>3227</v>
      </c>
      <c r="B3217" s="3">
        <v>14</v>
      </c>
      <c r="C3217" s="3">
        <v>1</v>
      </c>
      <c r="D3217" s="3" t="str">
        <f>VLOOKUP(B3217,Key!$B$5:$C$53,2,FALSE)</f>
        <v>N</v>
      </c>
      <c r="F3217" s="3" t="s">
        <v>7221</v>
      </c>
      <c r="G3217" s="3">
        <v>1</v>
      </c>
      <c r="H3217" s="3">
        <v>1</v>
      </c>
      <c r="I3217" s="3" t="str">
        <f>VLOOKUP(G3217,Key!$B$5:$C$53,2,FALSE)</f>
        <v>A</v>
      </c>
      <c r="K3217" s="3" t="s">
        <v>16104</v>
      </c>
      <c r="L3217" s="3">
        <v>5</v>
      </c>
      <c r="M3217" s="3">
        <v>1</v>
      </c>
      <c r="N3217" s="3" t="str">
        <f>VLOOKUP(L3217,Key!$B$5:$C$53,2,FALSE)</f>
        <v>E</v>
      </c>
    </row>
    <row r="3218" spans="1:14" x14ac:dyDescent="0.25">
      <c r="A3218" s="3" t="s">
        <v>3228</v>
      </c>
      <c r="B3218" s="3">
        <v>14</v>
      </c>
      <c r="C3218" s="3">
        <v>1</v>
      </c>
      <c r="D3218" s="3" t="str">
        <f>VLOOKUP(B3218,Key!$B$5:$C$53,2,FALSE)</f>
        <v>N</v>
      </c>
      <c r="F3218" s="3" t="s">
        <v>7222</v>
      </c>
      <c r="G3218" s="3">
        <v>1</v>
      </c>
      <c r="H3218" s="3">
        <v>1</v>
      </c>
      <c r="I3218" s="3" t="str">
        <f>VLOOKUP(G3218,Key!$B$5:$C$53,2,FALSE)</f>
        <v>A</v>
      </c>
      <c r="K3218" s="3" t="s">
        <v>16105</v>
      </c>
      <c r="L3218" s="3">
        <v>5</v>
      </c>
      <c r="M3218" s="3">
        <v>1</v>
      </c>
      <c r="N3218" s="3" t="str">
        <f>VLOOKUP(L3218,Key!$B$5:$C$53,2,FALSE)</f>
        <v>E</v>
      </c>
    </row>
    <row r="3219" spans="1:14" x14ac:dyDescent="0.25">
      <c r="A3219" s="3" t="s">
        <v>3229</v>
      </c>
      <c r="B3219" s="3">
        <v>14</v>
      </c>
      <c r="C3219" s="3">
        <v>1</v>
      </c>
      <c r="D3219" s="3" t="str">
        <f>VLOOKUP(B3219,Key!$B$5:$C$53,2,FALSE)</f>
        <v>N</v>
      </c>
      <c r="F3219" s="3" t="s">
        <v>7223</v>
      </c>
      <c r="G3219" s="3">
        <v>1</v>
      </c>
      <c r="H3219" s="3">
        <v>1</v>
      </c>
      <c r="I3219" s="3" t="str">
        <f>VLOOKUP(G3219,Key!$B$5:$C$53,2,FALSE)</f>
        <v>A</v>
      </c>
      <c r="K3219" s="3" t="s">
        <v>16106</v>
      </c>
      <c r="L3219" s="3">
        <v>5</v>
      </c>
      <c r="M3219" s="3">
        <v>1</v>
      </c>
      <c r="N3219" s="3" t="str">
        <f>VLOOKUP(L3219,Key!$B$5:$C$53,2,FALSE)</f>
        <v>E</v>
      </c>
    </row>
    <row r="3220" spans="1:14" x14ac:dyDescent="0.25">
      <c r="A3220" s="3" t="s">
        <v>3230</v>
      </c>
      <c r="B3220" s="3">
        <v>14</v>
      </c>
      <c r="C3220" s="3">
        <v>1</v>
      </c>
      <c r="D3220" s="3" t="str">
        <f>VLOOKUP(B3220,Key!$B$5:$C$53,2,FALSE)</f>
        <v>N</v>
      </c>
      <c r="F3220" s="3" t="s">
        <v>7224</v>
      </c>
      <c r="G3220" s="3">
        <v>1</v>
      </c>
      <c r="H3220" s="3">
        <v>1</v>
      </c>
      <c r="I3220" s="3" t="str">
        <f>VLOOKUP(G3220,Key!$B$5:$C$53,2,FALSE)</f>
        <v>A</v>
      </c>
      <c r="K3220" s="3" t="s">
        <v>16107</v>
      </c>
      <c r="L3220" s="3">
        <v>5</v>
      </c>
      <c r="M3220" s="3">
        <v>1</v>
      </c>
      <c r="N3220" s="3" t="str">
        <f>VLOOKUP(L3220,Key!$B$5:$C$53,2,FALSE)</f>
        <v>E</v>
      </c>
    </row>
    <row r="3221" spans="1:14" x14ac:dyDescent="0.25">
      <c r="A3221" s="3" t="s">
        <v>3231</v>
      </c>
      <c r="B3221" s="3">
        <v>14</v>
      </c>
      <c r="C3221" s="3">
        <v>1</v>
      </c>
      <c r="D3221" s="3" t="str">
        <f>VLOOKUP(B3221,Key!$B$5:$C$53,2,FALSE)</f>
        <v>N</v>
      </c>
      <c r="F3221" s="3" t="s">
        <v>7225</v>
      </c>
      <c r="G3221" s="3">
        <v>1</v>
      </c>
      <c r="H3221" s="3">
        <v>1</v>
      </c>
      <c r="I3221" s="3" t="str">
        <f>VLOOKUP(G3221,Key!$B$5:$C$53,2,FALSE)</f>
        <v>A</v>
      </c>
      <c r="K3221" s="3" t="s">
        <v>16108</v>
      </c>
      <c r="L3221" s="3">
        <v>5</v>
      </c>
      <c r="M3221" s="3">
        <v>1</v>
      </c>
      <c r="N3221" s="3" t="str">
        <f>VLOOKUP(L3221,Key!$B$5:$C$53,2,FALSE)</f>
        <v>E</v>
      </c>
    </row>
    <row r="3222" spans="1:14" x14ac:dyDescent="0.25">
      <c r="A3222" s="3" t="s">
        <v>3232</v>
      </c>
      <c r="B3222" s="3">
        <v>14</v>
      </c>
      <c r="C3222" s="3">
        <v>1</v>
      </c>
      <c r="D3222" s="3" t="str">
        <f>VLOOKUP(B3222,Key!$B$5:$C$53,2,FALSE)</f>
        <v>N</v>
      </c>
      <c r="F3222" s="3" t="s">
        <v>7226</v>
      </c>
      <c r="G3222" s="3">
        <v>1</v>
      </c>
      <c r="H3222" s="3">
        <v>1</v>
      </c>
      <c r="I3222" s="3" t="str">
        <f>VLOOKUP(G3222,Key!$B$5:$C$53,2,FALSE)</f>
        <v>A</v>
      </c>
      <c r="K3222" s="3" t="s">
        <v>16109</v>
      </c>
      <c r="L3222" s="3">
        <v>5</v>
      </c>
      <c r="M3222" s="3">
        <v>1</v>
      </c>
      <c r="N3222" s="3" t="str">
        <f>VLOOKUP(L3222,Key!$B$5:$C$53,2,FALSE)</f>
        <v>E</v>
      </c>
    </row>
    <row r="3223" spans="1:14" x14ac:dyDescent="0.25">
      <c r="A3223" s="3" t="s">
        <v>3233</v>
      </c>
      <c r="B3223" s="3">
        <v>14</v>
      </c>
      <c r="C3223" s="3">
        <v>1</v>
      </c>
      <c r="D3223" s="3" t="str">
        <f>VLOOKUP(B3223,Key!$B$5:$C$53,2,FALSE)</f>
        <v>N</v>
      </c>
      <c r="F3223" s="3" t="s">
        <v>7227</v>
      </c>
      <c r="G3223" s="3">
        <v>1</v>
      </c>
      <c r="H3223" s="3">
        <v>1</v>
      </c>
      <c r="I3223" s="3" t="str">
        <f>VLOOKUP(G3223,Key!$B$5:$C$53,2,FALSE)</f>
        <v>A</v>
      </c>
      <c r="K3223" s="3" t="s">
        <v>16110</v>
      </c>
      <c r="L3223" s="3">
        <v>5</v>
      </c>
      <c r="M3223" s="3">
        <v>1</v>
      </c>
      <c r="N3223" s="3" t="str">
        <f>VLOOKUP(L3223,Key!$B$5:$C$53,2,FALSE)</f>
        <v>E</v>
      </c>
    </row>
    <row r="3224" spans="1:14" x14ac:dyDescent="0.25">
      <c r="A3224" s="3" t="s">
        <v>3234</v>
      </c>
      <c r="B3224" s="3">
        <v>14</v>
      </c>
      <c r="C3224" s="3">
        <v>1</v>
      </c>
      <c r="D3224" s="3" t="str">
        <f>VLOOKUP(B3224,Key!$B$5:$C$53,2,FALSE)</f>
        <v>N</v>
      </c>
      <c r="F3224" s="3" t="s">
        <v>7228</v>
      </c>
      <c r="G3224" s="3">
        <v>1</v>
      </c>
      <c r="H3224" s="3">
        <v>1</v>
      </c>
      <c r="I3224" s="3" t="str">
        <f>VLOOKUP(G3224,Key!$B$5:$C$53,2,FALSE)</f>
        <v>A</v>
      </c>
      <c r="K3224" s="3" t="s">
        <v>16111</v>
      </c>
      <c r="L3224" s="3">
        <v>5</v>
      </c>
      <c r="M3224" s="3">
        <v>1</v>
      </c>
      <c r="N3224" s="3" t="str">
        <f>VLOOKUP(L3224,Key!$B$5:$C$53,2,FALSE)</f>
        <v>E</v>
      </c>
    </row>
    <row r="3225" spans="1:14" x14ac:dyDescent="0.25">
      <c r="A3225" s="3" t="s">
        <v>3235</v>
      </c>
      <c r="B3225" s="3">
        <v>14</v>
      </c>
      <c r="C3225" s="3">
        <v>1</v>
      </c>
      <c r="D3225" s="3" t="str">
        <f>VLOOKUP(B3225,Key!$B$5:$C$53,2,FALSE)</f>
        <v>N</v>
      </c>
      <c r="F3225" s="3" t="s">
        <v>7229</v>
      </c>
      <c r="G3225" s="3">
        <v>1</v>
      </c>
      <c r="H3225" s="3">
        <v>1</v>
      </c>
      <c r="I3225" s="3" t="str">
        <f>VLOOKUP(G3225,Key!$B$5:$C$53,2,FALSE)</f>
        <v>A</v>
      </c>
      <c r="K3225" s="3" t="s">
        <v>16112</v>
      </c>
      <c r="L3225" s="3">
        <v>5</v>
      </c>
      <c r="M3225" s="3">
        <v>1</v>
      </c>
      <c r="N3225" s="3" t="str">
        <f>VLOOKUP(L3225,Key!$B$5:$C$53,2,FALSE)</f>
        <v>E</v>
      </c>
    </row>
    <row r="3226" spans="1:14" x14ac:dyDescent="0.25">
      <c r="A3226" s="3" t="s">
        <v>3236</v>
      </c>
      <c r="B3226" s="3">
        <v>14</v>
      </c>
      <c r="C3226" s="3">
        <v>1</v>
      </c>
      <c r="D3226" s="3" t="str">
        <f>VLOOKUP(B3226,Key!$B$5:$C$53,2,FALSE)</f>
        <v>N</v>
      </c>
      <c r="F3226" s="3" t="s">
        <v>7230</v>
      </c>
      <c r="G3226" s="3">
        <v>1</v>
      </c>
      <c r="H3226" s="3">
        <v>1</v>
      </c>
      <c r="I3226" s="3" t="str">
        <f>VLOOKUP(G3226,Key!$B$5:$C$53,2,FALSE)</f>
        <v>A</v>
      </c>
      <c r="K3226" s="3" t="s">
        <v>16113</v>
      </c>
      <c r="L3226" s="3">
        <v>5</v>
      </c>
      <c r="M3226" s="3">
        <v>1</v>
      </c>
      <c r="N3226" s="3" t="str">
        <f>VLOOKUP(L3226,Key!$B$5:$C$53,2,FALSE)</f>
        <v>E</v>
      </c>
    </row>
    <row r="3227" spans="1:14" x14ac:dyDescent="0.25">
      <c r="A3227" s="3" t="s">
        <v>3237</v>
      </c>
      <c r="B3227" s="3">
        <v>14</v>
      </c>
      <c r="C3227" s="3">
        <v>1</v>
      </c>
      <c r="D3227" s="3" t="str">
        <f>VLOOKUP(B3227,Key!$B$5:$C$53,2,FALSE)</f>
        <v>N</v>
      </c>
      <c r="F3227" s="3" t="s">
        <v>7231</v>
      </c>
      <c r="G3227" s="3">
        <v>1</v>
      </c>
      <c r="H3227" s="3">
        <v>1</v>
      </c>
      <c r="I3227" s="3" t="str">
        <f>VLOOKUP(G3227,Key!$B$5:$C$53,2,FALSE)</f>
        <v>A</v>
      </c>
      <c r="K3227" s="3" t="s">
        <v>16114</v>
      </c>
      <c r="L3227" s="3">
        <v>5</v>
      </c>
      <c r="M3227" s="3">
        <v>1</v>
      </c>
      <c r="N3227" s="3" t="str">
        <f>VLOOKUP(L3227,Key!$B$5:$C$53,2,FALSE)</f>
        <v>E</v>
      </c>
    </row>
    <row r="3228" spans="1:14" x14ac:dyDescent="0.25">
      <c r="A3228" s="3" t="s">
        <v>3238</v>
      </c>
      <c r="B3228" s="3">
        <v>14</v>
      </c>
      <c r="C3228" s="3">
        <v>1</v>
      </c>
      <c r="D3228" s="3" t="str">
        <f>VLOOKUP(B3228,Key!$B$5:$C$53,2,FALSE)</f>
        <v>N</v>
      </c>
      <c r="F3228" s="3" t="s">
        <v>7232</v>
      </c>
      <c r="G3228" s="3">
        <v>1</v>
      </c>
      <c r="H3228" s="3">
        <v>1</v>
      </c>
      <c r="I3228" s="3" t="str">
        <f>VLOOKUP(G3228,Key!$B$5:$C$53,2,FALSE)</f>
        <v>A</v>
      </c>
      <c r="K3228" s="3" t="s">
        <v>16115</v>
      </c>
      <c r="L3228" s="3">
        <v>5</v>
      </c>
      <c r="M3228" s="3">
        <v>1</v>
      </c>
      <c r="N3228" s="3" t="str">
        <f>VLOOKUP(L3228,Key!$B$5:$C$53,2,FALSE)</f>
        <v>E</v>
      </c>
    </row>
    <row r="3229" spans="1:14" x14ac:dyDescent="0.25">
      <c r="A3229" s="3" t="s">
        <v>3239</v>
      </c>
      <c r="B3229" s="3">
        <v>14</v>
      </c>
      <c r="C3229" s="3">
        <v>1</v>
      </c>
      <c r="D3229" s="3" t="str">
        <f>VLOOKUP(B3229,Key!$B$5:$C$53,2,FALSE)</f>
        <v>N</v>
      </c>
      <c r="F3229" s="3" t="s">
        <v>7233</v>
      </c>
      <c r="G3229" s="3">
        <v>1</v>
      </c>
      <c r="H3229" s="3">
        <v>1</v>
      </c>
      <c r="I3229" s="3" t="str">
        <f>VLOOKUP(G3229,Key!$B$5:$C$53,2,FALSE)</f>
        <v>A</v>
      </c>
      <c r="K3229" s="3" t="s">
        <v>16116</v>
      </c>
      <c r="L3229" s="3">
        <v>5</v>
      </c>
      <c r="M3229" s="3">
        <v>1</v>
      </c>
      <c r="N3229" s="3" t="str">
        <f>VLOOKUP(L3229,Key!$B$5:$C$53,2,FALSE)</f>
        <v>E</v>
      </c>
    </row>
    <row r="3230" spans="1:14" x14ac:dyDescent="0.25">
      <c r="A3230" s="3" t="s">
        <v>3240</v>
      </c>
      <c r="B3230" s="3">
        <v>14</v>
      </c>
      <c r="C3230" s="3">
        <v>1</v>
      </c>
      <c r="D3230" s="3" t="str">
        <f>VLOOKUP(B3230,Key!$B$5:$C$53,2,FALSE)</f>
        <v>N</v>
      </c>
      <c r="F3230" s="3" t="s">
        <v>7234</v>
      </c>
      <c r="G3230" s="3">
        <v>1</v>
      </c>
      <c r="H3230" s="3">
        <v>1</v>
      </c>
      <c r="I3230" s="3" t="str">
        <f>VLOOKUP(G3230,Key!$B$5:$C$53,2,FALSE)</f>
        <v>A</v>
      </c>
      <c r="K3230" s="3" t="s">
        <v>16117</v>
      </c>
      <c r="L3230" s="3">
        <v>5</v>
      </c>
      <c r="M3230" s="3">
        <v>1</v>
      </c>
      <c r="N3230" s="3" t="str">
        <f>VLOOKUP(L3230,Key!$B$5:$C$53,2,FALSE)</f>
        <v>E</v>
      </c>
    </row>
    <row r="3231" spans="1:14" x14ac:dyDescent="0.25">
      <c r="A3231" s="3" t="s">
        <v>3241</v>
      </c>
      <c r="B3231" s="3">
        <v>14</v>
      </c>
      <c r="C3231" s="3">
        <v>1</v>
      </c>
      <c r="D3231" s="3" t="str">
        <f>VLOOKUP(B3231,Key!$B$5:$C$53,2,FALSE)</f>
        <v>N</v>
      </c>
      <c r="F3231" s="3" t="s">
        <v>7235</v>
      </c>
      <c r="G3231" s="3">
        <v>1</v>
      </c>
      <c r="H3231" s="3">
        <v>1</v>
      </c>
      <c r="I3231" s="3" t="str">
        <f>VLOOKUP(G3231,Key!$B$5:$C$53,2,FALSE)</f>
        <v>A</v>
      </c>
      <c r="K3231" s="3" t="s">
        <v>16118</v>
      </c>
      <c r="L3231" s="3">
        <v>5</v>
      </c>
      <c r="M3231" s="3">
        <v>1</v>
      </c>
      <c r="N3231" s="3" t="str">
        <f>VLOOKUP(L3231,Key!$B$5:$C$53,2,FALSE)</f>
        <v>E</v>
      </c>
    </row>
    <row r="3232" spans="1:14" x14ac:dyDescent="0.25">
      <c r="A3232" s="3" t="s">
        <v>3242</v>
      </c>
      <c r="B3232" s="3">
        <v>14</v>
      </c>
      <c r="C3232" s="3">
        <v>1</v>
      </c>
      <c r="D3232" s="3" t="str">
        <f>VLOOKUP(B3232,Key!$B$5:$C$53,2,FALSE)</f>
        <v>N</v>
      </c>
      <c r="F3232" s="3" t="s">
        <v>7236</v>
      </c>
      <c r="G3232" s="3">
        <v>1</v>
      </c>
      <c r="H3232" s="3">
        <v>1</v>
      </c>
      <c r="I3232" s="3" t="str">
        <f>VLOOKUP(G3232,Key!$B$5:$C$53,2,FALSE)</f>
        <v>A</v>
      </c>
      <c r="K3232" s="3" t="s">
        <v>16119</v>
      </c>
      <c r="L3232" s="3">
        <v>5</v>
      </c>
      <c r="M3232" s="3">
        <v>1</v>
      </c>
      <c r="N3232" s="3" t="str">
        <f>VLOOKUP(L3232,Key!$B$5:$C$53,2,FALSE)</f>
        <v>E</v>
      </c>
    </row>
    <row r="3233" spans="1:14" x14ac:dyDescent="0.25">
      <c r="A3233" s="3" t="s">
        <v>3243</v>
      </c>
      <c r="B3233" s="3">
        <v>14</v>
      </c>
      <c r="C3233" s="3">
        <v>1</v>
      </c>
      <c r="D3233" s="3" t="str">
        <f>VLOOKUP(B3233,Key!$B$5:$C$53,2,FALSE)</f>
        <v>N</v>
      </c>
      <c r="F3233" s="3" t="s">
        <v>7237</v>
      </c>
      <c r="G3233" s="3">
        <v>1</v>
      </c>
      <c r="H3233" s="3">
        <v>1</v>
      </c>
      <c r="I3233" s="3" t="str">
        <f>VLOOKUP(G3233,Key!$B$5:$C$53,2,FALSE)</f>
        <v>A</v>
      </c>
      <c r="K3233" s="3" t="s">
        <v>16120</v>
      </c>
      <c r="L3233" s="3">
        <v>5</v>
      </c>
      <c r="M3233" s="3">
        <v>1</v>
      </c>
      <c r="N3233" s="3" t="str">
        <f>VLOOKUP(L3233,Key!$B$5:$C$53,2,FALSE)</f>
        <v>E</v>
      </c>
    </row>
    <row r="3234" spans="1:14" x14ac:dyDescent="0.25">
      <c r="A3234" s="3" t="s">
        <v>3244</v>
      </c>
      <c r="B3234" s="3">
        <v>14</v>
      </c>
      <c r="C3234" s="3">
        <v>1</v>
      </c>
      <c r="D3234" s="3" t="str">
        <f>VLOOKUP(B3234,Key!$B$5:$C$53,2,FALSE)</f>
        <v>N</v>
      </c>
      <c r="F3234" s="3" t="s">
        <v>7238</v>
      </c>
      <c r="G3234" s="3">
        <v>1</v>
      </c>
      <c r="H3234" s="3">
        <v>1</v>
      </c>
      <c r="I3234" s="3" t="str">
        <f>VLOOKUP(G3234,Key!$B$5:$C$53,2,FALSE)</f>
        <v>A</v>
      </c>
      <c r="K3234" s="3" t="s">
        <v>16121</v>
      </c>
      <c r="L3234" s="3">
        <v>5</v>
      </c>
      <c r="M3234" s="3">
        <v>1</v>
      </c>
      <c r="N3234" s="3" t="str">
        <f>VLOOKUP(L3234,Key!$B$5:$C$53,2,FALSE)</f>
        <v>E</v>
      </c>
    </row>
    <row r="3235" spans="1:14" x14ac:dyDescent="0.25">
      <c r="A3235" s="3" t="s">
        <v>3245</v>
      </c>
      <c r="B3235" s="3">
        <v>14</v>
      </c>
      <c r="C3235" s="3">
        <v>1</v>
      </c>
      <c r="D3235" s="3" t="str">
        <f>VLOOKUP(B3235,Key!$B$5:$C$53,2,FALSE)</f>
        <v>N</v>
      </c>
      <c r="F3235" s="3" t="s">
        <v>7239</v>
      </c>
      <c r="G3235" s="3">
        <v>1</v>
      </c>
      <c r="H3235" s="3">
        <v>1</v>
      </c>
      <c r="I3235" s="3" t="str">
        <f>VLOOKUP(G3235,Key!$B$5:$C$53,2,FALSE)</f>
        <v>A</v>
      </c>
      <c r="K3235" s="3" t="s">
        <v>16122</v>
      </c>
      <c r="L3235" s="3">
        <v>5</v>
      </c>
      <c r="M3235" s="3">
        <v>1</v>
      </c>
      <c r="N3235" s="3" t="str">
        <f>VLOOKUP(L3235,Key!$B$5:$C$53,2,FALSE)</f>
        <v>E</v>
      </c>
    </row>
    <row r="3236" spans="1:14" x14ac:dyDescent="0.25">
      <c r="A3236" s="3" t="s">
        <v>3246</v>
      </c>
      <c r="B3236" s="3">
        <v>14</v>
      </c>
      <c r="C3236" s="3">
        <v>1</v>
      </c>
      <c r="D3236" s="3" t="str">
        <f>VLOOKUP(B3236,Key!$B$5:$C$53,2,FALSE)</f>
        <v>N</v>
      </c>
      <c r="F3236" s="3" t="s">
        <v>7240</v>
      </c>
      <c r="G3236" s="3">
        <v>1</v>
      </c>
      <c r="H3236" s="3">
        <v>1</v>
      </c>
      <c r="I3236" s="3" t="str">
        <f>VLOOKUP(G3236,Key!$B$5:$C$53,2,FALSE)</f>
        <v>A</v>
      </c>
      <c r="K3236" s="3" t="s">
        <v>16123</v>
      </c>
      <c r="L3236" s="3">
        <v>5</v>
      </c>
      <c r="M3236" s="3">
        <v>1</v>
      </c>
      <c r="N3236" s="3" t="str">
        <f>VLOOKUP(L3236,Key!$B$5:$C$53,2,FALSE)</f>
        <v>E</v>
      </c>
    </row>
    <row r="3237" spans="1:14" x14ac:dyDescent="0.25">
      <c r="A3237" s="3" t="s">
        <v>3247</v>
      </c>
      <c r="B3237" s="3">
        <v>14</v>
      </c>
      <c r="C3237" s="3">
        <v>1</v>
      </c>
      <c r="D3237" s="3" t="str">
        <f>VLOOKUP(B3237,Key!$B$5:$C$53,2,FALSE)</f>
        <v>N</v>
      </c>
      <c r="F3237" s="3" t="s">
        <v>7241</v>
      </c>
      <c r="G3237" s="3">
        <v>1</v>
      </c>
      <c r="H3237" s="3">
        <v>1</v>
      </c>
      <c r="I3237" s="3" t="str">
        <f>VLOOKUP(G3237,Key!$B$5:$C$53,2,FALSE)</f>
        <v>A</v>
      </c>
      <c r="K3237" s="3" t="s">
        <v>16124</v>
      </c>
      <c r="L3237" s="3">
        <v>5</v>
      </c>
      <c r="M3237" s="3">
        <v>1</v>
      </c>
      <c r="N3237" s="3" t="str">
        <f>VLOOKUP(L3237,Key!$B$5:$C$53,2,FALSE)</f>
        <v>E</v>
      </c>
    </row>
    <row r="3238" spans="1:14" x14ac:dyDescent="0.25">
      <c r="A3238" s="3" t="s">
        <v>3248</v>
      </c>
      <c r="B3238" s="3">
        <v>14</v>
      </c>
      <c r="C3238" s="3">
        <v>1</v>
      </c>
      <c r="D3238" s="3" t="str">
        <f>VLOOKUP(B3238,Key!$B$5:$C$53,2,FALSE)</f>
        <v>N</v>
      </c>
      <c r="F3238" s="3" t="s">
        <v>7242</v>
      </c>
      <c r="G3238" s="3">
        <v>1</v>
      </c>
      <c r="H3238" s="3">
        <v>1</v>
      </c>
      <c r="I3238" s="3" t="str">
        <f>VLOOKUP(G3238,Key!$B$5:$C$53,2,FALSE)</f>
        <v>A</v>
      </c>
      <c r="K3238" s="3" t="s">
        <v>16125</v>
      </c>
      <c r="L3238" s="3">
        <v>5</v>
      </c>
      <c r="M3238" s="3">
        <v>1</v>
      </c>
      <c r="N3238" s="3" t="str">
        <f>VLOOKUP(L3238,Key!$B$5:$C$53,2,FALSE)</f>
        <v>E</v>
      </c>
    </row>
    <row r="3239" spans="1:14" x14ac:dyDescent="0.25">
      <c r="A3239" s="3" t="s">
        <v>3249</v>
      </c>
      <c r="B3239" s="3">
        <v>14</v>
      </c>
      <c r="C3239" s="3">
        <v>1</v>
      </c>
      <c r="D3239" s="3" t="str">
        <f>VLOOKUP(B3239,Key!$B$5:$C$53,2,FALSE)</f>
        <v>N</v>
      </c>
      <c r="F3239" s="3" t="s">
        <v>7243</v>
      </c>
      <c r="G3239" s="3">
        <v>1</v>
      </c>
      <c r="H3239" s="3">
        <v>1</v>
      </c>
      <c r="I3239" s="3" t="str">
        <f>VLOOKUP(G3239,Key!$B$5:$C$53,2,FALSE)</f>
        <v>A</v>
      </c>
      <c r="K3239" s="3" t="s">
        <v>16126</v>
      </c>
      <c r="L3239" s="3">
        <v>5</v>
      </c>
      <c r="M3239" s="3">
        <v>1</v>
      </c>
      <c r="N3239" s="3" t="str">
        <f>VLOOKUP(L3239,Key!$B$5:$C$53,2,FALSE)</f>
        <v>E</v>
      </c>
    </row>
    <row r="3240" spans="1:14" x14ac:dyDescent="0.25">
      <c r="A3240" s="3" t="s">
        <v>3250</v>
      </c>
      <c r="B3240" s="3">
        <v>14</v>
      </c>
      <c r="C3240" s="3">
        <v>1</v>
      </c>
      <c r="D3240" s="3" t="str">
        <f>VLOOKUP(B3240,Key!$B$5:$C$53,2,FALSE)</f>
        <v>N</v>
      </c>
      <c r="F3240" s="3" t="s">
        <v>7244</v>
      </c>
      <c r="G3240" s="3">
        <v>1</v>
      </c>
      <c r="H3240" s="3">
        <v>1</v>
      </c>
      <c r="I3240" s="3" t="str">
        <f>VLOOKUP(G3240,Key!$B$5:$C$53,2,FALSE)</f>
        <v>A</v>
      </c>
      <c r="K3240" s="3" t="s">
        <v>16127</v>
      </c>
      <c r="L3240" s="3">
        <v>5</v>
      </c>
      <c r="M3240" s="3">
        <v>1</v>
      </c>
      <c r="N3240" s="3" t="str">
        <f>VLOOKUP(L3240,Key!$B$5:$C$53,2,FALSE)</f>
        <v>E</v>
      </c>
    </row>
    <row r="3241" spans="1:14" x14ac:dyDescent="0.25">
      <c r="A3241" s="3" t="s">
        <v>3251</v>
      </c>
      <c r="B3241" s="3">
        <v>14</v>
      </c>
      <c r="C3241" s="3">
        <v>1</v>
      </c>
      <c r="D3241" s="3" t="str">
        <f>VLOOKUP(B3241,Key!$B$5:$C$53,2,FALSE)</f>
        <v>N</v>
      </c>
      <c r="F3241" s="3" t="s">
        <v>7245</v>
      </c>
      <c r="G3241" s="3">
        <v>1</v>
      </c>
      <c r="H3241" s="3">
        <v>1</v>
      </c>
      <c r="I3241" s="3" t="str">
        <f>VLOOKUP(G3241,Key!$B$5:$C$53,2,FALSE)</f>
        <v>A</v>
      </c>
      <c r="K3241" s="3" t="s">
        <v>16128</v>
      </c>
      <c r="L3241" s="3">
        <v>5</v>
      </c>
      <c r="M3241" s="3">
        <v>1</v>
      </c>
      <c r="N3241" s="3" t="str">
        <f>VLOOKUP(L3241,Key!$B$5:$C$53,2,FALSE)</f>
        <v>E</v>
      </c>
    </row>
    <row r="3242" spans="1:14" x14ac:dyDescent="0.25">
      <c r="A3242" s="3" t="s">
        <v>3252</v>
      </c>
      <c r="B3242" s="3">
        <v>14</v>
      </c>
      <c r="C3242" s="3">
        <v>1</v>
      </c>
      <c r="D3242" s="3" t="str">
        <f>VLOOKUP(B3242,Key!$B$5:$C$53,2,FALSE)</f>
        <v>N</v>
      </c>
      <c r="F3242" s="3" t="s">
        <v>7246</v>
      </c>
      <c r="G3242" s="3">
        <v>1</v>
      </c>
      <c r="H3242" s="3">
        <v>1</v>
      </c>
      <c r="I3242" s="3" t="str">
        <f>VLOOKUP(G3242,Key!$B$5:$C$53,2,FALSE)</f>
        <v>A</v>
      </c>
      <c r="K3242" s="3" t="s">
        <v>16129</v>
      </c>
      <c r="L3242" s="3">
        <v>5</v>
      </c>
      <c r="M3242" s="3">
        <v>1</v>
      </c>
      <c r="N3242" s="3" t="str">
        <f>VLOOKUP(L3242,Key!$B$5:$C$53,2,FALSE)</f>
        <v>E</v>
      </c>
    </row>
    <row r="3243" spans="1:14" x14ac:dyDescent="0.25">
      <c r="A3243" s="3" t="s">
        <v>3253</v>
      </c>
      <c r="B3243" s="3">
        <v>14</v>
      </c>
      <c r="C3243" s="3">
        <v>1</v>
      </c>
      <c r="D3243" s="3" t="str">
        <f>VLOOKUP(B3243,Key!$B$5:$C$53,2,FALSE)</f>
        <v>N</v>
      </c>
      <c r="F3243" s="3" t="s">
        <v>7247</v>
      </c>
      <c r="G3243" s="3">
        <v>1</v>
      </c>
      <c r="H3243" s="3">
        <v>1</v>
      </c>
      <c r="I3243" s="3" t="str">
        <f>VLOOKUP(G3243,Key!$B$5:$C$53,2,FALSE)</f>
        <v>A</v>
      </c>
      <c r="K3243" s="3" t="s">
        <v>16130</v>
      </c>
      <c r="L3243" s="3">
        <v>5</v>
      </c>
      <c r="M3243" s="3">
        <v>1</v>
      </c>
      <c r="N3243" s="3" t="str">
        <f>VLOOKUP(L3243,Key!$B$5:$C$53,2,FALSE)</f>
        <v>E</v>
      </c>
    </row>
    <row r="3244" spans="1:14" x14ac:dyDescent="0.25">
      <c r="A3244" s="3" t="s">
        <v>3254</v>
      </c>
      <c r="B3244" s="3">
        <v>14</v>
      </c>
      <c r="C3244" s="3">
        <v>1</v>
      </c>
      <c r="D3244" s="3" t="str">
        <f>VLOOKUP(B3244,Key!$B$5:$C$53,2,FALSE)</f>
        <v>N</v>
      </c>
      <c r="F3244" s="3" t="s">
        <v>7248</v>
      </c>
      <c r="G3244" s="3">
        <v>1</v>
      </c>
      <c r="H3244" s="3">
        <v>1</v>
      </c>
      <c r="I3244" s="3" t="str">
        <f>VLOOKUP(G3244,Key!$B$5:$C$53,2,FALSE)</f>
        <v>A</v>
      </c>
      <c r="K3244" s="3" t="s">
        <v>16131</v>
      </c>
      <c r="L3244" s="3">
        <v>5</v>
      </c>
      <c r="M3244" s="3">
        <v>1</v>
      </c>
      <c r="N3244" s="3" t="str">
        <f>VLOOKUP(L3244,Key!$B$5:$C$53,2,FALSE)</f>
        <v>E</v>
      </c>
    </row>
    <row r="3245" spans="1:14" x14ac:dyDescent="0.25">
      <c r="A3245" s="3" t="s">
        <v>3255</v>
      </c>
      <c r="B3245" s="3">
        <v>14</v>
      </c>
      <c r="C3245" s="3">
        <v>1</v>
      </c>
      <c r="D3245" s="3" t="str">
        <f>VLOOKUP(B3245,Key!$B$5:$C$53,2,FALSE)</f>
        <v>N</v>
      </c>
      <c r="F3245" s="3" t="s">
        <v>7249</v>
      </c>
      <c r="G3245" s="3">
        <v>1</v>
      </c>
      <c r="H3245" s="3">
        <v>1</v>
      </c>
      <c r="I3245" s="3" t="str">
        <f>VLOOKUP(G3245,Key!$B$5:$C$53,2,FALSE)</f>
        <v>A</v>
      </c>
      <c r="K3245" s="3" t="s">
        <v>16132</v>
      </c>
      <c r="L3245" s="3">
        <v>5</v>
      </c>
      <c r="M3245" s="3">
        <v>1</v>
      </c>
      <c r="N3245" s="3" t="str">
        <f>VLOOKUP(L3245,Key!$B$5:$C$53,2,FALSE)</f>
        <v>E</v>
      </c>
    </row>
    <row r="3246" spans="1:14" x14ac:dyDescent="0.25">
      <c r="A3246" s="3" t="s">
        <v>3256</v>
      </c>
      <c r="B3246" s="3">
        <v>14</v>
      </c>
      <c r="C3246" s="3">
        <v>1</v>
      </c>
      <c r="D3246" s="3" t="str">
        <f>VLOOKUP(B3246,Key!$B$5:$C$53,2,FALSE)</f>
        <v>N</v>
      </c>
      <c r="F3246" s="3" t="s">
        <v>7250</v>
      </c>
      <c r="G3246" s="3">
        <v>1</v>
      </c>
      <c r="H3246" s="3">
        <v>1</v>
      </c>
      <c r="I3246" s="3" t="str">
        <f>VLOOKUP(G3246,Key!$B$5:$C$53,2,FALSE)</f>
        <v>A</v>
      </c>
      <c r="K3246" s="3" t="s">
        <v>16133</v>
      </c>
      <c r="L3246" s="3">
        <v>5</v>
      </c>
      <c r="M3246" s="3">
        <v>1</v>
      </c>
      <c r="N3246" s="3" t="str">
        <f>VLOOKUP(L3246,Key!$B$5:$C$53,2,FALSE)</f>
        <v>E</v>
      </c>
    </row>
    <row r="3247" spans="1:14" x14ac:dyDescent="0.25">
      <c r="A3247" s="3" t="s">
        <v>3257</v>
      </c>
      <c r="B3247" s="3">
        <v>14</v>
      </c>
      <c r="C3247" s="3">
        <v>1</v>
      </c>
      <c r="D3247" s="3" t="str">
        <f>VLOOKUP(B3247,Key!$B$5:$C$53,2,FALSE)</f>
        <v>N</v>
      </c>
      <c r="F3247" s="3" t="s">
        <v>7251</v>
      </c>
      <c r="G3247" s="3">
        <v>1</v>
      </c>
      <c r="H3247" s="3">
        <v>1</v>
      </c>
      <c r="I3247" s="3" t="str">
        <f>VLOOKUP(G3247,Key!$B$5:$C$53,2,FALSE)</f>
        <v>A</v>
      </c>
      <c r="K3247" s="3" t="s">
        <v>16134</v>
      </c>
      <c r="L3247" s="3">
        <v>5</v>
      </c>
      <c r="M3247" s="3">
        <v>1</v>
      </c>
      <c r="N3247" s="3" t="str">
        <f>VLOOKUP(L3247,Key!$B$5:$C$53,2,FALSE)</f>
        <v>E</v>
      </c>
    </row>
    <row r="3248" spans="1:14" x14ac:dyDescent="0.25">
      <c r="A3248" s="3" t="s">
        <v>3258</v>
      </c>
      <c r="B3248" s="3">
        <v>14</v>
      </c>
      <c r="C3248" s="3">
        <v>1</v>
      </c>
      <c r="D3248" s="3" t="str">
        <f>VLOOKUP(B3248,Key!$B$5:$C$53,2,FALSE)</f>
        <v>N</v>
      </c>
      <c r="F3248" s="3" t="s">
        <v>7252</v>
      </c>
      <c r="G3248" s="3">
        <v>1</v>
      </c>
      <c r="H3248" s="3">
        <v>1</v>
      </c>
      <c r="I3248" s="3" t="str">
        <f>VLOOKUP(G3248,Key!$B$5:$C$53,2,FALSE)</f>
        <v>A</v>
      </c>
      <c r="K3248" s="3" t="s">
        <v>16135</v>
      </c>
      <c r="L3248" s="3">
        <v>5</v>
      </c>
      <c r="M3248" s="3">
        <v>1</v>
      </c>
      <c r="N3248" s="3" t="str">
        <f>VLOOKUP(L3248,Key!$B$5:$C$53,2,FALSE)</f>
        <v>E</v>
      </c>
    </row>
    <row r="3249" spans="1:14" x14ac:dyDescent="0.25">
      <c r="A3249" s="3" t="s">
        <v>3259</v>
      </c>
      <c r="B3249" s="3">
        <v>14</v>
      </c>
      <c r="C3249" s="3">
        <v>1</v>
      </c>
      <c r="D3249" s="3" t="str">
        <f>VLOOKUP(B3249,Key!$B$5:$C$53,2,FALSE)</f>
        <v>N</v>
      </c>
      <c r="F3249" s="3" t="s">
        <v>7253</v>
      </c>
      <c r="G3249" s="3">
        <v>1</v>
      </c>
      <c r="H3249" s="3">
        <v>1</v>
      </c>
      <c r="I3249" s="3" t="str">
        <f>VLOOKUP(G3249,Key!$B$5:$C$53,2,FALSE)</f>
        <v>A</v>
      </c>
      <c r="K3249" s="3" t="s">
        <v>16136</v>
      </c>
      <c r="L3249" s="3">
        <v>5</v>
      </c>
      <c r="M3249" s="3">
        <v>1</v>
      </c>
      <c r="N3249" s="3" t="str">
        <f>VLOOKUP(L3249,Key!$B$5:$C$53,2,FALSE)</f>
        <v>E</v>
      </c>
    </row>
    <row r="3250" spans="1:14" x14ac:dyDescent="0.25">
      <c r="A3250" s="3" t="s">
        <v>3260</v>
      </c>
      <c r="B3250" s="3">
        <v>14</v>
      </c>
      <c r="C3250" s="3">
        <v>1</v>
      </c>
      <c r="D3250" s="3" t="str">
        <f>VLOOKUP(B3250,Key!$B$5:$C$53,2,FALSE)</f>
        <v>N</v>
      </c>
      <c r="F3250" s="3" t="s">
        <v>7254</v>
      </c>
      <c r="G3250" s="3">
        <v>1</v>
      </c>
      <c r="H3250" s="3">
        <v>1</v>
      </c>
      <c r="I3250" s="3" t="str">
        <f>VLOOKUP(G3250,Key!$B$5:$C$53,2,FALSE)</f>
        <v>A</v>
      </c>
      <c r="K3250" s="3" t="s">
        <v>16137</v>
      </c>
      <c r="L3250" s="3">
        <v>5</v>
      </c>
      <c r="M3250" s="3">
        <v>1</v>
      </c>
      <c r="N3250" s="3" t="str">
        <f>VLOOKUP(L3250,Key!$B$5:$C$53,2,FALSE)</f>
        <v>E</v>
      </c>
    </row>
    <row r="3251" spans="1:14" x14ac:dyDescent="0.25">
      <c r="A3251" s="3" t="s">
        <v>3261</v>
      </c>
      <c r="B3251" s="3">
        <v>14</v>
      </c>
      <c r="C3251" s="3">
        <v>1</v>
      </c>
      <c r="D3251" s="3" t="str">
        <f>VLOOKUP(B3251,Key!$B$5:$C$53,2,FALSE)</f>
        <v>N</v>
      </c>
      <c r="F3251" s="3" t="s">
        <v>7255</v>
      </c>
      <c r="G3251" s="3">
        <v>1</v>
      </c>
      <c r="H3251" s="3">
        <v>1</v>
      </c>
      <c r="I3251" s="3" t="str">
        <f>VLOOKUP(G3251,Key!$B$5:$C$53,2,FALSE)</f>
        <v>A</v>
      </c>
      <c r="K3251" s="3" t="s">
        <v>16138</v>
      </c>
      <c r="L3251" s="3">
        <v>5</v>
      </c>
      <c r="M3251" s="3">
        <v>1</v>
      </c>
      <c r="N3251" s="3" t="str">
        <f>VLOOKUP(L3251,Key!$B$5:$C$53,2,FALSE)</f>
        <v>E</v>
      </c>
    </row>
    <row r="3252" spans="1:14" x14ac:dyDescent="0.25">
      <c r="A3252" s="3" t="s">
        <v>3262</v>
      </c>
      <c r="B3252" s="3">
        <v>14</v>
      </c>
      <c r="C3252" s="3">
        <v>1</v>
      </c>
      <c r="D3252" s="3" t="str">
        <f>VLOOKUP(B3252,Key!$B$5:$C$53,2,FALSE)</f>
        <v>N</v>
      </c>
      <c r="F3252" s="3" t="s">
        <v>7256</v>
      </c>
      <c r="G3252" s="3">
        <v>1</v>
      </c>
      <c r="H3252" s="3">
        <v>1</v>
      </c>
      <c r="I3252" s="3" t="str">
        <f>VLOOKUP(G3252,Key!$B$5:$C$53,2,FALSE)</f>
        <v>A</v>
      </c>
      <c r="K3252" s="3" t="s">
        <v>16139</v>
      </c>
      <c r="L3252" s="3">
        <v>5</v>
      </c>
      <c r="M3252" s="3">
        <v>1</v>
      </c>
      <c r="N3252" s="3" t="str">
        <f>VLOOKUP(L3252,Key!$B$5:$C$53,2,FALSE)</f>
        <v>E</v>
      </c>
    </row>
    <row r="3253" spans="1:14" x14ac:dyDescent="0.25">
      <c r="A3253" s="3" t="s">
        <v>3263</v>
      </c>
      <c r="B3253" s="3">
        <v>14</v>
      </c>
      <c r="C3253" s="3">
        <v>1</v>
      </c>
      <c r="D3253" s="3" t="str">
        <f>VLOOKUP(B3253,Key!$B$5:$C$53,2,FALSE)</f>
        <v>N</v>
      </c>
      <c r="F3253" s="3" t="s">
        <v>7257</v>
      </c>
      <c r="G3253" s="3">
        <v>1</v>
      </c>
      <c r="H3253" s="3">
        <v>1</v>
      </c>
      <c r="I3253" s="3" t="str">
        <f>VLOOKUP(G3253,Key!$B$5:$C$53,2,FALSE)</f>
        <v>A</v>
      </c>
      <c r="K3253" s="3" t="s">
        <v>16140</v>
      </c>
      <c r="L3253" s="3">
        <v>5</v>
      </c>
      <c r="M3253" s="3">
        <v>1</v>
      </c>
      <c r="N3253" s="3" t="str">
        <f>VLOOKUP(L3253,Key!$B$5:$C$53,2,FALSE)</f>
        <v>E</v>
      </c>
    </row>
    <row r="3254" spans="1:14" x14ac:dyDescent="0.25">
      <c r="A3254" s="3" t="s">
        <v>3264</v>
      </c>
      <c r="B3254" s="3">
        <v>14</v>
      </c>
      <c r="C3254" s="3">
        <v>1</v>
      </c>
      <c r="D3254" s="3" t="str">
        <f>VLOOKUP(B3254,Key!$B$5:$C$53,2,FALSE)</f>
        <v>N</v>
      </c>
      <c r="F3254" s="3" t="s">
        <v>7258</v>
      </c>
      <c r="G3254" s="3">
        <v>1</v>
      </c>
      <c r="H3254" s="3">
        <v>1</v>
      </c>
      <c r="I3254" s="3" t="str">
        <f>VLOOKUP(G3254,Key!$B$5:$C$53,2,FALSE)</f>
        <v>A</v>
      </c>
      <c r="K3254" s="3" t="s">
        <v>16141</v>
      </c>
      <c r="L3254" s="3">
        <v>5</v>
      </c>
      <c r="M3254" s="3">
        <v>1</v>
      </c>
      <c r="N3254" s="3" t="str">
        <f>VLOOKUP(L3254,Key!$B$5:$C$53,2,FALSE)</f>
        <v>E</v>
      </c>
    </row>
    <row r="3255" spans="1:14" x14ac:dyDescent="0.25">
      <c r="A3255" s="3" t="s">
        <v>3265</v>
      </c>
      <c r="B3255" s="3">
        <v>14</v>
      </c>
      <c r="C3255" s="3">
        <v>1</v>
      </c>
      <c r="D3255" s="3" t="str">
        <f>VLOOKUP(B3255,Key!$B$5:$C$53,2,FALSE)</f>
        <v>N</v>
      </c>
      <c r="F3255" s="3" t="s">
        <v>7259</v>
      </c>
      <c r="G3255" s="3">
        <v>1</v>
      </c>
      <c r="H3255" s="3">
        <v>1</v>
      </c>
      <c r="I3255" s="3" t="str">
        <f>VLOOKUP(G3255,Key!$B$5:$C$53,2,FALSE)</f>
        <v>A</v>
      </c>
      <c r="K3255" s="3" t="s">
        <v>16142</v>
      </c>
      <c r="L3255" s="3">
        <v>5</v>
      </c>
      <c r="M3255" s="3">
        <v>1</v>
      </c>
      <c r="N3255" s="3" t="str">
        <f>VLOOKUP(L3255,Key!$B$5:$C$53,2,FALSE)</f>
        <v>E</v>
      </c>
    </row>
    <row r="3256" spans="1:14" x14ac:dyDescent="0.25">
      <c r="A3256" s="3" t="s">
        <v>3266</v>
      </c>
      <c r="B3256" s="3">
        <v>14</v>
      </c>
      <c r="C3256" s="3">
        <v>1</v>
      </c>
      <c r="D3256" s="3" t="str">
        <f>VLOOKUP(B3256,Key!$B$5:$C$53,2,FALSE)</f>
        <v>N</v>
      </c>
      <c r="F3256" s="3" t="s">
        <v>7260</v>
      </c>
      <c r="G3256" s="3">
        <v>1</v>
      </c>
      <c r="H3256" s="3">
        <v>1</v>
      </c>
      <c r="I3256" s="3" t="str">
        <f>VLOOKUP(G3256,Key!$B$5:$C$53,2,FALSE)</f>
        <v>A</v>
      </c>
      <c r="K3256" s="3" t="s">
        <v>16143</v>
      </c>
      <c r="L3256" s="3">
        <v>5</v>
      </c>
      <c r="M3256" s="3">
        <v>1</v>
      </c>
      <c r="N3256" s="3" t="str">
        <f>VLOOKUP(L3256,Key!$B$5:$C$53,2,FALSE)</f>
        <v>E</v>
      </c>
    </row>
    <row r="3257" spans="1:14" x14ac:dyDescent="0.25">
      <c r="A3257" s="3" t="s">
        <v>3267</v>
      </c>
      <c r="B3257" s="3">
        <v>14</v>
      </c>
      <c r="C3257" s="3">
        <v>1</v>
      </c>
      <c r="D3257" s="3" t="str">
        <f>VLOOKUP(B3257,Key!$B$5:$C$53,2,FALSE)</f>
        <v>N</v>
      </c>
      <c r="F3257" s="3" t="s">
        <v>7261</v>
      </c>
      <c r="G3257" s="3">
        <v>1</v>
      </c>
      <c r="H3257" s="3">
        <v>1</v>
      </c>
      <c r="I3257" s="3" t="str">
        <f>VLOOKUP(G3257,Key!$B$5:$C$53,2,FALSE)</f>
        <v>A</v>
      </c>
      <c r="K3257" s="3" t="s">
        <v>16144</v>
      </c>
      <c r="L3257" s="3">
        <v>5</v>
      </c>
      <c r="M3257" s="3">
        <v>1</v>
      </c>
      <c r="N3257" s="3" t="str">
        <f>VLOOKUP(L3257,Key!$B$5:$C$53,2,FALSE)</f>
        <v>E</v>
      </c>
    </row>
    <row r="3258" spans="1:14" x14ac:dyDescent="0.25">
      <c r="A3258" s="3" t="s">
        <v>3268</v>
      </c>
      <c r="B3258" s="3">
        <v>14</v>
      </c>
      <c r="C3258" s="3">
        <v>1</v>
      </c>
      <c r="D3258" s="3" t="str">
        <f>VLOOKUP(B3258,Key!$B$5:$C$53,2,FALSE)</f>
        <v>N</v>
      </c>
      <c r="F3258" s="3" t="s">
        <v>7262</v>
      </c>
      <c r="G3258" s="3">
        <v>1</v>
      </c>
      <c r="H3258" s="3">
        <v>1</v>
      </c>
      <c r="I3258" s="3" t="str">
        <f>VLOOKUP(G3258,Key!$B$5:$C$53,2,FALSE)</f>
        <v>A</v>
      </c>
      <c r="K3258" s="3" t="s">
        <v>16145</v>
      </c>
      <c r="L3258" s="3">
        <v>5</v>
      </c>
      <c r="M3258" s="3">
        <v>1</v>
      </c>
      <c r="N3258" s="3" t="str">
        <f>VLOOKUP(L3258,Key!$B$5:$C$53,2,FALSE)</f>
        <v>E</v>
      </c>
    </row>
    <row r="3259" spans="1:14" x14ac:dyDescent="0.25">
      <c r="A3259" s="3" t="s">
        <v>3269</v>
      </c>
      <c r="B3259" s="3">
        <v>14</v>
      </c>
      <c r="C3259" s="3">
        <v>1</v>
      </c>
      <c r="D3259" s="3" t="str">
        <f>VLOOKUP(B3259,Key!$B$5:$C$53,2,FALSE)</f>
        <v>N</v>
      </c>
      <c r="F3259" s="3" t="s">
        <v>7263</v>
      </c>
      <c r="G3259" s="3">
        <v>1</v>
      </c>
      <c r="H3259" s="3">
        <v>1</v>
      </c>
      <c r="I3259" s="3" t="str">
        <f>VLOOKUP(G3259,Key!$B$5:$C$53,2,FALSE)</f>
        <v>A</v>
      </c>
      <c r="K3259" s="3" t="s">
        <v>16146</v>
      </c>
      <c r="L3259" s="3">
        <v>5</v>
      </c>
      <c r="M3259" s="3">
        <v>1</v>
      </c>
      <c r="N3259" s="3" t="str">
        <f>VLOOKUP(L3259,Key!$B$5:$C$53,2,FALSE)</f>
        <v>E</v>
      </c>
    </row>
    <row r="3260" spans="1:14" x14ac:dyDescent="0.25">
      <c r="A3260" s="3" t="s">
        <v>3270</v>
      </c>
      <c r="B3260" s="3">
        <v>14</v>
      </c>
      <c r="C3260" s="3">
        <v>1</v>
      </c>
      <c r="D3260" s="3" t="str">
        <f>VLOOKUP(B3260,Key!$B$5:$C$53,2,FALSE)</f>
        <v>N</v>
      </c>
      <c r="F3260" s="3" t="s">
        <v>7264</v>
      </c>
      <c r="G3260" s="3">
        <v>1</v>
      </c>
      <c r="H3260" s="3">
        <v>1</v>
      </c>
      <c r="I3260" s="3" t="str">
        <f>VLOOKUP(G3260,Key!$B$5:$C$53,2,FALSE)</f>
        <v>A</v>
      </c>
      <c r="K3260" s="3" t="s">
        <v>4027</v>
      </c>
      <c r="L3260" s="3">
        <v>5</v>
      </c>
      <c r="M3260" s="3">
        <v>1</v>
      </c>
      <c r="N3260" s="3" t="str">
        <f>VLOOKUP(L3260,Key!$B$5:$C$53,2,FALSE)</f>
        <v>E</v>
      </c>
    </row>
    <row r="3261" spans="1:14" x14ac:dyDescent="0.25">
      <c r="A3261" s="3" t="s">
        <v>3271</v>
      </c>
      <c r="B3261" s="3">
        <v>14</v>
      </c>
      <c r="C3261" s="3">
        <v>1</v>
      </c>
      <c r="D3261" s="3" t="str">
        <f>VLOOKUP(B3261,Key!$B$5:$C$53,2,FALSE)</f>
        <v>N</v>
      </c>
      <c r="F3261" s="3" t="s">
        <v>7265</v>
      </c>
      <c r="G3261" s="3">
        <v>1</v>
      </c>
      <c r="H3261" s="3">
        <v>1</v>
      </c>
      <c r="I3261" s="3" t="str">
        <f>VLOOKUP(G3261,Key!$B$5:$C$53,2,FALSE)</f>
        <v>A</v>
      </c>
      <c r="K3261" s="3" t="s">
        <v>16147</v>
      </c>
      <c r="L3261" s="3">
        <v>5</v>
      </c>
      <c r="M3261" s="3">
        <v>1</v>
      </c>
      <c r="N3261" s="3" t="str">
        <f>VLOOKUP(L3261,Key!$B$5:$C$53,2,FALSE)</f>
        <v>E</v>
      </c>
    </row>
    <row r="3262" spans="1:14" x14ac:dyDescent="0.25">
      <c r="A3262" s="3" t="s">
        <v>3272</v>
      </c>
      <c r="B3262" s="3">
        <v>14</v>
      </c>
      <c r="C3262" s="3">
        <v>1</v>
      </c>
      <c r="D3262" s="3" t="str">
        <f>VLOOKUP(B3262,Key!$B$5:$C$53,2,FALSE)</f>
        <v>N</v>
      </c>
      <c r="F3262" s="3" t="s">
        <v>7266</v>
      </c>
      <c r="G3262" s="3">
        <v>1</v>
      </c>
      <c r="H3262" s="3">
        <v>1</v>
      </c>
      <c r="I3262" s="3" t="str">
        <f>VLOOKUP(G3262,Key!$B$5:$C$53,2,FALSE)</f>
        <v>A</v>
      </c>
      <c r="K3262" s="3" t="s">
        <v>16148</v>
      </c>
      <c r="L3262" s="3">
        <v>5</v>
      </c>
      <c r="M3262" s="3">
        <v>1</v>
      </c>
      <c r="N3262" s="3" t="str">
        <f>VLOOKUP(L3262,Key!$B$5:$C$53,2,FALSE)</f>
        <v>E</v>
      </c>
    </row>
    <row r="3263" spans="1:14" x14ac:dyDescent="0.25">
      <c r="A3263" s="3" t="s">
        <v>3273</v>
      </c>
      <c r="B3263" s="3">
        <v>14</v>
      </c>
      <c r="C3263" s="3">
        <v>1</v>
      </c>
      <c r="D3263" s="3" t="str">
        <f>VLOOKUP(B3263,Key!$B$5:$C$53,2,FALSE)</f>
        <v>N</v>
      </c>
      <c r="F3263" s="3" t="s">
        <v>7267</v>
      </c>
      <c r="G3263" s="3">
        <v>1</v>
      </c>
      <c r="H3263" s="3">
        <v>1</v>
      </c>
      <c r="I3263" s="3" t="str">
        <f>VLOOKUP(G3263,Key!$B$5:$C$53,2,FALSE)</f>
        <v>A</v>
      </c>
      <c r="K3263" s="3" t="s">
        <v>16149</v>
      </c>
      <c r="L3263" s="3">
        <v>5</v>
      </c>
      <c r="M3263" s="3">
        <v>1</v>
      </c>
      <c r="N3263" s="3" t="str">
        <f>VLOOKUP(L3263,Key!$B$5:$C$53,2,FALSE)</f>
        <v>E</v>
      </c>
    </row>
    <row r="3264" spans="1:14" x14ac:dyDescent="0.25">
      <c r="A3264" s="3" t="s">
        <v>3274</v>
      </c>
      <c r="B3264" s="3">
        <v>14</v>
      </c>
      <c r="C3264" s="3">
        <v>1</v>
      </c>
      <c r="D3264" s="3" t="str">
        <f>VLOOKUP(B3264,Key!$B$5:$C$53,2,FALSE)</f>
        <v>N</v>
      </c>
      <c r="F3264" s="3" t="s">
        <v>7268</v>
      </c>
      <c r="G3264" s="3">
        <v>1</v>
      </c>
      <c r="H3264" s="3">
        <v>1</v>
      </c>
      <c r="I3264" s="3" t="str">
        <f>VLOOKUP(G3264,Key!$B$5:$C$53,2,FALSE)</f>
        <v>A</v>
      </c>
      <c r="K3264" s="3" t="s">
        <v>16150</v>
      </c>
      <c r="L3264" s="3">
        <v>5</v>
      </c>
      <c r="M3264" s="3">
        <v>1</v>
      </c>
      <c r="N3264" s="3" t="str">
        <f>VLOOKUP(L3264,Key!$B$5:$C$53,2,FALSE)</f>
        <v>E</v>
      </c>
    </row>
    <row r="3265" spans="1:14" x14ac:dyDescent="0.25">
      <c r="A3265" s="3" t="s">
        <v>3275</v>
      </c>
      <c r="B3265" s="3">
        <v>14</v>
      </c>
      <c r="C3265" s="3">
        <v>1</v>
      </c>
      <c r="D3265" s="3" t="str">
        <f>VLOOKUP(B3265,Key!$B$5:$C$53,2,FALSE)</f>
        <v>N</v>
      </c>
      <c r="F3265" s="3" t="s">
        <v>7269</v>
      </c>
      <c r="G3265" s="3">
        <v>1</v>
      </c>
      <c r="H3265" s="3">
        <v>1</v>
      </c>
      <c r="I3265" s="3" t="str">
        <f>VLOOKUP(G3265,Key!$B$5:$C$53,2,FALSE)</f>
        <v>A</v>
      </c>
      <c r="K3265" s="3" t="s">
        <v>16151</v>
      </c>
      <c r="L3265" s="3">
        <v>5</v>
      </c>
      <c r="M3265" s="3">
        <v>1</v>
      </c>
      <c r="N3265" s="3" t="str">
        <f>VLOOKUP(L3265,Key!$B$5:$C$53,2,FALSE)</f>
        <v>E</v>
      </c>
    </row>
    <row r="3266" spans="1:14" x14ac:dyDescent="0.25">
      <c r="A3266" s="3" t="s">
        <v>3276</v>
      </c>
      <c r="B3266" s="3">
        <v>14</v>
      </c>
      <c r="C3266" s="3">
        <v>1</v>
      </c>
      <c r="D3266" s="3" t="str">
        <f>VLOOKUP(B3266,Key!$B$5:$C$53,2,FALSE)</f>
        <v>N</v>
      </c>
      <c r="F3266" s="3" t="s">
        <v>7270</v>
      </c>
      <c r="G3266" s="3">
        <v>1</v>
      </c>
      <c r="H3266" s="3">
        <v>1</v>
      </c>
      <c r="I3266" s="3" t="str">
        <f>VLOOKUP(G3266,Key!$B$5:$C$53,2,FALSE)</f>
        <v>A</v>
      </c>
      <c r="K3266" s="3" t="s">
        <v>16152</v>
      </c>
      <c r="L3266" s="3">
        <v>5</v>
      </c>
      <c r="M3266" s="3">
        <v>1</v>
      </c>
      <c r="N3266" s="3" t="str">
        <f>VLOOKUP(L3266,Key!$B$5:$C$53,2,FALSE)</f>
        <v>E</v>
      </c>
    </row>
    <row r="3267" spans="1:14" x14ac:dyDescent="0.25">
      <c r="A3267" s="3" t="s">
        <v>3277</v>
      </c>
      <c r="B3267" s="3">
        <v>14</v>
      </c>
      <c r="C3267" s="3">
        <v>1</v>
      </c>
      <c r="D3267" s="3" t="str">
        <f>VLOOKUP(B3267,Key!$B$5:$C$53,2,FALSE)</f>
        <v>N</v>
      </c>
      <c r="F3267" s="3" t="s">
        <v>7271</v>
      </c>
      <c r="G3267" s="3">
        <v>1</v>
      </c>
      <c r="H3267" s="3">
        <v>1</v>
      </c>
      <c r="I3267" s="3" t="str">
        <f>VLOOKUP(G3267,Key!$B$5:$C$53,2,FALSE)</f>
        <v>A</v>
      </c>
      <c r="K3267" s="3" t="s">
        <v>16153</v>
      </c>
      <c r="L3267" s="3">
        <v>5</v>
      </c>
      <c r="M3267" s="3">
        <v>1</v>
      </c>
      <c r="N3267" s="3" t="str">
        <f>VLOOKUP(L3267,Key!$B$5:$C$53,2,FALSE)</f>
        <v>E</v>
      </c>
    </row>
    <row r="3268" spans="1:14" x14ac:dyDescent="0.25">
      <c r="A3268" s="3" t="s">
        <v>3278</v>
      </c>
      <c r="B3268" s="3">
        <v>14</v>
      </c>
      <c r="C3268" s="3">
        <v>1</v>
      </c>
      <c r="D3268" s="3" t="str">
        <f>VLOOKUP(B3268,Key!$B$5:$C$53,2,FALSE)</f>
        <v>N</v>
      </c>
      <c r="F3268" s="3" t="s">
        <v>7272</v>
      </c>
      <c r="G3268" s="3">
        <v>1</v>
      </c>
      <c r="H3268" s="3">
        <v>1</v>
      </c>
      <c r="I3268" s="3" t="str">
        <f>VLOOKUP(G3268,Key!$B$5:$C$53,2,FALSE)</f>
        <v>A</v>
      </c>
      <c r="K3268" s="3" t="s">
        <v>16154</v>
      </c>
      <c r="L3268" s="3">
        <v>5</v>
      </c>
      <c r="M3268" s="3">
        <v>1</v>
      </c>
      <c r="N3268" s="3" t="str">
        <f>VLOOKUP(L3268,Key!$B$5:$C$53,2,FALSE)</f>
        <v>E</v>
      </c>
    </row>
    <row r="3269" spans="1:14" x14ac:dyDescent="0.25">
      <c r="A3269" s="3" t="s">
        <v>3279</v>
      </c>
      <c r="B3269" s="3">
        <v>14</v>
      </c>
      <c r="C3269" s="3">
        <v>1</v>
      </c>
      <c r="D3269" s="3" t="str">
        <f>VLOOKUP(B3269,Key!$B$5:$C$53,2,FALSE)</f>
        <v>N</v>
      </c>
      <c r="F3269" s="3" t="s">
        <v>7273</v>
      </c>
      <c r="G3269" s="3">
        <v>1</v>
      </c>
      <c r="H3269" s="3">
        <v>1</v>
      </c>
      <c r="I3269" s="3" t="str">
        <f>VLOOKUP(G3269,Key!$B$5:$C$53,2,FALSE)</f>
        <v>A</v>
      </c>
      <c r="K3269" s="3" t="s">
        <v>16155</v>
      </c>
      <c r="L3269" s="3">
        <v>5</v>
      </c>
      <c r="M3269" s="3">
        <v>1</v>
      </c>
      <c r="N3269" s="3" t="str">
        <f>VLOOKUP(L3269,Key!$B$5:$C$53,2,FALSE)</f>
        <v>E</v>
      </c>
    </row>
    <row r="3270" spans="1:14" x14ac:dyDescent="0.25">
      <c r="A3270" s="3" t="s">
        <v>3280</v>
      </c>
      <c r="B3270" s="3">
        <v>14</v>
      </c>
      <c r="C3270" s="3">
        <v>1</v>
      </c>
      <c r="D3270" s="3" t="str">
        <f>VLOOKUP(B3270,Key!$B$5:$C$53,2,FALSE)</f>
        <v>N</v>
      </c>
      <c r="F3270" s="3" t="s">
        <v>7274</v>
      </c>
      <c r="G3270" s="3">
        <v>1</v>
      </c>
      <c r="H3270" s="3">
        <v>1</v>
      </c>
      <c r="I3270" s="3" t="str">
        <f>VLOOKUP(G3270,Key!$B$5:$C$53,2,FALSE)</f>
        <v>A</v>
      </c>
      <c r="K3270" s="3" t="s">
        <v>16156</v>
      </c>
      <c r="L3270" s="3">
        <v>5</v>
      </c>
      <c r="M3270" s="3">
        <v>1</v>
      </c>
      <c r="N3270" s="3" t="str">
        <f>VLOOKUP(L3270,Key!$B$5:$C$53,2,FALSE)</f>
        <v>E</v>
      </c>
    </row>
    <row r="3271" spans="1:14" x14ac:dyDescent="0.25">
      <c r="A3271" s="3" t="s">
        <v>3281</v>
      </c>
      <c r="B3271" s="3">
        <v>14</v>
      </c>
      <c r="C3271" s="3">
        <v>1</v>
      </c>
      <c r="D3271" s="3" t="str">
        <f>VLOOKUP(B3271,Key!$B$5:$C$53,2,FALSE)</f>
        <v>N</v>
      </c>
      <c r="F3271" s="3" t="s">
        <v>7275</v>
      </c>
      <c r="G3271" s="3">
        <v>1</v>
      </c>
      <c r="H3271" s="3">
        <v>1</v>
      </c>
      <c r="I3271" s="3" t="str">
        <f>VLOOKUP(G3271,Key!$B$5:$C$53,2,FALSE)</f>
        <v>A</v>
      </c>
      <c r="K3271" s="3" t="s">
        <v>16157</v>
      </c>
      <c r="L3271" s="3">
        <v>5</v>
      </c>
      <c r="M3271" s="3">
        <v>1</v>
      </c>
      <c r="N3271" s="3" t="str">
        <f>VLOOKUP(L3271,Key!$B$5:$C$53,2,FALSE)</f>
        <v>E</v>
      </c>
    </row>
    <row r="3272" spans="1:14" x14ac:dyDescent="0.25">
      <c r="A3272" s="3" t="s">
        <v>3282</v>
      </c>
      <c r="B3272" s="3">
        <v>14</v>
      </c>
      <c r="C3272" s="3">
        <v>1</v>
      </c>
      <c r="D3272" s="3" t="str">
        <f>VLOOKUP(B3272,Key!$B$5:$C$53,2,FALSE)</f>
        <v>N</v>
      </c>
      <c r="F3272" s="3" t="s">
        <v>7276</v>
      </c>
      <c r="G3272" s="3">
        <v>1</v>
      </c>
      <c r="H3272" s="3">
        <v>1</v>
      </c>
      <c r="I3272" s="3" t="str">
        <f>VLOOKUP(G3272,Key!$B$5:$C$53,2,FALSE)</f>
        <v>A</v>
      </c>
      <c r="K3272" s="3" t="s">
        <v>16158</v>
      </c>
      <c r="L3272" s="3">
        <v>5</v>
      </c>
      <c r="M3272" s="3">
        <v>1</v>
      </c>
      <c r="N3272" s="3" t="str">
        <f>VLOOKUP(L3272,Key!$B$5:$C$53,2,FALSE)</f>
        <v>E</v>
      </c>
    </row>
    <row r="3273" spans="1:14" x14ac:dyDescent="0.25">
      <c r="A3273" s="3" t="s">
        <v>3283</v>
      </c>
      <c r="B3273" s="3">
        <v>14</v>
      </c>
      <c r="C3273" s="3">
        <v>1</v>
      </c>
      <c r="D3273" s="3" t="str">
        <f>VLOOKUP(B3273,Key!$B$5:$C$53,2,FALSE)</f>
        <v>N</v>
      </c>
      <c r="F3273" s="3" t="s">
        <v>7277</v>
      </c>
      <c r="G3273" s="3">
        <v>1</v>
      </c>
      <c r="H3273" s="3">
        <v>1</v>
      </c>
      <c r="I3273" s="3" t="str">
        <f>VLOOKUP(G3273,Key!$B$5:$C$53,2,FALSE)</f>
        <v>A</v>
      </c>
      <c r="K3273" s="3" t="s">
        <v>16159</v>
      </c>
      <c r="L3273" s="3">
        <v>5</v>
      </c>
      <c r="M3273" s="3">
        <v>1</v>
      </c>
      <c r="N3273" s="3" t="str">
        <f>VLOOKUP(L3273,Key!$B$5:$C$53,2,FALSE)</f>
        <v>E</v>
      </c>
    </row>
    <row r="3274" spans="1:14" x14ac:dyDescent="0.25">
      <c r="A3274" s="3" t="s">
        <v>3284</v>
      </c>
      <c r="B3274" s="3">
        <v>14</v>
      </c>
      <c r="C3274" s="3">
        <v>1</v>
      </c>
      <c r="D3274" s="3" t="str">
        <f>VLOOKUP(B3274,Key!$B$5:$C$53,2,FALSE)</f>
        <v>N</v>
      </c>
      <c r="F3274" s="3" t="s">
        <v>7278</v>
      </c>
      <c r="G3274" s="3">
        <v>1</v>
      </c>
      <c r="H3274" s="3">
        <v>1</v>
      </c>
      <c r="I3274" s="3" t="str">
        <f>VLOOKUP(G3274,Key!$B$5:$C$53,2,FALSE)</f>
        <v>A</v>
      </c>
      <c r="K3274" s="3" t="s">
        <v>16160</v>
      </c>
      <c r="L3274" s="3">
        <v>5</v>
      </c>
      <c r="M3274" s="3">
        <v>1</v>
      </c>
      <c r="N3274" s="3" t="str">
        <f>VLOOKUP(L3274,Key!$B$5:$C$53,2,FALSE)</f>
        <v>E</v>
      </c>
    </row>
    <row r="3275" spans="1:14" x14ac:dyDescent="0.25">
      <c r="A3275" s="3" t="s">
        <v>3285</v>
      </c>
      <c r="B3275" s="3">
        <v>14</v>
      </c>
      <c r="C3275" s="3">
        <v>1</v>
      </c>
      <c r="D3275" s="3" t="str">
        <f>VLOOKUP(B3275,Key!$B$5:$C$53,2,FALSE)</f>
        <v>N</v>
      </c>
      <c r="F3275" s="3" t="s">
        <v>7279</v>
      </c>
      <c r="G3275" s="3">
        <v>1</v>
      </c>
      <c r="H3275" s="3">
        <v>1</v>
      </c>
      <c r="I3275" s="3" t="str">
        <f>VLOOKUP(G3275,Key!$B$5:$C$53,2,FALSE)</f>
        <v>A</v>
      </c>
      <c r="K3275" s="3" t="s">
        <v>16161</v>
      </c>
      <c r="L3275" s="3">
        <v>5</v>
      </c>
      <c r="M3275" s="3">
        <v>1</v>
      </c>
      <c r="N3275" s="3" t="str">
        <f>VLOOKUP(L3275,Key!$B$5:$C$53,2,FALSE)</f>
        <v>E</v>
      </c>
    </row>
    <row r="3276" spans="1:14" x14ac:dyDescent="0.25">
      <c r="A3276" s="3" t="s">
        <v>3286</v>
      </c>
      <c r="B3276" s="3">
        <v>14</v>
      </c>
      <c r="C3276" s="3">
        <v>1</v>
      </c>
      <c r="D3276" s="3" t="str">
        <f>VLOOKUP(B3276,Key!$B$5:$C$53,2,FALSE)</f>
        <v>N</v>
      </c>
      <c r="F3276" s="3" t="s">
        <v>7280</v>
      </c>
      <c r="G3276" s="3">
        <v>1</v>
      </c>
      <c r="H3276" s="3">
        <v>1</v>
      </c>
      <c r="I3276" s="3" t="str">
        <f>VLOOKUP(G3276,Key!$B$5:$C$53,2,FALSE)</f>
        <v>A</v>
      </c>
      <c r="K3276" s="3" t="s">
        <v>16162</v>
      </c>
      <c r="L3276" s="3">
        <v>5</v>
      </c>
      <c r="M3276" s="3">
        <v>1</v>
      </c>
      <c r="N3276" s="3" t="str">
        <f>VLOOKUP(L3276,Key!$B$5:$C$53,2,FALSE)</f>
        <v>E</v>
      </c>
    </row>
    <row r="3277" spans="1:14" x14ac:dyDescent="0.25">
      <c r="A3277" s="3" t="s">
        <v>3287</v>
      </c>
      <c r="B3277" s="3">
        <v>14</v>
      </c>
      <c r="C3277" s="3">
        <v>1</v>
      </c>
      <c r="D3277" s="3" t="str">
        <f>VLOOKUP(B3277,Key!$B$5:$C$53,2,FALSE)</f>
        <v>N</v>
      </c>
      <c r="F3277" s="3" t="s">
        <v>7281</v>
      </c>
      <c r="G3277" s="3">
        <v>1</v>
      </c>
      <c r="H3277" s="3">
        <v>1</v>
      </c>
      <c r="I3277" s="3" t="str">
        <f>VLOOKUP(G3277,Key!$B$5:$C$53,2,FALSE)</f>
        <v>A</v>
      </c>
      <c r="K3277" s="3" t="s">
        <v>16163</v>
      </c>
      <c r="L3277" s="3">
        <v>5</v>
      </c>
      <c r="M3277" s="3">
        <v>1</v>
      </c>
      <c r="N3277" s="3" t="str">
        <f>VLOOKUP(L3277,Key!$B$5:$C$53,2,FALSE)</f>
        <v>E</v>
      </c>
    </row>
    <row r="3278" spans="1:14" x14ac:dyDescent="0.25">
      <c r="A3278" s="3" t="s">
        <v>3288</v>
      </c>
      <c r="B3278" s="3">
        <v>14</v>
      </c>
      <c r="C3278" s="3">
        <v>1</v>
      </c>
      <c r="D3278" s="3" t="str">
        <f>VLOOKUP(B3278,Key!$B$5:$C$53,2,FALSE)</f>
        <v>N</v>
      </c>
      <c r="F3278" s="3" t="s">
        <v>7282</v>
      </c>
      <c r="G3278" s="3">
        <v>1</v>
      </c>
      <c r="H3278" s="3">
        <v>1</v>
      </c>
      <c r="I3278" s="3" t="str">
        <f>VLOOKUP(G3278,Key!$B$5:$C$53,2,FALSE)</f>
        <v>A</v>
      </c>
      <c r="K3278" s="3" t="s">
        <v>16164</v>
      </c>
      <c r="L3278" s="3">
        <v>5</v>
      </c>
      <c r="M3278" s="3">
        <v>1</v>
      </c>
      <c r="N3278" s="3" t="str">
        <f>VLOOKUP(L3278,Key!$B$5:$C$53,2,FALSE)</f>
        <v>E</v>
      </c>
    </row>
    <row r="3279" spans="1:14" x14ac:dyDescent="0.25">
      <c r="A3279" s="3" t="s">
        <v>3289</v>
      </c>
      <c r="B3279" s="3">
        <v>14</v>
      </c>
      <c r="C3279" s="3">
        <v>1</v>
      </c>
      <c r="D3279" s="3" t="str">
        <f>VLOOKUP(B3279,Key!$B$5:$C$53,2,FALSE)</f>
        <v>N</v>
      </c>
      <c r="F3279" s="3" t="s">
        <v>7283</v>
      </c>
      <c r="G3279" s="3">
        <v>1</v>
      </c>
      <c r="H3279" s="3">
        <v>1</v>
      </c>
      <c r="I3279" s="3" t="str">
        <f>VLOOKUP(G3279,Key!$B$5:$C$53,2,FALSE)</f>
        <v>A</v>
      </c>
      <c r="K3279" s="3" t="s">
        <v>16165</v>
      </c>
      <c r="L3279" s="3">
        <v>5</v>
      </c>
      <c r="M3279" s="3">
        <v>1</v>
      </c>
      <c r="N3279" s="3" t="str">
        <f>VLOOKUP(L3279,Key!$B$5:$C$53,2,FALSE)</f>
        <v>E</v>
      </c>
    </row>
    <row r="3280" spans="1:14" x14ac:dyDescent="0.25">
      <c r="A3280" s="3" t="s">
        <v>3290</v>
      </c>
      <c r="B3280" s="3">
        <v>14</v>
      </c>
      <c r="C3280" s="3">
        <v>1</v>
      </c>
      <c r="D3280" s="3" t="str">
        <f>VLOOKUP(B3280,Key!$B$5:$C$53,2,FALSE)</f>
        <v>N</v>
      </c>
      <c r="F3280" s="3" t="s">
        <v>7284</v>
      </c>
      <c r="G3280" s="3">
        <v>1</v>
      </c>
      <c r="H3280" s="3">
        <v>1</v>
      </c>
      <c r="I3280" s="3" t="str">
        <f>VLOOKUP(G3280,Key!$B$5:$C$53,2,FALSE)</f>
        <v>A</v>
      </c>
      <c r="K3280" s="3" t="s">
        <v>16166</v>
      </c>
      <c r="L3280" s="3">
        <v>5</v>
      </c>
      <c r="M3280" s="3">
        <v>1</v>
      </c>
      <c r="N3280" s="3" t="str">
        <f>VLOOKUP(L3280,Key!$B$5:$C$53,2,FALSE)</f>
        <v>E</v>
      </c>
    </row>
    <row r="3281" spans="1:14" x14ac:dyDescent="0.25">
      <c r="A3281" s="3" t="s">
        <v>3291</v>
      </c>
      <c r="B3281" s="3">
        <v>14</v>
      </c>
      <c r="C3281" s="3">
        <v>1</v>
      </c>
      <c r="D3281" s="3" t="str">
        <f>VLOOKUP(B3281,Key!$B$5:$C$53,2,FALSE)</f>
        <v>N</v>
      </c>
      <c r="F3281" s="3" t="s">
        <v>7285</v>
      </c>
      <c r="G3281" s="3">
        <v>1</v>
      </c>
      <c r="H3281" s="3">
        <v>1</v>
      </c>
      <c r="I3281" s="3" t="str">
        <f>VLOOKUP(G3281,Key!$B$5:$C$53,2,FALSE)</f>
        <v>A</v>
      </c>
      <c r="K3281" s="3" t="s">
        <v>16167</v>
      </c>
      <c r="L3281" s="3">
        <v>5</v>
      </c>
      <c r="M3281" s="3">
        <v>1</v>
      </c>
      <c r="N3281" s="3" t="str">
        <f>VLOOKUP(L3281,Key!$B$5:$C$53,2,FALSE)</f>
        <v>E</v>
      </c>
    </row>
    <row r="3282" spans="1:14" x14ac:dyDescent="0.25">
      <c r="A3282" s="3" t="s">
        <v>3292</v>
      </c>
      <c r="B3282" s="3">
        <v>14</v>
      </c>
      <c r="C3282" s="3">
        <v>1</v>
      </c>
      <c r="D3282" s="3" t="str">
        <f>VLOOKUP(B3282,Key!$B$5:$C$53,2,FALSE)</f>
        <v>N</v>
      </c>
      <c r="F3282" s="3" t="s">
        <v>7286</v>
      </c>
      <c r="G3282" s="3">
        <v>1</v>
      </c>
      <c r="H3282" s="3">
        <v>1</v>
      </c>
      <c r="I3282" s="3" t="str">
        <f>VLOOKUP(G3282,Key!$B$5:$C$53,2,FALSE)</f>
        <v>A</v>
      </c>
      <c r="K3282" s="3" t="s">
        <v>16168</v>
      </c>
      <c r="L3282" s="3">
        <v>5</v>
      </c>
      <c r="M3282" s="3">
        <v>1</v>
      </c>
      <c r="N3282" s="3" t="str">
        <f>VLOOKUP(L3282,Key!$B$5:$C$53,2,FALSE)</f>
        <v>E</v>
      </c>
    </row>
    <row r="3283" spans="1:14" x14ac:dyDescent="0.25">
      <c r="A3283" s="3" t="s">
        <v>3293</v>
      </c>
      <c r="B3283" s="3">
        <v>14</v>
      </c>
      <c r="C3283" s="3">
        <v>1</v>
      </c>
      <c r="D3283" s="3" t="str">
        <f>VLOOKUP(B3283,Key!$B$5:$C$53,2,FALSE)</f>
        <v>N</v>
      </c>
      <c r="F3283" s="3" t="s">
        <v>7287</v>
      </c>
      <c r="G3283" s="3">
        <v>1</v>
      </c>
      <c r="H3283" s="3">
        <v>1</v>
      </c>
      <c r="I3283" s="3" t="str">
        <f>VLOOKUP(G3283,Key!$B$5:$C$53,2,FALSE)</f>
        <v>A</v>
      </c>
      <c r="K3283" s="3" t="s">
        <v>16169</v>
      </c>
      <c r="L3283" s="3">
        <v>5</v>
      </c>
      <c r="M3283" s="3">
        <v>1</v>
      </c>
      <c r="N3283" s="3" t="str">
        <f>VLOOKUP(L3283,Key!$B$5:$C$53,2,FALSE)</f>
        <v>E</v>
      </c>
    </row>
    <row r="3284" spans="1:14" x14ac:dyDescent="0.25">
      <c r="A3284" s="3" t="s">
        <v>3294</v>
      </c>
      <c r="B3284" s="3">
        <v>14</v>
      </c>
      <c r="C3284" s="3">
        <v>1</v>
      </c>
      <c r="D3284" s="3" t="str">
        <f>VLOOKUP(B3284,Key!$B$5:$C$53,2,FALSE)</f>
        <v>N</v>
      </c>
      <c r="F3284" s="3" t="s">
        <v>7288</v>
      </c>
      <c r="G3284" s="3">
        <v>1</v>
      </c>
      <c r="H3284" s="3">
        <v>1</v>
      </c>
      <c r="I3284" s="3" t="str">
        <f>VLOOKUP(G3284,Key!$B$5:$C$53,2,FALSE)</f>
        <v>A</v>
      </c>
      <c r="K3284" s="3" t="s">
        <v>16170</v>
      </c>
      <c r="L3284" s="3">
        <v>5</v>
      </c>
      <c r="M3284" s="3">
        <v>1</v>
      </c>
      <c r="N3284" s="3" t="str">
        <f>VLOOKUP(L3284,Key!$B$5:$C$53,2,FALSE)</f>
        <v>E</v>
      </c>
    </row>
    <row r="3285" spans="1:14" x14ac:dyDescent="0.25">
      <c r="A3285" s="3" t="s">
        <v>3295</v>
      </c>
      <c r="B3285" s="3">
        <v>14</v>
      </c>
      <c r="C3285" s="3">
        <v>1</v>
      </c>
      <c r="D3285" s="3" t="str">
        <f>VLOOKUP(B3285,Key!$B$5:$C$53,2,FALSE)</f>
        <v>N</v>
      </c>
      <c r="F3285" s="3" t="s">
        <v>7289</v>
      </c>
      <c r="G3285" s="3">
        <v>1</v>
      </c>
      <c r="H3285" s="3">
        <v>1</v>
      </c>
      <c r="I3285" s="3" t="str">
        <f>VLOOKUP(G3285,Key!$B$5:$C$53,2,FALSE)</f>
        <v>A</v>
      </c>
      <c r="K3285" s="3" t="s">
        <v>16171</v>
      </c>
      <c r="L3285" s="3">
        <v>5</v>
      </c>
      <c r="M3285" s="3">
        <v>1</v>
      </c>
      <c r="N3285" s="3" t="str">
        <f>VLOOKUP(L3285,Key!$B$5:$C$53,2,FALSE)</f>
        <v>E</v>
      </c>
    </row>
    <row r="3286" spans="1:14" x14ac:dyDescent="0.25">
      <c r="A3286" s="3" t="s">
        <v>3296</v>
      </c>
      <c r="B3286" s="3">
        <v>14</v>
      </c>
      <c r="C3286" s="3">
        <v>1</v>
      </c>
      <c r="D3286" s="3" t="str">
        <f>VLOOKUP(B3286,Key!$B$5:$C$53,2,FALSE)</f>
        <v>N</v>
      </c>
      <c r="F3286" s="3" t="s">
        <v>7290</v>
      </c>
      <c r="G3286" s="3">
        <v>1</v>
      </c>
      <c r="H3286" s="3">
        <v>1</v>
      </c>
      <c r="I3286" s="3" t="str">
        <f>VLOOKUP(G3286,Key!$B$5:$C$53,2,FALSE)</f>
        <v>A</v>
      </c>
      <c r="K3286" s="3" t="s">
        <v>16172</v>
      </c>
      <c r="L3286" s="3">
        <v>5</v>
      </c>
      <c r="M3286" s="3">
        <v>1</v>
      </c>
      <c r="N3286" s="3" t="str">
        <f>VLOOKUP(L3286,Key!$B$5:$C$53,2,FALSE)</f>
        <v>E</v>
      </c>
    </row>
    <row r="3287" spans="1:14" x14ac:dyDescent="0.25">
      <c r="A3287" s="3" t="s">
        <v>3297</v>
      </c>
      <c r="B3287" s="3">
        <v>14</v>
      </c>
      <c r="C3287" s="3">
        <v>1</v>
      </c>
      <c r="D3287" s="3" t="str">
        <f>VLOOKUP(B3287,Key!$B$5:$C$53,2,FALSE)</f>
        <v>N</v>
      </c>
      <c r="F3287" s="3" t="s">
        <v>7291</v>
      </c>
      <c r="G3287" s="3">
        <v>1</v>
      </c>
      <c r="H3287" s="3">
        <v>1</v>
      </c>
      <c r="I3287" s="3" t="str">
        <f>VLOOKUP(G3287,Key!$B$5:$C$53,2,FALSE)</f>
        <v>A</v>
      </c>
      <c r="K3287" s="3" t="s">
        <v>16173</v>
      </c>
      <c r="L3287" s="3">
        <v>5</v>
      </c>
      <c r="M3287" s="3">
        <v>1</v>
      </c>
      <c r="N3287" s="3" t="str">
        <f>VLOOKUP(L3287,Key!$B$5:$C$53,2,FALSE)</f>
        <v>E</v>
      </c>
    </row>
    <row r="3288" spans="1:14" x14ac:dyDescent="0.25">
      <c r="A3288" s="3" t="s">
        <v>3298</v>
      </c>
      <c r="B3288" s="3">
        <v>14</v>
      </c>
      <c r="C3288" s="3">
        <v>1</v>
      </c>
      <c r="D3288" s="3" t="str">
        <f>VLOOKUP(B3288,Key!$B$5:$C$53,2,FALSE)</f>
        <v>N</v>
      </c>
      <c r="F3288" s="3" t="s">
        <v>7292</v>
      </c>
      <c r="G3288" s="3">
        <v>1</v>
      </c>
      <c r="H3288" s="3">
        <v>1</v>
      </c>
      <c r="I3288" s="3" t="str">
        <f>VLOOKUP(G3288,Key!$B$5:$C$53,2,FALSE)</f>
        <v>A</v>
      </c>
      <c r="K3288" s="3" t="s">
        <v>16174</v>
      </c>
      <c r="L3288" s="3">
        <v>5</v>
      </c>
      <c r="M3288" s="3">
        <v>1</v>
      </c>
      <c r="N3288" s="3" t="str">
        <f>VLOOKUP(L3288,Key!$B$5:$C$53,2,FALSE)</f>
        <v>E</v>
      </c>
    </row>
    <row r="3289" spans="1:14" x14ac:dyDescent="0.25">
      <c r="A3289" s="3" t="s">
        <v>3299</v>
      </c>
      <c r="B3289" s="3">
        <v>14</v>
      </c>
      <c r="C3289" s="3">
        <v>1</v>
      </c>
      <c r="D3289" s="3" t="str">
        <f>VLOOKUP(B3289,Key!$B$5:$C$53,2,FALSE)</f>
        <v>N</v>
      </c>
      <c r="F3289" s="3" t="s">
        <v>7293</v>
      </c>
      <c r="G3289" s="3">
        <v>1</v>
      </c>
      <c r="H3289" s="3">
        <v>1</v>
      </c>
      <c r="I3289" s="3" t="str">
        <f>VLOOKUP(G3289,Key!$B$5:$C$53,2,FALSE)</f>
        <v>A</v>
      </c>
      <c r="K3289" s="3" t="s">
        <v>16175</v>
      </c>
      <c r="L3289" s="3">
        <v>5</v>
      </c>
      <c r="M3289" s="3">
        <v>1</v>
      </c>
      <c r="N3289" s="3" t="str">
        <f>VLOOKUP(L3289,Key!$B$5:$C$53,2,FALSE)</f>
        <v>E</v>
      </c>
    </row>
    <row r="3290" spans="1:14" x14ac:dyDescent="0.25">
      <c r="A3290" s="3" t="s">
        <v>3300</v>
      </c>
      <c r="B3290" s="3">
        <v>14</v>
      </c>
      <c r="C3290" s="3">
        <v>1</v>
      </c>
      <c r="D3290" s="3" t="str">
        <f>VLOOKUP(B3290,Key!$B$5:$C$53,2,FALSE)</f>
        <v>N</v>
      </c>
      <c r="F3290" s="3" t="s">
        <v>7294</v>
      </c>
      <c r="G3290" s="3">
        <v>1</v>
      </c>
      <c r="H3290" s="3">
        <v>1</v>
      </c>
      <c r="I3290" s="3" t="str">
        <f>VLOOKUP(G3290,Key!$B$5:$C$53,2,FALSE)</f>
        <v>A</v>
      </c>
      <c r="K3290" s="3" t="s">
        <v>16176</v>
      </c>
      <c r="L3290" s="3">
        <v>5</v>
      </c>
      <c r="M3290" s="3">
        <v>1</v>
      </c>
      <c r="N3290" s="3" t="str">
        <f>VLOOKUP(L3290,Key!$B$5:$C$53,2,FALSE)</f>
        <v>E</v>
      </c>
    </row>
    <row r="3291" spans="1:14" x14ac:dyDescent="0.25">
      <c r="A3291" s="3" t="s">
        <v>3301</v>
      </c>
      <c r="B3291" s="3">
        <v>14</v>
      </c>
      <c r="C3291" s="3">
        <v>1</v>
      </c>
      <c r="D3291" s="3" t="str">
        <f>VLOOKUP(B3291,Key!$B$5:$C$53,2,FALSE)</f>
        <v>N</v>
      </c>
      <c r="F3291" s="3" t="s">
        <v>7295</v>
      </c>
      <c r="G3291" s="3">
        <v>1</v>
      </c>
      <c r="H3291" s="3">
        <v>1</v>
      </c>
      <c r="I3291" s="3" t="str">
        <f>VLOOKUP(G3291,Key!$B$5:$C$53,2,FALSE)</f>
        <v>A</v>
      </c>
      <c r="K3291" s="3" t="s">
        <v>16177</v>
      </c>
      <c r="L3291" s="3">
        <v>5</v>
      </c>
      <c r="M3291" s="3">
        <v>1</v>
      </c>
      <c r="N3291" s="3" t="str">
        <f>VLOOKUP(L3291,Key!$B$5:$C$53,2,FALSE)</f>
        <v>E</v>
      </c>
    </row>
    <row r="3292" spans="1:14" x14ac:dyDescent="0.25">
      <c r="A3292" s="3" t="s">
        <v>3302</v>
      </c>
      <c r="B3292" s="3">
        <v>14</v>
      </c>
      <c r="C3292" s="3">
        <v>1</v>
      </c>
      <c r="D3292" s="3" t="str">
        <f>VLOOKUP(B3292,Key!$B$5:$C$53,2,FALSE)</f>
        <v>N</v>
      </c>
      <c r="F3292" s="3" t="s">
        <v>7296</v>
      </c>
      <c r="G3292" s="3">
        <v>1</v>
      </c>
      <c r="H3292" s="3">
        <v>1</v>
      </c>
      <c r="I3292" s="3" t="str">
        <f>VLOOKUP(G3292,Key!$B$5:$C$53,2,FALSE)</f>
        <v>A</v>
      </c>
      <c r="K3292" s="3" t="s">
        <v>16178</v>
      </c>
      <c r="L3292" s="3">
        <v>5</v>
      </c>
      <c r="M3292" s="3">
        <v>1</v>
      </c>
      <c r="N3292" s="3" t="str">
        <f>VLOOKUP(L3292,Key!$B$5:$C$53,2,FALSE)</f>
        <v>E</v>
      </c>
    </row>
    <row r="3293" spans="1:14" x14ac:dyDescent="0.25">
      <c r="A3293" s="3" t="s">
        <v>3303</v>
      </c>
      <c r="B3293" s="3">
        <v>14</v>
      </c>
      <c r="C3293" s="3">
        <v>1</v>
      </c>
      <c r="D3293" s="3" t="str">
        <f>VLOOKUP(B3293,Key!$B$5:$C$53,2,FALSE)</f>
        <v>N</v>
      </c>
      <c r="F3293" s="3" t="s">
        <v>7297</v>
      </c>
      <c r="G3293" s="3">
        <v>1</v>
      </c>
      <c r="H3293" s="3">
        <v>1</v>
      </c>
      <c r="I3293" s="3" t="str">
        <f>VLOOKUP(G3293,Key!$B$5:$C$53,2,FALSE)</f>
        <v>A</v>
      </c>
      <c r="K3293" s="3" t="s">
        <v>16179</v>
      </c>
      <c r="L3293" s="3">
        <v>5</v>
      </c>
      <c r="M3293" s="3">
        <v>1</v>
      </c>
      <c r="N3293" s="3" t="str">
        <f>VLOOKUP(L3293,Key!$B$5:$C$53,2,FALSE)</f>
        <v>E</v>
      </c>
    </row>
    <row r="3294" spans="1:14" x14ac:dyDescent="0.25">
      <c r="A3294" s="3" t="s">
        <v>3304</v>
      </c>
      <c r="B3294" s="3">
        <v>14</v>
      </c>
      <c r="C3294" s="3">
        <v>1</v>
      </c>
      <c r="D3294" s="3" t="str">
        <f>VLOOKUP(B3294,Key!$B$5:$C$53,2,FALSE)</f>
        <v>N</v>
      </c>
      <c r="F3294" s="3" t="s">
        <v>7298</v>
      </c>
      <c r="G3294" s="3">
        <v>1</v>
      </c>
      <c r="H3294" s="3">
        <v>1</v>
      </c>
      <c r="I3294" s="3" t="str">
        <f>VLOOKUP(G3294,Key!$B$5:$C$53,2,FALSE)</f>
        <v>A</v>
      </c>
      <c r="K3294" s="3" t="s">
        <v>16180</v>
      </c>
      <c r="L3294" s="3">
        <v>5</v>
      </c>
      <c r="M3294" s="3">
        <v>1</v>
      </c>
      <c r="N3294" s="3" t="str">
        <f>VLOOKUP(L3294,Key!$B$5:$C$53,2,FALSE)</f>
        <v>E</v>
      </c>
    </row>
    <row r="3295" spans="1:14" x14ac:dyDescent="0.25">
      <c r="A3295" s="3" t="s">
        <v>3305</v>
      </c>
      <c r="B3295" s="3">
        <v>14</v>
      </c>
      <c r="C3295" s="3">
        <v>1</v>
      </c>
      <c r="D3295" s="3" t="str">
        <f>VLOOKUP(B3295,Key!$B$5:$C$53,2,FALSE)</f>
        <v>N</v>
      </c>
      <c r="F3295" s="3" t="s">
        <v>7299</v>
      </c>
      <c r="G3295" s="3">
        <v>1</v>
      </c>
      <c r="H3295" s="3">
        <v>1</v>
      </c>
      <c r="I3295" s="3" t="str">
        <f>VLOOKUP(G3295,Key!$B$5:$C$53,2,FALSE)</f>
        <v>A</v>
      </c>
      <c r="K3295" s="3" t="s">
        <v>16181</v>
      </c>
      <c r="L3295" s="3">
        <v>5</v>
      </c>
      <c r="M3295" s="3">
        <v>1</v>
      </c>
      <c r="N3295" s="3" t="str">
        <f>VLOOKUP(L3295,Key!$B$5:$C$53,2,FALSE)</f>
        <v>E</v>
      </c>
    </row>
    <row r="3296" spans="1:14" x14ac:dyDescent="0.25">
      <c r="A3296" s="3" t="s">
        <v>3306</v>
      </c>
      <c r="B3296" s="3">
        <v>14</v>
      </c>
      <c r="C3296" s="3">
        <v>1</v>
      </c>
      <c r="D3296" s="3" t="str">
        <f>VLOOKUP(B3296,Key!$B$5:$C$53,2,FALSE)</f>
        <v>N</v>
      </c>
      <c r="F3296" s="3" t="s">
        <v>7300</v>
      </c>
      <c r="G3296" s="3">
        <v>1</v>
      </c>
      <c r="H3296" s="3">
        <v>1</v>
      </c>
      <c r="I3296" s="3" t="str">
        <f>VLOOKUP(G3296,Key!$B$5:$C$53,2,FALSE)</f>
        <v>A</v>
      </c>
      <c r="K3296" s="3" t="s">
        <v>16182</v>
      </c>
      <c r="L3296" s="3">
        <v>5</v>
      </c>
      <c r="M3296" s="3">
        <v>1</v>
      </c>
      <c r="N3296" s="3" t="str">
        <f>VLOOKUP(L3296,Key!$B$5:$C$53,2,FALSE)</f>
        <v>E</v>
      </c>
    </row>
    <row r="3297" spans="1:14" x14ac:dyDescent="0.25">
      <c r="A3297" s="3" t="s">
        <v>3307</v>
      </c>
      <c r="B3297" s="3">
        <v>14</v>
      </c>
      <c r="C3297" s="3">
        <v>1</v>
      </c>
      <c r="D3297" s="3" t="str">
        <f>VLOOKUP(B3297,Key!$B$5:$C$53,2,FALSE)</f>
        <v>N</v>
      </c>
      <c r="F3297" s="3" t="s">
        <v>7301</v>
      </c>
      <c r="G3297" s="3">
        <v>1</v>
      </c>
      <c r="H3297" s="3">
        <v>1</v>
      </c>
      <c r="I3297" s="3" t="str">
        <f>VLOOKUP(G3297,Key!$B$5:$C$53,2,FALSE)</f>
        <v>A</v>
      </c>
      <c r="K3297" s="3" t="s">
        <v>16183</v>
      </c>
      <c r="L3297" s="3">
        <v>5</v>
      </c>
      <c r="M3297" s="3">
        <v>1</v>
      </c>
      <c r="N3297" s="3" t="str">
        <f>VLOOKUP(L3297,Key!$B$5:$C$53,2,FALSE)</f>
        <v>E</v>
      </c>
    </row>
    <row r="3298" spans="1:14" x14ac:dyDescent="0.25">
      <c r="A3298" s="3" t="s">
        <v>3308</v>
      </c>
      <c r="B3298" s="3">
        <v>14</v>
      </c>
      <c r="C3298" s="3">
        <v>1</v>
      </c>
      <c r="D3298" s="3" t="str">
        <f>VLOOKUP(B3298,Key!$B$5:$C$53,2,FALSE)</f>
        <v>N</v>
      </c>
      <c r="F3298" s="3" t="s">
        <v>7302</v>
      </c>
      <c r="G3298" s="3">
        <v>1</v>
      </c>
      <c r="H3298" s="3">
        <v>1</v>
      </c>
      <c r="I3298" s="3" t="str">
        <f>VLOOKUP(G3298,Key!$B$5:$C$53,2,FALSE)</f>
        <v>A</v>
      </c>
      <c r="K3298" s="3" t="s">
        <v>16184</v>
      </c>
      <c r="L3298" s="3">
        <v>5</v>
      </c>
      <c r="M3298" s="3">
        <v>1</v>
      </c>
      <c r="N3298" s="3" t="str">
        <f>VLOOKUP(L3298,Key!$B$5:$C$53,2,FALSE)</f>
        <v>E</v>
      </c>
    </row>
    <row r="3299" spans="1:14" x14ac:dyDescent="0.25">
      <c r="A3299" s="3" t="s">
        <v>3309</v>
      </c>
      <c r="B3299" s="3">
        <v>14</v>
      </c>
      <c r="C3299" s="3">
        <v>1</v>
      </c>
      <c r="D3299" s="3" t="str">
        <f>VLOOKUP(B3299,Key!$B$5:$C$53,2,FALSE)</f>
        <v>N</v>
      </c>
      <c r="F3299" s="3" t="s">
        <v>7303</v>
      </c>
      <c r="G3299" s="3">
        <v>1</v>
      </c>
      <c r="H3299" s="3">
        <v>1</v>
      </c>
      <c r="I3299" s="3" t="str">
        <f>VLOOKUP(G3299,Key!$B$5:$C$53,2,FALSE)</f>
        <v>A</v>
      </c>
      <c r="K3299" s="3" t="s">
        <v>16185</v>
      </c>
      <c r="L3299" s="3">
        <v>5</v>
      </c>
      <c r="M3299" s="3">
        <v>1</v>
      </c>
      <c r="N3299" s="3" t="str">
        <f>VLOOKUP(L3299,Key!$B$5:$C$53,2,FALSE)</f>
        <v>E</v>
      </c>
    </row>
    <row r="3300" spans="1:14" x14ac:dyDescent="0.25">
      <c r="A3300" s="3" t="s">
        <v>3310</v>
      </c>
      <c r="B3300" s="3">
        <v>14</v>
      </c>
      <c r="C3300" s="3">
        <v>1</v>
      </c>
      <c r="D3300" s="3" t="str">
        <f>VLOOKUP(B3300,Key!$B$5:$C$53,2,FALSE)</f>
        <v>N</v>
      </c>
      <c r="F3300" s="3" t="s">
        <v>7304</v>
      </c>
      <c r="G3300" s="3">
        <v>1</v>
      </c>
      <c r="H3300" s="3">
        <v>1</v>
      </c>
      <c r="I3300" s="3" t="str">
        <f>VLOOKUP(G3300,Key!$B$5:$C$53,2,FALSE)</f>
        <v>A</v>
      </c>
      <c r="K3300" s="3" t="s">
        <v>16186</v>
      </c>
      <c r="L3300" s="3">
        <v>5</v>
      </c>
      <c r="M3300" s="3">
        <v>1</v>
      </c>
      <c r="N3300" s="3" t="str">
        <f>VLOOKUP(L3300,Key!$B$5:$C$53,2,FALSE)</f>
        <v>E</v>
      </c>
    </row>
    <row r="3301" spans="1:14" x14ac:dyDescent="0.25">
      <c r="A3301" s="3" t="s">
        <v>3311</v>
      </c>
      <c r="B3301" s="3">
        <v>14</v>
      </c>
      <c r="C3301" s="3">
        <v>1</v>
      </c>
      <c r="D3301" s="3" t="str">
        <f>VLOOKUP(B3301,Key!$B$5:$C$53,2,FALSE)</f>
        <v>N</v>
      </c>
      <c r="F3301" s="3" t="s">
        <v>7305</v>
      </c>
      <c r="G3301" s="3">
        <v>1</v>
      </c>
      <c r="H3301" s="3">
        <v>1</v>
      </c>
      <c r="I3301" s="3" t="str">
        <f>VLOOKUP(G3301,Key!$B$5:$C$53,2,FALSE)</f>
        <v>A</v>
      </c>
      <c r="K3301" s="3" t="s">
        <v>16187</v>
      </c>
      <c r="L3301" s="3">
        <v>5</v>
      </c>
      <c r="M3301" s="3">
        <v>1</v>
      </c>
      <c r="N3301" s="3" t="str">
        <f>VLOOKUP(L3301,Key!$B$5:$C$53,2,FALSE)</f>
        <v>E</v>
      </c>
    </row>
    <row r="3302" spans="1:14" x14ac:dyDescent="0.25">
      <c r="A3302" s="3" t="s">
        <v>3312</v>
      </c>
      <c r="B3302" s="3">
        <v>14</v>
      </c>
      <c r="C3302" s="3">
        <v>1</v>
      </c>
      <c r="D3302" s="3" t="str">
        <f>VLOOKUP(B3302,Key!$B$5:$C$53,2,FALSE)</f>
        <v>N</v>
      </c>
      <c r="F3302" s="3" t="s">
        <v>7306</v>
      </c>
      <c r="G3302" s="3">
        <v>1</v>
      </c>
      <c r="H3302" s="3">
        <v>1</v>
      </c>
      <c r="I3302" s="3" t="str">
        <f>VLOOKUP(G3302,Key!$B$5:$C$53,2,FALSE)</f>
        <v>A</v>
      </c>
      <c r="K3302" s="3" t="s">
        <v>16188</v>
      </c>
      <c r="L3302" s="3">
        <v>5</v>
      </c>
      <c r="M3302" s="3">
        <v>1</v>
      </c>
      <c r="N3302" s="3" t="str">
        <f>VLOOKUP(L3302,Key!$B$5:$C$53,2,FALSE)</f>
        <v>E</v>
      </c>
    </row>
    <row r="3303" spans="1:14" x14ac:dyDescent="0.25">
      <c r="A3303" s="3" t="s">
        <v>3313</v>
      </c>
      <c r="B3303" s="3">
        <v>14</v>
      </c>
      <c r="C3303" s="3">
        <v>1</v>
      </c>
      <c r="D3303" s="3" t="str">
        <f>VLOOKUP(B3303,Key!$B$5:$C$53,2,FALSE)</f>
        <v>N</v>
      </c>
      <c r="F3303" s="3" t="s">
        <v>7307</v>
      </c>
      <c r="G3303" s="3">
        <v>1</v>
      </c>
      <c r="H3303" s="3">
        <v>1</v>
      </c>
      <c r="I3303" s="3" t="str">
        <f>VLOOKUP(G3303,Key!$B$5:$C$53,2,FALSE)</f>
        <v>A</v>
      </c>
      <c r="K3303" s="3" t="s">
        <v>16189</v>
      </c>
      <c r="L3303" s="3">
        <v>5</v>
      </c>
      <c r="M3303" s="3">
        <v>1</v>
      </c>
      <c r="N3303" s="3" t="str">
        <f>VLOOKUP(L3303,Key!$B$5:$C$53,2,FALSE)</f>
        <v>E</v>
      </c>
    </row>
    <row r="3304" spans="1:14" x14ac:dyDescent="0.25">
      <c r="A3304" s="3" t="s">
        <v>3314</v>
      </c>
      <c r="B3304" s="3">
        <v>14</v>
      </c>
      <c r="C3304" s="3">
        <v>1</v>
      </c>
      <c r="D3304" s="3" t="str">
        <f>VLOOKUP(B3304,Key!$B$5:$C$53,2,FALSE)</f>
        <v>N</v>
      </c>
      <c r="F3304" s="3" t="s">
        <v>7308</v>
      </c>
      <c r="G3304" s="3">
        <v>1</v>
      </c>
      <c r="H3304" s="3">
        <v>1</v>
      </c>
      <c r="I3304" s="3" t="str">
        <f>VLOOKUP(G3304,Key!$B$5:$C$53,2,FALSE)</f>
        <v>A</v>
      </c>
      <c r="K3304" s="3" t="s">
        <v>16190</v>
      </c>
      <c r="L3304" s="3">
        <v>5</v>
      </c>
      <c r="M3304" s="3">
        <v>1</v>
      </c>
      <c r="N3304" s="3" t="str">
        <f>VLOOKUP(L3304,Key!$B$5:$C$53,2,FALSE)</f>
        <v>E</v>
      </c>
    </row>
    <row r="3305" spans="1:14" x14ac:dyDescent="0.25">
      <c r="A3305" s="3" t="s">
        <v>3315</v>
      </c>
      <c r="B3305" s="3">
        <v>14</v>
      </c>
      <c r="C3305" s="3">
        <v>1</v>
      </c>
      <c r="D3305" s="3" t="str">
        <f>VLOOKUP(B3305,Key!$B$5:$C$53,2,FALSE)</f>
        <v>N</v>
      </c>
      <c r="F3305" s="3" t="s">
        <v>7309</v>
      </c>
      <c r="G3305" s="3">
        <v>1</v>
      </c>
      <c r="H3305" s="3">
        <v>1</v>
      </c>
      <c r="I3305" s="3" t="str">
        <f>VLOOKUP(G3305,Key!$B$5:$C$53,2,FALSE)</f>
        <v>A</v>
      </c>
      <c r="K3305" s="3" t="s">
        <v>16191</v>
      </c>
      <c r="L3305" s="3">
        <v>5</v>
      </c>
      <c r="M3305" s="3">
        <v>1</v>
      </c>
      <c r="N3305" s="3" t="str">
        <f>VLOOKUP(L3305,Key!$B$5:$C$53,2,FALSE)</f>
        <v>E</v>
      </c>
    </row>
    <row r="3306" spans="1:14" x14ac:dyDescent="0.25">
      <c r="A3306" s="3" t="s">
        <v>3316</v>
      </c>
      <c r="B3306" s="3">
        <v>14</v>
      </c>
      <c r="C3306" s="3">
        <v>1</v>
      </c>
      <c r="D3306" s="3" t="str">
        <f>VLOOKUP(B3306,Key!$B$5:$C$53,2,FALSE)</f>
        <v>N</v>
      </c>
      <c r="F3306" s="3" t="s">
        <v>7310</v>
      </c>
      <c r="G3306" s="3">
        <v>1</v>
      </c>
      <c r="H3306" s="3">
        <v>1</v>
      </c>
      <c r="I3306" s="3" t="str">
        <f>VLOOKUP(G3306,Key!$B$5:$C$53,2,FALSE)</f>
        <v>A</v>
      </c>
      <c r="K3306" s="3" t="s">
        <v>16192</v>
      </c>
      <c r="L3306" s="3">
        <v>5</v>
      </c>
      <c r="M3306" s="3">
        <v>1</v>
      </c>
      <c r="N3306" s="3" t="str">
        <f>VLOOKUP(L3306,Key!$B$5:$C$53,2,FALSE)</f>
        <v>E</v>
      </c>
    </row>
    <row r="3307" spans="1:14" x14ac:dyDescent="0.25">
      <c r="A3307" s="3" t="s">
        <v>3317</v>
      </c>
      <c r="B3307" s="3">
        <v>14</v>
      </c>
      <c r="C3307" s="3">
        <v>1</v>
      </c>
      <c r="D3307" s="3" t="str">
        <f>VLOOKUP(B3307,Key!$B$5:$C$53,2,FALSE)</f>
        <v>N</v>
      </c>
      <c r="F3307" s="3" t="s">
        <v>7311</v>
      </c>
      <c r="G3307" s="3">
        <v>1</v>
      </c>
      <c r="H3307" s="3">
        <v>1</v>
      </c>
      <c r="I3307" s="3" t="str">
        <f>VLOOKUP(G3307,Key!$B$5:$C$53,2,FALSE)</f>
        <v>A</v>
      </c>
      <c r="K3307" s="3" t="s">
        <v>16193</v>
      </c>
      <c r="L3307" s="3">
        <v>5</v>
      </c>
      <c r="M3307" s="3">
        <v>1</v>
      </c>
      <c r="N3307" s="3" t="str">
        <f>VLOOKUP(L3307,Key!$B$5:$C$53,2,FALSE)</f>
        <v>E</v>
      </c>
    </row>
    <row r="3308" spans="1:14" x14ac:dyDescent="0.25">
      <c r="A3308" s="3" t="s">
        <v>3318</v>
      </c>
      <c r="B3308" s="3">
        <v>14</v>
      </c>
      <c r="C3308" s="3">
        <v>1</v>
      </c>
      <c r="D3308" s="3" t="str">
        <f>VLOOKUP(B3308,Key!$B$5:$C$53,2,FALSE)</f>
        <v>N</v>
      </c>
      <c r="F3308" s="3" t="s">
        <v>7312</v>
      </c>
      <c r="G3308" s="3">
        <v>1</v>
      </c>
      <c r="H3308" s="3">
        <v>1</v>
      </c>
      <c r="I3308" s="3" t="str">
        <f>VLOOKUP(G3308,Key!$B$5:$C$53,2,FALSE)</f>
        <v>A</v>
      </c>
      <c r="K3308" s="3" t="s">
        <v>16194</v>
      </c>
      <c r="L3308" s="3">
        <v>5</v>
      </c>
      <c r="M3308" s="3">
        <v>1</v>
      </c>
      <c r="N3308" s="3" t="str">
        <f>VLOOKUP(L3308,Key!$B$5:$C$53,2,FALSE)</f>
        <v>E</v>
      </c>
    </row>
    <row r="3309" spans="1:14" x14ac:dyDescent="0.25">
      <c r="A3309" s="3" t="s">
        <v>3319</v>
      </c>
      <c r="B3309" s="3">
        <v>14</v>
      </c>
      <c r="C3309" s="3">
        <v>1</v>
      </c>
      <c r="D3309" s="3" t="str">
        <f>VLOOKUP(B3309,Key!$B$5:$C$53,2,FALSE)</f>
        <v>N</v>
      </c>
      <c r="F3309" s="3" t="s">
        <v>7313</v>
      </c>
      <c r="G3309" s="3">
        <v>1</v>
      </c>
      <c r="H3309" s="3">
        <v>1</v>
      </c>
      <c r="I3309" s="3" t="str">
        <f>VLOOKUP(G3309,Key!$B$5:$C$53,2,FALSE)</f>
        <v>A</v>
      </c>
      <c r="K3309" s="3" t="s">
        <v>16195</v>
      </c>
      <c r="L3309" s="3">
        <v>5</v>
      </c>
      <c r="M3309" s="3">
        <v>1</v>
      </c>
      <c r="N3309" s="3" t="str">
        <f>VLOOKUP(L3309,Key!$B$5:$C$53,2,FALSE)</f>
        <v>E</v>
      </c>
    </row>
    <row r="3310" spans="1:14" x14ac:dyDescent="0.25">
      <c r="A3310" s="3" t="s">
        <v>3320</v>
      </c>
      <c r="B3310" s="3">
        <v>14</v>
      </c>
      <c r="C3310" s="3">
        <v>1</v>
      </c>
      <c r="D3310" s="3" t="str">
        <f>VLOOKUP(B3310,Key!$B$5:$C$53,2,FALSE)</f>
        <v>N</v>
      </c>
      <c r="F3310" s="3" t="s">
        <v>7314</v>
      </c>
      <c r="G3310" s="3">
        <v>1</v>
      </c>
      <c r="H3310" s="3">
        <v>1</v>
      </c>
      <c r="I3310" s="3" t="str">
        <f>VLOOKUP(G3310,Key!$B$5:$C$53,2,FALSE)</f>
        <v>A</v>
      </c>
      <c r="K3310" s="3" t="s">
        <v>16196</v>
      </c>
      <c r="L3310" s="3">
        <v>5</v>
      </c>
      <c r="M3310" s="3">
        <v>1</v>
      </c>
      <c r="N3310" s="3" t="str">
        <f>VLOOKUP(L3310,Key!$B$5:$C$53,2,FALSE)</f>
        <v>E</v>
      </c>
    </row>
    <row r="3311" spans="1:14" x14ac:dyDescent="0.25">
      <c r="A3311" s="3" t="s">
        <v>3321</v>
      </c>
      <c r="B3311" s="3">
        <v>14</v>
      </c>
      <c r="C3311" s="3">
        <v>1</v>
      </c>
      <c r="D3311" s="3" t="str">
        <f>VLOOKUP(B3311,Key!$B$5:$C$53,2,FALSE)</f>
        <v>N</v>
      </c>
      <c r="F3311" s="3" t="s">
        <v>7315</v>
      </c>
      <c r="G3311" s="3">
        <v>1</v>
      </c>
      <c r="H3311" s="3">
        <v>1</v>
      </c>
      <c r="I3311" s="3" t="str">
        <f>VLOOKUP(G3311,Key!$B$5:$C$53,2,FALSE)</f>
        <v>A</v>
      </c>
      <c r="K3311" s="3" t="s">
        <v>16197</v>
      </c>
      <c r="L3311" s="3">
        <v>5</v>
      </c>
      <c r="M3311" s="3">
        <v>1</v>
      </c>
      <c r="N3311" s="3" t="str">
        <f>VLOOKUP(L3311,Key!$B$5:$C$53,2,FALSE)</f>
        <v>E</v>
      </c>
    </row>
    <row r="3312" spans="1:14" x14ac:dyDescent="0.25">
      <c r="A3312" s="3" t="s">
        <v>3322</v>
      </c>
      <c r="B3312" s="3">
        <v>14</v>
      </c>
      <c r="C3312" s="3">
        <v>1</v>
      </c>
      <c r="D3312" s="3" t="str">
        <f>VLOOKUP(B3312,Key!$B$5:$C$53,2,FALSE)</f>
        <v>N</v>
      </c>
      <c r="F3312" s="3" t="s">
        <v>7316</v>
      </c>
      <c r="G3312" s="3">
        <v>1</v>
      </c>
      <c r="H3312" s="3">
        <v>1</v>
      </c>
      <c r="I3312" s="3" t="str">
        <f>VLOOKUP(G3312,Key!$B$5:$C$53,2,FALSE)</f>
        <v>A</v>
      </c>
      <c r="K3312" s="3" t="s">
        <v>16198</v>
      </c>
      <c r="L3312" s="3">
        <v>5</v>
      </c>
      <c r="M3312" s="3">
        <v>1</v>
      </c>
      <c r="N3312" s="3" t="str">
        <f>VLOOKUP(L3312,Key!$B$5:$C$53,2,FALSE)</f>
        <v>E</v>
      </c>
    </row>
    <row r="3313" spans="1:14" x14ac:dyDescent="0.25">
      <c r="A3313" s="3" t="s">
        <v>3323</v>
      </c>
      <c r="B3313" s="3">
        <v>14</v>
      </c>
      <c r="C3313" s="3">
        <v>1</v>
      </c>
      <c r="D3313" s="3" t="str">
        <f>VLOOKUP(B3313,Key!$B$5:$C$53,2,FALSE)</f>
        <v>N</v>
      </c>
      <c r="F3313" s="3" t="s">
        <v>7317</v>
      </c>
      <c r="G3313" s="3">
        <v>1</v>
      </c>
      <c r="H3313" s="3">
        <v>1</v>
      </c>
      <c r="I3313" s="3" t="str">
        <f>VLOOKUP(G3313,Key!$B$5:$C$53,2,FALSE)</f>
        <v>A</v>
      </c>
      <c r="K3313" s="3" t="s">
        <v>16199</v>
      </c>
      <c r="L3313" s="3">
        <v>5</v>
      </c>
      <c r="M3313" s="3">
        <v>1</v>
      </c>
      <c r="N3313" s="3" t="str">
        <f>VLOOKUP(L3313,Key!$B$5:$C$53,2,FALSE)</f>
        <v>E</v>
      </c>
    </row>
    <row r="3314" spans="1:14" x14ac:dyDescent="0.25">
      <c r="A3314" s="3" t="s">
        <v>3324</v>
      </c>
      <c r="B3314" s="3">
        <v>14</v>
      </c>
      <c r="C3314" s="3">
        <v>1</v>
      </c>
      <c r="D3314" s="3" t="str">
        <f>VLOOKUP(B3314,Key!$B$5:$C$53,2,FALSE)</f>
        <v>N</v>
      </c>
      <c r="F3314" s="3" t="s">
        <v>7318</v>
      </c>
      <c r="G3314" s="3">
        <v>1</v>
      </c>
      <c r="H3314" s="3">
        <v>1</v>
      </c>
      <c r="I3314" s="3" t="str">
        <f>VLOOKUP(G3314,Key!$B$5:$C$53,2,FALSE)</f>
        <v>A</v>
      </c>
      <c r="K3314" s="3" t="s">
        <v>16200</v>
      </c>
      <c r="L3314" s="3">
        <v>5</v>
      </c>
      <c r="M3314" s="3">
        <v>1</v>
      </c>
      <c r="N3314" s="3" t="str">
        <f>VLOOKUP(L3314,Key!$B$5:$C$53,2,FALSE)</f>
        <v>E</v>
      </c>
    </row>
    <row r="3315" spans="1:14" x14ac:dyDescent="0.25">
      <c r="A3315" s="3" t="s">
        <v>3325</v>
      </c>
      <c r="B3315" s="3">
        <v>14</v>
      </c>
      <c r="C3315" s="3">
        <v>1</v>
      </c>
      <c r="D3315" s="3" t="str">
        <f>VLOOKUP(B3315,Key!$B$5:$C$53,2,FALSE)</f>
        <v>N</v>
      </c>
      <c r="F3315" s="3" t="s">
        <v>7319</v>
      </c>
      <c r="G3315" s="3">
        <v>1</v>
      </c>
      <c r="H3315" s="3">
        <v>1</v>
      </c>
      <c r="I3315" s="3" t="str">
        <f>VLOOKUP(G3315,Key!$B$5:$C$53,2,FALSE)</f>
        <v>A</v>
      </c>
      <c r="K3315" s="3" t="s">
        <v>16201</v>
      </c>
      <c r="L3315" s="3">
        <v>5</v>
      </c>
      <c r="M3315" s="3">
        <v>1</v>
      </c>
      <c r="N3315" s="3" t="str">
        <f>VLOOKUP(L3315,Key!$B$5:$C$53,2,FALSE)</f>
        <v>E</v>
      </c>
    </row>
    <row r="3316" spans="1:14" x14ac:dyDescent="0.25">
      <c r="A3316" s="3" t="s">
        <v>3326</v>
      </c>
      <c r="B3316" s="3">
        <v>14</v>
      </c>
      <c r="C3316" s="3">
        <v>1</v>
      </c>
      <c r="D3316" s="3" t="str">
        <f>VLOOKUP(B3316,Key!$B$5:$C$53,2,FALSE)</f>
        <v>N</v>
      </c>
      <c r="F3316" s="3" t="s">
        <v>7320</v>
      </c>
      <c r="G3316" s="3">
        <v>1</v>
      </c>
      <c r="H3316" s="3">
        <v>1</v>
      </c>
      <c r="I3316" s="3" t="str">
        <f>VLOOKUP(G3316,Key!$B$5:$C$53,2,FALSE)</f>
        <v>A</v>
      </c>
      <c r="K3316" s="3" t="s">
        <v>16202</v>
      </c>
      <c r="L3316" s="3">
        <v>5</v>
      </c>
      <c r="M3316" s="3">
        <v>1</v>
      </c>
      <c r="N3316" s="3" t="str">
        <f>VLOOKUP(L3316,Key!$B$5:$C$53,2,FALSE)</f>
        <v>E</v>
      </c>
    </row>
    <row r="3317" spans="1:14" x14ac:dyDescent="0.25">
      <c r="A3317" s="3" t="s">
        <v>3327</v>
      </c>
      <c r="B3317" s="3">
        <v>14</v>
      </c>
      <c r="C3317" s="3">
        <v>1</v>
      </c>
      <c r="D3317" s="3" t="str">
        <f>VLOOKUP(B3317,Key!$B$5:$C$53,2,FALSE)</f>
        <v>N</v>
      </c>
      <c r="F3317" s="3" t="s">
        <v>7321</v>
      </c>
      <c r="G3317" s="3">
        <v>1</v>
      </c>
      <c r="H3317" s="3">
        <v>1</v>
      </c>
      <c r="I3317" s="3" t="str">
        <f>VLOOKUP(G3317,Key!$B$5:$C$53,2,FALSE)</f>
        <v>A</v>
      </c>
      <c r="K3317" s="3" t="s">
        <v>16203</v>
      </c>
      <c r="L3317" s="3">
        <v>5</v>
      </c>
      <c r="M3317" s="3">
        <v>1</v>
      </c>
      <c r="N3317" s="3" t="str">
        <f>VLOOKUP(L3317,Key!$B$5:$C$53,2,FALSE)</f>
        <v>E</v>
      </c>
    </row>
    <row r="3318" spans="1:14" x14ac:dyDescent="0.25">
      <c r="A3318" s="3" t="s">
        <v>3328</v>
      </c>
      <c r="B3318" s="3">
        <v>14</v>
      </c>
      <c r="C3318" s="3">
        <v>1</v>
      </c>
      <c r="D3318" s="3" t="str">
        <f>VLOOKUP(B3318,Key!$B$5:$C$53,2,FALSE)</f>
        <v>N</v>
      </c>
      <c r="F3318" s="3" t="s">
        <v>7322</v>
      </c>
      <c r="G3318" s="3">
        <v>1</v>
      </c>
      <c r="H3318" s="3">
        <v>1</v>
      </c>
      <c r="I3318" s="3" t="str">
        <f>VLOOKUP(G3318,Key!$B$5:$C$53,2,FALSE)</f>
        <v>A</v>
      </c>
      <c r="K3318" s="3" t="s">
        <v>16204</v>
      </c>
      <c r="L3318" s="3">
        <v>5</v>
      </c>
      <c r="M3318" s="3">
        <v>1</v>
      </c>
      <c r="N3318" s="3" t="str">
        <f>VLOOKUP(L3318,Key!$B$5:$C$53,2,FALSE)</f>
        <v>E</v>
      </c>
    </row>
    <row r="3319" spans="1:14" x14ac:dyDescent="0.25">
      <c r="A3319" s="3" t="s">
        <v>3329</v>
      </c>
      <c r="B3319" s="3">
        <v>14</v>
      </c>
      <c r="C3319" s="3">
        <v>1</v>
      </c>
      <c r="D3319" s="3" t="str">
        <f>VLOOKUP(B3319,Key!$B$5:$C$53,2,FALSE)</f>
        <v>N</v>
      </c>
      <c r="F3319" s="3" t="s">
        <v>7323</v>
      </c>
      <c r="G3319" s="3">
        <v>1</v>
      </c>
      <c r="H3319" s="3">
        <v>1</v>
      </c>
      <c r="I3319" s="3" t="str">
        <f>VLOOKUP(G3319,Key!$B$5:$C$53,2,FALSE)</f>
        <v>A</v>
      </c>
      <c r="K3319" s="3" t="s">
        <v>16205</v>
      </c>
      <c r="L3319" s="3">
        <v>5</v>
      </c>
      <c r="M3319" s="3">
        <v>1</v>
      </c>
      <c r="N3319" s="3" t="str">
        <f>VLOOKUP(L3319,Key!$B$5:$C$53,2,FALSE)</f>
        <v>E</v>
      </c>
    </row>
    <row r="3320" spans="1:14" x14ac:dyDescent="0.25">
      <c r="A3320" s="3" t="s">
        <v>3330</v>
      </c>
      <c r="B3320" s="3">
        <v>14</v>
      </c>
      <c r="C3320" s="3">
        <v>1</v>
      </c>
      <c r="D3320" s="3" t="str">
        <f>VLOOKUP(B3320,Key!$B$5:$C$53,2,FALSE)</f>
        <v>N</v>
      </c>
      <c r="F3320" s="3" t="s">
        <v>7324</v>
      </c>
      <c r="G3320" s="3">
        <v>1</v>
      </c>
      <c r="H3320" s="3">
        <v>1</v>
      </c>
      <c r="I3320" s="3" t="str">
        <f>VLOOKUP(G3320,Key!$B$5:$C$53,2,FALSE)</f>
        <v>A</v>
      </c>
      <c r="K3320" s="3" t="s">
        <v>16206</v>
      </c>
      <c r="L3320" s="3">
        <v>5</v>
      </c>
      <c r="M3320" s="3">
        <v>1</v>
      </c>
      <c r="N3320" s="3" t="str">
        <f>VLOOKUP(L3320,Key!$B$5:$C$53,2,FALSE)</f>
        <v>E</v>
      </c>
    </row>
    <row r="3321" spans="1:14" x14ac:dyDescent="0.25">
      <c r="A3321" s="3" t="s">
        <v>3331</v>
      </c>
      <c r="B3321" s="3">
        <v>14</v>
      </c>
      <c r="C3321" s="3">
        <v>1</v>
      </c>
      <c r="D3321" s="3" t="str">
        <f>VLOOKUP(B3321,Key!$B$5:$C$53,2,FALSE)</f>
        <v>N</v>
      </c>
      <c r="F3321" s="3" t="s">
        <v>7325</v>
      </c>
      <c r="G3321" s="3">
        <v>1</v>
      </c>
      <c r="H3321" s="3">
        <v>1</v>
      </c>
      <c r="I3321" s="3" t="str">
        <f>VLOOKUP(G3321,Key!$B$5:$C$53,2,FALSE)</f>
        <v>A</v>
      </c>
      <c r="K3321" s="3" t="s">
        <v>16207</v>
      </c>
      <c r="L3321" s="3">
        <v>5</v>
      </c>
      <c r="M3321" s="3">
        <v>1</v>
      </c>
      <c r="N3321" s="3" t="str">
        <f>VLOOKUP(L3321,Key!$B$5:$C$53,2,FALSE)</f>
        <v>E</v>
      </c>
    </row>
    <row r="3322" spans="1:14" x14ac:dyDescent="0.25">
      <c r="A3322" s="3" t="s">
        <v>3332</v>
      </c>
      <c r="B3322" s="3">
        <v>14</v>
      </c>
      <c r="C3322" s="3">
        <v>1</v>
      </c>
      <c r="D3322" s="3" t="str">
        <f>VLOOKUP(B3322,Key!$B$5:$C$53,2,FALSE)</f>
        <v>N</v>
      </c>
      <c r="F3322" s="3" t="s">
        <v>7326</v>
      </c>
      <c r="G3322" s="3">
        <v>1</v>
      </c>
      <c r="H3322" s="3">
        <v>1</v>
      </c>
      <c r="I3322" s="3" t="str">
        <f>VLOOKUP(G3322,Key!$B$5:$C$53,2,FALSE)</f>
        <v>A</v>
      </c>
      <c r="K3322" s="3" t="s">
        <v>16208</v>
      </c>
      <c r="L3322" s="3">
        <v>5</v>
      </c>
      <c r="M3322" s="3">
        <v>1</v>
      </c>
      <c r="N3322" s="3" t="str">
        <f>VLOOKUP(L3322,Key!$B$5:$C$53,2,FALSE)</f>
        <v>E</v>
      </c>
    </row>
    <row r="3323" spans="1:14" x14ac:dyDescent="0.25">
      <c r="A3323" s="3" t="s">
        <v>3333</v>
      </c>
      <c r="B3323" s="3">
        <v>14</v>
      </c>
      <c r="C3323" s="3">
        <v>1</v>
      </c>
      <c r="D3323" s="3" t="str">
        <f>VLOOKUP(B3323,Key!$B$5:$C$53,2,FALSE)</f>
        <v>N</v>
      </c>
      <c r="F3323" s="3" t="s">
        <v>7327</v>
      </c>
      <c r="G3323" s="3">
        <v>1</v>
      </c>
      <c r="H3323" s="3">
        <v>1</v>
      </c>
      <c r="I3323" s="3" t="str">
        <f>VLOOKUP(G3323,Key!$B$5:$C$53,2,FALSE)</f>
        <v>A</v>
      </c>
      <c r="K3323" s="3" t="s">
        <v>16209</v>
      </c>
      <c r="L3323" s="3">
        <v>5</v>
      </c>
      <c r="M3323" s="3">
        <v>1</v>
      </c>
      <c r="N3323" s="3" t="str">
        <f>VLOOKUP(L3323,Key!$B$5:$C$53,2,FALSE)</f>
        <v>E</v>
      </c>
    </row>
    <row r="3324" spans="1:14" x14ac:dyDescent="0.25">
      <c r="A3324" s="3" t="s">
        <v>3334</v>
      </c>
      <c r="B3324" s="3">
        <v>14</v>
      </c>
      <c r="C3324" s="3">
        <v>1</v>
      </c>
      <c r="D3324" s="3" t="str">
        <f>VLOOKUP(B3324,Key!$B$5:$C$53,2,FALSE)</f>
        <v>N</v>
      </c>
      <c r="F3324" s="3" t="s">
        <v>7328</v>
      </c>
      <c r="G3324" s="3">
        <v>1</v>
      </c>
      <c r="H3324" s="3">
        <v>1</v>
      </c>
      <c r="I3324" s="3" t="str">
        <f>VLOOKUP(G3324,Key!$B$5:$C$53,2,FALSE)</f>
        <v>A</v>
      </c>
      <c r="K3324" s="3" t="s">
        <v>16210</v>
      </c>
      <c r="L3324" s="3">
        <v>5</v>
      </c>
      <c r="M3324" s="3">
        <v>1</v>
      </c>
      <c r="N3324" s="3" t="str">
        <f>VLOOKUP(L3324,Key!$B$5:$C$53,2,FALSE)</f>
        <v>E</v>
      </c>
    </row>
    <row r="3325" spans="1:14" x14ac:dyDescent="0.25">
      <c r="A3325" s="3" t="s">
        <v>3335</v>
      </c>
      <c r="B3325" s="3">
        <v>14</v>
      </c>
      <c r="C3325" s="3">
        <v>1</v>
      </c>
      <c r="D3325" s="3" t="str">
        <f>VLOOKUP(B3325,Key!$B$5:$C$53,2,FALSE)</f>
        <v>N</v>
      </c>
      <c r="F3325" s="3" t="s">
        <v>7329</v>
      </c>
      <c r="G3325" s="3">
        <v>1</v>
      </c>
      <c r="H3325" s="3">
        <v>1</v>
      </c>
      <c r="I3325" s="3" t="str">
        <f>VLOOKUP(G3325,Key!$B$5:$C$53,2,FALSE)</f>
        <v>A</v>
      </c>
      <c r="K3325" s="3" t="s">
        <v>16211</v>
      </c>
      <c r="L3325" s="3">
        <v>5</v>
      </c>
      <c r="M3325" s="3">
        <v>1</v>
      </c>
      <c r="N3325" s="3" t="str">
        <f>VLOOKUP(L3325,Key!$B$5:$C$53,2,FALSE)</f>
        <v>E</v>
      </c>
    </row>
    <row r="3326" spans="1:14" x14ac:dyDescent="0.25">
      <c r="A3326" s="3" t="s">
        <v>3336</v>
      </c>
      <c r="B3326" s="3">
        <v>14</v>
      </c>
      <c r="C3326" s="3">
        <v>1</v>
      </c>
      <c r="D3326" s="3" t="str">
        <f>VLOOKUP(B3326,Key!$B$5:$C$53,2,FALSE)</f>
        <v>N</v>
      </c>
      <c r="F3326" s="3" t="s">
        <v>7330</v>
      </c>
      <c r="G3326" s="3">
        <v>1</v>
      </c>
      <c r="H3326" s="3">
        <v>1</v>
      </c>
      <c r="I3326" s="3" t="str">
        <f>VLOOKUP(G3326,Key!$B$5:$C$53,2,FALSE)</f>
        <v>A</v>
      </c>
      <c r="K3326" s="3" t="s">
        <v>16212</v>
      </c>
      <c r="L3326" s="3">
        <v>5</v>
      </c>
      <c r="M3326" s="3">
        <v>1</v>
      </c>
      <c r="N3326" s="3" t="str">
        <f>VLOOKUP(L3326,Key!$B$5:$C$53,2,FALSE)</f>
        <v>E</v>
      </c>
    </row>
    <row r="3327" spans="1:14" x14ac:dyDescent="0.25">
      <c r="A3327" s="3" t="s">
        <v>3337</v>
      </c>
      <c r="B3327" s="3">
        <v>14</v>
      </c>
      <c r="C3327" s="3">
        <v>1</v>
      </c>
      <c r="D3327" s="3" t="str">
        <f>VLOOKUP(B3327,Key!$B$5:$C$53,2,FALSE)</f>
        <v>N</v>
      </c>
      <c r="F3327" s="3" t="s">
        <v>7331</v>
      </c>
      <c r="G3327" s="3">
        <v>1</v>
      </c>
      <c r="H3327" s="3">
        <v>1</v>
      </c>
      <c r="I3327" s="3" t="str">
        <f>VLOOKUP(G3327,Key!$B$5:$C$53,2,FALSE)</f>
        <v>A</v>
      </c>
      <c r="K3327" s="3" t="s">
        <v>16213</v>
      </c>
      <c r="L3327" s="3">
        <v>5</v>
      </c>
      <c r="M3327" s="3">
        <v>1</v>
      </c>
      <c r="N3327" s="3" t="str">
        <f>VLOOKUP(L3327,Key!$B$5:$C$53,2,FALSE)</f>
        <v>E</v>
      </c>
    </row>
    <row r="3328" spans="1:14" x14ac:dyDescent="0.25">
      <c r="A3328" s="3" t="s">
        <v>3338</v>
      </c>
      <c r="B3328" s="3">
        <v>14</v>
      </c>
      <c r="C3328" s="3">
        <v>1</v>
      </c>
      <c r="D3328" s="3" t="str">
        <f>VLOOKUP(B3328,Key!$B$5:$C$53,2,FALSE)</f>
        <v>N</v>
      </c>
      <c r="F3328" s="3" t="s">
        <v>7332</v>
      </c>
      <c r="G3328" s="3">
        <v>1</v>
      </c>
      <c r="H3328" s="3">
        <v>1</v>
      </c>
      <c r="I3328" s="3" t="str">
        <f>VLOOKUP(G3328,Key!$B$5:$C$53,2,FALSE)</f>
        <v>A</v>
      </c>
      <c r="K3328" s="3" t="s">
        <v>16214</v>
      </c>
      <c r="L3328" s="3">
        <v>5</v>
      </c>
      <c r="M3328" s="3">
        <v>1</v>
      </c>
      <c r="N3328" s="3" t="str">
        <f>VLOOKUP(L3328,Key!$B$5:$C$53,2,FALSE)</f>
        <v>E</v>
      </c>
    </row>
    <row r="3329" spans="1:14" x14ac:dyDescent="0.25">
      <c r="A3329" s="3" t="s">
        <v>3339</v>
      </c>
      <c r="B3329" s="3">
        <v>14</v>
      </c>
      <c r="C3329" s="3">
        <v>1</v>
      </c>
      <c r="D3329" s="3" t="str">
        <f>VLOOKUP(B3329,Key!$B$5:$C$53,2,FALSE)</f>
        <v>N</v>
      </c>
      <c r="F3329" s="3" t="s">
        <v>7333</v>
      </c>
      <c r="G3329" s="3">
        <v>1</v>
      </c>
      <c r="H3329" s="3">
        <v>1</v>
      </c>
      <c r="I3329" s="3" t="str">
        <f>VLOOKUP(G3329,Key!$B$5:$C$53,2,FALSE)</f>
        <v>A</v>
      </c>
      <c r="K3329" s="3" t="s">
        <v>16215</v>
      </c>
      <c r="L3329" s="3">
        <v>5</v>
      </c>
      <c r="M3329" s="3">
        <v>1</v>
      </c>
      <c r="N3329" s="3" t="str">
        <f>VLOOKUP(L3329,Key!$B$5:$C$53,2,FALSE)</f>
        <v>E</v>
      </c>
    </row>
    <row r="3330" spans="1:14" x14ac:dyDescent="0.25">
      <c r="A3330" s="3" t="s">
        <v>3340</v>
      </c>
      <c r="B3330" s="3">
        <v>14</v>
      </c>
      <c r="C3330" s="3">
        <v>1</v>
      </c>
      <c r="D3330" s="3" t="str">
        <f>VLOOKUP(B3330,Key!$B$5:$C$53,2,FALSE)</f>
        <v>N</v>
      </c>
      <c r="F3330" s="3" t="s">
        <v>7334</v>
      </c>
      <c r="G3330" s="3">
        <v>1</v>
      </c>
      <c r="H3330" s="3">
        <v>1</v>
      </c>
      <c r="I3330" s="3" t="str">
        <f>VLOOKUP(G3330,Key!$B$5:$C$53,2,FALSE)</f>
        <v>A</v>
      </c>
      <c r="K3330" s="3" t="s">
        <v>16216</v>
      </c>
      <c r="L3330" s="3">
        <v>5</v>
      </c>
      <c r="M3330" s="3">
        <v>1</v>
      </c>
      <c r="N3330" s="3" t="str">
        <f>VLOOKUP(L3330,Key!$B$5:$C$53,2,FALSE)</f>
        <v>E</v>
      </c>
    </row>
    <row r="3331" spans="1:14" x14ac:dyDescent="0.25">
      <c r="A3331" s="3" t="s">
        <v>3341</v>
      </c>
      <c r="B3331" s="3">
        <v>14</v>
      </c>
      <c r="C3331" s="3">
        <v>1</v>
      </c>
      <c r="D3331" s="3" t="str">
        <f>VLOOKUP(B3331,Key!$B$5:$C$53,2,FALSE)</f>
        <v>N</v>
      </c>
      <c r="F3331" s="3" t="s">
        <v>7335</v>
      </c>
      <c r="G3331" s="3">
        <v>1</v>
      </c>
      <c r="H3331" s="3">
        <v>1</v>
      </c>
      <c r="I3331" s="3" t="str">
        <f>VLOOKUP(G3331,Key!$B$5:$C$53,2,FALSE)</f>
        <v>A</v>
      </c>
      <c r="K3331" s="3" t="s">
        <v>16217</v>
      </c>
      <c r="L3331" s="3">
        <v>5</v>
      </c>
      <c r="M3331" s="3">
        <v>1</v>
      </c>
      <c r="N3331" s="3" t="str">
        <f>VLOOKUP(L3331,Key!$B$5:$C$53,2,FALSE)</f>
        <v>E</v>
      </c>
    </row>
    <row r="3332" spans="1:14" x14ac:dyDescent="0.25">
      <c r="A3332" s="3" t="s">
        <v>3342</v>
      </c>
      <c r="B3332" s="3">
        <v>14</v>
      </c>
      <c r="C3332" s="3">
        <v>1</v>
      </c>
      <c r="D3332" s="3" t="str">
        <f>VLOOKUP(B3332,Key!$B$5:$C$53,2,FALSE)</f>
        <v>N</v>
      </c>
      <c r="F3332" s="3" t="s">
        <v>7336</v>
      </c>
      <c r="G3332" s="3">
        <v>1</v>
      </c>
      <c r="H3332" s="3">
        <v>1</v>
      </c>
      <c r="I3332" s="3" t="str">
        <f>VLOOKUP(G3332,Key!$B$5:$C$53,2,FALSE)</f>
        <v>A</v>
      </c>
      <c r="K3332" s="3" t="s">
        <v>16218</v>
      </c>
      <c r="L3332" s="3">
        <v>5</v>
      </c>
      <c r="M3332" s="3">
        <v>1</v>
      </c>
      <c r="N3332" s="3" t="str">
        <f>VLOOKUP(L3332,Key!$B$5:$C$53,2,FALSE)</f>
        <v>E</v>
      </c>
    </row>
    <row r="3333" spans="1:14" x14ac:dyDescent="0.25">
      <c r="A3333" s="3" t="s">
        <v>3343</v>
      </c>
      <c r="B3333" s="3">
        <v>14</v>
      </c>
      <c r="C3333" s="3">
        <v>1</v>
      </c>
      <c r="D3333" s="3" t="str">
        <f>VLOOKUP(B3333,Key!$B$5:$C$53,2,FALSE)</f>
        <v>N</v>
      </c>
      <c r="F3333" s="3" t="s">
        <v>7337</v>
      </c>
      <c r="G3333" s="3">
        <v>1</v>
      </c>
      <c r="H3333" s="3">
        <v>1</v>
      </c>
      <c r="I3333" s="3" t="str">
        <f>VLOOKUP(G3333,Key!$B$5:$C$53,2,FALSE)</f>
        <v>A</v>
      </c>
      <c r="K3333" s="3" t="s">
        <v>16219</v>
      </c>
      <c r="L3333" s="3">
        <v>5</v>
      </c>
      <c r="M3333" s="3">
        <v>1</v>
      </c>
      <c r="N3333" s="3" t="str">
        <f>VLOOKUP(L3333,Key!$B$5:$C$53,2,FALSE)</f>
        <v>E</v>
      </c>
    </row>
    <row r="3334" spans="1:14" x14ac:dyDescent="0.25">
      <c r="A3334" s="3" t="s">
        <v>3344</v>
      </c>
      <c r="B3334" s="3">
        <v>14</v>
      </c>
      <c r="C3334" s="3">
        <v>1</v>
      </c>
      <c r="D3334" s="3" t="str">
        <f>VLOOKUP(B3334,Key!$B$5:$C$53,2,FALSE)</f>
        <v>N</v>
      </c>
      <c r="F3334" s="3" t="s">
        <v>7338</v>
      </c>
      <c r="G3334" s="3">
        <v>1</v>
      </c>
      <c r="H3334" s="3">
        <v>1</v>
      </c>
      <c r="I3334" s="3" t="str">
        <f>VLOOKUP(G3334,Key!$B$5:$C$53,2,FALSE)</f>
        <v>A</v>
      </c>
      <c r="K3334" s="3" t="s">
        <v>16220</v>
      </c>
      <c r="L3334" s="3">
        <v>5</v>
      </c>
      <c r="M3334" s="3">
        <v>1</v>
      </c>
      <c r="N3334" s="3" t="str">
        <f>VLOOKUP(L3334,Key!$B$5:$C$53,2,FALSE)</f>
        <v>E</v>
      </c>
    </row>
    <row r="3335" spans="1:14" x14ac:dyDescent="0.25">
      <c r="A3335" s="3" t="s">
        <v>3345</v>
      </c>
      <c r="B3335" s="3">
        <v>14</v>
      </c>
      <c r="C3335" s="3">
        <v>1</v>
      </c>
      <c r="D3335" s="3" t="str">
        <f>VLOOKUP(B3335,Key!$B$5:$C$53,2,FALSE)</f>
        <v>N</v>
      </c>
      <c r="F3335" s="3" t="s">
        <v>7339</v>
      </c>
      <c r="G3335" s="3">
        <v>1</v>
      </c>
      <c r="H3335" s="3">
        <v>1</v>
      </c>
      <c r="I3335" s="3" t="str">
        <f>VLOOKUP(G3335,Key!$B$5:$C$53,2,FALSE)</f>
        <v>A</v>
      </c>
      <c r="K3335" s="3" t="s">
        <v>16221</v>
      </c>
      <c r="L3335" s="3">
        <v>5</v>
      </c>
      <c r="M3335" s="3">
        <v>1</v>
      </c>
      <c r="N3335" s="3" t="str">
        <f>VLOOKUP(L3335,Key!$B$5:$C$53,2,FALSE)</f>
        <v>E</v>
      </c>
    </row>
    <row r="3336" spans="1:14" x14ac:dyDescent="0.25">
      <c r="A3336" s="3" t="s">
        <v>3346</v>
      </c>
      <c r="B3336" s="3">
        <v>14</v>
      </c>
      <c r="C3336" s="3">
        <v>1</v>
      </c>
      <c r="D3336" s="3" t="str">
        <f>VLOOKUP(B3336,Key!$B$5:$C$53,2,FALSE)</f>
        <v>N</v>
      </c>
      <c r="F3336" s="3" t="s">
        <v>7340</v>
      </c>
      <c r="G3336" s="3">
        <v>1</v>
      </c>
      <c r="H3336" s="3">
        <v>1</v>
      </c>
      <c r="I3336" s="3" t="str">
        <f>VLOOKUP(G3336,Key!$B$5:$C$53,2,FALSE)</f>
        <v>A</v>
      </c>
      <c r="K3336" s="3" t="s">
        <v>16222</v>
      </c>
      <c r="L3336" s="3">
        <v>5</v>
      </c>
      <c r="M3336" s="3">
        <v>1</v>
      </c>
      <c r="N3336" s="3" t="str">
        <f>VLOOKUP(L3336,Key!$B$5:$C$53,2,FALSE)</f>
        <v>E</v>
      </c>
    </row>
    <row r="3337" spans="1:14" x14ac:dyDescent="0.25">
      <c r="A3337" s="3" t="s">
        <v>3347</v>
      </c>
      <c r="B3337" s="3">
        <v>14</v>
      </c>
      <c r="C3337" s="3">
        <v>1</v>
      </c>
      <c r="D3337" s="3" t="str">
        <f>VLOOKUP(B3337,Key!$B$5:$C$53,2,FALSE)</f>
        <v>N</v>
      </c>
      <c r="F3337" s="3" t="s">
        <v>7341</v>
      </c>
      <c r="G3337" s="3">
        <v>1</v>
      </c>
      <c r="H3337" s="3">
        <v>1</v>
      </c>
      <c r="I3337" s="3" t="str">
        <f>VLOOKUP(G3337,Key!$B$5:$C$53,2,FALSE)</f>
        <v>A</v>
      </c>
      <c r="K3337" s="3" t="s">
        <v>16223</v>
      </c>
      <c r="L3337" s="3">
        <v>5</v>
      </c>
      <c r="M3337" s="3">
        <v>1</v>
      </c>
      <c r="N3337" s="3" t="str">
        <f>VLOOKUP(L3337,Key!$B$5:$C$53,2,FALSE)</f>
        <v>E</v>
      </c>
    </row>
    <row r="3338" spans="1:14" x14ac:dyDescent="0.25">
      <c r="A3338" s="3" t="s">
        <v>3348</v>
      </c>
      <c r="B3338" s="3">
        <v>14</v>
      </c>
      <c r="C3338" s="3">
        <v>1</v>
      </c>
      <c r="D3338" s="3" t="str">
        <f>VLOOKUP(B3338,Key!$B$5:$C$53,2,FALSE)</f>
        <v>N</v>
      </c>
      <c r="F3338" s="3" t="s">
        <v>7342</v>
      </c>
      <c r="G3338" s="3">
        <v>1</v>
      </c>
      <c r="H3338" s="3">
        <v>1</v>
      </c>
      <c r="I3338" s="3" t="str">
        <f>VLOOKUP(G3338,Key!$B$5:$C$53,2,FALSE)</f>
        <v>A</v>
      </c>
      <c r="K3338" s="3" t="s">
        <v>16224</v>
      </c>
      <c r="L3338" s="3">
        <v>5</v>
      </c>
      <c r="M3338" s="3">
        <v>1</v>
      </c>
      <c r="N3338" s="3" t="str">
        <f>VLOOKUP(L3338,Key!$B$5:$C$53,2,FALSE)</f>
        <v>E</v>
      </c>
    </row>
    <row r="3339" spans="1:14" x14ac:dyDescent="0.25">
      <c r="A3339" s="3" t="s">
        <v>3349</v>
      </c>
      <c r="B3339" s="3">
        <v>14</v>
      </c>
      <c r="C3339" s="3">
        <v>1</v>
      </c>
      <c r="D3339" s="3" t="str">
        <f>VLOOKUP(B3339,Key!$B$5:$C$53,2,FALSE)</f>
        <v>N</v>
      </c>
      <c r="F3339" s="3" t="s">
        <v>7343</v>
      </c>
      <c r="G3339" s="3">
        <v>1</v>
      </c>
      <c r="H3339" s="3">
        <v>1</v>
      </c>
      <c r="I3339" s="3" t="str">
        <f>VLOOKUP(G3339,Key!$B$5:$C$53,2,FALSE)</f>
        <v>A</v>
      </c>
      <c r="K3339" s="3" t="s">
        <v>16225</v>
      </c>
      <c r="L3339" s="3">
        <v>5</v>
      </c>
      <c r="M3339" s="3">
        <v>1</v>
      </c>
      <c r="N3339" s="3" t="str">
        <f>VLOOKUP(L3339,Key!$B$5:$C$53,2,FALSE)</f>
        <v>E</v>
      </c>
    </row>
    <row r="3340" spans="1:14" x14ac:dyDescent="0.25">
      <c r="A3340" s="3" t="s">
        <v>3350</v>
      </c>
      <c r="B3340" s="3">
        <v>14</v>
      </c>
      <c r="C3340" s="3">
        <v>1</v>
      </c>
      <c r="D3340" s="3" t="str">
        <f>VLOOKUP(B3340,Key!$B$5:$C$53,2,FALSE)</f>
        <v>N</v>
      </c>
      <c r="F3340" s="3" t="s">
        <v>7344</v>
      </c>
      <c r="G3340" s="3">
        <v>1</v>
      </c>
      <c r="H3340" s="3">
        <v>1</v>
      </c>
      <c r="I3340" s="3" t="str">
        <f>VLOOKUP(G3340,Key!$B$5:$C$53,2,FALSE)</f>
        <v>A</v>
      </c>
      <c r="K3340" s="3" t="s">
        <v>16226</v>
      </c>
      <c r="L3340" s="3">
        <v>5</v>
      </c>
      <c r="M3340" s="3">
        <v>1</v>
      </c>
      <c r="N3340" s="3" t="str">
        <f>VLOOKUP(L3340,Key!$B$5:$C$53,2,FALSE)</f>
        <v>E</v>
      </c>
    </row>
    <row r="3341" spans="1:14" x14ac:dyDescent="0.25">
      <c r="A3341" s="3" t="s">
        <v>3351</v>
      </c>
      <c r="B3341" s="3">
        <v>14</v>
      </c>
      <c r="C3341" s="3">
        <v>1</v>
      </c>
      <c r="D3341" s="3" t="str">
        <f>VLOOKUP(B3341,Key!$B$5:$C$53,2,FALSE)</f>
        <v>N</v>
      </c>
      <c r="F3341" s="3" t="s">
        <v>7345</v>
      </c>
      <c r="G3341" s="3">
        <v>1</v>
      </c>
      <c r="H3341" s="3">
        <v>1</v>
      </c>
      <c r="I3341" s="3" t="str">
        <f>VLOOKUP(G3341,Key!$B$5:$C$53,2,FALSE)</f>
        <v>A</v>
      </c>
      <c r="K3341" s="3" t="s">
        <v>16227</v>
      </c>
      <c r="L3341" s="3">
        <v>5</v>
      </c>
      <c r="M3341" s="3">
        <v>1</v>
      </c>
      <c r="N3341" s="3" t="str">
        <f>VLOOKUP(L3341,Key!$B$5:$C$53,2,FALSE)</f>
        <v>E</v>
      </c>
    </row>
    <row r="3342" spans="1:14" x14ac:dyDescent="0.25">
      <c r="A3342" s="3" t="s">
        <v>3352</v>
      </c>
      <c r="B3342" s="3">
        <v>14</v>
      </c>
      <c r="C3342" s="3">
        <v>1</v>
      </c>
      <c r="D3342" s="3" t="str">
        <f>VLOOKUP(B3342,Key!$B$5:$C$53,2,FALSE)</f>
        <v>N</v>
      </c>
      <c r="F3342" s="3" t="s">
        <v>7346</v>
      </c>
      <c r="G3342" s="3">
        <v>1</v>
      </c>
      <c r="H3342" s="3">
        <v>1</v>
      </c>
      <c r="I3342" s="3" t="str">
        <f>VLOOKUP(G3342,Key!$B$5:$C$53,2,FALSE)</f>
        <v>A</v>
      </c>
      <c r="K3342" s="3" t="s">
        <v>16228</v>
      </c>
      <c r="L3342" s="3">
        <v>5</v>
      </c>
      <c r="M3342" s="3">
        <v>1</v>
      </c>
      <c r="N3342" s="3" t="str">
        <f>VLOOKUP(L3342,Key!$B$5:$C$53,2,FALSE)</f>
        <v>E</v>
      </c>
    </row>
    <row r="3343" spans="1:14" x14ac:dyDescent="0.25">
      <c r="A3343" s="3" t="s">
        <v>3353</v>
      </c>
      <c r="B3343" s="3">
        <v>14</v>
      </c>
      <c r="C3343" s="3">
        <v>1</v>
      </c>
      <c r="D3343" s="3" t="str">
        <f>VLOOKUP(B3343,Key!$B$5:$C$53,2,FALSE)</f>
        <v>N</v>
      </c>
      <c r="F3343" s="3" t="s">
        <v>7347</v>
      </c>
      <c r="G3343" s="3">
        <v>1</v>
      </c>
      <c r="H3343" s="3">
        <v>1</v>
      </c>
      <c r="I3343" s="3" t="str">
        <f>VLOOKUP(G3343,Key!$B$5:$C$53,2,FALSE)</f>
        <v>A</v>
      </c>
      <c r="K3343" s="3" t="s">
        <v>16229</v>
      </c>
      <c r="L3343" s="3">
        <v>5</v>
      </c>
      <c r="M3343" s="3">
        <v>1</v>
      </c>
      <c r="N3343" s="3" t="str">
        <f>VLOOKUP(L3343,Key!$B$5:$C$53,2,FALSE)</f>
        <v>E</v>
      </c>
    </row>
    <row r="3344" spans="1:14" x14ac:dyDescent="0.25">
      <c r="A3344" s="3" t="s">
        <v>3354</v>
      </c>
      <c r="B3344" s="3">
        <v>14</v>
      </c>
      <c r="C3344" s="3">
        <v>1</v>
      </c>
      <c r="D3344" s="3" t="str">
        <f>VLOOKUP(B3344,Key!$B$5:$C$53,2,FALSE)</f>
        <v>N</v>
      </c>
      <c r="F3344" s="3" t="s">
        <v>7348</v>
      </c>
      <c r="G3344" s="3">
        <v>1</v>
      </c>
      <c r="H3344" s="3">
        <v>1</v>
      </c>
      <c r="I3344" s="3" t="str">
        <f>VLOOKUP(G3344,Key!$B$5:$C$53,2,FALSE)</f>
        <v>A</v>
      </c>
      <c r="K3344" s="3" t="s">
        <v>16230</v>
      </c>
      <c r="L3344" s="3">
        <v>5</v>
      </c>
      <c r="M3344" s="3">
        <v>1</v>
      </c>
      <c r="N3344" s="3" t="str">
        <f>VLOOKUP(L3344,Key!$B$5:$C$53,2,FALSE)</f>
        <v>E</v>
      </c>
    </row>
    <row r="3345" spans="1:14" x14ac:dyDescent="0.25">
      <c r="A3345" s="3" t="s">
        <v>3355</v>
      </c>
      <c r="B3345" s="3">
        <v>14</v>
      </c>
      <c r="C3345" s="3">
        <v>1</v>
      </c>
      <c r="D3345" s="3" t="str">
        <f>VLOOKUP(B3345,Key!$B$5:$C$53,2,FALSE)</f>
        <v>N</v>
      </c>
      <c r="F3345" s="3" t="s">
        <v>7349</v>
      </c>
      <c r="G3345" s="3">
        <v>1</v>
      </c>
      <c r="H3345" s="3">
        <v>1</v>
      </c>
      <c r="I3345" s="3" t="str">
        <f>VLOOKUP(G3345,Key!$B$5:$C$53,2,FALSE)</f>
        <v>A</v>
      </c>
      <c r="K3345" s="3" t="s">
        <v>16231</v>
      </c>
      <c r="L3345" s="3">
        <v>5</v>
      </c>
      <c r="M3345" s="3">
        <v>1</v>
      </c>
      <c r="N3345" s="3" t="str">
        <f>VLOOKUP(L3345,Key!$B$5:$C$53,2,FALSE)</f>
        <v>E</v>
      </c>
    </row>
    <row r="3346" spans="1:14" x14ac:dyDescent="0.25">
      <c r="A3346" s="3" t="s">
        <v>3356</v>
      </c>
      <c r="B3346" s="3">
        <v>14</v>
      </c>
      <c r="C3346" s="3">
        <v>1</v>
      </c>
      <c r="D3346" s="3" t="str">
        <f>VLOOKUP(B3346,Key!$B$5:$C$53,2,FALSE)</f>
        <v>N</v>
      </c>
      <c r="F3346" s="3" t="s">
        <v>7350</v>
      </c>
      <c r="G3346" s="3">
        <v>1</v>
      </c>
      <c r="H3346" s="3">
        <v>1</v>
      </c>
      <c r="I3346" s="3" t="str">
        <f>VLOOKUP(G3346,Key!$B$5:$C$53,2,FALSE)</f>
        <v>A</v>
      </c>
      <c r="K3346" s="3" t="s">
        <v>16232</v>
      </c>
      <c r="L3346" s="3">
        <v>5</v>
      </c>
      <c r="M3346" s="3">
        <v>1</v>
      </c>
      <c r="N3346" s="3" t="str">
        <f>VLOOKUP(L3346,Key!$B$5:$C$53,2,FALSE)</f>
        <v>E</v>
      </c>
    </row>
    <row r="3347" spans="1:14" x14ac:dyDescent="0.25">
      <c r="A3347" s="3" t="s">
        <v>3357</v>
      </c>
      <c r="B3347" s="3">
        <v>14</v>
      </c>
      <c r="C3347" s="3">
        <v>1</v>
      </c>
      <c r="D3347" s="3" t="str">
        <f>VLOOKUP(B3347,Key!$B$5:$C$53,2,FALSE)</f>
        <v>N</v>
      </c>
      <c r="F3347" s="3" t="s">
        <v>7351</v>
      </c>
      <c r="G3347" s="3">
        <v>1</v>
      </c>
      <c r="H3347" s="3">
        <v>1</v>
      </c>
      <c r="I3347" s="3" t="str">
        <f>VLOOKUP(G3347,Key!$B$5:$C$53,2,FALSE)</f>
        <v>A</v>
      </c>
      <c r="K3347" s="3" t="s">
        <v>16233</v>
      </c>
      <c r="L3347" s="3">
        <v>5</v>
      </c>
      <c r="M3347" s="3">
        <v>1</v>
      </c>
      <c r="N3347" s="3" t="str">
        <f>VLOOKUP(L3347,Key!$B$5:$C$53,2,FALSE)</f>
        <v>E</v>
      </c>
    </row>
    <row r="3348" spans="1:14" x14ac:dyDescent="0.25">
      <c r="A3348" s="3" t="s">
        <v>3358</v>
      </c>
      <c r="B3348" s="3">
        <v>14</v>
      </c>
      <c r="C3348" s="3">
        <v>1</v>
      </c>
      <c r="D3348" s="3" t="str">
        <f>VLOOKUP(B3348,Key!$B$5:$C$53,2,FALSE)</f>
        <v>N</v>
      </c>
      <c r="F3348" s="3" t="s">
        <v>7352</v>
      </c>
      <c r="G3348" s="3">
        <v>1</v>
      </c>
      <c r="H3348" s="3">
        <v>1</v>
      </c>
      <c r="I3348" s="3" t="str">
        <f>VLOOKUP(G3348,Key!$B$5:$C$53,2,FALSE)</f>
        <v>A</v>
      </c>
      <c r="K3348" s="3" t="s">
        <v>16234</v>
      </c>
      <c r="L3348" s="3">
        <v>5</v>
      </c>
      <c r="M3348" s="3">
        <v>1</v>
      </c>
      <c r="N3348" s="3" t="str">
        <f>VLOOKUP(L3348,Key!$B$5:$C$53,2,FALSE)</f>
        <v>E</v>
      </c>
    </row>
    <row r="3349" spans="1:14" x14ac:dyDescent="0.25">
      <c r="A3349" s="3" t="s">
        <v>3359</v>
      </c>
      <c r="B3349" s="3">
        <v>14</v>
      </c>
      <c r="C3349" s="3">
        <v>1</v>
      </c>
      <c r="D3349" s="3" t="str">
        <f>VLOOKUP(B3349,Key!$B$5:$C$53,2,FALSE)</f>
        <v>N</v>
      </c>
      <c r="F3349" s="3" t="s">
        <v>7353</v>
      </c>
      <c r="G3349" s="3">
        <v>1</v>
      </c>
      <c r="H3349" s="3">
        <v>1</v>
      </c>
      <c r="I3349" s="3" t="str">
        <f>VLOOKUP(G3349,Key!$B$5:$C$53,2,FALSE)</f>
        <v>A</v>
      </c>
      <c r="K3349" s="3" t="s">
        <v>16235</v>
      </c>
      <c r="L3349" s="3">
        <v>5</v>
      </c>
      <c r="M3349" s="3">
        <v>1</v>
      </c>
      <c r="N3349" s="3" t="str">
        <f>VLOOKUP(L3349,Key!$B$5:$C$53,2,FALSE)</f>
        <v>E</v>
      </c>
    </row>
    <row r="3350" spans="1:14" x14ac:dyDescent="0.25">
      <c r="A3350" s="3" t="s">
        <v>3360</v>
      </c>
      <c r="B3350" s="3">
        <v>14</v>
      </c>
      <c r="C3350" s="3">
        <v>1</v>
      </c>
      <c r="D3350" s="3" t="str">
        <f>VLOOKUP(B3350,Key!$B$5:$C$53,2,FALSE)</f>
        <v>N</v>
      </c>
      <c r="F3350" s="3" t="s">
        <v>7354</v>
      </c>
      <c r="G3350" s="3">
        <v>1</v>
      </c>
      <c r="H3350" s="3">
        <v>1</v>
      </c>
      <c r="I3350" s="3" t="str">
        <f>VLOOKUP(G3350,Key!$B$5:$C$53,2,FALSE)</f>
        <v>A</v>
      </c>
      <c r="K3350" s="3" t="s">
        <v>16236</v>
      </c>
      <c r="L3350" s="3">
        <v>5</v>
      </c>
      <c r="M3350" s="3">
        <v>1</v>
      </c>
      <c r="N3350" s="3" t="str">
        <f>VLOOKUP(L3350,Key!$B$5:$C$53,2,FALSE)</f>
        <v>E</v>
      </c>
    </row>
    <row r="3351" spans="1:14" x14ac:dyDescent="0.25">
      <c r="A3351" s="3" t="s">
        <v>3361</v>
      </c>
      <c r="B3351" s="3">
        <v>14</v>
      </c>
      <c r="C3351" s="3">
        <v>1</v>
      </c>
      <c r="D3351" s="3" t="str">
        <f>VLOOKUP(B3351,Key!$B$5:$C$53,2,FALSE)</f>
        <v>N</v>
      </c>
      <c r="F3351" s="3" t="s">
        <v>7355</v>
      </c>
      <c r="G3351" s="3">
        <v>1</v>
      </c>
      <c r="H3351" s="3">
        <v>1</v>
      </c>
      <c r="I3351" s="3" t="str">
        <f>VLOOKUP(G3351,Key!$B$5:$C$53,2,FALSE)</f>
        <v>A</v>
      </c>
      <c r="K3351" s="3" t="s">
        <v>16237</v>
      </c>
      <c r="L3351" s="3">
        <v>5</v>
      </c>
      <c r="M3351" s="3">
        <v>1</v>
      </c>
      <c r="N3351" s="3" t="str">
        <f>VLOOKUP(L3351,Key!$B$5:$C$53,2,FALSE)</f>
        <v>E</v>
      </c>
    </row>
    <row r="3352" spans="1:14" x14ac:dyDescent="0.25">
      <c r="A3352" s="3" t="s">
        <v>3362</v>
      </c>
      <c r="B3352" s="3">
        <v>14</v>
      </c>
      <c r="C3352" s="3">
        <v>1</v>
      </c>
      <c r="D3352" s="3" t="str">
        <f>VLOOKUP(B3352,Key!$B$5:$C$53,2,FALSE)</f>
        <v>N</v>
      </c>
      <c r="F3352" s="3" t="s">
        <v>7356</v>
      </c>
      <c r="G3352" s="3">
        <v>1</v>
      </c>
      <c r="H3352" s="3">
        <v>1</v>
      </c>
      <c r="I3352" s="3" t="str">
        <f>VLOOKUP(G3352,Key!$B$5:$C$53,2,FALSE)</f>
        <v>A</v>
      </c>
      <c r="K3352" s="3" t="s">
        <v>16238</v>
      </c>
      <c r="L3352" s="3">
        <v>5</v>
      </c>
      <c r="M3352" s="3">
        <v>1</v>
      </c>
      <c r="N3352" s="3" t="str">
        <f>VLOOKUP(L3352,Key!$B$5:$C$53,2,FALSE)</f>
        <v>E</v>
      </c>
    </row>
    <row r="3353" spans="1:14" x14ac:dyDescent="0.25">
      <c r="A3353" s="3" t="s">
        <v>3363</v>
      </c>
      <c r="B3353" s="3">
        <v>14</v>
      </c>
      <c r="C3353" s="3">
        <v>1</v>
      </c>
      <c r="D3353" s="3" t="str">
        <f>VLOOKUP(B3353,Key!$B$5:$C$53,2,FALSE)</f>
        <v>N</v>
      </c>
      <c r="F3353" s="3" t="s">
        <v>7357</v>
      </c>
      <c r="G3353" s="3">
        <v>1</v>
      </c>
      <c r="H3353" s="3">
        <v>1</v>
      </c>
      <c r="I3353" s="3" t="str">
        <f>VLOOKUP(G3353,Key!$B$5:$C$53,2,FALSE)</f>
        <v>A</v>
      </c>
      <c r="K3353" s="3" t="s">
        <v>16239</v>
      </c>
      <c r="L3353" s="3">
        <v>5</v>
      </c>
      <c r="M3353" s="3">
        <v>1</v>
      </c>
      <c r="N3353" s="3" t="str">
        <f>VLOOKUP(L3353,Key!$B$5:$C$53,2,FALSE)</f>
        <v>E</v>
      </c>
    </row>
    <row r="3354" spans="1:14" x14ac:dyDescent="0.25">
      <c r="A3354" s="3" t="s">
        <v>3364</v>
      </c>
      <c r="B3354" s="3">
        <v>14</v>
      </c>
      <c r="C3354" s="3">
        <v>1</v>
      </c>
      <c r="D3354" s="3" t="str">
        <f>VLOOKUP(B3354,Key!$B$5:$C$53,2,FALSE)</f>
        <v>N</v>
      </c>
      <c r="F3354" s="3" t="s">
        <v>7358</v>
      </c>
      <c r="G3354" s="3">
        <v>1</v>
      </c>
      <c r="H3354" s="3">
        <v>1</v>
      </c>
      <c r="I3354" s="3" t="str">
        <f>VLOOKUP(G3354,Key!$B$5:$C$53,2,FALSE)</f>
        <v>A</v>
      </c>
      <c r="K3354" s="3" t="s">
        <v>16240</v>
      </c>
      <c r="L3354" s="3">
        <v>5</v>
      </c>
      <c r="M3354" s="3">
        <v>1</v>
      </c>
      <c r="N3354" s="3" t="str">
        <f>VLOOKUP(L3354,Key!$B$5:$C$53,2,FALSE)</f>
        <v>E</v>
      </c>
    </row>
    <row r="3355" spans="1:14" x14ac:dyDescent="0.25">
      <c r="A3355" s="3" t="s">
        <v>3365</v>
      </c>
      <c r="B3355" s="3">
        <v>14</v>
      </c>
      <c r="C3355" s="3">
        <v>1</v>
      </c>
      <c r="D3355" s="3" t="str">
        <f>VLOOKUP(B3355,Key!$B$5:$C$53,2,FALSE)</f>
        <v>N</v>
      </c>
      <c r="F3355" s="3" t="s">
        <v>7359</v>
      </c>
      <c r="G3355" s="3">
        <v>1</v>
      </c>
      <c r="H3355" s="3">
        <v>1</v>
      </c>
      <c r="I3355" s="3" t="str">
        <f>VLOOKUP(G3355,Key!$B$5:$C$53,2,FALSE)</f>
        <v>A</v>
      </c>
      <c r="K3355" s="3" t="s">
        <v>16241</v>
      </c>
      <c r="L3355" s="3">
        <v>5</v>
      </c>
      <c r="M3355" s="3">
        <v>1</v>
      </c>
      <c r="N3355" s="3" t="str">
        <f>VLOOKUP(L3355,Key!$B$5:$C$53,2,FALSE)</f>
        <v>E</v>
      </c>
    </row>
    <row r="3356" spans="1:14" x14ac:dyDescent="0.25">
      <c r="A3356" s="3" t="s">
        <v>3366</v>
      </c>
      <c r="B3356" s="3">
        <v>14</v>
      </c>
      <c r="C3356" s="3">
        <v>1</v>
      </c>
      <c r="D3356" s="3" t="str">
        <f>VLOOKUP(B3356,Key!$B$5:$C$53,2,FALSE)</f>
        <v>N</v>
      </c>
      <c r="F3356" s="3" t="s">
        <v>7360</v>
      </c>
      <c r="G3356" s="3">
        <v>1</v>
      </c>
      <c r="H3356" s="3">
        <v>1</v>
      </c>
      <c r="I3356" s="3" t="str">
        <f>VLOOKUP(G3356,Key!$B$5:$C$53,2,FALSE)</f>
        <v>A</v>
      </c>
      <c r="K3356" s="3" t="s">
        <v>16242</v>
      </c>
      <c r="L3356" s="3">
        <v>5</v>
      </c>
      <c r="M3356" s="3">
        <v>1</v>
      </c>
      <c r="N3356" s="3" t="str">
        <f>VLOOKUP(L3356,Key!$B$5:$C$53,2,FALSE)</f>
        <v>E</v>
      </c>
    </row>
    <row r="3357" spans="1:14" x14ac:dyDescent="0.25">
      <c r="A3357" s="3" t="s">
        <v>3367</v>
      </c>
      <c r="B3357" s="3">
        <v>14</v>
      </c>
      <c r="C3357" s="3">
        <v>1</v>
      </c>
      <c r="D3357" s="3" t="str">
        <f>VLOOKUP(B3357,Key!$B$5:$C$53,2,FALSE)</f>
        <v>N</v>
      </c>
      <c r="F3357" s="3" t="s">
        <v>7361</v>
      </c>
      <c r="G3357" s="3">
        <v>1</v>
      </c>
      <c r="H3357" s="3">
        <v>1</v>
      </c>
      <c r="I3357" s="3" t="str">
        <f>VLOOKUP(G3357,Key!$B$5:$C$53,2,FALSE)</f>
        <v>A</v>
      </c>
      <c r="K3357" s="3" t="s">
        <v>16243</v>
      </c>
      <c r="L3357" s="3">
        <v>5</v>
      </c>
      <c r="M3357" s="3">
        <v>1</v>
      </c>
      <c r="N3357" s="3" t="str">
        <f>VLOOKUP(L3357,Key!$B$5:$C$53,2,FALSE)</f>
        <v>E</v>
      </c>
    </row>
    <row r="3358" spans="1:14" x14ac:dyDescent="0.25">
      <c r="A3358" s="3" t="s">
        <v>3368</v>
      </c>
      <c r="B3358" s="3">
        <v>14</v>
      </c>
      <c r="C3358" s="3">
        <v>1</v>
      </c>
      <c r="D3358" s="3" t="str">
        <f>VLOOKUP(B3358,Key!$B$5:$C$53,2,FALSE)</f>
        <v>N</v>
      </c>
      <c r="F3358" s="3" t="s">
        <v>7362</v>
      </c>
      <c r="G3358" s="3">
        <v>1</v>
      </c>
      <c r="H3358" s="3">
        <v>1</v>
      </c>
      <c r="I3358" s="3" t="str">
        <f>VLOOKUP(G3358,Key!$B$5:$C$53,2,FALSE)</f>
        <v>A</v>
      </c>
      <c r="K3358" s="3" t="s">
        <v>16244</v>
      </c>
      <c r="L3358" s="3">
        <v>5</v>
      </c>
      <c r="M3358" s="3">
        <v>1</v>
      </c>
      <c r="N3358" s="3" t="str">
        <f>VLOOKUP(L3358,Key!$B$5:$C$53,2,FALSE)</f>
        <v>E</v>
      </c>
    </row>
    <row r="3359" spans="1:14" x14ac:dyDescent="0.25">
      <c r="A3359" s="3" t="s">
        <v>3369</v>
      </c>
      <c r="B3359" s="3">
        <v>14</v>
      </c>
      <c r="C3359" s="3">
        <v>1</v>
      </c>
      <c r="D3359" s="3" t="str">
        <f>VLOOKUP(B3359,Key!$B$5:$C$53,2,FALSE)</f>
        <v>N</v>
      </c>
      <c r="F3359" s="3" t="s">
        <v>7363</v>
      </c>
      <c r="G3359" s="3">
        <v>1</v>
      </c>
      <c r="H3359" s="3">
        <v>1</v>
      </c>
      <c r="I3359" s="3" t="str">
        <f>VLOOKUP(G3359,Key!$B$5:$C$53,2,FALSE)</f>
        <v>A</v>
      </c>
      <c r="K3359" s="3" t="s">
        <v>16245</v>
      </c>
      <c r="L3359" s="3">
        <v>5</v>
      </c>
      <c r="M3359" s="3">
        <v>1</v>
      </c>
      <c r="N3359" s="3" t="str">
        <f>VLOOKUP(L3359,Key!$B$5:$C$53,2,FALSE)</f>
        <v>E</v>
      </c>
    </row>
    <row r="3360" spans="1:14" x14ac:dyDescent="0.25">
      <c r="A3360" s="3" t="s">
        <v>3370</v>
      </c>
      <c r="B3360" s="3">
        <v>14</v>
      </c>
      <c r="C3360" s="3">
        <v>1</v>
      </c>
      <c r="D3360" s="3" t="str">
        <f>VLOOKUP(B3360,Key!$B$5:$C$53,2,FALSE)</f>
        <v>N</v>
      </c>
      <c r="F3360" s="3" t="s">
        <v>7364</v>
      </c>
      <c r="G3360" s="3">
        <v>1</v>
      </c>
      <c r="H3360" s="3">
        <v>1</v>
      </c>
      <c r="I3360" s="3" t="str">
        <f>VLOOKUP(G3360,Key!$B$5:$C$53,2,FALSE)</f>
        <v>A</v>
      </c>
      <c r="K3360" s="3" t="s">
        <v>16246</v>
      </c>
      <c r="L3360" s="3">
        <v>5</v>
      </c>
      <c r="M3360" s="3">
        <v>1</v>
      </c>
      <c r="N3360" s="3" t="str">
        <f>VLOOKUP(L3360,Key!$B$5:$C$53,2,FALSE)</f>
        <v>E</v>
      </c>
    </row>
    <row r="3361" spans="1:14" x14ac:dyDescent="0.25">
      <c r="A3361" s="3" t="s">
        <v>3371</v>
      </c>
      <c r="B3361" s="3">
        <v>14</v>
      </c>
      <c r="C3361" s="3">
        <v>1</v>
      </c>
      <c r="D3361" s="3" t="str">
        <f>VLOOKUP(B3361,Key!$B$5:$C$53,2,FALSE)</f>
        <v>N</v>
      </c>
      <c r="F3361" s="3" t="s">
        <v>7365</v>
      </c>
      <c r="G3361" s="3">
        <v>1</v>
      </c>
      <c r="H3361" s="3">
        <v>1</v>
      </c>
      <c r="I3361" s="3" t="str">
        <f>VLOOKUP(G3361,Key!$B$5:$C$53,2,FALSE)</f>
        <v>A</v>
      </c>
      <c r="K3361" s="3" t="s">
        <v>16247</v>
      </c>
      <c r="L3361" s="3">
        <v>5</v>
      </c>
      <c r="M3361" s="3">
        <v>1</v>
      </c>
      <c r="N3361" s="3" t="str">
        <f>VLOOKUP(L3361,Key!$B$5:$C$53,2,FALSE)</f>
        <v>E</v>
      </c>
    </row>
    <row r="3362" spans="1:14" x14ac:dyDescent="0.25">
      <c r="A3362" s="3" t="s">
        <v>3372</v>
      </c>
      <c r="B3362" s="3">
        <v>14</v>
      </c>
      <c r="C3362" s="3">
        <v>1</v>
      </c>
      <c r="D3362" s="3" t="str">
        <f>VLOOKUP(B3362,Key!$B$5:$C$53,2,FALSE)</f>
        <v>N</v>
      </c>
      <c r="F3362" s="3" t="s">
        <v>7366</v>
      </c>
      <c r="G3362" s="3">
        <v>1</v>
      </c>
      <c r="H3362" s="3">
        <v>1</v>
      </c>
      <c r="I3362" s="3" t="str">
        <f>VLOOKUP(G3362,Key!$B$5:$C$53,2,FALSE)</f>
        <v>A</v>
      </c>
      <c r="K3362" s="3" t="s">
        <v>16248</v>
      </c>
      <c r="L3362" s="3">
        <v>5</v>
      </c>
      <c r="M3362" s="3">
        <v>1</v>
      </c>
      <c r="N3362" s="3" t="str">
        <f>VLOOKUP(L3362,Key!$B$5:$C$53,2,FALSE)</f>
        <v>E</v>
      </c>
    </row>
    <row r="3363" spans="1:14" x14ac:dyDescent="0.25">
      <c r="A3363" s="3" t="s">
        <v>3373</v>
      </c>
      <c r="B3363" s="3">
        <v>14</v>
      </c>
      <c r="C3363" s="3">
        <v>1</v>
      </c>
      <c r="D3363" s="3" t="str">
        <f>VLOOKUP(B3363,Key!$B$5:$C$53,2,FALSE)</f>
        <v>N</v>
      </c>
      <c r="F3363" s="3" t="s">
        <v>7367</v>
      </c>
      <c r="G3363" s="3">
        <v>1</v>
      </c>
      <c r="H3363" s="3">
        <v>1</v>
      </c>
      <c r="I3363" s="3" t="str">
        <f>VLOOKUP(G3363,Key!$B$5:$C$53,2,FALSE)</f>
        <v>A</v>
      </c>
      <c r="K3363" s="3" t="s">
        <v>16249</v>
      </c>
      <c r="L3363" s="3">
        <v>5</v>
      </c>
      <c r="M3363" s="3">
        <v>1</v>
      </c>
      <c r="N3363" s="3" t="str">
        <f>VLOOKUP(L3363,Key!$B$5:$C$53,2,FALSE)</f>
        <v>E</v>
      </c>
    </row>
    <row r="3364" spans="1:14" x14ac:dyDescent="0.25">
      <c r="A3364" s="3" t="s">
        <v>3374</v>
      </c>
      <c r="B3364" s="3">
        <v>14</v>
      </c>
      <c r="C3364" s="3">
        <v>1</v>
      </c>
      <c r="D3364" s="3" t="str">
        <f>VLOOKUP(B3364,Key!$B$5:$C$53,2,FALSE)</f>
        <v>N</v>
      </c>
      <c r="F3364" s="3" t="s">
        <v>7368</v>
      </c>
      <c r="G3364" s="3">
        <v>1</v>
      </c>
      <c r="H3364" s="3">
        <v>1</v>
      </c>
      <c r="I3364" s="3" t="str">
        <f>VLOOKUP(G3364,Key!$B$5:$C$53,2,FALSE)</f>
        <v>A</v>
      </c>
      <c r="K3364" s="3" t="s">
        <v>16250</v>
      </c>
      <c r="L3364" s="3">
        <v>5</v>
      </c>
      <c r="M3364" s="3">
        <v>1</v>
      </c>
      <c r="N3364" s="3" t="str">
        <f>VLOOKUP(L3364,Key!$B$5:$C$53,2,FALSE)</f>
        <v>E</v>
      </c>
    </row>
    <row r="3365" spans="1:14" x14ac:dyDescent="0.25">
      <c r="A3365" s="3" t="s">
        <v>3375</v>
      </c>
      <c r="B3365" s="3">
        <v>14</v>
      </c>
      <c r="C3365" s="3">
        <v>1</v>
      </c>
      <c r="D3365" s="3" t="str">
        <f>VLOOKUP(B3365,Key!$B$5:$C$53,2,FALSE)</f>
        <v>N</v>
      </c>
      <c r="F3365" s="3" t="s">
        <v>7369</v>
      </c>
      <c r="G3365" s="3">
        <v>1</v>
      </c>
      <c r="H3365" s="3">
        <v>1</v>
      </c>
      <c r="I3365" s="3" t="str">
        <f>VLOOKUP(G3365,Key!$B$5:$C$53,2,FALSE)</f>
        <v>A</v>
      </c>
      <c r="K3365" s="3" t="s">
        <v>16251</v>
      </c>
      <c r="L3365" s="3">
        <v>5</v>
      </c>
      <c r="M3365" s="3">
        <v>1</v>
      </c>
      <c r="N3365" s="3" t="str">
        <f>VLOOKUP(L3365,Key!$B$5:$C$53,2,FALSE)</f>
        <v>E</v>
      </c>
    </row>
    <row r="3366" spans="1:14" x14ac:dyDescent="0.25">
      <c r="A3366" s="3" t="s">
        <v>3376</v>
      </c>
      <c r="B3366" s="3">
        <v>14</v>
      </c>
      <c r="C3366" s="3">
        <v>1</v>
      </c>
      <c r="D3366" s="3" t="str">
        <f>VLOOKUP(B3366,Key!$B$5:$C$53,2,FALSE)</f>
        <v>N</v>
      </c>
      <c r="F3366" s="3" t="s">
        <v>7370</v>
      </c>
      <c r="G3366" s="3">
        <v>1</v>
      </c>
      <c r="H3366" s="3">
        <v>1</v>
      </c>
      <c r="I3366" s="3" t="str">
        <f>VLOOKUP(G3366,Key!$B$5:$C$53,2,FALSE)</f>
        <v>A</v>
      </c>
      <c r="K3366" s="3" t="s">
        <v>16252</v>
      </c>
      <c r="L3366" s="3">
        <v>5</v>
      </c>
      <c r="M3366" s="3">
        <v>1</v>
      </c>
      <c r="N3366" s="3" t="str">
        <f>VLOOKUP(L3366,Key!$B$5:$C$53,2,FALSE)</f>
        <v>E</v>
      </c>
    </row>
    <row r="3367" spans="1:14" x14ac:dyDescent="0.25">
      <c r="A3367" s="3" t="s">
        <v>3377</v>
      </c>
      <c r="B3367" s="3">
        <v>14</v>
      </c>
      <c r="C3367" s="3">
        <v>1</v>
      </c>
      <c r="D3367" s="3" t="str">
        <f>VLOOKUP(B3367,Key!$B$5:$C$53,2,FALSE)</f>
        <v>N</v>
      </c>
      <c r="F3367" s="3" t="s">
        <v>7371</v>
      </c>
      <c r="G3367" s="3">
        <v>1</v>
      </c>
      <c r="H3367" s="3">
        <v>1</v>
      </c>
      <c r="I3367" s="3" t="str">
        <f>VLOOKUP(G3367,Key!$B$5:$C$53,2,FALSE)</f>
        <v>A</v>
      </c>
      <c r="K3367" s="3" t="s">
        <v>16253</v>
      </c>
      <c r="L3367" s="3">
        <v>5</v>
      </c>
      <c r="M3367" s="3">
        <v>1</v>
      </c>
      <c r="N3367" s="3" t="str">
        <f>VLOOKUP(L3367,Key!$B$5:$C$53,2,FALSE)</f>
        <v>E</v>
      </c>
    </row>
    <row r="3368" spans="1:14" x14ac:dyDescent="0.25">
      <c r="A3368" s="3" t="s">
        <v>3378</v>
      </c>
      <c r="B3368" s="3">
        <v>14</v>
      </c>
      <c r="C3368" s="3">
        <v>1</v>
      </c>
      <c r="D3368" s="3" t="str">
        <f>VLOOKUP(B3368,Key!$B$5:$C$53,2,FALSE)</f>
        <v>N</v>
      </c>
      <c r="F3368" s="3" t="s">
        <v>7372</v>
      </c>
      <c r="G3368" s="3">
        <v>1</v>
      </c>
      <c r="H3368" s="3">
        <v>1</v>
      </c>
      <c r="I3368" s="3" t="str">
        <f>VLOOKUP(G3368,Key!$B$5:$C$53,2,FALSE)</f>
        <v>A</v>
      </c>
      <c r="K3368" s="3" t="s">
        <v>16254</v>
      </c>
      <c r="L3368" s="3">
        <v>5</v>
      </c>
      <c r="M3368" s="3">
        <v>1</v>
      </c>
      <c r="N3368" s="3" t="str">
        <f>VLOOKUP(L3368,Key!$B$5:$C$53,2,FALSE)</f>
        <v>E</v>
      </c>
    </row>
    <row r="3369" spans="1:14" x14ac:dyDescent="0.25">
      <c r="A3369" s="3" t="s">
        <v>3379</v>
      </c>
      <c r="B3369" s="3">
        <v>14</v>
      </c>
      <c r="C3369" s="3">
        <v>1</v>
      </c>
      <c r="D3369" s="3" t="str">
        <f>VLOOKUP(B3369,Key!$B$5:$C$53,2,FALSE)</f>
        <v>N</v>
      </c>
      <c r="F3369" s="3" t="s">
        <v>7373</v>
      </c>
      <c r="G3369" s="3">
        <v>1</v>
      </c>
      <c r="H3369" s="3">
        <v>1</v>
      </c>
      <c r="I3369" s="3" t="str">
        <f>VLOOKUP(G3369,Key!$B$5:$C$53,2,FALSE)</f>
        <v>A</v>
      </c>
      <c r="K3369" s="3" t="s">
        <v>16255</v>
      </c>
      <c r="L3369" s="3">
        <v>5</v>
      </c>
      <c r="M3369" s="3">
        <v>1</v>
      </c>
      <c r="N3369" s="3" t="str">
        <f>VLOOKUP(L3369,Key!$B$5:$C$53,2,FALSE)</f>
        <v>E</v>
      </c>
    </row>
    <row r="3370" spans="1:14" x14ac:dyDescent="0.25">
      <c r="A3370" s="3" t="s">
        <v>3380</v>
      </c>
      <c r="B3370" s="3">
        <v>14</v>
      </c>
      <c r="C3370" s="3">
        <v>1</v>
      </c>
      <c r="D3370" s="3" t="str">
        <f>VLOOKUP(B3370,Key!$B$5:$C$53,2,FALSE)</f>
        <v>N</v>
      </c>
      <c r="F3370" s="3" t="s">
        <v>7374</v>
      </c>
      <c r="G3370" s="3">
        <v>1</v>
      </c>
      <c r="H3370" s="3">
        <v>1</v>
      </c>
      <c r="I3370" s="3" t="str">
        <f>VLOOKUP(G3370,Key!$B$5:$C$53,2,FALSE)</f>
        <v>A</v>
      </c>
      <c r="K3370" s="3" t="s">
        <v>16256</v>
      </c>
      <c r="L3370" s="3">
        <v>5</v>
      </c>
      <c r="M3370" s="3">
        <v>1</v>
      </c>
      <c r="N3370" s="3" t="str">
        <f>VLOOKUP(L3370,Key!$B$5:$C$53,2,FALSE)</f>
        <v>E</v>
      </c>
    </row>
    <row r="3371" spans="1:14" x14ac:dyDescent="0.25">
      <c r="A3371" s="3" t="s">
        <v>3381</v>
      </c>
      <c r="B3371" s="3">
        <v>14</v>
      </c>
      <c r="C3371" s="3">
        <v>1</v>
      </c>
      <c r="D3371" s="3" t="str">
        <f>VLOOKUP(B3371,Key!$B$5:$C$53,2,FALSE)</f>
        <v>N</v>
      </c>
      <c r="F3371" s="3" t="s">
        <v>7375</v>
      </c>
      <c r="G3371" s="3">
        <v>1</v>
      </c>
      <c r="H3371" s="3">
        <v>1</v>
      </c>
      <c r="I3371" s="3" t="str">
        <f>VLOOKUP(G3371,Key!$B$5:$C$53,2,FALSE)</f>
        <v>A</v>
      </c>
      <c r="K3371" s="3" t="s">
        <v>16257</v>
      </c>
      <c r="L3371" s="3">
        <v>5</v>
      </c>
      <c r="M3371" s="3">
        <v>1</v>
      </c>
      <c r="N3371" s="3" t="str">
        <f>VLOOKUP(L3371,Key!$B$5:$C$53,2,FALSE)</f>
        <v>E</v>
      </c>
    </row>
    <row r="3372" spans="1:14" x14ac:dyDescent="0.25">
      <c r="A3372" s="3" t="s">
        <v>3382</v>
      </c>
      <c r="B3372" s="3">
        <v>14</v>
      </c>
      <c r="C3372" s="3">
        <v>1</v>
      </c>
      <c r="D3372" s="3" t="str">
        <f>VLOOKUP(B3372,Key!$B$5:$C$53,2,FALSE)</f>
        <v>N</v>
      </c>
      <c r="F3372" s="3" t="s">
        <v>7376</v>
      </c>
      <c r="G3372" s="3">
        <v>1</v>
      </c>
      <c r="H3372" s="3">
        <v>1</v>
      </c>
      <c r="I3372" s="3" t="str">
        <f>VLOOKUP(G3372,Key!$B$5:$C$53,2,FALSE)</f>
        <v>A</v>
      </c>
      <c r="K3372" s="3" t="s">
        <v>16258</v>
      </c>
      <c r="L3372" s="3">
        <v>5</v>
      </c>
      <c r="M3372" s="3">
        <v>1</v>
      </c>
      <c r="N3372" s="3" t="str">
        <f>VLOOKUP(L3372,Key!$B$5:$C$53,2,FALSE)</f>
        <v>E</v>
      </c>
    </row>
    <row r="3373" spans="1:14" x14ac:dyDescent="0.25">
      <c r="A3373" s="3" t="s">
        <v>3383</v>
      </c>
      <c r="B3373" s="3">
        <v>14</v>
      </c>
      <c r="C3373" s="3">
        <v>1</v>
      </c>
      <c r="D3373" s="3" t="str">
        <f>VLOOKUP(B3373,Key!$B$5:$C$53,2,FALSE)</f>
        <v>N</v>
      </c>
      <c r="F3373" s="3" t="s">
        <v>7377</v>
      </c>
      <c r="G3373" s="3">
        <v>1</v>
      </c>
      <c r="H3373" s="3">
        <v>1</v>
      </c>
      <c r="I3373" s="3" t="str">
        <f>VLOOKUP(G3373,Key!$B$5:$C$53,2,FALSE)</f>
        <v>A</v>
      </c>
      <c r="K3373" s="3" t="s">
        <v>16259</v>
      </c>
      <c r="L3373" s="3">
        <v>5</v>
      </c>
      <c r="M3373" s="3">
        <v>1</v>
      </c>
      <c r="N3373" s="3" t="str">
        <f>VLOOKUP(L3373,Key!$B$5:$C$53,2,FALSE)</f>
        <v>E</v>
      </c>
    </row>
    <row r="3374" spans="1:14" x14ac:dyDescent="0.25">
      <c r="A3374" s="3" t="s">
        <v>3384</v>
      </c>
      <c r="B3374" s="3">
        <v>14</v>
      </c>
      <c r="C3374" s="3">
        <v>1</v>
      </c>
      <c r="D3374" s="3" t="str">
        <f>VLOOKUP(B3374,Key!$B$5:$C$53,2,FALSE)</f>
        <v>N</v>
      </c>
      <c r="F3374" s="3" t="s">
        <v>7378</v>
      </c>
      <c r="G3374" s="3">
        <v>1</v>
      </c>
      <c r="H3374" s="3">
        <v>1</v>
      </c>
      <c r="I3374" s="3" t="str">
        <f>VLOOKUP(G3374,Key!$B$5:$C$53,2,FALSE)</f>
        <v>A</v>
      </c>
      <c r="K3374" s="3" t="s">
        <v>16260</v>
      </c>
      <c r="L3374" s="3">
        <v>5</v>
      </c>
      <c r="M3374" s="3">
        <v>1</v>
      </c>
      <c r="N3374" s="3" t="str">
        <f>VLOOKUP(L3374,Key!$B$5:$C$53,2,FALSE)</f>
        <v>E</v>
      </c>
    </row>
    <row r="3375" spans="1:14" x14ac:dyDescent="0.25">
      <c r="A3375" s="3" t="s">
        <v>3385</v>
      </c>
      <c r="B3375" s="3">
        <v>14</v>
      </c>
      <c r="C3375" s="3">
        <v>1</v>
      </c>
      <c r="D3375" s="3" t="str">
        <f>VLOOKUP(B3375,Key!$B$5:$C$53,2,FALSE)</f>
        <v>N</v>
      </c>
      <c r="F3375" s="3" t="s">
        <v>7379</v>
      </c>
      <c r="G3375" s="3">
        <v>1</v>
      </c>
      <c r="H3375" s="3">
        <v>1</v>
      </c>
      <c r="I3375" s="3" t="str">
        <f>VLOOKUP(G3375,Key!$B$5:$C$53,2,FALSE)</f>
        <v>A</v>
      </c>
      <c r="K3375" s="3" t="s">
        <v>16261</v>
      </c>
      <c r="L3375" s="3">
        <v>5</v>
      </c>
      <c r="M3375" s="3">
        <v>1</v>
      </c>
      <c r="N3375" s="3" t="str">
        <f>VLOOKUP(L3375,Key!$B$5:$C$53,2,FALSE)</f>
        <v>E</v>
      </c>
    </row>
    <row r="3376" spans="1:14" x14ac:dyDescent="0.25">
      <c r="A3376" s="3" t="s">
        <v>3386</v>
      </c>
      <c r="B3376" s="3">
        <v>14</v>
      </c>
      <c r="C3376" s="3">
        <v>1</v>
      </c>
      <c r="D3376" s="3" t="str">
        <f>VLOOKUP(B3376,Key!$B$5:$C$53,2,FALSE)</f>
        <v>N</v>
      </c>
      <c r="F3376" s="3" t="s">
        <v>7380</v>
      </c>
      <c r="G3376" s="3">
        <v>1</v>
      </c>
      <c r="H3376" s="3">
        <v>1</v>
      </c>
      <c r="I3376" s="3" t="str">
        <f>VLOOKUP(G3376,Key!$B$5:$C$53,2,FALSE)</f>
        <v>A</v>
      </c>
      <c r="K3376" s="3" t="s">
        <v>16262</v>
      </c>
      <c r="L3376" s="3">
        <v>5</v>
      </c>
      <c r="M3376" s="3">
        <v>1</v>
      </c>
      <c r="N3376" s="3" t="str">
        <f>VLOOKUP(L3376,Key!$B$5:$C$53,2,FALSE)</f>
        <v>E</v>
      </c>
    </row>
    <row r="3377" spans="1:14" x14ac:dyDescent="0.25">
      <c r="A3377" s="3" t="s">
        <v>3387</v>
      </c>
      <c r="B3377" s="3">
        <v>14</v>
      </c>
      <c r="C3377" s="3">
        <v>1</v>
      </c>
      <c r="D3377" s="3" t="str">
        <f>VLOOKUP(B3377,Key!$B$5:$C$53,2,FALSE)</f>
        <v>N</v>
      </c>
      <c r="F3377" s="3" t="s">
        <v>7381</v>
      </c>
      <c r="G3377" s="3">
        <v>1</v>
      </c>
      <c r="H3377" s="3">
        <v>1</v>
      </c>
      <c r="I3377" s="3" t="str">
        <f>VLOOKUP(G3377,Key!$B$5:$C$53,2,FALSE)</f>
        <v>A</v>
      </c>
      <c r="K3377" s="3" t="s">
        <v>16263</v>
      </c>
      <c r="L3377" s="3">
        <v>5</v>
      </c>
      <c r="M3377" s="3">
        <v>1</v>
      </c>
      <c r="N3377" s="3" t="str">
        <f>VLOOKUP(L3377,Key!$B$5:$C$53,2,FALSE)</f>
        <v>E</v>
      </c>
    </row>
    <row r="3378" spans="1:14" x14ac:dyDescent="0.25">
      <c r="A3378" s="3" t="s">
        <v>3388</v>
      </c>
      <c r="B3378" s="3">
        <v>14</v>
      </c>
      <c r="C3378" s="3">
        <v>1</v>
      </c>
      <c r="D3378" s="3" t="str">
        <f>VLOOKUP(B3378,Key!$B$5:$C$53,2,FALSE)</f>
        <v>N</v>
      </c>
      <c r="F3378" s="3" t="s">
        <v>7382</v>
      </c>
      <c r="G3378" s="3">
        <v>1</v>
      </c>
      <c r="H3378" s="3">
        <v>1</v>
      </c>
      <c r="I3378" s="3" t="str">
        <f>VLOOKUP(G3378,Key!$B$5:$C$53,2,FALSE)</f>
        <v>A</v>
      </c>
      <c r="K3378" s="3" t="s">
        <v>16264</v>
      </c>
      <c r="L3378" s="3">
        <v>5</v>
      </c>
      <c r="M3378" s="3">
        <v>1</v>
      </c>
      <c r="N3378" s="3" t="str">
        <f>VLOOKUP(L3378,Key!$B$5:$C$53,2,FALSE)</f>
        <v>E</v>
      </c>
    </row>
    <row r="3379" spans="1:14" x14ac:dyDescent="0.25">
      <c r="A3379" s="3" t="s">
        <v>3389</v>
      </c>
      <c r="B3379" s="3">
        <v>14</v>
      </c>
      <c r="C3379" s="3">
        <v>1</v>
      </c>
      <c r="D3379" s="3" t="str">
        <f>VLOOKUP(B3379,Key!$B$5:$C$53,2,FALSE)</f>
        <v>N</v>
      </c>
      <c r="F3379" s="3" t="s">
        <v>7383</v>
      </c>
      <c r="G3379" s="3">
        <v>1</v>
      </c>
      <c r="H3379" s="3">
        <v>1</v>
      </c>
      <c r="I3379" s="3" t="str">
        <f>VLOOKUP(G3379,Key!$B$5:$C$53,2,FALSE)</f>
        <v>A</v>
      </c>
      <c r="K3379" s="3" t="s">
        <v>16265</v>
      </c>
      <c r="L3379" s="3">
        <v>5</v>
      </c>
      <c r="M3379" s="3">
        <v>1</v>
      </c>
      <c r="N3379" s="3" t="str">
        <f>VLOOKUP(L3379,Key!$B$5:$C$53,2,FALSE)</f>
        <v>E</v>
      </c>
    </row>
    <row r="3380" spans="1:14" x14ac:dyDescent="0.25">
      <c r="A3380" s="3" t="s">
        <v>3390</v>
      </c>
      <c r="B3380" s="3">
        <v>14</v>
      </c>
      <c r="C3380" s="3">
        <v>1</v>
      </c>
      <c r="D3380" s="3" t="str">
        <f>VLOOKUP(B3380,Key!$B$5:$C$53,2,FALSE)</f>
        <v>N</v>
      </c>
      <c r="F3380" s="3" t="s">
        <v>7384</v>
      </c>
      <c r="G3380" s="3">
        <v>1</v>
      </c>
      <c r="H3380" s="3">
        <v>1</v>
      </c>
      <c r="I3380" s="3" t="str">
        <f>VLOOKUP(G3380,Key!$B$5:$C$53,2,FALSE)</f>
        <v>A</v>
      </c>
      <c r="K3380" s="3" t="s">
        <v>16266</v>
      </c>
      <c r="L3380" s="3">
        <v>5</v>
      </c>
      <c r="M3380" s="3">
        <v>1</v>
      </c>
      <c r="N3380" s="3" t="str">
        <f>VLOOKUP(L3380,Key!$B$5:$C$53,2,FALSE)</f>
        <v>E</v>
      </c>
    </row>
    <row r="3381" spans="1:14" x14ac:dyDescent="0.25">
      <c r="A3381" s="3" t="s">
        <v>3391</v>
      </c>
      <c r="B3381" s="3">
        <v>14</v>
      </c>
      <c r="C3381" s="3">
        <v>1</v>
      </c>
      <c r="D3381" s="3" t="str">
        <f>VLOOKUP(B3381,Key!$B$5:$C$53,2,FALSE)</f>
        <v>N</v>
      </c>
      <c r="F3381" s="3" t="s">
        <v>7385</v>
      </c>
      <c r="G3381" s="3">
        <v>1</v>
      </c>
      <c r="H3381" s="3">
        <v>1</v>
      </c>
      <c r="I3381" s="3" t="str">
        <f>VLOOKUP(G3381,Key!$B$5:$C$53,2,FALSE)</f>
        <v>A</v>
      </c>
      <c r="K3381" s="3" t="s">
        <v>16267</v>
      </c>
      <c r="L3381" s="3">
        <v>5</v>
      </c>
      <c r="M3381" s="3">
        <v>1</v>
      </c>
      <c r="N3381" s="3" t="str">
        <f>VLOOKUP(L3381,Key!$B$5:$C$53,2,FALSE)</f>
        <v>E</v>
      </c>
    </row>
    <row r="3382" spans="1:14" x14ac:dyDescent="0.25">
      <c r="A3382" s="3" t="s">
        <v>3392</v>
      </c>
      <c r="B3382" s="3">
        <v>14</v>
      </c>
      <c r="C3382" s="3">
        <v>1</v>
      </c>
      <c r="D3382" s="3" t="str">
        <f>VLOOKUP(B3382,Key!$B$5:$C$53,2,FALSE)</f>
        <v>N</v>
      </c>
      <c r="F3382" s="3" t="s">
        <v>7386</v>
      </c>
      <c r="G3382" s="3">
        <v>1</v>
      </c>
      <c r="H3382" s="3">
        <v>1</v>
      </c>
      <c r="I3382" s="3" t="str">
        <f>VLOOKUP(G3382,Key!$B$5:$C$53,2,FALSE)</f>
        <v>A</v>
      </c>
      <c r="K3382" s="3" t="s">
        <v>16268</v>
      </c>
      <c r="L3382" s="3">
        <v>5</v>
      </c>
      <c r="M3382" s="3">
        <v>1</v>
      </c>
      <c r="N3382" s="3" t="str">
        <f>VLOOKUP(L3382,Key!$B$5:$C$53,2,FALSE)</f>
        <v>E</v>
      </c>
    </row>
    <row r="3383" spans="1:14" x14ac:dyDescent="0.25">
      <c r="A3383" s="3" t="s">
        <v>3393</v>
      </c>
      <c r="B3383" s="3">
        <v>14</v>
      </c>
      <c r="C3383" s="3">
        <v>1</v>
      </c>
      <c r="D3383" s="3" t="str">
        <f>VLOOKUP(B3383,Key!$B$5:$C$53,2,FALSE)</f>
        <v>N</v>
      </c>
      <c r="F3383" s="3" t="s">
        <v>7387</v>
      </c>
      <c r="G3383" s="3">
        <v>1</v>
      </c>
      <c r="H3383" s="3">
        <v>1</v>
      </c>
      <c r="I3383" s="3" t="str">
        <f>VLOOKUP(G3383,Key!$B$5:$C$53,2,FALSE)</f>
        <v>A</v>
      </c>
      <c r="K3383" s="3" t="s">
        <v>16269</v>
      </c>
      <c r="L3383" s="3">
        <v>5</v>
      </c>
      <c r="M3383" s="3">
        <v>1</v>
      </c>
      <c r="N3383" s="3" t="str">
        <f>VLOOKUP(L3383,Key!$B$5:$C$53,2,FALSE)</f>
        <v>E</v>
      </c>
    </row>
    <row r="3384" spans="1:14" x14ac:dyDescent="0.25">
      <c r="A3384" s="3" t="s">
        <v>3394</v>
      </c>
      <c r="B3384" s="3">
        <v>14</v>
      </c>
      <c r="C3384" s="3">
        <v>1</v>
      </c>
      <c r="D3384" s="3" t="str">
        <f>VLOOKUP(B3384,Key!$B$5:$C$53,2,FALSE)</f>
        <v>N</v>
      </c>
      <c r="F3384" s="3" t="s">
        <v>7388</v>
      </c>
      <c r="G3384" s="3">
        <v>1</v>
      </c>
      <c r="H3384" s="3">
        <v>1</v>
      </c>
      <c r="I3384" s="3" t="str">
        <f>VLOOKUP(G3384,Key!$B$5:$C$53,2,FALSE)</f>
        <v>A</v>
      </c>
      <c r="K3384" s="3" t="s">
        <v>16270</v>
      </c>
      <c r="L3384" s="3">
        <v>5</v>
      </c>
      <c r="M3384" s="3">
        <v>1</v>
      </c>
      <c r="N3384" s="3" t="str">
        <f>VLOOKUP(L3384,Key!$B$5:$C$53,2,FALSE)</f>
        <v>E</v>
      </c>
    </row>
    <row r="3385" spans="1:14" x14ac:dyDescent="0.25">
      <c r="A3385" s="3" t="s">
        <v>3395</v>
      </c>
      <c r="B3385" s="3">
        <v>14</v>
      </c>
      <c r="C3385" s="3">
        <v>1</v>
      </c>
      <c r="D3385" s="3" t="str">
        <f>VLOOKUP(B3385,Key!$B$5:$C$53,2,FALSE)</f>
        <v>N</v>
      </c>
      <c r="F3385" s="3" t="s">
        <v>7389</v>
      </c>
      <c r="G3385" s="3">
        <v>1</v>
      </c>
      <c r="H3385" s="3">
        <v>1</v>
      </c>
      <c r="I3385" s="3" t="str">
        <f>VLOOKUP(G3385,Key!$B$5:$C$53,2,FALSE)</f>
        <v>A</v>
      </c>
      <c r="K3385" s="3" t="s">
        <v>16271</v>
      </c>
      <c r="L3385" s="3">
        <v>5</v>
      </c>
      <c r="M3385" s="3">
        <v>1</v>
      </c>
      <c r="N3385" s="3" t="str">
        <f>VLOOKUP(L3385,Key!$B$5:$C$53,2,FALSE)</f>
        <v>E</v>
      </c>
    </row>
    <row r="3386" spans="1:14" x14ac:dyDescent="0.25">
      <c r="A3386" s="3" t="s">
        <v>3396</v>
      </c>
      <c r="B3386" s="3">
        <v>14</v>
      </c>
      <c r="C3386" s="3">
        <v>1</v>
      </c>
      <c r="D3386" s="3" t="str">
        <f>VLOOKUP(B3386,Key!$B$5:$C$53,2,FALSE)</f>
        <v>N</v>
      </c>
      <c r="F3386" s="3" t="s">
        <v>7390</v>
      </c>
      <c r="G3386" s="3">
        <v>1</v>
      </c>
      <c r="H3386" s="3">
        <v>1</v>
      </c>
      <c r="I3386" s="3" t="str">
        <f>VLOOKUP(G3386,Key!$B$5:$C$53,2,FALSE)</f>
        <v>A</v>
      </c>
      <c r="K3386" s="3" t="s">
        <v>16272</v>
      </c>
      <c r="L3386" s="3">
        <v>5</v>
      </c>
      <c r="M3386" s="3">
        <v>1</v>
      </c>
      <c r="N3386" s="3" t="str">
        <f>VLOOKUP(L3386,Key!$B$5:$C$53,2,FALSE)</f>
        <v>E</v>
      </c>
    </row>
    <row r="3387" spans="1:14" x14ac:dyDescent="0.25">
      <c r="A3387" s="3" t="s">
        <v>3397</v>
      </c>
      <c r="B3387" s="3">
        <v>14</v>
      </c>
      <c r="C3387" s="3">
        <v>1</v>
      </c>
      <c r="D3387" s="3" t="str">
        <f>VLOOKUP(B3387,Key!$B$5:$C$53,2,FALSE)</f>
        <v>N</v>
      </c>
      <c r="F3387" s="3" t="s">
        <v>7391</v>
      </c>
      <c r="G3387" s="3">
        <v>1</v>
      </c>
      <c r="H3387" s="3">
        <v>1</v>
      </c>
      <c r="I3387" s="3" t="str">
        <f>VLOOKUP(G3387,Key!$B$5:$C$53,2,FALSE)</f>
        <v>A</v>
      </c>
      <c r="K3387" s="3" t="s">
        <v>16273</v>
      </c>
      <c r="L3387" s="3">
        <v>5</v>
      </c>
      <c r="M3387" s="3">
        <v>1</v>
      </c>
      <c r="N3387" s="3" t="str">
        <f>VLOOKUP(L3387,Key!$B$5:$C$53,2,FALSE)</f>
        <v>E</v>
      </c>
    </row>
    <row r="3388" spans="1:14" x14ac:dyDescent="0.25">
      <c r="A3388" s="3" t="s">
        <v>3398</v>
      </c>
      <c r="B3388" s="3">
        <v>14</v>
      </c>
      <c r="C3388" s="3">
        <v>1</v>
      </c>
      <c r="D3388" s="3" t="str">
        <f>VLOOKUP(B3388,Key!$B$5:$C$53,2,FALSE)</f>
        <v>N</v>
      </c>
      <c r="F3388" s="3" t="s">
        <v>7392</v>
      </c>
      <c r="G3388" s="3">
        <v>1</v>
      </c>
      <c r="H3388" s="3">
        <v>1</v>
      </c>
      <c r="I3388" s="3" t="str">
        <f>VLOOKUP(G3388,Key!$B$5:$C$53,2,FALSE)</f>
        <v>A</v>
      </c>
      <c r="K3388" s="3" t="s">
        <v>16274</v>
      </c>
      <c r="L3388" s="3">
        <v>5</v>
      </c>
      <c r="M3388" s="3">
        <v>1</v>
      </c>
      <c r="N3388" s="3" t="str">
        <f>VLOOKUP(L3388,Key!$B$5:$C$53,2,FALSE)</f>
        <v>E</v>
      </c>
    </row>
    <row r="3389" spans="1:14" x14ac:dyDescent="0.25">
      <c r="A3389" s="3" t="s">
        <v>3399</v>
      </c>
      <c r="B3389" s="3">
        <v>14</v>
      </c>
      <c r="C3389" s="3">
        <v>1</v>
      </c>
      <c r="D3389" s="3" t="str">
        <f>VLOOKUP(B3389,Key!$B$5:$C$53,2,FALSE)</f>
        <v>N</v>
      </c>
      <c r="F3389" s="3" t="s">
        <v>7393</v>
      </c>
      <c r="G3389" s="3">
        <v>1</v>
      </c>
      <c r="H3389" s="3">
        <v>1</v>
      </c>
      <c r="I3389" s="3" t="str">
        <f>VLOOKUP(G3389,Key!$B$5:$C$53,2,FALSE)</f>
        <v>A</v>
      </c>
      <c r="K3389" s="3" t="s">
        <v>16275</v>
      </c>
      <c r="L3389" s="3">
        <v>5</v>
      </c>
      <c r="M3389" s="3">
        <v>1</v>
      </c>
      <c r="N3389" s="3" t="str">
        <f>VLOOKUP(L3389,Key!$B$5:$C$53,2,FALSE)</f>
        <v>E</v>
      </c>
    </row>
    <row r="3390" spans="1:14" x14ac:dyDescent="0.25">
      <c r="A3390" s="3" t="s">
        <v>3400</v>
      </c>
      <c r="B3390" s="3">
        <v>14</v>
      </c>
      <c r="C3390" s="3">
        <v>1</v>
      </c>
      <c r="D3390" s="3" t="str">
        <f>VLOOKUP(B3390,Key!$B$5:$C$53,2,FALSE)</f>
        <v>N</v>
      </c>
      <c r="F3390" s="3" t="s">
        <v>7394</v>
      </c>
      <c r="G3390" s="3">
        <v>1</v>
      </c>
      <c r="H3390" s="3">
        <v>1</v>
      </c>
      <c r="I3390" s="3" t="str">
        <f>VLOOKUP(G3390,Key!$B$5:$C$53,2,FALSE)</f>
        <v>A</v>
      </c>
      <c r="K3390" s="3" t="s">
        <v>16276</v>
      </c>
      <c r="L3390" s="3">
        <v>5</v>
      </c>
      <c r="M3390" s="3">
        <v>1</v>
      </c>
      <c r="N3390" s="3" t="str">
        <f>VLOOKUP(L3390,Key!$B$5:$C$53,2,FALSE)</f>
        <v>E</v>
      </c>
    </row>
    <row r="3391" spans="1:14" x14ac:dyDescent="0.25">
      <c r="A3391" s="3" t="s">
        <v>3401</v>
      </c>
      <c r="B3391" s="3">
        <v>14</v>
      </c>
      <c r="C3391" s="3">
        <v>1</v>
      </c>
      <c r="D3391" s="3" t="str">
        <f>VLOOKUP(B3391,Key!$B$5:$C$53,2,FALSE)</f>
        <v>N</v>
      </c>
      <c r="F3391" s="3" t="s">
        <v>7395</v>
      </c>
      <c r="G3391" s="3">
        <v>1</v>
      </c>
      <c r="H3391" s="3">
        <v>1</v>
      </c>
      <c r="I3391" s="3" t="str">
        <f>VLOOKUP(G3391,Key!$B$5:$C$53,2,FALSE)</f>
        <v>A</v>
      </c>
      <c r="K3391" s="3" t="s">
        <v>16277</v>
      </c>
      <c r="L3391" s="3">
        <v>5</v>
      </c>
      <c r="M3391" s="3">
        <v>1</v>
      </c>
      <c r="N3391" s="3" t="str">
        <f>VLOOKUP(L3391,Key!$B$5:$C$53,2,FALSE)</f>
        <v>E</v>
      </c>
    </row>
    <row r="3392" spans="1:14" x14ac:dyDescent="0.25">
      <c r="A3392" s="3" t="s">
        <v>3402</v>
      </c>
      <c r="B3392" s="3">
        <v>14</v>
      </c>
      <c r="C3392" s="3">
        <v>1</v>
      </c>
      <c r="D3392" s="3" t="str">
        <f>VLOOKUP(B3392,Key!$B$5:$C$53,2,FALSE)</f>
        <v>N</v>
      </c>
      <c r="F3392" s="3" t="s">
        <v>7396</v>
      </c>
      <c r="G3392" s="3">
        <v>1</v>
      </c>
      <c r="H3392" s="3">
        <v>1</v>
      </c>
      <c r="I3392" s="3" t="str">
        <f>VLOOKUP(G3392,Key!$B$5:$C$53,2,FALSE)</f>
        <v>A</v>
      </c>
      <c r="K3392" s="3" t="s">
        <v>16278</v>
      </c>
      <c r="L3392" s="3">
        <v>5</v>
      </c>
      <c r="M3392" s="3">
        <v>1</v>
      </c>
      <c r="N3392" s="3" t="str">
        <f>VLOOKUP(L3392,Key!$B$5:$C$53,2,FALSE)</f>
        <v>E</v>
      </c>
    </row>
    <row r="3393" spans="1:14" x14ac:dyDescent="0.25">
      <c r="A3393" s="3" t="s">
        <v>3403</v>
      </c>
      <c r="B3393" s="3">
        <v>14</v>
      </c>
      <c r="C3393" s="3">
        <v>1</v>
      </c>
      <c r="D3393" s="3" t="str">
        <f>VLOOKUP(B3393,Key!$B$5:$C$53,2,FALSE)</f>
        <v>N</v>
      </c>
      <c r="F3393" s="3" t="s">
        <v>7397</v>
      </c>
      <c r="G3393" s="3">
        <v>1</v>
      </c>
      <c r="H3393" s="3">
        <v>1</v>
      </c>
      <c r="I3393" s="3" t="str">
        <f>VLOOKUP(G3393,Key!$B$5:$C$53,2,FALSE)</f>
        <v>A</v>
      </c>
      <c r="K3393" s="3" t="s">
        <v>16279</v>
      </c>
      <c r="L3393" s="3">
        <v>5</v>
      </c>
      <c r="M3393" s="3">
        <v>1</v>
      </c>
      <c r="N3393" s="3" t="str">
        <f>VLOOKUP(L3393,Key!$B$5:$C$53,2,FALSE)</f>
        <v>E</v>
      </c>
    </row>
    <row r="3394" spans="1:14" x14ac:dyDescent="0.25">
      <c r="A3394" s="3" t="s">
        <v>3404</v>
      </c>
      <c r="B3394" s="3">
        <v>14</v>
      </c>
      <c r="C3394" s="3">
        <v>1</v>
      </c>
      <c r="D3394" s="3" t="str">
        <f>VLOOKUP(B3394,Key!$B$5:$C$53,2,FALSE)</f>
        <v>N</v>
      </c>
      <c r="F3394" s="3" t="s">
        <v>7398</v>
      </c>
      <c r="G3394" s="3">
        <v>1</v>
      </c>
      <c r="H3394" s="3">
        <v>1</v>
      </c>
      <c r="I3394" s="3" t="str">
        <f>VLOOKUP(G3394,Key!$B$5:$C$53,2,FALSE)</f>
        <v>A</v>
      </c>
      <c r="K3394" s="3" t="s">
        <v>16280</v>
      </c>
      <c r="L3394" s="3">
        <v>5</v>
      </c>
      <c r="M3394" s="3">
        <v>1</v>
      </c>
      <c r="N3394" s="3" t="str">
        <f>VLOOKUP(L3394,Key!$B$5:$C$53,2,FALSE)</f>
        <v>E</v>
      </c>
    </row>
    <row r="3395" spans="1:14" x14ac:dyDescent="0.25">
      <c r="A3395" s="3" t="s">
        <v>3405</v>
      </c>
      <c r="B3395" s="3">
        <v>14</v>
      </c>
      <c r="C3395" s="3">
        <v>1</v>
      </c>
      <c r="D3395" s="3" t="str">
        <f>VLOOKUP(B3395,Key!$B$5:$C$53,2,FALSE)</f>
        <v>N</v>
      </c>
      <c r="F3395" s="3" t="s">
        <v>7399</v>
      </c>
      <c r="G3395" s="3">
        <v>1</v>
      </c>
      <c r="H3395" s="3">
        <v>1</v>
      </c>
      <c r="I3395" s="3" t="str">
        <f>VLOOKUP(G3395,Key!$B$5:$C$53,2,FALSE)</f>
        <v>A</v>
      </c>
      <c r="K3395" s="3" t="s">
        <v>16281</v>
      </c>
      <c r="L3395" s="3">
        <v>5</v>
      </c>
      <c r="M3395" s="3">
        <v>1</v>
      </c>
      <c r="N3395" s="3" t="str">
        <f>VLOOKUP(L3395,Key!$B$5:$C$53,2,FALSE)</f>
        <v>E</v>
      </c>
    </row>
    <row r="3396" spans="1:14" x14ac:dyDescent="0.25">
      <c r="A3396" s="3" t="s">
        <v>3406</v>
      </c>
      <c r="B3396" s="3">
        <v>14</v>
      </c>
      <c r="C3396" s="3">
        <v>1</v>
      </c>
      <c r="D3396" s="3" t="str">
        <f>VLOOKUP(B3396,Key!$B$5:$C$53,2,FALSE)</f>
        <v>N</v>
      </c>
      <c r="F3396" s="3" t="s">
        <v>7400</v>
      </c>
      <c r="G3396" s="3">
        <v>1</v>
      </c>
      <c r="H3396" s="3">
        <v>1</v>
      </c>
      <c r="I3396" s="3" t="str">
        <f>VLOOKUP(G3396,Key!$B$5:$C$53,2,FALSE)</f>
        <v>A</v>
      </c>
      <c r="K3396" s="3" t="s">
        <v>16282</v>
      </c>
      <c r="L3396" s="3">
        <v>5</v>
      </c>
      <c r="M3396" s="3">
        <v>1</v>
      </c>
      <c r="N3396" s="3" t="str">
        <f>VLOOKUP(L3396,Key!$B$5:$C$53,2,FALSE)</f>
        <v>E</v>
      </c>
    </row>
    <row r="3397" spans="1:14" x14ac:dyDescent="0.25">
      <c r="A3397" s="3" t="s">
        <v>3407</v>
      </c>
      <c r="B3397" s="3">
        <v>14</v>
      </c>
      <c r="C3397" s="3">
        <v>1</v>
      </c>
      <c r="D3397" s="3" t="str">
        <f>VLOOKUP(B3397,Key!$B$5:$C$53,2,FALSE)</f>
        <v>N</v>
      </c>
      <c r="F3397" s="3" t="s">
        <v>7401</v>
      </c>
      <c r="G3397" s="3">
        <v>1</v>
      </c>
      <c r="H3397" s="3">
        <v>1</v>
      </c>
      <c r="I3397" s="3" t="str">
        <f>VLOOKUP(G3397,Key!$B$5:$C$53,2,FALSE)</f>
        <v>A</v>
      </c>
      <c r="K3397" s="3" t="s">
        <v>16283</v>
      </c>
      <c r="L3397" s="3">
        <v>5</v>
      </c>
      <c r="M3397" s="3">
        <v>1</v>
      </c>
      <c r="N3397" s="3" t="str">
        <f>VLOOKUP(L3397,Key!$B$5:$C$53,2,FALSE)</f>
        <v>E</v>
      </c>
    </row>
    <row r="3398" spans="1:14" x14ac:dyDescent="0.25">
      <c r="A3398" s="3" t="s">
        <v>3408</v>
      </c>
      <c r="B3398" s="3">
        <v>14</v>
      </c>
      <c r="C3398" s="3">
        <v>1</v>
      </c>
      <c r="D3398" s="3" t="str">
        <f>VLOOKUP(B3398,Key!$B$5:$C$53,2,FALSE)</f>
        <v>N</v>
      </c>
      <c r="F3398" s="3" t="s">
        <v>7402</v>
      </c>
      <c r="G3398" s="3">
        <v>1</v>
      </c>
      <c r="H3398" s="3">
        <v>1</v>
      </c>
      <c r="I3398" s="3" t="str">
        <f>VLOOKUP(G3398,Key!$B$5:$C$53,2,FALSE)</f>
        <v>A</v>
      </c>
      <c r="K3398" s="3" t="s">
        <v>16284</v>
      </c>
      <c r="L3398" s="3">
        <v>5</v>
      </c>
      <c r="M3398" s="3">
        <v>1</v>
      </c>
      <c r="N3398" s="3" t="str">
        <f>VLOOKUP(L3398,Key!$B$5:$C$53,2,FALSE)</f>
        <v>E</v>
      </c>
    </row>
    <row r="3399" spans="1:14" x14ac:dyDescent="0.25">
      <c r="A3399" s="3" t="s">
        <v>3409</v>
      </c>
      <c r="B3399" s="3">
        <v>14</v>
      </c>
      <c r="C3399" s="3">
        <v>1</v>
      </c>
      <c r="D3399" s="3" t="str">
        <f>VLOOKUP(B3399,Key!$B$5:$C$53,2,FALSE)</f>
        <v>N</v>
      </c>
      <c r="F3399" s="3" t="s">
        <v>7403</v>
      </c>
      <c r="G3399" s="3">
        <v>1</v>
      </c>
      <c r="H3399" s="3">
        <v>1</v>
      </c>
      <c r="I3399" s="3" t="str">
        <f>VLOOKUP(G3399,Key!$B$5:$C$53,2,FALSE)</f>
        <v>A</v>
      </c>
      <c r="K3399" s="3" t="s">
        <v>16285</v>
      </c>
      <c r="L3399" s="3">
        <v>5</v>
      </c>
      <c r="M3399" s="3">
        <v>1</v>
      </c>
      <c r="N3399" s="3" t="str">
        <f>VLOOKUP(L3399,Key!$B$5:$C$53,2,FALSE)</f>
        <v>E</v>
      </c>
    </row>
    <row r="3400" spans="1:14" x14ac:dyDescent="0.25">
      <c r="A3400" s="3" t="s">
        <v>3410</v>
      </c>
      <c r="B3400" s="3">
        <v>14</v>
      </c>
      <c r="C3400" s="3">
        <v>1</v>
      </c>
      <c r="D3400" s="3" t="str">
        <f>VLOOKUP(B3400,Key!$B$5:$C$53,2,FALSE)</f>
        <v>N</v>
      </c>
      <c r="F3400" s="3" t="s">
        <v>7404</v>
      </c>
      <c r="G3400" s="3">
        <v>1</v>
      </c>
      <c r="H3400" s="3">
        <v>1</v>
      </c>
      <c r="I3400" s="3" t="str">
        <f>VLOOKUP(G3400,Key!$B$5:$C$53,2,FALSE)</f>
        <v>A</v>
      </c>
      <c r="K3400" s="3" t="s">
        <v>16286</v>
      </c>
      <c r="L3400" s="3">
        <v>5</v>
      </c>
      <c r="M3400" s="3">
        <v>1</v>
      </c>
      <c r="N3400" s="3" t="str">
        <f>VLOOKUP(L3400,Key!$B$5:$C$53,2,FALSE)</f>
        <v>E</v>
      </c>
    </row>
    <row r="3401" spans="1:14" x14ac:dyDescent="0.25">
      <c r="A3401" s="3" t="s">
        <v>3411</v>
      </c>
      <c r="B3401" s="3">
        <v>14</v>
      </c>
      <c r="C3401" s="3">
        <v>1</v>
      </c>
      <c r="D3401" s="3" t="str">
        <f>VLOOKUP(B3401,Key!$B$5:$C$53,2,FALSE)</f>
        <v>N</v>
      </c>
      <c r="F3401" s="3" t="s">
        <v>7405</v>
      </c>
      <c r="G3401" s="3">
        <v>1</v>
      </c>
      <c r="H3401" s="3">
        <v>1</v>
      </c>
      <c r="I3401" s="3" t="str">
        <f>VLOOKUP(G3401,Key!$B$5:$C$53,2,FALSE)</f>
        <v>A</v>
      </c>
      <c r="K3401" s="3" t="s">
        <v>16287</v>
      </c>
      <c r="L3401" s="3">
        <v>5</v>
      </c>
      <c r="M3401" s="3">
        <v>1</v>
      </c>
      <c r="N3401" s="3" t="str">
        <f>VLOOKUP(L3401,Key!$B$5:$C$53,2,FALSE)</f>
        <v>E</v>
      </c>
    </row>
    <row r="3402" spans="1:14" x14ac:dyDescent="0.25">
      <c r="A3402" s="3" t="s">
        <v>3412</v>
      </c>
      <c r="B3402" s="3">
        <v>14</v>
      </c>
      <c r="C3402" s="3">
        <v>1</v>
      </c>
      <c r="D3402" s="3" t="str">
        <f>VLOOKUP(B3402,Key!$B$5:$C$53,2,FALSE)</f>
        <v>N</v>
      </c>
      <c r="F3402" s="3" t="s">
        <v>7406</v>
      </c>
      <c r="G3402" s="3">
        <v>1</v>
      </c>
      <c r="H3402" s="3">
        <v>1</v>
      </c>
      <c r="I3402" s="3" t="str">
        <f>VLOOKUP(G3402,Key!$B$5:$C$53,2,FALSE)</f>
        <v>A</v>
      </c>
      <c r="K3402" s="3" t="s">
        <v>16288</v>
      </c>
      <c r="L3402" s="3">
        <v>5</v>
      </c>
      <c r="M3402" s="3">
        <v>1</v>
      </c>
      <c r="N3402" s="3" t="str">
        <f>VLOOKUP(L3402,Key!$B$5:$C$53,2,FALSE)</f>
        <v>E</v>
      </c>
    </row>
    <row r="3403" spans="1:14" x14ac:dyDescent="0.25">
      <c r="A3403" s="3" t="s">
        <v>3413</v>
      </c>
      <c r="B3403" s="3">
        <v>14</v>
      </c>
      <c r="C3403" s="3">
        <v>1</v>
      </c>
      <c r="D3403" s="3" t="str">
        <f>VLOOKUP(B3403,Key!$B$5:$C$53,2,FALSE)</f>
        <v>N</v>
      </c>
      <c r="F3403" s="3" t="s">
        <v>7407</v>
      </c>
      <c r="G3403" s="3">
        <v>1</v>
      </c>
      <c r="H3403" s="3">
        <v>1</v>
      </c>
      <c r="I3403" s="3" t="str">
        <f>VLOOKUP(G3403,Key!$B$5:$C$53,2,FALSE)</f>
        <v>A</v>
      </c>
      <c r="K3403" s="3" t="s">
        <v>16289</v>
      </c>
      <c r="L3403" s="3">
        <v>5</v>
      </c>
      <c r="M3403" s="3">
        <v>1</v>
      </c>
      <c r="N3403" s="3" t="str">
        <f>VLOOKUP(L3403,Key!$B$5:$C$53,2,FALSE)</f>
        <v>E</v>
      </c>
    </row>
    <row r="3404" spans="1:14" x14ac:dyDescent="0.25">
      <c r="A3404" s="3" t="s">
        <v>3414</v>
      </c>
      <c r="B3404" s="3">
        <v>14</v>
      </c>
      <c r="C3404" s="3">
        <v>1</v>
      </c>
      <c r="D3404" s="3" t="str">
        <f>VLOOKUP(B3404,Key!$B$5:$C$53,2,FALSE)</f>
        <v>N</v>
      </c>
      <c r="F3404" s="3" t="s">
        <v>7408</v>
      </c>
      <c r="G3404" s="3">
        <v>1</v>
      </c>
      <c r="H3404" s="3">
        <v>1</v>
      </c>
      <c r="I3404" s="3" t="str">
        <f>VLOOKUP(G3404,Key!$B$5:$C$53,2,FALSE)</f>
        <v>A</v>
      </c>
      <c r="K3404" s="3" t="s">
        <v>16290</v>
      </c>
      <c r="L3404" s="3">
        <v>5</v>
      </c>
      <c r="M3404" s="3">
        <v>1</v>
      </c>
      <c r="N3404" s="3" t="str">
        <f>VLOOKUP(L3404,Key!$B$5:$C$53,2,FALSE)</f>
        <v>E</v>
      </c>
    </row>
    <row r="3405" spans="1:14" x14ac:dyDescent="0.25">
      <c r="A3405" s="3" t="s">
        <v>3415</v>
      </c>
      <c r="B3405" s="3">
        <v>14</v>
      </c>
      <c r="C3405" s="3">
        <v>1</v>
      </c>
      <c r="D3405" s="3" t="str">
        <f>VLOOKUP(B3405,Key!$B$5:$C$53,2,FALSE)</f>
        <v>N</v>
      </c>
      <c r="F3405" s="3" t="s">
        <v>7409</v>
      </c>
      <c r="G3405" s="3">
        <v>1</v>
      </c>
      <c r="H3405" s="3">
        <v>1</v>
      </c>
      <c r="I3405" s="3" t="str">
        <f>VLOOKUP(G3405,Key!$B$5:$C$53,2,FALSE)</f>
        <v>A</v>
      </c>
      <c r="K3405" s="3" t="s">
        <v>16291</v>
      </c>
      <c r="L3405" s="3">
        <v>5</v>
      </c>
      <c r="M3405" s="3">
        <v>1</v>
      </c>
      <c r="N3405" s="3" t="str">
        <f>VLOOKUP(L3405,Key!$B$5:$C$53,2,FALSE)</f>
        <v>E</v>
      </c>
    </row>
    <row r="3406" spans="1:14" x14ac:dyDescent="0.25">
      <c r="A3406" s="3" t="s">
        <v>3416</v>
      </c>
      <c r="B3406" s="3">
        <v>14</v>
      </c>
      <c r="C3406" s="3">
        <v>1</v>
      </c>
      <c r="D3406" s="3" t="str">
        <f>VLOOKUP(B3406,Key!$B$5:$C$53,2,FALSE)</f>
        <v>N</v>
      </c>
      <c r="F3406" s="3" t="s">
        <v>7410</v>
      </c>
      <c r="G3406" s="3">
        <v>1</v>
      </c>
      <c r="H3406" s="3">
        <v>1</v>
      </c>
      <c r="I3406" s="3" t="str">
        <f>VLOOKUP(G3406,Key!$B$5:$C$53,2,FALSE)</f>
        <v>A</v>
      </c>
      <c r="K3406" s="3" t="s">
        <v>16292</v>
      </c>
      <c r="L3406" s="3">
        <v>5</v>
      </c>
      <c r="M3406" s="3">
        <v>1</v>
      </c>
      <c r="N3406" s="3" t="str">
        <f>VLOOKUP(L3406,Key!$B$5:$C$53,2,FALSE)</f>
        <v>E</v>
      </c>
    </row>
    <row r="3407" spans="1:14" x14ac:dyDescent="0.25">
      <c r="A3407" s="3" t="s">
        <v>3417</v>
      </c>
      <c r="B3407" s="3">
        <v>14</v>
      </c>
      <c r="C3407" s="3">
        <v>1</v>
      </c>
      <c r="D3407" s="3" t="str">
        <f>VLOOKUP(B3407,Key!$B$5:$C$53,2,FALSE)</f>
        <v>N</v>
      </c>
      <c r="F3407" s="3" t="s">
        <v>7411</v>
      </c>
      <c r="G3407" s="3">
        <v>1</v>
      </c>
      <c r="H3407" s="3">
        <v>1</v>
      </c>
      <c r="I3407" s="3" t="str">
        <f>VLOOKUP(G3407,Key!$B$5:$C$53,2,FALSE)</f>
        <v>A</v>
      </c>
      <c r="K3407" s="3" t="s">
        <v>16293</v>
      </c>
      <c r="L3407" s="3">
        <v>5</v>
      </c>
      <c r="M3407" s="3">
        <v>1</v>
      </c>
      <c r="N3407" s="3" t="str">
        <f>VLOOKUP(L3407,Key!$B$5:$C$53,2,FALSE)</f>
        <v>E</v>
      </c>
    </row>
    <row r="3408" spans="1:14" x14ac:dyDescent="0.25">
      <c r="A3408" s="3" t="s">
        <v>3418</v>
      </c>
      <c r="B3408" s="3">
        <v>14</v>
      </c>
      <c r="C3408" s="3">
        <v>1</v>
      </c>
      <c r="D3408" s="3" t="str">
        <f>VLOOKUP(B3408,Key!$B$5:$C$53,2,FALSE)</f>
        <v>N</v>
      </c>
      <c r="F3408" s="3" t="s">
        <v>7412</v>
      </c>
      <c r="G3408" s="3">
        <v>1</v>
      </c>
      <c r="H3408" s="3">
        <v>1</v>
      </c>
      <c r="I3408" s="3" t="str">
        <f>VLOOKUP(G3408,Key!$B$5:$C$53,2,FALSE)</f>
        <v>A</v>
      </c>
      <c r="K3408" s="3" t="s">
        <v>16294</v>
      </c>
      <c r="L3408" s="3">
        <v>5</v>
      </c>
      <c r="M3408" s="3">
        <v>1</v>
      </c>
      <c r="N3408" s="3" t="str">
        <f>VLOOKUP(L3408,Key!$B$5:$C$53,2,FALSE)</f>
        <v>E</v>
      </c>
    </row>
    <row r="3409" spans="1:14" x14ac:dyDescent="0.25">
      <c r="A3409" s="3" t="s">
        <v>3419</v>
      </c>
      <c r="B3409" s="3">
        <v>14</v>
      </c>
      <c r="C3409" s="3">
        <v>1</v>
      </c>
      <c r="D3409" s="3" t="str">
        <f>VLOOKUP(B3409,Key!$B$5:$C$53,2,FALSE)</f>
        <v>N</v>
      </c>
      <c r="F3409" s="3" t="s">
        <v>7413</v>
      </c>
      <c r="G3409" s="3">
        <v>1</v>
      </c>
      <c r="H3409" s="3">
        <v>1</v>
      </c>
      <c r="I3409" s="3" t="str">
        <f>VLOOKUP(G3409,Key!$B$5:$C$53,2,FALSE)</f>
        <v>A</v>
      </c>
      <c r="K3409" s="3" t="s">
        <v>16295</v>
      </c>
      <c r="L3409" s="3">
        <v>5</v>
      </c>
      <c r="M3409" s="3">
        <v>1</v>
      </c>
      <c r="N3409" s="3" t="str">
        <f>VLOOKUP(L3409,Key!$B$5:$C$53,2,FALSE)</f>
        <v>E</v>
      </c>
    </row>
    <row r="3410" spans="1:14" x14ac:dyDescent="0.25">
      <c r="A3410" s="3" t="s">
        <v>3420</v>
      </c>
      <c r="B3410" s="3">
        <v>14</v>
      </c>
      <c r="C3410" s="3">
        <v>1</v>
      </c>
      <c r="D3410" s="3" t="str">
        <f>VLOOKUP(B3410,Key!$B$5:$C$53,2,FALSE)</f>
        <v>N</v>
      </c>
      <c r="F3410" s="3" t="s">
        <v>7414</v>
      </c>
      <c r="G3410" s="3">
        <v>1</v>
      </c>
      <c r="H3410" s="3">
        <v>1</v>
      </c>
      <c r="I3410" s="3" t="str">
        <f>VLOOKUP(G3410,Key!$B$5:$C$53,2,FALSE)</f>
        <v>A</v>
      </c>
      <c r="K3410" s="3" t="s">
        <v>16296</v>
      </c>
      <c r="L3410" s="3">
        <v>5</v>
      </c>
      <c r="M3410" s="3">
        <v>1</v>
      </c>
      <c r="N3410" s="3" t="str">
        <f>VLOOKUP(L3410,Key!$B$5:$C$53,2,FALSE)</f>
        <v>E</v>
      </c>
    </row>
    <row r="3411" spans="1:14" x14ac:dyDescent="0.25">
      <c r="A3411" s="3" t="s">
        <v>3421</v>
      </c>
      <c r="B3411" s="3">
        <v>14</v>
      </c>
      <c r="C3411" s="3">
        <v>1</v>
      </c>
      <c r="D3411" s="3" t="str">
        <f>VLOOKUP(B3411,Key!$B$5:$C$53,2,FALSE)</f>
        <v>N</v>
      </c>
      <c r="F3411" s="3" t="s">
        <v>7415</v>
      </c>
      <c r="G3411" s="3">
        <v>1</v>
      </c>
      <c r="H3411" s="3">
        <v>1</v>
      </c>
      <c r="I3411" s="3" t="str">
        <f>VLOOKUP(G3411,Key!$B$5:$C$53,2,FALSE)</f>
        <v>A</v>
      </c>
      <c r="K3411" s="3" t="s">
        <v>16297</v>
      </c>
      <c r="L3411" s="3">
        <v>5</v>
      </c>
      <c r="M3411" s="3">
        <v>1</v>
      </c>
      <c r="N3411" s="3" t="str">
        <f>VLOOKUP(L3411,Key!$B$5:$C$53,2,FALSE)</f>
        <v>E</v>
      </c>
    </row>
    <row r="3412" spans="1:14" x14ac:dyDescent="0.25">
      <c r="A3412" s="3" t="s">
        <v>3422</v>
      </c>
      <c r="B3412" s="3">
        <v>14</v>
      </c>
      <c r="C3412" s="3">
        <v>1</v>
      </c>
      <c r="D3412" s="3" t="str">
        <f>VLOOKUP(B3412,Key!$B$5:$C$53,2,FALSE)</f>
        <v>N</v>
      </c>
      <c r="F3412" s="3" t="s">
        <v>7416</v>
      </c>
      <c r="G3412" s="3">
        <v>1</v>
      </c>
      <c r="H3412" s="3">
        <v>1</v>
      </c>
      <c r="I3412" s="3" t="str">
        <f>VLOOKUP(G3412,Key!$B$5:$C$53,2,FALSE)</f>
        <v>A</v>
      </c>
      <c r="K3412" s="3" t="s">
        <v>16298</v>
      </c>
      <c r="L3412" s="3">
        <v>5</v>
      </c>
      <c r="M3412" s="3">
        <v>1</v>
      </c>
      <c r="N3412" s="3" t="str">
        <f>VLOOKUP(L3412,Key!$B$5:$C$53,2,FALSE)</f>
        <v>E</v>
      </c>
    </row>
    <row r="3413" spans="1:14" x14ac:dyDescent="0.25">
      <c r="A3413" s="3" t="s">
        <v>3423</v>
      </c>
      <c r="B3413" s="3">
        <v>14</v>
      </c>
      <c r="C3413" s="3">
        <v>1</v>
      </c>
      <c r="D3413" s="3" t="str">
        <f>VLOOKUP(B3413,Key!$B$5:$C$53,2,FALSE)</f>
        <v>N</v>
      </c>
      <c r="F3413" s="3" t="s">
        <v>7417</v>
      </c>
      <c r="G3413" s="3">
        <v>1</v>
      </c>
      <c r="H3413" s="3">
        <v>1</v>
      </c>
      <c r="I3413" s="3" t="str">
        <f>VLOOKUP(G3413,Key!$B$5:$C$53,2,FALSE)</f>
        <v>A</v>
      </c>
      <c r="K3413" s="3" t="s">
        <v>16299</v>
      </c>
      <c r="L3413" s="3">
        <v>5</v>
      </c>
      <c r="M3413" s="3">
        <v>1</v>
      </c>
      <c r="N3413" s="3" t="str">
        <f>VLOOKUP(L3413,Key!$B$5:$C$53,2,FALSE)</f>
        <v>E</v>
      </c>
    </row>
    <row r="3414" spans="1:14" x14ac:dyDescent="0.25">
      <c r="A3414" s="3" t="s">
        <v>3424</v>
      </c>
      <c r="B3414" s="3">
        <v>14</v>
      </c>
      <c r="C3414" s="3">
        <v>1</v>
      </c>
      <c r="D3414" s="3" t="str">
        <f>VLOOKUP(B3414,Key!$B$5:$C$53,2,FALSE)</f>
        <v>N</v>
      </c>
      <c r="F3414" s="3" t="s">
        <v>7418</v>
      </c>
      <c r="G3414" s="3">
        <v>1</v>
      </c>
      <c r="H3414" s="3">
        <v>1</v>
      </c>
      <c r="I3414" s="3" t="str">
        <f>VLOOKUP(G3414,Key!$B$5:$C$53,2,FALSE)</f>
        <v>A</v>
      </c>
      <c r="K3414" s="3" t="s">
        <v>16300</v>
      </c>
      <c r="L3414" s="3">
        <v>5</v>
      </c>
      <c r="M3414" s="3">
        <v>1</v>
      </c>
      <c r="N3414" s="3" t="str">
        <f>VLOOKUP(L3414,Key!$B$5:$C$53,2,FALSE)</f>
        <v>E</v>
      </c>
    </row>
    <row r="3415" spans="1:14" x14ac:dyDescent="0.25">
      <c r="A3415" s="3" t="s">
        <v>3425</v>
      </c>
      <c r="B3415" s="3">
        <v>14</v>
      </c>
      <c r="C3415" s="3">
        <v>1</v>
      </c>
      <c r="D3415" s="3" t="str">
        <f>VLOOKUP(B3415,Key!$B$5:$C$53,2,FALSE)</f>
        <v>N</v>
      </c>
      <c r="F3415" s="3" t="s">
        <v>7419</v>
      </c>
      <c r="G3415" s="3">
        <v>1</v>
      </c>
      <c r="H3415" s="3">
        <v>1</v>
      </c>
      <c r="I3415" s="3" t="str">
        <f>VLOOKUP(G3415,Key!$B$5:$C$53,2,FALSE)</f>
        <v>A</v>
      </c>
      <c r="K3415" s="3" t="s">
        <v>16301</v>
      </c>
      <c r="L3415" s="3">
        <v>5</v>
      </c>
      <c r="M3415" s="3">
        <v>1</v>
      </c>
      <c r="N3415" s="3" t="str">
        <f>VLOOKUP(L3415,Key!$B$5:$C$53,2,FALSE)</f>
        <v>E</v>
      </c>
    </row>
    <row r="3416" spans="1:14" x14ac:dyDescent="0.25">
      <c r="A3416" s="3" t="s">
        <v>3426</v>
      </c>
      <c r="B3416" s="3">
        <v>14</v>
      </c>
      <c r="C3416" s="3">
        <v>1</v>
      </c>
      <c r="D3416" s="3" t="str">
        <f>VLOOKUP(B3416,Key!$B$5:$C$53,2,FALSE)</f>
        <v>N</v>
      </c>
      <c r="F3416" s="3" t="s">
        <v>7420</v>
      </c>
      <c r="G3416" s="3">
        <v>1</v>
      </c>
      <c r="H3416" s="3">
        <v>1</v>
      </c>
      <c r="I3416" s="3" t="str">
        <f>VLOOKUP(G3416,Key!$B$5:$C$53,2,FALSE)</f>
        <v>A</v>
      </c>
      <c r="K3416" s="3" t="s">
        <v>16302</v>
      </c>
      <c r="L3416" s="3">
        <v>5</v>
      </c>
      <c r="M3416" s="3">
        <v>1</v>
      </c>
      <c r="N3416" s="3" t="str">
        <f>VLOOKUP(L3416,Key!$B$5:$C$53,2,FALSE)</f>
        <v>E</v>
      </c>
    </row>
    <row r="3417" spans="1:14" x14ac:dyDescent="0.25">
      <c r="A3417" s="3" t="s">
        <v>3427</v>
      </c>
      <c r="B3417" s="3">
        <v>14</v>
      </c>
      <c r="C3417" s="3">
        <v>1</v>
      </c>
      <c r="D3417" s="3" t="str">
        <f>VLOOKUP(B3417,Key!$B$5:$C$53,2,FALSE)</f>
        <v>N</v>
      </c>
      <c r="F3417" s="3" t="s">
        <v>7421</v>
      </c>
      <c r="G3417" s="3">
        <v>1</v>
      </c>
      <c r="H3417" s="3">
        <v>1</v>
      </c>
      <c r="I3417" s="3" t="str">
        <f>VLOOKUP(G3417,Key!$B$5:$C$53,2,FALSE)</f>
        <v>A</v>
      </c>
      <c r="K3417" s="3" t="s">
        <v>16303</v>
      </c>
      <c r="L3417" s="3">
        <v>5</v>
      </c>
      <c r="M3417" s="3">
        <v>1</v>
      </c>
      <c r="N3417" s="3" t="str">
        <f>VLOOKUP(L3417,Key!$B$5:$C$53,2,FALSE)</f>
        <v>E</v>
      </c>
    </row>
    <row r="3418" spans="1:14" x14ac:dyDescent="0.25">
      <c r="A3418" s="3" t="s">
        <v>3428</v>
      </c>
      <c r="B3418" s="3">
        <v>14</v>
      </c>
      <c r="C3418" s="3">
        <v>1</v>
      </c>
      <c r="D3418" s="3" t="str">
        <f>VLOOKUP(B3418,Key!$B$5:$C$53,2,FALSE)</f>
        <v>N</v>
      </c>
      <c r="F3418" s="3" t="s">
        <v>7422</v>
      </c>
      <c r="G3418" s="3">
        <v>1</v>
      </c>
      <c r="H3418" s="3">
        <v>1</v>
      </c>
      <c r="I3418" s="3" t="str">
        <f>VLOOKUP(G3418,Key!$B$5:$C$53,2,FALSE)</f>
        <v>A</v>
      </c>
      <c r="K3418" s="3" t="s">
        <v>16304</v>
      </c>
      <c r="L3418" s="3">
        <v>5</v>
      </c>
      <c r="M3418" s="3">
        <v>1</v>
      </c>
      <c r="N3418" s="3" t="str">
        <f>VLOOKUP(L3418,Key!$B$5:$C$53,2,FALSE)</f>
        <v>E</v>
      </c>
    </row>
    <row r="3419" spans="1:14" x14ac:dyDescent="0.25">
      <c r="A3419" s="3" t="s">
        <v>3429</v>
      </c>
      <c r="B3419" s="3">
        <v>14</v>
      </c>
      <c r="C3419" s="3">
        <v>1</v>
      </c>
      <c r="D3419" s="3" t="str">
        <f>VLOOKUP(B3419,Key!$B$5:$C$53,2,FALSE)</f>
        <v>N</v>
      </c>
      <c r="F3419" s="3" t="s">
        <v>7423</v>
      </c>
      <c r="G3419" s="3">
        <v>1</v>
      </c>
      <c r="H3419" s="3">
        <v>1</v>
      </c>
      <c r="I3419" s="3" t="str">
        <f>VLOOKUP(G3419,Key!$B$5:$C$53,2,FALSE)</f>
        <v>A</v>
      </c>
      <c r="K3419" s="3" t="s">
        <v>16305</v>
      </c>
      <c r="L3419" s="3">
        <v>5</v>
      </c>
      <c r="M3419" s="3">
        <v>1</v>
      </c>
      <c r="N3419" s="3" t="str">
        <f>VLOOKUP(L3419,Key!$B$5:$C$53,2,FALSE)</f>
        <v>E</v>
      </c>
    </row>
    <row r="3420" spans="1:14" x14ac:dyDescent="0.25">
      <c r="A3420" s="3" t="s">
        <v>3430</v>
      </c>
      <c r="B3420" s="3">
        <v>14</v>
      </c>
      <c r="C3420" s="3">
        <v>1</v>
      </c>
      <c r="D3420" s="3" t="str">
        <f>VLOOKUP(B3420,Key!$B$5:$C$53,2,FALSE)</f>
        <v>N</v>
      </c>
      <c r="F3420" s="3" t="s">
        <v>7424</v>
      </c>
      <c r="G3420" s="3">
        <v>1</v>
      </c>
      <c r="H3420" s="3">
        <v>1</v>
      </c>
      <c r="I3420" s="3" t="str">
        <f>VLOOKUP(G3420,Key!$B$5:$C$53,2,FALSE)</f>
        <v>A</v>
      </c>
      <c r="K3420" s="3" t="s">
        <v>9890</v>
      </c>
      <c r="L3420" s="3">
        <v>5</v>
      </c>
      <c r="M3420" s="3">
        <v>1</v>
      </c>
      <c r="N3420" s="3" t="str">
        <f>VLOOKUP(L3420,Key!$B$5:$C$53,2,FALSE)</f>
        <v>E</v>
      </c>
    </row>
    <row r="3421" spans="1:14" x14ac:dyDescent="0.25">
      <c r="A3421" s="3" t="s">
        <v>3431</v>
      </c>
      <c r="B3421" s="3">
        <v>14</v>
      </c>
      <c r="C3421" s="3">
        <v>1</v>
      </c>
      <c r="D3421" s="3" t="str">
        <f>VLOOKUP(B3421,Key!$B$5:$C$53,2,FALSE)</f>
        <v>N</v>
      </c>
      <c r="F3421" s="3" t="s">
        <v>7425</v>
      </c>
      <c r="G3421" s="3">
        <v>1</v>
      </c>
      <c r="H3421" s="3">
        <v>1</v>
      </c>
      <c r="I3421" s="3" t="str">
        <f>VLOOKUP(G3421,Key!$B$5:$C$53,2,FALSE)</f>
        <v>A</v>
      </c>
      <c r="K3421" s="3" t="s">
        <v>16306</v>
      </c>
      <c r="L3421" s="3">
        <v>5</v>
      </c>
      <c r="M3421" s="3">
        <v>1</v>
      </c>
      <c r="N3421" s="3" t="str">
        <f>VLOOKUP(L3421,Key!$B$5:$C$53,2,FALSE)</f>
        <v>E</v>
      </c>
    </row>
    <row r="3422" spans="1:14" x14ac:dyDescent="0.25">
      <c r="A3422" s="3" t="s">
        <v>3432</v>
      </c>
      <c r="B3422" s="3">
        <v>14</v>
      </c>
      <c r="C3422" s="3">
        <v>1</v>
      </c>
      <c r="D3422" s="3" t="str">
        <f>VLOOKUP(B3422,Key!$B$5:$C$53,2,FALSE)</f>
        <v>N</v>
      </c>
      <c r="F3422" s="3" t="s">
        <v>7426</v>
      </c>
      <c r="G3422" s="3">
        <v>1</v>
      </c>
      <c r="H3422" s="3">
        <v>1</v>
      </c>
      <c r="I3422" s="3" t="str">
        <f>VLOOKUP(G3422,Key!$B$5:$C$53,2,FALSE)</f>
        <v>A</v>
      </c>
      <c r="K3422" s="3" t="s">
        <v>16307</v>
      </c>
      <c r="L3422" s="3">
        <v>5</v>
      </c>
      <c r="M3422" s="3">
        <v>1</v>
      </c>
      <c r="N3422" s="3" t="str">
        <f>VLOOKUP(L3422,Key!$B$5:$C$53,2,FALSE)</f>
        <v>E</v>
      </c>
    </row>
    <row r="3423" spans="1:14" x14ac:dyDescent="0.25">
      <c r="A3423" s="3" t="s">
        <v>3433</v>
      </c>
      <c r="B3423" s="3">
        <v>14</v>
      </c>
      <c r="C3423" s="3">
        <v>1</v>
      </c>
      <c r="D3423" s="3" t="str">
        <f>VLOOKUP(B3423,Key!$B$5:$C$53,2,FALSE)</f>
        <v>N</v>
      </c>
      <c r="F3423" s="3" t="s">
        <v>7427</v>
      </c>
      <c r="G3423" s="3">
        <v>1</v>
      </c>
      <c r="H3423" s="3">
        <v>1</v>
      </c>
      <c r="I3423" s="3" t="str">
        <f>VLOOKUP(G3423,Key!$B$5:$C$53,2,FALSE)</f>
        <v>A</v>
      </c>
      <c r="K3423" s="3" t="s">
        <v>16308</v>
      </c>
      <c r="L3423" s="3">
        <v>5</v>
      </c>
      <c r="M3423" s="3">
        <v>1</v>
      </c>
      <c r="N3423" s="3" t="str">
        <f>VLOOKUP(L3423,Key!$B$5:$C$53,2,FALSE)</f>
        <v>E</v>
      </c>
    </row>
    <row r="3424" spans="1:14" x14ac:dyDescent="0.25">
      <c r="A3424" s="3" t="s">
        <v>3434</v>
      </c>
      <c r="B3424" s="3">
        <v>14</v>
      </c>
      <c r="C3424" s="3">
        <v>1</v>
      </c>
      <c r="D3424" s="3" t="str">
        <f>VLOOKUP(B3424,Key!$B$5:$C$53,2,FALSE)</f>
        <v>N</v>
      </c>
      <c r="F3424" s="3" t="s">
        <v>7428</v>
      </c>
      <c r="G3424" s="3">
        <v>1</v>
      </c>
      <c r="H3424" s="3">
        <v>1</v>
      </c>
      <c r="I3424" s="3" t="str">
        <f>VLOOKUP(G3424,Key!$B$5:$C$53,2,FALSE)</f>
        <v>A</v>
      </c>
      <c r="K3424" s="3" t="s">
        <v>16309</v>
      </c>
      <c r="L3424" s="3">
        <v>5</v>
      </c>
      <c r="M3424" s="3">
        <v>1</v>
      </c>
      <c r="N3424" s="3" t="str">
        <f>VLOOKUP(L3424,Key!$B$5:$C$53,2,FALSE)</f>
        <v>E</v>
      </c>
    </row>
    <row r="3425" spans="1:14" x14ac:dyDescent="0.25">
      <c r="A3425" s="3" t="s">
        <v>3435</v>
      </c>
      <c r="B3425" s="3">
        <v>14</v>
      </c>
      <c r="C3425" s="3">
        <v>1</v>
      </c>
      <c r="D3425" s="3" t="str">
        <f>VLOOKUP(B3425,Key!$B$5:$C$53,2,FALSE)</f>
        <v>N</v>
      </c>
      <c r="F3425" s="3" t="s">
        <v>7429</v>
      </c>
      <c r="G3425" s="3">
        <v>1</v>
      </c>
      <c r="H3425" s="3">
        <v>1</v>
      </c>
      <c r="I3425" s="3" t="str">
        <f>VLOOKUP(G3425,Key!$B$5:$C$53,2,FALSE)</f>
        <v>A</v>
      </c>
      <c r="K3425" s="3" t="s">
        <v>16310</v>
      </c>
      <c r="L3425" s="3">
        <v>5</v>
      </c>
      <c r="M3425" s="3">
        <v>1</v>
      </c>
      <c r="N3425" s="3" t="str">
        <f>VLOOKUP(L3425,Key!$B$5:$C$53,2,FALSE)</f>
        <v>E</v>
      </c>
    </row>
    <row r="3426" spans="1:14" x14ac:dyDescent="0.25">
      <c r="A3426" s="3" t="s">
        <v>3436</v>
      </c>
      <c r="B3426" s="3">
        <v>14</v>
      </c>
      <c r="C3426" s="3">
        <v>1</v>
      </c>
      <c r="D3426" s="3" t="str">
        <f>VLOOKUP(B3426,Key!$B$5:$C$53,2,FALSE)</f>
        <v>N</v>
      </c>
      <c r="F3426" s="3" t="s">
        <v>7430</v>
      </c>
      <c r="G3426" s="3">
        <v>1</v>
      </c>
      <c r="H3426" s="3">
        <v>1</v>
      </c>
      <c r="I3426" s="3" t="str">
        <f>VLOOKUP(G3426,Key!$B$5:$C$53,2,FALSE)</f>
        <v>A</v>
      </c>
      <c r="K3426" s="3" t="s">
        <v>16311</v>
      </c>
      <c r="L3426" s="3">
        <v>5</v>
      </c>
      <c r="M3426" s="3">
        <v>1</v>
      </c>
      <c r="N3426" s="3" t="str">
        <f>VLOOKUP(L3426,Key!$B$5:$C$53,2,FALSE)</f>
        <v>E</v>
      </c>
    </row>
    <row r="3427" spans="1:14" x14ac:dyDescent="0.25">
      <c r="A3427" s="3" t="s">
        <v>3437</v>
      </c>
      <c r="B3427" s="3">
        <v>14</v>
      </c>
      <c r="C3427" s="3">
        <v>1</v>
      </c>
      <c r="D3427" s="3" t="str">
        <f>VLOOKUP(B3427,Key!$B$5:$C$53,2,FALSE)</f>
        <v>N</v>
      </c>
      <c r="F3427" s="3" t="s">
        <v>7431</v>
      </c>
      <c r="G3427" s="3">
        <v>1</v>
      </c>
      <c r="H3427" s="3">
        <v>1</v>
      </c>
      <c r="I3427" s="3" t="str">
        <f>VLOOKUP(G3427,Key!$B$5:$C$53,2,FALSE)</f>
        <v>A</v>
      </c>
      <c r="K3427" s="3" t="s">
        <v>16312</v>
      </c>
      <c r="L3427" s="3">
        <v>5</v>
      </c>
      <c r="M3427" s="3">
        <v>1</v>
      </c>
      <c r="N3427" s="3" t="str">
        <f>VLOOKUP(L3427,Key!$B$5:$C$53,2,FALSE)</f>
        <v>E</v>
      </c>
    </row>
    <row r="3428" spans="1:14" x14ac:dyDescent="0.25">
      <c r="A3428" s="3" t="s">
        <v>3438</v>
      </c>
      <c r="B3428" s="3">
        <v>14</v>
      </c>
      <c r="C3428" s="3">
        <v>1</v>
      </c>
      <c r="D3428" s="3" t="str">
        <f>VLOOKUP(B3428,Key!$B$5:$C$53,2,FALSE)</f>
        <v>N</v>
      </c>
      <c r="F3428" s="3" t="s">
        <v>7432</v>
      </c>
      <c r="G3428" s="3">
        <v>1</v>
      </c>
      <c r="H3428" s="3">
        <v>1</v>
      </c>
      <c r="I3428" s="3" t="str">
        <f>VLOOKUP(G3428,Key!$B$5:$C$53,2,FALSE)</f>
        <v>A</v>
      </c>
      <c r="K3428" s="3" t="s">
        <v>16313</v>
      </c>
      <c r="L3428" s="3">
        <v>5</v>
      </c>
      <c r="M3428" s="3">
        <v>1</v>
      </c>
      <c r="N3428" s="3" t="str">
        <f>VLOOKUP(L3428,Key!$B$5:$C$53,2,FALSE)</f>
        <v>E</v>
      </c>
    </row>
    <row r="3429" spans="1:14" x14ac:dyDescent="0.25">
      <c r="A3429" s="3" t="s">
        <v>3439</v>
      </c>
      <c r="B3429" s="3">
        <v>14</v>
      </c>
      <c r="C3429" s="3">
        <v>1</v>
      </c>
      <c r="D3429" s="3" t="str">
        <f>VLOOKUP(B3429,Key!$B$5:$C$53,2,FALSE)</f>
        <v>N</v>
      </c>
      <c r="F3429" s="3" t="s">
        <v>7433</v>
      </c>
      <c r="G3429" s="3">
        <v>1</v>
      </c>
      <c r="H3429" s="3">
        <v>1</v>
      </c>
      <c r="I3429" s="3" t="str">
        <f>VLOOKUP(G3429,Key!$B$5:$C$53,2,FALSE)</f>
        <v>A</v>
      </c>
      <c r="K3429" s="3" t="s">
        <v>16314</v>
      </c>
      <c r="L3429" s="3">
        <v>5</v>
      </c>
      <c r="M3429" s="3">
        <v>1</v>
      </c>
      <c r="N3429" s="3" t="str">
        <f>VLOOKUP(L3429,Key!$B$5:$C$53,2,FALSE)</f>
        <v>E</v>
      </c>
    </row>
    <row r="3430" spans="1:14" x14ac:dyDescent="0.25">
      <c r="A3430" s="3" t="s">
        <v>3440</v>
      </c>
      <c r="B3430" s="3">
        <v>14</v>
      </c>
      <c r="C3430" s="3">
        <v>1</v>
      </c>
      <c r="D3430" s="3" t="str">
        <f>VLOOKUP(B3430,Key!$B$5:$C$53,2,FALSE)</f>
        <v>N</v>
      </c>
      <c r="F3430" s="3" t="s">
        <v>7434</v>
      </c>
      <c r="G3430" s="3">
        <v>1</v>
      </c>
      <c r="H3430" s="3">
        <v>1</v>
      </c>
      <c r="I3430" s="3" t="str">
        <f>VLOOKUP(G3430,Key!$B$5:$C$53,2,FALSE)</f>
        <v>A</v>
      </c>
      <c r="K3430" s="3" t="s">
        <v>16315</v>
      </c>
      <c r="L3430" s="3">
        <v>5</v>
      </c>
      <c r="M3430" s="3">
        <v>1</v>
      </c>
      <c r="N3430" s="3" t="str">
        <f>VLOOKUP(L3430,Key!$B$5:$C$53,2,FALSE)</f>
        <v>E</v>
      </c>
    </row>
    <row r="3431" spans="1:14" x14ac:dyDescent="0.25">
      <c r="A3431" s="3" t="s">
        <v>3441</v>
      </c>
      <c r="B3431" s="3">
        <v>14</v>
      </c>
      <c r="C3431" s="3">
        <v>1</v>
      </c>
      <c r="D3431" s="3" t="str">
        <f>VLOOKUP(B3431,Key!$B$5:$C$53,2,FALSE)</f>
        <v>N</v>
      </c>
      <c r="F3431" s="3" t="s">
        <v>7435</v>
      </c>
      <c r="G3431" s="3">
        <v>1</v>
      </c>
      <c r="H3431" s="3">
        <v>1</v>
      </c>
      <c r="I3431" s="3" t="str">
        <f>VLOOKUP(G3431,Key!$B$5:$C$53,2,FALSE)</f>
        <v>A</v>
      </c>
      <c r="K3431" s="3" t="s">
        <v>16316</v>
      </c>
      <c r="L3431" s="3">
        <v>5</v>
      </c>
      <c r="M3431" s="3">
        <v>1</v>
      </c>
      <c r="N3431" s="3" t="str">
        <f>VLOOKUP(L3431,Key!$B$5:$C$53,2,FALSE)</f>
        <v>E</v>
      </c>
    </row>
    <row r="3432" spans="1:14" x14ac:dyDescent="0.25">
      <c r="A3432" s="3" t="s">
        <v>3442</v>
      </c>
      <c r="B3432" s="3">
        <v>14</v>
      </c>
      <c r="C3432" s="3">
        <v>1</v>
      </c>
      <c r="D3432" s="3" t="str">
        <f>VLOOKUP(B3432,Key!$B$5:$C$53,2,FALSE)</f>
        <v>N</v>
      </c>
      <c r="F3432" s="3" t="s">
        <v>7436</v>
      </c>
      <c r="G3432" s="3">
        <v>1</v>
      </c>
      <c r="H3432" s="3">
        <v>1</v>
      </c>
      <c r="I3432" s="3" t="str">
        <f>VLOOKUP(G3432,Key!$B$5:$C$53,2,FALSE)</f>
        <v>A</v>
      </c>
      <c r="K3432" s="3" t="s">
        <v>16317</v>
      </c>
      <c r="L3432" s="3">
        <v>5</v>
      </c>
      <c r="M3432" s="3">
        <v>1</v>
      </c>
      <c r="N3432" s="3" t="str">
        <f>VLOOKUP(L3432,Key!$B$5:$C$53,2,FALSE)</f>
        <v>E</v>
      </c>
    </row>
    <row r="3433" spans="1:14" x14ac:dyDescent="0.25">
      <c r="A3433" s="3" t="s">
        <v>3443</v>
      </c>
      <c r="B3433" s="3">
        <v>14</v>
      </c>
      <c r="C3433" s="3">
        <v>1</v>
      </c>
      <c r="D3433" s="3" t="str">
        <f>VLOOKUP(B3433,Key!$B$5:$C$53,2,FALSE)</f>
        <v>N</v>
      </c>
      <c r="F3433" s="3" t="s">
        <v>7437</v>
      </c>
      <c r="G3433" s="3">
        <v>1</v>
      </c>
      <c r="H3433" s="3">
        <v>1</v>
      </c>
      <c r="I3433" s="3" t="str">
        <f>VLOOKUP(G3433,Key!$B$5:$C$53,2,FALSE)</f>
        <v>A</v>
      </c>
      <c r="K3433" s="3" t="s">
        <v>16318</v>
      </c>
      <c r="L3433" s="3">
        <v>5</v>
      </c>
      <c r="M3433" s="3">
        <v>1</v>
      </c>
      <c r="N3433" s="3" t="str">
        <f>VLOOKUP(L3433,Key!$B$5:$C$53,2,FALSE)</f>
        <v>E</v>
      </c>
    </row>
    <row r="3434" spans="1:14" x14ac:dyDescent="0.25">
      <c r="A3434" s="3" t="s">
        <v>3444</v>
      </c>
      <c r="B3434" s="3">
        <v>14</v>
      </c>
      <c r="C3434" s="3">
        <v>1</v>
      </c>
      <c r="D3434" s="3" t="str">
        <f>VLOOKUP(B3434,Key!$B$5:$C$53,2,FALSE)</f>
        <v>N</v>
      </c>
      <c r="F3434" s="3" t="s">
        <v>7438</v>
      </c>
      <c r="G3434" s="3">
        <v>1</v>
      </c>
      <c r="H3434" s="3">
        <v>1</v>
      </c>
      <c r="I3434" s="3" t="str">
        <f>VLOOKUP(G3434,Key!$B$5:$C$53,2,FALSE)</f>
        <v>A</v>
      </c>
      <c r="K3434" s="3" t="s">
        <v>16319</v>
      </c>
      <c r="L3434" s="3">
        <v>5</v>
      </c>
      <c r="M3434" s="3">
        <v>1</v>
      </c>
      <c r="N3434" s="3" t="str">
        <f>VLOOKUP(L3434,Key!$B$5:$C$53,2,FALSE)</f>
        <v>E</v>
      </c>
    </row>
    <row r="3435" spans="1:14" x14ac:dyDescent="0.25">
      <c r="A3435" s="3" t="s">
        <v>3445</v>
      </c>
      <c r="B3435" s="3">
        <v>14</v>
      </c>
      <c r="C3435" s="3">
        <v>1</v>
      </c>
      <c r="D3435" s="3" t="str">
        <f>VLOOKUP(B3435,Key!$B$5:$C$53,2,FALSE)</f>
        <v>N</v>
      </c>
      <c r="F3435" s="3" t="s">
        <v>7439</v>
      </c>
      <c r="G3435" s="3">
        <v>1</v>
      </c>
      <c r="H3435" s="3">
        <v>1</v>
      </c>
      <c r="I3435" s="3" t="str">
        <f>VLOOKUP(G3435,Key!$B$5:$C$53,2,FALSE)</f>
        <v>A</v>
      </c>
      <c r="K3435" s="3" t="s">
        <v>16320</v>
      </c>
      <c r="L3435" s="3">
        <v>5</v>
      </c>
      <c r="M3435" s="3">
        <v>1</v>
      </c>
      <c r="N3435" s="3" t="str">
        <f>VLOOKUP(L3435,Key!$B$5:$C$53,2,FALSE)</f>
        <v>E</v>
      </c>
    </row>
    <row r="3436" spans="1:14" x14ac:dyDescent="0.25">
      <c r="A3436" s="3" t="s">
        <v>3446</v>
      </c>
      <c r="B3436" s="3">
        <v>14</v>
      </c>
      <c r="C3436" s="3">
        <v>1</v>
      </c>
      <c r="D3436" s="3" t="str">
        <f>VLOOKUP(B3436,Key!$B$5:$C$53,2,FALSE)</f>
        <v>N</v>
      </c>
      <c r="F3436" s="3" t="s">
        <v>7440</v>
      </c>
      <c r="G3436" s="3">
        <v>1</v>
      </c>
      <c r="H3436" s="3">
        <v>1</v>
      </c>
      <c r="I3436" s="3" t="str">
        <f>VLOOKUP(G3436,Key!$B$5:$C$53,2,FALSE)</f>
        <v>A</v>
      </c>
      <c r="K3436" s="3" t="s">
        <v>16321</v>
      </c>
      <c r="L3436" s="3">
        <v>5</v>
      </c>
      <c r="M3436" s="3">
        <v>1</v>
      </c>
      <c r="N3436" s="3" t="str">
        <f>VLOOKUP(L3436,Key!$B$5:$C$53,2,FALSE)</f>
        <v>E</v>
      </c>
    </row>
    <row r="3437" spans="1:14" x14ac:dyDescent="0.25">
      <c r="A3437" s="3" t="s">
        <v>3447</v>
      </c>
      <c r="B3437" s="3">
        <v>14</v>
      </c>
      <c r="C3437" s="3">
        <v>1</v>
      </c>
      <c r="D3437" s="3" t="str">
        <f>VLOOKUP(B3437,Key!$B$5:$C$53,2,FALSE)</f>
        <v>N</v>
      </c>
      <c r="F3437" s="3" t="s">
        <v>7441</v>
      </c>
      <c r="G3437" s="3">
        <v>1</v>
      </c>
      <c r="H3437" s="3">
        <v>1</v>
      </c>
      <c r="I3437" s="3" t="str">
        <f>VLOOKUP(G3437,Key!$B$5:$C$53,2,FALSE)</f>
        <v>A</v>
      </c>
      <c r="K3437" s="3" t="s">
        <v>16322</v>
      </c>
      <c r="L3437" s="3">
        <v>5</v>
      </c>
      <c r="M3437" s="3">
        <v>1</v>
      </c>
      <c r="N3437" s="3" t="str">
        <f>VLOOKUP(L3437,Key!$B$5:$C$53,2,FALSE)</f>
        <v>E</v>
      </c>
    </row>
    <row r="3438" spans="1:14" x14ac:dyDescent="0.25">
      <c r="A3438" s="3" t="s">
        <v>3448</v>
      </c>
      <c r="B3438" s="3">
        <v>14</v>
      </c>
      <c r="C3438" s="3">
        <v>1</v>
      </c>
      <c r="D3438" s="3" t="str">
        <f>VLOOKUP(B3438,Key!$B$5:$C$53,2,FALSE)</f>
        <v>N</v>
      </c>
      <c r="F3438" s="3" t="s">
        <v>7442</v>
      </c>
      <c r="G3438" s="3">
        <v>1</v>
      </c>
      <c r="H3438" s="3">
        <v>1</v>
      </c>
      <c r="I3438" s="3" t="str">
        <f>VLOOKUP(G3438,Key!$B$5:$C$53,2,FALSE)</f>
        <v>A</v>
      </c>
      <c r="K3438" s="3" t="s">
        <v>16323</v>
      </c>
      <c r="L3438" s="3">
        <v>5</v>
      </c>
      <c r="M3438" s="3">
        <v>1</v>
      </c>
      <c r="N3438" s="3" t="str">
        <f>VLOOKUP(L3438,Key!$B$5:$C$53,2,FALSE)</f>
        <v>E</v>
      </c>
    </row>
    <row r="3439" spans="1:14" x14ac:dyDescent="0.25">
      <c r="A3439" s="3" t="s">
        <v>3449</v>
      </c>
      <c r="B3439" s="3">
        <v>14</v>
      </c>
      <c r="C3439" s="3">
        <v>1</v>
      </c>
      <c r="D3439" s="3" t="str">
        <f>VLOOKUP(B3439,Key!$B$5:$C$53,2,FALSE)</f>
        <v>N</v>
      </c>
      <c r="F3439" s="3" t="s">
        <v>7443</v>
      </c>
      <c r="G3439" s="3">
        <v>1</v>
      </c>
      <c r="H3439" s="3">
        <v>1</v>
      </c>
      <c r="I3439" s="3" t="str">
        <f>VLOOKUP(G3439,Key!$B$5:$C$53,2,FALSE)</f>
        <v>A</v>
      </c>
      <c r="K3439" s="3" t="s">
        <v>16324</v>
      </c>
      <c r="L3439" s="3">
        <v>5</v>
      </c>
      <c r="M3439" s="3">
        <v>1</v>
      </c>
      <c r="N3439" s="3" t="str">
        <f>VLOOKUP(L3439,Key!$B$5:$C$53,2,FALSE)</f>
        <v>E</v>
      </c>
    </row>
    <row r="3440" spans="1:14" x14ac:dyDescent="0.25">
      <c r="A3440" s="3" t="s">
        <v>3450</v>
      </c>
      <c r="B3440" s="3">
        <v>14</v>
      </c>
      <c r="C3440" s="3">
        <v>1</v>
      </c>
      <c r="D3440" s="3" t="str">
        <f>VLOOKUP(B3440,Key!$B$5:$C$53,2,FALSE)</f>
        <v>N</v>
      </c>
      <c r="F3440" s="3" t="s">
        <v>7444</v>
      </c>
      <c r="G3440" s="3">
        <v>1</v>
      </c>
      <c r="H3440" s="3">
        <v>1</v>
      </c>
      <c r="I3440" s="3" t="str">
        <f>VLOOKUP(G3440,Key!$B$5:$C$53,2,FALSE)</f>
        <v>A</v>
      </c>
      <c r="K3440" s="3" t="s">
        <v>16325</v>
      </c>
      <c r="L3440" s="3">
        <v>5</v>
      </c>
      <c r="M3440" s="3">
        <v>1</v>
      </c>
      <c r="N3440" s="3" t="str">
        <f>VLOOKUP(L3440,Key!$B$5:$C$53,2,FALSE)</f>
        <v>E</v>
      </c>
    </row>
    <row r="3441" spans="1:14" x14ac:dyDescent="0.25">
      <c r="A3441" s="3" t="s">
        <v>3451</v>
      </c>
      <c r="B3441" s="3">
        <v>14</v>
      </c>
      <c r="C3441" s="3">
        <v>1</v>
      </c>
      <c r="D3441" s="3" t="str">
        <f>VLOOKUP(B3441,Key!$B$5:$C$53,2,FALSE)</f>
        <v>N</v>
      </c>
      <c r="F3441" s="3" t="s">
        <v>7445</v>
      </c>
      <c r="G3441" s="3">
        <v>1</v>
      </c>
      <c r="H3441" s="3">
        <v>1</v>
      </c>
      <c r="I3441" s="3" t="str">
        <f>VLOOKUP(G3441,Key!$B$5:$C$53,2,FALSE)</f>
        <v>A</v>
      </c>
      <c r="K3441" s="3" t="s">
        <v>16326</v>
      </c>
      <c r="L3441" s="3">
        <v>5</v>
      </c>
      <c r="M3441" s="3">
        <v>1</v>
      </c>
      <c r="N3441" s="3" t="str">
        <f>VLOOKUP(L3441,Key!$B$5:$C$53,2,FALSE)</f>
        <v>E</v>
      </c>
    </row>
    <row r="3442" spans="1:14" x14ac:dyDescent="0.25">
      <c r="A3442" s="3" t="s">
        <v>3452</v>
      </c>
      <c r="B3442" s="3">
        <v>14</v>
      </c>
      <c r="C3442" s="3">
        <v>1</v>
      </c>
      <c r="D3442" s="3" t="str">
        <f>VLOOKUP(B3442,Key!$B$5:$C$53,2,FALSE)</f>
        <v>N</v>
      </c>
      <c r="F3442" s="3" t="s">
        <v>7446</v>
      </c>
      <c r="G3442" s="3">
        <v>1</v>
      </c>
      <c r="H3442" s="3">
        <v>1</v>
      </c>
      <c r="I3442" s="3" t="str">
        <f>VLOOKUP(G3442,Key!$B$5:$C$53,2,FALSE)</f>
        <v>A</v>
      </c>
      <c r="K3442" s="3" t="s">
        <v>16327</v>
      </c>
      <c r="L3442" s="3">
        <v>5</v>
      </c>
      <c r="M3442" s="3">
        <v>1</v>
      </c>
      <c r="N3442" s="3" t="str">
        <f>VLOOKUP(L3442,Key!$B$5:$C$53,2,FALSE)</f>
        <v>E</v>
      </c>
    </row>
    <row r="3443" spans="1:14" x14ac:dyDescent="0.25">
      <c r="A3443" s="3" t="s">
        <v>3453</v>
      </c>
      <c r="B3443" s="3">
        <v>14</v>
      </c>
      <c r="C3443" s="3">
        <v>1</v>
      </c>
      <c r="D3443" s="3" t="str">
        <f>VLOOKUP(B3443,Key!$B$5:$C$53,2,FALSE)</f>
        <v>N</v>
      </c>
      <c r="F3443" s="3" t="s">
        <v>7447</v>
      </c>
      <c r="G3443" s="3">
        <v>1</v>
      </c>
      <c r="H3443" s="3">
        <v>1</v>
      </c>
      <c r="I3443" s="3" t="str">
        <f>VLOOKUP(G3443,Key!$B$5:$C$53,2,FALSE)</f>
        <v>A</v>
      </c>
      <c r="K3443" s="3" t="s">
        <v>16328</v>
      </c>
      <c r="L3443" s="3">
        <v>5</v>
      </c>
      <c r="M3443" s="3">
        <v>1</v>
      </c>
      <c r="N3443" s="3" t="str">
        <f>VLOOKUP(L3443,Key!$B$5:$C$53,2,FALSE)</f>
        <v>E</v>
      </c>
    </row>
    <row r="3444" spans="1:14" x14ac:dyDescent="0.25">
      <c r="A3444" s="3" t="s">
        <v>3454</v>
      </c>
      <c r="B3444" s="3">
        <v>14</v>
      </c>
      <c r="C3444" s="3">
        <v>1</v>
      </c>
      <c r="D3444" s="3" t="str">
        <f>VLOOKUP(B3444,Key!$B$5:$C$53,2,FALSE)</f>
        <v>N</v>
      </c>
      <c r="F3444" s="3" t="s">
        <v>7448</v>
      </c>
      <c r="G3444" s="3">
        <v>1</v>
      </c>
      <c r="H3444" s="3">
        <v>1</v>
      </c>
      <c r="I3444" s="3" t="str">
        <f>VLOOKUP(G3444,Key!$B$5:$C$53,2,FALSE)</f>
        <v>A</v>
      </c>
      <c r="K3444" s="3" t="s">
        <v>16329</v>
      </c>
      <c r="L3444" s="3">
        <v>5</v>
      </c>
      <c r="M3444" s="3">
        <v>1</v>
      </c>
      <c r="N3444" s="3" t="str">
        <f>VLOOKUP(L3444,Key!$B$5:$C$53,2,FALSE)</f>
        <v>E</v>
      </c>
    </row>
    <row r="3445" spans="1:14" x14ac:dyDescent="0.25">
      <c r="A3445" s="3" t="s">
        <v>3455</v>
      </c>
      <c r="B3445" s="3">
        <v>14</v>
      </c>
      <c r="C3445" s="3">
        <v>1</v>
      </c>
      <c r="D3445" s="3" t="str">
        <f>VLOOKUP(B3445,Key!$B$5:$C$53,2,FALSE)</f>
        <v>N</v>
      </c>
      <c r="F3445" s="3" t="s">
        <v>7449</v>
      </c>
      <c r="G3445" s="3">
        <v>1</v>
      </c>
      <c r="H3445" s="3">
        <v>1</v>
      </c>
      <c r="I3445" s="3" t="str">
        <f>VLOOKUP(G3445,Key!$B$5:$C$53,2,FALSE)</f>
        <v>A</v>
      </c>
      <c r="K3445" s="3" t="s">
        <v>16330</v>
      </c>
      <c r="L3445" s="3">
        <v>5</v>
      </c>
      <c r="M3445" s="3">
        <v>1</v>
      </c>
      <c r="N3445" s="3" t="str">
        <f>VLOOKUP(L3445,Key!$B$5:$C$53,2,FALSE)</f>
        <v>E</v>
      </c>
    </row>
    <row r="3446" spans="1:14" x14ac:dyDescent="0.25">
      <c r="A3446" s="3" t="s">
        <v>3456</v>
      </c>
      <c r="B3446" s="3">
        <v>14</v>
      </c>
      <c r="C3446" s="3">
        <v>1</v>
      </c>
      <c r="D3446" s="3" t="str">
        <f>VLOOKUP(B3446,Key!$B$5:$C$53,2,FALSE)</f>
        <v>N</v>
      </c>
      <c r="F3446" s="3" t="s">
        <v>7450</v>
      </c>
      <c r="G3446" s="3">
        <v>1</v>
      </c>
      <c r="H3446" s="3">
        <v>1</v>
      </c>
      <c r="I3446" s="3" t="str">
        <f>VLOOKUP(G3446,Key!$B$5:$C$53,2,FALSE)</f>
        <v>A</v>
      </c>
      <c r="K3446" s="3" t="s">
        <v>16331</v>
      </c>
      <c r="L3446" s="3">
        <v>5</v>
      </c>
      <c r="M3446" s="3">
        <v>1</v>
      </c>
      <c r="N3446" s="3" t="str">
        <f>VLOOKUP(L3446,Key!$B$5:$C$53,2,FALSE)</f>
        <v>E</v>
      </c>
    </row>
    <row r="3447" spans="1:14" x14ac:dyDescent="0.25">
      <c r="A3447" s="3" t="s">
        <v>3457</v>
      </c>
      <c r="B3447" s="3">
        <v>14</v>
      </c>
      <c r="C3447" s="3">
        <v>1</v>
      </c>
      <c r="D3447" s="3" t="str">
        <f>VLOOKUP(B3447,Key!$B$5:$C$53,2,FALSE)</f>
        <v>N</v>
      </c>
      <c r="F3447" s="3" t="s">
        <v>7451</v>
      </c>
      <c r="G3447" s="3">
        <v>1</v>
      </c>
      <c r="H3447" s="3">
        <v>1</v>
      </c>
      <c r="I3447" s="3" t="str">
        <f>VLOOKUP(G3447,Key!$B$5:$C$53,2,FALSE)</f>
        <v>A</v>
      </c>
      <c r="K3447" s="3" t="s">
        <v>16332</v>
      </c>
      <c r="L3447" s="3">
        <v>5</v>
      </c>
      <c r="M3447" s="3">
        <v>1</v>
      </c>
      <c r="N3447" s="3" t="str">
        <f>VLOOKUP(L3447,Key!$B$5:$C$53,2,FALSE)</f>
        <v>E</v>
      </c>
    </row>
    <row r="3448" spans="1:14" x14ac:dyDescent="0.25">
      <c r="A3448" s="3" t="s">
        <v>3458</v>
      </c>
      <c r="B3448" s="3">
        <v>14</v>
      </c>
      <c r="C3448" s="3">
        <v>1</v>
      </c>
      <c r="D3448" s="3" t="str">
        <f>VLOOKUP(B3448,Key!$B$5:$C$53,2,FALSE)</f>
        <v>N</v>
      </c>
      <c r="F3448" s="3" t="s">
        <v>7452</v>
      </c>
      <c r="G3448" s="3">
        <v>1</v>
      </c>
      <c r="H3448" s="3">
        <v>1</v>
      </c>
      <c r="I3448" s="3" t="str">
        <f>VLOOKUP(G3448,Key!$B$5:$C$53,2,FALSE)</f>
        <v>A</v>
      </c>
      <c r="K3448" s="3" t="s">
        <v>16333</v>
      </c>
      <c r="L3448" s="3">
        <v>5</v>
      </c>
      <c r="M3448" s="3">
        <v>1</v>
      </c>
      <c r="N3448" s="3" t="str">
        <f>VLOOKUP(L3448,Key!$B$5:$C$53,2,FALSE)</f>
        <v>E</v>
      </c>
    </row>
    <row r="3449" spans="1:14" x14ac:dyDescent="0.25">
      <c r="A3449" s="3" t="s">
        <v>3459</v>
      </c>
      <c r="B3449" s="3">
        <v>14</v>
      </c>
      <c r="C3449" s="3">
        <v>1</v>
      </c>
      <c r="D3449" s="3" t="str">
        <f>VLOOKUP(B3449,Key!$B$5:$C$53,2,FALSE)</f>
        <v>N</v>
      </c>
      <c r="F3449" s="3" t="s">
        <v>7453</v>
      </c>
      <c r="G3449" s="3">
        <v>1</v>
      </c>
      <c r="H3449" s="3">
        <v>1</v>
      </c>
      <c r="I3449" s="3" t="str">
        <f>VLOOKUP(G3449,Key!$B$5:$C$53,2,FALSE)</f>
        <v>A</v>
      </c>
      <c r="K3449" s="3" t="s">
        <v>16334</v>
      </c>
      <c r="L3449" s="3">
        <v>5</v>
      </c>
      <c r="M3449" s="3">
        <v>1</v>
      </c>
      <c r="N3449" s="3" t="str">
        <f>VLOOKUP(L3449,Key!$B$5:$C$53,2,FALSE)</f>
        <v>E</v>
      </c>
    </row>
    <row r="3450" spans="1:14" x14ac:dyDescent="0.25">
      <c r="A3450" s="3" t="s">
        <v>3460</v>
      </c>
      <c r="B3450" s="3">
        <v>14</v>
      </c>
      <c r="C3450" s="3">
        <v>1</v>
      </c>
      <c r="D3450" s="3" t="str">
        <f>VLOOKUP(B3450,Key!$B$5:$C$53,2,FALSE)</f>
        <v>N</v>
      </c>
      <c r="F3450" s="3" t="s">
        <v>7454</v>
      </c>
      <c r="G3450" s="3">
        <v>1</v>
      </c>
      <c r="H3450" s="3">
        <v>1</v>
      </c>
      <c r="I3450" s="3" t="str">
        <f>VLOOKUP(G3450,Key!$B$5:$C$53,2,FALSE)</f>
        <v>A</v>
      </c>
      <c r="K3450" s="3" t="s">
        <v>16335</v>
      </c>
      <c r="L3450" s="3">
        <v>5</v>
      </c>
      <c r="M3450" s="3">
        <v>1</v>
      </c>
      <c r="N3450" s="3" t="str">
        <f>VLOOKUP(L3450,Key!$B$5:$C$53,2,FALSE)</f>
        <v>E</v>
      </c>
    </row>
    <row r="3451" spans="1:14" x14ac:dyDescent="0.25">
      <c r="A3451" s="3" t="s">
        <v>3461</v>
      </c>
      <c r="B3451" s="3">
        <v>14</v>
      </c>
      <c r="C3451" s="3">
        <v>1</v>
      </c>
      <c r="D3451" s="3" t="str">
        <f>VLOOKUP(B3451,Key!$B$5:$C$53,2,FALSE)</f>
        <v>N</v>
      </c>
      <c r="F3451" s="3" t="s">
        <v>7455</v>
      </c>
      <c r="G3451" s="3">
        <v>1</v>
      </c>
      <c r="H3451" s="3">
        <v>1</v>
      </c>
      <c r="I3451" s="3" t="str">
        <f>VLOOKUP(G3451,Key!$B$5:$C$53,2,FALSE)</f>
        <v>A</v>
      </c>
      <c r="K3451" s="3" t="s">
        <v>16336</v>
      </c>
      <c r="L3451" s="3">
        <v>5</v>
      </c>
      <c r="M3451" s="3">
        <v>1</v>
      </c>
      <c r="N3451" s="3" t="str">
        <f>VLOOKUP(L3451,Key!$B$5:$C$53,2,FALSE)</f>
        <v>E</v>
      </c>
    </row>
    <row r="3452" spans="1:14" x14ac:dyDescent="0.25">
      <c r="A3452" s="3" t="s">
        <v>3462</v>
      </c>
      <c r="B3452" s="3">
        <v>14</v>
      </c>
      <c r="C3452" s="3">
        <v>1</v>
      </c>
      <c r="D3452" s="3" t="str">
        <f>VLOOKUP(B3452,Key!$B$5:$C$53,2,FALSE)</f>
        <v>N</v>
      </c>
      <c r="F3452" s="3" t="s">
        <v>7456</v>
      </c>
      <c r="G3452" s="3">
        <v>1</v>
      </c>
      <c r="H3452" s="3">
        <v>1</v>
      </c>
      <c r="I3452" s="3" t="str">
        <f>VLOOKUP(G3452,Key!$B$5:$C$53,2,FALSE)</f>
        <v>A</v>
      </c>
      <c r="K3452" s="3" t="s">
        <v>16337</v>
      </c>
      <c r="L3452" s="3">
        <v>5</v>
      </c>
      <c r="M3452" s="3">
        <v>1</v>
      </c>
      <c r="N3452" s="3" t="str">
        <f>VLOOKUP(L3452,Key!$B$5:$C$53,2,FALSE)</f>
        <v>E</v>
      </c>
    </row>
    <row r="3453" spans="1:14" x14ac:dyDescent="0.25">
      <c r="A3453" s="3" t="s">
        <v>3463</v>
      </c>
      <c r="B3453" s="3">
        <v>14</v>
      </c>
      <c r="C3453" s="3">
        <v>1</v>
      </c>
      <c r="D3453" s="3" t="str">
        <f>VLOOKUP(B3453,Key!$B$5:$C$53,2,FALSE)</f>
        <v>N</v>
      </c>
      <c r="F3453" s="3" t="s">
        <v>7457</v>
      </c>
      <c r="G3453" s="3">
        <v>1</v>
      </c>
      <c r="H3453" s="3">
        <v>1</v>
      </c>
      <c r="I3453" s="3" t="str">
        <f>VLOOKUP(G3453,Key!$B$5:$C$53,2,FALSE)</f>
        <v>A</v>
      </c>
      <c r="K3453" s="3" t="s">
        <v>16338</v>
      </c>
      <c r="L3453" s="3">
        <v>5</v>
      </c>
      <c r="M3453" s="3">
        <v>1</v>
      </c>
      <c r="N3453" s="3" t="str">
        <f>VLOOKUP(L3453,Key!$B$5:$C$53,2,FALSE)</f>
        <v>E</v>
      </c>
    </row>
    <row r="3454" spans="1:14" x14ac:dyDescent="0.25">
      <c r="A3454" s="3" t="s">
        <v>3464</v>
      </c>
      <c r="B3454" s="3">
        <v>14</v>
      </c>
      <c r="C3454" s="3">
        <v>1</v>
      </c>
      <c r="D3454" s="3" t="str">
        <f>VLOOKUP(B3454,Key!$B$5:$C$53,2,FALSE)</f>
        <v>N</v>
      </c>
      <c r="F3454" s="3" t="s">
        <v>7458</v>
      </c>
      <c r="G3454" s="3">
        <v>1</v>
      </c>
      <c r="H3454" s="3">
        <v>1</v>
      </c>
      <c r="I3454" s="3" t="str">
        <f>VLOOKUP(G3454,Key!$B$5:$C$53,2,FALSE)</f>
        <v>A</v>
      </c>
      <c r="K3454" s="3" t="s">
        <v>16339</v>
      </c>
      <c r="L3454" s="3">
        <v>5</v>
      </c>
      <c r="M3454" s="3">
        <v>1</v>
      </c>
      <c r="N3454" s="3" t="str">
        <f>VLOOKUP(L3454,Key!$B$5:$C$53,2,FALSE)</f>
        <v>E</v>
      </c>
    </row>
    <row r="3455" spans="1:14" x14ac:dyDescent="0.25">
      <c r="A3455" s="3" t="s">
        <v>3465</v>
      </c>
      <c r="B3455" s="3">
        <v>14</v>
      </c>
      <c r="C3455" s="3">
        <v>1</v>
      </c>
      <c r="D3455" s="3" t="str">
        <f>VLOOKUP(B3455,Key!$B$5:$C$53,2,FALSE)</f>
        <v>N</v>
      </c>
      <c r="F3455" s="3" t="s">
        <v>7459</v>
      </c>
      <c r="G3455" s="3">
        <v>1</v>
      </c>
      <c r="H3455" s="3">
        <v>1</v>
      </c>
      <c r="I3455" s="3" t="str">
        <f>VLOOKUP(G3455,Key!$B$5:$C$53,2,FALSE)</f>
        <v>A</v>
      </c>
      <c r="K3455" s="3" t="s">
        <v>16340</v>
      </c>
      <c r="L3455" s="3">
        <v>5</v>
      </c>
      <c r="M3455" s="3">
        <v>1</v>
      </c>
      <c r="N3455" s="3" t="str">
        <f>VLOOKUP(L3455,Key!$B$5:$C$53,2,FALSE)</f>
        <v>E</v>
      </c>
    </row>
    <row r="3456" spans="1:14" x14ac:dyDescent="0.25">
      <c r="A3456" s="3" t="s">
        <v>3466</v>
      </c>
      <c r="B3456" s="3">
        <v>14</v>
      </c>
      <c r="C3456" s="3">
        <v>1</v>
      </c>
      <c r="D3456" s="3" t="str">
        <f>VLOOKUP(B3456,Key!$B$5:$C$53,2,FALSE)</f>
        <v>N</v>
      </c>
      <c r="F3456" s="3" t="s">
        <v>7460</v>
      </c>
      <c r="G3456" s="3">
        <v>1</v>
      </c>
      <c r="H3456" s="3">
        <v>1</v>
      </c>
      <c r="I3456" s="3" t="str">
        <f>VLOOKUP(G3456,Key!$B$5:$C$53,2,FALSE)</f>
        <v>A</v>
      </c>
      <c r="K3456" s="3" t="s">
        <v>16341</v>
      </c>
      <c r="L3456" s="3">
        <v>5</v>
      </c>
      <c r="M3456" s="3">
        <v>1</v>
      </c>
      <c r="N3456" s="3" t="str">
        <f>VLOOKUP(L3456,Key!$B$5:$C$53,2,FALSE)</f>
        <v>E</v>
      </c>
    </row>
    <row r="3457" spans="1:14" x14ac:dyDescent="0.25">
      <c r="A3457" s="3" t="s">
        <v>3467</v>
      </c>
      <c r="B3457" s="3">
        <v>14</v>
      </c>
      <c r="C3457" s="3">
        <v>1</v>
      </c>
      <c r="D3457" s="3" t="str">
        <f>VLOOKUP(B3457,Key!$B$5:$C$53,2,FALSE)</f>
        <v>N</v>
      </c>
      <c r="F3457" s="3" t="s">
        <v>7461</v>
      </c>
      <c r="G3457" s="3">
        <v>1</v>
      </c>
      <c r="H3457" s="3">
        <v>1</v>
      </c>
      <c r="I3457" s="3" t="str">
        <f>VLOOKUP(G3457,Key!$B$5:$C$53,2,FALSE)</f>
        <v>A</v>
      </c>
      <c r="K3457" s="3" t="s">
        <v>16342</v>
      </c>
      <c r="L3457" s="3">
        <v>5</v>
      </c>
      <c r="M3457" s="3">
        <v>1</v>
      </c>
      <c r="N3457" s="3" t="str">
        <f>VLOOKUP(L3457,Key!$B$5:$C$53,2,FALSE)</f>
        <v>E</v>
      </c>
    </row>
    <row r="3458" spans="1:14" x14ac:dyDescent="0.25">
      <c r="A3458" s="3" t="s">
        <v>3468</v>
      </c>
      <c r="B3458" s="3">
        <v>14</v>
      </c>
      <c r="C3458" s="3">
        <v>1</v>
      </c>
      <c r="D3458" s="3" t="str">
        <f>VLOOKUP(B3458,Key!$B$5:$C$53,2,FALSE)</f>
        <v>N</v>
      </c>
      <c r="F3458" s="3" t="s">
        <v>7462</v>
      </c>
      <c r="G3458" s="3">
        <v>1</v>
      </c>
      <c r="H3458" s="3">
        <v>1</v>
      </c>
      <c r="I3458" s="3" t="str">
        <f>VLOOKUP(G3458,Key!$B$5:$C$53,2,FALSE)</f>
        <v>A</v>
      </c>
      <c r="K3458" s="3" t="s">
        <v>16343</v>
      </c>
      <c r="L3458" s="3">
        <v>5</v>
      </c>
      <c r="M3458" s="3">
        <v>1</v>
      </c>
      <c r="N3458" s="3" t="str">
        <f>VLOOKUP(L3458,Key!$B$5:$C$53,2,FALSE)</f>
        <v>E</v>
      </c>
    </row>
    <row r="3459" spans="1:14" x14ac:dyDescent="0.25">
      <c r="A3459" s="3" t="s">
        <v>3469</v>
      </c>
      <c r="B3459" s="3">
        <v>14</v>
      </c>
      <c r="C3459" s="3">
        <v>1</v>
      </c>
      <c r="D3459" s="3" t="str">
        <f>VLOOKUP(B3459,Key!$B$5:$C$53,2,FALSE)</f>
        <v>N</v>
      </c>
      <c r="F3459" s="3" t="s">
        <v>7463</v>
      </c>
      <c r="G3459" s="3">
        <v>1</v>
      </c>
      <c r="H3459" s="3">
        <v>1</v>
      </c>
      <c r="I3459" s="3" t="str">
        <f>VLOOKUP(G3459,Key!$B$5:$C$53,2,FALSE)</f>
        <v>A</v>
      </c>
      <c r="K3459" s="3" t="s">
        <v>16344</v>
      </c>
      <c r="L3459" s="3">
        <v>5</v>
      </c>
      <c r="M3459" s="3">
        <v>1</v>
      </c>
      <c r="N3459" s="3" t="str">
        <f>VLOOKUP(L3459,Key!$B$5:$C$53,2,FALSE)</f>
        <v>E</v>
      </c>
    </row>
    <row r="3460" spans="1:14" x14ac:dyDescent="0.25">
      <c r="A3460" s="3" t="s">
        <v>3470</v>
      </c>
      <c r="B3460" s="3">
        <v>14</v>
      </c>
      <c r="C3460" s="3">
        <v>1</v>
      </c>
      <c r="D3460" s="3" t="str">
        <f>VLOOKUP(B3460,Key!$B$5:$C$53,2,FALSE)</f>
        <v>N</v>
      </c>
      <c r="F3460" s="3" t="s">
        <v>7464</v>
      </c>
      <c r="G3460" s="3">
        <v>1</v>
      </c>
      <c r="H3460" s="3">
        <v>1</v>
      </c>
      <c r="I3460" s="3" t="str">
        <f>VLOOKUP(G3460,Key!$B$5:$C$53,2,FALSE)</f>
        <v>A</v>
      </c>
      <c r="K3460" s="3" t="s">
        <v>16345</v>
      </c>
      <c r="L3460" s="3">
        <v>5</v>
      </c>
      <c r="M3460" s="3">
        <v>1</v>
      </c>
      <c r="N3460" s="3" t="str">
        <f>VLOOKUP(L3460,Key!$B$5:$C$53,2,FALSE)</f>
        <v>E</v>
      </c>
    </row>
    <row r="3461" spans="1:14" x14ac:dyDescent="0.25">
      <c r="A3461" s="3" t="s">
        <v>3471</v>
      </c>
      <c r="B3461" s="3">
        <v>14</v>
      </c>
      <c r="C3461" s="3">
        <v>1</v>
      </c>
      <c r="D3461" s="3" t="str">
        <f>VLOOKUP(B3461,Key!$B$5:$C$53,2,FALSE)</f>
        <v>N</v>
      </c>
      <c r="F3461" s="3" t="s">
        <v>7465</v>
      </c>
      <c r="G3461" s="3">
        <v>1</v>
      </c>
      <c r="H3461" s="3">
        <v>1</v>
      </c>
      <c r="I3461" s="3" t="str">
        <f>VLOOKUP(G3461,Key!$B$5:$C$53,2,FALSE)</f>
        <v>A</v>
      </c>
      <c r="K3461" s="3" t="s">
        <v>16346</v>
      </c>
      <c r="L3461" s="3">
        <v>5</v>
      </c>
      <c r="M3461" s="3">
        <v>1</v>
      </c>
      <c r="N3461" s="3" t="str">
        <f>VLOOKUP(L3461,Key!$B$5:$C$53,2,FALSE)</f>
        <v>E</v>
      </c>
    </row>
    <row r="3462" spans="1:14" x14ac:dyDescent="0.25">
      <c r="A3462" s="3" t="s">
        <v>3472</v>
      </c>
      <c r="B3462" s="3">
        <v>14</v>
      </c>
      <c r="C3462" s="3">
        <v>1</v>
      </c>
      <c r="D3462" s="3" t="str">
        <f>VLOOKUP(B3462,Key!$B$5:$C$53,2,FALSE)</f>
        <v>N</v>
      </c>
      <c r="F3462" s="3" t="s">
        <v>7466</v>
      </c>
      <c r="G3462" s="3">
        <v>1</v>
      </c>
      <c r="H3462" s="3">
        <v>1</v>
      </c>
      <c r="I3462" s="3" t="str">
        <f>VLOOKUP(G3462,Key!$B$5:$C$53,2,FALSE)</f>
        <v>A</v>
      </c>
      <c r="K3462" s="3" t="s">
        <v>16347</v>
      </c>
      <c r="L3462" s="3">
        <v>5</v>
      </c>
      <c r="M3462" s="3">
        <v>1</v>
      </c>
      <c r="N3462" s="3" t="str">
        <f>VLOOKUP(L3462,Key!$B$5:$C$53,2,FALSE)</f>
        <v>E</v>
      </c>
    </row>
    <row r="3463" spans="1:14" x14ac:dyDescent="0.25">
      <c r="A3463" s="3" t="s">
        <v>3473</v>
      </c>
      <c r="B3463" s="3">
        <v>14</v>
      </c>
      <c r="C3463" s="3">
        <v>1</v>
      </c>
      <c r="D3463" s="3" t="str">
        <f>VLOOKUP(B3463,Key!$B$5:$C$53,2,FALSE)</f>
        <v>N</v>
      </c>
      <c r="F3463" s="3" t="s">
        <v>7467</v>
      </c>
      <c r="G3463" s="3">
        <v>1</v>
      </c>
      <c r="H3463" s="3">
        <v>1</v>
      </c>
      <c r="I3463" s="3" t="str">
        <f>VLOOKUP(G3463,Key!$B$5:$C$53,2,FALSE)</f>
        <v>A</v>
      </c>
      <c r="K3463" s="3" t="s">
        <v>16348</v>
      </c>
      <c r="L3463" s="3">
        <v>5</v>
      </c>
      <c r="M3463" s="3">
        <v>1</v>
      </c>
      <c r="N3463" s="3" t="str">
        <f>VLOOKUP(L3463,Key!$B$5:$C$53,2,FALSE)</f>
        <v>E</v>
      </c>
    </row>
    <row r="3464" spans="1:14" x14ac:dyDescent="0.25">
      <c r="A3464" s="3" t="s">
        <v>3474</v>
      </c>
      <c r="B3464" s="3">
        <v>14</v>
      </c>
      <c r="C3464" s="3">
        <v>1</v>
      </c>
      <c r="D3464" s="3" t="str">
        <f>VLOOKUP(B3464,Key!$B$5:$C$53,2,FALSE)</f>
        <v>N</v>
      </c>
      <c r="F3464" s="3" t="s">
        <v>7468</v>
      </c>
      <c r="G3464" s="3">
        <v>1</v>
      </c>
      <c r="H3464" s="3">
        <v>1</v>
      </c>
      <c r="I3464" s="3" t="str">
        <f>VLOOKUP(G3464,Key!$B$5:$C$53,2,FALSE)</f>
        <v>A</v>
      </c>
      <c r="K3464" s="3" t="s">
        <v>16349</v>
      </c>
      <c r="L3464" s="3">
        <v>5</v>
      </c>
      <c r="M3464" s="3">
        <v>1</v>
      </c>
      <c r="N3464" s="3" t="str">
        <f>VLOOKUP(L3464,Key!$B$5:$C$53,2,FALSE)</f>
        <v>E</v>
      </c>
    </row>
    <row r="3465" spans="1:14" x14ac:dyDescent="0.25">
      <c r="A3465" s="3" t="s">
        <v>3475</v>
      </c>
      <c r="B3465" s="3">
        <v>14</v>
      </c>
      <c r="C3465" s="3">
        <v>1</v>
      </c>
      <c r="D3465" s="3" t="str">
        <f>VLOOKUP(B3465,Key!$B$5:$C$53,2,FALSE)</f>
        <v>N</v>
      </c>
      <c r="F3465" s="3" t="s">
        <v>7469</v>
      </c>
      <c r="G3465" s="3">
        <v>1</v>
      </c>
      <c r="H3465" s="3">
        <v>1</v>
      </c>
      <c r="I3465" s="3" t="str">
        <f>VLOOKUP(G3465,Key!$B$5:$C$53,2,FALSE)</f>
        <v>A</v>
      </c>
      <c r="K3465" s="3" t="s">
        <v>16350</v>
      </c>
      <c r="L3465" s="3">
        <v>5</v>
      </c>
      <c r="M3465" s="3">
        <v>1</v>
      </c>
      <c r="N3465" s="3" t="str">
        <f>VLOOKUP(L3465,Key!$B$5:$C$53,2,FALSE)</f>
        <v>E</v>
      </c>
    </row>
    <row r="3466" spans="1:14" x14ac:dyDescent="0.25">
      <c r="A3466" s="3" t="s">
        <v>3476</v>
      </c>
      <c r="B3466" s="3">
        <v>14</v>
      </c>
      <c r="C3466" s="3">
        <v>1</v>
      </c>
      <c r="D3466" s="3" t="str">
        <f>VLOOKUP(B3466,Key!$B$5:$C$53,2,FALSE)</f>
        <v>N</v>
      </c>
      <c r="F3466" s="3" t="s">
        <v>7470</v>
      </c>
      <c r="G3466" s="3">
        <v>1</v>
      </c>
      <c r="H3466" s="3">
        <v>1</v>
      </c>
      <c r="I3466" s="3" t="str">
        <f>VLOOKUP(G3466,Key!$B$5:$C$53,2,FALSE)</f>
        <v>A</v>
      </c>
      <c r="K3466" s="3" t="s">
        <v>16351</v>
      </c>
      <c r="L3466" s="3">
        <v>5</v>
      </c>
      <c r="M3466" s="3">
        <v>1</v>
      </c>
      <c r="N3466" s="3" t="str">
        <f>VLOOKUP(L3466,Key!$B$5:$C$53,2,FALSE)</f>
        <v>E</v>
      </c>
    </row>
    <row r="3467" spans="1:14" x14ac:dyDescent="0.25">
      <c r="A3467" s="3" t="s">
        <v>3477</v>
      </c>
      <c r="B3467" s="3">
        <v>14</v>
      </c>
      <c r="C3467" s="3">
        <v>1</v>
      </c>
      <c r="D3467" s="3" t="str">
        <f>VLOOKUP(B3467,Key!$B$5:$C$53,2,FALSE)</f>
        <v>N</v>
      </c>
      <c r="F3467" s="3" t="s">
        <v>7471</v>
      </c>
      <c r="G3467" s="3">
        <v>1</v>
      </c>
      <c r="H3467" s="3">
        <v>1</v>
      </c>
      <c r="I3467" s="3" t="str">
        <f>VLOOKUP(G3467,Key!$B$5:$C$53,2,FALSE)</f>
        <v>A</v>
      </c>
      <c r="K3467" s="3" t="s">
        <v>16352</v>
      </c>
      <c r="L3467" s="3">
        <v>5</v>
      </c>
      <c r="M3467" s="3">
        <v>1</v>
      </c>
      <c r="N3467" s="3" t="str">
        <f>VLOOKUP(L3467,Key!$B$5:$C$53,2,FALSE)</f>
        <v>E</v>
      </c>
    </row>
    <row r="3468" spans="1:14" x14ac:dyDescent="0.25">
      <c r="A3468" s="3" t="s">
        <v>3478</v>
      </c>
      <c r="B3468" s="3">
        <v>14</v>
      </c>
      <c r="C3468" s="3">
        <v>1</v>
      </c>
      <c r="D3468" s="3" t="str">
        <f>VLOOKUP(B3468,Key!$B$5:$C$53,2,FALSE)</f>
        <v>N</v>
      </c>
      <c r="F3468" s="3" t="s">
        <v>7472</v>
      </c>
      <c r="G3468" s="3">
        <v>1</v>
      </c>
      <c r="H3468" s="3">
        <v>1</v>
      </c>
      <c r="I3468" s="3" t="str">
        <f>VLOOKUP(G3468,Key!$B$5:$C$53,2,FALSE)</f>
        <v>A</v>
      </c>
      <c r="K3468" s="3" t="s">
        <v>16353</v>
      </c>
      <c r="L3468" s="3">
        <v>5</v>
      </c>
      <c r="M3468" s="3">
        <v>1</v>
      </c>
      <c r="N3468" s="3" t="str">
        <f>VLOOKUP(L3468,Key!$B$5:$C$53,2,FALSE)</f>
        <v>E</v>
      </c>
    </row>
    <row r="3469" spans="1:14" x14ac:dyDescent="0.25">
      <c r="A3469" s="3" t="s">
        <v>3479</v>
      </c>
      <c r="B3469" s="3">
        <v>14</v>
      </c>
      <c r="C3469" s="3">
        <v>1</v>
      </c>
      <c r="D3469" s="3" t="str">
        <f>VLOOKUP(B3469,Key!$B$5:$C$53,2,FALSE)</f>
        <v>N</v>
      </c>
      <c r="F3469" s="3" t="s">
        <v>7473</v>
      </c>
      <c r="G3469" s="3">
        <v>1</v>
      </c>
      <c r="H3469" s="3">
        <v>1</v>
      </c>
      <c r="I3469" s="3" t="str">
        <f>VLOOKUP(G3469,Key!$B$5:$C$53,2,FALSE)</f>
        <v>A</v>
      </c>
      <c r="K3469" s="3" t="s">
        <v>16354</v>
      </c>
      <c r="L3469" s="3">
        <v>5</v>
      </c>
      <c r="M3469" s="3">
        <v>1</v>
      </c>
      <c r="N3469" s="3" t="str">
        <f>VLOOKUP(L3469,Key!$B$5:$C$53,2,FALSE)</f>
        <v>E</v>
      </c>
    </row>
    <row r="3470" spans="1:14" x14ac:dyDescent="0.25">
      <c r="A3470" s="3" t="s">
        <v>3480</v>
      </c>
      <c r="B3470" s="3">
        <v>14</v>
      </c>
      <c r="C3470" s="3">
        <v>1</v>
      </c>
      <c r="D3470" s="3" t="str">
        <f>VLOOKUP(B3470,Key!$B$5:$C$53,2,FALSE)</f>
        <v>N</v>
      </c>
      <c r="F3470" s="3" t="s">
        <v>7474</v>
      </c>
      <c r="G3470" s="3">
        <v>1</v>
      </c>
      <c r="H3470" s="3">
        <v>1</v>
      </c>
      <c r="I3470" s="3" t="str">
        <f>VLOOKUP(G3470,Key!$B$5:$C$53,2,FALSE)</f>
        <v>A</v>
      </c>
      <c r="K3470" s="3" t="s">
        <v>16355</v>
      </c>
      <c r="L3470" s="3">
        <v>5</v>
      </c>
      <c r="M3470" s="3">
        <v>1</v>
      </c>
      <c r="N3470" s="3" t="str">
        <f>VLOOKUP(L3470,Key!$B$5:$C$53,2,FALSE)</f>
        <v>E</v>
      </c>
    </row>
    <row r="3471" spans="1:14" x14ac:dyDescent="0.25">
      <c r="A3471" s="3" t="s">
        <v>3481</v>
      </c>
      <c r="B3471" s="3">
        <v>14</v>
      </c>
      <c r="C3471" s="3">
        <v>1</v>
      </c>
      <c r="D3471" s="3" t="str">
        <f>VLOOKUP(B3471,Key!$B$5:$C$53,2,FALSE)</f>
        <v>N</v>
      </c>
      <c r="F3471" s="3" t="s">
        <v>7475</v>
      </c>
      <c r="G3471" s="3">
        <v>1</v>
      </c>
      <c r="H3471" s="3">
        <v>1</v>
      </c>
      <c r="I3471" s="3" t="str">
        <f>VLOOKUP(G3471,Key!$B$5:$C$53,2,FALSE)</f>
        <v>A</v>
      </c>
      <c r="K3471" s="3" t="s">
        <v>16356</v>
      </c>
      <c r="L3471" s="3">
        <v>5</v>
      </c>
      <c r="M3471" s="3">
        <v>1</v>
      </c>
      <c r="N3471" s="3" t="str">
        <f>VLOOKUP(L3471,Key!$B$5:$C$53,2,FALSE)</f>
        <v>E</v>
      </c>
    </row>
    <row r="3472" spans="1:14" x14ac:dyDescent="0.25">
      <c r="A3472" s="3" t="s">
        <v>3482</v>
      </c>
      <c r="B3472" s="3">
        <v>14</v>
      </c>
      <c r="C3472" s="3">
        <v>1</v>
      </c>
      <c r="D3472" s="3" t="str">
        <f>VLOOKUP(B3472,Key!$B$5:$C$53,2,FALSE)</f>
        <v>N</v>
      </c>
      <c r="F3472" s="3" t="s">
        <v>7476</v>
      </c>
      <c r="G3472" s="3">
        <v>1</v>
      </c>
      <c r="H3472" s="3">
        <v>1</v>
      </c>
      <c r="I3472" s="3" t="str">
        <f>VLOOKUP(G3472,Key!$B$5:$C$53,2,FALSE)</f>
        <v>A</v>
      </c>
      <c r="K3472" s="3" t="s">
        <v>16357</v>
      </c>
      <c r="L3472" s="3">
        <v>5</v>
      </c>
      <c r="M3472" s="3">
        <v>1</v>
      </c>
      <c r="N3472" s="3" t="str">
        <f>VLOOKUP(L3472,Key!$B$5:$C$53,2,FALSE)</f>
        <v>E</v>
      </c>
    </row>
    <row r="3473" spans="1:14" x14ac:dyDescent="0.25">
      <c r="A3473" s="3" t="s">
        <v>3483</v>
      </c>
      <c r="B3473" s="3">
        <v>14</v>
      </c>
      <c r="C3473" s="3">
        <v>1</v>
      </c>
      <c r="D3473" s="3" t="str">
        <f>VLOOKUP(B3473,Key!$B$5:$C$53,2,FALSE)</f>
        <v>N</v>
      </c>
      <c r="F3473" s="3" t="s">
        <v>7477</v>
      </c>
      <c r="G3473" s="3">
        <v>1</v>
      </c>
      <c r="H3473" s="3">
        <v>1</v>
      </c>
      <c r="I3473" s="3" t="str">
        <f>VLOOKUP(G3473,Key!$B$5:$C$53,2,FALSE)</f>
        <v>A</v>
      </c>
      <c r="K3473" s="3" t="s">
        <v>16358</v>
      </c>
      <c r="L3473" s="3">
        <v>5</v>
      </c>
      <c r="M3473" s="3">
        <v>1</v>
      </c>
      <c r="N3473" s="3" t="str">
        <f>VLOOKUP(L3473,Key!$B$5:$C$53,2,FALSE)</f>
        <v>E</v>
      </c>
    </row>
    <row r="3474" spans="1:14" x14ac:dyDescent="0.25">
      <c r="A3474" s="3" t="s">
        <v>3484</v>
      </c>
      <c r="B3474" s="3">
        <v>14</v>
      </c>
      <c r="C3474" s="3">
        <v>1</v>
      </c>
      <c r="D3474" s="3" t="str">
        <f>VLOOKUP(B3474,Key!$B$5:$C$53,2,FALSE)</f>
        <v>N</v>
      </c>
      <c r="F3474" s="3" t="s">
        <v>7478</v>
      </c>
      <c r="G3474" s="3">
        <v>1</v>
      </c>
      <c r="H3474" s="3">
        <v>1</v>
      </c>
      <c r="I3474" s="3" t="str">
        <f>VLOOKUP(G3474,Key!$B$5:$C$53,2,FALSE)</f>
        <v>A</v>
      </c>
      <c r="K3474" s="3" t="s">
        <v>16359</v>
      </c>
      <c r="L3474" s="3">
        <v>5</v>
      </c>
      <c r="M3474" s="3">
        <v>1</v>
      </c>
      <c r="N3474" s="3" t="str">
        <f>VLOOKUP(L3474,Key!$B$5:$C$53,2,FALSE)</f>
        <v>E</v>
      </c>
    </row>
    <row r="3475" spans="1:14" x14ac:dyDescent="0.25">
      <c r="A3475" s="3" t="s">
        <v>3485</v>
      </c>
      <c r="B3475" s="3">
        <v>14</v>
      </c>
      <c r="C3475" s="3">
        <v>1</v>
      </c>
      <c r="D3475" s="3" t="str">
        <f>VLOOKUP(B3475,Key!$B$5:$C$53,2,FALSE)</f>
        <v>N</v>
      </c>
      <c r="F3475" s="3" t="s">
        <v>7479</v>
      </c>
      <c r="G3475" s="3">
        <v>1</v>
      </c>
      <c r="H3475" s="3">
        <v>1</v>
      </c>
      <c r="I3475" s="3" t="str">
        <f>VLOOKUP(G3475,Key!$B$5:$C$53,2,FALSE)</f>
        <v>A</v>
      </c>
      <c r="K3475" s="3" t="s">
        <v>16360</v>
      </c>
      <c r="L3475" s="3">
        <v>5</v>
      </c>
      <c r="M3475" s="3">
        <v>1</v>
      </c>
      <c r="N3475" s="3" t="str">
        <f>VLOOKUP(L3475,Key!$B$5:$C$53,2,FALSE)</f>
        <v>E</v>
      </c>
    </row>
    <row r="3476" spans="1:14" x14ac:dyDescent="0.25">
      <c r="A3476" s="3" t="s">
        <v>3486</v>
      </c>
      <c r="B3476" s="3">
        <v>14</v>
      </c>
      <c r="C3476" s="3">
        <v>1</v>
      </c>
      <c r="D3476" s="3" t="str">
        <f>VLOOKUP(B3476,Key!$B$5:$C$53,2,FALSE)</f>
        <v>N</v>
      </c>
      <c r="F3476" s="3" t="s">
        <v>7480</v>
      </c>
      <c r="G3476" s="3">
        <v>1</v>
      </c>
      <c r="H3476" s="3">
        <v>1</v>
      </c>
      <c r="I3476" s="3" t="str">
        <f>VLOOKUP(G3476,Key!$B$5:$C$53,2,FALSE)</f>
        <v>A</v>
      </c>
      <c r="K3476" s="3" t="s">
        <v>16361</v>
      </c>
      <c r="L3476" s="3">
        <v>5</v>
      </c>
      <c r="M3476" s="3">
        <v>1</v>
      </c>
      <c r="N3476" s="3" t="str">
        <f>VLOOKUP(L3476,Key!$B$5:$C$53,2,FALSE)</f>
        <v>E</v>
      </c>
    </row>
    <row r="3477" spans="1:14" x14ac:dyDescent="0.25">
      <c r="A3477" s="3" t="s">
        <v>3487</v>
      </c>
      <c r="B3477" s="3">
        <v>14</v>
      </c>
      <c r="C3477" s="3">
        <v>1</v>
      </c>
      <c r="D3477" s="3" t="str">
        <f>VLOOKUP(B3477,Key!$B$5:$C$53,2,FALSE)</f>
        <v>N</v>
      </c>
      <c r="F3477" s="3" t="s">
        <v>7481</v>
      </c>
      <c r="G3477" s="3">
        <v>1</v>
      </c>
      <c r="H3477" s="3">
        <v>1</v>
      </c>
      <c r="I3477" s="3" t="str">
        <f>VLOOKUP(G3477,Key!$B$5:$C$53,2,FALSE)</f>
        <v>A</v>
      </c>
      <c r="K3477" s="3" t="s">
        <v>16362</v>
      </c>
      <c r="L3477" s="3">
        <v>5</v>
      </c>
      <c r="M3477" s="3">
        <v>1</v>
      </c>
      <c r="N3477" s="3" t="str">
        <f>VLOOKUP(L3477,Key!$B$5:$C$53,2,FALSE)</f>
        <v>E</v>
      </c>
    </row>
    <row r="3478" spans="1:14" x14ac:dyDescent="0.25">
      <c r="A3478" s="3" t="s">
        <v>3488</v>
      </c>
      <c r="B3478" s="3">
        <v>14</v>
      </c>
      <c r="C3478" s="3">
        <v>1</v>
      </c>
      <c r="D3478" s="3" t="str">
        <f>VLOOKUP(B3478,Key!$B$5:$C$53,2,FALSE)</f>
        <v>N</v>
      </c>
      <c r="F3478" s="3" t="s">
        <v>7482</v>
      </c>
      <c r="G3478" s="3">
        <v>1</v>
      </c>
      <c r="H3478" s="3">
        <v>1</v>
      </c>
      <c r="I3478" s="3" t="str">
        <f>VLOOKUP(G3478,Key!$B$5:$C$53,2,FALSE)</f>
        <v>A</v>
      </c>
      <c r="K3478" s="3" t="s">
        <v>16363</v>
      </c>
      <c r="L3478" s="3">
        <v>5</v>
      </c>
      <c r="M3478" s="3">
        <v>1</v>
      </c>
      <c r="N3478" s="3" t="str">
        <f>VLOOKUP(L3478,Key!$B$5:$C$53,2,FALSE)</f>
        <v>E</v>
      </c>
    </row>
    <row r="3479" spans="1:14" x14ac:dyDescent="0.25">
      <c r="A3479" s="3" t="s">
        <v>3489</v>
      </c>
      <c r="B3479" s="3">
        <v>14</v>
      </c>
      <c r="C3479" s="3">
        <v>1</v>
      </c>
      <c r="D3479" s="3" t="str">
        <f>VLOOKUP(B3479,Key!$B$5:$C$53,2,FALSE)</f>
        <v>N</v>
      </c>
      <c r="F3479" s="3" t="s">
        <v>7483</v>
      </c>
      <c r="G3479" s="3">
        <v>1</v>
      </c>
      <c r="H3479" s="3">
        <v>1</v>
      </c>
      <c r="I3479" s="3" t="str">
        <f>VLOOKUP(G3479,Key!$B$5:$C$53,2,FALSE)</f>
        <v>A</v>
      </c>
      <c r="K3479" s="3" t="s">
        <v>16364</v>
      </c>
      <c r="L3479" s="3">
        <v>5</v>
      </c>
      <c r="M3479" s="3">
        <v>1</v>
      </c>
      <c r="N3479" s="3" t="str">
        <f>VLOOKUP(L3479,Key!$B$5:$C$53,2,FALSE)</f>
        <v>E</v>
      </c>
    </row>
    <row r="3480" spans="1:14" x14ac:dyDescent="0.25">
      <c r="A3480" s="3" t="s">
        <v>3490</v>
      </c>
      <c r="B3480" s="3">
        <v>14</v>
      </c>
      <c r="C3480" s="3">
        <v>1</v>
      </c>
      <c r="D3480" s="3" t="str">
        <f>VLOOKUP(B3480,Key!$B$5:$C$53,2,FALSE)</f>
        <v>N</v>
      </c>
      <c r="F3480" s="3" t="s">
        <v>7484</v>
      </c>
      <c r="G3480" s="3">
        <v>1</v>
      </c>
      <c r="H3480" s="3">
        <v>1</v>
      </c>
      <c r="I3480" s="3" t="str">
        <f>VLOOKUP(G3480,Key!$B$5:$C$53,2,FALSE)</f>
        <v>A</v>
      </c>
      <c r="K3480" s="3" t="s">
        <v>16365</v>
      </c>
      <c r="L3480" s="3">
        <v>5</v>
      </c>
      <c r="M3480" s="3">
        <v>1</v>
      </c>
      <c r="N3480" s="3" t="str">
        <f>VLOOKUP(L3480,Key!$B$5:$C$53,2,FALSE)</f>
        <v>E</v>
      </c>
    </row>
    <row r="3481" spans="1:14" x14ac:dyDescent="0.25">
      <c r="A3481" s="3" t="s">
        <v>3491</v>
      </c>
      <c r="B3481" s="3">
        <v>14</v>
      </c>
      <c r="C3481" s="3">
        <v>1</v>
      </c>
      <c r="D3481" s="3" t="str">
        <f>VLOOKUP(B3481,Key!$B$5:$C$53,2,FALSE)</f>
        <v>N</v>
      </c>
      <c r="F3481" s="3" t="s">
        <v>7485</v>
      </c>
      <c r="G3481" s="3">
        <v>1</v>
      </c>
      <c r="H3481" s="3">
        <v>1</v>
      </c>
      <c r="I3481" s="3" t="str">
        <f>VLOOKUP(G3481,Key!$B$5:$C$53,2,FALSE)</f>
        <v>A</v>
      </c>
      <c r="K3481" s="3" t="s">
        <v>16366</v>
      </c>
      <c r="L3481" s="3">
        <v>5</v>
      </c>
      <c r="M3481" s="3">
        <v>1</v>
      </c>
      <c r="N3481" s="3" t="str">
        <f>VLOOKUP(L3481,Key!$B$5:$C$53,2,FALSE)</f>
        <v>E</v>
      </c>
    </row>
    <row r="3482" spans="1:14" x14ac:dyDescent="0.25">
      <c r="A3482" s="3" t="s">
        <v>3492</v>
      </c>
      <c r="B3482" s="3">
        <v>14</v>
      </c>
      <c r="C3482" s="3">
        <v>1</v>
      </c>
      <c r="D3482" s="3" t="str">
        <f>VLOOKUP(B3482,Key!$B$5:$C$53,2,FALSE)</f>
        <v>N</v>
      </c>
      <c r="F3482" s="3" t="s">
        <v>7486</v>
      </c>
      <c r="G3482" s="3">
        <v>1</v>
      </c>
      <c r="H3482" s="3">
        <v>1</v>
      </c>
      <c r="I3482" s="3" t="str">
        <f>VLOOKUP(G3482,Key!$B$5:$C$53,2,FALSE)</f>
        <v>A</v>
      </c>
      <c r="K3482" s="3" t="s">
        <v>16367</v>
      </c>
      <c r="L3482" s="3">
        <v>5</v>
      </c>
      <c r="M3482" s="3">
        <v>1</v>
      </c>
      <c r="N3482" s="3" t="str">
        <f>VLOOKUP(L3482,Key!$B$5:$C$53,2,FALSE)</f>
        <v>E</v>
      </c>
    </row>
    <row r="3483" spans="1:14" x14ac:dyDescent="0.25">
      <c r="A3483" s="3" t="s">
        <v>3493</v>
      </c>
      <c r="B3483" s="3">
        <v>14</v>
      </c>
      <c r="C3483" s="3">
        <v>1</v>
      </c>
      <c r="D3483" s="3" t="str">
        <f>VLOOKUP(B3483,Key!$B$5:$C$53,2,FALSE)</f>
        <v>N</v>
      </c>
      <c r="F3483" s="3" t="s">
        <v>7487</v>
      </c>
      <c r="G3483" s="3">
        <v>1</v>
      </c>
      <c r="H3483" s="3">
        <v>1</v>
      </c>
      <c r="I3483" s="3" t="str">
        <f>VLOOKUP(G3483,Key!$B$5:$C$53,2,FALSE)</f>
        <v>A</v>
      </c>
      <c r="K3483" s="3" t="s">
        <v>16368</v>
      </c>
      <c r="L3483" s="3">
        <v>5</v>
      </c>
      <c r="M3483" s="3">
        <v>1</v>
      </c>
      <c r="N3483" s="3" t="str">
        <f>VLOOKUP(L3483,Key!$B$5:$C$53,2,FALSE)</f>
        <v>E</v>
      </c>
    </row>
    <row r="3484" spans="1:14" x14ac:dyDescent="0.25">
      <c r="A3484" s="3" t="s">
        <v>3494</v>
      </c>
      <c r="B3484" s="3">
        <v>14</v>
      </c>
      <c r="C3484" s="3">
        <v>1</v>
      </c>
      <c r="D3484" s="3" t="str">
        <f>VLOOKUP(B3484,Key!$B$5:$C$53,2,FALSE)</f>
        <v>N</v>
      </c>
      <c r="F3484" s="3" t="s">
        <v>7488</v>
      </c>
      <c r="G3484" s="3">
        <v>1</v>
      </c>
      <c r="H3484" s="3">
        <v>1</v>
      </c>
      <c r="I3484" s="3" t="str">
        <f>VLOOKUP(G3484,Key!$B$5:$C$53,2,FALSE)</f>
        <v>A</v>
      </c>
      <c r="K3484" s="3" t="s">
        <v>16369</v>
      </c>
      <c r="L3484" s="3">
        <v>5</v>
      </c>
      <c r="M3484" s="3">
        <v>1</v>
      </c>
      <c r="N3484" s="3" t="str">
        <f>VLOOKUP(L3484,Key!$B$5:$C$53,2,FALSE)</f>
        <v>E</v>
      </c>
    </row>
    <row r="3485" spans="1:14" x14ac:dyDescent="0.25">
      <c r="A3485" s="3" t="s">
        <v>3495</v>
      </c>
      <c r="B3485" s="3">
        <v>14</v>
      </c>
      <c r="C3485" s="3">
        <v>1</v>
      </c>
      <c r="D3485" s="3" t="str">
        <f>VLOOKUP(B3485,Key!$B$5:$C$53,2,FALSE)</f>
        <v>N</v>
      </c>
      <c r="F3485" s="3" t="s">
        <v>7489</v>
      </c>
      <c r="G3485" s="3">
        <v>1</v>
      </c>
      <c r="H3485" s="3">
        <v>1</v>
      </c>
      <c r="I3485" s="3" t="str">
        <f>VLOOKUP(G3485,Key!$B$5:$C$53,2,FALSE)</f>
        <v>A</v>
      </c>
      <c r="K3485" s="3" t="s">
        <v>16370</v>
      </c>
      <c r="L3485" s="3">
        <v>5</v>
      </c>
      <c r="M3485" s="3">
        <v>1</v>
      </c>
      <c r="N3485" s="3" t="str">
        <f>VLOOKUP(L3485,Key!$B$5:$C$53,2,FALSE)</f>
        <v>E</v>
      </c>
    </row>
    <row r="3486" spans="1:14" x14ac:dyDescent="0.25">
      <c r="A3486" s="3" t="s">
        <v>3496</v>
      </c>
      <c r="B3486" s="3">
        <v>14</v>
      </c>
      <c r="C3486" s="3">
        <v>1</v>
      </c>
      <c r="D3486" s="3" t="str">
        <f>VLOOKUP(B3486,Key!$B$5:$C$53,2,FALSE)</f>
        <v>N</v>
      </c>
      <c r="F3486" s="3" t="s">
        <v>7490</v>
      </c>
      <c r="G3486" s="3">
        <v>1</v>
      </c>
      <c r="H3486" s="3">
        <v>1</v>
      </c>
      <c r="I3486" s="3" t="str">
        <f>VLOOKUP(G3486,Key!$B$5:$C$53,2,FALSE)</f>
        <v>A</v>
      </c>
      <c r="K3486" s="3" t="s">
        <v>16371</v>
      </c>
      <c r="L3486" s="3">
        <v>5</v>
      </c>
      <c r="M3486" s="3">
        <v>1</v>
      </c>
      <c r="N3486" s="3" t="str">
        <f>VLOOKUP(L3486,Key!$B$5:$C$53,2,FALSE)</f>
        <v>E</v>
      </c>
    </row>
    <row r="3487" spans="1:14" x14ac:dyDescent="0.25">
      <c r="A3487" s="3" t="s">
        <v>3497</v>
      </c>
      <c r="B3487" s="3">
        <v>14</v>
      </c>
      <c r="C3487" s="3">
        <v>1</v>
      </c>
      <c r="D3487" s="3" t="str">
        <f>VLOOKUP(B3487,Key!$B$5:$C$53,2,FALSE)</f>
        <v>N</v>
      </c>
      <c r="F3487" s="3" t="s">
        <v>7491</v>
      </c>
      <c r="G3487" s="3">
        <v>1</v>
      </c>
      <c r="H3487" s="3">
        <v>1</v>
      </c>
      <c r="I3487" s="3" t="str">
        <f>VLOOKUP(G3487,Key!$B$5:$C$53,2,FALSE)</f>
        <v>A</v>
      </c>
      <c r="K3487" s="3" t="s">
        <v>16372</v>
      </c>
      <c r="L3487" s="3">
        <v>5</v>
      </c>
      <c r="M3487" s="3">
        <v>1</v>
      </c>
      <c r="N3487" s="3" t="str">
        <f>VLOOKUP(L3487,Key!$B$5:$C$53,2,FALSE)</f>
        <v>E</v>
      </c>
    </row>
    <row r="3488" spans="1:14" x14ac:dyDescent="0.25">
      <c r="A3488" s="3" t="s">
        <v>3498</v>
      </c>
      <c r="B3488" s="3">
        <v>14</v>
      </c>
      <c r="C3488" s="3">
        <v>1</v>
      </c>
      <c r="D3488" s="3" t="str">
        <f>VLOOKUP(B3488,Key!$B$5:$C$53,2,FALSE)</f>
        <v>N</v>
      </c>
      <c r="F3488" s="3" t="s">
        <v>7492</v>
      </c>
      <c r="G3488" s="3">
        <v>1</v>
      </c>
      <c r="H3488" s="3">
        <v>1</v>
      </c>
      <c r="I3488" s="3" t="str">
        <f>VLOOKUP(G3488,Key!$B$5:$C$53,2,FALSE)</f>
        <v>A</v>
      </c>
      <c r="K3488" s="3" t="s">
        <v>16373</v>
      </c>
      <c r="L3488" s="3">
        <v>5</v>
      </c>
      <c r="M3488" s="3">
        <v>1</v>
      </c>
      <c r="N3488" s="3" t="str">
        <f>VLOOKUP(L3488,Key!$B$5:$C$53,2,FALSE)</f>
        <v>E</v>
      </c>
    </row>
    <row r="3489" spans="1:14" x14ac:dyDescent="0.25">
      <c r="A3489" s="3" t="s">
        <v>3499</v>
      </c>
      <c r="B3489" s="3">
        <v>14</v>
      </c>
      <c r="C3489" s="3">
        <v>1</v>
      </c>
      <c r="D3489" s="3" t="str">
        <f>VLOOKUP(B3489,Key!$B$5:$C$53,2,FALSE)</f>
        <v>N</v>
      </c>
      <c r="F3489" s="3" t="s">
        <v>7493</v>
      </c>
      <c r="G3489" s="3">
        <v>1</v>
      </c>
      <c r="H3489" s="3">
        <v>1</v>
      </c>
      <c r="I3489" s="3" t="str">
        <f>VLOOKUP(G3489,Key!$B$5:$C$53,2,FALSE)</f>
        <v>A</v>
      </c>
      <c r="K3489" s="3" t="s">
        <v>16374</v>
      </c>
      <c r="L3489" s="3">
        <v>5</v>
      </c>
      <c r="M3489" s="3">
        <v>1</v>
      </c>
      <c r="N3489" s="3" t="str">
        <f>VLOOKUP(L3489,Key!$B$5:$C$53,2,FALSE)</f>
        <v>E</v>
      </c>
    </row>
    <row r="3490" spans="1:14" x14ac:dyDescent="0.25">
      <c r="A3490" s="3" t="s">
        <v>3500</v>
      </c>
      <c r="B3490" s="3">
        <v>14</v>
      </c>
      <c r="C3490" s="3">
        <v>1</v>
      </c>
      <c r="D3490" s="3" t="str">
        <f>VLOOKUP(B3490,Key!$B$5:$C$53,2,FALSE)</f>
        <v>N</v>
      </c>
      <c r="F3490" s="3" t="s">
        <v>7494</v>
      </c>
      <c r="G3490" s="3">
        <v>1</v>
      </c>
      <c r="H3490" s="3">
        <v>1</v>
      </c>
      <c r="I3490" s="3" t="str">
        <f>VLOOKUP(G3490,Key!$B$5:$C$53,2,FALSE)</f>
        <v>A</v>
      </c>
      <c r="K3490" s="3" t="s">
        <v>16375</v>
      </c>
      <c r="L3490" s="3">
        <v>5</v>
      </c>
      <c r="M3490" s="3">
        <v>1</v>
      </c>
      <c r="N3490" s="3" t="str">
        <f>VLOOKUP(L3490,Key!$B$5:$C$53,2,FALSE)</f>
        <v>E</v>
      </c>
    </row>
    <row r="3491" spans="1:14" x14ac:dyDescent="0.25">
      <c r="A3491" s="3" t="s">
        <v>3501</v>
      </c>
      <c r="B3491" s="3">
        <v>14</v>
      </c>
      <c r="C3491" s="3">
        <v>1</v>
      </c>
      <c r="D3491" s="3" t="str">
        <f>VLOOKUP(B3491,Key!$B$5:$C$53,2,FALSE)</f>
        <v>N</v>
      </c>
      <c r="F3491" s="3" t="s">
        <v>7495</v>
      </c>
      <c r="G3491" s="3">
        <v>1</v>
      </c>
      <c r="H3491" s="3">
        <v>1</v>
      </c>
      <c r="I3491" s="3" t="str">
        <f>VLOOKUP(G3491,Key!$B$5:$C$53,2,FALSE)</f>
        <v>A</v>
      </c>
      <c r="K3491" s="3" t="s">
        <v>16376</v>
      </c>
      <c r="L3491" s="3">
        <v>5</v>
      </c>
      <c r="M3491" s="3">
        <v>1</v>
      </c>
      <c r="N3491" s="3" t="str">
        <f>VLOOKUP(L3491,Key!$B$5:$C$53,2,FALSE)</f>
        <v>E</v>
      </c>
    </row>
    <row r="3492" spans="1:14" x14ac:dyDescent="0.25">
      <c r="A3492" s="3" t="s">
        <v>3502</v>
      </c>
      <c r="B3492" s="3">
        <v>14</v>
      </c>
      <c r="C3492" s="3">
        <v>1</v>
      </c>
      <c r="D3492" s="3" t="str">
        <f>VLOOKUP(B3492,Key!$B$5:$C$53,2,FALSE)</f>
        <v>N</v>
      </c>
      <c r="F3492" s="3" t="s">
        <v>7496</v>
      </c>
      <c r="G3492" s="3">
        <v>1</v>
      </c>
      <c r="H3492" s="3">
        <v>1</v>
      </c>
      <c r="I3492" s="3" t="str">
        <f>VLOOKUP(G3492,Key!$B$5:$C$53,2,FALSE)</f>
        <v>A</v>
      </c>
      <c r="K3492" s="3" t="s">
        <v>16377</v>
      </c>
      <c r="L3492" s="3">
        <v>5</v>
      </c>
      <c r="M3492" s="3">
        <v>1</v>
      </c>
      <c r="N3492" s="3" t="str">
        <f>VLOOKUP(L3492,Key!$B$5:$C$53,2,FALSE)</f>
        <v>E</v>
      </c>
    </row>
    <row r="3493" spans="1:14" x14ac:dyDescent="0.25">
      <c r="A3493" s="3" t="s">
        <v>3503</v>
      </c>
      <c r="B3493" s="3">
        <v>14</v>
      </c>
      <c r="C3493" s="3">
        <v>1</v>
      </c>
      <c r="D3493" s="3" t="str">
        <f>VLOOKUP(B3493,Key!$B$5:$C$53,2,FALSE)</f>
        <v>N</v>
      </c>
      <c r="F3493" s="3" t="s">
        <v>7497</v>
      </c>
      <c r="G3493" s="3">
        <v>1</v>
      </c>
      <c r="H3493" s="3">
        <v>1</v>
      </c>
      <c r="I3493" s="3" t="str">
        <f>VLOOKUP(G3493,Key!$B$5:$C$53,2,FALSE)</f>
        <v>A</v>
      </c>
      <c r="K3493" s="3" t="s">
        <v>16378</v>
      </c>
      <c r="L3493" s="3">
        <v>5</v>
      </c>
      <c r="M3493" s="3">
        <v>1</v>
      </c>
      <c r="N3493" s="3" t="str">
        <f>VLOOKUP(L3493,Key!$B$5:$C$53,2,FALSE)</f>
        <v>E</v>
      </c>
    </row>
    <row r="3494" spans="1:14" x14ac:dyDescent="0.25">
      <c r="A3494" s="3" t="s">
        <v>3504</v>
      </c>
      <c r="B3494" s="3">
        <v>14</v>
      </c>
      <c r="C3494" s="3">
        <v>1</v>
      </c>
      <c r="D3494" s="3" t="str">
        <f>VLOOKUP(B3494,Key!$B$5:$C$53,2,FALSE)</f>
        <v>N</v>
      </c>
      <c r="F3494" s="3" t="s">
        <v>7498</v>
      </c>
      <c r="G3494" s="3">
        <v>1</v>
      </c>
      <c r="H3494" s="3">
        <v>1</v>
      </c>
      <c r="I3494" s="3" t="str">
        <f>VLOOKUP(G3494,Key!$B$5:$C$53,2,FALSE)</f>
        <v>A</v>
      </c>
      <c r="K3494" s="3" t="s">
        <v>16379</v>
      </c>
      <c r="L3494" s="3">
        <v>5</v>
      </c>
      <c r="M3494" s="3">
        <v>1</v>
      </c>
      <c r="N3494" s="3" t="str">
        <f>VLOOKUP(L3494,Key!$B$5:$C$53,2,FALSE)</f>
        <v>E</v>
      </c>
    </row>
    <row r="3495" spans="1:14" x14ac:dyDescent="0.25">
      <c r="A3495" s="3" t="s">
        <v>3505</v>
      </c>
      <c r="B3495" s="3">
        <v>14</v>
      </c>
      <c r="C3495" s="3">
        <v>1</v>
      </c>
      <c r="D3495" s="3" t="str">
        <f>VLOOKUP(B3495,Key!$B$5:$C$53,2,FALSE)</f>
        <v>N</v>
      </c>
      <c r="F3495" s="3" t="s">
        <v>7499</v>
      </c>
      <c r="G3495" s="3">
        <v>1</v>
      </c>
      <c r="H3495" s="3">
        <v>1</v>
      </c>
      <c r="I3495" s="3" t="str">
        <f>VLOOKUP(G3495,Key!$B$5:$C$53,2,FALSE)</f>
        <v>A</v>
      </c>
      <c r="K3495" s="3" t="s">
        <v>16380</v>
      </c>
      <c r="L3495" s="3">
        <v>5</v>
      </c>
      <c r="M3495" s="3">
        <v>1</v>
      </c>
      <c r="N3495" s="3" t="str">
        <f>VLOOKUP(L3495,Key!$B$5:$C$53,2,FALSE)</f>
        <v>E</v>
      </c>
    </row>
    <row r="3496" spans="1:14" x14ac:dyDescent="0.25">
      <c r="A3496" s="3" t="s">
        <v>3506</v>
      </c>
      <c r="B3496" s="3">
        <v>14</v>
      </c>
      <c r="C3496" s="3">
        <v>1</v>
      </c>
      <c r="D3496" s="3" t="str">
        <f>VLOOKUP(B3496,Key!$B$5:$C$53,2,FALSE)</f>
        <v>N</v>
      </c>
      <c r="F3496" s="3" t="s">
        <v>7500</v>
      </c>
      <c r="G3496" s="3">
        <v>1</v>
      </c>
      <c r="H3496" s="3">
        <v>1</v>
      </c>
      <c r="I3496" s="3" t="str">
        <f>VLOOKUP(G3496,Key!$B$5:$C$53,2,FALSE)</f>
        <v>A</v>
      </c>
      <c r="K3496" s="3" t="s">
        <v>16381</v>
      </c>
      <c r="L3496" s="3">
        <v>5</v>
      </c>
      <c r="M3496" s="3">
        <v>1</v>
      </c>
      <c r="N3496" s="3" t="str">
        <f>VLOOKUP(L3496,Key!$B$5:$C$53,2,FALSE)</f>
        <v>E</v>
      </c>
    </row>
    <row r="3497" spans="1:14" x14ac:dyDescent="0.25">
      <c r="A3497" s="3" t="s">
        <v>3507</v>
      </c>
      <c r="B3497" s="3">
        <v>14</v>
      </c>
      <c r="C3497" s="3">
        <v>1</v>
      </c>
      <c r="D3497" s="3" t="str">
        <f>VLOOKUP(B3497,Key!$B$5:$C$53,2,FALSE)</f>
        <v>N</v>
      </c>
      <c r="F3497" s="3" t="s">
        <v>7501</v>
      </c>
      <c r="G3497" s="3">
        <v>1</v>
      </c>
      <c r="H3497" s="3">
        <v>1</v>
      </c>
      <c r="I3497" s="3" t="str">
        <f>VLOOKUP(G3497,Key!$B$5:$C$53,2,FALSE)</f>
        <v>A</v>
      </c>
      <c r="K3497" s="3" t="s">
        <v>16382</v>
      </c>
      <c r="L3497" s="3">
        <v>5</v>
      </c>
      <c r="M3497" s="3">
        <v>1</v>
      </c>
      <c r="N3497" s="3" t="str">
        <f>VLOOKUP(L3497,Key!$B$5:$C$53,2,FALSE)</f>
        <v>E</v>
      </c>
    </row>
    <row r="3498" spans="1:14" x14ac:dyDescent="0.25">
      <c r="A3498" s="3" t="s">
        <v>3508</v>
      </c>
      <c r="B3498" s="3">
        <v>14</v>
      </c>
      <c r="C3498" s="3">
        <v>1</v>
      </c>
      <c r="D3498" s="3" t="str">
        <f>VLOOKUP(B3498,Key!$B$5:$C$53,2,FALSE)</f>
        <v>N</v>
      </c>
      <c r="F3498" s="3" t="s">
        <v>7502</v>
      </c>
      <c r="G3498" s="3">
        <v>1</v>
      </c>
      <c r="H3498" s="3">
        <v>1</v>
      </c>
      <c r="I3498" s="3" t="str">
        <f>VLOOKUP(G3498,Key!$B$5:$C$53,2,FALSE)</f>
        <v>A</v>
      </c>
      <c r="K3498" s="3" t="s">
        <v>16383</v>
      </c>
      <c r="L3498" s="3">
        <v>5</v>
      </c>
      <c r="M3498" s="3">
        <v>1</v>
      </c>
      <c r="N3498" s="3" t="str">
        <f>VLOOKUP(L3498,Key!$B$5:$C$53,2,FALSE)</f>
        <v>E</v>
      </c>
    </row>
    <row r="3499" spans="1:14" x14ac:dyDescent="0.25">
      <c r="A3499" s="3" t="s">
        <v>3509</v>
      </c>
      <c r="B3499" s="3">
        <v>14</v>
      </c>
      <c r="C3499" s="3">
        <v>1</v>
      </c>
      <c r="D3499" s="3" t="str">
        <f>VLOOKUP(B3499,Key!$B$5:$C$53,2,FALSE)</f>
        <v>N</v>
      </c>
      <c r="F3499" s="3" t="s">
        <v>7503</v>
      </c>
      <c r="G3499" s="3">
        <v>1</v>
      </c>
      <c r="H3499" s="3">
        <v>1</v>
      </c>
      <c r="I3499" s="3" t="str">
        <f>VLOOKUP(G3499,Key!$B$5:$C$53,2,FALSE)</f>
        <v>A</v>
      </c>
      <c r="K3499" s="3" t="s">
        <v>16384</v>
      </c>
      <c r="L3499" s="3">
        <v>5</v>
      </c>
      <c r="M3499" s="3">
        <v>1</v>
      </c>
      <c r="N3499" s="3" t="str">
        <f>VLOOKUP(L3499,Key!$B$5:$C$53,2,FALSE)</f>
        <v>E</v>
      </c>
    </row>
    <row r="3500" spans="1:14" x14ac:dyDescent="0.25">
      <c r="A3500" s="3" t="s">
        <v>3510</v>
      </c>
      <c r="B3500" s="3">
        <v>14</v>
      </c>
      <c r="C3500" s="3">
        <v>1</v>
      </c>
      <c r="D3500" s="3" t="str">
        <f>VLOOKUP(B3500,Key!$B$5:$C$53,2,FALSE)</f>
        <v>N</v>
      </c>
      <c r="F3500" s="3" t="s">
        <v>7504</v>
      </c>
      <c r="G3500" s="3">
        <v>1</v>
      </c>
      <c r="H3500" s="3">
        <v>1</v>
      </c>
      <c r="I3500" s="3" t="str">
        <f>VLOOKUP(G3500,Key!$B$5:$C$53,2,FALSE)</f>
        <v>A</v>
      </c>
      <c r="K3500" s="3" t="s">
        <v>16385</v>
      </c>
      <c r="L3500" s="3">
        <v>5</v>
      </c>
      <c r="M3500" s="3">
        <v>1</v>
      </c>
      <c r="N3500" s="3" t="str">
        <f>VLOOKUP(L3500,Key!$B$5:$C$53,2,FALSE)</f>
        <v>E</v>
      </c>
    </row>
    <row r="3501" spans="1:14" x14ac:dyDescent="0.25">
      <c r="A3501" s="3" t="s">
        <v>3511</v>
      </c>
      <c r="B3501" s="3">
        <v>14</v>
      </c>
      <c r="C3501" s="3">
        <v>1</v>
      </c>
      <c r="D3501" s="3" t="str">
        <f>VLOOKUP(B3501,Key!$B$5:$C$53,2,FALSE)</f>
        <v>N</v>
      </c>
      <c r="F3501" s="3" t="s">
        <v>7505</v>
      </c>
      <c r="G3501" s="3">
        <v>1</v>
      </c>
      <c r="H3501" s="3">
        <v>1</v>
      </c>
      <c r="I3501" s="3" t="str">
        <f>VLOOKUP(G3501,Key!$B$5:$C$53,2,FALSE)</f>
        <v>A</v>
      </c>
      <c r="K3501" s="3" t="s">
        <v>16386</v>
      </c>
      <c r="L3501" s="3">
        <v>5</v>
      </c>
      <c r="M3501" s="3">
        <v>1</v>
      </c>
      <c r="N3501" s="3" t="str">
        <f>VLOOKUP(L3501,Key!$B$5:$C$53,2,FALSE)</f>
        <v>E</v>
      </c>
    </row>
    <row r="3502" spans="1:14" x14ac:dyDescent="0.25">
      <c r="A3502" s="3" t="s">
        <v>3512</v>
      </c>
      <c r="B3502" s="3">
        <v>14</v>
      </c>
      <c r="C3502" s="3">
        <v>1</v>
      </c>
      <c r="D3502" s="3" t="str">
        <f>VLOOKUP(B3502,Key!$B$5:$C$53,2,FALSE)</f>
        <v>N</v>
      </c>
      <c r="F3502" s="3" t="s">
        <v>7506</v>
      </c>
      <c r="G3502" s="3">
        <v>1</v>
      </c>
      <c r="H3502" s="3">
        <v>1</v>
      </c>
      <c r="I3502" s="3" t="str">
        <f>VLOOKUP(G3502,Key!$B$5:$C$53,2,FALSE)</f>
        <v>A</v>
      </c>
      <c r="K3502" s="3" t="s">
        <v>16387</v>
      </c>
      <c r="L3502" s="3">
        <v>5</v>
      </c>
      <c r="M3502" s="3">
        <v>1</v>
      </c>
      <c r="N3502" s="3" t="str">
        <f>VLOOKUP(L3502,Key!$B$5:$C$53,2,FALSE)</f>
        <v>E</v>
      </c>
    </row>
    <row r="3503" spans="1:14" x14ac:dyDescent="0.25">
      <c r="A3503" s="3" t="s">
        <v>3513</v>
      </c>
      <c r="B3503" s="3">
        <v>14</v>
      </c>
      <c r="C3503" s="3">
        <v>1</v>
      </c>
      <c r="D3503" s="3" t="str">
        <f>VLOOKUP(B3503,Key!$B$5:$C$53,2,FALSE)</f>
        <v>N</v>
      </c>
      <c r="F3503" s="3" t="s">
        <v>7507</v>
      </c>
      <c r="G3503" s="3">
        <v>1</v>
      </c>
      <c r="H3503" s="3">
        <v>1</v>
      </c>
      <c r="I3503" s="3" t="str">
        <f>VLOOKUP(G3503,Key!$B$5:$C$53,2,FALSE)</f>
        <v>A</v>
      </c>
      <c r="K3503" s="3" t="s">
        <v>16388</v>
      </c>
      <c r="L3503" s="3">
        <v>5</v>
      </c>
      <c r="M3503" s="3">
        <v>1</v>
      </c>
      <c r="N3503" s="3" t="str">
        <f>VLOOKUP(L3503,Key!$B$5:$C$53,2,FALSE)</f>
        <v>E</v>
      </c>
    </row>
    <row r="3504" spans="1:14" x14ac:dyDescent="0.25">
      <c r="A3504" s="3" t="s">
        <v>3514</v>
      </c>
      <c r="B3504" s="3">
        <v>14</v>
      </c>
      <c r="C3504" s="3">
        <v>1</v>
      </c>
      <c r="D3504" s="3" t="str">
        <f>VLOOKUP(B3504,Key!$B$5:$C$53,2,FALSE)</f>
        <v>N</v>
      </c>
      <c r="F3504" s="3" t="s">
        <v>7508</v>
      </c>
      <c r="G3504" s="3">
        <v>1</v>
      </c>
      <c r="H3504" s="3">
        <v>1</v>
      </c>
      <c r="I3504" s="3" t="str">
        <f>VLOOKUP(G3504,Key!$B$5:$C$53,2,FALSE)</f>
        <v>A</v>
      </c>
      <c r="K3504" s="3" t="s">
        <v>16389</v>
      </c>
      <c r="L3504" s="3">
        <v>5</v>
      </c>
      <c r="M3504" s="3">
        <v>1</v>
      </c>
      <c r="N3504" s="3" t="str">
        <f>VLOOKUP(L3504,Key!$B$5:$C$53,2,FALSE)</f>
        <v>E</v>
      </c>
    </row>
    <row r="3505" spans="1:14" x14ac:dyDescent="0.25">
      <c r="A3505" s="3" t="s">
        <v>3515</v>
      </c>
      <c r="B3505" s="3">
        <v>14</v>
      </c>
      <c r="C3505" s="3">
        <v>1</v>
      </c>
      <c r="D3505" s="3" t="str">
        <f>VLOOKUP(B3505,Key!$B$5:$C$53,2,FALSE)</f>
        <v>N</v>
      </c>
      <c r="F3505" s="3" t="s">
        <v>7509</v>
      </c>
      <c r="G3505" s="3">
        <v>1</v>
      </c>
      <c r="H3505" s="3">
        <v>1</v>
      </c>
      <c r="I3505" s="3" t="str">
        <f>VLOOKUP(G3505,Key!$B$5:$C$53,2,FALSE)</f>
        <v>A</v>
      </c>
      <c r="K3505" s="3" t="s">
        <v>16390</v>
      </c>
      <c r="L3505" s="3">
        <v>5</v>
      </c>
      <c r="M3505" s="3">
        <v>1</v>
      </c>
      <c r="N3505" s="3" t="str">
        <f>VLOOKUP(L3505,Key!$B$5:$C$53,2,FALSE)</f>
        <v>E</v>
      </c>
    </row>
    <row r="3506" spans="1:14" x14ac:dyDescent="0.25">
      <c r="A3506" s="3" t="s">
        <v>3516</v>
      </c>
      <c r="B3506" s="3">
        <v>14</v>
      </c>
      <c r="C3506" s="3">
        <v>1</v>
      </c>
      <c r="D3506" s="3" t="str">
        <f>VLOOKUP(B3506,Key!$B$5:$C$53,2,FALSE)</f>
        <v>N</v>
      </c>
      <c r="F3506" s="3" t="s">
        <v>7510</v>
      </c>
      <c r="G3506" s="3">
        <v>1</v>
      </c>
      <c r="H3506" s="3">
        <v>1</v>
      </c>
      <c r="I3506" s="3" t="str">
        <f>VLOOKUP(G3506,Key!$B$5:$C$53,2,FALSE)</f>
        <v>A</v>
      </c>
      <c r="K3506" s="3" t="s">
        <v>16391</v>
      </c>
      <c r="L3506" s="3">
        <v>5</v>
      </c>
      <c r="M3506" s="3">
        <v>1</v>
      </c>
      <c r="N3506" s="3" t="str">
        <f>VLOOKUP(L3506,Key!$B$5:$C$53,2,FALSE)</f>
        <v>E</v>
      </c>
    </row>
    <row r="3507" spans="1:14" x14ac:dyDescent="0.25">
      <c r="A3507" s="3" t="s">
        <v>3517</v>
      </c>
      <c r="B3507" s="3">
        <v>14</v>
      </c>
      <c r="C3507" s="3">
        <v>1</v>
      </c>
      <c r="D3507" s="3" t="str">
        <f>VLOOKUP(B3507,Key!$B$5:$C$53,2,FALSE)</f>
        <v>N</v>
      </c>
      <c r="F3507" s="3" t="s">
        <v>7511</v>
      </c>
      <c r="G3507" s="3">
        <v>1</v>
      </c>
      <c r="H3507" s="3">
        <v>1</v>
      </c>
      <c r="I3507" s="3" t="str">
        <f>VLOOKUP(G3507,Key!$B$5:$C$53,2,FALSE)</f>
        <v>A</v>
      </c>
      <c r="K3507" s="3" t="s">
        <v>16392</v>
      </c>
      <c r="L3507" s="3">
        <v>5</v>
      </c>
      <c r="M3507" s="3">
        <v>1</v>
      </c>
      <c r="N3507" s="3" t="str">
        <f>VLOOKUP(L3507,Key!$B$5:$C$53,2,FALSE)</f>
        <v>E</v>
      </c>
    </row>
    <row r="3508" spans="1:14" x14ac:dyDescent="0.25">
      <c r="A3508" s="3" t="s">
        <v>3518</v>
      </c>
      <c r="B3508" s="3">
        <v>14</v>
      </c>
      <c r="C3508" s="3">
        <v>1</v>
      </c>
      <c r="D3508" s="3" t="str">
        <f>VLOOKUP(B3508,Key!$B$5:$C$53,2,FALSE)</f>
        <v>N</v>
      </c>
      <c r="F3508" s="3" t="s">
        <v>7512</v>
      </c>
      <c r="G3508" s="3">
        <v>1</v>
      </c>
      <c r="H3508" s="3">
        <v>1</v>
      </c>
      <c r="I3508" s="3" t="str">
        <f>VLOOKUP(G3508,Key!$B$5:$C$53,2,FALSE)</f>
        <v>A</v>
      </c>
      <c r="K3508" s="3" t="s">
        <v>16393</v>
      </c>
      <c r="L3508" s="3">
        <v>5</v>
      </c>
      <c r="M3508" s="3">
        <v>1</v>
      </c>
      <c r="N3508" s="3" t="str">
        <f>VLOOKUP(L3508,Key!$B$5:$C$53,2,FALSE)</f>
        <v>E</v>
      </c>
    </row>
    <row r="3509" spans="1:14" x14ac:dyDescent="0.25">
      <c r="A3509" s="3" t="s">
        <v>3519</v>
      </c>
      <c r="B3509" s="3">
        <v>14</v>
      </c>
      <c r="C3509" s="3">
        <v>1</v>
      </c>
      <c r="D3509" s="3" t="str">
        <f>VLOOKUP(B3509,Key!$B$5:$C$53,2,FALSE)</f>
        <v>N</v>
      </c>
      <c r="F3509" s="3" t="s">
        <v>7513</v>
      </c>
      <c r="G3509" s="3">
        <v>1</v>
      </c>
      <c r="H3509" s="3">
        <v>1</v>
      </c>
      <c r="I3509" s="3" t="str">
        <f>VLOOKUP(G3509,Key!$B$5:$C$53,2,FALSE)</f>
        <v>A</v>
      </c>
      <c r="K3509" s="3" t="s">
        <v>16394</v>
      </c>
      <c r="L3509" s="3">
        <v>5</v>
      </c>
      <c r="M3509" s="3">
        <v>1</v>
      </c>
      <c r="N3509" s="3" t="str">
        <f>VLOOKUP(L3509,Key!$B$5:$C$53,2,FALSE)</f>
        <v>E</v>
      </c>
    </row>
    <row r="3510" spans="1:14" x14ac:dyDescent="0.25">
      <c r="A3510" s="3" t="s">
        <v>3520</v>
      </c>
      <c r="B3510" s="3">
        <v>14</v>
      </c>
      <c r="C3510" s="3">
        <v>1</v>
      </c>
      <c r="D3510" s="3" t="str">
        <f>VLOOKUP(B3510,Key!$B$5:$C$53,2,FALSE)</f>
        <v>N</v>
      </c>
      <c r="F3510" s="3" t="s">
        <v>7514</v>
      </c>
      <c r="G3510" s="3">
        <v>1</v>
      </c>
      <c r="H3510" s="3">
        <v>1</v>
      </c>
      <c r="I3510" s="3" t="str">
        <f>VLOOKUP(G3510,Key!$B$5:$C$53,2,FALSE)</f>
        <v>A</v>
      </c>
      <c r="K3510" s="3" t="s">
        <v>16395</v>
      </c>
      <c r="L3510" s="3">
        <v>5</v>
      </c>
      <c r="M3510" s="3">
        <v>1</v>
      </c>
      <c r="N3510" s="3" t="str">
        <f>VLOOKUP(L3510,Key!$B$5:$C$53,2,FALSE)</f>
        <v>E</v>
      </c>
    </row>
    <row r="3511" spans="1:14" x14ac:dyDescent="0.25">
      <c r="A3511" s="3" t="s">
        <v>3521</v>
      </c>
      <c r="B3511" s="3">
        <v>14</v>
      </c>
      <c r="C3511" s="3">
        <v>1</v>
      </c>
      <c r="D3511" s="3" t="str">
        <f>VLOOKUP(B3511,Key!$B$5:$C$53,2,FALSE)</f>
        <v>N</v>
      </c>
      <c r="F3511" s="3" t="s">
        <v>7515</v>
      </c>
      <c r="G3511" s="3">
        <v>1</v>
      </c>
      <c r="H3511" s="3">
        <v>1</v>
      </c>
      <c r="I3511" s="3" t="str">
        <f>VLOOKUP(G3511,Key!$B$5:$C$53,2,FALSE)</f>
        <v>A</v>
      </c>
      <c r="K3511" s="3" t="s">
        <v>16396</v>
      </c>
      <c r="L3511" s="3">
        <v>5</v>
      </c>
      <c r="M3511" s="3">
        <v>1</v>
      </c>
      <c r="N3511" s="3" t="str">
        <f>VLOOKUP(L3511,Key!$B$5:$C$53,2,FALSE)</f>
        <v>E</v>
      </c>
    </row>
    <row r="3512" spans="1:14" x14ac:dyDescent="0.25">
      <c r="A3512" s="3" t="s">
        <v>3522</v>
      </c>
      <c r="B3512" s="3">
        <v>14</v>
      </c>
      <c r="C3512" s="3">
        <v>1</v>
      </c>
      <c r="D3512" s="3" t="str">
        <f>VLOOKUP(B3512,Key!$B$5:$C$53,2,FALSE)</f>
        <v>N</v>
      </c>
      <c r="F3512" s="3" t="s">
        <v>7516</v>
      </c>
      <c r="G3512" s="3">
        <v>1</v>
      </c>
      <c r="H3512" s="3">
        <v>1</v>
      </c>
      <c r="I3512" s="3" t="str">
        <f>VLOOKUP(G3512,Key!$B$5:$C$53,2,FALSE)</f>
        <v>A</v>
      </c>
      <c r="K3512" s="3" t="s">
        <v>16397</v>
      </c>
      <c r="L3512" s="3">
        <v>5</v>
      </c>
      <c r="M3512" s="3">
        <v>1</v>
      </c>
      <c r="N3512" s="3" t="str">
        <f>VLOOKUP(L3512,Key!$B$5:$C$53,2,FALSE)</f>
        <v>E</v>
      </c>
    </row>
    <row r="3513" spans="1:14" x14ac:dyDescent="0.25">
      <c r="A3513" s="3" t="s">
        <v>3523</v>
      </c>
      <c r="B3513" s="3">
        <v>14</v>
      </c>
      <c r="C3513" s="3">
        <v>1</v>
      </c>
      <c r="D3513" s="3" t="str">
        <f>VLOOKUP(B3513,Key!$B$5:$C$53,2,FALSE)</f>
        <v>N</v>
      </c>
      <c r="F3513" s="3" t="s">
        <v>7517</v>
      </c>
      <c r="G3513" s="3">
        <v>1</v>
      </c>
      <c r="H3513" s="3">
        <v>1</v>
      </c>
      <c r="I3513" s="3" t="str">
        <f>VLOOKUP(G3513,Key!$B$5:$C$53,2,FALSE)</f>
        <v>A</v>
      </c>
      <c r="K3513" s="3" t="s">
        <v>16398</v>
      </c>
      <c r="L3513" s="3">
        <v>5</v>
      </c>
      <c r="M3513" s="3">
        <v>1</v>
      </c>
      <c r="N3513" s="3" t="str">
        <f>VLOOKUP(L3513,Key!$B$5:$C$53,2,FALSE)</f>
        <v>E</v>
      </c>
    </row>
    <row r="3514" spans="1:14" x14ac:dyDescent="0.25">
      <c r="A3514" s="3" t="s">
        <v>3524</v>
      </c>
      <c r="B3514" s="3">
        <v>14</v>
      </c>
      <c r="C3514" s="3">
        <v>1</v>
      </c>
      <c r="D3514" s="3" t="str">
        <f>VLOOKUP(B3514,Key!$B$5:$C$53,2,FALSE)</f>
        <v>N</v>
      </c>
      <c r="F3514" s="3" t="s">
        <v>7518</v>
      </c>
      <c r="G3514" s="3">
        <v>1</v>
      </c>
      <c r="H3514" s="3">
        <v>1</v>
      </c>
      <c r="I3514" s="3" t="str">
        <f>VLOOKUP(G3514,Key!$B$5:$C$53,2,FALSE)</f>
        <v>A</v>
      </c>
      <c r="K3514" s="3" t="s">
        <v>16399</v>
      </c>
      <c r="L3514" s="3">
        <v>5</v>
      </c>
      <c r="M3514" s="3">
        <v>1</v>
      </c>
      <c r="N3514" s="3" t="str">
        <f>VLOOKUP(L3514,Key!$B$5:$C$53,2,FALSE)</f>
        <v>E</v>
      </c>
    </row>
    <row r="3515" spans="1:14" x14ac:dyDescent="0.25">
      <c r="A3515" s="3" t="s">
        <v>3525</v>
      </c>
      <c r="B3515" s="3">
        <v>14</v>
      </c>
      <c r="C3515" s="3">
        <v>1</v>
      </c>
      <c r="D3515" s="3" t="str">
        <f>VLOOKUP(B3515,Key!$B$5:$C$53,2,FALSE)</f>
        <v>N</v>
      </c>
      <c r="F3515" s="3" t="s">
        <v>7519</v>
      </c>
      <c r="G3515" s="3">
        <v>1</v>
      </c>
      <c r="H3515" s="3">
        <v>1</v>
      </c>
      <c r="I3515" s="3" t="str">
        <f>VLOOKUP(G3515,Key!$B$5:$C$53,2,FALSE)</f>
        <v>A</v>
      </c>
      <c r="K3515" s="3" t="s">
        <v>16400</v>
      </c>
      <c r="L3515" s="3">
        <v>5</v>
      </c>
      <c r="M3515" s="3">
        <v>1</v>
      </c>
      <c r="N3515" s="3" t="str">
        <f>VLOOKUP(L3515,Key!$B$5:$C$53,2,FALSE)</f>
        <v>E</v>
      </c>
    </row>
    <row r="3516" spans="1:14" x14ac:dyDescent="0.25">
      <c r="A3516" s="3" t="s">
        <v>3526</v>
      </c>
      <c r="B3516" s="3">
        <v>14</v>
      </c>
      <c r="C3516" s="3">
        <v>1</v>
      </c>
      <c r="D3516" s="3" t="str">
        <f>VLOOKUP(B3516,Key!$B$5:$C$53,2,FALSE)</f>
        <v>N</v>
      </c>
      <c r="F3516" s="3" t="s">
        <v>7520</v>
      </c>
      <c r="G3516" s="3">
        <v>1</v>
      </c>
      <c r="H3516" s="3">
        <v>1</v>
      </c>
      <c r="I3516" s="3" t="str">
        <f>VLOOKUP(G3516,Key!$B$5:$C$53,2,FALSE)</f>
        <v>A</v>
      </c>
      <c r="K3516" s="3" t="s">
        <v>16401</v>
      </c>
      <c r="L3516" s="3">
        <v>5</v>
      </c>
      <c r="M3516" s="3">
        <v>1</v>
      </c>
      <c r="N3516" s="3" t="str">
        <f>VLOOKUP(L3516,Key!$B$5:$C$53,2,FALSE)</f>
        <v>E</v>
      </c>
    </row>
    <row r="3517" spans="1:14" x14ac:dyDescent="0.25">
      <c r="A3517" s="3" t="s">
        <v>3527</v>
      </c>
      <c r="B3517" s="3">
        <v>14</v>
      </c>
      <c r="C3517" s="3">
        <v>1</v>
      </c>
      <c r="D3517" s="3" t="str">
        <f>VLOOKUP(B3517,Key!$B$5:$C$53,2,FALSE)</f>
        <v>N</v>
      </c>
      <c r="F3517" s="3" t="s">
        <v>7521</v>
      </c>
      <c r="G3517" s="3">
        <v>1</v>
      </c>
      <c r="H3517" s="3">
        <v>1</v>
      </c>
      <c r="I3517" s="3" t="str">
        <f>VLOOKUP(G3517,Key!$B$5:$C$53,2,FALSE)</f>
        <v>A</v>
      </c>
      <c r="K3517" s="3" t="s">
        <v>16402</v>
      </c>
      <c r="L3517" s="3">
        <v>5</v>
      </c>
      <c r="M3517" s="3">
        <v>1</v>
      </c>
      <c r="N3517" s="3" t="str">
        <f>VLOOKUP(L3517,Key!$B$5:$C$53,2,FALSE)</f>
        <v>E</v>
      </c>
    </row>
    <row r="3518" spans="1:14" x14ac:dyDescent="0.25">
      <c r="A3518" s="3" t="s">
        <v>3528</v>
      </c>
      <c r="B3518" s="3">
        <v>14</v>
      </c>
      <c r="C3518" s="3">
        <v>1</v>
      </c>
      <c r="D3518" s="3" t="str">
        <f>VLOOKUP(B3518,Key!$B$5:$C$53,2,FALSE)</f>
        <v>N</v>
      </c>
      <c r="F3518" s="3" t="s">
        <v>7522</v>
      </c>
      <c r="G3518" s="3">
        <v>1</v>
      </c>
      <c r="H3518" s="3">
        <v>1</v>
      </c>
      <c r="I3518" s="3" t="str">
        <f>VLOOKUP(G3518,Key!$B$5:$C$53,2,FALSE)</f>
        <v>A</v>
      </c>
      <c r="K3518" s="3" t="s">
        <v>16403</v>
      </c>
      <c r="L3518" s="3">
        <v>5</v>
      </c>
      <c r="M3518" s="3">
        <v>1</v>
      </c>
      <c r="N3518" s="3" t="str">
        <f>VLOOKUP(L3518,Key!$B$5:$C$53,2,FALSE)</f>
        <v>E</v>
      </c>
    </row>
    <row r="3519" spans="1:14" x14ac:dyDescent="0.25">
      <c r="A3519" s="3" t="s">
        <v>3529</v>
      </c>
      <c r="B3519" s="3">
        <v>14</v>
      </c>
      <c r="C3519" s="3">
        <v>1</v>
      </c>
      <c r="D3519" s="3" t="str">
        <f>VLOOKUP(B3519,Key!$B$5:$C$53,2,FALSE)</f>
        <v>N</v>
      </c>
      <c r="F3519" s="3" t="s">
        <v>7523</v>
      </c>
      <c r="G3519" s="3">
        <v>1</v>
      </c>
      <c r="H3519" s="3">
        <v>1</v>
      </c>
      <c r="I3519" s="3" t="str">
        <f>VLOOKUP(G3519,Key!$B$5:$C$53,2,FALSE)</f>
        <v>A</v>
      </c>
      <c r="K3519" s="3" t="s">
        <v>16404</v>
      </c>
      <c r="L3519" s="3">
        <v>5</v>
      </c>
      <c r="M3519" s="3">
        <v>1</v>
      </c>
      <c r="N3519" s="3" t="str">
        <f>VLOOKUP(L3519,Key!$B$5:$C$53,2,FALSE)</f>
        <v>E</v>
      </c>
    </row>
    <row r="3520" spans="1:14" x14ac:dyDescent="0.25">
      <c r="A3520" s="3" t="s">
        <v>3530</v>
      </c>
      <c r="B3520" s="3">
        <v>14</v>
      </c>
      <c r="C3520" s="3">
        <v>1</v>
      </c>
      <c r="D3520" s="3" t="str">
        <f>VLOOKUP(B3520,Key!$B$5:$C$53,2,FALSE)</f>
        <v>N</v>
      </c>
      <c r="F3520" s="3" t="s">
        <v>7524</v>
      </c>
      <c r="G3520" s="3">
        <v>1</v>
      </c>
      <c r="H3520" s="3">
        <v>1</v>
      </c>
      <c r="I3520" s="3" t="str">
        <f>VLOOKUP(G3520,Key!$B$5:$C$53,2,FALSE)</f>
        <v>A</v>
      </c>
      <c r="K3520" s="3" t="s">
        <v>16405</v>
      </c>
      <c r="L3520" s="3">
        <v>5</v>
      </c>
      <c r="M3520" s="3">
        <v>1</v>
      </c>
      <c r="N3520" s="3" t="str">
        <f>VLOOKUP(L3520,Key!$B$5:$C$53,2,FALSE)</f>
        <v>E</v>
      </c>
    </row>
    <row r="3521" spans="1:14" x14ac:dyDescent="0.25">
      <c r="A3521" s="3" t="s">
        <v>3531</v>
      </c>
      <c r="B3521" s="3">
        <v>14</v>
      </c>
      <c r="C3521" s="3">
        <v>1</v>
      </c>
      <c r="D3521" s="3" t="str">
        <f>VLOOKUP(B3521,Key!$B$5:$C$53,2,FALSE)</f>
        <v>N</v>
      </c>
      <c r="F3521" s="3" t="s">
        <v>7525</v>
      </c>
      <c r="G3521" s="3">
        <v>1</v>
      </c>
      <c r="H3521" s="3">
        <v>1</v>
      </c>
      <c r="I3521" s="3" t="str">
        <f>VLOOKUP(G3521,Key!$B$5:$C$53,2,FALSE)</f>
        <v>A</v>
      </c>
      <c r="K3521" s="3" t="s">
        <v>16406</v>
      </c>
      <c r="L3521" s="3">
        <v>5</v>
      </c>
      <c r="M3521" s="3">
        <v>1</v>
      </c>
      <c r="N3521" s="3" t="str">
        <f>VLOOKUP(L3521,Key!$B$5:$C$53,2,FALSE)</f>
        <v>E</v>
      </c>
    </row>
    <row r="3522" spans="1:14" x14ac:dyDescent="0.25">
      <c r="A3522" s="3" t="s">
        <v>3532</v>
      </c>
      <c r="B3522" s="3">
        <v>14</v>
      </c>
      <c r="C3522" s="3">
        <v>1</v>
      </c>
      <c r="D3522" s="3" t="str">
        <f>VLOOKUP(B3522,Key!$B$5:$C$53,2,FALSE)</f>
        <v>N</v>
      </c>
      <c r="F3522" s="3" t="s">
        <v>7526</v>
      </c>
      <c r="G3522" s="3">
        <v>1</v>
      </c>
      <c r="H3522" s="3">
        <v>1</v>
      </c>
      <c r="I3522" s="3" t="str">
        <f>VLOOKUP(G3522,Key!$B$5:$C$53,2,FALSE)</f>
        <v>A</v>
      </c>
      <c r="K3522" s="3" t="s">
        <v>16407</v>
      </c>
      <c r="L3522" s="3">
        <v>5</v>
      </c>
      <c r="M3522" s="3">
        <v>1</v>
      </c>
      <c r="N3522" s="3" t="str">
        <f>VLOOKUP(L3522,Key!$B$5:$C$53,2,FALSE)</f>
        <v>E</v>
      </c>
    </row>
    <row r="3523" spans="1:14" x14ac:dyDescent="0.25">
      <c r="A3523" s="3" t="s">
        <v>3533</v>
      </c>
      <c r="B3523" s="3">
        <v>14</v>
      </c>
      <c r="C3523" s="3">
        <v>1</v>
      </c>
      <c r="D3523" s="3" t="str">
        <f>VLOOKUP(B3523,Key!$B$5:$C$53,2,FALSE)</f>
        <v>N</v>
      </c>
      <c r="F3523" s="3" t="s">
        <v>7527</v>
      </c>
      <c r="G3523" s="3">
        <v>1</v>
      </c>
      <c r="H3523" s="3">
        <v>1</v>
      </c>
      <c r="I3523" s="3" t="str">
        <f>VLOOKUP(G3523,Key!$B$5:$C$53,2,FALSE)</f>
        <v>A</v>
      </c>
      <c r="K3523" s="3" t="s">
        <v>16408</v>
      </c>
      <c r="L3523" s="3">
        <v>5</v>
      </c>
      <c r="M3523" s="3">
        <v>1</v>
      </c>
      <c r="N3523" s="3" t="str">
        <f>VLOOKUP(L3523,Key!$B$5:$C$53,2,FALSE)</f>
        <v>E</v>
      </c>
    </row>
    <row r="3524" spans="1:14" x14ac:dyDescent="0.25">
      <c r="A3524" s="3" t="s">
        <v>3534</v>
      </c>
      <c r="B3524" s="3">
        <v>14</v>
      </c>
      <c r="C3524" s="3">
        <v>1</v>
      </c>
      <c r="D3524" s="3" t="str">
        <f>VLOOKUP(B3524,Key!$B$5:$C$53,2,FALSE)</f>
        <v>N</v>
      </c>
      <c r="F3524" s="3" t="s">
        <v>7528</v>
      </c>
      <c r="G3524" s="3">
        <v>1</v>
      </c>
      <c r="H3524" s="3">
        <v>1</v>
      </c>
      <c r="I3524" s="3" t="str">
        <f>VLOOKUP(G3524,Key!$B$5:$C$53,2,FALSE)</f>
        <v>A</v>
      </c>
      <c r="K3524" s="3" t="s">
        <v>16409</v>
      </c>
      <c r="L3524" s="3">
        <v>5</v>
      </c>
      <c r="M3524" s="3">
        <v>1</v>
      </c>
      <c r="N3524" s="3" t="str">
        <f>VLOOKUP(L3524,Key!$B$5:$C$53,2,FALSE)</f>
        <v>E</v>
      </c>
    </row>
    <row r="3525" spans="1:14" x14ac:dyDescent="0.25">
      <c r="A3525" s="3" t="s">
        <v>3535</v>
      </c>
      <c r="B3525" s="3">
        <v>14</v>
      </c>
      <c r="C3525" s="3">
        <v>1</v>
      </c>
      <c r="D3525" s="3" t="str">
        <f>VLOOKUP(B3525,Key!$B$5:$C$53,2,FALSE)</f>
        <v>N</v>
      </c>
      <c r="F3525" s="3" t="s">
        <v>7529</v>
      </c>
      <c r="G3525" s="3">
        <v>1</v>
      </c>
      <c r="H3525" s="3">
        <v>1</v>
      </c>
      <c r="I3525" s="3" t="str">
        <f>VLOOKUP(G3525,Key!$B$5:$C$53,2,FALSE)</f>
        <v>A</v>
      </c>
      <c r="K3525" s="3" t="s">
        <v>16410</v>
      </c>
      <c r="L3525" s="3">
        <v>5</v>
      </c>
      <c r="M3525" s="3">
        <v>1</v>
      </c>
      <c r="N3525" s="3" t="str">
        <f>VLOOKUP(L3525,Key!$B$5:$C$53,2,FALSE)</f>
        <v>E</v>
      </c>
    </row>
    <row r="3526" spans="1:14" x14ac:dyDescent="0.25">
      <c r="A3526" s="3" t="s">
        <v>3536</v>
      </c>
      <c r="B3526" s="3">
        <v>14</v>
      </c>
      <c r="C3526" s="3">
        <v>1</v>
      </c>
      <c r="D3526" s="3" t="str">
        <f>VLOOKUP(B3526,Key!$B$5:$C$53,2,FALSE)</f>
        <v>N</v>
      </c>
      <c r="F3526" s="3" t="s">
        <v>7530</v>
      </c>
      <c r="G3526" s="3">
        <v>1</v>
      </c>
      <c r="H3526" s="3">
        <v>1</v>
      </c>
      <c r="I3526" s="3" t="str">
        <f>VLOOKUP(G3526,Key!$B$5:$C$53,2,FALSE)</f>
        <v>A</v>
      </c>
      <c r="K3526" s="3" t="s">
        <v>16411</v>
      </c>
      <c r="L3526" s="3">
        <v>5</v>
      </c>
      <c r="M3526" s="3">
        <v>1</v>
      </c>
      <c r="N3526" s="3" t="str">
        <f>VLOOKUP(L3526,Key!$B$5:$C$53,2,FALSE)</f>
        <v>E</v>
      </c>
    </row>
    <row r="3527" spans="1:14" x14ac:dyDescent="0.25">
      <c r="A3527" s="3" t="s">
        <v>3537</v>
      </c>
      <c r="B3527" s="3">
        <v>14</v>
      </c>
      <c r="C3527" s="3">
        <v>1</v>
      </c>
      <c r="D3527" s="3" t="str">
        <f>VLOOKUP(B3527,Key!$B$5:$C$53,2,FALSE)</f>
        <v>N</v>
      </c>
      <c r="F3527" s="3" t="s">
        <v>7531</v>
      </c>
      <c r="G3527" s="3">
        <v>1</v>
      </c>
      <c r="H3527" s="3">
        <v>1</v>
      </c>
      <c r="I3527" s="3" t="str">
        <f>VLOOKUP(G3527,Key!$B$5:$C$53,2,FALSE)</f>
        <v>A</v>
      </c>
      <c r="K3527" s="3" t="s">
        <v>16412</v>
      </c>
      <c r="L3527" s="3">
        <v>5</v>
      </c>
      <c r="M3527" s="3">
        <v>1</v>
      </c>
      <c r="N3527" s="3" t="str">
        <f>VLOOKUP(L3527,Key!$B$5:$C$53,2,FALSE)</f>
        <v>E</v>
      </c>
    </row>
    <row r="3528" spans="1:14" x14ac:dyDescent="0.25">
      <c r="A3528" s="3" t="s">
        <v>3538</v>
      </c>
      <c r="B3528" s="3">
        <v>14</v>
      </c>
      <c r="C3528" s="3">
        <v>1</v>
      </c>
      <c r="D3528" s="3" t="str">
        <f>VLOOKUP(B3528,Key!$B$5:$C$53,2,FALSE)</f>
        <v>N</v>
      </c>
      <c r="F3528" s="3" t="s">
        <v>7532</v>
      </c>
      <c r="G3528" s="3">
        <v>1</v>
      </c>
      <c r="H3528" s="3">
        <v>1</v>
      </c>
      <c r="I3528" s="3" t="str">
        <f>VLOOKUP(G3528,Key!$B$5:$C$53,2,FALSE)</f>
        <v>A</v>
      </c>
      <c r="K3528" s="3" t="s">
        <v>16413</v>
      </c>
      <c r="L3528" s="3">
        <v>5</v>
      </c>
      <c r="M3528" s="3">
        <v>1</v>
      </c>
      <c r="N3528" s="3" t="str">
        <f>VLOOKUP(L3528,Key!$B$5:$C$53,2,FALSE)</f>
        <v>E</v>
      </c>
    </row>
    <row r="3529" spans="1:14" x14ac:dyDescent="0.25">
      <c r="A3529" s="3" t="s">
        <v>3539</v>
      </c>
      <c r="B3529" s="3">
        <v>14</v>
      </c>
      <c r="C3529" s="3">
        <v>1</v>
      </c>
      <c r="D3529" s="3" t="str">
        <f>VLOOKUP(B3529,Key!$B$5:$C$53,2,FALSE)</f>
        <v>N</v>
      </c>
      <c r="F3529" s="3" t="s">
        <v>7533</v>
      </c>
      <c r="G3529" s="3">
        <v>1</v>
      </c>
      <c r="H3529" s="3">
        <v>1</v>
      </c>
      <c r="I3529" s="3" t="str">
        <f>VLOOKUP(G3529,Key!$B$5:$C$53,2,FALSE)</f>
        <v>A</v>
      </c>
      <c r="K3529" s="3" t="s">
        <v>16414</v>
      </c>
      <c r="L3529" s="3">
        <v>5</v>
      </c>
      <c r="M3529" s="3">
        <v>1</v>
      </c>
      <c r="N3529" s="3" t="str">
        <f>VLOOKUP(L3529,Key!$B$5:$C$53,2,FALSE)</f>
        <v>E</v>
      </c>
    </row>
    <row r="3530" spans="1:14" x14ac:dyDescent="0.25">
      <c r="A3530" s="3" t="s">
        <v>3540</v>
      </c>
      <c r="B3530" s="3">
        <v>14</v>
      </c>
      <c r="C3530" s="3">
        <v>1</v>
      </c>
      <c r="D3530" s="3" t="str">
        <f>VLOOKUP(B3530,Key!$B$5:$C$53,2,FALSE)</f>
        <v>N</v>
      </c>
      <c r="F3530" s="3" t="s">
        <v>7534</v>
      </c>
      <c r="G3530" s="3">
        <v>1</v>
      </c>
      <c r="H3530" s="3">
        <v>1</v>
      </c>
      <c r="I3530" s="3" t="str">
        <f>VLOOKUP(G3530,Key!$B$5:$C$53,2,FALSE)</f>
        <v>A</v>
      </c>
      <c r="K3530" s="3" t="s">
        <v>16415</v>
      </c>
      <c r="L3530" s="3">
        <v>5</v>
      </c>
      <c r="M3530" s="3">
        <v>1</v>
      </c>
      <c r="N3530" s="3" t="str">
        <f>VLOOKUP(L3530,Key!$B$5:$C$53,2,FALSE)</f>
        <v>E</v>
      </c>
    </row>
    <row r="3531" spans="1:14" x14ac:dyDescent="0.25">
      <c r="A3531" s="3" t="s">
        <v>3541</v>
      </c>
      <c r="B3531" s="3">
        <v>14</v>
      </c>
      <c r="C3531" s="3">
        <v>1</v>
      </c>
      <c r="D3531" s="3" t="str">
        <f>VLOOKUP(B3531,Key!$B$5:$C$53,2,FALSE)</f>
        <v>N</v>
      </c>
      <c r="F3531" s="3" t="s">
        <v>7535</v>
      </c>
      <c r="G3531" s="3">
        <v>1</v>
      </c>
      <c r="H3531" s="3">
        <v>1</v>
      </c>
      <c r="I3531" s="3" t="str">
        <f>VLOOKUP(G3531,Key!$B$5:$C$53,2,FALSE)</f>
        <v>A</v>
      </c>
      <c r="K3531" s="3" t="s">
        <v>16416</v>
      </c>
      <c r="L3531" s="3">
        <v>5</v>
      </c>
      <c r="M3531" s="3">
        <v>1</v>
      </c>
      <c r="N3531" s="3" t="str">
        <f>VLOOKUP(L3531,Key!$B$5:$C$53,2,FALSE)</f>
        <v>E</v>
      </c>
    </row>
    <row r="3532" spans="1:14" x14ac:dyDescent="0.25">
      <c r="A3532" s="3" t="s">
        <v>3542</v>
      </c>
      <c r="B3532" s="3">
        <v>14</v>
      </c>
      <c r="C3532" s="3">
        <v>1</v>
      </c>
      <c r="D3532" s="3" t="str">
        <f>VLOOKUP(B3532,Key!$B$5:$C$53,2,FALSE)</f>
        <v>N</v>
      </c>
      <c r="F3532" s="3" t="s">
        <v>7536</v>
      </c>
      <c r="G3532" s="3">
        <v>1</v>
      </c>
      <c r="H3532" s="3">
        <v>1</v>
      </c>
      <c r="I3532" s="3" t="str">
        <f>VLOOKUP(G3532,Key!$B$5:$C$53,2,FALSE)</f>
        <v>A</v>
      </c>
      <c r="K3532" s="3" t="s">
        <v>16417</v>
      </c>
      <c r="L3532" s="3">
        <v>5</v>
      </c>
      <c r="M3532" s="3">
        <v>1</v>
      </c>
      <c r="N3532" s="3" t="str">
        <f>VLOOKUP(L3532,Key!$B$5:$C$53,2,FALSE)</f>
        <v>E</v>
      </c>
    </row>
    <row r="3533" spans="1:14" x14ac:dyDescent="0.25">
      <c r="A3533" s="3" t="s">
        <v>3543</v>
      </c>
      <c r="B3533" s="3">
        <v>14</v>
      </c>
      <c r="C3533" s="3">
        <v>1</v>
      </c>
      <c r="D3533" s="3" t="str">
        <f>VLOOKUP(B3533,Key!$B$5:$C$53,2,FALSE)</f>
        <v>N</v>
      </c>
      <c r="F3533" s="3" t="s">
        <v>7537</v>
      </c>
      <c r="G3533" s="3">
        <v>1</v>
      </c>
      <c r="H3533" s="3">
        <v>1</v>
      </c>
      <c r="I3533" s="3" t="str">
        <f>VLOOKUP(G3533,Key!$B$5:$C$53,2,FALSE)</f>
        <v>A</v>
      </c>
      <c r="K3533" s="3" t="s">
        <v>16418</v>
      </c>
      <c r="L3533" s="3">
        <v>5</v>
      </c>
      <c r="M3533" s="3">
        <v>1</v>
      </c>
      <c r="N3533" s="3" t="str">
        <f>VLOOKUP(L3533,Key!$B$5:$C$53,2,FALSE)</f>
        <v>E</v>
      </c>
    </row>
    <row r="3534" spans="1:14" x14ac:dyDescent="0.25">
      <c r="A3534" s="3" t="s">
        <v>3544</v>
      </c>
      <c r="B3534" s="3">
        <v>14</v>
      </c>
      <c r="C3534" s="3">
        <v>1</v>
      </c>
      <c r="D3534" s="3" t="str">
        <f>VLOOKUP(B3534,Key!$B$5:$C$53,2,FALSE)</f>
        <v>N</v>
      </c>
      <c r="F3534" s="3" t="s">
        <v>7538</v>
      </c>
      <c r="G3534" s="3">
        <v>1</v>
      </c>
      <c r="H3534" s="3">
        <v>1</v>
      </c>
      <c r="I3534" s="3" t="str">
        <f>VLOOKUP(G3534,Key!$B$5:$C$53,2,FALSE)</f>
        <v>A</v>
      </c>
      <c r="K3534" s="3" t="s">
        <v>16419</v>
      </c>
      <c r="L3534" s="3">
        <v>5</v>
      </c>
      <c r="M3534" s="3">
        <v>1</v>
      </c>
      <c r="N3534" s="3" t="str">
        <f>VLOOKUP(L3534,Key!$B$5:$C$53,2,FALSE)</f>
        <v>E</v>
      </c>
    </row>
    <row r="3535" spans="1:14" x14ac:dyDescent="0.25">
      <c r="A3535" s="3" t="s">
        <v>3545</v>
      </c>
      <c r="B3535" s="3">
        <v>14</v>
      </c>
      <c r="C3535" s="3">
        <v>1</v>
      </c>
      <c r="D3535" s="3" t="str">
        <f>VLOOKUP(B3535,Key!$B$5:$C$53,2,FALSE)</f>
        <v>N</v>
      </c>
      <c r="F3535" s="3" t="s">
        <v>7539</v>
      </c>
      <c r="G3535" s="3">
        <v>1</v>
      </c>
      <c r="H3535" s="3">
        <v>1</v>
      </c>
      <c r="I3535" s="3" t="str">
        <f>VLOOKUP(G3535,Key!$B$5:$C$53,2,FALSE)</f>
        <v>A</v>
      </c>
      <c r="K3535" s="3" t="s">
        <v>16420</v>
      </c>
      <c r="L3535" s="3">
        <v>5</v>
      </c>
      <c r="M3535" s="3">
        <v>1</v>
      </c>
      <c r="N3535" s="3" t="str">
        <f>VLOOKUP(L3535,Key!$B$5:$C$53,2,FALSE)</f>
        <v>E</v>
      </c>
    </row>
    <row r="3536" spans="1:14" x14ac:dyDescent="0.25">
      <c r="A3536" s="3" t="s">
        <v>3546</v>
      </c>
      <c r="B3536" s="3">
        <v>14</v>
      </c>
      <c r="C3536" s="3">
        <v>1</v>
      </c>
      <c r="D3536" s="3" t="str">
        <f>VLOOKUP(B3536,Key!$B$5:$C$53,2,FALSE)</f>
        <v>N</v>
      </c>
      <c r="F3536" s="3" t="s">
        <v>7540</v>
      </c>
      <c r="G3536" s="3">
        <v>1</v>
      </c>
      <c r="H3536" s="3">
        <v>1</v>
      </c>
      <c r="I3536" s="3" t="str">
        <f>VLOOKUP(G3536,Key!$B$5:$C$53,2,FALSE)</f>
        <v>A</v>
      </c>
      <c r="K3536" s="3" t="s">
        <v>16421</v>
      </c>
      <c r="L3536" s="3">
        <v>5</v>
      </c>
      <c r="M3536" s="3">
        <v>1</v>
      </c>
      <c r="N3536" s="3" t="str">
        <f>VLOOKUP(L3536,Key!$B$5:$C$53,2,FALSE)</f>
        <v>E</v>
      </c>
    </row>
    <row r="3537" spans="1:14" x14ac:dyDescent="0.25">
      <c r="A3537" s="3" t="s">
        <v>3547</v>
      </c>
      <c r="B3537" s="3">
        <v>14</v>
      </c>
      <c r="C3537" s="3">
        <v>1</v>
      </c>
      <c r="D3537" s="3" t="str">
        <f>VLOOKUP(B3537,Key!$B$5:$C$53,2,FALSE)</f>
        <v>N</v>
      </c>
      <c r="F3537" s="3" t="s">
        <v>7541</v>
      </c>
      <c r="G3537" s="3">
        <v>1</v>
      </c>
      <c r="H3537" s="3">
        <v>1</v>
      </c>
      <c r="I3537" s="3" t="str">
        <f>VLOOKUP(G3537,Key!$B$5:$C$53,2,FALSE)</f>
        <v>A</v>
      </c>
      <c r="K3537" s="3" t="s">
        <v>16422</v>
      </c>
      <c r="L3537" s="3">
        <v>5</v>
      </c>
      <c r="M3537" s="3">
        <v>1</v>
      </c>
      <c r="N3537" s="3" t="str">
        <f>VLOOKUP(L3537,Key!$B$5:$C$53,2,FALSE)</f>
        <v>E</v>
      </c>
    </row>
    <row r="3538" spans="1:14" x14ac:dyDescent="0.25">
      <c r="A3538" s="3" t="s">
        <v>3548</v>
      </c>
      <c r="B3538" s="3">
        <v>14</v>
      </c>
      <c r="C3538" s="3">
        <v>1</v>
      </c>
      <c r="D3538" s="3" t="str">
        <f>VLOOKUP(B3538,Key!$B$5:$C$53,2,FALSE)</f>
        <v>N</v>
      </c>
      <c r="F3538" s="3" t="s">
        <v>7542</v>
      </c>
      <c r="G3538" s="3">
        <v>1</v>
      </c>
      <c r="H3538" s="3">
        <v>1</v>
      </c>
      <c r="I3538" s="3" t="str">
        <f>VLOOKUP(G3538,Key!$B$5:$C$53,2,FALSE)</f>
        <v>A</v>
      </c>
      <c r="K3538" s="3" t="s">
        <v>16423</v>
      </c>
      <c r="L3538" s="3">
        <v>5</v>
      </c>
      <c r="M3538" s="3">
        <v>1</v>
      </c>
      <c r="N3538" s="3" t="str">
        <f>VLOOKUP(L3538,Key!$B$5:$C$53,2,FALSE)</f>
        <v>E</v>
      </c>
    </row>
    <row r="3539" spans="1:14" x14ac:dyDescent="0.25">
      <c r="A3539" s="3" t="s">
        <v>3549</v>
      </c>
      <c r="B3539" s="3">
        <v>14</v>
      </c>
      <c r="C3539" s="3">
        <v>1</v>
      </c>
      <c r="D3539" s="3" t="str">
        <f>VLOOKUP(B3539,Key!$B$5:$C$53,2,FALSE)</f>
        <v>N</v>
      </c>
      <c r="F3539" s="3" t="s">
        <v>7543</v>
      </c>
      <c r="G3539" s="3">
        <v>1</v>
      </c>
      <c r="H3539" s="3">
        <v>1</v>
      </c>
      <c r="I3539" s="3" t="str">
        <f>VLOOKUP(G3539,Key!$B$5:$C$53,2,FALSE)</f>
        <v>A</v>
      </c>
      <c r="K3539" s="3" t="s">
        <v>16424</v>
      </c>
      <c r="L3539" s="3">
        <v>5</v>
      </c>
      <c r="M3539" s="3">
        <v>1</v>
      </c>
      <c r="N3539" s="3" t="str">
        <f>VLOOKUP(L3539,Key!$B$5:$C$53,2,FALSE)</f>
        <v>E</v>
      </c>
    </row>
    <row r="3540" spans="1:14" x14ac:dyDescent="0.25">
      <c r="A3540" s="3" t="s">
        <v>3550</v>
      </c>
      <c r="B3540" s="3">
        <v>14</v>
      </c>
      <c r="C3540" s="3">
        <v>1</v>
      </c>
      <c r="D3540" s="3" t="str">
        <f>VLOOKUP(B3540,Key!$B$5:$C$53,2,FALSE)</f>
        <v>N</v>
      </c>
      <c r="F3540" s="3" t="s">
        <v>7544</v>
      </c>
      <c r="G3540" s="3">
        <v>1</v>
      </c>
      <c r="H3540" s="3">
        <v>1</v>
      </c>
      <c r="I3540" s="3" t="str">
        <f>VLOOKUP(G3540,Key!$B$5:$C$53,2,FALSE)</f>
        <v>A</v>
      </c>
      <c r="K3540" s="3" t="s">
        <v>16425</v>
      </c>
      <c r="L3540" s="3">
        <v>5</v>
      </c>
      <c r="M3540" s="3">
        <v>1</v>
      </c>
      <c r="N3540" s="3" t="str">
        <f>VLOOKUP(L3540,Key!$B$5:$C$53,2,FALSE)</f>
        <v>E</v>
      </c>
    </row>
    <row r="3541" spans="1:14" x14ac:dyDescent="0.25">
      <c r="A3541" s="3" t="s">
        <v>3551</v>
      </c>
      <c r="B3541" s="3">
        <v>14</v>
      </c>
      <c r="C3541" s="3">
        <v>1</v>
      </c>
      <c r="D3541" s="3" t="str">
        <f>VLOOKUP(B3541,Key!$B$5:$C$53,2,FALSE)</f>
        <v>N</v>
      </c>
      <c r="F3541" s="3" t="s">
        <v>7545</v>
      </c>
      <c r="G3541" s="3">
        <v>1</v>
      </c>
      <c r="H3541" s="3">
        <v>1</v>
      </c>
      <c r="I3541" s="3" t="str">
        <f>VLOOKUP(G3541,Key!$B$5:$C$53,2,FALSE)</f>
        <v>A</v>
      </c>
      <c r="K3541" s="3" t="s">
        <v>16426</v>
      </c>
      <c r="L3541" s="3">
        <v>5</v>
      </c>
      <c r="M3541" s="3">
        <v>1</v>
      </c>
      <c r="N3541" s="3" t="str">
        <f>VLOOKUP(L3541,Key!$B$5:$C$53,2,FALSE)</f>
        <v>E</v>
      </c>
    </row>
    <row r="3542" spans="1:14" x14ac:dyDescent="0.25">
      <c r="A3542" s="3" t="s">
        <v>3552</v>
      </c>
      <c r="B3542" s="3">
        <v>14</v>
      </c>
      <c r="C3542" s="3">
        <v>1</v>
      </c>
      <c r="D3542" s="3" t="str">
        <f>VLOOKUP(B3542,Key!$B$5:$C$53,2,FALSE)</f>
        <v>N</v>
      </c>
      <c r="F3542" s="3" t="s">
        <v>7546</v>
      </c>
      <c r="G3542" s="3">
        <v>1</v>
      </c>
      <c r="H3542" s="3">
        <v>1</v>
      </c>
      <c r="I3542" s="3" t="str">
        <f>VLOOKUP(G3542,Key!$B$5:$C$53,2,FALSE)</f>
        <v>A</v>
      </c>
      <c r="K3542" s="3" t="s">
        <v>16427</v>
      </c>
      <c r="L3542" s="3">
        <v>5</v>
      </c>
      <c r="M3542" s="3">
        <v>1</v>
      </c>
      <c r="N3542" s="3" t="str">
        <f>VLOOKUP(L3542,Key!$B$5:$C$53,2,FALSE)</f>
        <v>E</v>
      </c>
    </row>
    <row r="3543" spans="1:14" x14ac:dyDescent="0.25">
      <c r="A3543" s="3" t="s">
        <v>3553</v>
      </c>
      <c r="B3543" s="3">
        <v>14</v>
      </c>
      <c r="C3543" s="3">
        <v>1</v>
      </c>
      <c r="D3543" s="3" t="str">
        <f>VLOOKUP(B3543,Key!$B$5:$C$53,2,FALSE)</f>
        <v>N</v>
      </c>
      <c r="F3543" s="3" t="s">
        <v>7547</v>
      </c>
      <c r="G3543" s="3">
        <v>1</v>
      </c>
      <c r="H3543" s="3">
        <v>1</v>
      </c>
      <c r="I3543" s="3" t="str">
        <f>VLOOKUP(G3543,Key!$B$5:$C$53,2,FALSE)</f>
        <v>A</v>
      </c>
      <c r="K3543" s="3" t="s">
        <v>16428</v>
      </c>
      <c r="L3543" s="3">
        <v>5</v>
      </c>
      <c r="M3543" s="3">
        <v>1</v>
      </c>
      <c r="N3543" s="3" t="str">
        <f>VLOOKUP(L3543,Key!$B$5:$C$53,2,FALSE)</f>
        <v>E</v>
      </c>
    </row>
    <row r="3544" spans="1:14" x14ac:dyDescent="0.25">
      <c r="A3544" s="3" t="s">
        <v>3554</v>
      </c>
      <c r="B3544" s="3">
        <v>14</v>
      </c>
      <c r="C3544" s="3">
        <v>1</v>
      </c>
      <c r="D3544" s="3" t="str">
        <f>VLOOKUP(B3544,Key!$B$5:$C$53,2,FALSE)</f>
        <v>N</v>
      </c>
      <c r="F3544" s="3" t="s">
        <v>7548</v>
      </c>
      <c r="G3544" s="3">
        <v>1</v>
      </c>
      <c r="H3544" s="3">
        <v>1</v>
      </c>
      <c r="I3544" s="3" t="str">
        <f>VLOOKUP(G3544,Key!$B$5:$C$53,2,FALSE)</f>
        <v>A</v>
      </c>
      <c r="K3544" s="3" t="s">
        <v>16429</v>
      </c>
      <c r="L3544" s="3">
        <v>5</v>
      </c>
      <c r="M3544" s="3">
        <v>1</v>
      </c>
      <c r="N3544" s="3" t="str">
        <f>VLOOKUP(L3544,Key!$B$5:$C$53,2,FALSE)</f>
        <v>E</v>
      </c>
    </row>
    <row r="3545" spans="1:14" x14ac:dyDescent="0.25">
      <c r="A3545" s="3" t="s">
        <v>3555</v>
      </c>
      <c r="B3545" s="3">
        <v>14</v>
      </c>
      <c r="C3545" s="3">
        <v>1</v>
      </c>
      <c r="D3545" s="3" t="str">
        <f>VLOOKUP(B3545,Key!$B$5:$C$53,2,FALSE)</f>
        <v>N</v>
      </c>
      <c r="F3545" s="3" t="s">
        <v>7549</v>
      </c>
      <c r="G3545" s="3">
        <v>1</v>
      </c>
      <c r="H3545" s="3">
        <v>1</v>
      </c>
      <c r="I3545" s="3" t="str">
        <f>VLOOKUP(G3545,Key!$B$5:$C$53,2,FALSE)</f>
        <v>A</v>
      </c>
      <c r="K3545" s="3" t="s">
        <v>16430</v>
      </c>
      <c r="L3545" s="3">
        <v>5</v>
      </c>
      <c r="M3545" s="3">
        <v>1</v>
      </c>
      <c r="N3545" s="3" t="str">
        <f>VLOOKUP(L3545,Key!$B$5:$C$53,2,FALSE)</f>
        <v>E</v>
      </c>
    </row>
    <row r="3546" spans="1:14" x14ac:dyDescent="0.25">
      <c r="A3546" s="3" t="s">
        <v>3556</v>
      </c>
      <c r="B3546" s="3">
        <v>14</v>
      </c>
      <c r="C3546" s="3">
        <v>1</v>
      </c>
      <c r="D3546" s="3" t="str">
        <f>VLOOKUP(B3546,Key!$B$5:$C$53,2,FALSE)</f>
        <v>N</v>
      </c>
      <c r="F3546" s="3" t="s">
        <v>7550</v>
      </c>
      <c r="G3546" s="3">
        <v>1</v>
      </c>
      <c r="H3546" s="3">
        <v>1</v>
      </c>
      <c r="I3546" s="3" t="str">
        <f>VLOOKUP(G3546,Key!$B$5:$C$53,2,FALSE)</f>
        <v>A</v>
      </c>
      <c r="K3546" s="3" t="s">
        <v>16431</v>
      </c>
      <c r="L3546" s="3">
        <v>5</v>
      </c>
      <c r="M3546" s="3">
        <v>1</v>
      </c>
      <c r="N3546" s="3" t="str">
        <f>VLOOKUP(L3546,Key!$B$5:$C$53,2,FALSE)</f>
        <v>E</v>
      </c>
    </row>
    <row r="3547" spans="1:14" x14ac:dyDescent="0.25">
      <c r="A3547" s="3" t="s">
        <v>3557</v>
      </c>
      <c r="B3547" s="3">
        <v>14</v>
      </c>
      <c r="C3547" s="3">
        <v>1</v>
      </c>
      <c r="D3547" s="3" t="str">
        <f>VLOOKUP(B3547,Key!$B$5:$C$53,2,FALSE)</f>
        <v>N</v>
      </c>
      <c r="F3547" s="3" t="s">
        <v>7551</v>
      </c>
      <c r="G3547" s="3">
        <v>1</v>
      </c>
      <c r="H3547" s="3">
        <v>1</v>
      </c>
      <c r="I3547" s="3" t="str">
        <f>VLOOKUP(G3547,Key!$B$5:$C$53,2,FALSE)</f>
        <v>A</v>
      </c>
      <c r="K3547" s="3" t="s">
        <v>16432</v>
      </c>
      <c r="L3547" s="3">
        <v>5</v>
      </c>
      <c r="M3547" s="3">
        <v>1</v>
      </c>
      <c r="N3547" s="3" t="str">
        <f>VLOOKUP(L3547,Key!$B$5:$C$53,2,FALSE)</f>
        <v>E</v>
      </c>
    </row>
    <row r="3548" spans="1:14" x14ac:dyDescent="0.25">
      <c r="A3548" s="3" t="s">
        <v>3558</v>
      </c>
      <c r="B3548" s="3">
        <v>14</v>
      </c>
      <c r="C3548" s="3">
        <v>1</v>
      </c>
      <c r="D3548" s="3" t="str">
        <f>VLOOKUP(B3548,Key!$B$5:$C$53,2,FALSE)</f>
        <v>N</v>
      </c>
      <c r="F3548" s="3" t="s">
        <v>7552</v>
      </c>
      <c r="G3548" s="3">
        <v>1</v>
      </c>
      <c r="H3548" s="3">
        <v>1</v>
      </c>
      <c r="I3548" s="3" t="str">
        <f>VLOOKUP(G3548,Key!$B$5:$C$53,2,FALSE)</f>
        <v>A</v>
      </c>
      <c r="K3548" s="3" t="s">
        <v>16433</v>
      </c>
      <c r="L3548" s="3">
        <v>5</v>
      </c>
      <c r="M3548" s="3">
        <v>1</v>
      </c>
      <c r="N3548" s="3" t="str">
        <f>VLOOKUP(L3548,Key!$B$5:$C$53,2,FALSE)</f>
        <v>E</v>
      </c>
    </row>
    <row r="3549" spans="1:14" x14ac:dyDescent="0.25">
      <c r="A3549" s="3" t="s">
        <v>3559</v>
      </c>
      <c r="B3549" s="3">
        <v>14</v>
      </c>
      <c r="C3549" s="3">
        <v>1</v>
      </c>
      <c r="D3549" s="3" t="str">
        <f>VLOOKUP(B3549,Key!$B$5:$C$53,2,FALSE)</f>
        <v>N</v>
      </c>
      <c r="F3549" s="3" t="s">
        <v>7553</v>
      </c>
      <c r="G3549" s="3">
        <v>1</v>
      </c>
      <c r="H3549" s="3">
        <v>1</v>
      </c>
      <c r="I3549" s="3" t="str">
        <f>VLOOKUP(G3549,Key!$B$5:$C$53,2,FALSE)</f>
        <v>A</v>
      </c>
      <c r="K3549" s="3" t="s">
        <v>16434</v>
      </c>
      <c r="L3549" s="3">
        <v>5</v>
      </c>
      <c r="M3549" s="3">
        <v>1</v>
      </c>
      <c r="N3549" s="3" t="str">
        <f>VLOOKUP(L3549,Key!$B$5:$C$53,2,FALSE)</f>
        <v>E</v>
      </c>
    </row>
    <row r="3550" spans="1:14" x14ac:dyDescent="0.25">
      <c r="A3550" s="3" t="s">
        <v>3560</v>
      </c>
      <c r="B3550" s="3">
        <v>14</v>
      </c>
      <c r="C3550" s="3">
        <v>1</v>
      </c>
      <c r="D3550" s="3" t="str">
        <f>VLOOKUP(B3550,Key!$B$5:$C$53,2,FALSE)</f>
        <v>N</v>
      </c>
      <c r="F3550" s="3" t="s">
        <v>7554</v>
      </c>
      <c r="G3550" s="3">
        <v>1</v>
      </c>
      <c r="H3550" s="3">
        <v>1</v>
      </c>
      <c r="I3550" s="3" t="str">
        <f>VLOOKUP(G3550,Key!$B$5:$C$53,2,FALSE)</f>
        <v>A</v>
      </c>
      <c r="K3550" s="3" t="s">
        <v>16435</v>
      </c>
      <c r="L3550" s="3">
        <v>5</v>
      </c>
      <c r="M3550" s="3">
        <v>1</v>
      </c>
      <c r="N3550" s="3" t="str">
        <f>VLOOKUP(L3550,Key!$B$5:$C$53,2,FALSE)</f>
        <v>E</v>
      </c>
    </row>
    <row r="3551" spans="1:14" x14ac:dyDescent="0.25">
      <c r="A3551" s="3" t="s">
        <v>3561</v>
      </c>
      <c r="B3551" s="3">
        <v>14</v>
      </c>
      <c r="C3551" s="3">
        <v>1</v>
      </c>
      <c r="D3551" s="3" t="str">
        <f>VLOOKUP(B3551,Key!$B$5:$C$53,2,FALSE)</f>
        <v>N</v>
      </c>
      <c r="F3551" s="3" t="s">
        <v>7555</v>
      </c>
      <c r="G3551" s="3">
        <v>1</v>
      </c>
      <c r="H3551" s="3">
        <v>1</v>
      </c>
      <c r="I3551" s="3" t="str">
        <f>VLOOKUP(G3551,Key!$B$5:$C$53,2,FALSE)</f>
        <v>A</v>
      </c>
      <c r="K3551" s="3" t="s">
        <v>16436</v>
      </c>
      <c r="L3551" s="3">
        <v>5</v>
      </c>
      <c r="M3551" s="3">
        <v>1</v>
      </c>
      <c r="N3551" s="3" t="str">
        <f>VLOOKUP(L3551,Key!$B$5:$C$53,2,FALSE)</f>
        <v>E</v>
      </c>
    </row>
    <row r="3552" spans="1:14" x14ac:dyDescent="0.25">
      <c r="A3552" s="3" t="s">
        <v>3562</v>
      </c>
      <c r="B3552" s="3">
        <v>14</v>
      </c>
      <c r="C3552" s="3">
        <v>1</v>
      </c>
      <c r="D3552" s="3" t="str">
        <f>VLOOKUP(B3552,Key!$B$5:$C$53,2,FALSE)</f>
        <v>N</v>
      </c>
      <c r="F3552" s="3" t="s">
        <v>7556</v>
      </c>
      <c r="G3552" s="3">
        <v>1</v>
      </c>
      <c r="H3552" s="3">
        <v>1</v>
      </c>
      <c r="I3552" s="3" t="str">
        <f>VLOOKUP(G3552,Key!$B$5:$C$53,2,FALSE)</f>
        <v>A</v>
      </c>
      <c r="K3552" s="3" t="s">
        <v>16437</v>
      </c>
      <c r="L3552" s="3">
        <v>5</v>
      </c>
      <c r="M3552" s="3">
        <v>1</v>
      </c>
      <c r="N3552" s="3" t="str">
        <f>VLOOKUP(L3552,Key!$B$5:$C$53,2,FALSE)</f>
        <v>E</v>
      </c>
    </row>
    <row r="3553" spans="1:14" x14ac:dyDescent="0.25">
      <c r="A3553" s="3" t="s">
        <v>3563</v>
      </c>
      <c r="B3553" s="3">
        <v>14</v>
      </c>
      <c r="C3553" s="3">
        <v>1</v>
      </c>
      <c r="D3553" s="3" t="str">
        <f>VLOOKUP(B3553,Key!$B$5:$C$53,2,FALSE)</f>
        <v>N</v>
      </c>
      <c r="F3553" s="3" t="s">
        <v>7557</v>
      </c>
      <c r="G3553" s="3">
        <v>1</v>
      </c>
      <c r="H3553" s="3">
        <v>1</v>
      </c>
      <c r="I3553" s="3" t="str">
        <f>VLOOKUP(G3553,Key!$B$5:$C$53,2,FALSE)</f>
        <v>A</v>
      </c>
      <c r="K3553" s="3" t="s">
        <v>16438</v>
      </c>
      <c r="L3553" s="3">
        <v>5</v>
      </c>
      <c r="M3553" s="3">
        <v>1</v>
      </c>
      <c r="N3553" s="3" t="str">
        <f>VLOOKUP(L3553,Key!$B$5:$C$53,2,FALSE)</f>
        <v>E</v>
      </c>
    </row>
    <row r="3554" spans="1:14" x14ac:dyDescent="0.25">
      <c r="A3554" s="3" t="s">
        <v>3564</v>
      </c>
      <c r="B3554" s="3">
        <v>14</v>
      </c>
      <c r="C3554" s="3">
        <v>1</v>
      </c>
      <c r="D3554" s="3" t="str">
        <f>VLOOKUP(B3554,Key!$B$5:$C$53,2,FALSE)</f>
        <v>N</v>
      </c>
      <c r="F3554" s="3" t="s">
        <v>7558</v>
      </c>
      <c r="G3554" s="3">
        <v>1</v>
      </c>
      <c r="H3554" s="3">
        <v>1</v>
      </c>
      <c r="I3554" s="3" t="str">
        <f>VLOOKUP(G3554,Key!$B$5:$C$53,2,FALSE)</f>
        <v>A</v>
      </c>
      <c r="K3554" s="3" t="s">
        <v>16439</v>
      </c>
      <c r="L3554" s="3">
        <v>5</v>
      </c>
      <c r="M3554" s="3">
        <v>1</v>
      </c>
      <c r="N3554" s="3" t="str">
        <f>VLOOKUP(L3554,Key!$B$5:$C$53,2,FALSE)</f>
        <v>E</v>
      </c>
    </row>
    <row r="3555" spans="1:14" x14ac:dyDescent="0.25">
      <c r="A3555" s="3" t="s">
        <v>3565</v>
      </c>
      <c r="B3555" s="3">
        <v>14</v>
      </c>
      <c r="C3555" s="3">
        <v>1</v>
      </c>
      <c r="D3555" s="3" t="str">
        <f>VLOOKUP(B3555,Key!$B$5:$C$53,2,FALSE)</f>
        <v>N</v>
      </c>
      <c r="F3555" s="3" t="s">
        <v>7559</v>
      </c>
      <c r="G3555" s="3">
        <v>1</v>
      </c>
      <c r="H3555" s="3">
        <v>1</v>
      </c>
      <c r="I3555" s="3" t="str">
        <f>VLOOKUP(G3555,Key!$B$5:$C$53,2,FALSE)</f>
        <v>A</v>
      </c>
      <c r="K3555" s="3" t="s">
        <v>16440</v>
      </c>
      <c r="L3555" s="3">
        <v>5</v>
      </c>
      <c r="M3555" s="3">
        <v>1</v>
      </c>
      <c r="N3555" s="3" t="str">
        <f>VLOOKUP(L3555,Key!$B$5:$C$53,2,FALSE)</f>
        <v>E</v>
      </c>
    </row>
    <row r="3556" spans="1:14" x14ac:dyDescent="0.25">
      <c r="A3556" s="3" t="s">
        <v>3566</v>
      </c>
      <c r="B3556" s="3">
        <v>14</v>
      </c>
      <c r="C3556" s="3">
        <v>1</v>
      </c>
      <c r="D3556" s="3" t="str">
        <f>VLOOKUP(B3556,Key!$B$5:$C$53,2,FALSE)</f>
        <v>N</v>
      </c>
      <c r="F3556" s="3" t="s">
        <v>7560</v>
      </c>
      <c r="G3556" s="3">
        <v>1</v>
      </c>
      <c r="H3556" s="3">
        <v>1</v>
      </c>
      <c r="I3556" s="3" t="str">
        <f>VLOOKUP(G3556,Key!$B$5:$C$53,2,FALSE)</f>
        <v>A</v>
      </c>
      <c r="K3556" s="3" t="s">
        <v>16441</v>
      </c>
      <c r="L3556" s="3">
        <v>5</v>
      </c>
      <c r="M3556" s="3">
        <v>1</v>
      </c>
      <c r="N3556" s="3" t="str">
        <f>VLOOKUP(L3556,Key!$B$5:$C$53,2,FALSE)</f>
        <v>E</v>
      </c>
    </row>
    <row r="3557" spans="1:14" x14ac:dyDescent="0.25">
      <c r="A3557" s="3" t="s">
        <v>3567</v>
      </c>
      <c r="B3557" s="3">
        <v>14</v>
      </c>
      <c r="C3557" s="3">
        <v>1</v>
      </c>
      <c r="D3557" s="3" t="str">
        <f>VLOOKUP(B3557,Key!$B$5:$C$53,2,FALSE)</f>
        <v>N</v>
      </c>
      <c r="F3557" s="3" t="s">
        <v>7561</v>
      </c>
      <c r="G3557" s="3">
        <v>1</v>
      </c>
      <c r="H3557" s="3">
        <v>1</v>
      </c>
      <c r="I3557" s="3" t="str">
        <f>VLOOKUP(G3557,Key!$B$5:$C$53,2,FALSE)</f>
        <v>A</v>
      </c>
      <c r="K3557" s="3" t="s">
        <v>16442</v>
      </c>
      <c r="L3557" s="3">
        <v>5</v>
      </c>
      <c r="M3557" s="3">
        <v>1</v>
      </c>
      <c r="N3557" s="3" t="str">
        <f>VLOOKUP(L3557,Key!$B$5:$C$53,2,FALSE)</f>
        <v>E</v>
      </c>
    </row>
    <row r="3558" spans="1:14" x14ac:dyDescent="0.25">
      <c r="A3558" s="3" t="s">
        <v>3568</v>
      </c>
      <c r="B3558" s="3">
        <v>14</v>
      </c>
      <c r="C3558" s="3">
        <v>1</v>
      </c>
      <c r="D3558" s="3" t="str">
        <f>VLOOKUP(B3558,Key!$B$5:$C$53,2,FALSE)</f>
        <v>N</v>
      </c>
      <c r="F3558" s="3" t="s">
        <v>7562</v>
      </c>
      <c r="G3558" s="3">
        <v>1</v>
      </c>
      <c r="H3558" s="3">
        <v>1</v>
      </c>
      <c r="I3558" s="3" t="str">
        <f>VLOOKUP(G3558,Key!$B$5:$C$53,2,FALSE)</f>
        <v>A</v>
      </c>
      <c r="K3558" s="3" t="s">
        <v>16443</v>
      </c>
      <c r="L3558" s="3">
        <v>5</v>
      </c>
      <c r="M3558" s="3">
        <v>1</v>
      </c>
      <c r="N3558" s="3" t="str">
        <f>VLOOKUP(L3558,Key!$B$5:$C$53,2,FALSE)</f>
        <v>E</v>
      </c>
    </row>
    <row r="3559" spans="1:14" x14ac:dyDescent="0.25">
      <c r="A3559" s="3" t="s">
        <v>3569</v>
      </c>
      <c r="B3559" s="3">
        <v>14</v>
      </c>
      <c r="C3559" s="3">
        <v>1</v>
      </c>
      <c r="D3559" s="3" t="str">
        <f>VLOOKUP(B3559,Key!$B$5:$C$53,2,FALSE)</f>
        <v>N</v>
      </c>
      <c r="F3559" s="3" t="s">
        <v>7563</v>
      </c>
      <c r="G3559" s="3">
        <v>1</v>
      </c>
      <c r="H3559" s="3">
        <v>1</v>
      </c>
      <c r="I3559" s="3" t="str">
        <f>VLOOKUP(G3559,Key!$B$5:$C$53,2,FALSE)</f>
        <v>A</v>
      </c>
      <c r="K3559" s="3" t="s">
        <v>16444</v>
      </c>
      <c r="L3559" s="3">
        <v>5</v>
      </c>
      <c r="M3559" s="3">
        <v>1</v>
      </c>
      <c r="N3559" s="3" t="str">
        <f>VLOOKUP(L3559,Key!$B$5:$C$53,2,FALSE)</f>
        <v>E</v>
      </c>
    </row>
    <row r="3560" spans="1:14" x14ac:dyDescent="0.25">
      <c r="A3560" s="3" t="s">
        <v>3570</v>
      </c>
      <c r="B3560" s="3">
        <v>14</v>
      </c>
      <c r="C3560" s="3">
        <v>1</v>
      </c>
      <c r="D3560" s="3" t="str">
        <f>VLOOKUP(B3560,Key!$B$5:$C$53,2,FALSE)</f>
        <v>N</v>
      </c>
      <c r="F3560" s="3" t="s">
        <v>7564</v>
      </c>
      <c r="G3560" s="3">
        <v>1</v>
      </c>
      <c r="H3560" s="3">
        <v>1</v>
      </c>
      <c r="I3560" s="3" t="str">
        <f>VLOOKUP(G3560,Key!$B$5:$C$53,2,FALSE)</f>
        <v>A</v>
      </c>
      <c r="K3560" s="3" t="s">
        <v>16445</v>
      </c>
      <c r="L3560" s="3">
        <v>5</v>
      </c>
      <c r="M3560" s="3">
        <v>1</v>
      </c>
      <c r="N3560" s="3" t="str">
        <f>VLOOKUP(L3560,Key!$B$5:$C$53,2,FALSE)</f>
        <v>E</v>
      </c>
    </row>
    <row r="3561" spans="1:14" x14ac:dyDescent="0.25">
      <c r="A3561" s="3" t="s">
        <v>3571</v>
      </c>
      <c r="B3561" s="3">
        <v>14</v>
      </c>
      <c r="C3561" s="3">
        <v>1</v>
      </c>
      <c r="D3561" s="3" t="str">
        <f>VLOOKUP(B3561,Key!$B$5:$C$53,2,FALSE)</f>
        <v>N</v>
      </c>
      <c r="F3561" s="3" t="s">
        <v>7565</v>
      </c>
      <c r="G3561" s="3">
        <v>1</v>
      </c>
      <c r="H3561" s="3">
        <v>1</v>
      </c>
      <c r="I3561" s="3" t="str">
        <f>VLOOKUP(G3561,Key!$B$5:$C$53,2,FALSE)</f>
        <v>A</v>
      </c>
      <c r="K3561" s="3" t="s">
        <v>16446</v>
      </c>
      <c r="L3561" s="3">
        <v>5</v>
      </c>
      <c r="M3561" s="3">
        <v>1</v>
      </c>
      <c r="N3561" s="3" t="str">
        <f>VLOOKUP(L3561,Key!$B$5:$C$53,2,FALSE)</f>
        <v>E</v>
      </c>
    </row>
    <row r="3562" spans="1:14" x14ac:dyDescent="0.25">
      <c r="A3562" s="3" t="s">
        <v>3572</v>
      </c>
      <c r="B3562" s="3">
        <v>14</v>
      </c>
      <c r="C3562" s="3">
        <v>1</v>
      </c>
      <c r="D3562" s="3" t="str">
        <f>VLOOKUP(B3562,Key!$B$5:$C$53,2,FALSE)</f>
        <v>N</v>
      </c>
      <c r="F3562" s="3" t="s">
        <v>7566</v>
      </c>
      <c r="G3562" s="3">
        <v>1</v>
      </c>
      <c r="H3562" s="3">
        <v>1</v>
      </c>
      <c r="I3562" s="3" t="str">
        <f>VLOOKUP(G3562,Key!$B$5:$C$53,2,FALSE)</f>
        <v>A</v>
      </c>
      <c r="K3562" s="3" t="s">
        <v>16447</v>
      </c>
      <c r="L3562" s="3">
        <v>5</v>
      </c>
      <c r="M3562" s="3">
        <v>1</v>
      </c>
      <c r="N3562" s="3" t="str">
        <f>VLOOKUP(L3562,Key!$B$5:$C$53,2,FALSE)</f>
        <v>E</v>
      </c>
    </row>
    <row r="3563" spans="1:14" x14ac:dyDescent="0.25">
      <c r="A3563" s="3" t="s">
        <v>3573</v>
      </c>
      <c r="B3563" s="3">
        <v>14</v>
      </c>
      <c r="C3563" s="3">
        <v>1</v>
      </c>
      <c r="D3563" s="3" t="str">
        <f>VLOOKUP(B3563,Key!$B$5:$C$53,2,FALSE)</f>
        <v>N</v>
      </c>
      <c r="F3563" s="3" t="s">
        <v>7567</v>
      </c>
      <c r="G3563" s="3">
        <v>1</v>
      </c>
      <c r="H3563" s="3">
        <v>1</v>
      </c>
      <c r="I3563" s="3" t="str">
        <f>VLOOKUP(G3563,Key!$B$5:$C$53,2,FALSE)</f>
        <v>A</v>
      </c>
      <c r="K3563" s="3" t="s">
        <v>16448</v>
      </c>
      <c r="L3563" s="3">
        <v>5</v>
      </c>
      <c r="M3563" s="3">
        <v>1</v>
      </c>
      <c r="N3563" s="3" t="str">
        <f>VLOOKUP(L3563,Key!$B$5:$C$53,2,FALSE)</f>
        <v>E</v>
      </c>
    </row>
    <row r="3564" spans="1:14" x14ac:dyDescent="0.25">
      <c r="A3564" s="3" t="s">
        <v>3574</v>
      </c>
      <c r="B3564" s="3">
        <v>14</v>
      </c>
      <c r="C3564" s="3">
        <v>1</v>
      </c>
      <c r="D3564" s="3" t="str">
        <f>VLOOKUP(B3564,Key!$B$5:$C$53,2,FALSE)</f>
        <v>N</v>
      </c>
      <c r="F3564" s="3" t="s">
        <v>7568</v>
      </c>
      <c r="G3564" s="3">
        <v>1</v>
      </c>
      <c r="H3564" s="3">
        <v>1</v>
      </c>
      <c r="I3564" s="3" t="str">
        <f>VLOOKUP(G3564,Key!$B$5:$C$53,2,FALSE)</f>
        <v>A</v>
      </c>
      <c r="K3564" s="3" t="s">
        <v>16449</v>
      </c>
      <c r="L3564" s="3">
        <v>5</v>
      </c>
      <c r="M3564" s="3">
        <v>1</v>
      </c>
      <c r="N3564" s="3" t="str">
        <f>VLOOKUP(L3564,Key!$B$5:$C$53,2,FALSE)</f>
        <v>E</v>
      </c>
    </row>
    <row r="3565" spans="1:14" x14ac:dyDescent="0.25">
      <c r="A3565" s="3" t="s">
        <v>3575</v>
      </c>
      <c r="B3565" s="3">
        <v>14</v>
      </c>
      <c r="C3565" s="3">
        <v>1</v>
      </c>
      <c r="D3565" s="3" t="str">
        <f>VLOOKUP(B3565,Key!$B$5:$C$53,2,FALSE)</f>
        <v>N</v>
      </c>
      <c r="F3565" s="3" t="s">
        <v>7569</v>
      </c>
      <c r="G3565" s="3">
        <v>1</v>
      </c>
      <c r="H3565" s="3">
        <v>1</v>
      </c>
      <c r="I3565" s="3" t="str">
        <f>VLOOKUP(G3565,Key!$B$5:$C$53,2,FALSE)</f>
        <v>A</v>
      </c>
      <c r="K3565" s="3" t="s">
        <v>16450</v>
      </c>
      <c r="L3565" s="3">
        <v>5</v>
      </c>
      <c r="M3565" s="3">
        <v>1</v>
      </c>
      <c r="N3565" s="3" t="str">
        <f>VLOOKUP(L3565,Key!$B$5:$C$53,2,FALSE)</f>
        <v>E</v>
      </c>
    </row>
    <row r="3566" spans="1:14" x14ac:dyDescent="0.25">
      <c r="A3566" s="3" t="s">
        <v>3576</v>
      </c>
      <c r="B3566" s="3">
        <v>14</v>
      </c>
      <c r="C3566" s="3">
        <v>1</v>
      </c>
      <c r="D3566" s="3" t="str">
        <f>VLOOKUP(B3566,Key!$B$5:$C$53,2,FALSE)</f>
        <v>N</v>
      </c>
      <c r="F3566" s="3" t="s">
        <v>7570</v>
      </c>
      <c r="G3566" s="3">
        <v>1</v>
      </c>
      <c r="H3566" s="3">
        <v>1</v>
      </c>
      <c r="I3566" s="3" t="str">
        <f>VLOOKUP(G3566,Key!$B$5:$C$53,2,FALSE)</f>
        <v>A</v>
      </c>
      <c r="K3566" s="3" t="s">
        <v>16451</v>
      </c>
      <c r="L3566" s="3">
        <v>5</v>
      </c>
      <c r="M3566" s="3">
        <v>1</v>
      </c>
      <c r="N3566" s="3" t="str">
        <f>VLOOKUP(L3566,Key!$B$5:$C$53,2,FALSE)</f>
        <v>E</v>
      </c>
    </row>
    <row r="3567" spans="1:14" x14ac:dyDescent="0.25">
      <c r="A3567" s="3" t="s">
        <v>3577</v>
      </c>
      <c r="B3567" s="3">
        <v>14</v>
      </c>
      <c r="C3567" s="3">
        <v>1</v>
      </c>
      <c r="D3567" s="3" t="str">
        <f>VLOOKUP(B3567,Key!$B$5:$C$53,2,FALSE)</f>
        <v>N</v>
      </c>
      <c r="F3567" s="3" t="s">
        <v>7571</v>
      </c>
      <c r="G3567" s="3">
        <v>1</v>
      </c>
      <c r="H3567" s="3">
        <v>1</v>
      </c>
      <c r="I3567" s="3" t="str">
        <f>VLOOKUP(G3567,Key!$B$5:$C$53,2,FALSE)</f>
        <v>A</v>
      </c>
      <c r="K3567" s="3" t="s">
        <v>16452</v>
      </c>
      <c r="L3567" s="3">
        <v>5</v>
      </c>
      <c r="M3567" s="3">
        <v>1</v>
      </c>
      <c r="N3567" s="3" t="str">
        <f>VLOOKUP(L3567,Key!$B$5:$C$53,2,FALSE)</f>
        <v>E</v>
      </c>
    </row>
    <row r="3568" spans="1:14" x14ac:dyDescent="0.25">
      <c r="A3568" s="3" t="s">
        <v>3578</v>
      </c>
      <c r="B3568" s="3">
        <v>14</v>
      </c>
      <c r="C3568" s="3">
        <v>1</v>
      </c>
      <c r="D3568" s="3" t="str">
        <f>VLOOKUP(B3568,Key!$B$5:$C$53,2,FALSE)</f>
        <v>N</v>
      </c>
      <c r="F3568" s="3" t="s">
        <v>7572</v>
      </c>
      <c r="G3568" s="3">
        <v>1</v>
      </c>
      <c r="H3568" s="3">
        <v>1</v>
      </c>
      <c r="I3568" s="3" t="str">
        <f>VLOOKUP(G3568,Key!$B$5:$C$53,2,FALSE)</f>
        <v>A</v>
      </c>
      <c r="K3568" s="3" t="s">
        <v>16453</v>
      </c>
      <c r="L3568" s="3">
        <v>5</v>
      </c>
      <c r="M3568" s="3">
        <v>1</v>
      </c>
      <c r="N3568" s="3" t="str">
        <f>VLOOKUP(L3568,Key!$B$5:$C$53,2,FALSE)</f>
        <v>E</v>
      </c>
    </row>
    <row r="3569" spans="1:14" x14ac:dyDescent="0.25">
      <c r="A3569" s="3" t="s">
        <v>3579</v>
      </c>
      <c r="B3569" s="3">
        <v>14</v>
      </c>
      <c r="C3569" s="3">
        <v>1</v>
      </c>
      <c r="D3569" s="3" t="str">
        <f>VLOOKUP(B3569,Key!$B$5:$C$53,2,FALSE)</f>
        <v>N</v>
      </c>
      <c r="F3569" s="3" t="s">
        <v>7573</v>
      </c>
      <c r="G3569" s="3">
        <v>1</v>
      </c>
      <c r="H3569" s="3">
        <v>1</v>
      </c>
      <c r="I3569" s="3" t="str">
        <f>VLOOKUP(G3569,Key!$B$5:$C$53,2,FALSE)</f>
        <v>A</v>
      </c>
      <c r="K3569" s="3" t="s">
        <v>16454</v>
      </c>
      <c r="L3569" s="3">
        <v>5</v>
      </c>
      <c r="M3569" s="3">
        <v>1</v>
      </c>
      <c r="N3569" s="3" t="str">
        <f>VLOOKUP(L3569,Key!$B$5:$C$53,2,FALSE)</f>
        <v>E</v>
      </c>
    </row>
    <row r="3570" spans="1:14" x14ac:dyDescent="0.25">
      <c r="A3570" s="3" t="s">
        <v>3580</v>
      </c>
      <c r="B3570" s="3">
        <v>14</v>
      </c>
      <c r="C3570" s="3">
        <v>1</v>
      </c>
      <c r="D3570" s="3" t="str">
        <f>VLOOKUP(B3570,Key!$B$5:$C$53,2,FALSE)</f>
        <v>N</v>
      </c>
      <c r="F3570" s="3" t="s">
        <v>7574</v>
      </c>
      <c r="G3570" s="3">
        <v>1</v>
      </c>
      <c r="H3570" s="3">
        <v>1</v>
      </c>
      <c r="I3570" s="3" t="str">
        <f>VLOOKUP(G3570,Key!$B$5:$C$53,2,FALSE)</f>
        <v>A</v>
      </c>
      <c r="K3570" s="3" t="s">
        <v>16455</v>
      </c>
      <c r="L3570" s="3">
        <v>5</v>
      </c>
      <c r="M3570" s="3">
        <v>1</v>
      </c>
      <c r="N3570" s="3" t="str">
        <f>VLOOKUP(L3570,Key!$B$5:$C$53,2,FALSE)</f>
        <v>E</v>
      </c>
    </row>
    <row r="3571" spans="1:14" x14ac:dyDescent="0.25">
      <c r="A3571" s="3" t="s">
        <v>3581</v>
      </c>
      <c r="B3571" s="3">
        <v>14</v>
      </c>
      <c r="C3571" s="3">
        <v>1</v>
      </c>
      <c r="D3571" s="3" t="str">
        <f>VLOOKUP(B3571,Key!$B$5:$C$53,2,FALSE)</f>
        <v>N</v>
      </c>
      <c r="F3571" s="3" t="s">
        <v>7575</v>
      </c>
      <c r="G3571" s="3">
        <v>1</v>
      </c>
      <c r="H3571" s="3">
        <v>1</v>
      </c>
      <c r="I3571" s="3" t="str">
        <f>VLOOKUP(G3571,Key!$B$5:$C$53,2,FALSE)</f>
        <v>A</v>
      </c>
      <c r="K3571" s="3" t="s">
        <v>16456</v>
      </c>
      <c r="L3571" s="3">
        <v>5</v>
      </c>
      <c r="M3571" s="3">
        <v>1</v>
      </c>
      <c r="N3571" s="3" t="str">
        <f>VLOOKUP(L3571,Key!$B$5:$C$53,2,FALSE)</f>
        <v>E</v>
      </c>
    </row>
    <row r="3572" spans="1:14" x14ac:dyDescent="0.25">
      <c r="A3572" s="3" t="s">
        <v>3582</v>
      </c>
      <c r="B3572" s="3">
        <v>14</v>
      </c>
      <c r="C3572" s="3">
        <v>1</v>
      </c>
      <c r="D3572" s="3" t="str">
        <f>VLOOKUP(B3572,Key!$B$5:$C$53,2,FALSE)</f>
        <v>N</v>
      </c>
      <c r="F3572" s="3" t="s">
        <v>7576</v>
      </c>
      <c r="G3572" s="3">
        <v>1</v>
      </c>
      <c r="H3572" s="3">
        <v>1</v>
      </c>
      <c r="I3572" s="3" t="str">
        <f>VLOOKUP(G3572,Key!$B$5:$C$53,2,FALSE)</f>
        <v>A</v>
      </c>
      <c r="K3572" s="3" t="s">
        <v>16457</v>
      </c>
      <c r="L3572" s="3">
        <v>5</v>
      </c>
      <c r="M3572" s="3">
        <v>1</v>
      </c>
      <c r="N3572" s="3" t="str">
        <f>VLOOKUP(L3572,Key!$B$5:$C$53,2,FALSE)</f>
        <v>E</v>
      </c>
    </row>
    <row r="3573" spans="1:14" x14ac:dyDescent="0.25">
      <c r="A3573" s="3" t="s">
        <v>3583</v>
      </c>
      <c r="B3573" s="3">
        <v>14</v>
      </c>
      <c r="C3573" s="3">
        <v>1</v>
      </c>
      <c r="D3573" s="3" t="str">
        <f>VLOOKUP(B3573,Key!$B$5:$C$53,2,FALSE)</f>
        <v>N</v>
      </c>
      <c r="F3573" s="3" t="s">
        <v>7577</v>
      </c>
      <c r="G3573" s="3">
        <v>1</v>
      </c>
      <c r="H3573" s="3">
        <v>1</v>
      </c>
      <c r="I3573" s="3" t="str">
        <f>VLOOKUP(G3573,Key!$B$5:$C$53,2,FALSE)</f>
        <v>A</v>
      </c>
      <c r="K3573" s="3" t="s">
        <v>16458</v>
      </c>
      <c r="L3573" s="3">
        <v>5</v>
      </c>
      <c r="M3573" s="3">
        <v>1</v>
      </c>
      <c r="N3573" s="3" t="str">
        <f>VLOOKUP(L3573,Key!$B$5:$C$53,2,FALSE)</f>
        <v>E</v>
      </c>
    </row>
    <row r="3574" spans="1:14" x14ac:dyDescent="0.25">
      <c r="A3574" s="3" t="s">
        <v>3584</v>
      </c>
      <c r="B3574" s="3">
        <v>14</v>
      </c>
      <c r="C3574" s="3">
        <v>1</v>
      </c>
      <c r="D3574" s="3" t="str">
        <f>VLOOKUP(B3574,Key!$B$5:$C$53,2,FALSE)</f>
        <v>N</v>
      </c>
      <c r="F3574" s="3" t="s">
        <v>7578</v>
      </c>
      <c r="G3574" s="3">
        <v>1</v>
      </c>
      <c r="H3574" s="3">
        <v>1</v>
      </c>
      <c r="I3574" s="3" t="str">
        <f>VLOOKUP(G3574,Key!$B$5:$C$53,2,FALSE)</f>
        <v>A</v>
      </c>
      <c r="K3574" s="3" t="s">
        <v>16459</v>
      </c>
      <c r="L3574" s="3">
        <v>5</v>
      </c>
      <c r="M3574" s="3">
        <v>1</v>
      </c>
      <c r="N3574" s="3" t="str">
        <f>VLOOKUP(L3574,Key!$B$5:$C$53,2,FALSE)</f>
        <v>E</v>
      </c>
    </row>
    <row r="3575" spans="1:14" x14ac:dyDescent="0.25">
      <c r="A3575" s="3" t="s">
        <v>3585</v>
      </c>
      <c r="B3575" s="3">
        <v>14</v>
      </c>
      <c r="C3575" s="3">
        <v>1</v>
      </c>
      <c r="D3575" s="3" t="str">
        <f>VLOOKUP(B3575,Key!$B$5:$C$53,2,FALSE)</f>
        <v>N</v>
      </c>
      <c r="F3575" s="3" t="s">
        <v>7579</v>
      </c>
      <c r="G3575" s="3">
        <v>1</v>
      </c>
      <c r="H3575" s="3">
        <v>1</v>
      </c>
      <c r="I3575" s="3" t="str">
        <f>VLOOKUP(G3575,Key!$B$5:$C$53,2,FALSE)</f>
        <v>A</v>
      </c>
      <c r="K3575" s="3" t="s">
        <v>16460</v>
      </c>
      <c r="L3575" s="3">
        <v>5</v>
      </c>
      <c r="M3575" s="3">
        <v>1</v>
      </c>
      <c r="N3575" s="3" t="str">
        <f>VLOOKUP(L3575,Key!$B$5:$C$53,2,FALSE)</f>
        <v>E</v>
      </c>
    </row>
    <row r="3576" spans="1:14" x14ac:dyDescent="0.25">
      <c r="A3576" s="3" t="s">
        <v>3586</v>
      </c>
      <c r="B3576" s="3">
        <v>14</v>
      </c>
      <c r="C3576" s="3">
        <v>1</v>
      </c>
      <c r="D3576" s="3" t="str">
        <f>VLOOKUP(B3576,Key!$B$5:$C$53,2,FALSE)</f>
        <v>N</v>
      </c>
      <c r="F3576" s="3" t="s">
        <v>7580</v>
      </c>
      <c r="G3576" s="3">
        <v>1</v>
      </c>
      <c r="H3576" s="3">
        <v>1</v>
      </c>
      <c r="I3576" s="3" t="str">
        <f>VLOOKUP(G3576,Key!$B$5:$C$53,2,FALSE)</f>
        <v>A</v>
      </c>
      <c r="K3576" s="3" t="s">
        <v>16461</v>
      </c>
      <c r="L3576" s="3">
        <v>5</v>
      </c>
      <c r="M3576" s="3">
        <v>1</v>
      </c>
      <c r="N3576" s="3" t="str">
        <f>VLOOKUP(L3576,Key!$B$5:$C$53,2,FALSE)</f>
        <v>E</v>
      </c>
    </row>
    <row r="3577" spans="1:14" x14ac:dyDescent="0.25">
      <c r="A3577" s="3" t="s">
        <v>3587</v>
      </c>
      <c r="B3577" s="3">
        <v>14</v>
      </c>
      <c r="C3577" s="3">
        <v>1</v>
      </c>
      <c r="D3577" s="3" t="str">
        <f>VLOOKUP(B3577,Key!$B$5:$C$53,2,FALSE)</f>
        <v>N</v>
      </c>
      <c r="F3577" s="3" t="s">
        <v>7581</v>
      </c>
      <c r="G3577" s="3">
        <v>1</v>
      </c>
      <c r="H3577" s="3">
        <v>1</v>
      </c>
      <c r="I3577" s="3" t="str">
        <f>VLOOKUP(G3577,Key!$B$5:$C$53,2,FALSE)</f>
        <v>A</v>
      </c>
      <c r="K3577" s="3" t="s">
        <v>16462</v>
      </c>
      <c r="L3577" s="3">
        <v>5</v>
      </c>
      <c r="M3577" s="3">
        <v>1</v>
      </c>
      <c r="N3577" s="3" t="str">
        <f>VLOOKUP(L3577,Key!$B$5:$C$53,2,FALSE)</f>
        <v>E</v>
      </c>
    </row>
    <row r="3578" spans="1:14" x14ac:dyDescent="0.25">
      <c r="A3578" s="3" t="s">
        <v>3588</v>
      </c>
      <c r="B3578" s="3">
        <v>14</v>
      </c>
      <c r="C3578" s="3">
        <v>1</v>
      </c>
      <c r="D3578" s="3" t="str">
        <f>VLOOKUP(B3578,Key!$B$5:$C$53,2,FALSE)</f>
        <v>N</v>
      </c>
      <c r="F3578" s="3" t="s">
        <v>7582</v>
      </c>
      <c r="G3578" s="3">
        <v>1</v>
      </c>
      <c r="H3578" s="3">
        <v>1</v>
      </c>
      <c r="I3578" s="3" t="str">
        <f>VLOOKUP(G3578,Key!$B$5:$C$53,2,FALSE)</f>
        <v>A</v>
      </c>
      <c r="K3578" s="3" t="s">
        <v>16463</v>
      </c>
      <c r="L3578" s="3">
        <v>5</v>
      </c>
      <c r="M3578" s="3">
        <v>1</v>
      </c>
      <c r="N3578" s="3" t="str">
        <f>VLOOKUP(L3578,Key!$B$5:$C$53,2,FALSE)</f>
        <v>E</v>
      </c>
    </row>
    <row r="3579" spans="1:14" x14ac:dyDescent="0.25">
      <c r="A3579" s="3" t="s">
        <v>3589</v>
      </c>
      <c r="B3579" s="3">
        <v>14</v>
      </c>
      <c r="C3579" s="3">
        <v>1</v>
      </c>
      <c r="D3579" s="3" t="str">
        <f>VLOOKUP(B3579,Key!$B$5:$C$53,2,FALSE)</f>
        <v>N</v>
      </c>
      <c r="F3579" s="3" t="s">
        <v>7583</v>
      </c>
      <c r="G3579" s="3">
        <v>1</v>
      </c>
      <c r="H3579" s="3">
        <v>1</v>
      </c>
      <c r="I3579" s="3" t="str">
        <f>VLOOKUP(G3579,Key!$B$5:$C$53,2,FALSE)</f>
        <v>A</v>
      </c>
      <c r="K3579" s="3" t="s">
        <v>16464</v>
      </c>
      <c r="L3579" s="3">
        <v>5</v>
      </c>
      <c r="M3579" s="3">
        <v>1</v>
      </c>
      <c r="N3579" s="3" t="str">
        <f>VLOOKUP(L3579,Key!$B$5:$C$53,2,FALSE)</f>
        <v>E</v>
      </c>
    </row>
    <row r="3580" spans="1:14" x14ac:dyDescent="0.25">
      <c r="A3580" s="3" t="s">
        <v>3590</v>
      </c>
      <c r="B3580" s="3">
        <v>14</v>
      </c>
      <c r="C3580" s="3">
        <v>1</v>
      </c>
      <c r="D3580" s="3" t="str">
        <f>VLOOKUP(B3580,Key!$B$5:$C$53,2,FALSE)</f>
        <v>N</v>
      </c>
      <c r="F3580" s="3" t="s">
        <v>7584</v>
      </c>
      <c r="G3580" s="3">
        <v>1</v>
      </c>
      <c r="H3580" s="3">
        <v>1</v>
      </c>
      <c r="I3580" s="3" t="str">
        <f>VLOOKUP(G3580,Key!$B$5:$C$53,2,FALSE)</f>
        <v>A</v>
      </c>
      <c r="K3580" s="3" t="s">
        <v>16465</v>
      </c>
      <c r="L3580" s="3">
        <v>5</v>
      </c>
      <c r="M3580" s="3">
        <v>1</v>
      </c>
      <c r="N3580" s="3" t="str">
        <f>VLOOKUP(L3580,Key!$B$5:$C$53,2,FALSE)</f>
        <v>E</v>
      </c>
    </row>
    <row r="3581" spans="1:14" x14ac:dyDescent="0.25">
      <c r="A3581" s="3" t="s">
        <v>3591</v>
      </c>
      <c r="B3581" s="3">
        <v>14</v>
      </c>
      <c r="C3581" s="3">
        <v>1</v>
      </c>
      <c r="D3581" s="3" t="str">
        <f>VLOOKUP(B3581,Key!$B$5:$C$53,2,FALSE)</f>
        <v>N</v>
      </c>
      <c r="F3581" s="3" t="s">
        <v>7585</v>
      </c>
      <c r="G3581" s="3">
        <v>1</v>
      </c>
      <c r="H3581" s="3">
        <v>1</v>
      </c>
      <c r="I3581" s="3" t="str">
        <f>VLOOKUP(G3581,Key!$B$5:$C$53,2,FALSE)</f>
        <v>A</v>
      </c>
      <c r="K3581" s="3" t="s">
        <v>16466</v>
      </c>
      <c r="L3581" s="3">
        <v>5</v>
      </c>
      <c r="M3581" s="3">
        <v>1</v>
      </c>
      <c r="N3581" s="3" t="str">
        <f>VLOOKUP(L3581,Key!$B$5:$C$53,2,FALSE)</f>
        <v>E</v>
      </c>
    </row>
    <row r="3582" spans="1:14" x14ac:dyDescent="0.25">
      <c r="A3582" s="3" t="s">
        <v>3592</v>
      </c>
      <c r="B3582" s="3">
        <v>14</v>
      </c>
      <c r="C3582" s="3">
        <v>1</v>
      </c>
      <c r="D3582" s="3" t="str">
        <f>VLOOKUP(B3582,Key!$B$5:$C$53,2,FALSE)</f>
        <v>N</v>
      </c>
      <c r="F3582" s="3" t="s">
        <v>7586</v>
      </c>
      <c r="G3582" s="3">
        <v>1</v>
      </c>
      <c r="H3582" s="3">
        <v>1</v>
      </c>
      <c r="I3582" s="3" t="str">
        <f>VLOOKUP(G3582,Key!$B$5:$C$53,2,FALSE)</f>
        <v>A</v>
      </c>
      <c r="K3582" s="3" t="s">
        <v>16467</v>
      </c>
      <c r="L3582" s="3">
        <v>5</v>
      </c>
      <c r="M3582" s="3">
        <v>1</v>
      </c>
      <c r="N3582" s="3" t="str">
        <f>VLOOKUP(L3582,Key!$B$5:$C$53,2,FALSE)</f>
        <v>E</v>
      </c>
    </row>
    <row r="3583" spans="1:14" x14ac:dyDescent="0.25">
      <c r="A3583" s="3" t="s">
        <v>3593</v>
      </c>
      <c r="B3583" s="3">
        <v>14</v>
      </c>
      <c r="C3583" s="3">
        <v>1</v>
      </c>
      <c r="D3583" s="3" t="str">
        <f>VLOOKUP(B3583,Key!$B$5:$C$53,2,FALSE)</f>
        <v>N</v>
      </c>
      <c r="F3583" s="3" t="s">
        <v>7587</v>
      </c>
      <c r="G3583" s="3">
        <v>1</v>
      </c>
      <c r="H3583" s="3">
        <v>1</v>
      </c>
      <c r="I3583" s="3" t="str">
        <f>VLOOKUP(G3583,Key!$B$5:$C$53,2,FALSE)</f>
        <v>A</v>
      </c>
      <c r="K3583" s="3" t="s">
        <v>16468</v>
      </c>
      <c r="L3583" s="3">
        <v>5</v>
      </c>
      <c r="M3583" s="3">
        <v>1</v>
      </c>
      <c r="N3583" s="3" t="str">
        <f>VLOOKUP(L3583,Key!$B$5:$C$53,2,FALSE)</f>
        <v>E</v>
      </c>
    </row>
    <row r="3584" spans="1:14" x14ac:dyDescent="0.25">
      <c r="A3584" s="3" t="s">
        <v>3594</v>
      </c>
      <c r="B3584" s="3">
        <v>14</v>
      </c>
      <c r="C3584" s="3">
        <v>1</v>
      </c>
      <c r="D3584" s="3" t="str">
        <f>VLOOKUP(B3584,Key!$B$5:$C$53,2,FALSE)</f>
        <v>N</v>
      </c>
      <c r="F3584" s="3" t="s">
        <v>7588</v>
      </c>
      <c r="G3584" s="3">
        <v>1</v>
      </c>
      <c r="H3584" s="3">
        <v>1</v>
      </c>
      <c r="I3584" s="3" t="str">
        <f>VLOOKUP(G3584,Key!$B$5:$C$53,2,FALSE)</f>
        <v>A</v>
      </c>
      <c r="K3584" s="3" t="s">
        <v>16469</v>
      </c>
      <c r="L3584" s="3">
        <v>5</v>
      </c>
      <c r="M3584" s="3">
        <v>1</v>
      </c>
      <c r="N3584" s="3" t="str">
        <f>VLOOKUP(L3584,Key!$B$5:$C$53,2,FALSE)</f>
        <v>E</v>
      </c>
    </row>
    <row r="3585" spans="1:14" x14ac:dyDescent="0.25">
      <c r="A3585" s="3" t="s">
        <v>3595</v>
      </c>
      <c r="B3585" s="3">
        <v>14</v>
      </c>
      <c r="C3585" s="3">
        <v>1</v>
      </c>
      <c r="D3585" s="3" t="str">
        <f>VLOOKUP(B3585,Key!$B$5:$C$53,2,FALSE)</f>
        <v>N</v>
      </c>
      <c r="F3585" s="3" t="s">
        <v>7589</v>
      </c>
      <c r="G3585" s="3">
        <v>1</v>
      </c>
      <c r="H3585" s="3">
        <v>1</v>
      </c>
      <c r="I3585" s="3" t="str">
        <f>VLOOKUP(G3585,Key!$B$5:$C$53,2,FALSE)</f>
        <v>A</v>
      </c>
      <c r="K3585" s="3" t="s">
        <v>16470</v>
      </c>
      <c r="L3585" s="3">
        <v>5</v>
      </c>
      <c r="M3585" s="3">
        <v>1</v>
      </c>
      <c r="N3585" s="3" t="str">
        <f>VLOOKUP(L3585,Key!$B$5:$C$53,2,FALSE)</f>
        <v>E</v>
      </c>
    </row>
    <row r="3586" spans="1:14" x14ac:dyDescent="0.25">
      <c r="A3586" s="3" t="s">
        <v>3596</v>
      </c>
      <c r="B3586" s="3">
        <v>14</v>
      </c>
      <c r="C3586" s="3">
        <v>1</v>
      </c>
      <c r="D3586" s="3" t="str">
        <f>VLOOKUP(B3586,Key!$B$5:$C$53,2,FALSE)</f>
        <v>N</v>
      </c>
      <c r="F3586" s="3" t="s">
        <v>7590</v>
      </c>
      <c r="G3586" s="3">
        <v>1</v>
      </c>
      <c r="H3586" s="3">
        <v>1</v>
      </c>
      <c r="I3586" s="3" t="str">
        <f>VLOOKUP(G3586,Key!$B$5:$C$53,2,FALSE)</f>
        <v>A</v>
      </c>
      <c r="K3586" s="3" t="s">
        <v>16471</v>
      </c>
      <c r="L3586" s="3">
        <v>5</v>
      </c>
      <c r="M3586" s="3">
        <v>1</v>
      </c>
      <c r="N3586" s="3" t="str">
        <f>VLOOKUP(L3586,Key!$B$5:$C$53,2,FALSE)</f>
        <v>E</v>
      </c>
    </row>
    <row r="3587" spans="1:14" x14ac:dyDescent="0.25">
      <c r="A3587" s="3" t="s">
        <v>3597</v>
      </c>
      <c r="B3587" s="3">
        <v>14</v>
      </c>
      <c r="C3587" s="3">
        <v>1</v>
      </c>
      <c r="D3587" s="3" t="str">
        <f>VLOOKUP(B3587,Key!$B$5:$C$53,2,FALSE)</f>
        <v>N</v>
      </c>
      <c r="F3587" s="3" t="s">
        <v>7591</v>
      </c>
      <c r="G3587" s="3">
        <v>1</v>
      </c>
      <c r="H3587" s="3">
        <v>1</v>
      </c>
      <c r="I3587" s="3" t="str">
        <f>VLOOKUP(G3587,Key!$B$5:$C$53,2,FALSE)</f>
        <v>A</v>
      </c>
      <c r="K3587" s="3" t="s">
        <v>16472</v>
      </c>
      <c r="L3587" s="3">
        <v>5</v>
      </c>
      <c r="M3587" s="3">
        <v>1</v>
      </c>
      <c r="N3587" s="3" t="str">
        <f>VLOOKUP(L3587,Key!$B$5:$C$53,2,FALSE)</f>
        <v>E</v>
      </c>
    </row>
    <row r="3588" spans="1:14" x14ac:dyDescent="0.25">
      <c r="A3588" s="3" t="s">
        <v>3598</v>
      </c>
      <c r="B3588" s="3">
        <v>14</v>
      </c>
      <c r="C3588" s="3">
        <v>1</v>
      </c>
      <c r="D3588" s="3" t="str">
        <f>VLOOKUP(B3588,Key!$B$5:$C$53,2,FALSE)</f>
        <v>N</v>
      </c>
      <c r="F3588" s="3" t="s">
        <v>7592</v>
      </c>
      <c r="G3588" s="3">
        <v>1</v>
      </c>
      <c r="H3588" s="3">
        <v>1</v>
      </c>
      <c r="I3588" s="3" t="str">
        <f>VLOOKUP(G3588,Key!$B$5:$C$53,2,FALSE)</f>
        <v>A</v>
      </c>
      <c r="K3588" s="3" t="s">
        <v>16473</v>
      </c>
      <c r="L3588" s="3">
        <v>5</v>
      </c>
      <c r="M3588" s="3">
        <v>1</v>
      </c>
      <c r="N3588" s="3" t="str">
        <f>VLOOKUP(L3588,Key!$B$5:$C$53,2,FALSE)</f>
        <v>E</v>
      </c>
    </row>
    <row r="3589" spans="1:14" x14ac:dyDescent="0.25">
      <c r="A3589" s="3" t="s">
        <v>3599</v>
      </c>
      <c r="B3589" s="3">
        <v>14</v>
      </c>
      <c r="C3589" s="3">
        <v>1</v>
      </c>
      <c r="D3589" s="3" t="str">
        <f>VLOOKUP(B3589,Key!$B$5:$C$53,2,FALSE)</f>
        <v>N</v>
      </c>
      <c r="F3589" s="3" t="s">
        <v>7593</v>
      </c>
      <c r="G3589" s="3">
        <v>1</v>
      </c>
      <c r="H3589" s="3">
        <v>1</v>
      </c>
      <c r="I3589" s="3" t="str">
        <f>VLOOKUP(G3589,Key!$B$5:$C$53,2,FALSE)</f>
        <v>A</v>
      </c>
      <c r="K3589" s="3" t="s">
        <v>16474</v>
      </c>
      <c r="L3589" s="3">
        <v>5</v>
      </c>
      <c r="M3589" s="3">
        <v>1</v>
      </c>
      <c r="N3589" s="3" t="str">
        <f>VLOOKUP(L3589,Key!$B$5:$C$53,2,FALSE)</f>
        <v>E</v>
      </c>
    </row>
    <row r="3590" spans="1:14" x14ac:dyDescent="0.25">
      <c r="A3590" s="3" t="s">
        <v>3600</v>
      </c>
      <c r="B3590" s="3">
        <v>14</v>
      </c>
      <c r="C3590" s="3">
        <v>1</v>
      </c>
      <c r="D3590" s="3" t="str">
        <f>VLOOKUP(B3590,Key!$B$5:$C$53,2,FALSE)</f>
        <v>N</v>
      </c>
      <c r="F3590" s="3" t="s">
        <v>7594</v>
      </c>
      <c r="G3590" s="3">
        <v>1</v>
      </c>
      <c r="H3590" s="3">
        <v>1</v>
      </c>
      <c r="I3590" s="3" t="str">
        <f>VLOOKUP(G3590,Key!$B$5:$C$53,2,FALSE)</f>
        <v>A</v>
      </c>
      <c r="K3590" s="3" t="s">
        <v>16475</v>
      </c>
      <c r="L3590" s="3">
        <v>5</v>
      </c>
      <c r="M3590" s="3">
        <v>1</v>
      </c>
      <c r="N3590" s="3" t="str">
        <f>VLOOKUP(L3590,Key!$B$5:$C$53,2,FALSE)</f>
        <v>E</v>
      </c>
    </row>
    <row r="3591" spans="1:14" x14ac:dyDescent="0.25">
      <c r="A3591" s="3" t="s">
        <v>3601</v>
      </c>
      <c r="B3591" s="3">
        <v>14</v>
      </c>
      <c r="C3591" s="3">
        <v>1</v>
      </c>
      <c r="D3591" s="3" t="str">
        <f>VLOOKUP(B3591,Key!$B$5:$C$53,2,FALSE)</f>
        <v>N</v>
      </c>
      <c r="F3591" s="3" t="s">
        <v>7595</v>
      </c>
      <c r="G3591" s="3">
        <v>1</v>
      </c>
      <c r="H3591" s="3">
        <v>1</v>
      </c>
      <c r="I3591" s="3" t="str">
        <f>VLOOKUP(G3591,Key!$B$5:$C$53,2,FALSE)</f>
        <v>A</v>
      </c>
      <c r="K3591" s="3" t="s">
        <v>16476</v>
      </c>
      <c r="L3591" s="3">
        <v>5</v>
      </c>
      <c r="M3591" s="3">
        <v>1</v>
      </c>
      <c r="N3591" s="3" t="str">
        <f>VLOOKUP(L3591,Key!$B$5:$C$53,2,FALSE)</f>
        <v>E</v>
      </c>
    </row>
    <row r="3592" spans="1:14" x14ac:dyDescent="0.25">
      <c r="A3592" s="3" t="s">
        <v>3602</v>
      </c>
      <c r="B3592" s="3">
        <v>14</v>
      </c>
      <c r="C3592" s="3">
        <v>1</v>
      </c>
      <c r="D3592" s="3" t="str">
        <f>VLOOKUP(B3592,Key!$B$5:$C$53,2,FALSE)</f>
        <v>N</v>
      </c>
      <c r="F3592" s="3" t="s">
        <v>7596</v>
      </c>
      <c r="G3592" s="3">
        <v>1</v>
      </c>
      <c r="H3592" s="3">
        <v>1</v>
      </c>
      <c r="I3592" s="3" t="str">
        <f>VLOOKUP(G3592,Key!$B$5:$C$53,2,FALSE)</f>
        <v>A</v>
      </c>
      <c r="K3592" s="3" t="s">
        <v>16477</v>
      </c>
      <c r="L3592" s="3">
        <v>5</v>
      </c>
      <c r="M3592" s="3">
        <v>1</v>
      </c>
      <c r="N3592" s="3" t="str">
        <f>VLOOKUP(L3592,Key!$B$5:$C$53,2,FALSE)</f>
        <v>E</v>
      </c>
    </row>
    <row r="3593" spans="1:14" x14ac:dyDescent="0.25">
      <c r="A3593" s="3" t="s">
        <v>3603</v>
      </c>
      <c r="B3593" s="3">
        <v>14</v>
      </c>
      <c r="C3593" s="3">
        <v>1</v>
      </c>
      <c r="D3593" s="3" t="str">
        <f>VLOOKUP(B3593,Key!$B$5:$C$53,2,FALSE)</f>
        <v>N</v>
      </c>
      <c r="F3593" s="3" t="s">
        <v>7597</v>
      </c>
      <c r="G3593" s="3">
        <v>1</v>
      </c>
      <c r="H3593" s="3">
        <v>1</v>
      </c>
      <c r="I3593" s="3" t="str">
        <f>VLOOKUP(G3593,Key!$B$5:$C$53,2,FALSE)</f>
        <v>A</v>
      </c>
      <c r="K3593" s="3" t="s">
        <v>16478</v>
      </c>
      <c r="L3593" s="3">
        <v>5</v>
      </c>
      <c r="M3593" s="3">
        <v>1</v>
      </c>
      <c r="N3593" s="3" t="str">
        <f>VLOOKUP(L3593,Key!$B$5:$C$53,2,FALSE)</f>
        <v>E</v>
      </c>
    </row>
    <row r="3594" spans="1:14" x14ac:dyDescent="0.25">
      <c r="A3594" s="3" t="s">
        <v>3604</v>
      </c>
      <c r="B3594" s="3">
        <v>14</v>
      </c>
      <c r="C3594" s="3">
        <v>1</v>
      </c>
      <c r="D3594" s="3" t="str">
        <f>VLOOKUP(B3594,Key!$B$5:$C$53,2,FALSE)</f>
        <v>N</v>
      </c>
      <c r="F3594" s="3" t="s">
        <v>7598</v>
      </c>
      <c r="G3594" s="3">
        <v>1</v>
      </c>
      <c r="H3594" s="3">
        <v>1</v>
      </c>
      <c r="I3594" s="3" t="str">
        <f>VLOOKUP(G3594,Key!$B$5:$C$53,2,FALSE)</f>
        <v>A</v>
      </c>
      <c r="K3594" s="3" t="s">
        <v>16479</v>
      </c>
      <c r="L3594" s="3">
        <v>5</v>
      </c>
      <c r="M3594" s="3">
        <v>1</v>
      </c>
      <c r="N3594" s="3" t="str">
        <f>VLOOKUP(L3594,Key!$B$5:$C$53,2,FALSE)</f>
        <v>E</v>
      </c>
    </row>
    <row r="3595" spans="1:14" x14ac:dyDescent="0.25">
      <c r="A3595" s="3" t="s">
        <v>3605</v>
      </c>
      <c r="B3595" s="3">
        <v>14</v>
      </c>
      <c r="C3595" s="3">
        <v>1</v>
      </c>
      <c r="D3595" s="3" t="str">
        <f>VLOOKUP(B3595,Key!$B$5:$C$53,2,FALSE)</f>
        <v>N</v>
      </c>
      <c r="F3595" s="3" t="s">
        <v>7599</v>
      </c>
      <c r="G3595" s="3">
        <v>1</v>
      </c>
      <c r="H3595" s="3">
        <v>1</v>
      </c>
      <c r="I3595" s="3" t="str">
        <f>VLOOKUP(G3595,Key!$B$5:$C$53,2,FALSE)</f>
        <v>A</v>
      </c>
      <c r="K3595" s="3" t="s">
        <v>16480</v>
      </c>
      <c r="L3595" s="3">
        <v>5</v>
      </c>
      <c r="M3595" s="3">
        <v>1</v>
      </c>
      <c r="N3595" s="3" t="str">
        <f>VLOOKUP(L3595,Key!$B$5:$C$53,2,FALSE)</f>
        <v>E</v>
      </c>
    </row>
    <row r="3596" spans="1:14" x14ac:dyDescent="0.25">
      <c r="A3596" s="3" t="s">
        <v>3606</v>
      </c>
      <c r="B3596" s="3">
        <v>14</v>
      </c>
      <c r="C3596" s="3">
        <v>1</v>
      </c>
      <c r="D3596" s="3" t="str">
        <f>VLOOKUP(B3596,Key!$B$5:$C$53,2,FALSE)</f>
        <v>N</v>
      </c>
      <c r="F3596" s="3" t="s">
        <v>7600</v>
      </c>
      <c r="G3596" s="3">
        <v>1</v>
      </c>
      <c r="H3596" s="3">
        <v>1</v>
      </c>
      <c r="I3596" s="3" t="str">
        <f>VLOOKUP(G3596,Key!$B$5:$C$53,2,FALSE)</f>
        <v>A</v>
      </c>
      <c r="K3596" s="3" t="s">
        <v>16481</v>
      </c>
      <c r="L3596" s="3">
        <v>5</v>
      </c>
      <c r="M3596" s="3">
        <v>1</v>
      </c>
      <c r="N3596" s="3" t="str">
        <f>VLOOKUP(L3596,Key!$B$5:$C$53,2,FALSE)</f>
        <v>E</v>
      </c>
    </row>
    <row r="3597" spans="1:14" x14ac:dyDescent="0.25">
      <c r="A3597" s="3" t="s">
        <v>3607</v>
      </c>
      <c r="B3597" s="3">
        <v>14</v>
      </c>
      <c r="C3597" s="3">
        <v>1</v>
      </c>
      <c r="D3597" s="3" t="str">
        <f>VLOOKUP(B3597,Key!$B$5:$C$53,2,FALSE)</f>
        <v>N</v>
      </c>
      <c r="F3597" s="3" t="s">
        <v>7601</v>
      </c>
      <c r="G3597" s="3">
        <v>1</v>
      </c>
      <c r="H3597" s="3">
        <v>1</v>
      </c>
      <c r="I3597" s="3" t="str">
        <f>VLOOKUP(G3597,Key!$B$5:$C$53,2,FALSE)</f>
        <v>A</v>
      </c>
      <c r="K3597" s="3" t="s">
        <v>16482</v>
      </c>
      <c r="L3597" s="3">
        <v>5</v>
      </c>
      <c r="M3597" s="3">
        <v>1</v>
      </c>
      <c r="N3597" s="3" t="str">
        <f>VLOOKUP(L3597,Key!$B$5:$C$53,2,FALSE)</f>
        <v>E</v>
      </c>
    </row>
    <row r="3598" spans="1:14" x14ac:dyDescent="0.25">
      <c r="A3598" s="3" t="s">
        <v>3608</v>
      </c>
      <c r="B3598" s="3">
        <v>14</v>
      </c>
      <c r="C3598" s="3">
        <v>1</v>
      </c>
      <c r="D3598" s="3" t="str">
        <f>VLOOKUP(B3598,Key!$B$5:$C$53,2,FALSE)</f>
        <v>N</v>
      </c>
      <c r="F3598" s="3" t="s">
        <v>7602</v>
      </c>
      <c r="G3598" s="3">
        <v>1</v>
      </c>
      <c r="H3598" s="3">
        <v>1</v>
      </c>
      <c r="I3598" s="3" t="str">
        <f>VLOOKUP(G3598,Key!$B$5:$C$53,2,FALSE)</f>
        <v>A</v>
      </c>
      <c r="K3598" s="3" t="s">
        <v>16483</v>
      </c>
      <c r="L3598" s="3">
        <v>5</v>
      </c>
      <c r="M3598" s="3">
        <v>1</v>
      </c>
      <c r="N3598" s="3" t="str">
        <f>VLOOKUP(L3598,Key!$B$5:$C$53,2,FALSE)</f>
        <v>E</v>
      </c>
    </row>
    <row r="3599" spans="1:14" x14ac:dyDescent="0.25">
      <c r="A3599" s="3" t="s">
        <v>3609</v>
      </c>
      <c r="B3599" s="3">
        <v>14</v>
      </c>
      <c r="C3599" s="3">
        <v>1</v>
      </c>
      <c r="D3599" s="3" t="str">
        <f>VLOOKUP(B3599,Key!$B$5:$C$53,2,FALSE)</f>
        <v>N</v>
      </c>
      <c r="F3599" s="3" t="s">
        <v>7603</v>
      </c>
      <c r="G3599" s="3">
        <v>1</v>
      </c>
      <c r="H3599" s="3">
        <v>1</v>
      </c>
      <c r="I3599" s="3" t="str">
        <f>VLOOKUP(G3599,Key!$B$5:$C$53,2,FALSE)</f>
        <v>A</v>
      </c>
      <c r="K3599" s="3" t="s">
        <v>16484</v>
      </c>
      <c r="L3599" s="3">
        <v>5</v>
      </c>
      <c r="M3599" s="3">
        <v>1</v>
      </c>
      <c r="N3599" s="3" t="str">
        <f>VLOOKUP(L3599,Key!$B$5:$C$53,2,FALSE)</f>
        <v>E</v>
      </c>
    </row>
    <row r="3600" spans="1:14" x14ac:dyDescent="0.25">
      <c r="A3600" s="3" t="s">
        <v>3610</v>
      </c>
      <c r="B3600" s="3">
        <v>14</v>
      </c>
      <c r="C3600" s="3">
        <v>1</v>
      </c>
      <c r="D3600" s="3" t="str">
        <f>VLOOKUP(B3600,Key!$B$5:$C$53,2,FALSE)</f>
        <v>N</v>
      </c>
      <c r="F3600" s="3" t="s">
        <v>7604</v>
      </c>
      <c r="G3600" s="3">
        <v>1</v>
      </c>
      <c r="H3600" s="3">
        <v>1</v>
      </c>
      <c r="I3600" s="3" t="str">
        <f>VLOOKUP(G3600,Key!$B$5:$C$53,2,FALSE)</f>
        <v>A</v>
      </c>
      <c r="K3600" s="3" t="s">
        <v>16485</v>
      </c>
      <c r="L3600" s="3">
        <v>5</v>
      </c>
      <c r="M3600" s="3">
        <v>1</v>
      </c>
      <c r="N3600" s="3" t="str">
        <f>VLOOKUP(L3600,Key!$B$5:$C$53,2,FALSE)</f>
        <v>E</v>
      </c>
    </row>
    <row r="3601" spans="1:14" x14ac:dyDescent="0.25">
      <c r="A3601" s="3" t="s">
        <v>3611</v>
      </c>
      <c r="B3601" s="3">
        <v>14</v>
      </c>
      <c r="C3601" s="3">
        <v>1</v>
      </c>
      <c r="D3601" s="3" t="str">
        <f>VLOOKUP(B3601,Key!$B$5:$C$53,2,FALSE)</f>
        <v>N</v>
      </c>
      <c r="F3601" s="3" t="s">
        <v>7605</v>
      </c>
      <c r="G3601" s="3">
        <v>1</v>
      </c>
      <c r="H3601" s="3">
        <v>1</v>
      </c>
      <c r="I3601" s="3" t="str">
        <f>VLOOKUP(G3601,Key!$B$5:$C$53,2,FALSE)</f>
        <v>A</v>
      </c>
      <c r="K3601" s="3" t="s">
        <v>16486</v>
      </c>
      <c r="L3601" s="3">
        <v>5</v>
      </c>
      <c r="M3601" s="3">
        <v>1</v>
      </c>
      <c r="N3601" s="3" t="str">
        <f>VLOOKUP(L3601,Key!$B$5:$C$53,2,FALSE)</f>
        <v>E</v>
      </c>
    </row>
    <row r="3602" spans="1:14" x14ac:dyDescent="0.25">
      <c r="A3602" s="3" t="s">
        <v>3612</v>
      </c>
      <c r="B3602" s="3">
        <v>14</v>
      </c>
      <c r="C3602" s="3">
        <v>1</v>
      </c>
      <c r="D3602" s="3" t="str">
        <f>VLOOKUP(B3602,Key!$B$5:$C$53,2,FALSE)</f>
        <v>N</v>
      </c>
      <c r="F3602" s="3" t="s">
        <v>7606</v>
      </c>
      <c r="G3602" s="3">
        <v>1</v>
      </c>
      <c r="H3602" s="3">
        <v>1</v>
      </c>
      <c r="I3602" s="3" t="str">
        <f>VLOOKUP(G3602,Key!$B$5:$C$53,2,FALSE)</f>
        <v>A</v>
      </c>
      <c r="K3602" s="3" t="s">
        <v>16487</v>
      </c>
      <c r="L3602" s="3">
        <v>5</v>
      </c>
      <c r="M3602" s="3">
        <v>1</v>
      </c>
      <c r="N3602" s="3" t="str">
        <f>VLOOKUP(L3602,Key!$B$5:$C$53,2,FALSE)</f>
        <v>E</v>
      </c>
    </row>
    <row r="3603" spans="1:14" x14ac:dyDescent="0.25">
      <c r="A3603" s="3" t="s">
        <v>3613</v>
      </c>
      <c r="B3603" s="3">
        <v>14</v>
      </c>
      <c r="C3603" s="3">
        <v>1</v>
      </c>
      <c r="D3603" s="3" t="str">
        <f>VLOOKUP(B3603,Key!$B$5:$C$53,2,FALSE)</f>
        <v>N</v>
      </c>
      <c r="F3603" s="3" t="s">
        <v>7607</v>
      </c>
      <c r="G3603" s="3">
        <v>1</v>
      </c>
      <c r="H3603" s="3">
        <v>1</v>
      </c>
      <c r="I3603" s="3" t="str">
        <f>VLOOKUP(G3603,Key!$B$5:$C$53,2,FALSE)</f>
        <v>A</v>
      </c>
      <c r="K3603" s="3" t="s">
        <v>16488</v>
      </c>
      <c r="L3603" s="3">
        <v>5</v>
      </c>
      <c r="M3603" s="3">
        <v>1</v>
      </c>
      <c r="N3603" s="3" t="str">
        <f>VLOOKUP(L3603,Key!$B$5:$C$53,2,FALSE)</f>
        <v>E</v>
      </c>
    </row>
    <row r="3604" spans="1:14" x14ac:dyDescent="0.25">
      <c r="A3604" s="3" t="s">
        <v>3614</v>
      </c>
      <c r="B3604" s="3">
        <v>14</v>
      </c>
      <c r="C3604" s="3">
        <v>1</v>
      </c>
      <c r="D3604" s="3" t="str">
        <f>VLOOKUP(B3604,Key!$B$5:$C$53,2,FALSE)</f>
        <v>N</v>
      </c>
      <c r="F3604" s="3" t="s">
        <v>7608</v>
      </c>
      <c r="G3604" s="3">
        <v>1</v>
      </c>
      <c r="H3604" s="3">
        <v>1</v>
      </c>
      <c r="I3604" s="3" t="str">
        <f>VLOOKUP(G3604,Key!$B$5:$C$53,2,FALSE)</f>
        <v>A</v>
      </c>
      <c r="K3604" s="3" t="s">
        <v>16489</v>
      </c>
      <c r="L3604" s="3">
        <v>5</v>
      </c>
      <c r="M3604" s="3">
        <v>1</v>
      </c>
      <c r="N3604" s="3" t="str">
        <f>VLOOKUP(L3604,Key!$B$5:$C$53,2,FALSE)</f>
        <v>E</v>
      </c>
    </row>
    <row r="3605" spans="1:14" x14ac:dyDescent="0.25">
      <c r="A3605" s="3" t="s">
        <v>3615</v>
      </c>
      <c r="B3605" s="3">
        <v>14</v>
      </c>
      <c r="C3605" s="3">
        <v>1</v>
      </c>
      <c r="D3605" s="3" t="str">
        <f>VLOOKUP(B3605,Key!$B$5:$C$53,2,FALSE)</f>
        <v>N</v>
      </c>
      <c r="F3605" s="3" t="s">
        <v>7609</v>
      </c>
      <c r="G3605" s="3">
        <v>1</v>
      </c>
      <c r="H3605" s="3">
        <v>1</v>
      </c>
      <c r="I3605" s="3" t="str">
        <f>VLOOKUP(G3605,Key!$B$5:$C$53,2,FALSE)</f>
        <v>A</v>
      </c>
      <c r="K3605" s="3" t="s">
        <v>16490</v>
      </c>
      <c r="L3605" s="3">
        <v>5</v>
      </c>
      <c r="M3605" s="3">
        <v>1</v>
      </c>
      <c r="N3605" s="3" t="str">
        <f>VLOOKUP(L3605,Key!$B$5:$C$53,2,FALSE)</f>
        <v>E</v>
      </c>
    </row>
    <row r="3606" spans="1:14" x14ac:dyDescent="0.25">
      <c r="A3606" s="3" t="s">
        <v>3616</v>
      </c>
      <c r="B3606" s="3">
        <v>14</v>
      </c>
      <c r="C3606" s="3">
        <v>1</v>
      </c>
      <c r="D3606" s="3" t="str">
        <f>VLOOKUP(B3606,Key!$B$5:$C$53,2,FALSE)</f>
        <v>N</v>
      </c>
      <c r="F3606" s="3" t="s">
        <v>7610</v>
      </c>
      <c r="G3606" s="3">
        <v>1</v>
      </c>
      <c r="H3606" s="3">
        <v>1</v>
      </c>
      <c r="I3606" s="3" t="str">
        <f>VLOOKUP(G3606,Key!$B$5:$C$53,2,FALSE)</f>
        <v>A</v>
      </c>
      <c r="K3606" s="3" t="s">
        <v>16491</v>
      </c>
      <c r="L3606" s="3">
        <v>5</v>
      </c>
      <c r="M3606" s="3">
        <v>1</v>
      </c>
      <c r="N3606" s="3" t="str">
        <f>VLOOKUP(L3606,Key!$B$5:$C$53,2,FALSE)</f>
        <v>E</v>
      </c>
    </row>
    <row r="3607" spans="1:14" x14ac:dyDescent="0.25">
      <c r="A3607" s="3" t="s">
        <v>3617</v>
      </c>
      <c r="B3607" s="3">
        <v>14</v>
      </c>
      <c r="C3607" s="3">
        <v>1</v>
      </c>
      <c r="D3607" s="3" t="str">
        <f>VLOOKUP(B3607,Key!$B$5:$C$53,2,FALSE)</f>
        <v>N</v>
      </c>
      <c r="F3607" s="3" t="s">
        <v>7611</v>
      </c>
      <c r="G3607" s="3">
        <v>1</v>
      </c>
      <c r="H3607" s="3">
        <v>1</v>
      </c>
      <c r="I3607" s="3" t="str">
        <f>VLOOKUP(G3607,Key!$B$5:$C$53,2,FALSE)</f>
        <v>A</v>
      </c>
      <c r="K3607" s="3" t="s">
        <v>16492</v>
      </c>
      <c r="L3607" s="3">
        <v>5</v>
      </c>
      <c r="M3607" s="3">
        <v>1</v>
      </c>
      <c r="N3607" s="3" t="str">
        <f>VLOOKUP(L3607,Key!$B$5:$C$53,2,FALSE)</f>
        <v>E</v>
      </c>
    </row>
    <row r="3608" spans="1:14" x14ac:dyDescent="0.25">
      <c r="A3608" s="3" t="s">
        <v>3618</v>
      </c>
      <c r="B3608" s="3">
        <v>14</v>
      </c>
      <c r="C3608" s="3">
        <v>1</v>
      </c>
      <c r="D3608" s="3" t="str">
        <f>VLOOKUP(B3608,Key!$B$5:$C$53,2,FALSE)</f>
        <v>N</v>
      </c>
      <c r="F3608" s="3" t="s">
        <v>7612</v>
      </c>
      <c r="G3608" s="3">
        <v>1</v>
      </c>
      <c r="H3608" s="3">
        <v>1</v>
      </c>
      <c r="I3608" s="3" t="str">
        <f>VLOOKUP(G3608,Key!$B$5:$C$53,2,FALSE)</f>
        <v>A</v>
      </c>
      <c r="K3608" s="3" t="s">
        <v>16493</v>
      </c>
      <c r="L3608" s="3">
        <v>5</v>
      </c>
      <c r="M3608" s="3">
        <v>1</v>
      </c>
      <c r="N3608" s="3" t="str">
        <f>VLOOKUP(L3608,Key!$B$5:$C$53,2,FALSE)</f>
        <v>E</v>
      </c>
    </row>
    <row r="3609" spans="1:14" x14ac:dyDescent="0.25">
      <c r="A3609" s="3" t="s">
        <v>3619</v>
      </c>
      <c r="B3609" s="3">
        <v>14</v>
      </c>
      <c r="C3609" s="3">
        <v>1</v>
      </c>
      <c r="D3609" s="3" t="str">
        <f>VLOOKUP(B3609,Key!$B$5:$C$53,2,FALSE)</f>
        <v>N</v>
      </c>
      <c r="F3609" s="3" t="s">
        <v>7613</v>
      </c>
      <c r="G3609" s="3">
        <v>1</v>
      </c>
      <c r="H3609" s="3">
        <v>1</v>
      </c>
      <c r="I3609" s="3" t="str">
        <f>VLOOKUP(G3609,Key!$B$5:$C$53,2,FALSE)</f>
        <v>A</v>
      </c>
      <c r="K3609" s="3" t="s">
        <v>16494</v>
      </c>
      <c r="L3609" s="3">
        <v>5</v>
      </c>
      <c r="M3609" s="3">
        <v>1</v>
      </c>
      <c r="N3609" s="3" t="str">
        <f>VLOOKUP(L3609,Key!$B$5:$C$53,2,FALSE)</f>
        <v>E</v>
      </c>
    </row>
    <row r="3610" spans="1:14" x14ac:dyDescent="0.25">
      <c r="A3610" s="3" t="s">
        <v>3620</v>
      </c>
      <c r="B3610" s="3">
        <v>14</v>
      </c>
      <c r="C3610" s="3">
        <v>1</v>
      </c>
      <c r="D3610" s="3" t="str">
        <f>VLOOKUP(B3610,Key!$B$5:$C$53,2,FALSE)</f>
        <v>N</v>
      </c>
      <c r="F3610" s="3" t="s">
        <v>7614</v>
      </c>
      <c r="G3610" s="3">
        <v>1</v>
      </c>
      <c r="H3610" s="3">
        <v>1</v>
      </c>
      <c r="I3610" s="3" t="str">
        <f>VLOOKUP(G3610,Key!$B$5:$C$53,2,FALSE)</f>
        <v>A</v>
      </c>
      <c r="K3610" s="3" t="s">
        <v>16495</v>
      </c>
      <c r="L3610" s="3">
        <v>5</v>
      </c>
      <c r="M3610" s="3">
        <v>1</v>
      </c>
      <c r="N3610" s="3" t="str">
        <f>VLOOKUP(L3610,Key!$B$5:$C$53,2,FALSE)</f>
        <v>E</v>
      </c>
    </row>
    <row r="3611" spans="1:14" x14ac:dyDescent="0.25">
      <c r="A3611" s="3" t="s">
        <v>3621</v>
      </c>
      <c r="B3611" s="3">
        <v>14</v>
      </c>
      <c r="C3611" s="3">
        <v>1</v>
      </c>
      <c r="D3611" s="3" t="str">
        <f>VLOOKUP(B3611,Key!$B$5:$C$53,2,FALSE)</f>
        <v>N</v>
      </c>
      <c r="F3611" s="3" t="s">
        <v>7615</v>
      </c>
      <c r="G3611" s="3">
        <v>1</v>
      </c>
      <c r="H3611" s="3">
        <v>1</v>
      </c>
      <c r="I3611" s="3" t="str">
        <f>VLOOKUP(G3611,Key!$B$5:$C$53,2,FALSE)</f>
        <v>A</v>
      </c>
      <c r="K3611" s="3" t="s">
        <v>16496</v>
      </c>
      <c r="L3611" s="3">
        <v>5</v>
      </c>
      <c r="M3611" s="3">
        <v>1</v>
      </c>
      <c r="N3611" s="3" t="str">
        <f>VLOOKUP(L3611,Key!$B$5:$C$53,2,FALSE)</f>
        <v>E</v>
      </c>
    </row>
    <row r="3612" spans="1:14" x14ac:dyDescent="0.25">
      <c r="A3612" s="3" t="s">
        <v>3622</v>
      </c>
      <c r="B3612" s="3">
        <v>14</v>
      </c>
      <c r="C3612" s="3">
        <v>1</v>
      </c>
      <c r="D3612" s="3" t="str">
        <f>VLOOKUP(B3612,Key!$B$5:$C$53,2,FALSE)</f>
        <v>N</v>
      </c>
      <c r="F3612" s="3" t="s">
        <v>7616</v>
      </c>
      <c r="G3612" s="3">
        <v>1</v>
      </c>
      <c r="H3612" s="3">
        <v>1</v>
      </c>
      <c r="I3612" s="3" t="str">
        <f>VLOOKUP(G3612,Key!$B$5:$C$53,2,FALSE)</f>
        <v>A</v>
      </c>
      <c r="K3612" s="3" t="s">
        <v>16497</v>
      </c>
      <c r="L3612" s="3">
        <v>5</v>
      </c>
      <c r="M3612" s="3">
        <v>1</v>
      </c>
      <c r="N3612" s="3" t="str">
        <f>VLOOKUP(L3612,Key!$B$5:$C$53,2,FALSE)</f>
        <v>E</v>
      </c>
    </row>
    <row r="3613" spans="1:14" x14ac:dyDescent="0.25">
      <c r="A3613" s="3" t="s">
        <v>3623</v>
      </c>
      <c r="B3613" s="3">
        <v>14</v>
      </c>
      <c r="C3613" s="3">
        <v>1</v>
      </c>
      <c r="D3613" s="3" t="str">
        <f>VLOOKUP(B3613,Key!$B$5:$C$53,2,FALSE)</f>
        <v>N</v>
      </c>
      <c r="F3613" s="3" t="s">
        <v>7617</v>
      </c>
      <c r="G3613" s="3">
        <v>1</v>
      </c>
      <c r="H3613" s="3">
        <v>1</v>
      </c>
      <c r="I3613" s="3" t="str">
        <f>VLOOKUP(G3613,Key!$B$5:$C$53,2,FALSE)</f>
        <v>A</v>
      </c>
      <c r="K3613" s="3" t="s">
        <v>16498</v>
      </c>
      <c r="L3613" s="3">
        <v>5</v>
      </c>
      <c r="M3613" s="3">
        <v>1</v>
      </c>
      <c r="N3613" s="3" t="str">
        <f>VLOOKUP(L3613,Key!$B$5:$C$53,2,FALSE)</f>
        <v>E</v>
      </c>
    </row>
    <row r="3614" spans="1:14" x14ac:dyDescent="0.25">
      <c r="A3614" s="3" t="s">
        <v>3624</v>
      </c>
      <c r="B3614" s="3">
        <v>14</v>
      </c>
      <c r="C3614" s="3">
        <v>1</v>
      </c>
      <c r="D3614" s="3" t="str">
        <f>VLOOKUP(B3614,Key!$B$5:$C$53,2,FALSE)</f>
        <v>N</v>
      </c>
      <c r="F3614" s="3" t="s">
        <v>7618</v>
      </c>
      <c r="G3614" s="3">
        <v>1</v>
      </c>
      <c r="H3614" s="3">
        <v>1</v>
      </c>
      <c r="I3614" s="3" t="str">
        <f>VLOOKUP(G3614,Key!$B$5:$C$53,2,FALSE)</f>
        <v>A</v>
      </c>
      <c r="K3614" s="3" t="s">
        <v>16499</v>
      </c>
      <c r="L3614" s="3">
        <v>5</v>
      </c>
      <c r="M3614" s="3">
        <v>1</v>
      </c>
      <c r="N3614" s="3" t="str">
        <f>VLOOKUP(L3614,Key!$B$5:$C$53,2,FALSE)</f>
        <v>E</v>
      </c>
    </row>
    <row r="3615" spans="1:14" x14ac:dyDescent="0.25">
      <c r="A3615" s="3" t="s">
        <v>3625</v>
      </c>
      <c r="B3615" s="3">
        <v>14</v>
      </c>
      <c r="C3615" s="3">
        <v>1</v>
      </c>
      <c r="D3615" s="3" t="str">
        <f>VLOOKUP(B3615,Key!$B$5:$C$53,2,FALSE)</f>
        <v>N</v>
      </c>
      <c r="F3615" s="3" t="s">
        <v>7619</v>
      </c>
      <c r="G3615" s="3">
        <v>1</v>
      </c>
      <c r="H3615" s="3">
        <v>1</v>
      </c>
      <c r="I3615" s="3" t="str">
        <f>VLOOKUP(G3615,Key!$B$5:$C$53,2,FALSE)</f>
        <v>A</v>
      </c>
      <c r="K3615" s="3" t="s">
        <v>16500</v>
      </c>
      <c r="L3615" s="3">
        <v>5</v>
      </c>
      <c r="M3615" s="3">
        <v>1</v>
      </c>
      <c r="N3615" s="3" t="str">
        <f>VLOOKUP(L3615,Key!$B$5:$C$53,2,FALSE)</f>
        <v>E</v>
      </c>
    </row>
    <row r="3616" spans="1:14" x14ac:dyDescent="0.25">
      <c r="A3616" s="3" t="s">
        <v>3626</v>
      </c>
      <c r="B3616" s="3">
        <v>14</v>
      </c>
      <c r="C3616" s="3">
        <v>1</v>
      </c>
      <c r="D3616" s="3" t="str">
        <f>VLOOKUP(B3616,Key!$B$5:$C$53,2,FALSE)</f>
        <v>N</v>
      </c>
      <c r="F3616" s="3" t="s">
        <v>7620</v>
      </c>
      <c r="G3616" s="3">
        <v>1</v>
      </c>
      <c r="H3616" s="3">
        <v>1</v>
      </c>
      <c r="I3616" s="3" t="str">
        <f>VLOOKUP(G3616,Key!$B$5:$C$53,2,FALSE)</f>
        <v>A</v>
      </c>
      <c r="K3616" s="3" t="s">
        <v>16501</v>
      </c>
      <c r="L3616" s="3">
        <v>5</v>
      </c>
      <c r="M3616" s="3">
        <v>1</v>
      </c>
      <c r="N3616" s="3" t="str">
        <f>VLOOKUP(L3616,Key!$B$5:$C$53,2,FALSE)</f>
        <v>E</v>
      </c>
    </row>
    <row r="3617" spans="1:14" x14ac:dyDescent="0.25">
      <c r="A3617" s="3" t="s">
        <v>3627</v>
      </c>
      <c r="B3617" s="3">
        <v>14</v>
      </c>
      <c r="C3617" s="3">
        <v>1</v>
      </c>
      <c r="D3617" s="3" t="str">
        <f>VLOOKUP(B3617,Key!$B$5:$C$53,2,FALSE)</f>
        <v>N</v>
      </c>
      <c r="F3617" s="3" t="s">
        <v>7621</v>
      </c>
      <c r="G3617" s="3">
        <v>1</v>
      </c>
      <c r="H3617" s="3">
        <v>1</v>
      </c>
      <c r="I3617" s="3" t="str">
        <f>VLOOKUP(G3617,Key!$B$5:$C$53,2,FALSE)</f>
        <v>A</v>
      </c>
      <c r="K3617" s="3" t="s">
        <v>16502</v>
      </c>
      <c r="L3617" s="3">
        <v>5</v>
      </c>
      <c r="M3617" s="3">
        <v>1</v>
      </c>
      <c r="N3617" s="3" t="str">
        <f>VLOOKUP(L3617,Key!$B$5:$C$53,2,FALSE)</f>
        <v>E</v>
      </c>
    </row>
    <row r="3618" spans="1:14" x14ac:dyDescent="0.25">
      <c r="A3618" s="3" t="s">
        <v>3628</v>
      </c>
      <c r="B3618" s="3">
        <v>14</v>
      </c>
      <c r="C3618" s="3">
        <v>1</v>
      </c>
      <c r="D3618" s="3" t="str">
        <f>VLOOKUP(B3618,Key!$B$5:$C$53,2,FALSE)</f>
        <v>N</v>
      </c>
      <c r="F3618" s="3" t="s">
        <v>7622</v>
      </c>
      <c r="G3618" s="3">
        <v>1</v>
      </c>
      <c r="H3618" s="3">
        <v>1</v>
      </c>
      <c r="I3618" s="3" t="str">
        <f>VLOOKUP(G3618,Key!$B$5:$C$53,2,FALSE)</f>
        <v>A</v>
      </c>
      <c r="K3618" s="3" t="s">
        <v>16503</v>
      </c>
      <c r="L3618" s="3">
        <v>5</v>
      </c>
      <c r="M3618" s="3">
        <v>1</v>
      </c>
      <c r="N3618" s="3" t="str">
        <f>VLOOKUP(L3618,Key!$B$5:$C$53,2,FALSE)</f>
        <v>E</v>
      </c>
    </row>
    <row r="3619" spans="1:14" x14ac:dyDescent="0.25">
      <c r="A3619" s="3" t="s">
        <v>3629</v>
      </c>
      <c r="B3619" s="3">
        <v>14</v>
      </c>
      <c r="C3619" s="3">
        <v>1</v>
      </c>
      <c r="D3619" s="3" t="str">
        <f>VLOOKUP(B3619,Key!$B$5:$C$53,2,FALSE)</f>
        <v>N</v>
      </c>
      <c r="F3619" s="3" t="s">
        <v>7623</v>
      </c>
      <c r="G3619" s="3">
        <v>1</v>
      </c>
      <c r="H3619" s="3">
        <v>1</v>
      </c>
      <c r="I3619" s="3" t="str">
        <f>VLOOKUP(G3619,Key!$B$5:$C$53,2,FALSE)</f>
        <v>A</v>
      </c>
      <c r="K3619" s="3" t="s">
        <v>16504</v>
      </c>
      <c r="L3619" s="3">
        <v>5</v>
      </c>
      <c r="M3619" s="3">
        <v>1</v>
      </c>
      <c r="N3619" s="3" t="str">
        <f>VLOOKUP(L3619,Key!$B$5:$C$53,2,FALSE)</f>
        <v>E</v>
      </c>
    </row>
    <row r="3620" spans="1:14" x14ac:dyDescent="0.25">
      <c r="A3620" s="3" t="s">
        <v>3630</v>
      </c>
      <c r="B3620" s="3">
        <v>14</v>
      </c>
      <c r="C3620" s="3">
        <v>1</v>
      </c>
      <c r="D3620" s="3" t="str">
        <f>VLOOKUP(B3620,Key!$B$5:$C$53,2,FALSE)</f>
        <v>N</v>
      </c>
      <c r="F3620" s="3" t="s">
        <v>7624</v>
      </c>
      <c r="G3620" s="3">
        <v>1</v>
      </c>
      <c r="H3620" s="3">
        <v>1</v>
      </c>
      <c r="I3620" s="3" t="str">
        <f>VLOOKUP(G3620,Key!$B$5:$C$53,2,FALSE)</f>
        <v>A</v>
      </c>
      <c r="K3620" s="3" t="s">
        <v>16505</v>
      </c>
      <c r="L3620" s="3">
        <v>5</v>
      </c>
      <c r="M3620" s="3">
        <v>1</v>
      </c>
      <c r="N3620" s="3" t="str">
        <f>VLOOKUP(L3620,Key!$B$5:$C$53,2,FALSE)</f>
        <v>E</v>
      </c>
    </row>
    <row r="3621" spans="1:14" x14ac:dyDescent="0.25">
      <c r="A3621" s="3" t="s">
        <v>3631</v>
      </c>
      <c r="B3621" s="3">
        <v>14</v>
      </c>
      <c r="C3621" s="3">
        <v>1</v>
      </c>
      <c r="D3621" s="3" t="str">
        <f>VLOOKUP(B3621,Key!$B$5:$C$53,2,FALSE)</f>
        <v>N</v>
      </c>
      <c r="F3621" s="3" t="s">
        <v>7625</v>
      </c>
      <c r="G3621" s="3">
        <v>1</v>
      </c>
      <c r="H3621" s="3">
        <v>1</v>
      </c>
      <c r="I3621" s="3" t="str">
        <f>VLOOKUP(G3621,Key!$B$5:$C$53,2,FALSE)</f>
        <v>A</v>
      </c>
      <c r="K3621" s="3" t="s">
        <v>16506</v>
      </c>
      <c r="L3621" s="3">
        <v>5</v>
      </c>
      <c r="M3621" s="3">
        <v>1</v>
      </c>
      <c r="N3621" s="3" t="str">
        <f>VLOOKUP(L3621,Key!$B$5:$C$53,2,FALSE)</f>
        <v>E</v>
      </c>
    </row>
    <row r="3622" spans="1:14" x14ac:dyDescent="0.25">
      <c r="A3622" s="3" t="s">
        <v>3632</v>
      </c>
      <c r="B3622" s="3">
        <v>14</v>
      </c>
      <c r="C3622" s="3">
        <v>1</v>
      </c>
      <c r="D3622" s="3" t="str">
        <f>VLOOKUP(B3622,Key!$B$5:$C$53,2,FALSE)</f>
        <v>N</v>
      </c>
      <c r="F3622" s="3" t="s">
        <v>7626</v>
      </c>
      <c r="G3622" s="3">
        <v>1</v>
      </c>
      <c r="H3622" s="3">
        <v>1</v>
      </c>
      <c r="I3622" s="3" t="str">
        <f>VLOOKUP(G3622,Key!$B$5:$C$53,2,FALSE)</f>
        <v>A</v>
      </c>
      <c r="K3622" s="3" t="s">
        <v>16507</v>
      </c>
      <c r="L3622" s="3">
        <v>5</v>
      </c>
      <c r="M3622" s="3">
        <v>1</v>
      </c>
      <c r="N3622" s="3" t="str">
        <f>VLOOKUP(L3622,Key!$B$5:$C$53,2,FALSE)</f>
        <v>E</v>
      </c>
    </row>
    <row r="3623" spans="1:14" x14ac:dyDescent="0.25">
      <c r="A3623" s="3" t="s">
        <v>3633</v>
      </c>
      <c r="B3623" s="3">
        <v>14</v>
      </c>
      <c r="C3623" s="3">
        <v>1</v>
      </c>
      <c r="D3623" s="3" t="str">
        <f>VLOOKUP(B3623,Key!$B$5:$C$53,2,FALSE)</f>
        <v>N</v>
      </c>
      <c r="F3623" s="3" t="s">
        <v>7627</v>
      </c>
      <c r="G3623" s="3">
        <v>1</v>
      </c>
      <c r="H3623" s="3">
        <v>1</v>
      </c>
      <c r="I3623" s="3" t="str">
        <f>VLOOKUP(G3623,Key!$B$5:$C$53,2,FALSE)</f>
        <v>A</v>
      </c>
      <c r="K3623" s="3" t="s">
        <v>16508</v>
      </c>
      <c r="L3623" s="3">
        <v>5</v>
      </c>
      <c r="M3623" s="3">
        <v>1</v>
      </c>
      <c r="N3623" s="3" t="str">
        <f>VLOOKUP(L3623,Key!$B$5:$C$53,2,FALSE)</f>
        <v>E</v>
      </c>
    </row>
    <row r="3624" spans="1:14" x14ac:dyDescent="0.25">
      <c r="A3624" s="3" t="s">
        <v>3634</v>
      </c>
      <c r="B3624" s="3">
        <v>14</v>
      </c>
      <c r="C3624" s="3">
        <v>1</v>
      </c>
      <c r="D3624" s="3" t="str">
        <f>VLOOKUP(B3624,Key!$B$5:$C$53,2,FALSE)</f>
        <v>N</v>
      </c>
      <c r="F3624" s="3" t="s">
        <v>7628</v>
      </c>
      <c r="G3624" s="3">
        <v>1</v>
      </c>
      <c r="H3624" s="3">
        <v>1</v>
      </c>
      <c r="I3624" s="3" t="str">
        <f>VLOOKUP(G3624,Key!$B$5:$C$53,2,FALSE)</f>
        <v>A</v>
      </c>
      <c r="K3624" s="3" t="s">
        <v>16509</v>
      </c>
      <c r="L3624" s="3">
        <v>5</v>
      </c>
      <c r="M3624" s="3">
        <v>1</v>
      </c>
      <c r="N3624" s="3" t="str">
        <f>VLOOKUP(L3624,Key!$B$5:$C$53,2,FALSE)</f>
        <v>E</v>
      </c>
    </row>
    <row r="3625" spans="1:14" x14ac:dyDescent="0.25">
      <c r="A3625" s="3" t="s">
        <v>3635</v>
      </c>
      <c r="B3625" s="3">
        <v>14</v>
      </c>
      <c r="C3625" s="3">
        <v>1</v>
      </c>
      <c r="D3625" s="3" t="str">
        <f>VLOOKUP(B3625,Key!$B$5:$C$53,2,FALSE)</f>
        <v>N</v>
      </c>
      <c r="F3625" s="3" t="s">
        <v>7629</v>
      </c>
      <c r="G3625" s="3">
        <v>1</v>
      </c>
      <c r="H3625" s="3">
        <v>1</v>
      </c>
      <c r="I3625" s="3" t="str">
        <f>VLOOKUP(G3625,Key!$B$5:$C$53,2,FALSE)</f>
        <v>A</v>
      </c>
      <c r="K3625" s="3" t="s">
        <v>16510</v>
      </c>
      <c r="L3625" s="3">
        <v>5</v>
      </c>
      <c r="M3625" s="3">
        <v>1</v>
      </c>
      <c r="N3625" s="3" t="str">
        <f>VLOOKUP(L3625,Key!$B$5:$C$53,2,FALSE)</f>
        <v>E</v>
      </c>
    </row>
    <row r="3626" spans="1:14" x14ac:dyDescent="0.25">
      <c r="A3626" s="3" t="s">
        <v>3636</v>
      </c>
      <c r="B3626" s="3">
        <v>14</v>
      </c>
      <c r="C3626" s="3">
        <v>1</v>
      </c>
      <c r="D3626" s="3" t="str">
        <f>VLOOKUP(B3626,Key!$B$5:$C$53,2,FALSE)</f>
        <v>N</v>
      </c>
      <c r="F3626" s="3" t="s">
        <v>7630</v>
      </c>
      <c r="G3626" s="3">
        <v>1</v>
      </c>
      <c r="H3626" s="3">
        <v>1</v>
      </c>
      <c r="I3626" s="3" t="str">
        <f>VLOOKUP(G3626,Key!$B$5:$C$53,2,FALSE)</f>
        <v>A</v>
      </c>
      <c r="K3626" s="3" t="s">
        <v>16511</v>
      </c>
      <c r="L3626" s="3">
        <v>5</v>
      </c>
      <c r="M3626" s="3">
        <v>1</v>
      </c>
      <c r="N3626" s="3" t="str">
        <f>VLOOKUP(L3626,Key!$B$5:$C$53,2,FALSE)</f>
        <v>E</v>
      </c>
    </row>
    <row r="3627" spans="1:14" x14ac:dyDescent="0.25">
      <c r="A3627" s="3" t="s">
        <v>3637</v>
      </c>
      <c r="B3627" s="3">
        <v>14</v>
      </c>
      <c r="C3627" s="3">
        <v>1</v>
      </c>
      <c r="D3627" s="3" t="str">
        <f>VLOOKUP(B3627,Key!$B$5:$C$53,2,FALSE)</f>
        <v>N</v>
      </c>
      <c r="F3627" s="3" t="s">
        <v>7631</v>
      </c>
      <c r="G3627" s="3">
        <v>1</v>
      </c>
      <c r="H3627" s="3">
        <v>1</v>
      </c>
      <c r="I3627" s="3" t="str">
        <f>VLOOKUP(G3627,Key!$B$5:$C$53,2,FALSE)</f>
        <v>A</v>
      </c>
      <c r="K3627" s="3" t="s">
        <v>16512</v>
      </c>
      <c r="L3627" s="3">
        <v>5</v>
      </c>
      <c r="M3627" s="3">
        <v>1</v>
      </c>
      <c r="N3627" s="3" t="str">
        <f>VLOOKUP(L3627,Key!$B$5:$C$53,2,FALSE)</f>
        <v>E</v>
      </c>
    </row>
    <row r="3628" spans="1:14" x14ac:dyDescent="0.25">
      <c r="A3628" s="3" t="s">
        <v>3638</v>
      </c>
      <c r="B3628" s="3">
        <v>14</v>
      </c>
      <c r="C3628" s="3">
        <v>1</v>
      </c>
      <c r="D3628" s="3" t="str">
        <f>VLOOKUP(B3628,Key!$B$5:$C$53,2,FALSE)</f>
        <v>N</v>
      </c>
      <c r="F3628" s="3" t="s">
        <v>7632</v>
      </c>
      <c r="G3628" s="3">
        <v>1</v>
      </c>
      <c r="H3628" s="3">
        <v>1</v>
      </c>
      <c r="I3628" s="3" t="str">
        <f>VLOOKUP(G3628,Key!$B$5:$C$53,2,FALSE)</f>
        <v>A</v>
      </c>
      <c r="K3628" s="3" t="s">
        <v>16513</v>
      </c>
      <c r="L3628" s="3">
        <v>5</v>
      </c>
      <c r="M3628" s="3">
        <v>1</v>
      </c>
      <c r="N3628" s="3" t="str">
        <f>VLOOKUP(L3628,Key!$B$5:$C$53,2,FALSE)</f>
        <v>E</v>
      </c>
    </row>
    <row r="3629" spans="1:14" x14ac:dyDescent="0.25">
      <c r="A3629" s="3" t="s">
        <v>3639</v>
      </c>
      <c r="B3629" s="3">
        <v>14</v>
      </c>
      <c r="C3629" s="3">
        <v>1</v>
      </c>
      <c r="D3629" s="3" t="str">
        <f>VLOOKUP(B3629,Key!$B$5:$C$53,2,FALSE)</f>
        <v>N</v>
      </c>
      <c r="F3629" s="3" t="s">
        <v>7633</v>
      </c>
      <c r="G3629" s="3">
        <v>1</v>
      </c>
      <c r="H3629" s="3">
        <v>1</v>
      </c>
      <c r="I3629" s="3" t="str">
        <f>VLOOKUP(G3629,Key!$B$5:$C$53,2,FALSE)</f>
        <v>A</v>
      </c>
      <c r="K3629" s="3" t="s">
        <v>16514</v>
      </c>
      <c r="L3629" s="3">
        <v>5</v>
      </c>
      <c r="M3629" s="3">
        <v>1</v>
      </c>
      <c r="N3629" s="3" t="str">
        <f>VLOOKUP(L3629,Key!$B$5:$C$53,2,FALSE)</f>
        <v>E</v>
      </c>
    </row>
    <row r="3630" spans="1:14" x14ac:dyDescent="0.25">
      <c r="A3630" s="3" t="s">
        <v>3640</v>
      </c>
      <c r="B3630" s="3">
        <v>14</v>
      </c>
      <c r="C3630" s="3">
        <v>1</v>
      </c>
      <c r="D3630" s="3" t="str">
        <f>VLOOKUP(B3630,Key!$B$5:$C$53,2,FALSE)</f>
        <v>N</v>
      </c>
      <c r="F3630" s="3" t="s">
        <v>7634</v>
      </c>
      <c r="G3630" s="3">
        <v>1</v>
      </c>
      <c r="H3630" s="3">
        <v>1</v>
      </c>
      <c r="I3630" s="3" t="str">
        <f>VLOOKUP(G3630,Key!$B$5:$C$53,2,FALSE)</f>
        <v>A</v>
      </c>
      <c r="K3630" s="3" t="s">
        <v>16515</v>
      </c>
      <c r="L3630" s="3">
        <v>5</v>
      </c>
      <c r="M3630" s="3">
        <v>1</v>
      </c>
      <c r="N3630" s="3" t="str">
        <f>VLOOKUP(L3630,Key!$B$5:$C$53,2,FALSE)</f>
        <v>E</v>
      </c>
    </row>
    <row r="3631" spans="1:14" x14ac:dyDescent="0.25">
      <c r="A3631" s="3" t="s">
        <v>3641</v>
      </c>
      <c r="B3631" s="3">
        <v>14</v>
      </c>
      <c r="C3631" s="3">
        <v>1</v>
      </c>
      <c r="D3631" s="3" t="str">
        <f>VLOOKUP(B3631,Key!$B$5:$C$53,2,FALSE)</f>
        <v>N</v>
      </c>
      <c r="F3631" s="3" t="s">
        <v>7635</v>
      </c>
      <c r="G3631" s="3">
        <v>1</v>
      </c>
      <c r="H3631" s="3">
        <v>1</v>
      </c>
      <c r="I3631" s="3" t="str">
        <f>VLOOKUP(G3631,Key!$B$5:$C$53,2,FALSE)</f>
        <v>A</v>
      </c>
      <c r="K3631" s="3" t="s">
        <v>16516</v>
      </c>
      <c r="L3631" s="3">
        <v>5</v>
      </c>
      <c r="M3631" s="3">
        <v>1</v>
      </c>
      <c r="N3631" s="3" t="str">
        <f>VLOOKUP(L3631,Key!$B$5:$C$53,2,FALSE)</f>
        <v>E</v>
      </c>
    </row>
    <row r="3632" spans="1:14" x14ac:dyDescent="0.25">
      <c r="A3632" s="3" t="s">
        <v>3642</v>
      </c>
      <c r="B3632" s="3">
        <v>14</v>
      </c>
      <c r="C3632" s="3">
        <v>1</v>
      </c>
      <c r="D3632" s="3" t="str">
        <f>VLOOKUP(B3632,Key!$B$5:$C$53,2,FALSE)</f>
        <v>N</v>
      </c>
      <c r="F3632" s="3" t="s">
        <v>7636</v>
      </c>
      <c r="G3632" s="3">
        <v>1</v>
      </c>
      <c r="H3632" s="3">
        <v>1</v>
      </c>
      <c r="I3632" s="3" t="str">
        <f>VLOOKUP(G3632,Key!$B$5:$C$53,2,FALSE)</f>
        <v>A</v>
      </c>
      <c r="K3632" s="3" t="s">
        <v>16517</v>
      </c>
      <c r="L3632" s="3">
        <v>5</v>
      </c>
      <c r="M3632" s="3">
        <v>1</v>
      </c>
      <c r="N3632" s="3" t="str">
        <f>VLOOKUP(L3632,Key!$B$5:$C$53,2,FALSE)</f>
        <v>E</v>
      </c>
    </row>
    <row r="3633" spans="1:14" x14ac:dyDescent="0.25">
      <c r="A3633" s="3" t="s">
        <v>3643</v>
      </c>
      <c r="B3633" s="3">
        <v>14</v>
      </c>
      <c r="C3633" s="3">
        <v>1</v>
      </c>
      <c r="D3633" s="3" t="str">
        <f>VLOOKUP(B3633,Key!$B$5:$C$53,2,FALSE)</f>
        <v>N</v>
      </c>
      <c r="F3633" s="3" t="s">
        <v>7637</v>
      </c>
      <c r="G3633" s="3">
        <v>1</v>
      </c>
      <c r="H3633" s="3">
        <v>1</v>
      </c>
      <c r="I3633" s="3" t="str">
        <f>VLOOKUP(G3633,Key!$B$5:$C$53,2,FALSE)</f>
        <v>A</v>
      </c>
      <c r="K3633" s="3" t="s">
        <v>16518</v>
      </c>
      <c r="L3633" s="3">
        <v>5</v>
      </c>
      <c r="M3633" s="3">
        <v>1</v>
      </c>
      <c r="N3633" s="3" t="str">
        <f>VLOOKUP(L3633,Key!$B$5:$C$53,2,FALSE)</f>
        <v>E</v>
      </c>
    </row>
    <row r="3634" spans="1:14" x14ac:dyDescent="0.25">
      <c r="A3634" s="3" t="s">
        <v>3644</v>
      </c>
      <c r="B3634" s="3">
        <v>14</v>
      </c>
      <c r="C3634" s="3">
        <v>1</v>
      </c>
      <c r="D3634" s="3" t="str">
        <f>VLOOKUP(B3634,Key!$B$5:$C$53,2,FALSE)</f>
        <v>N</v>
      </c>
      <c r="F3634" s="3" t="s">
        <v>7638</v>
      </c>
      <c r="G3634" s="3">
        <v>1</v>
      </c>
      <c r="H3634" s="3">
        <v>1</v>
      </c>
      <c r="I3634" s="3" t="str">
        <f>VLOOKUP(G3634,Key!$B$5:$C$53,2,FALSE)</f>
        <v>A</v>
      </c>
      <c r="K3634" s="3" t="s">
        <v>16519</v>
      </c>
      <c r="L3634" s="3">
        <v>5</v>
      </c>
      <c r="M3634" s="3">
        <v>1</v>
      </c>
      <c r="N3634" s="3" t="str">
        <f>VLOOKUP(L3634,Key!$B$5:$C$53,2,FALSE)</f>
        <v>E</v>
      </c>
    </row>
    <row r="3635" spans="1:14" x14ac:dyDescent="0.25">
      <c r="A3635" s="3" t="s">
        <v>3645</v>
      </c>
      <c r="B3635" s="3">
        <v>14</v>
      </c>
      <c r="C3635" s="3">
        <v>1</v>
      </c>
      <c r="D3635" s="3" t="str">
        <f>VLOOKUP(B3635,Key!$B$5:$C$53,2,FALSE)</f>
        <v>N</v>
      </c>
      <c r="F3635" s="3" t="s">
        <v>7639</v>
      </c>
      <c r="G3635" s="3">
        <v>1</v>
      </c>
      <c r="H3635" s="3">
        <v>1</v>
      </c>
      <c r="I3635" s="3" t="str">
        <f>VLOOKUP(G3635,Key!$B$5:$C$53,2,FALSE)</f>
        <v>A</v>
      </c>
      <c r="K3635" s="3" t="s">
        <v>16520</v>
      </c>
      <c r="L3635" s="3">
        <v>5</v>
      </c>
      <c r="M3635" s="3">
        <v>1</v>
      </c>
      <c r="N3635" s="3" t="str">
        <f>VLOOKUP(L3635,Key!$B$5:$C$53,2,FALSE)</f>
        <v>E</v>
      </c>
    </row>
    <row r="3636" spans="1:14" x14ac:dyDescent="0.25">
      <c r="A3636" s="3" t="s">
        <v>3646</v>
      </c>
      <c r="B3636" s="3">
        <v>14</v>
      </c>
      <c r="C3636" s="3">
        <v>1</v>
      </c>
      <c r="D3636" s="3" t="str">
        <f>VLOOKUP(B3636,Key!$B$5:$C$53,2,FALSE)</f>
        <v>N</v>
      </c>
      <c r="F3636" s="3" t="s">
        <v>7640</v>
      </c>
      <c r="G3636" s="3">
        <v>1</v>
      </c>
      <c r="H3636" s="3">
        <v>1</v>
      </c>
      <c r="I3636" s="3" t="str">
        <f>VLOOKUP(G3636,Key!$B$5:$C$53,2,FALSE)</f>
        <v>A</v>
      </c>
      <c r="K3636" s="3" t="s">
        <v>16521</v>
      </c>
      <c r="L3636" s="3">
        <v>5</v>
      </c>
      <c r="M3636" s="3">
        <v>1</v>
      </c>
      <c r="N3636" s="3" t="str">
        <f>VLOOKUP(L3636,Key!$B$5:$C$53,2,FALSE)</f>
        <v>E</v>
      </c>
    </row>
    <row r="3637" spans="1:14" x14ac:dyDescent="0.25">
      <c r="A3637" s="3" t="s">
        <v>3647</v>
      </c>
      <c r="B3637" s="3">
        <v>14</v>
      </c>
      <c r="C3637" s="3">
        <v>1</v>
      </c>
      <c r="D3637" s="3" t="str">
        <f>VLOOKUP(B3637,Key!$B$5:$C$53,2,FALSE)</f>
        <v>N</v>
      </c>
      <c r="F3637" s="3" t="s">
        <v>7641</v>
      </c>
      <c r="G3637" s="3">
        <v>1</v>
      </c>
      <c r="H3637" s="3">
        <v>1</v>
      </c>
      <c r="I3637" s="3" t="str">
        <f>VLOOKUP(G3637,Key!$B$5:$C$53,2,FALSE)</f>
        <v>A</v>
      </c>
      <c r="K3637" s="3" t="s">
        <v>16522</v>
      </c>
      <c r="L3637" s="3">
        <v>5</v>
      </c>
      <c r="M3637" s="3">
        <v>1</v>
      </c>
      <c r="N3637" s="3" t="str">
        <f>VLOOKUP(L3637,Key!$B$5:$C$53,2,FALSE)</f>
        <v>E</v>
      </c>
    </row>
    <row r="3638" spans="1:14" x14ac:dyDescent="0.25">
      <c r="A3638" s="3" t="s">
        <v>3648</v>
      </c>
      <c r="B3638" s="3">
        <v>14</v>
      </c>
      <c r="C3638" s="3">
        <v>1</v>
      </c>
      <c r="D3638" s="3" t="str">
        <f>VLOOKUP(B3638,Key!$B$5:$C$53,2,FALSE)</f>
        <v>N</v>
      </c>
      <c r="F3638" s="3" t="s">
        <v>7642</v>
      </c>
      <c r="G3638" s="3">
        <v>1</v>
      </c>
      <c r="H3638" s="3">
        <v>1</v>
      </c>
      <c r="I3638" s="3" t="str">
        <f>VLOOKUP(G3638,Key!$B$5:$C$53,2,FALSE)</f>
        <v>A</v>
      </c>
      <c r="K3638" s="3" t="s">
        <v>16523</v>
      </c>
      <c r="L3638" s="3">
        <v>5</v>
      </c>
      <c r="M3638" s="3">
        <v>1</v>
      </c>
      <c r="N3638" s="3" t="str">
        <f>VLOOKUP(L3638,Key!$B$5:$C$53,2,FALSE)</f>
        <v>E</v>
      </c>
    </row>
    <row r="3639" spans="1:14" x14ac:dyDescent="0.25">
      <c r="A3639" s="3" t="s">
        <v>3649</v>
      </c>
      <c r="B3639" s="3">
        <v>14</v>
      </c>
      <c r="C3639" s="3">
        <v>1</v>
      </c>
      <c r="D3639" s="3" t="str">
        <f>VLOOKUP(B3639,Key!$B$5:$C$53,2,FALSE)</f>
        <v>N</v>
      </c>
      <c r="F3639" s="3" t="s">
        <v>7643</v>
      </c>
      <c r="G3639" s="3">
        <v>1</v>
      </c>
      <c r="H3639" s="3">
        <v>1</v>
      </c>
      <c r="I3639" s="3" t="str">
        <f>VLOOKUP(G3639,Key!$B$5:$C$53,2,FALSE)</f>
        <v>A</v>
      </c>
      <c r="K3639" s="3" t="s">
        <v>16524</v>
      </c>
      <c r="L3639" s="3">
        <v>5</v>
      </c>
      <c r="M3639" s="3">
        <v>1</v>
      </c>
      <c r="N3639" s="3" t="str">
        <f>VLOOKUP(L3639,Key!$B$5:$C$53,2,FALSE)</f>
        <v>E</v>
      </c>
    </row>
    <row r="3640" spans="1:14" x14ac:dyDescent="0.25">
      <c r="A3640" s="3" t="s">
        <v>3650</v>
      </c>
      <c r="B3640" s="3">
        <v>14</v>
      </c>
      <c r="C3640" s="3">
        <v>1</v>
      </c>
      <c r="D3640" s="3" t="str">
        <f>VLOOKUP(B3640,Key!$B$5:$C$53,2,FALSE)</f>
        <v>N</v>
      </c>
      <c r="F3640" s="3" t="s">
        <v>7644</v>
      </c>
      <c r="G3640" s="3">
        <v>1</v>
      </c>
      <c r="H3640" s="3">
        <v>1</v>
      </c>
      <c r="I3640" s="3" t="str">
        <f>VLOOKUP(G3640,Key!$B$5:$C$53,2,FALSE)</f>
        <v>A</v>
      </c>
      <c r="K3640" s="3" t="s">
        <v>16525</v>
      </c>
      <c r="L3640" s="3">
        <v>5</v>
      </c>
      <c r="M3640" s="3">
        <v>1</v>
      </c>
      <c r="N3640" s="3" t="str">
        <f>VLOOKUP(L3640,Key!$B$5:$C$53,2,FALSE)</f>
        <v>E</v>
      </c>
    </row>
    <row r="3641" spans="1:14" x14ac:dyDescent="0.25">
      <c r="A3641" s="3" t="s">
        <v>3651</v>
      </c>
      <c r="B3641" s="3">
        <v>14</v>
      </c>
      <c r="C3641" s="3">
        <v>1</v>
      </c>
      <c r="D3641" s="3" t="str">
        <f>VLOOKUP(B3641,Key!$B$5:$C$53,2,FALSE)</f>
        <v>N</v>
      </c>
      <c r="F3641" s="3" t="s">
        <v>7645</v>
      </c>
      <c r="G3641" s="3">
        <v>1</v>
      </c>
      <c r="H3641" s="3">
        <v>1</v>
      </c>
      <c r="I3641" s="3" t="str">
        <f>VLOOKUP(G3641,Key!$B$5:$C$53,2,FALSE)</f>
        <v>A</v>
      </c>
      <c r="K3641" s="3" t="s">
        <v>16526</v>
      </c>
      <c r="L3641" s="3">
        <v>5</v>
      </c>
      <c r="M3641" s="3">
        <v>1</v>
      </c>
      <c r="N3641" s="3" t="str">
        <f>VLOOKUP(L3641,Key!$B$5:$C$53,2,FALSE)</f>
        <v>E</v>
      </c>
    </row>
    <row r="3642" spans="1:14" x14ac:dyDescent="0.25">
      <c r="A3642" s="3" t="s">
        <v>3652</v>
      </c>
      <c r="B3642" s="3">
        <v>14</v>
      </c>
      <c r="C3642" s="3">
        <v>1</v>
      </c>
      <c r="D3642" s="3" t="str">
        <f>VLOOKUP(B3642,Key!$B$5:$C$53,2,FALSE)</f>
        <v>N</v>
      </c>
      <c r="F3642" s="3" t="s">
        <v>7646</v>
      </c>
      <c r="G3642" s="3">
        <v>1</v>
      </c>
      <c r="H3642" s="3">
        <v>1</v>
      </c>
      <c r="I3642" s="3" t="str">
        <f>VLOOKUP(G3642,Key!$B$5:$C$53,2,FALSE)</f>
        <v>A</v>
      </c>
      <c r="K3642" s="3" t="s">
        <v>16527</v>
      </c>
      <c r="L3642" s="3">
        <v>5</v>
      </c>
      <c r="M3642" s="3">
        <v>1</v>
      </c>
      <c r="N3642" s="3" t="str">
        <f>VLOOKUP(L3642,Key!$B$5:$C$53,2,FALSE)</f>
        <v>E</v>
      </c>
    </row>
    <row r="3643" spans="1:14" x14ac:dyDescent="0.25">
      <c r="A3643" s="3" t="s">
        <v>3653</v>
      </c>
      <c r="B3643" s="3">
        <v>14</v>
      </c>
      <c r="C3643" s="3">
        <v>1</v>
      </c>
      <c r="D3643" s="3" t="str">
        <f>VLOOKUP(B3643,Key!$B$5:$C$53,2,FALSE)</f>
        <v>N</v>
      </c>
      <c r="F3643" s="3" t="s">
        <v>7647</v>
      </c>
      <c r="G3643" s="3">
        <v>1</v>
      </c>
      <c r="H3643" s="3">
        <v>1</v>
      </c>
      <c r="I3643" s="3" t="str">
        <f>VLOOKUP(G3643,Key!$B$5:$C$53,2,FALSE)</f>
        <v>A</v>
      </c>
      <c r="K3643" s="3" t="s">
        <v>16528</v>
      </c>
      <c r="L3643" s="3">
        <v>5</v>
      </c>
      <c r="M3643" s="3">
        <v>1</v>
      </c>
      <c r="N3643" s="3" t="str">
        <f>VLOOKUP(L3643,Key!$B$5:$C$53,2,FALSE)</f>
        <v>E</v>
      </c>
    </row>
    <row r="3644" spans="1:14" x14ac:dyDescent="0.25">
      <c r="A3644" s="3" t="s">
        <v>3654</v>
      </c>
      <c r="B3644" s="3">
        <v>14</v>
      </c>
      <c r="C3644" s="3">
        <v>1</v>
      </c>
      <c r="D3644" s="3" t="str">
        <f>VLOOKUP(B3644,Key!$B$5:$C$53,2,FALSE)</f>
        <v>N</v>
      </c>
      <c r="F3644" s="3" t="s">
        <v>7648</v>
      </c>
      <c r="G3644" s="3">
        <v>1</v>
      </c>
      <c r="H3644" s="3">
        <v>1</v>
      </c>
      <c r="I3644" s="3" t="str">
        <f>VLOOKUP(G3644,Key!$B$5:$C$53,2,FALSE)</f>
        <v>A</v>
      </c>
      <c r="K3644" s="3" t="s">
        <v>16529</v>
      </c>
      <c r="L3644" s="3">
        <v>5</v>
      </c>
      <c r="M3644" s="3">
        <v>1</v>
      </c>
      <c r="N3644" s="3" t="str">
        <f>VLOOKUP(L3644,Key!$B$5:$C$53,2,FALSE)</f>
        <v>E</v>
      </c>
    </row>
    <row r="3645" spans="1:14" x14ac:dyDescent="0.25">
      <c r="A3645" s="3" t="s">
        <v>3655</v>
      </c>
      <c r="B3645" s="3">
        <v>14</v>
      </c>
      <c r="C3645" s="3">
        <v>1</v>
      </c>
      <c r="D3645" s="3" t="str">
        <f>VLOOKUP(B3645,Key!$B$5:$C$53,2,FALSE)</f>
        <v>N</v>
      </c>
      <c r="F3645" s="3" t="s">
        <v>7649</v>
      </c>
      <c r="G3645" s="3">
        <v>1</v>
      </c>
      <c r="H3645" s="3">
        <v>1</v>
      </c>
      <c r="I3645" s="3" t="str">
        <f>VLOOKUP(G3645,Key!$B$5:$C$53,2,FALSE)</f>
        <v>A</v>
      </c>
      <c r="K3645" s="3" t="s">
        <v>16530</v>
      </c>
      <c r="L3645" s="3">
        <v>5</v>
      </c>
      <c r="M3645" s="3">
        <v>1</v>
      </c>
      <c r="N3645" s="3" t="str">
        <f>VLOOKUP(L3645,Key!$B$5:$C$53,2,FALSE)</f>
        <v>E</v>
      </c>
    </row>
    <row r="3646" spans="1:14" x14ac:dyDescent="0.25">
      <c r="A3646" s="3" t="s">
        <v>3656</v>
      </c>
      <c r="B3646" s="3">
        <v>14</v>
      </c>
      <c r="C3646" s="3">
        <v>1</v>
      </c>
      <c r="D3646" s="3" t="str">
        <f>VLOOKUP(B3646,Key!$B$5:$C$53,2,FALSE)</f>
        <v>N</v>
      </c>
      <c r="F3646" s="3" t="s">
        <v>7650</v>
      </c>
      <c r="G3646" s="3">
        <v>1</v>
      </c>
      <c r="H3646" s="3">
        <v>1</v>
      </c>
      <c r="I3646" s="3" t="str">
        <f>VLOOKUP(G3646,Key!$B$5:$C$53,2,FALSE)</f>
        <v>A</v>
      </c>
      <c r="K3646" s="3" t="s">
        <v>16531</v>
      </c>
      <c r="L3646" s="3">
        <v>5</v>
      </c>
      <c r="M3646" s="3">
        <v>1</v>
      </c>
      <c r="N3646" s="3" t="str">
        <f>VLOOKUP(L3646,Key!$B$5:$C$53,2,FALSE)</f>
        <v>E</v>
      </c>
    </row>
    <row r="3647" spans="1:14" x14ac:dyDescent="0.25">
      <c r="A3647" s="3" t="s">
        <v>3657</v>
      </c>
      <c r="B3647" s="3">
        <v>14</v>
      </c>
      <c r="C3647" s="3">
        <v>1</v>
      </c>
      <c r="D3647" s="3" t="str">
        <f>VLOOKUP(B3647,Key!$B$5:$C$53,2,FALSE)</f>
        <v>N</v>
      </c>
      <c r="F3647" s="3" t="s">
        <v>7651</v>
      </c>
      <c r="G3647" s="3">
        <v>1</v>
      </c>
      <c r="H3647" s="3">
        <v>1</v>
      </c>
      <c r="I3647" s="3" t="str">
        <f>VLOOKUP(G3647,Key!$B$5:$C$53,2,FALSE)</f>
        <v>A</v>
      </c>
      <c r="K3647" s="3" t="s">
        <v>16532</v>
      </c>
      <c r="L3647" s="3">
        <v>5</v>
      </c>
      <c r="M3647" s="3">
        <v>1</v>
      </c>
      <c r="N3647" s="3" t="str">
        <f>VLOOKUP(L3647,Key!$B$5:$C$53,2,FALSE)</f>
        <v>E</v>
      </c>
    </row>
    <row r="3648" spans="1:14" x14ac:dyDescent="0.25">
      <c r="A3648" s="3" t="s">
        <v>3658</v>
      </c>
      <c r="B3648" s="3">
        <v>14</v>
      </c>
      <c r="C3648" s="3">
        <v>1</v>
      </c>
      <c r="D3648" s="3" t="str">
        <f>VLOOKUP(B3648,Key!$B$5:$C$53,2,FALSE)</f>
        <v>N</v>
      </c>
      <c r="F3648" s="3" t="s">
        <v>7652</v>
      </c>
      <c r="G3648" s="3">
        <v>1</v>
      </c>
      <c r="H3648" s="3">
        <v>1</v>
      </c>
      <c r="I3648" s="3" t="str">
        <f>VLOOKUP(G3648,Key!$B$5:$C$53,2,FALSE)</f>
        <v>A</v>
      </c>
      <c r="K3648" s="3" t="s">
        <v>16533</v>
      </c>
      <c r="L3648" s="3">
        <v>5</v>
      </c>
      <c r="M3648" s="3">
        <v>1</v>
      </c>
      <c r="N3648" s="3" t="str">
        <f>VLOOKUP(L3648,Key!$B$5:$C$53,2,FALSE)</f>
        <v>E</v>
      </c>
    </row>
    <row r="3649" spans="1:14" x14ac:dyDescent="0.25">
      <c r="A3649" s="3" t="s">
        <v>3659</v>
      </c>
      <c r="B3649" s="3">
        <v>14</v>
      </c>
      <c r="C3649" s="3">
        <v>1</v>
      </c>
      <c r="D3649" s="3" t="str">
        <f>VLOOKUP(B3649,Key!$B$5:$C$53,2,FALSE)</f>
        <v>N</v>
      </c>
      <c r="F3649" s="3" t="s">
        <v>7653</v>
      </c>
      <c r="G3649" s="3">
        <v>1</v>
      </c>
      <c r="H3649" s="3">
        <v>1</v>
      </c>
      <c r="I3649" s="3" t="str">
        <f>VLOOKUP(G3649,Key!$B$5:$C$53,2,FALSE)</f>
        <v>A</v>
      </c>
      <c r="K3649" s="3" t="s">
        <v>16534</v>
      </c>
      <c r="L3649" s="3">
        <v>5</v>
      </c>
      <c r="M3649" s="3">
        <v>1</v>
      </c>
      <c r="N3649" s="3" t="str">
        <f>VLOOKUP(L3649,Key!$B$5:$C$53,2,FALSE)</f>
        <v>E</v>
      </c>
    </row>
    <row r="3650" spans="1:14" x14ac:dyDescent="0.25">
      <c r="A3650" s="3" t="s">
        <v>3660</v>
      </c>
      <c r="B3650" s="3">
        <v>14</v>
      </c>
      <c r="C3650" s="3">
        <v>1</v>
      </c>
      <c r="D3650" s="3" t="str">
        <f>VLOOKUP(B3650,Key!$B$5:$C$53,2,FALSE)</f>
        <v>N</v>
      </c>
      <c r="F3650" s="3" t="s">
        <v>7654</v>
      </c>
      <c r="G3650" s="3">
        <v>1</v>
      </c>
      <c r="H3650" s="3">
        <v>1</v>
      </c>
      <c r="I3650" s="3" t="str">
        <f>VLOOKUP(G3650,Key!$B$5:$C$53,2,FALSE)</f>
        <v>A</v>
      </c>
      <c r="K3650" s="3" t="s">
        <v>16535</v>
      </c>
      <c r="L3650" s="3">
        <v>5</v>
      </c>
      <c r="M3650" s="3">
        <v>1</v>
      </c>
      <c r="N3650" s="3" t="str">
        <f>VLOOKUP(L3650,Key!$B$5:$C$53,2,FALSE)</f>
        <v>E</v>
      </c>
    </row>
    <row r="3651" spans="1:14" x14ac:dyDescent="0.25">
      <c r="A3651" s="3" t="s">
        <v>3661</v>
      </c>
      <c r="B3651" s="3">
        <v>14</v>
      </c>
      <c r="C3651" s="3">
        <v>1</v>
      </c>
      <c r="D3651" s="3" t="str">
        <f>VLOOKUP(B3651,Key!$B$5:$C$53,2,FALSE)</f>
        <v>N</v>
      </c>
      <c r="F3651" s="3" t="s">
        <v>7655</v>
      </c>
      <c r="G3651" s="3">
        <v>1</v>
      </c>
      <c r="H3651" s="3">
        <v>1</v>
      </c>
      <c r="I3651" s="3" t="str">
        <f>VLOOKUP(G3651,Key!$B$5:$C$53,2,FALSE)</f>
        <v>A</v>
      </c>
      <c r="K3651" s="3" t="s">
        <v>16536</v>
      </c>
      <c r="L3651" s="3">
        <v>5</v>
      </c>
      <c r="M3651" s="3">
        <v>1</v>
      </c>
      <c r="N3651" s="3" t="str">
        <f>VLOOKUP(L3651,Key!$B$5:$C$53,2,FALSE)</f>
        <v>E</v>
      </c>
    </row>
    <row r="3652" spans="1:14" x14ac:dyDescent="0.25">
      <c r="A3652" s="3" t="s">
        <v>3662</v>
      </c>
      <c r="B3652" s="3">
        <v>14</v>
      </c>
      <c r="C3652" s="3">
        <v>1</v>
      </c>
      <c r="D3652" s="3" t="str">
        <f>VLOOKUP(B3652,Key!$B$5:$C$53,2,FALSE)</f>
        <v>N</v>
      </c>
      <c r="F3652" s="3" t="s">
        <v>7656</v>
      </c>
      <c r="G3652" s="3">
        <v>1</v>
      </c>
      <c r="H3652" s="3">
        <v>1</v>
      </c>
      <c r="I3652" s="3" t="str">
        <f>VLOOKUP(G3652,Key!$B$5:$C$53,2,FALSE)</f>
        <v>A</v>
      </c>
      <c r="K3652" s="3" t="s">
        <v>16537</v>
      </c>
      <c r="L3652" s="3">
        <v>5</v>
      </c>
      <c r="M3652" s="3">
        <v>1</v>
      </c>
      <c r="N3652" s="3" t="str">
        <f>VLOOKUP(L3652,Key!$B$5:$C$53,2,FALSE)</f>
        <v>E</v>
      </c>
    </row>
    <row r="3653" spans="1:14" x14ac:dyDescent="0.25">
      <c r="A3653" s="3" t="s">
        <v>3663</v>
      </c>
      <c r="B3653" s="3">
        <v>14</v>
      </c>
      <c r="C3653" s="3">
        <v>1</v>
      </c>
      <c r="D3653" s="3" t="str">
        <f>VLOOKUP(B3653,Key!$B$5:$C$53,2,FALSE)</f>
        <v>N</v>
      </c>
      <c r="F3653" s="3" t="s">
        <v>7657</v>
      </c>
      <c r="G3653" s="3">
        <v>1</v>
      </c>
      <c r="H3653" s="3">
        <v>1</v>
      </c>
      <c r="I3653" s="3" t="str">
        <f>VLOOKUP(G3653,Key!$B$5:$C$53,2,FALSE)</f>
        <v>A</v>
      </c>
      <c r="K3653" s="3" t="s">
        <v>16538</v>
      </c>
      <c r="L3653" s="3">
        <v>5</v>
      </c>
      <c r="M3653" s="3">
        <v>1</v>
      </c>
      <c r="N3653" s="3" t="str">
        <f>VLOOKUP(L3653,Key!$B$5:$C$53,2,FALSE)</f>
        <v>E</v>
      </c>
    </row>
    <row r="3654" spans="1:14" x14ac:dyDescent="0.25">
      <c r="A3654" s="3" t="s">
        <v>3664</v>
      </c>
      <c r="B3654" s="3">
        <v>14</v>
      </c>
      <c r="C3654" s="3">
        <v>1</v>
      </c>
      <c r="D3654" s="3" t="str">
        <f>VLOOKUP(B3654,Key!$B$5:$C$53,2,FALSE)</f>
        <v>N</v>
      </c>
      <c r="F3654" s="3" t="s">
        <v>7658</v>
      </c>
      <c r="G3654" s="3">
        <v>1</v>
      </c>
      <c r="H3654" s="3">
        <v>1</v>
      </c>
      <c r="I3654" s="3" t="str">
        <f>VLOOKUP(G3654,Key!$B$5:$C$53,2,FALSE)</f>
        <v>A</v>
      </c>
      <c r="K3654" s="3" t="s">
        <v>16539</v>
      </c>
      <c r="L3654" s="3">
        <v>5</v>
      </c>
      <c r="M3654" s="3">
        <v>1</v>
      </c>
      <c r="N3654" s="3" t="str">
        <f>VLOOKUP(L3654,Key!$B$5:$C$53,2,FALSE)</f>
        <v>E</v>
      </c>
    </row>
    <row r="3655" spans="1:14" x14ac:dyDescent="0.25">
      <c r="A3655" s="3" t="s">
        <v>3665</v>
      </c>
      <c r="B3655" s="3">
        <v>14</v>
      </c>
      <c r="C3655" s="3">
        <v>1</v>
      </c>
      <c r="D3655" s="3" t="str">
        <f>VLOOKUP(B3655,Key!$B$5:$C$53,2,FALSE)</f>
        <v>N</v>
      </c>
      <c r="F3655" s="3" t="s">
        <v>7659</v>
      </c>
      <c r="G3655" s="3">
        <v>1</v>
      </c>
      <c r="H3655" s="3">
        <v>1</v>
      </c>
      <c r="I3655" s="3" t="str">
        <f>VLOOKUP(G3655,Key!$B$5:$C$53,2,FALSE)</f>
        <v>A</v>
      </c>
      <c r="K3655" s="3" t="s">
        <v>16540</v>
      </c>
      <c r="L3655" s="3">
        <v>5</v>
      </c>
      <c r="M3655" s="3">
        <v>1</v>
      </c>
      <c r="N3655" s="3" t="str">
        <f>VLOOKUP(L3655,Key!$B$5:$C$53,2,FALSE)</f>
        <v>E</v>
      </c>
    </row>
    <row r="3656" spans="1:14" x14ac:dyDescent="0.25">
      <c r="A3656" s="3" t="s">
        <v>3666</v>
      </c>
      <c r="B3656" s="3">
        <v>14</v>
      </c>
      <c r="C3656" s="3">
        <v>1</v>
      </c>
      <c r="D3656" s="3" t="str">
        <f>VLOOKUP(B3656,Key!$B$5:$C$53,2,FALSE)</f>
        <v>N</v>
      </c>
      <c r="F3656" s="3" t="s">
        <v>7660</v>
      </c>
      <c r="G3656" s="3">
        <v>1</v>
      </c>
      <c r="H3656" s="3">
        <v>1</v>
      </c>
      <c r="I3656" s="3" t="str">
        <f>VLOOKUP(G3656,Key!$B$5:$C$53,2,FALSE)</f>
        <v>A</v>
      </c>
      <c r="K3656" s="3" t="s">
        <v>16541</v>
      </c>
      <c r="L3656" s="3">
        <v>5</v>
      </c>
      <c r="M3656" s="3">
        <v>1</v>
      </c>
      <c r="N3656" s="3" t="str">
        <f>VLOOKUP(L3656,Key!$B$5:$C$53,2,FALSE)</f>
        <v>E</v>
      </c>
    </row>
    <row r="3657" spans="1:14" x14ac:dyDescent="0.25">
      <c r="A3657" s="3" t="s">
        <v>3667</v>
      </c>
      <c r="B3657" s="3">
        <v>14</v>
      </c>
      <c r="C3657" s="3">
        <v>1</v>
      </c>
      <c r="D3657" s="3" t="str">
        <f>VLOOKUP(B3657,Key!$B$5:$C$53,2,FALSE)</f>
        <v>N</v>
      </c>
      <c r="F3657" s="3" t="s">
        <v>7661</v>
      </c>
      <c r="G3657" s="3">
        <v>1</v>
      </c>
      <c r="H3657" s="3">
        <v>1</v>
      </c>
      <c r="I3657" s="3" t="str">
        <f>VLOOKUP(G3657,Key!$B$5:$C$53,2,FALSE)</f>
        <v>A</v>
      </c>
      <c r="K3657" s="3" t="s">
        <v>16542</v>
      </c>
      <c r="L3657" s="3">
        <v>5</v>
      </c>
      <c r="M3657" s="3">
        <v>1</v>
      </c>
      <c r="N3657" s="3" t="str">
        <f>VLOOKUP(L3657,Key!$B$5:$C$53,2,FALSE)</f>
        <v>E</v>
      </c>
    </row>
    <row r="3658" spans="1:14" x14ac:dyDescent="0.25">
      <c r="A3658" s="3" t="s">
        <v>3668</v>
      </c>
      <c r="B3658" s="3">
        <v>14</v>
      </c>
      <c r="C3658" s="3">
        <v>1</v>
      </c>
      <c r="D3658" s="3" t="str">
        <f>VLOOKUP(B3658,Key!$B$5:$C$53,2,FALSE)</f>
        <v>N</v>
      </c>
      <c r="F3658" s="3" t="s">
        <v>7662</v>
      </c>
      <c r="G3658" s="3">
        <v>1</v>
      </c>
      <c r="H3658" s="3">
        <v>1</v>
      </c>
      <c r="I3658" s="3" t="str">
        <f>VLOOKUP(G3658,Key!$B$5:$C$53,2,FALSE)</f>
        <v>A</v>
      </c>
      <c r="K3658" s="3" t="s">
        <v>16543</v>
      </c>
      <c r="L3658" s="3">
        <v>5</v>
      </c>
      <c r="M3658" s="3">
        <v>1</v>
      </c>
      <c r="N3658" s="3" t="str">
        <f>VLOOKUP(L3658,Key!$B$5:$C$53,2,FALSE)</f>
        <v>E</v>
      </c>
    </row>
    <row r="3659" spans="1:14" x14ac:dyDescent="0.25">
      <c r="A3659" s="3" t="s">
        <v>3669</v>
      </c>
      <c r="B3659" s="3">
        <v>14</v>
      </c>
      <c r="C3659" s="3">
        <v>1</v>
      </c>
      <c r="D3659" s="3" t="str">
        <f>VLOOKUP(B3659,Key!$B$5:$C$53,2,FALSE)</f>
        <v>N</v>
      </c>
      <c r="F3659" s="3" t="s">
        <v>7663</v>
      </c>
      <c r="G3659" s="3">
        <v>1</v>
      </c>
      <c r="H3659" s="3">
        <v>1</v>
      </c>
      <c r="I3659" s="3" t="str">
        <f>VLOOKUP(G3659,Key!$B$5:$C$53,2,FALSE)</f>
        <v>A</v>
      </c>
      <c r="K3659" s="3" t="s">
        <v>16544</v>
      </c>
      <c r="L3659" s="3">
        <v>5</v>
      </c>
      <c r="M3659" s="3">
        <v>1</v>
      </c>
      <c r="N3659" s="3" t="str">
        <f>VLOOKUP(L3659,Key!$B$5:$C$53,2,FALSE)</f>
        <v>E</v>
      </c>
    </row>
    <row r="3660" spans="1:14" x14ac:dyDescent="0.25">
      <c r="A3660" s="3" t="s">
        <v>3670</v>
      </c>
      <c r="B3660" s="3">
        <v>14</v>
      </c>
      <c r="C3660" s="3">
        <v>1</v>
      </c>
      <c r="D3660" s="3" t="str">
        <f>VLOOKUP(B3660,Key!$B$5:$C$53,2,FALSE)</f>
        <v>N</v>
      </c>
      <c r="F3660" s="3" t="s">
        <v>7664</v>
      </c>
      <c r="G3660" s="3">
        <v>1</v>
      </c>
      <c r="H3660" s="3">
        <v>1</v>
      </c>
      <c r="I3660" s="3" t="str">
        <f>VLOOKUP(G3660,Key!$B$5:$C$53,2,FALSE)</f>
        <v>A</v>
      </c>
      <c r="K3660" s="3" t="s">
        <v>16545</v>
      </c>
      <c r="L3660" s="3">
        <v>5</v>
      </c>
      <c r="M3660" s="3">
        <v>1</v>
      </c>
      <c r="N3660" s="3" t="str">
        <f>VLOOKUP(L3660,Key!$B$5:$C$53,2,FALSE)</f>
        <v>E</v>
      </c>
    </row>
    <row r="3661" spans="1:14" x14ac:dyDescent="0.25">
      <c r="A3661" s="3" t="s">
        <v>3671</v>
      </c>
      <c r="B3661" s="3">
        <v>14</v>
      </c>
      <c r="C3661" s="3">
        <v>1</v>
      </c>
      <c r="D3661" s="3" t="str">
        <f>VLOOKUP(B3661,Key!$B$5:$C$53,2,FALSE)</f>
        <v>N</v>
      </c>
      <c r="F3661" s="3" t="s">
        <v>7665</v>
      </c>
      <c r="G3661" s="3">
        <v>1</v>
      </c>
      <c r="H3661" s="3">
        <v>1</v>
      </c>
      <c r="I3661" s="3" t="str">
        <f>VLOOKUP(G3661,Key!$B$5:$C$53,2,FALSE)</f>
        <v>A</v>
      </c>
      <c r="K3661" s="3" t="s">
        <v>16546</v>
      </c>
      <c r="L3661" s="3">
        <v>5</v>
      </c>
      <c r="M3661" s="3">
        <v>1</v>
      </c>
      <c r="N3661" s="3" t="str">
        <f>VLOOKUP(L3661,Key!$B$5:$C$53,2,FALSE)</f>
        <v>E</v>
      </c>
    </row>
    <row r="3662" spans="1:14" x14ac:dyDescent="0.25">
      <c r="A3662" s="3" t="s">
        <v>3672</v>
      </c>
      <c r="B3662" s="3">
        <v>14</v>
      </c>
      <c r="C3662" s="3">
        <v>1</v>
      </c>
      <c r="D3662" s="3" t="str">
        <f>VLOOKUP(B3662,Key!$B$5:$C$53,2,FALSE)</f>
        <v>N</v>
      </c>
      <c r="F3662" s="3" t="s">
        <v>7666</v>
      </c>
      <c r="G3662" s="3">
        <v>1</v>
      </c>
      <c r="H3662" s="3">
        <v>1</v>
      </c>
      <c r="I3662" s="3" t="str">
        <f>VLOOKUP(G3662,Key!$B$5:$C$53,2,FALSE)</f>
        <v>A</v>
      </c>
      <c r="K3662" s="3" t="s">
        <v>16547</v>
      </c>
      <c r="L3662" s="3">
        <v>5</v>
      </c>
      <c r="M3662" s="3">
        <v>1</v>
      </c>
      <c r="N3662" s="3" t="str">
        <f>VLOOKUP(L3662,Key!$B$5:$C$53,2,FALSE)</f>
        <v>E</v>
      </c>
    </row>
    <row r="3663" spans="1:14" x14ac:dyDescent="0.25">
      <c r="A3663" s="3" t="s">
        <v>3673</v>
      </c>
      <c r="B3663" s="3">
        <v>14</v>
      </c>
      <c r="C3663" s="3">
        <v>1</v>
      </c>
      <c r="D3663" s="3" t="str">
        <f>VLOOKUP(B3663,Key!$B$5:$C$53,2,FALSE)</f>
        <v>N</v>
      </c>
      <c r="F3663" s="3" t="s">
        <v>7667</v>
      </c>
      <c r="G3663" s="3">
        <v>1</v>
      </c>
      <c r="H3663" s="3">
        <v>1</v>
      </c>
      <c r="I3663" s="3" t="str">
        <f>VLOOKUP(G3663,Key!$B$5:$C$53,2,FALSE)</f>
        <v>A</v>
      </c>
      <c r="K3663" s="3" t="s">
        <v>16548</v>
      </c>
      <c r="L3663" s="3">
        <v>5</v>
      </c>
      <c r="M3663" s="3">
        <v>1</v>
      </c>
      <c r="N3663" s="3" t="str">
        <f>VLOOKUP(L3663,Key!$B$5:$C$53,2,FALSE)</f>
        <v>E</v>
      </c>
    </row>
    <row r="3664" spans="1:14" x14ac:dyDescent="0.25">
      <c r="A3664" s="3" t="s">
        <v>3674</v>
      </c>
      <c r="B3664" s="3">
        <v>14</v>
      </c>
      <c r="C3664" s="3">
        <v>1</v>
      </c>
      <c r="D3664" s="3" t="str">
        <f>VLOOKUP(B3664,Key!$B$5:$C$53,2,FALSE)</f>
        <v>N</v>
      </c>
      <c r="F3664" s="3" t="s">
        <v>7668</v>
      </c>
      <c r="G3664" s="3">
        <v>1</v>
      </c>
      <c r="H3664" s="3">
        <v>1</v>
      </c>
      <c r="I3664" s="3" t="str">
        <f>VLOOKUP(G3664,Key!$B$5:$C$53,2,FALSE)</f>
        <v>A</v>
      </c>
      <c r="K3664" s="3" t="s">
        <v>16549</v>
      </c>
      <c r="L3664" s="3">
        <v>5</v>
      </c>
      <c r="M3664" s="3">
        <v>1</v>
      </c>
      <c r="N3664" s="3" t="str">
        <f>VLOOKUP(L3664,Key!$B$5:$C$53,2,FALSE)</f>
        <v>E</v>
      </c>
    </row>
    <row r="3665" spans="1:14" x14ac:dyDescent="0.25">
      <c r="A3665" s="3" t="s">
        <v>3675</v>
      </c>
      <c r="B3665" s="3">
        <v>14</v>
      </c>
      <c r="C3665" s="3">
        <v>1</v>
      </c>
      <c r="D3665" s="3" t="str">
        <f>VLOOKUP(B3665,Key!$B$5:$C$53,2,FALSE)</f>
        <v>N</v>
      </c>
      <c r="F3665" s="3" t="s">
        <v>7669</v>
      </c>
      <c r="G3665" s="3">
        <v>1</v>
      </c>
      <c r="H3665" s="3">
        <v>1</v>
      </c>
      <c r="I3665" s="3" t="str">
        <f>VLOOKUP(G3665,Key!$B$5:$C$53,2,FALSE)</f>
        <v>A</v>
      </c>
      <c r="K3665" s="3" t="s">
        <v>16550</v>
      </c>
      <c r="L3665" s="3">
        <v>5</v>
      </c>
      <c r="M3665" s="3">
        <v>1</v>
      </c>
      <c r="N3665" s="3" t="str">
        <f>VLOOKUP(L3665,Key!$B$5:$C$53,2,FALSE)</f>
        <v>E</v>
      </c>
    </row>
    <row r="3666" spans="1:14" x14ac:dyDescent="0.25">
      <c r="A3666" s="3" t="s">
        <v>3676</v>
      </c>
      <c r="B3666" s="3">
        <v>14</v>
      </c>
      <c r="C3666" s="3">
        <v>1</v>
      </c>
      <c r="D3666" s="3" t="str">
        <f>VLOOKUP(B3666,Key!$B$5:$C$53,2,FALSE)</f>
        <v>N</v>
      </c>
      <c r="F3666" s="3" t="s">
        <v>7670</v>
      </c>
      <c r="G3666" s="3">
        <v>1</v>
      </c>
      <c r="H3666" s="3">
        <v>1</v>
      </c>
      <c r="I3666" s="3" t="str">
        <f>VLOOKUP(G3666,Key!$B$5:$C$53,2,FALSE)</f>
        <v>A</v>
      </c>
      <c r="K3666" s="3" t="s">
        <v>16551</v>
      </c>
      <c r="L3666" s="3">
        <v>5</v>
      </c>
      <c r="M3666" s="3">
        <v>1</v>
      </c>
      <c r="N3666" s="3" t="str">
        <f>VLOOKUP(L3666,Key!$B$5:$C$53,2,FALSE)</f>
        <v>E</v>
      </c>
    </row>
    <row r="3667" spans="1:14" x14ac:dyDescent="0.25">
      <c r="A3667" s="3" t="s">
        <v>3677</v>
      </c>
      <c r="B3667" s="3">
        <v>14</v>
      </c>
      <c r="C3667" s="3">
        <v>1</v>
      </c>
      <c r="D3667" s="3" t="str">
        <f>VLOOKUP(B3667,Key!$B$5:$C$53,2,FALSE)</f>
        <v>N</v>
      </c>
      <c r="F3667" s="3" t="s">
        <v>7671</v>
      </c>
      <c r="G3667" s="3">
        <v>1</v>
      </c>
      <c r="H3667" s="3">
        <v>1</v>
      </c>
      <c r="I3667" s="3" t="str">
        <f>VLOOKUP(G3667,Key!$B$5:$C$53,2,FALSE)</f>
        <v>A</v>
      </c>
      <c r="K3667" s="3" t="s">
        <v>16552</v>
      </c>
      <c r="L3667" s="3">
        <v>5</v>
      </c>
      <c r="M3667" s="3">
        <v>1</v>
      </c>
      <c r="N3667" s="3" t="str">
        <f>VLOOKUP(L3667,Key!$B$5:$C$53,2,FALSE)</f>
        <v>E</v>
      </c>
    </row>
    <row r="3668" spans="1:14" x14ac:dyDescent="0.25">
      <c r="A3668" s="3" t="s">
        <v>3678</v>
      </c>
      <c r="B3668" s="3">
        <v>14</v>
      </c>
      <c r="C3668" s="3">
        <v>1</v>
      </c>
      <c r="D3668" s="3" t="str">
        <f>VLOOKUP(B3668,Key!$B$5:$C$53,2,FALSE)</f>
        <v>N</v>
      </c>
      <c r="F3668" s="3" t="s">
        <v>7672</v>
      </c>
      <c r="G3668" s="3">
        <v>1</v>
      </c>
      <c r="H3668" s="3">
        <v>1</v>
      </c>
      <c r="I3668" s="3" t="str">
        <f>VLOOKUP(G3668,Key!$B$5:$C$53,2,FALSE)</f>
        <v>A</v>
      </c>
      <c r="K3668" s="3" t="s">
        <v>16553</v>
      </c>
      <c r="L3668" s="3">
        <v>5</v>
      </c>
      <c r="M3668" s="3">
        <v>1</v>
      </c>
      <c r="N3668" s="3" t="str">
        <f>VLOOKUP(L3668,Key!$B$5:$C$53,2,FALSE)</f>
        <v>E</v>
      </c>
    </row>
    <row r="3669" spans="1:14" x14ac:dyDescent="0.25">
      <c r="A3669" s="3" t="s">
        <v>3679</v>
      </c>
      <c r="B3669" s="3">
        <v>14</v>
      </c>
      <c r="C3669" s="3">
        <v>1</v>
      </c>
      <c r="D3669" s="3" t="str">
        <f>VLOOKUP(B3669,Key!$B$5:$C$53,2,FALSE)</f>
        <v>N</v>
      </c>
      <c r="F3669" s="3" t="s">
        <v>7673</v>
      </c>
      <c r="G3669" s="3">
        <v>1</v>
      </c>
      <c r="H3669" s="3">
        <v>1</v>
      </c>
      <c r="I3669" s="3" t="str">
        <f>VLOOKUP(G3669,Key!$B$5:$C$53,2,FALSE)</f>
        <v>A</v>
      </c>
      <c r="K3669" s="3" t="s">
        <v>16554</v>
      </c>
      <c r="L3669" s="3">
        <v>5</v>
      </c>
      <c r="M3669" s="3">
        <v>1</v>
      </c>
      <c r="N3669" s="3" t="str">
        <f>VLOOKUP(L3669,Key!$B$5:$C$53,2,FALSE)</f>
        <v>E</v>
      </c>
    </row>
    <row r="3670" spans="1:14" x14ac:dyDescent="0.25">
      <c r="A3670" s="3" t="s">
        <v>3680</v>
      </c>
      <c r="B3670" s="3">
        <v>14</v>
      </c>
      <c r="C3670" s="3">
        <v>1</v>
      </c>
      <c r="D3670" s="3" t="str">
        <f>VLOOKUP(B3670,Key!$B$5:$C$53,2,FALSE)</f>
        <v>N</v>
      </c>
      <c r="F3670" s="3" t="s">
        <v>7674</v>
      </c>
      <c r="G3670" s="3">
        <v>1</v>
      </c>
      <c r="H3670" s="3">
        <v>1</v>
      </c>
      <c r="I3670" s="3" t="str">
        <f>VLOOKUP(G3670,Key!$B$5:$C$53,2,FALSE)</f>
        <v>A</v>
      </c>
      <c r="K3670" s="3" t="s">
        <v>16555</v>
      </c>
      <c r="L3670" s="3">
        <v>5</v>
      </c>
      <c r="M3670" s="3">
        <v>1</v>
      </c>
      <c r="N3670" s="3" t="str">
        <f>VLOOKUP(L3670,Key!$B$5:$C$53,2,FALSE)</f>
        <v>E</v>
      </c>
    </row>
    <row r="3671" spans="1:14" x14ac:dyDescent="0.25">
      <c r="A3671" s="3" t="s">
        <v>3681</v>
      </c>
      <c r="B3671" s="3">
        <v>14</v>
      </c>
      <c r="C3671" s="3">
        <v>1</v>
      </c>
      <c r="D3671" s="3" t="str">
        <f>VLOOKUP(B3671,Key!$B$5:$C$53,2,FALSE)</f>
        <v>N</v>
      </c>
      <c r="F3671" s="3" t="s">
        <v>7675</v>
      </c>
      <c r="G3671" s="3">
        <v>1</v>
      </c>
      <c r="H3671" s="3">
        <v>1</v>
      </c>
      <c r="I3671" s="3" t="str">
        <f>VLOOKUP(G3671,Key!$B$5:$C$53,2,FALSE)</f>
        <v>A</v>
      </c>
      <c r="K3671" s="3" t="s">
        <v>16556</v>
      </c>
      <c r="L3671" s="3">
        <v>5</v>
      </c>
      <c r="M3671" s="3">
        <v>1</v>
      </c>
      <c r="N3671" s="3" t="str">
        <f>VLOOKUP(L3671,Key!$B$5:$C$53,2,FALSE)</f>
        <v>E</v>
      </c>
    </row>
    <row r="3672" spans="1:14" x14ac:dyDescent="0.25">
      <c r="A3672" s="3" t="s">
        <v>3682</v>
      </c>
      <c r="B3672" s="3">
        <v>14</v>
      </c>
      <c r="C3672" s="3">
        <v>1</v>
      </c>
      <c r="D3672" s="3" t="str">
        <f>VLOOKUP(B3672,Key!$B$5:$C$53,2,FALSE)</f>
        <v>N</v>
      </c>
      <c r="F3672" s="3" t="s">
        <v>7676</v>
      </c>
      <c r="G3672" s="3">
        <v>1</v>
      </c>
      <c r="H3672" s="3">
        <v>1</v>
      </c>
      <c r="I3672" s="3" t="str">
        <f>VLOOKUP(G3672,Key!$B$5:$C$53,2,FALSE)</f>
        <v>A</v>
      </c>
      <c r="K3672" s="3" t="s">
        <v>16557</v>
      </c>
      <c r="L3672" s="3">
        <v>5</v>
      </c>
      <c r="M3672" s="3">
        <v>1</v>
      </c>
      <c r="N3672" s="3" t="str">
        <f>VLOOKUP(L3672,Key!$B$5:$C$53,2,FALSE)</f>
        <v>E</v>
      </c>
    </row>
    <row r="3673" spans="1:14" x14ac:dyDescent="0.25">
      <c r="A3673" s="3" t="s">
        <v>3683</v>
      </c>
      <c r="B3673" s="3">
        <v>14</v>
      </c>
      <c r="C3673" s="3">
        <v>1</v>
      </c>
      <c r="D3673" s="3" t="str">
        <f>VLOOKUP(B3673,Key!$B$5:$C$53,2,FALSE)</f>
        <v>N</v>
      </c>
      <c r="F3673" s="3" t="s">
        <v>7677</v>
      </c>
      <c r="G3673" s="3">
        <v>1</v>
      </c>
      <c r="H3673" s="3">
        <v>1</v>
      </c>
      <c r="I3673" s="3" t="str">
        <f>VLOOKUP(G3673,Key!$B$5:$C$53,2,FALSE)</f>
        <v>A</v>
      </c>
      <c r="K3673" s="3" t="s">
        <v>16558</v>
      </c>
      <c r="L3673" s="3">
        <v>5</v>
      </c>
      <c r="M3673" s="3">
        <v>1</v>
      </c>
      <c r="N3673" s="3" t="str">
        <f>VLOOKUP(L3673,Key!$B$5:$C$53,2,FALSE)</f>
        <v>E</v>
      </c>
    </row>
    <row r="3674" spans="1:14" x14ac:dyDescent="0.25">
      <c r="A3674" s="3" t="s">
        <v>3684</v>
      </c>
      <c r="B3674" s="3">
        <v>14</v>
      </c>
      <c r="C3674" s="3">
        <v>1</v>
      </c>
      <c r="D3674" s="3" t="str">
        <f>VLOOKUP(B3674,Key!$B$5:$C$53,2,FALSE)</f>
        <v>N</v>
      </c>
      <c r="F3674" s="3" t="s">
        <v>7678</v>
      </c>
      <c r="G3674" s="3">
        <v>1</v>
      </c>
      <c r="H3674" s="3">
        <v>1</v>
      </c>
      <c r="I3674" s="3" t="str">
        <f>VLOOKUP(G3674,Key!$B$5:$C$53,2,FALSE)</f>
        <v>A</v>
      </c>
      <c r="K3674" s="3" t="s">
        <v>16559</v>
      </c>
      <c r="L3674" s="3">
        <v>5</v>
      </c>
      <c r="M3674" s="3">
        <v>1</v>
      </c>
      <c r="N3674" s="3" t="str">
        <f>VLOOKUP(L3674,Key!$B$5:$C$53,2,FALSE)</f>
        <v>E</v>
      </c>
    </row>
    <row r="3675" spans="1:14" x14ac:dyDescent="0.25">
      <c r="A3675" s="3" t="s">
        <v>3685</v>
      </c>
      <c r="B3675" s="3">
        <v>14</v>
      </c>
      <c r="C3675" s="3">
        <v>1</v>
      </c>
      <c r="D3675" s="3" t="str">
        <f>VLOOKUP(B3675,Key!$B$5:$C$53,2,FALSE)</f>
        <v>N</v>
      </c>
      <c r="F3675" s="3" t="s">
        <v>7679</v>
      </c>
      <c r="G3675" s="3">
        <v>1</v>
      </c>
      <c r="H3675" s="3">
        <v>1</v>
      </c>
      <c r="I3675" s="3" t="str">
        <f>VLOOKUP(G3675,Key!$B$5:$C$53,2,FALSE)</f>
        <v>A</v>
      </c>
      <c r="K3675" s="3" t="s">
        <v>16560</v>
      </c>
      <c r="L3675" s="3">
        <v>5</v>
      </c>
      <c r="M3675" s="3">
        <v>1</v>
      </c>
      <c r="N3675" s="3" t="str">
        <f>VLOOKUP(L3675,Key!$B$5:$C$53,2,FALSE)</f>
        <v>E</v>
      </c>
    </row>
    <row r="3676" spans="1:14" x14ac:dyDescent="0.25">
      <c r="A3676" s="3" t="s">
        <v>3686</v>
      </c>
      <c r="B3676" s="3">
        <v>14</v>
      </c>
      <c r="C3676" s="3">
        <v>1</v>
      </c>
      <c r="D3676" s="3" t="str">
        <f>VLOOKUP(B3676,Key!$B$5:$C$53,2,FALSE)</f>
        <v>N</v>
      </c>
      <c r="F3676" s="3" t="s">
        <v>7680</v>
      </c>
      <c r="G3676" s="3">
        <v>1</v>
      </c>
      <c r="H3676" s="3">
        <v>1</v>
      </c>
      <c r="I3676" s="3" t="str">
        <f>VLOOKUP(G3676,Key!$B$5:$C$53,2,FALSE)</f>
        <v>A</v>
      </c>
      <c r="K3676" s="3" t="s">
        <v>16561</v>
      </c>
      <c r="L3676" s="3">
        <v>5</v>
      </c>
      <c r="M3676" s="3">
        <v>1</v>
      </c>
      <c r="N3676" s="3" t="str">
        <f>VLOOKUP(L3676,Key!$B$5:$C$53,2,FALSE)</f>
        <v>E</v>
      </c>
    </row>
    <row r="3677" spans="1:14" x14ac:dyDescent="0.25">
      <c r="A3677" s="3" t="s">
        <v>3687</v>
      </c>
      <c r="B3677" s="3">
        <v>14</v>
      </c>
      <c r="C3677" s="3">
        <v>1</v>
      </c>
      <c r="D3677" s="3" t="str">
        <f>VLOOKUP(B3677,Key!$B$5:$C$53,2,FALSE)</f>
        <v>N</v>
      </c>
      <c r="F3677" s="3" t="s">
        <v>7681</v>
      </c>
      <c r="G3677" s="3">
        <v>1</v>
      </c>
      <c r="H3677" s="3">
        <v>1</v>
      </c>
      <c r="I3677" s="3" t="str">
        <f>VLOOKUP(G3677,Key!$B$5:$C$53,2,FALSE)</f>
        <v>A</v>
      </c>
      <c r="K3677" s="3" t="s">
        <v>16562</v>
      </c>
      <c r="L3677" s="3">
        <v>5</v>
      </c>
      <c r="M3677" s="3">
        <v>1</v>
      </c>
      <c r="N3677" s="3" t="str">
        <f>VLOOKUP(L3677,Key!$B$5:$C$53,2,FALSE)</f>
        <v>E</v>
      </c>
    </row>
    <row r="3678" spans="1:14" x14ac:dyDescent="0.25">
      <c r="A3678" s="3" t="s">
        <v>3688</v>
      </c>
      <c r="B3678" s="3">
        <v>14</v>
      </c>
      <c r="C3678" s="3">
        <v>1</v>
      </c>
      <c r="D3678" s="3" t="str">
        <f>VLOOKUP(B3678,Key!$B$5:$C$53,2,FALSE)</f>
        <v>N</v>
      </c>
      <c r="F3678" s="3" t="s">
        <v>7682</v>
      </c>
      <c r="G3678" s="3">
        <v>1</v>
      </c>
      <c r="H3678" s="3">
        <v>1</v>
      </c>
      <c r="I3678" s="3" t="str">
        <f>VLOOKUP(G3678,Key!$B$5:$C$53,2,FALSE)</f>
        <v>A</v>
      </c>
      <c r="K3678" s="3" t="s">
        <v>16563</v>
      </c>
      <c r="L3678" s="3">
        <v>5</v>
      </c>
      <c r="M3678" s="3">
        <v>1</v>
      </c>
      <c r="N3678" s="3" t="str">
        <f>VLOOKUP(L3678,Key!$B$5:$C$53,2,FALSE)</f>
        <v>E</v>
      </c>
    </row>
    <row r="3679" spans="1:14" x14ac:dyDescent="0.25">
      <c r="A3679" s="3" t="s">
        <v>3689</v>
      </c>
      <c r="B3679" s="3">
        <v>14</v>
      </c>
      <c r="C3679" s="3">
        <v>1</v>
      </c>
      <c r="D3679" s="3" t="str">
        <f>VLOOKUP(B3679,Key!$B$5:$C$53,2,FALSE)</f>
        <v>N</v>
      </c>
      <c r="F3679" s="3" t="s">
        <v>7683</v>
      </c>
      <c r="G3679" s="3">
        <v>1</v>
      </c>
      <c r="H3679" s="3">
        <v>1</v>
      </c>
      <c r="I3679" s="3" t="str">
        <f>VLOOKUP(G3679,Key!$B$5:$C$53,2,FALSE)</f>
        <v>A</v>
      </c>
      <c r="K3679" s="3" t="s">
        <v>16564</v>
      </c>
      <c r="L3679" s="3">
        <v>5</v>
      </c>
      <c r="M3679" s="3">
        <v>1</v>
      </c>
      <c r="N3679" s="3" t="str">
        <f>VLOOKUP(L3679,Key!$B$5:$C$53,2,FALSE)</f>
        <v>E</v>
      </c>
    </row>
    <row r="3680" spans="1:14" x14ac:dyDescent="0.25">
      <c r="A3680" s="3" t="s">
        <v>3690</v>
      </c>
      <c r="B3680" s="3">
        <v>14</v>
      </c>
      <c r="C3680" s="3">
        <v>1</v>
      </c>
      <c r="D3680" s="3" t="str">
        <f>VLOOKUP(B3680,Key!$B$5:$C$53,2,FALSE)</f>
        <v>N</v>
      </c>
      <c r="F3680" s="3" t="s">
        <v>7684</v>
      </c>
      <c r="G3680" s="3">
        <v>1</v>
      </c>
      <c r="H3680" s="3">
        <v>1</v>
      </c>
      <c r="I3680" s="3" t="str">
        <f>VLOOKUP(G3680,Key!$B$5:$C$53,2,FALSE)</f>
        <v>A</v>
      </c>
      <c r="K3680" s="3" t="s">
        <v>16565</v>
      </c>
      <c r="L3680" s="3">
        <v>5</v>
      </c>
      <c r="M3680" s="3">
        <v>1</v>
      </c>
      <c r="N3680" s="3" t="str">
        <f>VLOOKUP(L3680,Key!$B$5:$C$53,2,FALSE)</f>
        <v>E</v>
      </c>
    </row>
    <row r="3681" spans="1:14" x14ac:dyDescent="0.25">
      <c r="A3681" s="3" t="s">
        <v>3691</v>
      </c>
      <c r="B3681" s="3">
        <v>14</v>
      </c>
      <c r="C3681" s="3">
        <v>1</v>
      </c>
      <c r="D3681" s="3" t="str">
        <f>VLOOKUP(B3681,Key!$B$5:$C$53,2,FALSE)</f>
        <v>N</v>
      </c>
      <c r="F3681" s="3" t="s">
        <v>7685</v>
      </c>
      <c r="G3681" s="3">
        <v>1</v>
      </c>
      <c r="H3681" s="3">
        <v>1</v>
      </c>
      <c r="I3681" s="3" t="str">
        <f>VLOOKUP(G3681,Key!$B$5:$C$53,2,FALSE)</f>
        <v>A</v>
      </c>
      <c r="K3681" s="3" t="s">
        <v>16566</v>
      </c>
      <c r="L3681" s="3">
        <v>5</v>
      </c>
      <c r="M3681" s="3">
        <v>1</v>
      </c>
      <c r="N3681" s="3" t="str">
        <f>VLOOKUP(L3681,Key!$B$5:$C$53,2,FALSE)</f>
        <v>E</v>
      </c>
    </row>
    <row r="3682" spans="1:14" x14ac:dyDescent="0.25">
      <c r="A3682" s="3" t="s">
        <v>3692</v>
      </c>
      <c r="B3682" s="3">
        <v>14</v>
      </c>
      <c r="C3682" s="3">
        <v>1</v>
      </c>
      <c r="D3682" s="3" t="str">
        <f>VLOOKUP(B3682,Key!$B$5:$C$53,2,FALSE)</f>
        <v>N</v>
      </c>
      <c r="F3682" s="3" t="s">
        <v>7686</v>
      </c>
      <c r="G3682" s="3">
        <v>1</v>
      </c>
      <c r="H3682" s="3">
        <v>1</v>
      </c>
      <c r="I3682" s="3" t="str">
        <f>VLOOKUP(G3682,Key!$B$5:$C$53,2,FALSE)</f>
        <v>A</v>
      </c>
      <c r="K3682" s="3" t="s">
        <v>16567</v>
      </c>
      <c r="L3682" s="3">
        <v>5</v>
      </c>
      <c r="M3682" s="3">
        <v>1</v>
      </c>
      <c r="N3682" s="3" t="str">
        <f>VLOOKUP(L3682,Key!$B$5:$C$53,2,FALSE)</f>
        <v>E</v>
      </c>
    </row>
    <row r="3683" spans="1:14" x14ac:dyDescent="0.25">
      <c r="A3683" s="3" t="s">
        <v>3693</v>
      </c>
      <c r="B3683" s="3">
        <v>14</v>
      </c>
      <c r="C3683" s="3">
        <v>1</v>
      </c>
      <c r="D3683" s="3" t="str">
        <f>VLOOKUP(B3683,Key!$B$5:$C$53,2,FALSE)</f>
        <v>N</v>
      </c>
      <c r="F3683" s="3" t="s">
        <v>7687</v>
      </c>
      <c r="G3683" s="3">
        <v>1</v>
      </c>
      <c r="H3683" s="3">
        <v>1</v>
      </c>
      <c r="I3683" s="3" t="str">
        <f>VLOOKUP(G3683,Key!$B$5:$C$53,2,FALSE)</f>
        <v>A</v>
      </c>
      <c r="K3683" s="3" t="s">
        <v>16568</v>
      </c>
      <c r="L3683" s="3">
        <v>5</v>
      </c>
      <c r="M3683" s="3">
        <v>1</v>
      </c>
      <c r="N3683" s="3" t="str">
        <f>VLOOKUP(L3683,Key!$B$5:$C$53,2,FALSE)</f>
        <v>E</v>
      </c>
    </row>
    <row r="3684" spans="1:14" x14ac:dyDescent="0.25">
      <c r="A3684" s="3" t="s">
        <v>3694</v>
      </c>
      <c r="B3684" s="3">
        <v>14</v>
      </c>
      <c r="C3684" s="3">
        <v>1</v>
      </c>
      <c r="D3684" s="3" t="str">
        <f>VLOOKUP(B3684,Key!$B$5:$C$53,2,FALSE)</f>
        <v>N</v>
      </c>
      <c r="F3684" s="3" t="s">
        <v>7688</v>
      </c>
      <c r="G3684" s="3">
        <v>1</v>
      </c>
      <c r="H3684" s="3">
        <v>1</v>
      </c>
      <c r="I3684" s="3" t="str">
        <f>VLOOKUP(G3684,Key!$B$5:$C$53,2,FALSE)</f>
        <v>A</v>
      </c>
      <c r="K3684" s="3" t="s">
        <v>16569</v>
      </c>
      <c r="L3684" s="3">
        <v>5</v>
      </c>
      <c r="M3684" s="3">
        <v>1</v>
      </c>
      <c r="N3684" s="3" t="str">
        <f>VLOOKUP(L3684,Key!$B$5:$C$53,2,FALSE)</f>
        <v>E</v>
      </c>
    </row>
    <row r="3685" spans="1:14" x14ac:dyDescent="0.25">
      <c r="A3685" s="3" t="s">
        <v>3695</v>
      </c>
      <c r="B3685" s="3">
        <v>14</v>
      </c>
      <c r="C3685" s="3">
        <v>1</v>
      </c>
      <c r="D3685" s="3" t="str">
        <f>VLOOKUP(B3685,Key!$B$5:$C$53,2,FALSE)</f>
        <v>N</v>
      </c>
      <c r="F3685" s="3" t="s">
        <v>7689</v>
      </c>
      <c r="G3685" s="3">
        <v>1</v>
      </c>
      <c r="H3685" s="3">
        <v>1</v>
      </c>
      <c r="I3685" s="3" t="str">
        <f>VLOOKUP(G3685,Key!$B$5:$C$53,2,FALSE)</f>
        <v>A</v>
      </c>
      <c r="K3685" s="3" t="s">
        <v>16570</v>
      </c>
      <c r="L3685" s="3">
        <v>5</v>
      </c>
      <c r="M3685" s="3">
        <v>1</v>
      </c>
      <c r="N3685" s="3" t="str">
        <f>VLOOKUP(L3685,Key!$B$5:$C$53,2,FALSE)</f>
        <v>E</v>
      </c>
    </row>
    <row r="3686" spans="1:14" x14ac:dyDescent="0.25">
      <c r="A3686" s="3" t="s">
        <v>3696</v>
      </c>
      <c r="B3686" s="3">
        <v>14</v>
      </c>
      <c r="C3686" s="3">
        <v>1</v>
      </c>
      <c r="D3686" s="3" t="str">
        <f>VLOOKUP(B3686,Key!$B$5:$C$53,2,FALSE)</f>
        <v>N</v>
      </c>
      <c r="F3686" s="3" t="s">
        <v>7690</v>
      </c>
      <c r="G3686" s="3">
        <v>1</v>
      </c>
      <c r="H3686" s="3">
        <v>1</v>
      </c>
      <c r="I3686" s="3" t="str">
        <f>VLOOKUP(G3686,Key!$B$5:$C$53,2,FALSE)</f>
        <v>A</v>
      </c>
      <c r="K3686" s="3" t="s">
        <v>16571</v>
      </c>
      <c r="L3686" s="3">
        <v>5</v>
      </c>
      <c r="M3686" s="3">
        <v>1</v>
      </c>
      <c r="N3686" s="3" t="str">
        <f>VLOOKUP(L3686,Key!$B$5:$C$53,2,FALSE)</f>
        <v>E</v>
      </c>
    </row>
    <row r="3687" spans="1:14" x14ac:dyDescent="0.25">
      <c r="A3687" s="3" t="s">
        <v>3697</v>
      </c>
      <c r="B3687" s="3">
        <v>14</v>
      </c>
      <c r="C3687" s="3">
        <v>1</v>
      </c>
      <c r="D3687" s="3" t="str">
        <f>VLOOKUP(B3687,Key!$B$5:$C$53,2,FALSE)</f>
        <v>N</v>
      </c>
      <c r="F3687" s="3" t="s">
        <v>7691</v>
      </c>
      <c r="G3687" s="3">
        <v>1</v>
      </c>
      <c r="H3687" s="3">
        <v>1</v>
      </c>
      <c r="I3687" s="3" t="str">
        <f>VLOOKUP(G3687,Key!$B$5:$C$53,2,FALSE)</f>
        <v>A</v>
      </c>
      <c r="K3687" s="3" t="s">
        <v>16572</v>
      </c>
      <c r="L3687" s="3">
        <v>5</v>
      </c>
      <c r="M3687" s="3">
        <v>1</v>
      </c>
      <c r="N3687" s="3" t="str">
        <f>VLOOKUP(L3687,Key!$B$5:$C$53,2,FALSE)</f>
        <v>E</v>
      </c>
    </row>
    <row r="3688" spans="1:14" x14ac:dyDescent="0.25">
      <c r="A3688" s="3" t="s">
        <v>3698</v>
      </c>
      <c r="B3688" s="3">
        <v>14</v>
      </c>
      <c r="C3688" s="3">
        <v>1</v>
      </c>
      <c r="D3688" s="3" t="str">
        <f>VLOOKUP(B3688,Key!$B$5:$C$53,2,FALSE)</f>
        <v>N</v>
      </c>
      <c r="F3688" s="3" t="s">
        <v>7692</v>
      </c>
      <c r="G3688" s="3">
        <v>1</v>
      </c>
      <c r="H3688" s="3">
        <v>1</v>
      </c>
      <c r="I3688" s="3" t="str">
        <f>VLOOKUP(G3688,Key!$B$5:$C$53,2,FALSE)</f>
        <v>A</v>
      </c>
      <c r="K3688" s="3" t="s">
        <v>16573</v>
      </c>
      <c r="L3688" s="3">
        <v>5</v>
      </c>
      <c r="M3688" s="3">
        <v>1</v>
      </c>
      <c r="N3688" s="3" t="str">
        <f>VLOOKUP(L3688,Key!$B$5:$C$53,2,FALSE)</f>
        <v>E</v>
      </c>
    </row>
    <row r="3689" spans="1:14" x14ac:dyDescent="0.25">
      <c r="A3689" s="3" t="s">
        <v>3699</v>
      </c>
      <c r="B3689" s="3">
        <v>14</v>
      </c>
      <c r="C3689" s="3">
        <v>1</v>
      </c>
      <c r="D3689" s="3" t="str">
        <f>VLOOKUP(B3689,Key!$B$5:$C$53,2,FALSE)</f>
        <v>N</v>
      </c>
      <c r="F3689" s="3" t="s">
        <v>7693</v>
      </c>
      <c r="G3689" s="3">
        <v>1</v>
      </c>
      <c r="H3689" s="3">
        <v>1</v>
      </c>
      <c r="I3689" s="3" t="str">
        <f>VLOOKUP(G3689,Key!$B$5:$C$53,2,FALSE)</f>
        <v>A</v>
      </c>
      <c r="K3689" s="3" t="s">
        <v>16574</v>
      </c>
      <c r="L3689" s="3">
        <v>5</v>
      </c>
      <c r="M3689" s="3">
        <v>1</v>
      </c>
      <c r="N3689" s="3" t="str">
        <f>VLOOKUP(L3689,Key!$B$5:$C$53,2,FALSE)</f>
        <v>E</v>
      </c>
    </row>
    <row r="3690" spans="1:14" x14ac:dyDescent="0.25">
      <c r="A3690" s="3" t="s">
        <v>3700</v>
      </c>
      <c r="B3690" s="3">
        <v>14</v>
      </c>
      <c r="C3690" s="3">
        <v>1</v>
      </c>
      <c r="D3690" s="3" t="str">
        <f>VLOOKUP(B3690,Key!$B$5:$C$53,2,FALSE)</f>
        <v>N</v>
      </c>
      <c r="F3690" s="3" t="s">
        <v>7694</v>
      </c>
      <c r="G3690" s="3">
        <v>1</v>
      </c>
      <c r="H3690" s="3">
        <v>1</v>
      </c>
      <c r="I3690" s="3" t="str">
        <f>VLOOKUP(G3690,Key!$B$5:$C$53,2,FALSE)</f>
        <v>A</v>
      </c>
      <c r="K3690" s="3" t="s">
        <v>16575</v>
      </c>
      <c r="L3690" s="3">
        <v>5</v>
      </c>
      <c r="M3690" s="3">
        <v>1</v>
      </c>
      <c r="N3690" s="3" t="str">
        <f>VLOOKUP(L3690,Key!$B$5:$C$53,2,FALSE)</f>
        <v>E</v>
      </c>
    </row>
    <row r="3691" spans="1:14" x14ac:dyDescent="0.25">
      <c r="A3691" s="3" t="s">
        <v>3701</v>
      </c>
      <c r="B3691" s="3">
        <v>14</v>
      </c>
      <c r="C3691" s="3">
        <v>1</v>
      </c>
      <c r="D3691" s="3" t="str">
        <f>VLOOKUP(B3691,Key!$B$5:$C$53,2,FALSE)</f>
        <v>N</v>
      </c>
      <c r="F3691" s="3" t="s">
        <v>7695</v>
      </c>
      <c r="G3691" s="3">
        <v>1</v>
      </c>
      <c r="H3691" s="3">
        <v>1</v>
      </c>
      <c r="I3691" s="3" t="str">
        <f>VLOOKUP(G3691,Key!$B$5:$C$53,2,FALSE)</f>
        <v>A</v>
      </c>
      <c r="K3691" s="3" t="s">
        <v>16576</v>
      </c>
      <c r="L3691" s="3">
        <v>5</v>
      </c>
      <c r="M3691" s="3">
        <v>1</v>
      </c>
      <c r="N3691" s="3" t="str">
        <f>VLOOKUP(L3691,Key!$B$5:$C$53,2,FALSE)</f>
        <v>E</v>
      </c>
    </row>
    <row r="3692" spans="1:14" x14ac:dyDescent="0.25">
      <c r="A3692" s="3" t="s">
        <v>3702</v>
      </c>
      <c r="B3692" s="3">
        <v>14</v>
      </c>
      <c r="C3692" s="3">
        <v>1</v>
      </c>
      <c r="D3692" s="3" t="str">
        <f>VLOOKUP(B3692,Key!$B$5:$C$53,2,FALSE)</f>
        <v>N</v>
      </c>
      <c r="F3692" s="3" t="s">
        <v>7696</v>
      </c>
      <c r="G3692" s="3">
        <v>1</v>
      </c>
      <c r="H3692" s="3">
        <v>1</v>
      </c>
      <c r="I3692" s="3" t="str">
        <f>VLOOKUP(G3692,Key!$B$5:$C$53,2,FALSE)</f>
        <v>A</v>
      </c>
      <c r="K3692" s="3" t="s">
        <v>16577</v>
      </c>
      <c r="L3692" s="3">
        <v>5</v>
      </c>
      <c r="M3692" s="3">
        <v>1</v>
      </c>
      <c r="N3692" s="3" t="str">
        <f>VLOOKUP(L3692,Key!$B$5:$C$53,2,FALSE)</f>
        <v>E</v>
      </c>
    </row>
    <row r="3693" spans="1:14" x14ac:dyDescent="0.25">
      <c r="A3693" s="3" t="s">
        <v>3703</v>
      </c>
      <c r="B3693" s="3">
        <v>14</v>
      </c>
      <c r="C3693" s="3">
        <v>1</v>
      </c>
      <c r="D3693" s="3" t="str">
        <f>VLOOKUP(B3693,Key!$B$5:$C$53,2,FALSE)</f>
        <v>N</v>
      </c>
      <c r="F3693" s="3" t="s">
        <v>7697</v>
      </c>
      <c r="G3693" s="3">
        <v>1</v>
      </c>
      <c r="H3693" s="3">
        <v>1</v>
      </c>
      <c r="I3693" s="3" t="str">
        <f>VLOOKUP(G3693,Key!$B$5:$C$53,2,FALSE)</f>
        <v>A</v>
      </c>
      <c r="K3693" s="3" t="s">
        <v>16578</v>
      </c>
      <c r="L3693" s="3">
        <v>5</v>
      </c>
      <c r="M3693" s="3">
        <v>1</v>
      </c>
      <c r="N3693" s="3" t="str">
        <f>VLOOKUP(L3693,Key!$B$5:$C$53,2,FALSE)</f>
        <v>E</v>
      </c>
    </row>
    <row r="3694" spans="1:14" x14ac:dyDescent="0.25">
      <c r="A3694" s="3" t="s">
        <v>3704</v>
      </c>
      <c r="B3694" s="3">
        <v>14</v>
      </c>
      <c r="C3694" s="3">
        <v>1</v>
      </c>
      <c r="D3694" s="3" t="str">
        <f>VLOOKUP(B3694,Key!$B$5:$C$53,2,FALSE)</f>
        <v>N</v>
      </c>
      <c r="F3694" s="3" t="s">
        <v>7698</v>
      </c>
      <c r="G3694" s="3">
        <v>1</v>
      </c>
      <c r="H3694" s="3">
        <v>1</v>
      </c>
      <c r="I3694" s="3" t="str">
        <f>VLOOKUP(G3694,Key!$B$5:$C$53,2,FALSE)</f>
        <v>A</v>
      </c>
      <c r="K3694" s="3" t="s">
        <v>16579</v>
      </c>
      <c r="L3694" s="3">
        <v>5</v>
      </c>
      <c r="M3694" s="3">
        <v>1</v>
      </c>
      <c r="N3694" s="3" t="str">
        <f>VLOOKUP(L3694,Key!$B$5:$C$53,2,FALSE)</f>
        <v>E</v>
      </c>
    </row>
    <row r="3695" spans="1:14" x14ac:dyDescent="0.25">
      <c r="A3695" s="3" t="s">
        <v>3705</v>
      </c>
      <c r="B3695" s="3">
        <v>14</v>
      </c>
      <c r="C3695" s="3">
        <v>1</v>
      </c>
      <c r="D3695" s="3" t="str">
        <f>VLOOKUP(B3695,Key!$B$5:$C$53,2,FALSE)</f>
        <v>N</v>
      </c>
      <c r="F3695" s="3" t="s">
        <v>7699</v>
      </c>
      <c r="G3695" s="3">
        <v>1</v>
      </c>
      <c r="H3695" s="3">
        <v>1</v>
      </c>
      <c r="I3695" s="3" t="str">
        <f>VLOOKUP(G3695,Key!$B$5:$C$53,2,FALSE)</f>
        <v>A</v>
      </c>
      <c r="K3695" s="3" t="s">
        <v>16580</v>
      </c>
      <c r="L3695" s="3">
        <v>5</v>
      </c>
      <c r="M3695" s="3">
        <v>1</v>
      </c>
      <c r="N3695" s="3" t="str">
        <f>VLOOKUP(L3695,Key!$B$5:$C$53,2,FALSE)</f>
        <v>E</v>
      </c>
    </row>
    <row r="3696" spans="1:14" x14ac:dyDescent="0.25">
      <c r="A3696" s="3" t="s">
        <v>3706</v>
      </c>
      <c r="B3696" s="3">
        <v>14</v>
      </c>
      <c r="C3696" s="3">
        <v>1</v>
      </c>
      <c r="D3696" s="3" t="str">
        <f>VLOOKUP(B3696,Key!$B$5:$C$53,2,FALSE)</f>
        <v>N</v>
      </c>
      <c r="F3696" s="3" t="s">
        <v>7700</v>
      </c>
      <c r="G3696" s="3">
        <v>1</v>
      </c>
      <c r="H3696" s="3">
        <v>1</v>
      </c>
      <c r="I3696" s="3" t="str">
        <f>VLOOKUP(G3696,Key!$B$5:$C$53,2,FALSE)</f>
        <v>A</v>
      </c>
      <c r="K3696" s="3" t="s">
        <v>16581</v>
      </c>
      <c r="L3696" s="3">
        <v>5</v>
      </c>
      <c r="M3696" s="3">
        <v>1</v>
      </c>
      <c r="N3696" s="3" t="str">
        <f>VLOOKUP(L3696,Key!$B$5:$C$53,2,FALSE)</f>
        <v>E</v>
      </c>
    </row>
    <row r="3697" spans="1:14" x14ac:dyDescent="0.25">
      <c r="A3697" s="3" t="s">
        <v>3707</v>
      </c>
      <c r="B3697" s="3">
        <v>14</v>
      </c>
      <c r="C3697" s="3">
        <v>1</v>
      </c>
      <c r="D3697" s="3" t="str">
        <f>VLOOKUP(B3697,Key!$B$5:$C$53,2,FALSE)</f>
        <v>N</v>
      </c>
      <c r="F3697" s="3" t="s">
        <v>7701</v>
      </c>
      <c r="G3697" s="3">
        <v>1</v>
      </c>
      <c r="H3697" s="3">
        <v>1</v>
      </c>
      <c r="I3697" s="3" t="str">
        <f>VLOOKUP(G3697,Key!$B$5:$C$53,2,FALSE)</f>
        <v>A</v>
      </c>
      <c r="K3697" s="3" t="s">
        <v>16582</v>
      </c>
      <c r="L3697" s="3">
        <v>5</v>
      </c>
      <c r="M3697" s="3">
        <v>1</v>
      </c>
      <c r="N3697" s="3" t="str">
        <f>VLOOKUP(L3697,Key!$B$5:$C$53,2,FALSE)</f>
        <v>E</v>
      </c>
    </row>
    <row r="3698" spans="1:14" x14ac:dyDescent="0.25">
      <c r="A3698" s="3" t="s">
        <v>3708</v>
      </c>
      <c r="B3698" s="3">
        <v>14</v>
      </c>
      <c r="C3698" s="3">
        <v>1</v>
      </c>
      <c r="D3698" s="3" t="str">
        <f>VLOOKUP(B3698,Key!$B$5:$C$53,2,FALSE)</f>
        <v>N</v>
      </c>
      <c r="F3698" s="3" t="s">
        <v>7702</v>
      </c>
      <c r="G3698" s="3">
        <v>1</v>
      </c>
      <c r="H3698" s="3">
        <v>1</v>
      </c>
      <c r="I3698" s="3" t="str">
        <f>VLOOKUP(G3698,Key!$B$5:$C$53,2,FALSE)</f>
        <v>A</v>
      </c>
      <c r="K3698" s="3" t="s">
        <v>16583</v>
      </c>
      <c r="L3698" s="3">
        <v>5</v>
      </c>
      <c r="M3698" s="3">
        <v>1</v>
      </c>
      <c r="N3698" s="3" t="str">
        <f>VLOOKUP(L3698,Key!$B$5:$C$53,2,FALSE)</f>
        <v>E</v>
      </c>
    </row>
    <row r="3699" spans="1:14" x14ac:dyDescent="0.25">
      <c r="A3699" s="3" t="s">
        <v>3709</v>
      </c>
      <c r="B3699" s="3">
        <v>14</v>
      </c>
      <c r="C3699" s="3">
        <v>1</v>
      </c>
      <c r="D3699" s="3" t="str">
        <f>VLOOKUP(B3699,Key!$B$5:$C$53,2,FALSE)</f>
        <v>N</v>
      </c>
      <c r="F3699" s="3" t="s">
        <v>7703</v>
      </c>
      <c r="G3699" s="3">
        <v>1</v>
      </c>
      <c r="H3699" s="3">
        <v>1</v>
      </c>
      <c r="I3699" s="3" t="str">
        <f>VLOOKUP(G3699,Key!$B$5:$C$53,2,FALSE)</f>
        <v>A</v>
      </c>
      <c r="K3699" s="3" t="s">
        <v>16584</v>
      </c>
      <c r="L3699" s="3">
        <v>5</v>
      </c>
      <c r="M3699" s="3">
        <v>1</v>
      </c>
      <c r="N3699" s="3" t="str">
        <f>VLOOKUP(L3699,Key!$B$5:$C$53,2,FALSE)</f>
        <v>E</v>
      </c>
    </row>
    <row r="3700" spans="1:14" x14ac:dyDescent="0.25">
      <c r="A3700" s="3" t="s">
        <v>3710</v>
      </c>
      <c r="B3700" s="3">
        <v>14</v>
      </c>
      <c r="C3700" s="3">
        <v>1</v>
      </c>
      <c r="D3700" s="3" t="str">
        <f>VLOOKUP(B3700,Key!$B$5:$C$53,2,FALSE)</f>
        <v>N</v>
      </c>
      <c r="F3700" s="3" t="s">
        <v>7704</v>
      </c>
      <c r="G3700" s="3">
        <v>1</v>
      </c>
      <c r="H3700" s="3">
        <v>1</v>
      </c>
      <c r="I3700" s="3" t="str">
        <f>VLOOKUP(G3700,Key!$B$5:$C$53,2,FALSE)</f>
        <v>A</v>
      </c>
      <c r="K3700" s="3" t="s">
        <v>16585</v>
      </c>
      <c r="L3700" s="3">
        <v>5</v>
      </c>
      <c r="M3700" s="3">
        <v>1</v>
      </c>
      <c r="N3700" s="3" t="str">
        <f>VLOOKUP(L3700,Key!$B$5:$C$53,2,FALSE)</f>
        <v>E</v>
      </c>
    </row>
    <row r="3701" spans="1:14" x14ac:dyDescent="0.25">
      <c r="A3701" s="3" t="s">
        <v>3711</v>
      </c>
      <c r="B3701" s="3">
        <v>14</v>
      </c>
      <c r="C3701" s="3">
        <v>1</v>
      </c>
      <c r="D3701" s="3" t="str">
        <f>VLOOKUP(B3701,Key!$B$5:$C$53,2,FALSE)</f>
        <v>N</v>
      </c>
      <c r="F3701" s="3" t="s">
        <v>7705</v>
      </c>
      <c r="G3701" s="3">
        <v>1</v>
      </c>
      <c r="H3701" s="3">
        <v>1</v>
      </c>
      <c r="I3701" s="3" t="str">
        <f>VLOOKUP(G3701,Key!$B$5:$C$53,2,FALSE)</f>
        <v>A</v>
      </c>
      <c r="K3701" s="3" t="s">
        <v>16586</v>
      </c>
      <c r="L3701" s="3">
        <v>5</v>
      </c>
      <c r="M3701" s="3">
        <v>1</v>
      </c>
      <c r="N3701" s="3" t="str">
        <f>VLOOKUP(L3701,Key!$B$5:$C$53,2,FALSE)</f>
        <v>E</v>
      </c>
    </row>
    <row r="3702" spans="1:14" x14ac:dyDescent="0.25">
      <c r="A3702" s="3" t="s">
        <v>3712</v>
      </c>
      <c r="B3702" s="3">
        <v>14</v>
      </c>
      <c r="C3702" s="3">
        <v>1</v>
      </c>
      <c r="D3702" s="3" t="str">
        <f>VLOOKUP(B3702,Key!$B$5:$C$53,2,FALSE)</f>
        <v>N</v>
      </c>
      <c r="F3702" s="3" t="s">
        <v>7706</v>
      </c>
      <c r="G3702" s="3">
        <v>1</v>
      </c>
      <c r="H3702" s="3">
        <v>1</v>
      </c>
      <c r="I3702" s="3" t="str">
        <f>VLOOKUP(G3702,Key!$B$5:$C$53,2,FALSE)</f>
        <v>A</v>
      </c>
      <c r="K3702" s="3" t="s">
        <v>16587</v>
      </c>
      <c r="L3702" s="3">
        <v>5</v>
      </c>
      <c r="M3702" s="3">
        <v>1</v>
      </c>
      <c r="N3702" s="3" t="str">
        <f>VLOOKUP(L3702,Key!$B$5:$C$53,2,FALSE)</f>
        <v>E</v>
      </c>
    </row>
    <row r="3703" spans="1:14" x14ac:dyDescent="0.25">
      <c r="A3703" s="3" t="s">
        <v>3713</v>
      </c>
      <c r="B3703" s="3">
        <v>14</v>
      </c>
      <c r="C3703" s="3">
        <v>1</v>
      </c>
      <c r="D3703" s="3" t="str">
        <f>VLOOKUP(B3703,Key!$B$5:$C$53,2,FALSE)</f>
        <v>N</v>
      </c>
      <c r="F3703" s="3" t="s">
        <v>7707</v>
      </c>
      <c r="G3703" s="3">
        <v>1</v>
      </c>
      <c r="H3703" s="3">
        <v>1</v>
      </c>
      <c r="I3703" s="3" t="str">
        <f>VLOOKUP(G3703,Key!$B$5:$C$53,2,FALSE)</f>
        <v>A</v>
      </c>
      <c r="K3703" s="3" t="s">
        <v>16588</v>
      </c>
      <c r="L3703" s="3">
        <v>5</v>
      </c>
      <c r="M3703" s="3">
        <v>1</v>
      </c>
      <c r="N3703" s="3" t="str">
        <f>VLOOKUP(L3703,Key!$B$5:$C$53,2,FALSE)</f>
        <v>E</v>
      </c>
    </row>
    <row r="3704" spans="1:14" x14ac:dyDescent="0.25">
      <c r="A3704" s="3" t="s">
        <v>3714</v>
      </c>
      <c r="B3704" s="3">
        <v>14</v>
      </c>
      <c r="C3704" s="3">
        <v>1</v>
      </c>
      <c r="D3704" s="3" t="str">
        <f>VLOOKUP(B3704,Key!$B$5:$C$53,2,FALSE)</f>
        <v>N</v>
      </c>
      <c r="F3704" s="3" t="s">
        <v>7708</v>
      </c>
      <c r="G3704" s="3">
        <v>1</v>
      </c>
      <c r="H3704" s="3">
        <v>1</v>
      </c>
      <c r="I3704" s="3" t="str">
        <f>VLOOKUP(G3704,Key!$B$5:$C$53,2,FALSE)</f>
        <v>A</v>
      </c>
      <c r="K3704" s="3" t="s">
        <v>16589</v>
      </c>
      <c r="L3704" s="3">
        <v>5</v>
      </c>
      <c r="M3704" s="3">
        <v>1</v>
      </c>
      <c r="N3704" s="3" t="str">
        <f>VLOOKUP(L3704,Key!$B$5:$C$53,2,FALSE)</f>
        <v>E</v>
      </c>
    </row>
    <row r="3705" spans="1:14" x14ac:dyDescent="0.25">
      <c r="A3705" s="3" t="s">
        <v>3715</v>
      </c>
      <c r="B3705" s="3">
        <v>14</v>
      </c>
      <c r="C3705" s="3">
        <v>1</v>
      </c>
      <c r="D3705" s="3" t="str">
        <f>VLOOKUP(B3705,Key!$B$5:$C$53,2,FALSE)</f>
        <v>N</v>
      </c>
      <c r="F3705" s="3" t="s">
        <v>7709</v>
      </c>
      <c r="G3705" s="3">
        <v>1</v>
      </c>
      <c r="H3705" s="3">
        <v>1</v>
      </c>
      <c r="I3705" s="3" t="str">
        <f>VLOOKUP(G3705,Key!$B$5:$C$53,2,FALSE)</f>
        <v>A</v>
      </c>
      <c r="K3705" s="3" t="s">
        <v>16590</v>
      </c>
      <c r="L3705" s="3">
        <v>5</v>
      </c>
      <c r="M3705" s="3">
        <v>1</v>
      </c>
      <c r="N3705" s="3" t="str">
        <f>VLOOKUP(L3705,Key!$B$5:$C$53,2,FALSE)</f>
        <v>E</v>
      </c>
    </row>
    <row r="3706" spans="1:14" x14ac:dyDescent="0.25">
      <c r="A3706" s="3" t="s">
        <v>3716</v>
      </c>
      <c r="B3706" s="3">
        <v>14</v>
      </c>
      <c r="C3706" s="3">
        <v>1</v>
      </c>
      <c r="D3706" s="3" t="str">
        <f>VLOOKUP(B3706,Key!$B$5:$C$53,2,FALSE)</f>
        <v>N</v>
      </c>
      <c r="F3706" s="3" t="s">
        <v>7710</v>
      </c>
      <c r="G3706" s="3">
        <v>1</v>
      </c>
      <c r="H3706" s="3">
        <v>1</v>
      </c>
      <c r="I3706" s="3" t="str">
        <f>VLOOKUP(G3706,Key!$B$5:$C$53,2,FALSE)</f>
        <v>A</v>
      </c>
      <c r="K3706" s="3" t="s">
        <v>16591</v>
      </c>
      <c r="L3706" s="3">
        <v>5</v>
      </c>
      <c r="M3706" s="3">
        <v>1</v>
      </c>
      <c r="N3706" s="3" t="str">
        <f>VLOOKUP(L3706,Key!$B$5:$C$53,2,FALSE)</f>
        <v>E</v>
      </c>
    </row>
    <row r="3707" spans="1:14" x14ac:dyDescent="0.25">
      <c r="A3707" s="3" t="s">
        <v>3717</v>
      </c>
      <c r="B3707" s="3">
        <v>14</v>
      </c>
      <c r="C3707" s="3">
        <v>1</v>
      </c>
      <c r="D3707" s="3" t="str">
        <f>VLOOKUP(B3707,Key!$B$5:$C$53,2,FALSE)</f>
        <v>N</v>
      </c>
      <c r="F3707" s="3" t="s">
        <v>7711</v>
      </c>
      <c r="G3707" s="3">
        <v>1</v>
      </c>
      <c r="H3707" s="3">
        <v>1</v>
      </c>
      <c r="I3707" s="3" t="str">
        <f>VLOOKUP(G3707,Key!$B$5:$C$53,2,FALSE)</f>
        <v>A</v>
      </c>
      <c r="K3707" s="3" t="s">
        <v>16592</v>
      </c>
      <c r="L3707" s="3">
        <v>5</v>
      </c>
      <c r="M3707" s="3">
        <v>1</v>
      </c>
      <c r="N3707" s="3" t="str">
        <f>VLOOKUP(L3707,Key!$B$5:$C$53,2,FALSE)</f>
        <v>E</v>
      </c>
    </row>
    <row r="3708" spans="1:14" x14ac:dyDescent="0.25">
      <c r="A3708" s="3" t="s">
        <v>3718</v>
      </c>
      <c r="B3708" s="3">
        <v>14</v>
      </c>
      <c r="C3708" s="3">
        <v>1</v>
      </c>
      <c r="D3708" s="3" t="str">
        <f>VLOOKUP(B3708,Key!$B$5:$C$53,2,FALSE)</f>
        <v>N</v>
      </c>
      <c r="F3708" s="3" t="s">
        <v>7712</v>
      </c>
      <c r="G3708" s="3">
        <v>1</v>
      </c>
      <c r="H3708" s="3">
        <v>1</v>
      </c>
      <c r="I3708" s="3" t="str">
        <f>VLOOKUP(G3708,Key!$B$5:$C$53,2,FALSE)</f>
        <v>A</v>
      </c>
      <c r="K3708" s="3" t="s">
        <v>16593</v>
      </c>
      <c r="L3708" s="3">
        <v>5</v>
      </c>
      <c r="M3708" s="3">
        <v>1</v>
      </c>
      <c r="N3708" s="3" t="str">
        <f>VLOOKUP(L3708,Key!$B$5:$C$53,2,FALSE)</f>
        <v>E</v>
      </c>
    </row>
    <row r="3709" spans="1:14" x14ac:dyDescent="0.25">
      <c r="A3709" s="3" t="s">
        <v>3719</v>
      </c>
      <c r="B3709" s="3">
        <v>14</v>
      </c>
      <c r="C3709" s="3">
        <v>1</v>
      </c>
      <c r="D3709" s="3" t="str">
        <f>VLOOKUP(B3709,Key!$B$5:$C$53,2,FALSE)</f>
        <v>N</v>
      </c>
      <c r="F3709" s="3" t="s">
        <v>7713</v>
      </c>
      <c r="G3709" s="3">
        <v>1</v>
      </c>
      <c r="H3709" s="3">
        <v>1</v>
      </c>
      <c r="I3709" s="3" t="str">
        <f>VLOOKUP(G3709,Key!$B$5:$C$53,2,FALSE)</f>
        <v>A</v>
      </c>
      <c r="K3709" s="3" t="s">
        <v>16594</v>
      </c>
      <c r="L3709" s="3">
        <v>5</v>
      </c>
      <c r="M3709" s="3">
        <v>1</v>
      </c>
      <c r="N3709" s="3" t="str">
        <f>VLOOKUP(L3709,Key!$B$5:$C$53,2,FALSE)</f>
        <v>E</v>
      </c>
    </row>
    <row r="3710" spans="1:14" x14ac:dyDescent="0.25">
      <c r="A3710" s="3" t="s">
        <v>3720</v>
      </c>
      <c r="B3710" s="3">
        <v>14</v>
      </c>
      <c r="C3710" s="3">
        <v>1</v>
      </c>
      <c r="D3710" s="3" t="str">
        <f>VLOOKUP(B3710,Key!$B$5:$C$53,2,FALSE)</f>
        <v>N</v>
      </c>
      <c r="F3710" s="3" t="s">
        <v>7714</v>
      </c>
      <c r="G3710" s="3">
        <v>1</v>
      </c>
      <c r="H3710" s="3">
        <v>1</v>
      </c>
      <c r="I3710" s="3" t="str">
        <f>VLOOKUP(G3710,Key!$B$5:$C$53,2,FALSE)</f>
        <v>A</v>
      </c>
      <c r="K3710" s="3" t="s">
        <v>16595</v>
      </c>
      <c r="L3710" s="3">
        <v>5</v>
      </c>
      <c r="M3710" s="3">
        <v>1</v>
      </c>
      <c r="N3710" s="3" t="str">
        <f>VLOOKUP(L3710,Key!$B$5:$C$53,2,FALSE)</f>
        <v>E</v>
      </c>
    </row>
    <row r="3711" spans="1:14" x14ac:dyDescent="0.25">
      <c r="A3711" s="3" t="s">
        <v>3721</v>
      </c>
      <c r="B3711" s="3">
        <v>14</v>
      </c>
      <c r="C3711" s="3">
        <v>1</v>
      </c>
      <c r="D3711" s="3" t="str">
        <f>VLOOKUP(B3711,Key!$B$5:$C$53,2,FALSE)</f>
        <v>N</v>
      </c>
      <c r="F3711" s="3" t="s">
        <v>7715</v>
      </c>
      <c r="G3711" s="3">
        <v>1</v>
      </c>
      <c r="H3711" s="3">
        <v>1</v>
      </c>
      <c r="I3711" s="3" t="str">
        <f>VLOOKUP(G3711,Key!$B$5:$C$53,2,FALSE)</f>
        <v>A</v>
      </c>
      <c r="K3711" s="3" t="s">
        <v>16596</v>
      </c>
      <c r="L3711" s="3">
        <v>5</v>
      </c>
      <c r="M3711" s="3">
        <v>1</v>
      </c>
      <c r="N3711" s="3" t="str">
        <f>VLOOKUP(L3711,Key!$B$5:$C$53,2,FALSE)</f>
        <v>E</v>
      </c>
    </row>
    <row r="3712" spans="1:14" x14ac:dyDescent="0.25">
      <c r="A3712" s="3" t="s">
        <v>3722</v>
      </c>
      <c r="B3712" s="3">
        <v>14</v>
      </c>
      <c r="C3712" s="3">
        <v>1</v>
      </c>
      <c r="D3712" s="3" t="str">
        <f>VLOOKUP(B3712,Key!$B$5:$C$53,2,FALSE)</f>
        <v>N</v>
      </c>
      <c r="F3712" s="3" t="s">
        <v>7716</v>
      </c>
      <c r="G3712" s="3">
        <v>1</v>
      </c>
      <c r="H3712" s="3">
        <v>1</v>
      </c>
      <c r="I3712" s="3" t="str">
        <f>VLOOKUP(G3712,Key!$B$5:$C$53,2,FALSE)</f>
        <v>A</v>
      </c>
      <c r="K3712" s="3" t="s">
        <v>16597</v>
      </c>
      <c r="L3712" s="3">
        <v>5</v>
      </c>
      <c r="M3712" s="3">
        <v>1</v>
      </c>
      <c r="N3712" s="3" t="str">
        <f>VLOOKUP(L3712,Key!$B$5:$C$53,2,FALSE)</f>
        <v>E</v>
      </c>
    </row>
    <row r="3713" spans="1:14" x14ac:dyDescent="0.25">
      <c r="A3713" s="3" t="s">
        <v>3723</v>
      </c>
      <c r="B3713" s="3">
        <v>14</v>
      </c>
      <c r="C3713" s="3">
        <v>1</v>
      </c>
      <c r="D3713" s="3" t="str">
        <f>VLOOKUP(B3713,Key!$B$5:$C$53,2,FALSE)</f>
        <v>N</v>
      </c>
      <c r="F3713" s="3" t="s">
        <v>7717</v>
      </c>
      <c r="G3713" s="3">
        <v>1</v>
      </c>
      <c r="H3713" s="3">
        <v>1</v>
      </c>
      <c r="I3713" s="3" t="str">
        <f>VLOOKUP(G3713,Key!$B$5:$C$53,2,FALSE)</f>
        <v>A</v>
      </c>
      <c r="K3713" s="3" t="s">
        <v>16598</v>
      </c>
      <c r="L3713" s="3">
        <v>5</v>
      </c>
      <c r="M3713" s="3">
        <v>1</v>
      </c>
      <c r="N3713" s="3" t="str">
        <f>VLOOKUP(L3713,Key!$B$5:$C$53,2,FALSE)</f>
        <v>E</v>
      </c>
    </row>
    <row r="3714" spans="1:14" x14ac:dyDescent="0.25">
      <c r="A3714" s="3" t="s">
        <v>3724</v>
      </c>
      <c r="B3714" s="3">
        <v>14</v>
      </c>
      <c r="C3714" s="3">
        <v>1</v>
      </c>
      <c r="D3714" s="3" t="str">
        <f>VLOOKUP(B3714,Key!$B$5:$C$53,2,FALSE)</f>
        <v>N</v>
      </c>
      <c r="F3714" s="3" t="s">
        <v>7718</v>
      </c>
      <c r="G3714" s="3">
        <v>1</v>
      </c>
      <c r="H3714" s="3">
        <v>1</v>
      </c>
      <c r="I3714" s="3" t="str">
        <f>VLOOKUP(G3714,Key!$B$5:$C$53,2,FALSE)</f>
        <v>A</v>
      </c>
      <c r="K3714" s="3" t="s">
        <v>16599</v>
      </c>
      <c r="L3714" s="3">
        <v>5</v>
      </c>
      <c r="M3714" s="3">
        <v>1</v>
      </c>
      <c r="N3714" s="3" t="str">
        <f>VLOOKUP(L3714,Key!$B$5:$C$53,2,FALSE)</f>
        <v>E</v>
      </c>
    </row>
    <row r="3715" spans="1:14" x14ac:dyDescent="0.25">
      <c r="A3715" s="3" t="s">
        <v>3725</v>
      </c>
      <c r="B3715" s="3">
        <v>14</v>
      </c>
      <c r="C3715" s="3">
        <v>1</v>
      </c>
      <c r="D3715" s="3" t="str">
        <f>VLOOKUP(B3715,Key!$B$5:$C$53,2,FALSE)</f>
        <v>N</v>
      </c>
      <c r="F3715" s="3" t="s">
        <v>7719</v>
      </c>
      <c r="G3715" s="3">
        <v>1</v>
      </c>
      <c r="H3715" s="3">
        <v>1</v>
      </c>
      <c r="I3715" s="3" t="str">
        <f>VLOOKUP(G3715,Key!$B$5:$C$53,2,FALSE)</f>
        <v>A</v>
      </c>
      <c r="K3715" s="3" t="s">
        <v>16600</v>
      </c>
      <c r="L3715" s="3">
        <v>5</v>
      </c>
      <c r="M3715" s="3">
        <v>1</v>
      </c>
      <c r="N3715" s="3" t="str">
        <f>VLOOKUP(L3715,Key!$B$5:$C$53,2,FALSE)</f>
        <v>E</v>
      </c>
    </row>
    <row r="3716" spans="1:14" x14ac:dyDescent="0.25">
      <c r="A3716" s="3" t="s">
        <v>3726</v>
      </c>
      <c r="B3716" s="3">
        <v>14</v>
      </c>
      <c r="C3716" s="3">
        <v>1</v>
      </c>
      <c r="D3716" s="3" t="str">
        <f>VLOOKUP(B3716,Key!$B$5:$C$53,2,FALSE)</f>
        <v>N</v>
      </c>
      <c r="F3716" s="3" t="s">
        <v>7720</v>
      </c>
      <c r="G3716" s="3">
        <v>1</v>
      </c>
      <c r="H3716" s="3">
        <v>1</v>
      </c>
      <c r="I3716" s="3" t="str">
        <f>VLOOKUP(G3716,Key!$B$5:$C$53,2,FALSE)</f>
        <v>A</v>
      </c>
      <c r="K3716" s="3" t="s">
        <v>16601</v>
      </c>
      <c r="L3716" s="3">
        <v>5</v>
      </c>
      <c r="M3716" s="3">
        <v>1</v>
      </c>
      <c r="N3716" s="3" t="str">
        <f>VLOOKUP(L3716,Key!$B$5:$C$53,2,FALSE)</f>
        <v>E</v>
      </c>
    </row>
    <row r="3717" spans="1:14" x14ac:dyDescent="0.25">
      <c r="A3717" s="3" t="s">
        <v>3727</v>
      </c>
      <c r="B3717" s="3">
        <v>14</v>
      </c>
      <c r="C3717" s="3">
        <v>1</v>
      </c>
      <c r="D3717" s="3" t="str">
        <f>VLOOKUP(B3717,Key!$B$5:$C$53,2,FALSE)</f>
        <v>N</v>
      </c>
      <c r="F3717" s="3" t="s">
        <v>7721</v>
      </c>
      <c r="G3717" s="3">
        <v>1</v>
      </c>
      <c r="H3717" s="3">
        <v>1</v>
      </c>
      <c r="I3717" s="3" t="str">
        <f>VLOOKUP(G3717,Key!$B$5:$C$53,2,FALSE)</f>
        <v>A</v>
      </c>
      <c r="K3717" s="3" t="s">
        <v>16602</v>
      </c>
      <c r="L3717" s="3">
        <v>5</v>
      </c>
      <c r="M3717" s="3">
        <v>1</v>
      </c>
      <c r="N3717" s="3" t="str">
        <f>VLOOKUP(L3717,Key!$B$5:$C$53,2,FALSE)</f>
        <v>E</v>
      </c>
    </row>
    <row r="3718" spans="1:14" x14ac:dyDescent="0.25">
      <c r="A3718" s="3" t="s">
        <v>3728</v>
      </c>
      <c r="B3718" s="3">
        <v>14</v>
      </c>
      <c r="C3718" s="3">
        <v>1</v>
      </c>
      <c r="D3718" s="3" t="str">
        <f>VLOOKUP(B3718,Key!$B$5:$C$53,2,FALSE)</f>
        <v>N</v>
      </c>
      <c r="F3718" s="3" t="s">
        <v>7722</v>
      </c>
      <c r="G3718" s="3">
        <v>1</v>
      </c>
      <c r="H3718" s="3">
        <v>1</v>
      </c>
      <c r="I3718" s="3" t="str">
        <f>VLOOKUP(G3718,Key!$B$5:$C$53,2,FALSE)</f>
        <v>A</v>
      </c>
      <c r="K3718" s="3" t="s">
        <v>16603</v>
      </c>
      <c r="L3718" s="3">
        <v>5</v>
      </c>
      <c r="M3718" s="3">
        <v>1</v>
      </c>
      <c r="N3718" s="3" t="str">
        <f>VLOOKUP(L3718,Key!$B$5:$C$53,2,FALSE)</f>
        <v>E</v>
      </c>
    </row>
    <row r="3719" spans="1:14" x14ac:dyDescent="0.25">
      <c r="A3719" s="3" t="s">
        <v>3729</v>
      </c>
      <c r="B3719" s="3">
        <v>14</v>
      </c>
      <c r="C3719" s="3">
        <v>1</v>
      </c>
      <c r="D3719" s="3" t="str">
        <f>VLOOKUP(B3719,Key!$B$5:$C$53,2,FALSE)</f>
        <v>N</v>
      </c>
      <c r="F3719" s="3" t="s">
        <v>7723</v>
      </c>
      <c r="G3719" s="3">
        <v>1</v>
      </c>
      <c r="H3719" s="3">
        <v>1</v>
      </c>
      <c r="I3719" s="3" t="str">
        <f>VLOOKUP(G3719,Key!$B$5:$C$53,2,FALSE)</f>
        <v>A</v>
      </c>
      <c r="K3719" s="3" t="s">
        <v>16604</v>
      </c>
      <c r="L3719" s="3">
        <v>5</v>
      </c>
      <c r="M3719" s="3">
        <v>1</v>
      </c>
      <c r="N3719" s="3" t="str">
        <f>VLOOKUP(L3719,Key!$B$5:$C$53,2,FALSE)</f>
        <v>E</v>
      </c>
    </row>
    <row r="3720" spans="1:14" x14ac:dyDescent="0.25">
      <c r="A3720" s="3" t="s">
        <v>3730</v>
      </c>
      <c r="B3720" s="3">
        <v>14</v>
      </c>
      <c r="C3720" s="3">
        <v>1</v>
      </c>
      <c r="D3720" s="3" t="str">
        <f>VLOOKUP(B3720,Key!$B$5:$C$53,2,FALSE)</f>
        <v>N</v>
      </c>
      <c r="F3720" s="3" t="s">
        <v>7724</v>
      </c>
      <c r="G3720" s="3">
        <v>1</v>
      </c>
      <c r="H3720" s="3">
        <v>1</v>
      </c>
      <c r="I3720" s="3" t="str">
        <f>VLOOKUP(G3720,Key!$B$5:$C$53,2,FALSE)</f>
        <v>A</v>
      </c>
      <c r="K3720" s="3" t="s">
        <v>16605</v>
      </c>
      <c r="L3720" s="3">
        <v>5</v>
      </c>
      <c r="M3720" s="3">
        <v>1</v>
      </c>
      <c r="N3720" s="3" t="str">
        <f>VLOOKUP(L3720,Key!$B$5:$C$53,2,FALSE)</f>
        <v>E</v>
      </c>
    </row>
    <row r="3721" spans="1:14" x14ac:dyDescent="0.25">
      <c r="A3721" s="3" t="s">
        <v>3731</v>
      </c>
      <c r="B3721" s="3">
        <v>14</v>
      </c>
      <c r="C3721" s="3">
        <v>1</v>
      </c>
      <c r="D3721" s="3" t="str">
        <f>VLOOKUP(B3721,Key!$B$5:$C$53,2,FALSE)</f>
        <v>N</v>
      </c>
      <c r="F3721" s="3" t="s">
        <v>7725</v>
      </c>
      <c r="G3721" s="3">
        <v>1</v>
      </c>
      <c r="H3721" s="3">
        <v>1</v>
      </c>
      <c r="I3721" s="3" t="str">
        <f>VLOOKUP(G3721,Key!$B$5:$C$53,2,FALSE)</f>
        <v>A</v>
      </c>
      <c r="K3721" s="3" t="s">
        <v>16606</v>
      </c>
      <c r="L3721" s="3">
        <v>5</v>
      </c>
      <c r="M3721" s="3">
        <v>1</v>
      </c>
      <c r="N3721" s="3" t="str">
        <f>VLOOKUP(L3721,Key!$B$5:$C$53,2,FALSE)</f>
        <v>E</v>
      </c>
    </row>
    <row r="3722" spans="1:14" x14ac:dyDescent="0.25">
      <c r="A3722" s="3" t="s">
        <v>3732</v>
      </c>
      <c r="B3722" s="3">
        <v>14</v>
      </c>
      <c r="C3722" s="3">
        <v>1</v>
      </c>
      <c r="D3722" s="3" t="str">
        <f>VLOOKUP(B3722,Key!$B$5:$C$53,2,FALSE)</f>
        <v>N</v>
      </c>
      <c r="F3722" s="3" t="s">
        <v>7726</v>
      </c>
      <c r="G3722" s="3">
        <v>1</v>
      </c>
      <c r="H3722" s="3">
        <v>1</v>
      </c>
      <c r="I3722" s="3" t="str">
        <f>VLOOKUP(G3722,Key!$B$5:$C$53,2,FALSE)</f>
        <v>A</v>
      </c>
      <c r="K3722" s="3" t="s">
        <v>16607</v>
      </c>
      <c r="L3722" s="3">
        <v>5</v>
      </c>
      <c r="M3722" s="3">
        <v>1</v>
      </c>
      <c r="N3722" s="3" t="str">
        <f>VLOOKUP(L3722,Key!$B$5:$C$53,2,FALSE)</f>
        <v>E</v>
      </c>
    </row>
    <row r="3723" spans="1:14" x14ac:dyDescent="0.25">
      <c r="A3723" s="3" t="s">
        <v>3733</v>
      </c>
      <c r="B3723" s="3">
        <v>14</v>
      </c>
      <c r="C3723" s="3">
        <v>1</v>
      </c>
      <c r="D3723" s="3" t="str">
        <f>VLOOKUP(B3723,Key!$B$5:$C$53,2,FALSE)</f>
        <v>N</v>
      </c>
      <c r="F3723" s="3" t="s">
        <v>7727</v>
      </c>
      <c r="G3723" s="3">
        <v>1</v>
      </c>
      <c r="H3723" s="3">
        <v>1</v>
      </c>
      <c r="I3723" s="3" t="str">
        <f>VLOOKUP(G3723,Key!$B$5:$C$53,2,FALSE)</f>
        <v>A</v>
      </c>
      <c r="K3723" s="3" t="s">
        <v>16608</v>
      </c>
      <c r="L3723" s="3">
        <v>5</v>
      </c>
      <c r="M3723" s="3">
        <v>1</v>
      </c>
      <c r="N3723" s="3" t="str">
        <f>VLOOKUP(L3723,Key!$B$5:$C$53,2,FALSE)</f>
        <v>E</v>
      </c>
    </row>
    <row r="3724" spans="1:14" x14ac:dyDescent="0.25">
      <c r="A3724" s="3" t="s">
        <v>3734</v>
      </c>
      <c r="B3724" s="3">
        <v>14</v>
      </c>
      <c r="C3724" s="3">
        <v>1</v>
      </c>
      <c r="D3724" s="3" t="str">
        <f>VLOOKUP(B3724,Key!$B$5:$C$53,2,FALSE)</f>
        <v>N</v>
      </c>
      <c r="F3724" s="3" t="s">
        <v>7728</v>
      </c>
      <c r="G3724" s="3">
        <v>1</v>
      </c>
      <c r="H3724" s="3">
        <v>1</v>
      </c>
      <c r="I3724" s="3" t="str">
        <f>VLOOKUP(G3724,Key!$B$5:$C$53,2,FALSE)</f>
        <v>A</v>
      </c>
      <c r="K3724" s="3" t="s">
        <v>16609</v>
      </c>
      <c r="L3724" s="3">
        <v>5</v>
      </c>
      <c r="M3724" s="3">
        <v>1</v>
      </c>
      <c r="N3724" s="3" t="str">
        <f>VLOOKUP(L3724,Key!$B$5:$C$53,2,FALSE)</f>
        <v>E</v>
      </c>
    </row>
    <row r="3725" spans="1:14" x14ac:dyDescent="0.25">
      <c r="A3725" s="3" t="s">
        <v>3735</v>
      </c>
      <c r="B3725" s="3">
        <v>14</v>
      </c>
      <c r="C3725" s="3">
        <v>1</v>
      </c>
      <c r="D3725" s="3" t="str">
        <f>VLOOKUP(B3725,Key!$B$5:$C$53,2,FALSE)</f>
        <v>N</v>
      </c>
      <c r="F3725" s="3" t="s">
        <v>7729</v>
      </c>
      <c r="G3725" s="3">
        <v>1</v>
      </c>
      <c r="H3725" s="3">
        <v>1</v>
      </c>
      <c r="I3725" s="3" t="str">
        <f>VLOOKUP(G3725,Key!$B$5:$C$53,2,FALSE)</f>
        <v>A</v>
      </c>
      <c r="K3725" s="3" t="s">
        <v>16610</v>
      </c>
      <c r="L3725" s="3">
        <v>5</v>
      </c>
      <c r="M3725" s="3">
        <v>1</v>
      </c>
      <c r="N3725" s="3" t="str">
        <f>VLOOKUP(L3725,Key!$B$5:$C$53,2,FALSE)</f>
        <v>E</v>
      </c>
    </row>
    <row r="3726" spans="1:14" x14ac:dyDescent="0.25">
      <c r="A3726" s="3" t="s">
        <v>3736</v>
      </c>
      <c r="B3726" s="3">
        <v>14</v>
      </c>
      <c r="C3726" s="3">
        <v>1</v>
      </c>
      <c r="D3726" s="3" t="str">
        <f>VLOOKUP(B3726,Key!$B$5:$C$53,2,FALSE)</f>
        <v>N</v>
      </c>
      <c r="F3726" s="3" t="s">
        <v>7730</v>
      </c>
      <c r="G3726" s="3">
        <v>1</v>
      </c>
      <c r="H3726" s="3">
        <v>1</v>
      </c>
      <c r="I3726" s="3" t="str">
        <f>VLOOKUP(G3726,Key!$B$5:$C$53,2,FALSE)</f>
        <v>A</v>
      </c>
      <c r="K3726" s="3" t="s">
        <v>16611</v>
      </c>
      <c r="L3726" s="3">
        <v>5</v>
      </c>
      <c r="M3726" s="3">
        <v>1</v>
      </c>
      <c r="N3726" s="3" t="str">
        <f>VLOOKUP(L3726,Key!$B$5:$C$53,2,FALSE)</f>
        <v>E</v>
      </c>
    </row>
    <row r="3727" spans="1:14" x14ac:dyDescent="0.25">
      <c r="A3727" s="3" t="s">
        <v>3737</v>
      </c>
      <c r="B3727" s="3">
        <v>14</v>
      </c>
      <c r="C3727" s="3">
        <v>1</v>
      </c>
      <c r="D3727" s="3" t="str">
        <f>VLOOKUP(B3727,Key!$B$5:$C$53,2,FALSE)</f>
        <v>N</v>
      </c>
      <c r="F3727" s="3" t="s">
        <v>7731</v>
      </c>
      <c r="G3727" s="3">
        <v>1</v>
      </c>
      <c r="H3727" s="3">
        <v>1</v>
      </c>
      <c r="I3727" s="3" t="str">
        <f>VLOOKUP(G3727,Key!$B$5:$C$53,2,FALSE)</f>
        <v>A</v>
      </c>
      <c r="K3727" s="3" t="s">
        <v>16612</v>
      </c>
      <c r="L3727" s="3">
        <v>5</v>
      </c>
      <c r="M3727" s="3">
        <v>1</v>
      </c>
      <c r="N3727" s="3" t="str">
        <f>VLOOKUP(L3727,Key!$B$5:$C$53,2,FALSE)</f>
        <v>E</v>
      </c>
    </row>
    <row r="3728" spans="1:14" x14ac:dyDescent="0.25">
      <c r="A3728" s="3" t="s">
        <v>3738</v>
      </c>
      <c r="B3728" s="3">
        <v>14</v>
      </c>
      <c r="C3728" s="3">
        <v>1</v>
      </c>
      <c r="D3728" s="3" t="str">
        <f>VLOOKUP(B3728,Key!$B$5:$C$53,2,FALSE)</f>
        <v>N</v>
      </c>
      <c r="F3728" s="3" t="s">
        <v>7732</v>
      </c>
      <c r="G3728" s="3">
        <v>1</v>
      </c>
      <c r="H3728" s="3">
        <v>1</v>
      </c>
      <c r="I3728" s="3" t="str">
        <f>VLOOKUP(G3728,Key!$B$5:$C$53,2,FALSE)</f>
        <v>A</v>
      </c>
      <c r="K3728" s="3" t="s">
        <v>16613</v>
      </c>
      <c r="L3728" s="3">
        <v>5</v>
      </c>
      <c r="M3728" s="3">
        <v>1</v>
      </c>
      <c r="N3728" s="3" t="str">
        <f>VLOOKUP(L3728,Key!$B$5:$C$53,2,FALSE)</f>
        <v>E</v>
      </c>
    </row>
    <row r="3729" spans="1:14" x14ac:dyDescent="0.25">
      <c r="A3729" s="3" t="s">
        <v>3739</v>
      </c>
      <c r="B3729" s="3">
        <v>14</v>
      </c>
      <c r="C3729" s="3">
        <v>1</v>
      </c>
      <c r="D3729" s="3" t="str">
        <f>VLOOKUP(B3729,Key!$B$5:$C$53,2,FALSE)</f>
        <v>N</v>
      </c>
      <c r="F3729" s="3" t="s">
        <v>7733</v>
      </c>
      <c r="G3729" s="3">
        <v>1</v>
      </c>
      <c r="H3729" s="3">
        <v>1</v>
      </c>
      <c r="I3729" s="3" t="str">
        <f>VLOOKUP(G3729,Key!$B$5:$C$53,2,FALSE)</f>
        <v>A</v>
      </c>
      <c r="K3729" s="3" t="s">
        <v>16614</v>
      </c>
      <c r="L3729" s="3">
        <v>5</v>
      </c>
      <c r="M3729" s="3">
        <v>1</v>
      </c>
      <c r="N3729" s="3" t="str">
        <f>VLOOKUP(L3729,Key!$B$5:$C$53,2,FALSE)</f>
        <v>E</v>
      </c>
    </row>
    <row r="3730" spans="1:14" x14ac:dyDescent="0.25">
      <c r="A3730" s="3" t="s">
        <v>3740</v>
      </c>
      <c r="B3730" s="3">
        <v>14</v>
      </c>
      <c r="C3730" s="3">
        <v>1</v>
      </c>
      <c r="D3730" s="3" t="str">
        <f>VLOOKUP(B3730,Key!$B$5:$C$53,2,FALSE)</f>
        <v>N</v>
      </c>
      <c r="F3730" s="3" t="s">
        <v>7734</v>
      </c>
      <c r="G3730" s="3">
        <v>1</v>
      </c>
      <c r="H3730" s="3">
        <v>1</v>
      </c>
      <c r="I3730" s="3" t="str">
        <f>VLOOKUP(G3730,Key!$B$5:$C$53,2,FALSE)</f>
        <v>A</v>
      </c>
      <c r="K3730" s="3" t="s">
        <v>16615</v>
      </c>
      <c r="L3730" s="3">
        <v>5</v>
      </c>
      <c r="M3730" s="3">
        <v>1</v>
      </c>
      <c r="N3730" s="3" t="str">
        <f>VLOOKUP(L3730,Key!$B$5:$C$53,2,FALSE)</f>
        <v>E</v>
      </c>
    </row>
    <row r="3731" spans="1:14" x14ac:dyDescent="0.25">
      <c r="A3731" s="3" t="s">
        <v>3741</v>
      </c>
      <c r="B3731" s="3">
        <v>14</v>
      </c>
      <c r="C3731" s="3">
        <v>1</v>
      </c>
      <c r="D3731" s="3" t="str">
        <f>VLOOKUP(B3731,Key!$B$5:$C$53,2,FALSE)</f>
        <v>N</v>
      </c>
      <c r="F3731" s="3" t="s">
        <v>7735</v>
      </c>
      <c r="G3731" s="3">
        <v>1</v>
      </c>
      <c r="H3731" s="3">
        <v>1</v>
      </c>
      <c r="I3731" s="3" t="str">
        <f>VLOOKUP(G3731,Key!$B$5:$C$53,2,FALSE)</f>
        <v>A</v>
      </c>
      <c r="K3731" s="3" t="s">
        <v>16616</v>
      </c>
      <c r="L3731" s="3">
        <v>5</v>
      </c>
      <c r="M3731" s="3">
        <v>1</v>
      </c>
      <c r="N3731" s="3" t="str">
        <f>VLOOKUP(L3731,Key!$B$5:$C$53,2,FALSE)</f>
        <v>E</v>
      </c>
    </row>
    <row r="3732" spans="1:14" x14ac:dyDescent="0.25">
      <c r="A3732" s="3" t="s">
        <v>3742</v>
      </c>
      <c r="B3732" s="3">
        <v>14</v>
      </c>
      <c r="C3732" s="3">
        <v>1</v>
      </c>
      <c r="D3732" s="3" t="str">
        <f>VLOOKUP(B3732,Key!$B$5:$C$53,2,FALSE)</f>
        <v>N</v>
      </c>
      <c r="F3732" s="3" t="s">
        <v>7736</v>
      </c>
      <c r="G3732" s="3">
        <v>1</v>
      </c>
      <c r="H3732" s="3">
        <v>1</v>
      </c>
      <c r="I3732" s="3" t="str">
        <f>VLOOKUP(G3732,Key!$B$5:$C$53,2,FALSE)</f>
        <v>A</v>
      </c>
      <c r="K3732" s="3" t="s">
        <v>16617</v>
      </c>
      <c r="L3732" s="3">
        <v>5</v>
      </c>
      <c r="M3732" s="3">
        <v>1</v>
      </c>
      <c r="N3732" s="3" t="str">
        <f>VLOOKUP(L3732,Key!$B$5:$C$53,2,FALSE)</f>
        <v>E</v>
      </c>
    </row>
    <row r="3733" spans="1:14" x14ac:dyDescent="0.25">
      <c r="A3733" s="3" t="s">
        <v>3743</v>
      </c>
      <c r="B3733" s="3">
        <v>14</v>
      </c>
      <c r="C3733" s="3">
        <v>1</v>
      </c>
      <c r="D3733" s="3" t="str">
        <f>VLOOKUP(B3733,Key!$B$5:$C$53,2,FALSE)</f>
        <v>N</v>
      </c>
      <c r="F3733" s="3" t="s">
        <v>7737</v>
      </c>
      <c r="G3733" s="3">
        <v>1</v>
      </c>
      <c r="H3733" s="3">
        <v>1</v>
      </c>
      <c r="I3733" s="3" t="str">
        <f>VLOOKUP(G3733,Key!$B$5:$C$53,2,FALSE)</f>
        <v>A</v>
      </c>
      <c r="K3733" s="3" t="s">
        <v>16618</v>
      </c>
      <c r="L3733" s="3">
        <v>5</v>
      </c>
      <c r="M3733" s="3">
        <v>1</v>
      </c>
      <c r="N3733" s="3" t="str">
        <f>VLOOKUP(L3733,Key!$B$5:$C$53,2,FALSE)</f>
        <v>E</v>
      </c>
    </row>
    <row r="3734" spans="1:14" x14ac:dyDescent="0.25">
      <c r="A3734" s="3" t="s">
        <v>3744</v>
      </c>
      <c r="B3734" s="3">
        <v>14</v>
      </c>
      <c r="C3734" s="3">
        <v>1</v>
      </c>
      <c r="D3734" s="3" t="str">
        <f>VLOOKUP(B3734,Key!$B$5:$C$53,2,FALSE)</f>
        <v>N</v>
      </c>
      <c r="F3734" s="3" t="s">
        <v>7738</v>
      </c>
      <c r="G3734" s="3">
        <v>1</v>
      </c>
      <c r="H3734" s="3">
        <v>1</v>
      </c>
      <c r="I3734" s="3" t="str">
        <f>VLOOKUP(G3734,Key!$B$5:$C$53,2,FALSE)</f>
        <v>A</v>
      </c>
      <c r="K3734" s="3" t="s">
        <v>16619</v>
      </c>
      <c r="L3734" s="3">
        <v>5</v>
      </c>
      <c r="M3734" s="3">
        <v>1</v>
      </c>
      <c r="N3734" s="3" t="str">
        <f>VLOOKUP(L3734,Key!$B$5:$C$53,2,FALSE)</f>
        <v>E</v>
      </c>
    </row>
    <row r="3735" spans="1:14" x14ac:dyDescent="0.25">
      <c r="A3735" s="3" t="s">
        <v>3745</v>
      </c>
      <c r="B3735" s="3">
        <v>14</v>
      </c>
      <c r="C3735" s="3">
        <v>1</v>
      </c>
      <c r="D3735" s="3" t="str">
        <f>VLOOKUP(B3735,Key!$B$5:$C$53,2,FALSE)</f>
        <v>N</v>
      </c>
      <c r="F3735" s="3" t="s">
        <v>7739</v>
      </c>
      <c r="G3735" s="3">
        <v>1</v>
      </c>
      <c r="H3735" s="3">
        <v>1</v>
      </c>
      <c r="I3735" s="3" t="str">
        <f>VLOOKUP(G3735,Key!$B$5:$C$53,2,FALSE)</f>
        <v>A</v>
      </c>
      <c r="K3735" s="3" t="s">
        <v>16620</v>
      </c>
      <c r="L3735" s="3">
        <v>5</v>
      </c>
      <c r="M3735" s="3">
        <v>1</v>
      </c>
      <c r="N3735" s="3" t="str">
        <f>VLOOKUP(L3735,Key!$B$5:$C$53,2,FALSE)</f>
        <v>E</v>
      </c>
    </row>
    <row r="3736" spans="1:14" x14ac:dyDescent="0.25">
      <c r="A3736" s="3" t="s">
        <v>3746</v>
      </c>
      <c r="B3736" s="3">
        <v>14</v>
      </c>
      <c r="C3736" s="3">
        <v>1</v>
      </c>
      <c r="D3736" s="3" t="str">
        <f>VLOOKUP(B3736,Key!$B$5:$C$53,2,FALSE)</f>
        <v>N</v>
      </c>
      <c r="F3736" s="3" t="s">
        <v>7740</v>
      </c>
      <c r="G3736" s="3">
        <v>1</v>
      </c>
      <c r="H3736" s="3">
        <v>1</v>
      </c>
      <c r="I3736" s="3" t="str">
        <f>VLOOKUP(G3736,Key!$B$5:$C$53,2,FALSE)</f>
        <v>A</v>
      </c>
      <c r="K3736" s="3" t="s">
        <v>16621</v>
      </c>
      <c r="L3736" s="3">
        <v>5</v>
      </c>
      <c r="M3736" s="3">
        <v>1</v>
      </c>
      <c r="N3736" s="3" t="str">
        <f>VLOOKUP(L3736,Key!$B$5:$C$53,2,FALSE)</f>
        <v>E</v>
      </c>
    </row>
    <row r="3737" spans="1:14" x14ac:dyDescent="0.25">
      <c r="A3737" s="3" t="s">
        <v>3747</v>
      </c>
      <c r="B3737" s="3">
        <v>14</v>
      </c>
      <c r="C3737" s="3">
        <v>1</v>
      </c>
      <c r="D3737" s="3" t="str">
        <f>VLOOKUP(B3737,Key!$B$5:$C$53,2,FALSE)</f>
        <v>N</v>
      </c>
      <c r="F3737" s="3" t="s">
        <v>7741</v>
      </c>
      <c r="G3737" s="3">
        <v>1</v>
      </c>
      <c r="H3737" s="3">
        <v>1</v>
      </c>
      <c r="I3737" s="3" t="str">
        <f>VLOOKUP(G3737,Key!$B$5:$C$53,2,FALSE)</f>
        <v>A</v>
      </c>
      <c r="K3737" s="3" t="s">
        <v>16622</v>
      </c>
      <c r="L3737" s="3">
        <v>5</v>
      </c>
      <c r="M3737" s="3">
        <v>1</v>
      </c>
      <c r="N3737" s="3" t="str">
        <f>VLOOKUP(L3737,Key!$B$5:$C$53,2,FALSE)</f>
        <v>E</v>
      </c>
    </row>
    <row r="3738" spans="1:14" x14ac:dyDescent="0.25">
      <c r="A3738" s="3" t="s">
        <v>3748</v>
      </c>
      <c r="B3738" s="3">
        <v>14</v>
      </c>
      <c r="C3738" s="3">
        <v>1</v>
      </c>
      <c r="D3738" s="3" t="str">
        <f>VLOOKUP(B3738,Key!$B$5:$C$53,2,FALSE)</f>
        <v>N</v>
      </c>
      <c r="F3738" s="3" t="s">
        <v>7742</v>
      </c>
      <c r="G3738" s="3">
        <v>1</v>
      </c>
      <c r="H3738" s="3">
        <v>1</v>
      </c>
      <c r="I3738" s="3" t="str">
        <f>VLOOKUP(G3738,Key!$B$5:$C$53,2,FALSE)</f>
        <v>A</v>
      </c>
      <c r="K3738" s="3" t="s">
        <v>16623</v>
      </c>
      <c r="L3738" s="3">
        <v>5</v>
      </c>
      <c r="M3738" s="3">
        <v>1</v>
      </c>
      <c r="N3738" s="3" t="str">
        <f>VLOOKUP(L3738,Key!$B$5:$C$53,2,FALSE)</f>
        <v>E</v>
      </c>
    </row>
    <row r="3739" spans="1:14" x14ac:dyDescent="0.25">
      <c r="A3739" s="3" t="s">
        <v>3749</v>
      </c>
      <c r="B3739" s="3">
        <v>14</v>
      </c>
      <c r="C3739" s="3">
        <v>1</v>
      </c>
      <c r="D3739" s="3" t="str">
        <f>VLOOKUP(B3739,Key!$B$5:$C$53,2,FALSE)</f>
        <v>N</v>
      </c>
      <c r="F3739" s="3" t="s">
        <v>7743</v>
      </c>
      <c r="G3739" s="3">
        <v>1</v>
      </c>
      <c r="H3739" s="3">
        <v>1</v>
      </c>
      <c r="I3739" s="3" t="str">
        <f>VLOOKUP(G3739,Key!$B$5:$C$53,2,FALSE)</f>
        <v>A</v>
      </c>
      <c r="K3739" s="3" t="s">
        <v>16624</v>
      </c>
      <c r="L3739" s="3">
        <v>5</v>
      </c>
      <c r="M3739" s="3">
        <v>1</v>
      </c>
      <c r="N3739" s="3" t="str">
        <f>VLOOKUP(L3739,Key!$B$5:$C$53,2,FALSE)</f>
        <v>E</v>
      </c>
    </row>
    <row r="3740" spans="1:14" x14ac:dyDescent="0.25">
      <c r="A3740" s="3" t="s">
        <v>3750</v>
      </c>
      <c r="B3740" s="3">
        <v>14</v>
      </c>
      <c r="C3740" s="3">
        <v>1</v>
      </c>
      <c r="D3740" s="3" t="str">
        <f>VLOOKUP(B3740,Key!$B$5:$C$53,2,FALSE)</f>
        <v>N</v>
      </c>
      <c r="F3740" s="3" t="s">
        <v>7744</v>
      </c>
      <c r="G3740" s="3">
        <v>1</v>
      </c>
      <c r="H3740" s="3">
        <v>1</v>
      </c>
      <c r="I3740" s="3" t="str">
        <f>VLOOKUP(G3740,Key!$B$5:$C$53,2,FALSE)</f>
        <v>A</v>
      </c>
      <c r="K3740" s="3" t="s">
        <v>16625</v>
      </c>
      <c r="L3740" s="3">
        <v>5</v>
      </c>
      <c r="M3740" s="3">
        <v>1</v>
      </c>
      <c r="N3740" s="3" t="str">
        <f>VLOOKUP(L3740,Key!$B$5:$C$53,2,FALSE)</f>
        <v>E</v>
      </c>
    </row>
    <row r="3741" spans="1:14" x14ac:dyDescent="0.25">
      <c r="A3741" s="3" t="s">
        <v>3751</v>
      </c>
      <c r="B3741" s="3">
        <v>14</v>
      </c>
      <c r="C3741" s="3">
        <v>1</v>
      </c>
      <c r="D3741" s="3" t="str">
        <f>VLOOKUP(B3741,Key!$B$5:$C$53,2,FALSE)</f>
        <v>N</v>
      </c>
      <c r="F3741" s="3" t="s">
        <v>7745</v>
      </c>
      <c r="G3741" s="3">
        <v>1</v>
      </c>
      <c r="H3741" s="3">
        <v>1</v>
      </c>
      <c r="I3741" s="3" t="str">
        <f>VLOOKUP(G3741,Key!$B$5:$C$53,2,FALSE)</f>
        <v>A</v>
      </c>
      <c r="K3741" s="3" t="s">
        <v>16626</v>
      </c>
      <c r="L3741" s="3">
        <v>5</v>
      </c>
      <c r="M3741" s="3">
        <v>1</v>
      </c>
      <c r="N3741" s="3" t="str">
        <f>VLOOKUP(L3741,Key!$B$5:$C$53,2,FALSE)</f>
        <v>E</v>
      </c>
    </row>
    <row r="3742" spans="1:14" x14ac:dyDescent="0.25">
      <c r="A3742" s="3" t="s">
        <v>3752</v>
      </c>
      <c r="B3742" s="3">
        <v>14</v>
      </c>
      <c r="C3742" s="3">
        <v>1</v>
      </c>
      <c r="D3742" s="3" t="str">
        <f>VLOOKUP(B3742,Key!$B$5:$C$53,2,FALSE)</f>
        <v>N</v>
      </c>
      <c r="F3742" s="3" t="s">
        <v>7746</v>
      </c>
      <c r="G3742" s="3">
        <v>1</v>
      </c>
      <c r="H3742" s="3">
        <v>1</v>
      </c>
      <c r="I3742" s="3" t="str">
        <f>VLOOKUP(G3742,Key!$B$5:$C$53,2,FALSE)</f>
        <v>A</v>
      </c>
      <c r="K3742" s="3" t="s">
        <v>16627</v>
      </c>
      <c r="L3742" s="3">
        <v>5</v>
      </c>
      <c r="M3742" s="3">
        <v>1</v>
      </c>
      <c r="N3742" s="3" t="str">
        <f>VLOOKUP(L3742,Key!$B$5:$C$53,2,FALSE)</f>
        <v>E</v>
      </c>
    </row>
    <row r="3743" spans="1:14" x14ac:dyDescent="0.25">
      <c r="A3743" s="3" t="s">
        <v>3753</v>
      </c>
      <c r="B3743" s="3">
        <v>14</v>
      </c>
      <c r="C3743" s="3">
        <v>1</v>
      </c>
      <c r="D3743" s="3" t="str">
        <f>VLOOKUP(B3743,Key!$B$5:$C$53,2,FALSE)</f>
        <v>N</v>
      </c>
      <c r="F3743" s="3" t="s">
        <v>7747</v>
      </c>
      <c r="G3743" s="3">
        <v>1</v>
      </c>
      <c r="H3743" s="3">
        <v>1</v>
      </c>
      <c r="I3743" s="3" t="str">
        <f>VLOOKUP(G3743,Key!$B$5:$C$53,2,FALSE)</f>
        <v>A</v>
      </c>
      <c r="K3743" s="3" t="s">
        <v>16628</v>
      </c>
      <c r="L3743" s="3">
        <v>5</v>
      </c>
      <c r="M3743" s="3">
        <v>1</v>
      </c>
      <c r="N3743" s="3" t="str">
        <f>VLOOKUP(L3743,Key!$B$5:$C$53,2,FALSE)</f>
        <v>E</v>
      </c>
    </row>
    <row r="3744" spans="1:14" x14ac:dyDescent="0.25">
      <c r="A3744" s="3" t="s">
        <v>3754</v>
      </c>
      <c r="B3744" s="3">
        <v>14</v>
      </c>
      <c r="C3744" s="3">
        <v>1</v>
      </c>
      <c r="D3744" s="3" t="str">
        <f>VLOOKUP(B3744,Key!$B$5:$C$53,2,FALSE)</f>
        <v>N</v>
      </c>
      <c r="F3744" s="3" t="s">
        <v>7748</v>
      </c>
      <c r="G3744" s="3">
        <v>1</v>
      </c>
      <c r="H3744" s="3">
        <v>1</v>
      </c>
      <c r="I3744" s="3" t="str">
        <f>VLOOKUP(G3744,Key!$B$5:$C$53,2,FALSE)</f>
        <v>A</v>
      </c>
      <c r="K3744" s="3" t="s">
        <v>16629</v>
      </c>
      <c r="L3744" s="3">
        <v>5</v>
      </c>
      <c r="M3744" s="3">
        <v>1</v>
      </c>
      <c r="N3744" s="3" t="str">
        <f>VLOOKUP(L3744,Key!$B$5:$C$53,2,FALSE)</f>
        <v>E</v>
      </c>
    </row>
    <row r="3745" spans="1:14" x14ac:dyDescent="0.25">
      <c r="A3745" s="3" t="s">
        <v>3755</v>
      </c>
      <c r="B3745" s="3">
        <v>14</v>
      </c>
      <c r="C3745" s="3">
        <v>1</v>
      </c>
      <c r="D3745" s="3" t="str">
        <f>VLOOKUP(B3745,Key!$B$5:$C$53,2,FALSE)</f>
        <v>N</v>
      </c>
      <c r="F3745" s="3" t="s">
        <v>7749</v>
      </c>
      <c r="G3745" s="3">
        <v>1</v>
      </c>
      <c r="H3745" s="3">
        <v>1</v>
      </c>
      <c r="I3745" s="3" t="str">
        <f>VLOOKUP(G3745,Key!$B$5:$C$53,2,FALSE)</f>
        <v>A</v>
      </c>
      <c r="K3745" s="3" t="s">
        <v>16630</v>
      </c>
      <c r="L3745" s="3">
        <v>5</v>
      </c>
      <c r="M3745" s="3">
        <v>1</v>
      </c>
      <c r="N3745" s="3" t="str">
        <f>VLOOKUP(L3745,Key!$B$5:$C$53,2,FALSE)</f>
        <v>E</v>
      </c>
    </row>
    <row r="3746" spans="1:14" x14ac:dyDescent="0.25">
      <c r="A3746" s="3" t="s">
        <v>3756</v>
      </c>
      <c r="B3746" s="3">
        <v>14</v>
      </c>
      <c r="C3746" s="3">
        <v>1</v>
      </c>
      <c r="D3746" s="3" t="str">
        <f>VLOOKUP(B3746,Key!$B$5:$C$53,2,FALSE)</f>
        <v>N</v>
      </c>
      <c r="F3746" s="3" t="s">
        <v>7750</v>
      </c>
      <c r="G3746" s="3">
        <v>1</v>
      </c>
      <c r="H3746" s="3">
        <v>1</v>
      </c>
      <c r="I3746" s="3" t="str">
        <f>VLOOKUP(G3746,Key!$B$5:$C$53,2,FALSE)</f>
        <v>A</v>
      </c>
      <c r="K3746" s="3" t="s">
        <v>16631</v>
      </c>
      <c r="L3746" s="3">
        <v>5</v>
      </c>
      <c r="M3746" s="3">
        <v>1</v>
      </c>
      <c r="N3746" s="3" t="str">
        <f>VLOOKUP(L3746,Key!$B$5:$C$53,2,FALSE)</f>
        <v>E</v>
      </c>
    </row>
    <row r="3747" spans="1:14" x14ac:dyDescent="0.25">
      <c r="A3747" s="3" t="s">
        <v>3757</v>
      </c>
      <c r="B3747" s="3">
        <v>14</v>
      </c>
      <c r="C3747" s="3">
        <v>1</v>
      </c>
      <c r="D3747" s="3" t="str">
        <f>VLOOKUP(B3747,Key!$B$5:$C$53,2,FALSE)</f>
        <v>N</v>
      </c>
      <c r="F3747" s="3" t="s">
        <v>7751</v>
      </c>
      <c r="G3747" s="3">
        <v>1</v>
      </c>
      <c r="H3747" s="3">
        <v>1</v>
      </c>
      <c r="I3747" s="3" t="str">
        <f>VLOOKUP(G3747,Key!$B$5:$C$53,2,FALSE)</f>
        <v>A</v>
      </c>
      <c r="K3747" s="3" t="s">
        <v>16632</v>
      </c>
      <c r="L3747" s="3">
        <v>5</v>
      </c>
      <c r="M3747" s="3">
        <v>1</v>
      </c>
      <c r="N3747" s="3" t="str">
        <f>VLOOKUP(L3747,Key!$B$5:$C$53,2,FALSE)</f>
        <v>E</v>
      </c>
    </row>
    <row r="3748" spans="1:14" x14ac:dyDescent="0.25">
      <c r="A3748" s="3" t="s">
        <v>3758</v>
      </c>
      <c r="B3748" s="3">
        <v>14</v>
      </c>
      <c r="C3748" s="3">
        <v>1</v>
      </c>
      <c r="D3748" s="3" t="str">
        <f>VLOOKUP(B3748,Key!$B$5:$C$53,2,FALSE)</f>
        <v>N</v>
      </c>
      <c r="F3748" s="3" t="s">
        <v>7752</v>
      </c>
      <c r="G3748" s="3">
        <v>1</v>
      </c>
      <c r="H3748" s="3">
        <v>1</v>
      </c>
      <c r="I3748" s="3" t="str">
        <f>VLOOKUP(G3748,Key!$B$5:$C$53,2,FALSE)</f>
        <v>A</v>
      </c>
      <c r="K3748" s="3" t="s">
        <v>16633</v>
      </c>
      <c r="L3748" s="3">
        <v>5</v>
      </c>
      <c r="M3748" s="3">
        <v>1</v>
      </c>
      <c r="N3748" s="3" t="str">
        <f>VLOOKUP(L3748,Key!$B$5:$C$53,2,FALSE)</f>
        <v>E</v>
      </c>
    </row>
    <row r="3749" spans="1:14" x14ac:dyDescent="0.25">
      <c r="A3749" s="3" t="s">
        <v>3759</v>
      </c>
      <c r="B3749" s="3">
        <v>14</v>
      </c>
      <c r="C3749" s="3">
        <v>1</v>
      </c>
      <c r="D3749" s="3" t="str">
        <f>VLOOKUP(B3749,Key!$B$5:$C$53,2,FALSE)</f>
        <v>N</v>
      </c>
      <c r="F3749" s="3" t="s">
        <v>7753</v>
      </c>
      <c r="G3749" s="3">
        <v>1</v>
      </c>
      <c r="H3749" s="3">
        <v>1</v>
      </c>
      <c r="I3749" s="3" t="str">
        <f>VLOOKUP(G3749,Key!$B$5:$C$53,2,FALSE)</f>
        <v>A</v>
      </c>
      <c r="K3749" s="3" t="s">
        <v>16634</v>
      </c>
      <c r="L3749" s="3">
        <v>5</v>
      </c>
      <c r="M3749" s="3">
        <v>1</v>
      </c>
      <c r="N3749" s="3" t="str">
        <f>VLOOKUP(L3749,Key!$B$5:$C$53,2,FALSE)</f>
        <v>E</v>
      </c>
    </row>
    <row r="3750" spans="1:14" x14ac:dyDescent="0.25">
      <c r="A3750" s="3" t="s">
        <v>3760</v>
      </c>
      <c r="B3750" s="3">
        <v>14</v>
      </c>
      <c r="C3750" s="3">
        <v>1</v>
      </c>
      <c r="D3750" s="3" t="str">
        <f>VLOOKUP(B3750,Key!$B$5:$C$53,2,FALSE)</f>
        <v>N</v>
      </c>
      <c r="F3750" s="3" t="s">
        <v>7754</v>
      </c>
      <c r="G3750" s="3">
        <v>1</v>
      </c>
      <c r="H3750" s="3">
        <v>1</v>
      </c>
      <c r="I3750" s="3" t="str">
        <f>VLOOKUP(G3750,Key!$B$5:$C$53,2,FALSE)</f>
        <v>A</v>
      </c>
      <c r="K3750" s="3" t="s">
        <v>16635</v>
      </c>
      <c r="L3750" s="3">
        <v>5</v>
      </c>
      <c r="M3750" s="3">
        <v>1</v>
      </c>
      <c r="N3750" s="3" t="str">
        <f>VLOOKUP(L3750,Key!$B$5:$C$53,2,FALSE)</f>
        <v>E</v>
      </c>
    </row>
    <row r="3751" spans="1:14" x14ac:dyDescent="0.25">
      <c r="A3751" s="3" t="s">
        <v>3761</v>
      </c>
      <c r="B3751" s="3">
        <v>14</v>
      </c>
      <c r="C3751" s="3">
        <v>1</v>
      </c>
      <c r="D3751" s="3" t="str">
        <f>VLOOKUP(B3751,Key!$B$5:$C$53,2,FALSE)</f>
        <v>N</v>
      </c>
      <c r="F3751" s="3" t="s">
        <v>7755</v>
      </c>
      <c r="G3751" s="3">
        <v>1</v>
      </c>
      <c r="H3751" s="3">
        <v>1</v>
      </c>
      <c r="I3751" s="3" t="str">
        <f>VLOOKUP(G3751,Key!$B$5:$C$53,2,FALSE)</f>
        <v>A</v>
      </c>
      <c r="K3751" s="3" t="s">
        <v>16636</v>
      </c>
      <c r="L3751" s="3">
        <v>5</v>
      </c>
      <c r="M3751" s="3">
        <v>1</v>
      </c>
      <c r="N3751" s="3" t="str">
        <f>VLOOKUP(L3751,Key!$B$5:$C$53,2,FALSE)</f>
        <v>E</v>
      </c>
    </row>
    <row r="3752" spans="1:14" x14ac:dyDescent="0.25">
      <c r="A3752" s="3" t="s">
        <v>3762</v>
      </c>
      <c r="B3752" s="3">
        <v>14</v>
      </c>
      <c r="C3752" s="3">
        <v>1</v>
      </c>
      <c r="D3752" s="3" t="str">
        <f>VLOOKUP(B3752,Key!$B$5:$C$53,2,FALSE)</f>
        <v>N</v>
      </c>
      <c r="F3752" s="3" t="s">
        <v>7756</v>
      </c>
      <c r="G3752" s="3">
        <v>1</v>
      </c>
      <c r="H3752" s="3">
        <v>1</v>
      </c>
      <c r="I3752" s="3" t="str">
        <f>VLOOKUP(G3752,Key!$B$5:$C$53,2,FALSE)</f>
        <v>A</v>
      </c>
      <c r="K3752" s="3" t="s">
        <v>16637</v>
      </c>
      <c r="L3752" s="3">
        <v>5</v>
      </c>
      <c r="M3752" s="3">
        <v>1</v>
      </c>
      <c r="N3752" s="3" t="str">
        <f>VLOOKUP(L3752,Key!$B$5:$C$53,2,FALSE)</f>
        <v>E</v>
      </c>
    </row>
    <row r="3753" spans="1:14" x14ac:dyDescent="0.25">
      <c r="A3753" s="3" t="s">
        <v>3763</v>
      </c>
      <c r="B3753" s="3">
        <v>14</v>
      </c>
      <c r="C3753" s="3">
        <v>1</v>
      </c>
      <c r="D3753" s="3" t="str">
        <f>VLOOKUP(B3753,Key!$B$5:$C$53,2,FALSE)</f>
        <v>N</v>
      </c>
      <c r="F3753" s="3" t="s">
        <v>7757</v>
      </c>
      <c r="G3753" s="3">
        <v>1</v>
      </c>
      <c r="H3753" s="3">
        <v>1</v>
      </c>
      <c r="I3753" s="3" t="str">
        <f>VLOOKUP(G3753,Key!$B$5:$C$53,2,FALSE)</f>
        <v>A</v>
      </c>
      <c r="K3753" s="3" t="s">
        <v>16638</v>
      </c>
      <c r="L3753" s="3">
        <v>5</v>
      </c>
      <c r="M3753" s="3">
        <v>1</v>
      </c>
      <c r="N3753" s="3" t="str">
        <f>VLOOKUP(L3753,Key!$B$5:$C$53,2,FALSE)</f>
        <v>E</v>
      </c>
    </row>
    <row r="3754" spans="1:14" x14ac:dyDescent="0.25">
      <c r="A3754" s="3" t="s">
        <v>3764</v>
      </c>
      <c r="B3754" s="3">
        <v>14</v>
      </c>
      <c r="C3754" s="3">
        <v>1</v>
      </c>
      <c r="D3754" s="3" t="str">
        <f>VLOOKUP(B3754,Key!$B$5:$C$53,2,FALSE)</f>
        <v>N</v>
      </c>
      <c r="F3754" s="3" t="s">
        <v>7758</v>
      </c>
      <c r="G3754" s="3">
        <v>1</v>
      </c>
      <c r="H3754" s="3">
        <v>1</v>
      </c>
      <c r="I3754" s="3" t="str">
        <f>VLOOKUP(G3754,Key!$B$5:$C$53,2,FALSE)</f>
        <v>A</v>
      </c>
      <c r="K3754" s="3" t="s">
        <v>16639</v>
      </c>
      <c r="L3754" s="3">
        <v>5</v>
      </c>
      <c r="M3754" s="3">
        <v>1</v>
      </c>
      <c r="N3754" s="3" t="str">
        <f>VLOOKUP(L3754,Key!$B$5:$C$53,2,FALSE)</f>
        <v>E</v>
      </c>
    </row>
    <row r="3755" spans="1:14" x14ac:dyDescent="0.25">
      <c r="A3755" s="3" t="s">
        <v>3765</v>
      </c>
      <c r="B3755" s="3">
        <v>14</v>
      </c>
      <c r="C3755" s="3">
        <v>1</v>
      </c>
      <c r="D3755" s="3" t="str">
        <f>VLOOKUP(B3755,Key!$B$5:$C$53,2,FALSE)</f>
        <v>N</v>
      </c>
      <c r="F3755" s="3" t="s">
        <v>7759</v>
      </c>
      <c r="G3755" s="3">
        <v>1</v>
      </c>
      <c r="H3755" s="3">
        <v>1</v>
      </c>
      <c r="I3755" s="3" t="str">
        <f>VLOOKUP(G3755,Key!$B$5:$C$53,2,FALSE)</f>
        <v>A</v>
      </c>
      <c r="K3755" s="3" t="s">
        <v>16640</v>
      </c>
      <c r="L3755" s="3">
        <v>5</v>
      </c>
      <c r="M3755" s="3">
        <v>1</v>
      </c>
      <c r="N3755" s="3" t="str">
        <f>VLOOKUP(L3755,Key!$B$5:$C$53,2,FALSE)</f>
        <v>E</v>
      </c>
    </row>
    <row r="3756" spans="1:14" x14ac:dyDescent="0.25">
      <c r="A3756" s="3" t="s">
        <v>3766</v>
      </c>
      <c r="B3756" s="3">
        <v>14</v>
      </c>
      <c r="C3756" s="3">
        <v>1</v>
      </c>
      <c r="D3756" s="3" t="str">
        <f>VLOOKUP(B3756,Key!$B$5:$C$53,2,FALSE)</f>
        <v>N</v>
      </c>
      <c r="F3756" s="3" t="s">
        <v>7760</v>
      </c>
      <c r="G3756" s="3">
        <v>1</v>
      </c>
      <c r="H3756" s="3">
        <v>1</v>
      </c>
      <c r="I3756" s="3" t="str">
        <f>VLOOKUP(G3756,Key!$B$5:$C$53,2,FALSE)</f>
        <v>A</v>
      </c>
      <c r="K3756" s="3" t="s">
        <v>16641</v>
      </c>
      <c r="L3756" s="3">
        <v>5</v>
      </c>
      <c r="M3756" s="3">
        <v>1</v>
      </c>
      <c r="N3756" s="3" t="str">
        <f>VLOOKUP(L3756,Key!$B$5:$C$53,2,FALSE)</f>
        <v>E</v>
      </c>
    </row>
    <row r="3757" spans="1:14" x14ac:dyDescent="0.25">
      <c r="A3757" s="3" t="s">
        <v>3767</v>
      </c>
      <c r="B3757" s="3">
        <v>14</v>
      </c>
      <c r="C3757" s="3">
        <v>1</v>
      </c>
      <c r="D3757" s="3" t="str">
        <f>VLOOKUP(B3757,Key!$B$5:$C$53,2,FALSE)</f>
        <v>N</v>
      </c>
      <c r="F3757" s="3" t="s">
        <v>7761</v>
      </c>
      <c r="G3757" s="3">
        <v>1</v>
      </c>
      <c r="H3757" s="3">
        <v>1</v>
      </c>
      <c r="I3757" s="3" t="str">
        <f>VLOOKUP(G3757,Key!$B$5:$C$53,2,FALSE)</f>
        <v>A</v>
      </c>
      <c r="K3757" s="3" t="s">
        <v>16642</v>
      </c>
      <c r="L3757" s="3">
        <v>5</v>
      </c>
      <c r="M3757" s="3">
        <v>1</v>
      </c>
      <c r="N3757" s="3" t="str">
        <f>VLOOKUP(L3757,Key!$B$5:$C$53,2,FALSE)</f>
        <v>E</v>
      </c>
    </row>
    <row r="3758" spans="1:14" x14ac:dyDescent="0.25">
      <c r="A3758" s="3" t="s">
        <v>3768</v>
      </c>
      <c r="B3758" s="3">
        <v>14</v>
      </c>
      <c r="C3758" s="3">
        <v>1</v>
      </c>
      <c r="D3758" s="3" t="str">
        <f>VLOOKUP(B3758,Key!$B$5:$C$53,2,FALSE)</f>
        <v>N</v>
      </c>
      <c r="F3758" s="3" t="s">
        <v>7762</v>
      </c>
      <c r="G3758" s="3">
        <v>1</v>
      </c>
      <c r="H3758" s="3">
        <v>1</v>
      </c>
      <c r="I3758" s="3" t="str">
        <f>VLOOKUP(G3758,Key!$B$5:$C$53,2,FALSE)</f>
        <v>A</v>
      </c>
      <c r="K3758" s="3" t="s">
        <v>16643</v>
      </c>
      <c r="L3758" s="3">
        <v>5</v>
      </c>
      <c r="M3758" s="3">
        <v>1</v>
      </c>
      <c r="N3758" s="3" t="str">
        <f>VLOOKUP(L3758,Key!$B$5:$C$53,2,FALSE)</f>
        <v>E</v>
      </c>
    </row>
    <row r="3759" spans="1:14" x14ac:dyDescent="0.25">
      <c r="A3759" s="3" t="s">
        <v>3769</v>
      </c>
      <c r="B3759" s="3">
        <v>14</v>
      </c>
      <c r="C3759" s="3">
        <v>1</v>
      </c>
      <c r="D3759" s="3" t="str">
        <f>VLOOKUP(B3759,Key!$B$5:$C$53,2,FALSE)</f>
        <v>N</v>
      </c>
      <c r="F3759" s="3" t="s">
        <v>7763</v>
      </c>
      <c r="G3759" s="3">
        <v>1</v>
      </c>
      <c r="H3759" s="3">
        <v>1</v>
      </c>
      <c r="I3759" s="3" t="str">
        <f>VLOOKUP(G3759,Key!$B$5:$C$53,2,FALSE)</f>
        <v>A</v>
      </c>
      <c r="K3759" s="3" t="s">
        <v>16644</v>
      </c>
      <c r="L3759" s="3">
        <v>5</v>
      </c>
      <c r="M3759" s="3">
        <v>1</v>
      </c>
      <c r="N3759" s="3" t="str">
        <f>VLOOKUP(L3759,Key!$B$5:$C$53,2,FALSE)</f>
        <v>E</v>
      </c>
    </row>
    <row r="3760" spans="1:14" x14ac:dyDescent="0.25">
      <c r="A3760" s="3" t="s">
        <v>3770</v>
      </c>
      <c r="B3760" s="3">
        <v>14</v>
      </c>
      <c r="C3760" s="3">
        <v>1</v>
      </c>
      <c r="D3760" s="3" t="str">
        <f>VLOOKUP(B3760,Key!$B$5:$C$53,2,FALSE)</f>
        <v>N</v>
      </c>
      <c r="F3760" s="3" t="s">
        <v>7764</v>
      </c>
      <c r="G3760" s="3">
        <v>1</v>
      </c>
      <c r="H3760" s="3">
        <v>1</v>
      </c>
      <c r="I3760" s="3" t="str">
        <f>VLOOKUP(G3760,Key!$B$5:$C$53,2,FALSE)</f>
        <v>A</v>
      </c>
      <c r="K3760" s="3" t="s">
        <v>16645</v>
      </c>
      <c r="L3760" s="3">
        <v>5</v>
      </c>
      <c r="M3760" s="3">
        <v>1</v>
      </c>
      <c r="N3760" s="3" t="str">
        <f>VLOOKUP(L3760,Key!$B$5:$C$53,2,FALSE)</f>
        <v>E</v>
      </c>
    </row>
    <row r="3761" spans="1:14" x14ac:dyDescent="0.25">
      <c r="A3761" s="3" t="s">
        <v>3771</v>
      </c>
      <c r="B3761" s="3">
        <v>14</v>
      </c>
      <c r="C3761" s="3">
        <v>1</v>
      </c>
      <c r="D3761" s="3" t="str">
        <f>VLOOKUP(B3761,Key!$B$5:$C$53,2,FALSE)</f>
        <v>N</v>
      </c>
      <c r="F3761" s="3" t="s">
        <v>7765</v>
      </c>
      <c r="G3761" s="3">
        <v>1</v>
      </c>
      <c r="H3761" s="3">
        <v>1</v>
      </c>
      <c r="I3761" s="3" t="str">
        <f>VLOOKUP(G3761,Key!$B$5:$C$53,2,FALSE)</f>
        <v>A</v>
      </c>
      <c r="K3761" s="3" t="s">
        <v>16646</v>
      </c>
      <c r="L3761" s="3">
        <v>5</v>
      </c>
      <c r="M3761" s="3">
        <v>1</v>
      </c>
      <c r="N3761" s="3" t="str">
        <f>VLOOKUP(L3761,Key!$B$5:$C$53,2,FALSE)</f>
        <v>E</v>
      </c>
    </row>
    <row r="3762" spans="1:14" x14ac:dyDescent="0.25">
      <c r="A3762" s="3" t="s">
        <v>3772</v>
      </c>
      <c r="B3762" s="3">
        <v>14</v>
      </c>
      <c r="C3762" s="3">
        <v>1</v>
      </c>
      <c r="D3762" s="3" t="str">
        <f>VLOOKUP(B3762,Key!$B$5:$C$53,2,FALSE)</f>
        <v>N</v>
      </c>
      <c r="F3762" s="3" t="s">
        <v>7766</v>
      </c>
      <c r="G3762" s="3">
        <v>1</v>
      </c>
      <c r="H3762" s="3">
        <v>1</v>
      </c>
      <c r="I3762" s="3" t="str">
        <f>VLOOKUP(G3762,Key!$B$5:$C$53,2,FALSE)</f>
        <v>A</v>
      </c>
      <c r="K3762" s="3" t="s">
        <v>16647</v>
      </c>
      <c r="L3762" s="3">
        <v>5</v>
      </c>
      <c r="M3762" s="3">
        <v>1</v>
      </c>
      <c r="N3762" s="3" t="str">
        <f>VLOOKUP(L3762,Key!$B$5:$C$53,2,FALSE)</f>
        <v>E</v>
      </c>
    </row>
    <row r="3763" spans="1:14" x14ac:dyDescent="0.25">
      <c r="A3763" s="3" t="s">
        <v>3773</v>
      </c>
      <c r="B3763" s="3">
        <v>14</v>
      </c>
      <c r="C3763" s="3">
        <v>1</v>
      </c>
      <c r="D3763" s="3" t="str">
        <f>VLOOKUP(B3763,Key!$B$5:$C$53,2,FALSE)</f>
        <v>N</v>
      </c>
      <c r="F3763" s="3" t="s">
        <v>7767</v>
      </c>
      <c r="G3763" s="3">
        <v>1</v>
      </c>
      <c r="H3763" s="3">
        <v>1</v>
      </c>
      <c r="I3763" s="3" t="str">
        <f>VLOOKUP(G3763,Key!$B$5:$C$53,2,FALSE)</f>
        <v>A</v>
      </c>
      <c r="K3763" s="3" t="s">
        <v>16648</v>
      </c>
      <c r="L3763" s="3">
        <v>5</v>
      </c>
      <c r="M3763" s="3">
        <v>1</v>
      </c>
      <c r="N3763" s="3" t="str">
        <f>VLOOKUP(L3763,Key!$B$5:$C$53,2,FALSE)</f>
        <v>E</v>
      </c>
    </row>
    <row r="3764" spans="1:14" x14ac:dyDescent="0.25">
      <c r="A3764" s="3" t="s">
        <v>3774</v>
      </c>
      <c r="B3764" s="3">
        <v>14</v>
      </c>
      <c r="C3764" s="3">
        <v>1</v>
      </c>
      <c r="D3764" s="3" t="str">
        <f>VLOOKUP(B3764,Key!$B$5:$C$53,2,FALSE)</f>
        <v>N</v>
      </c>
      <c r="F3764" s="3" t="s">
        <v>7768</v>
      </c>
      <c r="G3764" s="3">
        <v>1</v>
      </c>
      <c r="H3764" s="3">
        <v>1</v>
      </c>
      <c r="I3764" s="3" t="str">
        <f>VLOOKUP(G3764,Key!$B$5:$C$53,2,FALSE)</f>
        <v>A</v>
      </c>
      <c r="K3764" s="3" t="s">
        <v>16649</v>
      </c>
      <c r="L3764" s="3">
        <v>5</v>
      </c>
      <c r="M3764" s="3">
        <v>1</v>
      </c>
      <c r="N3764" s="3" t="str">
        <f>VLOOKUP(L3764,Key!$B$5:$C$53,2,FALSE)</f>
        <v>E</v>
      </c>
    </row>
    <row r="3765" spans="1:14" x14ac:dyDescent="0.25">
      <c r="A3765" s="3" t="s">
        <v>3775</v>
      </c>
      <c r="B3765" s="3">
        <v>14</v>
      </c>
      <c r="C3765" s="3">
        <v>1</v>
      </c>
      <c r="D3765" s="3" t="str">
        <f>VLOOKUP(B3765,Key!$B$5:$C$53,2,FALSE)</f>
        <v>N</v>
      </c>
      <c r="F3765" s="3" t="s">
        <v>7769</v>
      </c>
      <c r="G3765" s="3">
        <v>1</v>
      </c>
      <c r="H3765" s="3">
        <v>1</v>
      </c>
      <c r="I3765" s="3" t="str">
        <f>VLOOKUP(G3765,Key!$B$5:$C$53,2,FALSE)</f>
        <v>A</v>
      </c>
      <c r="K3765" s="3" t="s">
        <v>16650</v>
      </c>
      <c r="L3765" s="3">
        <v>5</v>
      </c>
      <c r="M3765" s="3">
        <v>1</v>
      </c>
      <c r="N3765" s="3" t="str">
        <f>VLOOKUP(L3765,Key!$B$5:$C$53,2,FALSE)</f>
        <v>E</v>
      </c>
    </row>
    <row r="3766" spans="1:14" x14ac:dyDescent="0.25">
      <c r="A3766" s="3" t="s">
        <v>3776</v>
      </c>
      <c r="B3766" s="3">
        <v>14</v>
      </c>
      <c r="C3766" s="3">
        <v>1</v>
      </c>
      <c r="D3766" s="3" t="str">
        <f>VLOOKUP(B3766,Key!$B$5:$C$53,2,FALSE)</f>
        <v>N</v>
      </c>
      <c r="F3766" s="3" t="s">
        <v>7770</v>
      </c>
      <c r="G3766" s="3">
        <v>1</v>
      </c>
      <c r="H3766" s="3">
        <v>1</v>
      </c>
      <c r="I3766" s="3" t="str">
        <f>VLOOKUP(G3766,Key!$B$5:$C$53,2,FALSE)</f>
        <v>A</v>
      </c>
      <c r="K3766" s="3" t="s">
        <v>16651</v>
      </c>
      <c r="L3766" s="3">
        <v>5</v>
      </c>
      <c r="M3766" s="3">
        <v>1</v>
      </c>
      <c r="N3766" s="3" t="str">
        <f>VLOOKUP(L3766,Key!$B$5:$C$53,2,FALSE)</f>
        <v>E</v>
      </c>
    </row>
    <row r="3767" spans="1:14" x14ac:dyDescent="0.25">
      <c r="A3767" s="3" t="s">
        <v>3777</v>
      </c>
      <c r="B3767" s="3">
        <v>14</v>
      </c>
      <c r="C3767" s="3">
        <v>1</v>
      </c>
      <c r="D3767" s="3" t="str">
        <f>VLOOKUP(B3767,Key!$B$5:$C$53,2,FALSE)</f>
        <v>N</v>
      </c>
      <c r="F3767" s="3" t="s">
        <v>7771</v>
      </c>
      <c r="G3767" s="3">
        <v>1</v>
      </c>
      <c r="H3767" s="3">
        <v>1</v>
      </c>
      <c r="I3767" s="3" t="str">
        <f>VLOOKUP(G3767,Key!$B$5:$C$53,2,FALSE)</f>
        <v>A</v>
      </c>
      <c r="K3767" s="3" t="s">
        <v>16652</v>
      </c>
      <c r="L3767" s="3">
        <v>5</v>
      </c>
      <c r="M3767" s="3">
        <v>1</v>
      </c>
      <c r="N3767" s="3" t="str">
        <f>VLOOKUP(L3767,Key!$B$5:$C$53,2,FALSE)</f>
        <v>E</v>
      </c>
    </row>
    <row r="3768" spans="1:14" x14ac:dyDescent="0.25">
      <c r="A3768" s="3" t="s">
        <v>3778</v>
      </c>
      <c r="B3768" s="3">
        <v>14</v>
      </c>
      <c r="C3768" s="3">
        <v>1</v>
      </c>
      <c r="D3768" s="3" t="str">
        <f>VLOOKUP(B3768,Key!$B$5:$C$53,2,FALSE)</f>
        <v>N</v>
      </c>
      <c r="F3768" s="3" t="s">
        <v>7772</v>
      </c>
      <c r="G3768" s="3">
        <v>1</v>
      </c>
      <c r="H3768" s="3">
        <v>1</v>
      </c>
      <c r="I3768" s="3" t="str">
        <f>VLOOKUP(G3768,Key!$B$5:$C$53,2,FALSE)</f>
        <v>A</v>
      </c>
      <c r="K3768" s="3" t="s">
        <v>16653</v>
      </c>
      <c r="L3768" s="3">
        <v>5</v>
      </c>
      <c r="M3768" s="3">
        <v>1</v>
      </c>
      <c r="N3768" s="3" t="str">
        <f>VLOOKUP(L3768,Key!$B$5:$C$53,2,FALSE)</f>
        <v>E</v>
      </c>
    </row>
    <row r="3769" spans="1:14" x14ac:dyDescent="0.25">
      <c r="A3769" s="3" t="s">
        <v>3779</v>
      </c>
      <c r="B3769" s="3">
        <v>14</v>
      </c>
      <c r="C3769" s="3">
        <v>1</v>
      </c>
      <c r="D3769" s="3" t="str">
        <f>VLOOKUP(B3769,Key!$B$5:$C$53,2,FALSE)</f>
        <v>N</v>
      </c>
      <c r="F3769" s="3" t="s">
        <v>7773</v>
      </c>
      <c r="G3769" s="3">
        <v>1</v>
      </c>
      <c r="H3769" s="3">
        <v>1</v>
      </c>
      <c r="I3769" s="3" t="str">
        <f>VLOOKUP(G3769,Key!$B$5:$C$53,2,FALSE)</f>
        <v>A</v>
      </c>
      <c r="K3769" s="3" t="s">
        <v>16654</v>
      </c>
      <c r="L3769" s="3">
        <v>5</v>
      </c>
      <c r="M3769" s="3">
        <v>1</v>
      </c>
      <c r="N3769" s="3" t="str">
        <f>VLOOKUP(L3769,Key!$B$5:$C$53,2,FALSE)</f>
        <v>E</v>
      </c>
    </row>
    <row r="3770" spans="1:14" x14ac:dyDescent="0.25">
      <c r="A3770" s="3" t="s">
        <v>3780</v>
      </c>
      <c r="B3770" s="3">
        <v>14</v>
      </c>
      <c r="C3770" s="3">
        <v>1</v>
      </c>
      <c r="D3770" s="3" t="str">
        <f>VLOOKUP(B3770,Key!$B$5:$C$53,2,FALSE)</f>
        <v>N</v>
      </c>
      <c r="F3770" s="3" t="s">
        <v>7774</v>
      </c>
      <c r="G3770" s="3">
        <v>1</v>
      </c>
      <c r="H3770" s="3">
        <v>1</v>
      </c>
      <c r="I3770" s="3" t="str">
        <f>VLOOKUP(G3770,Key!$B$5:$C$53,2,FALSE)</f>
        <v>A</v>
      </c>
      <c r="K3770" s="3" t="s">
        <v>16655</v>
      </c>
      <c r="L3770" s="3">
        <v>5</v>
      </c>
      <c r="M3770" s="3">
        <v>1</v>
      </c>
      <c r="N3770" s="3" t="str">
        <f>VLOOKUP(L3770,Key!$B$5:$C$53,2,FALSE)</f>
        <v>E</v>
      </c>
    </row>
    <row r="3771" spans="1:14" x14ac:dyDescent="0.25">
      <c r="A3771" s="3" t="s">
        <v>3781</v>
      </c>
      <c r="B3771" s="3">
        <v>14</v>
      </c>
      <c r="C3771" s="3">
        <v>1</v>
      </c>
      <c r="D3771" s="3" t="str">
        <f>VLOOKUP(B3771,Key!$B$5:$C$53,2,FALSE)</f>
        <v>N</v>
      </c>
      <c r="F3771" s="3" t="s">
        <v>7775</v>
      </c>
      <c r="G3771" s="3">
        <v>1</v>
      </c>
      <c r="H3771" s="3">
        <v>1</v>
      </c>
      <c r="I3771" s="3" t="str">
        <f>VLOOKUP(G3771,Key!$B$5:$C$53,2,FALSE)</f>
        <v>A</v>
      </c>
      <c r="K3771" s="3" t="s">
        <v>16656</v>
      </c>
      <c r="L3771" s="3">
        <v>5</v>
      </c>
      <c r="M3771" s="3">
        <v>1</v>
      </c>
      <c r="N3771" s="3" t="str">
        <f>VLOOKUP(L3771,Key!$B$5:$C$53,2,FALSE)</f>
        <v>E</v>
      </c>
    </row>
    <row r="3772" spans="1:14" x14ac:dyDescent="0.25">
      <c r="A3772" s="3" t="s">
        <v>3782</v>
      </c>
      <c r="B3772" s="3">
        <v>14</v>
      </c>
      <c r="C3772" s="3">
        <v>1</v>
      </c>
      <c r="D3772" s="3" t="str">
        <f>VLOOKUP(B3772,Key!$B$5:$C$53,2,FALSE)</f>
        <v>N</v>
      </c>
      <c r="F3772" s="3" t="s">
        <v>7776</v>
      </c>
      <c r="G3772" s="3">
        <v>1</v>
      </c>
      <c r="H3772" s="3">
        <v>1</v>
      </c>
      <c r="I3772" s="3" t="str">
        <f>VLOOKUP(G3772,Key!$B$5:$C$53,2,FALSE)</f>
        <v>A</v>
      </c>
      <c r="K3772" s="3" t="s">
        <v>16657</v>
      </c>
      <c r="L3772" s="3">
        <v>5</v>
      </c>
      <c r="M3772" s="3">
        <v>1</v>
      </c>
      <c r="N3772" s="3" t="str">
        <f>VLOOKUP(L3772,Key!$B$5:$C$53,2,FALSE)</f>
        <v>E</v>
      </c>
    </row>
    <row r="3773" spans="1:14" x14ac:dyDescent="0.25">
      <c r="A3773" s="3" t="s">
        <v>3783</v>
      </c>
      <c r="B3773" s="3">
        <v>14</v>
      </c>
      <c r="C3773" s="3">
        <v>1</v>
      </c>
      <c r="D3773" s="3" t="str">
        <f>VLOOKUP(B3773,Key!$B$5:$C$53,2,FALSE)</f>
        <v>N</v>
      </c>
      <c r="F3773" s="3" t="s">
        <v>7777</v>
      </c>
      <c r="G3773" s="3">
        <v>1</v>
      </c>
      <c r="H3773" s="3">
        <v>1</v>
      </c>
      <c r="I3773" s="3" t="str">
        <f>VLOOKUP(G3773,Key!$B$5:$C$53,2,FALSE)</f>
        <v>A</v>
      </c>
      <c r="K3773" s="3" t="s">
        <v>16658</v>
      </c>
      <c r="L3773" s="3">
        <v>5</v>
      </c>
      <c r="M3773" s="3">
        <v>1</v>
      </c>
      <c r="N3773" s="3" t="str">
        <f>VLOOKUP(L3773,Key!$B$5:$C$53,2,FALSE)</f>
        <v>E</v>
      </c>
    </row>
    <row r="3774" spans="1:14" x14ac:dyDescent="0.25">
      <c r="A3774" s="3" t="s">
        <v>3784</v>
      </c>
      <c r="B3774" s="3">
        <v>14</v>
      </c>
      <c r="C3774" s="3">
        <v>1</v>
      </c>
      <c r="D3774" s="3" t="str">
        <f>VLOOKUP(B3774,Key!$B$5:$C$53,2,FALSE)</f>
        <v>N</v>
      </c>
      <c r="F3774" s="3" t="s">
        <v>7778</v>
      </c>
      <c r="G3774" s="3">
        <v>1</v>
      </c>
      <c r="H3774" s="3">
        <v>1</v>
      </c>
      <c r="I3774" s="3" t="str">
        <f>VLOOKUP(G3774,Key!$B$5:$C$53,2,FALSE)</f>
        <v>A</v>
      </c>
      <c r="K3774" s="3" t="s">
        <v>16659</v>
      </c>
      <c r="L3774" s="3">
        <v>5</v>
      </c>
      <c r="M3774" s="3">
        <v>1</v>
      </c>
      <c r="N3774" s="3" t="str">
        <f>VLOOKUP(L3774,Key!$B$5:$C$53,2,FALSE)</f>
        <v>E</v>
      </c>
    </row>
    <row r="3775" spans="1:14" x14ac:dyDescent="0.25">
      <c r="A3775" s="3" t="s">
        <v>3785</v>
      </c>
      <c r="B3775" s="3">
        <v>14</v>
      </c>
      <c r="C3775" s="3">
        <v>1</v>
      </c>
      <c r="D3775" s="3" t="str">
        <f>VLOOKUP(B3775,Key!$B$5:$C$53,2,FALSE)</f>
        <v>N</v>
      </c>
      <c r="F3775" s="3" t="s">
        <v>7779</v>
      </c>
      <c r="G3775" s="3">
        <v>1</v>
      </c>
      <c r="H3775" s="3">
        <v>1</v>
      </c>
      <c r="I3775" s="3" t="str">
        <f>VLOOKUP(G3775,Key!$B$5:$C$53,2,FALSE)</f>
        <v>A</v>
      </c>
      <c r="K3775" s="3" t="s">
        <v>16660</v>
      </c>
      <c r="L3775" s="3">
        <v>5</v>
      </c>
      <c r="M3775" s="3">
        <v>1</v>
      </c>
      <c r="N3775" s="3" t="str">
        <f>VLOOKUP(L3775,Key!$B$5:$C$53,2,FALSE)</f>
        <v>E</v>
      </c>
    </row>
    <row r="3776" spans="1:14" x14ac:dyDescent="0.25">
      <c r="A3776" s="3" t="s">
        <v>3786</v>
      </c>
      <c r="B3776" s="3">
        <v>14</v>
      </c>
      <c r="C3776" s="3">
        <v>1</v>
      </c>
      <c r="D3776" s="3" t="str">
        <f>VLOOKUP(B3776,Key!$B$5:$C$53,2,FALSE)</f>
        <v>N</v>
      </c>
      <c r="F3776" s="3" t="s">
        <v>7780</v>
      </c>
      <c r="G3776" s="3">
        <v>1</v>
      </c>
      <c r="H3776" s="3">
        <v>1</v>
      </c>
      <c r="I3776" s="3" t="str">
        <f>VLOOKUP(G3776,Key!$B$5:$C$53,2,FALSE)</f>
        <v>A</v>
      </c>
      <c r="K3776" s="3" t="s">
        <v>16661</v>
      </c>
      <c r="L3776" s="3">
        <v>5</v>
      </c>
      <c r="M3776" s="3">
        <v>1</v>
      </c>
      <c r="N3776" s="3" t="str">
        <f>VLOOKUP(L3776,Key!$B$5:$C$53,2,FALSE)</f>
        <v>E</v>
      </c>
    </row>
    <row r="3777" spans="1:14" x14ac:dyDescent="0.25">
      <c r="A3777" s="3" t="s">
        <v>3787</v>
      </c>
      <c r="B3777" s="3">
        <v>14</v>
      </c>
      <c r="C3777" s="3">
        <v>1</v>
      </c>
      <c r="D3777" s="3" t="str">
        <f>VLOOKUP(B3777,Key!$B$5:$C$53,2,FALSE)</f>
        <v>N</v>
      </c>
      <c r="F3777" s="3" t="s">
        <v>7781</v>
      </c>
      <c r="G3777" s="3">
        <v>1</v>
      </c>
      <c r="H3777" s="3">
        <v>1</v>
      </c>
      <c r="I3777" s="3" t="str">
        <f>VLOOKUP(G3777,Key!$B$5:$C$53,2,FALSE)</f>
        <v>A</v>
      </c>
      <c r="K3777" s="3" t="s">
        <v>16662</v>
      </c>
      <c r="L3777" s="3">
        <v>5</v>
      </c>
      <c r="M3777" s="3">
        <v>1</v>
      </c>
      <c r="N3777" s="3" t="str">
        <f>VLOOKUP(L3777,Key!$B$5:$C$53,2,FALSE)</f>
        <v>E</v>
      </c>
    </row>
    <row r="3778" spans="1:14" x14ac:dyDescent="0.25">
      <c r="A3778" s="3" t="s">
        <v>3788</v>
      </c>
      <c r="B3778" s="3">
        <v>14</v>
      </c>
      <c r="C3778" s="3">
        <v>1</v>
      </c>
      <c r="D3778" s="3" t="str">
        <f>VLOOKUP(B3778,Key!$B$5:$C$53,2,FALSE)</f>
        <v>N</v>
      </c>
      <c r="F3778" s="3" t="s">
        <v>7782</v>
      </c>
      <c r="G3778" s="3">
        <v>1</v>
      </c>
      <c r="H3778" s="3">
        <v>1</v>
      </c>
      <c r="I3778" s="3" t="str">
        <f>VLOOKUP(G3778,Key!$B$5:$C$53,2,FALSE)</f>
        <v>A</v>
      </c>
      <c r="K3778" s="3" t="s">
        <v>16663</v>
      </c>
      <c r="L3778" s="3">
        <v>5</v>
      </c>
      <c r="M3778" s="3">
        <v>1</v>
      </c>
      <c r="N3778" s="3" t="str">
        <f>VLOOKUP(L3778,Key!$B$5:$C$53,2,FALSE)</f>
        <v>E</v>
      </c>
    </row>
    <row r="3779" spans="1:14" x14ac:dyDescent="0.25">
      <c r="A3779" s="3" t="s">
        <v>3789</v>
      </c>
      <c r="B3779" s="3">
        <v>14</v>
      </c>
      <c r="C3779" s="3">
        <v>1</v>
      </c>
      <c r="D3779" s="3" t="str">
        <f>VLOOKUP(B3779,Key!$B$5:$C$53,2,FALSE)</f>
        <v>N</v>
      </c>
      <c r="F3779" s="3" t="s">
        <v>7783</v>
      </c>
      <c r="G3779" s="3">
        <v>1</v>
      </c>
      <c r="H3779" s="3">
        <v>1</v>
      </c>
      <c r="I3779" s="3" t="str">
        <f>VLOOKUP(G3779,Key!$B$5:$C$53,2,FALSE)</f>
        <v>A</v>
      </c>
      <c r="K3779" s="3" t="s">
        <v>16664</v>
      </c>
      <c r="L3779" s="3">
        <v>5</v>
      </c>
      <c r="M3779" s="3">
        <v>1</v>
      </c>
      <c r="N3779" s="3" t="str">
        <f>VLOOKUP(L3779,Key!$B$5:$C$53,2,FALSE)</f>
        <v>E</v>
      </c>
    </row>
    <row r="3780" spans="1:14" x14ac:dyDescent="0.25">
      <c r="A3780" s="3" t="s">
        <v>3790</v>
      </c>
      <c r="B3780" s="3">
        <v>14</v>
      </c>
      <c r="C3780" s="3">
        <v>1</v>
      </c>
      <c r="D3780" s="3" t="str">
        <f>VLOOKUP(B3780,Key!$B$5:$C$53,2,FALSE)</f>
        <v>N</v>
      </c>
      <c r="F3780" s="3" t="s">
        <v>7784</v>
      </c>
      <c r="G3780" s="3">
        <v>1</v>
      </c>
      <c r="H3780" s="3">
        <v>1</v>
      </c>
      <c r="I3780" s="3" t="str">
        <f>VLOOKUP(G3780,Key!$B$5:$C$53,2,FALSE)</f>
        <v>A</v>
      </c>
      <c r="K3780" s="3" t="s">
        <v>16665</v>
      </c>
      <c r="L3780" s="3">
        <v>5</v>
      </c>
      <c r="M3780" s="3">
        <v>1</v>
      </c>
      <c r="N3780" s="3" t="str">
        <f>VLOOKUP(L3780,Key!$B$5:$C$53,2,FALSE)</f>
        <v>E</v>
      </c>
    </row>
    <row r="3781" spans="1:14" x14ac:dyDescent="0.25">
      <c r="A3781" s="3" t="s">
        <v>3791</v>
      </c>
      <c r="B3781" s="3">
        <v>14</v>
      </c>
      <c r="C3781" s="3">
        <v>1</v>
      </c>
      <c r="D3781" s="3" t="str">
        <f>VLOOKUP(B3781,Key!$B$5:$C$53,2,FALSE)</f>
        <v>N</v>
      </c>
      <c r="F3781" s="3" t="s">
        <v>7785</v>
      </c>
      <c r="G3781" s="3">
        <v>1</v>
      </c>
      <c r="H3781" s="3">
        <v>1</v>
      </c>
      <c r="I3781" s="3" t="str">
        <f>VLOOKUP(G3781,Key!$B$5:$C$53,2,FALSE)</f>
        <v>A</v>
      </c>
      <c r="K3781" s="3" t="s">
        <v>16666</v>
      </c>
      <c r="L3781" s="3">
        <v>5</v>
      </c>
      <c r="M3781" s="3">
        <v>1</v>
      </c>
      <c r="N3781" s="3" t="str">
        <f>VLOOKUP(L3781,Key!$B$5:$C$53,2,FALSE)</f>
        <v>E</v>
      </c>
    </row>
    <row r="3782" spans="1:14" x14ac:dyDescent="0.25">
      <c r="A3782" s="3" t="s">
        <v>3792</v>
      </c>
      <c r="B3782" s="3">
        <v>14</v>
      </c>
      <c r="C3782" s="3">
        <v>1</v>
      </c>
      <c r="D3782" s="3" t="str">
        <f>VLOOKUP(B3782,Key!$B$5:$C$53,2,FALSE)</f>
        <v>N</v>
      </c>
      <c r="F3782" s="3" t="s">
        <v>7786</v>
      </c>
      <c r="G3782" s="3">
        <v>1</v>
      </c>
      <c r="H3782" s="3">
        <v>1</v>
      </c>
      <c r="I3782" s="3" t="str">
        <f>VLOOKUP(G3782,Key!$B$5:$C$53,2,FALSE)</f>
        <v>A</v>
      </c>
      <c r="K3782" s="3" t="s">
        <v>16667</v>
      </c>
      <c r="L3782" s="3">
        <v>5</v>
      </c>
      <c r="M3782" s="3">
        <v>1</v>
      </c>
      <c r="N3782" s="3" t="str">
        <f>VLOOKUP(L3782,Key!$B$5:$C$53,2,FALSE)</f>
        <v>E</v>
      </c>
    </row>
    <row r="3783" spans="1:14" x14ac:dyDescent="0.25">
      <c r="A3783" s="3" t="s">
        <v>3793</v>
      </c>
      <c r="B3783" s="3">
        <v>14</v>
      </c>
      <c r="C3783" s="3">
        <v>1</v>
      </c>
      <c r="D3783" s="3" t="str">
        <f>VLOOKUP(B3783,Key!$B$5:$C$53,2,FALSE)</f>
        <v>N</v>
      </c>
      <c r="F3783" s="3" t="s">
        <v>7787</v>
      </c>
      <c r="G3783" s="3">
        <v>1</v>
      </c>
      <c r="H3783" s="3">
        <v>1</v>
      </c>
      <c r="I3783" s="3" t="str">
        <f>VLOOKUP(G3783,Key!$B$5:$C$53,2,FALSE)</f>
        <v>A</v>
      </c>
      <c r="K3783" s="3" t="s">
        <v>16668</v>
      </c>
      <c r="L3783" s="3">
        <v>5</v>
      </c>
      <c r="M3783" s="3">
        <v>1</v>
      </c>
      <c r="N3783" s="3" t="str">
        <f>VLOOKUP(L3783,Key!$B$5:$C$53,2,FALSE)</f>
        <v>E</v>
      </c>
    </row>
    <row r="3784" spans="1:14" x14ac:dyDescent="0.25">
      <c r="A3784" s="3" t="s">
        <v>3794</v>
      </c>
      <c r="B3784" s="3">
        <v>14</v>
      </c>
      <c r="C3784" s="3">
        <v>1</v>
      </c>
      <c r="D3784" s="3" t="str">
        <f>VLOOKUP(B3784,Key!$B$5:$C$53,2,FALSE)</f>
        <v>N</v>
      </c>
      <c r="F3784" s="3" t="s">
        <v>7788</v>
      </c>
      <c r="G3784" s="3">
        <v>1</v>
      </c>
      <c r="H3784" s="3">
        <v>1</v>
      </c>
      <c r="I3784" s="3" t="str">
        <f>VLOOKUP(G3784,Key!$B$5:$C$53,2,FALSE)</f>
        <v>A</v>
      </c>
      <c r="K3784" s="3" t="s">
        <v>16669</v>
      </c>
      <c r="L3784" s="3">
        <v>5</v>
      </c>
      <c r="M3784" s="3">
        <v>1</v>
      </c>
      <c r="N3784" s="3" t="str">
        <f>VLOOKUP(L3784,Key!$B$5:$C$53,2,FALSE)</f>
        <v>E</v>
      </c>
    </row>
    <row r="3785" spans="1:14" x14ac:dyDescent="0.25">
      <c r="A3785" s="3" t="s">
        <v>3795</v>
      </c>
      <c r="B3785" s="3">
        <v>14</v>
      </c>
      <c r="C3785" s="3">
        <v>1</v>
      </c>
      <c r="D3785" s="3" t="str">
        <f>VLOOKUP(B3785,Key!$B$5:$C$53,2,FALSE)</f>
        <v>N</v>
      </c>
      <c r="F3785" s="3" t="s">
        <v>7789</v>
      </c>
      <c r="G3785" s="3">
        <v>1</v>
      </c>
      <c r="H3785" s="3">
        <v>1</v>
      </c>
      <c r="I3785" s="3" t="str">
        <f>VLOOKUP(G3785,Key!$B$5:$C$53,2,FALSE)</f>
        <v>A</v>
      </c>
      <c r="K3785" s="3" t="s">
        <v>16670</v>
      </c>
      <c r="L3785" s="3">
        <v>5</v>
      </c>
      <c r="M3785" s="3">
        <v>1</v>
      </c>
      <c r="N3785" s="3" t="str">
        <f>VLOOKUP(L3785,Key!$B$5:$C$53,2,FALSE)</f>
        <v>E</v>
      </c>
    </row>
    <row r="3786" spans="1:14" x14ac:dyDescent="0.25">
      <c r="A3786" s="3" t="s">
        <v>3796</v>
      </c>
      <c r="B3786" s="3">
        <v>14</v>
      </c>
      <c r="C3786" s="3">
        <v>1</v>
      </c>
      <c r="D3786" s="3" t="str">
        <f>VLOOKUP(B3786,Key!$B$5:$C$53,2,FALSE)</f>
        <v>N</v>
      </c>
      <c r="F3786" s="3" t="s">
        <v>7790</v>
      </c>
      <c r="G3786" s="3">
        <v>1</v>
      </c>
      <c r="H3786" s="3">
        <v>1</v>
      </c>
      <c r="I3786" s="3" t="str">
        <f>VLOOKUP(G3786,Key!$B$5:$C$53,2,FALSE)</f>
        <v>A</v>
      </c>
      <c r="K3786" s="3" t="s">
        <v>16671</v>
      </c>
      <c r="L3786" s="3">
        <v>5</v>
      </c>
      <c r="M3786" s="3">
        <v>1</v>
      </c>
      <c r="N3786" s="3" t="str">
        <f>VLOOKUP(L3786,Key!$B$5:$C$53,2,FALSE)</f>
        <v>E</v>
      </c>
    </row>
    <row r="3787" spans="1:14" x14ac:dyDescent="0.25">
      <c r="A3787" s="3" t="s">
        <v>3797</v>
      </c>
      <c r="B3787" s="3">
        <v>14</v>
      </c>
      <c r="C3787" s="3">
        <v>1</v>
      </c>
      <c r="D3787" s="3" t="str">
        <f>VLOOKUP(B3787,Key!$B$5:$C$53,2,FALSE)</f>
        <v>N</v>
      </c>
      <c r="F3787" s="3" t="s">
        <v>7791</v>
      </c>
      <c r="G3787" s="3">
        <v>1</v>
      </c>
      <c r="H3787" s="3">
        <v>1</v>
      </c>
      <c r="I3787" s="3" t="str">
        <f>VLOOKUP(G3787,Key!$B$5:$C$53,2,FALSE)</f>
        <v>A</v>
      </c>
      <c r="K3787" s="3" t="s">
        <v>16672</v>
      </c>
      <c r="L3787" s="3">
        <v>5</v>
      </c>
      <c r="M3787" s="3">
        <v>1</v>
      </c>
      <c r="N3787" s="3" t="str">
        <f>VLOOKUP(L3787,Key!$B$5:$C$53,2,FALSE)</f>
        <v>E</v>
      </c>
    </row>
    <row r="3788" spans="1:14" x14ac:dyDescent="0.25">
      <c r="A3788" s="3" t="s">
        <v>3798</v>
      </c>
      <c r="B3788" s="3">
        <v>14</v>
      </c>
      <c r="C3788" s="3">
        <v>1</v>
      </c>
      <c r="D3788" s="3" t="str">
        <f>VLOOKUP(B3788,Key!$B$5:$C$53,2,FALSE)</f>
        <v>N</v>
      </c>
      <c r="F3788" s="3" t="s">
        <v>7792</v>
      </c>
      <c r="G3788" s="3">
        <v>1</v>
      </c>
      <c r="H3788" s="3">
        <v>1</v>
      </c>
      <c r="I3788" s="3" t="str">
        <f>VLOOKUP(G3788,Key!$B$5:$C$53,2,FALSE)</f>
        <v>A</v>
      </c>
      <c r="K3788" s="3" t="s">
        <v>16673</v>
      </c>
      <c r="L3788" s="3">
        <v>5</v>
      </c>
      <c r="M3788" s="3">
        <v>1</v>
      </c>
      <c r="N3788" s="3" t="str">
        <f>VLOOKUP(L3788,Key!$B$5:$C$53,2,FALSE)</f>
        <v>E</v>
      </c>
    </row>
    <row r="3789" spans="1:14" x14ac:dyDescent="0.25">
      <c r="A3789" s="3" t="s">
        <v>3799</v>
      </c>
      <c r="B3789" s="3">
        <v>14</v>
      </c>
      <c r="C3789" s="3">
        <v>1</v>
      </c>
      <c r="D3789" s="3" t="str">
        <f>VLOOKUP(B3789,Key!$B$5:$C$53,2,FALSE)</f>
        <v>N</v>
      </c>
      <c r="F3789" s="3" t="s">
        <v>7793</v>
      </c>
      <c r="G3789" s="3">
        <v>1</v>
      </c>
      <c r="H3789" s="3">
        <v>1</v>
      </c>
      <c r="I3789" s="3" t="str">
        <f>VLOOKUP(G3789,Key!$B$5:$C$53,2,FALSE)</f>
        <v>A</v>
      </c>
      <c r="K3789" s="3" t="s">
        <v>16674</v>
      </c>
      <c r="L3789" s="3">
        <v>5</v>
      </c>
      <c r="M3789" s="3">
        <v>1</v>
      </c>
      <c r="N3789" s="3" t="str">
        <f>VLOOKUP(L3789,Key!$B$5:$C$53,2,FALSE)</f>
        <v>E</v>
      </c>
    </row>
    <row r="3790" spans="1:14" x14ac:dyDescent="0.25">
      <c r="A3790" s="3" t="s">
        <v>3800</v>
      </c>
      <c r="B3790" s="3">
        <v>14</v>
      </c>
      <c r="C3790" s="3">
        <v>1</v>
      </c>
      <c r="D3790" s="3" t="str">
        <f>VLOOKUP(B3790,Key!$B$5:$C$53,2,FALSE)</f>
        <v>N</v>
      </c>
      <c r="F3790" s="3" t="s">
        <v>7794</v>
      </c>
      <c r="G3790" s="3">
        <v>1</v>
      </c>
      <c r="H3790" s="3">
        <v>1</v>
      </c>
      <c r="I3790" s="3" t="str">
        <f>VLOOKUP(G3790,Key!$B$5:$C$53,2,FALSE)</f>
        <v>A</v>
      </c>
      <c r="K3790" s="3" t="s">
        <v>16675</v>
      </c>
      <c r="L3790" s="3">
        <v>5</v>
      </c>
      <c r="M3790" s="3">
        <v>1</v>
      </c>
      <c r="N3790" s="3" t="str">
        <f>VLOOKUP(L3790,Key!$B$5:$C$53,2,FALSE)</f>
        <v>E</v>
      </c>
    </row>
    <row r="3791" spans="1:14" x14ac:dyDescent="0.25">
      <c r="A3791" s="3" t="s">
        <v>3801</v>
      </c>
      <c r="B3791" s="3">
        <v>14</v>
      </c>
      <c r="C3791" s="3">
        <v>1</v>
      </c>
      <c r="D3791" s="3" t="str">
        <f>VLOOKUP(B3791,Key!$B$5:$C$53,2,FALSE)</f>
        <v>N</v>
      </c>
      <c r="F3791" s="3" t="s">
        <v>7795</v>
      </c>
      <c r="G3791" s="3">
        <v>1</v>
      </c>
      <c r="H3791" s="3">
        <v>1</v>
      </c>
      <c r="I3791" s="3" t="str">
        <f>VLOOKUP(G3791,Key!$B$5:$C$53,2,FALSE)</f>
        <v>A</v>
      </c>
      <c r="K3791" s="3" t="s">
        <v>16676</v>
      </c>
      <c r="L3791" s="3">
        <v>5</v>
      </c>
      <c r="M3791" s="3">
        <v>1</v>
      </c>
      <c r="N3791" s="3" t="str">
        <f>VLOOKUP(L3791,Key!$B$5:$C$53,2,FALSE)</f>
        <v>E</v>
      </c>
    </row>
    <row r="3792" spans="1:14" x14ac:dyDescent="0.25">
      <c r="A3792" s="3" t="s">
        <v>3802</v>
      </c>
      <c r="B3792" s="3">
        <v>14</v>
      </c>
      <c r="C3792" s="3">
        <v>1</v>
      </c>
      <c r="D3792" s="3" t="str">
        <f>VLOOKUP(B3792,Key!$B$5:$C$53,2,FALSE)</f>
        <v>N</v>
      </c>
      <c r="F3792" s="3" t="s">
        <v>7796</v>
      </c>
      <c r="G3792" s="3">
        <v>1</v>
      </c>
      <c r="H3792" s="3">
        <v>1</v>
      </c>
      <c r="I3792" s="3" t="str">
        <f>VLOOKUP(G3792,Key!$B$5:$C$53,2,FALSE)</f>
        <v>A</v>
      </c>
      <c r="K3792" s="3" t="s">
        <v>16677</v>
      </c>
      <c r="L3792" s="3">
        <v>5</v>
      </c>
      <c r="M3792" s="3">
        <v>1</v>
      </c>
      <c r="N3792" s="3" t="str">
        <f>VLOOKUP(L3792,Key!$B$5:$C$53,2,FALSE)</f>
        <v>E</v>
      </c>
    </row>
    <row r="3793" spans="1:14" x14ac:dyDescent="0.25">
      <c r="A3793" s="3" t="s">
        <v>3803</v>
      </c>
      <c r="B3793" s="3">
        <v>14</v>
      </c>
      <c r="C3793" s="3">
        <v>1</v>
      </c>
      <c r="D3793" s="3" t="str">
        <f>VLOOKUP(B3793,Key!$B$5:$C$53,2,FALSE)</f>
        <v>N</v>
      </c>
      <c r="F3793" s="3" t="s">
        <v>7797</v>
      </c>
      <c r="G3793" s="3">
        <v>1</v>
      </c>
      <c r="H3793" s="3">
        <v>1</v>
      </c>
      <c r="I3793" s="3" t="str">
        <f>VLOOKUP(G3793,Key!$B$5:$C$53,2,FALSE)</f>
        <v>A</v>
      </c>
      <c r="K3793" s="3" t="s">
        <v>16678</v>
      </c>
      <c r="L3793" s="3">
        <v>5</v>
      </c>
      <c r="M3793" s="3">
        <v>1</v>
      </c>
      <c r="N3793" s="3" t="str">
        <f>VLOOKUP(L3793,Key!$B$5:$C$53,2,FALSE)</f>
        <v>E</v>
      </c>
    </row>
    <row r="3794" spans="1:14" x14ac:dyDescent="0.25">
      <c r="A3794" s="3" t="s">
        <v>3804</v>
      </c>
      <c r="B3794" s="3">
        <v>14</v>
      </c>
      <c r="C3794" s="3">
        <v>1</v>
      </c>
      <c r="D3794" s="3" t="str">
        <f>VLOOKUP(B3794,Key!$B$5:$C$53,2,FALSE)</f>
        <v>N</v>
      </c>
      <c r="F3794" s="3" t="s">
        <v>7798</v>
      </c>
      <c r="G3794" s="3">
        <v>1</v>
      </c>
      <c r="H3794" s="3">
        <v>1</v>
      </c>
      <c r="I3794" s="3" t="str">
        <f>VLOOKUP(G3794,Key!$B$5:$C$53,2,FALSE)</f>
        <v>A</v>
      </c>
      <c r="K3794" s="3" t="s">
        <v>16679</v>
      </c>
      <c r="L3794" s="3">
        <v>5</v>
      </c>
      <c r="M3794" s="3">
        <v>1</v>
      </c>
      <c r="N3794" s="3" t="str">
        <f>VLOOKUP(L3794,Key!$B$5:$C$53,2,FALSE)</f>
        <v>E</v>
      </c>
    </row>
    <row r="3795" spans="1:14" x14ac:dyDescent="0.25">
      <c r="A3795" s="3" t="s">
        <v>3805</v>
      </c>
      <c r="B3795" s="3">
        <v>14</v>
      </c>
      <c r="C3795" s="3">
        <v>1</v>
      </c>
      <c r="D3795" s="3" t="str">
        <f>VLOOKUP(B3795,Key!$B$5:$C$53,2,FALSE)</f>
        <v>N</v>
      </c>
      <c r="F3795" s="3" t="s">
        <v>7799</v>
      </c>
      <c r="G3795" s="3">
        <v>1</v>
      </c>
      <c r="H3795" s="3">
        <v>1</v>
      </c>
      <c r="I3795" s="3" t="str">
        <f>VLOOKUP(G3795,Key!$B$5:$C$53,2,FALSE)</f>
        <v>A</v>
      </c>
      <c r="K3795" s="3" t="s">
        <v>16680</v>
      </c>
      <c r="L3795" s="3">
        <v>5</v>
      </c>
      <c r="M3795" s="3">
        <v>1</v>
      </c>
      <c r="N3795" s="3" t="str">
        <f>VLOOKUP(L3795,Key!$B$5:$C$53,2,FALSE)</f>
        <v>E</v>
      </c>
    </row>
    <row r="3796" spans="1:14" x14ac:dyDescent="0.25">
      <c r="A3796" s="3" t="s">
        <v>3806</v>
      </c>
      <c r="B3796" s="3">
        <v>14</v>
      </c>
      <c r="C3796" s="3">
        <v>1</v>
      </c>
      <c r="D3796" s="3" t="str">
        <f>VLOOKUP(B3796,Key!$B$5:$C$53,2,FALSE)</f>
        <v>N</v>
      </c>
      <c r="F3796" s="3" t="s">
        <v>7800</v>
      </c>
      <c r="G3796" s="3">
        <v>1</v>
      </c>
      <c r="H3796" s="3">
        <v>1</v>
      </c>
      <c r="I3796" s="3" t="str">
        <f>VLOOKUP(G3796,Key!$B$5:$C$53,2,FALSE)</f>
        <v>A</v>
      </c>
      <c r="K3796" s="3" t="s">
        <v>16681</v>
      </c>
      <c r="L3796" s="3">
        <v>5</v>
      </c>
      <c r="M3796" s="3">
        <v>1</v>
      </c>
      <c r="N3796" s="3" t="str">
        <f>VLOOKUP(L3796,Key!$B$5:$C$53,2,FALSE)</f>
        <v>E</v>
      </c>
    </row>
    <row r="3797" spans="1:14" x14ac:dyDescent="0.25">
      <c r="A3797" s="3" t="s">
        <v>3807</v>
      </c>
      <c r="B3797" s="3">
        <v>14</v>
      </c>
      <c r="C3797" s="3">
        <v>1</v>
      </c>
      <c r="D3797" s="3" t="str">
        <f>VLOOKUP(B3797,Key!$B$5:$C$53,2,FALSE)</f>
        <v>N</v>
      </c>
      <c r="F3797" s="3" t="s">
        <v>7801</v>
      </c>
      <c r="G3797" s="3">
        <v>1</v>
      </c>
      <c r="H3797" s="3">
        <v>1</v>
      </c>
      <c r="I3797" s="3" t="str">
        <f>VLOOKUP(G3797,Key!$B$5:$C$53,2,FALSE)</f>
        <v>A</v>
      </c>
      <c r="K3797" s="3" t="s">
        <v>16682</v>
      </c>
      <c r="L3797" s="3">
        <v>5</v>
      </c>
      <c r="M3797" s="3">
        <v>1</v>
      </c>
      <c r="N3797" s="3" t="str">
        <f>VLOOKUP(L3797,Key!$B$5:$C$53,2,FALSE)</f>
        <v>E</v>
      </c>
    </row>
    <row r="3798" spans="1:14" x14ac:dyDescent="0.25">
      <c r="A3798" s="3" t="s">
        <v>3808</v>
      </c>
      <c r="B3798" s="3">
        <v>14</v>
      </c>
      <c r="C3798" s="3">
        <v>1</v>
      </c>
      <c r="D3798" s="3" t="str">
        <f>VLOOKUP(B3798,Key!$B$5:$C$53,2,FALSE)</f>
        <v>N</v>
      </c>
      <c r="F3798" s="3" t="s">
        <v>7802</v>
      </c>
      <c r="G3798" s="3">
        <v>1</v>
      </c>
      <c r="H3798" s="3">
        <v>1</v>
      </c>
      <c r="I3798" s="3" t="str">
        <f>VLOOKUP(G3798,Key!$B$5:$C$53,2,FALSE)</f>
        <v>A</v>
      </c>
      <c r="K3798" s="3" t="s">
        <v>16683</v>
      </c>
      <c r="L3798" s="3">
        <v>5</v>
      </c>
      <c r="M3798" s="3">
        <v>1</v>
      </c>
      <c r="N3798" s="3" t="str">
        <f>VLOOKUP(L3798,Key!$B$5:$C$53,2,FALSE)</f>
        <v>E</v>
      </c>
    </row>
    <row r="3799" spans="1:14" x14ac:dyDescent="0.25">
      <c r="A3799" s="3" t="s">
        <v>3809</v>
      </c>
      <c r="B3799" s="3">
        <v>14</v>
      </c>
      <c r="C3799" s="3">
        <v>1</v>
      </c>
      <c r="D3799" s="3" t="str">
        <f>VLOOKUP(B3799,Key!$B$5:$C$53,2,FALSE)</f>
        <v>N</v>
      </c>
      <c r="F3799" s="3" t="s">
        <v>7803</v>
      </c>
      <c r="G3799" s="3">
        <v>1</v>
      </c>
      <c r="H3799" s="3">
        <v>1</v>
      </c>
      <c r="I3799" s="3" t="str">
        <f>VLOOKUP(G3799,Key!$B$5:$C$53,2,FALSE)</f>
        <v>A</v>
      </c>
      <c r="K3799" s="3" t="s">
        <v>16684</v>
      </c>
      <c r="L3799" s="3">
        <v>5</v>
      </c>
      <c r="M3799" s="3">
        <v>1</v>
      </c>
      <c r="N3799" s="3" t="str">
        <f>VLOOKUP(L3799,Key!$B$5:$C$53,2,FALSE)</f>
        <v>E</v>
      </c>
    </row>
    <row r="3800" spans="1:14" x14ac:dyDescent="0.25">
      <c r="A3800" s="3" t="s">
        <v>3810</v>
      </c>
      <c r="B3800" s="3">
        <v>14</v>
      </c>
      <c r="C3800" s="3">
        <v>1</v>
      </c>
      <c r="D3800" s="3" t="str">
        <f>VLOOKUP(B3800,Key!$B$5:$C$53,2,FALSE)</f>
        <v>N</v>
      </c>
      <c r="F3800" s="3" t="s">
        <v>7804</v>
      </c>
      <c r="G3800" s="3">
        <v>1</v>
      </c>
      <c r="H3800" s="3">
        <v>1</v>
      </c>
      <c r="I3800" s="3" t="str">
        <f>VLOOKUP(G3800,Key!$B$5:$C$53,2,FALSE)</f>
        <v>A</v>
      </c>
      <c r="K3800" s="3" t="s">
        <v>16685</v>
      </c>
      <c r="L3800" s="3">
        <v>5</v>
      </c>
      <c r="M3800" s="3">
        <v>1</v>
      </c>
      <c r="N3800" s="3" t="str">
        <f>VLOOKUP(L3800,Key!$B$5:$C$53,2,FALSE)</f>
        <v>E</v>
      </c>
    </row>
    <row r="3801" spans="1:14" x14ac:dyDescent="0.25">
      <c r="A3801" s="3" t="s">
        <v>3811</v>
      </c>
      <c r="B3801" s="3">
        <v>14</v>
      </c>
      <c r="C3801" s="3">
        <v>1</v>
      </c>
      <c r="D3801" s="3" t="str">
        <f>VLOOKUP(B3801,Key!$B$5:$C$53,2,FALSE)</f>
        <v>N</v>
      </c>
      <c r="F3801" s="3" t="s">
        <v>7805</v>
      </c>
      <c r="G3801" s="3">
        <v>1</v>
      </c>
      <c r="H3801" s="3">
        <v>1</v>
      </c>
      <c r="I3801" s="3" t="str">
        <f>VLOOKUP(G3801,Key!$B$5:$C$53,2,FALSE)</f>
        <v>A</v>
      </c>
      <c r="K3801" s="3" t="s">
        <v>16686</v>
      </c>
      <c r="L3801" s="3">
        <v>5</v>
      </c>
      <c r="M3801" s="3">
        <v>1</v>
      </c>
      <c r="N3801" s="3" t="str">
        <f>VLOOKUP(L3801,Key!$B$5:$C$53,2,FALSE)</f>
        <v>E</v>
      </c>
    </row>
    <row r="3802" spans="1:14" x14ac:dyDescent="0.25">
      <c r="A3802" s="3" t="s">
        <v>3812</v>
      </c>
      <c r="B3802" s="3">
        <v>14</v>
      </c>
      <c r="C3802" s="3">
        <v>1</v>
      </c>
      <c r="D3802" s="3" t="str">
        <f>VLOOKUP(B3802,Key!$B$5:$C$53,2,FALSE)</f>
        <v>N</v>
      </c>
      <c r="F3802" s="3" t="s">
        <v>7806</v>
      </c>
      <c r="G3802" s="3">
        <v>1</v>
      </c>
      <c r="H3802" s="3">
        <v>1</v>
      </c>
      <c r="I3802" s="3" t="str">
        <f>VLOOKUP(G3802,Key!$B$5:$C$53,2,FALSE)</f>
        <v>A</v>
      </c>
      <c r="K3802" s="3" t="s">
        <v>16687</v>
      </c>
      <c r="L3802" s="3">
        <v>5</v>
      </c>
      <c r="M3802" s="3">
        <v>1</v>
      </c>
      <c r="N3802" s="3" t="str">
        <f>VLOOKUP(L3802,Key!$B$5:$C$53,2,FALSE)</f>
        <v>E</v>
      </c>
    </row>
    <row r="3803" spans="1:14" x14ac:dyDescent="0.25">
      <c r="A3803" s="3" t="s">
        <v>3813</v>
      </c>
      <c r="B3803" s="3">
        <v>14</v>
      </c>
      <c r="C3803" s="3">
        <v>1</v>
      </c>
      <c r="D3803" s="3" t="str">
        <f>VLOOKUP(B3803,Key!$B$5:$C$53,2,FALSE)</f>
        <v>N</v>
      </c>
      <c r="F3803" s="3" t="s">
        <v>7807</v>
      </c>
      <c r="G3803" s="3">
        <v>1</v>
      </c>
      <c r="H3803" s="3">
        <v>1</v>
      </c>
      <c r="I3803" s="3" t="str">
        <f>VLOOKUP(G3803,Key!$B$5:$C$53,2,FALSE)</f>
        <v>A</v>
      </c>
      <c r="K3803" s="3" t="s">
        <v>16688</v>
      </c>
      <c r="L3803" s="3">
        <v>5</v>
      </c>
      <c r="M3803" s="3">
        <v>1</v>
      </c>
      <c r="N3803" s="3" t="str">
        <f>VLOOKUP(L3803,Key!$B$5:$C$53,2,FALSE)</f>
        <v>E</v>
      </c>
    </row>
    <row r="3804" spans="1:14" x14ac:dyDescent="0.25">
      <c r="A3804" s="3" t="s">
        <v>3814</v>
      </c>
      <c r="B3804" s="3">
        <v>14</v>
      </c>
      <c r="C3804" s="3">
        <v>1</v>
      </c>
      <c r="D3804" s="3" t="str">
        <f>VLOOKUP(B3804,Key!$B$5:$C$53,2,FALSE)</f>
        <v>N</v>
      </c>
      <c r="F3804" s="3" t="s">
        <v>7808</v>
      </c>
      <c r="G3804" s="3">
        <v>1</v>
      </c>
      <c r="H3804" s="3">
        <v>1</v>
      </c>
      <c r="I3804" s="3" t="str">
        <f>VLOOKUP(G3804,Key!$B$5:$C$53,2,FALSE)</f>
        <v>A</v>
      </c>
      <c r="K3804" s="3" t="s">
        <v>16689</v>
      </c>
      <c r="L3804" s="3">
        <v>5</v>
      </c>
      <c r="M3804" s="3">
        <v>1</v>
      </c>
      <c r="N3804" s="3" t="str">
        <f>VLOOKUP(L3804,Key!$B$5:$C$53,2,FALSE)</f>
        <v>E</v>
      </c>
    </row>
    <row r="3805" spans="1:14" x14ac:dyDescent="0.25">
      <c r="A3805" s="3" t="s">
        <v>3815</v>
      </c>
      <c r="B3805" s="3">
        <v>14</v>
      </c>
      <c r="C3805" s="3">
        <v>1</v>
      </c>
      <c r="D3805" s="3" t="str">
        <f>VLOOKUP(B3805,Key!$B$5:$C$53,2,FALSE)</f>
        <v>N</v>
      </c>
      <c r="F3805" s="3" t="s">
        <v>7809</v>
      </c>
      <c r="G3805" s="3">
        <v>1</v>
      </c>
      <c r="H3805" s="3">
        <v>1</v>
      </c>
      <c r="I3805" s="3" t="str">
        <f>VLOOKUP(G3805,Key!$B$5:$C$53,2,FALSE)</f>
        <v>A</v>
      </c>
      <c r="K3805" s="3" t="s">
        <v>16690</v>
      </c>
      <c r="L3805" s="3">
        <v>5</v>
      </c>
      <c r="M3805" s="3">
        <v>1</v>
      </c>
      <c r="N3805" s="3" t="str">
        <f>VLOOKUP(L3805,Key!$B$5:$C$53,2,FALSE)</f>
        <v>E</v>
      </c>
    </row>
    <row r="3806" spans="1:14" x14ac:dyDescent="0.25">
      <c r="A3806" s="3" t="s">
        <v>3816</v>
      </c>
      <c r="B3806" s="3">
        <v>14</v>
      </c>
      <c r="C3806" s="3">
        <v>1</v>
      </c>
      <c r="D3806" s="3" t="str">
        <f>VLOOKUP(B3806,Key!$B$5:$C$53,2,FALSE)</f>
        <v>N</v>
      </c>
      <c r="F3806" s="3" t="s">
        <v>7810</v>
      </c>
      <c r="G3806" s="3">
        <v>1</v>
      </c>
      <c r="H3806" s="3">
        <v>1</v>
      </c>
      <c r="I3806" s="3" t="str">
        <f>VLOOKUP(G3806,Key!$B$5:$C$53,2,FALSE)</f>
        <v>A</v>
      </c>
      <c r="K3806" s="3" t="s">
        <v>16691</v>
      </c>
      <c r="L3806" s="3">
        <v>5</v>
      </c>
      <c r="M3806" s="3">
        <v>1</v>
      </c>
      <c r="N3806" s="3" t="str">
        <f>VLOOKUP(L3806,Key!$B$5:$C$53,2,FALSE)</f>
        <v>E</v>
      </c>
    </row>
    <row r="3807" spans="1:14" x14ac:dyDescent="0.25">
      <c r="A3807" s="3" t="s">
        <v>3817</v>
      </c>
      <c r="B3807" s="3">
        <v>14</v>
      </c>
      <c r="C3807" s="3">
        <v>1</v>
      </c>
      <c r="D3807" s="3" t="str">
        <f>VLOOKUP(B3807,Key!$B$5:$C$53,2,FALSE)</f>
        <v>N</v>
      </c>
      <c r="F3807" s="3" t="s">
        <v>7811</v>
      </c>
      <c r="G3807" s="3">
        <v>1</v>
      </c>
      <c r="H3807" s="3">
        <v>1</v>
      </c>
      <c r="I3807" s="3" t="str">
        <f>VLOOKUP(G3807,Key!$B$5:$C$53,2,FALSE)</f>
        <v>A</v>
      </c>
      <c r="K3807" s="3" t="s">
        <v>16692</v>
      </c>
      <c r="L3807" s="3">
        <v>5</v>
      </c>
      <c r="M3807" s="3">
        <v>1</v>
      </c>
      <c r="N3807" s="3" t="str">
        <f>VLOOKUP(L3807,Key!$B$5:$C$53,2,FALSE)</f>
        <v>E</v>
      </c>
    </row>
    <row r="3808" spans="1:14" x14ac:dyDescent="0.25">
      <c r="A3808" s="3" t="s">
        <v>3818</v>
      </c>
      <c r="B3808" s="3">
        <v>14</v>
      </c>
      <c r="C3808" s="3">
        <v>1</v>
      </c>
      <c r="D3808" s="3" t="str">
        <f>VLOOKUP(B3808,Key!$B$5:$C$53,2,FALSE)</f>
        <v>N</v>
      </c>
      <c r="F3808" s="3" t="s">
        <v>7812</v>
      </c>
      <c r="G3808" s="3">
        <v>1</v>
      </c>
      <c r="H3808" s="3">
        <v>1</v>
      </c>
      <c r="I3808" s="3" t="str">
        <f>VLOOKUP(G3808,Key!$B$5:$C$53,2,FALSE)</f>
        <v>A</v>
      </c>
      <c r="K3808" s="3" t="s">
        <v>16693</v>
      </c>
      <c r="L3808" s="3">
        <v>5</v>
      </c>
      <c r="M3808" s="3">
        <v>1</v>
      </c>
      <c r="N3808" s="3" t="str">
        <f>VLOOKUP(L3808,Key!$B$5:$C$53,2,FALSE)</f>
        <v>E</v>
      </c>
    </row>
    <row r="3809" spans="1:14" x14ac:dyDescent="0.25">
      <c r="A3809" s="3" t="s">
        <v>3819</v>
      </c>
      <c r="B3809" s="3">
        <v>14</v>
      </c>
      <c r="C3809" s="3">
        <v>1</v>
      </c>
      <c r="D3809" s="3" t="str">
        <f>VLOOKUP(B3809,Key!$B$5:$C$53,2,FALSE)</f>
        <v>N</v>
      </c>
      <c r="F3809" s="3" t="s">
        <v>7813</v>
      </c>
      <c r="G3809" s="3">
        <v>1</v>
      </c>
      <c r="H3809" s="3">
        <v>1</v>
      </c>
      <c r="I3809" s="3" t="str">
        <f>VLOOKUP(G3809,Key!$B$5:$C$53,2,FALSE)</f>
        <v>A</v>
      </c>
      <c r="K3809" s="3" t="s">
        <v>16694</v>
      </c>
      <c r="L3809" s="3">
        <v>5</v>
      </c>
      <c r="M3809" s="3">
        <v>1</v>
      </c>
      <c r="N3809" s="3" t="str">
        <f>VLOOKUP(L3809,Key!$B$5:$C$53,2,FALSE)</f>
        <v>E</v>
      </c>
    </row>
    <row r="3810" spans="1:14" x14ac:dyDescent="0.25">
      <c r="A3810" s="3" t="s">
        <v>3820</v>
      </c>
      <c r="B3810" s="3">
        <v>14</v>
      </c>
      <c r="C3810" s="3">
        <v>1</v>
      </c>
      <c r="D3810" s="3" t="str">
        <f>VLOOKUP(B3810,Key!$B$5:$C$53,2,FALSE)</f>
        <v>N</v>
      </c>
      <c r="F3810" s="3" t="s">
        <v>7814</v>
      </c>
      <c r="G3810" s="3">
        <v>1</v>
      </c>
      <c r="H3810" s="3">
        <v>1</v>
      </c>
      <c r="I3810" s="3" t="str">
        <f>VLOOKUP(G3810,Key!$B$5:$C$53,2,FALSE)</f>
        <v>A</v>
      </c>
      <c r="K3810" s="3" t="s">
        <v>16695</v>
      </c>
      <c r="L3810" s="3">
        <v>5</v>
      </c>
      <c r="M3810" s="3">
        <v>1</v>
      </c>
      <c r="N3810" s="3" t="str">
        <f>VLOOKUP(L3810,Key!$B$5:$C$53,2,FALSE)</f>
        <v>E</v>
      </c>
    </row>
    <row r="3811" spans="1:14" x14ac:dyDescent="0.25">
      <c r="A3811" s="3" t="s">
        <v>3821</v>
      </c>
      <c r="B3811" s="3">
        <v>14</v>
      </c>
      <c r="C3811" s="3">
        <v>1</v>
      </c>
      <c r="D3811" s="3" t="str">
        <f>VLOOKUP(B3811,Key!$B$5:$C$53,2,FALSE)</f>
        <v>N</v>
      </c>
      <c r="F3811" s="3" t="s">
        <v>7815</v>
      </c>
      <c r="G3811" s="3">
        <v>1</v>
      </c>
      <c r="H3811" s="3">
        <v>1</v>
      </c>
      <c r="I3811" s="3" t="str">
        <f>VLOOKUP(G3811,Key!$B$5:$C$53,2,FALSE)</f>
        <v>A</v>
      </c>
      <c r="K3811" s="3" t="s">
        <v>16696</v>
      </c>
      <c r="L3811" s="3">
        <v>5</v>
      </c>
      <c r="M3811" s="3">
        <v>1</v>
      </c>
      <c r="N3811" s="3" t="str">
        <f>VLOOKUP(L3811,Key!$B$5:$C$53,2,FALSE)</f>
        <v>E</v>
      </c>
    </row>
    <row r="3812" spans="1:14" x14ac:dyDescent="0.25">
      <c r="A3812" s="3" t="s">
        <v>3822</v>
      </c>
      <c r="B3812" s="3">
        <v>14</v>
      </c>
      <c r="C3812" s="3">
        <v>1</v>
      </c>
      <c r="D3812" s="3" t="str">
        <f>VLOOKUP(B3812,Key!$B$5:$C$53,2,FALSE)</f>
        <v>N</v>
      </c>
      <c r="F3812" s="3" t="s">
        <v>7816</v>
      </c>
      <c r="G3812" s="3">
        <v>1</v>
      </c>
      <c r="H3812" s="3">
        <v>1</v>
      </c>
      <c r="I3812" s="3" t="str">
        <f>VLOOKUP(G3812,Key!$B$5:$C$53,2,FALSE)</f>
        <v>A</v>
      </c>
      <c r="K3812" s="3" t="s">
        <v>16697</v>
      </c>
      <c r="L3812" s="3">
        <v>5</v>
      </c>
      <c r="M3812" s="3">
        <v>1</v>
      </c>
      <c r="N3812" s="3" t="str">
        <f>VLOOKUP(L3812,Key!$B$5:$C$53,2,FALSE)</f>
        <v>E</v>
      </c>
    </row>
    <row r="3813" spans="1:14" x14ac:dyDescent="0.25">
      <c r="A3813" s="3" t="s">
        <v>3823</v>
      </c>
      <c r="B3813" s="3">
        <v>14</v>
      </c>
      <c r="C3813" s="3">
        <v>1</v>
      </c>
      <c r="D3813" s="3" t="str">
        <f>VLOOKUP(B3813,Key!$B$5:$C$53,2,FALSE)</f>
        <v>N</v>
      </c>
      <c r="F3813" s="3" t="s">
        <v>7817</v>
      </c>
      <c r="G3813" s="3">
        <v>1</v>
      </c>
      <c r="H3813" s="3">
        <v>1</v>
      </c>
      <c r="I3813" s="3" t="str">
        <f>VLOOKUP(G3813,Key!$B$5:$C$53,2,FALSE)</f>
        <v>A</v>
      </c>
      <c r="K3813" s="3" t="s">
        <v>16698</v>
      </c>
      <c r="L3813" s="3">
        <v>5</v>
      </c>
      <c r="M3813" s="3">
        <v>1</v>
      </c>
      <c r="N3813" s="3" t="str">
        <f>VLOOKUP(L3813,Key!$B$5:$C$53,2,FALSE)</f>
        <v>E</v>
      </c>
    </row>
    <row r="3814" spans="1:14" x14ac:dyDescent="0.25">
      <c r="A3814" s="3" t="s">
        <v>3824</v>
      </c>
      <c r="B3814" s="3">
        <v>14</v>
      </c>
      <c r="C3814" s="3">
        <v>1</v>
      </c>
      <c r="D3814" s="3" t="str">
        <f>VLOOKUP(B3814,Key!$B$5:$C$53,2,FALSE)</f>
        <v>N</v>
      </c>
      <c r="F3814" s="3" t="s">
        <v>7818</v>
      </c>
      <c r="G3814" s="3">
        <v>1</v>
      </c>
      <c r="H3814" s="3">
        <v>1</v>
      </c>
      <c r="I3814" s="3" t="str">
        <f>VLOOKUP(G3814,Key!$B$5:$C$53,2,FALSE)</f>
        <v>A</v>
      </c>
      <c r="K3814" s="3" t="s">
        <v>16699</v>
      </c>
      <c r="L3814" s="3">
        <v>5</v>
      </c>
      <c r="M3814" s="3">
        <v>1</v>
      </c>
      <c r="N3814" s="3" t="str">
        <f>VLOOKUP(L3814,Key!$B$5:$C$53,2,FALSE)</f>
        <v>E</v>
      </c>
    </row>
    <row r="3815" spans="1:14" x14ac:dyDescent="0.25">
      <c r="A3815" s="3" t="s">
        <v>3825</v>
      </c>
      <c r="B3815" s="3">
        <v>14</v>
      </c>
      <c r="C3815" s="3">
        <v>1</v>
      </c>
      <c r="D3815" s="3" t="str">
        <f>VLOOKUP(B3815,Key!$B$5:$C$53,2,FALSE)</f>
        <v>N</v>
      </c>
      <c r="F3815" s="3" t="s">
        <v>7819</v>
      </c>
      <c r="G3815" s="3">
        <v>1</v>
      </c>
      <c r="H3815" s="3">
        <v>1</v>
      </c>
      <c r="I3815" s="3" t="str">
        <f>VLOOKUP(G3815,Key!$B$5:$C$53,2,FALSE)</f>
        <v>A</v>
      </c>
      <c r="K3815" s="3" t="s">
        <v>16700</v>
      </c>
      <c r="L3815" s="3">
        <v>5</v>
      </c>
      <c r="M3815" s="3">
        <v>1</v>
      </c>
      <c r="N3815" s="3" t="str">
        <f>VLOOKUP(L3815,Key!$B$5:$C$53,2,FALSE)</f>
        <v>E</v>
      </c>
    </row>
    <row r="3816" spans="1:14" x14ac:dyDescent="0.25">
      <c r="A3816" s="3" t="s">
        <v>3826</v>
      </c>
      <c r="B3816" s="3">
        <v>14</v>
      </c>
      <c r="C3816" s="3">
        <v>1</v>
      </c>
      <c r="D3816" s="3" t="str">
        <f>VLOOKUP(B3816,Key!$B$5:$C$53,2,FALSE)</f>
        <v>N</v>
      </c>
      <c r="F3816" s="3" t="s">
        <v>7820</v>
      </c>
      <c r="G3816" s="3">
        <v>1</v>
      </c>
      <c r="H3816" s="3">
        <v>1</v>
      </c>
      <c r="I3816" s="3" t="str">
        <f>VLOOKUP(G3816,Key!$B$5:$C$53,2,FALSE)</f>
        <v>A</v>
      </c>
      <c r="K3816" s="3" t="s">
        <v>16701</v>
      </c>
      <c r="L3816" s="3">
        <v>5</v>
      </c>
      <c r="M3816" s="3">
        <v>1</v>
      </c>
      <c r="N3816" s="3" t="str">
        <f>VLOOKUP(L3816,Key!$B$5:$C$53,2,FALSE)</f>
        <v>E</v>
      </c>
    </row>
    <row r="3817" spans="1:14" x14ac:dyDescent="0.25">
      <c r="A3817" s="3" t="s">
        <v>3827</v>
      </c>
      <c r="B3817" s="3">
        <v>14</v>
      </c>
      <c r="C3817" s="3">
        <v>1</v>
      </c>
      <c r="D3817" s="3" t="str">
        <f>VLOOKUP(B3817,Key!$B$5:$C$53,2,FALSE)</f>
        <v>N</v>
      </c>
      <c r="F3817" s="3" t="s">
        <v>7821</v>
      </c>
      <c r="G3817" s="3">
        <v>1</v>
      </c>
      <c r="H3817" s="3">
        <v>1</v>
      </c>
      <c r="I3817" s="3" t="str">
        <f>VLOOKUP(G3817,Key!$B$5:$C$53,2,FALSE)</f>
        <v>A</v>
      </c>
      <c r="K3817" s="3" t="s">
        <v>16702</v>
      </c>
      <c r="L3817" s="3">
        <v>5</v>
      </c>
      <c r="M3817" s="3">
        <v>1</v>
      </c>
      <c r="N3817" s="3" t="str">
        <f>VLOOKUP(L3817,Key!$B$5:$C$53,2,FALSE)</f>
        <v>E</v>
      </c>
    </row>
    <row r="3818" spans="1:14" x14ac:dyDescent="0.25">
      <c r="A3818" s="3" t="s">
        <v>3828</v>
      </c>
      <c r="B3818" s="3">
        <v>14</v>
      </c>
      <c r="C3818" s="3">
        <v>1</v>
      </c>
      <c r="D3818" s="3" t="str">
        <f>VLOOKUP(B3818,Key!$B$5:$C$53,2,FALSE)</f>
        <v>N</v>
      </c>
      <c r="F3818" s="3" t="s">
        <v>7822</v>
      </c>
      <c r="G3818" s="3">
        <v>1</v>
      </c>
      <c r="H3818" s="3">
        <v>1</v>
      </c>
      <c r="I3818" s="3" t="str">
        <f>VLOOKUP(G3818,Key!$B$5:$C$53,2,FALSE)</f>
        <v>A</v>
      </c>
      <c r="K3818" s="3" t="s">
        <v>16703</v>
      </c>
      <c r="L3818" s="3">
        <v>5</v>
      </c>
      <c r="M3818" s="3">
        <v>1</v>
      </c>
      <c r="N3818" s="3" t="str">
        <f>VLOOKUP(L3818,Key!$B$5:$C$53,2,FALSE)</f>
        <v>E</v>
      </c>
    </row>
    <row r="3819" spans="1:14" x14ac:dyDescent="0.25">
      <c r="A3819" s="3" t="s">
        <v>3829</v>
      </c>
      <c r="B3819" s="3">
        <v>14</v>
      </c>
      <c r="C3819" s="3">
        <v>1</v>
      </c>
      <c r="D3819" s="3" t="str">
        <f>VLOOKUP(B3819,Key!$B$5:$C$53,2,FALSE)</f>
        <v>N</v>
      </c>
      <c r="F3819" s="3" t="s">
        <v>7823</v>
      </c>
      <c r="G3819" s="3">
        <v>1</v>
      </c>
      <c r="H3819" s="3">
        <v>1</v>
      </c>
      <c r="I3819" s="3" t="str">
        <f>VLOOKUP(G3819,Key!$B$5:$C$53,2,FALSE)</f>
        <v>A</v>
      </c>
      <c r="K3819" s="3" t="s">
        <v>16704</v>
      </c>
      <c r="L3819" s="3">
        <v>5</v>
      </c>
      <c r="M3819" s="3">
        <v>1</v>
      </c>
      <c r="N3819" s="3" t="str">
        <f>VLOOKUP(L3819,Key!$B$5:$C$53,2,FALSE)</f>
        <v>E</v>
      </c>
    </row>
    <row r="3820" spans="1:14" x14ac:dyDescent="0.25">
      <c r="A3820" s="3" t="s">
        <v>3830</v>
      </c>
      <c r="B3820" s="3">
        <v>14</v>
      </c>
      <c r="C3820" s="3">
        <v>1</v>
      </c>
      <c r="D3820" s="3" t="str">
        <f>VLOOKUP(B3820,Key!$B$5:$C$53,2,FALSE)</f>
        <v>N</v>
      </c>
      <c r="F3820" s="3" t="s">
        <v>7824</v>
      </c>
      <c r="G3820" s="3">
        <v>1</v>
      </c>
      <c r="H3820" s="3">
        <v>1</v>
      </c>
      <c r="I3820" s="3" t="str">
        <f>VLOOKUP(G3820,Key!$B$5:$C$53,2,FALSE)</f>
        <v>A</v>
      </c>
      <c r="K3820" s="3" t="s">
        <v>16705</v>
      </c>
      <c r="L3820" s="3">
        <v>5</v>
      </c>
      <c r="M3820" s="3">
        <v>1</v>
      </c>
      <c r="N3820" s="3" t="str">
        <f>VLOOKUP(L3820,Key!$B$5:$C$53,2,FALSE)</f>
        <v>E</v>
      </c>
    </row>
    <row r="3821" spans="1:14" x14ac:dyDescent="0.25">
      <c r="A3821" s="3" t="s">
        <v>3831</v>
      </c>
      <c r="B3821" s="3">
        <v>14</v>
      </c>
      <c r="C3821" s="3">
        <v>1</v>
      </c>
      <c r="D3821" s="3" t="str">
        <f>VLOOKUP(B3821,Key!$B$5:$C$53,2,FALSE)</f>
        <v>N</v>
      </c>
      <c r="F3821" s="3" t="s">
        <v>7825</v>
      </c>
      <c r="G3821" s="3">
        <v>1</v>
      </c>
      <c r="H3821" s="3">
        <v>1</v>
      </c>
      <c r="I3821" s="3" t="str">
        <f>VLOOKUP(G3821,Key!$B$5:$C$53,2,FALSE)</f>
        <v>A</v>
      </c>
      <c r="K3821" s="3" t="s">
        <v>16706</v>
      </c>
      <c r="L3821" s="3">
        <v>5</v>
      </c>
      <c r="M3821" s="3">
        <v>1</v>
      </c>
      <c r="N3821" s="3" t="str">
        <f>VLOOKUP(L3821,Key!$B$5:$C$53,2,FALSE)</f>
        <v>E</v>
      </c>
    </row>
    <row r="3822" spans="1:14" x14ac:dyDescent="0.25">
      <c r="A3822" s="3" t="s">
        <v>3832</v>
      </c>
      <c r="B3822" s="3">
        <v>14</v>
      </c>
      <c r="C3822" s="3">
        <v>1</v>
      </c>
      <c r="D3822" s="3" t="str">
        <f>VLOOKUP(B3822,Key!$B$5:$C$53,2,FALSE)</f>
        <v>N</v>
      </c>
      <c r="F3822" s="3" t="s">
        <v>7826</v>
      </c>
      <c r="G3822" s="3">
        <v>1</v>
      </c>
      <c r="H3822" s="3">
        <v>1</v>
      </c>
      <c r="I3822" s="3" t="str">
        <f>VLOOKUP(G3822,Key!$B$5:$C$53,2,FALSE)</f>
        <v>A</v>
      </c>
      <c r="K3822" s="3" t="s">
        <v>16707</v>
      </c>
      <c r="L3822" s="3">
        <v>5</v>
      </c>
      <c r="M3822" s="3">
        <v>1</v>
      </c>
      <c r="N3822" s="3" t="str">
        <f>VLOOKUP(L3822,Key!$B$5:$C$53,2,FALSE)</f>
        <v>E</v>
      </c>
    </row>
    <row r="3823" spans="1:14" x14ac:dyDescent="0.25">
      <c r="A3823" s="3" t="s">
        <v>3833</v>
      </c>
      <c r="B3823" s="3">
        <v>14</v>
      </c>
      <c r="C3823" s="3">
        <v>1</v>
      </c>
      <c r="D3823" s="3" t="str">
        <f>VLOOKUP(B3823,Key!$B$5:$C$53,2,FALSE)</f>
        <v>N</v>
      </c>
      <c r="F3823" s="3" t="s">
        <v>7827</v>
      </c>
      <c r="G3823" s="3">
        <v>1</v>
      </c>
      <c r="H3823" s="3">
        <v>1</v>
      </c>
      <c r="I3823" s="3" t="str">
        <f>VLOOKUP(G3823,Key!$B$5:$C$53,2,FALSE)</f>
        <v>A</v>
      </c>
      <c r="K3823" s="3" t="s">
        <v>16708</v>
      </c>
      <c r="L3823" s="3">
        <v>5</v>
      </c>
      <c r="M3823" s="3">
        <v>1</v>
      </c>
      <c r="N3823" s="3" t="str">
        <f>VLOOKUP(L3823,Key!$B$5:$C$53,2,FALSE)</f>
        <v>E</v>
      </c>
    </row>
    <row r="3824" spans="1:14" x14ac:dyDescent="0.25">
      <c r="A3824" s="3" t="s">
        <v>3834</v>
      </c>
      <c r="B3824" s="3">
        <v>14</v>
      </c>
      <c r="C3824" s="3">
        <v>1</v>
      </c>
      <c r="D3824" s="3" t="str">
        <f>VLOOKUP(B3824,Key!$B$5:$C$53,2,FALSE)</f>
        <v>N</v>
      </c>
      <c r="F3824" s="3" t="s">
        <v>7828</v>
      </c>
      <c r="G3824" s="3">
        <v>1</v>
      </c>
      <c r="H3824" s="3">
        <v>1</v>
      </c>
      <c r="I3824" s="3" t="str">
        <f>VLOOKUP(G3824,Key!$B$5:$C$53,2,FALSE)</f>
        <v>A</v>
      </c>
      <c r="K3824" s="3" t="s">
        <v>16709</v>
      </c>
      <c r="L3824" s="3">
        <v>5</v>
      </c>
      <c r="M3824" s="3">
        <v>1</v>
      </c>
      <c r="N3824" s="3" t="str">
        <f>VLOOKUP(L3824,Key!$B$5:$C$53,2,FALSE)</f>
        <v>E</v>
      </c>
    </row>
    <row r="3825" spans="1:14" x14ac:dyDescent="0.25">
      <c r="A3825" s="3" t="s">
        <v>3835</v>
      </c>
      <c r="B3825" s="3">
        <v>14</v>
      </c>
      <c r="C3825" s="3">
        <v>1</v>
      </c>
      <c r="D3825" s="3" t="str">
        <f>VLOOKUP(B3825,Key!$B$5:$C$53,2,FALSE)</f>
        <v>N</v>
      </c>
      <c r="F3825" s="3" t="s">
        <v>7829</v>
      </c>
      <c r="G3825" s="3">
        <v>1</v>
      </c>
      <c r="H3825" s="3">
        <v>1</v>
      </c>
      <c r="I3825" s="3" t="str">
        <f>VLOOKUP(G3825,Key!$B$5:$C$53,2,FALSE)</f>
        <v>A</v>
      </c>
      <c r="K3825" s="3" t="s">
        <v>16710</v>
      </c>
      <c r="L3825" s="3">
        <v>5</v>
      </c>
      <c r="M3825" s="3">
        <v>1</v>
      </c>
      <c r="N3825" s="3" t="str">
        <f>VLOOKUP(L3825,Key!$B$5:$C$53,2,FALSE)</f>
        <v>E</v>
      </c>
    </row>
    <row r="3826" spans="1:14" x14ac:dyDescent="0.25">
      <c r="A3826" s="3" t="s">
        <v>3836</v>
      </c>
      <c r="B3826" s="3">
        <v>14</v>
      </c>
      <c r="C3826" s="3">
        <v>1</v>
      </c>
      <c r="D3826" s="3" t="str">
        <f>VLOOKUP(B3826,Key!$B$5:$C$53,2,FALSE)</f>
        <v>N</v>
      </c>
      <c r="F3826" s="3" t="s">
        <v>7830</v>
      </c>
      <c r="G3826" s="3">
        <v>1</v>
      </c>
      <c r="H3826" s="3">
        <v>1</v>
      </c>
      <c r="I3826" s="3" t="str">
        <f>VLOOKUP(G3826,Key!$B$5:$C$53,2,FALSE)</f>
        <v>A</v>
      </c>
      <c r="K3826" s="3" t="s">
        <v>16711</v>
      </c>
      <c r="L3826" s="3">
        <v>5</v>
      </c>
      <c r="M3826" s="3">
        <v>1</v>
      </c>
      <c r="N3826" s="3" t="str">
        <f>VLOOKUP(L3826,Key!$B$5:$C$53,2,FALSE)</f>
        <v>E</v>
      </c>
    </row>
    <row r="3827" spans="1:14" x14ac:dyDescent="0.25">
      <c r="A3827" s="3" t="s">
        <v>3837</v>
      </c>
      <c r="B3827" s="3">
        <v>14</v>
      </c>
      <c r="C3827" s="3">
        <v>1</v>
      </c>
      <c r="D3827" s="3" t="str">
        <f>VLOOKUP(B3827,Key!$B$5:$C$53,2,FALSE)</f>
        <v>N</v>
      </c>
      <c r="F3827" s="3" t="s">
        <v>7831</v>
      </c>
      <c r="G3827" s="3">
        <v>1</v>
      </c>
      <c r="H3827" s="3">
        <v>1</v>
      </c>
      <c r="I3827" s="3" t="str">
        <f>VLOOKUP(G3827,Key!$B$5:$C$53,2,FALSE)</f>
        <v>A</v>
      </c>
      <c r="K3827" s="3" t="s">
        <v>16712</v>
      </c>
      <c r="L3827" s="3">
        <v>5</v>
      </c>
      <c r="M3827" s="3">
        <v>1</v>
      </c>
      <c r="N3827" s="3" t="str">
        <f>VLOOKUP(L3827,Key!$B$5:$C$53,2,FALSE)</f>
        <v>E</v>
      </c>
    </row>
    <row r="3828" spans="1:14" x14ac:dyDescent="0.25">
      <c r="A3828" s="3" t="s">
        <v>3838</v>
      </c>
      <c r="B3828" s="3">
        <v>14</v>
      </c>
      <c r="C3828" s="3">
        <v>1</v>
      </c>
      <c r="D3828" s="3" t="str">
        <f>VLOOKUP(B3828,Key!$B$5:$C$53,2,FALSE)</f>
        <v>N</v>
      </c>
      <c r="F3828" s="3" t="s">
        <v>7832</v>
      </c>
      <c r="G3828" s="3">
        <v>1</v>
      </c>
      <c r="H3828" s="3">
        <v>1</v>
      </c>
      <c r="I3828" s="3" t="str">
        <f>VLOOKUP(G3828,Key!$B$5:$C$53,2,FALSE)</f>
        <v>A</v>
      </c>
      <c r="K3828" s="3" t="s">
        <v>16713</v>
      </c>
      <c r="L3828" s="3">
        <v>5</v>
      </c>
      <c r="M3828" s="3">
        <v>1</v>
      </c>
      <c r="N3828" s="3" t="str">
        <f>VLOOKUP(L3828,Key!$B$5:$C$53,2,FALSE)</f>
        <v>E</v>
      </c>
    </row>
    <row r="3829" spans="1:14" x14ac:dyDescent="0.25">
      <c r="A3829" s="3" t="s">
        <v>3839</v>
      </c>
      <c r="B3829" s="3">
        <v>14</v>
      </c>
      <c r="C3829" s="3">
        <v>1</v>
      </c>
      <c r="D3829" s="3" t="str">
        <f>VLOOKUP(B3829,Key!$B$5:$C$53,2,FALSE)</f>
        <v>N</v>
      </c>
      <c r="F3829" s="3" t="s">
        <v>7833</v>
      </c>
      <c r="G3829" s="3">
        <v>1</v>
      </c>
      <c r="H3829" s="3">
        <v>1</v>
      </c>
      <c r="I3829" s="3" t="str">
        <f>VLOOKUP(G3829,Key!$B$5:$C$53,2,FALSE)</f>
        <v>A</v>
      </c>
      <c r="K3829" s="3" t="s">
        <v>16714</v>
      </c>
      <c r="L3829" s="3">
        <v>5</v>
      </c>
      <c r="M3829" s="3">
        <v>1</v>
      </c>
      <c r="N3829" s="3" t="str">
        <f>VLOOKUP(L3829,Key!$B$5:$C$53,2,FALSE)</f>
        <v>E</v>
      </c>
    </row>
    <row r="3830" spans="1:14" x14ac:dyDescent="0.25">
      <c r="A3830" s="3" t="s">
        <v>3840</v>
      </c>
      <c r="B3830" s="3">
        <v>14</v>
      </c>
      <c r="C3830" s="3">
        <v>1</v>
      </c>
      <c r="D3830" s="3" t="str">
        <f>VLOOKUP(B3830,Key!$B$5:$C$53,2,FALSE)</f>
        <v>N</v>
      </c>
      <c r="F3830" s="3" t="s">
        <v>7834</v>
      </c>
      <c r="G3830" s="3">
        <v>1</v>
      </c>
      <c r="H3830" s="3">
        <v>1</v>
      </c>
      <c r="I3830" s="3" t="str">
        <f>VLOOKUP(G3830,Key!$B$5:$C$53,2,FALSE)</f>
        <v>A</v>
      </c>
      <c r="K3830" s="3" t="s">
        <v>16715</v>
      </c>
      <c r="L3830" s="3">
        <v>5</v>
      </c>
      <c r="M3830" s="3">
        <v>1</v>
      </c>
      <c r="N3830" s="3" t="str">
        <f>VLOOKUP(L3830,Key!$B$5:$C$53,2,FALSE)</f>
        <v>E</v>
      </c>
    </row>
    <row r="3831" spans="1:14" x14ac:dyDescent="0.25">
      <c r="A3831" s="3" t="s">
        <v>3841</v>
      </c>
      <c r="B3831" s="3">
        <v>14</v>
      </c>
      <c r="C3831" s="3">
        <v>1</v>
      </c>
      <c r="D3831" s="3" t="str">
        <f>VLOOKUP(B3831,Key!$B$5:$C$53,2,FALSE)</f>
        <v>N</v>
      </c>
      <c r="F3831" s="3" t="s">
        <v>7835</v>
      </c>
      <c r="G3831" s="3">
        <v>1</v>
      </c>
      <c r="H3831" s="3">
        <v>1</v>
      </c>
      <c r="I3831" s="3" t="str">
        <f>VLOOKUP(G3831,Key!$B$5:$C$53,2,FALSE)</f>
        <v>A</v>
      </c>
      <c r="K3831" s="3" t="s">
        <v>16716</v>
      </c>
      <c r="L3831" s="3">
        <v>5</v>
      </c>
      <c r="M3831" s="3">
        <v>1</v>
      </c>
      <c r="N3831" s="3" t="str">
        <f>VLOOKUP(L3831,Key!$B$5:$C$53,2,FALSE)</f>
        <v>E</v>
      </c>
    </row>
    <row r="3832" spans="1:14" x14ac:dyDescent="0.25">
      <c r="A3832" s="3" t="s">
        <v>3842</v>
      </c>
      <c r="B3832" s="3">
        <v>14</v>
      </c>
      <c r="C3832" s="3">
        <v>1</v>
      </c>
      <c r="D3832" s="3" t="str">
        <f>VLOOKUP(B3832,Key!$B$5:$C$53,2,FALSE)</f>
        <v>N</v>
      </c>
      <c r="F3832" s="3" t="s">
        <v>7836</v>
      </c>
      <c r="G3832" s="3">
        <v>1</v>
      </c>
      <c r="H3832" s="3">
        <v>1</v>
      </c>
      <c r="I3832" s="3" t="str">
        <f>VLOOKUP(G3832,Key!$B$5:$C$53,2,FALSE)</f>
        <v>A</v>
      </c>
      <c r="K3832" s="3" t="s">
        <v>16717</v>
      </c>
      <c r="L3832" s="3">
        <v>5</v>
      </c>
      <c r="M3832" s="3">
        <v>1</v>
      </c>
      <c r="N3832" s="3" t="str">
        <f>VLOOKUP(L3832,Key!$B$5:$C$53,2,FALSE)</f>
        <v>E</v>
      </c>
    </row>
    <row r="3833" spans="1:14" x14ac:dyDescent="0.25">
      <c r="A3833" s="3" t="s">
        <v>3843</v>
      </c>
      <c r="B3833" s="3">
        <v>14</v>
      </c>
      <c r="C3833" s="3">
        <v>1</v>
      </c>
      <c r="D3833" s="3" t="str">
        <f>VLOOKUP(B3833,Key!$B$5:$C$53,2,FALSE)</f>
        <v>N</v>
      </c>
      <c r="F3833" s="3" t="s">
        <v>7837</v>
      </c>
      <c r="G3833" s="3">
        <v>1</v>
      </c>
      <c r="H3833" s="3">
        <v>1</v>
      </c>
      <c r="I3833" s="3" t="str">
        <f>VLOOKUP(G3833,Key!$B$5:$C$53,2,FALSE)</f>
        <v>A</v>
      </c>
      <c r="K3833" s="3" t="s">
        <v>16718</v>
      </c>
      <c r="L3833" s="3">
        <v>5</v>
      </c>
      <c r="M3833" s="3">
        <v>1</v>
      </c>
      <c r="N3833" s="3" t="str">
        <f>VLOOKUP(L3833,Key!$B$5:$C$53,2,FALSE)</f>
        <v>E</v>
      </c>
    </row>
    <row r="3834" spans="1:14" x14ac:dyDescent="0.25">
      <c r="A3834" s="3" t="s">
        <v>3844</v>
      </c>
      <c r="B3834" s="3">
        <v>14</v>
      </c>
      <c r="C3834" s="3">
        <v>1</v>
      </c>
      <c r="D3834" s="3" t="str">
        <f>VLOOKUP(B3834,Key!$B$5:$C$53,2,FALSE)</f>
        <v>N</v>
      </c>
      <c r="F3834" s="3" t="s">
        <v>7838</v>
      </c>
      <c r="G3834" s="3">
        <v>1</v>
      </c>
      <c r="H3834" s="3">
        <v>1</v>
      </c>
      <c r="I3834" s="3" t="str">
        <f>VLOOKUP(G3834,Key!$B$5:$C$53,2,FALSE)</f>
        <v>A</v>
      </c>
      <c r="K3834" s="3" t="s">
        <v>16719</v>
      </c>
      <c r="L3834" s="3">
        <v>5</v>
      </c>
      <c r="M3834" s="3">
        <v>1</v>
      </c>
      <c r="N3834" s="3" t="str">
        <f>VLOOKUP(L3834,Key!$B$5:$C$53,2,FALSE)</f>
        <v>E</v>
      </c>
    </row>
    <row r="3835" spans="1:14" x14ac:dyDescent="0.25">
      <c r="A3835" s="3" t="s">
        <v>3845</v>
      </c>
      <c r="B3835" s="3">
        <v>14</v>
      </c>
      <c r="C3835" s="3">
        <v>1</v>
      </c>
      <c r="D3835" s="3" t="str">
        <f>VLOOKUP(B3835,Key!$B$5:$C$53,2,FALSE)</f>
        <v>N</v>
      </c>
      <c r="F3835" s="3" t="s">
        <v>7839</v>
      </c>
      <c r="G3835" s="3">
        <v>1</v>
      </c>
      <c r="H3835" s="3">
        <v>1</v>
      </c>
      <c r="I3835" s="3" t="str">
        <f>VLOOKUP(G3835,Key!$B$5:$C$53,2,FALSE)</f>
        <v>A</v>
      </c>
      <c r="K3835" s="3" t="s">
        <v>16720</v>
      </c>
      <c r="L3835" s="3">
        <v>5</v>
      </c>
      <c r="M3835" s="3">
        <v>1</v>
      </c>
      <c r="N3835" s="3" t="str">
        <f>VLOOKUP(L3835,Key!$B$5:$C$53,2,FALSE)</f>
        <v>E</v>
      </c>
    </row>
    <row r="3836" spans="1:14" x14ac:dyDescent="0.25">
      <c r="A3836" s="3" t="s">
        <v>3846</v>
      </c>
      <c r="B3836" s="3">
        <v>14</v>
      </c>
      <c r="C3836" s="3">
        <v>1</v>
      </c>
      <c r="D3836" s="3" t="str">
        <f>VLOOKUP(B3836,Key!$B$5:$C$53,2,FALSE)</f>
        <v>N</v>
      </c>
      <c r="F3836" s="3" t="s">
        <v>7840</v>
      </c>
      <c r="G3836" s="3">
        <v>1</v>
      </c>
      <c r="H3836" s="3">
        <v>1</v>
      </c>
      <c r="I3836" s="3" t="str">
        <f>VLOOKUP(G3836,Key!$B$5:$C$53,2,FALSE)</f>
        <v>A</v>
      </c>
      <c r="K3836" s="3" t="s">
        <v>16721</v>
      </c>
      <c r="L3836" s="3">
        <v>5</v>
      </c>
      <c r="M3836" s="3">
        <v>1</v>
      </c>
      <c r="N3836" s="3" t="str">
        <f>VLOOKUP(L3836,Key!$B$5:$C$53,2,FALSE)</f>
        <v>E</v>
      </c>
    </row>
    <row r="3837" spans="1:14" x14ac:dyDescent="0.25">
      <c r="A3837" s="3" t="s">
        <v>3847</v>
      </c>
      <c r="B3837" s="3">
        <v>14</v>
      </c>
      <c r="C3837" s="3">
        <v>1</v>
      </c>
      <c r="D3837" s="3" t="str">
        <f>VLOOKUP(B3837,Key!$B$5:$C$53,2,FALSE)</f>
        <v>N</v>
      </c>
      <c r="F3837" s="3" t="s">
        <v>7841</v>
      </c>
      <c r="G3837" s="3">
        <v>1</v>
      </c>
      <c r="H3837" s="3">
        <v>1</v>
      </c>
      <c r="I3837" s="3" t="str">
        <f>VLOOKUP(G3837,Key!$B$5:$C$53,2,FALSE)</f>
        <v>A</v>
      </c>
      <c r="K3837" s="3" t="s">
        <v>16722</v>
      </c>
      <c r="L3837" s="3">
        <v>5</v>
      </c>
      <c r="M3837" s="3">
        <v>1</v>
      </c>
      <c r="N3837" s="3" t="str">
        <f>VLOOKUP(L3837,Key!$B$5:$C$53,2,FALSE)</f>
        <v>E</v>
      </c>
    </row>
    <row r="3838" spans="1:14" x14ac:dyDescent="0.25">
      <c r="A3838" s="3" t="s">
        <v>3848</v>
      </c>
      <c r="B3838" s="3">
        <v>14</v>
      </c>
      <c r="C3838" s="3">
        <v>1</v>
      </c>
      <c r="D3838" s="3" t="str">
        <f>VLOOKUP(B3838,Key!$B$5:$C$53,2,FALSE)</f>
        <v>N</v>
      </c>
      <c r="F3838" s="3" t="s">
        <v>7842</v>
      </c>
      <c r="G3838" s="3">
        <v>1</v>
      </c>
      <c r="H3838" s="3">
        <v>1</v>
      </c>
      <c r="I3838" s="3" t="str">
        <f>VLOOKUP(G3838,Key!$B$5:$C$53,2,FALSE)</f>
        <v>A</v>
      </c>
      <c r="K3838" s="3" t="s">
        <v>16723</v>
      </c>
      <c r="L3838" s="3">
        <v>5</v>
      </c>
      <c r="M3838" s="3">
        <v>1</v>
      </c>
      <c r="N3838" s="3" t="str">
        <f>VLOOKUP(L3838,Key!$B$5:$C$53,2,FALSE)</f>
        <v>E</v>
      </c>
    </row>
    <row r="3839" spans="1:14" x14ac:dyDescent="0.25">
      <c r="A3839" s="3" t="s">
        <v>3849</v>
      </c>
      <c r="B3839" s="3">
        <v>14</v>
      </c>
      <c r="C3839" s="3">
        <v>1</v>
      </c>
      <c r="D3839" s="3" t="str">
        <f>VLOOKUP(B3839,Key!$B$5:$C$53,2,FALSE)</f>
        <v>N</v>
      </c>
      <c r="F3839" s="3" t="s">
        <v>7843</v>
      </c>
      <c r="G3839" s="3">
        <v>1</v>
      </c>
      <c r="H3839" s="3">
        <v>1</v>
      </c>
      <c r="I3839" s="3" t="str">
        <f>VLOOKUP(G3839,Key!$B$5:$C$53,2,FALSE)</f>
        <v>A</v>
      </c>
      <c r="K3839" s="3" t="s">
        <v>16724</v>
      </c>
      <c r="L3839" s="3">
        <v>5</v>
      </c>
      <c r="M3839" s="3">
        <v>1</v>
      </c>
      <c r="N3839" s="3" t="str">
        <f>VLOOKUP(L3839,Key!$B$5:$C$53,2,FALSE)</f>
        <v>E</v>
      </c>
    </row>
    <row r="3840" spans="1:14" x14ac:dyDescent="0.25">
      <c r="A3840" s="3" t="s">
        <v>3850</v>
      </c>
      <c r="B3840" s="3">
        <v>14</v>
      </c>
      <c r="C3840" s="3">
        <v>1</v>
      </c>
      <c r="D3840" s="3" t="str">
        <f>VLOOKUP(B3840,Key!$B$5:$C$53,2,FALSE)</f>
        <v>N</v>
      </c>
      <c r="F3840" s="3" t="s">
        <v>7844</v>
      </c>
      <c r="G3840" s="3">
        <v>1</v>
      </c>
      <c r="H3840" s="3">
        <v>1</v>
      </c>
      <c r="I3840" s="3" t="str">
        <f>VLOOKUP(G3840,Key!$B$5:$C$53,2,FALSE)</f>
        <v>A</v>
      </c>
      <c r="K3840" s="3" t="s">
        <v>16725</v>
      </c>
      <c r="L3840" s="3">
        <v>5</v>
      </c>
      <c r="M3840" s="3">
        <v>1</v>
      </c>
      <c r="N3840" s="3" t="str">
        <f>VLOOKUP(L3840,Key!$B$5:$C$53,2,FALSE)</f>
        <v>E</v>
      </c>
    </row>
    <row r="3841" spans="1:14" x14ac:dyDescent="0.25">
      <c r="A3841" s="3" t="s">
        <v>3851</v>
      </c>
      <c r="B3841" s="3">
        <v>14</v>
      </c>
      <c r="C3841" s="3">
        <v>1</v>
      </c>
      <c r="D3841" s="3" t="str">
        <f>VLOOKUP(B3841,Key!$B$5:$C$53,2,FALSE)</f>
        <v>N</v>
      </c>
      <c r="F3841" s="3" t="s">
        <v>7845</v>
      </c>
      <c r="G3841" s="3">
        <v>1</v>
      </c>
      <c r="H3841" s="3">
        <v>1</v>
      </c>
      <c r="I3841" s="3" t="str">
        <f>VLOOKUP(G3841,Key!$B$5:$C$53,2,FALSE)</f>
        <v>A</v>
      </c>
      <c r="K3841" s="3" t="s">
        <v>16726</v>
      </c>
      <c r="L3841" s="3">
        <v>5</v>
      </c>
      <c r="M3841" s="3">
        <v>1</v>
      </c>
      <c r="N3841" s="3" t="str">
        <f>VLOOKUP(L3841,Key!$B$5:$C$53,2,FALSE)</f>
        <v>E</v>
      </c>
    </row>
    <row r="3842" spans="1:14" x14ac:dyDescent="0.25">
      <c r="A3842" s="3" t="s">
        <v>3852</v>
      </c>
      <c r="B3842" s="3">
        <v>14</v>
      </c>
      <c r="C3842" s="3">
        <v>1</v>
      </c>
      <c r="D3842" s="3" t="str">
        <f>VLOOKUP(B3842,Key!$B$5:$C$53,2,FALSE)</f>
        <v>N</v>
      </c>
      <c r="F3842" s="3" t="s">
        <v>7846</v>
      </c>
      <c r="G3842" s="3">
        <v>1</v>
      </c>
      <c r="H3842" s="3">
        <v>1</v>
      </c>
      <c r="I3842" s="3" t="str">
        <f>VLOOKUP(G3842,Key!$B$5:$C$53,2,FALSE)</f>
        <v>A</v>
      </c>
      <c r="K3842" s="3" t="s">
        <v>16727</v>
      </c>
      <c r="L3842" s="3">
        <v>5</v>
      </c>
      <c r="M3842" s="3">
        <v>1</v>
      </c>
      <c r="N3842" s="3" t="str">
        <f>VLOOKUP(L3842,Key!$B$5:$C$53,2,FALSE)</f>
        <v>E</v>
      </c>
    </row>
    <row r="3843" spans="1:14" x14ac:dyDescent="0.25">
      <c r="A3843" s="3" t="s">
        <v>3853</v>
      </c>
      <c r="B3843" s="3">
        <v>14</v>
      </c>
      <c r="C3843" s="3">
        <v>1</v>
      </c>
      <c r="D3843" s="3" t="str">
        <f>VLOOKUP(B3843,Key!$B$5:$C$53,2,FALSE)</f>
        <v>N</v>
      </c>
      <c r="F3843" s="3" t="s">
        <v>7847</v>
      </c>
      <c r="G3843" s="3">
        <v>1</v>
      </c>
      <c r="H3843" s="3">
        <v>1</v>
      </c>
      <c r="I3843" s="3" t="str">
        <f>VLOOKUP(G3843,Key!$B$5:$C$53,2,FALSE)</f>
        <v>A</v>
      </c>
      <c r="K3843" s="3" t="s">
        <v>16728</v>
      </c>
      <c r="L3843" s="3">
        <v>5</v>
      </c>
      <c r="M3843" s="3">
        <v>1</v>
      </c>
      <c r="N3843" s="3" t="str">
        <f>VLOOKUP(L3843,Key!$B$5:$C$53,2,FALSE)</f>
        <v>E</v>
      </c>
    </row>
    <row r="3844" spans="1:14" x14ac:dyDescent="0.25">
      <c r="A3844" s="3" t="s">
        <v>3854</v>
      </c>
      <c r="B3844" s="3">
        <v>14</v>
      </c>
      <c r="C3844" s="3">
        <v>1</v>
      </c>
      <c r="D3844" s="3" t="str">
        <f>VLOOKUP(B3844,Key!$B$5:$C$53,2,FALSE)</f>
        <v>N</v>
      </c>
      <c r="F3844" s="3" t="s">
        <v>7848</v>
      </c>
      <c r="G3844" s="3">
        <v>1</v>
      </c>
      <c r="H3844" s="3">
        <v>1</v>
      </c>
      <c r="I3844" s="3" t="str">
        <f>VLOOKUP(G3844,Key!$B$5:$C$53,2,FALSE)</f>
        <v>A</v>
      </c>
      <c r="K3844" s="3" t="s">
        <v>16729</v>
      </c>
      <c r="L3844" s="3">
        <v>5</v>
      </c>
      <c r="M3844" s="3">
        <v>1</v>
      </c>
      <c r="N3844" s="3" t="str">
        <f>VLOOKUP(L3844,Key!$B$5:$C$53,2,FALSE)</f>
        <v>E</v>
      </c>
    </row>
    <row r="3845" spans="1:14" x14ac:dyDescent="0.25">
      <c r="A3845" s="3" t="s">
        <v>3855</v>
      </c>
      <c r="B3845" s="3">
        <v>14</v>
      </c>
      <c r="C3845" s="3">
        <v>1</v>
      </c>
      <c r="D3845" s="3" t="str">
        <f>VLOOKUP(B3845,Key!$B$5:$C$53,2,FALSE)</f>
        <v>N</v>
      </c>
      <c r="F3845" s="3" t="s">
        <v>7849</v>
      </c>
      <c r="G3845" s="3">
        <v>1</v>
      </c>
      <c r="H3845" s="3">
        <v>1</v>
      </c>
      <c r="I3845" s="3" t="str">
        <f>VLOOKUP(G3845,Key!$B$5:$C$53,2,FALSE)</f>
        <v>A</v>
      </c>
      <c r="K3845" s="3" t="s">
        <v>16730</v>
      </c>
      <c r="L3845" s="3">
        <v>5</v>
      </c>
      <c r="M3845" s="3">
        <v>1</v>
      </c>
      <c r="N3845" s="3" t="str">
        <f>VLOOKUP(L3845,Key!$B$5:$C$53,2,FALSE)</f>
        <v>E</v>
      </c>
    </row>
    <row r="3846" spans="1:14" x14ac:dyDescent="0.25">
      <c r="A3846" s="3" t="s">
        <v>3856</v>
      </c>
      <c r="B3846" s="3">
        <v>14</v>
      </c>
      <c r="C3846" s="3">
        <v>1</v>
      </c>
      <c r="D3846" s="3" t="str">
        <f>VLOOKUP(B3846,Key!$B$5:$C$53,2,FALSE)</f>
        <v>N</v>
      </c>
      <c r="F3846" s="3" t="s">
        <v>7850</v>
      </c>
      <c r="G3846" s="3">
        <v>1</v>
      </c>
      <c r="H3846" s="3">
        <v>1</v>
      </c>
      <c r="I3846" s="3" t="str">
        <f>VLOOKUP(G3846,Key!$B$5:$C$53,2,FALSE)</f>
        <v>A</v>
      </c>
      <c r="K3846" s="3" t="s">
        <v>16731</v>
      </c>
      <c r="L3846" s="3">
        <v>5</v>
      </c>
      <c r="M3846" s="3">
        <v>1</v>
      </c>
      <c r="N3846" s="3" t="str">
        <f>VLOOKUP(L3846,Key!$B$5:$C$53,2,FALSE)</f>
        <v>E</v>
      </c>
    </row>
    <row r="3847" spans="1:14" x14ac:dyDescent="0.25">
      <c r="A3847" s="3" t="s">
        <v>3857</v>
      </c>
      <c r="B3847" s="3">
        <v>14</v>
      </c>
      <c r="C3847" s="3">
        <v>1</v>
      </c>
      <c r="D3847" s="3" t="str">
        <f>VLOOKUP(B3847,Key!$B$5:$C$53,2,FALSE)</f>
        <v>N</v>
      </c>
      <c r="F3847" s="3" t="s">
        <v>7851</v>
      </c>
      <c r="G3847" s="3">
        <v>1</v>
      </c>
      <c r="H3847" s="3">
        <v>1</v>
      </c>
      <c r="I3847" s="3" t="str">
        <f>VLOOKUP(G3847,Key!$B$5:$C$53,2,FALSE)</f>
        <v>A</v>
      </c>
      <c r="K3847" s="3" t="s">
        <v>16732</v>
      </c>
      <c r="L3847" s="3">
        <v>5</v>
      </c>
      <c r="M3847" s="3">
        <v>1</v>
      </c>
      <c r="N3847" s="3" t="str">
        <f>VLOOKUP(L3847,Key!$B$5:$C$53,2,FALSE)</f>
        <v>E</v>
      </c>
    </row>
    <row r="3848" spans="1:14" x14ac:dyDescent="0.25">
      <c r="A3848" s="3" t="s">
        <v>3858</v>
      </c>
      <c r="B3848" s="3">
        <v>14</v>
      </c>
      <c r="C3848" s="3">
        <v>1</v>
      </c>
      <c r="D3848" s="3" t="str">
        <f>VLOOKUP(B3848,Key!$B$5:$C$53,2,FALSE)</f>
        <v>N</v>
      </c>
      <c r="F3848" s="3" t="s">
        <v>7852</v>
      </c>
      <c r="G3848" s="3">
        <v>1</v>
      </c>
      <c r="H3848" s="3">
        <v>1</v>
      </c>
      <c r="I3848" s="3" t="str">
        <f>VLOOKUP(G3848,Key!$B$5:$C$53,2,FALSE)</f>
        <v>A</v>
      </c>
      <c r="K3848" s="3" t="s">
        <v>16733</v>
      </c>
      <c r="L3848" s="3">
        <v>5</v>
      </c>
      <c r="M3848" s="3">
        <v>1</v>
      </c>
      <c r="N3848" s="3" t="str">
        <f>VLOOKUP(L3848,Key!$B$5:$C$53,2,FALSE)</f>
        <v>E</v>
      </c>
    </row>
    <row r="3849" spans="1:14" x14ac:dyDescent="0.25">
      <c r="A3849" s="3" t="s">
        <v>3859</v>
      </c>
      <c r="B3849" s="3">
        <v>14</v>
      </c>
      <c r="C3849" s="3">
        <v>1</v>
      </c>
      <c r="D3849" s="3" t="str">
        <f>VLOOKUP(B3849,Key!$B$5:$C$53,2,FALSE)</f>
        <v>N</v>
      </c>
      <c r="F3849" s="3" t="s">
        <v>7853</v>
      </c>
      <c r="G3849" s="3">
        <v>1</v>
      </c>
      <c r="H3849" s="3">
        <v>1</v>
      </c>
      <c r="I3849" s="3" t="str">
        <f>VLOOKUP(G3849,Key!$B$5:$C$53,2,FALSE)</f>
        <v>A</v>
      </c>
      <c r="K3849" s="3" t="s">
        <v>16734</v>
      </c>
      <c r="L3849" s="3">
        <v>5</v>
      </c>
      <c r="M3849" s="3">
        <v>1</v>
      </c>
      <c r="N3849" s="3" t="str">
        <f>VLOOKUP(L3849,Key!$B$5:$C$53,2,FALSE)</f>
        <v>E</v>
      </c>
    </row>
    <row r="3850" spans="1:14" x14ac:dyDescent="0.25">
      <c r="A3850" s="3" t="s">
        <v>3860</v>
      </c>
      <c r="B3850" s="3">
        <v>14</v>
      </c>
      <c r="C3850" s="3">
        <v>1</v>
      </c>
      <c r="D3850" s="3" t="str">
        <f>VLOOKUP(B3850,Key!$B$5:$C$53,2,FALSE)</f>
        <v>N</v>
      </c>
      <c r="F3850" s="3" t="s">
        <v>7854</v>
      </c>
      <c r="G3850" s="3">
        <v>1</v>
      </c>
      <c r="H3850" s="3">
        <v>1</v>
      </c>
      <c r="I3850" s="3" t="str">
        <f>VLOOKUP(G3850,Key!$B$5:$C$53,2,FALSE)</f>
        <v>A</v>
      </c>
      <c r="K3850" s="3" t="s">
        <v>16735</v>
      </c>
      <c r="L3850" s="3">
        <v>5</v>
      </c>
      <c r="M3850" s="3">
        <v>1</v>
      </c>
      <c r="N3850" s="3" t="str">
        <f>VLOOKUP(L3850,Key!$B$5:$C$53,2,FALSE)</f>
        <v>E</v>
      </c>
    </row>
    <row r="3851" spans="1:14" x14ac:dyDescent="0.25">
      <c r="A3851" s="3" t="s">
        <v>3861</v>
      </c>
      <c r="B3851" s="3">
        <v>14</v>
      </c>
      <c r="C3851" s="3">
        <v>1</v>
      </c>
      <c r="D3851" s="3" t="str">
        <f>VLOOKUP(B3851,Key!$B$5:$C$53,2,FALSE)</f>
        <v>N</v>
      </c>
      <c r="F3851" s="3" t="s">
        <v>7855</v>
      </c>
      <c r="G3851" s="3">
        <v>1</v>
      </c>
      <c r="H3851" s="3">
        <v>1</v>
      </c>
      <c r="I3851" s="3" t="str">
        <f>VLOOKUP(G3851,Key!$B$5:$C$53,2,FALSE)</f>
        <v>A</v>
      </c>
      <c r="K3851" s="3" t="s">
        <v>16736</v>
      </c>
      <c r="L3851" s="3">
        <v>5</v>
      </c>
      <c r="M3851" s="3">
        <v>1</v>
      </c>
      <c r="N3851" s="3" t="str">
        <f>VLOOKUP(L3851,Key!$B$5:$C$53,2,FALSE)</f>
        <v>E</v>
      </c>
    </row>
    <row r="3852" spans="1:14" x14ac:dyDescent="0.25">
      <c r="A3852" s="3" t="s">
        <v>3862</v>
      </c>
      <c r="B3852" s="3">
        <v>14</v>
      </c>
      <c r="C3852" s="3">
        <v>1</v>
      </c>
      <c r="D3852" s="3" t="str">
        <f>VLOOKUP(B3852,Key!$B$5:$C$53,2,FALSE)</f>
        <v>N</v>
      </c>
      <c r="F3852" s="3" t="s">
        <v>7856</v>
      </c>
      <c r="G3852" s="3">
        <v>1</v>
      </c>
      <c r="H3852" s="3">
        <v>1</v>
      </c>
      <c r="I3852" s="3" t="str">
        <f>VLOOKUP(G3852,Key!$B$5:$C$53,2,FALSE)</f>
        <v>A</v>
      </c>
      <c r="K3852" s="3" t="s">
        <v>16737</v>
      </c>
      <c r="L3852" s="3">
        <v>5</v>
      </c>
      <c r="M3852" s="3">
        <v>1</v>
      </c>
      <c r="N3852" s="3" t="str">
        <f>VLOOKUP(L3852,Key!$B$5:$C$53,2,FALSE)</f>
        <v>E</v>
      </c>
    </row>
    <row r="3853" spans="1:14" x14ac:dyDescent="0.25">
      <c r="A3853" s="3" t="s">
        <v>3863</v>
      </c>
      <c r="B3853" s="3">
        <v>14</v>
      </c>
      <c r="C3853" s="3">
        <v>1</v>
      </c>
      <c r="D3853" s="3" t="str">
        <f>VLOOKUP(B3853,Key!$B$5:$C$53,2,FALSE)</f>
        <v>N</v>
      </c>
      <c r="F3853" s="3" t="s">
        <v>7857</v>
      </c>
      <c r="G3853" s="3">
        <v>1</v>
      </c>
      <c r="H3853" s="3">
        <v>1</v>
      </c>
      <c r="I3853" s="3" t="str">
        <f>VLOOKUP(G3853,Key!$B$5:$C$53,2,FALSE)</f>
        <v>A</v>
      </c>
      <c r="K3853" s="3" t="s">
        <v>16738</v>
      </c>
      <c r="L3853" s="3">
        <v>5</v>
      </c>
      <c r="M3853" s="3">
        <v>1</v>
      </c>
      <c r="N3853" s="3" t="str">
        <f>VLOOKUP(L3853,Key!$B$5:$C$53,2,FALSE)</f>
        <v>E</v>
      </c>
    </row>
    <row r="3854" spans="1:14" x14ac:dyDescent="0.25">
      <c r="A3854" s="3" t="s">
        <v>3864</v>
      </c>
      <c r="B3854" s="3">
        <v>14</v>
      </c>
      <c r="C3854" s="3">
        <v>1</v>
      </c>
      <c r="D3854" s="3" t="str">
        <f>VLOOKUP(B3854,Key!$B$5:$C$53,2,FALSE)</f>
        <v>N</v>
      </c>
      <c r="F3854" s="3" t="s">
        <v>7858</v>
      </c>
      <c r="G3854" s="3">
        <v>1</v>
      </c>
      <c r="H3854" s="3">
        <v>1</v>
      </c>
      <c r="I3854" s="3" t="str">
        <f>VLOOKUP(G3854,Key!$B$5:$C$53,2,FALSE)</f>
        <v>A</v>
      </c>
      <c r="K3854" s="3" t="s">
        <v>16739</v>
      </c>
      <c r="L3854" s="3">
        <v>5</v>
      </c>
      <c r="M3854" s="3">
        <v>1</v>
      </c>
      <c r="N3854" s="3" t="str">
        <f>VLOOKUP(L3854,Key!$B$5:$C$53,2,FALSE)</f>
        <v>E</v>
      </c>
    </row>
    <row r="3855" spans="1:14" x14ac:dyDescent="0.25">
      <c r="A3855" s="3" t="s">
        <v>3865</v>
      </c>
      <c r="B3855" s="3">
        <v>14</v>
      </c>
      <c r="C3855" s="3">
        <v>1</v>
      </c>
      <c r="D3855" s="3" t="str">
        <f>VLOOKUP(B3855,Key!$B$5:$C$53,2,FALSE)</f>
        <v>N</v>
      </c>
      <c r="F3855" s="3" t="s">
        <v>7859</v>
      </c>
      <c r="G3855" s="3">
        <v>1</v>
      </c>
      <c r="H3855" s="3">
        <v>1</v>
      </c>
      <c r="I3855" s="3" t="str">
        <f>VLOOKUP(G3855,Key!$B$5:$C$53,2,FALSE)</f>
        <v>A</v>
      </c>
      <c r="K3855" s="3" t="s">
        <v>16740</v>
      </c>
      <c r="L3855" s="3">
        <v>5</v>
      </c>
      <c r="M3855" s="3">
        <v>1</v>
      </c>
      <c r="N3855" s="3" t="str">
        <f>VLOOKUP(L3855,Key!$B$5:$C$53,2,FALSE)</f>
        <v>E</v>
      </c>
    </row>
    <row r="3856" spans="1:14" x14ac:dyDescent="0.25">
      <c r="A3856" s="3" t="s">
        <v>3866</v>
      </c>
      <c r="B3856" s="3">
        <v>14</v>
      </c>
      <c r="C3856" s="3">
        <v>1</v>
      </c>
      <c r="D3856" s="3" t="str">
        <f>VLOOKUP(B3856,Key!$B$5:$C$53,2,FALSE)</f>
        <v>N</v>
      </c>
      <c r="F3856" s="3" t="s">
        <v>7860</v>
      </c>
      <c r="G3856" s="3">
        <v>1</v>
      </c>
      <c r="H3856" s="3">
        <v>1</v>
      </c>
      <c r="I3856" s="3" t="str">
        <f>VLOOKUP(G3856,Key!$B$5:$C$53,2,FALSE)</f>
        <v>A</v>
      </c>
      <c r="K3856" s="3" t="s">
        <v>16741</v>
      </c>
      <c r="L3856" s="3">
        <v>5</v>
      </c>
      <c r="M3856" s="3">
        <v>1</v>
      </c>
      <c r="N3856" s="3" t="str">
        <f>VLOOKUP(L3856,Key!$B$5:$C$53,2,FALSE)</f>
        <v>E</v>
      </c>
    </row>
    <row r="3857" spans="1:14" x14ac:dyDescent="0.25">
      <c r="A3857" s="3" t="s">
        <v>3867</v>
      </c>
      <c r="B3857" s="3">
        <v>14</v>
      </c>
      <c r="C3857" s="3">
        <v>1</v>
      </c>
      <c r="D3857" s="3" t="str">
        <f>VLOOKUP(B3857,Key!$B$5:$C$53,2,FALSE)</f>
        <v>N</v>
      </c>
      <c r="F3857" s="3" t="s">
        <v>7861</v>
      </c>
      <c r="G3857" s="3">
        <v>1</v>
      </c>
      <c r="H3857" s="3">
        <v>1</v>
      </c>
      <c r="I3857" s="3" t="str">
        <f>VLOOKUP(G3857,Key!$B$5:$C$53,2,FALSE)</f>
        <v>A</v>
      </c>
      <c r="K3857" s="3" t="s">
        <v>16742</v>
      </c>
      <c r="L3857" s="3">
        <v>5</v>
      </c>
      <c r="M3857" s="3">
        <v>1</v>
      </c>
      <c r="N3857" s="3" t="str">
        <f>VLOOKUP(L3857,Key!$B$5:$C$53,2,FALSE)</f>
        <v>E</v>
      </c>
    </row>
    <row r="3858" spans="1:14" x14ac:dyDescent="0.25">
      <c r="A3858" s="3" t="s">
        <v>3868</v>
      </c>
      <c r="B3858" s="3">
        <v>14</v>
      </c>
      <c r="C3858" s="3">
        <v>1</v>
      </c>
      <c r="D3858" s="3" t="str">
        <f>VLOOKUP(B3858,Key!$B$5:$C$53,2,FALSE)</f>
        <v>N</v>
      </c>
      <c r="F3858" s="3" t="s">
        <v>7862</v>
      </c>
      <c r="G3858" s="3">
        <v>1</v>
      </c>
      <c r="H3858" s="3">
        <v>1</v>
      </c>
      <c r="I3858" s="3" t="str">
        <f>VLOOKUP(G3858,Key!$B$5:$C$53,2,FALSE)</f>
        <v>A</v>
      </c>
      <c r="K3858" s="3" t="s">
        <v>16743</v>
      </c>
      <c r="L3858" s="3">
        <v>5</v>
      </c>
      <c r="M3858" s="3">
        <v>1</v>
      </c>
      <c r="N3858" s="3" t="str">
        <f>VLOOKUP(L3858,Key!$B$5:$C$53,2,FALSE)</f>
        <v>E</v>
      </c>
    </row>
    <row r="3859" spans="1:14" x14ac:dyDescent="0.25">
      <c r="A3859" s="3" t="s">
        <v>3869</v>
      </c>
      <c r="B3859" s="3">
        <v>14</v>
      </c>
      <c r="C3859" s="3">
        <v>1</v>
      </c>
      <c r="D3859" s="3" t="str">
        <f>VLOOKUP(B3859,Key!$B$5:$C$53,2,FALSE)</f>
        <v>N</v>
      </c>
      <c r="F3859" s="3" t="s">
        <v>7863</v>
      </c>
      <c r="G3859" s="3">
        <v>1</v>
      </c>
      <c r="H3859" s="3">
        <v>1</v>
      </c>
      <c r="I3859" s="3" t="str">
        <f>VLOOKUP(G3859,Key!$B$5:$C$53,2,FALSE)</f>
        <v>A</v>
      </c>
      <c r="K3859" s="3" t="s">
        <v>16744</v>
      </c>
      <c r="L3859" s="3">
        <v>5</v>
      </c>
      <c r="M3859" s="3">
        <v>1</v>
      </c>
      <c r="N3859" s="3" t="str">
        <f>VLOOKUP(L3859,Key!$B$5:$C$53,2,FALSE)</f>
        <v>E</v>
      </c>
    </row>
    <row r="3860" spans="1:14" x14ac:dyDescent="0.25">
      <c r="A3860" s="3" t="s">
        <v>3870</v>
      </c>
      <c r="B3860" s="3">
        <v>14</v>
      </c>
      <c r="C3860" s="3">
        <v>1</v>
      </c>
      <c r="D3860" s="3" t="str">
        <f>VLOOKUP(B3860,Key!$B$5:$C$53,2,FALSE)</f>
        <v>N</v>
      </c>
      <c r="F3860" s="3" t="s">
        <v>7864</v>
      </c>
      <c r="G3860" s="3">
        <v>1</v>
      </c>
      <c r="H3860" s="3">
        <v>1</v>
      </c>
      <c r="I3860" s="3" t="str">
        <f>VLOOKUP(G3860,Key!$B$5:$C$53,2,FALSE)</f>
        <v>A</v>
      </c>
      <c r="K3860" s="3" t="s">
        <v>16745</v>
      </c>
      <c r="L3860" s="3">
        <v>5</v>
      </c>
      <c r="M3860" s="3">
        <v>1</v>
      </c>
      <c r="N3860" s="3" t="str">
        <f>VLOOKUP(L3860,Key!$B$5:$C$53,2,FALSE)</f>
        <v>E</v>
      </c>
    </row>
    <row r="3861" spans="1:14" x14ac:dyDescent="0.25">
      <c r="A3861" s="3" t="s">
        <v>3871</v>
      </c>
      <c r="B3861" s="3">
        <v>14</v>
      </c>
      <c r="C3861" s="3">
        <v>1</v>
      </c>
      <c r="D3861" s="3" t="str">
        <f>VLOOKUP(B3861,Key!$B$5:$C$53,2,FALSE)</f>
        <v>N</v>
      </c>
      <c r="F3861" s="3" t="s">
        <v>7865</v>
      </c>
      <c r="G3861" s="3">
        <v>1</v>
      </c>
      <c r="H3861" s="3">
        <v>1</v>
      </c>
      <c r="I3861" s="3" t="str">
        <f>VLOOKUP(G3861,Key!$B$5:$C$53,2,FALSE)</f>
        <v>A</v>
      </c>
      <c r="K3861" s="3" t="s">
        <v>16746</v>
      </c>
      <c r="L3861" s="3">
        <v>5</v>
      </c>
      <c r="M3861" s="3">
        <v>1</v>
      </c>
      <c r="N3861" s="3" t="str">
        <f>VLOOKUP(L3861,Key!$B$5:$C$53,2,FALSE)</f>
        <v>E</v>
      </c>
    </row>
    <row r="3862" spans="1:14" x14ac:dyDescent="0.25">
      <c r="A3862" s="3" t="s">
        <v>3872</v>
      </c>
      <c r="B3862" s="3">
        <v>14</v>
      </c>
      <c r="C3862" s="3">
        <v>1</v>
      </c>
      <c r="D3862" s="3" t="str">
        <f>VLOOKUP(B3862,Key!$B$5:$C$53,2,FALSE)</f>
        <v>N</v>
      </c>
      <c r="F3862" s="3" t="s">
        <v>7866</v>
      </c>
      <c r="G3862" s="3">
        <v>1</v>
      </c>
      <c r="H3862" s="3">
        <v>1</v>
      </c>
      <c r="I3862" s="3" t="str">
        <f>VLOOKUP(G3862,Key!$B$5:$C$53,2,FALSE)</f>
        <v>A</v>
      </c>
      <c r="K3862" s="3" t="s">
        <v>16747</v>
      </c>
      <c r="L3862" s="3">
        <v>5</v>
      </c>
      <c r="M3862" s="3">
        <v>1</v>
      </c>
      <c r="N3862" s="3" t="str">
        <f>VLOOKUP(L3862,Key!$B$5:$C$53,2,FALSE)</f>
        <v>E</v>
      </c>
    </row>
    <row r="3863" spans="1:14" x14ac:dyDescent="0.25">
      <c r="A3863" s="3" t="s">
        <v>3873</v>
      </c>
      <c r="B3863" s="3">
        <v>14</v>
      </c>
      <c r="C3863" s="3">
        <v>1</v>
      </c>
      <c r="D3863" s="3" t="str">
        <f>VLOOKUP(B3863,Key!$B$5:$C$53,2,FALSE)</f>
        <v>N</v>
      </c>
      <c r="F3863" s="3" t="s">
        <v>7867</v>
      </c>
      <c r="G3863" s="3">
        <v>1</v>
      </c>
      <c r="H3863" s="3">
        <v>1</v>
      </c>
      <c r="I3863" s="3" t="str">
        <f>VLOOKUP(G3863,Key!$B$5:$C$53,2,FALSE)</f>
        <v>A</v>
      </c>
      <c r="K3863" s="3" t="s">
        <v>16748</v>
      </c>
      <c r="L3863" s="3">
        <v>5</v>
      </c>
      <c r="M3863" s="3">
        <v>1</v>
      </c>
      <c r="N3863" s="3" t="str">
        <f>VLOOKUP(L3863,Key!$B$5:$C$53,2,FALSE)</f>
        <v>E</v>
      </c>
    </row>
    <row r="3864" spans="1:14" x14ac:dyDescent="0.25">
      <c r="A3864" s="3" t="s">
        <v>3874</v>
      </c>
      <c r="B3864" s="3">
        <v>14</v>
      </c>
      <c r="C3864" s="3">
        <v>1</v>
      </c>
      <c r="D3864" s="3" t="str">
        <f>VLOOKUP(B3864,Key!$B$5:$C$53,2,FALSE)</f>
        <v>N</v>
      </c>
      <c r="F3864" s="3" t="s">
        <v>7868</v>
      </c>
      <c r="G3864" s="3">
        <v>1</v>
      </c>
      <c r="H3864" s="3">
        <v>1</v>
      </c>
      <c r="I3864" s="3" t="str">
        <f>VLOOKUP(G3864,Key!$B$5:$C$53,2,FALSE)</f>
        <v>A</v>
      </c>
      <c r="K3864" s="3" t="s">
        <v>16749</v>
      </c>
      <c r="L3864" s="3">
        <v>5</v>
      </c>
      <c r="M3864" s="3">
        <v>1</v>
      </c>
      <c r="N3864" s="3" t="str">
        <f>VLOOKUP(L3864,Key!$B$5:$C$53,2,FALSE)</f>
        <v>E</v>
      </c>
    </row>
    <row r="3865" spans="1:14" x14ac:dyDescent="0.25">
      <c r="A3865" s="3" t="s">
        <v>3875</v>
      </c>
      <c r="B3865" s="3">
        <v>14</v>
      </c>
      <c r="C3865" s="3">
        <v>1</v>
      </c>
      <c r="D3865" s="3" t="str">
        <f>VLOOKUP(B3865,Key!$B$5:$C$53,2,FALSE)</f>
        <v>N</v>
      </c>
      <c r="F3865" s="3" t="s">
        <v>7869</v>
      </c>
      <c r="G3865" s="3">
        <v>1</v>
      </c>
      <c r="H3865" s="3">
        <v>1</v>
      </c>
      <c r="I3865" s="3" t="str">
        <f>VLOOKUP(G3865,Key!$B$5:$C$53,2,FALSE)</f>
        <v>A</v>
      </c>
      <c r="K3865" s="3" t="s">
        <v>16750</v>
      </c>
      <c r="L3865" s="3">
        <v>5</v>
      </c>
      <c r="M3865" s="3">
        <v>1</v>
      </c>
      <c r="N3865" s="3" t="str">
        <f>VLOOKUP(L3865,Key!$B$5:$C$53,2,FALSE)</f>
        <v>E</v>
      </c>
    </row>
    <row r="3866" spans="1:14" x14ac:dyDescent="0.25">
      <c r="A3866" s="3" t="s">
        <v>3876</v>
      </c>
      <c r="B3866" s="3">
        <v>14</v>
      </c>
      <c r="C3866" s="3">
        <v>1</v>
      </c>
      <c r="D3866" s="3" t="str">
        <f>VLOOKUP(B3866,Key!$B$5:$C$53,2,FALSE)</f>
        <v>N</v>
      </c>
      <c r="F3866" s="3" t="s">
        <v>7870</v>
      </c>
      <c r="G3866" s="3">
        <v>1</v>
      </c>
      <c r="H3866" s="3">
        <v>1</v>
      </c>
      <c r="I3866" s="3" t="str">
        <f>VLOOKUP(G3866,Key!$B$5:$C$53,2,FALSE)</f>
        <v>A</v>
      </c>
      <c r="K3866" s="3" t="s">
        <v>16751</v>
      </c>
      <c r="L3866" s="3">
        <v>5</v>
      </c>
      <c r="M3866" s="3">
        <v>1</v>
      </c>
      <c r="N3866" s="3" t="str">
        <f>VLOOKUP(L3866,Key!$B$5:$C$53,2,FALSE)</f>
        <v>E</v>
      </c>
    </row>
    <row r="3867" spans="1:14" x14ac:dyDescent="0.25">
      <c r="A3867" s="3" t="s">
        <v>3877</v>
      </c>
      <c r="B3867" s="3">
        <v>14</v>
      </c>
      <c r="C3867" s="3">
        <v>1</v>
      </c>
      <c r="D3867" s="3" t="str">
        <f>VLOOKUP(B3867,Key!$B$5:$C$53,2,FALSE)</f>
        <v>N</v>
      </c>
      <c r="F3867" s="3" t="s">
        <v>7871</v>
      </c>
      <c r="G3867" s="3">
        <v>1</v>
      </c>
      <c r="H3867" s="3">
        <v>1</v>
      </c>
      <c r="I3867" s="3" t="str">
        <f>VLOOKUP(G3867,Key!$B$5:$C$53,2,FALSE)</f>
        <v>A</v>
      </c>
      <c r="K3867" s="3" t="s">
        <v>16752</v>
      </c>
      <c r="L3867" s="3">
        <v>5</v>
      </c>
      <c r="M3867" s="3">
        <v>1</v>
      </c>
      <c r="N3867" s="3" t="str">
        <f>VLOOKUP(L3867,Key!$B$5:$C$53,2,FALSE)</f>
        <v>E</v>
      </c>
    </row>
    <row r="3868" spans="1:14" x14ac:dyDescent="0.25">
      <c r="A3868" s="3" t="s">
        <v>3878</v>
      </c>
      <c r="B3868" s="3">
        <v>14</v>
      </c>
      <c r="C3868" s="3">
        <v>1</v>
      </c>
      <c r="D3868" s="3" t="str">
        <f>VLOOKUP(B3868,Key!$B$5:$C$53,2,FALSE)</f>
        <v>N</v>
      </c>
      <c r="F3868" s="3" t="s">
        <v>7872</v>
      </c>
      <c r="G3868" s="3">
        <v>1</v>
      </c>
      <c r="H3868" s="3">
        <v>1</v>
      </c>
      <c r="I3868" s="3" t="str">
        <f>VLOOKUP(G3868,Key!$B$5:$C$53,2,FALSE)</f>
        <v>A</v>
      </c>
      <c r="K3868" s="3" t="s">
        <v>16753</v>
      </c>
      <c r="L3868" s="3">
        <v>5</v>
      </c>
      <c r="M3868" s="3">
        <v>1</v>
      </c>
      <c r="N3868" s="3" t="str">
        <f>VLOOKUP(L3868,Key!$B$5:$C$53,2,FALSE)</f>
        <v>E</v>
      </c>
    </row>
    <row r="3869" spans="1:14" x14ac:dyDescent="0.25">
      <c r="A3869" s="3" t="s">
        <v>3879</v>
      </c>
      <c r="B3869" s="3">
        <v>14</v>
      </c>
      <c r="C3869" s="3">
        <v>1</v>
      </c>
      <c r="D3869" s="3" t="str">
        <f>VLOOKUP(B3869,Key!$B$5:$C$53,2,FALSE)</f>
        <v>N</v>
      </c>
      <c r="F3869" s="3" t="s">
        <v>7873</v>
      </c>
      <c r="G3869" s="3">
        <v>1</v>
      </c>
      <c r="H3869" s="3">
        <v>1</v>
      </c>
      <c r="I3869" s="3" t="str">
        <f>VLOOKUP(G3869,Key!$B$5:$C$53,2,FALSE)</f>
        <v>A</v>
      </c>
      <c r="K3869" s="3" t="s">
        <v>16754</v>
      </c>
      <c r="L3869" s="3">
        <v>5</v>
      </c>
      <c r="M3869" s="3">
        <v>1</v>
      </c>
      <c r="N3869" s="3" t="str">
        <f>VLOOKUP(L3869,Key!$B$5:$C$53,2,FALSE)</f>
        <v>E</v>
      </c>
    </row>
    <row r="3870" spans="1:14" x14ac:dyDescent="0.25">
      <c r="A3870" s="3" t="s">
        <v>3880</v>
      </c>
      <c r="B3870" s="3">
        <v>14</v>
      </c>
      <c r="C3870" s="3">
        <v>1</v>
      </c>
      <c r="D3870" s="3" t="str">
        <f>VLOOKUP(B3870,Key!$B$5:$C$53,2,FALSE)</f>
        <v>N</v>
      </c>
      <c r="F3870" s="3" t="s">
        <v>7874</v>
      </c>
      <c r="G3870" s="3">
        <v>1</v>
      </c>
      <c r="H3870" s="3">
        <v>1</v>
      </c>
      <c r="I3870" s="3" t="str">
        <f>VLOOKUP(G3870,Key!$B$5:$C$53,2,FALSE)</f>
        <v>A</v>
      </c>
      <c r="K3870" s="3" t="s">
        <v>16755</v>
      </c>
      <c r="L3870" s="3">
        <v>5</v>
      </c>
      <c r="M3870" s="3">
        <v>1</v>
      </c>
      <c r="N3870" s="3" t="str">
        <f>VLOOKUP(L3870,Key!$B$5:$C$53,2,FALSE)</f>
        <v>E</v>
      </c>
    </row>
    <row r="3871" spans="1:14" x14ac:dyDescent="0.25">
      <c r="A3871" s="3" t="s">
        <v>3881</v>
      </c>
      <c r="B3871" s="3">
        <v>14</v>
      </c>
      <c r="C3871" s="3">
        <v>1</v>
      </c>
      <c r="D3871" s="3" t="str">
        <f>VLOOKUP(B3871,Key!$B$5:$C$53,2,FALSE)</f>
        <v>N</v>
      </c>
      <c r="F3871" s="3" t="s">
        <v>7875</v>
      </c>
      <c r="G3871" s="3">
        <v>1</v>
      </c>
      <c r="H3871" s="3">
        <v>1</v>
      </c>
      <c r="I3871" s="3" t="str">
        <f>VLOOKUP(G3871,Key!$B$5:$C$53,2,FALSE)</f>
        <v>A</v>
      </c>
      <c r="K3871" s="3" t="s">
        <v>16756</v>
      </c>
      <c r="L3871" s="3">
        <v>5</v>
      </c>
      <c r="M3871" s="3">
        <v>1</v>
      </c>
      <c r="N3871" s="3" t="str">
        <f>VLOOKUP(L3871,Key!$B$5:$C$53,2,FALSE)</f>
        <v>E</v>
      </c>
    </row>
    <row r="3872" spans="1:14" x14ac:dyDescent="0.25">
      <c r="A3872" s="3" t="s">
        <v>3882</v>
      </c>
      <c r="B3872" s="3">
        <v>14</v>
      </c>
      <c r="C3872" s="3">
        <v>1</v>
      </c>
      <c r="D3872" s="3" t="str">
        <f>VLOOKUP(B3872,Key!$B$5:$C$53,2,FALSE)</f>
        <v>N</v>
      </c>
      <c r="F3872" s="3" t="s">
        <v>7876</v>
      </c>
      <c r="G3872" s="3">
        <v>1</v>
      </c>
      <c r="H3872" s="3">
        <v>1</v>
      </c>
      <c r="I3872" s="3" t="str">
        <f>VLOOKUP(G3872,Key!$B$5:$C$53,2,FALSE)</f>
        <v>A</v>
      </c>
      <c r="K3872" s="3" t="s">
        <v>16757</v>
      </c>
      <c r="L3872" s="3">
        <v>5</v>
      </c>
      <c r="M3872" s="3">
        <v>1</v>
      </c>
      <c r="N3872" s="3" t="str">
        <f>VLOOKUP(L3872,Key!$B$5:$C$53,2,FALSE)</f>
        <v>E</v>
      </c>
    </row>
    <row r="3873" spans="1:14" x14ac:dyDescent="0.25">
      <c r="A3873" s="3" t="s">
        <v>3883</v>
      </c>
      <c r="B3873" s="3">
        <v>14</v>
      </c>
      <c r="C3873" s="3">
        <v>1</v>
      </c>
      <c r="D3873" s="3" t="str">
        <f>VLOOKUP(B3873,Key!$B$5:$C$53,2,FALSE)</f>
        <v>N</v>
      </c>
      <c r="F3873" s="3" t="s">
        <v>7877</v>
      </c>
      <c r="G3873" s="3">
        <v>1</v>
      </c>
      <c r="H3873" s="3">
        <v>1</v>
      </c>
      <c r="I3873" s="3" t="str">
        <f>VLOOKUP(G3873,Key!$B$5:$C$53,2,FALSE)</f>
        <v>A</v>
      </c>
      <c r="K3873" s="3" t="s">
        <v>16758</v>
      </c>
      <c r="L3873" s="3">
        <v>5</v>
      </c>
      <c r="M3873" s="3">
        <v>1</v>
      </c>
      <c r="N3873" s="3" t="str">
        <f>VLOOKUP(L3873,Key!$B$5:$C$53,2,FALSE)</f>
        <v>E</v>
      </c>
    </row>
    <row r="3874" spans="1:14" x14ac:dyDescent="0.25">
      <c r="A3874" s="3" t="s">
        <v>3884</v>
      </c>
      <c r="B3874" s="3">
        <v>14</v>
      </c>
      <c r="C3874" s="3">
        <v>1</v>
      </c>
      <c r="D3874" s="3" t="str">
        <f>VLOOKUP(B3874,Key!$B$5:$C$53,2,FALSE)</f>
        <v>N</v>
      </c>
      <c r="F3874" s="3" t="s">
        <v>7878</v>
      </c>
      <c r="G3874" s="3">
        <v>1</v>
      </c>
      <c r="H3874" s="3">
        <v>1</v>
      </c>
      <c r="I3874" s="3" t="str">
        <f>VLOOKUP(G3874,Key!$B$5:$C$53,2,FALSE)</f>
        <v>A</v>
      </c>
      <c r="K3874" s="3" t="s">
        <v>16759</v>
      </c>
      <c r="L3874" s="3">
        <v>5</v>
      </c>
      <c r="M3874" s="3">
        <v>1</v>
      </c>
      <c r="N3874" s="3" t="str">
        <f>VLOOKUP(L3874,Key!$B$5:$C$53,2,FALSE)</f>
        <v>E</v>
      </c>
    </row>
    <row r="3875" spans="1:14" x14ac:dyDescent="0.25">
      <c r="A3875" s="3" t="s">
        <v>3885</v>
      </c>
      <c r="B3875" s="3">
        <v>14</v>
      </c>
      <c r="C3875" s="3">
        <v>1</v>
      </c>
      <c r="D3875" s="3" t="str">
        <f>VLOOKUP(B3875,Key!$B$5:$C$53,2,FALSE)</f>
        <v>N</v>
      </c>
      <c r="F3875" s="3" t="s">
        <v>7879</v>
      </c>
      <c r="G3875" s="3">
        <v>1</v>
      </c>
      <c r="H3875" s="3">
        <v>1</v>
      </c>
      <c r="I3875" s="3" t="str">
        <f>VLOOKUP(G3875,Key!$B$5:$C$53,2,FALSE)</f>
        <v>A</v>
      </c>
      <c r="K3875" s="3" t="s">
        <v>16760</v>
      </c>
      <c r="L3875" s="3">
        <v>5</v>
      </c>
      <c r="M3875" s="3">
        <v>1</v>
      </c>
      <c r="N3875" s="3" t="str">
        <f>VLOOKUP(L3875,Key!$B$5:$C$53,2,FALSE)</f>
        <v>E</v>
      </c>
    </row>
    <row r="3876" spans="1:14" x14ac:dyDescent="0.25">
      <c r="A3876" s="3" t="s">
        <v>3886</v>
      </c>
      <c r="B3876" s="3">
        <v>14</v>
      </c>
      <c r="C3876" s="3">
        <v>1</v>
      </c>
      <c r="D3876" s="3" t="str">
        <f>VLOOKUP(B3876,Key!$B$5:$C$53,2,FALSE)</f>
        <v>N</v>
      </c>
      <c r="F3876" s="3" t="s">
        <v>7880</v>
      </c>
      <c r="G3876" s="3">
        <v>1</v>
      </c>
      <c r="H3876" s="3">
        <v>1</v>
      </c>
      <c r="I3876" s="3" t="str">
        <f>VLOOKUP(G3876,Key!$B$5:$C$53,2,FALSE)</f>
        <v>A</v>
      </c>
      <c r="K3876" s="3" t="s">
        <v>16761</v>
      </c>
      <c r="L3876" s="3">
        <v>5</v>
      </c>
      <c r="M3876" s="3">
        <v>1</v>
      </c>
      <c r="N3876" s="3" t="str">
        <f>VLOOKUP(L3876,Key!$B$5:$C$53,2,FALSE)</f>
        <v>E</v>
      </c>
    </row>
    <row r="3877" spans="1:14" x14ac:dyDescent="0.25">
      <c r="A3877" s="3" t="s">
        <v>3887</v>
      </c>
      <c r="B3877" s="3">
        <v>14</v>
      </c>
      <c r="C3877" s="3">
        <v>1</v>
      </c>
      <c r="D3877" s="3" t="str">
        <f>VLOOKUP(B3877,Key!$B$5:$C$53,2,FALSE)</f>
        <v>N</v>
      </c>
      <c r="F3877" s="3" t="s">
        <v>7881</v>
      </c>
      <c r="G3877" s="3">
        <v>1</v>
      </c>
      <c r="H3877" s="3">
        <v>1</v>
      </c>
      <c r="I3877" s="3" t="str">
        <f>VLOOKUP(G3877,Key!$B$5:$C$53,2,FALSE)</f>
        <v>A</v>
      </c>
      <c r="K3877" s="3" t="s">
        <v>16762</v>
      </c>
      <c r="L3877" s="3">
        <v>5</v>
      </c>
      <c r="M3877" s="3">
        <v>1</v>
      </c>
      <c r="N3877" s="3" t="str">
        <f>VLOOKUP(L3877,Key!$B$5:$C$53,2,FALSE)</f>
        <v>E</v>
      </c>
    </row>
    <row r="3878" spans="1:14" x14ac:dyDescent="0.25">
      <c r="A3878" s="3" t="s">
        <v>3888</v>
      </c>
      <c r="B3878" s="3">
        <v>14</v>
      </c>
      <c r="C3878" s="3">
        <v>1</v>
      </c>
      <c r="D3878" s="3" t="str">
        <f>VLOOKUP(B3878,Key!$B$5:$C$53,2,FALSE)</f>
        <v>N</v>
      </c>
      <c r="F3878" s="3" t="s">
        <v>7882</v>
      </c>
      <c r="G3878" s="3">
        <v>1</v>
      </c>
      <c r="H3878" s="3">
        <v>1</v>
      </c>
      <c r="I3878" s="3" t="str">
        <f>VLOOKUP(G3878,Key!$B$5:$C$53,2,FALSE)</f>
        <v>A</v>
      </c>
      <c r="K3878" s="3" t="s">
        <v>16763</v>
      </c>
      <c r="L3878" s="3">
        <v>5</v>
      </c>
      <c r="M3878" s="3">
        <v>1</v>
      </c>
      <c r="N3878" s="3" t="str">
        <f>VLOOKUP(L3878,Key!$B$5:$C$53,2,FALSE)</f>
        <v>E</v>
      </c>
    </row>
    <row r="3879" spans="1:14" x14ac:dyDescent="0.25">
      <c r="A3879" s="3" t="s">
        <v>3889</v>
      </c>
      <c r="B3879" s="3">
        <v>14</v>
      </c>
      <c r="C3879" s="3">
        <v>1</v>
      </c>
      <c r="D3879" s="3" t="str">
        <f>VLOOKUP(B3879,Key!$B$5:$C$53,2,FALSE)</f>
        <v>N</v>
      </c>
      <c r="F3879" s="3" t="s">
        <v>7883</v>
      </c>
      <c r="G3879" s="3">
        <v>1</v>
      </c>
      <c r="H3879" s="3">
        <v>1</v>
      </c>
      <c r="I3879" s="3" t="str">
        <f>VLOOKUP(G3879,Key!$B$5:$C$53,2,FALSE)</f>
        <v>A</v>
      </c>
      <c r="K3879" s="3" t="s">
        <v>16764</v>
      </c>
      <c r="L3879" s="3">
        <v>5</v>
      </c>
      <c r="M3879" s="3">
        <v>1</v>
      </c>
      <c r="N3879" s="3" t="str">
        <f>VLOOKUP(L3879,Key!$B$5:$C$53,2,FALSE)</f>
        <v>E</v>
      </c>
    </row>
    <row r="3880" spans="1:14" x14ac:dyDescent="0.25">
      <c r="A3880" s="3" t="s">
        <v>3890</v>
      </c>
      <c r="B3880" s="3">
        <v>14</v>
      </c>
      <c r="C3880" s="3">
        <v>1</v>
      </c>
      <c r="D3880" s="3" t="str">
        <f>VLOOKUP(B3880,Key!$B$5:$C$53,2,FALSE)</f>
        <v>N</v>
      </c>
      <c r="F3880" s="3" t="s">
        <v>7884</v>
      </c>
      <c r="G3880" s="3">
        <v>1</v>
      </c>
      <c r="H3880" s="3">
        <v>1</v>
      </c>
      <c r="I3880" s="3" t="str">
        <f>VLOOKUP(G3880,Key!$B$5:$C$53,2,FALSE)</f>
        <v>A</v>
      </c>
      <c r="K3880" s="3" t="s">
        <v>16765</v>
      </c>
      <c r="L3880" s="3">
        <v>5</v>
      </c>
      <c r="M3880" s="3">
        <v>1</v>
      </c>
      <c r="N3880" s="3" t="str">
        <f>VLOOKUP(L3880,Key!$B$5:$C$53,2,FALSE)</f>
        <v>E</v>
      </c>
    </row>
    <row r="3881" spans="1:14" x14ac:dyDescent="0.25">
      <c r="A3881" s="3" t="s">
        <v>3891</v>
      </c>
      <c r="B3881" s="3">
        <v>14</v>
      </c>
      <c r="C3881" s="3">
        <v>1</v>
      </c>
      <c r="D3881" s="3" t="str">
        <f>VLOOKUP(B3881,Key!$B$5:$C$53,2,FALSE)</f>
        <v>N</v>
      </c>
      <c r="F3881" s="3" t="s">
        <v>7885</v>
      </c>
      <c r="G3881" s="3">
        <v>1</v>
      </c>
      <c r="H3881" s="3">
        <v>1</v>
      </c>
      <c r="I3881" s="3" t="str">
        <f>VLOOKUP(G3881,Key!$B$5:$C$53,2,FALSE)</f>
        <v>A</v>
      </c>
      <c r="K3881" s="3" t="s">
        <v>16766</v>
      </c>
      <c r="L3881" s="3">
        <v>5</v>
      </c>
      <c r="M3881" s="3">
        <v>1</v>
      </c>
      <c r="N3881" s="3" t="str">
        <f>VLOOKUP(L3881,Key!$B$5:$C$53,2,FALSE)</f>
        <v>E</v>
      </c>
    </row>
    <row r="3882" spans="1:14" x14ac:dyDescent="0.25">
      <c r="A3882" s="3" t="s">
        <v>3892</v>
      </c>
      <c r="B3882" s="3">
        <v>14</v>
      </c>
      <c r="C3882" s="3">
        <v>1</v>
      </c>
      <c r="D3882" s="3" t="str">
        <f>VLOOKUP(B3882,Key!$B$5:$C$53,2,FALSE)</f>
        <v>N</v>
      </c>
      <c r="F3882" s="3" t="s">
        <v>7886</v>
      </c>
      <c r="G3882" s="3">
        <v>1</v>
      </c>
      <c r="H3882" s="3">
        <v>1</v>
      </c>
      <c r="I3882" s="3" t="str">
        <f>VLOOKUP(G3882,Key!$B$5:$C$53,2,FALSE)</f>
        <v>A</v>
      </c>
      <c r="K3882" s="3" t="s">
        <v>16767</v>
      </c>
      <c r="L3882" s="3">
        <v>5</v>
      </c>
      <c r="M3882" s="3">
        <v>1</v>
      </c>
      <c r="N3882" s="3" t="str">
        <f>VLOOKUP(L3882,Key!$B$5:$C$53,2,FALSE)</f>
        <v>E</v>
      </c>
    </row>
    <row r="3883" spans="1:14" x14ac:dyDescent="0.25">
      <c r="A3883" s="3" t="s">
        <v>3893</v>
      </c>
      <c r="B3883" s="3">
        <v>14</v>
      </c>
      <c r="C3883" s="3">
        <v>1</v>
      </c>
      <c r="D3883" s="3" t="str">
        <f>VLOOKUP(B3883,Key!$B$5:$C$53,2,FALSE)</f>
        <v>N</v>
      </c>
      <c r="F3883" s="3" t="s">
        <v>7887</v>
      </c>
      <c r="G3883" s="3">
        <v>1</v>
      </c>
      <c r="H3883" s="3">
        <v>1</v>
      </c>
      <c r="I3883" s="3" t="str">
        <f>VLOOKUP(G3883,Key!$B$5:$C$53,2,FALSE)</f>
        <v>A</v>
      </c>
      <c r="K3883" s="3" t="s">
        <v>16768</v>
      </c>
      <c r="L3883" s="3">
        <v>5</v>
      </c>
      <c r="M3883" s="3">
        <v>1</v>
      </c>
      <c r="N3883" s="3" t="str">
        <f>VLOOKUP(L3883,Key!$B$5:$C$53,2,FALSE)</f>
        <v>E</v>
      </c>
    </row>
    <row r="3884" spans="1:14" x14ac:dyDescent="0.25">
      <c r="A3884" s="3" t="s">
        <v>3894</v>
      </c>
      <c r="B3884" s="3">
        <v>14</v>
      </c>
      <c r="C3884" s="3">
        <v>1</v>
      </c>
      <c r="D3884" s="3" t="str">
        <f>VLOOKUP(B3884,Key!$B$5:$C$53,2,FALSE)</f>
        <v>N</v>
      </c>
      <c r="F3884" s="3" t="s">
        <v>7888</v>
      </c>
      <c r="G3884" s="3">
        <v>1</v>
      </c>
      <c r="H3884" s="3">
        <v>1</v>
      </c>
      <c r="I3884" s="3" t="str">
        <f>VLOOKUP(G3884,Key!$B$5:$C$53,2,FALSE)</f>
        <v>A</v>
      </c>
      <c r="K3884" s="3" t="s">
        <v>16769</v>
      </c>
      <c r="L3884" s="3">
        <v>5</v>
      </c>
      <c r="M3884" s="3">
        <v>1</v>
      </c>
      <c r="N3884" s="3" t="str">
        <f>VLOOKUP(L3884,Key!$B$5:$C$53,2,FALSE)</f>
        <v>E</v>
      </c>
    </row>
    <row r="3885" spans="1:14" x14ac:dyDescent="0.25">
      <c r="A3885" s="3" t="s">
        <v>3895</v>
      </c>
      <c r="B3885" s="3">
        <v>14</v>
      </c>
      <c r="C3885" s="3">
        <v>1</v>
      </c>
      <c r="D3885" s="3" t="str">
        <f>VLOOKUP(B3885,Key!$B$5:$C$53,2,FALSE)</f>
        <v>N</v>
      </c>
      <c r="F3885" s="3" t="s">
        <v>7889</v>
      </c>
      <c r="G3885" s="3">
        <v>1</v>
      </c>
      <c r="H3885" s="3">
        <v>1</v>
      </c>
      <c r="I3885" s="3" t="str">
        <f>VLOOKUP(G3885,Key!$B$5:$C$53,2,FALSE)</f>
        <v>A</v>
      </c>
      <c r="K3885" s="3" t="s">
        <v>16770</v>
      </c>
      <c r="L3885" s="3">
        <v>5</v>
      </c>
      <c r="M3885" s="3">
        <v>1</v>
      </c>
      <c r="N3885" s="3" t="str">
        <f>VLOOKUP(L3885,Key!$B$5:$C$53,2,FALSE)</f>
        <v>E</v>
      </c>
    </row>
    <row r="3886" spans="1:14" x14ac:dyDescent="0.25">
      <c r="A3886" s="3" t="s">
        <v>3896</v>
      </c>
      <c r="B3886" s="3">
        <v>14</v>
      </c>
      <c r="C3886" s="3">
        <v>1</v>
      </c>
      <c r="D3886" s="3" t="str">
        <f>VLOOKUP(B3886,Key!$B$5:$C$53,2,FALSE)</f>
        <v>N</v>
      </c>
      <c r="F3886" s="3" t="s">
        <v>7890</v>
      </c>
      <c r="G3886" s="3">
        <v>1</v>
      </c>
      <c r="H3886" s="3">
        <v>1</v>
      </c>
      <c r="I3886" s="3" t="str">
        <f>VLOOKUP(G3886,Key!$B$5:$C$53,2,FALSE)</f>
        <v>A</v>
      </c>
      <c r="K3886" s="3" t="s">
        <v>16771</v>
      </c>
      <c r="L3886" s="3">
        <v>5</v>
      </c>
      <c r="M3886" s="3">
        <v>1</v>
      </c>
      <c r="N3886" s="3" t="str">
        <f>VLOOKUP(L3886,Key!$B$5:$C$53,2,FALSE)</f>
        <v>E</v>
      </c>
    </row>
    <row r="3887" spans="1:14" x14ac:dyDescent="0.25">
      <c r="A3887" s="3" t="s">
        <v>3897</v>
      </c>
      <c r="B3887" s="3">
        <v>14</v>
      </c>
      <c r="C3887" s="3">
        <v>1</v>
      </c>
      <c r="D3887" s="3" t="str">
        <f>VLOOKUP(B3887,Key!$B$5:$C$53,2,FALSE)</f>
        <v>N</v>
      </c>
      <c r="F3887" s="3" t="s">
        <v>7891</v>
      </c>
      <c r="G3887" s="3">
        <v>1</v>
      </c>
      <c r="H3887" s="3">
        <v>1</v>
      </c>
      <c r="I3887" s="3" t="str">
        <f>VLOOKUP(G3887,Key!$B$5:$C$53,2,FALSE)</f>
        <v>A</v>
      </c>
      <c r="K3887" s="3" t="s">
        <v>16772</v>
      </c>
      <c r="L3887" s="3">
        <v>5</v>
      </c>
      <c r="M3887" s="3">
        <v>1</v>
      </c>
      <c r="N3887" s="3" t="str">
        <f>VLOOKUP(L3887,Key!$B$5:$C$53,2,FALSE)</f>
        <v>E</v>
      </c>
    </row>
    <row r="3888" spans="1:14" x14ac:dyDescent="0.25">
      <c r="A3888" s="3" t="s">
        <v>3898</v>
      </c>
      <c r="B3888" s="3">
        <v>14</v>
      </c>
      <c r="C3888" s="3">
        <v>1</v>
      </c>
      <c r="D3888" s="3" t="str">
        <f>VLOOKUP(B3888,Key!$B$5:$C$53,2,FALSE)</f>
        <v>N</v>
      </c>
      <c r="F3888" s="3" t="s">
        <v>7892</v>
      </c>
      <c r="G3888" s="3">
        <v>1</v>
      </c>
      <c r="H3888" s="3">
        <v>1</v>
      </c>
      <c r="I3888" s="3" t="str">
        <f>VLOOKUP(G3888,Key!$B$5:$C$53,2,FALSE)</f>
        <v>A</v>
      </c>
      <c r="K3888" s="3" t="s">
        <v>16773</v>
      </c>
      <c r="L3888" s="3">
        <v>5</v>
      </c>
      <c r="M3888" s="3">
        <v>1</v>
      </c>
      <c r="N3888" s="3" t="str">
        <f>VLOOKUP(L3888,Key!$B$5:$C$53,2,FALSE)</f>
        <v>E</v>
      </c>
    </row>
    <row r="3889" spans="1:14" x14ac:dyDescent="0.25">
      <c r="A3889" s="3" t="s">
        <v>3899</v>
      </c>
      <c r="B3889" s="3">
        <v>14</v>
      </c>
      <c r="C3889" s="3">
        <v>1</v>
      </c>
      <c r="D3889" s="3" t="str">
        <f>VLOOKUP(B3889,Key!$B$5:$C$53,2,FALSE)</f>
        <v>N</v>
      </c>
      <c r="F3889" s="3" t="s">
        <v>7893</v>
      </c>
      <c r="G3889" s="3">
        <v>1</v>
      </c>
      <c r="H3889" s="3">
        <v>1</v>
      </c>
      <c r="I3889" s="3" t="str">
        <f>VLOOKUP(G3889,Key!$B$5:$C$53,2,FALSE)</f>
        <v>A</v>
      </c>
      <c r="K3889" s="3" t="s">
        <v>16774</v>
      </c>
      <c r="L3889" s="3">
        <v>5</v>
      </c>
      <c r="M3889" s="3">
        <v>1</v>
      </c>
      <c r="N3889" s="3" t="str">
        <f>VLOOKUP(L3889,Key!$B$5:$C$53,2,FALSE)</f>
        <v>E</v>
      </c>
    </row>
    <row r="3890" spans="1:14" x14ac:dyDescent="0.25">
      <c r="A3890" s="3" t="s">
        <v>3900</v>
      </c>
      <c r="B3890" s="3">
        <v>14</v>
      </c>
      <c r="C3890" s="3">
        <v>1</v>
      </c>
      <c r="D3890" s="3" t="str">
        <f>VLOOKUP(B3890,Key!$B$5:$C$53,2,FALSE)</f>
        <v>N</v>
      </c>
      <c r="F3890" s="3" t="s">
        <v>7894</v>
      </c>
      <c r="G3890" s="3">
        <v>1</v>
      </c>
      <c r="H3890" s="3">
        <v>1</v>
      </c>
      <c r="I3890" s="3" t="str">
        <f>VLOOKUP(G3890,Key!$B$5:$C$53,2,FALSE)</f>
        <v>A</v>
      </c>
      <c r="K3890" s="3" t="s">
        <v>16775</v>
      </c>
      <c r="L3890" s="3">
        <v>5</v>
      </c>
      <c r="M3890" s="3">
        <v>1</v>
      </c>
      <c r="N3890" s="3" t="str">
        <f>VLOOKUP(L3890,Key!$B$5:$C$53,2,FALSE)</f>
        <v>E</v>
      </c>
    </row>
    <row r="3891" spans="1:14" x14ac:dyDescent="0.25">
      <c r="A3891" s="3" t="s">
        <v>3901</v>
      </c>
      <c r="B3891" s="3">
        <v>14</v>
      </c>
      <c r="C3891" s="3">
        <v>1</v>
      </c>
      <c r="D3891" s="3" t="str">
        <f>VLOOKUP(B3891,Key!$B$5:$C$53,2,FALSE)</f>
        <v>N</v>
      </c>
      <c r="F3891" s="3" t="s">
        <v>7895</v>
      </c>
      <c r="G3891" s="3">
        <v>1</v>
      </c>
      <c r="H3891" s="3">
        <v>1</v>
      </c>
      <c r="I3891" s="3" t="str">
        <f>VLOOKUP(G3891,Key!$B$5:$C$53,2,FALSE)</f>
        <v>A</v>
      </c>
      <c r="K3891" s="3" t="s">
        <v>16776</v>
      </c>
      <c r="L3891" s="3">
        <v>5</v>
      </c>
      <c r="M3891" s="3">
        <v>1</v>
      </c>
      <c r="N3891" s="3" t="str">
        <f>VLOOKUP(L3891,Key!$B$5:$C$53,2,FALSE)</f>
        <v>E</v>
      </c>
    </row>
    <row r="3892" spans="1:14" x14ac:dyDescent="0.25">
      <c r="A3892" s="3" t="s">
        <v>3902</v>
      </c>
      <c r="B3892" s="3">
        <v>14</v>
      </c>
      <c r="C3892" s="3">
        <v>1</v>
      </c>
      <c r="D3892" s="3" t="str">
        <f>VLOOKUP(B3892,Key!$B$5:$C$53,2,FALSE)</f>
        <v>N</v>
      </c>
      <c r="F3892" s="3" t="s">
        <v>7896</v>
      </c>
      <c r="G3892" s="3">
        <v>1</v>
      </c>
      <c r="H3892" s="3">
        <v>1</v>
      </c>
      <c r="I3892" s="3" t="str">
        <f>VLOOKUP(G3892,Key!$B$5:$C$53,2,FALSE)</f>
        <v>A</v>
      </c>
      <c r="K3892" s="3" t="s">
        <v>16777</v>
      </c>
      <c r="L3892" s="3">
        <v>5</v>
      </c>
      <c r="M3892" s="3">
        <v>1</v>
      </c>
      <c r="N3892" s="3" t="str">
        <f>VLOOKUP(L3892,Key!$B$5:$C$53,2,FALSE)</f>
        <v>E</v>
      </c>
    </row>
    <row r="3893" spans="1:14" x14ac:dyDescent="0.25">
      <c r="A3893" s="3" t="s">
        <v>3903</v>
      </c>
      <c r="B3893" s="3">
        <v>14</v>
      </c>
      <c r="C3893" s="3">
        <v>1</v>
      </c>
      <c r="D3893" s="3" t="str">
        <f>VLOOKUP(B3893,Key!$B$5:$C$53,2,FALSE)</f>
        <v>N</v>
      </c>
      <c r="F3893" s="3" t="s">
        <v>7897</v>
      </c>
      <c r="G3893" s="3">
        <v>1</v>
      </c>
      <c r="H3893" s="3">
        <v>1</v>
      </c>
      <c r="I3893" s="3" t="str">
        <f>VLOOKUP(G3893,Key!$B$5:$C$53,2,FALSE)</f>
        <v>A</v>
      </c>
      <c r="K3893" s="3" t="s">
        <v>16778</v>
      </c>
      <c r="L3893" s="3">
        <v>5</v>
      </c>
      <c r="M3893" s="3">
        <v>1</v>
      </c>
      <c r="N3893" s="3" t="str">
        <f>VLOOKUP(L3893,Key!$B$5:$C$53,2,FALSE)</f>
        <v>E</v>
      </c>
    </row>
    <row r="3894" spans="1:14" x14ac:dyDescent="0.25">
      <c r="A3894" s="3" t="s">
        <v>3904</v>
      </c>
      <c r="B3894" s="3">
        <v>14</v>
      </c>
      <c r="C3894" s="3">
        <v>1</v>
      </c>
      <c r="D3894" s="3" t="str">
        <f>VLOOKUP(B3894,Key!$B$5:$C$53,2,FALSE)</f>
        <v>N</v>
      </c>
      <c r="F3894" s="3" t="s">
        <v>7898</v>
      </c>
      <c r="G3894" s="3">
        <v>1</v>
      </c>
      <c r="H3894" s="3">
        <v>1</v>
      </c>
      <c r="I3894" s="3" t="str">
        <f>VLOOKUP(G3894,Key!$B$5:$C$53,2,FALSE)</f>
        <v>A</v>
      </c>
      <c r="K3894" s="3" t="s">
        <v>16779</v>
      </c>
      <c r="L3894" s="3">
        <v>5</v>
      </c>
      <c r="M3894" s="3">
        <v>1</v>
      </c>
      <c r="N3894" s="3" t="str">
        <f>VLOOKUP(L3894,Key!$B$5:$C$53,2,FALSE)</f>
        <v>E</v>
      </c>
    </row>
    <row r="3895" spans="1:14" x14ac:dyDescent="0.25">
      <c r="A3895" s="3" t="s">
        <v>3905</v>
      </c>
      <c r="B3895" s="3">
        <v>14</v>
      </c>
      <c r="C3895" s="3">
        <v>1</v>
      </c>
      <c r="D3895" s="3" t="str">
        <f>VLOOKUP(B3895,Key!$B$5:$C$53,2,FALSE)</f>
        <v>N</v>
      </c>
      <c r="F3895" s="3" t="s">
        <v>7899</v>
      </c>
      <c r="G3895" s="3">
        <v>1</v>
      </c>
      <c r="H3895" s="3">
        <v>1</v>
      </c>
      <c r="I3895" s="3" t="str">
        <f>VLOOKUP(G3895,Key!$B$5:$C$53,2,FALSE)</f>
        <v>A</v>
      </c>
      <c r="K3895" s="3" t="s">
        <v>16780</v>
      </c>
      <c r="L3895" s="3">
        <v>5</v>
      </c>
      <c r="M3895" s="3">
        <v>1</v>
      </c>
      <c r="N3895" s="3" t="str">
        <f>VLOOKUP(L3895,Key!$B$5:$C$53,2,FALSE)</f>
        <v>E</v>
      </c>
    </row>
    <row r="3896" spans="1:14" x14ac:dyDescent="0.25">
      <c r="A3896" s="3" t="s">
        <v>3906</v>
      </c>
      <c r="B3896" s="3">
        <v>14</v>
      </c>
      <c r="C3896" s="3">
        <v>1</v>
      </c>
      <c r="D3896" s="3" t="str">
        <f>VLOOKUP(B3896,Key!$B$5:$C$53,2,FALSE)</f>
        <v>N</v>
      </c>
      <c r="F3896" s="3" t="s">
        <v>7900</v>
      </c>
      <c r="G3896" s="3">
        <v>1</v>
      </c>
      <c r="H3896" s="3">
        <v>1</v>
      </c>
      <c r="I3896" s="3" t="str">
        <f>VLOOKUP(G3896,Key!$B$5:$C$53,2,FALSE)</f>
        <v>A</v>
      </c>
      <c r="K3896" s="3" t="s">
        <v>16781</v>
      </c>
      <c r="L3896" s="3">
        <v>5</v>
      </c>
      <c r="M3896" s="3">
        <v>1</v>
      </c>
      <c r="N3896" s="3" t="str">
        <f>VLOOKUP(L3896,Key!$B$5:$C$53,2,FALSE)</f>
        <v>E</v>
      </c>
    </row>
    <row r="3897" spans="1:14" x14ac:dyDescent="0.25">
      <c r="A3897" s="3" t="s">
        <v>3907</v>
      </c>
      <c r="B3897" s="3">
        <v>14</v>
      </c>
      <c r="C3897" s="3">
        <v>1</v>
      </c>
      <c r="D3897" s="3" t="str">
        <f>VLOOKUP(B3897,Key!$B$5:$C$53,2,FALSE)</f>
        <v>N</v>
      </c>
      <c r="F3897" s="3" t="s">
        <v>7901</v>
      </c>
      <c r="G3897" s="3">
        <v>1</v>
      </c>
      <c r="H3897" s="3">
        <v>1</v>
      </c>
      <c r="I3897" s="3" t="str">
        <f>VLOOKUP(G3897,Key!$B$5:$C$53,2,FALSE)</f>
        <v>A</v>
      </c>
      <c r="K3897" s="3" t="s">
        <v>16782</v>
      </c>
      <c r="L3897" s="3">
        <v>5</v>
      </c>
      <c r="M3897" s="3">
        <v>1</v>
      </c>
      <c r="N3897" s="3" t="str">
        <f>VLOOKUP(L3897,Key!$B$5:$C$53,2,FALSE)</f>
        <v>E</v>
      </c>
    </row>
    <row r="3898" spans="1:14" x14ac:dyDescent="0.25">
      <c r="A3898" s="3" t="s">
        <v>3908</v>
      </c>
      <c r="B3898" s="3">
        <v>14</v>
      </c>
      <c r="C3898" s="3">
        <v>1</v>
      </c>
      <c r="D3898" s="3" t="str">
        <f>VLOOKUP(B3898,Key!$B$5:$C$53,2,FALSE)</f>
        <v>N</v>
      </c>
      <c r="F3898" s="3" t="s">
        <v>7902</v>
      </c>
      <c r="G3898" s="3">
        <v>1</v>
      </c>
      <c r="H3898" s="3">
        <v>1</v>
      </c>
      <c r="I3898" s="3" t="str">
        <f>VLOOKUP(G3898,Key!$B$5:$C$53,2,FALSE)</f>
        <v>A</v>
      </c>
      <c r="K3898" s="3" t="s">
        <v>16783</v>
      </c>
      <c r="L3898" s="3">
        <v>5</v>
      </c>
      <c r="M3898" s="3">
        <v>1</v>
      </c>
      <c r="N3898" s="3" t="str">
        <f>VLOOKUP(L3898,Key!$B$5:$C$53,2,FALSE)</f>
        <v>E</v>
      </c>
    </row>
    <row r="3899" spans="1:14" x14ac:dyDescent="0.25">
      <c r="A3899" s="3" t="s">
        <v>3909</v>
      </c>
      <c r="B3899" s="3">
        <v>14</v>
      </c>
      <c r="C3899" s="3">
        <v>1</v>
      </c>
      <c r="D3899" s="3" t="str">
        <f>VLOOKUP(B3899,Key!$B$5:$C$53,2,FALSE)</f>
        <v>N</v>
      </c>
      <c r="F3899" s="3" t="s">
        <v>7903</v>
      </c>
      <c r="G3899" s="3">
        <v>1</v>
      </c>
      <c r="H3899" s="3">
        <v>1</v>
      </c>
      <c r="I3899" s="3" t="str">
        <f>VLOOKUP(G3899,Key!$B$5:$C$53,2,FALSE)</f>
        <v>A</v>
      </c>
      <c r="K3899" s="3" t="s">
        <v>16784</v>
      </c>
      <c r="L3899" s="3">
        <v>5</v>
      </c>
      <c r="M3899" s="3">
        <v>1</v>
      </c>
      <c r="N3899" s="3" t="str">
        <f>VLOOKUP(L3899,Key!$B$5:$C$53,2,FALSE)</f>
        <v>E</v>
      </c>
    </row>
    <row r="3900" spans="1:14" x14ac:dyDescent="0.25">
      <c r="A3900" s="3" t="s">
        <v>3910</v>
      </c>
      <c r="B3900" s="3">
        <v>14</v>
      </c>
      <c r="C3900" s="3">
        <v>1</v>
      </c>
      <c r="D3900" s="3" t="str">
        <f>VLOOKUP(B3900,Key!$B$5:$C$53,2,FALSE)</f>
        <v>N</v>
      </c>
      <c r="F3900" s="3" t="s">
        <v>7904</v>
      </c>
      <c r="G3900" s="3">
        <v>1</v>
      </c>
      <c r="H3900" s="3">
        <v>1</v>
      </c>
      <c r="I3900" s="3" t="str">
        <f>VLOOKUP(G3900,Key!$B$5:$C$53,2,FALSE)</f>
        <v>A</v>
      </c>
      <c r="K3900" s="3" t="s">
        <v>16785</v>
      </c>
      <c r="L3900" s="3">
        <v>5</v>
      </c>
      <c r="M3900" s="3">
        <v>1</v>
      </c>
      <c r="N3900" s="3" t="str">
        <f>VLOOKUP(L3900,Key!$B$5:$C$53,2,FALSE)</f>
        <v>E</v>
      </c>
    </row>
    <row r="3901" spans="1:14" x14ac:dyDescent="0.25">
      <c r="A3901" s="3" t="s">
        <v>3911</v>
      </c>
      <c r="B3901" s="3">
        <v>14</v>
      </c>
      <c r="C3901" s="3">
        <v>1</v>
      </c>
      <c r="D3901" s="3" t="str">
        <f>VLOOKUP(B3901,Key!$B$5:$C$53,2,FALSE)</f>
        <v>N</v>
      </c>
      <c r="F3901" s="3" t="s">
        <v>7905</v>
      </c>
      <c r="G3901" s="3">
        <v>1</v>
      </c>
      <c r="H3901" s="3">
        <v>1</v>
      </c>
      <c r="I3901" s="3" t="str">
        <f>VLOOKUP(G3901,Key!$B$5:$C$53,2,FALSE)</f>
        <v>A</v>
      </c>
      <c r="K3901" s="3" t="s">
        <v>16786</v>
      </c>
      <c r="L3901" s="3">
        <v>5</v>
      </c>
      <c r="M3901" s="3">
        <v>1</v>
      </c>
      <c r="N3901" s="3" t="str">
        <f>VLOOKUP(L3901,Key!$B$5:$C$53,2,FALSE)</f>
        <v>E</v>
      </c>
    </row>
    <row r="3902" spans="1:14" x14ac:dyDescent="0.25">
      <c r="A3902" s="3" t="s">
        <v>3912</v>
      </c>
      <c r="B3902" s="3">
        <v>14</v>
      </c>
      <c r="C3902" s="3">
        <v>1</v>
      </c>
      <c r="D3902" s="3" t="str">
        <f>VLOOKUP(B3902,Key!$B$5:$C$53,2,FALSE)</f>
        <v>N</v>
      </c>
      <c r="F3902" s="3" t="s">
        <v>7906</v>
      </c>
      <c r="G3902" s="3">
        <v>1</v>
      </c>
      <c r="H3902" s="3">
        <v>1</v>
      </c>
      <c r="I3902" s="3" t="str">
        <f>VLOOKUP(G3902,Key!$B$5:$C$53,2,FALSE)</f>
        <v>A</v>
      </c>
      <c r="K3902" s="3" t="s">
        <v>16787</v>
      </c>
      <c r="L3902" s="3">
        <v>5</v>
      </c>
      <c r="M3902" s="3">
        <v>1</v>
      </c>
      <c r="N3902" s="3" t="str">
        <f>VLOOKUP(L3902,Key!$B$5:$C$53,2,FALSE)</f>
        <v>E</v>
      </c>
    </row>
    <row r="3903" spans="1:14" x14ac:dyDescent="0.25">
      <c r="A3903" s="3" t="s">
        <v>3913</v>
      </c>
      <c r="B3903" s="3">
        <v>14</v>
      </c>
      <c r="C3903" s="3">
        <v>1</v>
      </c>
      <c r="D3903" s="3" t="str">
        <f>VLOOKUP(B3903,Key!$B$5:$C$53,2,FALSE)</f>
        <v>N</v>
      </c>
      <c r="F3903" s="3" t="s">
        <v>7907</v>
      </c>
      <c r="G3903" s="3">
        <v>1</v>
      </c>
      <c r="H3903" s="3">
        <v>1</v>
      </c>
      <c r="I3903" s="3" t="str">
        <f>VLOOKUP(G3903,Key!$B$5:$C$53,2,FALSE)</f>
        <v>A</v>
      </c>
      <c r="K3903" s="3" t="s">
        <v>16788</v>
      </c>
      <c r="L3903" s="3">
        <v>5</v>
      </c>
      <c r="M3903" s="3">
        <v>1</v>
      </c>
      <c r="N3903" s="3" t="str">
        <f>VLOOKUP(L3903,Key!$B$5:$C$53,2,FALSE)</f>
        <v>E</v>
      </c>
    </row>
    <row r="3904" spans="1:14" x14ac:dyDescent="0.25">
      <c r="A3904" s="3" t="s">
        <v>3914</v>
      </c>
      <c r="B3904" s="3">
        <v>14</v>
      </c>
      <c r="C3904" s="3">
        <v>1</v>
      </c>
      <c r="D3904" s="3" t="str">
        <f>VLOOKUP(B3904,Key!$B$5:$C$53,2,FALSE)</f>
        <v>N</v>
      </c>
      <c r="F3904" s="3" t="s">
        <v>7908</v>
      </c>
      <c r="G3904" s="3">
        <v>1</v>
      </c>
      <c r="H3904" s="3">
        <v>1</v>
      </c>
      <c r="I3904" s="3" t="str">
        <f>VLOOKUP(G3904,Key!$B$5:$C$53,2,FALSE)</f>
        <v>A</v>
      </c>
      <c r="K3904" s="3" t="s">
        <v>16789</v>
      </c>
      <c r="L3904" s="3">
        <v>5</v>
      </c>
      <c r="M3904" s="3">
        <v>1</v>
      </c>
      <c r="N3904" s="3" t="str">
        <f>VLOOKUP(L3904,Key!$B$5:$C$53,2,FALSE)</f>
        <v>E</v>
      </c>
    </row>
    <row r="3905" spans="1:14" x14ac:dyDescent="0.25">
      <c r="A3905" s="3" t="s">
        <v>3915</v>
      </c>
      <c r="B3905" s="3">
        <v>14</v>
      </c>
      <c r="C3905" s="3">
        <v>1</v>
      </c>
      <c r="D3905" s="3" t="str">
        <f>VLOOKUP(B3905,Key!$B$5:$C$53,2,FALSE)</f>
        <v>N</v>
      </c>
      <c r="F3905" s="3" t="s">
        <v>7909</v>
      </c>
      <c r="G3905" s="3">
        <v>1</v>
      </c>
      <c r="H3905" s="3">
        <v>1</v>
      </c>
      <c r="I3905" s="3" t="str">
        <f>VLOOKUP(G3905,Key!$B$5:$C$53,2,FALSE)</f>
        <v>A</v>
      </c>
      <c r="K3905" s="3" t="s">
        <v>16790</v>
      </c>
      <c r="L3905" s="3">
        <v>5</v>
      </c>
      <c r="M3905" s="3">
        <v>1</v>
      </c>
      <c r="N3905" s="3" t="str">
        <f>VLOOKUP(L3905,Key!$B$5:$C$53,2,FALSE)</f>
        <v>E</v>
      </c>
    </row>
    <row r="3906" spans="1:14" x14ac:dyDescent="0.25">
      <c r="A3906" s="3" t="s">
        <v>3916</v>
      </c>
      <c r="B3906" s="3">
        <v>14</v>
      </c>
      <c r="C3906" s="3">
        <v>1</v>
      </c>
      <c r="D3906" s="3" t="str">
        <f>VLOOKUP(B3906,Key!$B$5:$C$53,2,FALSE)</f>
        <v>N</v>
      </c>
      <c r="F3906" s="3" t="s">
        <v>7910</v>
      </c>
      <c r="G3906" s="3">
        <v>1</v>
      </c>
      <c r="H3906" s="3">
        <v>1</v>
      </c>
      <c r="I3906" s="3" t="str">
        <f>VLOOKUP(G3906,Key!$B$5:$C$53,2,FALSE)</f>
        <v>A</v>
      </c>
      <c r="K3906" s="3" t="s">
        <v>16791</v>
      </c>
      <c r="L3906" s="3">
        <v>5</v>
      </c>
      <c r="M3906" s="3">
        <v>1</v>
      </c>
      <c r="N3906" s="3" t="str">
        <f>VLOOKUP(L3906,Key!$B$5:$C$53,2,FALSE)</f>
        <v>E</v>
      </c>
    </row>
    <row r="3907" spans="1:14" x14ac:dyDescent="0.25">
      <c r="A3907" s="3" t="s">
        <v>3917</v>
      </c>
      <c r="B3907" s="3">
        <v>14</v>
      </c>
      <c r="C3907" s="3">
        <v>1</v>
      </c>
      <c r="D3907" s="3" t="str">
        <f>VLOOKUP(B3907,Key!$B$5:$C$53,2,FALSE)</f>
        <v>N</v>
      </c>
      <c r="F3907" s="3" t="s">
        <v>7911</v>
      </c>
      <c r="G3907" s="3">
        <v>1</v>
      </c>
      <c r="H3907" s="3">
        <v>1</v>
      </c>
      <c r="I3907" s="3" t="str">
        <f>VLOOKUP(G3907,Key!$B$5:$C$53,2,FALSE)</f>
        <v>A</v>
      </c>
      <c r="K3907" s="3" t="s">
        <v>16792</v>
      </c>
      <c r="L3907" s="3">
        <v>5</v>
      </c>
      <c r="M3907" s="3">
        <v>1</v>
      </c>
      <c r="N3907" s="3" t="str">
        <f>VLOOKUP(L3907,Key!$B$5:$C$53,2,FALSE)</f>
        <v>E</v>
      </c>
    </row>
    <row r="3908" spans="1:14" x14ac:dyDescent="0.25">
      <c r="A3908" s="3" t="s">
        <v>3918</v>
      </c>
      <c r="B3908" s="3">
        <v>14</v>
      </c>
      <c r="C3908" s="3">
        <v>1</v>
      </c>
      <c r="D3908" s="3" t="str">
        <f>VLOOKUP(B3908,Key!$B$5:$C$53,2,FALSE)</f>
        <v>N</v>
      </c>
      <c r="F3908" s="3" t="s">
        <v>7912</v>
      </c>
      <c r="G3908" s="3">
        <v>1</v>
      </c>
      <c r="H3908" s="3">
        <v>1</v>
      </c>
      <c r="I3908" s="3" t="str">
        <f>VLOOKUP(G3908,Key!$B$5:$C$53,2,FALSE)</f>
        <v>A</v>
      </c>
      <c r="K3908" s="3" t="s">
        <v>16793</v>
      </c>
      <c r="L3908" s="3">
        <v>5</v>
      </c>
      <c r="M3908" s="3">
        <v>1</v>
      </c>
      <c r="N3908" s="3" t="str">
        <f>VLOOKUP(L3908,Key!$B$5:$C$53,2,FALSE)</f>
        <v>E</v>
      </c>
    </row>
    <row r="3909" spans="1:14" x14ac:dyDescent="0.25">
      <c r="A3909" s="3" t="s">
        <v>3919</v>
      </c>
      <c r="B3909" s="3">
        <v>14</v>
      </c>
      <c r="C3909" s="3">
        <v>1</v>
      </c>
      <c r="D3909" s="3" t="str">
        <f>VLOOKUP(B3909,Key!$B$5:$C$53,2,FALSE)</f>
        <v>N</v>
      </c>
      <c r="F3909" s="3" t="s">
        <v>7913</v>
      </c>
      <c r="G3909" s="3">
        <v>1</v>
      </c>
      <c r="H3909" s="3">
        <v>1</v>
      </c>
      <c r="I3909" s="3" t="str">
        <f>VLOOKUP(G3909,Key!$B$5:$C$53,2,FALSE)</f>
        <v>A</v>
      </c>
      <c r="K3909" s="3" t="s">
        <v>16794</v>
      </c>
      <c r="L3909" s="3">
        <v>5</v>
      </c>
      <c r="M3909" s="3">
        <v>1</v>
      </c>
      <c r="N3909" s="3" t="str">
        <f>VLOOKUP(L3909,Key!$B$5:$C$53,2,FALSE)</f>
        <v>E</v>
      </c>
    </row>
    <row r="3910" spans="1:14" x14ac:dyDescent="0.25">
      <c r="A3910" s="3" t="s">
        <v>3920</v>
      </c>
      <c r="B3910" s="3">
        <v>14</v>
      </c>
      <c r="C3910" s="3">
        <v>1</v>
      </c>
      <c r="D3910" s="3" t="str">
        <f>VLOOKUP(B3910,Key!$B$5:$C$53,2,FALSE)</f>
        <v>N</v>
      </c>
      <c r="F3910" s="3" t="s">
        <v>7914</v>
      </c>
      <c r="G3910" s="3">
        <v>1</v>
      </c>
      <c r="H3910" s="3">
        <v>1</v>
      </c>
      <c r="I3910" s="3" t="str">
        <f>VLOOKUP(G3910,Key!$B$5:$C$53,2,FALSE)</f>
        <v>A</v>
      </c>
      <c r="K3910" s="3" t="s">
        <v>16795</v>
      </c>
      <c r="L3910" s="3">
        <v>5</v>
      </c>
      <c r="M3910" s="3">
        <v>1</v>
      </c>
      <c r="N3910" s="3" t="str">
        <f>VLOOKUP(L3910,Key!$B$5:$C$53,2,FALSE)</f>
        <v>E</v>
      </c>
    </row>
    <row r="3911" spans="1:14" x14ac:dyDescent="0.25">
      <c r="A3911" s="3" t="s">
        <v>3921</v>
      </c>
      <c r="B3911" s="3">
        <v>14</v>
      </c>
      <c r="C3911" s="3">
        <v>1</v>
      </c>
      <c r="D3911" s="3" t="str">
        <f>VLOOKUP(B3911,Key!$B$5:$C$53,2,FALSE)</f>
        <v>N</v>
      </c>
      <c r="F3911" s="3" t="s">
        <v>7915</v>
      </c>
      <c r="G3911" s="3">
        <v>1</v>
      </c>
      <c r="H3911" s="3">
        <v>1</v>
      </c>
      <c r="I3911" s="3" t="str">
        <f>VLOOKUP(G3911,Key!$B$5:$C$53,2,FALSE)</f>
        <v>A</v>
      </c>
      <c r="K3911" s="3" t="s">
        <v>16796</v>
      </c>
      <c r="L3911" s="3">
        <v>5</v>
      </c>
      <c r="M3911" s="3">
        <v>1</v>
      </c>
      <c r="N3911" s="3" t="str">
        <f>VLOOKUP(L3911,Key!$B$5:$C$53,2,FALSE)</f>
        <v>E</v>
      </c>
    </row>
    <row r="3912" spans="1:14" x14ac:dyDescent="0.25">
      <c r="A3912" s="3" t="s">
        <v>3922</v>
      </c>
      <c r="B3912" s="3">
        <v>14</v>
      </c>
      <c r="C3912" s="3">
        <v>1</v>
      </c>
      <c r="D3912" s="3" t="str">
        <f>VLOOKUP(B3912,Key!$B$5:$C$53,2,FALSE)</f>
        <v>N</v>
      </c>
      <c r="F3912" s="3" t="s">
        <v>7916</v>
      </c>
      <c r="G3912" s="3">
        <v>1</v>
      </c>
      <c r="H3912" s="3">
        <v>1</v>
      </c>
      <c r="I3912" s="3" t="str">
        <f>VLOOKUP(G3912,Key!$B$5:$C$53,2,FALSE)</f>
        <v>A</v>
      </c>
      <c r="K3912" s="3" t="s">
        <v>16797</v>
      </c>
      <c r="L3912" s="3">
        <v>5</v>
      </c>
      <c r="M3912" s="3">
        <v>1</v>
      </c>
      <c r="N3912" s="3" t="str">
        <f>VLOOKUP(L3912,Key!$B$5:$C$53,2,FALSE)</f>
        <v>E</v>
      </c>
    </row>
    <row r="3913" spans="1:14" x14ac:dyDescent="0.25">
      <c r="A3913" s="3" t="s">
        <v>3923</v>
      </c>
      <c r="B3913" s="3">
        <v>14</v>
      </c>
      <c r="C3913" s="3">
        <v>1</v>
      </c>
      <c r="D3913" s="3" t="str">
        <f>VLOOKUP(B3913,Key!$B$5:$C$53,2,FALSE)</f>
        <v>N</v>
      </c>
      <c r="F3913" s="3" t="s">
        <v>7917</v>
      </c>
      <c r="G3913" s="3">
        <v>1</v>
      </c>
      <c r="H3913" s="3">
        <v>1</v>
      </c>
      <c r="I3913" s="3" t="str">
        <f>VLOOKUP(G3913,Key!$B$5:$C$53,2,FALSE)</f>
        <v>A</v>
      </c>
      <c r="K3913" s="3" t="s">
        <v>16798</v>
      </c>
      <c r="L3913" s="3">
        <v>5</v>
      </c>
      <c r="M3913" s="3">
        <v>1</v>
      </c>
      <c r="N3913" s="3" t="str">
        <f>VLOOKUP(L3913,Key!$B$5:$C$53,2,FALSE)</f>
        <v>E</v>
      </c>
    </row>
    <row r="3914" spans="1:14" x14ac:dyDescent="0.25">
      <c r="A3914" s="3" t="s">
        <v>3924</v>
      </c>
      <c r="B3914" s="3">
        <v>14</v>
      </c>
      <c r="C3914" s="3">
        <v>1</v>
      </c>
      <c r="D3914" s="3" t="str">
        <f>VLOOKUP(B3914,Key!$B$5:$C$53,2,FALSE)</f>
        <v>N</v>
      </c>
      <c r="F3914" s="3" t="s">
        <v>7918</v>
      </c>
      <c r="G3914" s="3">
        <v>1</v>
      </c>
      <c r="H3914" s="3">
        <v>1</v>
      </c>
      <c r="I3914" s="3" t="str">
        <f>VLOOKUP(G3914,Key!$B$5:$C$53,2,FALSE)</f>
        <v>A</v>
      </c>
      <c r="K3914" s="3" t="s">
        <v>16799</v>
      </c>
      <c r="L3914" s="3">
        <v>5</v>
      </c>
      <c r="M3914" s="3">
        <v>1</v>
      </c>
      <c r="N3914" s="3" t="str">
        <f>VLOOKUP(L3914,Key!$B$5:$C$53,2,FALSE)</f>
        <v>E</v>
      </c>
    </row>
    <row r="3915" spans="1:14" x14ac:dyDescent="0.25">
      <c r="A3915" s="3" t="s">
        <v>3925</v>
      </c>
      <c r="B3915" s="3">
        <v>14</v>
      </c>
      <c r="C3915" s="3">
        <v>1</v>
      </c>
      <c r="D3915" s="3" t="str">
        <f>VLOOKUP(B3915,Key!$B$5:$C$53,2,FALSE)</f>
        <v>N</v>
      </c>
      <c r="F3915" s="3" t="s">
        <v>7919</v>
      </c>
      <c r="G3915" s="3">
        <v>1</v>
      </c>
      <c r="H3915" s="3">
        <v>1</v>
      </c>
      <c r="I3915" s="3" t="str">
        <f>VLOOKUP(G3915,Key!$B$5:$C$53,2,FALSE)</f>
        <v>A</v>
      </c>
      <c r="K3915" s="3" t="s">
        <v>16800</v>
      </c>
      <c r="L3915" s="3">
        <v>5</v>
      </c>
      <c r="M3915" s="3">
        <v>1</v>
      </c>
      <c r="N3915" s="3" t="str">
        <f>VLOOKUP(L3915,Key!$B$5:$C$53,2,FALSE)</f>
        <v>E</v>
      </c>
    </row>
    <row r="3916" spans="1:14" x14ac:dyDescent="0.25">
      <c r="A3916" s="3" t="s">
        <v>3926</v>
      </c>
      <c r="B3916" s="3">
        <v>14</v>
      </c>
      <c r="C3916" s="3">
        <v>1</v>
      </c>
      <c r="D3916" s="3" t="str">
        <f>VLOOKUP(B3916,Key!$B$5:$C$53,2,FALSE)</f>
        <v>N</v>
      </c>
      <c r="F3916" s="3" t="s">
        <v>7920</v>
      </c>
      <c r="G3916" s="3">
        <v>1</v>
      </c>
      <c r="H3916" s="3">
        <v>1</v>
      </c>
      <c r="I3916" s="3" t="str">
        <f>VLOOKUP(G3916,Key!$B$5:$C$53,2,FALSE)</f>
        <v>A</v>
      </c>
      <c r="K3916" s="3" t="s">
        <v>16801</v>
      </c>
      <c r="L3916" s="3">
        <v>5</v>
      </c>
      <c r="M3916" s="3">
        <v>1</v>
      </c>
      <c r="N3916" s="3" t="str">
        <f>VLOOKUP(L3916,Key!$B$5:$C$53,2,FALSE)</f>
        <v>E</v>
      </c>
    </row>
    <row r="3917" spans="1:14" x14ac:dyDescent="0.25">
      <c r="A3917" s="3" t="s">
        <v>3927</v>
      </c>
      <c r="B3917" s="3">
        <v>14</v>
      </c>
      <c r="C3917" s="3">
        <v>1</v>
      </c>
      <c r="D3917" s="3" t="str">
        <f>VLOOKUP(B3917,Key!$B$5:$C$53,2,FALSE)</f>
        <v>N</v>
      </c>
      <c r="F3917" s="3" t="s">
        <v>7921</v>
      </c>
      <c r="G3917" s="3">
        <v>1</v>
      </c>
      <c r="H3917" s="3">
        <v>1</v>
      </c>
      <c r="I3917" s="3" t="str">
        <f>VLOOKUP(G3917,Key!$B$5:$C$53,2,FALSE)</f>
        <v>A</v>
      </c>
      <c r="K3917" s="3" t="s">
        <v>16802</v>
      </c>
      <c r="L3917" s="3">
        <v>5</v>
      </c>
      <c r="M3917" s="3">
        <v>1</v>
      </c>
      <c r="N3917" s="3" t="str">
        <f>VLOOKUP(L3917,Key!$B$5:$C$53,2,FALSE)</f>
        <v>E</v>
      </c>
    </row>
    <row r="3918" spans="1:14" x14ac:dyDescent="0.25">
      <c r="A3918" s="3" t="s">
        <v>3928</v>
      </c>
      <c r="B3918" s="3">
        <v>14</v>
      </c>
      <c r="C3918" s="3">
        <v>1</v>
      </c>
      <c r="D3918" s="3" t="str">
        <f>VLOOKUP(B3918,Key!$B$5:$C$53,2,FALSE)</f>
        <v>N</v>
      </c>
      <c r="F3918" s="3" t="s">
        <v>7922</v>
      </c>
      <c r="G3918" s="3">
        <v>1</v>
      </c>
      <c r="H3918" s="3">
        <v>1</v>
      </c>
      <c r="I3918" s="3" t="str">
        <f>VLOOKUP(G3918,Key!$B$5:$C$53,2,FALSE)</f>
        <v>A</v>
      </c>
      <c r="K3918" s="3" t="s">
        <v>16803</v>
      </c>
      <c r="L3918" s="3">
        <v>5</v>
      </c>
      <c r="M3918" s="3">
        <v>1</v>
      </c>
      <c r="N3918" s="3" t="str">
        <f>VLOOKUP(L3918,Key!$B$5:$C$53,2,FALSE)</f>
        <v>E</v>
      </c>
    </row>
    <row r="3919" spans="1:14" x14ac:dyDescent="0.25">
      <c r="A3919" s="3" t="s">
        <v>3929</v>
      </c>
      <c r="B3919" s="3">
        <v>14</v>
      </c>
      <c r="C3919" s="3">
        <v>1</v>
      </c>
      <c r="D3919" s="3" t="str">
        <f>VLOOKUP(B3919,Key!$B$5:$C$53,2,FALSE)</f>
        <v>N</v>
      </c>
      <c r="F3919" s="3" t="s">
        <v>7923</v>
      </c>
      <c r="G3919" s="3">
        <v>1</v>
      </c>
      <c r="H3919" s="3">
        <v>1</v>
      </c>
      <c r="I3919" s="3" t="str">
        <f>VLOOKUP(G3919,Key!$B$5:$C$53,2,FALSE)</f>
        <v>A</v>
      </c>
      <c r="K3919" s="3" t="s">
        <v>16804</v>
      </c>
      <c r="L3919" s="3">
        <v>5</v>
      </c>
      <c r="M3919" s="3">
        <v>1</v>
      </c>
      <c r="N3919" s="3" t="str">
        <f>VLOOKUP(L3919,Key!$B$5:$C$53,2,FALSE)</f>
        <v>E</v>
      </c>
    </row>
    <row r="3920" spans="1:14" x14ac:dyDescent="0.25">
      <c r="A3920" s="3" t="s">
        <v>3930</v>
      </c>
      <c r="B3920" s="3">
        <v>14</v>
      </c>
      <c r="C3920" s="3">
        <v>1</v>
      </c>
      <c r="D3920" s="3" t="str">
        <f>VLOOKUP(B3920,Key!$B$5:$C$53,2,FALSE)</f>
        <v>N</v>
      </c>
      <c r="F3920" s="3" t="s">
        <v>7924</v>
      </c>
      <c r="G3920" s="3">
        <v>1</v>
      </c>
      <c r="H3920" s="3">
        <v>1</v>
      </c>
      <c r="I3920" s="3" t="str">
        <f>VLOOKUP(G3920,Key!$B$5:$C$53,2,FALSE)</f>
        <v>A</v>
      </c>
      <c r="K3920" s="3" t="s">
        <v>16805</v>
      </c>
      <c r="L3920" s="3">
        <v>5</v>
      </c>
      <c r="M3920" s="3">
        <v>1</v>
      </c>
      <c r="N3920" s="3" t="str">
        <f>VLOOKUP(L3920,Key!$B$5:$C$53,2,FALSE)</f>
        <v>E</v>
      </c>
    </row>
    <row r="3921" spans="1:14" x14ac:dyDescent="0.25">
      <c r="A3921" s="3" t="s">
        <v>3931</v>
      </c>
      <c r="B3921" s="3">
        <v>14</v>
      </c>
      <c r="C3921" s="3">
        <v>1</v>
      </c>
      <c r="D3921" s="3" t="str">
        <f>VLOOKUP(B3921,Key!$B$5:$C$53,2,FALSE)</f>
        <v>N</v>
      </c>
      <c r="F3921" s="3" t="s">
        <v>7925</v>
      </c>
      <c r="G3921" s="3">
        <v>1</v>
      </c>
      <c r="H3921" s="3">
        <v>1</v>
      </c>
      <c r="I3921" s="3" t="str">
        <f>VLOOKUP(G3921,Key!$B$5:$C$53,2,FALSE)</f>
        <v>A</v>
      </c>
      <c r="K3921" s="3" t="s">
        <v>16806</v>
      </c>
      <c r="L3921" s="3">
        <v>5</v>
      </c>
      <c r="M3921" s="3">
        <v>1</v>
      </c>
      <c r="N3921" s="3" t="str">
        <f>VLOOKUP(L3921,Key!$B$5:$C$53,2,FALSE)</f>
        <v>E</v>
      </c>
    </row>
    <row r="3922" spans="1:14" x14ac:dyDescent="0.25">
      <c r="A3922" s="3" t="s">
        <v>3932</v>
      </c>
      <c r="B3922" s="3">
        <v>14</v>
      </c>
      <c r="C3922" s="3">
        <v>1</v>
      </c>
      <c r="D3922" s="3" t="str">
        <f>VLOOKUP(B3922,Key!$B$5:$C$53,2,FALSE)</f>
        <v>N</v>
      </c>
      <c r="F3922" s="3" t="s">
        <v>7926</v>
      </c>
      <c r="G3922" s="3">
        <v>1</v>
      </c>
      <c r="H3922" s="3">
        <v>1</v>
      </c>
      <c r="I3922" s="3" t="str">
        <f>VLOOKUP(G3922,Key!$B$5:$C$53,2,FALSE)</f>
        <v>A</v>
      </c>
      <c r="K3922" s="3" t="s">
        <v>16807</v>
      </c>
      <c r="L3922" s="3">
        <v>5</v>
      </c>
      <c r="M3922" s="3">
        <v>1</v>
      </c>
      <c r="N3922" s="3" t="str">
        <f>VLOOKUP(L3922,Key!$B$5:$C$53,2,FALSE)</f>
        <v>E</v>
      </c>
    </row>
    <row r="3923" spans="1:14" x14ac:dyDescent="0.25">
      <c r="A3923" s="3" t="s">
        <v>3933</v>
      </c>
      <c r="B3923" s="3">
        <v>14</v>
      </c>
      <c r="C3923" s="3">
        <v>1</v>
      </c>
      <c r="D3923" s="3" t="str">
        <f>VLOOKUP(B3923,Key!$B$5:$C$53,2,FALSE)</f>
        <v>N</v>
      </c>
      <c r="F3923" s="3" t="s">
        <v>7927</v>
      </c>
      <c r="G3923" s="3">
        <v>1</v>
      </c>
      <c r="H3923" s="3">
        <v>1</v>
      </c>
      <c r="I3923" s="3" t="str">
        <f>VLOOKUP(G3923,Key!$B$5:$C$53,2,FALSE)</f>
        <v>A</v>
      </c>
      <c r="K3923" s="3" t="s">
        <v>16808</v>
      </c>
      <c r="L3923" s="3">
        <v>5</v>
      </c>
      <c r="M3923" s="3">
        <v>1</v>
      </c>
      <c r="N3923" s="3" t="str">
        <f>VLOOKUP(L3923,Key!$B$5:$C$53,2,FALSE)</f>
        <v>E</v>
      </c>
    </row>
    <row r="3924" spans="1:14" x14ac:dyDescent="0.25">
      <c r="A3924" s="3" t="s">
        <v>3934</v>
      </c>
      <c r="B3924" s="3">
        <v>14</v>
      </c>
      <c r="C3924" s="3">
        <v>1</v>
      </c>
      <c r="D3924" s="3" t="str">
        <f>VLOOKUP(B3924,Key!$B$5:$C$53,2,FALSE)</f>
        <v>N</v>
      </c>
      <c r="F3924" s="3" t="s">
        <v>7928</v>
      </c>
      <c r="G3924" s="3">
        <v>1</v>
      </c>
      <c r="H3924" s="3">
        <v>1</v>
      </c>
      <c r="I3924" s="3" t="str">
        <f>VLOOKUP(G3924,Key!$B$5:$C$53,2,FALSE)</f>
        <v>A</v>
      </c>
      <c r="K3924" s="3" t="s">
        <v>16809</v>
      </c>
      <c r="L3924" s="3">
        <v>5</v>
      </c>
      <c r="M3924" s="3">
        <v>1</v>
      </c>
      <c r="N3924" s="3" t="str">
        <f>VLOOKUP(L3924,Key!$B$5:$C$53,2,FALSE)</f>
        <v>E</v>
      </c>
    </row>
    <row r="3925" spans="1:14" x14ac:dyDescent="0.25">
      <c r="A3925" s="3" t="s">
        <v>3935</v>
      </c>
      <c r="B3925" s="3">
        <v>14</v>
      </c>
      <c r="C3925" s="3">
        <v>1</v>
      </c>
      <c r="D3925" s="3" t="str">
        <f>VLOOKUP(B3925,Key!$B$5:$C$53,2,FALSE)</f>
        <v>N</v>
      </c>
      <c r="F3925" s="3" t="s">
        <v>7929</v>
      </c>
      <c r="G3925" s="3">
        <v>1</v>
      </c>
      <c r="H3925" s="3">
        <v>1</v>
      </c>
      <c r="I3925" s="3" t="str">
        <f>VLOOKUP(G3925,Key!$B$5:$C$53,2,FALSE)</f>
        <v>A</v>
      </c>
      <c r="K3925" s="3" t="s">
        <v>16810</v>
      </c>
      <c r="L3925" s="3">
        <v>5</v>
      </c>
      <c r="M3925" s="3">
        <v>1</v>
      </c>
      <c r="N3925" s="3" t="str">
        <f>VLOOKUP(L3925,Key!$B$5:$C$53,2,FALSE)</f>
        <v>E</v>
      </c>
    </row>
    <row r="3926" spans="1:14" x14ac:dyDescent="0.25">
      <c r="A3926" s="3" t="s">
        <v>3936</v>
      </c>
      <c r="B3926" s="3">
        <v>14</v>
      </c>
      <c r="C3926" s="3">
        <v>1</v>
      </c>
      <c r="D3926" s="3" t="str">
        <f>VLOOKUP(B3926,Key!$B$5:$C$53,2,FALSE)</f>
        <v>N</v>
      </c>
      <c r="F3926" s="3" t="s">
        <v>7930</v>
      </c>
      <c r="G3926" s="3">
        <v>1</v>
      </c>
      <c r="H3926" s="3">
        <v>1</v>
      </c>
      <c r="I3926" s="3" t="str">
        <f>VLOOKUP(G3926,Key!$B$5:$C$53,2,FALSE)</f>
        <v>A</v>
      </c>
      <c r="K3926" s="3" t="s">
        <v>16811</v>
      </c>
      <c r="L3926" s="3">
        <v>5</v>
      </c>
      <c r="M3926" s="3">
        <v>1</v>
      </c>
      <c r="N3926" s="3" t="str">
        <f>VLOOKUP(L3926,Key!$B$5:$C$53,2,FALSE)</f>
        <v>E</v>
      </c>
    </row>
    <row r="3927" spans="1:14" x14ac:dyDescent="0.25">
      <c r="A3927" s="3" t="s">
        <v>3937</v>
      </c>
      <c r="B3927" s="3">
        <v>14</v>
      </c>
      <c r="C3927" s="3">
        <v>1</v>
      </c>
      <c r="D3927" s="3" t="str">
        <f>VLOOKUP(B3927,Key!$B$5:$C$53,2,FALSE)</f>
        <v>N</v>
      </c>
      <c r="F3927" s="3" t="s">
        <v>7931</v>
      </c>
      <c r="G3927" s="3">
        <v>1</v>
      </c>
      <c r="H3927" s="3">
        <v>1</v>
      </c>
      <c r="I3927" s="3" t="str">
        <f>VLOOKUP(G3927,Key!$B$5:$C$53,2,FALSE)</f>
        <v>A</v>
      </c>
      <c r="K3927" s="3" t="s">
        <v>16812</v>
      </c>
      <c r="L3927" s="3">
        <v>5</v>
      </c>
      <c r="M3927" s="3">
        <v>1</v>
      </c>
      <c r="N3927" s="3" t="str">
        <f>VLOOKUP(L3927,Key!$B$5:$C$53,2,FALSE)</f>
        <v>E</v>
      </c>
    </row>
    <row r="3928" spans="1:14" x14ac:dyDescent="0.25">
      <c r="A3928" s="3" t="s">
        <v>3938</v>
      </c>
      <c r="B3928" s="3">
        <v>14</v>
      </c>
      <c r="C3928" s="3">
        <v>1</v>
      </c>
      <c r="D3928" s="3" t="str">
        <f>VLOOKUP(B3928,Key!$B$5:$C$53,2,FALSE)</f>
        <v>N</v>
      </c>
      <c r="F3928" s="3" t="s">
        <v>7932</v>
      </c>
      <c r="G3928" s="3">
        <v>1</v>
      </c>
      <c r="H3928" s="3">
        <v>1</v>
      </c>
      <c r="I3928" s="3" t="str">
        <f>VLOOKUP(G3928,Key!$B$5:$C$53,2,FALSE)</f>
        <v>A</v>
      </c>
      <c r="K3928" s="3" t="s">
        <v>16813</v>
      </c>
      <c r="L3928" s="3">
        <v>5</v>
      </c>
      <c r="M3928" s="3">
        <v>1</v>
      </c>
      <c r="N3928" s="3" t="str">
        <f>VLOOKUP(L3928,Key!$B$5:$C$53,2,FALSE)</f>
        <v>E</v>
      </c>
    </row>
    <row r="3929" spans="1:14" x14ac:dyDescent="0.25">
      <c r="A3929" s="3" t="s">
        <v>3939</v>
      </c>
      <c r="B3929" s="3">
        <v>14</v>
      </c>
      <c r="C3929" s="3">
        <v>1</v>
      </c>
      <c r="D3929" s="3" t="str">
        <f>VLOOKUP(B3929,Key!$B$5:$C$53,2,FALSE)</f>
        <v>N</v>
      </c>
      <c r="F3929" s="3" t="s">
        <v>7933</v>
      </c>
      <c r="G3929" s="3">
        <v>1</v>
      </c>
      <c r="H3929" s="3">
        <v>1</v>
      </c>
      <c r="I3929" s="3" t="str">
        <f>VLOOKUP(G3929,Key!$B$5:$C$53,2,FALSE)</f>
        <v>A</v>
      </c>
      <c r="K3929" s="3" t="s">
        <v>16814</v>
      </c>
      <c r="L3929" s="3">
        <v>5</v>
      </c>
      <c r="M3929" s="3">
        <v>1</v>
      </c>
      <c r="N3929" s="3" t="str">
        <f>VLOOKUP(L3929,Key!$B$5:$C$53,2,FALSE)</f>
        <v>E</v>
      </c>
    </row>
    <row r="3930" spans="1:14" x14ac:dyDescent="0.25">
      <c r="A3930" s="3" t="s">
        <v>3940</v>
      </c>
      <c r="B3930" s="3">
        <v>14</v>
      </c>
      <c r="C3930" s="3">
        <v>1</v>
      </c>
      <c r="D3930" s="3" t="str">
        <f>VLOOKUP(B3930,Key!$B$5:$C$53,2,FALSE)</f>
        <v>N</v>
      </c>
      <c r="F3930" s="3" t="s">
        <v>7934</v>
      </c>
      <c r="G3930" s="3">
        <v>1</v>
      </c>
      <c r="H3930" s="3">
        <v>1</v>
      </c>
      <c r="I3930" s="3" t="str">
        <f>VLOOKUP(G3930,Key!$B$5:$C$53,2,FALSE)</f>
        <v>A</v>
      </c>
      <c r="K3930" s="3" t="s">
        <v>16815</v>
      </c>
      <c r="L3930" s="3">
        <v>5</v>
      </c>
      <c r="M3930" s="3">
        <v>1</v>
      </c>
      <c r="N3930" s="3" t="str">
        <f>VLOOKUP(L3930,Key!$B$5:$C$53,2,FALSE)</f>
        <v>E</v>
      </c>
    </row>
    <row r="3931" spans="1:14" x14ac:dyDescent="0.25">
      <c r="A3931" s="3" t="s">
        <v>3941</v>
      </c>
      <c r="B3931" s="3">
        <v>14</v>
      </c>
      <c r="C3931" s="3">
        <v>1</v>
      </c>
      <c r="D3931" s="3" t="str">
        <f>VLOOKUP(B3931,Key!$B$5:$C$53,2,FALSE)</f>
        <v>N</v>
      </c>
      <c r="F3931" s="3" t="s">
        <v>7935</v>
      </c>
      <c r="G3931" s="3">
        <v>1</v>
      </c>
      <c r="H3931" s="3">
        <v>1</v>
      </c>
      <c r="I3931" s="3" t="str">
        <f>VLOOKUP(G3931,Key!$B$5:$C$53,2,FALSE)</f>
        <v>A</v>
      </c>
      <c r="K3931" s="3" t="s">
        <v>16816</v>
      </c>
      <c r="L3931" s="3">
        <v>5</v>
      </c>
      <c r="M3931" s="3">
        <v>1</v>
      </c>
      <c r="N3931" s="3" t="str">
        <f>VLOOKUP(L3931,Key!$B$5:$C$53,2,FALSE)</f>
        <v>E</v>
      </c>
    </row>
    <row r="3932" spans="1:14" x14ac:dyDescent="0.25">
      <c r="A3932" s="3" t="s">
        <v>3942</v>
      </c>
      <c r="B3932" s="3">
        <v>14</v>
      </c>
      <c r="C3932" s="3">
        <v>1</v>
      </c>
      <c r="D3932" s="3" t="str">
        <f>VLOOKUP(B3932,Key!$B$5:$C$53,2,FALSE)</f>
        <v>N</v>
      </c>
      <c r="F3932" s="3" t="s">
        <v>7936</v>
      </c>
      <c r="G3932" s="3">
        <v>1</v>
      </c>
      <c r="H3932" s="3">
        <v>1</v>
      </c>
      <c r="I3932" s="3" t="str">
        <f>VLOOKUP(G3932,Key!$B$5:$C$53,2,FALSE)</f>
        <v>A</v>
      </c>
      <c r="K3932" s="3" t="s">
        <v>16817</v>
      </c>
      <c r="L3932" s="3">
        <v>5</v>
      </c>
      <c r="M3932" s="3">
        <v>1</v>
      </c>
      <c r="N3932" s="3" t="str">
        <f>VLOOKUP(L3932,Key!$B$5:$C$53,2,FALSE)</f>
        <v>E</v>
      </c>
    </row>
    <row r="3933" spans="1:14" x14ac:dyDescent="0.25">
      <c r="A3933" s="3" t="s">
        <v>3943</v>
      </c>
      <c r="B3933" s="3">
        <v>14</v>
      </c>
      <c r="C3933" s="3">
        <v>1</v>
      </c>
      <c r="D3933" s="3" t="str">
        <f>VLOOKUP(B3933,Key!$B$5:$C$53,2,FALSE)</f>
        <v>N</v>
      </c>
      <c r="F3933" s="3" t="s">
        <v>7937</v>
      </c>
      <c r="G3933" s="3">
        <v>1</v>
      </c>
      <c r="H3933" s="3">
        <v>1</v>
      </c>
      <c r="I3933" s="3" t="str">
        <f>VLOOKUP(G3933,Key!$B$5:$C$53,2,FALSE)</f>
        <v>A</v>
      </c>
      <c r="K3933" s="3" t="s">
        <v>16818</v>
      </c>
      <c r="L3933" s="3">
        <v>5</v>
      </c>
      <c r="M3933" s="3">
        <v>1</v>
      </c>
      <c r="N3933" s="3" t="str">
        <f>VLOOKUP(L3933,Key!$B$5:$C$53,2,FALSE)</f>
        <v>E</v>
      </c>
    </row>
    <row r="3934" spans="1:14" x14ac:dyDescent="0.25">
      <c r="A3934" s="3" t="s">
        <v>3944</v>
      </c>
      <c r="B3934" s="3">
        <v>14</v>
      </c>
      <c r="C3934" s="3">
        <v>1</v>
      </c>
      <c r="D3934" s="3" t="str">
        <f>VLOOKUP(B3934,Key!$B$5:$C$53,2,FALSE)</f>
        <v>N</v>
      </c>
      <c r="F3934" s="3" t="s">
        <v>7938</v>
      </c>
      <c r="G3934" s="3">
        <v>1</v>
      </c>
      <c r="H3934" s="3">
        <v>1</v>
      </c>
      <c r="I3934" s="3" t="str">
        <f>VLOOKUP(G3934,Key!$B$5:$C$53,2,FALSE)</f>
        <v>A</v>
      </c>
      <c r="K3934" s="3" t="s">
        <v>16819</v>
      </c>
      <c r="L3934" s="3">
        <v>5</v>
      </c>
      <c r="M3934" s="3">
        <v>1</v>
      </c>
      <c r="N3934" s="3" t="str">
        <f>VLOOKUP(L3934,Key!$B$5:$C$53,2,FALSE)</f>
        <v>E</v>
      </c>
    </row>
    <row r="3935" spans="1:14" x14ac:dyDescent="0.25">
      <c r="A3935" s="3" t="s">
        <v>3945</v>
      </c>
      <c r="B3935" s="3">
        <v>14</v>
      </c>
      <c r="C3935" s="3">
        <v>1</v>
      </c>
      <c r="D3935" s="3" t="str">
        <f>VLOOKUP(B3935,Key!$B$5:$C$53,2,FALSE)</f>
        <v>N</v>
      </c>
      <c r="F3935" s="3" t="s">
        <v>7939</v>
      </c>
      <c r="G3935" s="3">
        <v>1</v>
      </c>
      <c r="H3935" s="3">
        <v>1</v>
      </c>
      <c r="I3935" s="3" t="str">
        <f>VLOOKUP(G3935,Key!$B$5:$C$53,2,FALSE)</f>
        <v>A</v>
      </c>
      <c r="K3935" s="3" t="s">
        <v>16820</v>
      </c>
      <c r="L3935" s="3">
        <v>5</v>
      </c>
      <c r="M3935" s="3">
        <v>1</v>
      </c>
      <c r="N3935" s="3" t="str">
        <f>VLOOKUP(L3935,Key!$B$5:$C$53,2,FALSE)</f>
        <v>E</v>
      </c>
    </row>
    <row r="3936" spans="1:14" x14ac:dyDescent="0.25">
      <c r="A3936" s="3" t="s">
        <v>3946</v>
      </c>
      <c r="B3936" s="3">
        <v>14</v>
      </c>
      <c r="C3936" s="3">
        <v>1</v>
      </c>
      <c r="D3936" s="3" t="str">
        <f>VLOOKUP(B3936,Key!$B$5:$C$53,2,FALSE)</f>
        <v>N</v>
      </c>
      <c r="F3936" s="3" t="s">
        <v>7940</v>
      </c>
      <c r="G3936" s="3">
        <v>1</v>
      </c>
      <c r="H3936" s="3">
        <v>1</v>
      </c>
      <c r="I3936" s="3" t="str">
        <f>VLOOKUP(G3936,Key!$B$5:$C$53,2,FALSE)</f>
        <v>A</v>
      </c>
      <c r="K3936" s="3" t="s">
        <v>16821</v>
      </c>
      <c r="L3936" s="3">
        <v>5</v>
      </c>
      <c r="M3936" s="3">
        <v>1</v>
      </c>
      <c r="N3936" s="3" t="str">
        <f>VLOOKUP(L3936,Key!$B$5:$C$53,2,FALSE)</f>
        <v>E</v>
      </c>
    </row>
    <row r="3937" spans="1:14" x14ac:dyDescent="0.25">
      <c r="A3937" s="3" t="s">
        <v>3947</v>
      </c>
      <c r="B3937" s="3">
        <v>14</v>
      </c>
      <c r="C3937" s="3">
        <v>1</v>
      </c>
      <c r="D3937" s="3" t="str">
        <f>VLOOKUP(B3937,Key!$B$5:$C$53,2,FALSE)</f>
        <v>N</v>
      </c>
      <c r="F3937" s="3" t="s">
        <v>7941</v>
      </c>
      <c r="G3937" s="3">
        <v>1</v>
      </c>
      <c r="H3937" s="3">
        <v>1</v>
      </c>
      <c r="I3937" s="3" t="str">
        <f>VLOOKUP(G3937,Key!$B$5:$C$53,2,FALSE)</f>
        <v>A</v>
      </c>
      <c r="K3937" s="3" t="s">
        <v>16822</v>
      </c>
      <c r="L3937" s="3">
        <v>5</v>
      </c>
      <c r="M3937" s="3">
        <v>1</v>
      </c>
      <c r="N3937" s="3" t="str">
        <f>VLOOKUP(L3937,Key!$B$5:$C$53,2,FALSE)</f>
        <v>E</v>
      </c>
    </row>
    <row r="3938" spans="1:14" x14ac:dyDescent="0.25">
      <c r="A3938" s="3" t="s">
        <v>3948</v>
      </c>
      <c r="B3938" s="3">
        <v>14</v>
      </c>
      <c r="C3938" s="3">
        <v>1</v>
      </c>
      <c r="D3938" s="3" t="str">
        <f>VLOOKUP(B3938,Key!$B$5:$C$53,2,FALSE)</f>
        <v>N</v>
      </c>
      <c r="F3938" s="3" t="s">
        <v>7942</v>
      </c>
      <c r="G3938" s="3">
        <v>1</v>
      </c>
      <c r="H3938" s="3">
        <v>1</v>
      </c>
      <c r="I3938" s="3" t="str">
        <f>VLOOKUP(G3938,Key!$B$5:$C$53,2,FALSE)</f>
        <v>A</v>
      </c>
      <c r="K3938" s="3" t="s">
        <v>16823</v>
      </c>
      <c r="L3938" s="3">
        <v>5</v>
      </c>
      <c r="M3938" s="3">
        <v>1</v>
      </c>
      <c r="N3938" s="3" t="str">
        <f>VLOOKUP(L3938,Key!$B$5:$C$53,2,FALSE)</f>
        <v>E</v>
      </c>
    </row>
    <row r="3939" spans="1:14" x14ac:dyDescent="0.25">
      <c r="A3939" s="3" t="s">
        <v>3949</v>
      </c>
      <c r="B3939" s="3">
        <v>14</v>
      </c>
      <c r="C3939" s="3">
        <v>1</v>
      </c>
      <c r="D3939" s="3" t="str">
        <f>VLOOKUP(B3939,Key!$B$5:$C$53,2,FALSE)</f>
        <v>N</v>
      </c>
      <c r="F3939" s="3" t="s">
        <v>7943</v>
      </c>
      <c r="G3939" s="3">
        <v>1</v>
      </c>
      <c r="H3939" s="3">
        <v>1</v>
      </c>
      <c r="I3939" s="3" t="str">
        <f>VLOOKUP(G3939,Key!$B$5:$C$53,2,FALSE)</f>
        <v>A</v>
      </c>
      <c r="K3939" s="3" t="s">
        <v>16824</v>
      </c>
      <c r="L3939" s="3">
        <v>5</v>
      </c>
      <c r="M3939" s="3">
        <v>1</v>
      </c>
      <c r="N3939" s="3" t="str">
        <f>VLOOKUP(L3939,Key!$B$5:$C$53,2,FALSE)</f>
        <v>E</v>
      </c>
    </row>
    <row r="3940" spans="1:14" x14ac:dyDescent="0.25">
      <c r="A3940" s="3" t="s">
        <v>3950</v>
      </c>
      <c r="B3940" s="3">
        <v>14</v>
      </c>
      <c r="C3940" s="3">
        <v>1</v>
      </c>
      <c r="D3940" s="3" t="str">
        <f>VLOOKUP(B3940,Key!$B$5:$C$53,2,FALSE)</f>
        <v>N</v>
      </c>
      <c r="F3940" s="3" t="s">
        <v>7944</v>
      </c>
      <c r="G3940" s="3">
        <v>1</v>
      </c>
      <c r="H3940" s="3">
        <v>1</v>
      </c>
      <c r="I3940" s="3" t="str">
        <f>VLOOKUP(G3940,Key!$B$5:$C$53,2,FALSE)</f>
        <v>A</v>
      </c>
      <c r="K3940" s="3" t="s">
        <v>16825</v>
      </c>
      <c r="L3940" s="3">
        <v>5</v>
      </c>
      <c r="M3940" s="3">
        <v>1</v>
      </c>
      <c r="N3940" s="3" t="str">
        <f>VLOOKUP(L3940,Key!$B$5:$C$53,2,FALSE)</f>
        <v>E</v>
      </c>
    </row>
    <row r="3941" spans="1:14" x14ac:dyDescent="0.25">
      <c r="A3941" s="3" t="s">
        <v>3951</v>
      </c>
      <c r="B3941" s="3">
        <v>14</v>
      </c>
      <c r="C3941" s="3">
        <v>1</v>
      </c>
      <c r="D3941" s="3" t="str">
        <f>VLOOKUP(B3941,Key!$B$5:$C$53,2,FALSE)</f>
        <v>N</v>
      </c>
      <c r="F3941" s="3" t="s">
        <v>7945</v>
      </c>
      <c r="G3941" s="3">
        <v>1</v>
      </c>
      <c r="H3941" s="3">
        <v>1</v>
      </c>
      <c r="I3941" s="3" t="str">
        <f>VLOOKUP(G3941,Key!$B$5:$C$53,2,FALSE)</f>
        <v>A</v>
      </c>
      <c r="K3941" s="3" t="s">
        <v>16826</v>
      </c>
      <c r="L3941" s="3">
        <v>5</v>
      </c>
      <c r="M3941" s="3">
        <v>1</v>
      </c>
      <c r="N3941" s="3" t="str">
        <f>VLOOKUP(L3941,Key!$B$5:$C$53,2,FALSE)</f>
        <v>E</v>
      </c>
    </row>
    <row r="3942" spans="1:14" x14ac:dyDescent="0.25">
      <c r="A3942" s="3" t="s">
        <v>3952</v>
      </c>
      <c r="B3942" s="3">
        <v>14</v>
      </c>
      <c r="C3942" s="3">
        <v>1</v>
      </c>
      <c r="D3942" s="3" t="str">
        <f>VLOOKUP(B3942,Key!$B$5:$C$53,2,FALSE)</f>
        <v>N</v>
      </c>
      <c r="F3942" s="3" t="s">
        <v>7946</v>
      </c>
      <c r="G3942" s="3">
        <v>1</v>
      </c>
      <c r="H3942" s="3">
        <v>1</v>
      </c>
      <c r="I3942" s="3" t="str">
        <f>VLOOKUP(G3942,Key!$B$5:$C$53,2,FALSE)</f>
        <v>A</v>
      </c>
      <c r="K3942" s="3" t="s">
        <v>16827</v>
      </c>
      <c r="L3942" s="3">
        <v>5</v>
      </c>
      <c r="M3942" s="3">
        <v>1</v>
      </c>
      <c r="N3942" s="3" t="str">
        <f>VLOOKUP(L3942,Key!$B$5:$C$53,2,FALSE)</f>
        <v>E</v>
      </c>
    </row>
    <row r="3943" spans="1:14" x14ac:dyDescent="0.25">
      <c r="A3943" s="3" t="s">
        <v>3953</v>
      </c>
      <c r="B3943" s="3">
        <v>14</v>
      </c>
      <c r="C3943" s="3">
        <v>1</v>
      </c>
      <c r="D3943" s="3" t="str">
        <f>VLOOKUP(B3943,Key!$B$5:$C$53,2,FALSE)</f>
        <v>N</v>
      </c>
      <c r="F3943" s="3" t="s">
        <v>7947</v>
      </c>
      <c r="G3943" s="3">
        <v>1</v>
      </c>
      <c r="H3943" s="3">
        <v>1</v>
      </c>
      <c r="I3943" s="3" t="str">
        <f>VLOOKUP(G3943,Key!$B$5:$C$53,2,FALSE)</f>
        <v>A</v>
      </c>
      <c r="K3943" s="3" t="s">
        <v>16828</v>
      </c>
      <c r="L3943" s="3">
        <v>5</v>
      </c>
      <c r="M3943" s="3">
        <v>1</v>
      </c>
      <c r="N3943" s="3" t="str">
        <f>VLOOKUP(L3943,Key!$B$5:$C$53,2,FALSE)</f>
        <v>E</v>
      </c>
    </row>
    <row r="3944" spans="1:14" x14ac:dyDescent="0.25">
      <c r="A3944" s="3" t="s">
        <v>3954</v>
      </c>
      <c r="B3944" s="3">
        <v>14</v>
      </c>
      <c r="C3944" s="3">
        <v>1</v>
      </c>
      <c r="D3944" s="3" t="str">
        <f>VLOOKUP(B3944,Key!$B$5:$C$53,2,FALSE)</f>
        <v>N</v>
      </c>
      <c r="F3944" s="3" t="s">
        <v>7948</v>
      </c>
      <c r="G3944" s="3">
        <v>1</v>
      </c>
      <c r="H3944" s="3">
        <v>1</v>
      </c>
      <c r="I3944" s="3" t="str">
        <f>VLOOKUP(G3944,Key!$B$5:$C$53,2,FALSE)</f>
        <v>A</v>
      </c>
      <c r="K3944" s="3" t="s">
        <v>16829</v>
      </c>
      <c r="L3944" s="3">
        <v>5</v>
      </c>
      <c r="M3944" s="3">
        <v>1</v>
      </c>
      <c r="N3944" s="3" t="str">
        <f>VLOOKUP(L3944,Key!$B$5:$C$53,2,FALSE)</f>
        <v>E</v>
      </c>
    </row>
    <row r="3945" spans="1:14" x14ac:dyDescent="0.25">
      <c r="A3945" s="3" t="s">
        <v>3955</v>
      </c>
      <c r="B3945" s="3">
        <v>14</v>
      </c>
      <c r="C3945" s="3">
        <v>1</v>
      </c>
      <c r="D3945" s="3" t="str">
        <f>VLOOKUP(B3945,Key!$B$5:$C$53,2,FALSE)</f>
        <v>N</v>
      </c>
      <c r="F3945" s="3" t="s">
        <v>7949</v>
      </c>
      <c r="G3945" s="3">
        <v>1</v>
      </c>
      <c r="H3945" s="3">
        <v>1</v>
      </c>
      <c r="I3945" s="3" t="str">
        <f>VLOOKUP(G3945,Key!$B$5:$C$53,2,FALSE)</f>
        <v>A</v>
      </c>
      <c r="K3945" s="3" t="s">
        <v>16830</v>
      </c>
      <c r="L3945" s="3">
        <v>5</v>
      </c>
      <c r="M3945" s="3">
        <v>1</v>
      </c>
      <c r="N3945" s="3" t="str">
        <f>VLOOKUP(L3945,Key!$B$5:$C$53,2,FALSE)</f>
        <v>E</v>
      </c>
    </row>
    <row r="3946" spans="1:14" x14ac:dyDescent="0.25">
      <c r="A3946" s="3" t="s">
        <v>3956</v>
      </c>
      <c r="B3946" s="3">
        <v>14</v>
      </c>
      <c r="C3946" s="3">
        <v>1</v>
      </c>
      <c r="D3946" s="3" t="str">
        <f>VLOOKUP(B3946,Key!$B$5:$C$53,2,FALSE)</f>
        <v>N</v>
      </c>
      <c r="F3946" s="3" t="s">
        <v>7950</v>
      </c>
      <c r="G3946" s="3">
        <v>1</v>
      </c>
      <c r="H3946" s="3">
        <v>1</v>
      </c>
      <c r="I3946" s="3" t="str">
        <f>VLOOKUP(G3946,Key!$B$5:$C$53,2,FALSE)</f>
        <v>A</v>
      </c>
      <c r="K3946" s="3" t="s">
        <v>16831</v>
      </c>
      <c r="L3946" s="3">
        <v>5</v>
      </c>
      <c r="M3946" s="3">
        <v>1</v>
      </c>
      <c r="N3946" s="3" t="str">
        <f>VLOOKUP(L3946,Key!$B$5:$C$53,2,FALSE)</f>
        <v>E</v>
      </c>
    </row>
    <row r="3947" spans="1:14" x14ac:dyDescent="0.25">
      <c r="A3947" s="3" t="s">
        <v>3957</v>
      </c>
      <c r="B3947" s="3">
        <v>14</v>
      </c>
      <c r="C3947" s="3">
        <v>1</v>
      </c>
      <c r="D3947" s="3" t="str">
        <f>VLOOKUP(B3947,Key!$B$5:$C$53,2,FALSE)</f>
        <v>N</v>
      </c>
      <c r="F3947" s="3" t="s">
        <v>7951</v>
      </c>
      <c r="G3947" s="3">
        <v>1</v>
      </c>
      <c r="H3947" s="3">
        <v>1</v>
      </c>
      <c r="I3947" s="3" t="str">
        <f>VLOOKUP(G3947,Key!$B$5:$C$53,2,FALSE)</f>
        <v>A</v>
      </c>
      <c r="K3947" s="3" t="s">
        <v>16832</v>
      </c>
      <c r="L3947" s="3">
        <v>5</v>
      </c>
      <c r="M3947" s="3">
        <v>1</v>
      </c>
      <c r="N3947" s="3" t="str">
        <f>VLOOKUP(L3947,Key!$B$5:$C$53,2,FALSE)</f>
        <v>E</v>
      </c>
    </row>
    <row r="3948" spans="1:14" x14ac:dyDescent="0.25">
      <c r="A3948" s="3" t="s">
        <v>3958</v>
      </c>
      <c r="B3948" s="3">
        <v>14</v>
      </c>
      <c r="C3948" s="3">
        <v>1</v>
      </c>
      <c r="D3948" s="3" t="str">
        <f>VLOOKUP(B3948,Key!$B$5:$C$53,2,FALSE)</f>
        <v>N</v>
      </c>
      <c r="F3948" s="3" t="s">
        <v>7952</v>
      </c>
      <c r="G3948" s="3">
        <v>1</v>
      </c>
      <c r="H3948" s="3">
        <v>1</v>
      </c>
      <c r="I3948" s="3" t="str">
        <f>VLOOKUP(G3948,Key!$B$5:$C$53,2,FALSE)</f>
        <v>A</v>
      </c>
      <c r="K3948" s="3" t="s">
        <v>16833</v>
      </c>
      <c r="L3948" s="3">
        <v>5</v>
      </c>
      <c r="M3948" s="3">
        <v>1</v>
      </c>
      <c r="N3948" s="3" t="str">
        <f>VLOOKUP(L3948,Key!$B$5:$C$53,2,FALSE)</f>
        <v>E</v>
      </c>
    </row>
    <row r="3949" spans="1:14" x14ac:dyDescent="0.25">
      <c r="A3949" s="3" t="s">
        <v>3959</v>
      </c>
      <c r="B3949" s="3">
        <v>14</v>
      </c>
      <c r="C3949" s="3">
        <v>1</v>
      </c>
      <c r="D3949" s="3" t="str">
        <f>VLOOKUP(B3949,Key!$B$5:$C$53,2,FALSE)</f>
        <v>N</v>
      </c>
      <c r="F3949" s="3" t="s">
        <v>7953</v>
      </c>
      <c r="G3949" s="3">
        <v>1</v>
      </c>
      <c r="H3949" s="3">
        <v>1</v>
      </c>
      <c r="I3949" s="3" t="str">
        <f>VLOOKUP(G3949,Key!$B$5:$C$53,2,FALSE)</f>
        <v>A</v>
      </c>
      <c r="K3949" s="3" t="s">
        <v>16834</v>
      </c>
      <c r="L3949" s="3">
        <v>5</v>
      </c>
      <c r="M3949" s="3">
        <v>1</v>
      </c>
      <c r="N3949" s="3" t="str">
        <f>VLOOKUP(L3949,Key!$B$5:$C$53,2,FALSE)</f>
        <v>E</v>
      </c>
    </row>
    <row r="3950" spans="1:14" x14ac:dyDescent="0.25">
      <c r="A3950" s="3" t="s">
        <v>3960</v>
      </c>
      <c r="B3950" s="3">
        <v>14</v>
      </c>
      <c r="C3950" s="3">
        <v>1</v>
      </c>
      <c r="D3950" s="3" t="str">
        <f>VLOOKUP(B3950,Key!$B$5:$C$53,2,FALSE)</f>
        <v>N</v>
      </c>
      <c r="F3950" s="3" t="s">
        <v>7954</v>
      </c>
      <c r="G3950" s="3">
        <v>1</v>
      </c>
      <c r="H3950" s="3">
        <v>1</v>
      </c>
      <c r="I3950" s="3" t="str">
        <f>VLOOKUP(G3950,Key!$B$5:$C$53,2,FALSE)</f>
        <v>A</v>
      </c>
      <c r="K3950" s="3" t="s">
        <v>16835</v>
      </c>
      <c r="L3950" s="3">
        <v>5</v>
      </c>
      <c r="M3950" s="3">
        <v>1</v>
      </c>
      <c r="N3950" s="3" t="str">
        <f>VLOOKUP(L3950,Key!$B$5:$C$53,2,FALSE)</f>
        <v>E</v>
      </c>
    </row>
    <row r="3951" spans="1:14" x14ac:dyDescent="0.25">
      <c r="A3951" s="3" t="s">
        <v>3961</v>
      </c>
      <c r="B3951" s="3">
        <v>14</v>
      </c>
      <c r="C3951" s="3">
        <v>1</v>
      </c>
      <c r="D3951" s="3" t="str">
        <f>VLOOKUP(B3951,Key!$B$5:$C$53,2,FALSE)</f>
        <v>N</v>
      </c>
      <c r="F3951" s="3" t="s">
        <v>7955</v>
      </c>
      <c r="G3951" s="3">
        <v>1</v>
      </c>
      <c r="H3951" s="3">
        <v>1</v>
      </c>
      <c r="I3951" s="3" t="str">
        <f>VLOOKUP(G3951,Key!$B$5:$C$53,2,FALSE)</f>
        <v>A</v>
      </c>
      <c r="K3951" s="3" t="s">
        <v>16836</v>
      </c>
      <c r="L3951" s="3">
        <v>5</v>
      </c>
      <c r="M3951" s="3">
        <v>1</v>
      </c>
      <c r="N3951" s="3" t="str">
        <f>VLOOKUP(L3951,Key!$B$5:$C$53,2,FALSE)</f>
        <v>E</v>
      </c>
    </row>
    <row r="3952" spans="1:14" x14ac:dyDescent="0.25">
      <c r="A3952" s="3" t="s">
        <v>3962</v>
      </c>
      <c r="B3952" s="3">
        <v>14</v>
      </c>
      <c r="C3952" s="3">
        <v>1</v>
      </c>
      <c r="D3952" s="3" t="str">
        <f>VLOOKUP(B3952,Key!$B$5:$C$53,2,FALSE)</f>
        <v>N</v>
      </c>
      <c r="F3952" s="3" t="s">
        <v>7956</v>
      </c>
      <c r="G3952" s="3">
        <v>1</v>
      </c>
      <c r="H3952" s="3">
        <v>1</v>
      </c>
      <c r="I3952" s="3" t="str">
        <f>VLOOKUP(G3952,Key!$B$5:$C$53,2,FALSE)</f>
        <v>A</v>
      </c>
      <c r="K3952" s="3" t="s">
        <v>16837</v>
      </c>
      <c r="L3952" s="3">
        <v>5</v>
      </c>
      <c r="M3952" s="3">
        <v>1</v>
      </c>
      <c r="N3952" s="3" t="str">
        <f>VLOOKUP(L3952,Key!$B$5:$C$53,2,FALSE)</f>
        <v>E</v>
      </c>
    </row>
    <row r="3953" spans="1:14" x14ac:dyDescent="0.25">
      <c r="A3953" s="3" t="s">
        <v>3963</v>
      </c>
      <c r="B3953" s="3">
        <v>14</v>
      </c>
      <c r="C3953" s="3">
        <v>1</v>
      </c>
      <c r="D3953" s="3" t="str">
        <f>VLOOKUP(B3953,Key!$B$5:$C$53,2,FALSE)</f>
        <v>N</v>
      </c>
      <c r="F3953" s="3" t="s">
        <v>7957</v>
      </c>
      <c r="G3953" s="3">
        <v>1</v>
      </c>
      <c r="H3953" s="3">
        <v>1</v>
      </c>
      <c r="I3953" s="3" t="str">
        <f>VLOOKUP(G3953,Key!$B$5:$C$53,2,FALSE)</f>
        <v>A</v>
      </c>
      <c r="K3953" s="3" t="s">
        <v>16838</v>
      </c>
      <c r="L3953" s="3">
        <v>5</v>
      </c>
      <c r="M3953" s="3">
        <v>1</v>
      </c>
      <c r="N3953" s="3" t="str">
        <f>VLOOKUP(L3953,Key!$B$5:$C$53,2,FALSE)</f>
        <v>E</v>
      </c>
    </row>
    <row r="3954" spans="1:14" x14ac:dyDescent="0.25">
      <c r="A3954" s="3" t="s">
        <v>3964</v>
      </c>
      <c r="B3954" s="3">
        <v>14</v>
      </c>
      <c r="C3954" s="3">
        <v>1</v>
      </c>
      <c r="D3954" s="3" t="str">
        <f>VLOOKUP(B3954,Key!$B$5:$C$53,2,FALSE)</f>
        <v>N</v>
      </c>
      <c r="F3954" s="3" t="s">
        <v>7958</v>
      </c>
      <c r="G3954" s="3">
        <v>1</v>
      </c>
      <c r="H3954" s="3">
        <v>1</v>
      </c>
      <c r="I3954" s="3" t="str">
        <f>VLOOKUP(G3954,Key!$B$5:$C$53,2,FALSE)</f>
        <v>A</v>
      </c>
      <c r="K3954" s="3" t="s">
        <v>16839</v>
      </c>
      <c r="L3954" s="3">
        <v>5</v>
      </c>
      <c r="M3954" s="3">
        <v>1</v>
      </c>
      <c r="N3954" s="3" t="str">
        <f>VLOOKUP(L3954,Key!$B$5:$C$53,2,FALSE)</f>
        <v>E</v>
      </c>
    </row>
    <row r="3955" spans="1:14" x14ac:dyDescent="0.25">
      <c r="A3955" s="3" t="s">
        <v>3965</v>
      </c>
      <c r="B3955" s="3">
        <v>14</v>
      </c>
      <c r="C3955" s="3">
        <v>1</v>
      </c>
      <c r="D3955" s="3" t="str">
        <f>VLOOKUP(B3955,Key!$B$5:$C$53,2,FALSE)</f>
        <v>N</v>
      </c>
      <c r="F3955" s="3" t="s">
        <v>7959</v>
      </c>
      <c r="G3955" s="3">
        <v>1</v>
      </c>
      <c r="H3955" s="3">
        <v>1</v>
      </c>
      <c r="I3955" s="3" t="str">
        <f>VLOOKUP(G3955,Key!$B$5:$C$53,2,FALSE)</f>
        <v>A</v>
      </c>
      <c r="K3955" s="3" t="s">
        <v>16840</v>
      </c>
      <c r="L3955" s="3">
        <v>5</v>
      </c>
      <c r="M3955" s="3">
        <v>1</v>
      </c>
      <c r="N3955" s="3" t="str">
        <f>VLOOKUP(L3955,Key!$B$5:$C$53,2,FALSE)</f>
        <v>E</v>
      </c>
    </row>
    <row r="3956" spans="1:14" x14ac:dyDescent="0.25">
      <c r="A3956" s="3" t="s">
        <v>3966</v>
      </c>
      <c r="B3956" s="3">
        <v>14</v>
      </c>
      <c r="C3956" s="3">
        <v>1</v>
      </c>
      <c r="D3956" s="3" t="str">
        <f>VLOOKUP(B3956,Key!$B$5:$C$53,2,FALSE)</f>
        <v>N</v>
      </c>
      <c r="F3956" s="3" t="s">
        <v>7960</v>
      </c>
      <c r="G3956" s="3">
        <v>1</v>
      </c>
      <c r="H3956" s="3">
        <v>1</v>
      </c>
      <c r="I3956" s="3" t="str">
        <f>VLOOKUP(G3956,Key!$B$5:$C$53,2,FALSE)</f>
        <v>A</v>
      </c>
      <c r="K3956" s="3" t="s">
        <v>16841</v>
      </c>
      <c r="L3956" s="3">
        <v>5</v>
      </c>
      <c r="M3956" s="3">
        <v>1</v>
      </c>
      <c r="N3956" s="3" t="str">
        <f>VLOOKUP(L3956,Key!$B$5:$C$53,2,FALSE)</f>
        <v>E</v>
      </c>
    </row>
    <row r="3957" spans="1:14" x14ac:dyDescent="0.25">
      <c r="A3957" s="3" t="s">
        <v>3967</v>
      </c>
      <c r="B3957" s="3">
        <v>14</v>
      </c>
      <c r="C3957" s="3">
        <v>1</v>
      </c>
      <c r="D3957" s="3" t="str">
        <f>VLOOKUP(B3957,Key!$B$5:$C$53,2,FALSE)</f>
        <v>N</v>
      </c>
      <c r="F3957" s="3" t="s">
        <v>7961</v>
      </c>
      <c r="G3957" s="3">
        <v>1</v>
      </c>
      <c r="H3957" s="3">
        <v>1</v>
      </c>
      <c r="I3957" s="3" t="str">
        <f>VLOOKUP(G3957,Key!$B$5:$C$53,2,FALSE)</f>
        <v>A</v>
      </c>
      <c r="K3957" s="3" t="s">
        <v>16842</v>
      </c>
      <c r="L3957" s="3">
        <v>5</v>
      </c>
      <c r="M3957" s="3">
        <v>1</v>
      </c>
      <c r="N3957" s="3" t="str">
        <f>VLOOKUP(L3957,Key!$B$5:$C$53,2,FALSE)</f>
        <v>E</v>
      </c>
    </row>
    <row r="3958" spans="1:14" x14ac:dyDescent="0.25">
      <c r="A3958" s="3" t="s">
        <v>3968</v>
      </c>
      <c r="B3958" s="3">
        <v>14</v>
      </c>
      <c r="C3958" s="3">
        <v>1</v>
      </c>
      <c r="D3958" s="3" t="str">
        <f>VLOOKUP(B3958,Key!$B$5:$C$53,2,FALSE)</f>
        <v>N</v>
      </c>
      <c r="F3958" s="3" t="s">
        <v>7962</v>
      </c>
      <c r="G3958" s="3">
        <v>1</v>
      </c>
      <c r="H3958" s="3">
        <v>1</v>
      </c>
      <c r="I3958" s="3" t="str">
        <f>VLOOKUP(G3958,Key!$B$5:$C$53,2,FALSE)</f>
        <v>A</v>
      </c>
      <c r="K3958" s="3" t="s">
        <v>16843</v>
      </c>
      <c r="L3958" s="3">
        <v>5</v>
      </c>
      <c r="M3958" s="3">
        <v>1</v>
      </c>
      <c r="N3958" s="3" t="str">
        <f>VLOOKUP(L3958,Key!$B$5:$C$53,2,FALSE)</f>
        <v>E</v>
      </c>
    </row>
    <row r="3959" spans="1:14" x14ac:dyDescent="0.25">
      <c r="A3959" s="3" t="s">
        <v>3969</v>
      </c>
      <c r="B3959" s="3">
        <v>14</v>
      </c>
      <c r="C3959" s="3">
        <v>1</v>
      </c>
      <c r="D3959" s="3" t="str">
        <f>VLOOKUP(B3959,Key!$B$5:$C$53,2,FALSE)</f>
        <v>N</v>
      </c>
      <c r="F3959" s="3" t="s">
        <v>7963</v>
      </c>
      <c r="G3959" s="3">
        <v>1</v>
      </c>
      <c r="H3959" s="3">
        <v>1</v>
      </c>
      <c r="I3959" s="3" t="str">
        <f>VLOOKUP(G3959,Key!$B$5:$C$53,2,FALSE)</f>
        <v>A</v>
      </c>
      <c r="K3959" s="3" t="s">
        <v>16844</v>
      </c>
      <c r="L3959" s="3">
        <v>5</v>
      </c>
      <c r="M3959" s="3">
        <v>1</v>
      </c>
      <c r="N3959" s="3" t="str">
        <f>VLOOKUP(L3959,Key!$B$5:$C$53,2,FALSE)</f>
        <v>E</v>
      </c>
    </row>
    <row r="3960" spans="1:14" x14ac:dyDescent="0.25">
      <c r="A3960" s="3" t="s">
        <v>3970</v>
      </c>
      <c r="B3960" s="3">
        <v>14</v>
      </c>
      <c r="C3960" s="3">
        <v>1</v>
      </c>
      <c r="D3960" s="3" t="str">
        <f>VLOOKUP(B3960,Key!$B$5:$C$53,2,FALSE)</f>
        <v>N</v>
      </c>
      <c r="F3960" s="3" t="s">
        <v>7964</v>
      </c>
      <c r="G3960" s="3">
        <v>1</v>
      </c>
      <c r="H3960" s="3">
        <v>1</v>
      </c>
      <c r="I3960" s="3" t="str">
        <f>VLOOKUP(G3960,Key!$B$5:$C$53,2,FALSE)</f>
        <v>A</v>
      </c>
      <c r="K3960" s="3" t="s">
        <v>16845</v>
      </c>
      <c r="L3960" s="3">
        <v>5</v>
      </c>
      <c r="M3960" s="3">
        <v>1</v>
      </c>
      <c r="N3960" s="3" t="str">
        <f>VLOOKUP(L3960,Key!$B$5:$C$53,2,FALSE)</f>
        <v>E</v>
      </c>
    </row>
    <row r="3961" spans="1:14" x14ac:dyDescent="0.25">
      <c r="A3961" s="3" t="s">
        <v>3971</v>
      </c>
      <c r="B3961" s="3">
        <v>14</v>
      </c>
      <c r="C3961" s="3">
        <v>1</v>
      </c>
      <c r="D3961" s="3" t="str">
        <f>VLOOKUP(B3961,Key!$B$5:$C$53,2,FALSE)</f>
        <v>N</v>
      </c>
      <c r="F3961" s="3" t="s">
        <v>7965</v>
      </c>
      <c r="G3961" s="3">
        <v>1</v>
      </c>
      <c r="H3961" s="3">
        <v>1</v>
      </c>
      <c r="I3961" s="3" t="str">
        <f>VLOOKUP(G3961,Key!$B$5:$C$53,2,FALSE)</f>
        <v>A</v>
      </c>
      <c r="K3961" s="3" t="s">
        <v>16846</v>
      </c>
      <c r="L3961" s="3">
        <v>5</v>
      </c>
      <c r="M3961" s="3">
        <v>1</v>
      </c>
      <c r="N3961" s="3" t="str">
        <f>VLOOKUP(L3961,Key!$B$5:$C$53,2,FALSE)</f>
        <v>E</v>
      </c>
    </row>
    <row r="3962" spans="1:14" x14ac:dyDescent="0.25">
      <c r="A3962" s="3" t="s">
        <v>3972</v>
      </c>
      <c r="B3962" s="3">
        <v>14</v>
      </c>
      <c r="C3962" s="3">
        <v>1</v>
      </c>
      <c r="D3962" s="3" t="str">
        <f>VLOOKUP(B3962,Key!$B$5:$C$53,2,FALSE)</f>
        <v>N</v>
      </c>
      <c r="F3962" s="3" t="s">
        <v>7966</v>
      </c>
      <c r="G3962" s="3">
        <v>1</v>
      </c>
      <c r="H3962" s="3">
        <v>1</v>
      </c>
      <c r="I3962" s="3" t="str">
        <f>VLOOKUP(G3962,Key!$B$5:$C$53,2,FALSE)</f>
        <v>A</v>
      </c>
      <c r="K3962" s="3" t="s">
        <v>16847</v>
      </c>
      <c r="L3962" s="3">
        <v>5</v>
      </c>
      <c r="M3962" s="3">
        <v>1</v>
      </c>
      <c r="N3962" s="3" t="str">
        <f>VLOOKUP(L3962,Key!$B$5:$C$53,2,FALSE)</f>
        <v>E</v>
      </c>
    </row>
    <row r="3963" spans="1:14" x14ac:dyDescent="0.25">
      <c r="A3963" s="3" t="s">
        <v>3973</v>
      </c>
      <c r="B3963" s="3">
        <v>14</v>
      </c>
      <c r="C3963" s="3">
        <v>1</v>
      </c>
      <c r="D3963" s="3" t="str">
        <f>VLOOKUP(B3963,Key!$B$5:$C$53,2,FALSE)</f>
        <v>N</v>
      </c>
      <c r="F3963" s="3" t="s">
        <v>7967</v>
      </c>
      <c r="G3963" s="3">
        <v>1</v>
      </c>
      <c r="H3963" s="3">
        <v>1</v>
      </c>
      <c r="I3963" s="3" t="str">
        <f>VLOOKUP(G3963,Key!$B$5:$C$53,2,FALSE)</f>
        <v>A</v>
      </c>
      <c r="K3963" s="3" t="s">
        <v>16848</v>
      </c>
      <c r="L3963" s="3">
        <v>5</v>
      </c>
      <c r="M3963" s="3">
        <v>1</v>
      </c>
      <c r="N3963" s="3" t="str">
        <f>VLOOKUP(L3963,Key!$B$5:$C$53,2,FALSE)</f>
        <v>E</v>
      </c>
    </row>
    <row r="3964" spans="1:14" x14ac:dyDescent="0.25">
      <c r="A3964" s="3" t="s">
        <v>3974</v>
      </c>
      <c r="B3964" s="3">
        <v>14</v>
      </c>
      <c r="C3964" s="3">
        <v>1</v>
      </c>
      <c r="D3964" s="3" t="str">
        <f>VLOOKUP(B3964,Key!$B$5:$C$53,2,FALSE)</f>
        <v>N</v>
      </c>
      <c r="F3964" s="3" t="s">
        <v>7968</v>
      </c>
      <c r="G3964" s="3">
        <v>1</v>
      </c>
      <c r="H3964" s="3">
        <v>1</v>
      </c>
      <c r="I3964" s="3" t="str">
        <f>VLOOKUP(G3964,Key!$B$5:$C$53,2,FALSE)</f>
        <v>A</v>
      </c>
      <c r="K3964" s="3" t="s">
        <v>16849</v>
      </c>
      <c r="L3964" s="3">
        <v>5</v>
      </c>
      <c r="M3964" s="3">
        <v>1</v>
      </c>
      <c r="N3964" s="3" t="str">
        <f>VLOOKUP(L3964,Key!$B$5:$C$53,2,FALSE)</f>
        <v>E</v>
      </c>
    </row>
    <row r="3965" spans="1:14" x14ac:dyDescent="0.25">
      <c r="A3965" s="3" t="s">
        <v>3975</v>
      </c>
      <c r="B3965" s="3">
        <v>14</v>
      </c>
      <c r="C3965" s="3">
        <v>1</v>
      </c>
      <c r="D3965" s="3" t="str">
        <f>VLOOKUP(B3965,Key!$B$5:$C$53,2,FALSE)</f>
        <v>N</v>
      </c>
      <c r="F3965" s="3" t="s">
        <v>7969</v>
      </c>
      <c r="G3965" s="3">
        <v>1</v>
      </c>
      <c r="H3965" s="3">
        <v>1</v>
      </c>
      <c r="I3965" s="3" t="str">
        <f>VLOOKUP(G3965,Key!$B$5:$C$53,2,FALSE)</f>
        <v>A</v>
      </c>
      <c r="K3965" s="3" t="s">
        <v>16850</v>
      </c>
      <c r="L3965" s="3">
        <v>5</v>
      </c>
      <c r="M3965" s="3">
        <v>1</v>
      </c>
      <c r="N3965" s="3" t="str">
        <f>VLOOKUP(L3965,Key!$B$5:$C$53,2,FALSE)</f>
        <v>E</v>
      </c>
    </row>
    <row r="3966" spans="1:14" x14ac:dyDescent="0.25">
      <c r="A3966" s="3" t="s">
        <v>3976</v>
      </c>
      <c r="B3966" s="3">
        <v>14</v>
      </c>
      <c r="C3966" s="3">
        <v>1</v>
      </c>
      <c r="D3966" s="3" t="str">
        <f>VLOOKUP(B3966,Key!$B$5:$C$53,2,FALSE)</f>
        <v>N</v>
      </c>
      <c r="F3966" s="3" t="s">
        <v>7970</v>
      </c>
      <c r="G3966" s="3">
        <v>1</v>
      </c>
      <c r="H3966" s="3">
        <v>1</v>
      </c>
      <c r="I3966" s="3" t="str">
        <f>VLOOKUP(G3966,Key!$B$5:$C$53,2,FALSE)</f>
        <v>A</v>
      </c>
      <c r="K3966" s="3" t="s">
        <v>16851</v>
      </c>
      <c r="L3966" s="3">
        <v>5</v>
      </c>
      <c r="M3966" s="3">
        <v>1</v>
      </c>
      <c r="N3966" s="3" t="str">
        <f>VLOOKUP(L3966,Key!$B$5:$C$53,2,FALSE)</f>
        <v>E</v>
      </c>
    </row>
    <row r="3967" spans="1:14" x14ac:dyDescent="0.25">
      <c r="A3967" s="3" t="s">
        <v>3977</v>
      </c>
      <c r="B3967" s="3">
        <v>14</v>
      </c>
      <c r="C3967" s="3">
        <v>1</v>
      </c>
      <c r="D3967" s="3" t="str">
        <f>VLOOKUP(B3967,Key!$B$5:$C$53,2,FALSE)</f>
        <v>N</v>
      </c>
      <c r="F3967" s="3" t="s">
        <v>7971</v>
      </c>
      <c r="G3967" s="3">
        <v>1</v>
      </c>
      <c r="H3967" s="3">
        <v>1</v>
      </c>
      <c r="I3967" s="3" t="str">
        <f>VLOOKUP(G3967,Key!$B$5:$C$53,2,FALSE)</f>
        <v>A</v>
      </c>
      <c r="K3967" s="3" t="s">
        <v>16852</v>
      </c>
      <c r="L3967" s="3">
        <v>5</v>
      </c>
      <c r="M3967" s="3">
        <v>1</v>
      </c>
      <c r="N3967" s="3" t="str">
        <f>VLOOKUP(L3967,Key!$B$5:$C$53,2,FALSE)</f>
        <v>E</v>
      </c>
    </row>
    <row r="3968" spans="1:14" x14ac:dyDescent="0.25">
      <c r="A3968" s="3" t="s">
        <v>3978</v>
      </c>
      <c r="B3968" s="3">
        <v>14</v>
      </c>
      <c r="C3968" s="3">
        <v>1</v>
      </c>
      <c r="D3968" s="3" t="str">
        <f>VLOOKUP(B3968,Key!$B$5:$C$53,2,FALSE)</f>
        <v>N</v>
      </c>
      <c r="F3968" s="3" t="s">
        <v>7972</v>
      </c>
      <c r="G3968" s="3">
        <v>1</v>
      </c>
      <c r="H3968" s="3">
        <v>1</v>
      </c>
      <c r="I3968" s="3" t="str">
        <f>VLOOKUP(G3968,Key!$B$5:$C$53,2,FALSE)</f>
        <v>A</v>
      </c>
      <c r="K3968" s="3" t="s">
        <v>16853</v>
      </c>
      <c r="L3968" s="3">
        <v>5</v>
      </c>
      <c r="M3968" s="3">
        <v>1</v>
      </c>
      <c r="N3968" s="3" t="str">
        <f>VLOOKUP(L3968,Key!$B$5:$C$53,2,FALSE)</f>
        <v>E</v>
      </c>
    </row>
    <row r="3969" spans="1:14" x14ac:dyDescent="0.25">
      <c r="A3969" s="3" t="s">
        <v>3979</v>
      </c>
      <c r="B3969" s="3">
        <v>14</v>
      </c>
      <c r="C3969" s="3">
        <v>1</v>
      </c>
      <c r="D3969" s="3" t="str">
        <f>VLOOKUP(B3969,Key!$B$5:$C$53,2,FALSE)</f>
        <v>N</v>
      </c>
      <c r="F3969" s="3" t="s">
        <v>7973</v>
      </c>
      <c r="G3969" s="3">
        <v>1</v>
      </c>
      <c r="H3969" s="3">
        <v>1</v>
      </c>
      <c r="I3969" s="3" t="str">
        <f>VLOOKUP(G3969,Key!$B$5:$C$53,2,FALSE)</f>
        <v>A</v>
      </c>
      <c r="K3969" s="3" t="s">
        <v>16854</v>
      </c>
      <c r="L3969" s="3">
        <v>5</v>
      </c>
      <c r="M3969" s="3">
        <v>1</v>
      </c>
      <c r="N3969" s="3" t="str">
        <f>VLOOKUP(L3969,Key!$B$5:$C$53,2,FALSE)</f>
        <v>E</v>
      </c>
    </row>
    <row r="3970" spans="1:14" x14ac:dyDescent="0.25">
      <c r="A3970" s="3" t="s">
        <v>3980</v>
      </c>
      <c r="B3970" s="3">
        <v>14</v>
      </c>
      <c r="C3970" s="3">
        <v>1</v>
      </c>
      <c r="D3970" s="3" t="str">
        <f>VLOOKUP(B3970,Key!$B$5:$C$53,2,FALSE)</f>
        <v>N</v>
      </c>
      <c r="F3970" s="3" t="s">
        <v>7974</v>
      </c>
      <c r="G3970" s="3">
        <v>1</v>
      </c>
      <c r="H3970" s="3">
        <v>1</v>
      </c>
      <c r="I3970" s="3" t="str">
        <f>VLOOKUP(G3970,Key!$B$5:$C$53,2,FALSE)</f>
        <v>A</v>
      </c>
      <c r="K3970" s="3" t="s">
        <v>16855</v>
      </c>
      <c r="L3970" s="3">
        <v>5</v>
      </c>
      <c r="M3970" s="3">
        <v>1</v>
      </c>
      <c r="N3970" s="3" t="str">
        <f>VLOOKUP(L3970,Key!$B$5:$C$53,2,FALSE)</f>
        <v>E</v>
      </c>
    </row>
    <row r="3971" spans="1:14" x14ac:dyDescent="0.25">
      <c r="A3971" s="3" t="s">
        <v>3981</v>
      </c>
      <c r="B3971" s="3">
        <v>14</v>
      </c>
      <c r="C3971" s="3">
        <v>1</v>
      </c>
      <c r="D3971" s="3" t="str">
        <f>VLOOKUP(B3971,Key!$B$5:$C$53,2,FALSE)</f>
        <v>N</v>
      </c>
      <c r="F3971" s="3" t="s">
        <v>7975</v>
      </c>
      <c r="G3971" s="3">
        <v>1</v>
      </c>
      <c r="H3971" s="3">
        <v>1</v>
      </c>
      <c r="I3971" s="3" t="str">
        <f>VLOOKUP(G3971,Key!$B$5:$C$53,2,FALSE)</f>
        <v>A</v>
      </c>
      <c r="K3971" s="3" t="s">
        <v>16856</v>
      </c>
      <c r="L3971" s="3">
        <v>5</v>
      </c>
      <c r="M3971" s="3">
        <v>1</v>
      </c>
      <c r="N3971" s="3" t="str">
        <f>VLOOKUP(L3971,Key!$B$5:$C$53,2,FALSE)</f>
        <v>E</v>
      </c>
    </row>
    <row r="3972" spans="1:14" x14ac:dyDescent="0.25">
      <c r="A3972" s="3" t="s">
        <v>3982</v>
      </c>
      <c r="B3972" s="3">
        <v>14</v>
      </c>
      <c r="C3972" s="3">
        <v>1</v>
      </c>
      <c r="D3972" s="3" t="str">
        <f>VLOOKUP(B3972,Key!$B$5:$C$53,2,FALSE)</f>
        <v>N</v>
      </c>
      <c r="F3972" s="3" t="s">
        <v>7976</v>
      </c>
      <c r="G3972" s="3">
        <v>1</v>
      </c>
      <c r="H3972" s="3">
        <v>1</v>
      </c>
      <c r="I3972" s="3" t="str">
        <f>VLOOKUP(G3972,Key!$B$5:$C$53,2,FALSE)</f>
        <v>A</v>
      </c>
      <c r="K3972" s="3" t="s">
        <v>16857</v>
      </c>
      <c r="L3972" s="3">
        <v>5</v>
      </c>
      <c r="M3972" s="3">
        <v>1</v>
      </c>
      <c r="N3972" s="3" t="str">
        <f>VLOOKUP(L3972,Key!$B$5:$C$53,2,FALSE)</f>
        <v>E</v>
      </c>
    </row>
    <row r="3973" spans="1:14" x14ac:dyDescent="0.25">
      <c r="A3973" s="3" t="s">
        <v>3983</v>
      </c>
      <c r="B3973" s="3">
        <v>14</v>
      </c>
      <c r="C3973" s="3">
        <v>1</v>
      </c>
      <c r="D3973" s="3" t="str">
        <f>VLOOKUP(B3973,Key!$B$5:$C$53,2,FALSE)</f>
        <v>N</v>
      </c>
      <c r="F3973" s="3" t="s">
        <v>7977</v>
      </c>
      <c r="G3973" s="3">
        <v>1</v>
      </c>
      <c r="H3973" s="3">
        <v>1</v>
      </c>
      <c r="I3973" s="3" t="str">
        <f>VLOOKUP(G3973,Key!$B$5:$C$53,2,FALSE)</f>
        <v>A</v>
      </c>
      <c r="K3973" s="3" t="s">
        <v>16858</v>
      </c>
      <c r="L3973" s="3">
        <v>5</v>
      </c>
      <c r="M3973" s="3">
        <v>1</v>
      </c>
      <c r="N3973" s="3" t="str">
        <f>VLOOKUP(L3973,Key!$B$5:$C$53,2,FALSE)</f>
        <v>E</v>
      </c>
    </row>
    <row r="3974" spans="1:14" x14ac:dyDescent="0.25">
      <c r="A3974" s="3" t="s">
        <v>3984</v>
      </c>
      <c r="B3974" s="3">
        <v>14</v>
      </c>
      <c r="C3974" s="3">
        <v>1</v>
      </c>
      <c r="D3974" s="3" t="str">
        <f>VLOOKUP(B3974,Key!$B$5:$C$53,2,FALSE)</f>
        <v>N</v>
      </c>
      <c r="F3974" s="3" t="s">
        <v>7978</v>
      </c>
      <c r="G3974" s="3">
        <v>1</v>
      </c>
      <c r="H3974" s="3">
        <v>1</v>
      </c>
      <c r="I3974" s="3" t="str">
        <f>VLOOKUP(G3974,Key!$B$5:$C$53,2,FALSE)</f>
        <v>A</v>
      </c>
      <c r="K3974" s="3" t="s">
        <v>16859</v>
      </c>
      <c r="L3974" s="3">
        <v>5</v>
      </c>
      <c r="M3974" s="3">
        <v>1</v>
      </c>
      <c r="N3974" s="3" t="str">
        <f>VLOOKUP(L3974,Key!$B$5:$C$53,2,FALSE)</f>
        <v>E</v>
      </c>
    </row>
    <row r="3975" spans="1:14" x14ac:dyDescent="0.25">
      <c r="A3975" s="3" t="s">
        <v>3985</v>
      </c>
      <c r="B3975" s="3">
        <v>14</v>
      </c>
      <c r="C3975" s="3">
        <v>1</v>
      </c>
      <c r="D3975" s="3" t="str">
        <f>VLOOKUP(B3975,Key!$B$5:$C$53,2,FALSE)</f>
        <v>N</v>
      </c>
      <c r="F3975" s="3" t="s">
        <v>7979</v>
      </c>
      <c r="G3975" s="3">
        <v>1</v>
      </c>
      <c r="H3975" s="3">
        <v>1</v>
      </c>
      <c r="I3975" s="3" t="str">
        <f>VLOOKUP(G3975,Key!$B$5:$C$53,2,FALSE)</f>
        <v>A</v>
      </c>
      <c r="K3975" s="3" t="s">
        <v>16860</v>
      </c>
      <c r="L3975" s="3">
        <v>5</v>
      </c>
      <c r="M3975" s="3">
        <v>1</v>
      </c>
      <c r="N3975" s="3" t="str">
        <f>VLOOKUP(L3975,Key!$B$5:$C$53,2,FALSE)</f>
        <v>E</v>
      </c>
    </row>
    <row r="3976" spans="1:14" x14ac:dyDescent="0.25">
      <c r="A3976" s="3" t="s">
        <v>3986</v>
      </c>
      <c r="B3976" s="3">
        <v>14</v>
      </c>
      <c r="C3976" s="3">
        <v>1</v>
      </c>
      <c r="D3976" s="3" t="str">
        <f>VLOOKUP(B3976,Key!$B$5:$C$53,2,FALSE)</f>
        <v>N</v>
      </c>
      <c r="F3976" s="3" t="s">
        <v>7980</v>
      </c>
      <c r="G3976" s="3">
        <v>1</v>
      </c>
      <c r="H3976" s="3">
        <v>1</v>
      </c>
      <c r="I3976" s="3" t="str">
        <f>VLOOKUP(G3976,Key!$B$5:$C$53,2,FALSE)</f>
        <v>A</v>
      </c>
      <c r="K3976" s="3" t="s">
        <v>16861</v>
      </c>
      <c r="L3976" s="3">
        <v>5</v>
      </c>
      <c r="M3976" s="3">
        <v>1</v>
      </c>
      <c r="N3976" s="3" t="str">
        <f>VLOOKUP(L3976,Key!$B$5:$C$53,2,FALSE)</f>
        <v>E</v>
      </c>
    </row>
    <row r="3977" spans="1:14" x14ac:dyDescent="0.25">
      <c r="A3977" s="3" t="s">
        <v>3987</v>
      </c>
      <c r="B3977" s="3">
        <v>14</v>
      </c>
      <c r="C3977" s="3">
        <v>1</v>
      </c>
      <c r="D3977" s="3" t="str">
        <f>VLOOKUP(B3977,Key!$B$5:$C$53,2,FALSE)</f>
        <v>N</v>
      </c>
      <c r="F3977" s="3" t="s">
        <v>7981</v>
      </c>
      <c r="G3977" s="3">
        <v>1</v>
      </c>
      <c r="H3977" s="3">
        <v>1</v>
      </c>
      <c r="I3977" s="3" t="str">
        <f>VLOOKUP(G3977,Key!$B$5:$C$53,2,FALSE)</f>
        <v>A</v>
      </c>
      <c r="K3977" s="3" t="s">
        <v>16862</v>
      </c>
      <c r="L3977" s="3">
        <v>5</v>
      </c>
      <c r="M3977" s="3">
        <v>1</v>
      </c>
      <c r="N3977" s="3" t="str">
        <f>VLOOKUP(L3977,Key!$B$5:$C$53,2,FALSE)</f>
        <v>E</v>
      </c>
    </row>
    <row r="3978" spans="1:14" x14ac:dyDescent="0.25">
      <c r="A3978" s="3" t="s">
        <v>3988</v>
      </c>
      <c r="B3978" s="3">
        <v>14</v>
      </c>
      <c r="C3978" s="3">
        <v>1</v>
      </c>
      <c r="D3978" s="3" t="str">
        <f>VLOOKUP(B3978,Key!$B$5:$C$53,2,FALSE)</f>
        <v>N</v>
      </c>
      <c r="F3978" s="3" t="s">
        <v>7982</v>
      </c>
      <c r="G3978" s="3">
        <v>1</v>
      </c>
      <c r="H3978" s="3">
        <v>1</v>
      </c>
      <c r="I3978" s="3" t="str">
        <f>VLOOKUP(G3978,Key!$B$5:$C$53,2,FALSE)</f>
        <v>A</v>
      </c>
      <c r="K3978" s="3" t="s">
        <v>16863</v>
      </c>
      <c r="L3978" s="3">
        <v>5</v>
      </c>
      <c r="M3978" s="3">
        <v>1</v>
      </c>
      <c r="N3978" s="3" t="str">
        <f>VLOOKUP(L3978,Key!$B$5:$C$53,2,FALSE)</f>
        <v>E</v>
      </c>
    </row>
    <row r="3979" spans="1:14" x14ac:dyDescent="0.25">
      <c r="A3979" s="3" t="s">
        <v>3989</v>
      </c>
      <c r="B3979" s="3">
        <v>14</v>
      </c>
      <c r="C3979" s="3">
        <v>1</v>
      </c>
      <c r="D3979" s="3" t="str">
        <f>VLOOKUP(B3979,Key!$B$5:$C$53,2,FALSE)</f>
        <v>N</v>
      </c>
      <c r="F3979" s="3" t="s">
        <v>7983</v>
      </c>
      <c r="G3979" s="3">
        <v>1</v>
      </c>
      <c r="H3979" s="3">
        <v>1</v>
      </c>
      <c r="I3979" s="3" t="str">
        <f>VLOOKUP(G3979,Key!$B$5:$C$53,2,FALSE)</f>
        <v>A</v>
      </c>
      <c r="K3979" s="3" t="s">
        <v>16864</v>
      </c>
      <c r="L3979" s="3">
        <v>5</v>
      </c>
      <c r="M3979" s="3">
        <v>1</v>
      </c>
      <c r="N3979" s="3" t="str">
        <f>VLOOKUP(L3979,Key!$B$5:$C$53,2,FALSE)</f>
        <v>E</v>
      </c>
    </row>
    <row r="3980" spans="1:14" x14ac:dyDescent="0.25">
      <c r="A3980" s="3" t="s">
        <v>3990</v>
      </c>
      <c r="B3980" s="3">
        <v>14</v>
      </c>
      <c r="C3980" s="3">
        <v>1</v>
      </c>
      <c r="D3980" s="3" t="str">
        <f>VLOOKUP(B3980,Key!$B$5:$C$53,2,FALSE)</f>
        <v>N</v>
      </c>
      <c r="F3980" s="3" t="s">
        <v>7984</v>
      </c>
      <c r="G3980" s="3">
        <v>1</v>
      </c>
      <c r="H3980" s="3">
        <v>1</v>
      </c>
      <c r="I3980" s="3" t="str">
        <f>VLOOKUP(G3980,Key!$B$5:$C$53,2,FALSE)</f>
        <v>A</v>
      </c>
      <c r="K3980" s="3" t="s">
        <v>16865</v>
      </c>
      <c r="L3980" s="3">
        <v>5</v>
      </c>
      <c r="M3980" s="3">
        <v>1</v>
      </c>
      <c r="N3980" s="3" t="str">
        <f>VLOOKUP(L3980,Key!$B$5:$C$53,2,FALSE)</f>
        <v>E</v>
      </c>
    </row>
    <row r="3981" spans="1:14" x14ac:dyDescent="0.25">
      <c r="A3981" s="3" t="s">
        <v>3991</v>
      </c>
      <c r="B3981" s="3">
        <v>14</v>
      </c>
      <c r="C3981" s="3">
        <v>1</v>
      </c>
      <c r="D3981" s="3" t="str">
        <f>VLOOKUP(B3981,Key!$B$5:$C$53,2,FALSE)</f>
        <v>N</v>
      </c>
      <c r="F3981" s="3" t="s">
        <v>7985</v>
      </c>
      <c r="G3981" s="3">
        <v>1</v>
      </c>
      <c r="H3981" s="3">
        <v>1</v>
      </c>
      <c r="I3981" s="3" t="str">
        <f>VLOOKUP(G3981,Key!$B$5:$C$53,2,FALSE)</f>
        <v>A</v>
      </c>
      <c r="K3981" s="3" t="s">
        <v>16866</v>
      </c>
      <c r="L3981" s="3">
        <v>5</v>
      </c>
      <c r="M3981" s="3">
        <v>1</v>
      </c>
      <c r="N3981" s="3" t="str">
        <f>VLOOKUP(L3981,Key!$B$5:$C$53,2,FALSE)</f>
        <v>E</v>
      </c>
    </row>
    <row r="3982" spans="1:14" x14ac:dyDescent="0.25">
      <c r="A3982" s="3" t="s">
        <v>3992</v>
      </c>
      <c r="B3982" s="3">
        <v>14</v>
      </c>
      <c r="C3982" s="3">
        <v>1</v>
      </c>
      <c r="D3982" s="3" t="str">
        <f>VLOOKUP(B3982,Key!$B$5:$C$53,2,FALSE)</f>
        <v>N</v>
      </c>
      <c r="F3982" s="3" t="s">
        <v>7986</v>
      </c>
      <c r="G3982" s="3">
        <v>1</v>
      </c>
      <c r="H3982" s="3">
        <v>1</v>
      </c>
      <c r="I3982" s="3" t="str">
        <f>VLOOKUP(G3982,Key!$B$5:$C$53,2,FALSE)</f>
        <v>A</v>
      </c>
      <c r="K3982" s="3" t="s">
        <v>16867</v>
      </c>
      <c r="L3982" s="3">
        <v>5</v>
      </c>
      <c r="M3982" s="3">
        <v>1</v>
      </c>
      <c r="N3982" s="3" t="str">
        <f>VLOOKUP(L3982,Key!$B$5:$C$53,2,FALSE)</f>
        <v>E</v>
      </c>
    </row>
    <row r="3983" spans="1:14" x14ac:dyDescent="0.25">
      <c r="A3983" s="3" t="s">
        <v>3993</v>
      </c>
      <c r="B3983" s="3">
        <v>14</v>
      </c>
      <c r="C3983" s="3">
        <v>1</v>
      </c>
      <c r="D3983" s="3" t="str">
        <f>VLOOKUP(B3983,Key!$B$5:$C$53,2,FALSE)</f>
        <v>N</v>
      </c>
      <c r="F3983" s="3" t="s">
        <v>7987</v>
      </c>
      <c r="G3983" s="3">
        <v>1</v>
      </c>
      <c r="H3983" s="3">
        <v>1</v>
      </c>
      <c r="I3983" s="3" t="str">
        <f>VLOOKUP(G3983,Key!$B$5:$C$53,2,FALSE)</f>
        <v>A</v>
      </c>
      <c r="K3983" s="3" t="s">
        <v>16868</v>
      </c>
      <c r="L3983" s="3">
        <v>5</v>
      </c>
      <c r="M3983" s="3">
        <v>1</v>
      </c>
      <c r="N3983" s="3" t="str">
        <f>VLOOKUP(L3983,Key!$B$5:$C$53,2,FALSE)</f>
        <v>E</v>
      </c>
    </row>
    <row r="3984" spans="1:14" x14ac:dyDescent="0.25">
      <c r="A3984" s="3" t="s">
        <v>3994</v>
      </c>
      <c r="B3984" s="3">
        <v>14</v>
      </c>
      <c r="C3984" s="3">
        <v>1</v>
      </c>
      <c r="D3984" s="3" t="str">
        <f>VLOOKUP(B3984,Key!$B$5:$C$53,2,FALSE)</f>
        <v>N</v>
      </c>
      <c r="F3984" s="3" t="s">
        <v>7988</v>
      </c>
      <c r="G3984" s="3">
        <v>1</v>
      </c>
      <c r="H3984" s="3">
        <v>1</v>
      </c>
      <c r="I3984" s="3" t="str">
        <f>VLOOKUP(G3984,Key!$B$5:$C$53,2,FALSE)</f>
        <v>A</v>
      </c>
      <c r="K3984" s="3" t="s">
        <v>16869</v>
      </c>
      <c r="L3984" s="3">
        <v>5</v>
      </c>
      <c r="M3984" s="3">
        <v>1</v>
      </c>
      <c r="N3984" s="3" t="str">
        <f>VLOOKUP(L3984,Key!$B$5:$C$53,2,FALSE)</f>
        <v>E</v>
      </c>
    </row>
    <row r="3985" spans="1:14" x14ac:dyDescent="0.25">
      <c r="A3985" s="3" t="s">
        <v>3995</v>
      </c>
      <c r="B3985" s="3">
        <v>14</v>
      </c>
      <c r="C3985" s="3">
        <v>1</v>
      </c>
      <c r="D3985" s="3" t="str">
        <f>VLOOKUP(B3985,Key!$B$5:$C$53,2,FALSE)</f>
        <v>N</v>
      </c>
      <c r="F3985" s="3" t="s">
        <v>7989</v>
      </c>
      <c r="G3985" s="3">
        <v>1</v>
      </c>
      <c r="H3985" s="3">
        <v>1</v>
      </c>
      <c r="I3985" s="3" t="str">
        <f>VLOOKUP(G3985,Key!$B$5:$C$53,2,FALSE)</f>
        <v>A</v>
      </c>
      <c r="K3985" s="3" t="s">
        <v>16870</v>
      </c>
      <c r="L3985" s="3">
        <v>5</v>
      </c>
      <c r="M3985" s="3">
        <v>1</v>
      </c>
      <c r="N3985" s="3" t="str">
        <f>VLOOKUP(L3985,Key!$B$5:$C$53,2,FALSE)</f>
        <v>E</v>
      </c>
    </row>
    <row r="3986" spans="1:14" x14ac:dyDescent="0.25">
      <c r="A3986" s="3" t="s">
        <v>3996</v>
      </c>
      <c r="B3986" s="3">
        <v>14</v>
      </c>
      <c r="C3986" s="3">
        <v>1</v>
      </c>
      <c r="D3986" s="3" t="str">
        <f>VLOOKUP(B3986,Key!$B$5:$C$53,2,FALSE)</f>
        <v>N</v>
      </c>
      <c r="F3986" s="3" t="s">
        <v>7990</v>
      </c>
      <c r="G3986" s="3">
        <v>1</v>
      </c>
      <c r="H3986" s="3">
        <v>1</v>
      </c>
      <c r="I3986" s="3" t="str">
        <f>VLOOKUP(G3986,Key!$B$5:$C$53,2,FALSE)</f>
        <v>A</v>
      </c>
      <c r="K3986" s="3" t="s">
        <v>16871</v>
      </c>
      <c r="L3986" s="3">
        <v>5</v>
      </c>
      <c r="M3986" s="3">
        <v>1</v>
      </c>
      <c r="N3986" s="3" t="str">
        <f>VLOOKUP(L3986,Key!$B$5:$C$53,2,FALSE)</f>
        <v>E</v>
      </c>
    </row>
    <row r="3987" spans="1:14" x14ac:dyDescent="0.25">
      <c r="A3987" s="3" t="s">
        <v>3997</v>
      </c>
      <c r="B3987" s="3">
        <v>14</v>
      </c>
      <c r="C3987" s="3">
        <v>1</v>
      </c>
      <c r="D3987" s="3" t="str">
        <f>VLOOKUP(B3987,Key!$B$5:$C$53,2,FALSE)</f>
        <v>N</v>
      </c>
      <c r="F3987" s="3" t="s">
        <v>7991</v>
      </c>
      <c r="G3987" s="3">
        <v>1</v>
      </c>
      <c r="H3987" s="3">
        <v>1</v>
      </c>
      <c r="I3987" s="3" t="str">
        <f>VLOOKUP(G3987,Key!$B$5:$C$53,2,FALSE)</f>
        <v>A</v>
      </c>
      <c r="K3987" s="3" t="s">
        <v>16872</v>
      </c>
      <c r="L3987" s="3">
        <v>5</v>
      </c>
      <c r="M3987" s="3">
        <v>1</v>
      </c>
      <c r="N3987" s="3" t="str">
        <f>VLOOKUP(L3987,Key!$B$5:$C$53,2,FALSE)</f>
        <v>E</v>
      </c>
    </row>
    <row r="3988" spans="1:14" x14ac:dyDescent="0.25">
      <c r="A3988" s="3" t="s">
        <v>3998</v>
      </c>
      <c r="B3988" s="3">
        <v>14</v>
      </c>
      <c r="C3988" s="3">
        <v>1</v>
      </c>
      <c r="D3988" s="3" t="str">
        <f>VLOOKUP(B3988,Key!$B$5:$C$53,2,FALSE)</f>
        <v>N</v>
      </c>
      <c r="F3988" s="3" t="s">
        <v>7992</v>
      </c>
      <c r="G3988" s="3">
        <v>1</v>
      </c>
      <c r="H3988" s="3">
        <v>1</v>
      </c>
      <c r="I3988" s="3" t="str">
        <f>VLOOKUP(G3988,Key!$B$5:$C$53,2,FALSE)</f>
        <v>A</v>
      </c>
      <c r="K3988" s="3" t="s">
        <v>16873</v>
      </c>
      <c r="L3988" s="3">
        <v>5</v>
      </c>
      <c r="M3988" s="3">
        <v>1</v>
      </c>
      <c r="N3988" s="3" t="str">
        <f>VLOOKUP(L3988,Key!$B$5:$C$53,2,FALSE)</f>
        <v>E</v>
      </c>
    </row>
    <row r="3989" spans="1:14" x14ac:dyDescent="0.25">
      <c r="A3989" s="3" t="s">
        <v>3999</v>
      </c>
      <c r="B3989" s="3">
        <v>14</v>
      </c>
      <c r="C3989" s="3">
        <v>1</v>
      </c>
      <c r="D3989" s="3" t="str">
        <f>VLOOKUP(B3989,Key!$B$5:$C$53,2,FALSE)</f>
        <v>N</v>
      </c>
      <c r="F3989" s="3" t="s">
        <v>7993</v>
      </c>
      <c r="G3989" s="3">
        <v>1</v>
      </c>
      <c r="H3989" s="3">
        <v>1</v>
      </c>
      <c r="I3989" s="3" t="str">
        <f>VLOOKUP(G3989,Key!$B$5:$C$53,2,FALSE)</f>
        <v>A</v>
      </c>
      <c r="K3989" s="3" t="s">
        <v>16874</v>
      </c>
      <c r="L3989" s="3">
        <v>5</v>
      </c>
      <c r="M3989" s="3">
        <v>1</v>
      </c>
      <c r="N3989" s="3" t="str">
        <f>VLOOKUP(L3989,Key!$B$5:$C$53,2,FALSE)</f>
        <v>E</v>
      </c>
    </row>
    <row r="3990" spans="1:14" x14ac:dyDescent="0.25">
      <c r="A3990" s="3" t="s">
        <v>4000</v>
      </c>
      <c r="B3990" s="3">
        <v>14</v>
      </c>
      <c r="C3990" s="3">
        <v>1</v>
      </c>
      <c r="D3990" s="3" t="str">
        <f>VLOOKUP(B3990,Key!$B$5:$C$53,2,FALSE)</f>
        <v>N</v>
      </c>
      <c r="F3990" s="3" t="s">
        <v>7994</v>
      </c>
      <c r="G3990" s="3">
        <v>1</v>
      </c>
      <c r="H3990" s="3">
        <v>1</v>
      </c>
      <c r="I3990" s="3" t="str">
        <f>VLOOKUP(G3990,Key!$B$5:$C$53,2,FALSE)</f>
        <v>A</v>
      </c>
      <c r="K3990" s="3" t="s">
        <v>16875</v>
      </c>
      <c r="L3990" s="3">
        <v>5</v>
      </c>
      <c r="M3990" s="3">
        <v>1</v>
      </c>
      <c r="N3990" s="3" t="str">
        <f>VLOOKUP(L3990,Key!$B$5:$C$53,2,FALSE)</f>
        <v>E</v>
      </c>
    </row>
    <row r="3991" spans="1:14" x14ac:dyDescent="0.25">
      <c r="A3991" s="3" t="s">
        <v>4001</v>
      </c>
      <c r="B3991" s="3">
        <v>14</v>
      </c>
      <c r="C3991" s="3">
        <v>1</v>
      </c>
      <c r="D3991" s="3" t="str">
        <f>VLOOKUP(B3991,Key!$B$5:$C$53,2,FALSE)</f>
        <v>N</v>
      </c>
      <c r="F3991" s="3" t="s">
        <v>7995</v>
      </c>
      <c r="G3991" s="3">
        <v>1</v>
      </c>
      <c r="H3991" s="3">
        <v>1</v>
      </c>
      <c r="I3991" s="3" t="str">
        <f>VLOOKUP(G3991,Key!$B$5:$C$53,2,FALSE)</f>
        <v>A</v>
      </c>
      <c r="K3991" s="3" t="s">
        <v>16876</v>
      </c>
      <c r="L3991" s="3">
        <v>5</v>
      </c>
      <c r="M3991" s="3">
        <v>1</v>
      </c>
      <c r="N3991" s="3" t="str">
        <f>VLOOKUP(L3991,Key!$B$5:$C$53,2,FALSE)</f>
        <v>E</v>
      </c>
    </row>
    <row r="3992" spans="1:14" x14ac:dyDescent="0.25">
      <c r="A3992" s="3" t="s">
        <v>4002</v>
      </c>
      <c r="B3992" s="3">
        <v>14</v>
      </c>
      <c r="C3992" s="3">
        <v>1</v>
      </c>
      <c r="D3992" s="3" t="str">
        <f>VLOOKUP(B3992,Key!$B$5:$C$53,2,FALSE)</f>
        <v>N</v>
      </c>
      <c r="F3992" s="3" t="s">
        <v>7996</v>
      </c>
      <c r="G3992" s="3">
        <v>1</v>
      </c>
      <c r="H3992" s="3">
        <v>1</v>
      </c>
      <c r="I3992" s="3" t="str">
        <f>VLOOKUP(G3992,Key!$B$5:$C$53,2,FALSE)</f>
        <v>A</v>
      </c>
      <c r="K3992" s="3" t="s">
        <v>16877</v>
      </c>
      <c r="L3992" s="3">
        <v>5</v>
      </c>
      <c r="M3992" s="3">
        <v>1</v>
      </c>
      <c r="N3992" s="3" t="str">
        <f>VLOOKUP(L3992,Key!$B$5:$C$53,2,FALSE)</f>
        <v>E</v>
      </c>
    </row>
    <row r="3993" spans="1:14" x14ac:dyDescent="0.25">
      <c r="A3993" s="3" t="s">
        <v>4003</v>
      </c>
      <c r="B3993" s="3">
        <v>14</v>
      </c>
      <c r="C3993" s="3">
        <v>1</v>
      </c>
      <c r="D3993" s="3" t="str">
        <f>VLOOKUP(B3993,Key!$B$5:$C$53,2,FALSE)</f>
        <v>N</v>
      </c>
      <c r="F3993" s="3" t="s">
        <v>7997</v>
      </c>
      <c r="G3993" s="3">
        <v>1</v>
      </c>
      <c r="H3993" s="3">
        <v>1</v>
      </c>
      <c r="I3993" s="3" t="str">
        <f>VLOOKUP(G3993,Key!$B$5:$C$53,2,FALSE)</f>
        <v>A</v>
      </c>
      <c r="K3993" s="3" t="s">
        <v>16878</v>
      </c>
      <c r="L3993" s="3">
        <v>5</v>
      </c>
      <c r="M3993" s="3">
        <v>1</v>
      </c>
      <c r="N3993" s="3" t="str">
        <f>VLOOKUP(L3993,Key!$B$5:$C$53,2,FALSE)</f>
        <v>E</v>
      </c>
    </row>
    <row r="3994" spans="1:14" x14ac:dyDescent="0.25">
      <c r="A3994" s="3" t="s">
        <v>4004</v>
      </c>
      <c r="B3994" s="3">
        <v>14</v>
      </c>
      <c r="C3994" s="3">
        <v>1</v>
      </c>
      <c r="D3994" s="3" t="str">
        <f>VLOOKUP(B3994,Key!$B$5:$C$53,2,FALSE)</f>
        <v>N</v>
      </c>
      <c r="F3994" s="3" t="s">
        <v>7998</v>
      </c>
      <c r="G3994" s="3">
        <v>1</v>
      </c>
      <c r="H3994" s="3">
        <v>1</v>
      </c>
      <c r="I3994" s="3" t="str">
        <f>VLOOKUP(G3994,Key!$B$5:$C$53,2,FALSE)</f>
        <v>A</v>
      </c>
      <c r="K3994" s="3" t="s">
        <v>16879</v>
      </c>
      <c r="L3994" s="3">
        <v>5</v>
      </c>
      <c r="M3994" s="3">
        <v>1</v>
      </c>
      <c r="N3994" s="3" t="str">
        <f>VLOOKUP(L3994,Key!$B$5:$C$53,2,FALSE)</f>
        <v>E</v>
      </c>
    </row>
    <row r="3995" spans="1:14" x14ac:dyDescent="0.25">
      <c r="A3995" s="3" t="s">
        <v>4005</v>
      </c>
      <c r="B3995" s="3">
        <v>14</v>
      </c>
      <c r="C3995" s="3">
        <v>1</v>
      </c>
      <c r="D3995" s="3" t="str">
        <f>VLOOKUP(B3995,Key!$B$5:$C$53,2,FALSE)</f>
        <v>N</v>
      </c>
      <c r="F3995" s="3" t="s">
        <v>7999</v>
      </c>
      <c r="G3995" s="3">
        <v>1</v>
      </c>
      <c r="H3995" s="3">
        <v>1</v>
      </c>
      <c r="I3995" s="3" t="str">
        <f>VLOOKUP(G3995,Key!$B$5:$C$53,2,FALSE)</f>
        <v>A</v>
      </c>
      <c r="K3995" s="3" t="s">
        <v>16880</v>
      </c>
      <c r="L3995" s="3">
        <v>5</v>
      </c>
      <c r="M3995" s="3">
        <v>1</v>
      </c>
      <c r="N3995" s="3" t="str">
        <f>VLOOKUP(L3995,Key!$B$5:$C$53,2,FALSE)</f>
        <v>E</v>
      </c>
    </row>
    <row r="3996" spans="1:14" x14ac:dyDescent="0.25">
      <c r="A3996" s="3" t="s">
        <v>4006</v>
      </c>
      <c r="B3996" s="3">
        <v>14</v>
      </c>
      <c r="C3996" s="3">
        <v>1</v>
      </c>
      <c r="D3996" s="3" t="str">
        <f>VLOOKUP(B3996,Key!$B$5:$C$53,2,FALSE)</f>
        <v>N</v>
      </c>
      <c r="F3996" s="3" t="s">
        <v>8000</v>
      </c>
      <c r="G3996" s="3">
        <v>1</v>
      </c>
      <c r="H3996" s="3">
        <v>1</v>
      </c>
      <c r="I3996" s="3" t="str">
        <f>VLOOKUP(G3996,Key!$B$5:$C$53,2,FALSE)</f>
        <v>A</v>
      </c>
      <c r="K3996" s="3" t="s">
        <v>16881</v>
      </c>
      <c r="L3996" s="3">
        <v>5</v>
      </c>
      <c r="M3996" s="3">
        <v>1</v>
      </c>
      <c r="N3996" s="3" t="str">
        <f>VLOOKUP(L3996,Key!$B$5:$C$53,2,FALSE)</f>
        <v>E</v>
      </c>
    </row>
    <row r="3997" spans="1:14" x14ac:dyDescent="0.25">
      <c r="A3997" s="3" t="s">
        <v>4007</v>
      </c>
      <c r="B3997" s="3">
        <v>14</v>
      </c>
      <c r="C3997" s="3">
        <v>1</v>
      </c>
      <c r="D3997" s="3" t="str">
        <f>VLOOKUP(B3997,Key!$B$5:$C$53,2,FALSE)</f>
        <v>N</v>
      </c>
      <c r="F3997" s="3" t="s">
        <v>8001</v>
      </c>
      <c r="G3997" s="3">
        <v>1</v>
      </c>
      <c r="H3997" s="3">
        <v>1</v>
      </c>
      <c r="I3997" s="3" t="str">
        <f>VLOOKUP(G3997,Key!$B$5:$C$53,2,FALSE)</f>
        <v>A</v>
      </c>
      <c r="K3997" s="3" t="s">
        <v>16882</v>
      </c>
      <c r="L3997" s="3">
        <v>5</v>
      </c>
      <c r="M3997" s="3">
        <v>1</v>
      </c>
      <c r="N3997" s="3" t="str">
        <f>VLOOKUP(L3997,Key!$B$5:$C$53,2,FALSE)</f>
        <v>E</v>
      </c>
    </row>
    <row r="3998" spans="1:14" x14ac:dyDescent="0.25">
      <c r="A3998" s="3" t="s">
        <v>4008</v>
      </c>
      <c r="B3998" s="3">
        <v>14</v>
      </c>
      <c r="C3998" s="3">
        <v>1</v>
      </c>
      <c r="D3998" s="3" t="str">
        <f>VLOOKUP(B3998,Key!$B$5:$C$53,2,FALSE)</f>
        <v>N</v>
      </c>
      <c r="F3998" s="3" t="s">
        <v>8002</v>
      </c>
      <c r="G3998" s="3">
        <v>1</v>
      </c>
      <c r="H3998" s="3">
        <v>1</v>
      </c>
      <c r="I3998" s="3" t="str">
        <f>VLOOKUP(G3998,Key!$B$5:$C$53,2,FALSE)</f>
        <v>A</v>
      </c>
      <c r="K3998" s="3" t="s">
        <v>16883</v>
      </c>
      <c r="L3998" s="3">
        <v>5</v>
      </c>
      <c r="M3998" s="3">
        <v>1</v>
      </c>
      <c r="N3998" s="3" t="str">
        <f>VLOOKUP(L3998,Key!$B$5:$C$53,2,FALSE)</f>
        <v>E</v>
      </c>
    </row>
    <row r="3999" spans="1:14" x14ac:dyDescent="0.25">
      <c r="A3999" s="3" t="s">
        <v>4009</v>
      </c>
      <c r="B3999" s="3">
        <v>14</v>
      </c>
      <c r="C3999" s="3">
        <v>1</v>
      </c>
      <c r="D3999" s="3" t="str">
        <f>VLOOKUP(B3999,Key!$B$5:$C$53,2,FALSE)</f>
        <v>N</v>
      </c>
      <c r="F3999" s="3" t="s">
        <v>8003</v>
      </c>
      <c r="G3999" s="3">
        <v>1</v>
      </c>
      <c r="H3999" s="3">
        <v>1</v>
      </c>
      <c r="I3999" s="3" t="str">
        <f>VLOOKUP(G3999,Key!$B$5:$C$53,2,FALSE)</f>
        <v>A</v>
      </c>
      <c r="K3999" s="3" t="s">
        <v>16884</v>
      </c>
      <c r="L3999" s="3">
        <v>5</v>
      </c>
      <c r="M3999" s="3">
        <v>1</v>
      </c>
      <c r="N3999" s="3" t="str">
        <f>VLOOKUP(L3999,Key!$B$5:$C$53,2,FALSE)</f>
        <v>E</v>
      </c>
    </row>
    <row r="4000" spans="1:14" x14ac:dyDescent="0.25">
      <c r="A4000" s="3" t="s">
        <v>4010</v>
      </c>
      <c r="B4000" s="3">
        <v>14</v>
      </c>
      <c r="C4000" s="3">
        <v>1</v>
      </c>
      <c r="D4000" s="3" t="str">
        <f>VLOOKUP(B4000,Key!$B$5:$C$53,2,FALSE)</f>
        <v>N</v>
      </c>
      <c r="F4000" s="3" t="s">
        <v>8004</v>
      </c>
      <c r="G4000" s="3">
        <v>1</v>
      </c>
      <c r="H4000" s="3">
        <v>1</v>
      </c>
      <c r="I4000" s="3" t="str">
        <f>VLOOKUP(G4000,Key!$B$5:$C$53,2,FALSE)</f>
        <v>A</v>
      </c>
      <c r="K4000" s="3" t="s">
        <v>16885</v>
      </c>
      <c r="L4000" s="3">
        <v>5</v>
      </c>
      <c r="M4000" s="3">
        <v>1</v>
      </c>
      <c r="N4000" s="3" t="str">
        <f>VLOOKUP(L4000,Key!$B$5:$C$53,2,FALSE)</f>
        <v>E</v>
      </c>
    </row>
    <row r="4001" spans="1:14" x14ac:dyDescent="0.25">
      <c r="A4001" s="3" t="s">
        <v>4011</v>
      </c>
      <c r="B4001" s="3">
        <v>14</v>
      </c>
      <c r="C4001" s="3">
        <v>1</v>
      </c>
      <c r="D4001" s="3" t="str">
        <f>VLOOKUP(B4001,Key!$B$5:$C$53,2,FALSE)</f>
        <v>N</v>
      </c>
      <c r="F4001" s="3" t="s">
        <v>8005</v>
      </c>
      <c r="G4001" s="3">
        <v>1</v>
      </c>
      <c r="H4001" s="3">
        <v>1</v>
      </c>
      <c r="I4001" s="3" t="str">
        <f>VLOOKUP(G4001,Key!$B$5:$C$53,2,FALSE)</f>
        <v>A</v>
      </c>
      <c r="K4001" s="3" t="s">
        <v>16886</v>
      </c>
      <c r="L4001" s="3">
        <v>5</v>
      </c>
      <c r="M4001" s="3">
        <v>1</v>
      </c>
      <c r="N4001" s="3" t="str">
        <f>VLOOKUP(L4001,Key!$B$5:$C$53,2,FALSE)</f>
        <v>E</v>
      </c>
    </row>
    <row r="4002" spans="1:14" x14ac:dyDescent="0.25">
      <c r="A4002" s="3" t="s">
        <v>4012</v>
      </c>
      <c r="B4002" s="3">
        <v>14</v>
      </c>
      <c r="C4002" s="3">
        <v>1</v>
      </c>
      <c r="D4002" s="3" t="str">
        <f>VLOOKUP(B4002,Key!$B$5:$C$53,2,FALSE)</f>
        <v>N</v>
      </c>
      <c r="F4002" s="3" t="s">
        <v>8006</v>
      </c>
      <c r="G4002" s="3">
        <v>1</v>
      </c>
      <c r="H4002" s="3">
        <v>1</v>
      </c>
      <c r="I4002" s="3" t="str">
        <f>VLOOKUP(G4002,Key!$B$5:$C$53,2,FALSE)</f>
        <v>A</v>
      </c>
      <c r="K4002" s="3" t="s">
        <v>16887</v>
      </c>
      <c r="L4002" s="3">
        <v>5</v>
      </c>
      <c r="M4002" s="3">
        <v>1</v>
      </c>
      <c r="N4002" s="3" t="str">
        <f>VLOOKUP(L4002,Key!$B$5:$C$53,2,FALSE)</f>
        <v>E</v>
      </c>
    </row>
    <row r="4003" spans="1:14" x14ac:dyDescent="0.25">
      <c r="A4003" s="3" t="s">
        <v>4013</v>
      </c>
      <c r="B4003" s="3">
        <v>14</v>
      </c>
      <c r="C4003" s="3">
        <v>1</v>
      </c>
      <c r="D4003" s="3" t="str">
        <f>VLOOKUP(B4003,Key!$B$5:$C$53,2,FALSE)</f>
        <v>N</v>
      </c>
      <c r="F4003" s="3" t="s">
        <v>8007</v>
      </c>
      <c r="G4003" s="3">
        <v>1</v>
      </c>
      <c r="H4003" s="3">
        <v>1</v>
      </c>
      <c r="I4003" s="3" t="str">
        <f>VLOOKUP(G4003,Key!$B$5:$C$53,2,FALSE)</f>
        <v>A</v>
      </c>
      <c r="K4003" s="3" t="s">
        <v>16888</v>
      </c>
      <c r="L4003" s="3">
        <v>5</v>
      </c>
      <c r="M4003" s="3">
        <v>1</v>
      </c>
      <c r="N4003" s="3" t="str">
        <f>VLOOKUP(L4003,Key!$B$5:$C$53,2,FALSE)</f>
        <v>E</v>
      </c>
    </row>
    <row r="4004" spans="1:14" x14ac:dyDescent="0.25">
      <c r="A4004" s="3" t="s">
        <v>20837</v>
      </c>
      <c r="B4004" s="3">
        <v>15</v>
      </c>
      <c r="C4004" s="3">
        <v>1</v>
      </c>
      <c r="D4004" s="3" t="str">
        <f>VLOOKUP(B4004,Key!$B$5:$C$53,2,FALSE)</f>
        <v>O</v>
      </c>
      <c r="F4004" s="3" t="s">
        <v>8008</v>
      </c>
      <c r="G4004" s="3">
        <v>1</v>
      </c>
      <c r="H4004" s="3">
        <v>1</v>
      </c>
      <c r="I4004" s="3" t="str">
        <f>VLOOKUP(G4004,Key!$B$5:$C$53,2,FALSE)</f>
        <v>A</v>
      </c>
      <c r="K4004" s="3" t="s">
        <v>16889</v>
      </c>
      <c r="L4004" s="3">
        <v>5</v>
      </c>
      <c r="M4004" s="3">
        <v>1</v>
      </c>
      <c r="N4004" s="3" t="str">
        <f>VLOOKUP(L4004,Key!$B$5:$C$53,2,FALSE)</f>
        <v>E</v>
      </c>
    </row>
    <row r="4005" spans="1:14" x14ac:dyDescent="0.25">
      <c r="A4005" s="3" t="s">
        <v>20838</v>
      </c>
      <c r="B4005" s="3">
        <v>15</v>
      </c>
      <c r="C4005" s="3">
        <v>1</v>
      </c>
      <c r="D4005" s="3" t="str">
        <f>VLOOKUP(B4005,Key!$B$5:$C$53,2,FALSE)</f>
        <v>O</v>
      </c>
      <c r="F4005" s="3" t="s">
        <v>8009</v>
      </c>
      <c r="G4005" s="3">
        <v>1</v>
      </c>
      <c r="H4005" s="3">
        <v>1</v>
      </c>
      <c r="I4005" s="3" t="str">
        <f>VLOOKUP(G4005,Key!$B$5:$C$53,2,FALSE)</f>
        <v>A</v>
      </c>
      <c r="K4005" s="3" t="s">
        <v>16890</v>
      </c>
      <c r="L4005" s="3">
        <v>5</v>
      </c>
      <c r="M4005" s="3">
        <v>1</v>
      </c>
      <c r="N4005" s="3" t="str">
        <f>VLOOKUP(L4005,Key!$B$5:$C$53,2,FALSE)</f>
        <v>E</v>
      </c>
    </row>
    <row r="4006" spans="1:14" x14ac:dyDescent="0.25">
      <c r="A4006" s="3" t="s">
        <v>4014</v>
      </c>
      <c r="B4006" s="3">
        <v>16</v>
      </c>
      <c r="C4006" s="3">
        <v>1</v>
      </c>
      <c r="D4006" s="3" t="str">
        <f>VLOOKUP(B4006,Key!$B$5:$C$53,2,FALSE)</f>
        <v>P</v>
      </c>
      <c r="F4006" s="3" t="s">
        <v>8010</v>
      </c>
      <c r="G4006" s="3">
        <v>1</v>
      </c>
      <c r="H4006" s="3">
        <v>1</v>
      </c>
      <c r="I4006" s="3" t="str">
        <f>VLOOKUP(G4006,Key!$B$5:$C$53,2,FALSE)</f>
        <v>A</v>
      </c>
      <c r="K4006" s="3" t="s">
        <v>16891</v>
      </c>
      <c r="L4006" s="3">
        <v>5</v>
      </c>
      <c r="M4006" s="3">
        <v>1</v>
      </c>
      <c r="N4006" s="3" t="str">
        <f>VLOOKUP(L4006,Key!$B$5:$C$53,2,FALSE)</f>
        <v>E</v>
      </c>
    </row>
    <row r="4007" spans="1:14" x14ac:dyDescent="0.25">
      <c r="A4007" s="3" t="s">
        <v>4015</v>
      </c>
      <c r="B4007" s="3">
        <v>16</v>
      </c>
      <c r="C4007" s="3">
        <v>1</v>
      </c>
      <c r="D4007" s="3" t="str">
        <f>VLOOKUP(B4007,Key!$B$5:$C$53,2,FALSE)</f>
        <v>P</v>
      </c>
      <c r="F4007" s="3" t="s">
        <v>8011</v>
      </c>
      <c r="G4007" s="3">
        <v>1</v>
      </c>
      <c r="H4007" s="3">
        <v>1</v>
      </c>
      <c r="I4007" s="3" t="str">
        <f>VLOOKUP(G4007,Key!$B$5:$C$53,2,FALSE)</f>
        <v>A</v>
      </c>
      <c r="K4007" s="3" t="s">
        <v>16892</v>
      </c>
      <c r="L4007" s="3">
        <v>5</v>
      </c>
      <c r="M4007" s="3">
        <v>1</v>
      </c>
      <c r="N4007" s="3" t="str">
        <f>VLOOKUP(L4007,Key!$B$5:$C$53,2,FALSE)</f>
        <v>E</v>
      </c>
    </row>
    <row r="4008" spans="1:14" x14ac:dyDescent="0.25">
      <c r="A4008" s="3" t="s">
        <v>4016</v>
      </c>
      <c r="B4008" s="3">
        <v>16</v>
      </c>
      <c r="C4008" s="3">
        <v>1</v>
      </c>
      <c r="D4008" s="3" t="str">
        <f>VLOOKUP(B4008,Key!$B$5:$C$53,2,FALSE)</f>
        <v>P</v>
      </c>
      <c r="F4008" s="3" t="s">
        <v>8012</v>
      </c>
      <c r="G4008" s="3">
        <v>1</v>
      </c>
      <c r="H4008" s="3">
        <v>1</v>
      </c>
      <c r="I4008" s="3" t="str">
        <f>VLOOKUP(G4008,Key!$B$5:$C$53,2,FALSE)</f>
        <v>A</v>
      </c>
      <c r="K4008" s="3" t="s">
        <v>16893</v>
      </c>
      <c r="L4008" s="3">
        <v>5</v>
      </c>
      <c r="M4008" s="3">
        <v>1</v>
      </c>
      <c r="N4008" s="3" t="str">
        <f>VLOOKUP(L4008,Key!$B$5:$C$53,2,FALSE)</f>
        <v>E</v>
      </c>
    </row>
    <row r="4009" spans="1:14" x14ac:dyDescent="0.25">
      <c r="A4009" s="3" t="s">
        <v>4017</v>
      </c>
      <c r="B4009" s="3">
        <v>16</v>
      </c>
      <c r="C4009" s="3">
        <v>1</v>
      </c>
      <c r="D4009" s="3" t="str">
        <f>VLOOKUP(B4009,Key!$B$5:$C$53,2,FALSE)</f>
        <v>P</v>
      </c>
      <c r="F4009" s="3" t="s">
        <v>8013</v>
      </c>
      <c r="G4009" s="3">
        <v>1</v>
      </c>
      <c r="H4009" s="3">
        <v>1</v>
      </c>
      <c r="I4009" s="3" t="str">
        <f>VLOOKUP(G4009,Key!$B$5:$C$53,2,FALSE)</f>
        <v>A</v>
      </c>
      <c r="K4009" s="3" t="s">
        <v>16894</v>
      </c>
      <c r="L4009" s="3">
        <v>5</v>
      </c>
      <c r="M4009" s="3">
        <v>1</v>
      </c>
      <c r="N4009" s="3" t="str">
        <f>VLOOKUP(L4009,Key!$B$5:$C$53,2,FALSE)</f>
        <v>E</v>
      </c>
    </row>
    <row r="4010" spans="1:14" x14ac:dyDescent="0.25">
      <c r="A4010" s="3" t="s">
        <v>4018</v>
      </c>
      <c r="B4010" s="3">
        <v>16</v>
      </c>
      <c r="C4010" s="3">
        <v>1</v>
      </c>
      <c r="D4010" s="3" t="str">
        <f>VLOOKUP(B4010,Key!$B$5:$C$53,2,FALSE)</f>
        <v>P</v>
      </c>
      <c r="F4010" s="3" t="s">
        <v>8014</v>
      </c>
      <c r="G4010" s="3">
        <v>1</v>
      </c>
      <c r="H4010" s="3">
        <v>1</v>
      </c>
      <c r="I4010" s="3" t="str">
        <f>VLOOKUP(G4010,Key!$B$5:$C$53,2,FALSE)</f>
        <v>A</v>
      </c>
      <c r="K4010" s="3" t="s">
        <v>16895</v>
      </c>
      <c r="L4010" s="3">
        <v>5</v>
      </c>
      <c r="M4010" s="3">
        <v>1</v>
      </c>
      <c r="N4010" s="3" t="str">
        <f>VLOOKUP(L4010,Key!$B$5:$C$53,2,FALSE)</f>
        <v>E</v>
      </c>
    </row>
    <row r="4011" spans="1:14" x14ac:dyDescent="0.25">
      <c r="A4011" s="3" t="s">
        <v>4019</v>
      </c>
      <c r="B4011" s="3">
        <v>16</v>
      </c>
      <c r="C4011" s="3">
        <v>1</v>
      </c>
      <c r="D4011" s="3" t="str">
        <f>VLOOKUP(B4011,Key!$B$5:$C$53,2,FALSE)</f>
        <v>P</v>
      </c>
      <c r="F4011" s="3" t="s">
        <v>8015</v>
      </c>
      <c r="G4011" s="3">
        <v>1</v>
      </c>
      <c r="H4011" s="3">
        <v>1</v>
      </c>
      <c r="I4011" s="3" t="str">
        <f>VLOOKUP(G4011,Key!$B$5:$C$53,2,FALSE)</f>
        <v>A</v>
      </c>
      <c r="K4011" s="3" t="s">
        <v>16896</v>
      </c>
      <c r="L4011" s="3">
        <v>5</v>
      </c>
      <c r="M4011" s="3">
        <v>1</v>
      </c>
      <c r="N4011" s="3" t="str">
        <f>VLOOKUP(L4011,Key!$B$5:$C$53,2,FALSE)</f>
        <v>E</v>
      </c>
    </row>
    <row r="4012" spans="1:14" x14ac:dyDescent="0.25">
      <c r="A4012" s="3" t="s">
        <v>4020</v>
      </c>
      <c r="B4012" s="3">
        <v>16</v>
      </c>
      <c r="C4012" s="3">
        <v>1</v>
      </c>
      <c r="D4012" s="3" t="str">
        <f>VLOOKUP(B4012,Key!$B$5:$C$53,2,FALSE)</f>
        <v>P</v>
      </c>
      <c r="F4012" s="3" t="s">
        <v>8016</v>
      </c>
      <c r="G4012" s="3">
        <v>1</v>
      </c>
      <c r="H4012" s="3">
        <v>1</v>
      </c>
      <c r="I4012" s="3" t="str">
        <f>VLOOKUP(G4012,Key!$B$5:$C$53,2,FALSE)</f>
        <v>A</v>
      </c>
      <c r="K4012" s="3" t="s">
        <v>16897</v>
      </c>
      <c r="L4012" s="3">
        <v>5</v>
      </c>
      <c r="M4012" s="3">
        <v>1</v>
      </c>
      <c r="N4012" s="3" t="str">
        <f>VLOOKUP(L4012,Key!$B$5:$C$53,2,FALSE)</f>
        <v>E</v>
      </c>
    </row>
    <row r="4013" spans="1:14" x14ac:dyDescent="0.25">
      <c r="A4013" s="3" t="s">
        <v>4021</v>
      </c>
      <c r="B4013" s="3">
        <v>17</v>
      </c>
      <c r="C4013" s="3">
        <v>1</v>
      </c>
      <c r="D4013" s="3" t="str">
        <f>VLOOKUP(B4013,Key!$B$5:$C$53,2,FALSE)</f>
        <v>Q</v>
      </c>
      <c r="F4013" s="3" t="s">
        <v>8017</v>
      </c>
      <c r="G4013" s="3">
        <v>1</v>
      </c>
      <c r="H4013" s="3">
        <v>1</v>
      </c>
      <c r="I4013" s="3" t="str">
        <f>VLOOKUP(G4013,Key!$B$5:$C$53,2,FALSE)</f>
        <v>A</v>
      </c>
      <c r="K4013" s="3" t="s">
        <v>16898</v>
      </c>
      <c r="L4013" s="3">
        <v>5</v>
      </c>
      <c r="M4013" s="3">
        <v>1</v>
      </c>
      <c r="N4013" s="3" t="str">
        <f>VLOOKUP(L4013,Key!$B$5:$C$53,2,FALSE)</f>
        <v>E</v>
      </c>
    </row>
    <row r="4014" spans="1:14" x14ac:dyDescent="0.25">
      <c r="F4014" s="3" t="s">
        <v>8018</v>
      </c>
      <c r="G4014" s="3">
        <v>1</v>
      </c>
      <c r="H4014" s="3">
        <v>1</v>
      </c>
      <c r="I4014" s="3" t="str">
        <f>VLOOKUP(G4014,Key!$B$5:$C$53,2,FALSE)</f>
        <v>A</v>
      </c>
      <c r="K4014" s="3" t="s">
        <v>16899</v>
      </c>
      <c r="L4014" s="3">
        <v>5</v>
      </c>
      <c r="M4014" s="3">
        <v>1</v>
      </c>
      <c r="N4014" s="3" t="str">
        <f>VLOOKUP(L4014,Key!$B$5:$C$53,2,FALSE)</f>
        <v>E</v>
      </c>
    </row>
    <row r="4015" spans="1:14" x14ac:dyDescent="0.25">
      <c r="F4015" s="3" t="s">
        <v>8019</v>
      </c>
      <c r="G4015" s="3">
        <v>1</v>
      </c>
      <c r="H4015" s="3">
        <v>1</v>
      </c>
      <c r="I4015" s="3" t="str">
        <f>VLOOKUP(G4015,Key!$B$5:$C$53,2,FALSE)</f>
        <v>A</v>
      </c>
      <c r="K4015" s="3" t="s">
        <v>16900</v>
      </c>
      <c r="L4015" s="3">
        <v>5</v>
      </c>
      <c r="M4015" s="3">
        <v>1</v>
      </c>
      <c r="N4015" s="3" t="str">
        <f>VLOOKUP(L4015,Key!$B$5:$C$53,2,FALSE)</f>
        <v>E</v>
      </c>
    </row>
    <row r="4016" spans="1:14" x14ac:dyDescent="0.25">
      <c r="F4016" s="3" t="s">
        <v>8020</v>
      </c>
      <c r="G4016" s="3">
        <v>1</v>
      </c>
      <c r="H4016" s="3">
        <v>1</v>
      </c>
      <c r="I4016" s="3" t="str">
        <f>VLOOKUP(G4016,Key!$B$5:$C$53,2,FALSE)</f>
        <v>A</v>
      </c>
      <c r="K4016" s="3" t="s">
        <v>16901</v>
      </c>
      <c r="L4016" s="3">
        <v>5</v>
      </c>
      <c r="M4016" s="3">
        <v>1</v>
      </c>
      <c r="N4016" s="3" t="str">
        <f>VLOOKUP(L4016,Key!$B$5:$C$53,2,FALSE)</f>
        <v>E</v>
      </c>
    </row>
    <row r="4017" spans="6:14" x14ac:dyDescent="0.25">
      <c r="F4017" s="3" t="s">
        <v>8021</v>
      </c>
      <c r="G4017" s="3">
        <v>1</v>
      </c>
      <c r="H4017" s="3">
        <v>1</v>
      </c>
      <c r="I4017" s="3" t="str">
        <f>VLOOKUP(G4017,Key!$B$5:$C$53,2,FALSE)</f>
        <v>A</v>
      </c>
      <c r="K4017" s="3" t="s">
        <v>16902</v>
      </c>
      <c r="L4017" s="3">
        <v>5</v>
      </c>
      <c r="M4017" s="3">
        <v>1</v>
      </c>
      <c r="N4017" s="3" t="str">
        <f>VLOOKUP(L4017,Key!$B$5:$C$53,2,FALSE)</f>
        <v>E</v>
      </c>
    </row>
    <row r="4018" spans="6:14" x14ac:dyDescent="0.25">
      <c r="F4018" s="3" t="s">
        <v>8022</v>
      </c>
      <c r="G4018" s="3">
        <v>1</v>
      </c>
      <c r="H4018" s="3">
        <v>1</v>
      </c>
      <c r="I4018" s="3" t="str">
        <f>VLOOKUP(G4018,Key!$B$5:$C$53,2,FALSE)</f>
        <v>A</v>
      </c>
      <c r="K4018" s="3" t="s">
        <v>16903</v>
      </c>
      <c r="L4018" s="3">
        <v>5</v>
      </c>
      <c r="M4018" s="3">
        <v>1</v>
      </c>
      <c r="N4018" s="3" t="str">
        <f>VLOOKUP(L4018,Key!$B$5:$C$53,2,FALSE)</f>
        <v>E</v>
      </c>
    </row>
    <row r="4019" spans="6:14" x14ac:dyDescent="0.25">
      <c r="F4019" s="3" t="s">
        <v>8023</v>
      </c>
      <c r="G4019" s="3">
        <v>1</v>
      </c>
      <c r="H4019" s="3">
        <v>1</v>
      </c>
      <c r="I4019" s="3" t="str">
        <f>VLOOKUP(G4019,Key!$B$5:$C$53,2,FALSE)</f>
        <v>A</v>
      </c>
      <c r="K4019" s="3" t="s">
        <v>16904</v>
      </c>
      <c r="L4019" s="3">
        <v>5</v>
      </c>
      <c r="M4019" s="3">
        <v>1</v>
      </c>
      <c r="N4019" s="3" t="str">
        <f>VLOOKUP(L4019,Key!$B$5:$C$53,2,FALSE)</f>
        <v>E</v>
      </c>
    </row>
    <row r="4020" spans="6:14" x14ac:dyDescent="0.25">
      <c r="F4020" s="3" t="s">
        <v>8024</v>
      </c>
      <c r="G4020" s="3">
        <v>1</v>
      </c>
      <c r="H4020" s="3">
        <v>1</v>
      </c>
      <c r="I4020" s="3" t="str">
        <f>VLOOKUP(G4020,Key!$B$5:$C$53,2,FALSE)</f>
        <v>A</v>
      </c>
      <c r="K4020" s="3" t="s">
        <v>16905</v>
      </c>
      <c r="L4020" s="3">
        <v>5</v>
      </c>
      <c r="M4020" s="3">
        <v>1</v>
      </c>
      <c r="N4020" s="3" t="str">
        <f>VLOOKUP(L4020,Key!$B$5:$C$53,2,FALSE)</f>
        <v>E</v>
      </c>
    </row>
    <row r="4021" spans="6:14" x14ac:dyDescent="0.25">
      <c r="F4021" s="3" t="s">
        <v>8025</v>
      </c>
      <c r="G4021" s="3">
        <v>1</v>
      </c>
      <c r="H4021" s="3">
        <v>1</v>
      </c>
      <c r="I4021" s="3" t="str">
        <f>VLOOKUP(G4021,Key!$B$5:$C$53,2,FALSE)</f>
        <v>A</v>
      </c>
      <c r="K4021" s="3" t="s">
        <v>16906</v>
      </c>
      <c r="L4021" s="3">
        <v>5</v>
      </c>
      <c r="M4021" s="3">
        <v>1</v>
      </c>
      <c r="N4021" s="3" t="str">
        <f>VLOOKUP(L4021,Key!$B$5:$C$53,2,FALSE)</f>
        <v>E</v>
      </c>
    </row>
    <row r="4022" spans="6:14" x14ac:dyDescent="0.25">
      <c r="F4022" s="3" t="s">
        <v>8026</v>
      </c>
      <c r="G4022" s="3">
        <v>1</v>
      </c>
      <c r="H4022" s="3">
        <v>1</v>
      </c>
      <c r="I4022" s="3" t="str">
        <f>VLOOKUP(G4022,Key!$B$5:$C$53,2,FALSE)</f>
        <v>A</v>
      </c>
      <c r="K4022" s="3" t="s">
        <v>16907</v>
      </c>
      <c r="L4022" s="3">
        <v>5</v>
      </c>
      <c r="M4022" s="3">
        <v>1</v>
      </c>
      <c r="N4022" s="3" t="str">
        <f>VLOOKUP(L4022,Key!$B$5:$C$53,2,FALSE)</f>
        <v>E</v>
      </c>
    </row>
    <row r="4023" spans="6:14" x14ac:dyDescent="0.25">
      <c r="F4023" s="3" t="s">
        <v>8027</v>
      </c>
      <c r="G4023" s="3">
        <v>1</v>
      </c>
      <c r="H4023" s="3">
        <v>1</v>
      </c>
      <c r="I4023" s="3" t="str">
        <f>VLOOKUP(G4023,Key!$B$5:$C$53,2,FALSE)</f>
        <v>A</v>
      </c>
      <c r="K4023" s="3" t="s">
        <v>16908</v>
      </c>
      <c r="L4023" s="3">
        <v>5</v>
      </c>
      <c r="M4023" s="3">
        <v>1</v>
      </c>
      <c r="N4023" s="3" t="str">
        <f>VLOOKUP(L4023,Key!$B$5:$C$53,2,FALSE)</f>
        <v>E</v>
      </c>
    </row>
    <row r="4024" spans="6:14" x14ac:dyDescent="0.25">
      <c r="F4024" s="3" t="s">
        <v>1070</v>
      </c>
      <c r="G4024" s="3">
        <v>1</v>
      </c>
      <c r="H4024" s="3">
        <v>1</v>
      </c>
      <c r="I4024" s="3" t="str">
        <f>VLOOKUP(G4024,Key!$B$5:$C$53,2,FALSE)</f>
        <v>A</v>
      </c>
      <c r="K4024" s="3" t="s">
        <v>16909</v>
      </c>
      <c r="L4024" s="3">
        <v>5</v>
      </c>
      <c r="M4024" s="3">
        <v>1</v>
      </c>
      <c r="N4024" s="3" t="str">
        <f>VLOOKUP(L4024,Key!$B$5:$C$53,2,FALSE)</f>
        <v>E</v>
      </c>
    </row>
    <row r="4025" spans="6:14" x14ac:dyDescent="0.25">
      <c r="F4025" s="3" t="s">
        <v>8028</v>
      </c>
      <c r="G4025" s="3">
        <v>1</v>
      </c>
      <c r="H4025" s="3">
        <v>1</v>
      </c>
      <c r="I4025" s="3" t="str">
        <f>VLOOKUP(G4025,Key!$B$5:$C$53,2,FALSE)</f>
        <v>A</v>
      </c>
      <c r="K4025" s="3" t="s">
        <v>16910</v>
      </c>
      <c r="L4025" s="3">
        <v>5</v>
      </c>
      <c r="M4025" s="3">
        <v>1</v>
      </c>
      <c r="N4025" s="3" t="str">
        <f>VLOOKUP(L4025,Key!$B$5:$C$53,2,FALSE)</f>
        <v>E</v>
      </c>
    </row>
    <row r="4026" spans="6:14" x14ac:dyDescent="0.25">
      <c r="F4026" s="3" t="s">
        <v>8029</v>
      </c>
      <c r="G4026" s="3">
        <v>1</v>
      </c>
      <c r="H4026" s="3">
        <v>1</v>
      </c>
      <c r="I4026" s="3" t="str">
        <f>VLOOKUP(G4026,Key!$B$5:$C$53,2,FALSE)</f>
        <v>A</v>
      </c>
      <c r="K4026" s="3" t="s">
        <v>16911</v>
      </c>
      <c r="L4026" s="3">
        <v>5</v>
      </c>
      <c r="M4026" s="3">
        <v>1</v>
      </c>
      <c r="N4026" s="3" t="str">
        <f>VLOOKUP(L4026,Key!$B$5:$C$53,2,FALSE)</f>
        <v>E</v>
      </c>
    </row>
    <row r="4027" spans="6:14" x14ac:dyDescent="0.25">
      <c r="F4027" s="3" t="s">
        <v>8030</v>
      </c>
      <c r="G4027" s="3">
        <v>1</v>
      </c>
      <c r="H4027" s="3">
        <v>1</v>
      </c>
      <c r="I4027" s="3" t="str">
        <f>VLOOKUP(G4027,Key!$B$5:$C$53,2,FALSE)</f>
        <v>A</v>
      </c>
      <c r="K4027" s="3" t="s">
        <v>16912</v>
      </c>
      <c r="L4027" s="3">
        <v>5</v>
      </c>
      <c r="M4027" s="3">
        <v>1</v>
      </c>
      <c r="N4027" s="3" t="str">
        <f>VLOOKUP(L4027,Key!$B$5:$C$53,2,FALSE)</f>
        <v>E</v>
      </c>
    </row>
    <row r="4028" spans="6:14" x14ac:dyDescent="0.25">
      <c r="F4028" s="3" t="s">
        <v>8031</v>
      </c>
      <c r="G4028" s="3">
        <v>1</v>
      </c>
      <c r="H4028" s="3">
        <v>1</v>
      </c>
      <c r="I4028" s="3" t="str">
        <f>VLOOKUP(G4028,Key!$B$5:$C$53,2,FALSE)</f>
        <v>A</v>
      </c>
      <c r="K4028" s="3" t="s">
        <v>16913</v>
      </c>
      <c r="L4028" s="3">
        <v>5</v>
      </c>
      <c r="M4028" s="3">
        <v>1</v>
      </c>
      <c r="N4028" s="3" t="str">
        <f>VLOOKUP(L4028,Key!$B$5:$C$53,2,FALSE)</f>
        <v>E</v>
      </c>
    </row>
    <row r="4029" spans="6:14" x14ac:dyDescent="0.25">
      <c r="F4029" s="3" t="s">
        <v>8032</v>
      </c>
      <c r="G4029" s="3">
        <v>1</v>
      </c>
      <c r="H4029" s="3">
        <v>1</v>
      </c>
      <c r="I4029" s="3" t="str">
        <f>VLOOKUP(G4029,Key!$B$5:$C$53,2,FALSE)</f>
        <v>A</v>
      </c>
      <c r="K4029" s="3" t="s">
        <v>16914</v>
      </c>
      <c r="L4029" s="3">
        <v>5</v>
      </c>
      <c r="M4029" s="3">
        <v>1</v>
      </c>
      <c r="N4029" s="3" t="str">
        <f>VLOOKUP(L4029,Key!$B$5:$C$53,2,FALSE)</f>
        <v>E</v>
      </c>
    </row>
    <row r="4030" spans="6:14" x14ac:dyDescent="0.25">
      <c r="F4030" s="3" t="s">
        <v>8033</v>
      </c>
      <c r="G4030" s="3">
        <v>1</v>
      </c>
      <c r="H4030" s="3">
        <v>1</v>
      </c>
      <c r="I4030" s="3" t="str">
        <f>VLOOKUP(G4030,Key!$B$5:$C$53,2,FALSE)</f>
        <v>A</v>
      </c>
      <c r="K4030" s="3" t="s">
        <v>16915</v>
      </c>
      <c r="L4030" s="3">
        <v>5</v>
      </c>
      <c r="M4030" s="3">
        <v>1</v>
      </c>
      <c r="N4030" s="3" t="str">
        <f>VLOOKUP(L4030,Key!$B$5:$C$53,2,FALSE)</f>
        <v>E</v>
      </c>
    </row>
    <row r="4031" spans="6:14" x14ac:dyDescent="0.25">
      <c r="F4031" s="3" t="s">
        <v>8034</v>
      </c>
      <c r="G4031" s="3">
        <v>1</v>
      </c>
      <c r="H4031" s="3">
        <v>1</v>
      </c>
      <c r="I4031" s="3" t="str">
        <f>VLOOKUP(G4031,Key!$B$5:$C$53,2,FALSE)</f>
        <v>A</v>
      </c>
      <c r="K4031" s="3" t="s">
        <v>16916</v>
      </c>
      <c r="L4031" s="3">
        <v>5</v>
      </c>
      <c r="M4031" s="3">
        <v>1</v>
      </c>
      <c r="N4031" s="3" t="str">
        <f>VLOOKUP(L4031,Key!$B$5:$C$53,2,FALSE)</f>
        <v>E</v>
      </c>
    </row>
    <row r="4032" spans="6:14" x14ac:dyDescent="0.25">
      <c r="F4032" s="3" t="s">
        <v>8035</v>
      </c>
      <c r="G4032" s="3">
        <v>1</v>
      </c>
      <c r="H4032" s="3">
        <v>1</v>
      </c>
      <c r="I4032" s="3" t="str">
        <f>VLOOKUP(G4032,Key!$B$5:$C$53,2,FALSE)</f>
        <v>A</v>
      </c>
      <c r="K4032" s="3" t="s">
        <v>16917</v>
      </c>
      <c r="L4032" s="3">
        <v>5</v>
      </c>
      <c r="M4032" s="3">
        <v>1</v>
      </c>
      <c r="N4032" s="3" t="str">
        <f>VLOOKUP(L4032,Key!$B$5:$C$53,2,FALSE)</f>
        <v>E</v>
      </c>
    </row>
    <row r="4033" spans="6:14" x14ac:dyDescent="0.25">
      <c r="F4033" s="3" t="s">
        <v>8036</v>
      </c>
      <c r="G4033" s="3">
        <v>1</v>
      </c>
      <c r="H4033" s="3">
        <v>1</v>
      </c>
      <c r="I4033" s="3" t="str">
        <f>VLOOKUP(G4033,Key!$B$5:$C$53,2,FALSE)</f>
        <v>A</v>
      </c>
      <c r="K4033" s="3" t="s">
        <v>16918</v>
      </c>
      <c r="L4033" s="3">
        <v>5</v>
      </c>
      <c r="M4033" s="3">
        <v>1</v>
      </c>
      <c r="N4033" s="3" t="str">
        <f>VLOOKUP(L4033,Key!$B$5:$C$53,2,FALSE)</f>
        <v>E</v>
      </c>
    </row>
    <row r="4034" spans="6:14" x14ac:dyDescent="0.25">
      <c r="F4034" s="3" t="s">
        <v>8037</v>
      </c>
      <c r="G4034" s="3">
        <v>1</v>
      </c>
      <c r="H4034" s="3">
        <v>1</v>
      </c>
      <c r="I4034" s="3" t="str">
        <f>VLOOKUP(G4034,Key!$B$5:$C$53,2,FALSE)</f>
        <v>A</v>
      </c>
      <c r="K4034" s="3" t="s">
        <v>16919</v>
      </c>
      <c r="L4034" s="3">
        <v>5</v>
      </c>
      <c r="M4034" s="3">
        <v>1</v>
      </c>
      <c r="N4034" s="3" t="str">
        <f>VLOOKUP(L4034,Key!$B$5:$C$53,2,FALSE)</f>
        <v>E</v>
      </c>
    </row>
    <row r="4035" spans="6:14" x14ac:dyDescent="0.25">
      <c r="F4035" s="3" t="s">
        <v>8038</v>
      </c>
      <c r="G4035" s="3">
        <v>1</v>
      </c>
      <c r="H4035" s="3">
        <v>1</v>
      </c>
      <c r="I4035" s="3" t="str">
        <f>VLOOKUP(G4035,Key!$B$5:$C$53,2,FALSE)</f>
        <v>A</v>
      </c>
      <c r="K4035" s="3" t="s">
        <v>16920</v>
      </c>
      <c r="L4035" s="3">
        <v>5</v>
      </c>
      <c r="M4035" s="3">
        <v>1</v>
      </c>
      <c r="N4035" s="3" t="str">
        <f>VLOOKUP(L4035,Key!$B$5:$C$53,2,FALSE)</f>
        <v>E</v>
      </c>
    </row>
    <row r="4036" spans="6:14" x14ac:dyDescent="0.25">
      <c r="F4036" s="3" t="s">
        <v>8039</v>
      </c>
      <c r="G4036" s="3">
        <v>1</v>
      </c>
      <c r="H4036" s="3">
        <v>1</v>
      </c>
      <c r="I4036" s="3" t="str">
        <f>VLOOKUP(G4036,Key!$B$5:$C$53,2,FALSE)</f>
        <v>A</v>
      </c>
      <c r="K4036" s="3" t="s">
        <v>16921</v>
      </c>
      <c r="L4036" s="3">
        <v>5</v>
      </c>
      <c r="M4036" s="3">
        <v>1</v>
      </c>
      <c r="N4036" s="3" t="str">
        <f>VLOOKUP(L4036,Key!$B$5:$C$53,2,FALSE)</f>
        <v>E</v>
      </c>
    </row>
    <row r="4037" spans="6:14" x14ac:dyDescent="0.25">
      <c r="F4037" s="3" t="s">
        <v>8040</v>
      </c>
      <c r="G4037" s="3">
        <v>1</v>
      </c>
      <c r="H4037" s="3">
        <v>1</v>
      </c>
      <c r="I4037" s="3" t="str">
        <f>VLOOKUP(G4037,Key!$B$5:$C$53,2,FALSE)</f>
        <v>A</v>
      </c>
      <c r="K4037" s="3" t="s">
        <v>16922</v>
      </c>
      <c r="L4037" s="3">
        <v>5</v>
      </c>
      <c r="M4037" s="3">
        <v>1</v>
      </c>
      <c r="N4037" s="3" t="str">
        <f>VLOOKUP(L4037,Key!$B$5:$C$53,2,FALSE)</f>
        <v>E</v>
      </c>
    </row>
    <row r="4038" spans="6:14" x14ac:dyDescent="0.25">
      <c r="F4038" s="3" t="s">
        <v>8041</v>
      </c>
      <c r="G4038" s="3">
        <v>1</v>
      </c>
      <c r="H4038" s="3">
        <v>1</v>
      </c>
      <c r="I4038" s="3" t="str">
        <f>VLOOKUP(G4038,Key!$B$5:$C$53,2,FALSE)</f>
        <v>A</v>
      </c>
      <c r="K4038" s="3" t="s">
        <v>16923</v>
      </c>
      <c r="L4038" s="3">
        <v>5</v>
      </c>
      <c r="M4038" s="3">
        <v>1</v>
      </c>
      <c r="N4038" s="3" t="str">
        <f>VLOOKUP(L4038,Key!$B$5:$C$53,2,FALSE)</f>
        <v>E</v>
      </c>
    </row>
    <row r="4039" spans="6:14" x14ac:dyDescent="0.25">
      <c r="F4039" s="3" t="s">
        <v>8042</v>
      </c>
      <c r="G4039" s="3">
        <v>1</v>
      </c>
      <c r="H4039" s="3">
        <v>1</v>
      </c>
      <c r="I4039" s="3" t="str">
        <f>VLOOKUP(G4039,Key!$B$5:$C$53,2,FALSE)</f>
        <v>A</v>
      </c>
      <c r="K4039" s="3" t="s">
        <v>16924</v>
      </c>
      <c r="L4039" s="3">
        <v>5</v>
      </c>
      <c r="M4039" s="3">
        <v>1</v>
      </c>
      <c r="N4039" s="3" t="str">
        <f>VLOOKUP(L4039,Key!$B$5:$C$53,2,FALSE)</f>
        <v>E</v>
      </c>
    </row>
    <row r="4040" spans="6:14" x14ac:dyDescent="0.25">
      <c r="F4040" s="3" t="s">
        <v>8043</v>
      </c>
      <c r="G4040" s="3">
        <v>1</v>
      </c>
      <c r="H4040" s="3">
        <v>1</v>
      </c>
      <c r="I4040" s="3" t="str">
        <f>VLOOKUP(G4040,Key!$B$5:$C$53,2,FALSE)</f>
        <v>A</v>
      </c>
      <c r="K4040" s="3" t="s">
        <v>16925</v>
      </c>
      <c r="L4040" s="3">
        <v>5</v>
      </c>
      <c r="M4040" s="3">
        <v>1</v>
      </c>
      <c r="N4040" s="3" t="str">
        <f>VLOOKUP(L4040,Key!$B$5:$C$53,2,FALSE)</f>
        <v>E</v>
      </c>
    </row>
    <row r="4041" spans="6:14" x14ac:dyDescent="0.25">
      <c r="F4041" s="3" t="s">
        <v>8044</v>
      </c>
      <c r="G4041" s="3">
        <v>1</v>
      </c>
      <c r="H4041" s="3">
        <v>1</v>
      </c>
      <c r="I4041" s="3" t="str">
        <f>VLOOKUP(G4041,Key!$B$5:$C$53,2,FALSE)</f>
        <v>A</v>
      </c>
      <c r="K4041" s="3" t="s">
        <v>16926</v>
      </c>
      <c r="L4041" s="3">
        <v>5</v>
      </c>
      <c r="M4041" s="3">
        <v>1</v>
      </c>
      <c r="N4041" s="3" t="str">
        <f>VLOOKUP(L4041,Key!$B$5:$C$53,2,FALSE)</f>
        <v>E</v>
      </c>
    </row>
    <row r="4042" spans="6:14" x14ac:dyDescent="0.25">
      <c r="F4042" s="3" t="s">
        <v>8045</v>
      </c>
      <c r="G4042" s="3">
        <v>1</v>
      </c>
      <c r="H4042" s="3">
        <v>1</v>
      </c>
      <c r="I4042" s="3" t="str">
        <f>VLOOKUP(G4042,Key!$B$5:$C$53,2,FALSE)</f>
        <v>A</v>
      </c>
      <c r="K4042" s="3" t="s">
        <v>16927</v>
      </c>
      <c r="L4042" s="3">
        <v>5</v>
      </c>
      <c r="M4042" s="3">
        <v>1</v>
      </c>
      <c r="N4042" s="3" t="str">
        <f>VLOOKUP(L4042,Key!$B$5:$C$53,2,FALSE)</f>
        <v>E</v>
      </c>
    </row>
    <row r="4043" spans="6:14" x14ac:dyDescent="0.25">
      <c r="F4043" s="3" t="s">
        <v>8046</v>
      </c>
      <c r="G4043" s="3">
        <v>1</v>
      </c>
      <c r="H4043" s="3">
        <v>1</v>
      </c>
      <c r="I4043" s="3" t="str">
        <f>VLOOKUP(G4043,Key!$B$5:$C$53,2,FALSE)</f>
        <v>A</v>
      </c>
      <c r="K4043" s="3" t="s">
        <v>16928</v>
      </c>
      <c r="L4043" s="3">
        <v>5</v>
      </c>
      <c r="M4043" s="3">
        <v>1</v>
      </c>
      <c r="N4043" s="3" t="str">
        <f>VLOOKUP(L4043,Key!$B$5:$C$53,2,FALSE)</f>
        <v>E</v>
      </c>
    </row>
    <row r="4044" spans="6:14" x14ac:dyDescent="0.25">
      <c r="F4044" s="3" t="s">
        <v>8047</v>
      </c>
      <c r="G4044" s="3">
        <v>1</v>
      </c>
      <c r="H4044" s="3">
        <v>1</v>
      </c>
      <c r="I4044" s="3" t="str">
        <f>VLOOKUP(G4044,Key!$B$5:$C$53,2,FALSE)</f>
        <v>A</v>
      </c>
      <c r="K4044" s="3" t="s">
        <v>16929</v>
      </c>
      <c r="L4044" s="3">
        <v>5</v>
      </c>
      <c r="M4044" s="3">
        <v>1</v>
      </c>
      <c r="N4044" s="3" t="str">
        <f>VLOOKUP(L4044,Key!$B$5:$C$53,2,FALSE)</f>
        <v>E</v>
      </c>
    </row>
    <row r="4045" spans="6:14" x14ac:dyDescent="0.25">
      <c r="F4045" s="3" t="s">
        <v>8048</v>
      </c>
      <c r="G4045" s="3">
        <v>1</v>
      </c>
      <c r="H4045" s="3">
        <v>1</v>
      </c>
      <c r="I4045" s="3" t="str">
        <f>VLOOKUP(G4045,Key!$B$5:$C$53,2,FALSE)</f>
        <v>A</v>
      </c>
      <c r="K4045" s="3" t="s">
        <v>16930</v>
      </c>
      <c r="L4045" s="3">
        <v>5</v>
      </c>
      <c r="M4045" s="3">
        <v>1</v>
      </c>
      <c r="N4045" s="3" t="str">
        <f>VLOOKUP(L4045,Key!$B$5:$C$53,2,FALSE)</f>
        <v>E</v>
      </c>
    </row>
    <row r="4046" spans="6:14" x14ac:dyDescent="0.25">
      <c r="F4046" s="3" t="s">
        <v>8049</v>
      </c>
      <c r="G4046" s="3">
        <v>1</v>
      </c>
      <c r="H4046" s="3">
        <v>1</v>
      </c>
      <c r="I4046" s="3" t="str">
        <f>VLOOKUP(G4046,Key!$B$5:$C$53,2,FALSE)</f>
        <v>A</v>
      </c>
      <c r="K4046" s="3" t="s">
        <v>16931</v>
      </c>
      <c r="L4046" s="3">
        <v>5</v>
      </c>
      <c r="M4046" s="3">
        <v>1</v>
      </c>
      <c r="N4046" s="3" t="str">
        <f>VLOOKUP(L4046,Key!$B$5:$C$53,2,FALSE)</f>
        <v>E</v>
      </c>
    </row>
    <row r="4047" spans="6:14" x14ac:dyDescent="0.25">
      <c r="F4047" s="3" t="s">
        <v>8050</v>
      </c>
      <c r="G4047" s="3">
        <v>1</v>
      </c>
      <c r="H4047" s="3">
        <v>1</v>
      </c>
      <c r="I4047" s="3" t="str">
        <f>VLOOKUP(G4047,Key!$B$5:$C$53,2,FALSE)</f>
        <v>A</v>
      </c>
      <c r="K4047" s="3" t="s">
        <v>16932</v>
      </c>
      <c r="L4047" s="3">
        <v>5</v>
      </c>
      <c r="M4047" s="3">
        <v>1</v>
      </c>
      <c r="N4047" s="3" t="str">
        <f>VLOOKUP(L4047,Key!$B$5:$C$53,2,FALSE)</f>
        <v>E</v>
      </c>
    </row>
    <row r="4048" spans="6:14" x14ac:dyDescent="0.25">
      <c r="F4048" s="3" t="s">
        <v>8051</v>
      </c>
      <c r="G4048" s="3">
        <v>1</v>
      </c>
      <c r="H4048" s="3">
        <v>1</v>
      </c>
      <c r="I4048" s="3" t="str">
        <f>VLOOKUP(G4048,Key!$B$5:$C$53,2,FALSE)</f>
        <v>A</v>
      </c>
      <c r="K4048" s="3" t="s">
        <v>16933</v>
      </c>
      <c r="L4048" s="3">
        <v>5</v>
      </c>
      <c r="M4048" s="3">
        <v>1</v>
      </c>
      <c r="N4048" s="3" t="str">
        <f>VLOOKUP(L4048,Key!$B$5:$C$53,2,FALSE)</f>
        <v>E</v>
      </c>
    </row>
    <row r="4049" spans="6:14" x14ac:dyDescent="0.25">
      <c r="F4049" s="3" t="s">
        <v>8052</v>
      </c>
      <c r="G4049" s="3">
        <v>1</v>
      </c>
      <c r="H4049" s="3">
        <v>1</v>
      </c>
      <c r="I4049" s="3" t="str">
        <f>VLOOKUP(G4049,Key!$B$5:$C$53,2,FALSE)</f>
        <v>A</v>
      </c>
      <c r="K4049" s="3" t="s">
        <v>16934</v>
      </c>
      <c r="L4049" s="3">
        <v>5</v>
      </c>
      <c r="M4049" s="3">
        <v>1</v>
      </c>
      <c r="N4049" s="3" t="str">
        <f>VLOOKUP(L4049,Key!$B$5:$C$53,2,FALSE)</f>
        <v>E</v>
      </c>
    </row>
    <row r="4050" spans="6:14" x14ac:dyDescent="0.25">
      <c r="F4050" s="3" t="s">
        <v>8053</v>
      </c>
      <c r="G4050" s="3">
        <v>1</v>
      </c>
      <c r="H4050" s="3">
        <v>1</v>
      </c>
      <c r="I4050" s="3" t="str">
        <f>VLOOKUP(G4050,Key!$B$5:$C$53,2,FALSE)</f>
        <v>A</v>
      </c>
      <c r="K4050" s="3" t="s">
        <v>16935</v>
      </c>
      <c r="L4050" s="3">
        <v>5</v>
      </c>
      <c r="M4050" s="3">
        <v>1</v>
      </c>
      <c r="N4050" s="3" t="str">
        <f>VLOOKUP(L4050,Key!$B$5:$C$53,2,FALSE)</f>
        <v>E</v>
      </c>
    </row>
    <row r="4051" spans="6:14" x14ac:dyDescent="0.25">
      <c r="F4051" s="3" t="s">
        <v>8054</v>
      </c>
      <c r="G4051" s="3">
        <v>1</v>
      </c>
      <c r="H4051" s="3">
        <v>1</v>
      </c>
      <c r="I4051" s="3" t="str">
        <f>VLOOKUP(G4051,Key!$B$5:$C$53,2,FALSE)</f>
        <v>A</v>
      </c>
      <c r="K4051" s="3" t="s">
        <v>16936</v>
      </c>
      <c r="L4051" s="3">
        <v>5</v>
      </c>
      <c r="M4051" s="3">
        <v>1</v>
      </c>
      <c r="N4051" s="3" t="str">
        <f>VLOOKUP(L4051,Key!$B$5:$C$53,2,FALSE)</f>
        <v>E</v>
      </c>
    </row>
    <row r="4052" spans="6:14" x14ac:dyDescent="0.25">
      <c r="F4052" s="3" t="s">
        <v>8055</v>
      </c>
      <c r="G4052" s="3">
        <v>1</v>
      </c>
      <c r="H4052" s="3">
        <v>1</v>
      </c>
      <c r="I4052" s="3" t="str">
        <f>VLOOKUP(G4052,Key!$B$5:$C$53,2,FALSE)</f>
        <v>A</v>
      </c>
      <c r="K4052" s="3" t="s">
        <v>16937</v>
      </c>
      <c r="L4052" s="3">
        <v>5</v>
      </c>
      <c r="M4052" s="3">
        <v>1</v>
      </c>
      <c r="N4052" s="3" t="str">
        <f>VLOOKUP(L4052,Key!$B$5:$C$53,2,FALSE)</f>
        <v>E</v>
      </c>
    </row>
    <row r="4053" spans="6:14" x14ac:dyDescent="0.25">
      <c r="F4053" s="3" t="s">
        <v>8056</v>
      </c>
      <c r="G4053" s="3">
        <v>1</v>
      </c>
      <c r="H4053" s="3">
        <v>1</v>
      </c>
      <c r="I4053" s="3" t="str">
        <f>VLOOKUP(G4053,Key!$B$5:$C$53,2,FALSE)</f>
        <v>A</v>
      </c>
      <c r="K4053" s="3" t="s">
        <v>16938</v>
      </c>
      <c r="L4053" s="3">
        <v>5</v>
      </c>
      <c r="M4053" s="3">
        <v>1</v>
      </c>
      <c r="N4053" s="3" t="str">
        <f>VLOOKUP(L4053,Key!$B$5:$C$53,2,FALSE)</f>
        <v>E</v>
      </c>
    </row>
    <row r="4054" spans="6:14" x14ac:dyDescent="0.25">
      <c r="F4054" s="3" t="s">
        <v>8057</v>
      </c>
      <c r="G4054" s="3">
        <v>1</v>
      </c>
      <c r="H4054" s="3">
        <v>1</v>
      </c>
      <c r="I4054" s="3" t="str">
        <f>VLOOKUP(G4054,Key!$B$5:$C$53,2,FALSE)</f>
        <v>A</v>
      </c>
      <c r="K4054" s="3" t="s">
        <v>16939</v>
      </c>
      <c r="L4054" s="3">
        <v>5</v>
      </c>
      <c r="M4054" s="3">
        <v>1</v>
      </c>
      <c r="N4054" s="3" t="str">
        <f>VLOOKUP(L4054,Key!$B$5:$C$53,2,FALSE)</f>
        <v>E</v>
      </c>
    </row>
    <row r="4055" spans="6:14" x14ac:dyDescent="0.25">
      <c r="F4055" s="3" t="s">
        <v>8058</v>
      </c>
      <c r="G4055" s="3">
        <v>1</v>
      </c>
      <c r="H4055" s="3">
        <v>1</v>
      </c>
      <c r="I4055" s="3" t="str">
        <f>VLOOKUP(G4055,Key!$B$5:$C$53,2,FALSE)</f>
        <v>A</v>
      </c>
      <c r="K4055" s="3" t="s">
        <v>16940</v>
      </c>
      <c r="L4055" s="3">
        <v>5</v>
      </c>
      <c r="M4055" s="3">
        <v>1</v>
      </c>
      <c r="N4055" s="3" t="str">
        <f>VLOOKUP(L4055,Key!$B$5:$C$53,2,FALSE)</f>
        <v>E</v>
      </c>
    </row>
    <row r="4056" spans="6:14" x14ac:dyDescent="0.25">
      <c r="F4056" s="3" t="s">
        <v>8059</v>
      </c>
      <c r="G4056" s="3">
        <v>1</v>
      </c>
      <c r="H4056" s="3">
        <v>1</v>
      </c>
      <c r="I4056" s="3" t="str">
        <f>VLOOKUP(G4056,Key!$B$5:$C$53,2,FALSE)</f>
        <v>A</v>
      </c>
      <c r="K4056" s="3" t="s">
        <v>16941</v>
      </c>
      <c r="L4056" s="3">
        <v>5</v>
      </c>
      <c r="M4056" s="3">
        <v>1</v>
      </c>
      <c r="N4056" s="3" t="str">
        <f>VLOOKUP(L4056,Key!$B$5:$C$53,2,FALSE)</f>
        <v>E</v>
      </c>
    </row>
    <row r="4057" spans="6:14" x14ac:dyDescent="0.25">
      <c r="F4057" s="3" t="s">
        <v>8060</v>
      </c>
      <c r="G4057" s="3">
        <v>1</v>
      </c>
      <c r="H4057" s="3">
        <v>1</v>
      </c>
      <c r="I4057" s="3" t="str">
        <f>VLOOKUP(G4057,Key!$B$5:$C$53,2,FALSE)</f>
        <v>A</v>
      </c>
      <c r="K4057" s="3" t="s">
        <v>16942</v>
      </c>
      <c r="L4057" s="3">
        <v>5</v>
      </c>
      <c r="M4057" s="3">
        <v>1</v>
      </c>
      <c r="N4057" s="3" t="str">
        <f>VLOOKUP(L4057,Key!$B$5:$C$53,2,FALSE)</f>
        <v>E</v>
      </c>
    </row>
    <row r="4058" spans="6:14" x14ac:dyDescent="0.25">
      <c r="F4058" s="3" t="s">
        <v>8061</v>
      </c>
      <c r="G4058" s="3">
        <v>1</v>
      </c>
      <c r="H4058" s="3">
        <v>1</v>
      </c>
      <c r="I4058" s="3" t="str">
        <f>VLOOKUP(G4058,Key!$B$5:$C$53,2,FALSE)</f>
        <v>A</v>
      </c>
      <c r="K4058" s="3" t="s">
        <v>16943</v>
      </c>
      <c r="L4058" s="3">
        <v>5</v>
      </c>
      <c r="M4058" s="3">
        <v>1</v>
      </c>
      <c r="N4058" s="3" t="str">
        <f>VLOOKUP(L4058,Key!$B$5:$C$53,2,FALSE)</f>
        <v>E</v>
      </c>
    </row>
    <row r="4059" spans="6:14" x14ac:dyDescent="0.25">
      <c r="F4059" s="3" t="s">
        <v>8062</v>
      </c>
      <c r="G4059" s="3">
        <v>1</v>
      </c>
      <c r="H4059" s="3">
        <v>1</v>
      </c>
      <c r="I4059" s="3" t="str">
        <f>VLOOKUP(G4059,Key!$B$5:$C$53,2,FALSE)</f>
        <v>A</v>
      </c>
      <c r="K4059" s="3" t="s">
        <v>16944</v>
      </c>
      <c r="L4059" s="3">
        <v>5</v>
      </c>
      <c r="M4059" s="3">
        <v>1</v>
      </c>
      <c r="N4059" s="3" t="str">
        <f>VLOOKUP(L4059,Key!$B$5:$C$53,2,FALSE)</f>
        <v>E</v>
      </c>
    </row>
    <row r="4060" spans="6:14" x14ac:dyDescent="0.25">
      <c r="F4060" s="3" t="s">
        <v>8063</v>
      </c>
      <c r="G4060" s="3">
        <v>1</v>
      </c>
      <c r="H4060" s="3">
        <v>1</v>
      </c>
      <c r="I4060" s="3" t="str">
        <f>VLOOKUP(G4060,Key!$B$5:$C$53,2,FALSE)</f>
        <v>A</v>
      </c>
      <c r="K4060" s="3" t="s">
        <v>16945</v>
      </c>
      <c r="L4060" s="3">
        <v>5</v>
      </c>
      <c r="M4060" s="3">
        <v>1</v>
      </c>
      <c r="N4060" s="3" t="str">
        <f>VLOOKUP(L4060,Key!$B$5:$C$53,2,FALSE)</f>
        <v>E</v>
      </c>
    </row>
    <row r="4061" spans="6:14" x14ac:dyDescent="0.25">
      <c r="F4061" s="3" t="s">
        <v>8064</v>
      </c>
      <c r="G4061" s="3">
        <v>1</v>
      </c>
      <c r="H4061" s="3">
        <v>1</v>
      </c>
      <c r="I4061" s="3" t="str">
        <f>VLOOKUP(G4061,Key!$B$5:$C$53,2,FALSE)</f>
        <v>A</v>
      </c>
      <c r="K4061" s="3" t="s">
        <v>16946</v>
      </c>
      <c r="L4061" s="3">
        <v>5</v>
      </c>
      <c r="M4061" s="3">
        <v>1</v>
      </c>
      <c r="N4061" s="3" t="str">
        <f>VLOOKUP(L4061,Key!$B$5:$C$53,2,FALSE)</f>
        <v>E</v>
      </c>
    </row>
    <row r="4062" spans="6:14" x14ac:dyDescent="0.25">
      <c r="F4062" s="3" t="s">
        <v>8065</v>
      </c>
      <c r="G4062" s="3">
        <v>1</v>
      </c>
      <c r="H4062" s="3">
        <v>1</v>
      </c>
      <c r="I4062" s="3" t="str">
        <f>VLOOKUP(G4062,Key!$B$5:$C$53,2,FALSE)</f>
        <v>A</v>
      </c>
      <c r="K4062" s="3" t="s">
        <v>16947</v>
      </c>
      <c r="L4062" s="3">
        <v>5</v>
      </c>
      <c r="M4062" s="3">
        <v>1</v>
      </c>
      <c r="N4062" s="3" t="str">
        <f>VLOOKUP(L4062,Key!$B$5:$C$53,2,FALSE)</f>
        <v>E</v>
      </c>
    </row>
    <row r="4063" spans="6:14" x14ac:dyDescent="0.25">
      <c r="F4063" s="3" t="s">
        <v>8066</v>
      </c>
      <c r="G4063" s="3">
        <v>1</v>
      </c>
      <c r="H4063" s="3">
        <v>1</v>
      </c>
      <c r="I4063" s="3" t="str">
        <f>VLOOKUP(G4063,Key!$B$5:$C$53,2,FALSE)</f>
        <v>A</v>
      </c>
      <c r="K4063" s="3" t="s">
        <v>16948</v>
      </c>
      <c r="L4063" s="3">
        <v>5</v>
      </c>
      <c r="M4063" s="3">
        <v>1</v>
      </c>
      <c r="N4063" s="3" t="str">
        <f>VLOOKUP(L4063,Key!$B$5:$C$53,2,FALSE)</f>
        <v>E</v>
      </c>
    </row>
    <row r="4064" spans="6:14" x14ac:dyDescent="0.25">
      <c r="F4064" s="3" t="s">
        <v>8067</v>
      </c>
      <c r="G4064" s="3">
        <v>1</v>
      </c>
      <c r="H4064" s="3">
        <v>1</v>
      </c>
      <c r="I4064" s="3" t="str">
        <f>VLOOKUP(G4064,Key!$B$5:$C$53,2,FALSE)</f>
        <v>A</v>
      </c>
      <c r="K4064" s="3" t="s">
        <v>16949</v>
      </c>
      <c r="L4064" s="3">
        <v>5</v>
      </c>
      <c r="M4064" s="3">
        <v>1</v>
      </c>
      <c r="N4064" s="3" t="str">
        <f>VLOOKUP(L4064,Key!$B$5:$C$53,2,FALSE)</f>
        <v>E</v>
      </c>
    </row>
    <row r="4065" spans="6:14" x14ac:dyDescent="0.25">
      <c r="F4065" s="3" t="s">
        <v>8068</v>
      </c>
      <c r="G4065" s="3">
        <v>1</v>
      </c>
      <c r="H4065" s="3">
        <v>1</v>
      </c>
      <c r="I4065" s="3" t="str">
        <f>VLOOKUP(G4065,Key!$B$5:$C$53,2,FALSE)</f>
        <v>A</v>
      </c>
      <c r="K4065" s="3" t="s">
        <v>16950</v>
      </c>
      <c r="L4065" s="3">
        <v>5</v>
      </c>
      <c r="M4065" s="3">
        <v>1</v>
      </c>
      <c r="N4065" s="3" t="str">
        <f>VLOOKUP(L4065,Key!$B$5:$C$53,2,FALSE)</f>
        <v>E</v>
      </c>
    </row>
    <row r="4066" spans="6:14" x14ac:dyDescent="0.25">
      <c r="F4066" s="3" t="s">
        <v>8069</v>
      </c>
      <c r="G4066" s="3">
        <v>1</v>
      </c>
      <c r="H4066" s="3">
        <v>1</v>
      </c>
      <c r="I4066" s="3" t="str">
        <f>VLOOKUP(G4066,Key!$B$5:$C$53,2,FALSE)</f>
        <v>A</v>
      </c>
      <c r="K4066" s="3" t="s">
        <v>16951</v>
      </c>
      <c r="L4066" s="3">
        <v>5</v>
      </c>
      <c r="M4066" s="3">
        <v>1</v>
      </c>
      <c r="N4066" s="3" t="str">
        <f>VLOOKUP(L4066,Key!$B$5:$C$53,2,FALSE)</f>
        <v>E</v>
      </c>
    </row>
    <row r="4067" spans="6:14" x14ac:dyDescent="0.25">
      <c r="F4067" s="3" t="s">
        <v>8070</v>
      </c>
      <c r="G4067" s="3">
        <v>1</v>
      </c>
      <c r="H4067" s="3">
        <v>1</v>
      </c>
      <c r="I4067" s="3" t="str">
        <f>VLOOKUP(G4067,Key!$B$5:$C$53,2,FALSE)</f>
        <v>A</v>
      </c>
      <c r="K4067" s="3" t="s">
        <v>16952</v>
      </c>
      <c r="L4067" s="3">
        <v>5</v>
      </c>
      <c r="M4067" s="3">
        <v>1</v>
      </c>
      <c r="N4067" s="3" t="str">
        <f>VLOOKUP(L4067,Key!$B$5:$C$53,2,FALSE)</f>
        <v>E</v>
      </c>
    </row>
    <row r="4068" spans="6:14" x14ac:dyDescent="0.25">
      <c r="F4068" s="3" t="s">
        <v>8071</v>
      </c>
      <c r="G4068" s="3">
        <v>1</v>
      </c>
      <c r="H4068" s="3">
        <v>1</v>
      </c>
      <c r="I4068" s="3" t="str">
        <f>VLOOKUP(G4068,Key!$B$5:$C$53,2,FALSE)</f>
        <v>A</v>
      </c>
      <c r="K4068" s="3" t="s">
        <v>16953</v>
      </c>
      <c r="L4068" s="3">
        <v>5</v>
      </c>
      <c r="M4068" s="3">
        <v>1</v>
      </c>
      <c r="N4068" s="3" t="str">
        <f>VLOOKUP(L4068,Key!$B$5:$C$53,2,FALSE)</f>
        <v>E</v>
      </c>
    </row>
    <row r="4069" spans="6:14" x14ac:dyDescent="0.25">
      <c r="F4069" s="3" t="s">
        <v>8072</v>
      </c>
      <c r="G4069" s="3">
        <v>1</v>
      </c>
      <c r="H4069" s="3">
        <v>1</v>
      </c>
      <c r="I4069" s="3" t="str">
        <f>VLOOKUP(G4069,Key!$B$5:$C$53,2,FALSE)</f>
        <v>A</v>
      </c>
      <c r="K4069" s="3" t="s">
        <v>16954</v>
      </c>
      <c r="L4069" s="3">
        <v>5</v>
      </c>
      <c r="M4069" s="3">
        <v>1</v>
      </c>
      <c r="N4069" s="3" t="str">
        <f>VLOOKUP(L4069,Key!$B$5:$C$53,2,FALSE)</f>
        <v>E</v>
      </c>
    </row>
    <row r="4070" spans="6:14" x14ac:dyDescent="0.25">
      <c r="F4070" s="3" t="s">
        <v>8073</v>
      </c>
      <c r="G4070" s="3">
        <v>1</v>
      </c>
      <c r="H4070" s="3">
        <v>1</v>
      </c>
      <c r="I4070" s="3" t="str">
        <f>VLOOKUP(G4070,Key!$B$5:$C$53,2,FALSE)</f>
        <v>A</v>
      </c>
      <c r="K4070" s="3" t="s">
        <v>16955</v>
      </c>
      <c r="L4070" s="3">
        <v>5</v>
      </c>
      <c r="M4070" s="3">
        <v>1</v>
      </c>
      <c r="N4070" s="3" t="str">
        <f>VLOOKUP(L4070,Key!$B$5:$C$53,2,FALSE)</f>
        <v>E</v>
      </c>
    </row>
    <row r="4071" spans="6:14" x14ac:dyDescent="0.25">
      <c r="F4071" s="3" t="s">
        <v>8074</v>
      </c>
      <c r="G4071" s="3">
        <v>1</v>
      </c>
      <c r="H4071" s="3">
        <v>1</v>
      </c>
      <c r="I4071" s="3" t="str">
        <f>VLOOKUP(G4071,Key!$B$5:$C$53,2,FALSE)</f>
        <v>A</v>
      </c>
      <c r="K4071" s="3" t="s">
        <v>16956</v>
      </c>
      <c r="L4071" s="3">
        <v>5</v>
      </c>
      <c r="M4071" s="3">
        <v>1</v>
      </c>
      <c r="N4071" s="3" t="str">
        <f>VLOOKUP(L4071,Key!$B$5:$C$53,2,FALSE)</f>
        <v>E</v>
      </c>
    </row>
    <row r="4072" spans="6:14" x14ac:dyDescent="0.25">
      <c r="F4072" s="3" t="s">
        <v>8075</v>
      </c>
      <c r="G4072" s="3">
        <v>1</v>
      </c>
      <c r="H4072" s="3">
        <v>1</v>
      </c>
      <c r="I4072" s="3" t="str">
        <f>VLOOKUP(G4072,Key!$B$5:$C$53,2,FALSE)</f>
        <v>A</v>
      </c>
      <c r="K4072" s="3" t="s">
        <v>16957</v>
      </c>
      <c r="L4072" s="3">
        <v>5</v>
      </c>
      <c r="M4072" s="3">
        <v>1</v>
      </c>
      <c r="N4072" s="3" t="str">
        <f>VLOOKUP(L4072,Key!$B$5:$C$53,2,FALSE)</f>
        <v>E</v>
      </c>
    </row>
    <row r="4073" spans="6:14" x14ac:dyDescent="0.25">
      <c r="F4073" s="3" t="s">
        <v>8076</v>
      </c>
      <c r="G4073" s="3">
        <v>1</v>
      </c>
      <c r="H4073" s="3">
        <v>1</v>
      </c>
      <c r="I4073" s="3" t="str">
        <f>VLOOKUP(G4073,Key!$B$5:$C$53,2,FALSE)</f>
        <v>A</v>
      </c>
      <c r="K4073" s="3" t="s">
        <v>16958</v>
      </c>
      <c r="L4073" s="3">
        <v>5</v>
      </c>
      <c r="M4073" s="3">
        <v>1</v>
      </c>
      <c r="N4073" s="3" t="str">
        <f>VLOOKUP(L4073,Key!$B$5:$C$53,2,FALSE)</f>
        <v>E</v>
      </c>
    </row>
    <row r="4074" spans="6:14" x14ac:dyDescent="0.25">
      <c r="F4074" s="3" t="s">
        <v>8077</v>
      </c>
      <c r="G4074" s="3">
        <v>1</v>
      </c>
      <c r="H4074" s="3">
        <v>1</v>
      </c>
      <c r="I4074" s="3" t="str">
        <f>VLOOKUP(G4074,Key!$B$5:$C$53,2,FALSE)</f>
        <v>A</v>
      </c>
      <c r="K4074" s="3" t="s">
        <v>16959</v>
      </c>
      <c r="L4074" s="3">
        <v>5</v>
      </c>
      <c r="M4074" s="3">
        <v>1</v>
      </c>
      <c r="N4074" s="3" t="str">
        <f>VLOOKUP(L4074,Key!$B$5:$C$53,2,FALSE)</f>
        <v>E</v>
      </c>
    </row>
    <row r="4075" spans="6:14" x14ac:dyDescent="0.25">
      <c r="F4075" s="3" t="s">
        <v>8078</v>
      </c>
      <c r="G4075" s="3">
        <v>1</v>
      </c>
      <c r="H4075" s="3">
        <v>1</v>
      </c>
      <c r="I4075" s="3" t="str">
        <f>VLOOKUP(G4075,Key!$B$5:$C$53,2,FALSE)</f>
        <v>A</v>
      </c>
      <c r="K4075" s="3" t="s">
        <v>16960</v>
      </c>
      <c r="L4075" s="3">
        <v>5</v>
      </c>
      <c r="M4075" s="3">
        <v>1</v>
      </c>
      <c r="N4075" s="3" t="str">
        <f>VLOOKUP(L4075,Key!$B$5:$C$53,2,FALSE)</f>
        <v>E</v>
      </c>
    </row>
    <row r="4076" spans="6:14" x14ac:dyDescent="0.25">
      <c r="F4076" s="3" t="s">
        <v>8079</v>
      </c>
      <c r="G4076" s="3">
        <v>1</v>
      </c>
      <c r="H4076" s="3">
        <v>1</v>
      </c>
      <c r="I4076" s="3" t="str">
        <f>VLOOKUP(G4076,Key!$B$5:$C$53,2,FALSE)</f>
        <v>A</v>
      </c>
      <c r="K4076" s="3" t="s">
        <v>16961</v>
      </c>
      <c r="L4076" s="3">
        <v>5</v>
      </c>
      <c r="M4076" s="3">
        <v>1</v>
      </c>
      <c r="N4076" s="3" t="str">
        <f>VLOOKUP(L4076,Key!$B$5:$C$53,2,FALSE)</f>
        <v>E</v>
      </c>
    </row>
    <row r="4077" spans="6:14" x14ac:dyDescent="0.25">
      <c r="F4077" s="3" t="s">
        <v>8080</v>
      </c>
      <c r="G4077" s="3">
        <v>1</v>
      </c>
      <c r="H4077" s="3">
        <v>1</v>
      </c>
      <c r="I4077" s="3" t="str">
        <f>VLOOKUP(G4077,Key!$B$5:$C$53,2,FALSE)</f>
        <v>A</v>
      </c>
      <c r="K4077" s="3" t="s">
        <v>16962</v>
      </c>
      <c r="L4077" s="3">
        <v>5</v>
      </c>
      <c r="M4077" s="3">
        <v>1</v>
      </c>
      <c r="N4077" s="3" t="str">
        <f>VLOOKUP(L4077,Key!$B$5:$C$53,2,FALSE)</f>
        <v>E</v>
      </c>
    </row>
    <row r="4078" spans="6:14" x14ac:dyDescent="0.25">
      <c r="F4078" s="3" t="s">
        <v>8081</v>
      </c>
      <c r="G4078" s="3">
        <v>1</v>
      </c>
      <c r="H4078" s="3">
        <v>1</v>
      </c>
      <c r="I4078" s="3" t="str">
        <f>VLOOKUP(G4078,Key!$B$5:$C$53,2,FALSE)</f>
        <v>A</v>
      </c>
      <c r="K4078" s="3" t="s">
        <v>16963</v>
      </c>
      <c r="L4078" s="3">
        <v>5</v>
      </c>
      <c r="M4078" s="3">
        <v>1</v>
      </c>
      <c r="N4078" s="3" t="str">
        <f>VLOOKUP(L4078,Key!$B$5:$C$53,2,FALSE)</f>
        <v>E</v>
      </c>
    </row>
    <row r="4079" spans="6:14" x14ac:dyDescent="0.25">
      <c r="F4079" s="3" t="s">
        <v>8082</v>
      </c>
      <c r="G4079" s="3">
        <v>1</v>
      </c>
      <c r="H4079" s="3">
        <v>1</v>
      </c>
      <c r="I4079" s="3" t="str">
        <f>VLOOKUP(G4079,Key!$B$5:$C$53,2,FALSE)</f>
        <v>A</v>
      </c>
      <c r="K4079" s="3" t="s">
        <v>16964</v>
      </c>
      <c r="L4079" s="3">
        <v>5</v>
      </c>
      <c r="M4079" s="3">
        <v>1</v>
      </c>
      <c r="N4079" s="3" t="str">
        <f>VLOOKUP(L4079,Key!$B$5:$C$53,2,FALSE)</f>
        <v>E</v>
      </c>
    </row>
    <row r="4080" spans="6:14" x14ac:dyDescent="0.25">
      <c r="F4080" s="3" t="s">
        <v>8083</v>
      </c>
      <c r="G4080" s="3">
        <v>1</v>
      </c>
      <c r="H4080" s="3">
        <v>1</v>
      </c>
      <c r="I4080" s="3" t="str">
        <f>VLOOKUP(G4080,Key!$B$5:$C$53,2,FALSE)</f>
        <v>A</v>
      </c>
      <c r="K4080" s="3" t="s">
        <v>16965</v>
      </c>
      <c r="L4080" s="3">
        <v>5</v>
      </c>
      <c r="M4080" s="3">
        <v>1</v>
      </c>
      <c r="N4080" s="3" t="str">
        <f>VLOOKUP(L4080,Key!$B$5:$C$53,2,FALSE)</f>
        <v>E</v>
      </c>
    </row>
    <row r="4081" spans="6:14" x14ac:dyDescent="0.25">
      <c r="F4081" s="3" t="s">
        <v>8084</v>
      </c>
      <c r="G4081" s="3">
        <v>1</v>
      </c>
      <c r="H4081" s="3">
        <v>1</v>
      </c>
      <c r="I4081" s="3" t="str">
        <f>VLOOKUP(G4081,Key!$B$5:$C$53,2,FALSE)</f>
        <v>A</v>
      </c>
      <c r="K4081" s="3" t="s">
        <v>16966</v>
      </c>
      <c r="L4081" s="3">
        <v>5</v>
      </c>
      <c r="M4081" s="3">
        <v>1</v>
      </c>
      <c r="N4081" s="3" t="str">
        <f>VLOOKUP(L4081,Key!$B$5:$C$53,2,FALSE)</f>
        <v>E</v>
      </c>
    </row>
    <row r="4082" spans="6:14" x14ac:dyDescent="0.25">
      <c r="F4082" s="3" t="s">
        <v>8085</v>
      </c>
      <c r="G4082" s="3">
        <v>1</v>
      </c>
      <c r="H4082" s="3">
        <v>1</v>
      </c>
      <c r="I4082" s="3" t="str">
        <f>VLOOKUP(G4082,Key!$B$5:$C$53,2,FALSE)</f>
        <v>A</v>
      </c>
      <c r="K4082" s="3" t="s">
        <v>16967</v>
      </c>
      <c r="L4082" s="3">
        <v>5</v>
      </c>
      <c r="M4082" s="3">
        <v>1</v>
      </c>
      <c r="N4082" s="3" t="str">
        <f>VLOOKUP(L4082,Key!$B$5:$C$53,2,FALSE)</f>
        <v>E</v>
      </c>
    </row>
    <row r="4083" spans="6:14" x14ac:dyDescent="0.25">
      <c r="F4083" s="3" t="s">
        <v>8086</v>
      </c>
      <c r="G4083" s="3">
        <v>1</v>
      </c>
      <c r="H4083" s="3">
        <v>1</v>
      </c>
      <c r="I4083" s="3" t="str">
        <f>VLOOKUP(G4083,Key!$B$5:$C$53,2,FALSE)</f>
        <v>A</v>
      </c>
      <c r="K4083" s="3" t="s">
        <v>16968</v>
      </c>
      <c r="L4083" s="3">
        <v>5</v>
      </c>
      <c r="M4083" s="3">
        <v>1</v>
      </c>
      <c r="N4083" s="3" t="str">
        <f>VLOOKUP(L4083,Key!$B$5:$C$53,2,FALSE)</f>
        <v>E</v>
      </c>
    </row>
    <row r="4084" spans="6:14" x14ac:dyDescent="0.25">
      <c r="F4084" s="3" t="s">
        <v>8087</v>
      </c>
      <c r="G4084" s="3">
        <v>1</v>
      </c>
      <c r="H4084" s="3">
        <v>1</v>
      </c>
      <c r="I4084" s="3" t="str">
        <f>VLOOKUP(G4084,Key!$B$5:$C$53,2,FALSE)</f>
        <v>A</v>
      </c>
      <c r="K4084" s="3" t="s">
        <v>16969</v>
      </c>
      <c r="L4084" s="3">
        <v>5</v>
      </c>
      <c r="M4084" s="3">
        <v>1</v>
      </c>
      <c r="N4084" s="3" t="str">
        <f>VLOOKUP(L4084,Key!$B$5:$C$53,2,FALSE)</f>
        <v>E</v>
      </c>
    </row>
    <row r="4085" spans="6:14" x14ac:dyDescent="0.25">
      <c r="F4085" s="3" t="s">
        <v>8088</v>
      </c>
      <c r="G4085" s="3">
        <v>1</v>
      </c>
      <c r="H4085" s="3">
        <v>1</v>
      </c>
      <c r="I4085" s="3" t="str">
        <f>VLOOKUP(G4085,Key!$B$5:$C$53,2,FALSE)</f>
        <v>A</v>
      </c>
      <c r="K4085" s="3" t="s">
        <v>16970</v>
      </c>
      <c r="L4085" s="3">
        <v>5</v>
      </c>
      <c r="M4085" s="3">
        <v>1</v>
      </c>
      <c r="N4085" s="3" t="str">
        <f>VLOOKUP(L4085,Key!$B$5:$C$53,2,FALSE)</f>
        <v>E</v>
      </c>
    </row>
    <row r="4086" spans="6:14" x14ac:dyDescent="0.25">
      <c r="F4086" s="3" t="s">
        <v>8089</v>
      </c>
      <c r="G4086" s="3">
        <v>1</v>
      </c>
      <c r="H4086" s="3">
        <v>1</v>
      </c>
      <c r="I4086" s="3" t="str">
        <f>VLOOKUP(G4086,Key!$B$5:$C$53,2,FALSE)</f>
        <v>A</v>
      </c>
      <c r="K4086" s="3" t="s">
        <v>16971</v>
      </c>
      <c r="L4086" s="3">
        <v>5</v>
      </c>
      <c r="M4086" s="3">
        <v>1</v>
      </c>
      <c r="N4086" s="3" t="str">
        <f>VLOOKUP(L4086,Key!$B$5:$C$53,2,FALSE)</f>
        <v>E</v>
      </c>
    </row>
    <row r="4087" spans="6:14" x14ac:dyDescent="0.25">
      <c r="F4087" s="3" t="s">
        <v>8090</v>
      </c>
      <c r="G4087" s="3">
        <v>1</v>
      </c>
      <c r="H4087" s="3">
        <v>1</v>
      </c>
      <c r="I4087" s="3" t="str">
        <f>VLOOKUP(G4087,Key!$B$5:$C$53,2,FALSE)</f>
        <v>A</v>
      </c>
      <c r="K4087" s="3" t="s">
        <v>16972</v>
      </c>
      <c r="L4087" s="3">
        <v>5</v>
      </c>
      <c r="M4087" s="3">
        <v>1</v>
      </c>
      <c r="N4087" s="3" t="str">
        <f>VLOOKUP(L4087,Key!$B$5:$C$53,2,FALSE)</f>
        <v>E</v>
      </c>
    </row>
    <row r="4088" spans="6:14" x14ac:dyDescent="0.25">
      <c r="F4088" s="3" t="s">
        <v>8091</v>
      </c>
      <c r="G4088" s="3">
        <v>1</v>
      </c>
      <c r="H4088" s="3">
        <v>1</v>
      </c>
      <c r="I4088" s="3" t="str">
        <f>VLOOKUP(G4088,Key!$B$5:$C$53,2,FALSE)</f>
        <v>A</v>
      </c>
      <c r="K4088" s="3" t="s">
        <v>16973</v>
      </c>
      <c r="L4088" s="3">
        <v>5</v>
      </c>
      <c r="M4088" s="3">
        <v>1</v>
      </c>
      <c r="N4088" s="3" t="str">
        <f>VLOOKUP(L4088,Key!$B$5:$C$53,2,FALSE)</f>
        <v>E</v>
      </c>
    </row>
    <row r="4089" spans="6:14" x14ac:dyDescent="0.25">
      <c r="F4089" s="3" t="s">
        <v>8092</v>
      </c>
      <c r="G4089" s="3">
        <v>1</v>
      </c>
      <c r="H4089" s="3">
        <v>1</v>
      </c>
      <c r="I4089" s="3" t="str">
        <f>VLOOKUP(G4089,Key!$B$5:$C$53,2,FALSE)</f>
        <v>A</v>
      </c>
      <c r="K4089" s="3" t="s">
        <v>16974</v>
      </c>
      <c r="L4089" s="3">
        <v>5</v>
      </c>
      <c r="M4089" s="3">
        <v>1</v>
      </c>
      <c r="N4089" s="3" t="str">
        <f>VLOOKUP(L4089,Key!$B$5:$C$53,2,FALSE)</f>
        <v>E</v>
      </c>
    </row>
    <row r="4090" spans="6:14" x14ac:dyDescent="0.25">
      <c r="F4090" s="3" t="s">
        <v>8093</v>
      </c>
      <c r="G4090" s="3">
        <v>1</v>
      </c>
      <c r="H4090" s="3">
        <v>1</v>
      </c>
      <c r="I4090" s="3" t="str">
        <f>VLOOKUP(G4090,Key!$B$5:$C$53,2,FALSE)</f>
        <v>A</v>
      </c>
      <c r="K4090" s="3" t="s">
        <v>16975</v>
      </c>
      <c r="L4090" s="3">
        <v>5</v>
      </c>
      <c r="M4090" s="3">
        <v>1</v>
      </c>
      <c r="N4090" s="3" t="str">
        <f>VLOOKUP(L4090,Key!$B$5:$C$53,2,FALSE)</f>
        <v>E</v>
      </c>
    </row>
    <row r="4091" spans="6:14" x14ac:dyDescent="0.25">
      <c r="F4091" s="3" t="s">
        <v>8094</v>
      </c>
      <c r="G4091" s="3">
        <v>1</v>
      </c>
      <c r="H4091" s="3">
        <v>1</v>
      </c>
      <c r="I4091" s="3" t="str">
        <f>VLOOKUP(G4091,Key!$B$5:$C$53,2,FALSE)</f>
        <v>A</v>
      </c>
      <c r="K4091" s="3" t="s">
        <v>16976</v>
      </c>
      <c r="L4091" s="3">
        <v>5</v>
      </c>
      <c r="M4091" s="3">
        <v>1</v>
      </c>
      <c r="N4091" s="3" t="str">
        <f>VLOOKUP(L4091,Key!$B$5:$C$53,2,FALSE)</f>
        <v>E</v>
      </c>
    </row>
    <row r="4092" spans="6:14" x14ac:dyDescent="0.25">
      <c r="F4092" s="3" t="s">
        <v>8095</v>
      </c>
      <c r="G4092" s="3">
        <v>1</v>
      </c>
      <c r="H4092" s="3">
        <v>1</v>
      </c>
      <c r="I4092" s="3" t="str">
        <f>VLOOKUP(G4092,Key!$B$5:$C$53,2,FALSE)</f>
        <v>A</v>
      </c>
      <c r="K4092" s="3" t="s">
        <v>16977</v>
      </c>
      <c r="L4092" s="3">
        <v>5</v>
      </c>
      <c r="M4092" s="3">
        <v>1</v>
      </c>
      <c r="N4092" s="3" t="str">
        <f>VLOOKUP(L4092,Key!$B$5:$C$53,2,FALSE)</f>
        <v>E</v>
      </c>
    </row>
    <row r="4093" spans="6:14" x14ac:dyDescent="0.25">
      <c r="F4093" s="3" t="s">
        <v>8096</v>
      </c>
      <c r="G4093" s="3">
        <v>1</v>
      </c>
      <c r="H4093" s="3">
        <v>1</v>
      </c>
      <c r="I4093" s="3" t="str">
        <f>VLOOKUP(G4093,Key!$B$5:$C$53,2,FALSE)</f>
        <v>A</v>
      </c>
      <c r="K4093" s="3" t="s">
        <v>16978</v>
      </c>
      <c r="L4093" s="3">
        <v>5</v>
      </c>
      <c r="M4093" s="3">
        <v>1</v>
      </c>
      <c r="N4093" s="3" t="str">
        <f>VLOOKUP(L4093,Key!$B$5:$C$53,2,FALSE)</f>
        <v>E</v>
      </c>
    </row>
    <row r="4094" spans="6:14" x14ac:dyDescent="0.25">
      <c r="F4094" s="3" t="s">
        <v>8097</v>
      </c>
      <c r="G4094" s="3">
        <v>1</v>
      </c>
      <c r="H4094" s="3">
        <v>1</v>
      </c>
      <c r="I4094" s="3" t="str">
        <f>VLOOKUP(G4094,Key!$B$5:$C$53,2,FALSE)</f>
        <v>A</v>
      </c>
      <c r="K4094" s="3" t="s">
        <v>16979</v>
      </c>
      <c r="L4094" s="3">
        <v>5</v>
      </c>
      <c r="M4094" s="3">
        <v>1</v>
      </c>
      <c r="N4094" s="3" t="str">
        <f>VLOOKUP(L4094,Key!$B$5:$C$53,2,FALSE)</f>
        <v>E</v>
      </c>
    </row>
    <row r="4095" spans="6:14" x14ac:dyDescent="0.25">
      <c r="F4095" s="3" t="s">
        <v>8098</v>
      </c>
      <c r="G4095" s="3">
        <v>1</v>
      </c>
      <c r="H4095" s="3">
        <v>1</v>
      </c>
      <c r="I4095" s="3" t="str">
        <f>VLOOKUP(G4095,Key!$B$5:$C$53,2,FALSE)</f>
        <v>A</v>
      </c>
      <c r="K4095" s="3" t="s">
        <v>16980</v>
      </c>
      <c r="L4095" s="3">
        <v>5</v>
      </c>
      <c r="M4095" s="3">
        <v>1</v>
      </c>
      <c r="N4095" s="3" t="str">
        <f>VLOOKUP(L4095,Key!$B$5:$C$53,2,FALSE)</f>
        <v>E</v>
      </c>
    </row>
    <row r="4096" spans="6:14" x14ac:dyDescent="0.25">
      <c r="F4096" s="3" t="s">
        <v>8099</v>
      </c>
      <c r="G4096" s="3">
        <v>1</v>
      </c>
      <c r="H4096" s="3">
        <v>1</v>
      </c>
      <c r="I4096" s="3" t="str">
        <f>VLOOKUP(G4096,Key!$B$5:$C$53,2,FALSE)</f>
        <v>A</v>
      </c>
      <c r="K4096" s="3" t="s">
        <v>16981</v>
      </c>
      <c r="L4096" s="3">
        <v>5</v>
      </c>
      <c r="M4096" s="3">
        <v>1</v>
      </c>
      <c r="N4096" s="3" t="str">
        <f>VLOOKUP(L4096,Key!$B$5:$C$53,2,FALSE)</f>
        <v>E</v>
      </c>
    </row>
    <row r="4097" spans="6:14" x14ac:dyDescent="0.25">
      <c r="F4097" s="3" t="s">
        <v>8100</v>
      </c>
      <c r="G4097" s="3">
        <v>1</v>
      </c>
      <c r="H4097" s="3">
        <v>1</v>
      </c>
      <c r="I4097" s="3" t="str">
        <f>VLOOKUP(G4097,Key!$B$5:$C$53,2,FALSE)</f>
        <v>A</v>
      </c>
      <c r="K4097" s="3" t="s">
        <v>16982</v>
      </c>
      <c r="L4097" s="3">
        <v>5</v>
      </c>
      <c r="M4097" s="3">
        <v>1</v>
      </c>
      <c r="N4097" s="3" t="str">
        <f>VLOOKUP(L4097,Key!$B$5:$C$53,2,FALSE)</f>
        <v>E</v>
      </c>
    </row>
    <row r="4098" spans="6:14" x14ac:dyDescent="0.25">
      <c r="F4098" s="3" t="s">
        <v>8101</v>
      </c>
      <c r="G4098" s="3">
        <v>1</v>
      </c>
      <c r="H4098" s="3">
        <v>1</v>
      </c>
      <c r="I4098" s="3" t="str">
        <f>VLOOKUP(G4098,Key!$B$5:$C$53,2,FALSE)</f>
        <v>A</v>
      </c>
      <c r="K4098" s="3" t="s">
        <v>16983</v>
      </c>
      <c r="L4098" s="3">
        <v>5</v>
      </c>
      <c r="M4098" s="3">
        <v>1</v>
      </c>
      <c r="N4098" s="3" t="str">
        <f>VLOOKUP(L4098,Key!$B$5:$C$53,2,FALSE)</f>
        <v>E</v>
      </c>
    </row>
    <row r="4099" spans="6:14" x14ac:dyDescent="0.25">
      <c r="F4099" s="3" t="s">
        <v>8102</v>
      </c>
      <c r="G4099" s="3">
        <v>1</v>
      </c>
      <c r="H4099" s="3">
        <v>1</v>
      </c>
      <c r="I4099" s="3" t="str">
        <f>VLOOKUP(G4099,Key!$B$5:$C$53,2,FALSE)</f>
        <v>A</v>
      </c>
      <c r="K4099" s="3" t="s">
        <v>16984</v>
      </c>
      <c r="L4099" s="3">
        <v>5</v>
      </c>
      <c r="M4099" s="3">
        <v>1</v>
      </c>
      <c r="N4099" s="3" t="str">
        <f>VLOOKUP(L4099,Key!$B$5:$C$53,2,FALSE)</f>
        <v>E</v>
      </c>
    </row>
    <row r="4100" spans="6:14" x14ac:dyDescent="0.25">
      <c r="F4100" s="3" t="s">
        <v>8103</v>
      </c>
      <c r="G4100" s="3">
        <v>1</v>
      </c>
      <c r="H4100" s="3">
        <v>1</v>
      </c>
      <c r="I4100" s="3" t="str">
        <f>VLOOKUP(G4100,Key!$B$5:$C$53,2,FALSE)</f>
        <v>A</v>
      </c>
      <c r="K4100" s="3" t="s">
        <v>16985</v>
      </c>
      <c r="L4100" s="3">
        <v>5</v>
      </c>
      <c r="M4100" s="3">
        <v>1</v>
      </c>
      <c r="N4100" s="3" t="str">
        <f>VLOOKUP(L4100,Key!$B$5:$C$53,2,FALSE)</f>
        <v>E</v>
      </c>
    </row>
    <row r="4101" spans="6:14" x14ac:dyDescent="0.25">
      <c r="F4101" s="3" t="s">
        <v>8104</v>
      </c>
      <c r="G4101" s="3">
        <v>1</v>
      </c>
      <c r="H4101" s="3">
        <v>1</v>
      </c>
      <c r="I4101" s="3" t="str">
        <f>VLOOKUP(G4101,Key!$B$5:$C$53,2,FALSE)</f>
        <v>A</v>
      </c>
      <c r="K4101" s="3" t="s">
        <v>16986</v>
      </c>
      <c r="L4101" s="3">
        <v>7</v>
      </c>
      <c r="M4101" s="3">
        <v>1</v>
      </c>
      <c r="N4101" s="3" t="str">
        <f>VLOOKUP(L4101,Key!$B$5:$C$53,2,FALSE)</f>
        <v>G</v>
      </c>
    </row>
    <row r="4102" spans="6:14" x14ac:dyDescent="0.25">
      <c r="F4102" s="3" t="s">
        <v>8105</v>
      </c>
      <c r="G4102" s="3">
        <v>1</v>
      </c>
      <c r="H4102" s="3">
        <v>1</v>
      </c>
      <c r="I4102" s="3" t="str">
        <f>VLOOKUP(G4102,Key!$B$5:$C$53,2,FALSE)</f>
        <v>A</v>
      </c>
      <c r="K4102" s="3" t="s">
        <v>16987</v>
      </c>
      <c r="L4102" s="3">
        <v>8</v>
      </c>
      <c r="M4102" s="3">
        <v>1</v>
      </c>
      <c r="N4102" s="3" t="str">
        <f>VLOOKUP(L4102,Key!$B$5:$C$53,2,FALSE)</f>
        <v>H</v>
      </c>
    </row>
    <row r="4103" spans="6:14" x14ac:dyDescent="0.25">
      <c r="F4103" s="3" t="s">
        <v>8106</v>
      </c>
      <c r="G4103" s="3">
        <v>1</v>
      </c>
      <c r="H4103" s="3">
        <v>1</v>
      </c>
      <c r="I4103" s="3" t="str">
        <f>VLOOKUP(G4103,Key!$B$5:$C$53,2,FALSE)</f>
        <v>A</v>
      </c>
      <c r="K4103" s="3" t="s">
        <v>16988</v>
      </c>
      <c r="L4103" s="3">
        <v>8</v>
      </c>
      <c r="M4103" s="3">
        <v>1</v>
      </c>
      <c r="N4103" s="3" t="str">
        <f>VLOOKUP(L4103,Key!$B$5:$C$53,2,FALSE)</f>
        <v>H</v>
      </c>
    </row>
    <row r="4104" spans="6:14" x14ac:dyDescent="0.25">
      <c r="F4104" s="3" t="s">
        <v>8107</v>
      </c>
      <c r="G4104" s="3">
        <v>1</v>
      </c>
      <c r="H4104" s="3">
        <v>1</v>
      </c>
      <c r="I4104" s="3" t="str">
        <f>VLOOKUP(G4104,Key!$B$5:$C$53,2,FALSE)</f>
        <v>A</v>
      </c>
      <c r="K4104" s="3" t="s">
        <v>16989</v>
      </c>
      <c r="L4104" s="3">
        <v>8</v>
      </c>
      <c r="M4104" s="3">
        <v>1</v>
      </c>
      <c r="N4104" s="3" t="str">
        <f>VLOOKUP(L4104,Key!$B$5:$C$53,2,FALSE)</f>
        <v>H</v>
      </c>
    </row>
    <row r="4105" spans="6:14" x14ac:dyDescent="0.25">
      <c r="F4105" s="3" t="s">
        <v>8108</v>
      </c>
      <c r="G4105" s="3">
        <v>1</v>
      </c>
      <c r="H4105" s="3">
        <v>1</v>
      </c>
      <c r="I4105" s="3" t="str">
        <f>VLOOKUP(G4105,Key!$B$5:$C$53,2,FALSE)</f>
        <v>A</v>
      </c>
      <c r="K4105" s="3" t="s">
        <v>16990</v>
      </c>
      <c r="L4105" s="3">
        <v>8</v>
      </c>
      <c r="M4105" s="3">
        <v>1</v>
      </c>
      <c r="N4105" s="3" t="str">
        <f>VLOOKUP(L4105,Key!$B$5:$C$53,2,FALSE)</f>
        <v>H</v>
      </c>
    </row>
    <row r="4106" spans="6:14" x14ac:dyDescent="0.25">
      <c r="F4106" s="3" t="s">
        <v>8109</v>
      </c>
      <c r="G4106" s="3">
        <v>1</v>
      </c>
      <c r="H4106" s="3">
        <v>1</v>
      </c>
      <c r="I4106" s="3" t="str">
        <f>VLOOKUP(G4106,Key!$B$5:$C$53,2,FALSE)</f>
        <v>A</v>
      </c>
      <c r="K4106" s="3" t="s">
        <v>16991</v>
      </c>
      <c r="L4106" s="3">
        <v>8</v>
      </c>
      <c r="M4106" s="3">
        <v>1</v>
      </c>
      <c r="N4106" s="3" t="str">
        <f>VLOOKUP(L4106,Key!$B$5:$C$53,2,FALSE)</f>
        <v>H</v>
      </c>
    </row>
    <row r="4107" spans="6:14" x14ac:dyDescent="0.25">
      <c r="F4107" s="3" t="s">
        <v>8110</v>
      </c>
      <c r="G4107" s="3">
        <v>1</v>
      </c>
      <c r="H4107" s="3">
        <v>1</v>
      </c>
      <c r="I4107" s="3" t="str">
        <f>VLOOKUP(G4107,Key!$B$5:$C$53,2,FALSE)</f>
        <v>A</v>
      </c>
      <c r="K4107" s="3" t="s">
        <v>16992</v>
      </c>
      <c r="L4107" s="3">
        <v>8</v>
      </c>
      <c r="M4107" s="3">
        <v>1</v>
      </c>
      <c r="N4107" s="3" t="str">
        <f>VLOOKUP(L4107,Key!$B$5:$C$53,2,FALSE)</f>
        <v>H</v>
      </c>
    </row>
    <row r="4108" spans="6:14" x14ac:dyDescent="0.25">
      <c r="F4108" s="3" t="s">
        <v>8111</v>
      </c>
      <c r="G4108" s="3">
        <v>1</v>
      </c>
      <c r="H4108" s="3">
        <v>1</v>
      </c>
      <c r="I4108" s="3" t="str">
        <f>VLOOKUP(G4108,Key!$B$5:$C$53,2,FALSE)</f>
        <v>A</v>
      </c>
      <c r="K4108" s="3" t="s">
        <v>16993</v>
      </c>
      <c r="L4108" s="3">
        <v>8</v>
      </c>
      <c r="M4108" s="3">
        <v>1</v>
      </c>
      <c r="N4108" s="3" t="str">
        <f>VLOOKUP(L4108,Key!$B$5:$C$53,2,FALSE)</f>
        <v>H</v>
      </c>
    </row>
    <row r="4109" spans="6:14" x14ac:dyDescent="0.25">
      <c r="F4109" s="3" t="s">
        <v>8112</v>
      </c>
      <c r="G4109" s="3">
        <v>1</v>
      </c>
      <c r="H4109" s="3">
        <v>1</v>
      </c>
      <c r="I4109" s="3" t="str">
        <f>VLOOKUP(G4109,Key!$B$5:$C$53,2,FALSE)</f>
        <v>A</v>
      </c>
      <c r="K4109" s="3" t="s">
        <v>16994</v>
      </c>
      <c r="L4109" s="3">
        <v>8</v>
      </c>
      <c r="M4109" s="3">
        <v>1</v>
      </c>
      <c r="N4109" s="3" t="str">
        <f>VLOOKUP(L4109,Key!$B$5:$C$53,2,FALSE)</f>
        <v>H</v>
      </c>
    </row>
    <row r="4110" spans="6:14" x14ac:dyDescent="0.25">
      <c r="F4110" s="3" t="s">
        <v>8113</v>
      </c>
      <c r="G4110" s="3">
        <v>1</v>
      </c>
      <c r="H4110" s="3">
        <v>1</v>
      </c>
      <c r="I4110" s="3" t="str">
        <f>VLOOKUP(G4110,Key!$B$5:$C$53,2,FALSE)</f>
        <v>A</v>
      </c>
      <c r="K4110" s="3" t="s">
        <v>16995</v>
      </c>
      <c r="L4110" s="3">
        <v>8</v>
      </c>
      <c r="M4110" s="3">
        <v>1</v>
      </c>
      <c r="N4110" s="3" t="str">
        <f>VLOOKUP(L4110,Key!$B$5:$C$53,2,FALSE)</f>
        <v>H</v>
      </c>
    </row>
    <row r="4111" spans="6:14" x14ac:dyDescent="0.25">
      <c r="F4111" s="3" t="s">
        <v>8114</v>
      </c>
      <c r="G4111" s="3">
        <v>1</v>
      </c>
      <c r="H4111" s="3">
        <v>1</v>
      </c>
      <c r="I4111" s="3" t="str">
        <f>VLOOKUP(G4111,Key!$B$5:$C$53,2,FALSE)</f>
        <v>A</v>
      </c>
      <c r="K4111" s="3" t="s">
        <v>16996</v>
      </c>
      <c r="L4111" s="3">
        <v>8</v>
      </c>
      <c r="M4111" s="3">
        <v>1</v>
      </c>
      <c r="N4111" s="3" t="str">
        <f>VLOOKUP(L4111,Key!$B$5:$C$53,2,FALSE)</f>
        <v>H</v>
      </c>
    </row>
    <row r="4112" spans="6:14" x14ac:dyDescent="0.25">
      <c r="F4112" s="3" t="s">
        <v>8115</v>
      </c>
      <c r="G4112" s="3">
        <v>1</v>
      </c>
      <c r="H4112" s="3">
        <v>1</v>
      </c>
      <c r="I4112" s="3" t="str">
        <f>VLOOKUP(G4112,Key!$B$5:$C$53,2,FALSE)</f>
        <v>A</v>
      </c>
      <c r="K4112" s="3" t="s">
        <v>16997</v>
      </c>
      <c r="L4112" s="3">
        <v>8</v>
      </c>
      <c r="M4112" s="3">
        <v>1</v>
      </c>
      <c r="N4112" s="3" t="str">
        <f>VLOOKUP(L4112,Key!$B$5:$C$53,2,FALSE)</f>
        <v>H</v>
      </c>
    </row>
    <row r="4113" spans="6:14" x14ac:dyDescent="0.25">
      <c r="F4113" s="3" t="s">
        <v>8116</v>
      </c>
      <c r="G4113" s="3">
        <v>1</v>
      </c>
      <c r="H4113" s="3">
        <v>1</v>
      </c>
      <c r="I4113" s="3" t="str">
        <f>VLOOKUP(G4113,Key!$B$5:$C$53,2,FALSE)</f>
        <v>A</v>
      </c>
      <c r="K4113" s="3" t="s">
        <v>16998</v>
      </c>
      <c r="L4113" s="3">
        <v>8</v>
      </c>
      <c r="M4113" s="3">
        <v>1</v>
      </c>
      <c r="N4113" s="3" t="str">
        <f>VLOOKUP(L4113,Key!$B$5:$C$53,2,FALSE)</f>
        <v>H</v>
      </c>
    </row>
    <row r="4114" spans="6:14" x14ac:dyDescent="0.25">
      <c r="F4114" s="3" t="s">
        <v>8117</v>
      </c>
      <c r="G4114" s="3">
        <v>1</v>
      </c>
      <c r="H4114" s="3">
        <v>1</v>
      </c>
      <c r="I4114" s="3" t="str">
        <f>VLOOKUP(G4114,Key!$B$5:$C$53,2,FALSE)</f>
        <v>A</v>
      </c>
      <c r="K4114" s="3" t="s">
        <v>16999</v>
      </c>
      <c r="L4114" s="3">
        <v>8</v>
      </c>
      <c r="M4114" s="3">
        <v>1</v>
      </c>
      <c r="N4114" s="3" t="str">
        <f>VLOOKUP(L4114,Key!$B$5:$C$53,2,FALSE)</f>
        <v>H</v>
      </c>
    </row>
    <row r="4115" spans="6:14" x14ac:dyDescent="0.25">
      <c r="F4115" s="3" t="s">
        <v>8118</v>
      </c>
      <c r="G4115" s="3">
        <v>1</v>
      </c>
      <c r="H4115" s="3">
        <v>1</v>
      </c>
      <c r="I4115" s="3" t="str">
        <f>VLOOKUP(G4115,Key!$B$5:$C$53,2,FALSE)</f>
        <v>A</v>
      </c>
      <c r="K4115" s="3" t="s">
        <v>17000</v>
      </c>
      <c r="L4115" s="3">
        <v>8</v>
      </c>
      <c r="M4115" s="3">
        <v>1</v>
      </c>
      <c r="N4115" s="3" t="str">
        <f>VLOOKUP(L4115,Key!$B$5:$C$53,2,FALSE)</f>
        <v>H</v>
      </c>
    </row>
    <row r="4116" spans="6:14" x14ac:dyDescent="0.25">
      <c r="F4116" s="3" t="s">
        <v>8119</v>
      </c>
      <c r="G4116" s="3">
        <v>1</v>
      </c>
      <c r="H4116" s="3">
        <v>1</v>
      </c>
      <c r="I4116" s="3" t="str">
        <f>VLOOKUP(G4116,Key!$B$5:$C$53,2,FALSE)</f>
        <v>A</v>
      </c>
      <c r="K4116" s="3" t="s">
        <v>17001</v>
      </c>
      <c r="L4116" s="3">
        <v>8</v>
      </c>
      <c r="M4116" s="3">
        <v>1</v>
      </c>
      <c r="N4116" s="3" t="str">
        <f>VLOOKUP(L4116,Key!$B$5:$C$53,2,FALSE)</f>
        <v>H</v>
      </c>
    </row>
    <row r="4117" spans="6:14" x14ac:dyDescent="0.25">
      <c r="F4117" s="3" t="s">
        <v>8120</v>
      </c>
      <c r="G4117" s="3">
        <v>1</v>
      </c>
      <c r="H4117" s="3">
        <v>1</v>
      </c>
      <c r="I4117" s="3" t="str">
        <f>VLOOKUP(G4117,Key!$B$5:$C$53,2,FALSE)</f>
        <v>A</v>
      </c>
      <c r="K4117" s="3" t="s">
        <v>17002</v>
      </c>
      <c r="L4117" s="3">
        <v>8</v>
      </c>
      <c r="M4117" s="3">
        <v>1</v>
      </c>
      <c r="N4117" s="3" t="str">
        <f>VLOOKUP(L4117,Key!$B$5:$C$53,2,FALSE)</f>
        <v>H</v>
      </c>
    </row>
    <row r="4118" spans="6:14" x14ac:dyDescent="0.25">
      <c r="F4118" s="3" t="s">
        <v>8121</v>
      </c>
      <c r="G4118" s="3">
        <v>1</v>
      </c>
      <c r="H4118" s="3">
        <v>1</v>
      </c>
      <c r="I4118" s="3" t="str">
        <f>VLOOKUP(G4118,Key!$B$5:$C$53,2,FALSE)</f>
        <v>A</v>
      </c>
      <c r="K4118" s="3" t="s">
        <v>17003</v>
      </c>
      <c r="L4118" s="3">
        <v>8</v>
      </c>
      <c r="M4118" s="3">
        <v>1</v>
      </c>
      <c r="N4118" s="3" t="str">
        <f>VLOOKUP(L4118,Key!$B$5:$C$53,2,FALSE)</f>
        <v>H</v>
      </c>
    </row>
    <row r="4119" spans="6:14" x14ac:dyDescent="0.25">
      <c r="F4119" s="3" t="s">
        <v>8122</v>
      </c>
      <c r="G4119" s="3">
        <v>1</v>
      </c>
      <c r="H4119" s="3">
        <v>1</v>
      </c>
      <c r="I4119" s="3" t="str">
        <f>VLOOKUP(G4119,Key!$B$5:$C$53,2,FALSE)</f>
        <v>A</v>
      </c>
      <c r="K4119" s="3" t="s">
        <v>17004</v>
      </c>
      <c r="L4119" s="3">
        <v>8</v>
      </c>
      <c r="M4119" s="3">
        <v>1</v>
      </c>
      <c r="N4119" s="3" t="str">
        <f>VLOOKUP(L4119,Key!$B$5:$C$53,2,FALSE)</f>
        <v>H</v>
      </c>
    </row>
    <row r="4120" spans="6:14" x14ac:dyDescent="0.25">
      <c r="F4120" s="3" t="s">
        <v>8123</v>
      </c>
      <c r="G4120" s="3">
        <v>1</v>
      </c>
      <c r="H4120" s="3">
        <v>1</v>
      </c>
      <c r="I4120" s="3" t="str">
        <f>VLOOKUP(G4120,Key!$B$5:$C$53,2,FALSE)</f>
        <v>A</v>
      </c>
      <c r="K4120" s="3" t="s">
        <v>17005</v>
      </c>
      <c r="L4120" s="3">
        <v>8</v>
      </c>
      <c r="M4120" s="3">
        <v>1</v>
      </c>
      <c r="N4120" s="3" t="str">
        <f>VLOOKUP(L4120,Key!$B$5:$C$53,2,FALSE)</f>
        <v>H</v>
      </c>
    </row>
    <row r="4121" spans="6:14" x14ac:dyDescent="0.25">
      <c r="F4121" s="3" t="s">
        <v>8124</v>
      </c>
      <c r="G4121" s="3">
        <v>1</v>
      </c>
      <c r="H4121" s="3">
        <v>1</v>
      </c>
      <c r="I4121" s="3" t="str">
        <f>VLOOKUP(G4121,Key!$B$5:$C$53,2,FALSE)</f>
        <v>A</v>
      </c>
      <c r="K4121" s="3" t="s">
        <v>17006</v>
      </c>
      <c r="L4121" s="3">
        <v>8</v>
      </c>
      <c r="M4121" s="3">
        <v>1</v>
      </c>
      <c r="N4121" s="3" t="str">
        <f>VLOOKUP(L4121,Key!$B$5:$C$53,2,FALSE)</f>
        <v>H</v>
      </c>
    </row>
    <row r="4122" spans="6:14" x14ac:dyDescent="0.25">
      <c r="F4122" s="3" t="s">
        <v>8125</v>
      </c>
      <c r="G4122" s="3">
        <v>1</v>
      </c>
      <c r="H4122" s="3">
        <v>1</v>
      </c>
      <c r="I4122" s="3" t="str">
        <f>VLOOKUP(G4122,Key!$B$5:$C$53,2,FALSE)</f>
        <v>A</v>
      </c>
      <c r="K4122" s="3" t="s">
        <v>17007</v>
      </c>
      <c r="L4122" s="3">
        <v>8</v>
      </c>
      <c r="M4122" s="3">
        <v>1</v>
      </c>
      <c r="N4122" s="3" t="str">
        <f>VLOOKUP(L4122,Key!$B$5:$C$53,2,FALSE)</f>
        <v>H</v>
      </c>
    </row>
    <row r="4123" spans="6:14" x14ac:dyDescent="0.25">
      <c r="F4123" s="3" t="s">
        <v>8126</v>
      </c>
      <c r="G4123" s="3">
        <v>1</v>
      </c>
      <c r="H4123" s="3">
        <v>1</v>
      </c>
      <c r="I4123" s="3" t="str">
        <f>VLOOKUP(G4123,Key!$B$5:$C$53,2,FALSE)</f>
        <v>A</v>
      </c>
      <c r="K4123" s="3" t="s">
        <v>17008</v>
      </c>
      <c r="L4123" s="3">
        <v>8</v>
      </c>
      <c r="M4123" s="3">
        <v>1</v>
      </c>
      <c r="N4123" s="3" t="str">
        <f>VLOOKUP(L4123,Key!$B$5:$C$53,2,FALSE)</f>
        <v>H</v>
      </c>
    </row>
    <row r="4124" spans="6:14" x14ac:dyDescent="0.25">
      <c r="F4124" s="3" t="s">
        <v>8127</v>
      </c>
      <c r="G4124" s="3">
        <v>1</v>
      </c>
      <c r="H4124" s="3">
        <v>1</v>
      </c>
      <c r="I4124" s="3" t="str">
        <f>VLOOKUP(G4124,Key!$B$5:$C$53,2,FALSE)</f>
        <v>A</v>
      </c>
      <c r="K4124" s="3" t="s">
        <v>17009</v>
      </c>
      <c r="L4124" s="3">
        <v>8</v>
      </c>
      <c r="M4124" s="3">
        <v>1</v>
      </c>
      <c r="N4124" s="3" t="str">
        <f>VLOOKUP(L4124,Key!$B$5:$C$53,2,FALSE)</f>
        <v>H</v>
      </c>
    </row>
    <row r="4125" spans="6:14" x14ac:dyDescent="0.25">
      <c r="F4125" s="3" t="s">
        <v>8128</v>
      </c>
      <c r="G4125" s="3">
        <v>1</v>
      </c>
      <c r="H4125" s="3">
        <v>1</v>
      </c>
      <c r="I4125" s="3" t="str">
        <f>VLOOKUP(G4125,Key!$B$5:$C$53,2,FALSE)</f>
        <v>A</v>
      </c>
      <c r="K4125" s="3" t="s">
        <v>17010</v>
      </c>
      <c r="L4125" s="3">
        <v>8</v>
      </c>
      <c r="M4125" s="3">
        <v>1</v>
      </c>
      <c r="N4125" s="3" t="str">
        <f>VLOOKUP(L4125,Key!$B$5:$C$53,2,FALSE)</f>
        <v>H</v>
      </c>
    </row>
    <row r="4126" spans="6:14" x14ac:dyDescent="0.25">
      <c r="F4126" s="3" t="s">
        <v>8129</v>
      </c>
      <c r="G4126" s="3">
        <v>1</v>
      </c>
      <c r="H4126" s="3">
        <v>1</v>
      </c>
      <c r="I4126" s="3" t="str">
        <f>VLOOKUP(G4126,Key!$B$5:$C$53,2,FALSE)</f>
        <v>A</v>
      </c>
      <c r="K4126" s="3" t="s">
        <v>17011</v>
      </c>
      <c r="L4126" s="3">
        <v>8</v>
      </c>
      <c r="M4126" s="3">
        <v>1</v>
      </c>
      <c r="N4126" s="3" t="str">
        <f>VLOOKUP(L4126,Key!$B$5:$C$53,2,FALSE)</f>
        <v>H</v>
      </c>
    </row>
    <row r="4127" spans="6:14" x14ac:dyDescent="0.25">
      <c r="F4127" s="3" t="s">
        <v>8130</v>
      </c>
      <c r="G4127" s="3">
        <v>1</v>
      </c>
      <c r="H4127" s="3">
        <v>1</v>
      </c>
      <c r="I4127" s="3" t="str">
        <f>VLOOKUP(G4127,Key!$B$5:$C$53,2,FALSE)</f>
        <v>A</v>
      </c>
      <c r="K4127" s="3" t="s">
        <v>17012</v>
      </c>
      <c r="L4127" s="3">
        <v>8</v>
      </c>
      <c r="M4127" s="3">
        <v>1</v>
      </c>
      <c r="N4127" s="3" t="str">
        <f>VLOOKUP(L4127,Key!$B$5:$C$53,2,FALSE)</f>
        <v>H</v>
      </c>
    </row>
    <row r="4128" spans="6:14" x14ac:dyDescent="0.25">
      <c r="F4128" s="3" t="s">
        <v>8131</v>
      </c>
      <c r="G4128" s="3">
        <v>1</v>
      </c>
      <c r="H4128" s="3">
        <v>1</v>
      </c>
      <c r="I4128" s="3" t="str">
        <f>VLOOKUP(G4128,Key!$B$5:$C$53,2,FALSE)</f>
        <v>A</v>
      </c>
      <c r="K4128" s="3" t="s">
        <v>17013</v>
      </c>
      <c r="L4128" s="3">
        <v>8</v>
      </c>
      <c r="M4128" s="3">
        <v>1</v>
      </c>
      <c r="N4128" s="3" t="str">
        <f>VLOOKUP(L4128,Key!$B$5:$C$53,2,FALSE)</f>
        <v>H</v>
      </c>
    </row>
    <row r="4129" spans="6:14" x14ac:dyDescent="0.25">
      <c r="F4129" s="3" t="s">
        <v>8132</v>
      </c>
      <c r="G4129" s="3">
        <v>1</v>
      </c>
      <c r="H4129" s="3">
        <v>1</v>
      </c>
      <c r="I4129" s="3" t="str">
        <f>VLOOKUP(G4129,Key!$B$5:$C$53,2,FALSE)</f>
        <v>A</v>
      </c>
      <c r="K4129" s="3" t="s">
        <v>17014</v>
      </c>
      <c r="L4129" s="3">
        <v>8</v>
      </c>
      <c r="M4129" s="3">
        <v>1</v>
      </c>
      <c r="N4129" s="3" t="str">
        <f>VLOOKUP(L4129,Key!$B$5:$C$53,2,FALSE)</f>
        <v>H</v>
      </c>
    </row>
    <row r="4130" spans="6:14" x14ac:dyDescent="0.25">
      <c r="F4130" s="3" t="s">
        <v>8133</v>
      </c>
      <c r="G4130" s="3">
        <v>1</v>
      </c>
      <c r="H4130" s="3">
        <v>1</v>
      </c>
      <c r="I4130" s="3" t="str">
        <f>VLOOKUP(G4130,Key!$B$5:$C$53,2,FALSE)</f>
        <v>A</v>
      </c>
      <c r="K4130" s="3" t="s">
        <v>17015</v>
      </c>
      <c r="L4130" s="3">
        <v>8</v>
      </c>
      <c r="M4130" s="3">
        <v>1</v>
      </c>
      <c r="N4130" s="3" t="str">
        <f>VLOOKUP(L4130,Key!$B$5:$C$53,2,FALSE)</f>
        <v>H</v>
      </c>
    </row>
    <row r="4131" spans="6:14" x14ac:dyDescent="0.25">
      <c r="F4131" s="3" t="s">
        <v>8134</v>
      </c>
      <c r="G4131" s="3">
        <v>1</v>
      </c>
      <c r="H4131" s="3">
        <v>1</v>
      </c>
      <c r="I4131" s="3" t="str">
        <f>VLOOKUP(G4131,Key!$B$5:$C$53,2,FALSE)</f>
        <v>A</v>
      </c>
      <c r="K4131" s="3" t="s">
        <v>17016</v>
      </c>
      <c r="L4131" s="3">
        <v>8</v>
      </c>
      <c r="M4131" s="3">
        <v>1</v>
      </c>
      <c r="N4131" s="3" t="str">
        <f>VLOOKUP(L4131,Key!$B$5:$C$53,2,FALSE)</f>
        <v>H</v>
      </c>
    </row>
    <row r="4132" spans="6:14" x14ac:dyDescent="0.25">
      <c r="F4132" s="3" t="s">
        <v>8135</v>
      </c>
      <c r="G4132" s="3">
        <v>1</v>
      </c>
      <c r="H4132" s="3">
        <v>1</v>
      </c>
      <c r="I4132" s="3" t="str">
        <f>VLOOKUP(G4132,Key!$B$5:$C$53,2,FALSE)</f>
        <v>A</v>
      </c>
      <c r="K4132" s="3" t="s">
        <v>17017</v>
      </c>
      <c r="L4132" s="3">
        <v>8</v>
      </c>
      <c r="M4132" s="3">
        <v>1</v>
      </c>
      <c r="N4132" s="3" t="str">
        <f>VLOOKUP(L4132,Key!$B$5:$C$53,2,FALSE)</f>
        <v>H</v>
      </c>
    </row>
    <row r="4133" spans="6:14" x14ac:dyDescent="0.25">
      <c r="F4133" s="3" t="s">
        <v>8136</v>
      </c>
      <c r="G4133" s="3">
        <v>1</v>
      </c>
      <c r="H4133" s="3">
        <v>1</v>
      </c>
      <c r="I4133" s="3" t="str">
        <f>VLOOKUP(G4133,Key!$B$5:$C$53,2,FALSE)</f>
        <v>A</v>
      </c>
      <c r="K4133" s="3" t="s">
        <v>17018</v>
      </c>
      <c r="L4133" s="3">
        <v>8</v>
      </c>
      <c r="M4133" s="3">
        <v>1</v>
      </c>
      <c r="N4133" s="3" t="str">
        <f>VLOOKUP(L4133,Key!$B$5:$C$53,2,FALSE)</f>
        <v>H</v>
      </c>
    </row>
    <row r="4134" spans="6:14" x14ac:dyDescent="0.25">
      <c r="F4134" s="3" t="s">
        <v>8137</v>
      </c>
      <c r="G4134" s="3">
        <v>1</v>
      </c>
      <c r="H4134" s="3">
        <v>1</v>
      </c>
      <c r="I4134" s="3" t="str">
        <f>VLOOKUP(G4134,Key!$B$5:$C$53,2,FALSE)</f>
        <v>A</v>
      </c>
      <c r="K4134" s="3" t="s">
        <v>17019</v>
      </c>
      <c r="L4134" s="3">
        <v>8</v>
      </c>
      <c r="M4134" s="3">
        <v>1</v>
      </c>
      <c r="N4134" s="3" t="str">
        <f>VLOOKUP(L4134,Key!$B$5:$C$53,2,FALSE)</f>
        <v>H</v>
      </c>
    </row>
    <row r="4135" spans="6:14" x14ac:dyDescent="0.25">
      <c r="F4135" s="3" t="s">
        <v>8138</v>
      </c>
      <c r="G4135" s="3">
        <v>1</v>
      </c>
      <c r="H4135" s="3">
        <v>1</v>
      </c>
      <c r="I4135" s="3" t="str">
        <f>VLOOKUP(G4135,Key!$B$5:$C$53,2,FALSE)</f>
        <v>A</v>
      </c>
      <c r="K4135" s="3" t="s">
        <v>17020</v>
      </c>
      <c r="L4135" s="3">
        <v>8</v>
      </c>
      <c r="M4135" s="3">
        <v>1</v>
      </c>
      <c r="N4135" s="3" t="str">
        <f>VLOOKUP(L4135,Key!$B$5:$C$53,2,FALSE)</f>
        <v>H</v>
      </c>
    </row>
    <row r="4136" spans="6:14" x14ac:dyDescent="0.25">
      <c r="F4136" s="3" t="s">
        <v>8139</v>
      </c>
      <c r="G4136" s="3">
        <v>1</v>
      </c>
      <c r="H4136" s="3">
        <v>1</v>
      </c>
      <c r="I4136" s="3" t="str">
        <f>VLOOKUP(G4136,Key!$B$5:$C$53,2,FALSE)</f>
        <v>A</v>
      </c>
      <c r="K4136" s="3" t="s">
        <v>17021</v>
      </c>
      <c r="L4136" s="3">
        <v>8</v>
      </c>
      <c r="M4136" s="3">
        <v>1</v>
      </c>
      <c r="N4136" s="3" t="str">
        <f>VLOOKUP(L4136,Key!$B$5:$C$53,2,FALSE)</f>
        <v>H</v>
      </c>
    </row>
    <row r="4137" spans="6:14" x14ac:dyDescent="0.25">
      <c r="F4137" s="3" t="s">
        <v>8140</v>
      </c>
      <c r="G4137" s="3">
        <v>1</v>
      </c>
      <c r="H4137" s="3">
        <v>1</v>
      </c>
      <c r="I4137" s="3" t="str">
        <f>VLOOKUP(G4137,Key!$B$5:$C$53,2,FALSE)</f>
        <v>A</v>
      </c>
      <c r="K4137" s="3" t="s">
        <v>17022</v>
      </c>
      <c r="L4137" s="3">
        <v>8</v>
      </c>
      <c r="M4137" s="3">
        <v>1</v>
      </c>
      <c r="N4137" s="3" t="str">
        <f>VLOOKUP(L4137,Key!$B$5:$C$53,2,FALSE)</f>
        <v>H</v>
      </c>
    </row>
    <row r="4138" spans="6:14" x14ac:dyDescent="0.25">
      <c r="F4138" s="3" t="s">
        <v>8141</v>
      </c>
      <c r="G4138" s="3">
        <v>1</v>
      </c>
      <c r="H4138" s="3">
        <v>1</v>
      </c>
      <c r="I4138" s="3" t="str">
        <f>VLOOKUP(G4138,Key!$B$5:$C$53,2,FALSE)</f>
        <v>A</v>
      </c>
      <c r="K4138" s="3" t="s">
        <v>17023</v>
      </c>
      <c r="L4138" s="3">
        <v>8</v>
      </c>
      <c r="M4138" s="3">
        <v>1</v>
      </c>
      <c r="N4138" s="3" t="str">
        <f>VLOOKUP(L4138,Key!$B$5:$C$53,2,FALSE)</f>
        <v>H</v>
      </c>
    </row>
    <row r="4139" spans="6:14" x14ac:dyDescent="0.25">
      <c r="F4139" s="3" t="s">
        <v>8142</v>
      </c>
      <c r="G4139" s="3">
        <v>1</v>
      </c>
      <c r="H4139" s="3">
        <v>1</v>
      </c>
      <c r="I4139" s="3" t="str">
        <f>VLOOKUP(G4139,Key!$B$5:$C$53,2,FALSE)</f>
        <v>A</v>
      </c>
      <c r="K4139" s="3" t="s">
        <v>17024</v>
      </c>
      <c r="L4139" s="3">
        <v>9</v>
      </c>
      <c r="M4139" s="3">
        <v>1</v>
      </c>
      <c r="N4139" s="3" t="str">
        <f>VLOOKUP(L4139,Key!$B$5:$C$53,2,FALSE)</f>
        <v>I</v>
      </c>
    </row>
    <row r="4140" spans="6:14" x14ac:dyDescent="0.25">
      <c r="F4140" s="3" t="s">
        <v>8143</v>
      </c>
      <c r="G4140" s="3">
        <v>1</v>
      </c>
      <c r="H4140" s="3">
        <v>1</v>
      </c>
      <c r="I4140" s="3" t="str">
        <f>VLOOKUP(G4140,Key!$B$5:$C$53,2,FALSE)</f>
        <v>A</v>
      </c>
      <c r="K4140" s="3" t="s">
        <v>17025</v>
      </c>
      <c r="L4140" s="3">
        <v>9</v>
      </c>
      <c r="M4140" s="3">
        <v>1</v>
      </c>
      <c r="N4140" s="3" t="str">
        <f>VLOOKUP(L4140,Key!$B$5:$C$53,2,FALSE)</f>
        <v>I</v>
      </c>
    </row>
    <row r="4141" spans="6:14" x14ac:dyDescent="0.25">
      <c r="F4141" s="3" t="s">
        <v>8144</v>
      </c>
      <c r="G4141" s="3">
        <v>1</v>
      </c>
      <c r="H4141" s="3">
        <v>1</v>
      </c>
      <c r="I4141" s="3" t="str">
        <f>VLOOKUP(G4141,Key!$B$5:$C$53,2,FALSE)</f>
        <v>A</v>
      </c>
      <c r="K4141" s="3" t="s">
        <v>17026</v>
      </c>
      <c r="L4141" s="3">
        <v>10</v>
      </c>
      <c r="M4141" s="3">
        <v>1</v>
      </c>
      <c r="N4141" s="3" t="str">
        <f>VLOOKUP(L4141,Key!$B$5:$C$53,2,FALSE)</f>
        <v>J</v>
      </c>
    </row>
    <row r="4142" spans="6:14" x14ac:dyDescent="0.25">
      <c r="F4142" s="3" t="s">
        <v>8145</v>
      </c>
      <c r="G4142" s="3">
        <v>1</v>
      </c>
      <c r="H4142" s="3">
        <v>1</v>
      </c>
      <c r="I4142" s="3" t="str">
        <f>VLOOKUP(G4142,Key!$B$5:$C$53,2,FALSE)</f>
        <v>A</v>
      </c>
      <c r="K4142" s="3" t="s">
        <v>17027</v>
      </c>
      <c r="L4142" s="3">
        <v>10</v>
      </c>
      <c r="M4142" s="3">
        <v>1</v>
      </c>
      <c r="N4142" s="3" t="str">
        <f>VLOOKUP(L4142,Key!$B$5:$C$53,2,FALSE)</f>
        <v>J</v>
      </c>
    </row>
    <row r="4143" spans="6:14" x14ac:dyDescent="0.25">
      <c r="F4143" s="3" t="s">
        <v>8146</v>
      </c>
      <c r="G4143" s="3">
        <v>1</v>
      </c>
      <c r="H4143" s="3">
        <v>1</v>
      </c>
      <c r="I4143" s="3" t="str">
        <f>VLOOKUP(G4143,Key!$B$5:$C$53,2,FALSE)</f>
        <v>A</v>
      </c>
      <c r="K4143" s="3" t="s">
        <v>17028</v>
      </c>
      <c r="L4143" s="3">
        <v>10</v>
      </c>
      <c r="M4143" s="3">
        <v>1</v>
      </c>
      <c r="N4143" s="3" t="str">
        <f>VLOOKUP(L4143,Key!$B$5:$C$53,2,FALSE)</f>
        <v>J</v>
      </c>
    </row>
    <row r="4144" spans="6:14" x14ac:dyDescent="0.25">
      <c r="F4144" s="3" t="s">
        <v>8147</v>
      </c>
      <c r="G4144" s="3">
        <v>1</v>
      </c>
      <c r="H4144" s="3">
        <v>1</v>
      </c>
      <c r="I4144" s="3" t="str">
        <f>VLOOKUP(G4144,Key!$B$5:$C$53,2,FALSE)</f>
        <v>A</v>
      </c>
      <c r="K4144" s="3" t="s">
        <v>17029</v>
      </c>
      <c r="L4144" s="3">
        <v>10</v>
      </c>
      <c r="M4144" s="3">
        <v>1</v>
      </c>
      <c r="N4144" s="3" t="str">
        <f>VLOOKUP(L4144,Key!$B$5:$C$53,2,FALSE)</f>
        <v>J</v>
      </c>
    </row>
    <row r="4145" spans="6:14" x14ac:dyDescent="0.25">
      <c r="F4145" s="3" t="s">
        <v>8148</v>
      </c>
      <c r="G4145" s="3">
        <v>1</v>
      </c>
      <c r="H4145" s="3">
        <v>1</v>
      </c>
      <c r="I4145" s="3" t="str">
        <f>VLOOKUP(G4145,Key!$B$5:$C$53,2,FALSE)</f>
        <v>A</v>
      </c>
      <c r="K4145" s="3" t="s">
        <v>17030</v>
      </c>
      <c r="L4145" s="3">
        <v>10</v>
      </c>
      <c r="M4145" s="3">
        <v>1</v>
      </c>
      <c r="N4145" s="3" t="str">
        <f>VLOOKUP(L4145,Key!$B$5:$C$53,2,FALSE)</f>
        <v>J</v>
      </c>
    </row>
    <row r="4146" spans="6:14" x14ac:dyDescent="0.25">
      <c r="F4146" s="3" t="s">
        <v>8149</v>
      </c>
      <c r="G4146" s="3">
        <v>1</v>
      </c>
      <c r="H4146" s="3">
        <v>1</v>
      </c>
      <c r="I4146" s="3" t="str">
        <f>VLOOKUP(G4146,Key!$B$5:$C$53,2,FALSE)</f>
        <v>A</v>
      </c>
      <c r="K4146" s="3" t="s">
        <v>17031</v>
      </c>
      <c r="L4146" s="3">
        <v>10</v>
      </c>
      <c r="M4146" s="3">
        <v>1</v>
      </c>
      <c r="N4146" s="3" t="str">
        <f>VLOOKUP(L4146,Key!$B$5:$C$53,2,FALSE)</f>
        <v>J</v>
      </c>
    </row>
    <row r="4147" spans="6:14" x14ac:dyDescent="0.25">
      <c r="F4147" s="3" t="s">
        <v>8150</v>
      </c>
      <c r="G4147" s="3">
        <v>1</v>
      </c>
      <c r="H4147" s="3">
        <v>1</v>
      </c>
      <c r="I4147" s="3" t="str">
        <f>VLOOKUP(G4147,Key!$B$5:$C$53,2,FALSE)</f>
        <v>A</v>
      </c>
      <c r="K4147" s="3" t="s">
        <v>17032</v>
      </c>
      <c r="L4147" s="3">
        <v>10</v>
      </c>
      <c r="M4147" s="3">
        <v>1</v>
      </c>
      <c r="N4147" s="3" t="str">
        <f>VLOOKUP(L4147,Key!$B$5:$C$53,2,FALSE)</f>
        <v>J</v>
      </c>
    </row>
    <row r="4148" spans="6:14" x14ac:dyDescent="0.25">
      <c r="F4148" s="3" t="s">
        <v>8151</v>
      </c>
      <c r="G4148" s="3">
        <v>1</v>
      </c>
      <c r="H4148" s="3">
        <v>1</v>
      </c>
      <c r="I4148" s="3" t="str">
        <f>VLOOKUP(G4148,Key!$B$5:$C$53,2,FALSE)</f>
        <v>A</v>
      </c>
      <c r="K4148" s="3" t="s">
        <v>17033</v>
      </c>
      <c r="L4148" s="3">
        <v>10</v>
      </c>
      <c r="M4148" s="3">
        <v>1</v>
      </c>
      <c r="N4148" s="3" t="str">
        <f>VLOOKUP(L4148,Key!$B$5:$C$53,2,FALSE)</f>
        <v>J</v>
      </c>
    </row>
    <row r="4149" spans="6:14" x14ac:dyDescent="0.25">
      <c r="F4149" s="3" t="s">
        <v>8152</v>
      </c>
      <c r="G4149" s="3">
        <v>1</v>
      </c>
      <c r="H4149" s="3">
        <v>1</v>
      </c>
      <c r="I4149" s="3" t="str">
        <f>VLOOKUP(G4149,Key!$B$5:$C$53,2,FALSE)</f>
        <v>A</v>
      </c>
      <c r="K4149" s="3" t="s">
        <v>17034</v>
      </c>
      <c r="L4149" s="3">
        <v>10</v>
      </c>
      <c r="M4149" s="3">
        <v>1</v>
      </c>
      <c r="N4149" s="3" t="str">
        <f>VLOOKUP(L4149,Key!$B$5:$C$53,2,FALSE)</f>
        <v>J</v>
      </c>
    </row>
    <row r="4150" spans="6:14" x14ac:dyDescent="0.25">
      <c r="F4150" s="3" t="s">
        <v>8153</v>
      </c>
      <c r="G4150" s="3">
        <v>1</v>
      </c>
      <c r="H4150" s="3">
        <v>1</v>
      </c>
      <c r="I4150" s="3" t="str">
        <f>VLOOKUP(G4150,Key!$B$5:$C$53,2,FALSE)</f>
        <v>A</v>
      </c>
      <c r="K4150" s="3" t="s">
        <v>17035</v>
      </c>
      <c r="L4150" s="3">
        <v>10</v>
      </c>
      <c r="M4150" s="3">
        <v>1</v>
      </c>
      <c r="N4150" s="3" t="str">
        <f>VLOOKUP(L4150,Key!$B$5:$C$53,2,FALSE)</f>
        <v>J</v>
      </c>
    </row>
    <row r="4151" spans="6:14" x14ac:dyDescent="0.25">
      <c r="F4151" s="3" t="s">
        <v>8154</v>
      </c>
      <c r="G4151" s="3">
        <v>1</v>
      </c>
      <c r="H4151" s="3">
        <v>1</v>
      </c>
      <c r="I4151" s="3" t="str">
        <f>VLOOKUP(G4151,Key!$B$5:$C$53,2,FALSE)</f>
        <v>A</v>
      </c>
      <c r="K4151" s="3" t="s">
        <v>17036</v>
      </c>
      <c r="L4151" s="3">
        <v>10</v>
      </c>
      <c r="M4151" s="3">
        <v>1</v>
      </c>
      <c r="N4151" s="3" t="str">
        <f>VLOOKUP(L4151,Key!$B$5:$C$53,2,FALSE)</f>
        <v>J</v>
      </c>
    </row>
    <row r="4152" spans="6:14" x14ac:dyDescent="0.25">
      <c r="F4152" s="3" t="s">
        <v>8155</v>
      </c>
      <c r="G4152" s="3">
        <v>1</v>
      </c>
      <c r="H4152" s="3">
        <v>1</v>
      </c>
      <c r="I4152" s="3" t="str">
        <f>VLOOKUP(G4152,Key!$B$5:$C$53,2,FALSE)</f>
        <v>A</v>
      </c>
      <c r="K4152" s="3" t="s">
        <v>17037</v>
      </c>
      <c r="L4152" s="3">
        <v>10</v>
      </c>
      <c r="M4152" s="3">
        <v>1</v>
      </c>
      <c r="N4152" s="3" t="str">
        <f>VLOOKUP(L4152,Key!$B$5:$C$53,2,FALSE)</f>
        <v>J</v>
      </c>
    </row>
    <row r="4153" spans="6:14" x14ac:dyDescent="0.25">
      <c r="F4153" s="3" t="s">
        <v>8156</v>
      </c>
      <c r="G4153" s="3">
        <v>1</v>
      </c>
      <c r="H4153" s="3">
        <v>1</v>
      </c>
      <c r="I4153" s="3" t="str">
        <f>VLOOKUP(G4153,Key!$B$5:$C$53,2,FALSE)</f>
        <v>A</v>
      </c>
      <c r="K4153" s="3" t="s">
        <v>17038</v>
      </c>
      <c r="L4153" s="3">
        <v>10</v>
      </c>
      <c r="M4153" s="3">
        <v>1</v>
      </c>
      <c r="N4153" s="3" t="str">
        <f>VLOOKUP(L4153,Key!$B$5:$C$53,2,FALSE)</f>
        <v>J</v>
      </c>
    </row>
    <row r="4154" spans="6:14" x14ac:dyDescent="0.25">
      <c r="F4154" s="3" t="s">
        <v>8157</v>
      </c>
      <c r="G4154" s="3">
        <v>1</v>
      </c>
      <c r="H4154" s="3">
        <v>1</v>
      </c>
      <c r="I4154" s="3" t="str">
        <f>VLOOKUP(G4154,Key!$B$5:$C$53,2,FALSE)</f>
        <v>A</v>
      </c>
      <c r="K4154" s="3" t="s">
        <v>17039</v>
      </c>
      <c r="L4154" s="3">
        <v>10</v>
      </c>
      <c r="M4154" s="3">
        <v>1</v>
      </c>
      <c r="N4154" s="3" t="str">
        <f>VLOOKUP(L4154,Key!$B$5:$C$53,2,FALSE)</f>
        <v>J</v>
      </c>
    </row>
    <row r="4155" spans="6:14" x14ac:dyDescent="0.25">
      <c r="F4155" s="3" t="s">
        <v>8158</v>
      </c>
      <c r="G4155" s="3">
        <v>1</v>
      </c>
      <c r="H4155" s="3">
        <v>1</v>
      </c>
      <c r="I4155" s="3" t="str">
        <f>VLOOKUP(G4155,Key!$B$5:$C$53,2,FALSE)</f>
        <v>A</v>
      </c>
      <c r="K4155" s="3" t="s">
        <v>17040</v>
      </c>
      <c r="L4155" s="3">
        <v>10</v>
      </c>
      <c r="M4155" s="3">
        <v>1</v>
      </c>
      <c r="N4155" s="3" t="str">
        <f>VLOOKUP(L4155,Key!$B$5:$C$53,2,FALSE)</f>
        <v>J</v>
      </c>
    </row>
    <row r="4156" spans="6:14" x14ac:dyDescent="0.25">
      <c r="F4156" s="3" t="s">
        <v>8159</v>
      </c>
      <c r="G4156" s="3">
        <v>1</v>
      </c>
      <c r="H4156" s="3">
        <v>1</v>
      </c>
      <c r="I4156" s="3" t="str">
        <f>VLOOKUP(G4156,Key!$B$5:$C$53,2,FALSE)</f>
        <v>A</v>
      </c>
      <c r="K4156" s="3" t="s">
        <v>17041</v>
      </c>
      <c r="L4156" s="3">
        <v>10</v>
      </c>
      <c r="M4156" s="3">
        <v>1</v>
      </c>
      <c r="N4156" s="3" t="str">
        <f>VLOOKUP(L4156,Key!$B$5:$C$53,2,FALSE)</f>
        <v>J</v>
      </c>
    </row>
    <row r="4157" spans="6:14" x14ac:dyDescent="0.25">
      <c r="F4157" s="3" t="s">
        <v>8160</v>
      </c>
      <c r="G4157" s="3">
        <v>1</v>
      </c>
      <c r="H4157" s="3">
        <v>1</v>
      </c>
      <c r="I4157" s="3" t="str">
        <f>VLOOKUP(G4157,Key!$B$5:$C$53,2,FALSE)</f>
        <v>A</v>
      </c>
      <c r="K4157" s="3" t="s">
        <v>84</v>
      </c>
      <c r="L4157" s="3">
        <v>10</v>
      </c>
      <c r="M4157" s="3">
        <v>1</v>
      </c>
      <c r="N4157" s="3" t="str">
        <f>VLOOKUP(L4157,Key!$B$5:$C$53,2,FALSE)</f>
        <v>J</v>
      </c>
    </row>
    <row r="4158" spans="6:14" x14ac:dyDescent="0.25">
      <c r="F4158" s="3" t="s">
        <v>8161</v>
      </c>
      <c r="G4158" s="3">
        <v>1</v>
      </c>
      <c r="H4158" s="3">
        <v>1</v>
      </c>
      <c r="I4158" s="3" t="str">
        <f>VLOOKUP(G4158,Key!$B$5:$C$53,2,FALSE)</f>
        <v>A</v>
      </c>
      <c r="K4158" s="3" t="s">
        <v>17042</v>
      </c>
      <c r="L4158" s="3">
        <v>10</v>
      </c>
      <c r="M4158" s="3">
        <v>1</v>
      </c>
      <c r="N4158" s="3" t="str">
        <f>VLOOKUP(L4158,Key!$B$5:$C$53,2,FALSE)</f>
        <v>J</v>
      </c>
    </row>
    <row r="4159" spans="6:14" x14ac:dyDescent="0.25">
      <c r="F4159" s="3" t="s">
        <v>8162</v>
      </c>
      <c r="G4159" s="3">
        <v>1</v>
      </c>
      <c r="H4159" s="3">
        <v>1</v>
      </c>
      <c r="I4159" s="3" t="str">
        <f>VLOOKUP(G4159,Key!$B$5:$C$53,2,FALSE)</f>
        <v>A</v>
      </c>
      <c r="K4159" s="3" t="s">
        <v>17043</v>
      </c>
      <c r="L4159" s="3">
        <v>10</v>
      </c>
      <c r="M4159" s="3">
        <v>1</v>
      </c>
      <c r="N4159" s="3" t="str">
        <f>VLOOKUP(L4159,Key!$B$5:$C$53,2,FALSE)</f>
        <v>J</v>
      </c>
    </row>
    <row r="4160" spans="6:14" x14ac:dyDescent="0.25">
      <c r="F4160" s="3" t="s">
        <v>8163</v>
      </c>
      <c r="G4160" s="3">
        <v>1</v>
      </c>
      <c r="H4160" s="3">
        <v>1</v>
      </c>
      <c r="I4160" s="3" t="str">
        <f>VLOOKUP(G4160,Key!$B$5:$C$53,2,FALSE)</f>
        <v>A</v>
      </c>
      <c r="K4160" s="3" t="s">
        <v>17044</v>
      </c>
      <c r="L4160" s="3">
        <v>10</v>
      </c>
      <c r="M4160" s="3">
        <v>1</v>
      </c>
      <c r="N4160" s="3" t="str">
        <f>VLOOKUP(L4160,Key!$B$5:$C$53,2,FALSE)</f>
        <v>J</v>
      </c>
    </row>
    <row r="4161" spans="6:14" x14ac:dyDescent="0.25">
      <c r="F4161" s="3" t="s">
        <v>8164</v>
      </c>
      <c r="G4161" s="3">
        <v>1</v>
      </c>
      <c r="H4161" s="3">
        <v>1</v>
      </c>
      <c r="I4161" s="3" t="str">
        <f>VLOOKUP(G4161,Key!$B$5:$C$53,2,FALSE)</f>
        <v>A</v>
      </c>
      <c r="K4161" s="3" t="s">
        <v>17045</v>
      </c>
      <c r="L4161" s="3">
        <v>10</v>
      </c>
      <c r="M4161" s="3">
        <v>1</v>
      </c>
      <c r="N4161" s="3" t="str">
        <f>VLOOKUP(L4161,Key!$B$5:$C$53,2,FALSE)</f>
        <v>J</v>
      </c>
    </row>
    <row r="4162" spans="6:14" x14ac:dyDescent="0.25">
      <c r="F4162" s="3" t="s">
        <v>8165</v>
      </c>
      <c r="G4162" s="3">
        <v>1</v>
      </c>
      <c r="H4162" s="3">
        <v>1</v>
      </c>
      <c r="I4162" s="3" t="str">
        <f>VLOOKUP(G4162,Key!$B$5:$C$53,2,FALSE)</f>
        <v>A</v>
      </c>
      <c r="K4162" s="3" t="s">
        <v>17046</v>
      </c>
      <c r="L4162" s="3">
        <v>10</v>
      </c>
      <c r="M4162" s="3">
        <v>1</v>
      </c>
      <c r="N4162" s="3" t="str">
        <f>VLOOKUP(L4162,Key!$B$5:$C$53,2,FALSE)</f>
        <v>J</v>
      </c>
    </row>
    <row r="4163" spans="6:14" x14ac:dyDescent="0.25">
      <c r="F4163" s="3" t="s">
        <v>8166</v>
      </c>
      <c r="G4163" s="3">
        <v>1</v>
      </c>
      <c r="H4163" s="3">
        <v>1</v>
      </c>
      <c r="I4163" s="3" t="str">
        <f>VLOOKUP(G4163,Key!$B$5:$C$53,2,FALSE)</f>
        <v>A</v>
      </c>
      <c r="K4163" s="3" t="s">
        <v>17047</v>
      </c>
      <c r="L4163" s="3">
        <v>10</v>
      </c>
      <c r="M4163" s="3">
        <v>1</v>
      </c>
      <c r="N4163" s="3" t="str">
        <f>VLOOKUP(L4163,Key!$B$5:$C$53,2,FALSE)</f>
        <v>J</v>
      </c>
    </row>
    <row r="4164" spans="6:14" x14ac:dyDescent="0.25">
      <c r="F4164" s="3" t="s">
        <v>8167</v>
      </c>
      <c r="G4164" s="3">
        <v>1</v>
      </c>
      <c r="H4164" s="3">
        <v>1</v>
      </c>
      <c r="I4164" s="3" t="str">
        <f>VLOOKUP(G4164,Key!$B$5:$C$53,2,FALSE)</f>
        <v>A</v>
      </c>
      <c r="K4164" s="3" t="s">
        <v>17048</v>
      </c>
      <c r="L4164" s="3">
        <v>10</v>
      </c>
      <c r="M4164" s="3">
        <v>1</v>
      </c>
      <c r="N4164" s="3" t="str">
        <f>VLOOKUP(L4164,Key!$B$5:$C$53,2,FALSE)</f>
        <v>J</v>
      </c>
    </row>
    <row r="4165" spans="6:14" x14ac:dyDescent="0.25">
      <c r="F4165" s="3" t="s">
        <v>8168</v>
      </c>
      <c r="G4165" s="3">
        <v>1</v>
      </c>
      <c r="H4165" s="3">
        <v>1</v>
      </c>
      <c r="I4165" s="3" t="str">
        <f>VLOOKUP(G4165,Key!$B$5:$C$53,2,FALSE)</f>
        <v>A</v>
      </c>
      <c r="K4165" s="3" t="s">
        <v>17049</v>
      </c>
      <c r="L4165" s="3">
        <v>10</v>
      </c>
      <c r="M4165" s="3">
        <v>1</v>
      </c>
      <c r="N4165" s="3" t="str">
        <f>VLOOKUP(L4165,Key!$B$5:$C$53,2,FALSE)</f>
        <v>J</v>
      </c>
    </row>
    <row r="4166" spans="6:14" x14ac:dyDescent="0.25">
      <c r="F4166" s="3" t="s">
        <v>8169</v>
      </c>
      <c r="G4166" s="3">
        <v>1</v>
      </c>
      <c r="H4166" s="3">
        <v>1</v>
      </c>
      <c r="I4166" s="3" t="str">
        <f>VLOOKUP(G4166,Key!$B$5:$C$53,2,FALSE)</f>
        <v>A</v>
      </c>
      <c r="K4166" s="3" t="s">
        <v>17050</v>
      </c>
      <c r="L4166" s="3">
        <v>10</v>
      </c>
      <c r="M4166" s="3">
        <v>1</v>
      </c>
      <c r="N4166" s="3" t="str">
        <f>VLOOKUP(L4166,Key!$B$5:$C$53,2,FALSE)</f>
        <v>J</v>
      </c>
    </row>
    <row r="4167" spans="6:14" x14ac:dyDescent="0.25">
      <c r="F4167" s="3" t="s">
        <v>8170</v>
      </c>
      <c r="G4167" s="3">
        <v>1</v>
      </c>
      <c r="H4167" s="3">
        <v>1</v>
      </c>
      <c r="I4167" s="3" t="str">
        <f>VLOOKUP(G4167,Key!$B$5:$C$53,2,FALSE)</f>
        <v>A</v>
      </c>
      <c r="K4167" s="3" t="s">
        <v>17051</v>
      </c>
      <c r="L4167" s="3">
        <v>10</v>
      </c>
      <c r="M4167" s="3">
        <v>1</v>
      </c>
      <c r="N4167" s="3" t="str">
        <f>VLOOKUP(L4167,Key!$B$5:$C$53,2,FALSE)</f>
        <v>J</v>
      </c>
    </row>
    <row r="4168" spans="6:14" x14ac:dyDescent="0.25">
      <c r="F4168" s="3" t="s">
        <v>8171</v>
      </c>
      <c r="G4168" s="3">
        <v>1</v>
      </c>
      <c r="H4168" s="3">
        <v>1</v>
      </c>
      <c r="I4168" s="3" t="str">
        <f>VLOOKUP(G4168,Key!$B$5:$C$53,2,FALSE)</f>
        <v>A</v>
      </c>
      <c r="K4168" s="3" t="s">
        <v>17052</v>
      </c>
      <c r="L4168" s="3">
        <v>10</v>
      </c>
      <c r="M4168" s="3">
        <v>1</v>
      </c>
      <c r="N4168" s="3" t="str">
        <f>VLOOKUP(L4168,Key!$B$5:$C$53,2,FALSE)</f>
        <v>J</v>
      </c>
    </row>
    <row r="4169" spans="6:14" x14ac:dyDescent="0.25">
      <c r="F4169" s="3" t="s">
        <v>8172</v>
      </c>
      <c r="G4169" s="3">
        <v>1</v>
      </c>
      <c r="H4169" s="3">
        <v>1</v>
      </c>
      <c r="I4169" s="3" t="str">
        <f>VLOOKUP(G4169,Key!$B$5:$C$53,2,FALSE)</f>
        <v>A</v>
      </c>
      <c r="K4169" s="3" t="s">
        <v>17053</v>
      </c>
      <c r="L4169" s="3">
        <v>10</v>
      </c>
      <c r="M4169" s="3">
        <v>1</v>
      </c>
      <c r="N4169" s="3" t="str">
        <f>VLOOKUP(L4169,Key!$B$5:$C$53,2,FALSE)</f>
        <v>J</v>
      </c>
    </row>
    <row r="4170" spans="6:14" x14ac:dyDescent="0.25">
      <c r="F4170" s="3" t="s">
        <v>8173</v>
      </c>
      <c r="G4170" s="3">
        <v>1</v>
      </c>
      <c r="H4170" s="3">
        <v>1</v>
      </c>
      <c r="I4170" s="3" t="str">
        <f>VLOOKUP(G4170,Key!$B$5:$C$53,2,FALSE)</f>
        <v>A</v>
      </c>
      <c r="K4170" s="3" t="s">
        <v>17054</v>
      </c>
      <c r="L4170" s="3">
        <v>10</v>
      </c>
      <c r="M4170" s="3">
        <v>1</v>
      </c>
      <c r="N4170" s="3" t="str">
        <f>VLOOKUP(L4170,Key!$B$5:$C$53,2,FALSE)</f>
        <v>J</v>
      </c>
    </row>
    <row r="4171" spans="6:14" x14ac:dyDescent="0.25">
      <c r="F4171" s="3" t="s">
        <v>8174</v>
      </c>
      <c r="G4171" s="3">
        <v>1</v>
      </c>
      <c r="H4171" s="3">
        <v>1</v>
      </c>
      <c r="I4171" s="3" t="str">
        <f>VLOOKUP(G4171,Key!$B$5:$C$53,2,FALSE)</f>
        <v>A</v>
      </c>
      <c r="K4171" s="3" t="s">
        <v>17055</v>
      </c>
      <c r="L4171" s="3">
        <v>10</v>
      </c>
      <c r="M4171" s="3">
        <v>1</v>
      </c>
      <c r="N4171" s="3" t="str">
        <f>VLOOKUP(L4171,Key!$B$5:$C$53,2,FALSE)</f>
        <v>J</v>
      </c>
    </row>
    <row r="4172" spans="6:14" x14ac:dyDescent="0.25">
      <c r="F4172" s="3" t="s">
        <v>8175</v>
      </c>
      <c r="G4172" s="3">
        <v>1</v>
      </c>
      <c r="H4172" s="3">
        <v>1</v>
      </c>
      <c r="I4172" s="3" t="str">
        <f>VLOOKUP(G4172,Key!$B$5:$C$53,2,FALSE)</f>
        <v>A</v>
      </c>
      <c r="K4172" s="3" t="s">
        <v>88</v>
      </c>
      <c r="L4172" s="3">
        <v>10</v>
      </c>
      <c r="M4172" s="3">
        <v>1</v>
      </c>
      <c r="N4172" s="3" t="str">
        <f>VLOOKUP(L4172,Key!$B$5:$C$53,2,FALSE)</f>
        <v>J</v>
      </c>
    </row>
    <row r="4173" spans="6:14" x14ac:dyDescent="0.25">
      <c r="F4173" s="3" t="s">
        <v>8176</v>
      </c>
      <c r="G4173" s="3">
        <v>1</v>
      </c>
      <c r="H4173" s="3">
        <v>1</v>
      </c>
      <c r="I4173" s="3" t="str">
        <f>VLOOKUP(G4173,Key!$B$5:$C$53,2,FALSE)</f>
        <v>A</v>
      </c>
      <c r="K4173" s="3" t="s">
        <v>17056</v>
      </c>
      <c r="L4173" s="3">
        <v>10</v>
      </c>
      <c r="M4173" s="3">
        <v>1</v>
      </c>
      <c r="N4173" s="3" t="str">
        <f>VLOOKUP(L4173,Key!$B$5:$C$53,2,FALSE)</f>
        <v>J</v>
      </c>
    </row>
    <row r="4174" spans="6:14" x14ac:dyDescent="0.25">
      <c r="F4174" s="3" t="s">
        <v>8177</v>
      </c>
      <c r="G4174" s="3">
        <v>1</v>
      </c>
      <c r="H4174" s="3">
        <v>1</v>
      </c>
      <c r="I4174" s="3" t="str">
        <f>VLOOKUP(G4174,Key!$B$5:$C$53,2,FALSE)</f>
        <v>A</v>
      </c>
      <c r="K4174" s="3" t="s">
        <v>17057</v>
      </c>
      <c r="L4174" s="3">
        <v>10</v>
      </c>
      <c r="M4174" s="3">
        <v>1</v>
      </c>
      <c r="N4174" s="3" t="str">
        <f>VLOOKUP(L4174,Key!$B$5:$C$53,2,FALSE)</f>
        <v>J</v>
      </c>
    </row>
    <row r="4175" spans="6:14" x14ac:dyDescent="0.25">
      <c r="F4175" s="3" t="s">
        <v>8178</v>
      </c>
      <c r="G4175" s="3">
        <v>1</v>
      </c>
      <c r="H4175" s="3">
        <v>1</v>
      </c>
      <c r="I4175" s="3" t="str">
        <f>VLOOKUP(G4175,Key!$B$5:$C$53,2,FALSE)</f>
        <v>A</v>
      </c>
      <c r="K4175" s="3" t="s">
        <v>17058</v>
      </c>
      <c r="L4175" s="3">
        <v>10</v>
      </c>
      <c r="M4175" s="3">
        <v>1</v>
      </c>
      <c r="N4175" s="3" t="str">
        <f>VLOOKUP(L4175,Key!$B$5:$C$53,2,FALSE)</f>
        <v>J</v>
      </c>
    </row>
    <row r="4176" spans="6:14" x14ac:dyDescent="0.25">
      <c r="F4176" s="3" t="s">
        <v>8179</v>
      </c>
      <c r="G4176" s="3">
        <v>1</v>
      </c>
      <c r="H4176" s="3">
        <v>1</v>
      </c>
      <c r="I4176" s="3" t="str">
        <f>VLOOKUP(G4176,Key!$B$5:$C$53,2,FALSE)</f>
        <v>A</v>
      </c>
      <c r="K4176" s="3" t="s">
        <v>17059</v>
      </c>
      <c r="L4176" s="3">
        <v>10</v>
      </c>
      <c r="M4176" s="3">
        <v>1</v>
      </c>
      <c r="N4176" s="3" t="str">
        <f>VLOOKUP(L4176,Key!$B$5:$C$53,2,FALSE)</f>
        <v>J</v>
      </c>
    </row>
    <row r="4177" spans="6:14" x14ac:dyDescent="0.25">
      <c r="F4177" s="3" t="s">
        <v>8180</v>
      </c>
      <c r="G4177" s="3">
        <v>1</v>
      </c>
      <c r="H4177" s="3">
        <v>1</v>
      </c>
      <c r="I4177" s="3" t="str">
        <f>VLOOKUP(G4177,Key!$B$5:$C$53,2,FALSE)</f>
        <v>A</v>
      </c>
      <c r="K4177" s="3" t="s">
        <v>17060</v>
      </c>
      <c r="L4177" s="3">
        <v>10</v>
      </c>
      <c r="M4177" s="3">
        <v>1</v>
      </c>
      <c r="N4177" s="3" t="str">
        <f>VLOOKUP(L4177,Key!$B$5:$C$53,2,FALSE)</f>
        <v>J</v>
      </c>
    </row>
    <row r="4178" spans="6:14" x14ac:dyDescent="0.25">
      <c r="F4178" s="3" t="s">
        <v>8181</v>
      </c>
      <c r="G4178" s="3">
        <v>1</v>
      </c>
      <c r="H4178" s="3">
        <v>1</v>
      </c>
      <c r="I4178" s="3" t="str">
        <f>VLOOKUP(G4178,Key!$B$5:$C$53,2,FALSE)</f>
        <v>A</v>
      </c>
      <c r="K4178" s="3" t="s">
        <v>17061</v>
      </c>
      <c r="L4178" s="3">
        <v>10</v>
      </c>
      <c r="M4178" s="3">
        <v>1</v>
      </c>
      <c r="N4178" s="3" t="str">
        <f>VLOOKUP(L4178,Key!$B$5:$C$53,2,FALSE)</f>
        <v>J</v>
      </c>
    </row>
    <row r="4179" spans="6:14" x14ac:dyDescent="0.25">
      <c r="F4179" s="3" t="s">
        <v>8182</v>
      </c>
      <c r="G4179" s="3">
        <v>1</v>
      </c>
      <c r="H4179" s="3">
        <v>1</v>
      </c>
      <c r="I4179" s="3" t="str">
        <f>VLOOKUP(G4179,Key!$B$5:$C$53,2,FALSE)</f>
        <v>A</v>
      </c>
      <c r="K4179" s="3" t="s">
        <v>30</v>
      </c>
      <c r="L4179" s="3">
        <v>10</v>
      </c>
      <c r="M4179" s="3">
        <v>1</v>
      </c>
      <c r="N4179" s="3" t="str">
        <f>VLOOKUP(L4179,Key!$B$5:$C$53,2,FALSE)</f>
        <v>J</v>
      </c>
    </row>
    <row r="4180" spans="6:14" x14ac:dyDescent="0.25">
      <c r="F4180" s="3" t="s">
        <v>8183</v>
      </c>
      <c r="G4180" s="3">
        <v>1</v>
      </c>
      <c r="H4180" s="3">
        <v>1</v>
      </c>
      <c r="I4180" s="3" t="str">
        <f>VLOOKUP(G4180,Key!$B$5:$C$53,2,FALSE)</f>
        <v>A</v>
      </c>
      <c r="K4180" s="3" t="s">
        <v>17062</v>
      </c>
      <c r="L4180" s="3">
        <v>10</v>
      </c>
      <c r="M4180" s="3">
        <v>1</v>
      </c>
      <c r="N4180" s="3" t="str">
        <f>VLOOKUP(L4180,Key!$B$5:$C$53,2,FALSE)</f>
        <v>J</v>
      </c>
    </row>
    <row r="4181" spans="6:14" x14ac:dyDescent="0.25">
      <c r="F4181" s="3" t="s">
        <v>8184</v>
      </c>
      <c r="G4181" s="3">
        <v>1</v>
      </c>
      <c r="H4181" s="3">
        <v>1</v>
      </c>
      <c r="I4181" s="3" t="str">
        <f>VLOOKUP(G4181,Key!$B$5:$C$53,2,FALSE)</f>
        <v>A</v>
      </c>
      <c r="K4181" s="3" t="s">
        <v>17063</v>
      </c>
      <c r="L4181" s="3">
        <v>10</v>
      </c>
      <c r="M4181" s="3">
        <v>1</v>
      </c>
      <c r="N4181" s="3" t="str">
        <f>VLOOKUP(L4181,Key!$B$5:$C$53,2,FALSE)</f>
        <v>J</v>
      </c>
    </row>
    <row r="4182" spans="6:14" x14ac:dyDescent="0.25">
      <c r="F4182" s="3" t="s">
        <v>8185</v>
      </c>
      <c r="G4182" s="3">
        <v>1</v>
      </c>
      <c r="H4182" s="3">
        <v>1</v>
      </c>
      <c r="I4182" s="3" t="str">
        <f>VLOOKUP(G4182,Key!$B$5:$C$53,2,FALSE)</f>
        <v>A</v>
      </c>
      <c r="K4182" s="3" t="s">
        <v>17064</v>
      </c>
      <c r="L4182" s="3">
        <v>10</v>
      </c>
      <c r="M4182" s="3">
        <v>1</v>
      </c>
      <c r="N4182" s="3" t="str">
        <f>VLOOKUP(L4182,Key!$B$5:$C$53,2,FALSE)</f>
        <v>J</v>
      </c>
    </row>
    <row r="4183" spans="6:14" x14ac:dyDescent="0.25">
      <c r="F4183" s="3" t="s">
        <v>8186</v>
      </c>
      <c r="G4183" s="3">
        <v>1</v>
      </c>
      <c r="H4183" s="3">
        <v>1</v>
      </c>
      <c r="I4183" s="3" t="str">
        <f>VLOOKUP(G4183,Key!$B$5:$C$53,2,FALSE)</f>
        <v>A</v>
      </c>
      <c r="K4183" s="3" t="s">
        <v>17065</v>
      </c>
      <c r="L4183" s="3">
        <v>10</v>
      </c>
      <c r="M4183" s="3">
        <v>1</v>
      </c>
      <c r="N4183" s="3" t="str">
        <f>VLOOKUP(L4183,Key!$B$5:$C$53,2,FALSE)</f>
        <v>J</v>
      </c>
    </row>
    <row r="4184" spans="6:14" x14ac:dyDescent="0.25">
      <c r="F4184" s="3" t="s">
        <v>8187</v>
      </c>
      <c r="G4184" s="3">
        <v>1</v>
      </c>
      <c r="H4184" s="3">
        <v>1</v>
      </c>
      <c r="I4184" s="3" t="str">
        <f>VLOOKUP(G4184,Key!$B$5:$C$53,2,FALSE)</f>
        <v>A</v>
      </c>
      <c r="K4184" s="3" t="s">
        <v>17066</v>
      </c>
      <c r="L4184" s="3">
        <v>10</v>
      </c>
      <c r="M4184" s="3">
        <v>1</v>
      </c>
      <c r="N4184" s="3" t="str">
        <f>VLOOKUP(L4184,Key!$B$5:$C$53,2,FALSE)</f>
        <v>J</v>
      </c>
    </row>
    <row r="4185" spans="6:14" x14ac:dyDescent="0.25">
      <c r="F4185" s="3" t="s">
        <v>8188</v>
      </c>
      <c r="G4185" s="3">
        <v>1</v>
      </c>
      <c r="H4185" s="3">
        <v>1</v>
      </c>
      <c r="I4185" s="3" t="str">
        <f>VLOOKUP(G4185,Key!$B$5:$C$53,2,FALSE)</f>
        <v>A</v>
      </c>
      <c r="K4185" s="3" t="s">
        <v>17067</v>
      </c>
      <c r="L4185" s="3">
        <v>10</v>
      </c>
      <c r="M4185" s="3">
        <v>1</v>
      </c>
      <c r="N4185" s="3" t="str">
        <f>VLOOKUP(L4185,Key!$B$5:$C$53,2,FALSE)</f>
        <v>J</v>
      </c>
    </row>
    <row r="4186" spans="6:14" x14ac:dyDescent="0.25">
      <c r="F4186" s="3" t="s">
        <v>8189</v>
      </c>
      <c r="G4186" s="3">
        <v>1</v>
      </c>
      <c r="H4186" s="3">
        <v>1</v>
      </c>
      <c r="I4186" s="3" t="str">
        <f>VLOOKUP(G4186,Key!$B$5:$C$53,2,FALSE)</f>
        <v>A</v>
      </c>
      <c r="K4186" s="3" t="s">
        <v>17068</v>
      </c>
      <c r="L4186" s="3">
        <v>10</v>
      </c>
      <c r="M4186" s="3">
        <v>1</v>
      </c>
      <c r="N4186" s="3" t="str">
        <f>VLOOKUP(L4186,Key!$B$5:$C$53,2,FALSE)</f>
        <v>J</v>
      </c>
    </row>
    <row r="4187" spans="6:14" x14ac:dyDescent="0.25">
      <c r="F4187" s="3" t="s">
        <v>8190</v>
      </c>
      <c r="G4187" s="3">
        <v>1</v>
      </c>
      <c r="H4187" s="3">
        <v>1</v>
      </c>
      <c r="I4187" s="3" t="str">
        <f>VLOOKUP(G4187,Key!$B$5:$C$53,2,FALSE)</f>
        <v>A</v>
      </c>
      <c r="K4187" s="3" t="s">
        <v>17069</v>
      </c>
      <c r="L4187" s="3">
        <v>10</v>
      </c>
      <c r="M4187" s="3">
        <v>1</v>
      </c>
      <c r="N4187" s="3" t="str">
        <f>VLOOKUP(L4187,Key!$B$5:$C$53,2,FALSE)</f>
        <v>J</v>
      </c>
    </row>
    <row r="4188" spans="6:14" x14ac:dyDescent="0.25">
      <c r="F4188" s="3" t="s">
        <v>8191</v>
      </c>
      <c r="G4188" s="3">
        <v>1</v>
      </c>
      <c r="H4188" s="3">
        <v>1</v>
      </c>
      <c r="I4188" s="3" t="str">
        <f>VLOOKUP(G4188,Key!$B$5:$C$53,2,FALSE)</f>
        <v>A</v>
      </c>
      <c r="K4188" s="3" t="s">
        <v>17070</v>
      </c>
      <c r="L4188" s="3">
        <v>10</v>
      </c>
      <c r="M4188" s="3">
        <v>1</v>
      </c>
      <c r="N4188" s="3" t="str">
        <f>VLOOKUP(L4188,Key!$B$5:$C$53,2,FALSE)</f>
        <v>J</v>
      </c>
    </row>
    <row r="4189" spans="6:14" x14ac:dyDescent="0.25">
      <c r="F4189" s="3" t="s">
        <v>8192</v>
      </c>
      <c r="G4189" s="3">
        <v>1</v>
      </c>
      <c r="H4189" s="3">
        <v>1</v>
      </c>
      <c r="I4189" s="3" t="str">
        <f>VLOOKUP(G4189,Key!$B$5:$C$53,2,FALSE)</f>
        <v>A</v>
      </c>
      <c r="K4189" s="3" t="s">
        <v>17071</v>
      </c>
      <c r="L4189" s="3">
        <v>10</v>
      </c>
      <c r="M4189" s="3">
        <v>1</v>
      </c>
      <c r="N4189" s="3" t="str">
        <f>VLOOKUP(L4189,Key!$B$5:$C$53,2,FALSE)</f>
        <v>J</v>
      </c>
    </row>
    <row r="4190" spans="6:14" x14ac:dyDescent="0.25">
      <c r="F4190" s="3" t="s">
        <v>8193</v>
      </c>
      <c r="G4190" s="3">
        <v>1</v>
      </c>
      <c r="H4190" s="3">
        <v>1</v>
      </c>
      <c r="I4190" s="3" t="str">
        <f>VLOOKUP(G4190,Key!$B$5:$C$53,2,FALSE)</f>
        <v>A</v>
      </c>
      <c r="K4190" s="3" t="s">
        <v>17072</v>
      </c>
      <c r="L4190" s="3">
        <v>10</v>
      </c>
      <c r="M4190" s="3">
        <v>1</v>
      </c>
      <c r="N4190" s="3" t="str">
        <f>VLOOKUP(L4190,Key!$B$5:$C$53,2,FALSE)</f>
        <v>J</v>
      </c>
    </row>
    <row r="4191" spans="6:14" x14ac:dyDescent="0.25">
      <c r="F4191" s="3" t="s">
        <v>8194</v>
      </c>
      <c r="G4191" s="3">
        <v>1</v>
      </c>
      <c r="H4191" s="3">
        <v>1</v>
      </c>
      <c r="I4191" s="3" t="str">
        <f>VLOOKUP(G4191,Key!$B$5:$C$53,2,FALSE)</f>
        <v>A</v>
      </c>
      <c r="K4191" s="3" t="s">
        <v>17073</v>
      </c>
      <c r="L4191" s="3">
        <v>10</v>
      </c>
      <c r="M4191" s="3">
        <v>1</v>
      </c>
      <c r="N4191" s="3" t="str">
        <f>VLOOKUP(L4191,Key!$B$5:$C$53,2,FALSE)</f>
        <v>J</v>
      </c>
    </row>
    <row r="4192" spans="6:14" x14ac:dyDescent="0.25">
      <c r="F4192" s="3" t="s">
        <v>8195</v>
      </c>
      <c r="G4192" s="3">
        <v>1</v>
      </c>
      <c r="H4192" s="3">
        <v>1</v>
      </c>
      <c r="I4192" s="3" t="str">
        <f>VLOOKUP(G4192,Key!$B$5:$C$53,2,FALSE)</f>
        <v>A</v>
      </c>
      <c r="K4192" s="3" t="s">
        <v>17074</v>
      </c>
      <c r="L4192" s="3">
        <v>10</v>
      </c>
      <c r="M4192" s="3">
        <v>1</v>
      </c>
      <c r="N4192" s="3" t="str">
        <f>VLOOKUP(L4192,Key!$B$5:$C$53,2,FALSE)</f>
        <v>J</v>
      </c>
    </row>
    <row r="4193" spans="6:14" x14ac:dyDescent="0.25">
      <c r="F4193" s="3" t="s">
        <v>8196</v>
      </c>
      <c r="G4193" s="3">
        <v>1</v>
      </c>
      <c r="H4193" s="3">
        <v>1</v>
      </c>
      <c r="I4193" s="3" t="str">
        <f>VLOOKUP(G4193,Key!$B$5:$C$53,2,FALSE)</f>
        <v>A</v>
      </c>
      <c r="K4193" s="3" t="s">
        <v>17075</v>
      </c>
      <c r="L4193" s="3">
        <v>10</v>
      </c>
      <c r="M4193" s="3">
        <v>1</v>
      </c>
      <c r="N4193" s="3" t="str">
        <f>VLOOKUP(L4193,Key!$B$5:$C$53,2,FALSE)</f>
        <v>J</v>
      </c>
    </row>
    <row r="4194" spans="6:14" x14ac:dyDescent="0.25">
      <c r="F4194" s="3" t="s">
        <v>8197</v>
      </c>
      <c r="G4194" s="3">
        <v>1</v>
      </c>
      <c r="H4194" s="3">
        <v>1</v>
      </c>
      <c r="I4194" s="3" t="str">
        <f>VLOOKUP(G4194,Key!$B$5:$C$53,2,FALSE)</f>
        <v>A</v>
      </c>
      <c r="K4194" s="3" t="s">
        <v>17076</v>
      </c>
      <c r="L4194" s="3">
        <v>10</v>
      </c>
      <c r="M4194" s="3">
        <v>1</v>
      </c>
      <c r="N4194" s="3" t="str">
        <f>VLOOKUP(L4194,Key!$B$5:$C$53,2,FALSE)</f>
        <v>J</v>
      </c>
    </row>
    <row r="4195" spans="6:14" x14ac:dyDescent="0.25">
      <c r="F4195" s="3" t="s">
        <v>8198</v>
      </c>
      <c r="G4195" s="3">
        <v>1</v>
      </c>
      <c r="H4195" s="3">
        <v>1</v>
      </c>
      <c r="I4195" s="3" t="str">
        <f>VLOOKUP(G4195,Key!$B$5:$C$53,2,FALSE)</f>
        <v>A</v>
      </c>
      <c r="K4195" s="3" t="s">
        <v>17077</v>
      </c>
      <c r="L4195" s="3">
        <v>10</v>
      </c>
      <c r="M4195" s="3">
        <v>1</v>
      </c>
      <c r="N4195" s="3" t="str">
        <f>VLOOKUP(L4195,Key!$B$5:$C$53,2,FALSE)</f>
        <v>J</v>
      </c>
    </row>
    <row r="4196" spans="6:14" x14ac:dyDescent="0.25">
      <c r="F4196" s="3" t="s">
        <v>8199</v>
      </c>
      <c r="G4196" s="3">
        <v>1</v>
      </c>
      <c r="H4196" s="3">
        <v>1</v>
      </c>
      <c r="I4196" s="3" t="str">
        <f>VLOOKUP(G4196,Key!$B$5:$C$53,2,FALSE)</f>
        <v>A</v>
      </c>
      <c r="K4196" s="3" t="s">
        <v>17078</v>
      </c>
      <c r="L4196" s="3">
        <v>10</v>
      </c>
      <c r="M4196" s="3">
        <v>1</v>
      </c>
      <c r="N4196" s="3" t="str">
        <f>VLOOKUP(L4196,Key!$B$5:$C$53,2,FALSE)</f>
        <v>J</v>
      </c>
    </row>
    <row r="4197" spans="6:14" x14ac:dyDescent="0.25">
      <c r="F4197" s="3" t="s">
        <v>8200</v>
      </c>
      <c r="G4197" s="3">
        <v>1</v>
      </c>
      <c r="H4197" s="3">
        <v>1</v>
      </c>
      <c r="I4197" s="3" t="str">
        <f>VLOOKUP(G4197,Key!$B$5:$C$53,2,FALSE)</f>
        <v>A</v>
      </c>
      <c r="K4197" s="3" t="s">
        <v>17079</v>
      </c>
      <c r="L4197" s="3">
        <v>10</v>
      </c>
      <c r="M4197" s="3">
        <v>1</v>
      </c>
      <c r="N4197" s="3" t="str">
        <f>VLOOKUP(L4197,Key!$B$5:$C$53,2,FALSE)</f>
        <v>J</v>
      </c>
    </row>
    <row r="4198" spans="6:14" x14ac:dyDescent="0.25">
      <c r="F4198" s="3" t="s">
        <v>8201</v>
      </c>
      <c r="G4198" s="3">
        <v>1</v>
      </c>
      <c r="H4198" s="3">
        <v>1</v>
      </c>
      <c r="I4198" s="3" t="str">
        <f>VLOOKUP(G4198,Key!$B$5:$C$53,2,FALSE)</f>
        <v>A</v>
      </c>
      <c r="K4198" s="3" t="s">
        <v>17080</v>
      </c>
      <c r="L4198" s="3">
        <v>10</v>
      </c>
      <c r="M4198" s="3">
        <v>1</v>
      </c>
      <c r="N4198" s="3" t="str">
        <f>VLOOKUP(L4198,Key!$B$5:$C$53,2,FALSE)</f>
        <v>J</v>
      </c>
    </row>
    <row r="4199" spans="6:14" x14ac:dyDescent="0.25">
      <c r="F4199" s="3" t="s">
        <v>8202</v>
      </c>
      <c r="G4199" s="3">
        <v>1</v>
      </c>
      <c r="H4199" s="3">
        <v>1</v>
      </c>
      <c r="I4199" s="3" t="str">
        <f>VLOOKUP(G4199,Key!$B$5:$C$53,2,FALSE)</f>
        <v>A</v>
      </c>
      <c r="K4199" s="3" t="s">
        <v>17081</v>
      </c>
      <c r="L4199" s="3">
        <v>10</v>
      </c>
      <c r="M4199" s="3">
        <v>1</v>
      </c>
      <c r="N4199" s="3" t="str">
        <f>VLOOKUP(L4199,Key!$B$5:$C$53,2,FALSE)</f>
        <v>J</v>
      </c>
    </row>
    <row r="4200" spans="6:14" x14ac:dyDescent="0.25">
      <c r="F4200" s="3" t="s">
        <v>8203</v>
      </c>
      <c r="G4200" s="3">
        <v>1</v>
      </c>
      <c r="H4200" s="3">
        <v>1</v>
      </c>
      <c r="I4200" s="3" t="str">
        <f>VLOOKUP(G4200,Key!$B$5:$C$53,2,FALSE)</f>
        <v>A</v>
      </c>
      <c r="K4200" s="3" t="s">
        <v>17082</v>
      </c>
      <c r="L4200" s="3">
        <v>10</v>
      </c>
      <c r="M4200" s="3">
        <v>1</v>
      </c>
      <c r="N4200" s="3" t="str">
        <f>VLOOKUP(L4200,Key!$B$5:$C$53,2,FALSE)</f>
        <v>J</v>
      </c>
    </row>
    <row r="4201" spans="6:14" x14ac:dyDescent="0.25">
      <c r="F4201" s="3" t="s">
        <v>8204</v>
      </c>
      <c r="G4201" s="3">
        <v>1</v>
      </c>
      <c r="H4201" s="3">
        <v>1</v>
      </c>
      <c r="I4201" s="3" t="str">
        <f>VLOOKUP(G4201,Key!$B$5:$C$53,2,FALSE)</f>
        <v>A</v>
      </c>
      <c r="K4201" s="3" t="s">
        <v>17083</v>
      </c>
      <c r="L4201" s="3">
        <v>10</v>
      </c>
      <c r="M4201" s="3">
        <v>1</v>
      </c>
      <c r="N4201" s="3" t="str">
        <f>VLOOKUP(L4201,Key!$B$5:$C$53,2,FALSE)</f>
        <v>J</v>
      </c>
    </row>
    <row r="4202" spans="6:14" x14ac:dyDescent="0.25">
      <c r="F4202" s="3" t="s">
        <v>8205</v>
      </c>
      <c r="G4202" s="3">
        <v>1</v>
      </c>
      <c r="H4202" s="3">
        <v>1</v>
      </c>
      <c r="I4202" s="3" t="str">
        <f>VLOOKUP(G4202,Key!$B$5:$C$53,2,FALSE)</f>
        <v>A</v>
      </c>
      <c r="K4202" s="3" t="s">
        <v>17084</v>
      </c>
      <c r="L4202" s="3">
        <v>10</v>
      </c>
      <c r="M4202" s="3">
        <v>1</v>
      </c>
      <c r="N4202" s="3" t="str">
        <f>VLOOKUP(L4202,Key!$B$5:$C$53,2,FALSE)</f>
        <v>J</v>
      </c>
    </row>
    <row r="4203" spans="6:14" x14ac:dyDescent="0.25">
      <c r="F4203" s="3" t="s">
        <v>8206</v>
      </c>
      <c r="G4203" s="3">
        <v>1</v>
      </c>
      <c r="H4203" s="3">
        <v>1</v>
      </c>
      <c r="I4203" s="3" t="str">
        <f>VLOOKUP(G4203,Key!$B$5:$C$53,2,FALSE)</f>
        <v>A</v>
      </c>
      <c r="K4203" s="3" t="s">
        <v>17085</v>
      </c>
      <c r="L4203" s="3">
        <v>10</v>
      </c>
      <c r="M4203" s="3">
        <v>1</v>
      </c>
      <c r="N4203" s="3" t="str">
        <f>VLOOKUP(L4203,Key!$B$5:$C$53,2,FALSE)</f>
        <v>J</v>
      </c>
    </row>
    <row r="4204" spans="6:14" x14ac:dyDescent="0.25">
      <c r="F4204" s="3" t="s">
        <v>8207</v>
      </c>
      <c r="G4204" s="3">
        <v>1</v>
      </c>
      <c r="H4204" s="3">
        <v>1</v>
      </c>
      <c r="I4204" s="3" t="str">
        <f>VLOOKUP(G4204,Key!$B$5:$C$53,2,FALSE)</f>
        <v>A</v>
      </c>
      <c r="K4204" s="3" t="s">
        <v>17086</v>
      </c>
      <c r="L4204" s="3">
        <v>10</v>
      </c>
      <c r="M4204" s="3">
        <v>1</v>
      </c>
      <c r="N4204" s="3" t="str">
        <f>VLOOKUP(L4204,Key!$B$5:$C$53,2,FALSE)</f>
        <v>J</v>
      </c>
    </row>
    <row r="4205" spans="6:14" x14ac:dyDescent="0.25">
      <c r="F4205" s="3" t="s">
        <v>8208</v>
      </c>
      <c r="G4205" s="3">
        <v>1</v>
      </c>
      <c r="H4205" s="3">
        <v>1</v>
      </c>
      <c r="I4205" s="3" t="str">
        <f>VLOOKUP(G4205,Key!$B$5:$C$53,2,FALSE)</f>
        <v>A</v>
      </c>
      <c r="K4205" s="3" t="s">
        <v>17087</v>
      </c>
      <c r="L4205" s="3">
        <v>10</v>
      </c>
      <c r="M4205" s="3">
        <v>1</v>
      </c>
      <c r="N4205" s="3" t="str">
        <f>VLOOKUP(L4205,Key!$B$5:$C$53,2,FALSE)</f>
        <v>J</v>
      </c>
    </row>
    <row r="4206" spans="6:14" x14ac:dyDescent="0.25">
      <c r="F4206" s="3" t="s">
        <v>8209</v>
      </c>
      <c r="G4206" s="3">
        <v>1</v>
      </c>
      <c r="H4206" s="3">
        <v>1</v>
      </c>
      <c r="I4206" s="3" t="str">
        <f>VLOOKUP(G4206,Key!$B$5:$C$53,2,FALSE)</f>
        <v>A</v>
      </c>
      <c r="K4206" s="3" t="s">
        <v>17088</v>
      </c>
      <c r="L4206" s="3">
        <v>10</v>
      </c>
      <c r="M4206" s="3">
        <v>1</v>
      </c>
      <c r="N4206" s="3" t="str">
        <f>VLOOKUP(L4206,Key!$B$5:$C$53,2,FALSE)</f>
        <v>J</v>
      </c>
    </row>
    <row r="4207" spans="6:14" x14ac:dyDescent="0.25">
      <c r="F4207" s="3" t="s">
        <v>8210</v>
      </c>
      <c r="G4207" s="3">
        <v>1</v>
      </c>
      <c r="H4207" s="3">
        <v>1</v>
      </c>
      <c r="I4207" s="3" t="str">
        <f>VLOOKUP(G4207,Key!$B$5:$C$53,2,FALSE)</f>
        <v>A</v>
      </c>
      <c r="K4207" s="3" t="s">
        <v>17089</v>
      </c>
      <c r="L4207" s="3">
        <v>10</v>
      </c>
      <c r="M4207" s="3">
        <v>1</v>
      </c>
      <c r="N4207" s="3" t="str">
        <f>VLOOKUP(L4207,Key!$B$5:$C$53,2,FALSE)</f>
        <v>J</v>
      </c>
    </row>
    <row r="4208" spans="6:14" x14ac:dyDescent="0.25">
      <c r="F4208" s="3" t="s">
        <v>8211</v>
      </c>
      <c r="G4208" s="3">
        <v>1</v>
      </c>
      <c r="H4208" s="3">
        <v>1</v>
      </c>
      <c r="I4208" s="3" t="str">
        <f>VLOOKUP(G4208,Key!$B$5:$C$53,2,FALSE)</f>
        <v>A</v>
      </c>
      <c r="K4208" s="3" t="s">
        <v>17090</v>
      </c>
      <c r="L4208" s="3">
        <v>10</v>
      </c>
      <c r="M4208" s="3">
        <v>1</v>
      </c>
      <c r="N4208" s="3" t="str">
        <f>VLOOKUP(L4208,Key!$B$5:$C$53,2,FALSE)</f>
        <v>J</v>
      </c>
    </row>
    <row r="4209" spans="6:14" x14ac:dyDescent="0.25">
      <c r="F4209" s="3" t="s">
        <v>8212</v>
      </c>
      <c r="G4209" s="3">
        <v>1</v>
      </c>
      <c r="H4209" s="3">
        <v>1</v>
      </c>
      <c r="I4209" s="3" t="str">
        <f>VLOOKUP(G4209,Key!$B$5:$C$53,2,FALSE)</f>
        <v>A</v>
      </c>
      <c r="K4209" s="3" t="s">
        <v>17091</v>
      </c>
      <c r="L4209" s="3">
        <v>10</v>
      </c>
      <c r="M4209" s="3">
        <v>1</v>
      </c>
      <c r="N4209" s="3" t="str">
        <f>VLOOKUP(L4209,Key!$B$5:$C$53,2,FALSE)</f>
        <v>J</v>
      </c>
    </row>
    <row r="4210" spans="6:14" x14ac:dyDescent="0.25">
      <c r="F4210" s="3" t="s">
        <v>8213</v>
      </c>
      <c r="G4210" s="3">
        <v>1</v>
      </c>
      <c r="H4210" s="3">
        <v>1</v>
      </c>
      <c r="I4210" s="3" t="str">
        <f>VLOOKUP(G4210,Key!$B$5:$C$53,2,FALSE)</f>
        <v>A</v>
      </c>
      <c r="K4210" s="3" t="s">
        <v>17092</v>
      </c>
      <c r="L4210" s="3">
        <v>10</v>
      </c>
      <c r="M4210" s="3">
        <v>1</v>
      </c>
      <c r="N4210" s="3" t="str">
        <f>VLOOKUP(L4210,Key!$B$5:$C$53,2,FALSE)</f>
        <v>J</v>
      </c>
    </row>
    <row r="4211" spans="6:14" x14ac:dyDescent="0.25">
      <c r="F4211" s="3" t="s">
        <v>8214</v>
      </c>
      <c r="G4211" s="3">
        <v>1</v>
      </c>
      <c r="H4211" s="3">
        <v>1</v>
      </c>
      <c r="I4211" s="3" t="str">
        <f>VLOOKUP(G4211,Key!$B$5:$C$53,2,FALSE)</f>
        <v>A</v>
      </c>
      <c r="K4211" s="3" t="s">
        <v>17093</v>
      </c>
      <c r="L4211" s="3">
        <v>10</v>
      </c>
      <c r="M4211" s="3">
        <v>1</v>
      </c>
      <c r="N4211" s="3" t="str">
        <f>VLOOKUP(L4211,Key!$B$5:$C$53,2,FALSE)</f>
        <v>J</v>
      </c>
    </row>
    <row r="4212" spans="6:14" x14ac:dyDescent="0.25">
      <c r="F4212" s="3" t="s">
        <v>8215</v>
      </c>
      <c r="G4212" s="3">
        <v>1</v>
      </c>
      <c r="H4212" s="3">
        <v>1</v>
      </c>
      <c r="I4212" s="3" t="str">
        <f>VLOOKUP(G4212,Key!$B$5:$C$53,2,FALSE)</f>
        <v>A</v>
      </c>
      <c r="K4212" s="3" t="s">
        <v>17094</v>
      </c>
      <c r="L4212" s="3">
        <v>10</v>
      </c>
      <c r="M4212" s="3">
        <v>1</v>
      </c>
      <c r="N4212" s="3" t="str">
        <f>VLOOKUP(L4212,Key!$B$5:$C$53,2,FALSE)</f>
        <v>J</v>
      </c>
    </row>
    <row r="4213" spans="6:14" x14ac:dyDescent="0.25">
      <c r="F4213" s="3" t="s">
        <v>8216</v>
      </c>
      <c r="G4213" s="3">
        <v>1</v>
      </c>
      <c r="H4213" s="3">
        <v>1</v>
      </c>
      <c r="I4213" s="3" t="str">
        <f>VLOOKUP(G4213,Key!$B$5:$C$53,2,FALSE)</f>
        <v>A</v>
      </c>
      <c r="K4213" s="3" t="s">
        <v>17095</v>
      </c>
      <c r="L4213" s="3">
        <v>10</v>
      </c>
      <c r="M4213" s="3">
        <v>1</v>
      </c>
      <c r="N4213" s="3" t="str">
        <f>VLOOKUP(L4213,Key!$B$5:$C$53,2,FALSE)</f>
        <v>J</v>
      </c>
    </row>
    <row r="4214" spans="6:14" x14ac:dyDescent="0.25">
      <c r="F4214" s="3" t="s">
        <v>8217</v>
      </c>
      <c r="G4214" s="3">
        <v>1</v>
      </c>
      <c r="H4214" s="3">
        <v>1</v>
      </c>
      <c r="I4214" s="3" t="str">
        <f>VLOOKUP(G4214,Key!$B$5:$C$53,2,FALSE)</f>
        <v>A</v>
      </c>
      <c r="K4214" s="3" t="s">
        <v>17096</v>
      </c>
      <c r="L4214" s="3">
        <v>10</v>
      </c>
      <c r="M4214" s="3">
        <v>1</v>
      </c>
      <c r="N4214" s="3" t="str">
        <f>VLOOKUP(L4214,Key!$B$5:$C$53,2,FALSE)</f>
        <v>J</v>
      </c>
    </row>
    <row r="4215" spans="6:14" x14ac:dyDescent="0.25">
      <c r="F4215" s="3" t="s">
        <v>8218</v>
      </c>
      <c r="G4215" s="3">
        <v>1</v>
      </c>
      <c r="H4215" s="3">
        <v>1</v>
      </c>
      <c r="I4215" s="3" t="str">
        <f>VLOOKUP(G4215,Key!$B$5:$C$53,2,FALSE)</f>
        <v>A</v>
      </c>
      <c r="K4215" s="3" t="s">
        <v>17097</v>
      </c>
      <c r="L4215" s="3">
        <v>10</v>
      </c>
      <c r="M4215" s="3">
        <v>1</v>
      </c>
      <c r="N4215" s="3" t="str">
        <f>VLOOKUP(L4215,Key!$B$5:$C$53,2,FALSE)</f>
        <v>J</v>
      </c>
    </row>
    <row r="4216" spans="6:14" x14ac:dyDescent="0.25">
      <c r="F4216" s="3" t="s">
        <v>8219</v>
      </c>
      <c r="G4216" s="3">
        <v>1</v>
      </c>
      <c r="H4216" s="3">
        <v>1</v>
      </c>
      <c r="I4216" s="3" t="str">
        <f>VLOOKUP(G4216,Key!$B$5:$C$53,2,FALSE)</f>
        <v>A</v>
      </c>
      <c r="K4216" s="3" t="s">
        <v>17098</v>
      </c>
      <c r="L4216" s="3">
        <v>10</v>
      </c>
      <c r="M4216" s="3">
        <v>1</v>
      </c>
      <c r="N4216" s="3" t="str">
        <f>VLOOKUP(L4216,Key!$B$5:$C$53,2,FALSE)</f>
        <v>J</v>
      </c>
    </row>
    <row r="4217" spans="6:14" x14ac:dyDescent="0.25">
      <c r="F4217" s="3" t="s">
        <v>8220</v>
      </c>
      <c r="G4217" s="3">
        <v>1</v>
      </c>
      <c r="H4217" s="3">
        <v>1</v>
      </c>
      <c r="I4217" s="3" t="str">
        <f>VLOOKUP(G4217,Key!$B$5:$C$53,2,FALSE)</f>
        <v>A</v>
      </c>
      <c r="K4217" s="3" t="s">
        <v>17099</v>
      </c>
      <c r="L4217" s="3">
        <v>10</v>
      </c>
      <c r="M4217" s="3">
        <v>1</v>
      </c>
      <c r="N4217" s="3" t="str">
        <f>VLOOKUP(L4217,Key!$B$5:$C$53,2,FALSE)</f>
        <v>J</v>
      </c>
    </row>
    <row r="4218" spans="6:14" x14ac:dyDescent="0.25">
      <c r="F4218" s="3" t="s">
        <v>8221</v>
      </c>
      <c r="G4218" s="3">
        <v>1</v>
      </c>
      <c r="H4218" s="3">
        <v>1</v>
      </c>
      <c r="I4218" s="3" t="str">
        <f>VLOOKUP(G4218,Key!$B$5:$C$53,2,FALSE)</f>
        <v>A</v>
      </c>
      <c r="K4218" s="3" t="s">
        <v>17100</v>
      </c>
      <c r="L4218" s="3">
        <v>10</v>
      </c>
      <c r="M4218" s="3">
        <v>1</v>
      </c>
      <c r="N4218" s="3" t="str">
        <f>VLOOKUP(L4218,Key!$B$5:$C$53,2,FALSE)</f>
        <v>J</v>
      </c>
    </row>
    <row r="4219" spans="6:14" x14ac:dyDescent="0.25">
      <c r="F4219" s="3" t="s">
        <v>8222</v>
      </c>
      <c r="G4219" s="3">
        <v>1</v>
      </c>
      <c r="H4219" s="3">
        <v>1</v>
      </c>
      <c r="I4219" s="3" t="str">
        <f>VLOOKUP(G4219,Key!$B$5:$C$53,2,FALSE)</f>
        <v>A</v>
      </c>
      <c r="K4219" s="3" t="s">
        <v>17101</v>
      </c>
      <c r="L4219" s="3">
        <v>10</v>
      </c>
      <c r="M4219" s="3">
        <v>1</v>
      </c>
      <c r="N4219" s="3" t="str">
        <f>VLOOKUP(L4219,Key!$B$5:$C$53,2,FALSE)</f>
        <v>J</v>
      </c>
    </row>
    <row r="4220" spans="6:14" x14ac:dyDescent="0.25">
      <c r="F4220" s="3" t="s">
        <v>8223</v>
      </c>
      <c r="G4220" s="3">
        <v>1</v>
      </c>
      <c r="H4220" s="3">
        <v>1</v>
      </c>
      <c r="I4220" s="3" t="str">
        <f>VLOOKUP(G4220,Key!$B$5:$C$53,2,FALSE)</f>
        <v>A</v>
      </c>
      <c r="K4220" s="3" t="s">
        <v>17102</v>
      </c>
      <c r="L4220" s="3">
        <v>10</v>
      </c>
      <c r="M4220" s="3">
        <v>1</v>
      </c>
      <c r="N4220" s="3" t="str">
        <f>VLOOKUP(L4220,Key!$B$5:$C$53,2,FALSE)</f>
        <v>J</v>
      </c>
    </row>
    <row r="4221" spans="6:14" x14ac:dyDescent="0.25">
      <c r="F4221" s="3" t="s">
        <v>8224</v>
      </c>
      <c r="G4221" s="3">
        <v>1</v>
      </c>
      <c r="H4221" s="3">
        <v>1</v>
      </c>
      <c r="I4221" s="3" t="str">
        <f>VLOOKUP(G4221,Key!$B$5:$C$53,2,FALSE)</f>
        <v>A</v>
      </c>
      <c r="K4221" s="3" t="s">
        <v>17103</v>
      </c>
      <c r="L4221" s="3">
        <v>10</v>
      </c>
      <c r="M4221" s="3">
        <v>1</v>
      </c>
      <c r="N4221" s="3" t="str">
        <f>VLOOKUP(L4221,Key!$B$5:$C$53,2,FALSE)</f>
        <v>J</v>
      </c>
    </row>
    <row r="4222" spans="6:14" x14ac:dyDescent="0.25">
      <c r="F4222" s="3" t="s">
        <v>8225</v>
      </c>
      <c r="G4222" s="3">
        <v>1</v>
      </c>
      <c r="H4222" s="3">
        <v>1</v>
      </c>
      <c r="I4222" s="3" t="str">
        <f>VLOOKUP(G4222,Key!$B$5:$C$53,2,FALSE)</f>
        <v>A</v>
      </c>
      <c r="K4222" s="3" t="s">
        <v>17104</v>
      </c>
      <c r="L4222" s="3">
        <v>10</v>
      </c>
      <c r="M4222" s="3">
        <v>1</v>
      </c>
      <c r="N4222" s="3" t="str">
        <f>VLOOKUP(L4222,Key!$B$5:$C$53,2,FALSE)</f>
        <v>J</v>
      </c>
    </row>
    <row r="4223" spans="6:14" x14ac:dyDescent="0.25">
      <c r="F4223" s="3" t="s">
        <v>8226</v>
      </c>
      <c r="G4223" s="3">
        <v>1</v>
      </c>
      <c r="H4223" s="3">
        <v>1</v>
      </c>
      <c r="I4223" s="3" t="str">
        <f>VLOOKUP(G4223,Key!$B$5:$C$53,2,FALSE)</f>
        <v>A</v>
      </c>
      <c r="K4223" s="3" t="s">
        <v>17105</v>
      </c>
      <c r="L4223" s="3">
        <v>10</v>
      </c>
      <c r="M4223" s="3">
        <v>1</v>
      </c>
      <c r="N4223" s="3" t="str">
        <f>VLOOKUP(L4223,Key!$B$5:$C$53,2,FALSE)</f>
        <v>J</v>
      </c>
    </row>
    <row r="4224" spans="6:14" x14ac:dyDescent="0.25">
      <c r="F4224" s="3" t="s">
        <v>8227</v>
      </c>
      <c r="G4224" s="3">
        <v>1</v>
      </c>
      <c r="H4224" s="3">
        <v>1</v>
      </c>
      <c r="I4224" s="3" t="str">
        <f>VLOOKUP(G4224,Key!$B$5:$C$53,2,FALSE)</f>
        <v>A</v>
      </c>
      <c r="K4224" s="3" t="s">
        <v>17106</v>
      </c>
      <c r="L4224" s="3">
        <v>10</v>
      </c>
      <c r="M4224" s="3">
        <v>1</v>
      </c>
      <c r="N4224" s="3" t="str">
        <f>VLOOKUP(L4224,Key!$B$5:$C$53,2,FALSE)</f>
        <v>J</v>
      </c>
    </row>
    <row r="4225" spans="6:14" x14ac:dyDescent="0.25">
      <c r="F4225" s="3" t="s">
        <v>8228</v>
      </c>
      <c r="G4225" s="3">
        <v>1</v>
      </c>
      <c r="H4225" s="3">
        <v>1</v>
      </c>
      <c r="I4225" s="3" t="str">
        <f>VLOOKUP(G4225,Key!$B$5:$C$53,2,FALSE)</f>
        <v>A</v>
      </c>
      <c r="K4225" s="3" t="s">
        <v>17107</v>
      </c>
      <c r="L4225" s="3">
        <v>10</v>
      </c>
      <c r="M4225" s="3">
        <v>1</v>
      </c>
      <c r="N4225" s="3" t="str">
        <f>VLOOKUP(L4225,Key!$B$5:$C$53,2,FALSE)</f>
        <v>J</v>
      </c>
    </row>
    <row r="4226" spans="6:14" x14ac:dyDescent="0.25">
      <c r="F4226" s="3" t="s">
        <v>8229</v>
      </c>
      <c r="G4226" s="3">
        <v>1</v>
      </c>
      <c r="H4226" s="3">
        <v>1</v>
      </c>
      <c r="I4226" s="3" t="str">
        <f>VLOOKUP(G4226,Key!$B$5:$C$53,2,FALSE)</f>
        <v>A</v>
      </c>
      <c r="K4226" s="3" t="s">
        <v>17108</v>
      </c>
      <c r="L4226" s="3">
        <v>10</v>
      </c>
      <c r="M4226" s="3">
        <v>1</v>
      </c>
      <c r="N4226" s="3" t="str">
        <f>VLOOKUP(L4226,Key!$B$5:$C$53,2,FALSE)</f>
        <v>J</v>
      </c>
    </row>
    <row r="4227" spans="6:14" x14ac:dyDescent="0.25">
      <c r="F4227" s="3" t="s">
        <v>8230</v>
      </c>
      <c r="G4227" s="3">
        <v>1</v>
      </c>
      <c r="H4227" s="3">
        <v>1</v>
      </c>
      <c r="I4227" s="3" t="str">
        <f>VLOOKUP(G4227,Key!$B$5:$C$53,2,FALSE)</f>
        <v>A</v>
      </c>
      <c r="K4227" s="3" t="s">
        <v>17109</v>
      </c>
      <c r="L4227" s="3">
        <v>10</v>
      </c>
      <c r="M4227" s="3">
        <v>1</v>
      </c>
      <c r="N4227" s="3" t="str">
        <f>VLOOKUP(L4227,Key!$B$5:$C$53,2,FALSE)</f>
        <v>J</v>
      </c>
    </row>
    <row r="4228" spans="6:14" x14ac:dyDescent="0.25">
      <c r="F4228" s="3" t="s">
        <v>8231</v>
      </c>
      <c r="G4228" s="3">
        <v>1</v>
      </c>
      <c r="H4228" s="3">
        <v>1</v>
      </c>
      <c r="I4228" s="3" t="str">
        <f>VLOOKUP(G4228,Key!$B$5:$C$53,2,FALSE)</f>
        <v>A</v>
      </c>
      <c r="K4228" s="3" t="s">
        <v>17110</v>
      </c>
      <c r="L4228" s="3">
        <v>10</v>
      </c>
      <c r="M4228" s="3">
        <v>1</v>
      </c>
      <c r="N4228" s="3" t="str">
        <f>VLOOKUP(L4228,Key!$B$5:$C$53,2,FALSE)</f>
        <v>J</v>
      </c>
    </row>
    <row r="4229" spans="6:14" x14ac:dyDescent="0.25">
      <c r="F4229" s="3" t="s">
        <v>8232</v>
      </c>
      <c r="G4229" s="3">
        <v>1</v>
      </c>
      <c r="H4229" s="3">
        <v>1</v>
      </c>
      <c r="I4229" s="3" t="str">
        <f>VLOOKUP(G4229,Key!$B$5:$C$53,2,FALSE)</f>
        <v>A</v>
      </c>
      <c r="K4229" s="3" t="s">
        <v>17111</v>
      </c>
      <c r="L4229" s="3">
        <v>10</v>
      </c>
      <c r="M4229" s="3">
        <v>1</v>
      </c>
      <c r="N4229" s="3" t="str">
        <f>VLOOKUP(L4229,Key!$B$5:$C$53,2,FALSE)</f>
        <v>J</v>
      </c>
    </row>
    <row r="4230" spans="6:14" x14ac:dyDescent="0.25">
      <c r="F4230" s="3" t="s">
        <v>8233</v>
      </c>
      <c r="G4230" s="3">
        <v>1</v>
      </c>
      <c r="H4230" s="3">
        <v>1</v>
      </c>
      <c r="I4230" s="3" t="str">
        <f>VLOOKUP(G4230,Key!$B$5:$C$53,2,FALSE)</f>
        <v>A</v>
      </c>
      <c r="K4230" s="3" t="s">
        <v>17112</v>
      </c>
      <c r="L4230" s="3">
        <v>10</v>
      </c>
      <c r="M4230" s="3">
        <v>1</v>
      </c>
      <c r="N4230" s="3" t="str">
        <f>VLOOKUP(L4230,Key!$B$5:$C$53,2,FALSE)</f>
        <v>J</v>
      </c>
    </row>
    <row r="4231" spans="6:14" x14ac:dyDescent="0.25">
      <c r="F4231" s="3" t="s">
        <v>8234</v>
      </c>
      <c r="G4231" s="3">
        <v>1</v>
      </c>
      <c r="H4231" s="3">
        <v>1</v>
      </c>
      <c r="I4231" s="3" t="str">
        <f>VLOOKUP(G4231,Key!$B$5:$C$53,2,FALSE)</f>
        <v>A</v>
      </c>
      <c r="K4231" s="3" t="s">
        <v>17113</v>
      </c>
      <c r="L4231" s="3">
        <v>10</v>
      </c>
      <c r="M4231" s="3">
        <v>1</v>
      </c>
      <c r="N4231" s="3" t="str">
        <f>VLOOKUP(L4231,Key!$B$5:$C$53,2,FALSE)</f>
        <v>J</v>
      </c>
    </row>
    <row r="4232" spans="6:14" x14ac:dyDescent="0.25">
      <c r="F4232" s="3" t="s">
        <v>8235</v>
      </c>
      <c r="G4232" s="3">
        <v>1</v>
      </c>
      <c r="H4232" s="3">
        <v>1</v>
      </c>
      <c r="I4232" s="3" t="str">
        <f>VLOOKUP(G4232,Key!$B$5:$C$53,2,FALSE)</f>
        <v>A</v>
      </c>
      <c r="K4232" s="3" t="s">
        <v>17114</v>
      </c>
      <c r="L4232" s="3">
        <v>10</v>
      </c>
      <c r="M4232" s="3">
        <v>1</v>
      </c>
      <c r="N4232" s="3" t="str">
        <f>VLOOKUP(L4232,Key!$B$5:$C$53,2,FALSE)</f>
        <v>J</v>
      </c>
    </row>
    <row r="4233" spans="6:14" x14ac:dyDescent="0.25">
      <c r="F4233" s="3" t="s">
        <v>8236</v>
      </c>
      <c r="G4233" s="3">
        <v>1</v>
      </c>
      <c r="H4233" s="3">
        <v>1</v>
      </c>
      <c r="I4233" s="3" t="str">
        <f>VLOOKUP(G4233,Key!$B$5:$C$53,2,FALSE)</f>
        <v>A</v>
      </c>
      <c r="K4233" s="3" t="s">
        <v>17115</v>
      </c>
      <c r="L4233" s="3">
        <v>10</v>
      </c>
      <c r="M4233" s="3">
        <v>1</v>
      </c>
      <c r="N4233" s="3" t="str">
        <f>VLOOKUP(L4233,Key!$B$5:$C$53,2,FALSE)</f>
        <v>J</v>
      </c>
    </row>
    <row r="4234" spans="6:14" x14ac:dyDescent="0.25">
      <c r="F4234" s="3" t="s">
        <v>8237</v>
      </c>
      <c r="G4234" s="3">
        <v>1</v>
      </c>
      <c r="H4234" s="3">
        <v>1</v>
      </c>
      <c r="I4234" s="3" t="str">
        <f>VLOOKUP(G4234,Key!$B$5:$C$53,2,FALSE)</f>
        <v>A</v>
      </c>
      <c r="K4234" s="3" t="s">
        <v>17116</v>
      </c>
      <c r="L4234" s="3">
        <v>10</v>
      </c>
      <c r="M4234" s="3">
        <v>1</v>
      </c>
      <c r="N4234" s="3" t="str">
        <f>VLOOKUP(L4234,Key!$B$5:$C$53,2,FALSE)</f>
        <v>J</v>
      </c>
    </row>
    <row r="4235" spans="6:14" x14ac:dyDescent="0.25">
      <c r="F4235" s="3" t="s">
        <v>8238</v>
      </c>
      <c r="G4235" s="3">
        <v>1</v>
      </c>
      <c r="H4235" s="3">
        <v>1</v>
      </c>
      <c r="I4235" s="3" t="str">
        <f>VLOOKUP(G4235,Key!$B$5:$C$53,2,FALSE)</f>
        <v>A</v>
      </c>
      <c r="K4235" s="3" t="s">
        <v>17117</v>
      </c>
      <c r="L4235" s="3">
        <v>10</v>
      </c>
      <c r="M4235" s="3">
        <v>1</v>
      </c>
      <c r="N4235" s="3" t="str">
        <f>VLOOKUP(L4235,Key!$B$5:$C$53,2,FALSE)</f>
        <v>J</v>
      </c>
    </row>
    <row r="4236" spans="6:14" x14ac:dyDescent="0.25">
      <c r="F4236" s="3" t="s">
        <v>8239</v>
      </c>
      <c r="G4236" s="3">
        <v>1</v>
      </c>
      <c r="H4236" s="3">
        <v>1</v>
      </c>
      <c r="I4236" s="3" t="str">
        <f>VLOOKUP(G4236,Key!$B$5:$C$53,2,FALSE)</f>
        <v>A</v>
      </c>
      <c r="K4236" s="3" t="s">
        <v>17118</v>
      </c>
      <c r="L4236" s="3">
        <v>10</v>
      </c>
      <c r="M4236" s="3">
        <v>1</v>
      </c>
      <c r="N4236" s="3" t="str">
        <f>VLOOKUP(L4236,Key!$B$5:$C$53,2,FALSE)</f>
        <v>J</v>
      </c>
    </row>
    <row r="4237" spans="6:14" x14ac:dyDescent="0.25">
      <c r="F4237" s="3" t="s">
        <v>8240</v>
      </c>
      <c r="G4237" s="3">
        <v>1</v>
      </c>
      <c r="H4237" s="3">
        <v>1</v>
      </c>
      <c r="I4237" s="3" t="str">
        <f>VLOOKUP(G4237,Key!$B$5:$C$53,2,FALSE)</f>
        <v>A</v>
      </c>
      <c r="K4237" s="3" t="s">
        <v>17119</v>
      </c>
      <c r="L4237" s="3">
        <v>10</v>
      </c>
      <c r="M4237" s="3">
        <v>1</v>
      </c>
      <c r="N4237" s="3" t="str">
        <f>VLOOKUP(L4237,Key!$B$5:$C$53,2,FALSE)</f>
        <v>J</v>
      </c>
    </row>
    <row r="4238" spans="6:14" x14ac:dyDescent="0.25">
      <c r="F4238" s="3" t="s">
        <v>8241</v>
      </c>
      <c r="G4238" s="3">
        <v>1</v>
      </c>
      <c r="H4238" s="3">
        <v>1</v>
      </c>
      <c r="I4238" s="3" t="str">
        <f>VLOOKUP(G4238,Key!$B$5:$C$53,2,FALSE)</f>
        <v>A</v>
      </c>
      <c r="K4238" s="3" t="s">
        <v>17120</v>
      </c>
      <c r="L4238" s="3">
        <v>10</v>
      </c>
      <c r="M4238" s="3">
        <v>1</v>
      </c>
      <c r="N4238" s="3" t="str">
        <f>VLOOKUP(L4238,Key!$B$5:$C$53,2,FALSE)</f>
        <v>J</v>
      </c>
    </row>
    <row r="4239" spans="6:14" x14ac:dyDescent="0.25">
      <c r="F4239" s="3" t="s">
        <v>8242</v>
      </c>
      <c r="G4239" s="3">
        <v>1</v>
      </c>
      <c r="H4239" s="3">
        <v>1</v>
      </c>
      <c r="I4239" s="3" t="str">
        <f>VLOOKUP(G4239,Key!$B$5:$C$53,2,FALSE)</f>
        <v>A</v>
      </c>
      <c r="K4239" s="3" t="s">
        <v>17121</v>
      </c>
      <c r="L4239" s="3">
        <v>10</v>
      </c>
      <c r="M4239" s="3">
        <v>1</v>
      </c>
      <c r="N4239" s="3" t="str">
        <f>VLOOKUP(L4239,Key!$B$5:$C$53,2,FALSE)</f>
        <v>J</v>
      </c>
    </row>
    <row r="4240" spans="6:14" x14ac:dyDescent="0.25">
      <c r="F4240" s="3" t="s">
        <v>8243</v>
      </c>
      <c r="G4240" s="3">
        <v>1</v>
      </c>
      <c r="H4240" s="3">
        <v>1</v>
      </c>
      <c r="I4240" s="3" t="str">
        <f>VLOOKUP(G4240,Key!$B$5:$C$53,2,FALSE)</f>
        <v>A</v>
      </c>
      <c r="K4240" s="3" t="s">
        <v>17122</v>
      </c>
      <c r="L4240" s="3">
        <v>10</v>
      </c>
      <c r="M4240" s="3">
        <v>1</v>
      </c>
      <c r="N4240" s="3" t="str">
        <f>VLOOKUP(L4240,Key!$B$5:$C$53,2,FALSE)</f>
        <v>J</v>
      </c>
    </row>
    <row r="4241" spans="6:14" x14ac:dyDescent="0.25">
      <c r="F4241" s="3" t="s">
        <v>8244</v>
      </c>
      <c r="G4241" s="3">
        <v>1</v>
      </c>
      <c r="H4241" s="3">
        <v>1</v>
      </c>
      <c r="I4241" s="3" t="str">
        <f>VLOOKUP(G4241,Key!$B$5:$C$53,2,FALSE)</f>
        <v>A</v>
      </c>
      <c r="K4241" s="3" t="s">
        <v>17123</v>
      </c>
      <c r="L4241" s="3">
        <v>10</v>
      </c>
      <c r="M4241" s="3">
        <v>1</v>
      </c>
      <c r="N4241" s="3" t="str">
        <f>VLOOKUP(L4241,Key!$B$5:$C$53,2,FALSE)</f>
        <v>J</v>
      </c>
    </row>
    <row r="4242" spans="6:14" x14ac:dyDescent="0.25">
      <c r="F4242" s="3" t="s">
        <v>8245</v>
      </c>
      <c r="G4242" s="3">
        <v>1</v>
      </c>
      <c r="H4242" s="3">
        <v>1</v>
      </c>
      <c r="I4242" s="3" t="str">
        <f>VLOOKUP(G4242,Key!$B$5:$C$53,2,FALSE)</f>
        <v>A</v>
      </c>
      <c r="K4242" s="3" t="s">
        <v>17124</v>
      </c>
      <c r="L4242" s="3">
        <v>10</v>
      </c>
      <c r="M4242" s="3">
        <v>1</v>
      </c>
      <c r="N4242" s="3" t="str">
        <f>VLOOKUP(L4242,Key!$B$5:$C$53,2,FALSE)</f>
        <v>J</v>
      </c>
    </row>
    <row r="4243" spans="6:14" x14ac:dyDescent="0.25">
      <c r="F4243" s="3" t="s">
        <v>8246</v>
      </c>
      <c r="G4243" s="3">
        <v>1</v>
      </c>
      <c r="H4243" s="3">
        <v>1</v>
      </c>
      <c r="I4243" s="3" t="str">
        <f>VLOOKUP(G4243,Key!$B$5:$C$53,2,FALSE)</f>
        <v>A</v>
      </c>
      <c r="K4243" s="3" t="s">
        <v>17125</v>
      </c>
      <c r="L4243" s="3">
        <v>10</v>
      </c>
      <c r="M4243" s="3">
        <v>1</v>
      </c>
      <c r="N4243" s="3" t="str">
        <f>VLOOKUP(L4243,Key!$B$5:$C$53,2,FALSE)</f>
        <v>J</v>
      </c>
    </row>
    <row r="4244" spans="6:14" x14ac:dyDescent="0.25">
      <c r="F4244" s="3" t="s">
        <v>8247</v>
      </c>
      <c r="G4244" s="3">
        <v>1</v>
      </c>
      <c r="H4244" s="3">
        <v>1</v>
      </c>
      <c r="I4244" s="3" t="str">
        <f>VLOOKUP(G4244,Key!$B$5:$C$53,2,FALSE)</f>
        <v>A</v>
      </c>
      <c r="K4244" s="3" t="s">
        <v>17126</v>
      </c>
      <c r="L4244" s="3">
        <v>10</v>
      </c>
      <c r="M4244" s="3">
        <v>1</v>
      </c>
      <c r="N4244" s="3" t="str">
        <f>VLOOKUP(L4244,Key!$B$5:$C$53,2,FALSE)</f>
        <v>J</v>
      </c>
    </row>
    <row r="4245" spans="6:14" x14ac:dyDescent="0.25">
      <c r="F4245" s="3" t="s">
        <v>8248</v>
      </c>
      <c r="G4245" s="3">
        <v>1</v>
      </c>
      <c r="H4245" s="3">
        <v>1</v>
      </c>
      <c r="I4245" s="3" t="str">
        <f>VLOOKUP(G4245,Key!$B$5:$C$53,2,FALSE)</f>
        <v>A</v>
      </c>
      <c r="K4245" s="3" t="s">
        <v>17127</v>
      </c>
      <c r="L4245" s="3">
        <v>10</v>
      </c>
      <c r="M4245" s="3">
        <v>1</v>
      </c>
      <c r="N4245" s="3" t="str">
        <f>VLOOKUP(L4245,Key!$B$5:$C$53,2,FALSE)</f>
        <v>J</v>
      </c>
    </row>
    <row r="4246" spans="6:14" x14ac:dyDescent="0.25">
      <c r="F4246" s="3" t="s">
        <v>8249</v>
      </c>
      <c r="G4246" s="3">
        <v>1</v>
      </c>
      <c r="H4246" s="3">
        <v>1</v>
      </c>
      <c r="I4246" s="3" t="str">
        <f>VLOOKUP(G4246,Key!$B$5:$C$53,2,FALSE)</f>
        <v>A</v>
      </c>
      <c r="K4246" s="3" t="s">
        <v>17128</v>
      </c>
      <c r="L4246" s="3">
        <v>10</v>
      </c>
      <c r="M4246" s="3">
        <v>1</v>
      </c>
      <c r="N4246" s="3" t="str">
        <f>VLOOKUP(L4246,Key!$B$5:$C$53,2,FALSE)</f>
        <v>J</v>
      </c>
    </row>
    <row r="4247" spans="6:14" x14ac:dyDescent="0.25">
      <c r="F4247" s="3" t="s">
        <v>8250</v>
      </c>
      <c r="G4247" s="3">
        <v>1</v>
      </c>
      <c r="H4247" s="3">
        <v>1</v>
      </c>
      <c r="I4247" s="3" t="str">
        <f>VLOOKUP(G4247,Key!$B$5:$C$53,2,FALSE)</f>
        <v>A</v>
      </c>
      <c r="K4247" s="3" t="s">
        <v>17129</v>
      </c>
      <c r="L4247" s="3">
        <v>10</v>
      </c>
      <c r="M4247" s="3">
        <v>1</v>
      </c>
      <c r="N4247" s="3" t="str">
        <f>VLOOKUP(L4247,Key!$B$5:$C$53,2,FALSE)</f>
        <v>J</v>
      </c>
    </row>
    <row r="4248" spans="6:14" x14ac:dyDescent="0.25">
      <c r="F4248" s="3" t="s">
        <v>8251</v>
      </c>
      <c r="G4248" s="3">
        <v>1</v>
      </c>
      <c r="H4248" s="3">
        <v>1</v>
      </c>
      <c r="I4248" s="3" t="str">
        <f>VLOOKUP(G4248,Key!$B$5:$C$53,2,FALSE)</f>
        <v>A</v>
      </c>
      <c r="K4248" s="3" t="s">
        <v>17130</v>
      </c>
      <c r="L4248" s="3">
        <v>10</v>
      </c>
      <c r="M4248" s="3">
        <v>1</v>
      </c>
      <c r="N4248" s="3" t="str">
        <f>VLOOKUP(L4248,Key!$B$5:$C$53,2,FALSE)</f>
        <v>J</v>
      </c>
    </row>
    <row r="4249" spans="6:14" x14ac:dyDescent="0.25">
      <c r="F4249" s="3" t="s">
        <v>8252</v>
      </c>
      <c r="G4249" s="3">
        <v>1</v>
      </c>
      <c r="H4249" s="3">
        <v>1</v>
      </c>
      <c r="I4249" s="3" t="str">
        <f>VLOOKUP(G4249,Key!$B$5:$C$53,2,FALSE)</f>
        <v>A</v>
      </c>
      <c r="K4249" s="3" t="s">
        <v>17131</v>
      </c>
      <c r="L4249" s="3">
        <v>10</v>
      </c>
      <c r="M4249" s="3">
        <v>1</v>
      </c>
      <c r="N4249" s="3" t="str">
        <f>VLOOKUP(L4249,Key!$B$5:$C$53,2,FALSE)</f>
        <v>J</v>
      </c>
    </row>
    <row r="4250" spans="6:14" x14ac:dyDescent="0.25">
      <c r="F4250" s="3" t="s">
        <v>8253</v>
      </c>
      <c r="G4250" s="3">
        <v>1</v>
      </c>
      <c r="H4250" s="3">
        <v>1</v>
      </c>
      <c r="I4250" s="3" t="str">
        <f>VLOOKUP(G4250,Key!$B$5:$C$53,2,FALSE)</f>
        <v>A</v>
      </c>
      <c r="K4250" s="3" t="s">
        <v>17132</v>
      </c>
      <c r="L4250" s="3">
        <v>10</v>
      </c>
      <c r="M4250" s="3">
        <v>1</v>
      </c>
      <c r="N4250" s="3" t="str">
        <f>VLOOKUP(L4250,Key!$B$5:$C$53,2,FALSE)</f>
        <v>J</v>
      </c>
    </row>
    <row r="4251" spans="6:14" x14ac:dyDescent="0.25">
      <c r="F4251" s="3" t="s">
        <v>8254</v>
      </c>
      <c r="G4251" s="3">
        <v>1</v>
      </c>
      <c r="H4251" s="3">
        <v>1</v>
      </c>
      <c r="I4251" s="3" t="str">
        <f>VLOOKUP(G4251,Key!$B$5:$C$53,2,FALSE)</f>
        <v>A</v>
      </c>
      <c r="K4251" s="3" t="s">
        <v>17133</v>
      </c>
      <c r="L4251" s="3">
        <v>10</v>
      </c>
      <c r="M4251" s="3">
        <v>1</v>
      </c>
      <c r="N4251" s="3" t="str">
        <f>VLOOKUP(L4251,Key!$B$5:$C$53,2,FALSE)</f>
        <v>J</v>
      </c>
    </row>
    <row r="4252" spans="6:14" x14ac:dyDescent="0.25">
      <c r="F4252" s="3" t="s">
        <v>8255</v>
      </c>
      <c r="G4252" s="3">
        <v>1</v>
      </c>
      <c r="H4252" s="3">
        <v>1</v>
      </c>
      <c r="I4252" s="3" t="str">
        <f>VLOOKUP(G4252,Key!$B$5:$C$53,2,FALSE)</f>
        <v>A</v>
      </c>
      <c r="K4252" s="3" t="s">
        <v>17134</v>
      </c>
      <c r="L4252" s="3">
        <v>10</v>
      </c>
      <c r="M4252" s="3">
        <v>1</v>
      </c>
      <c r="N4252" s="3" t="str">
        <f>VLOOKUP(L4252,Key!$B$5:$C$53,2,FALSE)</f>
        <v>J</v>
      </c>
    </row>
    <row r="4253" spans="6:14" x14ac:dyDescent="0.25">
      <c r="F4253" s="3" t="s">
        <v>8256</v>
      </c>
      <c r="G4253" s="3">
        <v>1</v>
      </c>
      <c r="H4253" s="3">
        <v>1</v>
      </c>
      <c r="I4253" s="3" t="str">
        <f>VLOOKUP(G4253,Key!$B$5:$C$53,2,FALSE)</f>
        <v>A</v>
      </c>
      <c r="K4253" s="3" t="s">
        <v>17135</v>
      </c>
      <c r="L4253" s="3">
        <v>10</v>
      </c>
      <c r="M4253" s="3">
        <v>1</v>
      </c>
      <c r="N4253" s="3" t="str">
        <f>VLOOKUP(L4253,Key!$B$5:$C$53,2,FALSE)</f>
        <v>J</v>
      </c>
    </row>
    <row r="4254" spans="6:14" x14ac:dyDescent="0.25">
      <c r="F4254" s="3" t="s">
        <v>8257</v>
      </c>
      <c r="G4254" s="3">
        <v>1</v>
      </c>
      <c r="H4254" s="3">
        <v>1</v>
      </c>
      <c r="I4254" s="3" t="str">
        <f>VLOOKUP(G4254,Key!$B$5:$C$53,2,FALSE)</f>
        <v>A</v>
      </c>
      <c r="K4254" s="3" t="s">
        <v>17136</v>
      </c>
      <c r="L4254" s="3">
        <v>10</v>
      </c>
      <c r="M4254" s="3">
        <v>1</v>
      </c>
      <c r="N4254" s="3" t="str">
        <f>VLOOKUP(L4254,Key!$B$5:$C$53,2,FALSE)</f>
        <v>J</v>
      </c>
    </row>
    <row r="4255" spans="6:14" x14ac:dyDescent="0.25">
      <c r="F4255" s="3" t="s">
        <v>8258</v>
      </c>
      <c r="G4255" s="3">
        <v>1</v>
      </c>
      <c r="H4255" s="3">
        <v>1</v>
      </c>
      <c r="I4255" s="3" t="str">
        <f>VLOOKUP(G4255,Key!$B$5:$C$53,2,FALSE)</f>
        <v>A</v>
      </c>
      <c r="K4255" s="3" t="s">
        <v>17137</v>
      </c>
      <c r="L4255" s="3">
        <v>10</v>
      </c>
      <c r="M4255" s="3">
        <v>1</v>
      </c>
      <c r="N4255" s="3" t="str">
        <f>VLOOKUP(L4255,Key!$B$5:$C$53,2,FALSE)</f>
        <v>J</v>
      </c>
    </row>
    <row r="4256" spans="6:14" x14ac:dyDescent="0.25">
      <c r="F4256" s="3" t="s">
        <v>8259</v>
      </c>
      <c r="G4256" s="3">
        <v>1</v>
      </c>
      <c r="H4256" s="3">
        <v>1</v>
      </c>
      <c r="I4256" s="3" t="str">
        <f>VLOOKUP(G4256,Key!$B$5:$C$53,2,FALSE)</f>
        <v>A</v>
      </c>
      <c r="K4256" s="3" t="s">
        <v>17138</v>
      </c>
      <c r="L4256" s="3">
        <v>10</v>
      </c>
      <c r="M4256" s="3">
        <v>1</v>
      </c>
      <c r="N4256" s="3" t="str">
        <f>VLOOKUP(L4256,Key!$B$5:$C$53,2,FALSE)</f>
        <v>J</v>
      </c>
    </row>
    <row r="4257" spans="6:14" x14ac:dyDescent="0.25">
      <c r="F4257" s="3" t="s">
        <v>8260</v>
      </c>
      <c r="G4257" s="3">
        <v>1</v>
      </c>
      <c r="H4257" s="3">
        <v>1</v>
      </c>
      <c r="I4257" s="3" t="str">
        <f>VLOOKUP(G4257,Key!$B$5:$C$53,2,FALSE)</f>
        <v>A</v>
      </c>
      <c r="K4257" s="3" t="s">
        <v>11619</v>
      </c>
      <c r="L4257" s="3">
        <v>10</v>
      </c>
      <c r="M4257" s="3">
        <v>1</v>
      </c>
      <c r="N4257" s="3" t="str">
        <f>VLOOKUP(L4257,Key!$B$5:$C$53,2,FALSE)</f>
        <v>J</v>
      </c>
    </row>
    <row r="4258" spans="6:14" x14ac:dyDescent="0.25">
      <c r="F4258" s="3" t="s">
        <v>8261</v>
      </c>
      <c r="G4258" s="3">
        <v>1</v>
      </c>
      <c r="H4258" s="3">
        <v>1</v>
      </c>
      <c r="I4258" s="3" t="str">
        <f>VLOOKUP(G4258,Key!$B$5:$C$53,2,FALSE)</f>
        <v>A</v>
      </c>
      <c r="K4258" s="3" t="s">
        <v>17139</v>
      </c>
      <c r="L4258" s="3">
        <v>10</v>
      </c>
      <c r="M4258" s="3">
        <v>1</v>
      </c>
      <c r="N4258" s="3" t="str">
        <f>VLOOKUP(L4258,Key!$B$5:$C$53,2,FALSE)</f>
        <v>J</v>
      </c>
    </row>
    <row r="4259" spans="6:14" x14ac:dyDescent="0.25">
      <c r="F4259" s="3" t="s">
        <v>8262</v>
      </c>
      <c r="G4259" s="3">
        <v>1</v>
      </c>
      <c r="H4259" s="3">
        <v>1</v>
      </c>
      <c r="I4259" s="3" t="str">
        <f>VLOOKUP(G4259,Key!$B$5:$C$53,2,FALSE)</f>
        <v>A</v>
      </c>
      <c r="K4259" s="3" t="s">
        <v>17140</v>
      </c>
      <c r="L4259" s="3">
        <v>10</v>
      </c>
      <c r="M4259" s="3">
        <v>1</v>
      </c>
      <c r="N4259" s="3" t="str">
        <f>VLOOKUP(L4259,Key!$B$5:$C$53,2,FALSE)</f>
        <v>J</v>
      </c>
    </row>
    <row r="4260" spans="6:14" x14ac:dyDescent="0.25">
      <c r="F4260" s="3" t="s">
        <v>8263</v>
      </c>
      <c r="G4260" s="3">
        <v>1</v>
      </c>
      <c r="H4260" s="3">
        <v>1</v>
      </c>
      <c r="I4260" s="3" t="str">
        <f>VLOOKUP(G4260,Key!$B$5:$C$53,2,FALSE)</f>
        <v>A</v>
      </c>
      <c r="K4260" s="3" t="s">
        <v>17141</v>
      </c>
      <c r="L4260" s="3">
        <v>10</v>
      </c>
      <c r="M4260" s="3">
        <v>1</v>
      </c>
      <c r="N4260" s="3" t="str">
        <f>VLOOKUP(L4260,Key!$B$5:$C$53,2,FALSE)</f>
        <v>J</v>
      </c>
    </row>
    <row r="4261" spans="6:14" x14ac:dyDescent="0.25">
      <c r="F4261" s="3" t="s">
        <v>8264</v>
      </c>
      <c r="G4261" s="3">
        <v>1</v>
      </c>
      <c r="H4261" s="3">
        <v>1</v>
      </c>
      <c r="I4261" s="3" t="str">
        <f>VLOOKUP(G4261,Key!$B$5:$C$53,2,FALSE)</f>
        <v>A</v>
      </c>
      <c r="K4261" s="3" t="s">
        <v>17142</v>
      </c>
      <c r="L4261" s="3">
        <v>10</v>
      </c>
      <c r="M4261" s="3">
        <v>1</v>
      </c>
      <c r="N4261" s="3" t="str">
        <f>VLOOKUP(L4261,Key!$B$5:$C$53,2,FALSE)</f>
        <v>J</v>
      </c>
    </row>
    <row r="4262" spans="6:14" x14ac:dyDescent="0.25">
      <c r="F4262" s="3" t="s">
        <v>8265</v>
      </c>
      <c r="G4262" s="3">
        <v>1</v>
      </c>
      <c r="H4262" s="3">
        <v>1</v>
      </c>
      <c r="I4262" s="3" t="str">
        <f>VLOOKUP(G4262,Key!$B$5:$C$53,2,FALSE)</f>
        <v>A</v>
      </c>
      <c r="K4262" s="3" t="s">
        <v>17143</v>
      </c>
      <c r="L4262" s="3">
        <v>10</v>
      </c>
      <c r="M4262" s="3">
        <v>1</v>
      </c>
      <c r="N4262" s="3" t="str">
        <f>VLOOKUP(L4262,Key!$B$5:$C$53,2,FALSE)</f>
        <v>J</v>
      </c>
    </row>
    <row r="4263" spans="6:14" x14ac:dyDescent="0.25">
      <c r="F4263" s="3" t="s">
        <v>8266</v>
      </c>
      <c r="G4263" s="3">
        <v>1</v>
      </c>
      <c r="H4263" s="3">
        <v>1</v>
      </c>
      <c r="I4263" s="3" t="str">
        <f>VLOOKUP(G4263,Key!$B$5:$C$53,2,FALSE)</f>
        <v>A</v>
      </c>
      <c r="K4263" s="3" t="s">
        <v>17144</v>
      </c>
      <c r="L4263" s="3">
        <v>10</v>
      </c>
      <c r="M4263" s="3">
        <v>1</v>
      </c>
      <c r="N4263" s="3" t="str">
        <f>VLOOKUP(L4263,Key!$B$5:$C$53,2,FALSE)</f>
        <v>J</v>
      </c>
    </row>
    <row r="4264" spans="6:14" x14ac:dyDescent="0.25">
      <c r="F4264" s="3" t="s">
        <v>8267</v>
      </c>
      <c r="G4264" s="3">
        <v>1</v>
      </c>
      <c r="H4264" s="3">
        <v>1</v>
      </c>
      <c r="I4264" s="3" t="str">
        <f>VLOOKUP(G4264,Key!$B$5:$C$53,2,FALSE)</f>
        <v>A</v>
      </c>
      <c r="K4264" s="3" t="s">
        <v>17145</v>
      </c>
      <c r="L4264" s="3">
        <v>10</v>
      </c>
      <c r="M4264" s="3">
        <v>1</v>
      </c>
      <c r="N4264" s="3" t="str">
        <f>VLOOKUP(L4264,Key!$B$5:$C$53,2,FALSE)</f>
        <v>J</v>
      </c>
    </row>
    <row r="4265" spans="6:14" x14ac:dyDescent="0.25">
      <c r="F4265" s="3" t="s">
        <v>8268</v>
      </c>
      <c r="G4265" s="3">
        <v>1</v>
      </c>
      <c r="H4265" s="3">
        <v>1</v>
      </c>
      <c r="I4265" s="3" t="str">
        <f>VLOOKUP(G4265,Key!$B$5:$C$53,2,FALSE)</f>
        <v>A</v>
      </c>
      <c r="K4265" s="3" t="s">
        <v>17146</v>
      </c>
      <c r="L4265" s="3">
        <v>10</v>
      </c>
      <c r="M4265" s="3">
        <v>1</v>
      </c>
      <c r="N4265" s="3" t="str">
        <f>VLOOKUP(L4265,Key!$B$5:$C$53,2,FALSE)</f>
        <v>J</v>
      </c>
    </row>
    <row r="4266" spans="6:14" x14ac:dyDescent="0.25">
      <c r="F4266" s="3" t="s">
        <v>8269</v>
      </c>
      <c r="G4266" s="3">
        <v>1</v>
      </c>
      <c r="H4266" s="3">
        <v>1</v>
      </c>
      <c r="I4266" s="3" t="str">
        <f>VLOOKUP(G4266,Key!$B$5:$C$53,2,FALSE)</f>
        <v>A</v>
      </c>
      <c r="K4266" s="3" t="s">
        <v>17147</v>
      </c>
      <c r="L4266" s="3">
        <v>10</v>
      </c>
      <c r="M4266" s="3">
        <v>1</v>
      </c>
      <c r="N4266" s="3" t="str">
        <f>VLOOKUP(L4266,Key!$B$5:$C$53,2,FALSE)</f>
        <v>J</v>
      </c>
    </row>
    <row r="4267" spans="6:14" x14ac:dyDescent="0.25">
      <c r="F4267" s="3" t="s">
        <v>8270</v>
      </c>
      <c r="G4267" s="3">
        <v>1</v>
      </c>
      <c r="H4267" s="3">
        <v>1</v>
      </c>
      <c r="I4267" s="3" t="str">
        <f>VLOOKUP(G4267,Key!$B$5:$C$53,2,FALSE)</f>
        <v>A</v>
      </c>
      <c r="K4267" s="3" t="s">
        <v>17148</v>
      </c>
      <c r="L4267" s="3">
        <v>10</v>
      </c>
      <c r="M4267" s="3">
        <v>1</v>
      </c>
      <c r="N4267" s="3" t="str">
        <f>VLOOKUP(L4267,Key!$B$5:$C$53,2,FALSE)</f>
        <v>J</v>
      </c>
    </row>
    <row r="4268" spans="6:14" x14ac:dyDescent="0.25">
      <c r="F4268" s="3" t="s">
        <v>8271</v>
      </c>
      <c r="G4268" s="3">
        <v>1</v>
      </c>
      <c r="H4268" s="3">
        <v>1</v>
      </c>
      <c r="I4268" s="3" t="str">
        <f>VLOOKUP(G4268,Key!$B$5:$C$53,2,FALSE)</f>
        <v>A</v>
      </c>
      <c r="K4268" s="3" t="s">
        <v>17149</v>
      </c>
      <c r="L4268" s="3">
        <v>10</v>
      </c>
      <c r="M4268" s="3">
        <v>1</v>
      </c>
      <c r="N4268" s="3" t="str">
        <f>VLOOKUP(L4268,Key!$B$5:$C$53,2,FALSE)</f>
        <v>J</v>
      </c>
    </row>
    <row r="4269" spans="6:14" x14ac:dyDescent="0.25">
      <c r="F4269" s="3" t="s">
        <v>8272</v>
      </c>
      <c r="G4269" s="3">
        <v>1</v>
      </c>
      <c r="H4269" s="3">
        <v>1</v>
      </c>
      <c r="I4269" s="3" t="str">
        <f>VLOOKUP(G4269,Key!$B$5:$C$53,2,FALSE)</f>
        <v>A</v>
      </c>
      <c r="K4269" s="3" t="s">
        <v>17150</v>
      </c>
      <c r="L4269" s="3">
        <v>10</v>
      </c>
      <c r="M4269" s="3">
        <v>1</v>
      </c>
      <c r="N4269" s="3" t="str">
        <f>VLOOKUP(L4269,Key!$B$5:$C$53,2,FALSE)</f>
        <v>J</v>
      </c>
    </row>
    <row r="4270" spans="6:14" x14ac:dyDescent="0.25">
      <c r="F4270" s="3" t="s">
        <v>8273</v>
      </c>
      <c r="G4270" s="3">
        <v>1</v>
      </c>
      <c r="H4270" s="3">
        <v>1</v>
      </c>
      <c r="I4270" s="3" t="str">
        <f>VLOOKUP(G4270,Key!$B$5:$C$53,2,FALSE)</f>
        <v>A</v>
      </c>
      <c r="K4270" s="3" t="s">
        <v>17151</v>
      </c>
      <c r="L4270" s="3">
        <v>10</v>
      </c>
      <c r="M4270" s="3">
        <v>1</v>
      </c>
      <c r="N4270" s="3" t="str">
        <f>VLOOKUP(L4270,Key!$B$5:$C$53,2,FALSE)</f>
        <v>J</v>
      </c>
    </row>
    <row r="4271" spans="6:14" x14ac:dyDescent="0.25">
      <c r="F4271" s="3" t="s">
        <v>8274</v>
      </c>
      <c r="G4271" s="3">
        <v>1</v>
      </c>
      <c r="H4271" s="3">
        <v>1</v>
      </c>
      <c r="I4271" s="3" t="str">
        <f>VLOOKUP(G4271,Key!$B$5:$C$53,2,FALSE)</f>
        <v>A</v>
      </c>
      <c r="K4271" s="3" t="s">
        <v>17152</v>
      </c>
      <c r="L4271" s="3">
        <v>10</v>
      </c>
      <c r="M4271" s="3">
        <v>1</v>
      </c>
      <c r="N4271" s="3" t="str">
        <f>VLOOKUP(L4271,Key!$B$5:$C$53,2,FALSE)</f>
        <v>J</v>
      </c>
    </row>
    <row r="4272" spans="6:14" x14ac:dyDescent="0.25">
      <c r="F4272" s="3" t="s">
        <v>8275</v>
      </c>
      <c r="G4272" s="3">
        <v>1</v>
      </c>
      <c r="H4272" s="3">
        <v>1</v>
      </c>
      <c r="I4272" s="3" t="str">
        <f>VLOOKUP(G4272,Key!$B$5:$C$53,2,FALSE)</f>
        <v>A</v>
      </c>
      <c r="K4272" s="3" t="s">
        <v>17153</v>
      </c>
      <c r="L4272" s="3">
        <v>10</v>
      </c>
      <c r="M4272" s="3">
        <v>1</v>
      </c>
      <c r="N4272" s="3" t="str">
        <f>VLOOKUP(L4272,Key!$B$5:$C$53,2,FALSE)</f>
        <v>J</v>
      </c>
    </row>
    <row r="4273" spans="6:14" x14ac:dyDescent="0.25">
      <c r="F4273" s="3" t="s">
        <v>8276</v>
      </c>
      <c r="G4273" s="3">
        <v>1</v>
      </c>
      <c r="H4273" s="3">
        <v>1</v>
      </c>
      <c r="I4273" s="3" t="str">
        <f>VLOOKUP(G4273,Key!$B$5:$C$53,2,FALSE)</f>
        <v>A</v>
      </c>
      <c r="K4273" s="3" t="s">
        <v>17154</v>
      </c>
      <c r="L4273" s="3">
        <v>10</v>
      </c>
      <c r="M4273" s="3">
        <v>1</v>
      </c>
      <c r="N4273" s="3" t="str">
        <f>VLOOKUP(L4273,Key!$B$5:$C$53,2,FALSE)</f>
        <v>J</v>
      </c>
    </row>
    <row r="4274" spans="6:14" x14ac:dyDescent="0.25">
      <c r="F4274" s="3" t="s">
        <v>8277</v>
      </c>
      <c r="G4274" s="3">
        <v>1</v>
      </c>
      <c r="H4274" s="3">
        <v>1</v>
      </c>
      <c r="I4274" s="3" t="str">
        <f>VLOOKUP(G4274,Key!$B$5:$C$53,2,FALSE)</f>
        <v>A</v>
      </c>
      <c r="K4274" s="3" t="s">
        <v>17155</v>
      </c>
      <c r="L4274" s="3">
        <v>10</v>
      </c>
      <c r="M4274" s="3">
        <v>1</v>
      </c>
      <c r="N4274" s="3" t="str">
        <f>VLOOKUP(L4274,Key!$B$5:$C$53,2,FALSE)</f>
        <v>J</v>
      </c>
    </row>
    <row r="4275" spans="6:14" x14ac:dyDescent="0.25">
      <c r="F4275" s="3" t="s">
        <v>8278</v>
      </c>
      <c r="G4275" s="3">
        <v>1</v>
      </c>
      <c r="H4275" s="3">
        <v>1</v>
      </c>
      <c r="I4275" s="3" t="str">
        <f>VLOOKUP(G4275,Key!$B$5:$C$53,2,FALSE)</f>
        <v>A</v>
      </c>
      <c r="K4275" s="3" t="s">
        <v>17156</v>
      </c>
      <c r="L4275" s="3">
        <v>10</v>
      </c>
      <c r="M4275" s="3">
        <v>1</v>
      </c>
      <c r="N4275" s="3" t="str">
        <f>VLOOKUP(L4275,Key!$B$5:$C$53,2,FALSE)</f>
        <v>J</v>
      </c>
    </row>
    <row r="4276" spans="6:14" x14ac:dyDescent="0.25">
      <c r="F4276" s="3" t="s">
        <v>8279</v>
      </c>
      <c r="G4276" s="3">
        <v>1</v>
      </c>
      <c r="H4276" s="3">
        <v>1</v>
      </c>
      <c r="I4276" s="3" t="str">
        <f>VLOOKUP(G4276,Key!$B$5:$C$53,2,FALSE)</f>
        <v>A</v>
      </c>
      <c r="K4276" s="3" t="s">
        <v>17157</v>
      </c>
      <c r="L4276" s="3">
        <v>10</v>
      </c>
      <c r="M4276" s="3">
        <v>1</v>
      </c>
      <c r="N4276" s="3" t="str">
        <f>VLOOKUP(L4276,Key!$B$5:$C$53,2,FALSE)</f>
        <v>J</v>
      </c>
    </row>
    <row r="4277" spans="6:14" x14ac:dyDescent="0.25">
      <c r="F4277" s="3" t="s">
        <v>8280</v>
      </c>
      <c r="G4277" s="3">
        <v>1</v>
      </c>
      <c r="H4277" s="3">
        <v>1</v>
      </c>
      <c r="I4277" s="3" t="str">
        <f>VLOOKUP(G4277,Key!$B$5:$C$53,2,FALSE)</f>
        <v>A</v>
      </c>
      <c r="K4277" s="3" t="s">
        <v>17158</v>
      </c>
      <c r="L4277" s="3">
        <v>10</v>
      </c>
      <c r="M4277" s="3">
        <v>1</v>
      </c>
      <c r="N4277" s="3" t="str">
        <f>VLOOKUP(L4277,Key!$B$5:$C$53,2,FALSE)</f>
        <v>J</v>
      </c>
    </row>
    <row r="4278" spans="6:14" x14ac:dyDescent="0.25">
      <c r="F4278" s="3" t="s">
        <v>8281</v>
      </c>
      <c r="G4278" s="3">
        <v>1</v>
      </c>
      <c r="H4278" s="3">
        <v>1</v>
      </c>
      <c r="I4278" s="3" t="str">
        <f>VLOOKUP(G4278,Key!$B$5:$C$53,2,FALSE)</f>
        <v>A</v>
      </c>
      <c r="K4278" s="3" t="s">
        <v>17159</v>
      </c>
      <c r="L4278" s="3">
        <v>10</v>
      </c>
      <c r="M4278" s="3">
        <v>1</v>
      </c>
      <c r="N4278" s="3" t="str">
        <f>VLOOKUP(L4278,Key!$B$5:$C$53,2,FALSE)</f>
        <v>J</v>
      </c>
    </row>
    <row r="4279" spans="6:14" x14ac:dyDescent="0.25">
      <c r="F4279" s="3" t="s">
        <v>8282</v>
      </c>
      <c r="G4279" s="3">
        <v>1</v>
      </c>
      <c r="H4279" s="3">
        <v>1</v>
      </c>
      <c r="I4279" s="3" t="str">
        <f>VLOOKUP(G4279,Key!$B$5:$C$53,2,FALSE)</f>
        <v>A</v>
      </c>
      <c r="K4279" s="3" t="s">
        <v>17160</v>
      </c>
      <c r="L4279" s="3">
        <v>10</v>
      </c>
      <c r="M4279" s="3">
        <v>1</v>
      </c>
      <c r="N4279" s="3" t="str">
        <f>VLOOKUP(L4279,Key!$B$5:$C$53,2,FALSE)</f>
        <v>J</v>
      </c>
    </row>
    <row r="4280" spans="6:14" x14ac:dyDescent="0.25">
      <c r="F4280" s="3" t="s">
        <v>8283</v>
      </c>
      <c r="G4280" s="3">
        <v>1</v>
      </c>
      <c r="H4280" s="3">
        <v>1</v>
      </c>
      <c r="I4280" s="3" t="str">
        <f>VLOOKUP(G4280,Key!$B$5:$C$53,2,FALSE)</f>
        <v>A</v>
      </c>
      <c r="K4280" s="3" t="s">
        <v>17161</v>
      </c>
      <c r="L4280" s="3">
        <v>10</v>
      </c>
      <c r="M4280" s="3">
        <v>1</v>
      </c>
      <c r="N4280" s="3" t="str">
        <f>VLOOKUP(L4280,Key!$B$5:$C$53,2,FALSE)</f>
        <v>J</v>
      </c>
    </row>
    <row r="4281" spans="6:14" x14ac:dyDescent="0.25">
      <c r="F4281" s="3" t="s">
        <v>8284</v>
      </c>
      <c r="G4281" s="3">
        <v>1</v>
      </c>
      <c r="H4281" s="3">
        <v>1</v>
      </c>
      <c r="I4281" s="3" t="str">
        <f>VLOOKUP(G4281,Key!$B$5:$C$53,2,FALSE)</f>
        <v>A</v>
      </c>
      <c r="K4281" s="3" t="s">
        <v>17162</v>
      </c>
      <c r="L4281" s="3">
        <v>10</v>
      </c>
      <c r="M4281" s="3">
        <v>1</v>
      </c>
      <c r="N4281" s="3" t="str">
        <f>VLOOKUP(L4281,Key!$B$5:$C$53,2,FALSE)</f>
        <v>J</v>
      </c>
    </row>
    <row r="4282" spans="6:14" x14ac:dyDescent="0.25">
      <c r="F4282" s="3" t="s">
        <v>8285</v>
      </c>
      <c r="G4282" s="3">
        <v>1</v>
      </c>
      <c r="H4282" s="3">
        <v>1</v>
      </c>
      <c r="I4282" s="3" t="str">
        <f>VLOOKUP(G4282,Key!$B$5:$C$53,2,FALSE)</f>
        <v>A</v>
      </c>
      <c r="K4282" s="3" t="s">
        <v>17163</v>
      </c>
      <c r="L4282" s="3">
        <v>10</v>
      </c>
      <c r="M4282" s="3">
        <v>1</v>
      </c>
      <c r="N4282" s="3" t="str">
        <f>VLOOKUP(L4282,Key!$B$5:$C$53,2,FALSE)</f>
        <v>J</v>
      </c>
    </row>
    <row r="4283" spans="6:14" x14ac:dyDescent="0.25">
      <c r="F4283" s="3" t="s">
        <v>8286</v>
      </c>
      <c r="G4283" s="3">
        <v>1</v>
      </c>
      <c r="H4283" s="3">
        <v>1</v>
      </c>
      <c r="I4283" s="3" t="str">
        <f>VLOOKUP(G4283,Key!$B$5:$C$53,2,FALSE)</f>
        <v>A</v>
      </c>
      <c r="K4283" s="3" t="s">
        <v>17164</v>
      </c>
      <c r="L4283" s="3">
        <v>10</v>
      </c>
      <c r="M4283" s="3">
        <v>1</v>
      </c>
      <c r="N4283" s="3" t="str">
        <f>VLOOKUP(L4283,Key!$B$5:$C$53,2,FALSE)</f>
        <v>J</v>
      </c>
    </row>
    <row r="4284" spans="6:14" x14ac:dyDescent="0.25">
      <c r="F4284" s="3" t="s">
        <v>8287</v>
      </c>
      <c r="G4284" s="3">
        <v>1</v>
      </c>
      <c r="H4284" s="3">
        <v>1</v>
      </c>
      <c r="I4284" s="3" t="str">
        <f>VLOOKUP(G4284,Key!$B$5:$C$53,2,FALSE)</f>
        <v>A</v>
      </c>
      <c r="K4284" s="3" t="s">
        <v>17165</v>
      </c>
      <c r="L4284" s="3">
        <v>10</v>
      </c>
      <c r="M4284" s="3">
        <v>1</v>
      </c>
      <c r="N4284" s="3" t="str">
        <f>VLOOKUP(L4284,Key!$B$5:$C$53,2,FALSE)</f>
        <v>J</v>
      </c>
    </row>
    <row r="4285" spans="6:14" x14ac:dyDescent="0.25">
      <c r="F4285" s="3" t="s">
        <v>8288</v>
      </c>
      <c r="G4285" s="3">
        <v>1</v>
      </c>
      <c r="H4285" s="3">
        <v>1</v>
      </c>
      <c r="I4285" s="3" t="str">
        <f>VLOOKUP(G4285,Key!$B$5:$C$53,2,FALSE)</f>
        <v>A</v>
      </c>
      <c r="K4285" s="3" t="s">
        <v>17166</v>
      </c>
      <c r="L4285" s="3">
        <v>10</v>
      </c>
      <c r="M4285" s="3">
        <v>1</v>
      </c>
      <c r="N4285" s="3" t="str">
        <f>VLOOKUP(L4285,Key!$B$5:$C$53,2,FALSE)</f>
        <v>J</v>
      </c>
    </row>
    <row r="4286" spans="6:14" x14ac:dyDescent="0.25">
      <c r="F4286" s="3" t="s">
        <v>8289</v>
      </c>
      <c r="G4286" s="3">
        <v>1</v>
      </c>
      <c r="H4286" s="3">
        <v>1</v>
      </c>
      <c r="I4286" s="3" t="str">
        <f>VLOOKUP(G4286,Key!$B$5:$C$53,2,FALSE)</f>
        <v>A</v>
      </c>
      <c r="K4286" s="3" t="s">
        <v>17167</v>
      </c>
      <c r="L4286" s="3">
        <v>10</v>
      </c>
      <c r="M4286" s="3">
        <v>1</v>
      </c>
      <c r="N4286" s="3" t="str">
        <f>VLOOKUP(L4286,Key!$B$5:$C$53,2,FALSE)</f>
        <v>J</v>
      </c>
    </row>
    <row r="4287" spans="6:14" x14ac:dyDescent="0.25">
      <c r="F4287" s="3" t="s">
        <v>8290</v>
      </c>
      <c r="G4287" s="3">
        <v>1</v>
      </c>
      <c r="H4287" s="3">
        <v>1</v>
      </c>
      <c r="I4287" s="3" t="str">
        <f>VLOOKUP(G4287,Key!$B$5:$C$53,2,FALSE)</f>
        <v>A</v>
      </c>
      <c r="K4287" s="3" t="s">
        <v>17168</v>
      </c>
      <c r="L4287" s="3">
        <v>10</v>
      </c>
      <c r="M4287" s="3">
        <v>1</v>
      </c>
      <c r="N4287" s="3" t="str">
        <f>VLOOKUP(L4287,Key!$B$5:$C$53,2,FALSE)</f>
        <v>J</v>
      </c>
    </row>
    <row r="4288" spans="6:14" x14ac:dyDescent="0.25">
      <c r="F4288" s="3" t="s">
        <v>8291</v>
      </c>
      <c r="G4288" s="3">
        <v>1</v>
      </c>
      <c r="H4288" s="3">
        <v>1</v>
      </c>
      <c r="I4288" s="3" t="str">
        <f>VLOOKUP(G4288,Key!$B$5:$C$53,2,FALSE)</f>
        <v>A</v>
      </c>
      <c r="K4288" s="3" t="s">
        <v>17169</v>
      </c>
      <c r="L4288" s="3">
        <v>10</v>
      </c>
      <c r="M4288" s="3">
        <v>1</v>
      </c>
      <c r="N4288" s="3" t="str">
        <f>VLOOKUP(L4288,Key!$B$5:$C$53,2,FALSE)</f>
        <v>J</v>
      </c>
    </row>
    <row r="4289" spans="6:14" x14ac:dyDescent="0.25">
      <c r="F4289" s="3" t="s">
        <v>8292</v>
      </c>
      <c r="G4289" s="3">
        <v>1</v>
      </c>
      <c r="H4289" s="3">
        <v>1</v>
      </c>
      <c r="I4289" s="3" t="str">
        <f>VLOOKUP(G4289,Key!$B$5:$C$53,2,FALSE)</f>
        <v>A</v>
      </c>
      <c r="K4289" s="3" t="s">
        <v>17170</v>
      </c>
      <c r="L4289" s="3">
        <v>10</v>
      </c>
      <c r="M4289" s="3">
        <v>1</v>
      </c>
      <c r="N4289" s="3" t="str">
        <f>VLOOKUP(L4289,Key!$B$5:$C$53,2,FALSE)</f>
        <v>J</v>
      </c>
    </row>
    <row r="4290" spans="6:14" x14ac:dyDescent="0.25">
      <c r="F4290" s="3" t="s">
        <v>8293</v>
      </c>
      <c r="G4290" s="3">
        <v>1</v>
      </c>
      <c r="H4290" s="3">
        <v>1</v>
      </c>
      <c r="I4290" s="3" t="str">
        <f>VLOOKUP(G4290,Key!$B$5:$C$53,2,FALSE)</f>
        <v>A</v>
      </c>
      <c r="K4290" s="3" t="s">
        <v>17171</v>
      </c>
      <c r="L4290" s="3">
        <v>10</v>
      </c>
      <c r="M4290" s="3">
        <v>1</v>
      </c>
      <c r="N4290" s="3" t="str">
        <f>VLOOKUP(L4290,Key!$B$5:$C$53,2,FALSE)</f>
        <v>J</v>
      </c>
    </row>
    <row r="4291" spans="6:14" x14ac:dyDescent="0.25">
      <c r="F4291" s="3" t="s">
        <v>8294</v>
      </c>
      <c r="G4291" s="3">
        <v>1</v>
      </c>
      <c r="H4291" s="3">
        <v>1</v>
      </c>
      <c r="I4291" s="3" t="str">
        <f>VLOOKUP(G4291,Key!$B$5:$C$53,2,FALSE)</f>
        <v>A</v>
      </c>
      <c r="K4291" s="3" t="s">
        <v>17172</v>
      </c>
      <c r="L4291" s="3">
        <v>10</v>
      </c>
      <c r="M4291" s="3">
        <v>1</v>
      </c>
      <c r="N4291" s="3" t="str">
        <f>VLOOKUP(L4291,Key!$B$5:$C$53,2,FALSE)</f>
        <v>J</v>
      </c>
    </row>
    <row r="4292" spans="6:14" x14ac:dyDescent="0.25">
      <c r="F4292" s="3" t="s">
        <v>8295</v>
      </c>
      <c r="G4292" s="3">
        <v>1</v>
      </c>
      <c r="H4292" s="3">
        <v>1</v>
      </c>
      <c r="I4292" s="3" t="str">
        <f>VLOOKUP(G4292,Key!$B$5:$C$53,2,FALSE)</f>
        <v>A</v>
      </c>
      <c r="K4292" s="3" t="s">
        <v>17173</v>
      </c>
      <c r="L4292" s="3">
        <v>10</v>
      </c>
      <c r="M4292" s="3">
        <v>1</v>
      </c>
      <c r="N4292" s="3" t="str">
        <f>VLOOKUP(L4292,Key!$B$5:$C$53,2,FALSE)</f>
        <v>J</v>
      </c>
    </row>
    <row r="4293" spans="6:14" x14ac:dyDescent="0.25">
      <c r="F4293" s="3" t="s">
        <v>8296</v>
      </c>
      <c r="G4293" s="3">
        <v>1</v>
      </c>
      <c r="H4293" s="3">
        <v>1</v>
      </c>
      <c r="I4293" s="3" t="str">
        <f>VLOOKUP(G4293,Key!$B$5:$C$53,2,FALSE)</f>
        <v>A</v>
      </c>
      <c r="K4293" s="3" t="s">
        <v>20862</v>
      </c>
      <c r="L4293" s="3">
        <v>12</v>
      </c>
      <c r="M4293" s="3">
        <v>1</v>
      </c>
      <c r="N4293" s="3" t="str">
        <f>VLOOKUP(L4293,Key!$B$5:$C$53,2,FALSE)</f>
        <v>L</v>
      </c>
    </row>
    <row r="4294" spans="6:14" x14ac:dyDescent="0.25">
      <c r="F4294" s="3" t="s">
        <v>8297</v>
      </c>
      <c r="G4294" s="3">
        <v>1</v>
      </c>
      <c r="H4294" s="3">
        <v>1</v>
      </c>
      <c r="I4294" s="3" t="str">
        <f>VLOOKUP(G4294,Key!$B$5:$C$53,2,FALSE)</f>
        <v>A</v>
      </c>
      <c r="K4294" s="3" t="s">
        <v>17174</v>
      </c>
      <c r="L4294" s="3">
        <v>13</v>
      </c>
      <c r="M4294" s="3">
        <v>1</v>
      </c>
      <c r="N4294" s="3" t="str">
        <f>VLOOKUP(L4294,Key!$B$5:$C$53,2,FALSE)</f>
        <v>M</v>
      </c>
    </row>
    <row r="4295" spans="6:14" x14ac:dyDescent="0.25">
      <c r="F4295" s="3" t="s">
        <v>8298</v>
      </c>
      <c r="G4295" s="3">
        <v>1</v>
      </c>
      <c r="H4295" s="3">
        <v>1</v>
      </c>
      <c r="I4295" s="3" t="str">
        <f>VLOOKUP(G4295,Key!$B$5:$C$53,2,FALSE)</f>
        <v>A</v>
      </c>
      <c r="K4295" s="3" t="s">
        <v>17175</v>
      </c>
      <c r="L4295" s="3">
        <v>13</v>
      </c>
      <c r="M4295" s="3">
        <v>1</v>
      </c>
      <c r="N4295" s="3" t="str">
        <f>VLOOKUP(L4295,Key!$B$5:$C$53,2,FALSE)</f>
        <v>M</v>
      </c>
    </row>
    <row r="4296" spans="6:14" x14ac:dyDescent="0.25">
      <c r="F4296" s="3" t="s">
        <v>8299</v>
      </c>
      <c r="G4296" s="3">
        <v>1</v>
      </c>
      <c r="H4296" s="3">
        <v>1</v>
      </c>
      <c r="I4296" s="3" t="str">
        <f>VLOOKUP(G4296,Key!$B$5:$C$53,2,FALSE)</f>
        <v>A</v>
      </c>
      <c r="K4296" s="3" t="s">
        <v>17176</v>
      </c>
      <c r="L4296" s="3">
        <v>13</v>
      </c>
      <c r="M4296" s="3">
        <v>1</v>
      </c>
      <c r="N4296" s="3" t="str">
        <f>VLOOKUP(L4296,Key!$B$5:$C$53,2,FALSE)</f>
        <v>M</v>
      </c>
    </row>
    <row r="4297" spans="6:14" x14ac:dyDescent="0.25">
      <c r="F4297" s="3" t="s">
        <v>8300</v>
      </c>
      <c r="G4297" s="3">
        <v>1</v>
      </c>
      <c r="H4297" s="3">
        <v>1</v>
      </c>
      <c r="I4297" s="3" t="str">
        <f>VLOOKUP(G4297,Key!$B$5:$C$53,2,FALSE)</f>
        <v>A</v>
      </c>
      <c r="K4297" s="3" t="s">
        <v>17177</v>
      </c>
      <c r="L4297" s="3">
        <v>13</v>
      </c>
      <c r="M4297" s="3">
        <v>1</v>
      </c>
      <c r="N4297" s="3" t="str">
        <f>VLOOKUP(L4297,Key!$B$5:$C$53,2,FALSE)</f>
        <v>M</v>
      </c>
    </row>
    <row r="4298" spans="6:14" x14ac:dyDescent="0.25">
      <c r="F4298" s="3" t="s">
        <v>8301</v>
      </c>
      <c r="G4298" s="3">
        <v>1</v>
      </c>
      <c r="H4298" s="3">
        <v>1</v>
      </c>
      <c r="I4298" s="3" t="str">
        <f>VLOOKUP(G4298,Key!$B$5:$C$53,2,FALSE)</f>
        <v>A</v>
      </c>
      <c r="K4298" s="3" t="s">
        <v>17178</v>
      </c>
      <c r="L4298" s="3">
        <v>13</v>
      </c>
      <c r="M4298" s="3">
        <v>1</v>
      </c>
      <c r="N4298" s="3" t="str">
        <f>VLOOKUP(L4298,Key!$B$5:$C$53,2,FALSE)</f>
        <v>M</v>
      </c>
    </row>
    <row r="4299" spans="6:14" x14ac:dyDescent="0.25">
      <c r="F4299" s="3" t="s">
        <v>8302</v>
      </c>
      <c r="G4299" s="3">
        <v>1</v>
      </c>
      <c r="H4299" s="3">
        <v>1</v>
      </c>
      <c r="I4299" s="3" t="str">
        <f>VLOOKUP(G4299,Key!$B$5:$C$53,2,FALSE)</f>
        <v>A</v>
      </c>
      <c r="K4299" s="3" t="s">
        <v>17179</v>
      </c>
      <c r="L4299" s="3">
        <v>13</v>
      </c>
      <c r="M4299" s="3">
        <v>1</v>
      </c>
      <c r="N4299" s="3" t="str">
        <f>VLOOKUP(L4299,Key!$B$5:$C$53,2,FALSE)</f>
        <v>M</v>
      </c>
    </row>
    <row r="4300" spans="6:14" x14ac:dyDescent="0.25">
      <c r="F4300" s="3" t="s">
        <v>8303</v>
      </c>
      <c r="G4300" s="3">
        <v>1</v>
      </c>
      <c r="H4300" s="3">
        <v>1</v>
      </c>
      <c r="I4300" s="3" t="str">
        <f>VLOOKUP(G4300,Key!$B$5:$C$53,2,FALSE)</f>
        <v>A</v>
      </c>
      <c r="K4300" s="3" t="s">
        <v>17180</v>
      </c>
      <c r="L4300" s="3">
        <v>13</v>
      </c>
      <c r="M4300" s="3">
        <v>1</v>
      </c>
      <c r="N4300" s="3" t="str">
        <f>VLOOKUP(L4300,Key!$B$5:$C$53,2,FALSE)</f>
        <v>M</v>
      </c>
    </row>
    <row r="4301" spans="6:14" x14ac:dyDescent="0.25">
      <c r="F4301" s="3" t="s">
        <v>8304</v>
      </c>
      <c r="G4301" s="3">
        <v>1</v>
      </c>
      <c r="H4301" s="3">
        <v>1</v>
      </c>
      <c r="I4301" s="3" t="str">
        <f>VLOOKUP(G4301,Key!$B$5:$C$53,2,FALSE)</f>
        <v>A</v>
      </c>
      <c r="K4301" s="3" t="s">
        <v>17181</v>
      </c>
      <c r="L4301" s="3">
        <v>13</v>
      </c>
      <c r="M4301" s="3">
        <v>1</v>
      </c>
      <c r="N4301" s="3" t="str">
        <f>VLOOKUP(L4301,Key!$B$5:$C$53,2,FALSE)</f>
        <v>M</v>
      </c>
    </row>
    <row r="4302" spans="6:14" x14ac:dyDescent="0.25">
      <c r="F4302" s="3" t="s">
        <v>8305</v>
      </c>
      <c r="G4302" s="3">
        <v>1</v>
      </c>
      <c r="H4302" s="3">
        <v>1</v>
      </c>
      <c r="I4302" s="3" t="str">
        <f>VLOOKUP(G4302,Key!$B$5:$C$53,2,FALSE)</f>
        <v>A</v>
      </c>
      <c r="K4302" s="3" t="s">
        <v>17182</v>
      </c>
      <c r="L4302" s="3">
        <v>13</v>
      </c>
      <c r="M4302" s="3">
        <v>1</v>
      </c>
      <c r="N4302" s="3" t="str">
        <f>VLOOKUP(L4302,Key!$B$5:$C$53,2,FALSE)</f>
        <v>M</v>
      </c>
    </row>
    <row r="4303" spans="6:14" x14ac:dyDescent="0.25">
      <c r="F4303" s="3" t="s">
        <v>8306</v>
      </c>
      <c r="G4303" s="3">
        <v>1</v>
      </c>
      <c r="H4303" s="3">
        <v>1</v>
      </c>
      <c r="I4303" s="3" t="str">
        <f>VLOOKUP(G4303,Key!$B$5:$C$53,2,FALSE)</f>
        <v>A</v>
      </c>
      <c r="K4303" s="3" t="s">
        <v>17183</v>
      </c>
      <c r="L4303" s="3">
        <v>13</v>
      </c>
      <c r="M4303" s="3">
        <v>1</v>
      </c>
      <c r="N4303" s="3" t="str">
        <f>VLOOKUP(L4303,Key!$B$5:$C$53,2,FALSE)</f>
        <v>M</v>
      </c>
    </row>
    <row r="4304" spans="6:14" x14ac:dyDescent="0.25">
      <c r="F4304" s="3" t="s">
        <v>8307</v>
      </c>
      <c r="G4304" s="3">
        <v>1</v>
      </c>
      <c r="H4304" s="3">
        <v>1</v>
      </c>
      <c r="I4304" s="3" t="str">
        <f>VLOOKUP(G4304,Key!$B$5:$C$53,2,FALSE)</f>
        <v>A</v>
      </c>
      <c r="K4304" s="3" t="s">
        <v>17184</v>
      </c>
      <c r="L4304" s="3">
        <v>13</v>
      </c>
      <c r="M4304" s="3">
        <v>1</v>
      </c>
      <c r="N4304" s="3" t="str">
        <f>VLOOKUP(L4304,Key!$B$5:$C$53,2,FALSE)</f>
        <v>M</v>
      </c>
    </row>
    <row r="4305" spans="6:14" x14ac:dyDescent="0.25">
      <c r="F4305" s="3" t="s">
        <v>8308</v>
      </c>
      <c r="G4305" s="3">
        <v>1</v>
      </c>
      <c r="H4305" s="3">
        <v>1</v>
      </c>
      <c r="I4305" s="3" t="str">
        <f>VLOOKUP(G4305,Key!$B$5:$C$53,2,FALSE)</f>
        <v>A</v>
      </c>
      <c r="K4305" s="3" t="s">
        <v>17185</v>
      </c>
      <c r="L4305" s="3">
        <v>13</v>
      </c>
      <c r="M4305" s="3">
        <v>1</v>
      </c>
      <c r="N4305" s="3" t="str">
        <f>VLOOKUP(L4305,Key!$B$5:$C$53,2,FALSE)</f>
        <v>M</v>
      </c>
    </row>
    <row r="4306" spans="6:14" x14ac:dyDescent="0.25">
      <c r="F4306" s="3" t="s">
        <v>8309</v>
      </c>
      <c r="G4306" s="3">
        <v>1</v>
      </c>
      <c r="H4306" s="3">
        <v>1</v>
      </c>
      <c r="I4306" s="3" t="str">
        <f>VLOOKUP(G4306,Key!$B$5:$C$53,2,FALSE)</f>
        <v>A</v>
      </c>
      <c r="K4306" s="3" t="s">
        <v>17186</v>
      </c>
      <c r="L4306" s="3">
        <v>13</v>
      </c>
      <c r="M4306" s="3">
        <v>1</v>
      </c>
      <c r="N4306" s="3" t="str">
        <f>VLOOKUP(L4306,Key!$B$5:$C$53,2,FALSE)</f>
        <v>M</v>
      </c>
    </row>
    <row r="4307" spans="6:14" x14ac:dyDescent="0.25">
      <c r="F4307" s="3" t="s">
        <v>8310</v>
      </c>
      <c r="G4307" s="3">
        <v>1</v>
      </c>
      <c r="H4307" s="3">
        <v>1</v>
      </c>
      <c r="I4307" s="3" t="str">
        <f>VLOOKUP(G4307,Key!$B$5:$C$53,2,FALSE)</f>
        <v>A</v>
      </c>
      <c r="K4307" s="3" t="s">
        <v>1970</v>
      </c>
      <c r="L4307" s="3">
        <v>13</v>
      </c>
      <c r="M4307" s="3">
        <v>1</v>
      </c>
      <c r="N4307" s="3" t="str">
        <f>VLOOKUP(L4307,Key!$B$5:$C$53,2,FALSE)</f>
        <v>M</v>
      </c>
    </row>
    <row r="4308" spans="6:14" x14ac:dyDescent="0.25">
      <c r="F4308" s="3" t="s">
        <v>8311</v>
      </c>
      <c r="G4308" s="3">
        <v>1</v>
      </c>
      <c r="H4308" s="3">
        <v>1</v>
      </c>
      <c r="I4308" s="3" t="str">
        <f>VLOOKUP(G4308,Key!$B$5:$C$53,2,FALSE)</f>
        <v>A</v>
      </c>
      <c r="K4308" s="3" t="s">
        <v>17187</v>
      </c>
      <c r="L4308" s="3">
        <v>13</v>
      </c>
      <c r="M4308" s="3">
        <v>1</v>
      </c>
      <c r="N4308" s="3" t="str">
        <f>VLOOKUP(L4308,Key!$B$5:$C$53,2,FALSE)</f>
        <v>M</v>
      </c>
    </row>
    <row r="4309" spans="6:14" x14ac:dyDescent="0.25">
      <c r="F4309" s="3" t="s">
        <v>8312</v>
      </c>
      <c r="G4309" s="3">
        <v>1</v>
      </c>
      <c r="H4309" s="3">
        <v>1</v>
      </c>
      <c r="I4309" s="3" t="str">
        <f>VLOOKUP(G4309,Key!$B$5:$C$53,2,FALSE)</f>
        <v>A</v>
      </c>
      <c r="K4309" s="3" t="s">
        <v>287</v>
      </c>
      <c r="L4309" s="3">
        <v>13</v>
      </c>
      <c r="M4309" s="3">
        <v>1</v>
      </c>
      <c r="N4309" s="3" t="str">
        <f>VLOOKUP(L4309,Key!$B$5:$C$53,2,FALSE)</f>
        <v>M</v>
      </c>
    </row>
    <row r="4310" spans="6:14" x14ac:dyDescent="0.25">
      <c r="F4310" s="3" t="s">
        <v>8313</v>
      </c>
      <c r="G4310" s="3">
        <v>1</v>
      </c>
      <c r="H4310" s="3">
        <v>1</v>
      </c>
      <c r="I4310" s="3" t="str">
        <f>VLOOKUP(G4310,Key!$B$5:$C$53,2,FALSE)</f>
        <v>A</v>
      </c>
      <c r="K4310" s="3" t="s">
        <v>17188</v>
      </c>
      <c r="L4310" s="3">
        <v>13</v>
      </c>
      <c r="M4310" s="3">
        <v>1</v>
      </c>
      <c r="N4310" s="3" t="str">
        <f>VLOOKUP(L4310,Key!$B$5:$C$53,2,FALSE)</f>
        <v>M</v>
      </c>
    </row>
    <row r="4311" spans="6:14" x14ac:dyDescent="0.25">
      <c r="F4311" s="3" t="s">
        <v>8314</v>
      </c>
      <c r="G4311" s="3">
        <v>1</v>
      </c>
      <c r="H4311" s="3">
        <v>1</v>
      </c>
      <c r="I4311" s="3" t="str">
        <f>VLOOKUP(G4311,Key!$B$5:$C$53,2,FALSE)</f>
        <v>A</v>
      </c>
      <c r="K4311" s="3" t="s">
        <v>17189</v>
      </c>
      <c r="L4311" s="3">
        <v>14</v>
      </c>
      <c r="M4311" s="3">
        <v>1</v>
      </c>
      <c r="N4311" s="3" t="str">
        <f>VLOOKUP(L4311,Key!$B$5:$C$53,2,FALSE)</f>
        <v>N</v>
      </c>
    </row>
    <row r="4312" spans="6:14" x14ac:dyDescent="0.25">
      <c r="F4312" s="3" t="s">
        <v>8315</v>
      </c>
      <c r="G4312" s="3">
        <v>1</v>
      </c>
      <c r="H4312" s="3">
        <v>1</v>
      </c>
      <c r="I4312" s="3" t="str">
        <f>VLOOKUP(G4312,Key!$B$5:$C$53,2,FALSE)</f>
        <v>A</v>
      </c>
      <c r="K4312" s="3" t="s">
        <v>17190</v>
      </c>
      <c r="L4312" s="3">
        <v>14</v>
      </c>
      <c r="M4312" s="3">
        <v>1</v>
      </c>
      <c r="N4312" s="3" t="str">
        <f>VLOOKUP(L4312,Key!$B$5:$C$53,2,FALSE)</f>
        <v>N</v>
      </c>
    </row>
    <row r="4313" spans="6:14" x14ac:dyDescent="0.25">
      <c r="F4313" s="3" t="s">
        <v>8316</v>
      </c>
      <c r="G4313" s="3">
        <v>1</v>
      </c>
      <c r="H4313" s="3">
        <v>1</v>
      </c>
      <c r="I4313" s="3" t="str">
        <f>VLOOKUP(G4313,Key!$B$5:$C$53,2,FALSE)</f>
        <v>A</v>
      </c>
      <c r="K4313" s="3" t="s">
        <v>17191</v>
      </c>
      <c r="L4313" s="3">
        <v>14</v>
      </c>
      <c r="M4313" s="3">
        <v>1</v>
      </c>
      <c r="N4313" s="3" t="str">
        <f>VLOOKUP(L4313,Key!$B$5:$C$53,2,FALSE)</f>
        <v>N</v>
      </c>
    </row>
    <row r="4314" spans="6:14" x14ac:dyDescent="0.25">
      <c r="F4314" s="3" t="s">
        <v>8317</v>
      </c>
      <c r="G4314" s="3">
        <v>1</v>
      </c>
      <c r="H4314" s="3">
        <v>1</v>
      </c>
      <c r="I4314" s="3" t="str">
        <f>VLOOKUP(G4314,Key!$B$5:$C$53,2,FALSE)</f>
        <v>A</v>
      </c>
      <c r="K4314" s="3" t="s">
        <v>17192</v>
      </c>
      <c r="L4314" s="3">
        <v>14</v>
      </c>
      <c r="M4314" s="3">
        <v>1</v>
      </c>
      <c r="N4314" s="3" t="str">
        <f>VLOOKUP(L4314,Key!$B$5:$C$53,2,FALSE)</f>
        <v>N</v>
      </c>
    </row>
    <row r="4315" spans="6:14" x14ac:dyDescent="0.25">
      <c r="F4315" s="3" t="s">
        <v>8318</v>
      </c>
      <c r="G4315" s="3">
        <v>1</v>
      </c>
      <c r="H4315" s="3">
        <v>1</v>
      </c>
      <c r="I4315" s="3" t="str">
        <f>VLOOKUP(G4315,Key!$B$5:$C$53,2,FALSE)</f>
        <v>A</v>
      </c>
      <c r="K4315" s="3" t="s">
        <v>17193</v>
      </c>
      <c r="L4315" s="3">
        <v>14</v>
      </c>
      <c r="M4315" s="3">
        <v>1</v>
      </c>
      <c r="N4315" s="3" t="str">
        <f>VLOOKUP(L4315,Key!$B$5:$C$53,2,FALSE)</f>
        <v>N</v>
      </c>
    </row>
    <row r="4316" spans="6:14" x14ac:dyDescent="0.25">
      <c r="F4316" s="3" t="s">
        <v>8319</v>
      </c>
      <c r="G4316" s="3">
        <v>1</v>
      </c>
      <c r="H4316" s="3">
        <v>1</v>
      </c>
      <c r="I4316" s="3" t="str">
        <f>VLOOKUP(G4316,Key!$B$5:$C$53,2,FALSE)</f>
        <v>A</v>
      </c>
      <c r="K4316" s="3" t="s">
        <v>17194</v>
      </c>
      <c r="L4316" s="3">
        <v>14</v>
      </c>
      <c r="M4316" s="3">
        <v>1</v>
      </c>
      <c r="N4316" s="3" t="str">
        <f>VLOOKUP(L4316,Key!$B$5:$C$53,2,FALSE)</f>
        <v>N</v>
      </c>
    </row>
    <row r="4317" spans="6:14" x14ac:dyDescent="0.25">
      <c r="F4317" s="3" t="s">
        <v>8320</v>
      </c>
      <c r="G4317" s="3">
        <v>1</v>
      </c>
      <c r="H4317" s="3">
        <v>1</v>
      </c>
      <c r="I4317" s="3" t="str">
        <f>VLOOKUP(G4317,Key!$B$5:$C$53,2,FALSE)</f>
        <v>A</v>
      </c>
      <c r="K4317" s="3" t="s">
        <v>17195</v>
      </c>
      <c r="L4317" s="3">
        <v>14</v>
      </c>
      <c r="M4317" s="3">
        <v>1</v>
      </c>
      <c r="N4317" s="3" t="str">
        <f>VLOOKUP(L4317,Key!$B$5:$C$53,2,FALSE)</f>
        <v>N</v>
      </c>
    </row>
    <row r="4318" spans="6:14" x14ac:dyDescent="0.25">
      <c r="F4318" s="3" t="s">
        <v>8321</v>
      </c>
      <c r="G4318" s="3">
        <v>1</v>
      </c>
      <c r="H4318" s="3">
        <v>1</v>
      </c>
      <c r="I4318" s="3" t="str">
        <f>VLOOKUP(G4318,Key!$B$5:$C$53,2,FALSE)</f>
        <v>A</v>
      </c>
      <c r="K4318" s="3" t="s">
        <v>17196</v>
      </c>
      <c r="L4318" s="3">
        <v>14</v>
      </c>
      <c r="M4318" s="3">
        <v>1</v>
      </c>
      <c r="N4318" s="3" t="str">
        <f>VLOOKUP(L4318,Key!$B$5:$C$53,2,FALSE)</f>
        <v>N</v>
      </c>
    </row>
    <row r="4319" spans="6:14" x14ac:dyDescent="0.25">
      <c r="F4319" s="3" t="s">
        <v>8322</v>
      </c>
      <c r="G4319" s="3">
        <v>1</v>
      </c>
      <c r="H4319" s="3">
        <v>1</v>
      </c>
      <c r="I4319" s="3" t="str">
        <f>VLOOKUP(G4319,Key!$B$5:$C$53,2,FALSE)</f>
        <v>A</v>
      </c>
      <c r="K4319" s="3" t="s">
        <v>17197</v>
      </c>
      <c r="L4319" s="3">
        <v>14</v>
      </c>
      <c r="M4319" s="3">
        <v>1</v>
      </c>
      <c r="N4319" s="3" t="str">
        <f>VLOOKUP(L4319,Key!$B$5:$C$53,2,FALSE)</f>
        <v>N</v>
      </c>
    </row>
    <row r="4320" spans="6:14" x14ac:dyDescent="0.25">
      <c r="F4320" s="3" t="s">
        <v>8323</v>
      </c>
      <c r="G4320" s="3">
        <v>1</v>
      </c>
      <c r="H4320" s="3">
        <v>1</v>
      </c>
      <c r="I4320" s="3" t="str">
        <f>VLOOKUP(G4320,Key!$B$5:$C$53,2,FALSE)</f>
        <v>A</v>
      </c>
      <c r="K4320" s="3" t="s">
        <v>17198</v>
      </c>
      <c r="L4320" s="3">
        <v>14</v>
      </c>
      <c r="M4320" s="3">
        <v>1</v>
      </c>
      <c r="N4320" s="3" t="str">
        <f>VLOOKUP(L4320,Key!$B$5:$C$53,2,FALSE)</f>
        <v>N</v>
      </c>
    </row>
    <row r="4321" spans="6:14" x14ac:dyDescent="0.25">
      <c r="F4321" s="3" t="s">
        <v>8324</v>
      </c>
      <c r="G4321" s="3">
        <v>1</v>
      </c>
      <c r="H4321" s="3">
        <v>1</v>
      </c>
      <c r="I4321" s="3" t="str">
        <f>VLOOKUP(G4321,Key!$B$5:$C$53,2,FALSE)</f>
        <v>A</v>
      </c>
      <c r="K4321" s="3" t="s">
        <v>17199</v>
      </c>
      <c r="L4321" s="3">
        <v>14</v>
      </c>
      <c r="M4321" s="3">
        <v>1</v>
      </c>
      <c r="N4321" s="3" t="str">
        <f>VLOOKUP(L4321,Key!$B$5:$C$53,2,FALSE)</f>
        <v>N</v>
      </c>
    </row>
    <row r="4322" spans="6:14" x14ac:dyDescent="0.25">
      <c r="F4322" s="3" t="s">
        <v>8325</v>
      </c>
      <c r="G4322" s="3">
        <v>1</v>
      </c>
      <c r="H4322" s="3">
        <v>1</v>
      </c>
      <c r="I4322" s="3" t="str">
        <f>VLOOKUP(G4322,Key!$B$5:$C$53,2,FALSE)</f>
        <v>A</v>
      </c>
      <c r="K4322" s="3" t="s">
        <v>17200</v>
      </c>
      <c r="L4322" s="3">
        <v>14</v>
      </c>
      <c r="M4322" s="3">
        <v>1</v>
      </c>
      <c r="N4322" s="3" t="str">
        <f>VLOOKUP(L4322,Key!$B$5:$C$53,2,FALSE)</f>
        <v>N</v>
      </c>
    </row>
    <row r="4323" spans="6:14" x14ac:dyDescent="0.25">
      <c r="F4323" s="3" t="s">
        <v>8326</v>
      </c>
      <c r="G4323" s="3">
        <v>1</v>
      </c>
      <c r="H4323" s="3">
        <v>1</v>
      </c>
      <c r="I4323" s="3" t="str">
        <f>VLOOKUP(G4323,Key!$B$5:$C$53,2,FALSE)</f>
        <v>A</v>
      </c>
      <c r="K4323" s="3" t="s">
        <v>17201</v>
      </c>
      <c r="L4323" s="3">
        <v>14</v>
      </c>
      <c r="M4323" s="3">
        <v>1</v>
      </c>
      <c r="N4323" s="3" t="str">
        <f>VLOOKUP(L4323,Key!$B$5:$C$53,2,FALSE)</f>
        <v>N</v>
      </c>
    </row>
    <row r="4324" spans="6:14" x14ac:dyDescent="0.25">
      <c r="F4324" s="3" t="s">
        <v>8327</v>
      </c>
      <c r="G4324" s="3">
        <v>1</v>
      </c>
      <c r="H4324" s="3">
        <v>1</v>
      </c>
      <c r="I4324" s="3" t="str">
        <f>VLOOKUP(G4324,Key!$B$5:$C$53,2,FALSE)</f>
        <v>A</v>
      </c>
      <c r="K4324" s="3" t="s">
        <v>17202</v>
      </c>
      <c r="L4324" s="3">
        <v>14</v>
      </c>
      <c r="M4324" s="3">
        <v>1</v>
      </c>
      <c r="N4324" s="3" t="str">
        <f>VLOOKUP(L4324,Key!$B$5:$C$53,2,FALSE)</f>
        <v>N</v>
      </c>
    </row>
    <row r="4325" spans="6:14" x14ac:dyDescent="0.25">
      <c r="F4325" s="3" t="s">
        <v>8328</v>
      </c>
      <c r="G4325" s="3">
        <v>1</v>
      </c>
      <c r="H4325" s="3">
        <v>1</v>
      </c>
      <c r="I4325" s="3" t="str">
        <f>VLOOKUP(G4325,Key!$B$5:$C$53,2,FALSE)</f>
        <v>A</v>
      </c>
      <c r="K4325" s="3" t="s">
        <v>17203</v>
      </c>
      <c r="L4325" s="3">
        <v>14</v>
      </c>
      <c r="M4325" s="3">
        <v>1</v>
      </c>
      <c r="N4325" s="3" t="str">
        <f>VLOOKUP(L4325,Key!$B$5:$C$53,2,FALSE)</f>
        <v>N</v>
      </c>
    </row>
    <row r="4326" spans="6:14" x14ac:dyDescent="0.25">
      <c r="F4326" s="3" t="s">
        <v>8329</v>
      </c>
      <c r="G4326" s="3">
        <v>1</v>
      </c>
      <c r="H4326" s="3">
        <v>1</v>
      </c>
      <c r="I4326" s="3" t="str">
        <f>VLOOKUP(G4326,Key!$B$5:$C$53,2,FALSE)</f>
        <v>A</v>
      </c>
      <c r="K4326" s="3" t="s">
        <v>329</v>
      </c>
      <c r="L4326" s="3">
        <v>14</v>
      </c>
      <c r="M4326" s="3">
        <v>1</v>
      </c>
      <c r="N4326" s="3" t="str">
        <f>VLOOKUP(L4326,Key!$B$5:$C$53,2,FALSE)</f>
        <v>N</v>
      </c>
    </row>
    <row r="4327" spans="6:14" x14ac:dyDescent="0.25">
      <c r="F4327" s="3" t="s">
        <v>8330</v>
      </c>
      <c r="G4327" s="3">
        <v>1</v>
      </c>
      <c r="H4327" s="3">
        <v>1</v>
      </c>
      <c r="I4327" s="3" t="str">
        <f>VLOOKUP(G4327,Key!$B$5:$C$53,2,FALSE)</f>
        <v>A</v>
      </c>
      <c r="K4327" s="3" t="s">
        <v>17204</v>
      </c>
      <c r="L4327" s="3">
        <v>14</v>
      </c>
      <c r="M4327" s="3">
        <v>1</v>
      </c>
      <c r="N4327" s="3" t="str">
        <f>VLOOKUP(L4327,Key!$B$5:$C$53,2,FALSE)</f>
        <v>N</v>
      </c>
    </row>
    <row r="4328" spans="6:14" x14ac:dyDescent="0.25">
      <c r="F4328" s="3" t="s">
        <v>8331</v>
      </c>
      <c r="G4328" s="3">
        <v>1</v>
      </c>
      <c r="H4328" s="3">
        <v>1</v>
      </c>
      <c r="I4328" s="3" t="str">
        <f>VLOOKUP(G4328,Key!$B$5:$C$53,2,FALSE)</f>
        <v>A</v>
      </c>
      <c r="K4328" s="3" t="s">
        <v>17205</v>
      </c>
      <c r="L4328" s="3">
        <v>14</v>
      </c>
      <c r="M4328" s="3">
        <v>1</v>
      </c>
      <c r="N4328" s="3" t="str">
        <f>VLOOKUP(L4328,Key!$B$5:$C$53,2,FALSE)</f>
        <v>N</v>
      </c>
    </row>
    <row r="4329" spans="6:14" x14ac:dyDescent="0.25">
      <c r="F4329" s="3" t="s">
        <v>8332</v>
      </c>
      <c r="G4329" s="3">
        <v>1</v>
      </c>
      <c r="H4329" s="3">
        <v>1</v>
      </c>
      <c r="I4329" s="3" t="str">
        <f>VLOOKUP(G4329,Key!$B$5:$C$53,2,FALSE)</f>
        <v>A</v>
      </c>
      <c r="K4329" s="3" t="s">
        <v>17206</v>
      </c>
      <c r="L4329" s="3">
        <v>14</v>
      </c>
      <c r="M4329" s="3">
        <v>1</v>
      </c>
      <c r="N4329" s="3" t="str">
        <f>VLOOKUP(L4329,Key!$B$5:$C$53,2,FALSE)</f>
        <v>N</v>
      </c>
    </row>
    <row r="4330" spans="6:14" x14ac:dyDescent="0.25">
      <c r="F4330" s="3" t="s">
        <v>8333</v>
      </c>
      <c r="G4330" s="3">
        <v>1</v>
      </c>
      <c r="H4330" s="3">
        <v>1</v>
      </c>
      <c r="I4330" s="3" t="str">
        <f>VLOOKUP(G4330,Key!$B$5:$C$53,2,FALSE)</f>
        <v>A</v>
      </c>
      <c r="K4330" s="3" t="s">
        <v>17207</v>
      </c>
      <c r="L4330" s="3">
        <v>14</v>
      </c>
      <c r="M4330" s="3">
        <v>1</v>
      </c>
      <c r="N4330" s="3" t="str">
        <f>VLOOKUP(L4330,Key!$B$5:$C$53,2,FALSE)</f>
        <v>N</v>
      </c>
    </row>
    <row r="4331" spans="6:14" x14ac:dyDescent="0.25">
      <c r="F4331" s="3" t="s">
        <v>8334</v>
      </c>
      <c r="G4331" s="3">
        <v>1</v>
      </c>
      <c r="H4331" s="3">
        <v>1</v>
      </c>
      <c r="I4331" s="3" t="str">
        <f>VLOOKUP(G4331,Key!$B$5:$C$53,2,FALSE)</f>
        <v>A</v>
      </c>
      <c r="K4331" s="3" t="s">
        <v>17208</v>
      </c>
      <c r="L4331" s="3">
        <v>14</v>
      </c>
      <c r="M4331" s="3">
        <v>1</v>
      </c>
      <c r="N4331" s="3" t="str">
        <f>VLOOKUP(L4331,Key!$B$5:$C$53,2,FALSE)</f>
        <v>N</v>
      </c>
    </row>
    <row r="4332" spans="6:14" x14ac:dyDescent="0.25">
      <c r="F4332" s="3" t="s">
        <v>8335</v>
      </c>
      <c r="G4332" s="3">
        <v>1</v>
      </c>
      <c r="H4332" s="3">
        <v>1</v>
      </c>
      <c r="I4332" s="3" t="str">
        <f>VLOOKUP(G4332,Key!$B$5:$C$53,2,FALSE)</f>
        <v>A</v>
      </c>
      <c r="K4332" s="3" t="s">
        <v>17209</v>
      </c>
      <c r="L4332" s="3">
        <v>14</v>
      </c>
      <c r="M4332" s="3">
        <v>1</v>
      </c>
      <c r="N4332" s="3" t="str">
        <f>VLOOKUP(L4332,Key!$B$5:$C$53,2,FALSE)</f>
        <v>N</v>
      </c>
    </row>
    <row r="4333" spans="6:14" x14ac:dyDescent="0.25">
      <c r="F4333" s="3" t="s">
        <v>8336</v>
      </c>
      <c r="G4333" s="3">
        <v>1</v>
      </c>
      <c r="H4333" s="3">
        <v>1</v>
      </c>
      <c r="I4333" s="3" t="str">
        <f>VLOOKUP(G4333,Key!$B$5:$C$53,2,FALSE)</f>
        <v>A</v>
      </c>
      <c r="K4333" s="3" t="s">
        <v>17210</v>
      </c>
      <c r="L4333" s="3">
        <v>14</v>
      </c>
      <c r="M4333" s="3">
        <v>1</v>
      </c>
      <c r="N4333" s="3" t="str">
        <f>VLOOKUP(L4333,Key!$B$5:$C$53,2,FALSE)</f>
        <v>N</v>
      </c>
    </row>
    <row r="4334" spans="6:14" x14ac:dyDescent="0.25">
      <c r="F4334" s="3" t="s">
        <v>8337</v>
      </c>
      <c r="G4334" s="3">
        <v>1</v>
      </c>
      <c r="H4334" s="3">
        <v>1</v>
      </c>
      <c r="I4334" s="3" t="str">
        <f>VLOOKUP(G4334,Key!$B$5:$C$53,2,FALSE)</f>
        <v>A</v>
      </c>
      <c r="K4334" s="3" t="s">
        <v>17211</v>
      </c>
      <c r="L4334" s="3">
        <v>14</v>
      </c>
      <c r="M4334" s="3">
        <v>1</v>
      </c>
      <c r="N4334" s="3" t="str">
        <f>VLOOKUP(L4334,Key!$B$5:$C$53,2,FALSE)</f>
        <v>N</v>
      </c>
    </row>
    <row r="4335" spans="6:14" x14ac:dyDescent="0.25">
      <c r="F4335" s="3" t="s">
        <v>8338</v>
      </c>
      <c r="G4335" s="3">
        <v>1</v>
      </c>
      <c r="H4335" s="3">
        <v>1</v>
      </c>
      <c r="I4335" s="3" t="str">
        <f>VLOOKUP(G4335,Key!$B$5:$C$53,2,FALSE)</f>
        <v>A</v>
      </c>
      <c r="K4335" s="3" t="s">
        <v>17212</v>
      </c>
      <c r="L4335" s="3">
        <v>14</v>
      </c>
      <c r="M4335" s="3">
        <v>1</v>
      </c>
      <c r="N4335" s="3" t="str">
        <f>VLOOKUP(L4335,Key!$B$5:$C$53,2,FALSE)</f>
        <v>N</v>
      </c>
    </row>
    <row r="4336" spans="6:14" x14ac:dyDescent="0.25">
      <c r="F4336" s="3" t="s">
        <v>8339</v>
      </c>
      <c r="G4336" s="3">
        <v>1</v>
      </c>
      <c r="H4336" s="3">
        <v>1</v>
      </c>
      <c r="I4336" s="3" t="str">
        <f>VLOOKUP(G4336,Key!$B$5:$C$53,2,FALSE)</f>
        <v>A</v>
      </c>
      <c r="K4336" s="3" t="s">
        <v>17213</v>
      </c>
      <c r="L4336" s="3">
        <v>14</v>
      </c>
      <c r="M4336" s="3">
        <v>1</v>
      </c>
      <c r="N4336" s="3" t="str">
        <f>VLOOKUP(L4336,Key!$B$5:$C$53,2,FALSE)</f>
        <v>N</v>
      </c>
    </row>
    <row r="4337" spans="6:14" x14ac:dyDescent="0.25">
      <c r="F4337" s="3" t="s">
        <v>8340</v>
      </c>
      <c r="G4337" s="3">
        <v>1</v>
      </c>
      <c r="H4337" s="3">
        <v>1</v>
      </c>
      <c r="I4337" s="3" t="str">
        <f>VLOOKUP(G4337,Key!$B$5:$C$53,2,FALSE)</f>
        <v>A</v>
      </c>
      <c r="K4337" s="3" t="s">
        <v>17214</v>
      </c>
      <c r="L4337" s="3">
        <v>14</v>
      </c>
      <c r="M4337" s="3">
        <v>1</v>
      </c>
      <c r="N4337" s="3" t="str">
        <f>VLOOKUP(L4337,Key!$B$5:$C$53,2,FALSE)</f>
        <v>N</v>
      </c>
    </row>
    <row r="4338" spans="6:14" x14ac:dyDescent="0.25">
      <c r="F4338" s="3" t="s">
        <v>8341</v>
      </c>
      <c r="G4338" s="3">
        <v>1</v>
      </c>
      <c r="H4338" s="3">
        <v>1</v>
      </c>
      <c r="I4338" s="3" t="str">
        <f>VLOOKUP(G4338,Key!$B$5:$C$53,2,FALSE)</f>
        <v>A</v>
      </c>
      <c r="K4338" s="3" t="s">
        <v>17215</v>
      </c>
      <c r="L4338" s="3">
        <v>14</v>
      </c>
      <c r="M4338" s="3">
        <v>1</v>
      </c>
      <c r="N4338" s="3" t="str">
        <f>VLOOKUP(L4338,Key!$B$5:$C$53,2,FALSE)</f>
        <v>N</v>
      </c>
    </row>
    <row r="4339" spans="6:14" x14ac:dyDescent="0.25">
      <c r="F4339" s="3" t="s">
        <v>8342</v>
      </c>
      <c r="G4339" s="3">
        <v>1</v>
      </c>
      <c r="H4339" s="3">
        <v>1</v>
      </c>
      <c r="I4339" s="3" t="str">
        <f>VLOOKUP(G4339,Key!$B$5:$C$53,2,FALSE)</f>
        <v>A</v>
      </c>
      <c r="K4339" s="3" t="s">
        <v>17216</v>
      </c>
      <c r="L4339" s="3">
        <v>14</v>
      </c>
      <c r="M4339" s="3">
        <v>1</v>
      </c>
      <c r="N4339" s="3" t="str">
        <f>VLOOKUP(L4339,Key!$B$5:$C$53,2,FALSE)</f>
        <v>N</v>
      </c>
    </row>
    <row r="4340" spans="6:14" x14ac:dyDescent="0.25">
      <c r="F4340" s="3" t="s">
        <v>8343</v>
      </c>
      <c r="G4340" s="3">
        <v>1</v>
      </c>
      <c r="H4340" s="3">
        <v>1</v>
      </c>
      <c r="I4340" s="3" t="str">
        <f>VLOOKUP(G4340,Key!$B$5:$C$53,2,FALSE)</f>
        <v>A</v>
      </c>
      <c r="K4340" s="3" t="s">
        <v>17217</v>
      </c>
      <c r="L4340" s="3">
        <v>14</v>
      </c>
      <c r="M4340" s="3">
        <v>1</v>
      </c>
      <c r="N4340" s="3" t="str">
        <f>VLOOKUP(L4340,Key!$B$5:$C$53,2,FALSE)</f>
        <v>N</v>
      </c>
    </row>
    <row r="4341" spans="6:14" x14ac:dyDescent="0.25">
      <c r="F4341" s="3" t="s">
        <v>8344</v>
      </c>
      <c r="G4341" s="3">
        <v>1</v>
      </c>
      <c r="H4341" s="3">
        <v>1</v>
      </c>
      <c r="I4341" s="3" t="str">
        <f>VLOOKUP(G4341,Key!$B$5:$C$53,2,FALSE)</f>
        <v>A</v>
      </c>
      <c r="K4341" s="3" t="s">
        <v>17218</v>
      </c>
      <c r="L4341" s="3">
        <v>14</v>
      </c>
      <c r="M4341" s="3">
        <v>1</v>
      </c>
      <c r="N4341" s="3" t="str">
        <f>VLOOKUP(L4341,Key!$B$5:$C$53,2,FALSE)</f>
        <v>N</v>
      </c>
    </row>
    <row r="4342" spans="6:14" x14ac:dyDescent="0.25">
      <c r="F4342" s="3" t="s">
        <v>8345</v>
      </c>
      <c r="G4342" s="3">
        <v>1</v>
      </c>
      <c r="H4342" s="3">
        <v>1</v>
      </c>
      <c r="I4342" s="3" t="str">
        <f>VLOOKUP(G4342,Key!$B$5:$C$53,2,FALSE)</f>
        <v>A</v>
      </c>
      <c r="K4342" s="3" t="s">
        <v>17219</v>
      </c>
      <c r="L4342" s="3">
        <v>14</v>
      </c>
      <c r="M4342" s="3">
        <v>1</v>
      </c>
      <c r="N4342" s="3" t="str">
        <f>VLOOKUP(L4342,Key!$B$5:$C$53,2,FALSE)</f>
        <v>N</v>
      </c>
    </row>
    <row r="4343" spans="6:14" x14ac:dyDescent="0.25">
      <c r="F4343" s="3" t="s">
        <v>8346</v>
      </c>
      <c r="G4343" s="3">
        <v>1</v>
      </c>
      <c r="H4343" s="3">
        <v>1</v>
      </c>
      <c r="I4343" s="3" t="str">
        <f>VLOOKUP(G4343,Key!$B$5:$C$53,2,FALSE)</f>
        <v>A</v>
      </c>
      <c r="K4343" s="3" t="s">
        <v>17220</v>
      </c>
      <c r="L4343" s="3">
        <v>14</v>
      </c>
      <c r="M4343" s="3">
        <v>1</v>
      </c>
      <c r="N4343" s="3" t="str">
        <f>VLOOKUP(L4343,Key!$B$5:$C$53,2,FALSE)</f>
        <v>N</v>
      </c>
    </row>
    <row r="4344" spans="6:14" x14ac:dyDescent="0.25">
      <c r="F4344" s="3" t="s">
        <v>8347</v>
      </c>
      <c r="G4344" s="3">
        <v>1</v>
      </c>
      <c r="H4344" s="3">
        <v>1</v>
      </c>
      <c r="I4344" s="3" t="str">
        <f>VLOOKUP(G4344,Key!$B$5:$C$53,2,FALSE)</f>
        <v>A</v>
      </c>
      <c r="K4344" s="3" t="s">
        <v>17221</v>
      </c>
      <c r="L4344" s="3">
        <v>14</v>
      </c>
      <c r="M4344" s="3">
        <v>1</v>
      </c>
      <c r="N4344" s="3" t="str">
        <f>VLOOKUP(L4344,Key!$B$5:$C$53,2,FALSE)</f>
        <v>N</v>
      </c>
    </row>
    <row r="4345" spans="6:14" x14ac:dyDescent="0.25">
      <c r="F4345" s="3" t="s">
        <v>8348</v>
      </c>
      <c r="G4345" s="3">
        <v>1</v>
      </c>
      <c r="H4345" s="3">
        <v>1</v>
      </c>
      <c r="I4345" s="3" t="str">
        <f>VLOOKUP(G4345,Key!$B$5:$C$53,2,FALSE)</f>
        <v>A</v>
      </c>
      <c r="K4345" s="3" t="s">
        <v>17222</v>
      </c>
      <c r="L4345" s="3">
        <v>14</v>
      </c>
      <c r="M4345" s="3">
        <v>1</v>
      </c>
      <c r="N4345" s="3" t="str">
        <f>VLOOKUP(L4345,Key!$B$5:$C$53,2,FALSE)</f>
        <v>N</v>
      </c>
    </row>
    <row r="4346" spans="6:14" x14ac:dyDescent="0.25">
      <c r="F4346" s="3" t="s">
        <v>8349</v>
      </c>
      <c r="G4346" s="3">
        <v>1</v>
      </c>
      <c r="H4346" s="3">
        <v>1</v>
      </c>
      <c r="I4346" s="3" t="str">
        <f>VLOOKUP(G4346,Key!$B$5:$C$53,2,FALSE)</f>
        <v>A</v>
      </c>
      <c r="K4346" s="3" t="s">
        <v>17223</v>
      </c>
      <c r="L4346" s="3">
        <v>14</v>
      </c>
      <c r="M4346" s="3">
        <v>1</v>
      </c>
      <c r="N4346" s="3" t="str">
        <f>VLOOKUP(L4346,Key!$B$5:$C$53,2,FALSE)</f>
        <v>N</v>
      </c>
    </row>
    <row r="4347" spans="6:14" x14ac:dyDescent="0.25">
      <c r="F4347" s="3" t="s">
        <v>8350</v>
      </c>
      <c r="G4347" s="3">
        <v>1</v>
      </c>
      <c r="H4347" s="3">
        <v>1</v>
      </c>
      <c r="I4347" s="3" t="str">
        <f>VLOOKUP(G4347,Key!$B$5:$C$53,2,FALSE)</f>
        <v>A</v>
      </c>
      <c r="K4347" s="3" t="s">
        <v>17224</v>
      </c>
      <c r="L4347" s="3">
        <v>14</v>
      </c>
      <c r="M4347" s="3">
        <v>1</v>
      </c>
      <c r="N4347" s="3" t="str">
        <f>VLOOKUP(L4347,Key!$B$5:$C$53,2,FALSE)</f>
        <v>N</v>
      </c>
    </row>
    <row r="4348" spans="6:14" x14ac:dyDescent="0.25">
      <c r="F4348" s="3" t="s">
        <v>8351</v>
      </c>
      <c r="G4348" s="3">
        <v>1</v>
      </c>
      <c r="H4348" s="3">
        <v>1</v>
      </c>
      <c r="I4348" s="3" t="str">
        <f>VLOOKUP(G4348,Key!$B$5:$C$53,2,FALSE)</f>
        <v>A</v>
      </c>
      <c r="K4348" s="3" t="s">
        <v>17225</v>
      </c>
      <c r="L4348" s="3">
        <v>14</v>
      </c>
      <c r="M4348" s="3">
        <v>1</v>
      </c>
      <c r="N4348" s="3" t="str">
        <f>VLOOKUP(L4348,Key!$B$5:$C$53,2,FALSE)</f>
        <v>N</v>
      </c>
    </row>
    <row r="4349" spans="6:14" x14ac:dyDescent="0.25">
      <c r="F4349" s="3" t="s">
        <v>8352</v>
      </c>
      <c r="G4349" s="3">
        <v>1</v>
      </c>
      <c r="H4349" s="3">
        <v>1</v>
      </c>
      <c r="I4349" s="3" t="str">
        <f>VLOOKUP(G4349,Key!$B$5:$C$53,2,FALSE)</f>
        <v>A</v>
      </c>
      <c r="K4349" s="3" t="s">
        <v>17226</v>
      </c>
      <c r="L4349" s="3">
        <v>14</v>
      </c>
      <c r="M4349" s="3">
        <v>1</v>
      </c>
      <c r="N4349" s="3" t="str">
        <f>VLOOKUP(L4349,Key!$B$5:$C$53,2,FALSE)</f>
        <v>N</v>
      </c>
    </row>
    <row r="4350" spans="6:14" x14ac:dyDescent="0.25">
      <c r="F4350" s="3" t="s">
        <v>8353</v>
      </c>
      <c r="G4350" s="3">
        <v>1</v>
      </c>
      <c r="H4350" s="3">
        <v>1</v>
      </c>
      <c r="I4350" s="3" t="str">
        <f>VLOOKUP(G4350,Key!$B$5:$C$53,2,FALSE)</f>
        <v>A</v>
      </c>
      <c r="K4350" s="3" t="s">
        <v>17227</v>
      </c>
      <c r="L4350" s="3">
        <v>14</v>
      </c>
      <c r="M4350" s="3">
        <v>1</v>
      </c>
      <c r="N4350" s="3" t="str">
        <f>VLOOKUP(L4350,Key!$B$5:$C$53,2,FALSE)</f>
        <v>N</v>
      </c>
    </row>
    <row r="4351" spans="6:14" x14ac:dyDescent="0.25">
      <c r="F4351" s="3" t="s">
        <v>8354</v>
      </c>
      <c r="G4351" s="3">
        <v>1</v>
      </c>
      <c r="H4351" s="3">
        <v>1</v>
      </c>
      <c r="I4351" s="3" t="str">
        <f>VLOOKUP(G4351,Key!$B$5:$C$53,2,FALSE)</f>
        <v>A</v>
      </c>
      <c r="K4351" s="3" t="s">
        <v>17228</v>
      </c>
      <c r="L4351" s="3">
        <v>14</v>
      </c>
      <c r="M4351" s="3">
        <v>1</v>
      </c>
      <c r="N4351" s="3" t="str">
        <f>VLOOKUP(L4351,Key!$B$5:$C$53,2,FALSE)</f>
        <v>N</v>
      </c>
    </row>
    <row r="4352" spans="6:14" x14ac:dyDescent="0.25">
      <c r="F4352" s="3" t="s">
        <v>8355</v>
      </c>
      <c r="G4352" s="3">
        <v>1</v>
      </c>
      <c r="H4352" s="3">
        <v>1</v>
      </c>
      <c r="I4352" s="3" t="str">
        <f>VLOOKUP(G4352,Key!$B$5:$C$53,2,FALSE)</f>
        <v>A</v>
      </c>
      <c r="K4352" s="3" t="s">
        <v>17229</v>
      </c>
      <c r="L4352" s="3">
        <v>14</v>
      </c>
      <c r="M4352" s="3">
        <v>1</v>
      </c>
      <c r="N4352" s="3" t="str">
        <f>VLOOKUP(L4352,Key!$B$5:$C$53,2,FALSE)</f>
        <v>N</v>
      </c>
    </row>
    <row r="4353" spans="6:14" x14ac:dyDescent="0.25">
      <c r="F4353" s="3" t="s">
        <v>8356</v>
      </c>
      <c r="G4353" s="3">
        <v>1</v>
      </c>
      <c r="H4353" s="3">
        <v>1</v>
      </c>
      <c r="I4353" s="3" t="str">
        <f>VLOOKUP(G4353,Key!$B$5:$C$53,2,FALSE)</f>
        <v>A</v>
      </c>
      <c r="K4353" s="3" t="s">
        <v>17230</v>
      </c>
      <c r="L4353" s="3">
        <v>14</v>
      </c>
      <c r="M4353" s="3">
        <v>1</v>
      </c>
      <c r="N4353" s="3" t="str">
        <f>VLOOKUP(L4353,Key!$B$5:$C$53,2,FALSE)</f>
        <v>N</v>
      </c>
    </row>
    <row r="4354" spans="6:14" x14ac:dyDescent="0.25">
      <c r="F4354" s="3" t="s">
        <v>8357</v>
      </c>
      <c r="G4354" s="3">
        <v>1</v>
      </c>
      <c r="H4354" s="3">
        <v>1</v>
      </c>
      <c r="I4354" s="3" t="str">
        <f>VLOOKUP(G4354,Key!$B$5:$C$53,2,FALSE)</f>
        <v>A</v>
      </c>
      <c r="K4354" s="3" t="s">
        <v>17231</v>
      </c>
      <c r="L4354" s="3">
        <v>14</v>
      </c>
      <c r="M4354" s="3">
        <v>1</v>
      </c>
      <c r="N4354" s="3" t="str">
        <f>VLOOKUP(L4354,Key!$B$5:$C$53,2,FALSE)</f>
        <v>N</v>
      </c>
    </row>
    <row r="4355" spans="6:14" x14ac:dyDescent="0.25">
      <c r="F4355" s="3" t="s">
        <v>8358</v>
      </c>
      <c r="G4355" s="3">
        <v>1</v>
      </c>
      <c r="H4355" s="3">
        <v>1</v>
      </c>
      <c r="I4355" s="3" t="str">
        <f>VLOOKUP(G4355,Key!$B$5:$C$53,2,FALSE)</f>
        <v>A</v>
      </c>
      <c r="K4355" s="3" t="s">
        <v>17232</v>
      </c>
      <c r="L4355" s="3">
        <v>14</v>
      </c>
      <c r="M4355" s="3">
        <v>1</v>
      </c>
      <c r="N4355" s="3" t="str">
        <f>VLOOKUP(L4355,Key!$B$5:$C$53,2,FALSE)</f>
        <v>N</v>
      </c>
    </row>
    <row r="4356" spans="6:14" x14ac:dyDescent="0.25">
      <c r="F4356" s="3" t="s">
        <v>8359</v>
      </c>
      <c r="G4356" s="3">
        <v>1</v>
      </c>
      <c r="H4356" s="3">
        <v>1</v>
      </c>
      <c r="I4356" s="3" t="str">
        <f>VLOOKUP(G4356,Key!$B$5:$C$53,2,FALSE)</f>
        <v>A</v>
      </c>
      <c r="K4356" s="3" t="s">
        <v>17233</v>
      </c>
      <c r="L4356" s="3">
        <v>14</v>
      </c>
      <c r="M4356" s="3">
        <v>1</v>
      </c>
      <c r="N4356" s="3" t="str">
        <f>VLOOKUP(L4356,Key!$B$5:$C$53,2,FALSE)</f>
        <v>N</v>
      </c>
    </row>
    <row r="4357" spans="6:14" x14ac:dyDescent="0.25">
      <c r="F4357" s="3" t="s">
        <v>8360</v>
      </c>
      <c r="G4357" s="3">
        <v>1</v>
      </c>
      <c r="H4357" s="3">
        <v>1</v>
      </c>
      <c r="I4357" s="3" t="str">
        <f>VLOOKUP(G4357,Key!$B$5:$C$53,2,FALSE)</f>
        <v>A</v>
      </c>
      <c r="K4357" s="3" t="s">
        <v>17234</v>
      </c>
      <c r="L4357" s="3">
        <v>14</v>
      </c>
      <c r="M4357" s="3">
        <v>1</v>
      </c>
      <c r="N4357" s="3" t="str">
        <f>VLOOKUP(L4357,Key!$B$5:$C$53,2,FALSE)</f>
        <v>N</v>
      </c>
    </row>
    <row r="4358" spans="6:14" x14ac:dyDescent="0.25">
      <c r="F4358" s="3" t="s">
        <v>8361</v>
      </c>
      <c r="G4358" s="3">
        <v>1</v>
      </c>
      <c r="H4358" s="3">
        <v>1</v>
      </c>
      <c r="I4358" s="3" t="str">
        <f>VLOOKUP(G4358,Key!$B$5:$C$53,2,FALSE)</f>
        <v>A</v>
      </c>
      <c r="K4358" s="3" t="s">
        <v>17235</v>
      </c>
      <c r="L4358" s="3">
        <v>14</v>
      </c>
      <c r="M4358" s="3">
        <v>1</v>
      </c>
      <c r="N4358" s="3" t="str">
        <f>VLOOKUP(L4358,Key!$B$5:$C$53,2,FALSE)</f>
        <v>N</v>
      </c>
    </row>
    <row r="4359" spans="6:14" x14ac:dyDescent="0.25">
      <c r="F4359" s="3" t="s">
        <v>8362</v>
      </c>
      <c r="G4359" s="3">
        <v>1</v>
      </c>
      <c r="H4359" s="3">
        <v>1</v>
      </c>
      <c r="I4359" s="3" t="str">
        <f>VLOOKUP(G4359,Key!$B$5:$C$53,2,FALSE)</f>
        <v>A</v>
      </c>
      <c r="K4359" s="3" t="s">
        <v>17236</v>
      </c>
      <c r="L4359" s="3">
        <v>14</v>
      </c>
      <c r="M4359" s="3">
        <v>1</v>
      </c>
      <c r="N4359" s="3" t="str">
        <f>VLOOKUP(L4359,Key!$B$5:$C$53,2,FALSE)</f>
        <v>N</v>
      </c>
    </row>
    <row r="4360" spans="6:14" x14ac:dyDescent="0.25">
      <c r="F4360" s="3" t="s">
        <v>8363</v>
      </c>
      <c r="G4360" s="3">
        <v>1</v>
      </c>
      <c r="H4360" s="3">
        <v>1</v>
      </c>
      <c r="I4360" s="3" t="str">
        <f>VLOOKUP(G4360,Key!$B$5:$C$53,2,FALSE)</f>
        <v>A</v>
      </c>
      <c r="K4360" s="3" t="s">
        <v>17237</v>
      </c>
      <c r="L4360" s="3">
        <v>14</v>
      </c>
      <c r="M4360" s="3">
        <v>1</v>
      </c>
      <c r="N4360" s="3" t="str">
        <f>VLOOKUP(L4360,Key!$B$5:$C$53,2,FALSE)</f>
        <v>N</v>
      </c>
    </row>
    <row r="4361" spans="6:14" x14ac:dyDescent="0.25">
      <c r="F4361" s="3" t="s">
        <v>8364</v>
      </c>
      <c r="G4361" s="3">
        <v>1</v>
      </c>
      <c r="H4361" s="3">
        <v>1</v>
      </c>
      <c r="I4361" s="3" t="str">
        <f>VLOOKUP(G4361,Key!$B$5:$C$53,2,FALSE)</f>
        <v>A</v>
      </c>
      <c r="K4361" s="3" t="s">
        <v>17238</v>
      </c>
      <c r="L4361" s="3">
        <v>14</v>
      </c>
      <c r="M4361" s="3">
        <v>1</v>
      </c>
      <c r="N4361" s="3" t="str">
        <f>VLOOKUP(L4361,Key!$B$5:$C$53,2,FALSE)</f>
        <v>N</v>
      </c>
    </row>
    <row r="4362" spans="6:14" x14ac:dyDescent="0.25">
      <c r="F4362" s="3" t="s">
        <v>8365</v>
      </c>
      <c r="G4362" s="3">
        <v>1</v>
      </c>
      <c r="H4362" s="3">
        <v>1</v>
      </c>
      <c r="I4362" s="3" t="str">
        <f>VLOOKUP(G4362,Key!$B$5:$C$53,2,FALSE)</f>
        <v>A</v>
      </c>
      <c r="K4362" s="3" t="s">
        <v>17239</v>
      </c>
      <c r="L4362" s="3">
        <v>14</v>
      </c>
      <c r="M4362" s="3">
        <v>1</v>
      </c>
      <c r="N4362" s="3" t="str">
        <f>VLOOKUP(L4362,Key!$B$5:$C$53,2,FALSE)</f>
        <v>N</v>
      </c>
    </row>
    <row r="4363" spans="6:14" x14ac:dyDescent="0.25">
      <c r="F4363" s="3" t="s">
        <v>8366</v>
      </c>
      <c r="G4363" s="3">
        <v>1</v>
      </c>
      <c r="H4363" s="3">
        <v>1</v>
      </c>
      <c r="I4363" s="3" t="str">
        <f>VLOOKUP(G4363,Key!$B$5:$C$53,2,FALSE)</f>
        <v>A</v>
      </c>
      <c r="K4363" s="3" t="s">
        <v>17240</v>
      </c>
      <c r="L4363" s="3">
        <v>14</v>
      </c>
      <c r="M4363" s="3">
        <v>1</v>
      </c>
      <c r="N4363" s="3" t="str">
        <f>VLOOKUP(L4363,Key!$B$5:$C$53,2,FALSE)</f>
        <v>N</v>
      </c>
    </row>
    <row r="4364" spans="6:14" x14ac:dyDescent="0.25">
      <c r="F4364" s="3" t="s">
        <v>8367</v>
      </c>
      <c r="G4364" s="3">
        <v>1</v>
      </c>
      <c r="H4364" s="3">
        <v>1</v>
      </c>
      <c r="I4364" s="3" t="str">
        <f>VLOOKUP(G4364,Key!$B$5:$C$53,2,FALSE)</f>
        <v>A</v>
      </c>
      <c r="K4364" s="3" t="s">
        <v>17241</v>
      </c>
      <c r="L4364" s="3">
        <v>14</v>
      </c>
      <c r="M4364" s="3">
        <v>1</v>
      </c>
      <c r="N4364" s="3" t="str">
        <f>VLOOKUP(L4364,Key!$B$5:$C$53,2,FALSE)</f>
        <v>N</v>
      </c>
    </row>
    <row r="4365" spans="6:14" x14ac:dyDescent="0.25">
      <c r="F4365" s="3" t="s">
        <v>8368</v>
      </c>
      <c r="G4365" s="3">
        <v>1</v>
      </c>
      <c r="H4365" s="3">
        <v>1</v>
      </c>
      <c r="I4365" s="3" t="str">
        <f>VLOOKUP(G4365,Key!$B$5:$C$53,2,FALSE)</f>
        <v>A</v>
      </c>
      <c r="K4365" s="3" t="s">
        <v>17242</v>
      </c>
      <c r="L4365" s="3">
        <v>14</v>
      </c>
      <c r="M4365" s="3">
        <v>1</v>
      </c>
      <c r="N4365" s="3" t="str">
        <f>VLOOKUP(L4365,Key!$B$5:$C$53,2,FALSE)</f>
        <v>N</v>
      </c>
    </row>
    <row r="4366" spans="6:14" x14ac:dyDescent="0.25">
      <c r="F4366" s="3" t="s">
        <v>8369</v>
      </c>
      <c r="G4366" s="3">
        <v>1</v>
      </c>
      <c r="H4366" s="3">
        <v>1</v>
      </c>
      <c r="I4366" s="3" t="str">
        <f>VLOOKUP(G4366,Key!$B$5:$C$53,2,FALSE)</f>
        <v>A</v>
      </c>
      <c r="K4366" s="3" t="s">
        <v>17243</v>
      </c>
      <c r="L4366" s="3">
        <v>14</v>
      </c>
      <c r="M4366" s="3">
        <v>1</v>
      </c>
      <c r="N4366" s="3" t="str">
        <f>VLOOKUP(L4366,Key!$B$5:$C$53,2,FALSE)</f>
        <v>N</v>
      </c>
    </row>
    <row r="4367" spans="6:14" x14ac:dyDescent="0.25">
      <c r="F4367" s="3" t="s">
        <v>8370</v>
      </c>
      <c r="G4367" s="3">
        <v>1</v>
      </c>
      <c r="H4367" s="3">
        <v>1</v>
      </c>
      <c r="I4367" s="3" t="str">
        <f>VLOOKUP(G4367,Key!$B$5:$C$53,2,FALSE)</f>
        <v>A</v>
      </c>
      <c r="K4367" s="3" t="s">
        <v>17244</v>
      </c>
      <c r="L4367" s="3">
        <v>14</v>
      </c>
      <c r="M4367" s="3">
        <v>1</v>
      </c>
      <c r="N4367" s="3" t="str">
        <f>VLOOKUP(L4367,Key!$B$5:$C$53,2,FALSE)</f>
        <v>N</v>
      </c>
    </row>
    <row r="4368" spans="6:14" x14ac:dyDescent="0.25">
      <c r="F4368" s="3" t="s">
        <v>8371</v>
      </c>
      <c r="G4368" s="3">
        <v>1</v>
      </c>
      <c r="H4368" s="3">
        <v>1</v>
      </c>
      <c r="I4368" s="3" t="str">
        <f>VLOOKUP(G4368,Key!$B$5:$C$53,2,FALSE)</f>
        <v>A</v>
      </c>
      <c r="K4368" s="3" t="s">
        <v>17245</v>
      </c>
      <c r="L4368" s="3">
        <v>14</v>
      </c>
      <c r="M4368" s="3">
        <v>1</v>
      </c>
      <c r="N4368" s="3" t="str">
        <f>VLOOKUP(L4368,Key!$B$5:$C$53,2,FALSE)</f>
        <v>N</v>
      </c>
    </row>
    <row r="4369" spans="6:14" x14ac:dyDescent="0.25">
      <c r="F4369" s="3" t="s">
        <v>8372</v>
      </c>
      <c r="G4369" s="3">
        <v>1</v>
      </c>
      <c r="H4369" s="3">
        <v>1</v>
      </c>
      <c r="I4369" s="3" t="str">
        <f>VLOOKUP(G4369,Key!$B$5:$C$53,2,FALSE)</f>
        <v>A</v>
      </c>
      <c r="K4369" s="3" t="s">
        <v>17246</v>
      </c>
      <c r="L4369" s="3">
        <v>14</v>
      </c>
      <c r="M4369" s="3">
        <v>1</v>
      </c>
      <c r="N4369" s="3" t="str">
        <f>VLOOKUP(L4369,Key!$B$5:$C$53,2,FALSE)</f>
        <v>N</v>
      </c>
    </row>
    <row r="4370" spans="6:14" x14ac:dyDescent="0.25">
      <c r="F4370" s="3" t="s">
        <v>8373</v>
      </c>
      <c r="G4370" s="3">
        <v>1</v>
      </c>
      <c r="H4370" s="3">
        <v>1</v>
      </c>
      <c r="I4370" s="3" t="str">
        <f>VLOOKUP(G4370,Key!$B$5:$C$53,2,FALSE)</f>
        <v>A</v>
      </c>
      <c r="K4370" s="3" t="s">
        <v>17247</v>
      </c>
      <c r="L4370" s="3">
        <v>14</v>
      </c>
      <c r="M4370" s="3">
        <v>1</v>
      </c>
      <c r="N4370" s="3" t="str">
        <f>VLOOKUP(L4370,Key!$B$5:$C$53,2,FALSE)</f>
        <v>N</v>
      </c>
    </row>
    <row r="4371" spans="6:14" x14ac:dyDescent="0.25">
      <c r="F4371" s="3" t="s">
        <v>8374</v>
      </c>
      <c r="G4371" s="3">
        <v>1</v>
      </c>
      <c r="H4371" s="3">
        <v>1</v>
      </c>
      <c r="I4371" s="3" t="str">
        <f>VLOOKUP(G4371,Key!$B$5:$C$53,2,FALSE)</f>
        <v>A</v>
      </c>
      <c r="K4371" s="3" t="s">
        <v>17248</v>
      </c>
      <c r="L4371" s="3">
        <v>14</v>
      </c>
      <c r="M4371" s="3">
        <v>1</v>
      </c>
      <c r="N4371" s="3" t="str">
        <f>VLOOKUP(L4371,Key!$B$5:$C$53,2,FALSE)</f>
        <v>N</v>
      </c>
    </row>
    <row r="4372" spans="6:14" x14ac:dyDescent="0.25">
      <c r="F4372" s="3" t="s">
        <v>8375</v>
      </c>
      <c r="G4372" s="3">
        <v>1</v>
      </c>
      <c r="H4372" s="3">
        <v>1</v>
      </c>
      <c r="I4372" s="3" t="str">
        <f>VLOOKUP(G4372,Key!$B$5:$C$53,2,FALSE)</f>
        <v>A</v>
      </c>
      <c r="K4372" s="3" t="s">
        <v>17249</v>
      </c>
      <c r="L4372" s="3">
        <v>14</v>
      </c>
      <c r="M4372" s="3">
        <v>1</v>
      </c>
      <c r="N4372" s="3" t="str">
        <f>VLOOKUP(L4372,Key!$B$5:$C$53,2,FALSE)</f>
        <v>N</v>
      </c>
    </row>
    <row r="4373" spans="6:14" x14ac:dyDescent="0.25">
      <c r="F4373" s="3" t="s">
        <v>8376</v>
      </c>
      <c r="G4373" s="3">
        <v>1</v>
      </c>
      <c r="H4373" s="3">
        <v>1</v>
      </c>
      <c r="I4373" s="3" t="str">
        <f>VLOOKUP(G4373,Key!$B$5:$C$53,2,FALSE)</f>
        <v>A</v>
      </c>
      <c r="K4373" s="3" t="s">
        <v>17250</v>
      </c>
      <c r="L4373" s="3">
        <v>14</v>
      </c>
      <c r="M4373" s="3">
        <v>1</v>
      </c>
      <c r="N4373" s="3" t="str">
        <f>VLOOKUP(L4373,Key!$B$5:$C$53,2,FALSE)</f>
        <v>N</v>
      </c>
    </row>
    <row r="4374" spans="6:14" x14ac:dyDescent="0.25">
      <c r="F4374" s="3" t="s">
        <v>8377</v>
      </c>
      <c r="G4374" s="3">
        <v>1</v>
      </c>
      <c r="H4374" s="3">
        <v>1</v>
      </c>
      <c r="I4374" s="3" t="str">
        <f>VLOOKUP(G4374,Key!$B$5:$C$53,2,FALSE)</f>
        <v>A</v>
      </c>
      <c r="K4374" s="3" t="s">
        <v>17251</v>
      </c>
      <c r="L4374" s="3">
        <v>14</v>
      </c>
      <c r="M4374" s="3">
        <v>1</v>
      </c>
      <c r="N4374" s="3" t="str">
        <f>VLOOKUP(L4374,Key!$B$5:$C$53,2,FALSE)</f>
        <v>N</v>
      </c>
    </row>
    <row r="4375" spans="6:14" x14ac:dyDescent="0.25">
      <c r="F4375" s="3" t="s">
        <v>8378</v>
      </c>
      <c r="G4375" s="3">
        <v>1</v>
      </c>
      <c r="H4375" s="3">
        <v>1</v>
      </c>
      <c r="I4375" s="3" t="str">
        <f>VLOOKUP(G4375,Key!$B$5:$C$53,2,FALSE)</f>
        <v>A</v>
      </c>
      <c r="K4375" s="3" t="s">
        <v>17252</v>
      </c>
      <c r="L4375" s="3">
        <v>14</v>
      </c>
      <c r="M4375" s="3">
        <v>1</v>
      </c>
      <c r="N4375" s="3" t="str">
        <f>VLOOKUP(L4375,Key!$B$5:$C$53,2,FALSE)</f>
        <v>N</v>
      </c>
    </row>
    <row r="4376" spans="6:14" x14ac:dyDescent="0.25">
      <c r="F4376" s="3" t="s">
        <v>8379</v>
      </c>
      <c r="G4376" s="3">
        <v>1</v>
      </c>
      <c r="H4376" s="3">
        <v>1</v>
      </c>
      <c r="I4376" s="3" t="str">
        <f>VLOOKUP(G4376,Key!$B$5:$C$53,2,FALSE)</f>
        <v>A</v>
      </c>
      <c r="K4376" s="3" t="s">
        <v>17253</v>
      </c>
      <c r="L4376" s="3">
        <v>14</v>
      </c>
      <c r="M4376" s="3">
        <v>1</v>
      </c>
      <c r="N4376" s="3" t="str">
        <f>VLOOKUP(L4376,Key!$B$5:$C$53,2,FALSE)</f>
        <v>N</v>
      </c>
    </row>
    <row r="4377" spans="6:14" x14ac:dyDescent="0.25">
      <c r="F4377" s="3" t="s">
        <v>8380</v>
      </c>
      <c r="G4377" s="3">
        <v>1</v>
      </c>
      <c r="H4377" s="3">
        <v>1</v>
      </c>
      <c r="I4377" s="3" t="str">
        <f>VLOOKUP(G4377,Key!$B$5:$C$53,2,FALSE)</f>
        <v>A</v>
      </c>
      <c r="K4377" s="3" t="s">
        <v>17254</v>
      </c>
      <c r="L4377" s="3">
        <v>14</v>
      </c>
      <c r="M4377" s="3">
        <v>1</v>
      </c>
      <c r="N4377" s="3" t="str">
        <f>VLOOKUP(L4377,Key!$B$5:$C$53,2,FALSE)</f>
        <v>N</v>
      </c>
    </row>
    <row r="4378" spans="6:14" x14ac:dyDescent="0.25">
      <c r="F4378" s="3" t="s">
        <v>8381</v>
      </c>
      <c r="G4378" s="3">
        <v>1</v>
      </c>
      <c r="H4378" s="3">
        <v>1</v>
      </c>
      <c r="I4378" s="3" t="str">
        <f>VLOOKUP(G4378,Key!$B$5:$C$53,2,FALSE)</f>
        <v>A</v>
      </c>
      <c r="K4378" s="3" t="s">
        <v>17255</v>
      </c>
      <c r="L4378" s="3">
        <v>14</v>
      </c>
      <c r="M4378" s="3">
        <v>1</v>
      </c>
      <c r="N4378" s="3" t="str">
        <f>VLOOKUP(L4378,Key!$B$5:$C$53,2,FALSE)</f>
        <v>N</v>
      </c>
    </row>
    <row r="4379" spans="6:14" x14ac:dyDescent="0.25">
      <c r="F4379" s="3" t="s">
        <v>8382</v>
      </c>
      <c r="G4379" s="3">
        <v>1</v>
      </c>
      <c r="H4379" s="3">
        <v>1</v>
      </c>
      <c r="I4379" s="3" t="str">
        <f>VLOOKUP(G4379,Key!$B$5:$C$53,2,FALSE)</f>
        <v>A</v>
      </c>
      <c r="K4379" s="3" t="s">
        <v>17256</v>
      </c>
      <c r="L4379" s="3">
        <v>14</v>
      </c>
      <c r="M4379" s="3">
        <v>1</v>
      </c>
      <c r="N4379" s="3" t="str">
        <f>VLOOKUP(L4379,Key!$B$5:$C$53,2,FALSE)</f>
        <v>N</v>
      </c>
    </row>
    <row r="4380" spans="6:14" x14ac:dyDescent="0.25">
      <c r="F4380" s="3" t="s">
        <v>8383</v>
      </c>
      <c r="G4380" s="3">
        <v>1</v>
      </c>
      <c r="H4380" s="3">
        <v>1</v>
      </c>
      <c r="I4380" s="3" t="str">
        <f>VLOOKUP(G4380,Key!$B$5:$C$53,2,FALSE)</f>
        <v>A</v>
      </c>
      <c r="K4380" s="3" t="s">
        <v>17257</v>
      </c>
      <c r="L4380" s="3">
        <v>14</v>
      </c>
      <c r="M4380" s="3">
        <v>1</v>
      </c>
      <c r="N4380" s="3" t="str">
        <f>VLOOKUP(L4380,Key!$B$5:$C$53,2,FALSE)</f>
        <v>N</v>
      </c>
    </row>
    <row r="4381" spans="6:14" x14ac:dyDescent="0.25">
      <c r="F4381" s="3" t="s">
        <v>8384</v>
      </c>
      <c r="G4381" s="3">
        <v>1</v>
      </c>
      <c r="H4381" s="3">
        <v>1</v>
      </c>
      <c r="I4381" s="3" t="str">
        <f>VLOOKUP(G4381,Key!$B$5:$C$53,2,FALSE)</f>
        <v>A</v>
      </c>
      <c r="K4381" s="3" t="s">
        <v>159</v>
      </c>
      <c r="L4381" s="3">
        <v>14</v>
      </c>
      <c r="M4381" s="3">
        <v>1</v>
      </c>
      <c r="N4381" s="3" t="str">
        <f>VLOOKUP(L4381,Key!$B$5:$C$53,2,FALSE)</f>
        <v>N</v>
      </c>
    </row>
    <row r="4382" spans="6:14" x14ac:dyDescent="0.25">
      <c r="F4382" s="3" t="s">
        <v>8385</v>
      </c>
      <c r="G4382" s="3">
        <v>1</v>
      </c>
      <c r="H4382" s="3">
        <v>1</v>
      </c>
      <c r="I4382" s="3" t="str">
        <f>VLOOKUP(G4382,Key!$B$5:$C$53,2,FALSE)</f>
        <v>A</v>
      </c>
      <c r="K4382" s="3" t="s">
        <v>17258</v>
      </c>
      <c r="L4382" s="3">
        <v>14</v>
      </c>
      <c r="M4382" s="3">
        <v>1</v>
      </c>
      <c r="N4382" s="3" t="str">
        <f>VLOOKUP(L4382,Key!$B$5:$C$53,2,FALSE)</f>
        <v>N</v>
      </c>
    </row>
    <row r="4383" spans="6:14" x14ac:dyDescent="0.25">
      <c r="F4383" s="3" t="s">
        <v>8386</v>
      </c>
      <c r="G4383" s="3">
        <v>1</v>
      </c>
      <c r="H4383" s="3">
        <v>1</v>
      </c>
      <c r="I4383" s="3" t="str">
        <f>VLOOKUP(G4383,Key!$B$5:$C$53,2,FALSE)</f>
        <v>A</v>
      </c>
      <c r="K4383" s="3" t="s">
        <v>17259</v>
      </c>
      <c r="L4383" s="3">
        <v>14</v>
      </c>
      <c r="M4383" s="3">
        <v>1</v>
      </c>
      <c r="N4383" s="3" t="str">
        <f>VLOOKUP(L4383,Key!$B$5:$C$53,2,FALSE)</f>
        <v>N</v>
      </c>
    </row>
    <row r="4384" spans="6:14" x14ac:dyDescent="0.25">
      <c r="F4384" s="3" t="s">
        <v>8387</v>
      </c>
      <c r="G4384" s="3">
        <v>1</v>
      </c>
      <c r="H4384" s="3">
        <v>1</v>
      </c>
      <c r="I4384" s="3" t="str">
        <f>VLOOKUP(G4384,Key!$B$5:$C$53,2,FALSE)</f>
        <v>A</v>
      </c>
      <c r="K4384" s="3" t="s">
        <v>17260</v>
      </c>
      <c r="L4384" s="3">
        <v>14</v>
      </c>
      <c r="M4384" s="3">
        <v>1</v>
      </c>
      <c r="N4384" s="3" t="str">
        <f>VLOOKUP(L4384,Key!$B$5:$C$53,2,FALSE)</f>
        <v>N</v>
      </c>
    </row>
    <row r="4385" spans="6:14" x14ac:dyDescent="0.25">
      <c r="F4385" s="3" t="s">
        <v>8388</v>
      </c>
      <c r="G4385" s="3">
        <v>1</v>
      </c>
      <c r="H4385" s="3">
        <v>1</v>
      </c>
      <c r="I4385" s="3" t="str">
        <f>VLOOKUP(G4385,Key!$B$5:$C$53,2,FALSE)</f>
        <v>A</v>
      </c>
      <c r="K4385" s="3" t="s">
        <v>17261</v>
      </c>
      <c r="L4385" s="3">
        <v>14</v>
      </c>
      <c r="M4385" s="3">
        <v>1</v>
      </c>
      <c r="N4385" s="3" t="str">
        <f>VLOOKUP(L4385,Key!$B$5:$C$53,2,FALSE)</f>
        <v>N</v>
      </c>
    </row>
    <row r="4386" spans="6:14" x14ac:dyDescent="0.25">
      <c r="F4386" s="3" t="s">
        <v>8389</v>
      </c>
      <c r="G4386" s="3">
        <v>1</v>
      </c>
      <c r="H4386" s="3">
        <v>1</v>
      </c>
      <c r="I4386" s="3" t="str">
        <f>VLOOKUP(G4386,Key!$B$5:$C$53,2,FALSE)</f>
        <v>A</v>
      </c>
      <c r="K4386" s="3" t="s">
        <v>17262</v>
      </c>
      <c r="L4386" s="3">
        <v>14</v>
      </c>
      <c r="M4386" s="3">
        <v>1</v>
      </c>
      <c r="N4386" s="3" t="str">
        <f>VLOOKUP(L4386,Key!$B$5:$C$53,2,FALSE)</f>
        <v>N</v>
      </c>
    </row>
    <row r="4387" spans="6:14" x14ac:dyDescent="0.25">
      <c r="F4387" s="3" t="s">
        <v>8390</v>
      </c>
      <c r="G4387" s="3">
        <v>1</v>
      </c>
      <c r="H4387" s="3">
        <v>1</v>
      </c>
      <c r="I4387" s="3" t="str">
        <f>VLOOKUP(G4387,Key!$B$5:$C$53,2,FALSE)</f>
        <v>A</v>
      </c>
      <c r="K4387" s="3" t="s">
        <v>17263</v>
      </c>
      <c r="L4387" s="3">
        <v>14</v>
      </c>
      <c r="M4387" s="3">
        <v>1</v>
      </c>
      <c r="N4387" s="3" t="str">
        <f>VLOOKUP(L4387,Key!$B$5:$C$53,2,FALSE)</f>
        <v>N</v>
      </c>
    </row>
    <row r="4388" spans="6:14" x14ac:dyDescent="0.25">
      <c r="F4388" s="3" t="s">
        <v>8391</v>
      </c>
      <c r="G4388" s="3">
        <v>1</v>
      </c>
      <c r="H4388" s="3">
        <v>1</v>
      </c>
      <c r="I4388" s="3" t="str">
        <f>VLOOKUP(G4388,Key!$B$5:$C$53,2,FALSE)</f>
        <v>A</v>
      </c>
      <c r="K4388" s="3" t="s">
        <v>17264</v>
      </c>
      <c r="L4388" s="3">
        <v>14</v>
      </c>
      <c r="M4388" s="3">
        <v>1</v>
      </c>
      <c r="N4388" s="3" t="str">
        <f>VLOOKUP(L4388,Key!$B$5:$C$53,2,FALSE)</f>
        <v>N</v>
      </c>
    </row>
    <row r="4389" spans="6:14" x14ac:dyDescent="0.25">
      <c r="F4389" s="3" t="s">
        <v>8392</v>
      </c>
      <c r="G4389" s="3">
        <v>1</v>
      </c>
      <c r="H4389" s="3">
        <v>1</v>
      </c>
      <c r="I4389" s="3" t="str">
        <f>VLOOKUP(G4389,Key!$B$5:$C$53,2,FALSE)</f>
        <v>A</v>
      </c>
      <c r="K4389" s="3" t="s">
        <v>17265</v>
      </c>
      <c r="L4389" s="3">
        <v>14</v>
      </c>
      <c r="M4389" s="3">
        <v>1</v>
      </c>
      <c r="N4389" s="3" t="str">
        <f>VLOOKUP(L4389,Key!$B$5:$C$53,2,FALSE)</f>
        <v>N</v>
      </c>
    </row>
    <row r="4390" spans="6:14" x14ac:dyDescent="0.25">
      <c r="F4390" s="3" t="s">
        <v>8393</v>
      </c>
      <c r="G4390" s="3">
        <v>1</v>
      </c>
      <c r="H4390" s="3">
        <v>1</v>
      </c>
      <c r="I4390" s="3" t="str">
        <f>VLOOKUP(G4390,Key!$B$5:$C$53,2,FALSE)</f>
        <v>A</v>
      </c>
      <c r="K4390" s="3" t="s">
        <v>17266</v>
      </c>
      <c r="L4390" s="3">
        <v>14</v>
      </c>
      <c r="M4390" s="3">
        <v>1</v>
      </c>
      <c r="N4390" s="3" t="str">
        <f>VLOOKUP(L4390,Key!$B$5:$C$53,2,FALSE)</f>
        <v>N</v>
      </c>
    </row>
    <row r="4391" spans="6:14" x14ac:dyDescent="0.25">
      <c r="F4391" s="3" t="s">
        <v>8394</v>
      </c>
      <c r="G4391" s="3">
        <v>1</v>
      </c>
      <c r="H4391" s="3">
        <v>1</v>
      </c>
      <c r="I4391" s="3" t="str">
        <f>VLOOKUP(G4391,Key!$B$5:$C$53,2,FALSE)</f>
        <v>A</v>
      </c>
      <c r="K4391" s="3" t="s">
        <v>17267</v>
      </c>
      <c r="L4391" s="3">
        <v>14</v>
      </c>
      <c r="M4391" s="3">
        <v>1</v>
      </c>
      <c r="N4391" s="3" t="str">
        <f>VLOOKUP(L4391,Key!$B$5:$C$53,2,FALSE)</f>
        <v>N</v>
      </c>
    </row>
    <row r="4392" spans="6:14" x14ac:dyDescent="0.25">
      <c r="F4392" s="3" t="s">
        <v>8395</v>
      </c>
      <c r="G4392" s="3">
        <v>1</v>
      </c>
      <c r="H4392" s="3">
        <v>1</v>
      </c>
      <c r="I4392" s="3" t="str">
        <f>VLOOKUP(G4392,Key!$B$5:$C$53,2,FALSE)</f>
        <v>A</v>
      </c>
      <c r="K4392" s="3" t="s">
        <v>17268</v>
      </c>
      <c r="L4392" s="3">
        <v>14</v>
      </c>
      <c r="M4392" s="3">
        <v>1</v>
      </c>
      <c r="N4392" s="3" t="str">
        <f>VLOOKUP(L4392,Key!$B$5:$C$53,2,FALSE)</f>
        <v>N</v>
      </c>
    </row>
    <row r="4393" spans="6:14" x14ac:dyDescent="0.25">
      <c r="F4393" s="3" t="s">
        <v>8396</v>
      </c>
      <c r="G4393" s="3">
        <v>1</v>
      </c>
      <c r="H4393" s="3">
        <v>1</v>
      </c>
      <c r="I4393" s="3" t="str">
        <f>VLOOKUP(G4393,Key!$B$5:$C$53,2,FALSE)</f>
        <v>A</v>
      </c>
      <c r="K4393" s="3" t="s">
        <v>17269</v>
      </c>
      <c r="L4393" s="3">
        <v>14</v>
      </c>
      <c r="M4393" s="3">
        <v>1</v>
      </c>
      <c r="N4393" s="3" t="str">
        <f>VLOOKUP(L4393,Key!$B$5:$C$53,2,FALSE)</f>
        <v>N</v>
      </c>
    </row>
    <row r="4394" spans="6:14" x14ac:dyDescent="0.25">
      <c r="F4394" s="3" t="s">
        <v>8397</v>
      </c>
      <c r="G4394" s="3">
        <v>1</v>
      </c>
      <c r="H4394" s="3">
        <v>1</v>
      </c>
      <c r="I4394" s="3" t="str">
        <f>VLOOKUP(G4394,Key!$B$5:$C$53,2,FALSE)</f>
        <v>A</v>
      </c>
      <c r="K4394" s="3" t="s">
        <v>17270</v>
      </c>
      <c r="L4394" s="3">
        <v>14</v>
      </c>
      <c r="M4394" s="3">
        <v>1</v>
      </c>
      <c r="N4394" s="3" t="str">
        <f>VLOOKUP(L4394,Key!$B$5:$C$53,2,FALSE)</f>
        <v>N</v>
      </c>
    </row>
    <row r="4395" spans="6:14" x14ac:dyDescent="0.25">
      <c r="F4395" s="3" t="s">
        <v>8398</v>
      </c>
      <c r="G4395" s="3">
        <v>1</v>
      </c>
      <c r="H4395" s="3">
        <v>1</v>
      </c>
      <c r="I4395" s="3" t="str">
        <f>VLOOKUP(G4395,Key!$B$5:$C$53,2,FALSE)</f>
        <v>A</v>
      </c>
      <c r="K4395" s="3" t="s">
        <v>17271</v>
      </c>
      <c r="L4395" s="3">
        <v>14</v>
      </c>
      <c r="M4395" s="3">
        <v>1</v>
      </c>
      <c r="N4395" s="3" t="str">
        <f>VLOOKUP(L4395,Key!$B$5:$C$53,2,FALSE)</f>
        <v>N</v>
      </c>
    </row>
    <row r="4396" spans="6:14" x14ac:dyDescent="0.25">
      <c r="F4396" s="3" t="s">
        <v>8399</v>
      </c>
      <c r="G4396" s="3">
        <v>1</v>
      </c>
      <c r="H4396" s="3">
        <v>1</v>
      </c>
      <c r="I4396" s="3" t="str">
        <f>VLOOKUP(G4396,Key!$B$5:$C$53,2,FALSE)</f>
        <v>A</v>
      </c>
      <c r="K4396" s="3" t="s">
        <v>17272</v>
      </c>
      <c r="L4396" s="3">
        <v>14</v>
      </c>
      <c r="M4396" s="3">
        <v>1</v>
      </c>
      <c r="N4396" s="3" t="str">
        <f>VLOOKUP(L4396,Key!$B$5:$C$53,2,FALSE)</f>
        <v>N</v>
      </c>
    </row>
    <row r="4397" spans="6:14" x14ac:dyDescent="0.25">
      <c r="F4397" s="3" t="s">
        <v>8400</v>
      </c>
      <c r="G4397" s="3">
        <v>1</v>
      </c>
      <c r="H4397" s="3">
        <v>1</v>
      </c>
      <c r="I4397" s="3" t="str">
        <f>VLOOKUP(G4397,Key!$B$5:$C$53,2,FALSE)</f>
        <v>A</v>
      </c>
      <c r="K4397" s="3" t="s">
        <v>17273</v>
      </c>
      <c r="L4397" s="3">
        <v>14</v>
      </c>
      <c r="M4397" s="3">
        <v>1</v>
      </c>
      <c r="N4397" s="3" t="str">
        <f>VLOOKUP(L4397,Key!$B$5:$C$53,2,FALSE)</f>
        <v>N</v>
      </c>
    </row>
    <row r="4398" spans="6:14" x14ac:dyDescent="0.25">
      <c r="F4398" s="3" t="s">
        <v>8401</v>
      </c>
      <c r="G4398" s="3">
        <v>1</v>
      </c>
      <c r="H4398" s="3">
        <v>1</v>
      </c>
      <c r="I4398" s="3" t="str">
        <f>VLOOKUP(G4398,Key!$B$5:$C$53,2,FALSE)</f>
        <v>A</v>
      </c>
      <c r="K4398" s="3" t="s">
        <v>17274</v>
      </c>
      <c r="L4398" s="3">
        <v>14</v>
      </c>
      <c r="M4398" s="3">
        <v>1</v>
      </c>
      <c r="N4398" s="3" t="str">
        <f>VLOOKUP(L4398,Key!$B$5:$C$53,2,FALSE)</f>
        <v>N</v>
      </c>
    </row>
    <row r="4399" spans="6:14" x14ac:dyDescent="0.25">
      <c r="F4399" s="3" t="s">
        <v>8402</v>
      </c>
      <c r="G4399" s="3">
        <v>1</v>
      </c>
      <c r="H4399" s="3">
        <v>1</v>
      </c>
      <c r="I4399" s="3" t="str">
        <f>VLOOKUP(G4399,Key!$B$5:$C$53,2,FALSE)</f>
        <v>A</v>
      </c>
      <c r="K4399" s="3" t="s">
        <v>17275</v>
      </c>
      <c r="L4399" s="3">
        <v>14</v>
      </c>
      <c r="M4399" s="3">
        <v>1</v>
      </c>
      <c r="N4399" s="3" t="str">
        <f>VLOOKUP(L4399,Key!$B$5:$C$53,2,FALSE)</f>
        <v>N</v>
      </c>
    </row>
    <row r="4400" spans="6:14" x14ac:dyDescent="0.25">
      <c r="F4400" s="3" t="s">
        <v>8403</v>
      </c>
      <c r="G4400" s="3">
        <v>1</v>
      </c>
      <c r="H4400" s="3">
        <v>1</v>
      </c>
      <c r="I4400" s="3" t="str">
        <f>VLOOKUP(G4400,Key!$B$5:$C$53,2,FALSE)</f>
        <v>A</v>
      </c>
      <c r="K4400" s="3" t="s">
        <v>17276</v>
      </c>
      <c r="L4400" s="3">
        <v>14</v>
      </c>
      <c r="M4400" s="3">
        <v>1</v>
      </c>
      <c r="N4400" s="3" t="str">
        <f>VLOOKUP(L4400,Key!$B$5:$C$53,2,FALSE)</f>
        <v>N</v>
      </c>
    </row>
    <row r="4401" spans="6:14" x14ac:dyDescent="0.25">
      <c r="F4401" s="3" t="s">
        <v>8404</v>
      </c>
      <c r="G4401" s="3">
        <v>1</v>
      </c>
      <c r="H4401" s="3">
        <v>1</v>
      </c>
      <c r="I4401" s="3" t="str">
        <f>VLOOKUP(G4401,Key!$B$5:$C$53,2,FALSE)</f>
        <v>A</v>
      </c>
      <c r="K4401" s="3" t="s">
        <v>17277</v>
      </c>
      <c r="L4401" s="3">
        <v>14</v>
      </c>
      <c r="M4401" s="3">
        <v>1</v>
      </c>
      <c r="N4401" s="3" t="str">
        <f>VLOOKUP(L4401,Key!$B$5:$C$53,2,FALSE)</f>
        <v>N</v>
      </c>
    </row>
    <row r="4402" spans="6:14" x14ac:dyDescent="0.25">
      <c r="F4402" s="3" t="s">
        <v>8405</v>
      </c>
      <c r="G4402" s="3">
        <v>1</v>
      </c>
      <c r="H4402" s="3">
        <v>1</v>
      </c>
      <c r="I4402" s="3" t="str">
        <f>VLOOKUP(G4402,Key!$B$5:$C$53,2,FALSE)</f>
        <v>A</v>
      </c>
      <c r="K4402" s="3" t="s">
        <v>17278</v>
      </c>
      <c r="L4402" s="3">
        <v>14</v>
      </c>
      <c r="M4402" s="3">
        <v>1</v>
      </c>
      <c r="N4402" s="3" t="str">
        <f>VLOOKUP(L4402,Key!$B$5:$C$53,2,FALSE)</f>
        <v>N</v>
      </c>
    </row>
    <row r="4403" spans="6:14" x14ac:dyDescent="0.25">
      <c r="F4403" s="3" t="s">
        <v>8406</v>
      </c>
      <c r="G4403" s="3">
        <v>1</v>
      </c>
      <c r="H4403" s="3">
        <v>1</v>
      </c>
      <c r="I4403" s="3" t="str">
        <f>VLOOKUP(G4403,Key!$B$5:$C$53,2,FALSE)</f>
        <v>A</v>
      </c>
      <c r="K4403" s="3" t="s">
        <v>17279</v>
      </c>
      <c r="L4403" s="3">
        <v>14</v>
      </c>
      <c r="M4403" s="3">
        <v>1</v>
      </c>
      <c r="N4403" s="3" t="str">
        <f>VLOOKUP(L4403,Key!$B$5:$C$53,2,FALSE)</f>
        <v>N</v>
      </c>
    </row>
    <row r="4404" spans="6:14" x14ac:dyDescent="0.25">
      <c r="F4404" s="3" t="s">
        <v>8407</v>
      </c>
      <c r="G4404" s="3">
        <v>1</v>
      </c>
      <c r="H4404" s="3">
        <v>1</v>
      </c>
      <c r="I4404" s="3" t="str">
        <f>VLOOKUP(G4404,Key!$B$5:$C$53,2,FALSE)</f>
        <v>A</v>
      </c>
      <c r="K4404" s="3" t="s">
        <v>17280</v>
      </c>
      <c r="L4404" s="3">
        <v>14</v>
      </c>
      <c r="M4404" s="3">
        <v>1</v>
      </c>
      <c r="N4404" s="3" t="str">
        <f>VLOOKUP(L4404,Key!$B$5:$C$53,2,FALSE)</f>
        <v>N</v>
      </c>
    </row>
    <row r="4405" spans="6:14" x14ac:dyDescent="0.25">
      <c r="F4405" s="3" t="s">
        <v>8408</v>
      </c>
      <c r="G4405" s="3">
        <v>1</v>
      </c>
      <c r="H4405" s="3">
        <v>1</v>
      </c>
      <c r="I4405" s="3" t="str">
        <f>VLOOKUP(G4405,Key!$B$5:$C$53,2,FALSE)</f>
        <v>A</v>
      </c>
      <c r="K4405" s="3" t="s">
        <v>17281</v>
      </c>
      <c r="L4405" s="3">
        <v>14</v>
      </c>
      <c r="M4405" s="3">
        <v>1</v>
      </c>
      <c r="N4405" s="3" t="str">
        <f>VLOOKUP(L4405,Key!$B$5:$C$53,2,FALSE)</f>
        <v>N</v>
      </c>
    </row>
    <row r="4406" spans="6:14" x14ac:dyDescent="0.25">
      <c r="F4406" s="3" t="s">
        <v>8409</v>
      </c>
      <c r="G4406" s="3">
        <v>1</v>
      </c>
      <c r="H4406" s="3">
        <v>1</v>
      </c>
      <c r="I4406" s="3" t="str">
        <f>VLOOKUP(G4406,Key!$B$5:$C$53,2,FALSE)</f>
        <v>A</v>
      </c>
      <c r="K4406" s="3" t="s">
        <v>17282</v>
      </c>
      <c r="L4406" s="3">
        <v>14</v>
      </c>
      <c r="M4406" s="3">
        <v>1</v>
      </c>
      <c r="N4406" s="3" t="str">
        <f>VLOOKUP(L4406,Key!$B$5:$C$53,2,FALSE)</f>
        <v>N</v>
      </c>
    </row>
    <row r="4407" spans="6:14" x14ac:dyDescent="0.25">
      <c r="F4407" s="3" t="s">
        <v>8410</v>
      </c>
      <c r="G4407" s="3">
        <v>1</v>
      </c>
      <c r="H4407" s="3">
        <v>1</v>
      </c>
      <c r="I4407" s="3" t="str">
        <f>VLOOKUP(G4407,Key!$B$5:$C$53,2,FALSE)</f>
        <v>A</v>
      </c>
      <c r="K4407" s="3" t="s">
        <v>17283</v>
      </c>
      <c r="L4407" s="3">
        <v>14</v>
      </c>
      <c r="M4407" s="3">
        <v>1</v>
      </c>
      <c r="N4407" s="3" t="str">
        <f>VLOOKUP(L4407,Key!$B$5:$C$53,2,FALSE)</f>
        <v>N</v>
      </c>
    </row>
    <row r="4408" spans="6:14" x14ac:dyDescent="0.25">
      <c r="F4408" s="3" t="s">
        <v>8411</v>
      </c>
      <c r="G4408" s="3">
        <v>1</v>
      </c>
      <c r="H4408" s="3">
        <v>1</v>
      </c>
      <c r="I4408" s="3" t="str">
        <f>VLOOKUP(G4408,Key!$B$5:$C$53,2,FALSE)</f>
        <v>A</v>
      </c>
      <c r="K4408" s="3" t="s">
        <v>17284</v>
      </c>
      <c r="L4408" s="3">
        <v>14</v>
      </c>
      <c r="M4408" s="3">
        <v>1</v>
      </c>
      <c r="N4408" s="3" t="str">
        <f>VLOOKUP(L4408,Key!$B$5:$C$53,2,FALSE)</f>
        <v>N</v>
      </c>
    </row>
    <row r="4409" spans="6:14" x14ac:dyDescent="0.25">
      <c r="F4409" s="3" t="s">
        <v>8412</v>
      </c>
      <c r="G4409" s="3">
        <v>1</v>
      </c>
      <c r="H4409" s="3">
        <v>1</v>
      </c>
      <c r="I4409" s="3" t="str">
        <f>VLOOKUP(G4409,Key!$B$5:$C$53,2,FALSE)</f>
        <v>A</v>
      </c>
      <c r="K4409" s="3" t="s">
        <v>17285</v>
      </c>
      <c r="L4409" s="3">
        <v>14</v>
      </c>
      <c r="M4409" s="3">
        <v>1</v>
      </c>
      <c r="N4409" s="3" t="str">
        <f>VLOOKUP(L4409,Key!$B$5:$C$53,2,FALSE)</f>
        <v>N</v>
      </c>
    </row>
    <row r="4410" spans="6:14" x14ac:dyDescent="0.25">
      <c r="F4410" s="3" t="s">
        <v>8413</v>
      </c>
      <c r="G4410" s="3">
        <v>1</v>
      </c>
      <c r="H4410" s="3">
        <v>1</v>
      </c>
      <c r="I4410" s="3" t="str">
        <f>VLOOKUP(G4410,Key!$B$5:$C$53,2,FALSE)</f>
        <v>A</v>
      </c>
      <c r="K4410" s="3" t="s">
        <v>17286</v>
      </c>
      <c r="L4410" s="3">
        <v>14</v>
      </c>
      <c r="M4410" s="3">
        <v>1</v>
      </c>
      <c r="N4410" s="3" t="str">
        <f>VLOOKUP(L4410,Key!$B$5:$C$53,2,FALSE)</f>
        <v>N</v>
      </c>
    </row>
    <row r="4411" spans="6:14" x14ac:dyDescent="0.25">
      <c r="F4411" s="3" t="s">
        <v>8414</v>
      </c>
      <c r="G4411" s="3">
        <v>1</v>
      </c>
      <c r="H4411" s="3">
        <v>1</v>
      </c>
      <c r="I4411" s="3" t="str">
        <f>VLOOKUP(G4411,Key!$B$5:$C$53,2,FALSE)</f>
        <v>A</v>
      </c>
      <c r="K4411" s="3" t="s">
        <v>17287</v>
      </c>
      <c r="L4411" s="3">
        <v>14</v>
      </c>
      <c r="M4411" s="3">
        <v>1</v>
      </c>
      <c r="N4411" s="3" t="str">
        <f>VLOOKUP(L4411,Key!$B$5:$C$53,2,FALSE)</f>
        <v>N</v>
      </c>
    </row>
    <row r="4412" spans="6:14" x14ac:dyDescent="0.25">
      <c r="F4412" s="3" t="s">
        <v>8415</v>
      </c>
      <c r="G4412" s="3">
        <v>1</v>
      </c>
      <c r="H4412" s="3">
        <v>1</v>
      </c>
      <c r="I4412" s="3" t="str">
        <f>VLOOKUP(G4412,Key!$B$5:$C$53,2,FALSE)</f>
        <v>A</v>
      </c>
      <c r="K4412" s="3" t="s">
        <v>17288</v>
      </c>
      <c r="L4412" s="3">
        <v>14</v>
      </c>
      <c r="M4412" s="3">
        <v>1</v>
      </c>
      <c r="N4412" s="3" t="str">
        <f>VLOOKUP(L4412,Key!$B$5:$C$53,2,FALSE)</f>
        <v>N</v>
      </c>
    </row>
    <row r="4413" spans="6:14" x14ac:dyDescent="0.25">
      <c r="F4413" s="3" t="s">
        <v>8416</v>
      </c>
      <c r="G4413" s="3">
        <v>1</v>
      </c>
      <c r="H4413" s="3">
        <v>1</v>
      </c>
      <c r="I4413" s="3" t="str">
        <f>VLOOKUP(G4413,Key!$B$5:$C$53,2,FALSE)</f>
        <v>A</v>
      </c>
      <c r="K4413" s="3" t="s">
        <v>17289</v>
      </c>
      <c r="L4413" s="3">
        <v>14</v>
      </c>
      <c r="M4413" s="3">
        <v>1</v>
      </c>
      <c r="N4413" s="3" t="str">
        <f>VLOOKUP(L4413,Key!$B$5:$C$53,2,FALSE)</f>
        <v>N</v>
      </c>
    </row>
    <row r="4414" spans="6:14" x14ac:dyDescent="0.25">
      <c r="F4414" s="3" t="s">
        <v>8417</v>
      </c>
      <c r="G4414" s="3">
        <v>1</v>
      </c>
      <c r="H4414" s="3">
        <v>1</v>
      </c>
      <c r="I4414" s="3" t="str">
        <f>VLOOKUP(G4414,Key!$B$5:$C$53,2,FALSE)</f>
        <v>A</v>
      </c>
      <c r="K4414" s="3" t="s">
        <v>17290</v>
      </c>
      <c r="L4414" s="3">
        <v>14</v>
      </c>
      <c r="M4414" s="3">
        <v>1</v>
      </c>
      <c r="N4414" s="3" t="str">
        <f>VLOOKUP(L4414,Key!$B$5:$C$53,2,FALSE)</f>
        <v>N</v>
      </c>
    </row>
    <row r="4415" spans="6:14" x14ac:dyDescent="0.25">
      <c r="F4415" s="3" t="s">
        <v>8418</v>
      </c>
      <c r="G4415" s="3">
        <v>1</v>
      </c>
      <c r="H4415" s="3">
        <v>1</v>
      </c>
      <c r="I4415" s="3" t="str">
        <f>VLOOKUP(G4415,Key!$B$5:$C$53,2,FALSE)</f>
        <v>A</v>
      </c>
      <c r="K4415" s="3" t="s">
        <v>17291</v>
      </c>
      <c r="L4415" s="3">
        <v>14</v>
      </c>
      <c r="M4415" s="3">
        <v>1</v>
      </c>
      <c r="N4415" s="3" t="str">
        <f>VLOOKUP(L4415,Key!$B$5:$C$53,2,FALSE)</f>
        <v>N</v>
      </c>
    </row>
    <row r="4416" spans="6:14" x14ac:dyDescent="0.25">
      <c r="F4416" s="3" t="s">
        <v>8419</v>
      </c>
      <c r="G4416" s="3">
        <v>1</v>
      </c>
      <c r="H4416" s="3">
        <v>1</v>
      </c>
      <c r="I4416" s="3" t="str">
        <f>VLOOKUP(G4416,Key!$B$5:$C$53,2,FALSE)</f>
        <v>A</v>
      </c>
      <c r="K4416" s="3" t="s">
        <v>17292</v>
      </c>
      <c r="L4416" s="3">
        <v>14</v>
      </c>
      <c r="M4416" s="3">
        <v>1</v>
      </c>
      <c r="N4416" s="3" t="str">
        <f>VLOOKUP(L4416,Key!$B$5:$C$53,2,FALSE)</f>
        <v>N</v>
      </c>
    </row>
    <row r="4417" spans="6:14" x14ac:dyDescent="0.25">
      <c r="F4417" s="3" t="s">
        <v>8420</v>
      </c>
      <c r="G4417" s="3">
        <v>1</v>
      </c>
      <c r="H4417" s="3">
        <v>1</v>
      </c>
      <c r="I4417" s="3" t="str">
        <f>VLOOKUP(G4417,Key!$B$5:$C$53,2,FALSE)</f>
        <v>A</v>
      </c>
      <c r="K4417" s="3" t="s">
        <v>17293</v>
      </c>
      <c r="L4417" s="3">
        <v>14</v>
      </c>
      <c r="M4417" s="3">
        <v>1</v>
      </c>
      <c r="N4417" s="3" t="str">
        <f>VLOOKUP(L4417,Key!$B$5:$C$53,2,FALSE)</f>
        <v>N</v>
      </c>
    </row>
    <row r="4418" spans="6:14" x14ac:dyDescent="0.25">
      <c r="F4418" s="3" t="s">
        <v>8421</v>
      </c>
      <c r="G4418" s="3">
        <v>1</v>
      </c>
      <c r="H4418" s="3">
        <v>1</v>
      </c>
      <c r="I4418" s="3" t="str">
        <f>VLOOKUP(G4418,Key!$B$5:$C$53,2,FALSE)</f>
        <v>A</v>
      </c>
      <c r="K4418" s="3" t="s">
        <v>17294</v>
      </c>
      <c r="L4418" s="3">
        <v>14</v>
      </c>
      <c r="M4418" s="3">
        <v>1</v>
      </c>
      <c r="N4418" s="3" t="str">
        <f>VLOOKUP(L4418,Key!$B$5:$C$53,2,FALSE)</f>
        <v>N</v>
      </c>
    </row>
    <row r="4419" spans="6:14" x14ac:dyDescent="0.25">
      <c r="F4419" s="3" t="s">
        <v>8422</v>
      </c>
      <c r="G4419" s="3">
        <v>1</v>
      </c>
      <c r="H4419" s="3">
        <v>1</v>
      </c>
      <c r="I4419" s="3" t="str">
        <f>VLOOKUP(G4419,Key!$B$5:$C$53,2,FALSE)</f>
        <v>A</v>
      </c>
      <c r="K4419" s="3" t="s">
        <v>17295</v>
      </c>
      <c r="L4419" s="3">
        <v>14</v>
      </c>
      <c r="M4419" s="3">
        <v>1</v>
      </c>
      <c r="N4419" s="3" t="str">
        <f>VLOOKUP(L4419,Key!$B$5:$C$53,2,FALSE)</f>
        <v>N</v>
      </c>
    </row>
    <row r="4420" spans="6:14" x14ac:dyDescent="0.25">
      <c r="F4420" s="3" t="s">
        <v>8423</v>
      </c>
      <c r="G4420" s="3">
        <v>1</v>
      </c>
      <c r="H4420" s="3">
        <v>1</v>
      </c>
      <c r="I4420" s="3" t="str">
        <f>VLOOKUP(G4420,Key!$B$5:$C$53,2,FALSE)</f>
        <v>A</v>
      </c>
      <c r="K4420" s="3" t="s">
        <v>17296</v>
      </c>
      <c r="L4420" s="3">
        <v>14</v>
      </c>
      <c r="M4420" s="3">
        <v>1</v>
      </c>
      <c r="N4420" s="3" t="str">
        <f>VLOOKUP(L4420,Key!$B$5:$C$53,2,FALSE)</f>
        <v>N</v>
      </c>
    </row>
    <row r="4421" spans="6:14" x14ac:dyDescent="0.25">
      <c r="F4421" s="3" t="s">
        <v>8424</v>
      </c>
      <c r="G4421" s="3">
        <v>1</v>
      </c>
      <c r="H4421" s="3">
        <v>1</v>
      </c>
      <c r="I4421" s="3" t="str">
        <f>VLOOKUP(G4421,Key!$B$5:$C$53,2,FALSE)</f>
        <v>A</v>
      </c>
      <c r="K4421" s="3" t="s">
        <v>17297</v>
      </c>
      <c r="L4421" s="3">
        <v>14</v>
      </c>
      <c r="M4421" s="3">
        <v>1</v>
      </c>
      <c r="N4421" s="3" t="str">
        <f>VLOOKUP(L4421,Key!$B$5:$C$53,2,FALSE)</f>
        <v>N</v>
      </c>
    </row>
    <row r="4422" spans="6:14" x14ac:dyDescent="0.25">
      <c r="F4422" s="3" t="s">
        <v>8425</v>
      </c>
      <c r="G4422" s="3">
        <v>1</v>
      </c>
      <c r="H4422" s="3">
        <v>1</v>
      </c>
      <c r="I4422" s="3" t="str">
        <f>VLOOKUP(G4422,Key!$B$5:$C$53,2,FALSE)</f>
        <v>A</v>
      </c>
      <c r="K4422" s="3" t="s">
        <v>17298</v>
      </c>
      <c r="L4422" s="3">
        <v>14</v>
      </c>
      <c r="M4422" s="3">
        <v>1</v>
      </c>
      <c r="N4422" s="3" t="str">
        <f>VLOOKUP(L4422,Key!$B$5:$C$53,2,FALSE)</f>
        <v>N</v>
      </c>
    </row>
    <row r="4423" spans="6:14" x14ac:dyDescent="0.25">
      <c r="F4423" s="3" t="s">
        <v>8426</v>
      </c>
      <c r="G4423" s="3">
        <v>1</v>
      </c>
      <c r="H4423" s="3">
        <v>1</v>
      </c>
      <c r="I4423" s="3" t="str">
        <f>VLOOKUP(G4423,Key!$B$5:$C$53,2,FALSE)</f>
        <v>A</v>
      </c>
      <c r="K4423" s="3" t="s">
        <v>17299</v>
      </c>
      <c r="L4423" s="3">
        <v>14</v>
      </c>
      <c r="M4423" s="3">
        <v>1</v>
      </c>
      <c r="N4423" s="3" t="str">
        <f>VLOOKUP(L4423,Key!$B$5:$C$53,2,FALSE)</f>
        <v>N</v>
      </c>
    </row>
    <row r="4424" spans="6:14" x14ac:dyDescent="0.25">
      <c r="F4424" s="3" t="s">
        <v>8427</v>
      </c>
      <c r="G4424" s="3">
        <v>1</v>
      </c>
      <c r="H4424" s="3">
        <v>1</v>
      </c>
      <c r="I4424" s="3" t="str">
        <f>VLOOKUP(G4424,Key!$B$5:$C$53,2,FALSE)</f>
        <v>A</v>
      </c>
      <c r="K4424" s="3" t="s">
        <v>17300</v>
      </c>
      <c r="L4424" s="3">
        <v>14</v>
      </c>
      <c r="M4424" s="3">
        <v>1</v>
      </c>
      <c r="N4424" s="3" t="str">
        <f>VLOOKUP(L4424,Key!$B$5:$C$53,2,FALSE)</f>
        <v>N</v>
      </c>
    </row>
    <row r="4425" spans="6:14" x14ac:dyDescent="0.25">
      <c r="F4425" s="3" t="s">
        <v>8428</v>
      </c>
      <c r="G4425" s="3">
        <v>1</v>
      </c>
      <c r="H4425" s="3">
        <v>1</v>
      </c>
      <c r="I4425" s="3" t="str">
        <f>VLOOKUP(G4425,Key!$B$5:$C$53,2,FALSE)</f>
        <v>A</v>
      </c>
      <c r="K4425" s="3" t="s">
        <v>17301</v>
      </c>
      <c r="L4425" s="3">
        <v>14</v>
      </c>
      <c r="M4425" s="3">
        <v>1</v>
      </c>
      <c r="N4425" s="3" t="str">
        <f>VLOOKUP(L4425,Key!$B$5:$C$53,2,FALSE)</f>
        <v>N</v>
      </c>
    </row>
    <row r="4426" spans="6:14" x14ac:dyDescent="0.25">
      <c r="F4426" s="3" t="s">
        <v>8429</v>
      </c>
      <c r="G4426" s="3">
        <v>1</v>
      </c>
      <c r="H4426" s="3">
        <v>1</v>
      </c>
      <c r="I4426" s="3" t="str">
        <f>VLOOKUP(G4426,Key!$B$5:$C$53,2,FALSE)</f>
        <v>A</v>
      </c>
      <c r="K4426" s="3" t="s">
        <v>17302</v>
      </c>
      <c r="L4426" s="3">
        <v>14</v>
      </c>
      <c r="M4426" s="3">
        <v>1</v>
      </c>
      <c r="N4426" s="3" t="str">
        <f>VLOOKUP(L4426,Key!$B$5:$C$53,2,FALSE)</f>
        <v>N</v>
      </c>
    </row>
    <row r="4427" spans="6:14" x14ac:dyDescent="0.25">
      <c r="F4427" s="3" t="s">
        <v>8430</v>
      </c>
      <c r="G4427" s="3">
        <v>1</v>
      </c>
      <c r="H4427" s="3">
        <v>1</v>
      </c>
      <c r="I4427" s="3" t="str">
        <f>VLOOKUP(G4427,Key!$B$5:$C$53,2,FALSE)</f>
        <v>A</v>
      </c>
      <c r="K4427" s="3" t="s">
        <v>17303</v>
      </c>
      <c r="L4427" s="3">
        <v>14</v>
      </c>
      <c r="M4427" s="3">
        <v>1</v>
      </c>
      <c r="N4427" s="3" t="str">
        <f>VLOOKUP(L4427,Key!$B$5:$C$53,2,FALSE)</f>
        <v>N</v>
      </c>
    </row>
    <row r="4428" spans="6:14" x14ac:dyDescent="0.25">
      <c r="F4428" s="3" t="s">
        <v>8431</v>
      </c>
      <c r="G4428" s="3">
        <v>1</v>
      </c>
      <c r="H4428" s="3">
        <v>1</v>
      </c>
      <c r="I4428" s="3" t="str">
        <f>VLOOKUP(G4428,Key!$B$5:$C$53,2,FALSE)</f>
        <v>A</v>
      </c>
      <c r="K4428" s="3" t="s">
        <v>17304</v>
      </c>
      <c r="L4428" s="3">
        <v>14</v>
      </c>
      <c r="M4428" s="3">
        <v>1</v>
      </c>
      <c r="N4428" s="3" t="str">
        <f>VLOOKUP(L4428,Key!$B$5:$C$53,2,FALSE)</f>
        <v>N</v>
      </c>
    </row>
    <row r="4429" spans="6:14" x14ac:dyDescent="0.25">
      <c r="F4429" s="3" t="s">
        <v>8432</v>
      </c>
      <c r="G4429" s="3">
        <v>1</v>
      </c>
      <c r="H4429" s="3">
        <v>1</v>
      </c>
      <c r="I4429" s="3" t="str">
        <f>VLOOKUP(G4429,Key!$B$5:$C$53,2,FALSE)</f>
        <v>A</v>
      </c>
      <c r="K4429" s="3" t="s">
        <v>17305</v>
      </c>
      <c r="L4429" s="3">
        <v>14</v>
      </c>
      <c r="M4429" s="3">
        <v>1</v>
      </c>
      <c r="N4429" s="3" t="str">
        <f>VLOOKUP(L4429,Key!$B$5:$C$53,2,FALSE)</f>
        <v>N</v>
      </c>
    </row>
    <row r="4430" spans="6:14" x14ac:dyDescent="0.25">
      <c r="F4430" s="3" t="s">
        <v>8433</v>
      </c>
      <c r="G4430" s="3">
        <v>1</v>
      </c>
      <c r="H4430" s="3">
        <v>1</v>
      </c>
      <c r="I4430" s="3" t="str">
        <f>VLOOKUP(G4430,Key!$B$5:$C$53,2,FALSE)</f>
        <v>A</v>
      </c>
      <c r="K4430" s="3" t="s">
        <v>17306</v>
      </c>
      <c r="L4430" s="3">
        <v>14</v>
      </c>
      <c r="M4430" s="3">
        <v>1</v>
      </c>
      <c r="N4430" s="3" t="str">
        <f>VLOOKUP(L4430,Key!$B$5:$C$53,2,FALSE)</f>
        <v>N</v>
      </c>
    </row>
    <row r="4431" spans="6:14" x14ac:dyDescent="0.25">
      <c r="F4431" s="3" t="s">
        <v>8434</v>
      </c>
      <c r="G4431" s="3">
        <v>1</v>
      </c>
      <c r="H4431" s="3">
        <v>1</v>
      </c>
      <c r="I4431" s="3" t="str">
        <f>VLOOKUP(G4431,Key!$B$5:$C$53,2,FALSE)</f>
        <v>A</v>
      </c>
      <c r="K4431" s="3" t="s">
        <v>17307</v>
      </c>
      <c r="L4431" s="3">
        <v>14</v>
      </c>
      <c r="M4431" s="3">
        <v>1</v>
      </c>
      <c r="N4431" s="3" t="str">
        <f>VLOOKUP(L4431,Key!$B$5:$C$53,2,FALSE)</f>
        <v>N</v>
      </c>
    </row>
    <row r="4432" spans="6:14" x14ac:dyDescent="0.25">
      <c r="F4432" s="3" t="s">
        <v>8435</v>
      </c>
      <c r="G4432" s="3">
        <v>1</v>
      </c>
      <c r="H4432" s="3">
        <v>1</v>
      </c>
      <c r="I4432" s="3" t="str">
        <f>VLOOKUP(G4432,Key!$B$5:$C$53,2,FALSE)</f>
        <v>A</v>
      </c>
      <c r="K4432" s="3" t="s">
        <v>17308</v>
      </c>
      <c r="L4432" s="3">
        <v>14</v>
      </c>
      <c r="M4432" s="3">
        <v>1</v>
      </c>
      <c r="N4432" s="3" t="str">
        <f>VLOOKUP(L4432,Key!$B$5:$C$53,2,FALSE)</f>
        <v>N</v>
      </c>
    </row>
    <row r="4433" spans="6:14" x14ac:dyDescent="0.25">
      <c r="F4433" s="3" t="s">
        <v>8436</v>
      </c>
      <c r="G4433" s="3">
        <v>1</v>
      </c>
      <c r="H4433" s="3">
        <v>1</v>
      </c>
      <c r="I4433" s="3" t="str">
        <f>VLOOKUP(G4433,Key!$B$5:$C$53,2,FALSE)</f>
        <v>A</v>
      </c>
      <c r="K4433" s="3" t="s">
        <v>17309</v>
      </c>
      <c r="L4433" s="3">
        <v>14</v>
      </c>
      <c r="M4433" s="3">
        <v>1</v>
      </c>
      <c r="N4433" s="3" t="str">
        <f>VLOOKUP(L4433,Key!$B$5:$C$53,2,FALSE)</f>
        <v>N</v>
      </c>
    </row>
    <row r="4434" spans="6:14" x14ac:dyDescent="0.25">
      <c r="F4434" s="3" t="s">
        <v>8437</v>
      </c>
      <c r="G4434" s="3">
        <v>1</v>
      </c>
      <c r="H4434" s="3">
        <v>1</v>
      </c>
      <c r="I4434" s="3" t="str">
        <f>VLOOKUP(G4434,Key!$B$5:$C$53,2,FALSE)</f>
        <v>A</v>
      </c>
      <c r="K4434" s="3" t="s">
        <v>17310</v>
      </c>
      <c r="L4434" s="3">
        <v>14</v>
      </c>
      <c r="M4434" s="3">
        <v>1</v>
      </c>
      <c r="N4434" s="3" t="str">
        <f>VLOOKUP(L4434,Key!$B$5:$C$53,2,FALSE)</f>
        <v>N</v>
      </c>
    </row>
    <row r="4435" spans="6:14" x14ac:dyDescent="0.25">
      <c r="F4435" s="3" t="s">
        <v>8438</v>
      </c>
      <c r="G4435" s="3">
        <v>1</v>
      </c>
      <c r="H4435" s="3">
        <v>1</v>
      </c>
      <c r="I4435" s="3" t="str">
        <f>VLOOKUP(G4435,Key!$B$5:$C$53,2,FALSE)</f>
        <v>A</v>
      </c>
      <c r="K4435" s="3" t="s">
        <v>17311</v>
      </c>
      <c r="L4435" s="3">
        <v>14</v>
      </c>
      <c r="M4435" s="3">
        <v>1</v>
      </c>
      <c r="N4435" s="3" t="str">
        <f>VLOOKUP(L4435,Key!$B$5:$C$53,2,FALSE)</f>
        <v>N</v>
      </c>
    </row>
    <row r="4436" spans="6:14" x14ac:dyDescent="0.25">
      <c r="F4436" s="3" t="s">
        <v>8439</v>
      </c>
      <c r="G4436" s="3">
        <v>1</v>
      </c>
      <c r="H4436" s="3">
        <v>1</v>
      </c>
      <c r="I4436" s="3" t="str">
        <f>VLOOKUP(G4436,Key!$B$5:$C$53,2,FALSE)</f>
        <v>A</v>
      </c>
      <c r="K4436" s="3" t="s">
        <v>17312</v>
      </c>
      <c r="L4436" s="3">
        <v>14</v>
      </c>
      <c r="M4436" s="3">
        <v>1</v>
      </c>
      <c r="N4436" s="3" t="str">
        <f>VLOOKUP(L4436,Key!$B$5:$C$53,2,FALSE)</f>
        <v>N</v>
      </c>
    </row>
    <row r="4437" spans="6:14" x14ac:dyDescent="0.25">
      <c r="F4437" s="3" t="s">
        <v>8440</v>
      </c>
      <c r="G4437" s="3">
        <v>1</v>
      </c>
      <c r="H4437" s="3">
        <v>1</v>
      </c>
      <c r="I4437" s="3" t="str">
        <f>VLOOKUP(G4437,Key!$B$5:$C$53,2,FALSE)</f>
        <v>A</v>
      </c>
      <c r="K4437" s="3" t="s">
        <v>17313</v>
      </c>
      <c r="L4437" s="3">
        <v>14</v>
      </c>
      <c r="M4437" s="3">
        <v>1</v>
      </c>
      <c r="N4437" s="3" t="str">
        <f>VLOOKUP(L4437,Key!$B$5:$C$53,2,FALSE)</f>
        <v>N</v>
      </c>
    </row>
    <row r="4438" spans="6:14" x14ac:dyDescent="0.25">
      <c r="F4438" s="3" t="s">
        <v>8441</v>
      </c>
      <c r="G4438" s="3">
        <v>1</v>
      </c>
      <c r="H4438" s="3">
        <v>1</v>
      </c>
      <c r="I4438" s="3" t="str">
        <f>VLOOKUP(G4438,Key!$B$5:$C$53,2,FALSE)</f>
        <v>A</v>
      </c>
      <c r="K4438" s="3" t="s">
        <v>17314</v>
      </c>
      <c r="L4438" s="3">
        <v>14</v>
      </c>
      <c r="M4438" s="3">
        <v>1</v>
      </c>
      <c r="N4438" s="3" t="str">
        <f>VLOOKUP(L4438,Key!$B$5:$C$53,2,FALSE)</f>
        <v>N</v>
      </c>
    </row>
    <row r="4439" spans="6:14" x14ac:dyDescent="0.25">
      <c r="F4439" s="3" t="s">
        <v>8442</v>
      </c>
      <c r="G4439" s="3">
        <v>1</v>
      </c>
      <c r="H4439" s="3">
        <v>1</v>
      </c>
      <c r="I4439" s="3" t="str">
        <f>VLOOKUP(G4439,Key!$B$5:$C$53,2,FALSE)</f>
        <v>A</v>
      </c>
      <c r="K4439" s="3" t="s">
        <v>17315</v>
      </c>
      <c r="L4439" s="3">
        <v>14</v>
      </c>
      <c r="M4439" s="3">
        <v>1</v>
      </c>
      <c r="N4439" s="3" t="str">
        <f>VLOOKUP(L4439,Key!$B$5:$C$53,2,FALSE)</f>
        <v>N</v>
      </c>
    </row>
    <row r="4440" spans="6:14" x14ac:dyDescent="0.25">
      <c r="F4440" s="3" t="s">
        <v>8443</v>
      </c>
      <c r="G4440" s="3">
        <v>1</v>
      </c>
      <c r="H4440" s="3">
        <v>1</v>
      </c>
      <c r="I4440" s="3" t="str">
        <f>VLOOKUP(G4440,Key!$B$5:$C$53,2,FALSE)</f>
        <v>A</v>
      </c>
      <c r="K4440" s="3" t="s">
        <v>17316</v>
      </c>
      <c r="L4440" s="3">
        <v>14</v>
      </c>
      <c r="M4440" s="3">
        <v>1</v>
      </c>
      <c r="N4440" s="3" t="str">
        <f>VLOOKUP(L4440,Key!$B$5:$C$53,2,FALSE)</f>
        <v>N</v>
      </c>
    </row>
    <row r="4441" spans="6:14" x14ac:dyDescent="0.25">
      <c r="F4441" s="3" t="s">
        <v>8444</v>
      </c>
      <c r="G4441" s="3">
        <v>1</v>
      </c>
      <c r="H4441" s="3">
        <v>1</v>
      </c>
      <c r="I4441" s="3" t="str">
        <f>VLOOKUP(G4441,Key!$B$5:$C$53,2,FALSE)</f>
        <v>A</v>
      </c>
      <c r="K4441" s="3" t="s">
        <v>17317</v>
      </c>
      <c r="L4441" s="3">
        <v>14</v>
      </c>
      <c r="M4441" s="3">
        <v>1</v>
      </c>
      <c r="N4441" s="3" t="str">
        <f>VLOOKUP(L4441,Key!$B$5:$C$53,2,FALSE)</f>
        <v>N</v>
      </c>
    </row>
    <row r="4442" spans="6:14" x14ac:dyDescent="0.25">
      <c r="F4442" s="3" t="s">
        <v>8445</v>
      </c>
      <c r="G4442" s="3">
        <v>1</v>
      </c>
      <c r="H4442" s="3">
        <v>1</v>
      </c>
      <c r="I4442" s="3" t="str">
        <f>VLOOKUP(G4442,Key!$B$5:$C$53,2,FALSE)</f>
        <v>A</v>
      </c>
      <c r="K4442" s="3" t="s">
        <v>17318</v>
      </c>
      <c r="L4442" s="3">
        <v>14</v>
      </c>
      <c r="M4442" s="3">
        <v>1</v>
      </c>
      <c r="N4442" s="3" t="str">
        <f>VLOOKUP(L4442,Key!$B$5:$C$53,2,FALSE)</f>
        <v>N</v>
      </c>
    </row>
    <row r="4443" spans="6:14" x14ac:dyDescent="0.25">
      <c r="F4443" s="3" t="s">
        <v>8446</v>
      </c>
      <c r="G4443" s="3">
        <v>1</v>
      </c>
      <c r="H4443" s="3">
        <v>1</v>
      </c>
      <c r="I4443" s="3" t="str">
        <f>VLOOKUP(G4443,Key!$B$5:$C$53,2,FALSE)</f>
        <v>A</v>
      </c>
      <c r="K4443" s="3" t="s">
        <v>17319</v>
      </c>
      <c r="L4443" s="3">
        <v>14</v>
      </c>
      <c r="M4443" s="3">
        <v>1</v>
      </c>
      <c r="N4443" s="3" t="str">
        <f>VLOOKUP(L4443,Key!$B$5:$C$53,2,FALSE)</f>
        <v>N</v>
      </c>
    </row>
    <row r="4444" spans="6:14" x14ac:dyDescent="0.25">
      <c r="F4444" s="3" t="s">
        <v>8447</v>
      </c>
      <c r="G4444" s="3">
        <v>1</v>
      </c>
      <c r="H4444" s="3">
        <v>1</v>
      </c>
      <c r="I4444" s="3" t="str">
        <f>VLOOKUP(G4444,Key!$B$5:$C$53,2,FALSE)</f>
        <v>A</v>
      </c>
      <c r="K4444" s="3" t="s">
        <v>17320</v>
      </c>
      <c r="L4444" s="3">
        <v>14</v>
      </c>
      <c r="M4444" s="3">
        <v>1</v>
      </c>
      <c r="N4444" s="3" t="str">
        <f>VLOOKUP(L4444,Key!$B$5:$C$53,2,FALSE)</f>
        <v>N</v>
      </c>
    </row>
    <row r="4445" spans="6:14" x14ac:dyDescent="0.25">
      <c r="F4445" s="3" t="s">
        <v>8448</v>
      </c>
      <c r="G4445" s="3">
        <v>1</v>
      </c>
      <c r="H4445" s="3">
        <v>1</v>
      </c>
      <c r="I4445" s="3" t="str">
        <f>VLOOKUP(G4445,Key!$B$5:$C$53,2,FALSE)</f>
        <v>A</v>
      </c>
      <c r="K4445" s="3" t="s">
        <v>17321</v>
      </c>
      <c r="L4445" s="3">
        <v>14</v>
      </c>
      <c r="M4445" s="3">
        <v>1</v>
      </c>
      <c r="N4445" s="3" t="str">
        <f>VLOOKUP(L4445,Key!$B$5:$C$53,2,FALSE)</f>
        <v>N</v>
      </c>
    </row>
    <row r="4446" spans="6:14" x14ac:dyDescent="0.25">
      <c r="F4446" s="3" t="s">
        <v>8449</v>
      </c>
      <c r="G4446" s="3">
        <v>1</v>
      </c>
      <c r="H4446" s="3">
        <v>1</v>
      </c>
      <c r="I4446" s="3" t="str">
        <f>VLOOKUP(G4446,Key!$B$5:$C$53,2,FALSE)</f>
        <v>A</v>
      </c>
      <c r="K4446" s="3" t="s">
        <v>17322</v>
      </c>
      <c r="L4446" s="3">
        <v>14</v>
      </c>
      <c r="M4446" s="3">
        <v>1</v>
      </c>
      <c r="N4446" s="3" t="str">
        <f>VLOOKUP(L4446,Key!$B$5:$C$53,2,FALSE)</f>
        <v>N</v>
      </c>
    </row>
    <row r="4447" spans="6:14" x14ac:dyDescent="0.25">
      <c r="F4447" s="3" t="s">
        <v>8450</v>
      </c>
      <c r="G4447" s="3">
        <v>1</v>
      </c>
      <c r="H4447" s="3">
        <v>1</v>
      </c>
      <c r="I4447" s="3" t="str">
        <f>VLOOKUP(G4447,Key!$B$5:$C$53,2,FALSE)</f>
        <v>A</v>
      </c>
      <c r="K4447" s="3" t="s">
        <v>17323</v>
      </c>
      <c r="L4447" s="3">
        <v>14</v>
      </c>
      <c r="M4447" s="3">
        <v>1</v>
      </c>
      <c r="N4447" s="3" t="str">
        <f>VLOOKUP(L4447,Key!$B$5:$C$53,2,FALSE)</f>
        <v>N</v>
      </c>
    </row>
    <row r="4448" spans="6:14" x14ac:dyDescent="0.25">
      <c r="F4448" s="3" t="s">
        <v>8451</v>
      </c>
      <c r="G4448" s="3">
        <v>1</v>
      </c>
      <c r="H4448" s="3">
        <v>1</v>
      </c>
      <c r="I4448" s="3" t="str">
        <f>VLOOKUP(G4448,Key!$B$5:$C$53,2,FALSE)</f>
        <v>A</v>
      </c>
      <c r="K4448" s="3" t="s">
        <v>17324</v>
      </c>
      <c r="L4448" s="3">
        <v>14</v>
      </c>
      <c r="M4448" s="3">
        <v>1</v>
      </c>
      <c r="N4448" s="3" t="str">
        <f>VLOOKUP(L4448,Key!$B$5:$C$53,2,FALSE)</f>
        <v>N</v>
      </c>
    </row>
    <row r="4449" spans="6:14" x14ac:dyDescent="0.25">
      <c r="F4449" s="3" t="s">
        <v>8452</v>
      </c>
      <c r="G4449" s="3">
        <v>1</v>
      </c>
      <c r="H4449" s="3">
        <v>1</v>
      </c>
      <c r="I4449" s="3" t="str">
        <f>VLOOKUP(G4449,Key!$B$5:$C$53,2,FALSE)</f>
        <v>A</v>
      </c>
      <c r="K4449" s="3" t="s">
        <v>17325</v>
      </c>
      <c r="L4449" s="3">
        <v>14</v>
      </c>
      <c r="M4449" s="3">
        <v>1</v>
      </c>
      <c r="N4449" s="3" t="str">
        <f>VLOOKUP(L4449,Key!$B$5:$C$53,2,FALSE)</f>
        <v>N</v>
      </c>
    </row>
    <row r="4450" spans="6:14" x14ac:dyDescent="0.25">
      <c r="F4450" s="3" t="s">
        <v>8453</v>
      </c>
      <c r="G4450" s="3">
        <v>1</v>
      </c>
      <c r="H4450" s="3">
        <v>1</v>
      </c>
      <c r="I4450" s="3" t="str">
        <f>VLOOKUP(G4450,Key!$B$5:$C$53,2,FALSE)</f>
        <v>A</v>
      </c>
      <c r="K4450" s="3" t="s">
        <v>17326</v>
      </c>
      <c r="L4450" s="3">
        <v>14</v>
      </c>
      <c r="M4450" s="3">
        <v>1</v>
      </c>
      <c r="N4450" s="3" t="str">
        <f>VLOOKUP(L4450,Key!$B$5:$C$53,2,FALSE)</f>
        <v>N</v>
      </c>
    </row>
    <row r="4451" spans="6:14" x14ac:dyDescent="0.25">
      <c r="F4451" s="3" t="s">
        <v>8454</v>
      </c>
      <c r="G4451" s="3">
        <v>1</v>
      </c>
      <c r="H4451" s="3">
        <v>1</v>
      </c>
      <c r="I4451" s="3" t="str">
        <f>VLOOKUP(G4451,Key!$B$5:$C$53,2,FALSE)</f>
        <v>A</v>
      </c>
      <c r="K4451" s="3" t="s">
        <v>17327</v>
      </c>
      <c r="L4451" s="3">
        <v>14</v>
      </c>
      <c r="M4451" s="3">
        <v>1</v>
      </c>
      <c r="N4451" s="3" t="str">
        <f>VLOOKUP(L4451,Key!$B$5:$C$53,2,FALSE)</f>
        <v>N</v>
      </c>
    </row>
    <row r="4452" spans="6:14" x14ac:dyDescent="0.25">
      <c r="F4452" s="3" t="s">
        <v>8455</v>
      </c>
      <c r="G4452" s="3">
        <v>1</v>
      </c>
      <c r="H4452" s="3">
        <v>1</v>
      </c>
      <c r="I4452" s="3" t="str">
        <f>VLOOKUP(G4452,Key!$B$5:$C$53,2,FALSE)</f>
        <v>A</v>
      </c>
      <c r="K4452" s="3" t="s">
        <v>17328</v>
      </c>
      <c r="L4452" s="3">
        <v>14</v>
      </c>
      <c r="M4452" s="3">
        <v>1</v>
      </c>
      <c r="N4452" s="3" t="str">
        <f>VLOOKUP(L4452,Key!$B$5:$C$53,2,FALSE)</f>
        <v>N</v>
      </c>
    </row>
    <row r="4453" spans="6:14" x14ac:dyDescent="0.25">
      <c r="F4453" s="3" t="s">
        <v>8456</v>
      </c>
      <c r="G4453" s="3">
        <v>1</v>
      </c>
      <c r="H4453" s="3">
        <v>1</v>
      </c>
      <c r="I4453" s="3" t="str">
        <f>VLOOKUP(G4453,Key!$B$5:$C$53,2,FALSE)</f>
        <v>A</v>
      </c>
      <c r="K4453" s="3" t="s">
        <v>17329</v>
      </c>
      <c r="L4453" s="3">
        <v>14</v>
      </c>
      <c r="M4453" s="3">
        <v>1</v>
      </c>
      <c r="N4453" s="3" t="str">
        <f>VLOOKUP(L4453,Key!$B$5:$C$53,2,FALSE)</f>
        <v>N</v>
      </c>
    </row>
    <row r="4454" spans="6:14" x14ac:dyDescent="0.25">
      <c r="F4454" s="3" t="s">
        <v>8457</v>
      </c>
      <c r="G4454" s="3">
        <v>1</v>
      </c>
      <c r="H4454" s="3">
        <v>1</v>
      </c>
      <c r="I4454" s="3" t="str">
        <f>VLOOKUP(G4454,Key!$B$5:$C$53,2,FALSE)</f>
        <v>A</v>
      </c>
      <c r="K4454" s="3" t="s">
        <v>17330</v>
      </c>
      <c r="L4454" s="3">
        <v>14</v>
      </c>
      <c r="M4454" s="3">
        <v>1</v>
      </c>
      <c r="N4454" s="3" t="str">
        <f>VLOOKUP(L4454,Key!$B$5:$C$53,2,FALSE)</f>
        <v>N</v>
      </c>
    </row>
    <row r="4455" spans="6:14" x14ac:dyDescent="0.25">
      <c r="F4455" s="3" t="s">
        <v>8458</v>
      </c>
      <c r="G4455" s="3">
        <v>1</v>
      </c>
      <c r="H4455" s="3">
        <v>1</v>
      </c>
      <c r="I4455" s="3" t="str">
        <f>VLOOKUP(G4455,Key!$B$5:$C$53,2,FALSE)</f>
        <v>A</v>
      </c>
      <c r="K4455" s="3" t="s">
        <v>17331</v>
      </c>
      <c r="L4455" s="3">
        <v>14</v>
      </c>
      <c r="M4455" s="3">
        <v>1</v>
      </c>
      <c r="N4455" s="3" t="str">
        <f>VLOOKUP(L4455,Key!$B$5:$C$53,2,FALSE)</f>
        <v>N</v>
      </c>
    </row>
    <row r="4456" spans="6:14" x14ac:dyDescent="0.25">
      <c r="F4456" s="3" t="s">
        <v>8459</v>
      </c>
      <c r="G4456" s="3">
        <v>1</v>
      </c>
      <c r="H4456" s="3">
        <v>1</v>
      </c>
      <c r="I4456" s="3" t="str">
        <f>VLOOKUP(G4456,Key!$B$5:$C$53,2,FALSE)</f>
        <v>A</v>
      </c>
      <c r="K4456" s="3" t="s">
        <v>17332</v>
      </c>
      <c r="L4456" s="3">
        <v>14</v>
      </c>
      <c r="M4456" s="3">
        <v>1</v>
      </c>
      <c r="N4456" s="3" t="str">
        <f>VLOOKUP(L4456,Key!$B$5:$C$53,2,FALSE)</f>
        <v>N</v>
      </c>
    </row>
    <row r="4457" spans="6:14" x14ac:dyDescent="0.25">
      <c r="F4457" s="3" t="s">
        <v>8460</v>
      </c>
      <c r="G4457" s="3">
        <v>1</v>
      </c>
      <c r="H4457" s="3">
        <v>1</v>
      </c>
      <c r="I4457" s="3" t="str">
        <f>VLOOKUP(G4457,Key!$B$5:$C$53,2,FALSE)</f>
        <v>A</v>
      </c>
      <c r="K4457" s="3" t="s">
        <v>17333</v>
      </c>
      <c r="L4457" s="3">
        <v>14</v>
      </c>
      <c r="M4457" s="3">
        <v>1</v>
      </c>
      <c r="N4457" s="3" t="str">
        <f>VLOOKUP(L4457,Key!$B$5:$C$53,2,FALSE)</f>
        <v>N</v>
      </c>
    </row>
    <row r="4458" spans="6:14" x14ac:dyDescent="0.25">
      <c r="F4458" s="3" t="s">
        <v>8461</v>
      </c>
      <c r="G4458" s="3">
        <v>1</v>
      </c>
      <c r="H4458" s="3">
        <v>1</v>
      </c>
      <c r="I4458" s="3" t="str">
        <f>VLOOKUP(G4458,Key!$B$5:$C$53,2,FALSE)</f>
        <v>A</v>
      </c>
      <c r="K4458" s="3" t="s">
        <v>17334</v>
      </c>
      <c r="L4458" s="3">
        <v>14</v>
      </c>
      <c r="M4458" s="3">
        <v>1</v>
      </c>
      <c r="N4458" s="3" t="str">
        <f>VLOOKUP(L4458,Key!$B$5:$C$53,2,FALSE)</f>
        <v>N</v>
      </c>
    </row>
    <row r="4459" spans="6:14" x14ac:dyDescent="0.25">
      <c r="F4459" s="3" t="s">
        <v>8462</v>
      </c>
      <c r="G4459" s="3">
        <v>1</v>
      </c>
      <c r="H4459" s="3">
        <v>1</v>
      </c>
      <c r="I4459" s="3" t="str">
        <f>VLOOKUP(G4459,Key!$B$5:$C$53,2,FALSE)</f>
        <v>A</v>
      </c>
      <c r="K4459" s="3" t="s">
        <v>17335</v>
      </c>
      <c r="L4459" s="3">
        <v>14</v>
      </c>
      <c r="M4459" s="3">
        <v>1</v>
      </c>
      <c r="N4459" s="3" t="str">
        <f>VLOOKUP(L4459,Key!$B$5:$C$53,2,FALSE)</f>
        <v>N</v>
      </c>
    </row>
    <row r="4460" spans="6:14" x14ac:dyDescent="0.25">
      <c r="F4460" s="3" t="s">
        <v>8463</v>
      </c>
      <c r="G4460" s="3">
        <v>1</v>
      </c>
      <c r="H4460" s="3">
        <v>1</v>
      </c>
      <c r="I4460" s="3" t="str">
        <f>VLOOKUP(G4460,Key!$B$5:$C$53,2,FALSE)</f>
        <v>A</v>
      </c>
      <c r="K4460" s="3" t="s">
        <v>17336</v>
      </c>
      <c r="L4460" s="3">
        <v>14</v>
      </c>
      <c r="M4460" s="3">
        <v>1</v>
      </c>
      <c r="N4460" s="3" t="str">
        <f>VLOOKUP(L4460,Key!$B$5:$C$53,2,FALSE)</f>
        <v>N</v>
      </c>
    </row>
    <row r="4461" spans="6:14" x14ac:dyDescent="0.25">
      <c r="F4461" s="3" t="s">
        <v>8464</v>
      </c>
      <c r="G4461" s="3">
        <v>1</v>
      </c>
      <c r="H4461" s="3">
        <v>1</v>
      </c>
      <c r="I4461" s="3" t="str">
        <f>VLOOKUP(G4461,Key!$B$5:$C$53,2,FALSE)</f>
        <v>A</v>
      </c>
      <c r="K4461" s="3" t="s">
        <v>17337</v>
      </c>
      <c r="L4461" s="3">
        <v>14</v>
      </c>
      <c r="M4461" s="3">
        <v>1</v>
      </c>
      <c r="N4461" s="3" t="str">
        <f>VLOOKUP(L4461,Key!$B$5:$C$53,2,FALSE)</f>
        <v>N</v>
      </c>
    </row>
    <row r="4462" spans="6:14" x14ac:dyDescent="0.25">
      <c r="F4462" s="3" t="s">
        <v>8465</v>
      </c>
      <c r="G4462" s="3">
        <v>1</v>
      </c>
      <c r="H4462" s="3">
        <v>1</v>
      </c>
      <c r="I4462" s="3" t="str">
        <f>VLOOKUP(G4462,Key!$B$5:$C$53,2,FALSE)</f>
        <v>A</v>
      </c>
      <c r="K4462" s="3" t="s">
        <v>17338</v>
      </c>
      <c r="L4462" s="3">
        <v>14</v>
      </c>
      <c r="M4462" s="3">
        <v>1</v>
      </c>
      <c r="N4462" s="3" t="str">
        <f>VLOOKUP(L4462,Key!$B$5:$C$53,2,FALSE)</f>
        <v>N</v>
      </c>
    </row>
    <row r="4463" spans="6:14" x14ac:dyDescent="0.25">
      <c r="F4463" s="3" t="s">
        <v>8466</v>
      </c>
      <c r="G4463" s="3">
        <v>1</v>
      </c>
      <c r="H4463" s="3">
        <v>1</v>
      </c>
      <c r="I4463" s="3" t="str">
        <f>VLOOKUP(G4463,Key!$B$5:$C$53,2,FALSE)</f>
        <v>A</v>
      </c>
      <c r="K4463" s="3" t="s">
        <v>17339</v>
      </c>
      <c r="L4463" s="3">
        <v>14</v>
      </c>
      <c r="M4463" s="3">
        <v>1</v>
      </c>
      <c r="N4463" s="3" t="str">
        <f>VLOOKUP(L4463,Key!$B$5:$C$53,2,FALSE)</f>
        <v>N</v>
      </c>
    </row>
    <row r="4464" spans="6:14" x14ac:dyDescent="0.25">
      <c r="F4464" s="3" t="s">
        <v>8467</v>
      </c>
      <c r="G4464" s="3">
        <v>1</v>
      </c>
      <c r="H4464" s="3">
        <v>1</v>
      </c>
      <c r="I4464" s="3" t="str">
        <f>VLOOKUP(G4464,Key!$B$5:$C$53,2,FALSE)</f>
        <v>A</v>
      </c>
      <c r="K4464" s="3" t="s">
        <v>17340</v>
      </c>
      <c r="L4464" s="3">
        <v>14</v>
      </c>
      <c r="M4464" s="3">
        <v>1</v>
      </c>
      <c r="N4464" s="3" t="str">
        <f>VLOOKUP(L4464,Key!$B$5:$C$53,2,FALSE)</f>
        <v>N</v>
      </c>
    </row>
    <row r="4465" spans="6:14" x14ac:dyDescent="0.25">
      <c r="F4465" s="3" t="s">
        <v>8468</v>
      </c>
      <c r="G4465" s="3">
        <v>1</v>
      </c>
      <c r="H4465" s="3">
        <v>1</v>
      </c>
      <c r="I4465" s="3" t="str">
        <f>VLOOKUP(G4465,Key!$B$5:$C$53,2,FALSE)</f>
        <v>A</v>
      </c>
      <c r="K4465" s="3" t="s">
        <v>17341</v>
      </c>
      <c r="L4465" s="3">
        <v>14</v>
      </c>
      <c r="M4465" s="3">
        <v>1</v>
      </c>
      <c r="N4465" s="3" t="str">
        <f>VLOOKUP(L4465,Key!$B$5:$C$53,2,FALSE)</f>
        <v>N</v>
      </c>
    </row>
    <row r="4466" spans="6:14" x14ac:dyDescent="0.25">
      <c r="F4466" s="3" t="s">
        <v>8469</v>
      </c>
      <c r="G4466" s="3">
        <v>1</v>
      </c>
      <c r="H4466" s="3">
        <v>1</v>
      </c>
      <c r="I4466" s="3" t="str">
        <f>VLOOKUP(G4466,Key!$B$5:$C$53,2,FALSE)</f>
        <v>A</v>
      </c>
      <c r="K4466" s="3" t="s">
        <v>17342</v>
      </c>
      <c r="L4466" s="3">
        <v>14</v>
      </c>
      <c r="M4466" s="3">
        <v>1</v>
      </c>
      <c r="N4466" s="3" t="str">
        <f>VLOOKUP(L4466,Key!$B$5:$C$53,2,FALSE)</f>
        <v>N</v>
      </c>
    </row>
    <row r="4467" spans="6:14" x14ac:dyDescent="0.25">
      <c r="F4467" s="3" t="s">
        <v>8470</v>
      </c>
      <c r="G4467" s="3">
        <v>1</v>
      </c>
      <c r="H4467" s="3">
        <v>1</v>
      </c>
      <c r="I4467" s="3" t="str">
        <f>VLOOKUP(G4467,Key!$B$5:$C$53,2,FALSE)</f>
        <v>A</v>
      </c>
      <c r="K4467" s="3" t="s">
        <v>17343</v>
      </c>
      <c r="L4467" s="3">
        <v>14</v>
      </c>
      <c r="M4467" s="3">
        <v>1</v>
      </c>
      <c r="N4467" s="3" t="str">
        <f>VLOOKUP(L4467,Key!$B$5:$C$53,2,FALSE)</f>
        <v>N</v>
      </c>
    </row>
    <row r="4468" spans="6:14" x14ac:dyDescent="0.25">
      <c r="F4468" s="3" t="s">
        <v>8471</v>
      </c>
      <c r="G4468" s="3">
        <v>1</v>
      </c>
      <c r="H4468" s="3">
        <v>1</v>
      </c>
      <c r="I4468" s="3" t="str">
        <f>VLOOKUP(G4468,Key!$B$5:$C$53,2,FALSE)</f>
        <v>A</v>
      </c>
      <c r="K4468" s="3" t="s">
        <v>17344</v>
      </c>
      <c r="L4468" s="3">
        <v>14</v>
      </c>
      <c r="M4468" s="3">
        <v>1</v>
      </c>
      <c r="N4468" s="3" t="str">
        <f>VLOOKUP(L4468,Key!$B$5:$C$53,2,FALSE)</f>
        <v>N</v>
      </c>
    </row>
    <row r="4469" spans="6:14" x14ac:dyDescent="0.25">
      <c r="F4469" s="3" t="s">
        <v>8472</v>
      </c>
      <c r="G4469" s="3">
        <v>1</v>
      </c>
      <c r="H4469" s="3">
        <v>1</v>
      </c>
      <c r="I4469" s="3" t="str">
        <f>VLOOKUP(G4469,Key!$B$5:$C$53,2,FALSE)</f>
        <v>A</v>
      </c>
      <c r="K4469" s="3" t="s">
        <v>17345</v>
      </c>
      <c r="L4469" s="3">
        <v>14</v>
      </c>
      <c r="M4469" s="3">
        <v>1</v>
      </c>
      <c r="N4469" s="3" t="str">
        <f>VLOOKUP(L4469,Key!$B$5:$C$53,2,FALSE)</f>
        <v>N</v>
      </c>
    </row>
    <row r="4470" spans="6:14" x14ac:dyDescent="0.25">
      <c r="F4470" s="3" t="s">
        <v>8473</v>
      </c>
      <c r="G4470" s="3">
        <v>1</v>
      </c>
      <c r="H4470" s="3">
        <v>1</v>
      </c>
      <c r="I4470" s="3" t="str">
        <f>VLOOKUP(G4470,Key!$B$5:$C$53,2,FALSE)</f>
        <v>A</v>
      </c>
      <c r="K4470" s="3" t="s">
        <v>17346</v>
      </c>
      <c r="L4470" s="3">
        <v>14</v>
      </c>
      <c r="M4470" s="3">
        <v>1</v>
      </c>
      <c r="N4470" s="3" t="str">
        <f>VLOOKUP(L4470,Key!$B$5:$C$53,2,FALSE)</f>
        <v>N</v>
      </c>
    </row>
    <row r="4471" spans="6:14" x14ac:dyDescent="0.25">
      <c r="F4471" s="3" t="s">
        <v>8474</v>
      </c>
      <c r="G4471" s="3">
        <v>1</v>
      </c>
      <c r="H4471" s="3">
        <v>1</v>
      </c>
      <c r="I4471" s="3" t="str">
        <f>VLOOKUP(G4471,Key!$B$5:$C$53,2,FALSE)</f>
        <v>A</v>
      </c>
      <c r="K4471" s="3" t="s">
        <v>17347</v>
      </c>
      <c r="L4471" s="3">
        <v>14</v>
      </c>
      <c r="M4471" s="3">
        <v>1</v>
      </c>
      <c r="N4471" s="3" t="str">
        <f>VLOOKUP(L4471,Key!$B$5:$C$53,2,FALSE)</f>
        <v>N</v>
      </c>
    </row>
    <row r="4472" spans="6:14" x14ac:dyDescent="0.25">
      <c r="F4472" s="3" t="s">
        <v>8475</v>
      </c>
      <c r="G4472" s="3">
        <v>1</v>
      </c>
      <c r="H4472" s="3">
        <v>1</v>
      </c>
      <c r="I4472" s="3" t="str">
        <f>VLOOKUP(G4472,Key!$B$5:$C$53,2,FALSE)</f>
        <v>A</v>
      </c>
      <c r="K4472" s="3" t="s">
        <v>17348</v>
      </c>
      <c r="L4472" s="3">
        <v>14</v>
      </c>
      <c r="M4472" s="3">
        <v>1</v>
      </c>
      <c r="N4472" s="3" t="str">
        <f>VLOOKUP(L4472,Key!$B$5:$C$53,2,FALSE)</f>
        <v>N</v>
      </c>
    </row>
    <row r="4473" spans="6:14" x14ac:dyDescent="0.25">
      <c r="F4473" s="3" t="s">
        <v>8476</v>
      </c>
      <c r="G4473" s="3">
        <v>1</v>
      </c>
      <c r="H4473" s="3">
        <v>1</v>
      </c>
      <c r="I4473" s="3" t="str">
        <f>VLOOKUP(G4473,Key!$B$5:$C$53,2,FALSE)</f>
        <v>A</v>
      </c>
      <c r="K4473" s="3" t="s">
        <v>17349</v>
      </c>
      <c r="L4473" s="3">
        <v>14</v>
      </c>
      <c r="M4473" s="3">
        <v>1</v>
      </c>
      <c r="N4473" s="3" t="str">
        <f>VLOOKUP(L4473,Key!$B$5:$C$53,2,FALSE)</f>
        <v>N</v>
      </c>
    </row>
    <row r="4474" spans="6:14" x14ac:dyDescent="0.25">
      <c r="F4474" s="3" t="s">
        <v>8477</v>
      </c>
      <c r="G4474" s="3">
        <v>1</v>
      </c>
      <c r="H4474" s="3">
        <v>1</v>
      </c>
      <c r="I4474" s="3" t="str">
        <f>VLOOKUP(G4474,Key!$B$5:$C$53,2,FALSE)</f>
        <v>A</v>
      </c>
      <c r="K4474" s="3" t="s">
        <v>17350</v>
      </c>
      <c r="L4474" s="3">
        <v>14</v>
      </c>
      <c r="M4474" s="3">
        <v>1</v>
      </c>
      <c r="N4474" s="3" t="str">
        <f>VLOOKUP(L4474,Key!$B$5:$C$53,2,FALSE)</f>
        <v>N</v>
      </c>
    </row>
    <row r="4475" spans="6:14" x14ac:dyDescent="0.25">
      <c r="F4475" s="3" t="s">
        <v>8478</v>
      </c>
      <c r="G4475" s="3">
        <v>1</v>
      </c>
      <c r="H4475" s="3">
        <v>1</v>
      </c>
      <c r="I4475" s="3" t="str">
        <f>VLOOKUP(G4475,Key!$B$5:$C$53,2,FALSE)</f>
        <v>A</v>
      </c>
      <c r="K4475" s="3" t="s">
        <v>17351</v>
      </c>
      <c r="L4475" s="3">
        <v>14</v>
      </c>
      <c r="M4475" s="3">
        <v>1</v>
      </c>
      <c r="N4475" s="3" t="str">
        <f>VLOOKUP(L4475,Key!$B$5:$C$53,2,FALSE)</f>
        <v>N</v>
      </c>
    </row>
    <row r="4476" spans="6:14" x14ac:dyDescent="0.25">
      <c r="F4476" s="3" t="s">
        <v>8479</v>
      </c>
      <c r="G4476" s="3">
        <v>1</v>
      </c>
      <c r="H4476" s="3">
        <v>1</v>
      </c>
      <c r="I4476" s="3" t="str">
        <f>VLOOKUP(G4476,Key!$B$5:$C$53,2,FALSE)</f>
        <v>A</v>
      </c>
      <c r="K4476" s="3" t="s">
        <v>17352</v>
      </c>
      <c r="L4476" s="3">
        <v>14</v>
      </c>
      <c r="M4476" s="3">
        <v>1</v>
      </c>
      <c r="N4476" s="3" t="str">
        <f>VLOOKUP(L4476,Key!$B$5:$C$53,2,FALSE)</f>
        <v>N</v>
      </c>
    </row>
    <row r="4477" spans="6:14" x14ac:dyDescent="0.25">
      <c r="F4477" s="3" t="s">
        <v>8480</v>
      </c>
      <c r="G4477" s="3">
        <v>1</v>
      </c>
      <c r="H4477" s="3">
        <v>1</v>
      </c>
      <c r="I4477" s="3" t="str">
        <f>VLOOKUP(G4477,Key!$B$5:$C$53,2,FALSE)</f>
        <v>A</v>
      </c>
      <c r="K4477" s="3" t="s">
        <v>17353</v>
      </c>
      <c r="L4477" s="3">
        <v>14</v>
      </c>
      <c r="M4477" s="3">
        <v>1</v>
      </c>
      <c r="N4477" s="3" t="str">
        <f>VLOOKUP(L4477,Key!$B$5:$C$53,2,FALSE)</f>
        <v>N</v>
      </c>
    </row>
    <row r="4478" spans="6:14" x14ac:dyDescent="0.25">
      <c r="F4478" s="3" t="s">
        <v>8481</v>
      </c>
      <c r="G4478" s="3">
        <v>1</v>
      </c>
      <c r="H4478" s="3">
        <v>1</v>
      </c>
      <c r="I4478" s="3" t="str">
        <f>VLOOKUP(G4478,Key!$B$5:$C$53,2,FALSE)</f>
        <v>A</v>
      </c>
      <c r="K4478" s="3" t="s">
        <v>17354</v>
      </c>
      <c r="L4478" s="3">
        <v>14</v>
      </c>
      <c r="M4478" s="3">
        <v>1</v>
      </c>
      <c r="N4478" s="3" t="str">
        <f>VLOOKUP(L4478,Key!$B$5:$C$53,2,FALSE)</f>
        <v>N</v>
      </c>
    </row>
    <row r="4479" spans="6:14" x14ac:dyDescent="0.25">
      <c r="F4479" s="3" t="s">
        <v>8482</v>
      </c>
      <c r="G4479" s="3">
        <v>1</v>
      </c>
      <c r="H4479" s="3">
        <v>1</v>
      </c>
      <c r="I4479" s="3" t="str">
        <f>VLOOKUP(G4479,Key!$B$5:$C$53,2,FALSE)</f>
        <v>A</v>
      </c>
      <c r="K4479" s="3" t="s">
        <v>17355</v>
      </c>
      <c r="L4479" s="3">
        <v>14</v>
      </c>
      <c r="M4479" s="3">
        <v>1</v>
      </c>
      <c r="N4479" s="3" t="str">
        <f>VLOOKUP(L4479,Key!$B$5:$C$53,2,FALSE)</f>
        <v>N</v>
      </c>
    </row>
    <row r="4480" spans="6:14" x14ac:dyDescent="0.25">
      <c r="F4480" s="3" t="s">
        <v>8483</v>
      </c>
      <c r="G4480" s="3">
        <v>1</v>
      </c>
      <c r="H4480" s="3">
        <v>1</v>
      </c>
      <c r="I4480" s="3" t="str">
        <f>VLOOKUP(G4480,Key!$B$5:$C$53,2,FALSE)</f>
        <v>A</v>
      </c>
      <c r="K4480" s="3" t="s">
        <v>17356</v>
      </c>
      <c r="L4480" s="3">
        <v>14</v>
      </c>
      <c r="M4480" s="3">
        <v>1</v>
      </c>
      <c r="N4480" s="3" t="str">
        <f>VLOOKUP(L4480,Key!$B$5:$C$53,2,FALSE)</f>
        <v>N</v>
      </c>
    </row>
    <row r="4481" spans="6:14" x14ac:dyDescent="0.25">
      <c r="F4481" s="3" t="s">
        <v>8484</v>
      </c>
      <c r="G4481" s="3">
        <v>1</v>
      </c>
      <c r="H4481" s="3">
        <v>1</v>
      </c>
      <c r="I4481" s="3" t="str">
        <f>VLOOKUP(G4481,Key!$B$5:$C$53,2,FALSE)</f>
        <v>A</v>
      </c>
      <c r="K4481" s="3" t="s">
        <v>17357</v>
      </c>
      <c r="L4481" s="3">
        <v>14</v>
      </c>
      <c r="M4481" s="3">
        <v>1</v>
      </c>
      <c r="N4481" s="3" t="str">
        <f>VLOOKUP(L4481,Key!$B$5:$C$53,2,FALSE)</f>
        <v>N</v>
      </c>
    </row>
    <row r="4482" spans="6:14" x14ac:dyDescent="0.25">
      <c r="F4482" s="3" t="s">
        <v>8485</v>
      </c>
      <c r="G4482" s="3">
        <v>1</v>
      </c>
      <c r="H4482" s="3">
        <v>1</v>
      </c>
      <c r="I4482" s="3" t="str">
        <f>VLOOKUP(G4482,Key!$B$5:$C$53,2,FALSE)</f>
        <v>A</v>
      </c>
      <c r="K4482" s="3" t="s">
        <v>17358</v>
      </c>
      <c r="L4482" s="3">
        <v>14</v>
      </c>
      <c r="M4482" s="3">
        <v>1</v>
      </c>
      <c r="N4482" s="3" t="str">
        <f>VLOOKUP(L4482,Key!$B$5:$C$53,2,FALSE)</f>
        <v>N</v>
      </c>
    </row>
    <row r="4483" spans="6:14" x14ac:dyDescent="0.25">
      <c r="F4483" s="3" t="s">
        <v>8486</v>
      </c>
      <c r="G4483" s="3">
        <v>1</v>
      </c>
      <c r="H4483" s="3">
        <v>1</v>
      </c>
      <c r="I4483" s="3" t="str">
        <f>VLOOKUP(G4483,Key!$B$5:$C$53,2,FALSE)</f>
        <v>A</v>
      </c>
      <c r="K4483" s="3" t="s">
        <v>17359</v>
      </c>
      <c r="L4483" s="3">
        <v>14</v>
      </c>
      <c r="M4483" s="3">
        <v>1</v>
      </c>
      <c r="N4483" s="3" t="str">
        <f>VLOOKUP(L4483,Key!$B$5:$C$53,2,FALSE)</f>
        <v>N</v>
      </c>
    </row>
    <row r="4484" spans="6:14" x14ac:dyDescent="0.25">
      <c r="F4484" s="3" t="s">
        <v>8487</v>
      </c>
      <c r="G4484" s="3">
        <v>1</v>
      </c>
      <c r="H4484" s="3">
        <v>1</v>
      </c>
      <c r="I4484" s="3" t="str">
        <f>VLOOKUP(G4484,Key!$B$5:$C$53,2,FALSE)</f>
        <v>A</v>
      </c>
      <c r="K4484" s="3" t="s">
        <v>17360</v>
      </c>
      <c r="L4484" s="3">
        <v>14</v>
      </c>
      <c r="M4484" s="3">
        <v>1</v>
      </c>
      <c r="N4484" s="3" t="str">
        <f>VLOOKUP(L4484,Key!$B$5:$C$53,2,FALSE)</f>
        <v>N</v>
      </c>
    </row>
    <row r="4485" spans="6:14" x14ac:dyDescent="0.25">
      <c r="F4485" s="3" t="s">
        <v>8488</v>
      </c>
      <c r="G4485" s="3">
        <v>1</v>
      </c>
      <c r="H4485" s="3">
        <v>1</v>
      </c>
      <c r="I4485" s="3" t="str">
        <f>VLOOKUP(G4485,Key!$B$5:$C$53,2,FALSE)</f>
        <v>A</v>
      </c>
      <c r="K4485" s="3" t="s">
        <v>17361</v>
      </c>
      <c r="L4485" s="3">
        <v>14</v>
      </c>
      <c r="M4485" s="3">
        <v>1</v>
      </c>
      <c r="N4485" s="3" t="str">
        <f>VLOOKUP(L4485,Key!$B$5:$C$53,2,FALSE)</f>
        <v>N</v>
      </c>
    </row>
    <row r="4486" spans="6:14" x14ac:dyDescent="0.25">
      <c r="F4486" s="3" t="s">
        <v>8489</v>
      </c>
      <c r="G4486" s="3">
        <v>1</v>
      </c>
      <c r="H4486" s="3">
        <v>1</v>
      </c>
      <c r="I4486" s="3" t="str">
        <f>VLOOKUP(G4486,Key!$B$5:$C$53,2,FALSE)</f>
        <v>A</v>
      </c>
      <c r="K4486" s="3" t="s">
        <v>17362</v>
      </c>
      <c r="L4486" s="3">
        <v>14</v>
      </c>
      <c r="M4486" s="3">
        <v>1</v>
      </c>
      <c r="N4486" s="3" t="str">
        <f>VLOOKUP(L4486,Key!$B$5:$C$53,2,FALSE)</f>
        <v>N</v>
      </c>
    </row>
    <row r="4487" spans="6:14" x14ac:dyDescent="0.25">
      <c r="F4487" s="3" t="s">
        <v>8490</v>
      </c>
      <c r="G4487" s="3">
        <v>1</v>
      </c>
      <c r="H4487" s="3">
        <v>1</v>
      </c>
      <c r="I4487" s="3" t="str">
        <f>VLOOKUP(G4487,Key!$B$5:$C$53,2,FALSE)</f>
        <v>A</v>
      </c>
      <c r="K4487" s="3" t="s">
        <v>17363</v>
      </c>
      <c r="L4487" s="3">
        <v>14</v>
      </c>
      <c r="M4487" s="3">
        <v>1</v>
      </c>
      <c r="N4487" s="3" t="str">
        <f>VLOOKUP(L4487,Key!$B$5:$C$53,2,FALSE)</f>
        <v>N</v>
      </c>
    </row>
    <row r="4488" spans="6:14" x14ac:dyDescent="0.25">
      <c r="F4488" s="3" t="s">
        <v>8491</v>
      </c>
      <c r="G4488" s="3">
        <v>1</v>
      </c>
      <c r="H4488" s="3">
        <v>1</v>
      </c>
      <c r="I4488" s="3" t="str">
        <f>VLOOKUP(G4488,Key!$B$5:$C$53,2,FALSE)</f>
        <v>A</v>
      </c>
      <c r="K4488" s="3" t="s">
        <v>17364</v>
      </c>
      <c r="L4488" s="3">
        <v>14</v>
      </c>
      <c r="M4488" s="3">
        <v>1</v>
      </c>
      <c r="N4488" s="3" t="str">
        <f>VLOOKUP(L4488,Key!$B$5:$C$53,2,FALSE)</f>
        <v>N</v>
      </c>
    </row>
    <row r="4489" spans="6:14" x14ac:dyDescent="0.25">
      <c r="F4489" s="3" t="s">
        <v>8492</v>
      </c>
      <c r="G4489" s="3">
        <v>1</v>
      </c>
      <c r="H4489" s="3">
        <v>1</v>
      </c>
      <c r="I4489" s="3" t="str">
        <f>VLOOKUP(G4489,Key!$B$5:$C$53,2,FALSE)</f>
        <v>A</v>
      </c>
      <c r="K4489" s="3" t="s">
        <v>17365</v>
      </c>
      <c r="L4489" s="3">
        <v>14</v>
      </c>
      <c r="M4489" s="3">
        <v>1</v>
      </c>
      <c r="N4489" s="3" t="str">
        <f>VLOOKUP(L4489,Key!$B$5:$C$53,2,FALSE)</f>
        <v>N</v>
      </c>
    </row>
    <row r="4490" spans="6:14" x14ac:dyDescent="0.25">
      <c r="F4490" s="3" t="s">
        <v>8493</v>
      </c>
      <c r="G4490" s="3">
        <v>1</v>
      </c>
      <c r="H4490" s="3">
        <v>1</v>
      </c>
      <c r="I4490" s="3" t="str">
        <f>VLOOKUP(G4490,Key!$B$5:$C$53,2,FALSE)</f>
        <v>A</v>
      </c>
      <c r="K4490" s="3" t="s">
        <v>17366</v>
      </c>
      <c r="L4490" s="3">
        <v>14</v>
      </c>
      <c r="M4490" s="3">
        <v>1</v>
      </c>
      <c r="N4490" s="3" t="str">
        <f>VLOOKUP(L4490,Key!$B$5:$C$53,2,FALSE)</f>
        <v>N</v>
      </c>
    </row>
    <row r="4491" spans="6:14" x14ac:dyDescent="0.25">
      <c r="F4491" s="3" t="s">
        <v>8494</v>
      </c>
      <c r="G4491" s="3">
        <v>1</v>
      </c>
      <c r="H4491" s="3">
        <v>1</v>
      </c>
      <c r="I4491" s="3" t="str">
        <f>VLOOKUP(G4491,Key!$B$5:$C$53,2,FALSE)</f>
        <v>A</v>
      </c>
      <c r="K4491" s="3" t="s">
        <v>17367</v>
      </c>
      <c r="L4491" s="3">
        <v>14</v>
      </c>
      <c r="M4491" s="3">
        <v>1</v>
      </c>
      <c r="N4491" s="3" t="str">
        <f>VLOOKUP(L4491,Key!$B$5:$C$53,2,FALSE)</f>
        <v>N</v>
      </c>
    </row>
    <row r="4492" spans="6:14" x14ac:dyDescent="0.25">
      <c r="F4492" s="3" t="s">
        <v>8495</v>
      </c>
      <c r="G4492" s="3">
        <v>1</v>
      </c>
      <c r="H4492" s="3">
        <v>1</v>
      </c>
      <c r="I4492" s="3" t="str">
        <f>VLOOKUP(G4492,Key!$B$5:$C$53,2,FALSE)</f>
        <v>A</v>
      </c>
      <c r="K4492" s="3" t="s">
        <v>17368</v>
      </c>
      <c r="L4492" s="3">
        <v>14</v>
      </c>
      <c r="M4492" s="3">
        <v>1</v>
      </c>
      <c r="N4492" s="3" t="str">
        <f>VLOOKUP(L4492,Key!$B$5:$C$53,2,FALSE)</f>
        <v>N</v>
      </c>
    </row>
    <row r="4493" spans="6:14" x14ac:dyDescent="0.25">
      <c r="F4493" s="3" t="s">
        <v>8496</v>
      </c>
      <c r="G4493" s="3">
        <v>1</v>
      </c>
      <c r="H4493" s="3">
        <v>1</v>
      </c>
      <c r="I4493" s="3" t="str">
        <f>VLOOKUP(G4493,Key!$B$5:$C$53,2,FALSE)</f>
        <v>A</v>
      </c>
      <c r="K4493" s="3" t="s">
        <v>17369</v>
      </c>
      <c r="L4493" s="3">
        <v>14</v>
      </c>
      <c r="M4493" s="3">
        <v>1</v>
      </c>
      <c r="N4493" s="3" t="str">
        <f>VLOOKUP(L4493,Key!$B$5:$C$53,2,FALSE)</f>
        <v>N</v>
      </c>
    </row>
    <row r="4494" spans="6:14" x14ac:dyDescent="0.25">
      <c r="F4494" s="3" t="s">
        <v>8497</v>
      </c>
      <c r="G4494" s="3">
        <v>1</v>
      </c>
      <c r="H4494" s="3">
        <v>1</v>
      </c>
      <c r="I4494" s="3" t="str">
        <f>VLOOKUP(G4494,Key!$B$5:$C$53,2,FALSE)</f>
        <v>A</v>
      </c>
      <c r="K4494" s="3" t="s">
        <v>17370</v>
      </c>
      <c r="L4494" s="3">
        <v>14</v>
      </c>
      <c r="M4494" s="3">
        <v>1</v>
      </c>
      <c r="N4494" s="3" t="str">
        <f>VLOOKUP(L4494,Key!$B$5:$C$53,2,FALSE)</f>
        <v>N</v>
      </c>
    </row>
    <row r="4495" spans="6:14" x14ac:dyDescent="0.25">
      <c r="F4495" s="3" t="s">
        <v>8498</v>
      </c>
      <c r="G4495" s="3">
        <v>1</v>
      </c>
      <c r="H4495" s="3">
        <v>1</v>
      </c>
      <c r="I4495" s="3" t="str">
        <f>VLOOKUP(G4495,Key!$B$5:$C$53,2,FALSE)</f>
        <v>A</v>
      </c>
      <c r="K4495" s="3" t="s">
        <v>17371</v>
      </c>
      <c r="L4495" s="3">
        <v>14</v>
      </c>
      <c r="M4495" s="3">
        <v>1</v>
      </c>
      <c r="N4495" s="3" t="str">
        <f>VLOOKUP(L4495,Key!$B$5:$C$53,2,FALSE)</f>
        <v>N</v>
      </c>
    </row>
    <row r="4496" spans="6:14" x14ac:dyDescent="0.25">
      <c r="F4496" s="3" t="s">
        <v>8499</v>
      </c>
      <c r="G4496" s="3">
        <v>1</v>
      </c>
      <c r="H4496" s="3">
        <v>1</v>
      </c>
      <c r="I4496" s="3" t="str">
        <f>VLOOKUP(G4496,Key!$B$5:$C$53,2,FALSE)</f>
        <v>A</v>
      </c>
      <c r="K4496" s="3" t="s">
        <v>17372</v>
      </c>
      <c r="L4496" s="3">
        <v>14</v>
      </c>
      <c r="M4496" s="3">
        <v>1</v>
      </c>
      <c r="N4496" s="3" t="str">
        <f>VLOOKUP(L4496,Key!$B$5:$C$53,2,FALSE)</f>
        <v>N</v>
      </c>
    </row>
    <row r="4497" spans="6:14" x14ac:dyDescent="0.25">
      <c r="F4497" s="3" t="s">
        <v>8500</v>
      </c>
      <c r="G4497" s="3">
        <v>1</v>
      </c>
      <c r="H4497" s="3">
        <v>1</v>
      </c>
      <c r="I4497" s="3" t="str">
        <f>VLOOKUP(G4497,Key!$B$5:$C$53,2,FALSE)</f>
        <v>A</v>
      </c>
      <c r="K4497" s="3" t="s">
        <v>17373</v>
      </c>
      <c r="L4497" s="3">
        <v>14</v>
      </c>
      <c r="M4497" s="3">
        <v>1</v>
      </c>
      <c r="N4497" s="3" t="str">
        <f>VLOOKUP(L4497,Key!$B$5:$C$53,2,FALSE)</f>
        <v>N</v>
      </c>
    </row>
    <row r="4498" spans="6:14" x14ac:dyDescent="0.25">
      <c r="F4498" s="3" t="s">
        <v>8501</v>
      </c>
      <c r="G4498" s="3">
        <v>1</v>
      </c>
      <c r="H4498" s="3">
        <v>1</v>
      </c>
      <c r="I4498" s="3" t="str">
        <f>VLOOKUP(G4498,Key!$B$5:$C$53,2,FALSE)</f>
        <v>A</v>
      </c>
      <c r="K4498" s="3" t="s">
        <v>17374</v>
      </c>
      <c r="L4498" s="3">
        <v>14</v>
      </c>
      <c r="M4498" s="3">
        <v>1</v>
      </c>
      <c r="N4498" s="3" t="str">
        <f>VLOOKUP(L4498,Key!$B$5:$C$53,2,FALSE)</f>
        <v>N</v>
      </c>
    </row>
    <row r="4499" spans="6:14" x14ac:dyDescent="0.25">
      <c r="F4499" s="3" t="s">
        <v>8502</v>
      </c>
      <c r="G4499" s="3">
        <v>1</v>
      </c>
      <c r="H4499" s="3">
        <v>1</v>
      </c>
      <c r="I4499" s="3" t="str">
        <f>VLOOKUP(G4499,Key!$B$5:$C$53,2,FALSE)</f>
        <v>A</v>
      </c>
      <c r="K4499" s="3" t="s">
        <v>17375</v>
      </c>
      <c r="L4499" s="3">
        <v>14</v>
      </c>
      <c r="M4499" s="3">
        <v>1</v>
      </c>
      <c r="N4499" s="3" t="str">
        <f>VLOOKUP(L4499,Key!$B$5:$C$53,2,FALSE)</f>
        <v>N</v>
      </c>
    </row>
    <row r="4500" spans="6:14" x14ac:dyDescent="0.25">
      <c r="F4500" s="3" t="s">
        <v>8503</v>
      </c>
      <c r="G4500" s="3">
        <v>1</v>
      </c>
      <c r="H4500" s="3">
        <v>1</v>
      </c>
      <c r="I4500" s="3" t="str">
        <f>VLOOKUP(G4500,Key!$B$5:$C$53,2,FALSE)</f>
        <v>A</v>
      </c>
      <c r="K4500" s="3" t="s">
        <v>54</v>
      </c>
      <c r="L4500" s="3">
        <v>14</v>
      </c>
      <c r="M4500" s="3">
        <v>1</v>
      </c>
      <c r="N4500" s="3" t="str">
        <f>VLOOKUP(L4500,Key!$B$5:$C$53,2,FALSE)</f>
        <v>N</v>
      </c>
    </row>
    <row r="4501" spans="6:14" x14ac:dyDescent="0.25">
      <c r="F4501" s="3" t="s">
        <v>8504</v>
      </c>
      <c r="G4501" s="3">
        <v>1</v>
      </c>
      <c r="H4501" s="3">
        <v>1</v>
      </c>
      <c r="I4501" s="3" t="str">
        <f>VLOOKUP(G4501,Key!$B$5:$C$53,2,FALSE)</f>
        <v>A</v>
      </c>
      <c r="K4501" s="3" t="s">
        <v>246</v>
      </c>
      <c r="L4501" s="3">
        <v>14</v>
      </c>
      <c r="M4501" s="3">
        <v>1</v>
      </c>
      <c r="N4501" s="3" t="str">
        <f>VLOOKUP(L4501,Key!$B$5:$C$53,2,FALSE)</f>
        <v>N</v>
      </c>
    </row>
    <row r="4502" spans="6:14" x14ac:dyDescent="0.25">
      <c r="F4502" s="3" t="s">
        <v>8505</v>
      </c>
      <c r="G4502" s="3">
        <v>1</v>
      </c>
      <c r="H4502" s="3">
        <v>1</v>
      </c>
      <c r="I4502" s="3" t="str">
        <f>VLOOKUP(G4502,Key!$B$5:$C$53,2,FALSE)</f>
        <v>A</v>
      </c>
      <c r="K4502" s="3" t="s">
        <v>478</v>
      </c>
      <c r="L4502" s="3">
        <v>14</v>
      </c>
      <c r="M4502" s="3">
        <v>1</v>
      </c>
      <c r="N4502" s="3" t="str">
        <f>VLOOKUP(L4502,Key!$B$5:$C$53,2,FALSE)</f>
        <v>N</v>
      </c>
    </row>
    <row r="4503" spans="6:14" x14ac:dyDescent="0.25">
      <c r="F4503" s="3" t="s">
        <v>8506</v>
      </c>
      <c r="G4503" s="3">
        <v>1</v>
      </c>
      <c r="H4503" s="3">
        <v>1</v>
      </c>
      <c r="I4503" s="3" t="str">
        <f>VLOOKUP(G4503,Key!$B$5:$C$53,2,FALSE)</f>
        <v>A</v>
      </c>
      <c r="K4503" s="3" t="s">
        <v>17376</v>
      </c>
      <c r="L4503" s="3">
        <v>14</v>
      </c>
      <c r="M4503" s="3">
        <v>1</v>
      </c>
      <c r="N4503" s="3" t="str">
        <f>VLOOKUP(L4503,Key!$B$5:$C$53,2,FALSE)</f>
        <v>N</v>
      </c>
    </row>
    <row r="4504" spans="6:14" x14ac:dyDescent="0.25">
      <c r="F4504" s="3" t="s">
        <v>8507</v>
      </c>
      <c r="G4504" s="3">
        <v>1</v>
      </c>
      <c r="H4504" s="3">
        <v>1</v>
      </c>
      <c r="I4504" s="3" t="str">
        <f>VLOOKUP(G4504,Key!$B$5:$C$53,2,FALSE)</f>
        <v>A</v>
      </c>
      <c r="K4504" s="3" t="s">
        <v>136</v>
      </c>
      <c r="L4504" s="3">
        <v>14</v>
      </c>
      <c r="M4504" s="3">
        <v>1</v>
      </c>
      <c r="N4504" s="3" t="str">
        <f>VLOOKUP(L4504,Key!$B$5:$C$53,2,FALSE)</f>
        <v>N</v>
      </c>
    </row>
    <row r="4505" spans="6:14" x14ac:dyDescent="0.25">
      <c r="F4505" s="3" t="s">
        <v>8508</v>
      </c>
      <c r="G4505" s="3">
        <v>1</v>
      </c>
      <c r="H4505" s="3">
        <v>1</v>
      </c>
      <c r="I4505" s="3" t="str">
        <f>VLOOKUP(G4505,Key!$B$5:$C$53,2,FALSE)</f>
        <v>A</v>
      </c>
      <c r="K4505" s="3" t="s">
        <v>77</v>
      </c>
      <c r="L4505" s="3">
        <v>14</v>
      </c>
      <c r="M4505" s="3">
        <v>1</v>
      </c>
      <c r="N4505" s="3" t="str">
        <f>VLOOKUP(L4505,Key!$B$5:$C$53,2,FALSE)</f>
        <v>N</v>
      </c>
    </row>
    <row r="4506" spans="6:14" x14ac:dyDescent="0.25">
      <c r="F4506" s="3" t="s">
        <v>8509</v>
      </c>
      <c r="G4506" s="3">
        <v>1</v>
      </c>
      <c r="H4506" s="3">
        <v>1</v>
      </c>
      <c r="I4506" s="3" t="str">
        <f>VLOOKUP(G4506,Key!$B$5:$C$53,2,FALSE)</f>
        <v>A</v>
      </c>
      <c r="K4506" s="3" t="s">
        <v>33</v>
      </c>
      <c r="L4506" s="3">
        <v>14</v>
      </c>
      <c r="M4506" s="3">
        <v>1</v>
      </c>
      <c r="N4506" s="3" t="str">
        <f>VLOOKUP(L4506,Key!$B$5:$C$53,2,FALSE)</f>
        <v>N</v>
      </c>
    </row>
    <row r="4507" spans="6:14" x14ac:dyDescent="0.25">
      <c r="F4507" s="3" t="s">
        <v>8510</v>
      </c>
      <c r="G4507" s="3">
        <v>1</v>
      </c>
      <c r="H4507" s="3">
        <v>1</v>
      </c>
      <c r="I4507" s="3" t="str">
        <f>VLOOKUP(G4507,Key!$B$5:$C$53,2,FALSE)</f>
        <v>A</v>
      </c>
      <c r="K4507" s="3" t="s">
        <v>112</v>
      </c>
      <c r="L4507" s="3">
        <v>14</v>
      </c>
      <c r="M4507" s="3">
        <v>1</v>
      </c>
      <c r="N4507" s="3" t="str">
        <f>VLOOKUP(L4507,Key!$B$5:$C$53,2,FALSE)</f>
        <v>N</v>
      </c>
    </row>
    <row r="4508" spans="6:14" x14ac:dyDescent="0.25">
      <c r="F4508" s="3" t="s">
        <v>8511</v>
      </c>
      <c r="G4508" s="3">
        <v>1</v>
      </c>
      <c r="H4508" s="3">
        <v>1</v>
      </c>
      <c r="I4508" s="3" t="str">
        <f>VLOOKUP(G4508,Key!$B$5:$C$53,2,FALSE)</f>
        <v>A</v>
      </c>
      <c r="K4508" s="3" t="s">
        <v>45</v>
      </c>
      <c r="L4508" s="3">
        <v>14</v>
      </c>
      <c r="M4508" s="3">
        <v>1</v>
      </c>
      <c r="N4508" s="3" t="str">
        <f>VLOOKUP(L4508,Key!$B$5:$C$53,2,FALSE)</f>
        <v>N</v>
      </c>
    </row>
    <row r="4509" spans="6:14" x14ac:dyDescent="0.25">
      <c r="F4509" s="3" t="s">
        <v>8512</v>
      </c>
      <c r="G4509" s="3">
        <v>1</v>
      </c>
      <c r="H4509" s="3">
        <v>1</v>
      </c>
      <c r="I4509" s="3" t="str">
        <f>VLOOKUP(G4509,Key!$B$5:$C$53,2,FALSE)</f>
        <v>A</v>
      </c>
      <c r="K4509" s="3" t="s">
        <v>17377</v>
      </c>
      <c r="L4509" s="3">
        <v>14</v>
      </c>
      <c r="M4509" s="3">
        <v>1</v>
      </c>
      <c r="N4509" s="3" t="str">
        <f>VLOOKUP(L4509,Key!$B$5:$C$53,2,FALSE)</f>
        <v>N</v>
      </c>
    </row>
    <row r="4510" spans="6:14" x14ac:dyDescent="0.25">
      <c r="F4510" s="3" t="s">
        <v>8513</v>
      </c>
      <c r="G4510" s="3">
        <v>1</v>
      </c>
      <c r="H4510" s="3">
        <v>1</v>
      </c>
      <c r="I4510" s="3" t="str">
        <f>VLOOKUP(G4510,Key!$B$5:$C$53,2,FALSE)</f>
        <v>A</v>
      </c>
      <c r="K4510" s="3" t="s">
        <v>62</v>
      </c>
      <c r="L4510" s="3">
        <v>14</v>
      </c>
      <c r="M4510" s="3">
        <v>1</v>
      </c>
      <c r="N4510" s="3" t="str">
        <f>VLOOKUP(L4510,Key!$B$5:$C$53,2,FALSE)</f>
        <v>N</v>
      </c>
    </row>
    <row r="4511" spans="6:14" x14ac:dyDescent="0.25">
      <c r="F4511" s="3" t="s">
        <v>8514</v>
      </c>
      <c r="G4511" s="3">
        <v>1</v>
      </c>
      <c r="H4511" s="3">
        <v>1</v>
      </c>
      <c r="I4511" s="3" t="str">
        <f>VLOOKUP(G4511,Key!$B$5:$C$53,2,FALSE)</f>
        <v>A</v>
      </c>
      <c r="K4511" s="3" t="s">
        <v>178</v>
      </c>
      <c r="L4511" s="3">
        <v>14</v>
      </c>
      <c r="M4511" s="3">
        <v>1</v>
      </c>
      <c r="N4511" s="3" t="str">
        <f>VLOOKUP(L4511,Key!$B$5:$C$53,2,FALSE)</f>
        <v>N</v>
      </c>
    </row>
    <row r="4512" spans="6:14" x14ac:dyDescent="0.25">
      <c r="F4512" s="3" t="s">
        <v>8515</v>
      </c>
      <c r="G4512" s="3">
        <v>1</v>
      </c>
      <c r="H4512" s="3">
        <v>1</v>
      </c>
      <c r="I4512" s="3" t="str">
        <f>VLOOKUP(G4512,Key!$B$5:$C$53,2,FALSE)</f>
        <v>A</v>
      </c>
      <c r="K4512" s="3" t="s">
        <v>64</v>
      </c>
      <c r="L4512" s="3">
        <v>14</v>
      </c>
      <c r="M4512" s="3">
        <v>1</v>
      </c>
      <c r="N4512" s="3" t="str">
        <f>VLOOKUP(L4512,Key!$B$5:$C$53,2,FALSE)</f>
        <v>N</v>
      </c>
    </row>
    <row r="4513" spans="6:14" x14ac:dyDescent="0.25">
      <c r="F4513" s="3" t="s">
        <v>8516</v>
      </c>
      <c r="G4513" s="3">
        <v>1</v>
      </c>
      <c r="H4513" s="3">
        <v>1</v>
      </c>
      <c r="I4513" s="3" t="str">
        <f>VLOOKUP(G4513,Key!$B$5:$C$53,2,FALSE)</f>
        <v>A</v>
      </c>
      <c r="K4513" s="3" t="s">
        <v>341</v>
      </c>
      <c r="L4513" s="3">
        <v>14</v>
      </c>
      <c r="M4513" s="3">
        <v>1</v>
      </c>
      <c r="N4513" s="3" t="str">
        <f>VLOOKUP(L4513,Key!$B$5:$C$53,2,FALSE)</f>
        <v>N</v>
      </c>
    </row>
    <row r="4514" spans="6:14" x14ac:dyDescent="0.25">
      <c r="F4514" s="3" t="s">
        <v>8517</v>
      </c>
      <c r="G4514" s="3">
        <v>1</v>
      </c>
      <c r="H4514" s="3">
        <v>1</v>
      </c>
      <c r="I4514" s="3" t="str">
        <f>VLOOKUP(G4514,Key!$B$5:$C$53,2,FALSE)</f>
        <v>A</v>
      </c>
      <c r="K4514" s="3" t="s">
        <v>58</v>
      </c>
      <c r="L4514" s="3">
        <v>14</v>
      </c>
      <c r="M4514" s="3">
        <v>1</v>
      </c>
      <c r="N4514" s="3" t="str">
        <f>VLOOKUP(L4514,Key!$B$5:$C$53,2,FALSE)</f>
        <v>N</v>
      </c>
    </row>
    <row r="4515" spans="6:14" x14ac:dyDescent="0.25">
      <c r="F4515" s="3" t="s">
        <v>8518</v>
      </c>
      <c r="G4515" s="3">
        <v>1</v>
      </c>
      <c r="H4515" s="3">
        <v>1</v>
      </c>
      <c r="I4515" s="3" t="str">
        <f>VLOOKUP(G4515,Key!$B$5:$C$53,2,FALSE)</f>
        <v>A</v>
      </c>
      <c r="K4515" s="3" t="s">
        <v>89</v>
      </c>
      <c r="L4515" s="3">
        <v>14</v>
      </c>
      <c r="M4515" s="3">
        <v>1</v>
      </c>
      <c r="N4515" s="3" t="str">
        <f>VLOOKUP(L4515,Key!$B$5:$C$53,2,FALSE)</f>
        <v>N</v>
      </c>
    </row>
    <row r="4516" spans="6:14" x14ac:dyDescent="0.25">
      <c r="F4516" s="3" t="s">
        <v>8519</v>
      </c>
      <c r="G4516" s="3">
        <v>1</v>
      </c>
      <c r="H4516" s="3">
        <v>1</v>
      </c>
      <c r="I4516" s="3" t="str">
        <f>VLOOKUP(G4516,Key!$B$5:$C$53,2,FALSE)</f>
        <v>A</v>
      </c>
      <c r="K4516" s="3" t="s">
        <v>68</v>
      </c>
      <c r="L4516" s="3">
        <v>14</v>
      </c>
      <c r="M4516" s="3">
        <v>1</v>
      </c>
      <c r="N4516" s="3" t="str">
        <f>VLOOKUP(L4516,Key!$B$5:$C$53,2,FALSE)</f>
        <v>N</v>
      </c>
    </row>
    <row r="4517" spans="6:14" x14ac:dyDescent="0.25">
      <c r="F4517" s="3" t="s">
        <v>8520</v>
      </c>
      <c r="G4517" s="3">
        <v>1</v>
      </c>
      <c r="H4517" s="3">
        <v>1</v>
      </c>
      <c r="I4517" s="3" t="str">
        <f>VLOOKUP(G4517,Key!$B$5:$C$53,2,FALSE)</f>
        <v>A</v>
      </c>
      <c r="K4517" s="3" t="s">
        <v>86</v>
      </c>
      <c r="L4517" s="3">
        <v>14</v>
      </c>
      <c r="M4517" s="3">
        <v>1</v>
      </c>
      <c r="N4517" s="3" t="str">
        <f>VLOOKUP(L4517,Key!$B$5:$C$53,2,FALSE)</f>
        <v>N</v>
      </c>
    </row>
    <row r="4518" spans="6:14" x14ac:dyDescent="0.25">
      <c r="F4518" s="3" t="s">
        <v>8521</v>
      </c>
      <c r="G4518" s="3">
        <v>1</v>
      </c>
      <c r="H4518" s="3">
        <v>1</v>
      </c>
      <c r="I4518" s="3" t="str">
        <f>VLOOKUP(G4518,Key!$B$5:$C$53,2,FALSE)</f>
        <v>A</v>
      </c>
      <c r="K4518" s="3" t="s">
        <v>192</v>
      </c>
      <c r="L4518" s="3">
        <v>14</v>
      </c>
      <c r="M4518" s="3">
        <v>1</v>
      </c>
      <c r="N4518" s="3" t="str">
        <f>VLOOKUP(L4518,Key!$B$5:$C$53,2,FALSE)</f>
        <v>N</v>
      </c>
    </row>
    <row r="4519" spans="6:14" x14ac:dyDescent="0.25">
      <c r="F4519" s="3" t="s">
        <v>8522</v>
      </c>
      <c r="G4519" s="3">
        <v>1</v>
      </c>
      <c r="H4519" s="3">
        <v>1</v>
      </c>
      <c r="I4519" s="3" t="str">
        <f>VLOOKUP(G4519,Key!$B$5:$C$53,2,FALSE)</f>
        <v>A</v>
      </c>
      <c r="K4519" s="3" t="s">
        <v>298</v>
      </c>
      <c r="L4519" s="3">
        <v>14</v>
      </c>
      <c r="M4519" s="3">
        <v>1</v>
      </c>
      <c r="N4519" s="3" t="str">
        <f>VLOOKUP(L4519,Key!$B$5:$C$53,2,FALSE)</f>
        <v>N</v>
      </c>
    </row>
    <row r="4520" spans="6:14" x14ac:dyDescent="0.25">
      <c r="F4520" s="3" t="s">
        <v>8523</v>
      </c>
      <c r="G4520" s="3">
        <v>1</v>
      </c>
      <c r="H4520" s="3">
        <v>1</v>
      </c>
      <c r="I4520" s="3" t="str">
        <f>VLOOKUP(G4520,Key!$B$5:$C$53,2,FALSE)</f>
        <v>A</v>
      </c>
      <c r="K4520" s="3" t="s">
        <v>707</v>
      </c>
      <c r="L4520" s="3">
        <v>14</v>
      </c>
      <c r="M4520" s="3">
        <v>1</v>
      </c>
      <c r="N4520" s="3" t="str">
        <f>VLOOKUP(L4520,Key!$B$5:$C$53,2,FALSE)</f>
        <v>N</v>
      </c>
    </row>
    <row r="4521" spans="6:14" x14ac:dyDescent="0.25">
      <c r="F4521" s="3" t="s">
        <v>8524</v>
      </c>
      <c r="G4521" s="3">
        <v>1</v>
      </c>
      <c r="H4521" s="3">
        <v>1</v>
      </c>
      <c r="I4521" s="3" t="str">
        <f>VLOOKUP(G4521,Key!$B$5:$C$53,2,FALSE)</f>
        <v>A</v>
      </c>
      <c r="K4521" s="3" t="s">
        <v>299</v>
      </c>
      <c r="L4521" s="3">
        <v>14</v>
      </c>
      <c r="M4521" s="3">
        <v>1</v>
      </c>
      <c r="N4521" s="3" t="str">
        <f>VLOOKUP(L4521,Key!$B$5:$C$53,2,FALSE)</f>
        <v>N</v>
      </c>
    </row>
    <row r="4522" spans="6:14" x14ac:dyDescent="0.25">
      <c r="F4522" s="3" t="s">
        <v>8525</v>
      </c>
      <c r="G4522" s="3">
        <v>1</v>
      </c>
      <c r="H4522" s="3">
        <v>1</v>
      </c>
      <c r="I4522" s="3" t="str">
        <f>VLOOKUP(G4522,Key!$B$5:$C$53,2,FALSE)</f>
        <v>A</v>
      </c>
      <c r="K4522" s="3" t="s">
        <v>147</v>
      </c>
      <c r="L4522" s="3">
        <v>14</v>
      </c>
      <c r="M4522" s="3">
        <v>1</v>
      </c>
      <c r="N4522" s="3" t="str">
        <f>VLOOKUP(L4522,Key!$B$5:$C$53,2,FALSE)</f>
        <v>N</v>
      </c>
    </row>
    <row r="4523" spans="6:14" x14ac:dyDescent="0.25">
      <c r="F4523" s="3" t="s">
        <v>8526</v>
      </c>
      <c r="G4523" s="3">
        <v>1</v>
      </c>
      <c r="H4523" s="3">
        <v>1</v>
      </c>
      <c r="I4523" s="3" t="str">
        <f>VLOOKUP(G4523,Key!$B$5:$C$53,2,FALSE)</f>
        <v>A</v>
      </c>
      <c r="K4523" s="3" t="s">
        <v>53</v>
      </c>
      <c r="L4523" s="3">
        <v>14</v>
      </c>
      <c r="M4523" s="3">
        <v>1</v>
      </c>
      <c r="N4523" s="3" t="str">
        <f>VLOOKUP(L4523,Key!$B$5:$C$53,2,FALSE)</f>
        <v>N</v>
      </c>
    </row>
    <row r="4524" spans="6:14" x14ac:dyDescent="0.25">
      <c r="F4524" s="3" t="s">
        <v>8527</v>
      </c>
      <c r="G4524" s="3">
        <v>1</v>
      </c>
      <c r="H4524" s="3">
        <v>1</v>
      </c>
      <c r="I4524" s="3" t="str">
        <f>VLOOKUP(G4524,Key!$B$5:$C$53,2,FALSE)</f>
        <v>A</v>
      </c>
      <c r="K4524" s="3" t="s">
        <v>17378</v>
      </c>
      <c r="L4524" s="3">
        <v>14</v>
      </c>
      <c r="M4524" s="3">
        <v>1</v>
      </c>
      <c r="N4524" s="3" t="str">
        <f>VLOOKUP(L4524,Key!$B$5:$C$53,2,FALSE)</f>
        <v>N</v>
      </c>
    </row>
    <row r="4525" spans="6:14" x14ac:dyDescent="0.25">
      <c r="F4525" s="3" t="s">
        <v>8528</v>
      </c>
      <c r="G4525" s="3">
        <v>1</v>
      </c>
      <c r="H4525" s="3">
        <v>1</v>
      </c>
      <c r="I4525" s="3" t="str">
        <f>VLOOKUP(G4525,Key!$B$5:$C$53,2,FALSE)</f>
        <v>A</v>
      </c>
      <c r="K4525" s="3" t="s">
        <v>17379</v>
      </c>
      <c r="L4525" s="3">
        <v>14</v>
      </c>
      <c r="M4525" s="3">
        <v>1</v>
      </c>
      <c r="N4525" s="3" t="str">
        <f>VLOOKUP(L4525,Key!$B$5:$C$53,2,FALSE)</f>
        <v>N</v>
      </c>
    </row>
    <row r="4526" spans="6:14" x14ac:dyDescent="0.25">
      <c r="F4526" s="3" t="s">
        <v>8529</v>
      </c>
      <c r="G4526" s="3">
        <v>1</v>
      </c>
      <c r="H4526" s="3">
        <v>1</v>
      </c>
      <c r="I4526" s="3" t="str">
        <f>VLOOKUP(G4526,Key!$B$5:$C$53,2,FALSE)</f>
        <v>A</v>
      </c>
      <c r="K4526" s="3" t="s">
        <v>17380</v>
      </c>
      <c r="L4526" s="3">
        <v>14</v>
      </c>
      <c r="M4526" s="3">
        <v>1</v>
      </c>
      <c r="N4526" s="3" t="str">
        <f>VLOOKUP(L4526,Key!$B$5:$C$53,2,FALSE)</f>
        <v>N</v>
      </c>
    </row>
    <row r="4527" spans="6:14" x14ac:dyDescent="0.25">
      <c r="F4527" s="3" t="s">
        <v>8530</v>
      </c>
      <c r="G4527" s="3">
        <v>1</v>
      </c>
      <c r="H4527" s="3">
        <v>1</v>
      </c>
      <c r="I4527" s="3" t="str">
        <f>VLOOKUP(G4527,Key!$B$5:$C$53,2,FALSE)</f>
        <v>A</v>
      </c>
      <c r="K4527" s="3" t="s">
        <v>17381</v>
      </c>
      <c r="L4527" s="3">
        <v>14</v>
      </c>
      <c r="M4527" s="3">
        <v>1</v>
      </c>
      <c r="N4527" s="3" t="str">
        <f>VLOOKUP(L4527,Key!$B$5:$C$53,2,FALSE)</f>
        <v>N</v>
      </c>
    </row>
    <row r="4528" spans="6:14" x14ac:dyDescent="0.25">
      <c r="F4528" s="3" t="s">
        <v>8531</v>
      </c>
      <c r="G4528" s="3">
        <v>1</v>
      </c>
      <c r="H4528" s="3">
        <v>1</v>
      </c>
      <c r="I4528" s="3" t="str">
        <f>VLOOKUP(G4528,Key!$B$5:$C$53,2,FALSE)</f>
        <v>A</v>
      </c>
      <c r="K4528" s="3" t="s">
        <v>17382</v>
      </c>
      <c r="L4528" s="3">
        <v>14</v>
      </c>
      <c r="M4528" s="3">
        <v>1</v>
      </c>
      <c r="N4528" s="3" t="str">
        <f>VLOOKUP(L4528,Key!$B$5:$C$53,2,FALSE)</f>
        <v>N</v>
      </c>
    </row>
    <row r="4529" spans="6:14" x14ac:dyDescent="0.25">
      <c r="F4529" s="3" t="s">
        <v>8532</v>
      </c>
      <c r="G4529" s="3">
        <v>1</v>
      </c>
      <c r="H4529" s="3">
        <v>1</v>
      </c>
      <c r="I4529" s="3" t="str">
        <f>VLOOKUP(G4529,Key!$B$5:$C$53,2,FALSE)</f>
        <v>A</v>
      </c>
      <c r="K4529" s="3" t="s">
        <v>17383</v>
      </c>
      <c r="L4529" s="3">
        <v>14</v>
      </c>
      <c r="M4529" s="3">
        <v>1</v>
      </c>
      <c r="N4529" s="3" t="str">
        <f>VLOOKUP(L4529,Key!$B$5:$C$53,2,FALSE)</f>
        <v>N</v>
      </c>
    </row>
    <row r="4530" spans="6:14" x14ac:dyDescent="0.25">
      <c r="F4530" s="3" t="s">
        <v>8533</v>
      </c>
      <c r="G4530" s="3">
        <v>1</v>
      </c>
      <c r="H4530" s="3">
        <v>1</v>
      </c>
      <c r="I4530" s="3" t="str">
        <f>VLOOKUP(G4530,Key!$B$5:$C$53,2,FALSE)</f>
        <v>A</v>
      </c>
      <c r="K4530" s="3" t="s">
        <v>17384</v>
      </c>
      <c r="L4530" s="3">
        <v>14</v>
      </c>
      <c r="M4530" s="3">
        <v>1</v>
      </c>
      <c r="N4530" s="3" t="str">
        <f>VLOOKUP(L4530,Key!$B$5:$C$53,2,FALSE)</f>
        <v>N</v>
      </c>
    </row>
    <row r="4531" spans="6:14" x14ac:dyDescent="0.25">
      <c r="F4531" s="3" t="s">
        <v>8534</v>
      </c>
      <c r="G4531" s="3">
        <v>1</v>
      </c>
      <c r="H4531" s="3">
        <v>1</v>
      </c>
      <c r="I4531" s="3" t="str">
        <f>VLOOKUP(G4531,Key!$B$5:$C$53,2,FALSE)</f>
        <v>A</v>
      </c>
      <c r="K4531" s="3" t="s">
        <v>17385</v>
      </c>
      <c r="L4531" s="3">
        <v>14</v>
      </c>
      <c r="M4531" s="3">
        <v>1</v>
      </c>
      <c r="N4531" s="3" t="str">
        <f>VLOOKUP(L4531,Key!$B$5:$C$53,2,FALSE)</f>
        <v>N</v>
      </c>
    </row>
    <row r="4532" spans="6:14" x14ac:dyDescent="0.25">
      <c r="F4532" s="3" t="s">
        <v>8535</v>
      </c>
      <c r="G4532" s="3">
        <v>1</v>
      </c>
      <c r="H4532" s="3">
        <v>1</v>
      </c>
      <c r="I4532" s="3" t="str">
        <f>VLOOKUP(G4532,Key!$B$5:$C$53,2,FALSE)</f>
        <v>A</v>
      </c>
      <c r="K4532" s="3" t="s">
        <v>25</v>
      </c>
      <c r="L4532" s="3">
        <v>14</v>
      </c>
      <c r="M4532" s="3">
        <v>1</v>
      </c>
      <c r="N4532" s="3" t="str">
        <f>VLOOKUP(L4532,Key!$B$5:$C$53,2,FALSE)</f>
        <v>N</v>
      </c>
    </row>
    <row r="4533" spans="6:14" x14ac:dyDescent="0.25">
      <c r="F4533" s="3" t="s">
        <v>8536</v>
      </c>
      <c r="G4533" s="3">
        <v>1</v>
      </c>
      <c r="H4533" s="3">
        <v>1</v>
      </c>
      <c r="I4533" s="3" t="str">
        <f>VLOOKUP(G4533,Key!$B$5:$C$53,2,FALSE)</f>
        <v>A</v>
      </c>
      <c r="K4533" s="3" t="s">
        <v>17386</v>
      </c>
      <c r="L4533" s="3">
        <v>14</v>
      </c>
      <c r="M4533" s="3">
        <v>1</v>
      </c>
      <c r="N4533" s="3" t="str">
        <f>VLOOKUP(L4533,Key!$B$5:$C$53,2,FALSE)</f>
        <v>N</v>
      </c>
    </row>
    <row r="4534" spans="6:14" x14ac:dyDescent="0.25">
      <c r="F4534" s="3" t="s">
        <v>8537</v>
      </c>
      <c r="G4534" s="3">
        <v>1</v>
      </c>
      <c r="H4534" s="3">
        <v>1</v>
      </c>
      <c r="I4534" s="3" t="str">
        <f>VLOOKUP(G4534,Key!$B$5:$C$53,2,FALSE)</f>
        <v>A</v>
      </c>
      <c r="K4534" s="3" t="s">
        <v>17387</v>
      </c>
      <c r="L4534" s="3">
        <v>14</v>
      </c>
      <c r="M4534" s="3">
        <v>1</v>
      </c>
      <c r="N4534" s="3" t="str">
        <f>VLOOKUP(L4534,Key!$B$5:$C$53,2,FALSE)</f>
        <v>N</v>
      </c>
    </row>
    <row r="4535" spans="6:14" x14ac:dyDescent="0.25">
      <c r="F4535" s="3" t="s">
        <v>8538</v>
      </c>
      <c r="G4535" s="3">
        <v>1</v>
      </c>
      <c r="H4535" s="3">
        <v>1</v>
      </c>
      <c r="I4535" s="3" t="str">
        <f>VLOOKUP(G4535,Key!$B$5:$C$53,2,FALSE)</f>
        <v>A</v>
      </c>
      <c r="K4535" s="3" t="s">
        <v>17388</v>
      </c>
      <c r="L4535" s="3">
        <v>14</v>
      </c>
      <c r="M4535" s="3">
        <v>1</v>
      </c>
      <c r="N4535" s="3" t="str">
        <f>VLOOKUP(L4535,Key!$B$5:$C$53,2,FALSE)</f>
        <v>N</v>
      </c>
    </row>
    <row r="4536" spans="6:14" x14ac:dyDescent="0.25">
      <c r="F4536" s="3" t="s">
        <v>8539</v>
      </c>
      <c r="G4536" s="3">
        <v>1</v>
      </c>
      <c r="H4536" s="3">
        <v>1</v>
      </c>
      <c r="I4536" s="3" t="str">
        <f>VLOOKUP(G4536,Key!$B$5:$C$53,2,FALSE)</f>
        <v>A</v>
      </c>
      <c r="K4536" s="3" t="s">
        <v>17389</v>
      </c>
      <c r="L4536" s="3">
        <v>14</v>
      </c>
      <c r="M4536" s="3">
        <v>1</v>
      </c>
      <c r="N4536" s="3" t="str">
        <f>VLOOKUP(L4536,Key!$B$5:$C$53,2,FALSE)</f>
        <v>N</v>
      </c>
    </row>
    <row r="4537" spans="6:14" x14ac:dyDescent="0.25">
      <c r="F4537" s="3" t="s">
        <v>8540</v>
      </c>
      <c r="G4537" s="3">
        <v>1</v>
      </c>
      <c r="H4537" s="3">
        <v>1</v>
      </c>
      <c r="I4537" s="3" t="str">
        <f>VLOOKUP(G4537,Key!$B$5:$C$53,2,FALSE)</f>
        <v>A</v>
      </c>
      <c r="K4537" s="3" t="s">
        <v>17390</v>
      </c>
      <c r="L4537" s="3">
        <v>14</v>
      </c>
      <c r="M4537" s="3">
        <v>1</v>
      </c>
      <c r="N4537" s="3" t="str">
        <f>VLOOKUP(L4537,Key!$B$5:$C$53,2,FALSE)</f>
        <v>N</v>
      </c>
    </row>
    <row r="4538" spans="6:14" x14ac:dyDescent="0.25">
      <c r="F4538" s="3" t="s">
        <v>8541</v>
      </c>
      <c r="G4538" s="3">
        <v>1</v>
      </c>
      <c r="H4538" s="3">
        <v>1</v>
      </c>
      <c r="I4538" s="3" t="str">
        <f>VLOOKUP(G4538,Key!$B$5:$C$53,2,FALSE)</f>
        <v>A</v>
      </c>
      <c r="K4538" s="3" t="s">
        <v>17391</v>
      </c>
      <c r="L4538" s="3">
        <v>14</v>
      </c>
      <c r="M4538" s="3">
        <v>1</v>
      </c>
      <c r="N4538" s="3" t="str">
        <f>VLOOKUP(L4538,Key!$B$5:$C$53,2,FALSE)</f>
        <v>N</v>
      </c>
    </row>
    <row r="4539" spans="6:14" x14ac:dyDescent="0.25">
      <c r="F4539" s="3" t="s">
        <v>8542</v>
      </c>
      <c r="G4539" s="3">
        <v>1</v>
      </c>
      <c r="H4539" s="3">
        <v>1</v>
      </c>
      <c r="I4539" s="3" t="str">
        <f>VLOOKUP(G4539,Key!$B$5:$C$53,2,FALSE)</f>
        <v>A</v>
      </c>
      <c r="K4539" s="3" t="s">
        <v>17392</v>
      </c>
      <c r="L4539" s="3">
        <v>14</v>
      </c>
      <c r="M4539" s="3">
        <v>1</v>
      </c>
      <c r="N4539" s="3" t="str">
        <f>VLOOKUP(L4539,Key!$B$5:$C$53,2,FALSE)</f>
        <v>N</v>
      </c>
    </row>
    <row r="4540" spans="6:14" x14ac:dyDescent="0.25">
      <c r="F4540" s="3" t="s">
        <v>8543</v>
      </c>
      <c r="G4540" s="3">
        <v>1</v>
      </c>
      <c r="H4540" s="3">
        <v>1</v>
      </c>
      <c r="I4540" s="3" t="str">
        <f>VLOOKUP(G4540,Key!$B$5:$C$53,2,FALSE)</f>
        <v>A</v>
      </c>
      <c r="K4540" s="3" t="s">
        <v>17393</v>
      </c>
      <c r="L4540" s="3">
        <v>14</v>
      </c>
      <c r="M4540" s="3">
        <v>1</v>
      </c>
      <c r="N4540" s="3" t="str">
        <f>VLOOKUP(L4540,Key!$B$5:$C$53,2,FALSE)</f>
        <v>N</v>
      </c>
    </row>
    <row r="4541" spans="6:14" x14ac:dyDescent="0.25">
      <c r="F4541" s="3" t="s">
        <v>8544</v>
      </c>
      <c r="G4541" s="3">
        <v>1</v>
      </c>
      <c r="H4541" s="3">
        <v>1</v>
      </c>
      <c r="I4541" s="3" t="str">
        <f>VLOOKUP(G4541,Key!$B$5:$C$53,2,FALSE)</f>
        <v>A</v>
      </c>
      <c r="K4541" s="3" t="s">
        <v>17394</v>
      </c>
      <c r="L4541" s="3">
        <v>14</v>
      </c>
      <c r="M4541" s="3">
        <v>1</v>
      </c>
      <c r="N4541" s="3" t="str">
        <f>VLOOKUP(L4541,Key!$B$5:$C$53,2,FALSE)</f>
        <v>N</v>
      </c>
    </row>
    <row r="4542" spans="6:14" x14ac:dyDescent="0.25">
      <c r="F4542" s="3" t="s">
        <v>8545</v>
      </c>
      <c r="G4542" s="3">
        <v>1</v>
      </c>
      <c r="H4542" s="3">
        <v>1</v>
      </c>
      <c r="I4542" s="3" t="str">
        <f>VLOOKUP(G4542,Key!$B$5:$C$53,2,FALSE)</f>
        <v>A</v>
      </c>
      <c r="K4542" s="3" t="s">
        <v>17395</v>
      </c>
      <c r="L4542" s="3">
        <v>14</v>
      </c>
      <c r="M4542" s="3">
        <v>1</v>
      </c>
      <c r="N4542" s="3" t="str">
        <f>VLOOKUP(L4542,Key!$B$5:$C$53,2,FALSE)</f>
        <v>N</v>
      </c>
    </row>
    <row r="4543" spans="6:14" x14ac:dyDescent="0.25">
      <c r="F4543" s="3" t="s">
        <v>8546</v>
      </c>
      <c r="G4543" s="3">
        <v>1</v>
      </c>
      <c r="H4543" s="3">
        <v>1</v>
      </c>
      <c r="I4543" s="3" t="str">
        <f>VLOOKUP(G4543,Key!$B$5:$C$53,2,FALSE)</f>
        <v>A</v>
      </c>
      <c r="K4543" s="3" t="s">
        <v>17396</v>
      </c>
      <c r="L4543" s="3">
        <v>14</v>
      </c>
      <c r="M4543" s="3">
        <v>1</v>
      </c>
      <c r="N4543" s="3" t="str">
        <f>VLOOKUP(L4543,Key!$B$5:$C$53,2,FALSE)</f>
        <v>N</v>
      </c>
    </row>
    <row r="4544" spans="6:14" x14ac:dyDescent="0.25">
      <c r="F4544" s="3" t="s">
        <v>8547</v>
      </c>
      <c r="G4544" s="3">
        <v>1</v>
      </c>
      <c r="H4544" s="3">
        <v>1</v>
      </c>
      <c r="I4544" s="3" t="str">
        <f>VLOOKUP(G4544,Key!$B$5:$C$53,2,FALSE)</f>
        <v>A</v>
      </c>
      <c r="K4544" s="3" t="s">
        <v>17397</v>
      </c>
      <c r="L4544" s="3">
        <v>14</v>
      </c>
      <c r="M4544" s="3">
        <v>1</v>
      </c>
      <c r="N4544" s="3" t="str">
        <f>VLOOKUP(L4544,Key!$B$5:$C$53,2,FALSE)</f>
        <v>N</v>
      </c>
    </row>
    <row r="4545" spans="6:14" x14ac:dyDescent="0.25">
      <c r="F4545" s="3" t="s">
        <v>8548</v>
      </c>
      <c r="G4545" s="3">
        <v>1</v>
      </c>
      <c r="H4545" s="3">
        <v>1</v>
      </c>
      <c r="I4545" s="3" t="str">
        <f>VLOOKUP(G4545,Key!$B$5:$C$53,2,FALSE)</f>
        <v>A</v>
      </c>
      <c r="K4545" s="3" t="s">
        <v>17398</v>
      </c>
      <c r="L4545" s="3">
        <v>14</v>
      </c>
      <c r="M4545" s="3">
        <v>1</v>
      </c>
      <c r="N4545" s="3" t="str">
        <f>VLOOKUP(L4545,Key!$B$5:$C$53,2,FALSE)</f>
        <v>N</v>
      </c>
    </row>
    <row r="4546" spans="6:14" x14ac:dyDescent="0.25">
      <c r="F4546" s="3" t="s">
        <v>8549</v>
      </c>
      <c r="G4546" s="3">
        <v>1</v>
      </c>
      <c r="H4546" s="3">
        <v>1</v>
      </c>
      <c r="I4546" s="3" t="str">
        <f>VLOOKUP(G4546,Key!$B$5:$C$53,2,FALSE)</f>
        <v>A</v>
      </c>
      <c r="K4546" s="3" t="s">
        <v>17399</v>
      </c>
      <c r="L4546" s="3">
        <v>14</v>
      </c>
      <c r="M4546" s="3">
        <v>1</v>
      </c>
      <c r="N4546" s="3" t="str">
        <f>VLOOKUP(L4546,Key!$B$5:$C$53,2,FALSE)</f>
        <v>N</v>
      </c>
    </row>
    <row r="4547" spans="6:14" x14ac:dyDescent="0.25">
      <c r="F4547" s="3" t="s">
        <v>8550</v>
      </c>
      <c r="G4547" s="3">
        <v>1</v>
      </c>
      <c r="H4547" s="3">
        <v>1</v>
      </c>
      <c r="I4547" s="3" t="str">
        <f>VLOOKUP(G4547,Key!$B$5:$C$53,2,FALSE)</f>
        <v>A</v>
      </c>
      <c r="K4547" s="3" t="s">
        <v>12043</v>
      </c>
      <c r="L4547" s="3">
        <v>14</v>
      </c>
      <c r="M4547" s="3">
        <v>1</v>
      </c>
      <c r="N4547" s="3" t="str">
        <f>VLOOKUP(L4547,Key!$B$5:$C$53,2,FALSE)</f>
        <v>N</v>
      </c>
    </row>
    <row r="4548" spans="6:14" x14ac:dyDescent="0.25">
      <c r="F4548" s="3" t="s">
        <v>8551</v>
      </c>
      <c r="G4548" s="3">
        <v>1</v>
      </c>
      <c r="H4548" s="3">
        <v>1</v>
      </c>
      <c r="I4548" s="3" t="str">
        <f>VLOOKUP(G4548,Key!$B$5:$C$53,2,FALSE)</f>
        <v>A</v>
      </c>
      <c r="K4548" s="3" t="s">
        <v>17400</v>
      </c>
      <c r="L4548" s="3">
        <v>14</v>
      </c>
      <c r="M4548" s="3">
        <v>1</v>
      </c>
      <c r="N4548" s="3" t="str">
        <f>VLOOKUP(L4548,Key!$B$5:$C$53,2,FALSE)</f>
        <v>N</v>
      </c>
    </row>
    <row r="4549" spans="6:14" x14ac:dyDescent="0.25">
      <c r="F4549" s="3" t="s">
        <v>8552</v>
      </c>
      <c r="G4549" s="3">
        <v>1</v>
      </c>
      <c r="H4549" s="3">
        <v>1</v>
      </c>
      <c r="I4549" s="3" t="str">
        <f>VLOOKUP(G4549,Key!$B$5:$C$53,2,FALSE)</f>
        <v>A</v>
      </c>
      <c r="K4549" s="3" t="s">
        <v>17401</v>
      </c>
      <c r="L4549" s="3">
        <v>14</v>
      </c>
      <c r="M4549" s="3">
        <v>1</v>
      </c>
      <c r="N4549" s="3" t="str">
        <f>VLOOKUP(L4549,Key!$B$5:$C$53,2,FALSE)</f>
        <v>N</v>
      </c>
    </row>
    <row r="4550" spans="6:14" x14ac:dyDescent="0.25">
      <c r="F4550" s="3" t="s">
        <v>8553</v>
      </c>
      <c r="G4550" s="3">
        <v>1</v>
      </c>
      <c r="H4550" s="3">
        <v>1</v>
      </c>
      <c r="I4550" s="3" t="str">
        <f>VLOOKUP(G4550,Key!$B$5:$C$53,2,FALSE)</f>
        <v>A</v>
      </c>
      <c r="K4550" s="3" t="s">
        <v>17402</v>
      </c>
      <c r="L4550" s="3">
        <v>14</v>
      </c>
      <c r="M4550" s="3">
        <v>1</v>
      </c>
      <c r="N4550" s="3" t="str">
        <f>VLOOKUP(L4550,Key!$B$5:$C$53,2,FALSE)</f>
        <v>N</v>
      </c>
    </row>
    <row r="4551" spans="6:14" x14ac:dyDescent="0.25">
      <c r="F4551" s="3" t="s">
        <v>8554</v>
      </c>
      <c r="G4551" s="3">
        <v>1</v>
      </c>
      <c r="H4551" s="3">
        <v>1</v>
      </c>
      <c r="I4551" s="3" t="str">
        <f>VLOOKUP(G4551,Key!$B$5:$C$53,2,FALSE)</f>
        <v>A</v>
      </c>
      <c r="K4551" s="3" t="s">
        <v>17403</v>
      </c>
      <c r="L4551" s="3">
        <v>14</v>
      </c>
      <c r="M4551" s="3">
        <v>1</v>
      </c>
      <c r="N4551" s="3" t="str">
        <f>VLOOKUP(L4551,Key!$B$5:$C$53,2,FALSE)</f>
        <v>N</v>
      </c>
    </row>
    <row r="4552" spans="6:14" x14ac:dyDescent="0.25">
      <c r="F4552" s="3" t="s">
        <v>8555</v>
      </c>
      <c r="G4552" s="3">
        <v>1</v>
      </c>
      <c r="H4552" s="3">
        <v>1</v>
      </c>
      <c r="I4552" s="3" t="str">
        <f>VLOOKUP(G4552,Key!$B$5:$C$53,2,FALSE)</f>
        <v>A</v>
      </c>
      <c r="K4552" s="3" t="s">
        <v>17404</v>
      </c>
      <c r="L4552" s="3">
        <v>14</v>
      </c>
      <c r="M4552" s="3">
        <v>1</v>
      </c>
      <c r="N4552" s="3" t="str">
        <f>VLOOKUP(L4552,Key!$B$5:$C$53,2,FALSE)</f>
        <v>N</v>
      </c>
    </row>
    <row r="4553" spans="6:14" x14ac:dyDescent="0.25">
      <c r="F4553" s="3" t="s">
        <v>8556</v>
      </c>
      <c r="G4553" s="3">
        <v>1</v>
      </c>
      <c r="H4553" s="3">
        <v>1</v>
      </c>
      <c r="I4553" s="3" t="str">
        <f>VLOOKUP(G4553,Key!$B$5:$C$53,2,FALSE)</f>
        <v>A</v>
      </c>
      <c r="K4553" s="3" t="s">
        <v>17405</v>
      </c>
      <c r="L4553" s="3">
        <v>14</v>
      </c>
      <c r="M4553" s="3">
        <v>1</v>
      </c>
      <c r="N4553" s="3" t="str">
        <f>VLOOKUP(L4553,Key!$B$5:$C$53,2,FALSE)</f>
        <v>N</v>
      </c>
    </row>
    <row r="4554" spans="6:14" x14ac:dyDescent="0.25">
      <c r="F4554" s="3" t="s">
        <v>8557</v>
      </c>
      <c r="G4554" s="3">
        <v>1</v>
      </c>
      <c r="H4554" s="3">
        <v>1</v>
      </c>
      <c r="I4554" s="3" t="str">
        <f>VLOOKUP(G4554,Key!$B$5:$C$53,2,FALSE)</f>
        <v>A</v>
      </c>
      <c r="K4554" s="3" t="s">
        <v>17406</v>
      </c>
      <c r="L4554" s="3">
        <v>14</v>
      </c>
      <c r="M4554" s="3">
        <v>1</v>
      </c>
      <c r="N4554" s="3" t="str">
        <f>VLOOKUP(L4554,Key!$B$5:$C$53,2,FALSE)</f>
        <v>N</v>
      </c>
    </row>
    <row r="4555" spans="6:14" x14ac:dyDescent="0.25">
      <c r="F4555" s="3" t="s">
        <v>8558</v>
      </c>
      <c r="G4555" s="3">
        <v>1</v>
      </c>
      <c r="H4555" s="3">
        <v>1</v>
      </c>
      <c r="I4555" s="3" t="str">
        <f>VLOOKUP(G4555,Key!$B$5:$C$53,2,FALSE)</f>
        <v>A</v>
      </c>
      <c r="K4555" s="3" t="s">
        <v>17407</v>
      </c>
      <c r="L4555" s="3">
        <v>14</v>
      </c>
      <c r="M4555" s="3">
        <v>1</v>
      </c>
      <c r="N4555" s="3" t="str">
        <f>VLOOKUP(L4555,Key!$B$5:$C$53,2,FALSE)</f>
        <v>N</v>
      </c>
    </row>
    <row r="4556" spans="6:14" x14ac:dyDescent="0.25">
      <c r="F4556" s="3" t="s">
        <v>8559</v>
      </c>
      <c r="G4556" s="3">
        <v>1</v>
      </c>
      <c r="H4556" s="3">
        <v>1</v>
      </c>
      <c r="I4556" s="3" t="str">
        <f>VLOOKUP(G4556,Key!$B$5:$C$53,2,FALSE)</f>
        <v>A</v>
      </c>
      <c r="K4556" s="3" t="s">
        <v>17408</v>
      </c>
      <c r="L4556" s="3">
        <v>14</v>
      </c>
      <c r="M4556" s="3">
        <v>1</v>
      </c>
      <c r="N4556" s="3" t="str">
        <f>VLOOKUP(L4556,Key!$B$5:$C$53,2,FALSE)</f>
        <v>N</v>
      </c>
    </row>
    <row r="4557" spans="6:14" x14ac:dyDescent="0.25">
      <c r="F4557" s="3" t="s">
        <v>8560</v>
      </c>
      <c r="G4557" s="3">
        <v>1</v>
      </c>
      <c r="H4557" s="3">
        <v>1</v>
      </c>
      <c r="I4557" s="3" t="str">
        <f>VLOOKUP(G4557,Key!$B$5:$C$53,2,FALSE)</f>
        <v>A</v>
      </c>
      <c r="K4557" s="3" t="s">
        <v>4274</v>
      </c>
      <c r="L4557" s="3">
        <v>14</v>
      </c>
      <c r="M4557" s="3">
        <v>1</v>
      </c>
      <c r="N4557" s="3" t="str">
        <f>VLOOKUP(L4557,Key!$B$5:$C$53,2,FALSE)</f>
        <v>N</v>
      </c>
    </row>
    <row r="4558" spans="6:14" x14ac:dyDescent="0.25">
      <c r="F4558" s="3" t="s">
        <v>8561</v>
      </c>
      <c r="G4558" s="3">
        <v>1</v>
      </c>
      <c r="H4558" s="3">
        <v>1</v>
      </c>
      <c r="I4558" s="3" t="str">
        <f>VLOOKUP(G4558,Key!$B$5:$C$53,2,FALSE)</f>
        <v>A</v>
      </c>
      <c r="K4558" s="3" t="s">
        <v>17409</v>
      </c>
      <c r="L4558" s="3">
        <v>14</v>
      </c>
      <c r="M4558" s="3">
        <v>1</v>
      </c>
      <c r="N4558" s="3" t="str">
        <f>VLOOKUP(L4558,Key!$B$5:$C$53,2,FALSE)</f>
        <v>N</v>
      </c>
    </row>
    <row r="4559" spans="6:14" x14ac:dyDescent="0.25">
      <c r="F4559" s="3" t="s">
        <v>8562</v>
      </c>
      <c r="G4559" s="3">
        <v>1</v>
      </c>
      <c r="H4559" s="3">
        <v>1</v>
      </c>
      <c r="I4559" s="3" t="str">
        <f>VLOOKUP(G4559,Key!$B$5:$C$53,2,FALSE)</f>
        <v>A</v>
      </c>
      <c r="K4559" s="3" t="s">
        <v>17410</v>
      </c>
      <c r="L4559" s="3">
        <v>14</v>
      </c>
      <c r="M4559" s="3">
        <v>1</v>
      </c>
      <c r="N4559" s="3" t="str">
        <f>VLOOKUP(L4559,Key!$B$5:$C$53,2,FALSE)</f>
        <v>N</v>
      </c>
    </row>
    <row r="4560" spans="6:14" x14ac:dyDescent="0.25">
      <c r="F4560" s="3" t="s">
        <v>8563</v>
      </c>
      <c r="G4560" s="3">
        <v>1</v>
      </c>
      <c r="H4560" s="3">
        <v>1</v>
      </c>
      <c r="I4560" s="3" t="str">
        <f>VLOOKUP(G4560,Key!$B$5:$C$53,2,FALSE)</f>
        <v>A</v>
      </c>
      <c r="K4560" s="3" t="s">
        <v>17411</v>
      </c>
      <c r="L4560" s="3">
        <v>14</v>
      </c>
      <c r="M4560" s="3">
        <v>1</v>
      </c>
      <c r="N4560" s="3" t="str">
        <f>VLOOKUP(L4560,Key!$B$5:$C$53,2,FALSE)</f>
        <v>N</v>
      </c>
    </row>
    <row r="4561" spans="6:14" x14ac:dyDescent="0.25">
      <c r="F4561" s="3" t="s">
        <v>8564</v>
      </c>
      <c r="G4561" s="3">
        <v>1</v>
      </c>
      <c r="H4561" s="3">
        <v>1</v>
      </c>
      <c r="I4561" s="3" t="str">
        <f>VLOOKUP(G4561,Key!$B$5:$C$53,2,FALSE)</f>
        <v>A</v>
      </c>
      <c r="K4561" s="3" t="s">
        <v>17412</v>
      </c>
      <c r="L4561" s="3">
        <v>14</v>
      </c>
      <c r="M4561" s="3">
        <v>1</v>
      </c>
      <c r="N4561" s="3" t="str">
        <f>VLOOKUP(L4561,Key!$B$5:$C$53,2,FALSE)</f>
        <v>N</v>
      </c>
    </row>
    <row r="4562" spans="6:14" x14ac:dyDescent="0.25">
      <c r="F4562" s="3" t="s">
        <v>8565</v>
      </c>
      <c r="G4562" s="3">
        <v>1</v>
      </c>
      <c r="H4562" s="3">
        <v>1</v>
      </c>
      <c r="I4562" s="3" t="str">
        <f>VLOOKUP(G4562,Key!$B$5:$C$53,2,FALSE)</f>
        <v>A</v>
      </c>
      <c r="K4562" s="3" t="s">
        <v>17413</v>
      </c>
      <c r="L4562" s="3">
        <v>14</v>
      </c>
      <c r="M4562" s="3">
        <v>1</v>
      </c>
      <c r="N4562" s="3" t="str">
        <f>VLOOKUP(L4562,Key!$B$5:$C$53,2,FALSE)</f>
        <v>N</v>
      </c>
    </row>
    <row r="4563" spans="6:14" x14ac:dyDescent="0.25">
      <c r="F4563" s="3" t="s">
        <v>8566</v>
      </c>
      <c r="G4563" s="3">
        <v>1</v>
      </c>
      <c r="H4563" s="3">
        <v>1</v>
      </c>
      <c r="I4563" s="3" t="str">
        <f>VLOOKUP(G4563,Key!$B$5:$C$53,2,FALSE)</f>
        <v>A</v>
      </c>
      <c r="K4563" s="3" t="s">
        <v>17414</v>
      </c>
      <c r="L4563" s="3">
        <v>14</v>
      </c>
      <c r="M4563" s="3">
        <v>1</v>
      </c>
      <c r="N4563" s="3" t="str">
        <f>VLOOKUP(L4563,Key!$B$5:$C$53,2,FALSE)</f>
        <v>N</v>
      </c>
    </row>
    <row r="4564" spans="6:14" x14ac:dyDescent="0.25">
      <c r="F4564" s="3" t="s">
        <v>8567</v>
      </c>
      <c r="G4564" s="3">
        <v>1</v>
      </c>
      <c r="H4564" s="3">
        <v>1</v>
      </c>
      <c r="I4564" s="3" t="str">
        <f>VLOOKUP(G4564,Key!$B$5:$C$53,2,FALSE)</f>
        <v>A</v>
      </c>
      <c r="K4564" s="3" t="s">
        <v>17415</v>
      </c>
      <c r="L4564" s="3">
        <v>14</v>
      </c>
      <c r="M4564" s="3">
        <v>1</v>
      </c>
      <c r="N4564" s="3" t="str">
        <f>VLOOKUP(L4564,Key!$B$5:$C$53,2,FALSE)</f>
        <v>N</v>
      </c>
    </row>
    <row r="4565" spans="6:14" x14ac:dyDescent="0.25">
      <c r="F4565" s="3" t="s">
        <v>8568</v>
      </c>
      <c r="G4565" s="3">
        <v>1</v>
      </c>
      <c r="H4565" s="3">
        <v>1</v>
      </c>
      <c r="I4565" s="3" t="str">
        <f>VLOOKUP(G4565,Key!$B$5:$C$53,2,FALSE)</f>
        <v>A</v>
      </c>
      <c r="K4565" s="3" t="s">
        <v>17416</v>
      </c>
      <c r="L4565" s="3">
        <v>14</v>
      </c>
      <c r="M4565" s="3">
        <v>1</v>
      </c>
      <c r="N4565" s="3" t="str">
        <f>VLOOKUP(L4565,Key!$B$5:$C$53,2,FALSE)</f>
        <v>N</v>
      </c>
    </row>
    <row r="4566" spans="6:14" x14ac:dyDescent="0.25">
      <c r="F4566" s="3" t="s">
        <v>8569</v>
      </c>
      <c r="G4566" s="3">
        <v>1</v>
      </c>
      <c r="H4566" s="3">
        <v>1</v>
      </c>
      <c r="I4566" s="3" t="str">
        <f>VLOOKUP(G4566,Key!$B$5:$C$53,2,FALSE)</f>
        <v>A</v>
      </c>
      <c r="K4566" s="3" t="s">
        <v>47</v>
      </c>
      <c r="L4566" s="3">
        <v>14</v>
      </c>
      <c r="M4566" s="3">
        <v>1</v>
      </c>
      <c r="N4566" s="3" t="str">
        <f>VLOOKUP(L4566,Key!$B$5:$C$53,2,FALSE)</f>
        <v>N</v>
      </c>
    </row>
    <row r="4567" spans="6:14" x14ac:dyDescent="0.25">
      <c r="F4567" s="3" t="s">
        <v>8570</v>
      </c>
      <c r="G4567" s="3">
        <v>1</v>
      </c>
      <c r="H4567" s="3">
        <v>1</v>
      </c>
      <c r="I4567" s="3" t="str">
        <f>VLOOKUP(G4567,Key!$B$5:$C$53,2,FALSE)</f>
        <v>A</v>
      </c>
      <c r="K4567" s="3" t="s">
        <v>17417</v>
      </c>
      <c r="L4567" s="3">
        <v>14</v>
      </c>
      <c r="M4567" s="3">
        <v>1</v>
      </c>
      <c r="N4567" s="3" t="str">
        <f>VLOOKUP(L4567,Key!$B$5:$C$53,2,FALSE)</f>
        <v>N</v>
      </c>
    </row>
    <row r="4568" spans="6:14" x14ac:dyDescent="0.25">
      <c r="F4568" s="3" t="s">
        <v>8571</v>
      </c>
      <c r="G4568" s="3">
        <v>1</v>
      </c>
      <c r="H4568" s="3">
        <v>1</v>
      </c>
      <c r="I4568" s="3" t="str">
        <f>VLOOKUP(G4568,Key!$B$5:$C$53,2,FALSE)</f>
        <v>A</v>
      </c>
      <c r="K4568" s="3" t="s">
        <v>61</v>
      </c>
      <c r="L4568" s="3">
        <v>14</v>
      </c>
      <c r="M4568" s="3">
        <v>1</v>
      </c>
      <c r="N4568" s="3" t="str">
        <f>VLOOKUP(L4568,Key!$B$5:$C$53,2,FALSE)</f>
        <v>N</v>
      </c>
    </row>
    <row r="4569" spans="6:14" x14ac:dyDescent="0.25">
      <c r="F4569" s="3" t="s">
        <v>8572</v>
      </c>
      <c r="G4569" s="3">
        <v>1</v>
      </c>
      <c r="H4569" s="3">
        <v>1</v>
      </c>
      <c r="I4569" s="3" t="str">
        <f>VLOOKUP(G4569,Key!$B$5:$C$53,2,FALSE)</f>
        <v>A</v>
      </c>
      <c r="K4569" s="3" t="s">
        <v>17418</v>
      </c>
      <c r="L4569" s="3">
        <v>14</v>
      </c>
      <c r="M4569" s="3">
        <v>1</v>
      </c>
      <c r="N4569" s="3" t="str">
        <f>VLOOKUP(L4569,Key!$B$5:$C$53,2,FALSE)</f>
        <v>N</v>
      </c>
    </row>
    <row r="4570" spans="6:14" x14ac:dyDescent="0.25">
      <c r="F4570" s="3" t="s">
        <v>8573</v>
      </c>
      <c r="G4570" s="3">
        <v>1</v>
      </c>
      <c r="H4570" s="3">
        <v>1</v>
      </c>
      <c r="I4570" s="3" t="str">
        <f>VLOOKUP(G4570,Key!$B$5:$C$53,2,FALSE)</f>
        <v>A</v>
      </c>
      <c r="K4570" s="3" t="s">
        <v>17419</v>
      </c>
      <c r="L4570" s="3">
        <v>14</v>
      </c>
      <c r="M4570" s="3">
        <v>1</v>
      </c>
      <c r="N4570" s="3" t="str">
        <f>VLOOKUP(L4570,Key!$B$5:$C$53,2,FALSE)</f>
        <v>N</v>
      </c>
    </row>
    <row r="4571" spans="6:14" x14ac:dyDescent="0.25">
      <c r="F4571" s="3" t="s">
        <v>8574</v>
      </c>
      <c r="G4571" s="3">
        <v>1</v>
      </c>
      <c r="H4571" s="3">
        <v>1</v>
      </c>
      <c r="I4571" s="3" t="str">
        <f>VLOOKUP(G4571,Key!$B$5:$C$53,2,FALSE)</f>
        <v>A</v>
      </c>
      <c r="K4571" s="3" t="s">
        <v>507</v>
      </c>
      <c r="L4571" s="3">
        <v>14</v>
      </c>
      <c r="M4571" s="3">
        <v>1</v>
      </c>
      <c r="N4571" s="3" t="str">
        <f>VLOOKUP(L4571,Key!$B$5:$C$53,2,FALSE)</f>
        <v>N</v>
      </c>
    </row>
    <row r="4572" spans="6:14" x14ac:dyDescent="0.25">
      <c r="F4572" s="3" t="s">
        <v>8575</v>
      </c>
      <c r="G4572" s="3">
        <v>1</v>
      </c>
      <c r="H4572" s="3">
        <v>1</v>
      </c>
      <c r="I4572" s="3" t="str">
        <f>VLOOKUP(G4572,Key!$B$5:$C$53,2,FALSE)</f>
        <v>A</v>
      </c>
      <c r="K4572" s="3" t="s">
        <v>755</v>
      </c>
      <c r="L4572" s="3">
        <v>14</v>
      </c>
      <c r="M4572" s="3">
        <v>1</v>
      </c>
      <c r="N4572" s="3" t="str">
        <f>VLOOKUP(L4572,Key!$B$5:$C$53,2,FALSE)</f>
        <v>N</v>
      </c>
    </row>
    <row r="4573" spans="6:14" x14ac:dyDescent="0.25">
      <c r="F4573" s="3" t="s">
        <v>8576</v>
      </c>
      <c r="G4573" s="3">
        <v>1</v>
      </c>
      <c r="H4573" s="3">
        <v>1</v>
      </c>
      <c r="I4573" s="3" t="str">
        <f>VLOOKUP(G4573,Key!$B$5:$C$53,2,FALSE)</f>
        <v>A</v>
      </c>
      <c r="K4573" s="3" t="s">
        <v>17420</v>
      </c>
      <c r="L4573" s="3">
        <v>14</v>
      </c>
      <c r="M4573" s="3">
        <v>1</v>
      </c>
      <c r="N4573" s="3" t="str">
        <f>VLOOKUP(L4573,Key!$B$5:$C$53,2,FALSE)</f>
        <v>N</v>
      </c>
    </row>
    <row r="4574" spans="6:14" x14ac:dyDescent="0.25">
      <c r="F4574" s="3" t="s">
        <v>8577</v>
      </c>
      <c r="G4574" s="3">
        <v>1</v>
      </c>
      <c r="H4574" s="3">
        <v>1</v>
      </c>
      <c r="I4574" s="3" t="str">
        <f>VLOOKUP(G4574,Key!$B$5:$C$53,2,FALSE)</f>
        <v>A</v>
      </c>
      <c r="K4574" s="3" t="s">
        <v>17421</v>
      </c>
      <c r="L4574" s="3">
        <v>14</v>
      </c>
      <c r="M4574" s="3">
        <v>1</v>
      </c>
      <c r="N4574" s="3" t="str">
        <f>VLOOKUP(L4574,Key!$B$5:$C$53,2,FALSE)</f>
        <v>N</v>
      </c>
    </row>
    <row r="4575" spans="6:14" x14ac:dyDescent="0.25">
      <c r="F4575" s="3" t="s">
        <v>8578</v>
      </c>
      <c r="G4575" s="3">
        <v>1</v>
      </c>
      <c r="H4575" s="3">
        <v>1</v>
      </c>
      <c r="I4575" s="3" t="str">
        <f>VLOOKUP(G4575,Key!$B$5:$C$53,2,FALSE)</f>
        <v>A</v>
      </c>
      <c r="K4575" s="3" t="s">
        <v>424</v>
      </c>
      <c r="L4575" s="3">
        <v>14</v>
      </c>
      <c r="M4575" s="3">
        <v>1</v>
      </c>
      <c r="N4575" s="3" t="str">
        <f>VLOOKUP(L4575,Key!$B$5:$C$53,2,FALSE)</f>
        <v>N</v>
      </c>
    </row>
    <row r="4576" spans="6:14" x14ac:dyDescent="0.25">
      <c r="F4576" s="3" t="s">
        <v>8579</v>
      </c>
      <c r="G4576" s="3">
        <v>1</v>
      </c>
      <c r="H4576" s="3">
        <v>1</v>
      </c>
      <c r="I4576" s="3" t="str">
        <f>VLOOKUP(G4576,Key!$B$5:$C$53,2,FALSE)</f>
        <v>A</v>
      </c>
      <c r="K4576" s="3" t="s">
        <v>17422</v>
      </c>
      <c r="L4576" s="3">
        <v>14</v>
      </c>
      <c r="M4576" s="3">
        <v>1</v>
      </c>
      <c r="N4576" s="3" t="str">
        <f>VLOOKUP(L4576,Key!$B$5:$C$53,2,FALSE)</f>
        <v>N</v>
      </c>
    </row>
    <row r="4577" spans="6:14" x14ac:dyDescent="0.25">
      <c r="F4577" s="3" t="s">
        <v>8580</v>
      </c>
      <c r="G4577" s="3">
        <v>1</v>
      </c>
      <c r="H4577" s="3">
        <v>1</v>
      </c>
      <c r="I4577" s="3" t="str">
        <f>VLOOKUP(G4577,Key!$B$5:$C$53,2,FALSE)</f>
        <v>A</v>
      </c>
      <c r="K4577" s="3" t="s">
        <v>17423</v>
      </c>
      <c r="L4577" s="3">
        <v>14</v>
      </c>
      <c r="M4577" s="3">
        <v>1</v>
      </c>
      <c r="N4577" s="3" t="str">
        <f>VLOOKUP(L4577,Key!$B$5:$C$53,2,FALSE)</f>
        <v>N</v>
      </c>
    </row>
    <row r="4578" spans="6:14" x14ac:dyDescent="0.25">
      <c r="F4578" s="3" t="s">
        <v>8581</v>
      </c>
      <c r="G4578" s="3">
        <v>1</v>
      </c>
      <c r="H4578" s="3">
        <v>1</v>
      </c>
      <c r="I4578" s="3" t="str">
        <f>VLOOKUP(G4578,Key!$B$5:$C$53,2,FALSE)</f>
        <v>A</v>
      </c>
      <c r="K4578" s="3" t="s">
        <v>17424</v>
      </c>
      <c r="L4578" s="3">
        <v>14</v>
      </c>
      <c r="M4578" s="3">
        <v>1</v>
      </c>
      <c r="N4578" s="3" t="str">
        <f>VLOOKUP(L4578,Key!$B$5:$C$53,2,FALSE)</f>
        <v>N</v>
      </c>
    </row>
    <row r="4579" spans="6:14" x14ac:dyDescent="0.25">
      <c r="F4579" s="3" t="s">
        <v>8582</v>
      </c>
      <c r="G4579" s="3">
        <v>1</v>
      </c>
      <c r="H4579" s="3">
        <v>1</v>
      </c>
      <c r="I4579" s="3" t="str">
        <f>VLOOKUP(G4579,Key!$B$5:$C$53,2,FALSE)</f>
        <v>A</v>
      </c>
      <c r="K4579" s="3" t="s">
        <v>17425</v>
      </c>
      <c r="L4579" s="3">
        <v>14</v>
      </c>
      <c r="M4579" s="3">
        <v>1</v>
      </c>
      <c r="N4579" s="3" t="str">
        <f>VLOOKUP(L4579,Key!$B$5:$C$53,2,FALSE)</f>
        <v>N</v>
      </c>
    </row>
    <row r="4580" spans="6:14" x14ac:dyDescent="0.25">
      <c r="F4580" s="3" t="s">
        <v>8583</v>
      </c>
      <c r="G4580" s="3">
        <v>1</v>
      </c>
      <c r="H4580" s="3">
        <v>1</v>
      </c>
      <c r="I4580" s="3" t="str">
        <f>VLOOKUP(G4580,Key!$B$5:$C$53,2,FALSE)</f>
        <v>A</v>
      </c>
      <c r="K4580" s="3" t="s">
        <v>199</v>
      </c>
      <c r="L4580" s="3">
        <v>14</v>
      </c>
      <c r="M4580" s="3">
        <v>1</v>
      </c>
      <c r="N4580" s="3" t="str">
        <f>VLOOKUP(L4580,Key!$B$5:$C$53,2,FALSE)</f>
        <v>N</v>
      </c>
    </row>
    <row r="4581" spans="6:14" x14ac:dyDescent="0.25">
      <c r="F4581" s="3" t="s">
        <v>8584</v>
      </c>
      <c r="G4581" s="3">
        <v>1</v>
      </c>
      <c r="H4581" s="3">
        <v>1</v>
      </c>
      <c r="I4581" s="3" t="str">
        <f>VLOOKUP(G4581,Key!$B$5:$C$53,2,FALSE)</f>
        <v>A</v>
      </c>
      <c r="K4581" s="3" t="s">
        <v>17426</v>
      </c>
      <c r="L4581" s="3">
        <v>14</v>
      </c>
      <c r="M4581" s="3">
        <v>1</v>
      </c>
      <c r="N4581" s="3" t="str">
        <f>VLOOKUP(L4581,Key!$B$5:$C$53,2,FALSE)</f>
        <v>N</v>
      </c>
    </row>
    <row r="4582" spans="6:14" x14ac:dyDescent="0.25">
      <c r="F4582" s="3" t="s">
        <v>8585</v>
      </c>
      <c r="G4582" s="3">
        <v>1</v>
      </c>
      <c r="H4582" s="3">
        <v>1</v>
      </c>
      <c r="I4582" s="3" t="str">
        <f>VLOOKUP(G4582,Key!$B$5:$C$53,2,FALSE)</f>
        <v>A</v>
      </c>
      <c r="K4582" s="3" t="s">
        <v>17427</v>
      </c>
      <c r="L4582" s="3">
        <v>14</v>
      </c>
      <c r="M4582" s="3">
        <v>1</v>
      </c>
      <c r="N4582" s="3" t="str">
        <f>VLOOKUP(L4582,Key!$B$5:$C$53,2,FALSE)</f>
        <v>N</v>
      </c>
    </row>
    <row r="4583" spans="6:14" x14ac:dyDescent="0.25">
      <c r="F4583" s="3" t="s">
        <v>8586</v>
      </c>
      <c r="G4583" s="3">
        <v>1</v>
      </c>
      <c r="H4583" s="3">
        <v>1</v>
      </c>
      <c r="I4583" s="3" t="str">
        <f>VLOOKUP(G4583,Key!$B$5:$C$53,2,FALSE)</f>
        <v>A</v>
      </c>
      <c r="K4583" s="3" t="s">
        <v>17428</v>
      </c>
      <c r="L4583" s="3">
        <v>14</v>
      </c>
      <c r="M4583" s="3">
        <v>1</v>
      </c>
      <c r="N4583" s="3" t="str">
        <f>VLOOKUP(L4583,Key!$B$5:$C$53,2,FALSE)</f>
        <v>N</v>
      </c>
    </row>
    <row r="4584" spans="6:14" x14ac:dyDescent="0.25">
      <c r="F4584" s="3" t="s">
        <v>8587</v>
      </c>
      <c r="G4584" s="3">
        <v>1</v>
      </c>
      <c r="H4584" s="3">
        <v>1</v>
      </c>
      <c r="I4584" s="3" t="str">
        <f>VLOOKUP(G4584,Key!$B$5:$C$53,2,FALSE)</f>
        <v>A</v>
      </c>
      <c r="K4584" s="3" t="s">
        <v>17429</v>
      </c>
      <c r="L4584" s="3">
        <v>14</v>
      </c>
      <c r="M4584" s="3">
        <v>1</v>
      </c>
      <c r="N4584" s="3" t="str">
        <f>VLOOKUP(L4584,Key!$B$5:$C$53,2,FALSE)</f>
        <v>N</v>
      </c>
    </row>
    <row r="4585" spans="6:14" x14ac:dyDescent="0.25">
      <c r="F4585" s="3" t="s">
        <v>8588</v>
      </c>
      <c r="G4585" s="3">
        <v>1</v>
      </c>
      <c r="H4585" s="3">
        <v>1</v>
      </c>
      <c r="I4585" s="3" t="str">
        <f>VLOOKUP(G4585,Key!$B$5:$C$53,2,FALSE)</f>
        <v>A</v>
      </c>
      <c r="K4585" s="3" t="s">
        <v>17430</v>
      </c>
      <c r="L4585" s="3">
        <v>14</v>
      </c>
      <c r="M4585" s="3">
        <v>1</v>
      </c>
      <c r="N4585" s="3" t="str">
        <f>VLOOKUP(L4585,Key!$B$5:$C$53,2,FALSE)</f>
        <v>N</v>
      </c>
    </row>
    <row r="4586" spans="6:14" x14ac:dyDescent="0.25">
      <c r="F4586" s="3" t="s">
        <v>8589</v>
      </c>
      <c r="G4586" s="3">
        <v>1</v>
      </c>
      <c r="H4586" s="3">
        <v>1</v>
      </c>
      <c r="I4586" s="3" t="str">
        <f>VLOOKUP(G4586,Key!$B$5:$C$53,2,FALSE)</f>
        <v>A</v>
      </c>
      <c r="K4586" s="3" t="s">
        <v>17431</v>
      </c>
      <c r="L4586" s="3">
        <v>14</v>
      </c>
      <c r="M4586" s="3">
        <v>1</v>
      </c>
      <c r="N4586" s="3" t="str">
        <f>VLOOKUP(L4586,Key!$B$5:$C$53,2,FALSE)</f>
        <v>N</v>
      </c>
    </row>
    <row r="4587" spans="6:14" x14ac:dyDescent="0.25">
      <c r="F4587" s="3" t="s">
        <v>8590</v>
      </c>
      <c r="G4587" s="3">
        <v>1</v>
      </c>
      <c r="H4587" s="3">
        <v>1</v>
      </c>
      <c r="I4587" s="3" t="str">
        <f>VLOOKUP(G4587,Key!$B$5:$C$53,2,FALSE)</f>
        <v>A</v>
      </c>
      <c r="K4587" s="3" t="s">
        <v>17432</v>
      </c>
      <c r="L4587" s="3">
        <v>14</v>
      </c>
      <c r="M4587" s="3">
        <v>1</v>
      </c>
      <c r="N4587" s="3" t="str">
        <f>VLOOKUP(L4587,Key!$B$5:$C$53,2,FALSE)</f>
        <v>N</v>
      </c>
    </row>
    <row r="4588" spans="6:14" x14ac:dyDescent="0.25">
      <c r="F4588" s="3" t="s">
        <v>8591</v>
      </c>
      <c r="G4588" s="3">
        <v>1</v>
      </c>
      <c r="H4588" s="3">
        <v>1</v>
      </c>
      <c r="I4588" s="3" t="str">
        <f>VLOOKUP(G4588,Key!$B$5:$C$53,2,FALSE)</f>
        <v>A</v>
      </c>
      <c r="K4588" s="3" t="s">
        <v>17433</v>
      </c>
      <c r="L4588" s="3">
        <v>14</v>
      </c>
      <c r="M4588" s="3">
        <v>1</v>
      </c>
      <c r="N4588" s="3" t="str">
        <f>VLOOKUP(L4588,Key!$B$5:$C$53,2,FALSE)</f>
        <v>N</v>
      </c>
    </row>
    <row r="4589" spans="6:14" x14ac:dyDescent="0.25">
      <c r="F4589" s="3" t="s">
        <v>8592</v>
      </c>
      <c r="G4589" s="3">
        <v>1</v>
      </c>
      <c r="H4589" s="3">
        <v>1</v>
      </c>
      <c r="I4589" s="3" t="str">
        <f>VLOOKUP(G4589,Key!$B$5:$C$53,2,FALSE)</f>
        <v>A</v>
      </c>
      <c r="K4589" s="3" t="s">
        <v>17434</v>
      </c>
      <c r="L4589" s="3">
        <v>14</v>
      </c>
      <c r="M4589" s="3">
        <v>1</v>
      </c>
      <c r="N4589" s="3" t="str">
        <f>VLOOKUP(L4589,Key!$B$5:$C$53,2,FALSE)</f>
        <v>N</v>
      </c>
    </row>
    <row r="4590" spans="6:14" x14ac:dyDescent="0.25">
      <c r="F4590" s="3" t="s">
        <v>8593</v>
      </c>
      <c r="G4590" s="3">
        <v>1</v>
      </c>
      <c r="H4590" s="3">
        <v>1</v>
      </c>
      <c r="I4590" s="3" t="str">
        <f>VLOOKUP(G4590,Key!$B$5:$C$53,2,FALSE)</f>
        <v>A</v>
      </c>
      <c r="K4590" s="3" t="s">
        <v>17435</v>
      </c>
      <c r="L4590" s="3">
        <v>14</v>
      </c>
      <c r="M4590" s="3">
        <v>1</v>
      </c>
      <c r="N4590" s="3" t="str">
        <f>VLOOKUP(L4590,Key!$B$5:$C$53,2,FALSE)</f>
        <v>N</v>
      </c>
    </row>
    <row r="4591" spans="6:14" x14ac:dyDescent="0.25">
      <c r="F4591" s="3" t="s">
        <v>8594</v>
      </c>
      <c r="G4591" s="3">
        <v>1</v>
      </c>
      <c r="H4591" s="3">
        <v>1</v>
      </c>
      <c r="I4591" s="3" t="str">
        <f>VLOOKUP(G4591,Key!$B$5:$C$53,2,FALSE)</f>
        <v>A</v>
      </c>
      <c r="K4591" s="3" t="s">
        <v>17436</v>
      </c>
      <c r="L4591" s="3">
        <v>14</v>
      </c>
      <c r="M4591" s="3">
        <v>1</v>
      </c>
      <c r="N4591" s="3" t="str">
        <f>VLOOKUP(L4591,Key!$B$5:$C$53,2,FALSE)</f>
        <v>N</v>
      </c>
    </row>
    <row r="4592" spans="6:14" x14ac:dyDescent="0.25">
      <c r="F4592" s="3" t="s">
        <v>8595</v>
      </c>
      <c r="G4592" s="3">
        <v>1</v>
      </c>
      <c r="H4592" s="3">
        <v>1</v>
      </c>
      <c r="I4592" s="3" t="str">
        <f>VLOOKUP(G4592,Key!$B$5:$C$53,2,FALSE)</f>
        <v>A</v>
      </c>
      <c r="K4592" s="3" t="s">
        <v>17437</v>
      </c>
      <c r="L4592" s="3">
        <v>14</v>
      </c>
      <c r="M4592" s="3">
        <v>1</v>
      </c>
      <c r="N4592" s="3" t="str">
        <f>VLOOKUP(L4592,Key!$B$5:$C$53,2,FALSE)</f>
        <v>N</v>
      </c>
    </row>
    <row r="4593" spans="6:14" x14ac:dyDescent="0.25">
      <c r="F4593" s="3" t="s">
        <v>8596</v>
      </c>
      <c r="G4593" s="3">
        <v>1</v>
      </c>
      <c r="H4593" s="3">
        <v>1</v>
      </c>
      <c r="I4593" s="3" t="str">
        <f>VLOOKUP(G4593,Key!$B$5:$C$53,2,FALSE)</f>
        <v>A</v>
      </c>
      <c r="K4593" s="3" t="s">
        <v>17438</v>
      </c>
      <c r="L4593" s="3">
        <v>14</v>
      </c>
      <c r="M4593" s="3">
        <v>1</v>
      </c>
      <c r="N4593" s="3" t="str">
        <f>VLOOKUP(L4593,Key!$B$5:$C$53,2,FALSE)</f>
        <v>N</v>
      </c>
    </row>
    <row r="4594" spans="6:14" x14ac:dyDescent="0.25">
      <c r="F4594" s="3" t="s">
        <v>8597</v>
      </c>
      <c r="G4594" s="3">
        <v>1</v>
      </c>
      <c r="H4594" s="3">
        <v>1</v>
      </c>
      <c r="I4594" s="3" t="str">
        <f>VLOOKUP(G4594,Key!$B$5:$C$53,2,FALSE)</f>
        <v>A</v>
      </c>
      <c r="K4594" s="3" t="s">
        <v>17439</v>
      </c>
      <c r="L4594" s="3">
        <v>14</v>
      </c>
      <c r="M4594" s="3">
        <v>1</v>
      </c>
      <c r="N4594" s="3" t="str">
        <f>VLOOKUP(L4594,Key!$B$5:$C$53,2,FALSE)</f>
        <v>N</v>
      </c>
    </row>
    <row r="4595" spans="6:14" x14ac:dyDescent="0.25">
      <c r="F4595" s="3" t="s">
        <v>8598</v>
      </c>
      <c r="G4595" s="3">
        <v>1</v>
      </c>
      <c r="H4595" s="3">
        <v>1</v>
      </c>
      <c r="I4595" s="3" t="str">
        <f>VLOOKUP(G4595,Key!$B$5:$C$53,2,FALSE)</f>
        <v>A</v>
      </c>
      <c r="K4595" s="3" t="s">
        <v>17440</v>
      </c>
      <c r="L4595" s="3">
        <v>14</v>
      </c>
      <c r="M4595" s="3">
        <v>1</v>
      </c>
      <c r="N4595" s="3" t="str">
        <f>VLOOKUP(L4595,Key!$B$5:$C$53,2,FALSE)</f>
        <v>N</v>
      </c>
    </row>
    <row r="4596" spans="6:14" x14ac:dyDescent="0.25">
      <c r="F4596" s="3" t="s">
        <v>8599</v>
      </c>
      <c r="G4596" s="3">
        <v>1</v>
      </c>
      <c r="H4596" s="3">
        <v>1</v>
      </c>
      <c r="I4596" s="3" t="str">
        <f>VLOOKUP(G4596,Key!$B$5:$C$53,2,FALSE)</f>
        <v>A</v>
      </c>
      <c r="K4596" s="3" t="s">
        <v>17441</v>
      </c>
      <c r="L4596" s="3">
        <v>14</v>
      </c>
      <c r="M4596" s="3">
        <v>1</v>
      </c>
      <c r="N4596" s="3" t="str">
        <f>VLOOKUP(L4596,Key!$B$5:$C$53,2,FALSE)</f>
        <v>N</v>
      </c>
    </row>
    <row r="4597" spans="6:14" x14ac:dyDescent="0.25">
      <c r="F4597" s="3" t="s">
        <v>8600</v>
      </c>
      <c r="G4597" s="3">
        <v>1</v>
      </c>
      <c r="H4597" s="3">
        <v>1</v>
      </c>
      <c r="I4597" s="3" t="str">
        <f>VLOOKUP(G4597,Key!$B$5:$C$53,2,FALSE)</f>
        <v>A</v>
      </c>
      <c r="K4597" s="3" t="s">
        <v>17442</v>
      </c>
      <c r="L4597" s="3">
        <v>14</v>
      </c>
      <c r="M4597" s="3">
        <v>1</v>
      </c>
      <c r="N4597" s="3" t="str">
        <f>VLOOKUP(L4597,Key!$B$5:$C$53,2,FALSE)</f>
        <v>N</v>
      </c>
    </row>
    <row r="4598" spans="6:14" x14ac:dyDescent="0.25">
      <c r="F4598" s="3" t="s">
        <v>8601</v>
      </c>
      <c r="G4598" s="3">
        <v>1</v>
      </c>
      <c r="H4598" s="3">
        <v>1</v>
      </c>
      <c r="I4598" s="3" t="str">
        <f>VLOOKUP(G4598,Key!$B$5:$C$53,2,FALSE)</f>
        <v>A</v>
      </c>
      <c r="K4598" s="3" t="s">
        <v>17443</v>
      </c>
      <c r="L4598" s="3">
        <v>14</v>
      </c>
      <c r="M4598" s="3">
        <v>1</v>
      </c>
      <c r="N4598" s="3" t="str">
        <f>VLOOKUP(L4598,Key!$B$5:$C$53,2,FALSE)</f>
        <v>N</v>
      </c>
    </row>
    <row r="4599" spans="6:14" x14ac:dyDescent="0.25">
      <c r="F4599" s="3" t="s">
        <v>8602</v>
      </c>
      <c r="G4599" s="3">
        <v>1</v>
      </c>
      <c r="H4599" s="3">
        <v>1</v>
      </c>
      <c r="I4599" s="3" t="str">
        <f>VLOOKUP(G4599,Key!$B$5:$C$53,2,FALSE)</f>
        <v>A</v>
      </c>
      <c r="K4599" s="3" t="s">
        <v>17444</v>
      </c>
      <c r="L4599" s="3">
        <v>14</v>
      </c>
      <c r="M4599" s="3">
        <v>1</v>
      </c>
      <c r="N4599" s="3" t="str">
        <f>VLOOKUP(L4599,Key!$B$5:$C$53,2,FALSE)</f>
        <v>N</v>
      </c>
    </row>
    <row r="4600" spans="6:14" x14ac:dyDescent="0.25">
      <c r="F4600" s="3" t="s">
        <v>8603</v>
      </c>
      <c r="G4600" s="3">
        <v>1</v>
      </c>
      <c r="H4600" s="3">
        <v>1</v>
      </c>
      <c r="I4600" s="3" t="str">
        <f>VLOOKUP(G4600,Key!$B$5:$C$53,2,FALSE)</f>
        <v>A</v>
      </c>
      <c r="K4600" s="3" t="s">
        <v>17445</v>
      </c>
      <c r="L4600" s="3">
        <v>14</v>
      </c>
      <c r="M4600" s="3">
        <v>1</v>
      </c>
      <c r="N4600" s="3" t="str">
        <f>VLOOKUP(L4600,Key!$B$5:$C$53,2,FALSE)</f>
        <v>N</v>
      </c>
    </row>
    <row r="4601" spans="6:14" x14ac:dyDescent="0.25">
      <c r="F4601" s="3" t="s">
        <v>8604</v>
      </c>
      <c r="G4601" s="3">
        <v>1</v>
      </c>
      <c r="H4601" s="3">
        <v>1</v>
      </c>
      <c r="I4601" s="3" t="str">
        <f>VLOOKUP(G4601,Key!$B$5:$C$53,2,FALSE)</f>
        <v>A</v>
      </c>
      <c r="K4601" s="3" t="s">
        <v>17446</v>
      </c>
      <c r="L4601" s="3">
        <v>14</v>
      </c>
      <c r="M4601" s="3">
        <v>1</v>
      </c>
      <c r="N4601" s="3" t="str">
        <f>VLOOKUP(L4601,Key!$B$5:$C$53,2,FALSE)</f>
        <v>N</v>
      </c>
    </row>
    <row r="4602" spans="6:14" x14ac:dyDescent="0.25">
      <c r="F4602" s="3" t="s">
        <v>8605</v>
      </c>
      <c r="G4602" s="3">
        <v>1</v>
      </c>
      <c r="H4602" s="3">
        <v>1</v>
      </c>
      <c r="I4602" s="3" t="str">
        <f>VLOOKUP(G4602,Key!$B$5:$C$53,2,FALSE)</f>
        <v>A</v>
      </c>
      <c r="K4602" s="3" t="s">
        <v>17447</v>
      </c>
      <c r="L4602" s="3">
        <v>14</v>
      </c>
      <c r="M4602" s="3">
        <v>1</v>
      </c>
      <c r="N4602" s="3" t="str">
        <f>VLOOKUP(L4602,Key!$B$5:$C$53,2,FALSE)</f>
        <v>N</v>
      </c>
    </row>
    <row r="4603" spans="6:14" x14ac:dyDescent="0.25">
      <c r="F4603" s="3" t="s">
        <v>8606</v>
      </c>
      <c r="G4603" s="3">
        <v>1</v>
      </c>
      <c r="H4603" s="3">
        <v>1</v>
      </c>
      <c r="I4603" s="3" t="str">
        <f>VLOOKUP(G4603,Key!$B$5:$C$53,2,FALSE)</f>
        <v>A</v>
      </c>
      <c r="K4603" s="3" t="s">
        <v>17448</v>
      </c>
      <c r="L4603" s="3">
        <v>14</v>
      </c>
      <c r="M4603" s="3">
        <v>1</v>
      </c>
      <c r="N4603" s="3" t="str">
        <f>VLOOKUP(L4603,Key!$B$5:$C$53,2,FALSE)</f>
        <v>N</v>
      </c>
    </row>
    <row r="4604" spans="6:14" x14ac:dyDescent="0.25">
      <c r="F4604" s="3" t="s">
        <v>8607</v>
      </c>
      <c r="G4604" s="3">
        <v>1</v>
      </c>
      <c r="H4604" s="3">
        <v>1</v>
      </c>
      <c r="I4604" s="3" t="str">
        <f>VLOOKUP(G4604,Key!$B$5:$C$53,2,FALSE)</f>
        <v>A</v>
      </c>
      <c r="K4604" s="3" t="s">
        <v>17449</v>
      </c>
      <c r="L4604" s="3">
        <v>14</v>
      </c>
      <c r="M4604" s="3">
        <v>1</v>
      </c>
      <c r="N4604" s="3" t="str">
        <f>VLOOKUP(L4604,Key!$B$5:$C$53,2,FALSE)</f>
        <v>N</v>
      </c>
    </row>
    <row r="4605" spans="6:14" x14ac:dyDescent="0.25">
      <c r="F4605" s="3" t="s">
        <v>8608</v>
      </c>
      <c r="G4605" s="3">
        <v>1</v>
      </c>
      <c r="H4605" s="3">
        <v>1</v>
      </c>
      <c r="I4605" s="3" t="str">
        <f>VLOOKUP(G4605,Key!$B$5:$C$53,2,FALSE)</f>
        <v>A</v>
      </c>
      <c r="K4605" s="3" t="s">
        <v>17450</v>
      </c>
      <c r="L4605" s="3">
        <v>14</v>
      </c>
      <c r="M4605" s="3">
        <v>1</v>
      </c>
      <c r="N4605" s="3" t="str">
        <f>VLOOKUP(L4605,Key!$B$5:$C$53,2,FALSE)</f>
        <v>N</v>
      </c>
    </row>
    <row r="4606" spans="6:14" x14ac:dyDescent="0.25">
      <c r="F4606" s="3" t="s">
        <v>8609</v>
      </c>
      <c r="G4606" s="3">
        <v>1</v>
      </c>
      <c r="H4606" s="3">
        <v>1</v>
      </c>
      <c r="I4606" s="3" t="str">
        <f>VLOOKUP(G4606,Key!$B$5:$C$53,2,FALSE)</f>
        <v>A</v>
      </c>
      <c r="K4606" s="3" t="s">
        <v>17451</v>
      </c>
      <c r="L4606" s="3">
        <v>14</v>
      </c>
      <c r="M4606" s="3">
        <v>1</v>
      </c>
      <c r="N4606" s="3" t="str">
        <f>VLOOKUP(L4606,Key!$B$5:$C$53,2,FALSE)</f>
        <v>N</v>
      </c>
    </row>
    <row r="4607" spans="6:14" x14ac:dyDescent="0.25">
      <c r="F4607" s="3" t="s">
        <v>8610</v>
      </c>
      <c r="G4607" s="3">
        <v>1</v>
      </c>
      <c r="H4607" s="3">
        <v>1</v>
      </c>
      <c r="I4607" s="3" t="str">
        <f>VLOOKUP(G4607,Key!$B$5:$C$53,2,FALSE)</f>
        <v>A</v>
      </c>
      <c r="K4607" s="3" t="s">
        <v>17452</v>
      </c>
      <c r="L4607" s="3">
        <v>14</v>
      </c>
      <c r="M4607" s="3">
        <v>1</v>
      </c>
      <c r="N4607" s="3" t="str">
        <f>VLOOKUP(L4607,Key!$B$5:$C$53,2,FALSE)</f>
        <v>N</v>
      </c>
    </row>
    <row r="4608" spans="6:14" x14ac:dyDescent="0.25">
      <c r="F4608" s="3" t="s">
        <v>8611</v>
      </c>
      <c r="G4608" s="3">
        <v>1</v>
      </c>
      <c r="H4608" s="3">
        <v>1</v>
      </c>
      <c r="I4608" s="3" t="str">
        <f>VLOOKUP(G4608,Key!$B$5:$C$53,2,FALSE)</f>
        <v>A</v>
      </c>
      <c r="K4608" s="3" t="s">
        <v>17453</v>
      </c>
      <c r="L4608" s="3">
        <v>14</v>
      </c>
      <c r="M4608" s="3">
        <v>1</v>
      </c>
      <c r="N4608" s="3" t="str">
        <f>VLOOKUP(L4608,Key!$B$5:$C$53,2,FALSE)</f>
        <v>N</v>
      </c>
    </row>
    <row r="4609" spans="6:14" x14ac:dyDescent="0.25">
      <c r="F4609" s="3" t="s">
        <v>8612</v>
      </c>
      <c r="G4609" s="3">
        <v>1</v>
      </c>
      <c r="H4609" s="3">
        <v>1</v>
      </c>
      <c r="I4609" s="3" t="str">
        <f>VLOOKUP(G4609,Key!$B$5:$C$53,2,FALSE)</f>
        <v>A</v>
      </c>
      <c r="K4609" s="3" t="s">
        <v>17454</v>
      </c>
      <c r="L4609" s="3">
        <v>14</v>
      </c>
      <c r="M4609" s="3">
        <v>1</v>
      </c>
      <c r="N4609" s="3" t="str">
        <f>VLOOKUP(L4609,Key!$B$5:$C$53,2,FALSE)</f>
        <v>N</v>
      </c>
    </row>
    <row r="4610" spans="6:14" x14ac:dyDescent="0.25">
      <c r="F4610" s="3" t="s">
        <v>8613</v>
      </c>
      <c r="G4610" s="3">
        <v>1</v>
      </c>
      <c r="H4610" s="3">
        <v>1</v>
      </c>
      <c r="I4610" s="3" t="str">
        <f>VLOOKUP(G4610,Key!$B$5:$C$53,2,FALSE)</f>
        <v>A</v>
      </c>
      <c r="K4610" s="3" t="s">
        <v>17455</v>
      </c>
      <c r="L4610" s="3">
        <v>14</v>
      </c>
      <c r="M4610" s="3">
        <v>1</v>
      </c>
      <c r="N4610" s="3" t="str">
        <f>VLOOKUP(L4610,Key!$B$5:$C$53,2,FALSE)</f>
        <v>N</v>
      </c>
    </row>
    <row r="4611" spans="6:14" x14ac:dyDescent="0.25">
      <c r="F4611" s="3" t="s">
        <v>8614</v>
      </c>
      <c r="G4611" s="3">
        <v>1</v>
      </c>
      <c r="H4611" s="3">
        <v>1</v>
      </c>
      <c r="I4611" s="3" t="str">
        <f>VLOOKUP(G4611,Key!$B$5:$C$53,2,FALSE)</f>
        <v>A</v>
      </c>
      <c r="K4611" s="3" t="s">
        <v>17456</v>
      </c>
      <c r="L4611" s="3">
        <v>14</v>
      </c>
      <c r="M4611" s="3">
        <v>1</v>
      </c>
      <c r="N4611" s="3" t="str">
        <f>VLOOKUP(L4611,Key!$B$5:$C$53,2,FALSE)</f>
        <v>N</v>
      </c>
    </row>
    <row r="4612" spans="6:14" x14ac:dyDescent="0.25">
      <c r="F4612" s="3" t="s">
        <v>8615</v>
      </c>
      <c r="G4612" s="3">
        <v>1</v>
      </c>
      <c r="H4612" s="3">
        <v>1</v>
      </c>
      <c r="I4612" s="3" t="str">
        <f>VLOOKUP(G4612,Key!$B$5:$C$53,2,FALSE)</f>
        <v>A</v>
      </c>
      <c r="K4612" s="3" t="s">
        <v>17457</v>
      </c>
      <c r="L4612" s="3">
        <v>14</v>
      </c>
      <c r="M4612" s="3">
        <v>1</v>
      </c>
      <c r="N4612" s="3" t="str">
        <f>VLOOKUP(L4612,Key!$B$5:$C$53,2,FALSE)</f>
        <v>N</v>
      </c>
    </row>
    <row r="4613" spans="6:14" x14ac:dyDescent="0.25">
      <c r="F4613" s="3" t="s">
        <v>8616</v>
      </c>
      <c r="G4613" s="3">
        <v>1</v>
      </c>
      <c r="H4613" s="3">
        <v>1</v>
      </c>
      <c r="I4613" s="3" t="str">
        <f>VLOOKUP(G4613,Key!$B$5:$C$53,2,FALSE)</f>
        <v>A</v>
      </c>
      <c r="K4613" s="3" t="s">
        <v>17458</v>
      </c>
      <c r="L4613" s="3">
        <v>14</v>
      </c>
      <c r="M4613" s="3">
        <v>1</v>
      </c>
      <c r="N4613" s="3" t="str">
        <f>VLOOKUP(L4613,Key!$B$5:$C$53,2,FALSE)</f>
        <v>N</v>
      </c>
    </row>
    <row r="4614" spans="6:14" x14ac:dyDescent="0.25">
      <c r="F4614" s="3" t="s">
        <v>8617</v>
      </c>
      <c r="G4614" s="3">
        <v>1</v>
      </c>
      <c r="H4614" s="3">
        <v>1</v>
      </c>
      <c r="I4614" s="3" t="str">
        <f>VLOOKUP(G4614,Key!$B$5:$C$53,2,FALSE)</f>
        <v>A</v>
      </c>
      <c r="K4614" s="3" t="s">
        <v>17459</v>
      </c>
      <c r="L4614" s="3">
        <v>14</v>
      </c>
      <c r="M4614" s="3">
        <v>1</v>
      </c>
      <c r="N4614" s="3" t="str">
        <f>VLOOKUP(L4614,Key!$B$5:$C$53,2,FALSE)</f>
        <v>N</v>
      </c>
    </row>
    <row r="4615" spans="6:14" x14ac:dyDescent="0.25">
      <c r="F4615" s="3" t="s">
        <v>8618</v>
      </c>
      <c r="G4615" s="3">
        <v>1</v>
      </c>
      <c r="H4615" s="3">
        <v>1</v>
      </c>
      <c r="I4615" s="3" t="str">
        <f>VLOOKUP(G4615,Key!$B$5:$C$53,2,FALSE)</f>
        <v>A</v>
      </c>
      <c r="K4615" s="3" t="s">
        <v>17460</v>
      </c>
      <c r="L4615" s="3">
        <v>14</v>
      </c>
      <c r="M4615" s="3">
        <v>1</v>
      </c>
      <c r="N4615" s="3" t="str">
        <f>VLOOKUP(L4615,Key!$B$5:$C$53,2,FALSE)</f>
        <v>N</v>
      </c>
    </row>
    <row r="4616" spans="6:14" x14ac:dyDescent="0.25">
      <c r="F4616" s="3" t="s">
        <v>8619</v>
      </c>
      <c r="G4616" s="3">
        <v>1</v>
      </c>
      <c r="H4616" s="3">
        <v>1</v>
      </c>
      <c r="I4616" s="3" t="str">
        <f>VLOOKUP(G4616,Key!$B$5:$C$53,2,FALSE)</f>
        <v>A</v>
      </c>
      <c r="K4616" s="3" t="s">
        <v>17461</v>
      </c>
      <c r="L4616" s="3">
        <v>14</v>
      </c>
      <c r="M4616" s="3">
        <v>1</v>
      </c>
      <c r="N4616" s="3" t="str">
        <f>VLOOKUP(L4616,Key!$B$5:$C$53,2,FALSE)</f>
        <v>N</v>
      </c>
    </row>
    <row r="4617" spans="6:14" x14ac:dyDescent="0.25">
      <c r="F4617" s="3" t="s">
        <v>8620</v>
      </c>
      <c r="G4617" s="3">
        <v>1</v>
      </c>
      <c r="H4617" s="3">
        <v>1</v>
      </c>
      <c r="I4617" s="3" t="str">
        <f>VLOOKUP(G4617,Key!$B$5:$C$53,2,FALSE)</f>
        <v>A</v>
      </c>
      <c r="K4617" s="3" t="s">
        <v>17462</v>
      </c>
      <c r="L4617" s="3">
        <v>14</v>
      </c>
      <c r="M4617" s="3">
        <v>1</v>
      </c>
      <c r="N4617" s="3" t="str">
        <f>VLOOKUP(L4617,Key!$B$5:$C$53,2,FALSE)</f>
        <v>N</v>
      </c>
    </row>
    <row r="4618" spans="6:14" x14ac:dyDescent="0.25">
      <c r="F4618" s="3" t="s">
        <v>8621</v>
      </c>
      <c r="G4618" s="3">
        <v>1</v>
      </c>
      <c r="H4618" s="3">
        <v>1</v>
      </c>
      <c r="I4618" s="3" t="str">
        <f>VLOOKUP(G4618,Key!$B$5:$C$53,2,FALSE)</f>
        <v>A</v>
      </c>
      <c r="K4618" s="3" t="s">
        <v>17463</v>
      </c>
      <c r="L4618" s="3">
        <v>14</v>
      </c>
      <c r="M4618" s="3">
        <v>1</v>
      </c>
      <c r="N4618" s="3" t="str">
        <f>VLOOKUP(L4618,Key!$B$5:$C$53,2,FALSE)</f>
        <v>N</v>
      </c>
    </row>
    <row r="4619" spans="6:14" x14ac:dyDescent="0.25">
      <c r="F4619" s="3" t="s">
        <v>8622</v>
      </c>
      <c r="G4619" s="3">
        <v>1</v>
      </c>
      <c r="H4619" s="3">
        <v>1</v>
      </c>
      <c r="I4619" s="3" t="str">
        <f>VLOOKUP(G4619,Key!$B$5:$C$53,2,FALSE)</f>
        <v>A</v>
      </c>
      <c r="K4619" s="3" t="s">
        <v>17464</v>
      </c>
      <c r="L4619" s="3">
        <v>14</v>
      </c>
      <c r="M4619" s="3">
        <v>1</v>
      </c>
      <c r="N4619" s="3" t="str">
        <f>VLOOKUP(L4619,Key!$B$5:$C$53,2,FALSE)</f>
        <v>N</v>
      </c>
    </row>
    <row r="4620" spans="6:14" x14ac:dyDescent="0.25">
      <c r="F4620" s="3" t="s">
        <v>8623</v>
      </c>
      <c r="G4620" s="3">
        <v>1</v>
      </c>
      <c r="H4620" s="3">
        <v>1</v>
      </c>
      <c r="I4620" s="3" t="str">
        <f>VLOOKUP(G4620,Key!$B$5:$C$53,2,FALSE)</f>
        <v>A</v>
      </c>
      <c r="K4620" s="3" t="s">
        <v>17465</v>
      </c>
      <c r="L4620" s="3">
        <v>14</v>
      </c>
      <c r="M4620" s="3">
        <v>1</v>
      </c>
      <c r="N4620" s="3" t="str">
        <f>VLOOKUP(L4620,Key!$B$5:$C$53,2,FALSE)</f>
        <v>N</v>
      </c>
    </row>
    <row r="4621" spans="6:14" x14ac:dyDescent="0.25">
      <c r="F4621" s="3" t="s">
        <v>8624</v>
      </c>
      <c r="G4621" s="3">
        <v>1</v>
      </c>
      <c r="H4621" s="3">
        <v>1</v>
      </c>
      <c r="I4621" s="3" t="str">
        <f>VLOOKUP(G4621,Key!$B$5:$C$53,2,FALSE)</f>
        <v>A</v>
      </c>
      <c r="K4621" s="3" t="s">
        <v>17466</v>
      </c>
      <c r="L4621" s="3">
        <v>14</v>
      </c>
      <c r="M4621" s="3">
        <v>1</v>
      </c>
      <c r="N4621" s="3" t="str">
        <f>VLOOKUP(L4621,Key!$B$5:$C$53,2,FALSE)</f>
        <v>N</v>
      </c>
    </row>
    <row r="4622" spans="6:14" x14ac:dyDescent="0.25">
      <c r="F4622" s="3" t="s">
        <v>8625</v>
      </c>
      <c r="G4622" s="3">
        <v>1</v>
      </c>
      <c r="H4622" s="3">
        <v>1</v>
      </c>
      <c r="I4622" s="3" t="str">
        <f>VLOOKUP(G4622,Key!$B$5:$C$53,2,FALSE)</f>
        <v>A</v>
      </c>
      <c r="K4622" s="3" t="s">
        <v>17467</v>
      </c>
      <c r="L4622" s="3">
        <v>14</v>
      </c>
      <c r="M4622" s="3">
        <v>1</v>
      </c>
      <c r="N4622" s="3" t="str">
        <f>VLOOKUP(L4622,Key!$B$5:$C$53,2,FALSE)</f>
        <v>N</v>
      </c>
    </row>
    <row r="4623" spans="6:14" x14ac:dyDescent="0.25">
      <c r="F4623" s="3" t="s">
        <v>8626</v>
      </c>
      <c r="G4623" s="3">
        <v>1</v>
      </c>
      <c r="H4623" s="3">
        <v>1</v>
      </c>
      <c r="I4623" s="3" t="str">
        <f>VLOOKUP(G4623,Key!$B$5:$C$53,2,FALSE)</f>
        <v>A</v>
      </c>
      <c r="K4623" s="3" t="s">
        <v>17468</v>
      </c>
      <c r="L4623" s="3">
        <v>14</v>
      </c>
      <c r="M4623" s="3">
        <v>1</v>
      </c>
      <c r="N4623" s="3" t="str">
        <f>VLOOKUP(L4623,Key!$B$5:$C$53,2,FALSE)</f>
        <v>N</v>
      </c>
    </row>
    <row r="4624" spans="6:14" x14ac:dyDescent="0.25">
      <c r="F4624" s="3" t="s">
        <v>8627</v>
      </c>
      <c r="G4624" s="3">
        <v>1</v>
      </c>
      <c r="H4624" s="3">
        <v>1</v>
      </c>
      <c r="I4624" s="3" t="str">
        <f>VLOOKUP(G4624,Key!$B$5:$C$53,2,FALSE)</f>
        <v>A</v>
      </c>
      <c r="K4624" s="3" t="s">
        <v>17469</v>
      </c>
      <c r="L4624" s="3">
        <v>14</v>
      </c>
      <c r="M4624" s="3">
        <v>1</v>
      </c>
      <c r="N4624" s="3" t="str">
        <f>VLOOKUP(L4624,Key!$B$5:$C$53,2,FALSE)</f>
        <v>N</v>
      </c>
    </row>
    <row r="4625" spans="6:14" x14ac:dyDescent="0.25">
      <c r="F4625" s="3" t="s">
        <v>8628</v>
      </c>
      <c r="G4625" s="3">
        <v>1</v>
      </c>
      <c r="H4625" s="3">
        <v>1</v>
      </c>
      <c r="I4625" s="3" t="str">
        <f>VLOOKUP(G4625,Key!$B$5:$C$53,2,FALSE)</f>
        <v>A</v>
      </c>
      <c r="K4625" s="3" t="s">
        <v>17470</v>
      </c>
      <c r="L4625" s="3">
        <v>14</v>
      </c>
      <c r="M4625" s="3">
        <v>1</v>
      </c>
      <c r="N4625" s="3" t="str">
        <f>VLOOKUP(L4625,Key!$B$5:$C$53,2,FALSE)</f>
        <v>N</v>
      </c>
    </row>
    <row r="4626" spans="6:14" x14ac:dyDescent="0.25">
      <c r="F4626" s="3" t="s">
        <v>8629</v>
      </c>
      <c r="G4626" s="3">
        <v>1</v>
      </c>
      <c r="H4626" s="3">
        <v>1</v>
      </c>
      <c r="I4626" s="3" t="str">
        <f>VLOOKUP(G4626,Key!$B$5:$C$53,2,FALSE)</f>
        <v>A</v>
      </c>
      <c r="K4626" s="3" t="s">
        <v>17471</v>
      </c>
      <c r="L4626" s="3">
        <v>14</v>
      </c>
      <c r="M4626" s="3">
        <v>1</v>
      </c>
      <c r="N4626" s="3" t="str">
        <f>VLOOKUP(L4626,Key!$B$5:$C$53,2,FALSE)</f>
        <v>N</v>
      </c>
    </row>
    <row r="4627" spans="6:14" x14ac:dyDescent="0.25">
      <c r="F4627" s="3" t="s">
        <v>8630</v>
      </c>
      <c r="G4627" s="3">
        <v>1</v>
      </c>
      <c r="H4627" s="3">
        <v>1</v>
      </c>
      <c r="I4627" s="3" t="str">
        <f>VLOOKUP(G4627,Key!$B$5:$C$53,2,FALSE)</f>
        <v>A</v>
      </c>
      <c r="K4627" s="3" t="s">
        <v>17472</v>
      </c>
      <c r="L4627" s="3">
        <v>14</v>
      </c>
      <c r="M4627" s="3">
        <v>1</v>
      </c>
      <c r="N4627" s="3" t="str">
        <f>VLOOKUP(L4627,Key!$B$5:$C$53,2,FALSE)</f>
        <v>N</v>
      </c>
    </row>
    <row r="4628" spans="6:14" x14ac:dyDescent="0.25">
      <c r="F4628" s="3" t="s">
        <v>8631</v>
      </c>
      <c r="G4628" s="3">
        <v>1</v>
      </c>
      <c r="H4628" s="3">
        <v>1</v>
      </c>
      <c r="I4628" s="3" t="str">
        <f>VLOOKUP(G4628,Key!$B$5:$C$53,2,FALSE)</f>
        <v>A</v>
      </c>
      <c r="K4628" s="3" t="s">
        <v>17473</v>
      </c>
      <c r="L4628" s="3">
        <v>14</v>
      </c>
      <c r="M4628" s="3">
        <v>1</v>
      </c>
      <c r="N4628" s="3" t="str">
        <f>VLOOKUP(L4628,Key!$B$5:$C$53,2,FALSE)</f>
        <v>N</v>
      </c>
    </row>
    <row r="4629" spans="6:14" x14ac:dyDescent="0.25">
      <c r="F4629" s="3" t="s">
        <v>8632</v>
      </c>
      <c r="G4629" s="3">
        <v>1</v>
      </c>
      <c r="H4629" s="3">
        <v>1</v>
      </c>
      <c r="I4629" s="3" t="str">
        <f>VLOOKUP(G4629,Key!$B$5:$C$53,2,FALSE)</f>
        <v>A</v>
      </c>
      <c r="K4629" s="3" t="s">
        <v>17474</v>
      </c>
      <c r="L4629" s="3">
        <v>14</v>
      </c>
      <c r="M4629" s="3">
        <v>1</v>
      </c>
      <c r="N4629" s="3" t="str">
        <f>VLOOKUP(L4629,Key!$B$5:$C$53,2,FALSE)</f>
        <v>N</v>
      </c>
    </row>
    <row r="4630" spans="6:14" x14ac:dyDescent="0.25">
      <c r="F4630" s="3" t="s">
        <v>8633</v>
      </c>
      <c r="G4630" s="3">
        <v>1</v>
      </c>
      <c r="H4630" s="3">
        <v>1</v>
      </c>
      <c r="I4630" s="3" t="str">
        <f>VLOOKUP(G4630,Key!$B$5:$C$53,2,FALSE)</f>
        <v>A</v>
      </c>
      <c r="K4630" s="3" t="s">
        <v>17475</v>
      </c>
      <c r="L4630" s="3">
        <v>14</v>
      </c>
      <c r="M4630" s="3">
        <v>1</v>
      </c>
      <c r="N4630" s="3" t="str">
        <f>VLOOKUP(L4630,Key!$B$5:$C$53,2,FALSE)</f>
        <v>N</v>
      </c>
    </row>
    <row r="4631" spans="6:14" x14ac:dyDescent="0.25">
      <c r="F4631" s="3" t="s">
        <v>8634</v>
      </c>
      <c r="G4631" s="3">
        <v>1</v>
      </c>
      <c r="H4631" s="3">
        <v>1</v>
      </c>
      <c r="I4631" s="3" t="str">
        <f>VLOOKUP(G4631,Key!$B$5:$C$53,2,FALSE)</f>
        <v>A</v>
      </c>
      <c r="K4631" s="3" t="s">
        <v>17476</v>
      </c>
      <c r="L4631" s="3">
        <v>14</v>
      </c>
      <c r="M4631" s="3">
        <v>1</v>
      </c>
      <c r="N4631" s="3" t="str">
        <f>VLOOKUP(L4631,Key!$B$5:$C$53,2,FALSE)</f>
        <v>N</v>
      </c>
    </row>
    <row r="4632" spans="6:14" x14ac:dyDescent="0.25">
      <c r="F4632" s="3" t="s">
        <v>8635</v>
      </c>
      <c r="G4632" s="3">
        <v>1</v>
      </c>
      <c r="H4632" s="3">
        <v>1</v>
      </c>
      <c r="I4632" s="3" t="str">
        <f>VLOOKUP(G4632,Key!$B$5:$C$53,2,FALSE)</f>
        <v>A</v>
      </c>
      <c r="K4632" s="3" t="s">
        <v>17477</v>
      </c>
      <c r="L4632" s="3">
        <v>14</v>
      </c>
      <c r="M4632" s="3">
        <v>1</v>
      </c>
      <c r="N4632" s="3" t="str">
        <f>VLOOKUP(L4632,Key!$B$5:$C$53,2,FALSE)</f>
        <v>N</v>
      </c>
    </row>
    <row r="4633" spans="6:14" x14ac:dyDescent="0.25">
      <c r="F4633" s="3" t="s">
        <v>8636</v>
      </c>
      <c r="G4633" s="3">
        <v>1</v>
      </c>
      <c r="H4633" s="3">
        <v>1</v>
      </c>
      <c r="I4633" s="3" t="str">
        <f>VLOOKUP(G4633,Key!$B$5:$C$53,2,FALSE)</f>
        <v>A</v>
      </c>
      <c r="K4633" s="3" t="s">
        <v>17478</v>
      </c>
      <c r="L4633" s="3">
        <v>14</v>
      </c>
      <c r="M4633" s="3">
        <v>1</v>
      </c>
      <c r="N4633" s="3" t="str">
        <f>VLOOKUP(L4633,Key!$B$5:$C$53,2,FALSE)</f>
        <v>N</v>
      </c>
    </row>
    <row r="4634" spans="6:14" x14ac:dyDescent="0.25">
      <c r="F4634" s="3" t="s">
        <v>8637</v>
      </c>
      <c r="G4634" s="3">
        <v>1</v>
      </c>
      <c r="H4634" s="3">
        <v>1</v>
      </c>
      <c r="I4634" s="3" t="str">
        <f>VLOOKUP(G4634,Key!$B$5:$C$53,2,FALSE)</f>
        <v>A</v>
      </c>
      <c r="K4634" s="3" t="s">
        <v>17479</v>
      </c>
      <c r="L4634" s="3">
        <v>14</v>
      </c>
      <c r="M4634" s="3">
        <v>1</v>
      </c>
      <c r="N4634" s="3" t="str">
        <f>VLOOKUP(L4634,Key!$B$5:$C$53,2,FALSE)</f>
        <v>N</v>
      </c>
    </row>
    <row r="4635" spans="6:14" x14ac:dyDescent="0.25">
      <c r="F4635" s="3" t="s">
        <v>8638</v>
      </c>
      <c r="G4635" s="3">
        <v>1</v>
      </c>
      <c r="H4635" s="3">
        <v>1</v>
      </c>
      <c r="I4635" s="3" t="str">
        <f>VLOOKUP(G4635,Key!$B$5:$C$53,2,FALSE)</f>
        <v>A</v>
      </c>
      <c r="K4635" s="3" t="s">
        <v>17480</v>
      </c>
      <c r="L4635" s="3">
        <v>14</v>
      </c>
      <c r="M4635" s="3">
        <v>1</v>
      </c>
      <c r="N4635" s="3" t="str">
        <f>VLOOKUP(L4635,Key!$B$5:$C$53,2,FALSE)</f>
        <v>N</v>
      </c>
    </row>
    <row r="4636" spans="6:14" x14ac:dyDescent="0.25">
      <c r="F4636" s="3" t="s">
        <v>8639</v>
      </c>
      <c r="G4636" s="3">
        <v>1</v>
      </c>
      <c r="H4636" s="3">
        <v>1</v>
      </c>
      <c r="I4636" s="3" t="str">
        <f>VLOOKUP(G4636,Key!$B$5:$C$53,2,FALSE)</f>
        <v>A</v>
      </c>
      <c r="K4636" s="3" t="s">
        <v>17481</v>
      </c>
      <c r="L4636" s="3">
        <v>14</v>
      </c>
      <c r="M4636" s="3">
        <v>1</v>
      </c>
      <c r="N4636" s="3" t="str">
        <f>VLOOKUP(L4636,Key!$B$5:$C$53,2,FALSE)</f>
        <v>N</v>
      </c>
    </row>
    <row r="4637" spans="6:14" x14ac:dyDescent="0.25">
      <c r="F4637" s="3" t="s">
        <v>8640</v>
      </c>
      <c r="G4637" s="3">
        <v>1</v>
      </c>
      <c r="H4637" s="3">
        <v>1</v>
      </c>
      <c r="I4637" s="3" t="str">
        <f>VLOOKUP(G4637,Key!$B$5:$C$53,2,FALSE)</f>
        <v>A</v>
      </c>
      <c r="K4637" s="3" t="s">
        <v>17482</v>
      </c>
      <c r="L4637" s="3">
        <v>14</v>
      </c>
      <c r="M4637" s="3">
        <v>1</v>
      </c>
      <c r="N4637" s="3" t="str">
        <f>VLOOKUP(L4637,Key!$B$5:$C$53,2,FALSE)</f>
        <v>N</v>
      </c>
    </row>
    <row r="4638" spans="6:14" x14ac:dyDescent="0.25">
      <c r="F4638" s="3" t="s">
        <v>8641</v>
      </c>
      <c r="G4638" s="3">
        <v>1</v>
      </c>
      <c r="H4638" s="3">
        <v>1</v>
      </c>
      <c r="I4638" s="3" t="str">
        <f>VLOOKUP(G4638,Key!$B$5:$C$53,2,FALSE)</f>
        <v>A</v>
      </c>
      <c r="K4638" s="3" t="s">
        <v>17483</v>
      </c>
      <c r="L4638" s="3">
        <v>14</v>
      </c>
      <c r="M4638" s="3">
        <v>1</v>
      </c>
      <c r="N4638" s="3" t="str">
        <f>VLOOKUP(L4638,Key!$B$5:$C$53,2,FALSE)</f>
        <v>N</v>
      </c>
    </row>
    <row r="4639" spans="6:14" x14ac:dyDescent="0.25">
      <c r="F4639" s="3" t="s">
        <v>8642</v>
      </c>
      <c r="G4639" s="3">
        <v>1</v>
      </c>
      <c r="H4639" s="3">
        <v>1</v>
      </c>
      <c r="I4639" s="3" t="str">
        <f>VLOOKUP(G4639,Key!$B$5:$C$53,2,FALSE)</f>
        <v>A</v>
      </c>
      <c r="K4639" s="3" t="s">
        <v>17484</v>
      </c>
      <c r="L4639" s="3">
        <v>14</v>
      </c>
      <c r="M4639" s="3">
        <v>1</v>
      </c>
      <c r="N4639" s="3" t="str">
        <f>VLOOKUP(L4639,Key!$B$5:$C$53,2,FALSE)</f>
        <v>N</v>
      </c>
    </row>
    <row r="4640" spans="6:14" x14ac:dyDescent="0.25">
      <c r="F4640" s="3" t="s">
        <v>8643</v>
      </c>
      <c r="G4640" s="3">
        <v>1</v>
      </c>
      <c r="H4640" s="3">
        <v>1</v>
      </c>
      <c r="I4640" s="3" t="str">
        <f>VLOOKUP(G4640,Key!$B$5:$C$53,2,FALSE)</f>
        <v>A</v>
      </c>
      <c r="K4640" s="3" t="s">
        <v>17485</v>
      </c>
      <c r="L4640" s="3">
        <v>14</v>
      </c>
      <c r="M4640" s="3">
        <v>1</v>
      </c>
      <c r="N4640" s="3" t="str">
        <f>VLOOKUP(L4640,Key!$B$5:$C$53,2,FALSE)</f>
        <v>N</v>
      </c>
    </row>
    <row r="4641" spans="6:14" x14ac:dyDescent="0.25">
      <c r="F4641" s="3" t="s">
        <v>8644</v>
      </c>
      <c r="G4641" s="3">
        <v>1</v>
      </c>
      <c r="H4641" s="3">
        <v>1</v>
      </c>
      <c r="I4641" s="3" t="str">
        <f>VLOOKUP(G4641,Key!$B$5:$C$53,2,FALSE)</f>
        <v>A</v>
      </c>
      <c r="K4641" s="3" t="s">
        <v>17486</v>
      </c>
      <c r="L4641" s="3">
        <v>14</v>
      </c>
      <c r="M4641" s="3">
        <v>1</v>
      </c>
      <c r="N4641" s="3" t="str">
        <f>VLOOKUP(L4641,Key!$B$5:$C$53,2,FALSE)</f>
        <v>N</v>
      </c>
    </row>
    <row r="4642" spans="6:14" x14ac:dyDescent="0.25">
      <c r="F4642" s="3" t="s">
        <v>8645</v>
      </c>
      <c r="G4642" s="3">
        <v>1</v>
      </c>
      <c r="H4642" s="3">
        <v>1</v>
      </c>
      <c r="I4642" s="3" t="str">
        <f>VLOOKUP(G4642,Key!$B$5:$C$53,2,FALSE)</f>
        <v>A</v>
      </c>
      <c r="K4642" s="3" t="s">
        <v>17487</v>
      </c>
      <c r="L4642" s="3">
        <v>14</v>
      </c>
      <c r="M4642" s="3">
        <v>1</v>
      </c>
      <c r="N4642" s="3" t="str">
        <f>VLOOKUP(L4642,Key!$B$5:$C$53,2,FALSE)</f>
        <v>N</v>
      </c>
    </row>
    <row r="4643" spans="6:14" x14ac:dyDescent="0.25">
      <c r="F4643" s="3" t="s">
        <v>8646</v>
      </c>
      <c r="G4643" s="3">
        <v>1</v>
      </c>
      <c r="H4643" s="3">
        <v>1</v>
      </c>
      <c r="I4643" s="3" t="str">
        <f>VLOOKUP(G4643,Key!$B$5:$C$53,2,FALSE)</f>
        <v>A</v>
      </c>
      <c r="K4643" s="3" t="s">
        <v>17488</v>
      </c>
      <c r="L4643" s="3">
        <v>14</v>
      </c>
      <c r="M4643" s="3">
        <v>1</v>
      </c>
      <c r="N4643" s="3" t="str">
        <f>VLOOKUP(L4643,Key!$B$5:$C$53,2,FALSE)</f>
        <v>N</v>
      </c>
    </row>
    <row r="4644" spans="6:14" x14ac:dyDescent="0.25">
      <c r="F4644" s="3" t="s">
        <v>8647</v>
      </c>
      <c r="G4644" s="3">
        <v>1</v>
      </c>
      <c r="H4644" s="3">
        <v>1</v>
      </c>
      <c r="I4644" s="3" t="str">
        <f>VLOOKUP(G4644,Key!$B$5:$C$53,2,FALSE)</f>
        <v>A</v>
      </c>
      <c r="K4644" s="3" t="s">
        <v>17489</v>
      </c>
      <c r="L4644" s="3">
        <v>14</v>
      </c>
      <c r="M4644" s="3">
        <v>1</v>
      </c>
      <c r="N4644" s="3" t="str">
        <f>VLOOKUP(L4644,Key!$B$5:$C$53,2,FALSE)</f>
        <v>N</v>
      </c>
    </row>
    <row r="4645" spans="6:14" x14ac:dyDescent="0.25">
      <c r="F4645" s="3" t="s">
        <v>8648</v>
      </c>
      <c r="G4645" s="3">
        <v>1</v>
      </c>
      <c r="H4645" s="3">
        <v>1</v>
      </c>
      <c r="I4645" s="3" t="str">
        <f>VLOOKUP(G4645,Key!$B$5:$C$53,2,FALSE)</f>
        <v>A</v>
      </c>
      <c r="K4645" s="3" t="s">
        <v>17490</v>
      </c>
      <c r="L4645" s="3">
        <v>14</v>
      </c>
      <c r="M4645" s="3">
        <v>1</v>
      </c>
      <c r="N4645" s="3" t="str">
        <f>VLOOKUP(L4645,Key!$B$5:$C$53,2,FALSE)</f>
        <v>N</v>
      </c>
    </row>
    <row r="4646" spans="6:14" x14ac:dyDescent="0.25">
      <c r="F4646" s="3" t="s">
        <v>8649</v>
      </c>
      <c r="G4646" s="3">
        <v>1</v>
      </c>
      <c r="H4646" s="3">
        <v>1</v>
      </c>
      <c r="I4646" s="3" t="str">
        <f>VLOOKUP(G4646,Key!$B$5:$C$53,2,FALSE)</f>
        <v>A</v>
      </c>
      <c r="K4646" s="3" t="s">
        <v>17491</v>
      </c>
      <c r="L4646" s="3">
        <v>14</v>
      </c>
      <c r="M4646" s="3">
        <v>1</v>
      </c>
      <c r="N4646" s="3" t="str">
        <f>VLOOKUP(L4646,Key!$B$5:$C$53,2,FALSE)</f>
        <v>N</v>
      </c>
    </row>
    <row r="4647" spans="6:14" x14ac:dyDescent="0.25">
      <c r="F4647" s="3" t="s">
        <v>8650</v>
      </c>
      <c r="G4647" s="3">
        <v>1</v>
      </c>
      <c r="H4647" s="3">
        <v>1</v>
      </c>
      <c r="I4647" s="3" t="str">
        <f>VLOOKUP(G4647,Key!$B$5:$C$53,2,FALSE)</f>
        <v>A</v>
      </c>
      <c r="K4647" s="3" t="s">
        <v>17492</v>
      </c>
      <c r="L4647" s="3">
        <v>14</v>
      </c>
      <c r="M4647" s="3">
        <v>1</v>
      </c>
      <c r="N4647" s="3" t="str">
        <f>VLOOKUP(L4647,Key!$B$5:$C$53,2,FALSE)</f>
        <v>N</v>
      </c>
    </row>
    <row r="4648" spans="6:14" x14ac:dyDescent="0.25">
      <c r="F4648" s="3" t="s">
        <v>8651</v>
      </c>
      <c r="G4648" s="3">
        <v>1</v>
      </c>
      <c r="H4648" s="3">
        <v>1</v>
      </c>
      <c r="I4648" s="3" t="str">
        <f>VLOOKUP(G4648,Key!$B$5:$C$53,2,FALSE)</f>
        <v>A</v>
      </c>
      <c r="K4648" s="3" t="s">
        <v>17493</v>
      </c>
      <c r="L4648" s="3">
        <v>14</v>
      </c>
      <c r="M4648" s="3">
        <v>1</v>
      </c>
      <c r="N4648" s="3" t="str">
        <f>VLOOKUP(L4648,Key!$B$5:$C$53,2,FALSE)</f>
        <v>N</v>
      </c>
    </row>
    <row r="4649" spans="6:14" x14ac:dyDescent="0.25">
      <c r="F4649" s="3" t="s">
        <v>8652</v>
      </c>
      <c r="G4649" s="3">
        <v>1</v>
      </c>
      <c r="H4649" s="3">
        <v>1</v>
      </c>
      <c r="I4649" s="3" t="str">
        <f>VLOOKUP(G4649,Key!$B$5:$C$53,2,FALSE)</f>
        <v>A</v>
      </c>
      <c r="K4649" s="3" t="s">
        <v>17494</v>
      </c>
      <c r="L4649" s="3">
        <v>14</v>
      </c>
      <c r="M4649" s="3">
        <v>1</v>
      </c>
      <c r="N4649" s="3" t="str">
        <f>VLOOKUP(L4649,Key!$B$5:$C$53,2,FALSE)</f>
        <v>N</v>
      </c>
    </row>
    <row r="4650" spans="6:14" x14ac:dyDescent="0.25">
      <c r="F4650" s="3" t="s">
        <v>8653</v>
      </c>
      <c r="G4650" s="3">
        <v>1</v>
      </c>
      <c r="H4650" s="3">
        <v>1</v>
      </c>
      <c r="I4650" s="3" t="str">
        <f>VLOOKUP(G4650,Key!$B$5:$C$53,2,FALSE)</f>
        <v>A</v>
      </c>
      <c r="K4650" s="3" t="s">
        <v>17495</v>
      </c>
      <c r="L4650" s="3">
        <v>14</v>
      </c>
      <c r="M4650" s="3">
        <v>1</v>
      </c>
      <c r="N4650" s="3" t="str">
        <f>VLOOKUP(L4650,Key!$B$5:$C$53,2,FALSE)</f>
        <v>N</v>
      </c>
    </row>
    <row r="4651" spans="6:14" x14ac:dyDescent="0.25">
      <c r="F4651" s="3" t="s">
        <v>8654</v>
      </c>
      <c r="G4651" s="3">
        <v>1</v>
      </c>
      <c r="H4651" s="3">
        <v>1</v>
      </c>
      <c r="I4651" s="3" t="str">
        <f>VLOOKUP(G4651,Key!$B$5:$C$53,2,FALSE)</f>
        <v>A</v>
      </c>
      <c r="K4651" s="3" t="s">
        <v>17496</v>
      </c>
      <c r="L4651" s="3">
        <v>14</v>
      </c>
      <c r="M4651" s="3">
        <v>1</v>
      </c>
      <c r="N4651" s="3" t="str">
        <f>VLOOKUP(L4651,Key!$B$5:$C$53,2,FALSE)</f>
        <v>N</v>
      </c>
    </row>
    <row r="4652" spans="6:14" x14ac:dyDescent="0.25">
      <c r="F4652" s="3" t="s">
        <v>8655</v>
      </c>
      <c r="G4652" s="3">
        <v>1</v>
      </c>
      <c r="H4652" s="3">
        <v>1</v>
      </c>
      <c r="I4652" s="3" t="str">
        <f>VLOOKUP(G4652,Key!$B$5:$C$53,2,FALSE)</f>
        <v>A</v>
      </c>
      <c r="K4652" s="3" t="s">
        <v>17497</v>
      </c>
      <c r="L4652" s="3">
        <v>14</v>
      </c>
      <c r="M4652" s="3">
        <v>1</v>
      </c>
      <c r="N4652" s="3" t="str">
        <f>VLOOKUP(L4652,Key!$B$5:$C$53,2,FALSE)</f>
        <v>N</v>
      </c>
    </row>
    <row r="4653" spans="6:14" x14ac:dyDescent="0.25">
      <c r="F4653" s="3" t="s">
        <v>8656</v>
      </c>
      <c r="G4653" s="3">
        <v>1</v>
      </c>
      <c r="H4653" s="3">
        <v>1</v>
      </c>
      <c r="I4653" s="3" t="str">
        <f>VLOOKUP(G4653,Key!$B$5:$C$53,2,FALSE)</f>
        <v>A</v>
      </c>
      <c r="K4653" s="3" t="s">
        <v>17498</v>
      </c>
      <c r="L4653" s="3">
        <v>14</v>
      </c>
      <c r="M4653" s="3">
        <v>1</v>
      </c>
      <c r="N4653" s="3" t="str">
        <f>VLOOKUP(L4653,Key!$B$5:$C$53,2,FALSE)</f>
        <v>N</v>
      </c>
    </row>
    <row r="4654" spans="6:14" x14ac:dyDescent="0.25">
      <c r="F4654" s="3" t="s">
        <v>8657</v>
      </c>
      <c r="G4654" s="3">
        <v>1</v>
      </c>
      <c r="H4654" s="3">
        <v>1</v>
      </c>
      <c r="I4654" s="3" t="str">
        <f>VLOOKUP(G4654,Key!$B$5:$C$53,2,FALSE)</f>
        <v>A</v>
      </c>
      <c r="K4654" s="3" t="s">
        <v>17499</v>
      </c>
      <c r="L4654" s="3">
        <v>14</v>
      </c>
      <c r="M4654" s="3">
        <v>1</v>
      </c>
      <c r="N4654" s="3" t="str">
        <f>VLOOKUP(L4654,Key!$B$5:$C$53,2,FALSE)</f>
        <v>N</v>
      </c>
    </row>
    <row r="4655" spans="6:14" x14ac:dyDescent="0.25">
      <c r="F4655" s="3" t="s">
        <v>8658</v>
      </c>
      <c r="G4655" s="3">
        <v>1</v>
      </c>
      <c r="H4655" s="3">
        <v>1</v>
      </c>
      <c r="I4655" s="3" t="str">
        <f>VLOOKUP(G4655,Key!$B$5:$C$53,2,FALSE)</f>
        <v>A</v>
      </c>
      <c r="K4655" s="3" t="s">
        <v>17500</v>
      </c>
      <c r="L4655" s="3">
        <v>14</v>
      </c>
      <c r="M4655" s="3">
        <v>1</v>
      </c>
      <c r="N4655" s="3" t="str">
        <f>VLOOKUP(L4655,Key!$B$5:$C$53,2,FALSE)</f>
        <v>N</v>
      </c>
    </row>
    <row r="4656" spans="6:14" x14ac:dyDescent="0.25">
      <c r="F4656" s="3" t="s">
        <v>8659</v>
      </c>
      <c r="G4656" s="3">
        <v>1</v>
      </c>
      <c r="H4656" s="3">
        <v>1</v>
      </c>
      <c r="I4656" s="3" t="str">
        <f>VLOOKUP(G4656,Key!$B$5:$C$53,2,FALSE)</f>
        <v>A</v>
      </c>
      <c r="K4656" s="3" t="s">
        <v>17501</v>
      </c>
      <c r="L4656" s="3">
        <v>14</v>
      </c>
      <c r="M4656" s="3">
        <v>1</v>
      </c>
      <c r="N4656" s="3" t="str">
        <f>VLOOKUP(L4656,Key!$B$5:$C$53,2,FALSE)</f>
        <v>N</v>
      </c>
    </row>
    <row r="4657" spans="6:14" x14ac:dyDescent="0.25">
      <c r="F4657" s="3" t="s">
        <v>8660</v>
      </c>
      <c r="G4657" s="3">
        <v>1</v>
      </c>
      <c r="H4657" s="3">
        <v>1</v>
      </c>
      <c r="I4657" s="3" t="str">
        <f>VLOOKUP(G4657,Key!$B$5:$C$53,2,FALSE)</f>
        <v>A</v>
      </c>
      <c r="K4657" s="3" t="s">
        <v>17502</v>
      </c>
      <c r="L4657" s="3">
        <v>14</v>
      </c>
      <c r="M4657" s="3">
        <v>1</v>
      </c>
      <c r="N4657" s="3" t="str">
        <f>VLOOKUP(L4657,Key!$B$5:$C$53,2,FALSE)</f>
        <v>N</v>
      </c>
    </row>
    <row r="4658" spans="6:14" x14ac:dyDescent="0.25">
      <c r="F4658" s="3" t="s">
        <v>8661</v>
      </c>
      <c r="G4658" s="3">
        <v>1</v>
      </c>
      <c r="H4658" s="3">
        <v>1</v>
      </c>
      <c r="I4658" s="3" t="str">
        <f>VLOOKUP(G4658,Key!$B$5:$C$53,2,FALSE)</f>
        <v>A</v>
      </c>
      <c r="K4658" s="3" t="s">
        <v>17503</v>
      </c>
      <c r="L4658" s="3">
        <v>14</v>
      </c>
      <c r="M4658" s="3">
        <v>1</v>
      </c>
      <c r="N4658" s="3" t="str">
        <f>VLOOKUP(L4658,Key!$B$5:$C$53,2,FALSE)</f>
        <v>N</v>
      </c>
    </row>
    <row r="4659" spans="6:14" x14ac:dyDescent="0.25">
      <c r="F4659" s="3" t="s">
        <v>8662</v>
      </c>
      <c r="G4659" s="3">
        <v>1</v>
      </c>
      <c r="H4659" s="3">
        <v>1</v>
      </c>
      <c r="I4659" s="3" t="str">
        <f>VLOOKUP(G4659,Key!$B$5:$C$53,2,FALSE)</f>
        <v>A</v>
      </c>
      <c r="K4659" s="3" t="s">
        <v>17504</v>
      </c>
      <c r="L4659" s="3">
        <v>14</v>
      </c>
      <c r="M4659" s="3">
        <v>1</v>
      </c>
      <c r="N4659" s="3" t="str">
        <f>VLOOKUP(L4659,Key!$B$5:$C$53,2,FALSE)</f>
        <v>N</v>
      </c>
    </row>
    <row r="4660" spans="6:14" x14ac:dyDescent="0.25">
      <c r="F4660" s="3" t="s">
        <v>8663</v>
      </c>
      <c r="G4660" s="3">
        <v>1</v>
      </c>
      <c r="H4660" s="3">
        <v>1</v>
      </c>
      <c r="I4660" s="3" t="str">
        <f>VLOOKUP(G4660,Key!$B$5:$C$53,2,FALSE)</f>
        <v>A</v>
      </c>
      <c r="K4660" s="3" t="s">
        <v>17505</v>
      </c>
      <c r="L4660" s="3">
        <v>14</v>
      </c>
      <c r="M4660" s="3">
        <v>1</v>
      </c>
      <c r="N4660" s="3" t="str">
        <f>VLOOKUP(L4660,Key!$B$5:$C$53,2,FALSE)</f>
        <v>N</v>
      </c>
    </row>
    <row r="4661" spans="6:14" x14ac:dyDescent="0.25">
      <c r="F4661" s="3" t="s">
        <v>8664</v>
      </c>
      <c r="G4661" s="3">
        <v>1</v>
      </c>
      <c r="H4661" s="3">
        <v>1</v>
      </c>
      <c r="I4661" s="3" t="str">
        <f>VLOOKUP(G4661,Key!$B$5:$C$53,2,FALSE)</f>
        <v>A</v>
      </c>
      <c r="K4661" s="3" t="s">
        <v>17506</v>
      </c>
      <c r="L4661" s="3">
        <v>14</v>
      </c>
      <c r="M4661" s="3">
        <v>1</v>
      </c>
      <c r="N4661" s="3" t="str">
        <f>VLOOKUP(L4661,Key!$B$5:$C$53,2,FALSE)</f>
        <v>N</v>
      </c>
    </row>
    <row r="4662" spans="6:14" x14ac:dyDescent="0.25">
      <c r="F4662" s="3" t="s">
        <v>8665</v>
      </c>
      <c r="G4662" s="3">
        <v>1</v>
      </c>
      <c r="H4662" s="3">
        <v>1</v>
      </c>
      <c r="I4662" s="3" t="str">
        <f>VLOOKUP(G4662,Key!$B$5:$C$53,2,FALSE)</f>
        <v>A</v>
      </c>
      <c r="K4662" s="3" t="s">
        <v>17507</v>
      </c>
      <c r="L4662" s="3">
        <v>14</v>
      </c>
      <c r="M4662" s="3">
        <v>1</v>
      </c>
      <c r="N4662" s="3" t="str">
        <f>VLOOKUP(L4662,Key!$B$5:$C$53,2,FALSE)</f>
        <v>N</v>
      </c>
    </row>
    <row r="4663" spans="6:14" x14ac:dyDescent="0.25">
      <c r="F4663" s="3" t="s">
        <v>8666</v>
      </c>
      <c r="G4663" s="3">
        <v>1</v>
      </c>
      <c r="H4663" s="3">
        <v>1</v>
      </c>
      <c r="I4663" s="3" t="str">
        <f>VLOOKUP(G4663,Key!$B$5:$C$53,2,FALSE)</f>
        <v>A</v>
      </c>
      <c r="K4663" s="3" t="s">
        <v>17508</v>
      </c>
      <c r="L4663" s="3">
        <v>14</v>
      </c>
      <c r="M4663" s="3">
        <v>1</v>
      </c>
      <c r="N4663" s="3" t="str">
        <f>VLOOKUP(L4663,Key!$B$5:$C$53,2,FALSE)</f>
        <v>N</v>
      </c>
    </row>
    <row r="4664" spans="6:14" x14ac:dyDescent="0.25">
      <c r="F4664" s="3" t="s">
        <v>8667</v>
      </c>
      <c r="G4664" s="3">
        <v>1</v>
      </c>
      <c r="H4664" s="3">
        <v>1</v>
      </c>
      <c r="I4664" s="3" t="str">
        <f>VLOOKUP(G4664,Key!$B$5:$C$53,2,FALSE)</f>
        <v>A</v>
      </c>
      <c r="K4664" s="3" t="s">
        <v>17509</v>
      </c>
      <c r="L4664" s="3">
        <v>14</v>
      </c>
      <c r="M4664" s="3">
        <v>1</v>
      </c>
      <c r="N4664" s="3" t="str">
        <f>VLOOKUP(L4664,Key!$B$5:$C$53,2,FALSE)</f>
        <v>N</v>
      </c>
    </row>
    <row r="4665" spans="6:14" x14ac:dyDescent="0.25">
      <c r="F4665" s="3" t="s">
        <v>8668</v>
      </c>
      <c r="G4665" s="3">
        <v>1</v>
      </c>
      <c r="H4665" s="3">
        <v>1</v>
      </c>
      <c r="I4665" s="3" t="str">
        <f>VLOOKUP(G4665,Key!$B$5:$C$53,2,FALSE)</f>
        <v>A</v>
      </c>
      <c r="K4665" s="3" t="s">
        <v>17510</v>
      </c>
      <c r="L4665" s="3">
        <v>14</v>
      </c>
      <c r="M4665" s="3">
        <v>1</v>
      </c>
      <c r="N4665" s="3" t="str">
        <f>VLOOKUP(L4665,Key!$B$5:$C$53,2,FALSE)</f>
        <v>N</v>
      </c>
    </row>
    <row r="4666" spans="6:14" x14ac:dyDescent="0.25">
      <c r="F4666" s="3" t="s">
        <v>8669</v>
      </c>
      <c r="G4666" s="3">
        <v>1</v>
      </c>
      <c r="H4666" s="3">
        <v>1</v>
      </c>
      <c r="I4666" s="3" t="str">
        <f>VLOOKUP(G4666,Key!$B$5:$C$53,2,FALSE)</f>
        <v>A</v>
      </c>
      <c r="K4666" s="3" t="s">
        <v>17511</v>
      </c>
      <c r="L4666" s="3">
        <v>14</v>
      </c>
      <c r="M4666" s="3">
        <v>1</v>
      </c>
      <c r="N4666" s="3" t="str">
        <f>VLOOKUP(L4666,Key!$B$5:$C$53,2,FALSE)</f>
        <v>N</v>
      </c>
    </row>
    <row r="4667" spans="6:14" x14ac:dyDescent="0.25">
      <c r="F4667" s="3" t="s">
        <v>8670</v>
      </c>
      <c r="G4667" s="3">
        <v>1</v>
      </c>
      <c r="H4667" s="3">
        <v>1</v>
      </c>
      <c r="I4667" s="3" t="str">
        <f>VLOOKUP(G4667,Key!$B$5:$C$53,2,FALSE)</f>
        <v>A</v>
      </c>
      <c r="K4667" s="3" t="s">
        <v>17512</v>
      </c>
      <c r="L4667" s="3">
        <v>14</v>
      </c>
      <c r="M4667" s="3">
        <v>1</v>
      </c>
      <c r="N4667" s="3" t="str">
        <f>VLOOKUP(L4667,Key!$B$5:$C$53,2,FALSE)</f>
        <v>N</v>
      </c>
    </row>
    <row r="4668" spans="6:14" x14ac:dyDescent="0.25">
      <c r="F4668" s="3" t="s">
        <v>8671</v>
      </c>
      <c r="G4668" s="3">
        <v>1</v>
      </c>
      <c r="H4668" s="3">
        <v>1</v>
      </c>
      <c r="I4668" s="3" t="str">
        <f>VLOOKUP(G4668,Key!$B$5:$C$53,2,FALSE)</f>
        <v>A</v>
      </c>
      <c r="K4668" s="3" t="s">
        <v>17513</v>
      </c>
      <c r="L4668" s="3">
        <v>14</v>
      </c>
      <c r="M4668" s="3">
        <v>1</v>
      </c>
      <c r="N4668" s="3" t="str">
        <f>VLOOKUP(L4668,Key!$B$5:$C$53,2,FALSE)</f>
        <v>N</v>
      </c>
    </row>
    <row r="4669" spans="6:14" x14ac:dyDescent="0.25">
      <c r="F4669" s="3" t="s">
        <v>8672</v>
      </c>
      <c r="G4669" s="3">
        <v>1</v>
      </c>
      <c r="H4669" s="3">
        <v>1</v>
      </c>
      <c r="I4669" s="3" t="str">
        <f>VLOOKUP(G4669,Key!$B$5:$C$53,2,FALSE)</f>
        <v>A</v>
      </c>
      <c r="K4669" s="3" t="s">
        <v>17514</v>
      </c>
      <c r="L4669" s="3">
        <v>14</v>
      </c>
      <c r="M4669" s="3">
        <v>1</v>
      </c>
      <c r="N4669" s="3" t="str">
        <f>VLOOKUP(L4669,Key!$B$5:$C$53,2,FALSE)</f>
        <v>N</v>
      </c>
    </row>
    <row r="4670" spans="6:14" x14ac:dyDescent="0.25">
      <c r="F4670" s="3" t="s">
        <v>8673</v>
      </c>
      <c r="G4670" s="3">
        <v>1</v>
      </c>
      <c r="H4670" s="3">
        <v>1</v>
      </c>
      <c r="I4670" s="3" t="str">
        <f>VLOOKUP(G4670,Key!$B$5:$C$53,2,FALSE)</f>
        <v>A</v>
      </c>
      <c r="K4670" s="3" t="s">
        <v>17515</v>
      </c>
      <c r="L4670" s="3">
        <v>14</v>
      </c>
      <c r="M4670" s="3">
        <v>1</v>
      </c>
      <c r="N4670" s="3" t="str">
        <f>VLOOKUP(L4670,Key!$B$5:$C$53,2,FALSE)</f>
        <v>N</v>
      </c>
    </row>
    <row r="4671" spans="6:14" x14ac:dyDescent="0.25">
      <c r="F4671" s="3" t="s">
        <v>8674</v>
      </c>
      <c r="G4671" s="3">
        <v>1</v>
      </c>
      <c r="H4671" s="3">
        <v>1</v>
      </c>
      <c r="I4671" s="3" t="str">
        <f>VLOOKUP(G4671,Key!$B$5:$C$53,2,FALSE)</f>
        <v>A</v>
      </c>
      <c r="K4671" s="3" t="s">
        <v>17516</v>
      </c>
      <c r="L4671" s="3">
        <v>14</v>
      </c>
      <c r="M4671" s="3">
        <v>1</v>
      </c>
      <c r="N4671" s="3" t="str">
        <f>VLOOKUP(L4671,Key!$B$5:$C$53,2,FALSE)</f>
        <v>N</v>
      </c>
    </row>
    <row r="4672" spans="6:14" x14ac:dyDescent="0.25">
      <c r="F4672" s="3" t="s">
        <v>8675</v>
      </c>
      <c r="G4672" s="3">
        <v>1</v>
      </c>
      <c r="H4672" s="3">
        <v>1</v>
      </c>
      <c r="I4672" s="3" t="str">
        <f>VLOOKUP(G4672,Key!$B$5:$C$53,2,FALSE)</f>
        <v>A</v>
      </c>
      <c r="K4672" s="3" t="s">
        <v>17517</v>
      </c>
      <c r="L4672" s="3">
        <v>14</v>
      </c>
      <c r="M4672" s="3">
        <v>1</v>
      </c>
      <c r="N4672" s="3" t="str">
        <f>VLOOKUP(L4672,Key!$B$5:$C$53,2,FALSE)</f>
        <v>N</v>
      </c>
    </row>
    <row r="4673" spans="6:14" x14ac:dyDescent="0.25">
      <c r="F4673" s="3" t="s">
        <v>8676</v>
      </c>
      <c r="G4673" s="3">
        <v>1</v>
      </c>
      <c r="H4673" s="3">
        <v>1</v>
      </c>
      <c r="I4673" s="3" t="str">
        <f>VLOOKUP(G4673,Key!$B$5:$C$53,2,FALSE)</f>
        <v>A</v>
      </c>
      <c r="K4673" s="3" t="s">
        <v>17518</v>
      </c>
      <c r="L4673" s="3">
        <v>14</v>
      </c>
      <c r="M4673" s="3">
        <v>1</v>
      </c>
      <c r="N4673" s="3" t="str">
        <f>VLOOKUP(L4673,Key!$B$5:$C$53,2,FALSE)</f>
        <v>N</v>
      </c>
    </row>
    <row r="4674" spans="6:14" x14ac:dyDescent="0.25">
      <c r="F4674" s="3" t="s">
        <v>8677</v>
      </c>
      <c r="G4674" s="3">
        <v>1</v>
      </c>
      <c r="H4674" s="3">
        <v>1</v>
      </c>
      <c r="I4674" s="3" t="str">
        <f>VLOOKUP(G4674,Key!$B$5:$C$53,2,FALSE)</f>
        <v>A</v>
      </c>
      <c r="K4674" s="3" t="s">
        <v>17519</v>
      </c>
      <c r="L4674" s="3">
        <v>14</v>
      </c>
      <c r="M4674" s="3">
        <v>1</v>
      </c>
      <c r="N4674" s="3" t="str">
        <f>VLOOKUP(L4674,Key!$B$5:$C$53,2,FALSE)</f>
        <v>N</v>
      </c>
    </row>
    <row r="4675" spans="6:14" x14ac:dyDescent="0.25">
      <c r="F4675" s="3" t="s">
        <v>8678</v>
      </c>
      <c r="G4675" s="3">
        <v>1</v>
      </c>
      <c r="H4675" s="3">
        <v>1</v>
      </c>
      <c r="I4675" s="3" t="str">
        <f>VLOOKUP(G4675,Key!$B$5:$C$53,2,FALSE)</f>
        <v>A</v>
      </c>
      <c r="K4675" s="3" t="s">
        <v>17520</v>
      </c>
      <c r="L4675" s="3">
        <v>14</v>
      </c>
      <c r="M4675" s="3">
        <v>1</v>
      </c>
      <c r="N4675" s="3" t="str">
        <f>VLOOKUP(L4675,Key!$B$5:$C$53,2,FALSE)</f>
        <v>N</v>
      </c>
    </row>
    <row r="4676" spans="6:14" x14ac:dyDescent="0.25">
      <c r="F4676" s="3" t="s">
        <v>8679</v>
      </c>
      <c r="G4676" s="3">
        <v>1</v>
      </c>
      <c r="H4676" s="3">
        <v>1</v>
      </c>
      <c r="I4676" s="3" t="str">
        <f>VLOOKUP(G4676,Key!$B$5:$C$53,2,FALSE)</f>
        <v>A</v>
      </c>
      <c r="K4676" s="3" t="s">
        <v>17521</v>
      </c>
      <c r="L4676" s="3">
        <v>14</v>
      </c>
      <c r="M4676" s="3">
        <v>1</v>
      </c>
      <c r="N4676" s="3" t="str">
        <f>VLOOKUP(L4676,Key!$B$5:$C$53,2,FALSE)</f>
        <v>N</v>
      </c>
    </row>
    <row r="4677" spans="6:14" x14ac:dyDescent="0.25">
      <c r="F4677" s="3" t="s">
        <v>8680</v>
      </c>
      <c r="G4677" s="3">
        <v>1</v>
      </c>
      <c r="H4677" s="3">
        <v>1</v>
      </c>
      <c r="I4677" s="3" t="str">
        <f>VLOOKUP(G4677,Key!$B$5:$C$53,2,FALSE)</f>
        <v>A</v>
      </c>
      <c r="K4677" s="3" t="s">
        <v>17522</v>
      </c>
      <c r="L4677" s="3">
        <v>14</v>
      </c>
      <c r="M4677" s="3">
        <v>1</v>
      </c>
      <c r="N4677" s="3" t="str">
        <f>VLOOKUP(L4677,Key!$B$5:$C$53,2,FALSE)</f>
        <v>N</v>
      </c>
    </row>
    <row r="4678" spans="6:14" x14ac:dyDescent="0.25">
      <c r="F4678" s="3" t="s">
        <v>8681</v>
      </c>
      <c r="G4678" s="3">
        <v>1</v>
      </c>
      <c r="H4678" s="3">
        <v>1</v>
      </c>
      <c r="I4678" s="3" t="str">
        <f>VLOOKUP(G4678,Key!$B$5:$C$53,2,FALSE)</f>
        <v>A</v>
      </c>
      <c r="K4678" s="3" t="s">
        <v>17523</v>
      </c>
      <c r="L4678" s="3">
        <v>14</v>
      </c>
      <c r="M4678" s="3">
        <v>1</v>
      </c>
      <c r="N4678" s="3" t="str">
        <f>VLOOKUP(L4678,Key!$B$5:$C$53,2,FALSE)</f>
        <v>N</v>
      </c>
    </row>
    <row r="4679" spans="6:14" x14ac:dyDescent="0.25">
      <c r="F4679" s="3" t="s">
        <v>8682</v>
      </c>
      <c r="G4679" s="3">
        <v>1</v>
      </c>
      <c r="H4679" s="3">
        <v>1</v>
      </c>
      <c r="I4679" s="3" t="str">
        <f>VLOOKUP(G4679,Key!$B$5:$C$53,2,FALSE)</f>
        <v>A</v>
      </c>
      <c r="K4679" s="3" t="s">
        <v>17524</v>
      </c>
      <c r="L4679" s="3">
        <v>14</v>
      </c>
      <c r="M4679" s="3">
        <v>1</v>
      </c>
      <c r="N4679" s="3" t="str">
        <f>VLOOKUP(L4679,Key!$B$5:$C$53,2,FALSE)</f>
        <v>N</v>
      </c>
    </row>
    <row r="4680" spans="6:14" x14ac:dyDescent="0.25">
      <c r="F4680" s="3" t="s">
        <v>8683</v>
      </c>
      <c r="G4680" s="3">
        <v>1</v>
      </c>
      <c r="H4680" s="3">
        <v>1</v>
      </c>
      <c r="I4680" s="3" t="str">
        <f>VLOOKUP(G4680,Key!$B$5:$C$53,2,FALSE)</f>
        <v>A</v>
      </c>
      <c r="K4680" s="3" t="s">
        <v>17525</v>
      </c>
      <c r="L4680" s="3">
        <v>14</v>
      </c>
      <c r="M4680" s="3">
        <v>1</v>
      </c>
      <c r="N4680" s="3" t="str">
        <f>VLOOKUP(L4680,Key!$B$5:$C$53,2,FALSE)</f>
        <v>N</v>
      </c>
    </row>
    <row r="4681" spans="6:14" x14ac:dyDescent="0.25">
      <c r="F4681" s="3" t="s">
        <v>8684</v>
      </c>
      <c r="G4681" s="3">
        <v>1</v>
      </c>
      <c r="H4681" s="3">
        <v>1</v>
      </c>
      <c r="I4681" s="3" t="str">
        <f>VLOOKUP(G4681,Key!$B$5:$C$53,2,FALSE)</f>
        <v>A</v>
      </c>
      <c r="K4681" s="3" t="s">
        <v>17526</v>
      </c>
      <c r="L4681" s="3">
        <v>14</v>
      </c>
      <c r="M4681" s="3">
        <v>1</v>
      </c>
      <c r="N4681" s="3" t="str">
        <f>VLOOKUP(L4681,Key!$B$5:$C$53,2,FALSE)</f>
        <v>N</v>
      </c>
    </row>
    <row r="4682" spans="6:14" x14ac:dyDescent="0.25">
      <c r="F4682" s="3" t="s">
        <v>8685</v>
      </c>
      <c r="G4682" s="3">
        <v>1</v>
      </c>
      <c r="H4682" s="3">
        <v>1</v>
      </c>
      <c r="I4682" s="3" t="str">
        <f>VLOOKUP(G4682,Key!$B$5:$C$53,2,FALSE)</f>
        <v>A</v>
      </c>
      <c r="K4682" s="3" t="s">
        <v>17527</v>
      </c>
      <c r="L4682" s="3">
        <v>14</v>
      </c>
      <c r="M4682" s="3">
        <v>1</v>
      </c>
      <c r="N4682" s="3" t="str">
        <f>VLOOKUP(L4682,Key!$B$5:$C$53,2,FALSE)</f>
        <v>N</v>
      </c>
    </row>
    <row r="4683" spans="6:14" x14ac:dyDescent="0.25">
      <c r="F4683" s="3" t="s">
        <v>8686</v>
      </c>
      <c r="G4683" s="3">
        <v>1</v>
      </c>
      <c r="H4683" s="3">
        <v>1</v>
      </c>
      <c r="I4683" s="3" t="str">
        <f>VLOOKUP(G4683,Key!$B$5:$C$53,2,FALSE)</f>
        <v>A</v>
      </c>
      <c r="K4683" s="3" t="s">
        <v>17528</v>
      </c>
      <c r="L4683" s="3">
        <v>14</v>
      </c>
      <c r="M4683" s="3">
        <v>1</v>
      </c>
      <c r="N4683" s="3" t="str">
        <f>VLOOKUP(L4683,Key!$B$5:$C$53,2,FALSE)</f>
        <v>N</v>
      </c>
    </row>
    <row r="4684" spans="6:14" x14ac:dyDescent="0.25">
      <c r="F4684" s="3" t="s">
        <v>8687</v>
      </c>
      <c r="G4684" s="3">
        <v>1</v>
      </c>
      <c r="H4684" s="3">
        <v>1</v>
      </c>
      <c r="I4684" s="3" t="str">
        <f>VLOOKUP(G4684,Key!$B$5:$C$53,2,FALSE)</f>
        <v>A</v>
      </c>
      <c r="K4684" s="3" t="s">
        <v>17529</v>
      </c>
      <c r="L4684" s="3">
        <v>14</v>
      </c>
      <c r="M4684" s="3">
        <v>1</v>
      </c>
      <c r="N4684" s="3" t="str">
        <f>VLOOKUP(L4684,Key!$B$5:$C$53,2,FALSE)</f>
        <v>N</v>
      </c>
    </row>
    <row r="4685" spans="6:14" x14ac:dyDescent="0.25">
      <c r="F4685" s="3" t="s">
        <v>8688</v>
      </c>
      <c r="G4685" s="3">
        <v>1</v>
      </c>
      <c r="H4685" s="3">
        <v>1</v>
      </c>
      <c r="I4685" s="3" t="str">
        <f>VLOOKUP(G4685,Key!$B$5:$C$53,2,FALSE)</f>
        <v>A</v>
      </c>
      <c r="K4685" s="3" t="s">
        <v>17530</v>
      </c>
      <c r="L4685" s="3">
        <v>14</v>
      </c>
      <c r="M4685" s="3">
        <v>1</v>
      </c>
      <c r="N4685" s="3" t="str">
        <f>VLOOKUP(L4685,Key!$B$5:$C$53,2,FALSE)</f>
        <v>N</v>
      </c>
    </row>
    <row r="4686" spans="6:14" x14ac:dyDescent="0.25">
      <c r="F4686" s="3" t="s">
        <v>8689</v>
      </c>
      <c r="G4686" s="3">
        <v>1</v>
      </c>
      <c r="H4686" s="3">
        <v>1</v>
      </c>
      <c r="I4686" s="3" t="str">
        <f>VLOOKUP(G4686,Key!$B$5:$C$53,2,FALSE)</f>
        <v>A</v>
      </c>
      <c r="K4686" s="3" t="s">
        <v>17531</v>
      </c>
      <c r="L4686" s="3">
        <v>14</v>
      </c>
      <c r="M4686" s="3">
        <v>1</v>
      </c>
      <c r="N4686" s="3" t="str">
        <f>VLOOKUP(L4686,Key!$B$5:$C$53,2,FALSE)</f>
        <v>N</v>
      </c>
    </row>
    <row r="4687" spans="6:14" x14ac:dyDescent="0.25">
      <c r="F4687" s="3" t="s">
        <v>8690</v>
      </c>
      <c r="G4687" s="3">
        <v>1</v>
      </c>
      <c r="H4687" s="3">
        <v>1</v>
      </c>
      <c r="I4687" s="3" t="str">
        <f>VLOOKUP(G4687,Key!$B$5:$C$53,2,FALSE)</f>
        <v>A</v>
      </c>
      <c r="K4687" s="3" t="s">
        <v>17532</v>
      </c>
      <c r="L4687" s="3">
        <v>14</v>
      </c>
      <c r="M4687" s="3">
        <v>1</v>
      </c>
      <c r="N4687" s="3" t="str">
        <f>VLOOKUP(L4687,Key!$B$5:$C$53,2,FALSE)</f>
        <v>N</v>
      </c>
    </row>
    <row r="4688" spans="6:14" x14ac:dyDescent="0.25">
      <c r="F4688" s="3" t="s">
        <v>8691</v>
      </c>
      <c r="G4688" s="3">
        <v>1</v>
      </c>
      <c r="H4688" s="3">
        <v>1</v>
      </c>
      <c r="I4688" s="3" t="str">
        <f>VLOOKUP(G4688,Key!$B$5:$C$53,2,FALSE)</f>
        <v>A</v>
      </c>
      <c r="K4688" s="3" t="s">
        <v>17533</v>
      </c>
      <c r="L4688" s="3">
        <v>14</v>
      </c>
      <c r="M4688" s="3">
        <v>1</v>
      </c>
      <c r="N4688" s="3" t="str">
        <f>VLOOKUP(L4688,Key!$B$5:$C$53,2,FALSE)</f>
        <v>N</v>
      </c>
    </row>
    <row r="4689" spans="6:14" x14ac:dyDescent="0.25">
      <c r="F4689" s="3" t="s">
        <v>8692</v>
      </c>
      <c r="G4689" s="3">
        <v>1</v>
      </c>
      <c r="H4689" s="3">
        <v>1</v>
      </c>
      <c r="I4689" s="3" t="str">
        <f>VLOOKUP(G4689,Key!$B$5:$C$53,2,FALSE)</f>
        <v>A</v>
      </c>
      <c r="K4689" s="3" t="s">
        <v>17534</v>
      </c>
      <c r="L4689" s="3">
        <v>14</v>
      </c>
      <c r="M4689" s="3">
        <v>1</v>
      </c>
      <c r="N4689" s="3" t="str">
        <f>VLOOKUP(L4689,Key!$B$5:$C$53,2,FALSE)</f>
        <v>N</v>
      </c>
    </row>
    <row r="4690" spans="6:14" x14ac:dyDescent="0.25">
      <c r="F4690" s="3" t="s">
        <v>8693</v>
      </c>
      <c r="G4690" s="3">
        <v>1</v>
      </c>
      <c r="H4690" s="3">
        <v>1</v>
      </c>
      <c r="I4690" s="3" t="str">
        <f>VLOOKUP(G4690,Key!$B$5:$C$53,2,FALSE)</f>
        <v>A</v>
      </c>
      <c r="K4690" s="3" t="s">
        <v>17535</v>
      </c>
      <c r="L4690" s="3">
        <v>14</v>
      </c>
      <c r="M4690" s="3">
        <v>1</v>
      </c>
      <c r="N4690" s="3" t="str">
        <f>VLOOKUP(L4690,Key!$B$5:$C$53,2,FALSE)</f>
        <v>N</v>
      </c>
    </row>
    <row r="4691" spans="6:14" x14ac:dyDescent="0.25">
      <c r="F4691" s="3" t="s">
        <v>8694</v>
      </c>
      <c r="G4691" s="3">
        <v>1</v>
      </c>
      <c r="H4691" s="3">
        <v>1</v>
      </c>
      <c r="I4691" s="3" t="str">
        <f>VLOOKUP(G4691,Key!$B$5:$C$53,2,FALSE)</f>
        <v>A</v>
      </c>
      <c r="K4691" s="3" t="s">
        <v>17536</v>
      </c>
      <c r="L4691" s="3">
        <v>14</v>
      </c>
      <c r="M4691" s="3">
        <v>1</v>
      </c>
      <c r="N4691" s="3" t="str">
        <f>VLOOKUP(L4691,Key!$B$5:$C$53,2,FALSE)</f>
        <v>N</v>
      </c>
    </row>
    <row r="4692" spans="6:14" x14ac:dyDescent="0.25">
      <c r="F4692" s="3" t="s">
        <v>8695</v>
      </c>
      <c r="G4692" s="3">
        <v>1</v>
      </c>
      <c r="H4692" s="3">
        <v>1</v>
      </c>
      <c r="I4692" s="3" t="str">
        <f>VLOOKUP(G4692,Key!$B$5:$C$53,2,FALSE)</f>
        <v>A</v>
      </c>
      <c r="K4692" s="3" t="s">
        <v>17537</v>
      </c>
      <c r="L4692" s="3">
        <v>14</v>
      </c>
      <c r="M4692" s="3">
        <v>1</v>
      </c>
      <c r="N4692" s="3" t="str">
        <f>VLOOKUP(L4692,Key!$B$5:$C$53,2,FALSE)</f>
        <v>N</v>
      </c>
    </row>
    <row r="4693" spans="6:14" x14ac:dyDescent="0.25">
      <c r="F4693" s="3" t="s">
        <v>8696</v>
      </c>
      <c r="G4693" s="3">
        <v>1</v>
      </c>
      <c r="H4693" s="3">
        <v>1</v>
      </c>
      <c r="I4693" s="3" t="str">
        <f>VLOOKUP(G4693,Key!$B$5:$C$53,2,FALSE)</f>
        <v>A</v>
      </c>
      <c r="K4693" s="3" t="s">
        <v>17538</v>
      </c>
      <c r="L4693" s="3">
        <v>14</v>
      </c>
      <c r="M4693" s="3">
        <v>1</v>
      </c>
      <c r="N4693" s="3" t="str">
        <f>VLOOKUP(L4693,Key!$B$5:$C$53,2,FALSE)</f>
        <v>N</v>
      </c>
    </row>
    <row r="4694" spans="6:14" x14ac:dyDescent="0.25">
      <c r="F4694" s="3" t="s">
        <v>8697</v>
      </c>
      <c r="G4694" s="3">
        <v>1</v>
      </c>
      <c r="H4694" s="3">
        <v>1</v>
      </c>
      <c r="I4694" s="3" t="str">
        <f>VLOOKUP(G4694,Key!$B$5:$C$53,2,FALSE)</f>
        <v>A</v>
      </c>
      <c r="K4694" s="3" t="s">
        <v>17539</v>
      </c>
      <c r="L4694" s="3">
        <v>14</v>
      </c>
      <c r="M4694" s="3">
        <v>1</v>
      </c>
      <c r="N4694" s="3" t="str">
        <f>VLOOKUP(L4694,Key!$B$5:$C$53,2,FALSE)</f>
        <v>N</v>
      </c>
    </row>
    <row r="4695" spans="6:14" x14ac:dyDescent="0.25">
      <c r="F4695" s="3" t="s">
        <v>8698</v>
      </c>
      <c r="G4695" s="3">
        <v>1</v>
      </c>
      <c r="H4695" s="3">
        <v>1</v>
      </c>
      <c r="I4695" s="3" t="str">
        <f>VLOOKUP(G4695,Key!$B$5:$C$53,2,FALSE)</f>
        <v>A</v>
      </c>
      <c r="K4695" s="3" t="s">
        <v>17540</v>
      </c>
      <c r="L4695" s="3">
        <v>14</v>
      </c>
      <c r="M4695" s="3">
        <v>1</v>
      </c>
      <c r="N4695" s="3" t="str">
        <f>VLOOKUP(L4695,Key!$B$5:$C$53,2,FALSE)</f>
        <v>N</v>
      </c>
    </row>
    <row r="4696" spans="6:14" x14ac:dyDescent="0.25">
      <c r="F4696" s="3" t="s">
        <v>8699</v>
      </c>
      <c r="G4696" s="3">
        <v>1</v>
      </c>
      <c r="H4696" s="3">
        <v>1</v>
      </c>
      <c r="I4696" s="3" t="str">
        <f>VLOOKUP(G4696,Key!$B$5:$C$53,2,FALSE)</f>
        <v>A</v>
      </c>
      <c r="K4696" s="3" t="s">
        <v>17541</v>
      </c>
      <c r="L4696" s="3">
        <v>14</v>
      </c>
      <c r="M4696" s="3">
        <v>1</v>
      </c>
      <c r="N4696" s="3" t="str">
        <f>VLOOKUP(L4696,Key!$B$5:$C$53,2,FALSE)</f>
        <v>N</v>
      </c>
    </row>
    <row r="4697" spans="6:14" x14ac:dyDescent="0.25">
      <c r="F4697" s="3" t="s">
        <v>8700</v>
      </c>
      <c r="G4697" s="3">
        <v>1</v>
      </c>
      <c r="H4697" s="3">
        <v>1</v>
      </c>
      <c r="I4697" s="3" t="str">
        <f>VLOOKUP(G4697,Key!$B$5:$C$53,2,FALSE)</f>
        <v>A</v>
      </c>
      <c r="K4697" s="3" t="s">
        <v>17542</v>
      </c>
      <c r="L4697" s="3">
        <v>14</v>
      </c>
      <c r="M4697" s="3">
        <v>1</v>
      </c>
      <c r="N4697" s="3" t="str">
        <f>VLOOKUP(L4697,Key!$B$5:$C$53,2,FALSE)</f>
        <v>N</v>
      </c>
    </row>
    <row r="4698" spans="6:14" x14ac:dyDescent="0.25">
      <c r="F4698" s="3" t="s">
        <v>8701</v>
      </c>
      <c r="G4698" s="3">
        <v>1</v>
      </c>
      <c r="H4698" s="3">
        <v>1</v>
      </c>
      <c r="I4698" s="3" t="str">
        <f>VLOOKUP(G4698,Key!$B$5:$C$53,2,FALSE)</f>
        <v>A</v>
      </c>
      <c r="K4698" s="3" t="s">
        <v>17543</v>
      </c>
      <c r="L4698" s="3">
        <v>14</v>
      </c>
      <c r="M4698" s="3">
        <v>1</v>
      </c>
      <c r="N4698" s="3" t="str">
        <f>VLOOKUP(L4698,Key!$B$5:$C$53,2,FALSE)</f>
        <v>N</v>
      </c>
    </row>
    <row r="4699" spans="6:14" x14ac:dyDescent="0.25">
      <c r="F4699" s="3" t="s">
        <v>8702</v>
      </c>
      <c r="G4699" s="3">
        <v>1</v>
      </c>
      <c r="H4699" s="3">
        <v>1</v>
      </c>
      <c r="I4699" s="3" t="str">
        <f>VLOOKUP(G4699,Key!$B$5:$C$53,2,FALSE)</f>
        <v>A</v>
      </c>
      <c r="K4699" s="3" t="s">
        <v>17544</v>
      </c>
      <c r="L4699" s="3">
        <v>14</v>
      </c>
      <c r="M4699" s="3">
        <v>1</v>
      </c>
      <c r="N4699" s="3" t="str">
        <f>VLOOKUP(L4699,Key!$B$5:$C$53,2,FALSE)</f>
        <v>N</v>
      </c>
    </row>
    <row r="4700" spans="6:14" x14ac:dyDescent="0.25">
      <c r="F4700" s="3" t="s">
        <v>8703</v>
      </c>
      <c r="G4700" s="3">
        <v>1</v>
      </c>
      <c r="H4700" s="3">
        <v>1</v>
      </c>
      <c r="I4700" s="3" t="str">
        <f>VLOOKUP(G4700,Key!$B$5:$C$53,2,FALSE)</f>
        <v>A</v>
      </c>
      <c r="K4700" s="3" t="s">
        <v>17545</v>
      </c>
      <c r="L4700" s="3">
        <v>14</v>
      </c>
      <c r="M4700" s="3">
        <v>1</v>
      </c>
      <c r="N4700" s="3" t="str">
        <f>VLOOKUP(L4700,Key!$B$5:$C$53,2,FALSE)</f>
        <v>N</v>
      </c>
    </row>
    <row r="4701" spans="6:14" x14ac:dyDescent="0.25">
      <c r="F4701" s="3" t="s">
        <v>8704</v>
      </c>
      <c r="G4701" s="3">
        <v>1</v>
      </c>
      <c r="H4701" s="3">
        <v>1</v>
      </c>
      <c r="I4701" s="3" t="str">
        <f>VLOOKUP(G4701,Key!$B$5:$C$53,2,FALSE)</f>
        <v>A</v>
      </c>
      <c r="K4701" s="3" t="s">
        <v>17546</v>
      </c>
      <c r="L4701" s="3">
        <v>14</v>
      </c>
      <c r="M4701" s="3">
        <v>1</v>
      </c>
      <c r="N4701" s="3" t="str">
        <f>VLOOKUP(L4701,Key!$B$5:$C$53,2,FALSE)</f>
        <v>N</v>
      </c>
    </row>
    <row r="4702" spans="6:14" x14ac:dyDescent="0.25">
      <c r="F4702" s="3" t="s">
        <v>8705</v>
      </c>
      <c r="G4702" s="3">
        <v>1</v>
      </c>
      <c r="H4702" s="3">
        <v>1</v>
      </c>
      <c r="I4702" s="3" t="str">
        <f>VLOOKUP(G4702,Key!$B$5:$C$53,2,FALSE)</f>
        <v>A</v>
      </c>
      <c r="K4702" s="3" t="s">
        <v>17547</v>
      </c>
      <c r="L4702" s="3">
        <v>14</v>
      </c>
      <c r="M4702" s="3">
        <v>1</v>
      </c>
      <c r="N4702" s="3" t="str">
        <f>VLOOKUP(L4702,Key!$B$5:$C$53,2,FALSE)</f>
        <v>N</v>
      </c>
    </row>
    <row r="4703" spans="6:14" x14ac:dyDescent="0.25">
      <c r="F4703" s="3" t="s">
        <v>8706</v>
      </c>
      <c r="G4703" s="3">
        <v>1</v>
      </c>
      <c r="H4703" s="3">
        <v>1</v>
      </c>
      <c r="I4703" s="3" t="str">
        <f>VLOOKUP(G4703,Key!$B$5:$C$53,2,FALSE)</f>
        <v>A</v>
      </c>
      <c r="K4703" s="3" t="s">
        <v>17548</v>
      </c>
      <c r="L4703" s="3">
        <v>14</v>
      </c>
      <c r="M4703" s="3">
        <v>1</v>
      </c>
      <c r="N4703" s="3" t="str">
        <f>VLOOKUP(L4703,Key!$B$5:$C$53,2,FALSE)</f>
        <v>N</v>
      </c>
    </row>
    <row r="4704" spans="6:14" x14ac:dyDescent="0.25">
      <c r="F4704" s="3" t="s">
        <v>8707</v>
      </c>
      <c r="G4704" s="3">
        <v>1</v>
      </c>
      <c r="H4704" s="3">
        <v>1</v>
      </c>
      <c r="I4704" s="3" t="str">
        <f>VLOOKUP(G4704,Key!$B$5:$C$53,2,FALSE)</f>
        <v>A</v>
      </c>
      <c r="K4704" s="3" t="s">
        <v>17549</v>
      </c>
      <c r="L4704" s="3">
        <v>14</v>
      </c>
      <c r="M4704" s="3">
        <v>1</v>
      </c>
      <c r="N4704" s="3" t="str">
        <f>VLOOKUP(L4704,Key!$B$5:$C$53,2,FALSE)</f>
        <v>N</v>
      </c>
    </row>
    <row r="4705" spans="6:14" x14ac:dyDescent="0.25">
      <c r="F4705" s="3" t="s">
        <v>8708</v>
      </c>
      <c r="G4705" s="3">
        <v>1</v>
      </c>
      <c r="H4705" s="3">
        <v>1</v>
      </c>
      <c r="I4705" s="3" t="str">
        <f>VLOOKUP(G4705,Key!$B$5:$C$53,2,FALSE)</f>
        <v>A</v>
      </c>
      <c r="K4705" s="3" t="s">
        <v>17550</v>
      </c>
      <c r="L4705" s="3">
        <v>14</v>
      </c>
      <c r="M4705" s="3">
        <v>1</v>
      </c>
      <c r="N4705" s="3" t="str">
        <f>VLOOKUP(L4705,Key!$B$5:$C$53,2,FALSE)</f>
        <v>N</v>
      </c>
    </row>
    <row r="4706" spans="6:14" x14ac:dyDescent="0.25">
      <c r="F4706" s="3" t="s">
        <v>8709</v>
      </c>
      <c r="G4706" s="3">
        <v>1</v>
      </c>
      <c r="H4706" s="3">
        <v>1</v>
      </c>
      <c r="I4706" s="3" t="str">
        <f>VLOOKUP(G4706,Key!$B$5:$C$53,2,FALSE)</f>
        <v>A</v>
      </c>
      <c r="K4706" s="3" t="s">
        <v>17551</v>
      </c>
      <c r="L4706" s="3">
        <v>14</v>
      </c>
      <c r="M4706" s="3">
        <v>1</v>
      </c>
      <c r="N4706" s="3" t="str">
        <f>VLOOKUP(L4706,Key!$B$5:$C$53,2,FALSE)</f>
        <v>N</v>
      </c>
    </row>
    <row r="4707" spans="6:14" x14ac:dyDescent="0.25">
      <c r="F4707" s="3" t="s">
        <v>8710</v>
      </c>
      <c r="G4707" s="3">
        <v>1</v>
      </c>
      <c r="H4707" s="3">
        <v>1</v>
      </c>
      <c r="I4707" s="3" t="str">
        <f>VLOOKUP(G4707,Key!$B$5:$C$53,2,FALSE)</f>
        <v>A</v>
      </c>
      <c r="K4707" s="3" t="s">
        <v>17552</v>
      </c>
      <c r="L4707" s="3">
        <v>14</v>
      </c>
      <c r="M4707" s="3">
        <v>1</v>
      </c>
      <c r="N4707" s="3" t="str">
        <f>VLOOKUP(L4707,Key!$B$5:$C$53,2,FALSE)</f>
        <v>N</v>
      </c>
    </row>
    <row r="4708" spans="6:14" x14ac:dyDescent="0.25">
      <c r="F4708" s="3" t="s">
        <v>8711</v>
      </c>
      <c r="G4708" s="3">
        <v>1</v>
      </c>
      <c r="H4708" s="3">
        <v>1</v>
      </c>
      <c r="I4708" s="3" t="str">
        <f>VLOOKUP(G4708,Key!$B$5:$C$53,2,FALSE)</f>
        <v>A</v>
      </c>
      <c r="K4708" s="3" t="s">
        <v>17553</v>
      </c>
      <c r="L4708" s="3">
        <v>14</v>
      </c>
      <c r="M4708" s="3">
        <v>1</v>
      </c>
      <c r="N4708" s="3" t="str">
        <f>VLOOKUP(L4708,Key!$B$5:$C$53,2,FALSE)</f>
        <v>N</v>
      </c>
    </row>
    <row r="4709" spans="6:14" x14ac:dyDescent="0.25">
      <c r="F4709" s="3" t="s">
        <v>8712</v>
      </c>
      <c r="G4709" s="3">
        <v>1</v>
      </c>
      <c r="H4709" s="3">
        <v>1</v>
      </c>
      <c r="I4709" s="3" t="str">
        <f>VLOOKUP(G4709,Key!$B$5:$C$53,2,FALSE)</f>
        <v>A</v>
      </c>
      <c r="K4709" s="3" t="s">
        <v>17554</v>
      </c>
      <c r="L4709" s="3">
        <v>14</v>
      </c>
      <c r="M4709" s="3">
        <v>1</v>
      </c>
      <c r="N4709" s="3" t="str">
        <f>VLOOKUP(L4709,Key!$B$5:$C$53,2,FALSE)</f>
        <v>N</v>
      </c>
    </row>
    <row r="4710" spans="6:14" x14ac:dyDescent="0.25">
      <c r="F4710" s="3" t="s">
        <v>8713</v>
      </c>
      <c r="G4710" s="3">
        <v>1</v>
      </c>
      <c r="H4710" s="3">
        <v>1</v>
      </c>
      <c r="I4710" s="3" t="str">
        <f>VLOOKUP(G4710,Key!$B$5:$C$53,2,FALSE)</f>
        <v>A</v>
      </c>
      <c r="K4710" s="3" t="s">
        <v>17555</v>
      </c>
      <c r="L4710" s="3">
        <v>14</v>
      </c>
      <c r="M4710" s="3">
        <v>1</v>
      </c>
      <c r="N4710" s="3" t="str">
        <f>VLOOKUP(L4710,Key!$B$5:$C$53,2,FALSE)</f>
        <v>N</v>
      </c>
    </row>
    <row r="4711" spans="6:14" x14ac:dyDescent="0.25">
      <c r="F4711" s="3" t="s">
        <v>8714</v>
      </c>
      <c r="G4711" s="3">
        <v>1</v>
      </c>
      <c r="H4711" s="3">
        <v>1</v>
      </c>
      <c r="I4711" s="3" t="str">
        <f>VLOOKUP(G4711,Key!$B$5:$C$53,2,FALSE)</f>
        <v>A</v>
      </c>
      <c r="K4711" s="3" t="s">
        <v>3486</v>
      </c>
      <c r="L4711" s="3">
        <v>14</v>
      </c>
      <c r="M4711" s="3">
        <v>1</v>
      </c>
      <c r="N4711" s="3" t="str">
        <f>VLOOKUP(L4711,Key!$B$5:$C$53,2,FALSE)</f>
        <v>N</v>
      </c>
    </row>
    <row r="4712" spans="6:14" x14ac:dyDescent="0.25">
      <c r="F4712" s="3" t="s">
        <v>8715</v>
      </c>
      <c r="G4712" s="3">
        <v>1</v>
      </c>
      <c r="H4712" s="3">
        <v>1</v>
      </c>
      <c r="I4712" s="3" t="str">
        <f>VLOOKUP(G4712,Key!$B$5:$C$53,2,FALSE)</f>
        <v>A</v>
      </c>
      <c r="K4712" s="3" t="s">
        <v>17556</v>
      </c>
      <c r="L4712" s="3">
        <v>14</v>
      </c>
      <c r="M4712" s="3">
        <v>1</v>
      </c>
      <c r="N4712" s="3" t="str">
        <f>VLOOKUP(L4712,Key!$B$5:$C$53,2,FALSE)</f>
        <v>N</v>
      </c>
    </row>
    <row r="4713" spans="6:14" x14ac:dyDescent="0.25">
      <c r="F4713" s="3" t="s">
        <v>8716</v>
      </c>
      <c r="G4713" s="3">
        <v>1</v>
      </c>
      <c r="H4713" s="3">
        <v>1</v>
      </c>
      <c r="I4713" s="3" t="str">
        <f>VLOOKUP(G4713,Key!$B$5:$C$53,2,FALSE)</f>
        <v>A</v>
      </c>
      <c r="K4713" s="3" t="s">
        <v>3525</v>
      </c>
      <c r="L4713" s="3">
        <v>14</v>
      </c>
      <c r="M4713" s="3">
        <v>1</v>
      </c>
      <c r="N4713" s="3" t="str">
        <f>VLOOKUP(L4713,Key!$B$5:$C$53,2,FALSE)</f>
        <v>N</v>
      </c>
    </row>
    <row r="4714" spans="6:14" x14ac:dyDescent="0.25">
      <c r="F4714" s="3" t="s">
        <v>8717</v>
      </c>
      <c r="G4714" s="3">
        <v>1</v>
      </c>
      <c r="H4714" s="3">
        <v>1</v>
      </c>
      <c r="I4714" s="3" t="str">
        <f>VLOOKUP(G4714,Key!$B$5:$C$53,2,FALSE)</f>
        <v>A</v>
      </c>
      <c r="K4714" s="3" t="s">
        <v>17557</v>
      </c>
      <c r="L4714" s="3">
        <v>14</v>
      </c>
      <c r="M4714" s="3">
        <v>1</v>
      </c>
      <c r="N4714" s="3" t="str">
        <f>VLOOKUP(L4714,Key!$B$5:$C$53,2,FALSE)</f>
        <v>N</v>
      </c>
    </row>
    <row r="4715" spans="6:14" x14ac:dyDescent="0.25">
      <c r="F4715" s="3" t="s">
        <v>8718</v>
      </c>
      <c r="G4715" s="3">
        <v>1</v>
      </c>
      <c r="H4715" s="3">
        <v>1</v>
      </c>
      <c r="I4715" s="3" t="str">
        <f>VLOOKUP(G4715,Key!$B$5:$C$53,2,FALSE)</f>
        <v>A</v>
      </c>
      <c r="K4715" s="3" t="s">
        <v>17558</v>
      </c>
      <c r="L4715" s="3">
        <v>14</v>
      </c>
      <c r="M4715" s="3">
        <v>1</v>
      </c>
      <c r="N4715" s="3" t="str">
        <f>VLOOKUP(L4715,Key!$B$5:$C$53,2,FALSE)</f>
        <v>N</v>
      </c>
    </row>
    <row r="4716" spans="6:14" x14ac:dyDescent="0.25">
      <c r="F4716" s="3" t="s">
        <v>8719</v>
      </c>
      <c r="G4716" s="3">
        <v>1</v>
      </c>
      <c r="H4716" s="3">
        <v>1</v>
      </c>
      <c r="I4716" s="3" t="str">
        <f>VLOOKUP(G4716,Key!$B$5:$C$53,2,FALSE)</f>
        <v>A</v>
      </c>
      <c r="K4716" s="3" t="s">
        <v>17559</v>
      </c>
      <c r="L4716" s="3">
        <v>14</v>
      </c>
      <c r="M4716" s="3">
        <v>1</v>
      </c>
      <c r="N4716" s="3" t="str">
        <f>VLOOKUP(L4716,Key!$B$5:$C$53,2,FALSE)</f>
        <v>N</v>
      </c>
    </row>
    <row r="4717" spans="6:14" x14ac:dyDescent="0.25">
      <c r="F4717" s="3" t="s">
        <v>8720</v>
      </c>
      <c r="G4717" s="3">
        <v>1</v>
      </c>
      <c r="H4717" s="3">
        <v>1</v>
      </c>
      <c r="I4717" s="3" t="str">
        <f>VLOOKUP(G4717,Key!$B$5:$C$53,2,FALSE)</f>
        <v>A</v>
      </c>
      <c r="K4717" s="3" t="s">
        <v>17560</v>
      </c>
      <c r="L4717" s="3">
        <v>14</v>
      </c>
      <c r="M4717" s="3">
        <v>1</v>
      </c>
      <c r="N4717" s="3" t="str">
        <f>VLOOKUP(L4717,Key!$B$5:$C$53,2,FALSE)</f>
        <v>N</v>
      </c>
    </row>
    <row r="4718" spans="6:14" x14ac:dyDescent="0.25">
      <c r="F4718" s="3" t="s">
        <v>8721</v>
      </c>
      <c r="G4718" s="3">
        <v>1</v>
      </c>
      <c r="H4718" s="3">
        <v>1</v>
      </c>
      <c r="I4718" s="3" t="str">
        <f>VLOOKUP(G4718,Key!$B$5:$C$53,2,FALSE)</f>
        <v>A</v>
      </c>
      <c r="K4718" s="3" t="s">
        <v>17561</v>
      </c>
      <c r="L4718" s="3">
        <v>14</v>
      </c>
      <c r="M4718" s="3">
        <v>1</v>
      </c>
      <c r="N4718" s="3" t="str">
        <f>VLOOKUP(L4718,Key!$B$5:$C$53,2,FALSE)</f>
        <v>N</v>
      </c>
    </row>
    <row r="4719" spans="6:14" x14ac:dyDescent="0.25">
      <c r="F4719" s="3" t="s">
        <v>8722</v>
      </c>
      <c r="G4719" s="3">
        <v>1</v>
      </c>
      <c r="H4719" s="3">
        <v>1</v>
      </c>
      <c r="I4719" s="3" t="str">
        <f>VLOOKUP(G4719,Key!$B$5:$C$53,2,FALSE)</f>
        <v>A</v>
      </c>
      <c r="K4719" s="3" t="s">
        <v>17562</v>
      </c>
      <c r="L4719" s="3">
        <v>14</v>
      </c>
      <c r="M4719" s="3">
        <v>1</v>
      </c>
      <c r="N4719" s="3" t="str">
        <f>VLOOKUP(L4719,Key!$B$5:$C$53,2,FALSE)</f>
        <v>N</v>
      </c>
    </row>
    <row r="4720" spans="6:14" x14ac:dyDescent="0.25">
      <c r="F4720" s="3" t="s">
        <v>8723</v>
      </c>
      <c r="G4720" s="3">
        <v>1</v>
      </c>
      <c r="H4720" s="3">
        <v>1</v>
      </c>
      <c r="I4720" s="3" t="str">
        <f>VLOOKUP(G4720,Key!$B$5:$C$53,2,FALSE)</f>
        <v>A</v>
      </c>
      <c r="K4720" s="3" t="s">
        <v>17563</v>
      </c>
      <c r="L4720" s="3">
        <v>14</v>
      </c>
      <c r="M4720" s="3">
        <v>1</v>
      </c>
      <c r="N4720" s="3" t="str">
        <f>VLOOKUP(L4720,Key!$B$5:$C$53,2,FALSE)</f>
        <v>N</v>
      </c>
    </row>
    <row r="4721" spans="6:14" x14ac:dyDescent="0.25">
      <c r="F4721" s="3" t="s">
        <v>8724</v>
      </c>
      <c r="G4721" s="3">
        <v>1</v>
      </c>
      <c r="H4721" s="3">
        <v>1</v>
      </c>
      <c r="I4721" s="3" t="str">
        <f>VLOOKUP(G4721,Key!$B$5:$C$53,2,FALSE)</f>
        <v>A</v>
      </c>
      <c r="K4721" s="3" t="s">
        <v>17564</v>
      </c>
      <c r="L4721" s="3">
        <v>14</v>
      </c>
      <c r="M4721" s="3">
        <v>1</v>
      </c>
      <c r="N4721" s="3" t="str">
        <f>VLOOKUP(L4721,Key!$B$5:$C$53,2,FALSE)</f>
        <v>N</v>
      </c>
    </row>
    <row r="4722" spans="6:14" x14ac:dyDescent="0.25">
      <c r="F4722" s="3" t="s">
        <v>8725</v>
      </c>
      <c r="G4722" s="3">
        <v>1</v>
      </c>
      <c r="H4722" s="3">
        <v>1</v>
      </c>
      <c r="I4722" s="3" t="str">
        <f>VLOOKUP(G4722,Key!$B$5:$C$53,2,FALSE)</f>
        <v>A</v>
      </c>
      <c r="K4722" s="3" t="s">
        <v>17565</v>
      </c>
      <c r="L4722" s="3">
        <v>14</v>
      </c>
      <c r="M4722" s="3">
        <v>1</v>
      </c>
      <c r="N4722" s="3" t="str">
        <f>VLOOKUP(L4722,Key!$B$5:$C$53,2,FALSE)</f>
        <v>N</v>
      </c>
    </row>
    <row r="4723" spans="6:14" x14ac:dyDescent="0.25">
      <c r="F4723" s="3" t="s">
        <v>8726</v>
      </c>
      <c r="G4723" s="3">
        <v>1</v>
      </c>
      <c r="H4723" s="3">
        <v>1</v>
      </c>
      <c r="I4723" s="3" t="str">
        <f>VLOOKUP(G4723,Key!$B$5:$C$53,2,FALSE)</f>
        <v>A</v>
      </c>
      <c r="K4723" s="3" t="s">
        <v>17566</v>
      </c>
      <c r="L4723" s="3">
        <v>14</v>
      </c>
      <c r="M4723" s="3">
        <v>1</v>
      </c>
      <c r="N4723" s="3" t="str">
        <f>VLOOKUP(L4723,Key!$B$5:$C$53,2,FALSE)</f>
        <v>N</v>
      </c>
    </row>
    <row r="4724" spans="6:14" x14ac:dyDescent="0.25">
      <c r="F4724" s="3" t="s">
        <v>8727</v>
      </c>
      <c r="G4724" s="3">
        <v>1</v>
      </c>
      <c r="H4724" s="3">
        <v>1</v>
      </c>
      <c r="I4724" s="3" t="str">
        <f>VLOOKUP(G4724,Key!$B$5:$C$53,2,FALSE)</f>
        <v>A</v>
      </c>
      <c r="K4724" s="3" t="s">
        <v>17567</v>
      </c>
      <c r="L4724" s="3">
        <v>14</v>
      </c>
      <c r="M4724" s="3">
        <v>1</v>
      </c>
      <c r="N4724" s="3" t="str">
        <f>VLOOKUP(L4724,Key!$B$5:$C$53,2,FALSE)</f>
        <v>N</v>
      </c>
    </row>
    <row r="4725" spans="6:14" x14ac:dyDescent="0.25">
      <c r="F4725" s="3" t="s">
        <v>8728</v>
      </c>
      <c r="G4725" s="3">
        <v>1</v>
      </c>
      <c r="H4725" s="3">
        <v>1</v>
      </c>
      <c r="I4725" s="3" t="str">
        <f>VLOOKUP(G4725,Key!$B$5:$C$53,2,FALSE)</f>
        <v>A</v>
      </c>
      <c r="K4725" s="3" t="s">
        <v>17568</v>
      </c>
      <c r="L4725" s="3">
        <v>14</v>
      </c>
      <c r="M4725" s="3">
        <v>1</v>
      </c>
      <c r="N4725" s="3" t="str">
        <f>VLOOKUP(L4725,Key!$B$5:$C$53,2,FALSE)</f>
        <v>N</v>
      </c>
    </row>
    <row r="4726" spans="6:14" x14ac:dyDescent="0.25">
      <c r="F4726" s="3" t="s">
        <v>8729</v>
      </c>
      <c r="G4726" s="3">
        <v>1</v>
      </c>
      <c r="H4726" s="3">
        <v>1</v>
      </c>
      <c r="I4726" s="3" t="str">
        <f>VLOOKUP(G4726,Key!$B$5:$C$53,2,FALSE)</f>
        <v>A</v>
      </c>
      <c r="K4726" s="3" t="s">
        <v>17569</v>
      </c>
      <c r="L4726" s="3">
        <v>14</v>
      </c>
      <c r="M4726" s="3">
        <v>1</v>
      </c>
      <c r="N4726" s="3" t="str">
        <f>VLOOKUP(L4726,Key!$B$5:$C$53,2,FALSE)</f>
        <v>N</v>
      </c>
    </row>
    <row r="4727" spans="6:14" x14ac:dyDescent="0.25">
      <c r="F4727" s="3" t="s">
        <v>8730</v>
      </c>
      <c r="G4727" s="3">
        <v>1</v>
      </c>
      <c r="H4727" s="3">
        <v>1</v>
      </c>
      <c r="I4727" s="3" t="str">
        <f>VLOOKUP(G4727,Key!$B$5:$C$53,2,FALSE)</f>
        <v>A</v>
      </c>
      <c r="K4727" s="3" t="s">
        <v>17570</v>
      </c>
      <c r="L4727" s="3">
        <v>14</v>
      </c>
      <c r="M4727" s="3">
        <v>1</v>
      </c>
      <c r="N4727" s="3" t="str">
        <f>VLOOKUP(L4727,Key!$B$5:$C$53,2,FALSE)</f>
        <v>N</v>
      </c>
    </row>
    <row r="4728" spans="6:14" x14ac:dyDescent="0.25">
      <c r="F4728" s="3" t="s">
        <v>8731</v>
      </c>
      <c r="G4728" s="3">
        <v>1</v>
      </c>
      <c r="H4728" s="3">
        <v>1</v>
      </c>
      <c r="I4728" s="3" t="str">
        <f>VLOOKUP(G4728,Key!$B$5:$C$53,2,FALSE)</f>
        <v>A</v>
      </c>
      <c r="K4728" s="3" t="s">
        <v>17571</v>
      </c>
      <c r="L4728" s="3">
        <v>14</v>
      </c>
      <c r="M4728" s="3">
        <v>1</v>
      </c>
      <c r="N4728" s="3" t="str">
        <f>VLOOKUP(L4728,Key!$B$5:$C$53,2,FALSE)</f>
        <v>N</v>
      </c>
    </row>
    <row r="4729" spans="6:14" x14ac:dyDescent="0.25">
      <c r="F4729" s="3" t="s">
        <v>8732</v>
      </c>
      <c r="G4729" s="3">
        <v>1</v>
      </c>
      <c r="H4729" s="3">
        <v>1</v>
      </c>
      <c r="I4729" s="3" t="str">
        <f>VLOOKUP(G4729,Key!$B$5:$C$53,2,FALSE)</f>
        <v>A</v>
      </c>
      <c r="K4729" s="3" t="s">
        <v>17572</v>
      </c>
      <c r="L4729" s="3">
        <v>14</v>
      </c>
      <c r="M4729" s="3">
        <v>1</v>
      </c>
      <c r="N4729" s="3" t="str">
        <f>VLOOKUP(L4729,Key!$B$5:$C$53,2,FALSE)</f>
        <v>N</v>
      </c>
    </row>
    <row r="4730" spans="6:14" x14ac:dyDescent="0.25">
      <c r="F4730" s="3" t="s">
        <v>8733</v>
      </c>
      <c r="G4730" s="3">
        <v>1</v>
      </c>
      <c r="H4730" s="3">
        <v>1</v>
      </c>
      <c r="I4730" s="3" t="str">
        <f>VLOOKUP(G4730,Key!$B$5:$C$53,2,FALSE)</f>
        <v>A</v>
      </c>
      <c r="K4730" s="3" t="s">
        <v>17573</v>
      </c>
      <c r="L4730" s="3">
        <v>14</v>
      </c>
      <c r="M4730" s="3">
        <v>1</v>
      </c>
      <c r="N4730" s="3" t="str">
        <f>VLOOKUP(L4730,Key!$B$5:$C$53,2,FALSE)</f>
        <v>N</v>
      </c>
    </row>
    <row r="4731" spans="6:14" x14ac:dyDescent="0.25">
      <c r="F4731" s="3" t="s">
        <v>8734</v>
      </c>
      <c r="G4731" s="3">
        <v>1</v>
      </c>
      <c r="H4731" s="3">
        <v>1</v>
      </c>
      <c r="I4731" s="3" t="str">
        <f>VLOOKUP(G4731,Key!$B$5:$C$53,2,FALSE)</f>
        <v>A</v>
      </c>
      <c r="K4731" s="3" t="s">
        <v>17574</v>
      </c>
      <c r="L4731" s="3">
        <v>14</v>
      </c>
      <c r="M4731" s="3">
        <v>1</v>
      </c>
      <c r="N4731" s="3" t="str">
        <f>VLOOKUP(L4731,Key!$B$5:$C$53,2,FALSE)</f>
        <v>N</v>
      </c>
    </row>
    <row r="4732" spans="6:14" x14ac:dyDescent="0.25">
      <c r="F4732" s="3" t="s">
        <v>8735</v>
      </c>
      <c r="G4732" s="3">
        <v>1</v>
      </c>
      <c r="H4732" s="3">
        <v>1</v>
      </c>
      <c r="I4732" s="3" t="str">
        <f>VLOOKUP(G4732,Key!$B$5:$C$53,2,FALSE)</f>
        <v>A</v>
      </c>
      <c r="K4732" s="3" t="s">
        <v>17575</v>
      </c>
      <c r="L4732" s="3">
        <v>14</v>
      </c>
      <c r="M4732" s="3">
        <v>1</v>
      </c>
      <c r="N4732" s="3" t="str">
        <f>VLOOKUP(L4732,Key!$B$5:$C$53,2,FALSE)</f>
        <v>N</v>
      </c>
    </row>
    <row r="4733" spans="6:14" x14ac:dyDescent="0.25">
      <c r="F4733" s="3" t="s">
        <v>8736</v>
      </c>
      <c r="G4733" s="3">
        <v>1</v>
      </c>
      <c r="H4733" s="3">
        <v>1</v>
      </c>
      <c r="I4733" s="3" t="str">
        <f>VLOOKUP(G4733,Key!$B$5:$C$53,2,FALSE)</f>
        <v>A</v>
      </c>
      <c r="K4733" s="3" t="s">
        <v>17576</v>
      </c>
      <c r="L4733" s="3">
        <v>14</v>
      </c>
      <c r="M4733" s="3">
        <v>1</v>
      </c>
      <c r="N4733" s="3" t="str">
        <f>VLOOKUP(L4733,Key!$B$5:$C$53,2,FALSE)</f>
        <v>N</v>
      </c>
    </row>
    <row r="4734" spans="6:14" x14ac:dyDescent="0.25">
      <c r="F4734" s="3" t="s">
        <v>8737</v>
      </c>
      <c r="G4734" s="3">
        <v>1</v>
      </c>
      <c r="H4734" s="3">
        <v>1</v>
      </c>
      <c r="I4734" s="3" t="str">
        <f>VLOOKUP(G4734,Key!$B$5:$C$53,2,FALSE)</f>
        <v>A</v>
      </c>
      <c r="K4734" s="3" t="s">
        <v>17577</v>
      </c>
      <c r="L4734" s="3">
        <v>14</v>
      </c>
      <c r="M4734" s="3">
        <v>1</v>
      </c>
      <c r="N4734" s="3" t="str">
        <f>VLOOKUP(L4734,Key!$B$5:$C$53,2,FALSE)</f>
        <v>N</v>
      </c>
    </row>
    <row r="4735" spans="6:14" x14ac:dyDescent="0.25">
      <c r="F4735" s="3" t="s">
        <v>8738</v>
      </c>
      <c r="G4735" s="3">
        <v>1</v>
      </c>
      <c r="H4735" s="3">
        <v>1</v>
      </c>
      <c r="I4735" s="3" t="str">
        <f>VLOOKUP(G4735,Key!$B$5:$C$53,2,FALSE)</f>
        <v>A</v>
      </c>
      <c r="K4735" s="3" t="s">
        <v>17578</v>
      </c>
      <c r="L4735" s="3">
        <v>14</v>
      </c>
      <c r="M4735" s="3">
        <v>1</v>
      </c>
      <c r="N4735" s="3" t="str">
        <f>VLOOKUP(L4735,Key!$B$5:$C$53,2,FALSE)</f>
        <v>N</v>
      </c>
    </row>
    <row r="4736" spans="6:14" x14ac:dyDescent="0.25">
      <c r="F4736" s="3" t="s">
        <v>8739</v>
      </c>
      <c r="G4736" s="3">
        <v>1</v>
      </c>
      <c r="H4736" s="3">
        <v>1</v>
      </c>
      <c r="I4736" s="3" t="str">
        <f>VLOOKUP(G4736,Key!$B$5:$C$53,2,FALSE)</f>
        <v>A</v>
      </c>
      <c r="K4736" s="3" t="s">
        <v>17579</v>
      </c>
      <c r="L4736" s="3">
        <v>14</v>
      </c>
      <c r="M4736" s="3">
        <v>1</v>
      </c>
      <c r="N4736" s="3" t="str">
        <f>VLOOKUP(L4736,Key!$B$5:$C$53,2,FALSE)</f>
        <v>N</v>
      </c>
    </row>
    <row r="4737" spans="6:14" x14ac:dyDescent="0.25">
      <c r="F4737" s="3" t="s">
        <v>8740</v>
      </c>
      <c r="G4737" s="3">
        <v>1</v>
      </c>
      <c r="H4737" s="3">
        <v>1</v>
      </c>
      <c r="I4737" s="3" t="str">
        <f>VLOOKUP(G4737,Key!$B$5:$C$53,2,FALSE)</f>
        <v>A</v>
      </c>
      <c r="K4737" s="3" t="s">
        <v>17580</v>
      </c>
      <c r="L4737" s="3">
        <v>14</v>
      </c>
      <c r="M4737" s="3">
        <v>1</v>
      </c>
      <c r="N4737" s="3" t="str">
        <f>VLOOKUP(L4737,Key!$B$5:$C$53,2,FALSE)</f>
        <v>N</v>
      </c>
    </row>
    <row r="4738" spans="6:14" x14ac:dyDescent="0.25">
      <c r="F4738" s="3" t="s">
        <v>8741</v>
      </c>
      <c r="G4738" s="3">
        <v>1</v>
      </c>
      <c r="H4738" s="3">
        <v>1</v>
      </c>
      <c r="I4738" s="3" t="str">
        <f>VLOOKUP(G4738,Key!$B$5:$C$53,2,FALSE)</f>
        <v>A</v>
      </c>
      <c r="K4738" s="3" t="s">
        <v>17581</v>
      </c>
      <c r="L4738" s="3">
        <v>14</v>
      </c>
      <c r="M4738" s="3">
        <v>1</v>
      </c>
      <c r="N4738" s="3" t="str">
        <f>VLOOKUP(L4738,Key!$B$5:$C$53,2,FALSE)</f>
        <v>N</v>
      </c>
    </row>
    <row r="4739" spans="6:14" x14ac:dyDescent="0.25">
      <c r="F4739" s="3" t="s">
        <v>8742</v>
      </c>
      <c r="G4739" s="3">
        <v>1</v>
      </c>
      <c r="H4739" s="3">
        <v>1</v>
      </c>
      <c r="I4739" s="3" t="str">
        <f>VLOOKUP(G4739,Key!$B$5:$C$53,2,FALSE)</f>
        <v>A</v>
      </c>
      <c r="K4739" s="3" t="s">
        <v>17582</v>
      </c>
      <c r="L4739" s="3">
        <v>14</v>
      </c>
      <c r="M4739" s="3">
        <v>1</v>
      </c>
      <c r="N4739" s="3" t="str">
        <f>VLOOKUP(L4739,Key!$B$5:$C$53,2,FALSE)</f>
        <v>N</v>
      </c>
    </row>
    <row r="4740" spans="6:14" x14ac:dyDescent="0.25">
      <c r="F4740" s="3" t="s">
        <v>8743</v>
      </c>
      <c r="G4740" s="3">
        <v>1</v>
      </c>
      <c r="H4740" s="3">
        <v>1</v>
      </c>
      <c r="I4740" s="3" t="str">
        <f>VLOOKUP(G4740,Key!$B$5:$C$53,2,FALSE)</f>
        <v>A</v>
      </c>
      <c r="K4740" s="3" t="s">
        <v>17583</v>
      </c>
      <c r="L4740" s="3">
        <v>14</v>
      </c>
      <c r="M4740" s="3">
        <v>1</v>
      </c>
      <c r="N4740" s="3" t="str">
        <f>VLOOKUP(L4740,Key!$B$5:$C$53,2,FALSE)</f>
        <v>N</v>
      </c>
    </row>
    <row r="4741" spans="6:14" x14ac:dyDescent="0.25">
      <c r="F4741" s="3" t="s">
        <v>8744</v>
      </c>
      <c r="G4741" s="3">
        <v>1</v>
      </c>
      <c r="H4741" s="3">
        <v>1</v>
      </c>
      <c r="I4741" s="3" t="str">
        <f>VLOOKUP(G4741,Key!$B$5:$C$53,2,FALSE)</f>
        <v>A</v>
      </c>
      <c r="K4741" s="3" t="s">
        <v>17584</v>
      </c>
      <c r="L4741" s="3">
        <v>14</v>
      </c>
      <c r="M4741" s="3">
        <v>1</v>
      </c>
      <c r="N4741" s="3" t="str">
        <f>VLOOKUP(L4741,Key!$B$5:$C$53,2,FALSE)</f>
        <v>N</v>
      </c>
    </row>
    <row r="4742" spans="6:14" x14ac:dyDescent="0.25">
      <c r="F4742" s="3" t="s">
        <v>8745</v>
      </c>
      <c r="G4742" s="3">
        <v>1</v>
      </c>
      <c r="H4742" s="3">
        <v>1</v>
      </c>
      <c r="I4742" s="3" t="str">
        <f>VLOOKUP(G4742,Key!$B$5:$C$53,2,FALSE)</f>
        <v>A</v>
      </c>
      <c r="K4742" s="3" t="s">
        <v>17585</v>
      </c>
      <c r="L4742" s="3">
        <v>14</v>
      </c>
      <c r="M4742" s="3">
        <v>1</v>
      </c>
      <c r="N4742" s="3" t="str">
        <f>VLOOKUP(L4742,Key!$B$5:$C$53,2,FALSE)</f>
        <v>N</v>
      </c>
    </row>
    <row r="4743" spans="6:14" x14ac:dyDescent="0.25">
      <c r="F4743" s="3" t="s">
        <v>8746</v>
      </c>
      <c r="G4743" s="3">
        <v>1</v>
      </c>
      <c r="H4743" s="3">
        <v>1</v>
      </c>
      <c r="I4743" s="3" t="str">
        <f>VLOOKUP(G4743,Key!$B$5:$C$53,2,FALSE)</f>
        <v>A</v>
      </c>
      <c r="K4743" s="3" t="s">
        <v>17586</v>
      </c>
      <c r="L4743" s="3">
        <v>14</v>
      </c>
      <c r="M4743" s="3">
        <v>1</v>
      </c>
      <c r="N4743" s="3" t="str">
        <f>VLOOKUP(L4743,Key!$B$5:$C$53,2,FALSE)</f>
        <v>N</v>
      </c>
    </row>
    <row r="4744" spans="6:14" x14ac:dyDescent="0.25">
      <c r="F4744" s="3" t="s">
        <v>8747</v>
      </c>
      <c r="G4744" s="3">
        <v>1</v>
      </c>
      <c r="H4744" s="3">
        <v>1</v>
      </c>
      <c r="I4744" s="3" t="str">
        <f>VLOOKUP(G4744,Key!$B$5:$C$53,2,FALSE)</f>
        <v>A</v>
      </c>
      <c r="K4744" s="3" t="s">
        <v>17587</v>
      </c>
      <c r="L4744" s="3">
        <v>14</v>
      </c>
      <c r="M4744" s="3">
        <v>1</v>
      </c>
      <c r="N4744" s="3" t="str">
        <f>VLOOKUP(L4744,Key!$B$5:$C$53,2,FALSE)</f>
        <v>N</v>
      </c>
    </row>
    <row r="4745" spans="6:14" x14ac:dyDescent="0.25">
      <c r="F4745" s="3" t="s">
        <v>8748</v>
      </c>
      <c r="G4745" s="3">
        <v>1</v>
      </c>
      <c r="H4745" s="3">
        <v>1</v>
      </c>
      <c r="I4745" s="3" t="str">
        <f>VLOOKUP(G4745,Key!$B$5:$C$53,2,FALSE)</f>
        <v>A</v>
      </c>
      <c r="K4745" s="3" t="s">
        <v>17588</v>
      </c>
      <c r="L4745" s="3">
        <v>14</v>
      </c>
      <c r="M4745" s="3">
        <v>1</v>
      </c>
      <c r="N4745" s="3" t="str">
        <f>VLOOKUP(L4745,Key!$B$5:$C$53,2,FALSE)</f>
        <v>N</v>
      </c>
    </row>
    <row r="4746" spans="6:14" x14ac:dyDescent="0.25">
      <c r="F4746" s="3" t="s">
        <v>8749</v>
      </c>
      <c r="G4746" s="3">
        <v>1</v>
      </c>
      <c r="H4746" s="3">
        <v>1</v>
      </c>
      <c r="I4746" s="3" t="str">
        <f>VLOOKUP(G4746,Key!$B$5:$C$53,2,FALSE)</f>
        <v>A</v>
      </c>
      <c r="K4746" s="3" t="s">
        <v>17589</v>
      </c>
      <c r="L4746" s="3">
        <v>14</v>
      </c>
      <c r="M4746" s="3">
        <v>1</v>
      </c>
      <c r="N4746" s="3" t="str">
        <f>VLOOKUP(L4746,Key!$B$5:$C$53,2,FALSE)</f>
        <v>N</v>
      </c>
    </row>
    <row r="4747" spans="6:14" x14ac:dyDescent="0.25">
      <c r="F4747" s="3" t="s">
        <v>8750</v>
      </c>
      <c r="G4747" s="3">
        <v>1</v>
      </c>
      <c r="H4747" s="3">
        <v>1</v>
      </c>
      <c r="I4747" s="3" t="str">
        <f>VLOOKUP(G4747,Key!$B$5:$C$53,2,FALSE)</f>
        <v>A</v>
      </c>
      <c r="K4747" s="3" t="s">
        <v>17590</v>
      </c>
      <c r="L4747" s="3">
        <v>14</v>
      </c>
      <c r="M4747" s="3">
        <v>1</v>
      </c>
      <c r="N4747" s="3" t="str">
        <f>VLOOKUP(L4747,Key!$B$5:$C$53,2,FALSE)</f>
        <v>N</v>
      </c>
    </row>
    <row r="4748" spans="6:14" x14ac:dyDescent="0.25">
      <c r="F4748" s="3" t="s">
        <v>8751</v>
      </c>
      <c r="G4748" s="3">
        <v>1</v>
      </c>
      <c r="H4748" s="3">
        <v>1</v>
      </c>
      <c r="I4748" s="3" t="str">
        <f>VLOOKUP(G4748,Key!$B$5:$C$53,2,FALSE)</f>
        <v>A</v>
      </c>
      <c r="K4748" s="3" t="s">
        <v>83</v>
      </c>
      <c r="L4748" s="3">
        <v>14</v>
      </c>
      <c r="M4748" s="3">
        <v>1</v>
      </c>
      <c r="N4748" s="3" t="str">
        <f>VLOOKUP(L4748,Key!$B$5:$C$53,2,FALSE)</f>
        <v>N</v>
      </c>
    </row>
    <row r="4749" spans="6:14" x14ac:dyDescent="0.25">
      <c r="F4749" s="3" t="s">
        <v>8752</v>
      </c>
      <c r="G4749" s="3">
        <v>1</v>
      </c>
      <c r="H4749" s="3">
        <v>1</v>
      </c>
      <c r="I4749" s="3" t="str">
        <f>VLOOKUP(G4749,Key!$B$5:$C$53,2,FALSE)</f>
        <v>A</v>
      </c>
      <c r="K4749" s="3" t="s">
        <v>17591</v>
      </c>
      <c r="L4749" s="3">
        <v>14</v>
      </c>
      <c r="M4749" s="3">
        <v>1</v>
      </c>
      <c r="N4749" s="3" t="str">
        <f>VLOOKUP(L4749,Key!$B$5:$C$53,2,FALSE)</f>
        <v>N</v>
      </c>
    </row>
    <row r="4750" spans="6:14" x14ac:dyDescent="0.25">
      <c r="F4750" s="3" t="s">
        <v>8753</v>
      </c>
      <c r="G4750" s="3">
        <v>1</v>
      </c>
      <c r="H4750" s="3">
        <v>1</v>
      </c>
      <c r="I4750" s="3" t="str">
        <f>VLOOKUP(G4750,Key!$B$5:$C$53,2,FALSE)</f>
        <v>A</v>
      </c>
      <c r="K4750" s="3" t="s">
        <v>17592</v>
      </c>
      <c r="L4750" s="3">
        <v>14</v>
      </c>
      <c r="M4750" s="3">
        <v>1</v>
      </c>
      <c r="N4750" s="3" t="str">
        <f>VLOOKUP(L4750,Key!$B$5:$C$53,2,FALSE)</f>
        <v>N</v>
      </c>
    </row>
    <row r="4751" spans="6:14" x14ac:dyDescent="0.25">
      <c r="F4751" s="3" t="s">
        <v>8754</v>
      </c>
      <c r="G4751" s="3">
        <v>1</v>
      </c>
      <c r="H4751" s="3">
        <v>1</v>
      </c>
      <c r="I4751" s="3" t="str">
        <f>VLOOKUP(G4751,Key!$B$5:$C$53,2,FALSE)</f>
        <v>A</v>
      </c>
      <c r="K4751" s="3" t="s">
        <v>17593</v>
      </c>
      <c r="L4751" s="3">
        <v>14</v>
      </c>
      <c r="M4751" s="3">
        <v>1</v>
      </c>
      <c r="N4751" s="3" t="str">
        <f>VLOOKUP(L4751,Key!$B$5:$C$53,2,FALSE)</f>
        <v>N</v>
      </c>
    </row>
    <row r="4752" spans="6:14" x14ac:dyDescent="0.25">
      <c r="F4752" s="3" t="s">
        <v>8755</v>
      </c>
      <c r="G4752" s="3">
        <v>1</v>
      </c>
      <c r="H4752" s="3">
        <v>1</v>
      </c>
      <c r="I4752" s="3" t="str">
        <f>VLOOKUP(G4752,Key!$B$5:$C$53,2,FALSE)</f>
        <v>A</v>
      </c>
      <c r="K4752" s="3" t="s">
        <v>17594</v>
      </c>
      <c r="L4752" s="3">
        <v>14</v>
      </c>
      <c r="M4752" s="3">
        <v>1</v>
      </c>
      <c r="N4752" s="3" t="str">
        <f>VLOOKUP(L4752,Key!$B$5:$C$53,2,FALSE)</f>
        <v>N</v>
      </c>
    </row>
    <row r="4753" spans="6:14" x14ac:dyDescent="0.25">
      <c r="F4753" s="3" t="s">
        <v>8756</v>
      </c>
      <c r="G4753" s="3">
        <v>1</v>
      </c>
      <c r="H4753" s="3">
        <v>1</v>
      </c>
      <c r="I4753" s="3" t="str">
        <f>VLOOKUP(G4753,Key!$B$5:$C$53,2,FALSE)</f>
        <v>A</v>
      </c>
      <c r="K4753" s="3" t="s">
        <v>17595</v>
      </c>
      <c r="L4753" s="3">
        <v>14</v>
      </c>
      <c r="M4753" s="3">
        <v>1</v>
      </c>
      <c r="N4753" s="3" t="str">
        <f>VLOOKUP(L4753,Key!$B$5:$C$53,2,FALSE)</f>
        <v>N</v>
      </c>
    </row>
    <row r="4754" spans="6:14" x14ac:dyDescent="0.25">
      <c r="F4754" s="3" t="s">
        <v>8757</v>
      </c>
      <c r="G4754" s="3">
        <v>1</v>
      </c>
      <c r="H4754" s="3">
        <v>1</v>
      </c>
      <c r="I4754" s="3" t="str">
        <f>VLOOKUP(G4754,Key!$B$5:$C$53,2,FALSE)</f>
        <v>A</v>
      </c>
      <c r="K4754" s="3" t="s">
        <v>17596</v>
      </c>
      <c r="L4754" s="3">
        <v>14</v>
      </c>
      <c r="M4754" s="3">
        <v>1</v>
      </c>
      <c r="N4754" s="3" t="str">
        <f>VLOOKUP(L4754,Key!$B$5:$C$53,2,FALSE)</f>
        <v>N</v>
      </c>
    </row>
    <row r="4755" spans="6:14" x14ac:dyDescent="0.25">
      <c r="F4755" s="3" t="s">
        <v>8758</v>
      </c>
      <c r="G4755" s="3">
        <v>1</v>
      </c>
      <c r="H4755" s="3">
        <v>1</v>
      </c>
      <c r="I4755" s="3" t="str">
        <f>VLOOKUP(G4755,Key!$B$5:$C$53,2,FALSE)</f>
        <v>A</v>
      </c>
      <c r="K4755" s="3" t="s">
        <v>17597</v>
      </c>
      <c r="L4755" s="3">
        <v>14</v>
      </c>
      <c r="M4755" s="3">
        <v>1</v>
      </c>
      <c r="N4755" s="3" t="str">
        <f>VLOOKUP(L4755,Key!$B$5:$C$53,2,FALSE)</f>
        <v>N</v>
      </c>
    </row>
    <row r="4756" spans="6:14" x14ac:dyDescent="0.25">
      <c r="F4756" s="3" t="s">
        <v>8759</v>
      </c>
      <c r="G4756" s="3">
        <v>1</v>
      </c>
      <c r="H4756" s="3">
        <v>1</v>
      </c>
      <c r="I4756" s="3" t="str">
        <f>VLOOKUP(G4756,Key!$B$5:$C$53,2,FALSE)</f>
        <v>A</v>
      </c>
      <c r="K4756" s="3" t="s">
        <v>17598</v>
      </c>
      <c r="L4756" s="3">
        <v>14</v>
      </c>
      <c r="M4756" s="3">
        <v>1</v>
      </c>
      <c r="N4756" s="3" t="str">
        <f>VLOOKUP(L4756,Key!$B$5:$C$53,2,FALSE)</f>
        <v>N</v>
      </c>
    </row>
    <row r="4757" spans="6:14" x14ac:dyDescent="0.25">
      <c r="F4757" s="3" t="s">
        <v>8760</v>
      </c>
      <c r="G4757" s="3">
        <v>1</v>
      </c>
      <c r="H4757" s="3">
        <v>1</v>
      </c>
      <c r="I4757" s="3" t="str">
        <f>VLOOKUP(G4757,Key!$B$5:$C$53,2,FALSE)</f>
        <v>A</v>
      </c>
      <c r="K4757" s="3" t="s">
        <v>17599</v>
      </c>
      <c r="L4757" s="3">
        <v>14</v>
      </c>
      <c r="M4757" s="3">
        <v>1</v>
      </c>
      <c r="N4757" s="3" t="str">
        <f>VLOOKUP(L4757,Key!$B$5:$C$53,2,FALSE)</f>
        <v>N</v>
      </c>
    </row>
    <row r="4758" spans="6:14" x14ac:dyDescent="0.25">
      <c r="F4758" s="3" t="s">
        <v>8761</v>
      </c>
      <c r="G4758" s="3">
        <v>1</v>
      </c>
      <c r="H4758" s="3">
        <v>1</v>
      </c>
      <c r="I4758" s="3" t="str">
        <f>VLOOKUP(G4758,Key!$B$5:$C$53,2,FALSE)</f>
        <v>A</v>
      </c>
      <c r="K4758" s="3" t="s">
        <v>17600</v>
      </c>
      <c r="L4758" s="3">
        <v>14</v>
      </c>
      <c r="M4758" s="3">
        <v>1</v>
      </c>
      <c r="N4758" s="3" t="str">
        <f>VLOOKUP(L4758,Key!$B$5:$C$53,2,FALSE)</f>
        <v>N</v>
      </c>
    </row>
    <row r="4759" spans="6:14" x14ac:dyDescent="0.25">
      <c r="F4759" s="3" t="s">
        <v>8762</v>
      </c>
      <c r="G4759" s="3">
        <v>1</v>
      </c>
      <c r="H4759" s="3">
        <v>1</v>
      </c>
      <c r="I4759" s="3" t="str">
        <f>VLOOKUP(G4759,Key!$B$5:$C$53,2,FALSE)</f>
        <v>A</v>
      </c>
      <c r="K4759" s="3" t="s">
        <v>17601</v>
      </c>
      <c r="L4759" s="3">
        <v>14</v>
      </c>
      <c r="M4759" s="3">
        <v>1</v>
      </c>
      <c r="N4759" s="3" t="str">
        <f>VLOOKUP(L4759,Key!$B$5:$C$53,2,FALSE)</f>
        <v>N</v>
      </c>
    </row>
    <row r="4760" spans="6:14" x14ac:dyDescent="0.25">
      <c r="F4760" s="3" t="s">
        <v>8763</v>
      </c>
      <c r="G4760" s="3">
        <v>1</v>
      </c>
      <c r="H4760" s="3">
        <v>1</v>
      </c>
      <c r="I4760" s="3" t="str">
        <f>VLOOKUP(G4760,Key!$B$5:$C$53,2,FALSE)</f>
        <v>A</v>
      </c>
      <c r="K4760" s="3" t="s">
        <v>17602</v>
      </c>
      <c r="L4760" s="3">
        <v>14</v>
      </c>
      <c r="M4760" s="3">
        <v>1</v>
      </c>
      <c r="N4760" s="3" t="str">
        <f>VLOOKUP(L4760,Key!$B$5:$C$53,2,FALSE)</f>
        <v>N</v>
      </c>
    </row>
    <row r="4761" spans="6:14" x14ac:dyDescent="0.25">
      <c r="F4761" s="3" t="s">
        <v>8764</v>
      </c>
      <c r="G4761" s="3">
        <v>1</v>
      </c>
      <c r="H4761" s="3">
        <v>1</v>
      </c>
      <c r="I4761" s="3" t="str">
        <f>VLOOKUP(G4761,Key!$B$5:$C$53,2,FALSE)</f>
        <v>A</v>
      </c>
      <c r="K4761" s="3" t="s">
        <v>17603</v>
      </c>
      <c r="L4761" s="3">
        <v>14</v>
      </c>
      <c r="M4761" s="3">
        <v>1</v>
      </c>
      <c r="N4761" s="3" t="str">
        <f>VLOOKUP(L4761,Key!$B$5:$C$53,2,FALSE)</f>
        <v>N</v>
      </c>
    </row>
    <row r="4762" spans="6:14" x14ac:dyDescent="0.25">
      <c r="F4762" s="3" t="s">
        <v>8765</v>
      </c>
      <c r="G4762" s="3">
        <v>1</v>
      </c>
      <c r="H4762" s="3">
        <v>1</v>
      </c>
      <c r="I4762" s="3" t="str">
        <f>VLOOKUP(G4762,Key!$B$5:$C$53,2,FALSE)</f>
        <v>A</v>
      </c>
      <c r="K4762" s="3" t="s">
        <v>17604</v>
      </c>
      <c r="L4762" s="3">
        <v>14</v>
      </c>
      <c r="M4762" s="3">
        <v>1</v>
      </c>
      <c r="N4762" s="3" t="str">
        <f>VLOOKUP(L4762,Key!$B$5:$C$53,2,FALSE)</f>
        <v>N</v>
      </c>
    </row>
    <row r="4763" spans="6:14" x14ac:dyDescent="0.25">
      <c r="F4763" s="3" t="s">
        <v>8766</v>
      </c>
      <c r="G4763" s="3">
        <v>1</v>
      </c>
      <c r="H4763" s="3">
        <v>1</v>
      </c>
      <c r="I4763" s="3" t="str">
        <f>VLOOKUP(G4763,Key!$B$5:$C$53,2,FALSE)</f>
        <v>A</v>
      </c>
      <c r="K4763" s="3" t="s">
        <v>17605</v>
      </c>
      <c r="L4763" s="3">
        <v>14</v>
      </c>
      <c r="M4763" s="3">
        <v>1</v>
      </c>
      <c r="N4763" s="3" t="str">
        <f>VLOOKUP(L4763,Key!$B$5:$C$53,2,FALSE)</f>
        <v>N</v>
      </c>
    </row>
    <row r="4764" spans="6:14" x14ac:dyDescent="0.25">
      <c r="F4764" s="3" t="s">
        <v>8767</v>
      </c>
      <c r="G4764" s="3">
        <v>1</v>
      </c>
      <c r="H4764" s="3">
        <v>1</v>
      </c>
      <c r="I4764" s="3" t="str">
        <f>VLOOKUP(G4764,Key!$B$5:$C$53,2,FALSE)</f>
        <v>A</v>
      </c>
      <c r="K4764" s="3" t="s">
        <v>17606</v>
      </c>
      <c r="L4764" s="3">
        <v>14</v>
      </c>
      <c r="M4764" s="3">
        <v>1</v>
      </c>
      <c r="N4764" s="3" t="str">
        <f>VLOOKUP(L4764,Key!$B$5:$C$53,2,FALSE)</f>
        <v>N</v>
      </c>
    </row>
    <row r="4765" spans="6:14" x14ac:dyDescent="0.25">
      <c r="F4765" s="3" t="s">
        <v>8768</v>
      </c>
      <c r="G4765" s="3">
        <v>1</v>
      </c>
      <c r="H4765" s="3">
        <v>1</v>
      </c>
      <c r="I4765" s="3" t="str">
        <f>VLOOKUP(G4765,Key!$B$5:$C$53,2,FALSE)</f>
        <v>A</v>
      </c>
      <c r="K4765" s="3" t="s">
        <v>17607</v>
      </c>
      <c r="L4765" s="3">
        <v>14</v>
      </c>
      <c r="M4765" s="3">
        <v>1</v>
      </c>
      <c r="N4765" s="3" t="str">
        <f>VLOOKUP(L4765,Key!$B$5:$C$53,2,FALSE)</f>
        <v>N</v>
      </c>
    </row>
    <row r="4766" spans="6:14" x14ac:dyDescent="0.25">
      <c r="F4766" s="3" t="s">
        <v>8769</v>
      </c>
      <c r="G4766" s="3">
        <v>1</v>
      </c>
      <c r="H4766" s="3">
        <v>1</v>
      </c>
      <c r="I4766" s="3" t="str">
        <f>VLOOKUP(G4766,Key!$B$5:$C$53,2,FALSE)</f>
        <v>A</v>
      </c>
      <c r="K4766" s="3" t="s">
        <v>17608</v>
      </c>
      <c r="L4766" s="3">
        <v>14</v>
      </c>
      <c r="M4766" s="3">
        <v>1</v>
      </c>
      <c r="N4766" s="3" t="str">
        <f>VLOOKUP(L4766,Key!$B$5:$C$53,2,FALSE)</f>
        <v>N</v>
      </c>
    </row>
    <row r="4767" spans="6:14" x14ac:dyDescent="0.25">
      <c r="F4767" s="3" t="s">
        <v>8770</v>
      </c>
      <c r="G4767" s="3">
        <v>1</v>
      </c>
      <c r="H4767" s="3">
        <v>1</v>
      </c>
      <c r="I4767" s="3" t="str">
        <f>VLOOKUP(G4767,Key!$B$5:$C$53,2,FALSE)</f>
        <v>A</v>
      </c>
      <c r="K4767" s="3" t="s">
        <v>17609</v>
      </c>
      <c r="L4767" s="3">
        <v>14</v>
      </c>
      <c r="M4767" s="3">
        <v>1</v>
      </c>
      <c r="N4767" s="3" t="str">
        <f>VLOOKUP(L4767,Key!$B$5:$C$53,2,FALSE)</f>
        <v>N</v>
      </c>
    </row>
    <row r="4768" spans="6:14" x14ac:dyDescent="0.25">
      <c r="F4768" s="3" t="s">
        <v>8771</v>
      </c>
      <c r="G4768" s="3">
        <v>1</v>
      </c>
      <c r="H4768" s="3">
        <v>1</v>
      </c>
      <c r="I4768" s="3" t="str">
        <f>VLOOKUP(G4768,Key!$B$5:$C$53,2,FALSE)</f>
        <v>A</v>
      </c>
      <c r="K4768" s="3" t="s">
        <v>17610</v>
      </c>
      <c r="L4768" s="3">
        <v>14</v>
      </c>
      <c r="M4768" s="3">
        <v>1</v>
      </c>
      <c r="N4768" s="3" t="str">
        <f>VLOOKUP(L4768,Key!$B$5:$C$53,2,FALSE)</f>
        <v>N</v>
      </c>
    </row>
    <row r="4769" spans="6:14" x14ac:dyDescent="0.25">
      <c r="F4769" s="3" t="s">
        <v>8772</v>
      </c>
      <c r="G4769" s="3">
        <v>1</v>
      </c>
      <c r="H4769" s="3">
        <v>1</v>
      </c>
      <c r="I4769" s="3" t="str">
        <f>VLOOKUP(G4769,Key!$B$5:$C$53,2,FALSE)</f>
        <v>A</v>
      </c>
      <c r="K4769" s="3" t="s">
        <v>17611</v>
      </c>
      <c r="L4769" s="3">
        <v>14</v>
      </c>
      <c r="M4769" s="3">
        <v>1</v>
      </c>
      <c r="N4769" s="3" t="str">
        <f>VLOOKUP(L4769,Key!$B$5:$C$53,2,FALSE)</f>
        <v>N</v>
      </c>
    </row>
    <row r="4770" spans="6:14" x14ac:dyDescent="0.25">
      <c r="F4770" s="3" t="s">
        <v>8773</v>
      </c>
      <c r="G4770" s="3">
        <v>1</v>
      </c>
      <c r="H4770" s="3">
        <v>1</v>
      </c>
      <c r="I4770" s="3" t="str">
        <f>VLOOKUP(G4770,Key!$B$5:$C$53,2,FALSE)</f>
        <v>A</v>
      </c>
      <c r="K4770" s="3" t="s">
        <v>17612</v>
      </c>
      <c r="L4770" s="3">
        <v>14</v>
      </c>
      <c r="M4770" s="3">
        <v>1</v>
      </c>
      <c r="N4770" s="3" t="str">
        <f>VLOOKUP(L4770,Key!$B$5:$C$53,2,FALSE)</f>
        <v>N</v>
      </c>
    </row>
    <row r="4771" spans="6:14" x14ac:dyDescent="0.25">
      <c r="F4771" s="3" t="s">
        <v>8774</v>
      </c>
      <c r="G4771" s="3">
        <v>1</v>
      </c>
      <c r="H4771" s="3">
        <v>1</v>
      </c>
      <c r="I4771" s="3" t="str">
        <f>VLOOKUP(G4771,Key!$B$5:$C$53,2,FALSE)</f>
        <v>A</v>
      </c>
      <c r="K4771" s="3" t="s">
        <v>87</v>
      </c>
      <c r="L4771" s="3">
        <v>14</v>
      </c>
      <c r="M4771" s="3">
        <v>1</v>
      </c>
      <c r="N4771" s="3" t="str">
        <f>VLOOKUP(L4771,Key!$B$5:$C$53,2,FALSE)</f>
        <v>N</v>
      </c>
    </row>
    <row r="4772" spans="6:14" x14ac:dyDescent="0.25">
      <c r="F4772" s="3" t="s">
        <v>8775</v>
      </c>
      <c r="G4772" s="3">
        <v>1</v>
      </c>
      <c r="H4772" s="3">
        <v>1</v>
      </c>
      <c r="I4772" s="3" t="str">
        <f>VLOOKUP(G4772,Key!$B$5:$C$53,2,FALSE)</f>
        <v>A</v>
      </c>
      <c r="K4772" s="3" t="s">
        <v>17613</v>
      </c>
      <c r="L4772" s="3">
        <v>14</v>
      </c>
      <c r="M4772" s="3">
        <v>1</v>
      </c>
      <c r="N4772" s="3" t="str">
        <f>VLOOKUP(L4772,Key!$B$5:$C$53,2,FALSE)</f>
        <v>N</v>
      </c>
    </row>
    <row r="4773" spans="6:14" x14ac:dyDescent="0.25">
      <c r="F4773" s="3" t="s">
        <v>8776</v>
      </c>
      <c r="G4773" s="3">
        <v>1</v>
      </c>
      <c r="H4773" s="3">
        <v>1</v>
      </c>
      <c r="I4773" s="3" t="str">
        <f>VLOOKUP(G4773,Key!$B$5:$C$53,2,FALSE)</f>
        <v>A</v>
      </c>
      <c r="K4773" s="3" t="s">
        <v>17614</v>
      </c>
      <c r="L4773" s="3">
        <v>14</v>
      </c>
      <c r="M4773" s="3">
        <v>1</v>
      </c>
      <c r="N4773" s="3" t="str">
        <f>VLOOKUP(L4773,Key!$B$5:$C$53,2,FALSE)</f>
        <v>N</v>
      </c>
    </row>
    <row r="4774" spans="6:14" x14ac:dyDescent="0.25">
      <c r="F4774" s="3" t="s">
        <v>8777</v>
      </c>
      <c r="G4774" s="3">
        <v>1</v>
      </c>
      <c r="H4774" s="3">
        <v>1</v>
      </c>
      <c r="I4774" s="3" t="str">
        <f>VLOOKUP(G4774,Key!$B$5:$C$53,2,FALSE)</f>
        <v>A</v>
      </c>
      <c r="K4774" s="3" t="s">
        <v>17615</v>
      </c>
      <c r="L4774" s="3">
        <v>14</v>
      </c>
      <c r="M4774" s="3">
        <v>1</v>
      </c>
      <c r="N4774" s="3" t="str">
        <f>VLOOKUP(L4774,Key!$B$5:$C$53,2,FALSE)</f>
        <v>N</v>
      </c>
    </row>
    <row r="4775" spans="6:14" x14ac:dyDescent="0.25">
      <c r="F4775" s="3" t="s">
        <v>8778</v>
      </c>
      <c r="G4775" s="3">
        <v>1</v>
      </c>
      <c r="H4775" s="3">
        <v>1</v>
      </c>
      <c r="I4775" s="3" t="str">
        <f>VLOOKUP(G4775,Key!$B$5:$C$53,2,FALSE)</f>
        <v>A</v>
      </c>
      <c r="K4775" s="3" t="s">
        <v>17616</v>
      </c>
      <c r="L4775" s="3">
        <v>14</v>
      </c>
      <c r="M4775" s="3">
        <v>1</v>
      </c>
      <c r="N4775" s="3" t="str">
        <f>VLOOKUP(L4775,Key!$B$5:$C$53,2,FALSE)</f>
        <v>N</v>
      </c>
    </row>
    <row r="4776" spans="6:14" x14ac:dyDescent="0.25">
      <c r="F4776" s="3" t="s">
        <v>8779</v>
      </c>
      <c r="G4776" s="3">
        <v>1</v>
      </c>
      <c r="H4776" s="3">
        <v>1</v>
      </c>
      <c r="I4776" s="3" t="str">
        <f>VLOOKUP(G4776,Key!$B$5:$C$53,2,FALSE)</f>
        <v>A</v>
      </c>
      <c r="K4776" s="3" t="s">
        <v>17617</v>
      </c>
      <c r="L4776" s="3">
        <v>14</v>
      </c>
      <c r="M4776" s="3">
        <v>1</v>
      </c>
      <c r="N4776" s="3" t="str">
        <f>VLOOKUP(L4776,Key!$B$5:$C$53,2,FALSE)</f>
        <v>N</v>
      </c>
    </row>
    <row r="4777" spans="6:14" x14ac:dyDescent="0.25">
      <c r="F4777" s="3" t="s">
        <v>8780</v>
      </c>
      <c r="G4777" s="3">
        <v>1</v>
      </c>
      <c r="H4777" s="3">
        <v>1</v>
      </c>
      <c r="I4777" s="3" t="str">
        <f>VLOOKUP(G4777,Key!$B$5:$C$53,2,FALSE)</f>
        <v>A</v>
      </c>
      <c r="K4777" s="3" t="s">
        <v>17618</v>
      </c>
      <c r="L4777" s="3">
        <v>14</v>
      </c>
      <c r="M4777" s="3">
        <v>1</v>
      </c>
      <c r="N4777" s="3" t="str">
        <f>VLOOKUP(L4777,Key!$B$5:$C$53,2,FALSE)</f>
        <v>N</v>
      </c>
    </row>
    <row r="4778" spans="6:14" x14ac:dyDescent="0.25">
      <c r="F4778" s="3" t="s">
        <v>8781</v>
      </c>
      <c r="G4778" s="3">
        <v>1</v>
      </c>
      <c r="H4778" s="3">
        <v>1</v>
      </c>
      <c r="I4778" s="3" t="str">
        <f>VLOOKUP(G4778,Key!$B$5:$C$53,2,FALSE)</f>
        <v>A</v>
      </c>
      <c r="K4778" s="3" t="s">
        <v>17619</v>
      </c>
      <c r="L4778" s="3">
        <v>14</v>
      </c>
      <c r="M4778" s="3">
        <v>1</v>
      </c>
      <c r="N4778" s="3" t="str">
        <f>VLOOKUP(L4778,Key!$B$5:$C$53,2,FALSE)</f>
        <v>N</v>
      </c>
    </row>
    <row r="4779" spans="6:14" x14ac:dyDescent="0.25">
      <c r="F4779" s="3" t="s">
        <v>8782</v>
      </c>
      <c r="G4779" s="3">
        <v>1</v>
      </c>
      <c r="H4779" s="3">
        <v>1</v>
      </c>
      <c r="I4779" s="3" t="str">
        <f>VLOOKUP(G4779,Key!$B$5:$C$53,2,FALSE)</f>
        <v>A</v>
      </c>
      <c r="K4779" s="3" t="s">
        <v>17620</v>
      </c>
      <c r="L4779" s="3">
        <v>14</v>
      </c>
      <c r="M4779" s="3">
        <v>1</v>
      </c>
      <c r="N4779" s="3" t="str">
        <f>VLOOKUP(L4779,Key!$B$5:$C$53,2,FALSE)</f>
        <v>N</v>
      </c>
    </row>
    <row r="4780" spans="6:14" x14ac:dyDescent="0.25">
      <c r="F4780" s="3" t="s">
        <v>8783</v>
      </c>
      <c r="G4780" s="3">
        <v>1</v>
      </c>
      <c r="H4780" s="3">
        <v>1</v>
      </c>
      <c r="I4780" s="3" t="str">
        <f>VLOOKUP(G4780,Key!$B$5:$C$53,2,FALSE)</f>
        <v>A</v>
      </c>
      <c r="K4780" s="3" t="s">
        <v>17621</v>
      </c>
      <c r="L4780" s="3">
        <v>14</v>
      </c>
      <c r="M4780" s="3">
        <v>1</v>
      </c>
      <c r="N4780" s="3" t="str">
        <f>VLOOKUP(L4780,Key!$B$5:$C$53,2,FALSE)</f>
        <v>N</v>
      </c>
    </row>
    <row r="4781" spans="6:14" x14ac:dyDescent="0.25">
      <c r="F4781" s="3" t="s">
        <v>8784</v>
      </c>
      <c r="G4781" s="3">
        <v>1</v>
      </c>
      <c r="H4781" s="3">
        <v>1</v>
      </c>
      <c r="I4781" s="3" t="str">
        <f>VLOOKUP(G4781,Key!$B$5:$C$53,2,FALSE)</f>
        <v>A</v>
      </c>
      <c r="K4781" s="3" t="s">
        <v>17622</v>
      </c>
      <c r="L4781" s="3">
        <v>14</v>
      </c>
      <c r="M4781" s="3">
        <v>1</v>
      </c>
      <c r="N4781" s="3" t="str">
        <f>VLOOKUP(L4781,Key!$B$5:$C$53,2,FALSE)</f>
        <v>N</v>
      </c>
    </row>
    <row r="4782" spans="6:14" x14ac:dyDescent="0.25">
      <c r="F4782" s="3" t="s">
        <v>8785</v>
      </c>
      <c r="G4782" s="3">
        <v>1</v>
      </c>
      <c r="H4782" s="3">
        <v>1</v>
      </c>
      <c r="I4782" s="3" t="str">
        <f>VLOOKUP(G4782,Key!$B$5:$C$53,2,FALSE)</f>
        <v>A</v>
      </c>
      <c r="K4782" s="3" t="s">
        <v>17623</v>
      </c>
      <c r="L4782" s="3">
        <v>14</v>
      </c>
      <c r="M4782" s="3">
        <v>1</v>
      </c>
      <c r="N4782" s="3" t="str">
        <f>VLOOKUP(L4782,Key!$B$5:$C$53,2,FALSE)</f>
        <v>N</v>
      </c>
    </row>
    <row r="4783" spans="6:14" x14ac:dyDescent="0.25">
      <c r="F4783" s="3" t="s">
        <v>8786</v>
      </c>
      <c r="G4783" s="3">
        <v>1</v>
      </c>
      <c r="H4783" s="3">
        <v>1</v>
      </c>
      <c r="I4783" s="3" t="str">
        <f>VLOOKUP(G4783,Key!$B$5:$C$53,2,FALSE)</f>
        <v>A</v>
      </c>
      <c r="K4783" s="3" t="s">
        <v>17624</v>
      </c>
      <c r="L4783" s="3">
        <v>14</v>
      </c>
      <c r="M4783" s="3">
        <v>1</v>
      </c>
      <c r="N4783" s="3" t="str">
        <f>VLOOKUP(L4783,Key!$B$5:$C$53,2,FALSE)</f>
        <v>N</v>
      </c>
    </row>
    <row r="4784" spans="6:14" x14ac:dyDescent="0.25">
      <c r="F4784" s="3" t="s">
        <v>8787</v>
      </c>
      <c r="G4784" s="3">
        <v>1</v>
      </c>
      <c r="H4784" s="3">
        <v>1</v>
      </c>
      <c r="I4784" s="3" t="str">
        <f>VLOOKUP(G4784,Key!$B$5:$C$53,2,FALSE)</f>
        <v>A</v>
      </c>
      <c r="K4784" s="3" t="s">
        <v>17625</v>
      </c>
      <c r="L4784" s="3">
        <v>14</v>
      </c>
      <c r="M4784" s="3">
        <v>1</v>
      </c>
      <c r="N4784" s="3" t="str">
        <f>VLOOKUP(L4784,Key!$B$5:$C$53,2,FALSE)</f>
        <v>N</v>
      </c>
    </row>
    <row r="4785" spans="6:14" x14ac:dyDescent="0.25">
      <c r="F4785" s="3" t="s">
        <v>8788</v>
      </c>
      <c r="G4785" s="3">
        <v>1</v>
      </c>
      <c r="H4785" s="3">
        <v>1</v>
      </c>
      <c r="I4785" s="3" t="str">
        <f>VLOOKUP(G4785,Key!$B$5:$C$53,2,FALSE)</f>
        <v>A</v>
      </c>
      <c r="K4785" s="3" t="s">
        <v>17626</v>
      </c>
      <c r="L4785" s="3">
        <v>14</v>
      </c>
      <c r="M4785" s="3">
        <v>1</v>
      </c>
      <c r="N4785" s="3" t="str">
        <f>VLOOKUP(L4785,Key!$B$5:$C$53,2,FALSE)</f>
        <v>N</v>
      </c>
    </row>
    <row r="4786" spans="6:14" x14ac:dyDescent="0.25">
      <c r="F4786" s="3" t="s">
        <v>8789</v>
      </c>
      <c r="G4786" s="3">
        <v>1</v>
      </c>
      <c r="H4786" s="3">
        <v>1</v>
      </c>
      <c r="I4786" s="3" t="str">
        <f>VLOOKUP(G4786,Key!$B$5:$C$53,2,FALSE)</f>
        <v>A</v>
      </c>
      <c r="K4786" s="3" t="s">
        <v>17627</v>
      </c>
      <c r="L4786" s="3">
        <v>14</v>
      </c>
      <c r="M4786" s="3">
        <v>1</v>
      </c>
      <c r="N4786" s="3" t="str">
        <f>VLOOKUP(L4786,Key!$B$5:$C$53,2,FALSE)</f>
        <v>N</v>
      </c>
    </row>
    <row r="4787" spans="6:14" x14ac:dyDescent="0.25">
      <c r="F4787" s="3" t="s">
        <v>8790</v>
      </c>
      <c r="G4787" s="3">
        <v>1</v>
      </c>
      <c r="H4787" s="3">
        <v>1</v>
      </c>
      <c r="I4787" s="3" t="str">
        <f>VLOOKUP(G4787,Key!$B$5:$C$53,2,FALSE)</f>
        <v>A</v>
      </c>
      <c r="K4787" s="3" t="s">
        <v>17628</v>
      </c>
      <c r="L4787" s="3">
        <v>14</v>
      </c>
      <c r="M4787" s="3">
        <v>1</v>
      </c>
      <c r="N4787" s="3" t="str">
        <f>VLOOKUP(L4787,Key!$B$5:$C$53,2,FALSE)</f>
        <v>N</v>
      </c>
    </row>
    <row r="4788" spans="6:14" x14ac:dyDescent="0.25">
      <c r="F4788" s="3" t="s">
        <v>8791</v>
      </c>
      <c r="G4788" s="3">
        <v>1</v>
      </c>
      <c r="H4788" s="3">
        <v>1</v>
      </c>
      <c r="I4788" s="3" t="str">
        <f>VLOOKUP(G4788,Key!$B$5:$C$53,2,FALSE)</f>
        <v>A</v>
      </c>
      <c r="K4788" s="3" t="s">
        <v>17629</v>
      </c>
      <c r="L4788" s="3">
        <v>14</v>
      </c>
      <c r="M4788" s="3">
        <v>1</v>
      </c>
      <c r="N4788" s="3" t="str">
        <f>VLOOKUP(L4788,Key!$B$5:$C$53,2,FALSE)</f>
        <v>N</v>
      </c>
    </row>
    <row r="4789" spans="6:14" x14ac:dyDescent="0.25">
      <c r="F4789" s="3" t="s">
        <v>8792</v>
      </c>
      <c r="G4789" s="3">
        <v>1</v>
      </c>
      <c r="H4789" s="3">
        <v>1</v>
      </c>
      <c r="I4789" s="3" t="str">
        <f>VLOOKUP(G4789,Key!$B$5:$C$53,2,FALSE)</f>
        <v>A</v>
      </c>
      <c r="K4789" s="3" t="s">
        <v>17630</v>
      </c>
      <c r="L4789" s="3">
        <v>14</v>
      </c>
      <c r="M4789" s="3">
        <v>1</v>
      </c>
      <c r="N4789" s="3" t="str">
        <f>VLOOKUP(L4789,Key!$B$5:$C$53,2,FALSE)</f>
        <v>N</v>
      </c>
    </row>
    <row r="4790" spans="6:14" x14ac:dyDescent="0.25">
      <c r="F4790" s="3" t="s">
        <v>8793</v>
      </c>
      <c r="G4790" s="3">
        <v>1</v>
      </c>
      <c r="H4790" s="3">
        <v>1</v>
      </c>
      <c r="I4790" s="3" t="str">
        <f>VLOOKUP(G4790,Key!$B$5:$C$53,2,FALSE)</f>
        <v>A</v>
      </c>
      <c r="K4790" s="3" t="s">
        <v>17631</v>
      </c>
      <c r="L4790" s="3">
        <v>14</v>
      </c>
      <c r="M4790" s="3">
        <v>1</v>
      </c>
      <c r="N4790" s="3" t="str">
        <f>VLOOKUP(L4790,Key!$B$5:$C$53,2,FALSE)</f>
        <v>N</v>
      </c>
    </row>
    <row r="4791" spans="6:14" x14ac:dyDescent="0.25">
      <c r="F4791" s="3" t="s">
        <v>8794</v>
      </c>
      <c r="G4791" s="3">
        <v>1</v>
      </c>
      <c r="H4791" s="3">
        <v>1</v>
      </c>
      <c r="I4791" s="3" t="str">
        <f>VLOOKUP(G4791,Key!$B$5:$C$53,2,FALSE)</f>
        <v>A</v>
      </c>
      <c r="K4791" s="3" t="s">
        <v>17632</v>
      </c>
      <c r="L4791" s="3">
        <v>14</v>
      </c>
      <c r="M4791" s="3">
        <v>1</v>
      </c>
      <c r="N4791" s="3" t="str">
        <f>VLOOKUP(L4791,Key!$B$5:$C$53,2,FALSE)</f>
        <v>N</v>
      </c>
    </row>
    <row r="4792" spans="6:14" x14ac:dyDescent="0.25">
      <c r="F4792" s="3" t="s">
        <v>8795</v>
      </c>
      <c r="G4792" s="3">
        <v>1</v>
      </c>
      <c r="H4792" s="3">
        <v>1</v>
      </c>
      <c r="I4792" s="3" t="str">
        <f>VLOOKUP(G4792,Key!$B$5:$C$53,2,FALSE)</f>
        <v>A</v>
      </c>
      <c r="K4792" s="3" t="s">
        <v>17633</v>
      </c>
      <c r="L4792" s="3">
        <v>14</v>
      </c>
      <c r="M4792" s="3">
        <v>1</v>
      </c>
      <c r="N4792" s="3" t="str">
        <f>VLOOKUP(L4792,Key!$B$5:$C$53,2,FALSE)</f>
        <v>N</v>
      </c>
    </row>
    <row r="4793" spans="6:14" x14ac:dyDescent="0.25">
      <c r="F4793" s="3" t="s">
        <v>8796</v>
      </c>
      <c r="G4793" s="3">
        <v>1</v>
      </c>
      <c r="H4793" s="3">
        <v>1</v>
      </c>
      <c r="I4793" s="3" t="str">
        <f>VLOOKUP(G4793,Key!$B$5:$C$53,2,FALSE)</f>
        <v>A</v>
      </c>
      <c r="K4793" s="3" t="s">
        <v>17634</v>
      </c>
      <c r="L4793" s="3">
        <v>14</v>
      </c>
      <c r="M4793" s="3">
        <v>1</v>
      </c>
      <c r="N4793" s="3" t="str">
        <f>VLOOKUP(L4793,Key!$B$5:$C$53,2,FALSE)</f>
        <v>N</v>
      </c>
    </row>
    <row r="4794" spans="6:14" x14ac:dyDescent="0.25">
      <c r="F4794" s="3" t="s">
        <v>8797</v>
      </c>
      <c r="G4794" s="3">
        <v>1</v>
      </c>
      <c r="H4794" s="3">
        <v>1</v>
      </c>
      <c r="I4794" s="3" t="str">
        <f>VLOOKUP(G4794,Key!$B$5:$C$53,2,FALSE)</f>
        <v>A</v>
      </c>
      <c r="K4794" s="3" t="s">
        <v>17635</v>
      </c>
      <c r="L4794" s="3">
        <v>14</v>
      </c>
      <c r="M4794" s="3">
        <v>1</v>
      </c>
      <c r="N4794" s="3" t="str">
        <f>VLOOKUP(L4794,Key!$B$5:$C$53,2,FALSE)</f>
        <v>N</v>
      </c>
    </row>
    <row r="4795" spans="6:14" x14ac:dyDescent="0.25">
      <c r="F4795" s="3" t="s">
        <v>8798</v>
      </c>
      <c r="G4795" s="3">
        <v>1</v>
      </c>
      <c r="H4795" s="3">
        <v>1</v>
      </c>
      <c r="I4795" s="3" t="str">
        <f>VLOOKUP(G4795,Key!$B$5:$C$53,2,FALSE)</f>
        <v>A</v>
      </c>
      <c r="K4795" s="3" t="s">
        <v>17636</v>
      </c>
      <c r="L4795" s="3">
        <v>14</v>
      </c>
      <c r="M4795" s="3">
        <v>1</v>
      </c>
      <c r="N4795" s="3" t="str">
        <f>VLOOKUP(L4795,Key!$B$5:$C$53,2,FALSE)</f>
        <v>N</v>
      </c>
    </row>
    <row r="4796" spans="6:14" x14ac:dyDescent="0.25">
      <c r="F4796" s="3" t="s">
        <v>8799</v>
      </c>
      <c r="G4796" s="3">
        <v>1</v>
      </c>
      <c r="H4796" s="3">
        <v>1</v>
      </c>
      <c r="I4796" s="3" t="str">
        <f>VLOOKUP(G4796,Key!$B$5:$C$53,2,FALSE)</f>
        <v>A</v>
      </c>
      <c r="K4796" s="3" t="s">
        <v>17637</v>
      </c>
      <c r="L4796" s="3">
        <v>14</v>
      </c>
      <c r="M4796" s="3">
        <v>1</v>
      </c>
      <c r="N4796" s="3" t="str">
        <f>VLOOKUP(L4796,Key!$B$5:$C$53,2,FALSE)</f>
        <v>N</v>
      </c>
    </row>
    <row r="4797" spans="6:14" x14ac:dyDescent="0.25">
      <c r="F4797" s="3" t="s">
        <v>8800</v>
      </c>
      <c r="G4797" s="3">
        <v>1</v>
      </c>
      <c r="H4797" s="3">
        <v>1</v>
      </c>
      <c r="I4797" s="3" t="str">
        <f>VLOOKUP(G4797,Key!$B$5:$C$53,2,FALSE)</f>
        <v>A</v>
      </c>
      <c r="K4797" s="3" t="s">
        <v>17638</v>
      </c>
      <c r="L4797" s="3">
        <v>14</v>
      </c>
      <c r="M4797" s="3">
        <v>1</v>
      </c>
      <c r="N4797" s="3" t="str">
        <f>VLOOKUP(L4797,Key!$B$5:$C$53,2,FALSE)</f>
        <v>N</v>
      </c>
    </row>
    <row r="4798" spans="6:14" x14ac:dyDescent="0.25">
      <c r="F4798" s="3" t="s">
        <v>8801</v>
      </c>
      <c r="G4798" s="3">
        <v>1</v>
      </c>
      <c r="H4798" s="3">
        <v>1</v>
      </c>
      <c r="I4798" s="3" t="str">
        <f>VLOOKUP(G4798,Key!$B$5:$C$53,2,FALSE)</f>
        <v>A</v>
      </c>
      <c r="K4798" s="3" t="s">
        <v>17639</v>
      </c>
      <c r="L4798" s="3">
        <v>14</v>
      </c>
      <c r="M4798" s="3">
        <v>1</v>
      </c>
      <c r="N4798" s="3" t="str">
        <f>VLOOKUP(L4798,Key!$B$5:$C$53,2,FALSE)</f>
        <v>N</v>
      </c>
    </row>
    <row r="4799" spans="6:14" x14ac:dyDescent="0.25">
      <c r="F4799" s="3" t="s">
        <v>8802</v>
      </c>
      <c r="G4799" s="3">
        <v>1</v>
      </c>
      <c r="H4799" s="3">
        <v>1</v>
      </c>
      <c r="I4799" s="3" t="str">
        <f>VLOOKUP(G4799,Key!$B$5:$C$53,2,FALSE)</f>
        <v>A</v>
      </c>
      <c r="K4799" s="3" t="s">
        <v>17640</v>
      </c>
      <c r="L4799" s="3">
        <v>14</v>
      </c>
      <c r="M4799" s="3">
        <v>1</v>
      </c>
      <c r="N4799" s="3" t="str">
        <f>VLOOKUP(L4799,Key!$B$5:$C$53,2,FALSE)</f>
        <v>N</v>
      </c>
    </row>
    <row r="4800" spans="6:14" x14ac:dyDescent="0.25">
      <c r="F4800" s="3" t="s">
        <v>8803</v>
      </c>
      <c r="G4800" s="3">
        <v>1</v>
      </c>
      <c r="H4800" s="3">
        <v>1</v>
      </c>
      <c r="I4800" s="3" t="str">
        <f>VLOOKUP(G4800,Key!$B$5:$C$53,2,FALSE)</f>
        <v>A</v>
      </c>
      <c r="K4800" s="3" t="s">
        <v>17641</v>
      </c>
      <c r="L4800" s="3">
        <v>14</v>
      </c>
      <c r="M4800" s="3">
        <v>1</v>
      </c>
      <c r="N4800" s="3" t="str">
        <f>VLOOKUP(L4800,Key!$B$5:$C$53,2,FALSE)</f>
        <v>N</v>
      </c>
    </row>
    <row r="4801" spans="6:14" x14ac:dyDescent="0.25">
      <c r="F4801" s="3" t="s">
        <v>8804</v>
      </c>
      <c r="G4801" s="3">
        <v>1</v>
      </c>
      <c r="H4801" s="3">
        <v>1</v>
      </c>
      <c r="I4801" s="3" t="str">
        <f>VLOOKUP(G4801,Key!$B$5:$C$53,2,FALSE)</f>
        <v>A</v>
      </c>
      <c r="K4801" s="3" t="s">
        <v>17642</v>
      </c>
      <c r="L4801" s="3">
        <v>14</v>
      </c>
      <c r="M4801" s="3">
        <v>1</v>
      </c>
      <c r="N4801" s="3" t="str">
        <f>VLOOKUP(L4801,Key!$B$5:$C$53,2,FALSE)</f>
        <v>N</v>
      </c>
    </row>
    <row r="4802" spans="6:14" x14ac:dyDescent="0.25">
      <c r="F4802" s="3" t="s">
        <v>8805</v>
      </c>
      <c r="G4802" s="3">
        <v>1</v>
      </c>
      <c r="H4802" s="3">
        <v>1</v>
      </c>
      <c r="I4802" s="3" t="str">
        <f>VLOOKUP(G4802,Key!$B$5:$C$53,2,FALSE)</f>
        <v>A</v>
      </c>
      <c r="K4802" s="3" t="s">
        <v>17643</v>
      </c>
      <c r="L4802" s="3">
        <v>14</v>
      </c>
      <c r="M4802" s="3">
        <v>1</v>
      </c>
      <c r="N4802" s="3" t="str">
        <f>VLOOKUP(L4802,Key!$B$5:$C$53,2,FALSE)</f>
        <v>N</v>
      </c>
    </row>
    <row r="4803" spans="6:14" x14ac:dyDescent="0.25">
      <c r="F4803" s="3" t="s">
        <v>8806</v>
      </c>
      <c r="G4803" s="3">
        <v>1</v>
      </c>
      <c r="H4803" s="3">
        <v>1</v>
      </c>
      <c r="I4803" s="3" t="str">
        <f>VLOOKUP(G4803,Key!$B$5:$C$53,2,FALSE)</f>
        <v>A</v>
      </c>
      <c r="K4803" s="3" t="s">
        <v>63</v>
      </c>
      <c r="L4803" s="3">
        <v>14</v>
      </c>
      <c r="M4803" s="3">
        <v>1</v>
      </c>
      <c r="N4803" s="3" t="str">
        <f>VLOOKUP(L4803,Key!$B$5:$C$53,2,FALSE)</f>
        <v>N</v>
      </c>
    </row>
    <row r="4804" spans="6:14" x14ac:dyDescent="0.25">
      <c r="F4804" s="3" t="s">
        <v>8807</v>
      </c>
      <c r="G4804" s="3">
        <v>1</v>
      </c>
      <c r="H4804" s="3">
        <v>1</v>
      </c>
      <c r="I4804" s="3" t="str">
        <f>VLOOKUP(G4804,Key!$B$5:$C$53,2,FALSE)</f>
        <v>A</v>
      </c>
      <c r="K4804" s="3" t="s">
        <v>17644</v>
      </c>
      <c r="L4804" s="3">
        <v>14</v>
      </c>
      <c r="M4804" s="3">
        <v>1</v>
      </c>
      <c r="N4804" s="3" t="str">
        <f>VLOOKUP(L4804,Key!$B$5:$C$53,2,FALSE)</f>
        <v>N</v>
      </c>
    </row>
    <row r="4805" spans="6:14" x14ac:dyDescent="0.25">
      <c r="F4805" s="3" t="s">
        <v>8808</v>
      </c>
      <c r="G4805" s="3">
        <v>1</v>
      </c>
      <c r="H4805" s="3">
        <v>1</v>
      </c>
      <c r="I4805" s="3" t="str">
        <f>VLOOKUP(G4805,Key!$B$5:$C$53,2,FALSE)</f>
        <v>A</v>
      </c>
      <c r="K4805" s="3" t="s">
        <v>17645</v>
      </c>
      <c r="L4805" s="3">
        <v>14</v>
      </c>
      <c r="M4805" s="3">
        <v>1</v>
      </c>
      <c r="N4805" s="3" t="str">
        <f>VLOOKUP(L4805,Key!$B$5:$C$53,2,FALSE)</f>
        <v>N</v>
      </c>
    </row>
    <row r="4806" spans="6:14" x14ac:dyDescent="0.25">
      <c r="F4806" s="3" t="s">
        <v>8809</v>
      </c>
      <c r="G4806" s="3">
        <v>1</v>
      </c>
      <c r="H4806" s="3">
        <v>1</v>
      </c>
      <c r="I4806" s="3" t="str">
        <f>VLOOKUP(G4806,Key!$B$5:$C$53,2,FALSE)</f>
        <v>A</v>
      </c>
      <c r="K4806" s="3" t="s">
        <v>17646</v>
      </c>
      <c r="L4806" s="3">
        <v>14</v>
      </c>
      <c r="M4806" s="3">
        <v>1</v>
      </c>
      <c r="N4806" s="3" t="str">
        <f>VLOOKUP(L4806,Key!$B$5:$C$53,2,FALSE)</f>
        <v>N</v>
      </c>
    </row>
    <row r="4807" spans="6:14" x14ac:dyDescent="0.25">
      <c r="F4807" s="3" t="s">
        <v>8810</v>
      </c>
      <c r="G4807" s="3">
        <v>1</v>
      </c>
      <c r="H4807" s="3">
        <v>1</v>
      </c>
      <c r="I4807" s="3" t="str">
        <f>VLOOKUP(G4807,Key!$B$5:$C$53,2,FALSE)</f>
        <v>A</v>
      </c>
      <c r="K4807" s="3" t="s">
        <v>17647</v>
      </c>
      <c r="L4807" s="3">
        <v>14</v>
      </c>
      <c r="M4807" s="3">
        <v>1</v>
      </c>
      <c r="N4807" s="3" t="str">
        <f>VLOOKUP(L4807,Key!$B$5:$C$53,2,FALSE)</f>
        <v>N</v>
      </c>
    </row>
    <row r="4808" spans="6:14" x14ac:dyDescent="0.25">
      <c r="F4808" s="3" t="s">
        <v>8811</v>
      </c>
      <c r="G4808" s="3">
        <v>1</v>
      </c>
      <c r="H4808" s="3">
        <v>1</v>
      </c>
      <c r="I4808" s="3" t="str">
        <f>VLOOKUP(G4808,Key!$B$5:$C$53,2,FALSE)</f>
        <v>A</v>
      </c>
      <c r="K4808" s="3" t="s">
        <v>17648</v>
      </c>
      <c r="L4808" s="3">
        <v>14</v>
      </c>
      <c r="M4808" s="3">
        <v>1</v>
      </c>
      <c r="N4808" s="3" t="str">
        <f>VLOOKUP(L4808,Key!$B$5:$C$53,2,FALSE)</f>
        <v>N</v>
      </c>
    </row>
    <row r="4809" spans="6:14" x14ac:dyDescent="0.25">
      <c r="F4809" s="3" t="s">
        <v>8812</v>
      </c>
      <c r="G4809" s="3">
        <v>1</v>
      </c>
      <c r="H4809" s="3">
        <v>1</v>
      </c>
      <c r="I4809" s="3" t="str">
        <f>VLOOKUP(G4809,Key!$B$5:$C$53,2,FALSE)</f>
        <v>A</v>
      </c>
      <c r="K4809" s="3" t="s">
        <v>550</v>
      </c>
      <c r="L4809" s="3">
        <v>14</v>
      </c>
      <c r="M4809" s="3">
        <v>1</v>
      </c>
      <c r="N4809" s="3" t="str">
        <f>VLOOKUP(L4809,Key!$B$5:$C$53,2,FALSE)</f>
        <v>N</v>
      </c>
    </row>
    <row r="4810" spans="6:14" x14ac:dyDescent="0.25">
      <c r="F4810" s="3" t="s">
        <v>8813</v>
      </c>
      <c r="G4810" s="3">
        <v>1</v>
      </c>
      <c r="H4810" s="3">
        <v>1</v>
      </c>
      <c r="I4810" s="3" t="str">
        <f>VLOOKUP(G4810,Key!$B$5:$C$53,2,FALSE)</f>
        <v>A</v>
      </c>
      <c r="K4810" s="3" t="s">
        <v>17649</v>
      </c>
      <c r="L4810" s="3">
        <v>14</v>
      </c>
      <c r="M4810" s="3">
        <v>1</v>
      </c>
      <c r="N4810" s="3" t="str">
        <f>VLOOKUP(L4810,Key!$B$5:$C$53,2,FALSE)</f>
        <v>N</v>
      </c>
    </row>
    <row r="4811" spans="6:14" x14ac:dyDescent="0.25">
      <c r="F4811" s="3" t="s">
        <v>8814</v>
      </c>
      <c r="G4811" s="3">
        <v>1</v>
      </c>
      <c r="H4811" s="3">
        <v>1</v>
      </c>
      <c r="I4811" s="3" t="str">
        <f>VLOOKUP(G4811,Key!$B$5:$C$53,2,FALSE)</f>
        <v>A</v>
      </c>
      <c r="K4811" s="3" t="s">
        <v>17650</v>
      </c>
      <c r="L4811" s="3">
        <v>14</v>
      </c>
      <c r="M4811" s="3">
        <v>1</v>
      </c>
      <c r="N4811" s="3" t="str">
        <f>VLOOKUP(L4811,Key!$B$5:$C$53,2,FALSE)</f>
        <v>N</v>
      </c>
    </row>
    <row r="4812" spans="6:14" x14ac:dyDescent="0.25">
      <c r="F4812" s="3" t="s">
        <v>8815</v>
      </c>
      <c r="G4812" s="3">
        <v>1</v>
      </c>
      <c r="H4812" s="3">
        <v>1</v>
      </c>
      <c r="I4812" s="3" t="str">
        <f>VLOOKUP(G4812,Key!$B$5:$C$53,2,FALSE)</f>
        <v>A</v>
      </c>
      <c r="K4812" s="3" t="s">
        <v>17651</v>
      </c>
      <c r="L4812" s="3">
        <v>14</v>
      </c>
      <c r="M4812" s="3">
        <v>1</v>
      </c>
      <c r="N4812" s="3" t="str">
        <f>VLOOKUP(L4812,Key!$B$5:$C$53,2,FALSE)</f>
        <v>N</v>
      </c>
    </row>
    <row r="4813" spans="6:14" x14ac:dyDescent="0.25">
      <c r="F4813" s="3" t="s">
        <v>8816</v>
      </c>
      <c r="G4813" s="3">
        <v>1</v>
      </c>
      <c r="H4813" s="3">
        <v>1</v>
      </c>
      <c r="I4813" s="3" t="str">
        <f>VLOOKUP(G4813,Key!$B$5:$C$53,2,FALSE)</f>
        <v>A</v>
      </c>
      <c r="K4813" s="3" t="s">
        <v>17652</v>
      </c>
      <c r="L4813" s="3">
        <v>14</v>
      </c>
      <c r="M4813" s="3">
        <v>1</v>
      </c>
      <c r="N4813" s="3" t="str">
        <f>VLOOKUP(L4813,Key!$B$5:$C$53,2,FALSE)</f>
        <v>N</v>
      </c>
    </row>
    <row r="4814" spans="6:14" x14ac:dyDescent="0.25">
      <c r="F4814" s="3" t="s">
        <v>8817</v>
      </c>
      <c r="G4814" s="3">
        <v>1</v>
      </c>
      <c r="H4814" s="3">
        <v>1</v>
      </c>
      <c r="I4814" s="3" t="str">
        <f>VLOOKUP(G4814,Key!$B$5:$C$53,2,FALSE)</f>
        <v>A</v>
      </c>
      <c r="K4814" s="3" t="s">
        <v>17653</v>
      </c>
      <c r="L4814" s="3">
        <v>14</v>
      </c>
      <c r="M4814" s="3">
        <v>1</v>
      </c>
      <c r="N4814" s="3" t="str">
        <f>VLOOKUP(L4814,Key!$B$5:$C$53,2,FALSE)</f>
        <v>N</v>
      </c>
    </row>
    <row r="4815" spans="6:14" x14ac:dyDescent="0.25">
      <c r="F4815" s="3" t="s">
        <v>8818</v>
      </c>
      <c r="G4815" s="3">
        <v>1</v>
      </c>
      <c r="H4815" s="3">
        <v>1</v>
      </c>
      <c r="I4815" s="3" t="str">
        <f>VLOOKUP(G4815,Key!$B$5:$C$53,2,FALSE)</f>
        <v>A</v>
      </c>
      <c r="K4815" s="3" t="s">
        <v>17654</v>
      </c>
      <c r="L4815" s="3">
        <v>14</v>
      </c>
      <c r="M4815" s="3">
        <v>1</v>
      </c>
      <c r="N4815" s="3" t="str">
        <f>VLOOKUP(L4815,Key!$B$5:$C$53,2,FALSE)</f>
        <v>N</v>
      </c>
    </row>
    <row r="4816" spans="6:14" x14ac:dyDescent="0.25">
      <c r="F4816" s="3" t="s">
        <v>8819</v>
      </c>
      <c r="G4816" s="3">
        <v>1</v>
      </c>
      <c r="H4816" s="3">
        <v>1</v>
      </c>
      <c r="I4816" s="3" t="str">
        <f>VLOOKUP(G4816,Key!$B$5:$C$53,2,FALSE)</f>
        <v>A</v>
      </c>
      <c r="K4816" s="3" t="s">
        <v>17655</v>
      </c>
      <c r="L4816" s="3">
        <v>14</v>
      </c>
      <c r="M4816" s="3">
        <v>1</v>
      </c>
      <c r="N4816" s="3" t="str">
        <f>VLOOKUP(L4816,Key!$B$5:$C$53,2,FALSE)</f>
        <v>N</v>
      </c>
    </row>
    <row r="4817" spans="6:14" x14ac:dyDescent="0.25">
      <c r="F4817" s="3" t="s">
        <v>8820</v>
      </c>
      <c r="G4817" s="3">
        <v>1</v>
      </c>
      <c r="H4817" s="3">
        <v>1</v>
      </c>
      <c r="I4817" s="3" t="str">
        <f>VLOOKUP(G4817,Key!$B$5:$C$53,2,FALSE)</f>
        <v>A</v>
      </c>
      <c r="K4817" s="3" t="s">
        <v>241</v>
      </c>
      <c r="L4817" s="3">
        <v>14</v>
      </c>
      <c r="M4817" s="3">
        <v>1</v>
      </c>
      <c r="N4817" s="3" t="str">
        <f>VLOOKUP(L4817,Key!$B$5:$C$53,2,FALSE)</f>
        <v>N</v>
      </c>
    </row>
    <row r="4818" spans="6:14" x14ac:dyDescent="0.25">
      <c r="F4818" s="3" t="s">
        <v>8821</v>
      </c>
      <c r="G4818" s="3">
        <v>1</v>
      </c>
      <c r="H4818" s="3">
        <v>1</v>
      </c>
      <c r="I4818" s="3" t="str">
        <f>VLOOKUP(G4818,Key!$B$5:$C$53,2,FALSE)</f>
        <v>A</v>
      </c>
      <c r="K4818" s="3" t="s">
        <v>17656</v>
      </c>
      <c r="L4818" s="3">
        <v>14</v>
      </c>
      <c r="M4818" s="3">
        <v>1</v>
      </c>
      <c r="N4818" s="3" t="str">
        <f>VLOOKUP(L4818,Key!$B$5:$C$53,2,FALSE)</f>
        <v>N</v>
      </c>
    </row>
    <row r="4819" spans="6:14" x14ac:dyDescent="0.25">
      <c r="F4819" s="3" t="s">
        <v>8822</v>
      </c>
      <c r="G4819" s="3">
        <v>1</v>
      </c>
      <c r="H4819" s="3">
        <v>1</v>
      </c>
      <c r="I4819" s="3" t="str">
        <f>VLOOKUP(G4819,Key!$B$5:$C$53,2,FALSE)</f>
        <v>A</v>
      </c>
      <c r="K4819" s="3" t="s">
        <v>17657</v>
      </c>
      <c r="L4819" s="3">
        <v>14</v>
      </c>
      <c r="M4819" s="3">
        <v>1</v>
      </c>
      <c r="N4819" s="3" t="str">
        <f>VLOOKUP(L4819,Key!$B$5:$C$53,2,FALSE)</f>
        <v>N</v>
      </c>
    </row>
    <row r="4820" spans="6:14" x14ac:dyDescent="0.25">
      <c r="F4820" s="3" t="s">
        <v>8823</v>
      </c>
      <c r="G4820" s="3">
        <v>1</v>
      </c>
      <c r="H4820" s="3">
        <v>1</v>
      </c>
      <c r="I4820" s="3" t="str">
        <f>VLOOKUP(G4820,Key!$B$5:$C$53,2,FALSE)</f>
        <v>A</v>
      </c>
      <c r="K4820" s="3" t="s">
        <v>17658</v>
      </c>
      <c r="L4820" s="3">
        <v>14</v>
      </c>
      <c r="M4820" s="3">
        <v>1</v>
      </c>
      <c r="N4820" s="3" t="str">
        <f>VLOOKUP(L4820,Key!$B$5:$C$53,2,FALSE)</f>
        <v>N</v>
      </c>
    </row>
    <row r="4821" spans="6:14" x14ac:dyDescent="0.25">
      <c r="F4821" s="3" t="s">
        <v>8824</v>
      </c>
      <c r="G4821" s="3">
        <v>1</v>
      </c>
      <c r="H4821" s="3">
        <v>1</v>
      </c>
      <c r="I4821" s="3" t="str">
        <f>VLOOKUP(G4821,Key!$B$5:$C$53,2,FALSE)</f>
        <v>A</v>
      </c>
      <c r="K4821" s="3" t="s">
        <v>17659</v>
      </c>
      <c r="L4821" s="3">
        <v>14</v>
      </c>
      <c r="M4821" s="3">
        <v>1</v>
      </c>
      <c r="N4821" s="3" t="str">
        <f>VLOOKUP(L4821,Key!$B$5:$C$53,2,FALSE)</f>
        <v>N</v>
      </c>
    </row>
    <row r="4822" spans="6:14" x14ac:dyDescent="0.25">
      <c r="F4822" s="3" t="s">
        <v>8825</v>
      </c>
      <c r="G4822" s="3">
        <v>1</v>
      </c>
      <c r="H4822" s="3">
        <v>1</v>
      </c>
      <c r="I4822" s="3" t="str">
        <f>VLOOKUP(G4822,Key!$B$5:$C$53,2,FALSE)</f>
        <v>A</v>
      </c>
      <c r="K4822" s="3" t="s">
        <v>17660</v>
      </c>
      <c r="L4822" s="3">
        <v>14</v>
      </c>
      <c r="M4822" s="3">
        <v>1</v>
      </c>
      <c r="N4822" s="3" t="str">
        <f>VLOOKUP(L4822,Key!$B$5:$C$53,2,FALSE)</f>
        <v>N</v>
      </c>
    </row>
    <row r="4823" spans="6:14" x14ac:dyDescent="0.25">
      <c r="F4823" s="3" t="s">
        <v>8826</v>
      </c>
      <c r="G4823" s="3">
        <v>1</v>
      </c>
      <c r="H4823" s="3">
        <v>1</v>
      </c>
      <c r="I4823" s="3" t="str">
        <f>VLOOKUP(G4823,Key!$B$5:$C$53,2,FALSE)</f>
        <v>A</v>
      </c>
      <c r="K4823" s="3" t="s">
        <v>17661</v>
      </c>
      <c r="L4823" s="3">
        <v>14</v>
      </c>
      <c r="M4823" s="3">
        <v>1</v>
      </c>
      <c r="N4823" s="3" t="str">
        <f>VLOOKUP(L4823,Key!$B$5:$C$53,2,FALSE)</f>
        <v>N</v>
      </c>
    </row>
    <row r="4824" spans="6:14" x14ac:dyDescent="0.25">
      <c r="F4824" s="3" t="s">
        <v>8827</v>
      </c>
      <c r="G4824" s="3">
        <v>1</v>
      </c>
      <c r="H4824" s="3">
        <v>1</v>
      </c>
      <c r="I4824" s="3" t="str">
        <f>VLOOKUP(G4824,Key!$B$5:$C$53,2,FALSE)</f>
        <v>A</v>
      </c>
      <c r="K4824" s="3" t="s">
        <v>17662</v>
      </c>
      <c r="L4824" s="3">
        <v>14</v>
      </c>
      <c r="M4824" s="3">
        <v>1</v>
      </c>
      <c r="N4824" s="3" t="str">
        <f>VLOOKUP(L4824,Key!$B$5:$C$53,2,FALSE)</f>
        <v>N</v>
      </c>
    </row>
    <row r="4825" spans="6:14" x14ac:dyDescent="0.25">
      <c r="F4825" s="3" t="s">
        <v>8828</v>
      </c>
      <c r="G4825" s="3">
        <v>1</v>
      </c>
      <c r="H4825" s="3">
        <v>1</v>
      </c>
      <c r="I4825" s="3" t="str">
        <f>VLOOKUP(G4825,Key!$B$5:$C$53,2,FALSE)</f>
        <v>A</v>
      </c>
      <c r="K4825" s="3" t="s">
        <v>17663</v>
      </c>
      <c r="L4825" s="3">
        <v>14</v>
      </c>
      <c r="M4825" s="3">
        <v>1</v>
      </c>
      <c r="N4825" s="3" t="str">
        <f>VLOOKUP(L4825,Key!$B$5:$C$53,2,FALSE)</f>
        <v>N</v>
      </c>
    </row>
    <row r="4826" spans="6:14" x14ac:dyDescent="0.25">
      <c r="F4826" s="3" t="s">
        <v>8829</v>
      </c>
      <c r="G4826" s="3">
        <v>1</v>
      </c>
      <c r="H4826" s="3">
        <v>1</v>
      </c>
      <c r="I4826" s="3" t="str">
        <f>VLOOKUP(G4826,Key!$B$5:$C$53,2,FALSE)</f>
        <v>A</v>
      </c>
      <c r="K4826" s="3" t="s">
        <v>17664</v>
      </c>
      <c r="L4826" s="3">
        <v>14</v>
      </c>
      <c r="M4826" s="3">
        <v>1</v>
      </c>
      <c r="N4826" s="3" t="str">
        <f>VLOOKUP(L4826,Key!$B$5:$C$53,2,FALSE)</f>
        <v>N</v>
      </c>
    </row>
    <row r="4827" spans="6:14" x14ac:dyDescent="0.25">
      <c r="F4827" s="3" t="s">
        <v>8830</v>
      </c>
      <c r="G4827" s="3">
        <v>1</v>
      </c>
      <c r="H4827" s="3">
        <v>1</v>
      </c>
      <c r="I4827" s="3" t="str">
        <f>VLOOKUP(G4827,Key!$B$5:$C$53,2,FALSE)</f>
        <v>A</v>
      </c>
      <c r="K4827" s="3" t="s">
        <v>279</v>
      </c>
      <c r="L4827" s="3">
        <v>14</v>
      </c>
      <c r="M4827" s="3">
        <v>1</v>
      </c>
      <c r="N4827" s="3" t="str">
        <f>VLOOKUP(L4827,Key!$B$5:$C$53,2,FALSE)</f>
        <v>N</v>
      </c>
    </row>
    <row r="4828" spans="6:14" x14ac:dyDescent="0.25">
      <c r="F4828" s="3" t="s">
        <v>8831</v>
      </c>
      <c r="G4828" s="3">
        <v>1</v>
      </c>
      <c r="H4828" s="3">
        <v>1</v>
      </c>
      <c r="I4828" s="3" t="str">
        <f>VLOOKUP(G4828,Key!$B$5:$C$53,2,FALSE)</f>
        <v>A</v>
      </c>
      <c r="K4828" s="3" t="s">
        <v>17665</v>
      </c>
      <c r="L4828" s="3">
        <v>14</v>
      </c>
      <c r="M4828" s="3">
        <v>1</v>
      </c>
      <c r="N4828" s="3" t="str">
        <f>VLOOKUP(L4828,Key!$B$5:$C$53,2,FALSE)</f>
        <v>N</v>
      </c>
    </row>
    <row r="4829" spans="6:14" x14ac:dyDescent="0.25">
      <c r="F4829" s="3" t="s">
        <v>8832</v>
      </c>
      <c r="G4829" s="3">
        <v>1</v>
      </c>
      <c r="H4829" s="3">
        <v>1</v>
      </c>
      <c r="I4829" s="3" t="str">
        <f>VLOOKUP(G4829,Key!$B$5:$C$53,2,FALSE)</f>
        <v>A</v>
      </c>
      <c r="K4829" s="3" t="s">
        <v>17666</v>
      </c>
      <c r="L4829" s="3">
        <v>14</v>
      </c>
      <c r="M4829" s="3">
        <v>1</v>
      </c>
      <c r="N4829" s="3" t="str">
        <f>VLOOKUP(L4829,Key!$B$5:$C$53,2,FALSE)</f>
        <v>N</v>
      </c>
    </row>
    <row r="4830" spans="6:14" x14ac:dyDescent="0.25">
      <c r="F4830" s="3" t="s">
        <v>8833</v>
      </c>
      <c r="G4830" s="3">
        <v>1</v>
      </c>
      <c r="H4830" s="3">
        <v>1</v>
      </c>
      <c r="I4830" s="3" t="str">
        <f>VLOOKUP(G4830,Key!$B$5:$C$53,2,FALSE)</f>
        <v>A</v>
      </c>
      <c r="K4830" s="3" t="s">
        <v>17667</v>
      </c>
      <c r="L4830" s="3">
        <v>14</v>
      </c>
      <c r="M4830" s="3">
        <v>1</v>
      </c>
      <c r="N4830" s="3" t="str">
        <f>VLOOKUP(L4830,Key!$B$5:$C$53,2,FALSE)</f>
        <v>N</v>
      </c>
    </row>
    <row r="4831" spans="6:14" x14ac:dyDescent="0.25">
      <c r="F4831" s="3" t="s">
        <v>8834</v>
      </c>
      <c r="G4831" s="3">
        <v>1</v>
      </c>
      <c r="H4831" s="3">
        <v>1</v>
      </c>
      <c r="I4831" s="3" t="str">
        <f>VLOOKUP(G4831,Key!$B$5:$C$53,2,FALSE)</f>
        <v>A</v>
      </c>
      <c r="K4831" s="3" t="s">
        <v>17668</v>
      </c>
      <c r="L4831" s="3">
        <v>14</v>
      </c>
      <c r="M4831" s="3">
        <v>1</v>
      </c>
      <c r="N4831" s="3" t="str">
        <f>VLOOKUP(L4831,Key!$B$5:$C$53,2,FALSE)</f>
        <v>N</v>
      </c>
    </row>
    <row r="4832" spans="6:14" x14ac:dyDescent="0.25">
      <c r="F4832" s="3" t="s">
        <v>8835</v>
      </c>
      <c r="G4832" s="3">
        <v>1</v>
      </c>
      <c r="H4832" s="3">
        <v>1</v>
      </c>
      <c r="I4832" s="3" t="str">
        <f>VLOOKUP(G4832,Key!$B$5:$C$53,2,FALSE)</f>
        <v>A</v>
      </c>
      <c r="K4832" s="3" t="s">
        <v>17669</v>
      </c>
      <c r="L4832" s="3">
        <v>14</v>
      </c>
      <c r="M4832" s="3">
        <v>1</v>
      </c>
      <c r="N4832" s="3" t="str">
        <f>VLOOKUP(L4832,Key!$B$5:$C$53,2,FALSE)</f>
        <v>N</v>
      </c>
    </row>
    <row r="4833" spans="6:14" x14ac:dyDescent="0.25">
      <c r="F4833" s="3" t="s">
        <v>8836</v>
      </c>
      <c r="G4833" s="3">
        <v>1</v>
      </c>
      <c r="H4833" s="3">
        <v>1</v>
      </c>
      <c r="I4833" s="3" t="str">
        <f>VLOOKUP(G4833,Key!$B$5:$C$53,2,FALSE)</f>
        <v>A</v>
      </c>
      <c r="K4833" s="3" t="s">
        <v>17670</v>
      </c>
      <c r="L4833" s="3">
        <v>14</v>
      </c>
      <c r="M4833" s="3">
        <v>1</v>
      </c>
      <c r="N4833" s="3" t="str">
        <f>VLOOKUP(L4833,Key!$B$5:$C$53,2,FALSE)</f>
        <v>N</v>
      </c>
    </row>
    <row r="4834" spans="6:14" x14ac:dyDescent="0.25">
      <c r="F4834" s="3" t="s">
        <v>8837</v>
      </c>
      <c r="G4834" s="3">
        <v>1</v>
      </c>
      <c r="H4834" s="3">
        <v>1</v>
      </c>
      <c r="I4834" s="3" t="str">
        <f>VLOOKUP(G4834,Key!$B$5:$C$53,2,FALSE)</f>
        <v>A</v>
      </c>
      <c r="K4834" s="3" t="s">
        <v>17671</v>
      </c>
      <c r="L4834" s="3">
        <v>14</v>
      </c>
      <c r="M4834" s="3">
        <v>1</v>
      </c>
      <c r="N4834" s="3" t="str">
        <f>VLOOKUP(L4834,Key!$B$5:$C$53,2,FALSE)</f>
        <v>N</v>
      </c>
    </row>
    <row r="4835" spans="6:14" x14ac:dyDescent="0.25">
      <c r="F4835" s="3" t="s">
        <v>8838</v>
      </c>
      <c r="G4835" s="3">
        <v>1</v>
      </c>
      <c r="H4835" s="3">
        <v>1</v>
      </c>
      <c r="I4835" s="3" t="str">
        <f>VLOOKUP(G4835,Key!$B$5:$C$53,2,FALSE)</f>
        <v>A</v>
      </c>
      <c r="K4835" s="3" t="s">
        <v>17672</v>
      </c>
      <c r="L4835" s="3">
        <v>14</v>
      </c>
      <c r="M4835" s="3">
        <v>1</v>
      </c>
      <c r="N4835" s="3" t="str">
        <f>VLOOKUP(L4835,Key!$B$5:$C$53,2,FALSE)</f>
        <v>N</v>
      </c>
    </row>
    <row r="4836" spans="6:14" x14ac:dyDescent="0.25">
      <c r="F4836" s="3" t="s">
        <v>8839</v>
      </c>
      <c r="G4836" s="3">
        <v>1</v>
      </c>
      <c r="H4836" s="3">
        <v>1</v>
      </c>
      <c r="I4836" s="3" t="str">
        <f>VLOOKUP(G4836,Key!$B$5:$C$53,2,FALSE)</f>
        <v>A</v>
      </c>
      <c r="K4836" s="3" t="s">
        <v>17673</v>
      </c>
      <c r="L4836" s="3">
        <v>14</v>
      </c>
      <c r="M4836" s="3">
        <v>1</v>
      </c>
      <c r="N4836" s="3" t="str">
        <f>VLOOKUP(L4836,Key!$B$5:$C$53,2,FALSE)</f>
        <v>N</v>
      </c>
    </row>
    <row r="4837" spans="6:14" x14ac:dyDescent="0.25">
      <c r="F4837" s="3" t="s">
        <v>8840</v>
      </c>
      <c r="G4837" s="3">
        <v>1</v>
      </c>
      <c r="H4837" s="3">
        <v>1</v>
      </c>
      <c r="I4837" s="3" t="str">
        <f>VLOOKUP(G4837,Key!$B$5:$C$53,2,FALSE)</f>
        <v>A</v>
      </c>
      <c r="K4837" s="3" t="s">
        <v>17674</v>
      </c>
      <c r="L4837" s="3">
        <v>14</v>
      </c>
      <c r="M4837" s="3">
        <v>1</v>
      </c>
      <c r="N4837" s="3" t="str">
        <f>VLOOKUP(L4837,Key!$B$5:$C$53,2,FALSE)</f>
        <v>N</v>
      </c>
    </row>
    <row r="4838" spans="6:14" x14ac:dyDescent="0.25">
      <c r="F4838" s="3" t="s">
        <v>8841</v>
      </c>
      <c r="G4838" s="3">
        <v>1</v>
      </c>
      <c r="H4838" s="3">
        <v>1</v>
      </c>
      <c r="I4838" s="3" t="str">
        <f>VLOOKUP(G4838,Key!$B$5:$C$53,2,FALSE)</f>
        <v>A</v>
      </c>
      <c r="K4838" s="3" t="s">
        <v>17675</v>
      </c>
      <c r="L4838" s="3">
        <v>14</v>
      </c>
      <c r="M4838" s="3">
        <v>1</v>
      </c>
      <c r="N4838" s="3" t="str">
        <f>VLOOKUP(L4838,Key!$B$5:$C$53,2,FALSE)</f>
        <v>N</v>
      </c>
    </row>
    <row r="4839" spans="6:14" x14ac:dyDescent="0.25">
      <c r="F4839" s="3" t="s">
        <v>8842</v>
      </c>
      <c r="G4839" s="3">
        <v>1</v>
      </c>
      <c r="H4839" s="3">
        <v>1</v>
      </c>
      <c r="I4839" s="3" t="str">
        <f>VLOOKUP(G4839,Key!$B$5:$C$53,2,FALSE)</f>
        <v>A</v>
      </c>
      <c r="K4839" s="3" t="s">
        <v>17676</v>
      </c>
      <c r="L4839" s="3">
        <v>14</v>
      </c>
      <c r="M4839" s="3">
        <v>1</v>
      </c>
      <c r="N4839" s="3" t="str">
        <f>VLOOKUP(L4839,Key!$B$5:$C$53,2,FALSE)</f>
        <v>N</v>
      </c>
    </row>
    <row r="4840" spans="6:14" x14ac:dyDescent="0.25">
      <c r="F4840" s="3" t="s">
        <v>8843</v>
      </c>
      <c r="G4840" s="3">
        <v>1</v>
      </c>
      <c r="H4840" s="3">
        <v>1</v>
      </c>
      <c r="I4840" s="3" t="str">
        <f>VLOOKUP(G4840,Key!$B$5:$C$53,2,FALSE)</f>
        <v>A</v>
      </c>
      <c r="K4840" s="3" t="s">
        <v>17677</v>
      </c>
      <c r="L4840" s="3">
        <v>14</v>
      </c>
      <c r="M4840" s="3">
        <v>1</v>
      </c>
      <c r="N4840" s="3" t="str">
        <f>VLOOKUP(L4840,Key!$B$5:$C$53,2,FALSE)</f>
        <v>N</v>
      </c>
    </row>
    <row r="4841" spans="6:14" x14ac:dyDescent="0.25">
      <c r="F4841" s="3" t="s">
        <v>8844</v>
      </c>
      <c r="G4841" s="3">
        <v>1</v>
      </c>
      <c r="H4841" s="3">
        <v>1</v>
      </c>
      <c r="I4841" s="3" t="str">
        <f>VLOOKUP(G4841,Key!$B$5:$C$53,2,FALSE)</f>
        <v>A</v>
      </c>
      <c r="K4841" s="3" t="s">
        <v>104</v>
      </c>
      <c r="L4841" s="3">
        <v>14</v>
      </c>
      <c r="M4841" s="3">
        <v>1</v>
      </c>
      <c r="N4841" s="3" t="str">
        <f>VLOOKUP(L4841,Key!$B$5:$C$53,2,FALSE)</f>
        <v>N</v>
      </c>
    </row>
    <row r="4842" spans="6:14" x14ac:dyDescent="0.25">
      <c r="F4842" s="3" t="s">
        <v>8845</v>
      </c>
      <c r="G4842" s="3">
        <v>1</v>
      </c>
      <c r="H4842" s="3">
        <v>1</v>
      </c>
      <c r="I4842" s="3" t="str">
        <f>VLOOKUP(G4842,Key!$B$5:$C$53,2,FALSE)</f>
        <v>A</v>
      </c>
      <c r="K4842" s="3" t="s">
        <v>17678</v>
      </c>
      <c r="L4842" s="3">
        <v>14</v>
      </c>
      <c r="M4842" s="3">
        <v>1</v>
      </c>
      <c r="N4842" s="3" t="str">
        <f>VLOOKUP(L4842,Key!$B$5:$C$53,2,FALSE)</f>
        <v>N</v>
      </c>
    </row>
    <row r="4843" spans="6:14" x14ac:dyDescent="0.25">
      <c r="F4843" s="3" t="s">
        <v>8846</v>
      </c>
      <c r="G4843" s="3">
        <v>1</v>
      </c>
      <c r="H4843" s="3">
        <v>1</v>
      </c>
      <c r="I4843" s="3" t="str">
        <f>VLOOKUP(G4843,Key!$B$5:$C$53,2,FALSE)</f>
        <v>A</v>
      </c>
      <c r="K4843" s="3" t="s">
        <v>17679</v>
      </c>
      <c r="L4843" s="3">
        <v>14</v>
      </c>
      <c r="M4843" s="3">
        <v>1</v>
      </c>
      <c r="N4843" s="3" t="str">
        <f>VLOOKUP(L4843,Key!$B$5:$C$53,2,FALSE)</f>
        <v>N</v>
      </c>
    </row>
    <row r="4844" spans="6:14" x14ac:dyDescent="0.25">
      <c r="F4844" s="3" t="s">
        <v>8847</v>
      </c>
      <c r="G4844" s="3">
        <v>1</v>
      </c>
      <c r="H4844" s="3">
        <v>1</v>
      </c>
      <c r="I4844" s="3" t="str">
        <f>VLOOKUP(G4844,Key!$B$5:$C$53,2,FALSE)</f>
        <v>A</v>
      </c>
      <c r="K4844" s="3" t="s">
        <v>17680</v>
      </c>
      <c r="L4844" s="3">
        <v>14</v>
      </c>
      <c r="M4844" s="3">
        <v>1</v>
      </c>
      <c r="N4844" s="3" t="str">
        <f>VLOOKUP(L4844,Key!$B$5:$C$53,2,FALSE)</f>
        <v>N</v>
      </c>
    </row>
    <row r="4845" spans="6:14" x14ac:dyDescent="0.25">
      <c r="F4845" s="3" t="s">
        <v>8848</v>
      </c>
      <c r="G4845" s="3">
        <v>1</v>
      </c>
      <c r="H4845" s="3">
        <v>1</v>
      </c>
      <c r="I4845" s="3" t="str">
        <f>VLOOKUP(G4845,Key!$B$5:$C$53,2,FALSE)</f>
        <v>A</v>
      </c>
      <c r="K4845" s="3" t="s">
        <v>17681</v>
      </c>
      <c r="L4845" s="3">
        <v>14</v>
      </c>
      <c r="M4845" s="3">
        <v>1</v>
      </c>
      <c r="N4845" s="3" t="str">
        <f>VLOOKUP(L4845,Key!$B$5:$C$53,2,FALSE)</f>
        <v>N</v>
      </c>
    </row>
    <row r="4846" spans="6:14" x14ac:dyDescent="0.25">
      <c r="F4846" s="3" t="s">
        <v>8849</v>
      </c>
      <c r="G4846" s="3">
        <v>1</v>
      </c>
      <c r="H4846" s="3">
        <v>1</v>
      </c>
      <c r="I4846" s="3" t="str">
        <f>VLOOKUP(G4846,Key!$B$5:$C$53,2,FALSE)</f>
        <v>A</v>
      </c>
      <c r="K4846" s="3" t="s">
        <v>17682</v>
      </c>
      <c r="L4846" s="3">
        <v>14</v>
      </c>
      <c r="M4846" s="3">
        <v>1</v>
      </c>
      <c r="N4846" s="3" t="str">
        <f>VLOOKUP(L4846,Key!$B$5:$C$53,2,FALSE)</f>
        <v>N</v>
      </c>
    </row>
    <row r="4847" spans="6:14" x14ac:dyDescent="0.25">
      <c r="F4847" s="3" t="s">
        <v>8850</v>
      </c>
      <c r="G4847" s="3">
        <v>1</v>
      </c>
      <c r="H4847" s="3">
        <v>1</v>
      </c>
      <c r="I4847" s="3" t="str">
        <f>VLOOKUP(G4847,Key!$B$5:$C$53,2,FALSE)</f>
        <v>A</v>
      </c>
      <c r="K4847" s="3" t="s">
        <v>3985</v>
      </c>
      <c r="L4847" s="3">
        <v>14</v>
      </c>
      <c r="M4847" s="3">
        <v>1</v>
      </c>
      <c r="N4847" s="3" t="str">
        <f>VLOOKUP(L4847,Key!$B$5:$C$53,2,FALSE)</f>
        <v>N</v>
      </c>
    </row>
    <row r="4848" spans="6:14" x14ac:dyDescent="0.25">
      <c r="F4848" s="3" t="s">
        <v>8851</v>
      </c>
      <c r="G4848" s="3">
        <v>1</v>
      </c>
      <c r="H4848" s="3">
        <v>1</v>
      </c>
      <c r="I4848" s="3" t="str">
        <f>VLOOKUP(G4848,Key!$B$5:$C$53,2,FALSE)</f>
        <v>A</v>
      </c>
      <c r="K4848" s="3" t="s">
        <v>17683</v>
      </c>
      <c r="L4848" s="3">
        <v>14</v>
      </c>
      <c r="M4848" s="3">
        <v>1</v>
      </c>
      <c r="N4848" s="3" t="str">
        <f>VLOOKUP(L4848,Key!$B$5:$C$53,2,FALSE)</f>
        <v>N</v>
      </c>
    </row>
    <row r="4849" spans="6:14" x14ac:dyDescent="0.25">
      <c r="F4849" s="3" t="s">
        <v>8852</v>
      </c>
      <c r="G4849" s="3">
        <v>1</v>
      </c>
      <c r="H4849" s="3">
        <v>1</v>
      </c>
      <c r="I4849" s="3" t="str">
        <f>VLOOKUP(G4849,Key!$B$5:$C$53,2,FALSE)</f>
        <v>A</v>
      </c>
      <c r="K4849" s="3" t="s">
        <v>17684</v>
      </c>
      <c r="L4849" s="3">
        <v>14</v>
      </c>
      <c r="M4849" s="3">
        <v>1</v>
      </c>
      <c r="N4849" s="3" t="str">
        <f>VLOOKUP(L4849,Key!$B$5:$C$53,2,FALSE)</f>
        <v>N</v>
      </c>
    </row>
    <row r="4850" spans="6:14" x14ac:dyDescent="0.25">
      <c r="F4850" s="3" t="s">
        <v>8853</v>
      </c>
      <c r="G4850" s="3">
        <v>1</v>
      </c>
      <c r="H4850" s="3">
        <v>1</v>
      </c>
      <c r="I4850" s="3" t="str">
        <f>VLOOKUP(G4850,Key!$B$5:$C$53,2,FALSE)</f>
        <v>A</v>
      </c>
      <c r="K4850" s="3" t="s">
        <v>17685</v>
      </c>
      <c r="L4850" s="3">
        <v>14</v>
      </c>
      <c r="M4850" s="3">
        <v>1</v>
      </c>
      <c r="N4850" s="3" t="str">
        <f>VLOOKUP(L4850,Key!$B$5:$C$53,2,FALSE)</f>
        <v>N</v>
      </c>
    </row>
    <row r="4851" spans="6:14" x14ac:dyDescent="0.25">
      <c r="F4851" s="3" t="s">
        <v>8854</v>
      </c>
      <c r="G4851" s="3">
        <v>1</v>
      </c>
      <c r="H4851" s="3">
        <v>1</v>
      </c>
      <c r="I4851" s="3" t="str">
        <f>VLOOKUP(G4851,Key!$B$5:$C$53,2,FALSE)</f>
        <v>A</v>
      </c>
      <c r="K4851" s="3" t="s">
        <v>17686</v>
      </c>
      <c r="L4851" s="3">
        <v>14</v>
      </c>
      <c r="M4851" s="3">
        <v>1</v>
      </c>
      <c r="N4851" s="3" t="str">
        <f>VLOOKUP(L4851,Key!$B$5:$C$53,2,FALSE)</f>
        <v>N</v>
      </c>
    </row>
    <row r="4852" spans="6:14" x14ac:dyDescent="0.25">
      <c r="F4852" s="3" t="s">
        <v>8855</v>
      </c>
      <c r="G4852" s="3">
        <v>1</v>
      </c>
      <c r="H4852" s="3">
        <v>1</v>
      </c>
      <c r="I4852" s="3" t="str">
        <f>VLOOKUP(G4852,Key!$B$5:$C$53,2,FALSE)</f>
        <v>A</v>
      </c>
      <c r="K4852" s="3" t="s">
        <v>17687</v>
      </c>
      <c r="L4852" s="3">
        <v>14</v>
      </c>
      <c r="M4852" s="3">
        <v>1</v>
      </c>
      <c r="N4852" s="3" t="str">
        <f>VLOOKUP(L4852,Key!$B$5:$C$53,2,FALSE)</f>
        <v>N</v>
      </c>
    </row>
    <row r="4853" spans="6:14" x14ac:dyDescent="0.25">
      <c r="F4853" s="3" t="s">
        <v>8856</v>
      </c>
      <c r="G4853" s="3">
        <v>1</v>
      </c>
      <c r="H4853" s="3">
        <v>1</v>
      </c>
      <c r="I4853" s="3" t="str">
        <f>VLOOKUP(G4853,Key!$B$5:$C$53,2,FALSE)</f>
        <v>A</v>
      </c>
      <c r="K4853" s="3" t="s">
        <v>17688</v>
      </c>
      <c r="L4853" s="3">
        <v>14</v>
      </c>
      <c r="M4853" s="3">
        <v>1</v>
      </c>
      <c r="N4853" s="3" t="str">
        <f>VLOOKUP(L4853,Key!$B$5:$C$53,2,FALSE)</f>
        <v>N</v>
      </c>
    </row>
    <row r="4854" spans="6:14" x14ac:dyDescent="0.25">
      <c r="F4854" s="3" t="s">
        <v>8857</v>
      </c>
      <c r="G4854" s="3">
        <v>1</v>
      </c>
      <c r="H4854" s="3">
        <v>1</v>
      </c>
      <c r="I4854" s="3" t="str">
        <f>VLOOKUP(G4854,Key!$B$5:$C$53,2,FALSE)</f>
        <v>A</v>
      </c>
      <c r="K4854" s="3" t="s">
        <v>17689</v>
      </c>
      <c r="L4854" s="3">
        <v>14</v>
      </c>
      <c r="M4854" s="3">
        <v>1</v>
      </c>
      <c r="N4854" s="3" t="str">
        <f>VLOOKUP(L4854,Key!$B$5:$C$53,2,FALSE)</f>
        <v>N</v>
      </c>
    </row>
    <row r="4855" spans="6:14" x14ac:dyDescent="0.25">
      <c r="F4855" s="3" t="s">
        <v>8858</v>
      </c>
      <c r="G4855" s="3">
        <v>1</v>
      </c>
      <c r="H4855" s="3">
        <v>1</v>
      </c>
      <c r="I4855" s="3" t="str">
        <f>VLOOKUP(G4855,Key!$B$5:$C$53,2,FALSE)</f>
        <v>A</v>
      </c>
      <c r="K4855" s="3" t="s">
        <v>151</v>
      </c>
      <c r="L4855" s="3">
        <v>14</v>
      </c>
      <c r="M4855" s="3">
        <v>1</v>
      </c>
      <c r="N4855" s="3" t="str">
        <f>VLOOKUP(L4855,Key!$B$5:$C$53,2,FALSE)</f>
        <v>N</v>
      </c>
    </row>
    <row r="4856" spans="6:14" x14ac:dyDescent="0.25">
      <c r="F4856" s="3" t="s">
        <v>8859</v>
      </c>
      <c r="G4856" s="3">
        <v>1</v>
      </c>
      <c r="H4856" s="3">
        <v>1</v>
      </c>
      <c r="I4856" s="3" t="str">
        <f>VLOOKUP(G4856,Key!$B$5:$C$53,2,FALSE)</f>
        <v>A</v>
      </c>
      <c r="K4856" s="3" t="s">
        <v>17690</v>
      </c>
      <c r="L4856" s="3">
        <v>14</v>
      </c>
      <c r="M4856" s="3">
        <v>1</v>
      </c>
      <c r="N4856" s="3" t="str">
        <f>VLOOKUP(L4856,Key!$B$5:$C$53,2,FALSE)</f>
        <v>N</v>
      </c>
    </row>
    <row r="4857" spans="6:14" x14ac:dyDescent="0.25">
      <c r="F4857" s="3" t="s">
        <v>8860</v>
      </c>
      <c r="G4857" s="3">
        <v>1</v>
      </c>
      <c r="H4857" s="3">
        <v>1</v>
      </c>
      <c r="I4857" s="3" t="str">
        <f>VLOOKUP(G4857,Key!$B$5:$C$53,2,FALSE)</f>
        <v>A</v>
      </c>
      <c r="K4857" s="3" t="s">
        <v>17691</v>
      </c>
      <c r="L4857" s="3">
        <v>14</v>
      </c>
      <c r="M4857" s="3">
        <v>1</v>
      </c>
      <c r="N4857" s="3" t="str">
        <f>VLOOKUP(L4857,Key!$B$5:$C$53,2,FALSE)</f>
        <v>N</v>
      </c>
    </row>
    <row r="4858" spans="6:14" x14ac:dyDescent="0.25">
      <c r="F4858" s="3" t="s">
        <v>8861</v>
      </c>
      <c r="G4858" s="3">
        <v>1</v>
      </c>
      <c r="H4858" s="3">
        <v>1</v>
      </c>
      <c r="I4858" s="3" t="str">
        <f>VLOOKUP(G4858,Key!$B$5:$C$53,2,FALSE)</f>
        <v>A</v>
      </c>
      <c r="K4858" s="3" t="s">
        <v>20863</v>
      </c>
      <c r="L4858" s="3">
        <v>15</v>
      </c>
      <c r="M4858" s="3">
        <v>1</v>
      </c>
      <c r="N4858" s="3" t="str">
        <f>VLOOKUP(L4858,Key!$B$5:$C$53,2,FALSE)</f>
        <v>O</v>
      </c>
    </row>
    <row r="4859" spans="6:14" x14ac:dyDescent="0.25">
      <c r="F4859" s="3" t="s">
        <v>8862</v>
      </c>
      <c r="G4859" s="3">
        <v>1</v>
      </c>
      <c r="H4859" s="3">
        <v>1</v>
      </c>
      <c r="I4859" s="3" t="str">
        <f>VLOOKUP(G4859,Key!$B$5:$C$53,2,FALSE)</f>
        <v>A</v>
      </c>
      <c r="K4859" s="3" t="s">
        <v>20864</v>
      </c>
      <c r="L4859" s="3">
        <v>15</v>
      </c>
      <c r="M4859" s="3">
        <v>1</v>
      </c>
      <c r="N4859" s="3" t="str">
        <f>VLOOKUP(L4859,Key!$B$5:$C$53,2,FALSE)</f>
        <v>O</v>
      </c>
    </row>
    <row r="4860" spans="6:14" x14ac:dyDescent="0.25">
      <c r="F4860" s="3" t="s">
        <v>8863</v>
      </c>
      <c r="G4860" s="3">
        <v>1</v>
      </c>
      <c r="H4860" s="3">
        <v>1</v>
      </c>
      <c r="I4860" s="3" t="str">
        <f>VLOOKUP(G4860,Key!$B$5:$C$53,2,FALSE)</f>
        <v>A</v>
      </c>
      <c r="K4860" s="3" t="s">
        <v>20865</v>
      </c>
      <c r="L4860" s="3">
        <v>15</v>
      </c>
      <c r="M4860" s="3">
        <v>1</v>
      </c>
      <c r="N4860" s="3" t="str">
        <f>VLOOKUP(L4860,Key!$B$5:$C$53,2,FALSE)</f>
        <v>O</v>
      </c>
    </row>
    <row r="4861" spans="6:14" x14ac:dyDescent="0.25">
      <c r="F4861" s="3" t="s">
        <v>8864</v>
      </c>
      <c r="G4861" s="3">
        <v>1</v>
      </c>
      <c r="H4861" s="3">
        <v>1</v>
      </c>
      <c r="I4861" s="3" t="str">
        <f>VLOOKUP(G4861,Key!$B$5:$C$53,2,FALSE)</f>
        <v>A</v>
      </c>
      <c r="K4861" s="3" t="s">
        <v>20866</v>
      </c>
      <c r="L4861" s="3">
        <v>15</v>
      </c>
      <c r="M4861" s="3">
        <v>1</v>
      </c>
      <c r="N4861" s="3" t="str">
        <f>VLOOKUP(L4861,Key!$B$5:$C$53,2,FALSE)</f>
        <v>O</v>
      </c>
    </row>
    <row r="4862" spans="6:14" x14ac:dyDescent="0.25">
      <c r="F4862" s="3" t="s">
        <v>8865</v>
      </c>
      <c r="G4862" s="3">
        <v>1</v>
      </c>
      <c r="H4862" s="3">
        <v>1</v>
      </c>
      <c r="I4862" s="3" t="str">
        <f>VLOOKUP(G4862,Key!$B$5:$C$53,2,FALSE)</f>
        <v>A</v>
      </c>
      <c r="K4862" s="3" t="s">
        <v>17692</v>
      </c>
      <c r="L4862" s="3">
        <v>16</v>
      </c>
      <c r="M4862" s="3">
        <v>1</v>
      </c>
      <c r="N4862" s="3" t="str">
        <f>VLOOKUP(L4862,Key!$B$5:$C$53,2,FALSE)</f>
        <v>P</v>
      </c>
    </row>
    <row r="4863" spans="6:14" x14ac:dyDescent="0.25">
      <c r="F4863" s="3" t="s">
        <v>8866</v>
      </c>
      <c r="G4863" s="3">
        <v>1</v>
      </c>
      <c r="H4863" s="3">
        <v>1</v>
      </c>
      <c r="I4863" s="3" t="str">
        <f>VLOOKUP(G4863,Key!$B$5:$C$53,2,FALSE)</f>
        <v>A</v>
      </c>
      <c r="K4863" s="3" t="s">
        <v>17693</v>
      </c>
      <c r="L4863" s="3">
        <v>16</v>
      </c>
      <c r="M4863" s="3">
        <v>1</v>
      </c>
      <c r="N4863" s="3" t="str">
        <f>VLOOKUP(L4863,Key!$B$5:$C$53,2,FALSE)</f>
        <v>P</v>
      </c>
    </row>
    <row r="4864" spans="6:14" x14ac:dyDescent="0.25">
      <c r="F4864" s="3" t="s">
        <v>8867</v>
      </c>
      <c r="G4864" s="3">
        <v>1</v>
      </c>
      <c r="H4864" s="3">
        <v>1</v>
      </c>
      <c r="I4864" s="3" t="str">
        <f>VLOOKUP(G4864,Key!$B$5:$C$53,2,FALSE)</f>
        <v>A</v>
      </c>
      <c r="K4864" s="3" t="s">
        <v>17694</v>
      </c>
      <c r="L4864" s="3">
        <v>16</v>
      </c>
      <c r="M4864" s="3">
        <v>1</v>
      </c>
      <c r="N4864" s="3" t="str">
        <f>VLOOKUP(L4864,Key!$B$5:$C$53,2,FALSE)</f>
        <v>P</v>
      </c>
    </row>
    <row r="4865" spans="6:14" x14ac:dyDescent="0.25">
      <c r="F4865" s="3" t="s">
        <v>8868</v>
      </c>
      <c r="G4865" s="3">
        <v>1</v>
      </c>
      <c r="H4865" s="3">
        <v>1</v>
      </c>
      <c r="I4865" s="3" t="str">
        <f>VLOOKUP(G4865,Key!$B$5:$C$53,2,FALSE)</f>
        <v>A</v>
      </c>
      <c r="K4865" s="3" t="s">
        <v>17695</v>
      </c>
      <c r="L4865" s="3">
        <v>16</v>
      </c>
      <c r="M4865" s="3">
        <v>1</v>
      </c>
      <c r="N4865" s="3" t="str">
        <f>VLOOKUP(L4865,Key!$B$5:$C$53,2,FALSE)</f>
        <v>P</v>
      </c>
    </row>
    <row r="4866" spans="6:14" x14ac:dyDescent="0.25">
      <c r="F4866" s="3" t="s">
        <v>8869</v>
      </c>
      <c r="G4866" s="3">
        <v>1</v>
      </c>
      <c r="H4866" s="3">
        <v>1</v>
      </c>
      <c r="I4866" s="3" t="str">
        <f>VLOOKUP(G4866,Key!$B$5:$C$53,2,FALSE)</f>
        <v>A</v>
      </c>
    </row>
    <row r="4867" spans="6:14" x14ac:dyDescent="0.25">
      <c r="F4867" s="3" t="s">
        <v>8870</v>
      </c>
      <c r="G4867" s="3">
        <v>1</v>
      </c>
      <c r="H4867" s="3">
        <v>1</v>
      </c>
      <c r="I4867" s="3" t="str">
        <f>VLOOKUP(G4867,Key!$B$5:$C$53,2,FALSE)</f>
        <v>A</v>
      </c>
    </row>
    <row r="4868" spans="6:14" x14ac:dyDescent="0.25">
      <c r="F4868" s="3" t="s">
        <v>8871</v>
      </c>
      <c r="G4868" s="3">
        <v>1</v>
      </c>
      <c r="H4868" s="3">
        <v>1</v>
      </c>
      <c r="I4868" s="3" t="str">
        <f>VLOOKUP(G4868,Key!$B$5:$C$53,2,FALSE)</f>
        <v>A</v>
      </c>
    </row>
    <row r="4869" spans="6:14" x14ac:dyDescent="0.25">
      <c r="F4869" s="3" t="s">
        <v>8872</v>
      </c>
      <c r="G4869" s="3">
        <v>1</v>
      </c>
      <c r="H4869" s="3">
        <v>1</v>
      </c>
      <c r="I4869" s="3" t="str">
        <f>VLOOKUP(G4869,Key!$B$5:$C$53,2,FALSE)</f>
        <v>A</v>
      </c>
    </row>
    <row r="4870" spans="6:14" x14ac:dyDescent="0.25">
      <c r="F4870" s="3" t="s">
        <v>8873</v>
      </c>
      <c r="G4870" s="3">
        <v>1</v>
      </c>
      <c r="H4870" s="3">
        <v>1</v>
      </c>
      <c r="I4870" s="3" t="str">
        <f>VLOOKUP(G4870,Key!$B$5:$C$53,2,FALSE)</f>
        <v>A</v>
      </c>
    </row>
    <row r="4871" spans="6:14" x14ac:dyDescent="0.25">
      <c r="F4871" s="3" t="s">
        <v>8874</v>
      </c>
      <c r="G4871" s="3">
        <v>1</v>
      </c>
      <c r="H4871" s="3">
        <v>1</v>
      </c>
      <c r="I4871" s="3" t="str">
        <f>VLOOKUP(G4871,Key!$B$5:$C$53,2,FALSE)</f>
        <v>A</v>
      </c>
    </row>
    <row r="4872" spans="6:14" x14ac:dyDescent="0.25">
      <c r="F4872" s="3" t="s">
        <v>8875</v>
      </c>
      <c r="G4872" s="3">
        <v>1</v>
      </c>
      <c r="H4872" s="3">
        <v>1</v>
      </c>
      <c r="I4872" s="3" t="str">
        <f>VLOOKUP(G4872,Key!$B$5:$C$53,2,FALSE)</f>
        <v>A</v>
      </c>
    </row>
    <row r="4873" spans="6:14" x14ac:dyDescent="0.25">
      <c r="F4873" s="3" t="s">
        <v>8876</v>
      </c>
      <c r="G4873" s="3">
        <v>1</v>
      </c>
      <c r="H4873" s="3">
        <v>1</v>
      </c>
      <c r="I4873" s="3" t="str">
        <f>VLOOKUP(G4873,Key!$B$5:$C$53,2,FALSE)</f>
        <v>A</v>
      </c>
    </row>
    <row r="4874" spans="6:14" x14ac:dyDescent="0.25">
      <c r="F4874" s="3" t="s">
        <v>1605</v>
      </c>
      <c r="G4874" s="3">
        <v>1</v>
      </c>
      <c r="H4874" s="3">
        <v>1</v>
      </c>
      <c r="I4874" s="3" t="str">
        <f>VLOOKUP(G4874,Key!$B$5:$C$53,2,FALSE)</f>
        <v>A</v>
      </c>
    </row>
    <row r="4875" spans="6:14" x14ac:dyDescent="0.25">
      <c r="F4875" s="3" t="s">
        <v>8877</v>
      </c>
      <c r="G4875" s="3">
        <v>1</v>
      </c>
      <c r="H4875" s="3">
        <v>1</v>
      </c>
      <c r="I4875" s="3" t="str">
        <f>VLOOKUP(G4875,Key!$B$5:$C$53,2,FALSE)</f>
        <v>A</v>
      </c>
    </row>
    <row r="4876" spans="6:14" x14ac:dyDescent="0.25">
      <c r="F4876" s="3" t="s">
        <v>8878</v>
      </c>
      <c r="G4876" s="3">
        <v>1</v>
      </c>
      <c r="H4876" s="3">
        <v>1</v>
      </c>
      <c r="I4876" s="3" t="str">
        <f>VLOOKUP(G4876,Key!$B$5:$C$53,2,FALSE)</f>
        <v>A</v>
      </c>
    </row>
    <row r="4877" spans="6:14" x14ac:dyDescent="0.25">
      <c r="F4877" s="3" t="s">
        <v>8879</v>
      </c>
      <c r="G4877" s="3">
        <v>1</v>
      </c>
      <c r="H4877" s="3">
        <v>1</v>
      </c>
      <c r="I4877" s="3" t="str">
        <f>VLOOKUP(G4877,Key!$B$5:$C$53,2,FALSE)</f>
        <v>A</v>
      </c>
    </row>
    <row r="4878" spans="6:14" x14ac:dyDescent="0.25">
      <c r="F4878" s="3" t="s">
        <v>8880</v>
      </c>
      <c r="G4878" s="3">
        <v>1</v>
      </c>
      <c r="H4878" s="3">
        <v>1</v>
      </c>
      <c r="I4878" s="3" t="str">
        <f>VLOOKUP(G4878,Key!$B$5:$C$53,2,FALSE)</f>
        <v>A</v>
      </c>
    </row>
    <row r="4879" spans="6:14" x14ac:dyDescent="0.25">
      <c r="F4879" s="3" t="s">
        <v>8881</v>
      </c>
      <c r="G4879" s="3">
        <v>1</v>
      </c>
      <c r="H4879" s="3">
        <v>1</v>
      </c>
      <c r="I4879" s="3" t="str">
        <f>VLOOKUP(G4879,Key!$B$5:$C$53,2,FALSE)</f>
        <v>A</v>
      </c>
    </row>
    <row r="4880" spans="6:14" x14ac:dyDescent="0.25">
      <c r="F4880" s="3" t="s">
        <v>8882</v>
      </c>
      <c r="G4880" s="3">
        <v>1</v>
      </c>
      <c r="H4880" s="3">
        <v>1</v>
      </c>
      <c r="I4880" s="3" t="str">
        <f>VLOOKUP(G4880,Key!$B$5:$C$53,2,FALSE)</f>
        <v>A</v>
      </c>
    </row>
    <row r="4881" spans="6:9" x14ac:dyDescent="0.25">
      <c r="F4881" s="3" t="s">
        <v>8883</v>
      </c>
      <c r="G4881" s="3">
        <v>1</v>
      </c>
      <c r="H4881" s="3">
        <v>1</v>
      </c>
      <c r="I4881" s="3" t="str">
        <f>VLOOKUP(G4881,Key!$B$5:$C$53,2,FALSE)</f>
        <v>A</v>
      </c>
    </row>
    <row r="4882" spans="6:9" x14ac:dyDescent="0.25">
      <c r="F4882" s="3" t="s">
        <v>8884</v>
      </c>
      <c r="G4882" s="3">
        <v>1</v>
      </c>
      <c r="H4882" s="3">
        <v>1</v>
      </c>
      <c r="I4882" s="3" t="str">
        <f>VLOOKUP(G4882,Key!$B$5:$C$53,2,FALSE)</f>
        <v>A</v>
      </c>
    </row>
    <row r="4883" spans="6:9" x14ac:dyDescent="0.25">
      <c r="F4883" s="3" t="s">
        <v>8885</v>
      </c>
      <c r="G4883" s="3">
        <v>1</v>
      </c>
      <c r="H4883" s="3">
        <v>1</v>
      </c>
      <c r="I4883" s="3" t="str">
        <f>VLOOKUP(G4883,Key!$B$5:$C$53,2,FALSE)</f>
        <v>A</v>
      </c>
    </row>
    <row r="4884" spans="6:9" x14ac:dyDescent="0.25">
      <c r="F4884" s="3" t="s">
        <v>8886</v>
      </c>
      <c r="G4884" s="3">
        <v>1</v>
      </c>
      <c r="H4884" s="3">
        <v>1</v>
      </c>
      <c r="I4884" s="3" t="str">
        <f>VLOOKUP(G4884,Key!$B$5:$C$53,2,FALSE)</f>
        <v>A</v>
      </c>
    </row>
    <row r="4885" spans="6:9" x14ac:dyDescent="0.25">
      <c r="F4885" s="3" t="s">
        <v>8887</v>
      </c>
      <c r="G4885" s="3">
        <v>1</v>
      </c>
      <c r="H4885" s="3">
        <v>1</v>
      </c>
      <c r="I4885" s="3" t="str">
        <f>VLOOKUP(G4885,Key!$B$5:$C$53,2,FALSE)</f>
        <v>A</v>
      </c>
    </row>
    <row r="4886" spans="6:9" x14ac:dyDescent="0.25">
      <c r="F4886" s="3" t="s">
        <v>8888</v>
      </c>
      <c r="G4886" s="3">
        <v>1</v>
      </c>
      <c r="H4886" s="3">
        <v>1</v>
      </c>
      <c r="I4886" s="3" t="str">
        <f>VLOOKUP(G4886,Key!$B$5:$C$53,2,FALSE)</f>
        <v>A</v>
      </c>
    </row>
    <row r="4887" spans="6:9" x14ac:dyDescent="0.25">
      <c r="F4887" s="3" t="s">
        <v>8889</v>
      </c>
      <c r="G4887" s="3">
        <v>1</v>
      </c>
      <c r="H4887" s="3">
        <v>1</v>
      </c>
      <c r="I4887" s="3" t="str">
        <f>VLOOKUP(G4887,Key!$B$5:$C$53,2,FALSE)</f>
        <v>A</v>
      </c>
    </row>
    <row r="4888" spans="6:9" x14ac:dyDescent="0.25">
      <c r="F4888" s="3" t="s">
        <v>8890</v>
      </c>
      <c r="G4888" s="3">
        <v>1</v>
      </c>
      <c r="H4888" s="3">
        <v>1</v>
      </c>
      <c r="I4888" s="3" t="str">
        <f>VLOOKUP(G4888,Key!$B$5:$C$53,2,FALSE)</f>
        <v>A</v>
      </c>
    </row>
    <row r="4889" spans="6:9" x14ac:dyDescent="0.25">
      <c r="F4889" s="3" t="s">
        <v>8891</v>
      </c>
      <c r="G4889" s="3">
        <v>1</v>
      </c>
      <c r="H4889" s="3">
        <v>1</v>
      </c>
      <c r="I4889" s="3" t="str">
        <f>VLOOKUP(G4889,Key!$B$5:$C$53,2,FALSE)</f>
        <v>A</v>
      </c>
    </row>
    <row r="4890" spans="6:9" x14ac:dyDescent="0.25">
      <c r="F4890" s="3" t="s">
        <v>8892</v>
      </c>
      <c r="G4890" s="3">
        <v>1</v>
      </c>
      <c r="H4890" s="3">
        <v>1</v>
      </c>
      <c r="I4890" s="3" t="str">
        <f>VLOOKUP(G4890,Key!$B$5:$C$53,2,FALSE)</f>
        <v>A</v>
      </c>
    </row>
    <row r="4891" spans="6:9" x14ac:dyDescent="0.25">
      <c r="F4891" s="3" t="s">
        <v>8893</v>
      </c>
      <c r="G4891" s="3">
        <v>1</v>
      </c>
      <c r="H4891" s="3">
        <v>1</v>
      </c>
      <c r="I4891" s="3" t="str">
        <f>VLOOKUP(G4891,Key!$B$5:$C$53,2,FALSE)</f>
        <v>A</v>
      </c>
    </row>
    <row r="4892" spans="6:9" x14ac:dyDescent="0.25">
      <c r="F4892" s="3" t="s">
        <v>8894</v>
      </c>
      <c r="G4892" s="3">
        <v>1</v>
      </c>
      <c r="H4892" s="3">
        <v>1</v>
      </c>
      <c r="I4892" s="3" t="str">
        <f>VLOOKUP(G4892,Key!$B$5:$C$53,2,FALSE)</f>
        <v>A</v>
      </c>
    </row>
    <row r="4893" spans="6:9" x14ac:dyDescent="0.25">
      <c r="F4893" s="3" t="s">
        <v>8895</v>
      </c>
      <c r="G4893" s="3">
        <v>1</v>
      </c>
      <c r="H4893" s="3">
        <v>1</v>
      </c>
      <c r="I4893" s="3" t="str">
        <f>VLOOKUP(G4893,Key!$B$5:$C$53,2,FALSE)</f>
        <v>A</v>
      </c>
    </row>
    <row r="4894" spans="6:9" x14ac:dyDescent="0.25">
      <c r="F4894" s="3" t="s">
        <v>8896</v>
      </c>
      <c r="G4894" s="3">
        <v>1</v>
      </c>
      <c r="H4894" s="3">
        <v>1</v>
      </c>
      <c r="I4894" s="3" t="str">
        <f>VLOOKUP(G4894,Key!$B$5:$C$53,2,FALSE)</f>
        <v>A</v>
      </c>
    </row>
    <row r="4895" spans="6:9" x14ac:dyDescent="0.25">
      <c r="F4895" s="3" t="s">
        <v>8897</v>
      </c>
      <c r="G4895" s="3">
        <v>1</v>
      </c>
      <c r="H4895" s="3">
        <v>1</v>
      </c>
      <c r="I4895" s="3" t="str">
        <f>VLOOKUP(G4895,Key!$B$5:$C$53,2,FALSE)</f>
        <v>A</v>
      </c>
    </row>
    <row r="4896" spans="6:9" x14ac:dyDescent="0.25">
      <c r="F4896" s="3" t="s">
        <v>8898</v>
      </c>
      <c r="G4896" s="3">
        <v>1</v>
      </c>
      <c r="H4896" s="3">
        <v>1</v>
      </c>
      <c r="I4896" s="3" t="str">
        <f>VLOOKUP(G4896,Key!$B$5:$C$53,2,FALSE)</f>
        <v>A</v>
      </c>
    </row>
    <row r="4897" spans="6:9" x14ac:dyDescent="0.25">
      <c r="F4897" s="3" t="s">
        <v>8899</v>
      </c>
      <c r="G4897" s="3">
        <v>1</v>
      </c>
      <c r="H4897" s="3">
        <v>1</v>
      </c>
      <c r="I4897" s="3" t="str">
        <f>VLOOKUP(G4897,Key!$B$5:$C$53,2,FALSE)</f>
        <v>A</v>
      </c>
    </row>
    <row r="4898" spans="6:9" x14ac:dyDescent="0.25">
      <c r="F4898" s="3" t="s">
        <v>8900</v>
      </c>
      <c r="G4898" s="3">
        <v>1</v>
      </c>
      <c r="H4898" s="3">
        <v>1</v>
      </c>
      <c r="I4898" s="3" t="str">
        <f>VLOOKUP(G4898,Key!$B$5:$C$53,2,FALSE)</f>
        <v>A</v>
      </c>
    </row>
    <row r="4899" spans="6:9" x14ac:dyDescent="0.25">
      <c r="F4899" s="3" t="s">
        <v>8901</v>
      </c>
      <c r="G4899" s="3">
        <v>1</v>
      </c>
      <c r="H4899" s="3">
        <v>1</v>
      </c>
      <c r="I4899" s="3" t="str">
        <f>VLOOKUP(G4899,Key!$B$5:$C$53,2,FALSE)</f>
        <v>A</v>
      </c>
    </row>
    <row r="4900" spans="6:9" x14ac:dyDescent="0.25">
      <c r="F4900" s="3" t="s">
        <v>8902</v>
      </c>
      <c r="G4900" s="3">
        <v>1</v>
      </c>
      <c r="H4900" s="3">
        <v>1</v>
      </c>
      <c r="I4900" s="3" t="str">
        <f>VLOOKUP(G4900,Key!$B$5:$C$53,2,FALSE)</f>
        <v>A</v>
      </c>
    </row>
    <row r="4901" spans="6:9" x14ac:dyDescent="0.25">
      <c r="F4901" s="3" t="s">
        <v>8903</v>
      </c>
      <c r="G4901" s="3">
        <v>1</v>
      </c>
      <c r="H4901" s="3">
        <v>1</v>
      </c>
      <c r="I4901" s="3" t="str">
        <f>VLOOKUP(G4901,Key!$B$5:$C$53,2,FALSE)</f>
        <v>A</v>
      </c>
    </row>
    <row r="4902" spans="6:9" x14ac:dyDescent="0.25">
      <c r="F4902" s="3" t="s">
        <v>8904</v>
      </c>
      <c r="G4902" s="3">
        <v>1</v>
      </c>
      <c r="H4902" s="3">
        <v>1</v>
      </c>
      <c r="I4902" s="3" t="str">
        <f>VLOOKUP(G4902,Key!$B$5:$C$53,2,FALSE)</f>
        <v>A</v>
      </c>
    </row>
    <row r="4903" spans="6:9" x14ac:dyDescent="0.25">
      <c r="F4903" s="3" t="s">
        <v>8905</v>
      </c>
      <c r="G4903" s="3">
        <v>1</v>
      </c>
      <c r="H4903" s="3">
        <v>1</v>
      </c>
      <c r="I4903" s="3" t="str">
        <f>VLOOKUP(G4903,Key!$B$5:$C$53,2,FALSE)</f>
        <v>A</v>
      </c>
    </row>
    <row r="4904" spans="6:9" x14ac:dyDescent="0.25">
      <c r="F4904" s="3" t="s">
        <v>8906</v>
      </c>
      <c r="G4904" s="3">
        <v>1</v>
      </c>
      <c r="H4904" s="3">
        <v>1</v>
      </c>
      <c r="I4904" s="3" t="str">
        <f>VLOOKUP(G4904,Key!$B$5:$C$53,2,FALSE)</f>
        <v>A</v>
      </c>
    </row>
    <row r="4905" spans="6:9" x14ac:dyDescent="0.25">
      <c r="F4905" s="3" t="s">
        <v>8907</v>
      </c>
      <c r="G4905" s="3">
        <v>1</v>
      </c>
      <c r="H4905" s="3">
        <v>1</v>
      </c>
      <c r="I4905" s="3" t="str">
        <f>VLOOKUP(G4905,Key!$B$5:$C$53,2,FALSE)</f>
        <v>A</v>
      </c>
    </row>
    <row r="4906" spans="6:9" x14ac:dyDescent="0.25">
      <c r="F4906" s="3" t="s">
        <v>8908</v>
      </c>
      <c r="G4906" s="3">
        <v>1</v>
      </c>
      <c r="H4906" s="3">
        <v>1</v>
      </c>
      <c r="I4906" s="3" t="str">
        <f>VLOOKUP(G4906,Key!$B$5:$C$53,2,FALSE)</f>
        <v>A</v>
      </c>
    </row>
    <row r="4907" spans="6:9" x14ac:dyDescent="0.25">
      <c r="F4907" s="3" t="s">
        <v>8909</v>
      </c>
      <c r="G4907" s="3">
        <v>1</v>
      </c>
      <c r="H4907" s="3">
        <v>1</v>
      </c>
      <c r="I4907" s="3" t="str">
        <f>VLOOKUP(G4907,Key!$B$5:$C$53,2,FALSE)</f>
        <v>A</v>
      </c>
    </row>
    <row r="4908" spans="6:9" x14ac:dyDescent="0.25">
      <c r="F4908" s="3" t="s">
        <v>8910</v>
      </c>
      <c r="G4908" s="3">
        <v>1</v>
      </c>
      <c r="H4908" s="3">
        <v>1</v>
      </c>
      <c r="I4908" s="3" t="str">
        <f>VLOOKUP(G4908,Key!$B$5:$C$53,2,FALSE)</f>
        <v>A</v>
      </c>
    </row>
    <row r="4909" spans="6:9" x14ac:dyDescent="0.25">
      <c r="F4909" s="3" t="s">
        <v>8911</v>
      </c>
      <c r="G4909" s="3">
        <v>1</v>
      </c>
      <c r="H4909" s="3">
        <v>1</v>
      </c>
      <c r="I4909" s="3" t="str">
        <f>VLOOKUP(G4909,Key!$B$5:$C$53,2,FALSE)</f>
        <v>A</v>
      </c>
    </row>
    <row r="4910" spans="6:9" x14ac:dyDescent="0.25">
      <c r="F4910" s="3" t="s">
        <v>8912</v>
      </c>
      <c r="G4910" s="3">
        <v>1</v>
      </c>
      <c r="H4910" s="3">
        <v>1</v>
      </c>
      <c r="I4910" s="3" t="str">
        <f>VLOOKUP(G4910,Key!$B$5:$C$53,2,FALSE)</f>
        <v>A</v>
      </c>
    </row>
    <row r="4911" spans="6:9" x14ac:dyDescent="0.25">
      <c r="F4911" s="3" t="s">
        <v>8913</v>
      </c>
      <c r="G4911" s="3">
        <v>1</v>
      </c>
      <c r="H4911" s="3">
        <v>1</v>
      </c>
      <c r="I4911" s="3" t="str">
        <f>VLOOKUP(G4911,Key!$B$5:$C$53,2,FALSE)</f>
        <v>A</v>
      </c>
    </row>
    <row r="4912" spans="6:9" x14ac:dyDescent="0.25">
      <c r="F4912" s="3" t="s">
        <v>8914</v>
      </c>
      <c r="G4912" s="3">
        <v>1</v>
      </c>
      <c r="H4912" s="3">
        <v>1</v>
      </c>
      <c r="I4912" s="3" t="str">
        <f>VLOOKUP(G4912,Key!$B$5:$C$53,2,FALSE)</f>
        <v>A</v>
      </c>
    </row>
    <row r="4913" spans="6:9" x14ac:dyDescent="0.25">
      <c r="F4913" s="3" t="s">
        <v>8915</v>
      </c>
      <c r="G4913" s="3">
        <v>1</v>
      </c>
      <c r="H4913" s="3">
        <v>1</v>
      </c>
      <c r="I4913" s="3" t="str">
        <f>VLOOKUP(G4913,Key!$B$5:$C$53,2,FALSE)</f>
        <v>A</v>
      </c>
    </row>
    <row r="4914" spans="6:9" x14ac:dyDescent="0.25">
      <c r="F4914" s="3" t="s">
        <v>8916</v>
      </c>
      <c r="G4914" s="3">
        <v>1</v>
      </c>
      <c r="H4914" s="3">
        <v>1</v>
      </c>
      <c r="I4914" s="3" t="str">
        <f>VLOOKUP(G4914,Key!$B$5:$C$53,2,FALSE)</f>
        <v>A</v>
      </c>
    </row>
    <row r="4915" spans="6:9" x14ac:dyDescent="0.25">
      <c r="F4915" s="3" t="s">
        <v>8917</v>
      </c>
      <c r="G4915" s="3">
        <v>1</v>
      </c>
      <c r="H4915" s="3">
        <v>1</v>
      </c>
      <c r="I4915" s="3" t="str">
        <f>VLOOKUP(G4915,Key!$B$5:$C$53,2,FALSE)</f>
        <v>A</v>
      </c>
    </row>
    <row r="4916" spans="6:9" x14ac:dyDescent="0.25">
      <c r="F4916" s="3" t="s">
        <v>8918</v>
      </c>
      <c r="G4916" s="3">
        <v>1</v>
      </c>
      <c r="H4916" s="3">
        <v>1</v>
      </c>
      <c r="I4916" s="3" t="str">
        <f>VLOOKUP(G4916,Key!$B$5:$C$53,2,FALSE)</f>
        <v>A</v>
      </c>
    </row>
    <row r="4917" spans="6:9" x14ac:dyDescent="0.25">
      <c r="F4917" s="3" t="s">
        <v>8919</v>
      </c>
      <c r="G4917" s="3">
        <v>1</v>
      </c>
      <c r="H4917" s="3">
        <v>1</v>
      </c>
      <c r="I4917" s="3" t="str">
        <f>VLOOKUP(G4917,Key!$B$5:$C$53,2,FALSE)</f>
        <v>A</v>
      </c>
    </row>
    <row r="4918" spans="6:9" x14ac:dyDescent="0.25">
      <c r="F4918" s="3" t="s">
        <v>8920</v>
      </c>
      <c r="G4918" s="3">
        <v>1</v>
      </c>
      <c r="H4918" s="3">
        <v>1</v>
      </c>
      <c r="I4918" s="3" t="str">
        <f>VLOOKUP(G4918,Key!$B$5:$C$53,2,FALSE)</f>
        <v>A</v>
      </c>
    </row>
    <row r="4919" spans="6:9" x14ac:dyDescent="0.25">
      <c r="F4919" s="3" t="s">
        <v>8921</v>
      </c>
      <c r="G4919" s="3">
        <v>1</v>
      </c>
      <c r="H4919" s="3">
        <v>1</v>
      </c>
      <c r="I4919" s="3" t="str">
        <f>VLOOKUP(G4919,Key!$B$5:$C$53,2,FALSE)</f>
        <v>A</v>
      </c>
    </row>
    <row r="4920" spans="6:9" x14ac:dyDescent="0.25">
      <c r="F4920" s="3" t="s">
        <v>8922</v>
      </c>
      <c r="G4920" s="3">
        <v>1</v>
      </c>
      <c r="H4920" s="3">
        <v>1</v>
      </c>
      <c r="I4920" s="3" t="str">
        <f>VLOOKUP(G4920,Key!$B$5:$C$53,2,FALSE)</f>
        <v>A</v>
      </c>
    </row>
    <row r="4921" spans="6:9" x14ac:dyDescent="0.25">
      <c r="F4921" s="3" t="s">
        <v>8923</v>
      </c>
      <c r="G4921" s="3">
        <v>1</v>
      </c>
      <c r="H4921" s="3">
        <v>1</v>
      </c>
      <c r="I4921" s="3" t="str">
        <f>VLOOKUP(G4921,Key!$B$5:$C$53,2,FALSE)</f>
        <v>A</v>
      </c>
    </row>
    <row r="4922" spans="6:9" x14ac:dyDescent="0.25">
      <c r="F4922" s="3" t="s">
        <v>8924</v>
      </c>
      <c r="G4922" s="3">
        <v>1</v>
      </c>
      <c r="H4922" s="3">
        <v>1</v>
      </c>
      <c r="I4922" s="3" t="str">
        <f>VLOOKUP(G4922,Key!$B$5:$C$53,2,FALSE)</f>
        <v>A</v>
      </c>
    </row>
    <row r="4923" spans="6:9" x14ac:dyDescent="0.25">
      <c r="F4923" s="3" t="s">
        <v>8925</v>
      </c>
      <c r="G4923" s="3">
        <v>1</v>
      </c>
      <c r="H4923" s="3">
        <v>1</v>
      </c>
      <c r="I4923" s="3" t="str">
        <f>VLOOKUP(G4923,Key!$B$5:$C$53,2,FALSE)</f>
        <v>A</v>
      </c>
    </row>
    <row r="4924" spans="6:9" x14ac:dyDescent="0.25">
      <c r="F4924" s="3" t="s">
        <v>8926</v>
      </c>
      <c r="G4924" s="3">
        <v>1</v>
      </c>
      <c r="H4924" s="3">
        <v>1</v>
      </c>
      <c r="I4924" s="3" t="str">
        <f>VLOOKUP(G4924,Key!$B$5:$C$53,2,FALSE)</f>
        <v>A</v>
      </c>
    </row>
    <row r="4925" spans="6:9" x14ac:dyDescent="0.25">
      <c r="F4925" s="3" t="s">
        <v>8927</v>
      </c>
      <c r="G4925" s="3">
        <v>1</v>
      </c>
      <c r="H4925" s="3">
        <v>1</v>
      </c>
      <c r="I4925" s="3" t="str">
        <f>VLOOKUP(G4925,Key!$B$5:$C$53,2,FALSE)</f>
        <v>A</v>
      </c>
    </row>
    <row r="4926" spans="6:9" x14ac:dyDescent="0.25">
      <c r="F4926" s="3" t="s">
        <v>8928</v>
      </c>
      <c r="G4926" s="3">
        <v>1</v>
      </c>
      <c r="H4926" s="3">
        <v>1</v>
      </c>
      <c r="I4926" s="3" t="str">
        <f>VLOOKUP(G4926,Key!$B$5:$C$53,2,FALSE)</f>
        <v>A</v>
      </c>
    </row>
    <row r="4927" spans="6:9" x14ac:dyDescent="0.25">
      <c r="F4927" s="3" t="s">
        <v>8929</v>
      </c>
      <c r="G4927" s="3">
        <v>1</v>
      </c>
      <c r="H4927" s="3">
        <v>1</v>
      </c>
      <c r="I4927" s="3" t="str">
        <f>VLOOKUP(G4927,Key!$B$5:$C$53,2,FALSE)</f>
        <v>A</v>
      </c>
    </row>
    <row r="4928" spans="6:9" x14ac:dyDescent="0.25">
      <c r="F4928" s="3" t="s">
        <v>8930</v>
      </c>
      <c r="G4928" s="3">
        <v>1</v>
      </c>
      <c r="H4928" s="3">
        <v>1</v>
      </c>
      <c r="I4928" s="3" t="str">
        <f>VLOOKUP(G4928,Key!$B$5:$C$53,2,FALSE)</f>
        <v>A</v>
      </c>
    </row>
    <row r="4929" spans="6:9" x14ac:dyDescent="0.25">
      <c r="F4929" s="3" t="s">
        <v>8931</v>
      </c>
      <c r="G4929" s="3">
        <v>1</v>
      </c>
      <c r="H4929" s="3">
        <v>1</v>
      </c>
      <c r="I4929" s="3" t="str">
        <f>VLOOKUP(G4929,Key!$B$5:$C$53,2,FALSE)</f>
        <v>A</v>
      </c>
    </row>
    <row r="4930" spans="6:9" x14ac:dyDescent="0.25">
      <c r="F4930" s="3" t="s">
        <v>8932</v>
      </c>
      <c r="G4930" s="3">
        <v>1</v>
      </c>
      <c r="H4930" s="3">
        <v>1</v>
      </c>
      <c r="I4930" s="3" t="str">
        <f>VLOOKUP(G4930,Key!$B$5:$C$53,2,FALSE)</f>
        <v>A</v>
      </c>
    </row>
    <row r="4931" spans="6:9" x14ac:dyDescent="0.25">
      <c r="F4931" s="3" t="s">
        <v>8933</v>
      </c>
      <c r="G4931" s="3">
        <v>1</v>
      </c>
      <c r="H4931" s="3">
        <v>1</v>
      </c>
      <c r="I4931" s="3" t="str">
        <f>VLOOKUP(G4931,Key!$B$5:$C$53,2,FALSE)</f>
        <v>A</v>
      </c>
    </row>
    <row r="4932" spans="6:9" x14ac:dyDescent="0.25">
      <c r="F4932" s="3" t="s">
        <v>8934</v>
      </c>
      <c r="G4932" s="3">
        <v>1</v>
      </c>
      <c r="H4932" s="3">
        <v>1</v>
      </c>
      <c r="I4932" s="3" t="str">
        <f>VLOOKUP(G4932,Key!$B$5:$C$53,2,FALSE)</f>
        <v>A</v>
      </c>
    </row>
    <row r="4933" spans="6:9" x14ac:dyDescent="0.25">
      <c r="F4933" s="3" t="s">
        <v>8935</v>
      </c>
      <c r="G4933" s="3">
        <v>1</v>
      </c>
      <c r="H4933" s="3">
        <v>1</v>
      </c>
      <c r="I4933" s="3" t="str">
        <f>VLOOKUP(G4933,Key!$B$5:$C$53,2,FALSE)</f>
        <v>A</v>
      </c>
    </row>
    <row r="4934" spans="6:9" x14ac:dyDescent="0.25">
      <c r="F4934" s="3" t="s">
        <v>8936</v>
      </c>
      <c r="G4934" s="3">
        <v>1</v>
      </c>
      <c r="H4934" s="3">
        <v>1</v>
      </c>
      <c r="I4934" s="3" t="str">
        <f>VLOOKUP(G4934,Key!$B$5:$C$53,2,FALSE)</f>
        <v>A</v>
      </c>
    </row>
    <row r="4935" spans="6:9" x14ac:dyDescent="0.25">
      <c r="F4935" s="3" t="s">
        <v>8937</v>
      </c>
      <c r="G4935" s="3">
        <v>1</v>
      </c>
      <c r="H4935" s="3">
        <v>1</v>
      </c>
      <c r="I4935" s="3" t="str">
        <f>VLOOKUP(G4935,Key!$B$5:$C$53,2,FALSE)</f>
        <v>A</v>
      </c>
    </row>
    <row r="4936" spans="6:9" x14ac:dyDescent="0.25">
      <c r="F4936" s="3" t="s">
        <v>8938</v>
      </c>
      <c r="G4936" s="3">
        <v>1</v>
      </c>
      <c r="H4936" s="3">
        <v>1</v>
      </c>
      <c r="I4936" s="3" t="str">
        <f>VLOOKUP(G4936,Key!$B$5:$C$53,2,FALSE)</f>
        <v>A</v>
      </c>
    </row>
    <row r="4937" spans="6:9" x14ac:dyDescent="0.25">
      <c r="F4937" s="3" t="s">
        <v>8939</v>
      </c>
      <c r="G4937" s="3">
        <v>1</v>
      </c>
      <c r="H4937" s="3">
        <v>1</v>
      </c>
      <c r="I4937" s="3" t="str">
        <f>VLOOKUP(G4937,Key!$B$5:$C$53,2,FALSE)</f>
        <v>A</v>
      </c>
    </row>
    <row r="4938" spans="6:9" x14ac:dyDescent="0.25">
      <c r="F4938" s="3" t="s">
        <v>8940</v>
      </c>
      <c r="G4938" s="3">
        <v>1</v>
      </c>
      <c r="H4938" s="3">
        <v>1</v>
      </c>
      <c r="I4938" s="3" t="str">
        <f>VLOOKUP(G4938,Key!$B$5:$C$53,2,FALSE)</f>
        <v>A</v>
      </c>
    </row>
    <row r="4939" spans="6:9" x14ac:dyDescent="0.25">
      <c r="F4939" s="3" t="s">
        <v>8941</v>
      </c>
      <c r="G4939" s="3">
        <v>1</v>
      </c>
      <c r="H4939" s="3">
        <v>1</v>
      </c>
      <c r="I4939" s="3" t="str">
        <f>VLOOKUP(G4939,Key!$B$5:$C$53,2,FALSE)</f>
        <v>A</v>
      </c>
    </row>
    <row r="4940" spans="6:9" x14ac:dyDescent="0.25">
      <c r="F4940" s="3" t="s">
        <v>8942</v>
      </c>
      <c r="G4940" s="3">
        <v>1</v>
      </c>
      <c r="H4940" s="3">
        <v>1</v>
      </c>
      <c r="I4940" s="3" t="str">
        <f>VLOOKUP(G4940,Key!$B$5:$C$53,2,FALSE)</f>
        <v>A</v>
      </c>
    </row>
    <row r="4941" spans="6:9" x14ac:dyDescent="0.25">
      <c r="F4941" s="3" t="s">
        <v>8943</v>
      </c>
      <c r="G4941" s="3">
        <v>1</v>
      </c>
      <c r="H4941" s="3">
        <v>1</v>
      </c>
      <c r="I4941" s="3" t="str">
        <f>VLOOKUP(G4941,Key!$B$5:$C$53,2,FALSE)</f>
        <v>A</v>
      </c>
    </row>
    <row r="4942" spans="6:9" x14ac:dyDescent="0.25">
      <c r="F4942" s="3" t="s">
        <v>8944</v>
      </c>
      <c r="G4942" s="3">
        <v>1</v>
      </c>
      <c r="H4942" s="3">
        <v>1</v>
      </c>
      <c r="I4942" s="3" t="str">
        <f>VLOOKUP(G4942,Key!$B$5:$C$53,2,FALSE)</f>
        <v>A</v>
      </c>
    </row>
    <row r="4943" spans="6:9" x14ac:dyDescent="0.25">
      <c r="F4943" s="3" t="s">
        <v>8945</v>
      </c>
      <c r="G4943" s="3">
        <v>1</v>
      </c>
      <c r="H4943" s="3">
        <v>1</v>
      </c>
      <c r="I4943" s="3" t="str">
        <f>VLOOKUP(G4943,Key!$B$5:$C$53,2,FALSE)</f>
        <v>A</v>
      </c>
    </row>
    <row r="4944" spans="6:9" x14ac:dyDescent="0.25">
      <c r="F4944" s="3" t="s">
        <v>8946</v>
      </c>
      <c r="G4944" s="3">
        <v>1</v>
      </c>
      <c r="H4944" s="3">
        <v>1</v>
      </c>
      <c r="I4944" s="3" t="str">
        <f>VLOOKUP(G4944,Key!$B$5:$C$53,2,FALSE)</f>
        <v>A</v>
      </c>
    </row>
    <row r="4945" spans="6:9" x14ac:dyDescent="0.25">
      <c r="F4945" s="3" t="s">
        <v>8947</v>
      </c>
      <c r="G4945" s="3">
        <v>1</v>
      </c>
      <c r="H4945" s="3">
        <v>1</v>
      </c>
      <c r="I4945" s="3" t="str">
        <f>VLOOKUP(G4945,Key!$B$5:$C$53,2,FALSE)</f>
        <v>A</v>
      </c>
    </row>
    <row r="4946" spans="6:9" x14ac:dyDescent="0.25">
      <c r="F4946" s="3" t="s">
        <v>8948</v>
      </c>
      <c r="G4946" s="3">
        <v>1</v>
      </c>
      <c r="H4946" s="3">
        <v>1</v>
      </c>
      <c r="I4946" s="3" t="str">
        <f>VLOOKUP(G4946,Key!$B$5:$C$53,2,FALSE)</f>
        <v>A</v>
      </c>
    </row>
    <row r="4947" spans="6:9" x14ac:dyDescent="0.25">
      <c r="F4947" s="3" t="s">
        <v>8949</v>
      </c>
      <c r="G4947" s="3">
        <v>1</v>
      </c>
      <c r="H4947" s="3">
        <v>1</v>
      </c>
      <c r="I4947" s="3" t="str">
        <f>VLOOKUP(G4947,Key!$B$5:$C$53,2,FALSE)</f>
        <v>A</v>
      </c>
    </row>
    <row r="4948" spans="6:9" x14ac:dyDescent="0.25">
      <c r="F4948" s="3" t="s">
        <v>8950</v>
      </c>
      <c r="G4948" s="3">
        <v>1</v>
      </c>
      <c r="H4948" s="3">
        <v>1</v>
      </c>
      <c r="I4948" s="3" t="str">
        <f>VLOOKUP(G4948,Key!$B$5:$C$53,2,FALSE)</f>
        <v>A</v>
      </c>
    </row>
    <row r="4949" spans="6:9" x14ac:dyDescent="0.25">
      <c r="F4949" s="3" t="s">
        <v>8951</v>
      </c>
      <c r="G4949" s="3">
        <v>1</v>
      </c>
      <c r="H4949" s="3">
        <v>1</v>
      </c>
      <c r="I4949" s="3" t="str">
        <f>VLOOKUP(G4949,Key!$B$5:$C$53,2,FALSE)</f>
        <v>A</v>
      </c>
    </row>
    <row r="4950" spans="6:9" x14ac:dyDescent="0.25">
      <c r="F4950" s="3" t="s">
        <v>8952</v>
      </c>
      <c r="G4950" s="3">
        <v>1</v>
      </c>
      <c r="H4950" s="3">
        <v>1</v>
      </c>
      <c r="I4950" s="3" t="str">
        <f>VLOOKUP(G4950,Key!$B$5:$C$53,2,FALSE)</f>
        <v>A</v>
      </c>
    </row>
    <row r="4951" spans="6:9" x14ac:dyDescent="0.25">
      <c r="F4951" s="3" t="s">
        <v>8953</v>
      </c>
      <c r="G4951" s="3">
        <v>1</v>
      </c>
      <c r="H4951" s="3">
        <v>1</v>
      </c>
      <c r="I4951" s="3" t="str">
        <f>VLOOKUP(G4951,Key!$B$5:$C$53,2,FALSE)</f>
        <v>A</v>
      </c>
    </row>
    <row r="4952" spans="6:9" x14ac:dyDescent="0.25">
      <c r="F4952" s="3" t="s">
        <v>8954</v>
      </c>
      <c r="G4952" s="3">
        <v>1</v>
      </c>
      <c r="H4952" s="3">
        <v>1</v>
      </c>
      <c r="I4952" s="3" t="str">
        <f>VLOOKUP(G4952,Key!$B$5:$C$53,2,FALSE)</f>
        <v>A</v>
      </c>
    </row>
    <row r="4953" spans="6:9" x14ac:dyDescent="0.25">
      <c r="F4953" s="3" t="s">
        <v>8955</v>
      </c>
      <c r="G4953" s="3">
        <v>1</v>
      </c>
      <c r="H4953" s="3">
        <v>1</v>
      </c>
      <c r="I4953" s="3" t="str">
        <f>VLOOKUP(G4953,Key!$B$5:$C$53,2,FALSE)</f>
        <v>A</v>
      </c>
    </row>
    <row r="4954" spans="6:9" x14ac:dyDescent="0.25">
      <c r="F4954" s="3" t="s">
        <v>8956</v>
      </c>
      <c r="G4954" s="3">
        <v>1</v>
      </c>
      <c r="H4954" s="3">
        <v>1</v>
      </c>
      <c r="I4954" s="3" t="str">
        <f>VLOOKUP(G4954,Key!$B$5:$C$53,2,FALSE)</f>
        <v>A</v>
      </c>
    </row>
    <row r="4955" spans="6:9" x14ac:dyDescent="0.25">
      <c r="F4955" s="3" t="s">
        <v>8957</v>
      </c>
      <c r="G4955" s="3">
        <v>1</v>
      </c>
      <c r="H4955" s="3">
        <v>1</v>
      </c>
      <c r="I4955" s="3" t="str">
        <f>VLOOKUP(G4955,Key!$B$5:$C$53,2,FALSE)</f>
        <v>A</v>
      </c>
    </row>
    <row r="4956" spans="6:9" x14ac:dyDescent="0.25">
      <c r="F4956" s="3" t="s">
        <v>8958</v>
      </c>
      <c r="G4956" s="3">
        <v>1</v>
      </c>
      <c r="H4956" s="3">
        <v>1</v>
      </c>
      <c r="I4956" s="3" t="str">
        <f>VLOOKUP(G4956,Key!$B$5:$C$53,2,FALSE)</f>
        <v>A</v>
      </c>
    </row>
    <row r="4957" spans="6:9" x14ac:dyDescent="0.25">
      <c r="F4957" s="3" t="s">
        <v>8959</v>
      </c>
      <c r="G4957" s="3">
        <v>1</v>
      </c>
      <c r="H4957" s="3">
        <v>1</v>
      </c>
      <c r="I4957" s="3" t="str">
        <f>VLOOKUP(G4957,Key!$B$5:$C$53,2,FALSE)</f>
        <v>A</v>
      </c>
    </row>
    <row r="4958" spans="6:9" x14ac:dyDescent="0.25">
      <c r="F4958" s="3" t="s">
        <v>8960</v>
      </c>
      <c r="G4958" s="3">
        <v>1</v>
      </c>
      <c r="H4958" s="3">
        <v>1</v>
      </c>
      <c r="I4958" s="3" t="str">
        <f>VLOOKUP(G4958,Key!$B$5:$C$53,2,FALSE)</f>
        <v>A</v>
      </c>
    </row>
    <row r="4959" spans="6:9" x14ac:dyDescent="0.25">
      <c r="F4959" s="3" t="s">
        <v>8961</v>
      </c>
      <c r="G4959" s="3">
        <v>1</v>
      </c>
      <c r="H4959" s="3">
        <v>1</v>
      </c>
      <c r="I4959" s="3" t="str">
        <f>VLOOKUP(G4959,Key!$B$5:$C$53,2,FALSE)</f>
        <v>A</v>
      </c>
    </row>
    <row r="4960" spans="6:9" x14ac:dyDescent="0.25">
      <c r="F4960" s="3" t="s">
        <v>8962</v>
      </c>
      <c r="G4960" s="3">
        <v>1</v>
      </c>
      <c r="H4960" s="3">
        <v>1</v>
      </c>
      <c r="I4960" s="3" t="str">
        <f>VLOOKUP(G4960,Key!$B$5:$C$53,2,FALSE)</f>
        <v>A</v>
      </c>
    </row>
    <row r="4961" spans="6:9" x14ac:dyDescent="0.25">
      <c r="F4961" s="3" t="s">
        <v>8963</v>
      </c>
      <c r="G4961" s="3">
        <v>1</v>
      </c>
      <c r="H4961" s="3">
        <v>1</v>
      </c>
      <c r="I4961" s="3" t="str">
        <f>VLOOKUP(G4961,Key!$B$5:$C$53,2,FALSE)</f>
        <v>A</v>
      </c>
    </row>
    <row r="4962" spans="6:9" x14ac:dyDescent="0.25">
      <c r="F4962" s="3" t="s">
        <v>8964</v>
      </c>
      <c r="G4962" s="3">
        <v>1</v>
      </c>
      <c r="H4962" s="3">
        <v>1</v>
      </c>
      <c r="I4962" s="3" t="str">
        <f>VLOOKUP(G4962,Key!$B$5:$C$53,2,FALSE)</f>
        <v>A</v>
      </c>
    </row>
    <row r="4963" spans="6:9" x14ac:dyDescent="0.25">
      <c r="F4963" s="3" t="s">
        <v>8965</v>
      </c>
      <c r="G4963" s="3">
        <v>1</v>
      </c>
      <c r="H4963" s="3">
        <v>1</v>
      </c>
      <c r="I4963" s="3" t="str">
        <f>VLOOKUP(G4963,Key!$B$5:$C$53,2,FALSE)</f>
        <v>A</v>
      </c>
    </row>
    <row r="4964" spans="6:9" x14ac:dyDescent="0.25">
      <c r="F4964" s="3" t="s">
        <v>8966</v>
      </c>
      <c r="G4964" s="3">
        <v>1</v>
      </c>
      <c r="H4964" s="3">
        <v>1</v>
      </c>
      <c r="I4964" s="3" t="str">
        <f>VLOOKUP(G4964,Key!$B$5:$C$53,2,FALSE)</f>
        <v>A</v>
      </c>
    </row>
    <row r="4965" spans="6:9" x14ac:dyDescent="0.25">
      <c r="F4965" s="3" t="s">
        <v>8967</v>
      </c>
      <c r="G4965" s="3">
        <v>1</v>
      </c>
      <c r="H4965" s="3">
        <v>1</v>
      </c>
      <c r="I4965" s="3" t="str">
        <f>VLOOKUP(G4965,Key!$B$5:$C$53,2,FALSE)</f>
        <v>A</v>
      </c>
    </row>
    <row r="4966" spans="6:9" x14ac:dyDescent="0.25">
      <c r="F4966" s="3" t="s">
        <v>8968</v>
      </c>
      <c r="G4966" s="3">
        <v>1</v>
      </c>
      <c r="H4966" s="3">
        <v>1</v>
      </c>
      <c r="I4966" s="3" t="str">
        <f>VLOOKUP(G4966,Key!$B$5:$C$53,2,FALSE)</f>
        <v>A</v>
      </c>
    </row>
    <row r="4967" spans="6:9" x14ac:dyDescent="0.25">
      <c r="F4967" s="3" t="s">
        <v>8969</v>
      </c>
      <c r="G4967" s="3">
        <v>1</v>
      </c>
      <c r="H4967" s="3">
        <v>1</v>
      </c>
      <c r="I4967" s="3" t="str">
        <f>VLOOKUP(G4967,Key!$B$5:$C$53,2,FALSE)</f>
        <v>A</v>
      </c>
    </row>
    <row r="4968" spans="6:9" x14ac:dyDescent="0.25">
      <c r="F4968" s="3" t="s">
        <v>8970</v>
      </c>
      <c r="G4968" s="3">
        <v>1</v>
      </c>
      <c r="H4968" s="3">
        <v>1</v>
      </c>
      <c r="I4968" s="3" t="str">
        <f>VLOOKUP(G4968,Key!$B$5:$C$53,2,FALSE)</f>
        <v>A</v>
      </c>
    </row>
    <row r="4969" spans="6:9" x14ac:dyDescent="0.25">
      <c r="F4969" s="3" t="s">
        <v>8971</v>
      </c>
      <c r="G4969" s="3">
        <v>1</v>
      </c>
      <c r="H4969" s="3">
        <v>1</v>
      </c>
      <c r="I4969" s="3" t="str">
        <f>VLOOKUP(G4969,Key!$B$5:$C$53,2,FALSE)</f>
        <v>A</v>
      </c>
    </row>
    <row r="4970" spans="6:9" x14ac:dyDescent="0.25">
      <c r="F4970" s="3" t="s">
        <v>8972</v>
      </c>
      <c r="G4970" s="3">
        <v>1</v>
      </c>
      <c r="H4970" s="3">
        <v>1</v>
      </c>
      <c r="I4970" s="3" t="str">
        <f>VLOOKUP(G4970,Key!$B$5:$C$53,2,FALSE)</f>
        <v>A</v>
      </c>
    </row>
    <row r="4971" spans="6:9" x14ac:dyDescent="0.25">
      <c r="F4971" s="3" t="s">
        <v>8973</v>
      </c>
      <c r="G4971" s="3">
        <v>1</v>
      </c>
      <c r="H4971" s="3">
        <v>1</v>
      </c>
      <c r="I4971" s="3" t="str">
        <f>VLOOKUP(G4971,Key!$B$5:$C$53,2,FALSE)</f>
        <v>A</v>
      </c>
    </row>
    <row r="4972" spans="6:9" x14ac:dyDescent="0.25">
      <c r="F4972" s="3" t="s">
        <v>8974</v>
      </c>
      <c r="G4972" s="3">
        <v>1</v>
      </c>
      <c r="H4972" s="3">
        <v>1</v>
      </c>
      <c r="I4972" s="3" t="str">
        <f>VLOOKUP(G4972,Key!$B$5:$C$53,2,FALSE)</f>
        <v>A</v>
      </c>
    </row>
    <row r="4973" spans="6:9" x14ac:dyDescent="0.25">
      <c r="F4973" s="3" t="s">
        <v>8975</v>
      </c>
      <c r="G4973" s="3">
        <v>1</v>
      </c>
      <c r="H4973" s="3">
        <v>1</v>
      </c>
      <c r="I4973" s="3" t="str">
        <f>VLOOKUP(G4973,Key!$B$5:$C$53,2,FALSE)</f>
        <v>A</v>
      </c>
    </row>
    <row r="4974" spans="6:9" x14ac:dyDescent="0.25">
      <c r="F4974" s="3" t="s">
        <v>8976</v>
      </c>
      <c r="G4974" s="3">
        <v>1</v>
      </c>
      <c r="H4974" s="3">
        <v>1</v>
      </c>
      <c r="I4974" s="3" t="str">
        <f>VLOOKUP(G4974,Key!$B$5:$C$53,2,FALSE)</f>
        <v>A</v>
      </c>
    </row>
    <row r="4975" spans="6:9" x14ac:dyDescent="0.25">
      <c r="F4975" s="3" t="s">
        <v>8977</v>
      </c>
      <c r="G4975" s="3">
        <v>1</v>
      </c>
      <c r="H4975" s="3">
        <v>1</v>
      </c>
      <c r="I4975" s="3" t="str">
        <f>VLOOKUP(G4975,Key!$B$5:$C$53,2,FALSE)</f>
        <v>A</v>
      </c>
    </row>
    <row r="4976" spans="6:9" x14ac:dyDescent="0.25">
      <c r="F4976" s="3" t="s">
        <v>8978</v>
      </c>
      <c r="G4976" s="3">
        <v>1</v>
      </c>
      <c r="H4976" s="3">
        <v>1</v>
      </c>
      <c r="I4976" s="3" t="str">
        <f>VLOOKUP(G4976,Key!$B$5:$C$53,2,FALSE)</f>
        <v>A</v>
      </c>
    </row>
    <row r="4977" spans="6:9" x14ac:dyDescent="0.25">
      <c r="F4977" s="3" t="s">
        <v>8979</v>
      </c>
      <c r="G4977" s="3">
        <v>1</v>
      </c>
      <c r="H4977" s="3">
        <v>1</v>
      </c>
      <c r="I4977" s="3" t="str">
        <f>VLOOKUP(G4977,Key!$B$5:$C$53,2,FALSE)</f>
        <v>A</v>
      </c>
    </row>
    <row r="4978" spans="6:9" x14ac:dyDescent="0.25">
      <c r="F4978" s="3" t="s">
        <v>8980</v>
      </c>
      <c r="G4978" s="3">
        <v>1</v>
      </c>
      <c r="H4978" s="3">
        <v>1</v>
      </c>
      <c r="I4978" s="3" t="str">
        <f>VLOOKUP(G4978,Key!$B$5:$C$53,2,FALSE)</f>
        <v>A</v>
      </c>
    </row>
    <row r="4979" spans="6:9" x14ac:dyDescent="0.25">
      <c r="F4979" s="3" t="s">
        <v>8981</v>
      </c>
      <c r="G4979" s="3">
        <v>2</v>
      </c>
      <c r="H4979" s="3">
        <v>1</v>
      </c>
      <c r="I4979" s="3" t="str">
        <f>VLOOKUP(G4979,Key!$B$5:$C$53,2,FALSE)</f>
        <v>B</v>
      </c>
    </row>
    <row r="4980" spans="6:9" x14ac:dyDescent="0.25">
      <c r="F4980" s="3" t="s">
        <v>8982</v>
      </c>
      <c r="G4980" s="3">
        <v>2</v>
      </c>
      <c r="H4980" s="3">
        <v>1</v>
      </c>
      <c r="I4980" s="3" t="str">
        <f>VLOOKUP(G4980,Key!$B$5:$C$53,2,FALSE)</f>
        <v>B</v>
      </c>
    </row>
    <row r="4981" spans="6:9" x14ac:dyDescent="0.25">
      <c r="F4981" s="3" t="s">
        <v>8983</v>
      </c>
      <c r="G4981" s="3">
        <v>2</v>
      </c>
      <c r="H4981" s="3">
        <v>1</v>
      </c>
      <c r="I4981" s="3" t="str">
        <f>VLOOKUP(G4981,Key!$B$5:$C$53,2,FALSE)</f>
        <v>B</v>
      </c>
    </row>
    <row r="4982" spans="6:9" x14ac:dyDescent="0.25">
      <c r="F4982" s="3" t="s">
        <v>8984</v>
      </c>
      <c r="G4982" s="3">
        <v>2</v>
      </c>
      <c r="H4982" s="3">
        <v>1</v>
      </c>
      <c r="I4982" s="3" t="str">
        <f>VLOOKUP(G4982,Key!$B$5:$C$53,2,FALSE)</f>
        <v>B</v>
      </c>
    </row>
    <row r="4983" spans="6:9" x14ac:dyDescent="0.25">
      <c r="F4983" s="3" t="s">
        <v>8985</v>
      </c>
      <c r="G4983" s="3">
        <v>2</v>
      </c>
      <c r="H4983" s="3">
        <v>1</v>
      </c>
      <c r="I4983" s="3" t="str">
        <f>VLOOKUP(G4983,Key!$B$5:$C$53,2,FALSE)</f>
        <v>B</v>
      </c>
    </row>
    <row r="4984" spans="6:9" x14ac:dyDescent="0.25">
      <c r="F4984" s="3" t="s">
        <v>8986</v>
      </c>
      <c r="G4984" s="3">
        <v>2</v>
      </c>
      <c r="H4984" s="3">
        <v>1</v>
      </c>
      <c r="I4984" s="3" t="str">
        <f>VLOOKUP(G4984,Key!$B$5:$C$53,2,FALSE)</f>
        <v>B</v>
      </c>
    </row>
    <row r="4985" spans="6:9" x14ac:dyDescent="0.25">
      <c r="F4985" s="3" t="s">
        <v>8987</v>
      </c>
      <c r="G4985" s="3">
        <v>2</v>
      </c>
      <c r="H4985" s="3">
        <v>1</v>
      </c>
      <c r="I4985" s="3" t="str">
        <f>VLOOKUP(G4985,Key!$B$5:$C$53,2,FALSE)</f>
        <v>B</v>
      </c>
    </row>
    <row r="4986" spans="6:9" x14ac:dyDescent="0.25">
      <c r="F4986" s="3" t="s">
        <v>8988</v>
      </c>
      <c r="G4986" s="3">
        <v>2</v>
      </c>
      <c r="H4986" s="3">
        <v>1</v>
      </c>
      <c r="I4986" s="3" t="str">
        <f>VLOOKUP(G4986,Key!$B$5:$C$53,2,FALSE)</f>
        <v>B</v>
      </c>
    </row>
    <row r="4987" spans="6:9" x14ac:dyDescent="0.25">
      <c r="F4987" s="3" t="s">
        <v>8989</v>
      </c>
      <c r="G4987" s="3">
        <v>2</v>
      </c>
      <c r="H4987" s="3">
        <v>1</v>
      </c>
      <c r="I4987" s="3" t="str">
        <f>VLOOKUP(G4987,Key!$B$5:$C$53,2,FALSE)</f>
        <v>B</v>
      </c>
    </row>
    <row r="4988" spans="6:9" x14ac:dyDescent="0.25">
      <c r="F4988" s="3" t="s">
        <v>8990</v>
      </c>
      <c r="G4988" s="3">
        <v>2</v>
      </c>
      <c r="H4988" s="3">
        <v>1</v>
      </c>
      <c r="I4988" s="3" t="str">
        <f>VLOOKUP(G4988,Key!$B$5:$C$53,2,FALSE)</f>
        <v>B</v>
      </c>
    </row>
    <row r="4989" spans="6:9" x14ac:dyDescent="0.25">
      <c r="F4989" s="3" t="s">
        <v>8991</v>
      </c>
      <c r="G4989" s="3">
        <v>2</v>
      </c>
      <c r="H4989" s="3">
        <v>1</v>
      </c>
      <c r="I4989" s="3" t="str">
        <f>VLOOKUP(G4989,Key!$B$5:$C$53,2,FALSE)</f>
        <v>B</v>
      </c>
    </row>
    <row r="4990" spans="6:9" x14ac:dyDescent="0.25">
      <c r="F4990" s="3" t="s">
        <v>8992</v>
      </c>
      <c r="G4990" s="3">
        <v>2</v>
      </c>
      <c r="H4990" s="3">
        <v>1</v>
      </c>
      <c r="I4990" s="3" t="str">
        <f>VLOOKUP(G4990,Key!$B$5:$C$53,2,FALSE)</f>
        <v>B</v>
      </c>
    </row>
    <row r="4991" spans="6:9" x14ac:dyDescent="0.25">
      <c r="F4991" s="3" t="s">
        <v>8993</v>
      </c>
      <c r="G4991" s="3">
        <v>2</v>
      </c>
      <c r="H4991" s="3">
        <v>1</v>
      </c>
      <c r="I4991" s="3" t="str">
        <f>VLOOKUP(G4991,Key!$B$5:$C$53,2,FALSE)</f>
        <v>B</v>
      </c>
    </row>
    <row r="4992" spans="6:9" x14ac:dyDescent="0.25">
      <c r="F4992" s="3" t="s">
        <v>8994</v>
      </c>
      <c r="G4992" s="3">
        <v>2</v>
      </c>
      <c r="H4992" s="3">
        <v>1</v>
      </c>
      <c r="I4992" s="3" t="str">
        <f>VLOOKUP(G4992,Key!$B$5:$C$53,2,FALSE)</f>
        <v>B</v>
      </c>
    </row>
    <row r="4993" spans="6:9" x14ac:dyDescent="0.25">
      <c r="F4993" s="3" t="s">
        <v>8995</v>
      </c>
      <c r="G4993" s="3">
        <v>2</v>
      </c>
      <c r="H4993" s="3">
        <v>1</v>
      </c>
      <c r="I4993" s="3" t="str">
        <f>VLOOKUP(G4993,Key!$B$5:$C$53,2,FALSE)</f>
        <v>B</v>
      </c>
    </row>
    <row r="4994" spans="6:9" x14ac:dyDescent="0.25">
      <c r="F4994" s="3" t="s">
        <v>8996</v>
      </c>
      <c r="G4994" s="3">
        <v>2</v>
      </c>
      <c r="H4994" s="3">
        <v>1</v>
      </c>
      <c r="I4994" s="3" t="str">
        <f>VLOOKUP(G4994,Key!$B$5:$C$53,2,FALSE)</f>
        <v>B</v>
      </c>
    </row>
    <row r="4995" spans="6:9" x14ac:dyDescent="0.25">
      <c r="F4995" s="3" t="s">
        <v>8997</v>
      </c>
      <c r="G4995" s="3">
        <v>2</v>
      </c>
      <c r="H4995" s="3">
        <v>1</v>
      </c>
      <c r="I4995" s="3" t="str">
        <f>VLOOKUP(G4995,Key!$B$5:$C$53,2,FALSE)</f>
        <v>B</v>
      </c>
    </row>
    <row r="4996" spans="6:9" x14ac:dyDescent="0.25">
      <c r="F4996" s="3" t="s">
        <v>8998</v>
      </c>
      <c r="G4996" s="3">
        <v>2</v>
      </c>
      <c r="H4996" s="3">
        <v>1</v>
      </c>
      <c r="I4996" s="3" t="str">
        <f>VLOOKUP(G4996,Key!$B$5:$C$53,2,FALSE)</f>
        <v>B</v>
      </c>
    </row>
    <row r="4997" spans="6:9" x14ac:dyDescent="0.25">
      <c r="F4997" s="3" t="s">
        <v>8999</v>
      </c>
      <c r="G4997" s="3">
        <v>2</v>
      </c>
      <c r="H4997" s="3">
        <v>1</v>
      </c>
      <c r="I4997" s="3" t="str">
        <f>VLOOKUP(G4997,Key!$B$5:$C$53,2,FALSE)</f>
        <v>B</v>
      </c>
    </row>
    <row r="4998" spans="6:9" x14ac:dyDescent="0.25">
      <c r="F4998" s="3" t="s">
        <v>9000</v>
      </c>
      <c r="G4998" s="3">
        <v>2</v>
      </c>
      <c r="H4998" s="3">
        <v>1</v>
      </c>
      <c r="I4998" s="3" t="str">
        <f>VLOOKUP(G4998,Key!$B$5:$C$53,2,FALSE)</f>
        <v>B</v>
      </c>
    </row>
    <row r="4999" spans="6:9" x14ac:dyDescent="0.25">
      <c r="F4999" s="3" t="s">
        <v>9001</v>
      </c>
      <c r="G4999" s="3">
        <v>2</v>
      </c>
      <c r="H4999" s="3">
        <v>1</v>
      </c>
      <c r="I4999" s="3" t="str">
        <f>VLOOKUP(G4999,Key!$B$5:$C$53,2,FALSE)</f>
        <v>B</v>
      </c>
    </row>
    <row r="5000" spans="6:9" x14ac:dyDescent="0.25">
      <c r="F5000" s="3" t="s">
        <v>9002</v>
      </c>
      <c r="G5000" s="3">
        <v>2</v>
      </c>
      <c r="H5000" s="3">
        <v>1</v>
      </c>
      <c r="I5000" s="3" t="str">
        <f>VLOOKUP(G5000,Key!$B$5:$C$53,2,FALSE)</f>
        <v>B</v>
      </c>
    </row>
    <row r="5001" spans="6:9" x14ac:dyDescent="0.25">
      <c r="F5001" s="3" t="s">
        <v>9003</v>
      </c>
      <c r="G5001" s="3">
        <v>2</v>
      </c>
      <c r="H5001" s="3">
        <v>1</v>
      </c>
      <c r="I5001" s="3" t="str">
        <f>VLOOKUP(G5001,Key!$B$5:$C$53,2,FALSE)</f>
        <v>B</v>
      </c>
    </row>
    <row r="5002" spans="6:9" x14ac:dyDescent="0.25">
      <c r="F5002" s="3" t="s">
        <v>9004</v>
      </c>
      <c r="G5002" s="3">
        <v>2</v>
      </c>
      <c r="H5002" s="3">
        <v>1</v>
      </c>
      <c r="I5002" s="3" t="str">
        <f>VLOOKUP(G5002,Key!$B$5:$C$53,2,FALSE)</f>
        <v>B</v>
      </c>
    </row>
    <row r="5003" spans="6:9" x14ac:dyDescent="0.25">
      <c r="F5003" s="3" t="s">
        <v>9005</v>
      </c>
      <c r="G5003" s="3">
        <v>2</v>
      </c>
      <c r="H5003" s="3">
        <v>1</v>
      </c>
      <c r="I5003" s="3" t="str">
        <f>VLOOKUP(G5003,Key!$B$5:$C$53,2,FALSE)</f>
        <v>B</v>
      </c>
    </row>
    <row r="5004" spans="6:9" x14ac:dyDescent="0.25">
      <c r="F5004" s="3" t="s">
        <v>9006</v>
      </c>
      <c r="G5004" s="3">
        <v>2</v>
      </c>
      <c r="H5004" s="3">
        <v>1</v>
      </c>
      <c r="I5004" s="3" t="str">
        <f>VLOOKUP(G5004,Key!$B$5:$C$53,2,FALSE)</f>
        <v>B</v>
      </c>
    </row>
    <row r="5005" spans="6:9" x14ac:dyDescent="0.25">
      <c r="F5005" s="3" t="s">
        <v>9007</v>
      </c>
      <c r="G5005" s="3">
        <v>2</v>
      </c>
      <c r="H5005" s="3">
        <v>1</v>
      </c>
      <c r="I5005" s="3" t="str">
        <f>VLOOKUP(G5005,Key!$B$5:$C$53,2,FALSE)</f>
        <v>B</v>
      </c>
    </row>
    <row r="5006" spans="6:9" x14ac:dyDescent="0.25">
      <c r="F5006" s="3" t="s">
        <v>9008</v>
      </c>
      <c r="G5006" s="3">
        <v>2</v>
      </c>
      <c r="H5006" s="3">
        <v>1</v>
      </c>
      <c r="I5006" s="3" t="str">
        <f>VLOOKUP(G5006,Key!$B$5:$C$53,2,FALSE)</f>
        <v>B</v>
      </c>
    </row>
    <row r="5007" spans="6:9" x14ac:dyDescent="0.25">
      <c r="F5007" s="3" t="s">
        <v>9009</v>
      </c>
      <c r="G5007" s="3">
        <v>2</v>
      </c>
      <c r="H5007" s="3">
        <v>1</v>
      </c>
      <c r="I5007" s="3" t="str">
        <f>VLOOKUP(G5007,Key!$B$5:$C$53,2,FALSE)</f>
        <v>B</v>
      </c>
    </row>
    <row r="5008" spans="6:9" x14ac:dyDescent="0.25">
      <c r="F5008" s="3" t="s">
        <v>9010</v>
      </c>
      <c r="G5008" s="3">
        <v>2</v>
      </c>
      <c r="H5008" s="3">
        <v>1</v>
      </c>
      <c r="I5008" s="3" t="str">
        <f>VLOOKUP(G5008,Key!$B$5:$C$53,2,FALSE)</f>
        <v>B</v>
      </c>
    </row>
    <row r="5009" spans="6:9" x14ac:dyDescent="0.25">
      <c r="F5009" s="3" t="s">
        <v>9011</v>
      </c>
      <c r="G5009" s="3">
        <v>2</v>
      </c>
      <c r="H5009" s="3">
        <v>1</v>
      </c>
      <c r="I5009" s="3" t="str">
        <f>VLOOKUP(G5009,Key!$B$5:$C$53,2,FALSE)</f>
        <v>B</v>
      </c>
    </row>
    <row r="5010" spans="6:9" x14ac:dyDescent="0.25">
      <c r="F5010" s="3" t="s">
        <v>9012</v>
      </c>
      <c r="G5010" s="3">
        <v>2</v>
      </c>
      <c r="H5010" s="3">
        <v>1</v>
      </c>
      <c r="I5010" s="3" t="str">
        <f>VLOOKUP(G5010,Key!$B$5:$C$53,2,FALSE)</f>
        <v>B</v>
      </c>
    </row>
    <row r="5011" spans="6:9" x14ac:dyDescent="0.25">
      <c r="F5011" s="3" t="s">
        <v>9013</v>
      </c>
      <c r="G5011" s="3">
        <v>2</v>
      </c>
      <c r="H5011" s="3">
        <v>1</v>
      </c>
      <c r="I5011" s="3" t="str">
        <f>VLOOKUP(G5011,Key!$B$5:$C$53,2,FALSE)</f>
        <v>B</v>
      </c>
    </row>
    <row r="5012" spans="6:9" x14ac:dyDescent="0.25">
      <c r="F5012" s="3" t="s">
        <v>9014</v>
      </c>
      <c r="G5012" s="3">
        <v>2</v>
      </c>
      <c r="H5012" s="3">
        <v>1</v>
      </c>
      <c r="I5012" s="3" t="str">
        <f>VLOOKUP(G5012,Key!$B$5:$C$53,2,FALSE)</f>
        <v>B</v>
      </c>
    </row>
    <row r="5013" spans="6:9" x14ac:dyDescent="0.25">
      <c r="F5013" s="3" t="s">
        <v>9015</v>
      </c>
      <c r="G5013" s="3">
        <v>2</v>
      </c>
      <c r="H5013" s="3">
        <v>1</v>
      </c>
      <c r="I5013" s="3" t="str">
        <f>VLOOKUP(G5013,Key!$B$5:$C$53,2,FALSE)</f>
        <v>B</v>
      </c>
    </row>
    <row r="5014" spans="6:9" x14ac:dyDescent="0.25">
      <c r="F5014" s="3" t="s">
        <v>9016</v>
      </c>
      <c r="G5014" s="3">
        <v>2</v>
      </c>
      <c r="H5014" s="3">
        <v>1</v>
      </c>
      <c r="I5014" s="3" t="str">
        <f>VLOOKUP(G5014,Key!$B$5:$C$53,2,FALSE)</f>
        <v>B</v>
      </c>
    </row>
    <row r="5015" spans="6:9" x14ac:dyDescent="0.25">
      <c r="F5015" s="3" t="s">
        <v>9017</v>
      </c>
      <c r="G5015" s="3">
        <v>2</v>
      </c>
      <c r="H5015" s="3">
        <v>1</v>
      </c>
      <c r="I5015" s="3" t="str">
        <f>VLOOKUP(G5015,Key!$B$5:$C$53,2,FALSE)</f>
        <v>B</v>
      </c>
    </row>
    <row r="5016" spans="6:9" x14ac:dyDescent="0.25">
      <c r="F5016" s="3" t="s">
        <v>9018</v>
      </c>
      <c r="G5016" s="3">
        <v>2</v>
      </c>
      <c r="H5016" s="3">
        <v>1</v>
      </c>
      <c r="I5016" s="3" t="str">
        <f>VLOOKUP(G5016,Key!$B$5:$C$53,2,FALSE)</f>
        <v>B</v>
      </c>
    </row>
    <row r="5017" spans="6:9" x14ac:dyDescent="0.25">
      <c r="F5017" s="3" t="s">
        <v>9019</v>
      </c>
      <c r="G5017" s="3">
        <v>2</v>
      </c>
      <c r="H5017" s="3">
        <v>1</v>
      </c>
      <c r="I5017" s="3" t="str">
        <f>VLOOKUP(G5017,Key!$B$5:$C$53,2,FALSE)</f>
        <v>B</v>
      </c>
    </row>
    <row r="5018" spans="6:9" x14ac:dyDescent="0.25">
      <c r="F5018" s="3" t="s">
        <v>9020</v>
      </c>
      <c r="G5018" s="3">
        <v>2</v>
      </c>
      <c r="H5018" s="3">
        <v>1</v>
      </c>
      <c r="I5018" s="3" t="str">
        <f>VLOOKUP(G5018,Key!$B$5:$C$53,2,FALSE)</f>
        <v>B</v>
      </c>
    </row>
    <row r="5019" spans="6:9" x14ac:dyDescent="0.25">
      <c r="F5019" s="3" t="s">
        <v>9021</v>
      </c>
      <c r="G5019" s="3">
        <v>2</v>
      </c>
      <c r="H5019" s="3">
        <v>1</v>
      </c>
      <c r="I5019" s="3" t="str">
        <f>VLOOKUP(G5019,Key!$B$5:$C$53,2,FALSE)</f>
        <v>B</v>
      </c>
    </row>
    <row r="5020" spans="6:9" x14ac:dyDescent="0.25">
      <c r="F5020" s="3" t="s">
        <v>9022</v>
      </c>
      <c r="G5020" s="3">
        <v>2</v>
      </c>
      <c r="H5020" s="3">
        <v>1</v>
      </c>
      <c r="I5020" s="3" t="str">
        <f>VLOOKUP(G5020,Key!$B$5:$C$53,2,FALSE)</f>
        <v>B</v>
      </c>
    </row>
    <row r="5021" spans="6:9" x14ac:dyDescent="0.25">
      <c r="F5021" s="3" t="s">
        <v>9023</v>
      </c>
      <c r="G5021" s="3">
        <v>2</v>
      </c>
      <c r="H5021" s="3">
        <v>1</v>
      </c>
      <c r="I5021" s="3" t="str">
        <f>VLOOKUP(G5021,Key!$B$5:$C$53,2,FALSE)</f>
        <v>B</v>
      </c>
    </row>
    <row r="5022" spans="6:9" x14ac:dyDescent="0.25">
      <c r="F5022" s="3" t="s">
        <v>9024</v>
      </c>
      <c r="G5022" s="3">
        <v>2</v>
      </c>
      <c r="H5022" s="3">
        <v>1</v>
      </c>
      <c r="I5022" s="3" t="str">
        <f>VLOOKUP(G5022,Key!$B$5:$C$53,2,FALSE)</f>
        <v>B</v>
      </c>
    </row>
    <row r="5023" spans="6:9" x14ac:dyDescent="0.25">
      <c r="F5023" s="3" t="s">
        <v>9025</v>
      </c>
      <c r="G5023" s="3">
        <v>2</v>
      </c>
      <c r="H5023" s="3">
        <v>1</v>
      </c>
      <c r="I5023" s="3" t="str">
        <f>VLOOKUP(G5023,Key!$B$5:$C$53,2,FALSE)</f>
        <v>B</v>
      </c>
    </row>
    <row r="5024" spans="6:9" x14ac:dyDescent="0.25">
      <c r="F5024" s="3" t="s">
        <v>9026</v>
      </c>
      <c r="G5024" s="3">
        <v>2</v>
      </c>
      <c r="H5024" s="3">
        <v>1</v>
      </c>
      <c r="I5024" s="3" t="str">
        <f>VLOOKUP(G5024,Key!$B$5:$C$53,2,FALSE)</f>
        <v>B</v>
      </c>
    </row>
    <row r="5025" spans="6:9" x14ac:dyDescent="0.25">
      <c r="F5025" s="3" t="s">
        <v>9027</v>
      </c>
      <c r="G5025" s="3">
        <v>2</v>
      </c>
      <c r="H5025" s="3">
        <v>1</v>
      </c>
      <c r="I5025" s="3" t="str">
        <f>VLOOKUP(G5025,Key!$B$5:$C$53,2,FALSE)</f>
        <v>B</v>
      </c>
    </row>
    <row r="5026" spans="6:9" x14ac:dyDescent="0.25">
      <c r="F5026" s="3" t="s">
        <v>9028</v>
      </c>
      <c r="G5026" s="3">
        <v>2</v>
      </c>
      <c r="H5026" s="3">
        <v>1</v>
      </c>
      <c r="I5026" s="3" t="str">
        <f>VLOOKUP(G5026,Key!$B$5:$C$53,2,FALSE)</f>
        <v>B</v>
      </c>
    </row>
    <row r="5027" spans="6:9" x14ac:dyDescent="0.25">
      <c r="F5027" s="3" t="s">
        <v>9029</v>
      </c>
      <c r="G5027" s="3">
        <v>2</v>
      </c>
      <c r="H5027" s="3">
        <v>1</v>
      </c>
      <c r="I5027" s="3" t="str">
        <f>VLOOKUP(G5027,Key!$B$5:$C$53,2,FALSE)</f>
        <v>B</v>
      </c>
    </row>
    <row r="5028" spans="6:9" x14ac:dyDescent="0.25">
      <c r="F5028" s="3" t="s">
        <v>9030</v>
      </c>
      <c r="G5028" s="3">
        <v>5</v>
      </c>
      <c r="H5028" s="3">
        <v>1</v>
      </c>
      <c r="I5028" s="3" t="str">
        <f>VLOOKUP(G5028,Key!$B$5:$C$53,2,FALSE)</f>
        <v>E</v>
      </c>
    </row>
    <row r="5029" spans="6:9" x14ac:dyDescent="0.25">
      <c r="F5029" s="3" t="s">
        <v>9031</v>
      </c>
      <c r="G5029" s="3">
        <v>5</v>
      </c>
      <c r="H5029" s="3">
        <v>1</v>
      </c>
      <c r="I5029" s="3" t="str">
        <f>VLOOKUP(G5029,Key!$B$5:$C$53,2,FALSE)</f>
        <v>E</v>
      </c>
    </row>
    <row r="5030" spans="6:9" x14ac:dyDescent="0.25">
      <c r="F5030" s="3" t="s">
        <v>9032</v>
      </c>
      <c r="G5030" s="3">
        <v>5</v>
      </c>
      <c r="H5030" s="3">
        <v>1</v>
      </c>
      <c r="I5030" s="3" t="str">
        <f>VLOOKUP(G5030,Key!$B$5:$C$53,2,FALSE)</f>
        <v>E</v>
      </c>
    </row>
    <row r="5031" spans="6:9" x14ac:dyDescent="0.25">
      <c r="F5031" s="3" t="s">
        <v>9033</v>
      </c>
      <c r="G5031" s="3">
        <v>5</v>
      </c>
      <c r="H5031" s="3">
        <v>1</v>
      </c>
      <c r="I5031" s="3" t="str">
        <f>VLOOKUP(G5031,Key!$B$5:$C$53,2,FALSE)</f>
        <v>E</v>
      </c>
    </row>
    <row r="5032" spans="6:9" x14ac:dyDescent="0.25">
      <c r="F5032" s="3" t="s">
        <v>9034</v>
      </c>
      <c r="G5032" s="3">
        <v>5</v>
      </c>
      <c r="H5032" s="3">
        <v>1</v>
      </c>
      <c r="I5032" s="3" t="str">
        <f>VLOOKUP(G5032,Key!$B$5:$C$53,2,FALSE)</f>
        <v>E</v>
      </c>
    </row>
    <row r="5033" spans="6:9" x14ac:dyDescent="0.25">
      <c r="F5033" s="3" t="s">
        <v>9035</v>
      </c>
      <c r="G5033" s="3">
        <v>5</v>
      </c>
      <c r="H5033" s="3">
        <v>1</v>
      </c>
      <c r="I5033" s="3" t="str">
        <f>VLOOKUP(G5033,Key!$B$5:$C$53,2,FALSE)</f>
        <v>E</v>
      </c>
    </row>
    <row r="5034" spans="6:9" x14ac:dyDescent="0.25">
      <c r="F5034" s="3" t="s">
        <v>9036</v>
      </c>
      <c r="G5034" s="3">
        <v>5</v>
      </c>
      <c r="H5034" s="3">
        <v>1</v>
      </c>
      <c r="I5034" s="3" t="str">
        <f>VLOOKUP(G5034,Key!$B$5:$C$53,2,FALSE)</f>
        <v>E</v>
      </c>
    </row>
    <row r="5035" spans="6:9" x14ac:dyDescent="0.25">
      <c r="F5035" s="3" t="s">
        <v>9037</v>
      </c>
      <c r="G5035" s="3">
        <v>5</v>
      </c>
      <c r="H5035" s="3">
        <v>1</v>
      </c>
      <c r="I5035" s="3" t="str">
        <f>VLOOKUP(G5035,Key!$B$5:$C$53,2,FALSE)</f>
        <v>E</v>
      </c>
    </row>
    <row r="5036" spans="6:9" x14ac:dyDescent="0.25">
      <c r="F5036" s="3" t="s">
        <v>9038</v>
      </c>
      <c r="G5036" s="3">
        <v>5</v>
      </c>
      <c r="H5036" s="3">
        <v>1</v>
      </c>
      <c r="I5036" s="3" t="str">
        <f>VLOOKUP(G5036,Key!$B$5:$C$53,2,FALSE)</f>
        <v>E</v>
      </c>
    </row>
    <row r="5037" spans="6:9" x14ac:dyDescent="0.25">
      <c r="F5037" s="3" t="s">
        <v>9039</v>
      </c>
      <c r="G5037" s="3">
        <v>5</v>
      </c>
      <c r="H5037" s="3">
        <v>1</v>
      </c>
      <c r="I5037" s="3" t="str">
        <f>VLOOKUP(G5037,Key!$B$5:$C$53,2,FALSE)</f>
        <v>E</v>
      </c>
    </row>
    <row r="5038" spans="6:9" x14ac:dyDescent="0.25">
      <c r="F5038" s="3" t="s">
        <v>9040</v>
      </c>
      <c r="G5038" s="3">
        <v>5</v>
      </c>
      <c r="H5038" s="3">
        <v>1</v>
      </c>
      <c r="I5038" s="3" t="str">
        <f>VLOOKUP(G5038,Key!$B$5:$C$53,2,FALSE)</f>
        <v>E</v>
      </c>
    </row>
    <row r="5039" spans="6:9" x14ac:dyDescent="0.25">
      <c r="F5039" s="3" t="s">
        <v>9041</v>
      </c>
      <c r="G5039" s="3">
        <v>5</v>
      </c>
      <c r="H5039" s="3">
        <v>1</v>
      </c>
      <c r="I5039" s="3" t="str">
        <f>VLOOKUP(G5039,Key!$B$5:$C$53,2,FALSE)</f>
        <v>E</v>
      </c>
    </row>
    <row r="5040" spans="6:9" x14ac:dyDescent="0.25">
      <c r="F5040" s="3" t="s">
        <v>9042</v>
      </c>
      <c r="G5040" s="3">
        <v>5</v>
      </c>
      <c r="H5040" s="3">
        <v>1</v>
      </c>
      <c r="I5040" s="3" t="str">
        <f>VLOOKUP(G5040,Key!$B$5:$C$53,2,FALSE)</f>
        <v>E</v>
      </c>
    </row>
    <row r="5041" spans="6:9" x14ac:dyDescent="0.25">
      <c r="F5041" s="3" t="s">
        <v>9043</v>
      </c>
      <c r="G5041" s="3">
        <v>5</v>
      </c>
      <c r="H5041" s="3">
        <v>1</v>
      </c>
      <c r="I5041" s="3" t="str">
        <f>VLOOKUP(G5041,Key!$B$5:$C$53,2,FALSE)</f>
        <v>E</v>
      </c>
    </row>
    <row r="5042" spans="6:9" x14ac:dyDescent="0.25">
      <c r="F5042" s="3" t="s">
        <v>9044</v>
      </c>
      <c r="G5042" s="3">
        <v>5</v>
      </c>
      <c r="H5042" s="3">
        <v>1</v>
      </c>
      <c r="I5042" s="3" t="str">
        <f>VLOOKUP(G5042,Key!$B$5:$C$53,2,FALSE)</f>
        <v>E</v>
      </c>
    </row>
    <row r="5043" spans="6:9" x14ac:dyDescent="0.25">
      <c r="F5043" s="3" t="s">
        <v>9045</v>
      </c>
      <c r="G5043" s="3">
        <v>5</v>
      </c>
      <c r="H5043" s="3">
        <v>1</v>
      </c>
      <c r="I5043" s="3" t="str">
        <f>VLOOKUP(G5043,Key!$B$5:$C$53,2,FALSE)</f>
        <v>E</v>
      </c>
    </row>
    <row r="5044" spans="6:9" x14ac:dyDescent="0.25">
      <c r="F5044" s="3" t="s">
        <v>9046</v>
      </c>
      <c r="G5044" s="3">
        <v>5</v>
      </c>
      <c r="H5044" s="3">
        <v>1</v>
      </c>
      <c r="I5044" s="3" t="str">
        <f>VLOOKUP(G5044,Key!$B$5:$C$53,2,FALSE)</f>
        <v>E</v>
      </c>
    </row>
    <row r="5045" spans="6:9" x14ac:dyDescent="0.25">
      <c r="F5045" s="3" t="s">
        <v>9047</v>
      </c>
      <c r="G5045" s="3">
        <v>5</v>
      </c>
      <c r="H5045" s="3">
        <v>1</v>
      </c>
      <c r="I5045" s="3" t="str">
        <f>VLOOKUP(G5045,Key!$B$5:$C$53,2,FALSE)</f>
        <v>E</v>
      </c>
    </row>
    <row r="5046" spans="6:9" x14ac:dyDescent="0.25">
      <c r="F5046" s="3" t="s">
        <v>9048</v>
      </c>
      <c r="G5046" s="3">
        <v>5</v>
      </c>
      <c r="H5046" s="3">
        <v>1</v>
      </c>
      <c r="I5046" s="3" t="str">
        <f>VLOOKUP(G5046,Key!$B$5:$C$53,2,FALSE)</f>
        <v>E</v>
      </c>
    </row>
    <row r="5047" spans="6:9" x14ac:dyDescent="0.25">
      <c r="F5047" s="3" t="s">
        <v>9049</v>
      </c>
      <c r="G5047" s="3">
        <v>5</v>
      </c>
      <c r="H5047" s="3">
        <v>1</v>
      </c>
      <c r="I5047" s="3" t="str">
        <f>VLOOKUP(G5047,Key!$B$5:$C$53,2,FALSE)</f>
        <v>E</v>
      </c>
    </row>
    <row r="5048" spans="6:9" x14ac:dyDescent="0.25">
      <c r="F5048" s="3" t="s">
        <v>9050</v>
      </c>
      <c r="G5048" s="3">
        <v>5</v>
      </c>
      <c r="H5048" s="3">
        <v>1</v>
      </c>
      <c r="I5048" s="3" t="str">
        <f>VLOOKUP(G5048,Key!$B$5:$C$53,2,FALSE)</f>
        <v>E</v>
      </c>
    </row>
    <row r="5049" spans="6:9" x14ac:dyDescent="0.25">
      <c r="F5049" s="3" t="s">
        <v>9051</v>
      </c>
      <c r="G5049" s="3">
        <v>5</v>
      </c>
      <c r="H5049" s="3">
        <v>1</v>
      </c>
      <c r="I5049" s="3" t="str">
        <f>VLOOKUP(G5049,Key!$B$5:$C$53,2,FALSE)</f>
        <v>E</v>
      </c>
    </row>
    <row r="5050" spans="6:9" x14ac:dyDescent="0.25">
      <c r="F5050" s="3" t="s">
        <v>9052</v>
      </c>
      <c r="G5050" s="3">
        <v>5</v>
      </c>
      <c r="H5050" s="3">
        <v>1</v>
      </c>
      <c r="I5050" s="3" t="str">
        <f>VLOOKUP(G5050,Key!$B$5:$C$53,2,FALSE)</f>
        <v>E</v>
      </c>
    </row>
    <row r="5051" spans="6:9" x14ac:dyDescent="0.25">
      <c r="F5051" s="3" t="s">
        <v>9053</v>
      </c>
      <c r="G5051" s="3">
        <v>5</v>
      </c>
      <c r="H5051" s="3">
        <v>1</v>
      </c>
      <c r="I5051" s="3" t="str">
        <f>VLOOKUP(G5051,Key!$B$5:$C$53,2,FALSE)</f>
        <v>E</v>
      </c>
    </row>
    <row r="5052" spans="6:9" x14ac:dyDescent="0.25">
      <c r="F5052" s="3" t="s">
        <v>9054</v>
      </c>
      <c r="G5052" s="3">
        <v>5</v>
      </c>
      <c r="H5052" s="3">
        <v>1</v>
      </c>
      <c r="I5052" s="3" t="str">
        <f>VLOOKUP(G5052,Key!$B$5:$C$53,2,FALSE)</f>
        <v>E</v>
      </c>
    </row>
    <row r="5053" spans="6:9" x14ac:dyDescent="0.25">
      <c r="F5053" s="3" t="s">
        <v>9055</v>
      </c>
      <c r="G5053" s="3">
        <v>5</v>
      </c>
      <c r="H5053" s="3">
        <v>1</v>
      </c>
      <c r="I5053" s="3" t="str">
        <f>VLOOKUP(G5053,Key!$B$5:$C$53,2,FALSE)</f>
        <v>E</v>
      </c>
    </row>
    <row r="5054" spans="6:9" x14ac:dyDescent="0.25">
      <c r="F5054" s="3" t="s">
        <v>9056</v>
      </c>
      <c r="G5054" s="3">
        <v>5</v>
      </c>
      <c r="H5054" s="3">
        <v>1</v>
      </c>
      <c r="I5054" s="3" t="str">
        <f>VLOOKUP(G5054,Key!$B$5:$C$53,2,FALSE)</f>
        <v>E</v>
      </c>
    </row>
    <row r="5055" spans="6:9" x14ac:dyDescent="0.25">
      <c r="F5055" s="3" t="s">
        <v>9057</v>
      </c>
      <c r="G5055" s="3">
        <v>5</v>
      </c>
      <c r="H5055" s="3">
        <v>1</v>
      </c>
      <c r="I5055" s="3" t="str">
        <f>VLOOKUP(G5055,Key!$B$5:$C$53,2,FALSE)</f>
        <v>E</v>
      </c>
    </row>
    <row r="5056" spans="6:9" x14ac:dyDescent="0.25">
      <c r="F5056" s="3" t="s">
        <v>9058</v>
      </c>
      <c r="G5056" s="3">
        <v>5</v>
      </c>
      <c r="H5056" s="3">
        <v>1</v>
      </c>
      <c r="I5056" s="3" t="str">
        <f>VLOOKUP(G5056,Key!$B$5:$C$53,2,FALSE)</f>
        <v>E</v>
      </c>
    </row>
    <row r="5057" spans="6:9" x14ac:dyDescent="0.25">
      <c r="F5057" s="3" t="s">
        <v>9059</v>
      </c>
      <c r="G5057" s="3">
        <v>5</v>
      </c>
      <c r="H5057" s="3">
        <v>1</v>
      </c>
      <c r="I5057" s="3" t="str">
        <f>VLOOKUP(G5057,Key!$B$5:$C$53,2,FALSE)</f>
        <v>E</v>
      </c>
    </row>
    <row r="5058" spans="6:9" x14ac:dyDescent="0.25">
      <c r="F5058" s="3" t="s">
        <v>9060</v>
      </c>
      <c r="G5058" s="3">
        <v>5</v>
      </c>
      <c r="H5058" s="3">
        <v>1</v>
      </c>
      <c r="I5058" s="3" t="str">
        <f>VLOOKUP(G5058,Key!$B$5:$C$53,2,FALSE)</f>
        <v>E</v>
      </c>
    </row>
    <row r="5059" spans="6:9" x14ac:dyDescent="0.25">
      <c r="F5059" s="3" t="s">
        <v>9061</v>
      </c>
      <c r="G5059" s="3">
        <v>5</v>
      </c>
      <c r="H5059" s="3">
        <v>1</v>
      </c>
      <c r="I5059" s="3" t="str">
        <f>VLOOKUP(G5059,Key!$B$5:$C$53,2,FALSE)</f>
        <v>E</v>
      </c>
    </row>
    <row r="5060" spans="6:9" x14ac:dyDescent="0.25">
      <c r="F5060" s="3" t="s">
        <v>9062</v>
      </c>
      <c r="G5060" s="3">
        <v>5</v>
      </c>
      <c r="H5060" s="3">
        <v>1</v>
      </c>
      <c r="I5060" s="3" t="str">
        <f>VLOOKUP(G5060,Key!$B$5:$C$53,2,FALSE)</f>
        <v>E</v>
      </c>
    </row>
    <row r="5061" spans="6:9" x14ac:dyDescent="0.25">
      <c r="F5061" s="3" t="s">
        <v>9063</v>
      </c>
      <c r="G5061" s="3">
        <v>5</v>
      </c>
      <c r="H5061" s="3">
        <v>1</v>
      </c>
      <c r="I5061" s="3" t="str">
        <f>VLOOKUP(G5061,Key!$B$5:$C$53,2,FALSE)</f>
        <v>E</v>
      </c>
    </row>
    <row r="5062" spans="6:9" x14ac:dyDescent="0.25">
      <c r="F5062" s="3" t="s">
        <v>9064</v>
      </c>
      <c r="G5062" s="3">
        <v>5</v>
      </c>
      <c r="H5062" s="3">
        <v>1</v>
      </c>
      <c r="I5062" s="3" t="str">
        <f>VLOOKUP(G5062,Key!$B$5:$C$53,2,FALSE)</f>
        <v>E</v>
      </c>
    </row>
    <row r="5063" spans="6:9" x14ac:dyDescent="0.25">
      <c r="F5063" s="3" t="s">
        <v>9065</v>
      </c>
      <c r="G5063" s="3">
        <v>5</v>
      </c>
      <c r="H5063" s="3">
        <v>1</v>
      </c>
      <c r="I5063" s="3" t="str">
        <f>VLOOKUP(G5063,Key!$B$5:$C$53,2,FALSE)</f>
        <v>E</v>
      </c>
    </row>
    <row r="5064" spans="6:9" x14ac:dyDescent="0.25">
      <c r="F5064" s="3" t="s">
        <v>9066</v>
      </c>
      <c r="G5064" s="3">
        <v>5</v>
      </c>
      <c r="H5064" s="3">
        <v>1</v>
      </c>
      <c r="I5064" s="3" t="str">
        <f>VLOOKUP(G5064,Key!$B$5:$C$53,2,FALSE)</f>
        <v>E</v>
      </c>
    </row>
    <row r="5065" spans="6:9" x14ac:dyDescent="0.25">
      <c r="F5065" s="3" t="s">
        <v>9067</v>
      </c>
      <c r="G5065" s="3">
        <v>5</v>
      </c>
      <c r="H5065" s="3">
        <v>1</v>
      </c>
      <c r="I5065" s="3" t="str">
        <f>VLOOKUP(G5065,Key!$B$5:$C$53,2,FALSE)</f>
        <v>E</v>
      </c>
    </row>
    <row r="5066" spans="6:9" x14ac:dyDescent="0.25">
      <c r="F5066" s="3" t="s">
        <v>9068</v>
      </c>
      <c r="G5066" s="3">
        <v>5</v>
      </c>
      <c r="H5066" s="3">
        <v>1</v>
      </c>
      <c r="I5066" s="3" t="str">
        <f>VLOOKUP(G5066,Key!$B$5:$C$53,2,FALSE)</f>
        <v>E</v>
      </c>
    </row>
    <row r="5067" spans="6:9" x14ac:dyDescent="0.25">
      <c r="F5067" s="3" t="s">
        <v>9069</v>
      </c>
      <c r="G5067" s="3">
        <v>5</v>
      </c>
      <c r="H5067" s="3">
        <v>1</v>
      </c>
      <c r="I5067" s="3" t="str">
        <f>VLOOKUP(G5067,Key!$B$5:$C$53,2,FALSE)</f>
        <v>E</v>
      </c>
    </row>
    <row r="5068" spans="6:9" x14ac:dyDescent="0.25">
      <c r="F5068" s="3" t="s">
        <v>9070</v>
      </c>
      <c r="G5068" s="3">
        <v>5</v>
      </c>
      <c r="H5068" s="3">
        <v>1</v>
      </c>
      <c r="I5068" s="3" t="str">
        <f>VLOOKUP(G5068,Key!$B$5:$C$53,2,FALSE)</f>
        <v>E</v>
      </c>
    </row>
    <row r="5069" spans="6:9" x14ac:dyDescent="0.25">
      <c r="F5069" s="3" t="s">
        <v>9071</v>
      </c>
      <c r="G5069" s="3">
        <v>5</v>
      </c>
      <c r="H5069" s="3">
        <v>1</v>
      </c>
      <c r="I5069" s="3" t="str">
        <f>VLOOKUP(G5069,Key!$B$5:$C$53,2,FALSE)</f>
        <v>E</v>
      </c>
    </row>
    <row r="5070" spans="6:9" x14ac:dyDescent="0.25">
      <c r="F5070" s="3" t="s">
        <v>9072</v>
      </c>
      <c r="G5070" s="3">
        <v>5</v>
      </c>
      <c r="H5070" s="3">
        <v>1</v>
      </c>
      <c r="I5070" s="3" t="str">
        <f>VLOOKUP(G5070,Key!$B$5:$C$53,2,FALSE)</f>
        <v>E</v>
      </c>
    </row>
    <row r="5071" spans="6:9" x14ac:dyDescent="0.25">
      <c r="F5071" s="3" t="s">
        <v>9073</v>
      </c>
      <c r="G5071" s="3">
        <v>5</v>
      </c>
      <c r="H5071" s="3">
        <v>1</v>
      </c>
      <c r="I5071" s="3" t="str">
        <f>VLOOKUP(G5071,Key!$B$5:$C$53,2,FALSE)</f>
        <v>E</v>
      </c>
    </row>
    <row r="5072" spans="6:9" x14ac:dyDescent="0.25">
      <c r="F5072" s="3" t="s">
        <v>9074</v>
      </c>
      <c r="G5072" s="3">
        <v>5</v>
      </c>
      <c r="H5072" s="3">
        <v>1</v>
      </c>
      <c r="I5072" s="3" t="str">
        <f>VLOOKUP(G5072,Key!$B$5:$C$53,2,FALSE)</f>
        <v>E</v>
      </c>
    </row>
    <row r="5073" spans="6:9" x14ac:dyDescent="0.25">
      <c r="F5073" s="3" t="s">
        <v>9075</v>
      </c>
      <c r="G5073" s="3">
        <v>5</v>
      </c>
      <c r="H5073" s="3">
        <v>1</v>
      </c>
      <c r="I5073" s="3" t="str">
        <f>VLOOKUP(G5073,Key!$B$5:$C$53,2,FALSE)</f>
        <v>E</v>
      </c>
    </row>
    <row r="5074" spans="6:9" x14ac:dyDescent="0.25">
      <c r="F5074" s="3" t="s">
        <v>9076</v>
      </c>
      <c r="G5074" s="3">
        <v>5</v>
      </c>
      <c r="H5074" s="3">
        <v>1</v>
      </c>
      <c r="I5074" s="3" t="str">
        <f>VLOOKUP(G5074,Key!$B$5:$C$53,2,FALSE)</f>
        <v>E</v>
      </c>
    </row>
    <row r="5075" spans="6:9" x14ac:dyDescent="0.25">
      <c r="F5075" s="3" t="s">
        <v>9077</v>
      </c>
      <c r="G5075" s="3">
        <v>5</v>
      </c>
      <c r="H5075" s="3">
        <v>1</v>
      </c>
      <c r="I5075" s="3" t="str">
        <f>VLOOKUP(G5075,Key!$B$5:$C$53,2,FALSE)</f>
        <v>E</v>
      </c>
    </row>
    <row r="5076" spans="6:9" x14ac:dyDescent="0.25">
      <c r="F5076" s="3" t="s">
        <v>9078</v>
      </c>
      <c r="G5076" s="3">
        <v>5</v>
      </c>
      <c r="H5076" s="3">
        <v>1</v>
      </c>
      <c r="I5076" s="3" t="str">
        <f>VLOOKUP(G5076,Key!$B$5:$C$53,2,FALSE)</f>
        <v>E</v>
      </c>
    </row>
    <row r="5077" spans="6:9" x14ac:dyDescent="0.25">
      <c r="F5077" s="3" t="s">
        <v>9079</v>
      </c>
      <c r="G5077" s="3">
        <v>5</v>
      </c>
      <c r="H5077" s="3">
        <v>1</v>
      </c>
      <c r="I5077" s="3" t="str">
        <f>VLOOKUP(G5077,Key!$B$5:$C$53,2,FALSE)</f>
        <v>E</v>
      </c>
    </row>
    <row r="5078" spans="6:9" x14ac:dyDescent="0.25">
      <c r="F5078" s="3" t="s">
        <v>9080</v>
      </c>
      <c r="G5078" s="3">
        <v>5</v>
      </c>
      <c r="H5078" s="3">
        <v>1</v>
      </c>
      <c r="I5078" s="3" t="str">
        <f>VLOOKUP(G5078,Key!$B$5:$C$53,2,FALSE)</f>
        <v>E</v>
      </c>
    </row>
    <row r="5079" spans="6:9" x14ac:dyDescent="0.25">
      <c r="F5079" s="3" t="s">
        <v>9081</v>
      </c>
      <c r="G5079" s="3">
        <v>5</v>
      </c>
      <c r="H5079" s="3">
        <v>1</v>
      </c>
      <c r="I5079" s="3" t="str">
        <f>VLOOKUP(G5079,Key!$B$5:$C$53,2,FALSE)</f>
        <v>E</v>
      </c>
    </row>
    <row r="5080" spans="6:9" x14ac:dyDescent="0.25">
      <c r="F5080" s="3" t="s">
        <v>9082</v>
      </c>
      <c r="G5080" s="3">
        <v>5</v>
      </c>
      <c r="H5080" s="3">
        <v>1</v>
      </c>
      <c r="I5080" s="3" t="str">
        <f>VLOOKUP(G5080,Key!$B$5:$C$53,2,FALSE)</f>
        <v>E</v>
      </c>
    </row>
    <row r="5081" spans="6:9" x14ac:dyDescent="0.25">
      <c r="F5081" s="3" t="s">
        <v>9083</v>
      </c>
      <c r="G5081" s="3">
        <v>5</v>
      </c>
      <c r="H5081" s="3">
        <v>1</v>
      </c>
      <c r="I5081" s="3" t="str">
        <f>VLOOKUP(G5081,Key!$B$5:$C$53,2,FALSE)</f>
        <v>E</v>
      </c>
    </row>
    <row r="5082" spans="6:9" x14ac:dyDescent="0.25">
      <c r="F5082" s="3" t="s">
        <v>9084</v>
      </c>
      <c r="G5082" s="3">
        <v>5</v>
      </c>
      <c r="H5082" s="3">
        <v>1</v>
      </c>
      <c r="I5082" s="3" t="str">
        <f>VLOOKUP(G5082,Key!$B$5:$C$53,2,FALSE)</f>
        <v>E</v>
      </c>
    </row>
    <row r="5083" spans="6:9" x14ac:dyDescent="0.25">
      <c r="F5083" s="3" t="s">
        <v>9085</v>
      </c>
      <c r="G5083" s="3">
        <v>5</v>
      </c>
      <c r="H5083" s="3">
        <v>1</v>
      </c>
      <c r="I5083" s="3" t="str">
        <f>VLOOKUP(G5083,Key!$B$5:$C$53,2,FALSE)</f>
        <v>E</v>
      </c>
    </row>
    <row r="5084" spans="6:9" x14ac:dyDescent="0.25">
      <c r="F5084" s="3" t="s">
        <v>9086</v>
      </c>
      <c r="G5084" s="3">
        <v>5</v>
      </c>
      <c r="H5084" s="3">
        <v>1</v>
      </c>
      <c r="I5084" s="3" t="str">
        <f>VLOOKUP(G5084,Key!$B$5:$C$53,2,FALSE)</f>
        <v>E</v>
      </c>
    </row>
    <row r="5085" spans="6:9" x14ac:dyDescent="0.25">
      <c r="F5085" s="3" t="s">
        <v>9087</v>
      </c>
      <c r="G5085" s="3">
        <v>5</v>
      </c>
      <c r="H5085" s="3">
        <v>1</v>
      </c>
      <c r="I5085" s="3" t="str">
        <f>VLOOKUP(G5085,Key!$B$5:$C$53,2,FALSE)</f>
        <v>E</v>
      </c>
    </row>
    <row r="5086" spans="6:9" x14ac:dyDescent="0.25">
      <c r="F5086" s="3" t="s">
        <v>9088</v>
      </c>
      <c r="G5086" s="3">
        <v>5</v>
      </c>
      <c r="H5086" s="3">
        <v>1</v>
      </c>
      <c r="I5086" s="3" t="str">
        <f>VLOOKUP(G5086,Key!$B$5:$C$53,2,FALSE)</f>
        <v>E</v>
      </c>
    </row>
    <row r="5087" spans="6:9" x14ac:dyDescent="0.25">
      <c r="F5087" s="3" t="s">
        <v>9089</v>
      </c>
      <c r="G5087" s="3">
        <v>5</v>
      </c>
      <c r="H5087" s="3">
        <v>1</v>
      </c>
      <c r="I5087" s="3" t="str">
        <f>VLOOKUP(G5087,Key!$B$5:$C$53,2,FALSE)</f>
        <v>E</v>
      </c>
    </row>
    <row r="5088" spans="6:9" x14ac:dyDescent="0.25">
      <c r="F5088" s="3" t="s">
        <v>9090</v>
      </c>
      <c r="G5088" s="3">
        <v>5</v>
      </c>
      <c r="H5088" s="3">
        <v>1</v>
      </c>
      <c r="I5088" s="3" t="str">
        <f>VLOOKUP(G5088,Key!$B$5:$C$53,2,FALSE)</f>
        <v>E</v>
      </c>
    </row>
    <row r="5089" spans="6:9" x14ac:dyDescent="0.25">
      <c r="F5089" s="3" t="s">
        <v>9091</v>
      </c>
      <c r="G5089" s="3">
        <v>5</v>
      </c>
      <c r="H5089" s="3">
        <v>1</v>
      </c>
      <c r="I5089" s="3" t="str">
        <f>VLOOKUP(G5089,Key!$B$5:$C$53,2,FALSE)</f>
        <v>E</v>
      </c>
    </row>
    <row r="5090" spans="6:9" x14ac:dyDescent="0.25">
      <c r="F5090" s="3" t="s">
        <v>9092</v>
      </c>
      <c r="G5090" s="3">
        <v>5</v>
      </c>
      <c r="H5090" s="3">
        <v>1</v>
      </c>
      <c r="I5090" s="3" t="str">
        <f>VLOOKUP(G5090,Key!$B$5:$C$53,2,FALSE)</f>
        <v>E</v>
      </c>
    </row>
    <row r="5091" spans="6:9" x14ac:dyDescent="0.25">
      <c r="F5091" s="3" t="s">
        <v>9093</v>
      </c>
      <c r="G5091" s="3">
        <v>5</v>
      </c>
      <c r="H5091" s="3">
        <v>1</v>
      </c>
      <c r="I5091" s="3" t="str">
        <f>VLOOKUP(G5091,Key!$B$5:$C$53,2,FALSE)</f>
        <v>E</v>
      </c>
    </row>
    <row r="5092" spans="6:9" x14ac:dyDescent="0.25">
      <c r="F5092" s="3" t="s">
        <v>9094</v>
      </c>
      <c r="G5092" s="3">
        <v>5</v>
      </c>
      <c r="H5092" s="3">
        <v>1</v>
      </c>
      <c r="I5092" s="3" t="str">
        <f>VLOOKUP(G5092,Key!$B$5:$C$53,2,FALSE)</f>
        <v>E</v>
      </c>
    </row>
    <row r="5093" spans="6:9" x14ac:dyDescent="0.25">
      <c r="F5093" s="3" t="s">
        <v>9095</v>
      </c>
      <c r="G5093" s="3">
        <v>5</v>
      </c>
      <c r="H5093" s="3">
        <v>1</v>
      </c>
      <c r="I5093" s="3" t="str">
        <f>VLOOKUP(G5093,Key!$B$5:$C$53,2,FALSE)</f>
        <v>E</v>
      </c>
    </row>
    <row r="5094" spans="6:9" x14ac:dyDescent="0.25">
      <c r="F5094" s="3" t="s">
        <v>9096</v>
      </c>
      <c r="G5094" s="3">
        <v>5</v>
      </c>
      <c r="H5094" s="3">
        <v>1</v>
      </c>
      <c r="I5094" s="3" t="str">
        <f>VLOOKUP(G5094,Key!$B$5:$C$53,2,FALSE)</f>
        <v>E</v>
      </c>
    </row>
    <row r="5095" spans="6:9" x14ac:dyDescent="0.25">
      <c r="F5095" s="3" t="s">
        <v>9097</v>
      </c>
      <c r="G5095" s="3">
        <v>5</v>
      </c>
      <c r="H5095" s="3">
        <v>1</v>
      </c>
      <c r="I5095" s="3" t="str">
        <f>VLOOKUP(G5095,Key!$B$5:$C$53,2,FALSE)</f>
        <v>E</v>
      </c>
    </row>
    <row r="5096" spans="6:9" x14ac:dyDescent="0.25">
      <c r="F5096" s="3" t="s">
        <v>9098</v>
      </c>
      <c r="G5096" s="3">
        <v>5</v>
      </c>
      <c r="H5096" s="3">
        <v>1</v>
      </c>
      <c r="I5096" s="3" t="str">
        <f>VLOOKUP(G5096,Key!$B$5:$C$53,2,FALSE)</f>
        <v>E</v>
      </c>
    </row>
    <row r="5097" spans="6:9" x14ac:dyDescent="0.25">
      <c r="F5097" s="3" t="s">
        <v>9099</v>
      </c>
      <c r="G5097" s="3">
        <v>5</v>
      </c>
      <c r="H5097" s="3">
        <v>1</v>
      </c>
      <c r="I5097" s="3" t="str">
        <f>VLOOKUP(G5097,Key!$B$5:$C$53,2,FALSE)</f>
        <v>E</v>
      </c>
    </row>
    <row r="5098" spans="6:9" x14ac:dyDescent="0.25">
      <c r="F5098" s="3" t="s">
        <v>9100</v>
      </c>
      <c r="G5098" s="3">
        <v>5</v>
      </c>
      <c r="H5098" s="3">
        <v>1</v>
      </c>
      <c r="I5098" s="3" t="str">
        <f>VLOOKUP(G5098,Key!$B$5:$C$53,2,FALSE)</f>
        <v>E</v>
      </c>
    </row>
    <row r="5099" spans="6:9" x14ac:dyDescent="0.25">
      <c r="F5099" s="3" t="s">
        <v>9101</v>
      </c>
      <c r="G5099" s="3">
        <v>5</v>
      </c>
      <c r="H5099" s="3">
        <v>1</v>
      </c>
      <c r="I5099" s="3" t="str">
        <f>VLOOKUP(G5099,Key!$B$5:$C$53,2,FALSE)</f>
        <v>E</v>
      </c>
    </row>
    <row r="5100" spans="6:9" x14ac:dyDescent="0.25">
      <c r="F5100" s="3" t="s">
        <v>9102</v>
      </c>
      <c r="G5100" s="3">
        <v>5</v>
      </c>
      <c r="H5100" s="3">
        <v>1</v>
      </c>
      <c r="I5100" s="3" t="str">
        <f>VLOOKUP(G5100,Key!$B$5:$C$53,2,FALSE)</f>
        <v>E</v>
      </c>
    </row>
    <row r="5101" spans="6:9" x14ac:dyDescent="0.25">
      <c r="F5101" s="3" t="s">
        <v>9103</v>
      </c>
      <c r="G5101" s="3">
        <v>5</v>
      </c>
      <c r="H5101" s="3">
        <v>1</v>
      </c>
      <c r="I5101" s="3" t="str">
        <f>VLOOKUP(G5101,Key!$B$5:$C$53,2,FALSE)</f>
        <v>E</v>
      </c>
    </row>
    <row r="5102" spans="6:9" x14ac:dyDescent="0.25">
      <c r="F5102" s="3" t="s">
        <v>9104</v>
      </c>
      <c r="G5102" s="3">
        <v>5</v>
      </c>
      <c r="H5102" s="3">
        <v>1</v>
      </c>
      <c r="I5102" s="3" t="str">
        <f>VLOOKUP(G5102,Key!$B$5:$C$53,2,FALSE)</f>
        <v>E</v>
      </c>
    </row>
    <row r="5103" spans="6:9" x14ac:dyDescent="0.25">
      <c r="F5103" s="3" t="s">
        <v>9105</v>
      </c>
      <c r="G5103" s="3">
        <v>5</v>
      </c>
      <c r="H5103" s="3">
        <v>1</v>
      </c>
      <c r="I5103" s="3" t="str">
        <f>VLOOKUP(G5103,Key!$B$5:$C$53,2,FALSE)</f>
        <v>E</v>
      </c>
    </row>
    <row r="5104" spans="6:9" x14ac:dyDescent="0.25">
      <c r="F5104" s="3" t="s">
        <v>9106</v>
      </c>
      <c r="G5104" s="3">
        <v>5</v>
      </c>
      <c r="H5104" s="3">
        <v>1</v>
      </c>
      <c r="I5104" s="3" t="str">
        <f>VLOOKUP(G5104,Key!$B$5:$C$53,2,FALSE)</f>
        <v>E</v>
      </c>
    </row>
    <row r="5105" spans="6:9" x14ac:dyDescent="0.25">
      <c r="F5105" s="3" t="s">
        <v>9107</v>
      </c>
      <c r="G5105" s="3">
        <v>5</v>
      </c>
      <c r="H5105" s="3">
        <v>1</v>
      </c>
      <c r="I5105" s="3" t="str">
        <f>VLOOKUP(G5105,Key!$B$5:$C$53,2,FALSE)</f>
        <v>E</v>
      </c>
    </row>
    <row r="5106" spans="6:9" x14ac:dyDescent="0.25">
      <c r="F5106" s="3" t="s">
        <v>9108</v>
      </c>
      <c r="G5106" s="3">
        <v>5</v>
      </c>
      <c r="H5106" s="3">
        <v>1</v>
      </c>
      <c r="I5106" s="3" t="str">
        <f>VLOOKUP(G5106,Key!$B$5:$C$53,2,FALSE)</f>
        <v>E</v>
      </c>
    </row>
    <row r="5107" spans="6:9" x14ac:dyDescent="0.25">
      <c r="F5107" s="3" t="s">
        <v>9109</v>
      </c>
      <c r="G5107" s="3">
        <v>5</v>
      </c>
      <c r="H5107" s="3">
        <v>1</v>
      </c>
      <c r="I5107" s="3" t="str">
        <f>VLOOKUP(G5107,Key!$B$5:$C$53,2,FALSE)</f>
        <v>E</v>
      </c>
    </row>
    <row r="5108" spans="6:9" x14ac:dyDescent="0.25">
      <c r="F5108" s="3" t="s">
        <v>9110</v>
      </c>
      <c r="G5108" s="3">
        <v>5</v>
      </c>
      <c r="H5108" s="3">
        <v>1</v>
      </c>
      <c r="I5108" s="3" t="str">
        <f>VLOOKUP(G5108,Key!$B$5:$C$53,2,FALSE)</f>
        <v>E</v>
      </c>
    </row>
    <row r="5109" spans="6:9" x14ac:dyDescent="0.25">
      <c r="F5109" s="3" t="s">
        <v>9111</v>
      </c>
      <c r="G5109" s="3">
        <v>5</v>
      </c>
      <c r="H5109" s="3">
        <v>1</v>
      </c>
      <c r="I5109" s="3" t="str">
        <f>VLOOKUP(G5109,Key!$B$5:$C$53,2,FALSE)</f>
        <v>E</v>
      </c>
    </row>
    <row r="5110" spans="6:9" x14ac:dyDescent="0.25">
      <c r="F5110" s="3" t="s">
        <v>9112</v>
      </c>
      <c r="G5110" s="3">
        <v>5</v>
      </c>
      <c r="H5110" s="3">
        <v>1</v>
      </c>
      <c r="I5110" s="3" t="str">
        <f>VLOOKUP(G5110,Key!$B$5:$C$53,2,FALSE)</f>
        <v>E</v>
      </c>
    </row>
    <row r="5111" spans="6:9" x14ac:dyDescent="0.25">
      <c r="F5111" s="3" t="s">
        <v>9113</v>
      </c>
      <c r="G5111" s="3">
        <v>5</v>
      </c>
      <c r="H5111" s="3">
        <v>1</v>
      </c>
      <c r="I5111" s="3" t="str">
        <f>VLOOKUP(G5111,Key!$B$5:$C$53,2,FALSE)</f>
        <v>E</v>
      </c>
    </row>
    <row r="5112" spans="6:9" x14ac:dyDescent="0.25">
      <c r="F5112" s="3" t="s">
        <v>9114</v>
      </c>
      <c r="G5112" s="3">
        <v>5</v>
      </c>
      <c r="H5112" s="3">
        <v>1</v>
      </c>
      <c r="I5112" s="3" t="str">
        <f>VLOOKUP(G5112,Key!$B$5:$C$53,2,FALSE)</f>
        <v>E</v>
      </c>
    </row>
    <row r="5113" spans="6:9" x14ac:dyDescent="0.25">
      <c r="F5113" s="3" t="s">
        <v>9115</v>
      </c>
      <c r="G5113" s="3">
        <v>5</v>
      </c>
      <c r="H5113" s="3">
        <v>1</v>
      </c>
      <c r="I5113" s="3" t="str">
        <f>VLOOKUP(G5113,Key!$B$5:$C$53,2,FALSE)</f>
        <v>E</v>
      </c>
    </row>
    <row r="5114" spans="6:9" x14ac:dyDescent="0.25">
      <c r="F5114" s="3" t="s">
        <v>9116</v>
      </c>
      <c r="G5114" s="3">
        <v>5</v>
      </c>
      <c r="H5114" s="3">
        <v>1</v>
      </c>
      <c r="I5114" s="3" t="str">
        <f>VLOOKUP(G5114,Key!$B$5:$C$53,2,FALSE)</f>
        <v>E</v>
      </c>
    </row>
    <row r="5115" spans="6:9" x14ac:dyDescent="0.25">
      <c r="F5115" s="3" t="s">
        <v>9117</v>
      </c>
      <c r="G5115" s="3">
        <v>5</v>
      </c>
      <c r="H5115" s="3">
        <v>1</v>
      </c>
      <c r="I5115" s="3" t="str">
        <f>VLOOKUP(G5115,Key!$B$5:$C$53,2,FALSE)</f>
        <v>E</v>
      </c>
    </row>
    <row r="5116" spans="6:9" x14ac:dyDescent="0.25">
      <c r="F5116" s="3" t="s">
        <v>9118</v>
      </c>
      <c r="G5116" s="3">
        <v>5</v>
      </c>
      <c r="H5116" s="3">
        <v>1</v>
      </c>
      <c r="I5116" s="3" t="str">
        <f>VLOOKUP(G5116,Key!$B$5:$C$53,2,FALSE)</f>
        <v>E</v>
      </c>
    </row>
    <row r="5117" spans="6:9" x14ac:dyDescent="0.25">
      <c r="F5117" s="3" t="s">
        <v>9119</v>
      </c>
      <c r="G5117" s="3">
        <v>5</v>
      </c>
      <c r="H5117" s="3">
        <v>1</v>
      </c>
      <c r="I5117" s="3" t="str">
        <f>VLOOKUP(G5117,Key!$B$5:$C$53,2,FALSE)</f>
        <v>E</v>
      </c>
    </row>
    <row r="5118" spans="6:9" x14ac:dyDescent="0.25">
      <c r="F5118" s="3" t="s">
        <v>9120</v>
      </c>
      <c r="G5118" s="3">
        <v>5</v>
      </c>
      <c r="H5118" s="3">
        <v>1</v>
      </c>
      <c r="I5118" s="3" t="str">
        <f>VLOOKUP(G5118,Key!$B$5:$C$53,2,FALSE)</f>
        <v>E</v>
      </c>
    </row>
    <row r="5119" spans="6:9" x14ac:dyDescent="0.25">
      <c r="F5119" s="3" t="s">
        <v>9121</v>
      </c>
      <c r="G5119" s="3">
        <v>5</v>
      </c>
      <c r="H5119" s="3">
        <v>1</v>
      </c>
      <c r="I5119" s="3" t="str">
        <f>VLOOKUP(G5119,Key!$B$5:$C$53,2,FALSE)</f>
        <v>E</v>
      </c>
    </row>
    <row r="5120" spans="6:9" x14ac:dyDescent="0.25">
      <c r="F5120" s="3" t="s">
        <v>9122</v>
      </c>
      <c r="G5120" s="3">
        <v>5</v>
      </c>
      <c r="H5120" s="3">
        <v>1</v>
      </c>
      <c r="I5120" s="3" t="str">
        <f>VLOOKUP(G5120,Key!$B$5:$C$53,2,FALSE)</f>
        <v>E</v>
      </c>
    </row>
    <row r="5121" spans="6:9" x14ac:dyDescent="0.25">
      <c r="F5121" s="3" t="s">
        <v>9123</v>
      </c>
      <c r="G5121" s="3">
        <v>5</v>
      </c>
      <c r="H5121" s="3">
        <v>1</v>
      </c>
      <c r="I5121" s="3" t="str">
        <f>VLOOKUP(G5121,Key!$B$5:$C$53,2,FALSE)</f>
        <v>E</v>
      </c>
    </row>
    <row r="5122" spans="6:9" x14ac:dyDescent="0.25">
      <c r="F5122" s="3" t="s">
        <v>9124</v>
      </c>
      <c r="G5122" s="3">
        <v>5</v>
      </c>
      <c r="H5122" s="3">
        <v>1</v>
      </c>
      <c r="I5122" s="3" t="str">
        <f>VLOOKUP(G5122,Key!$B$5:$C$53,2,FALSE)</f>
        <v>E</v>
      </c>
    </row>
    <row r="5123" spans="6:9" x14ac:dyDescent="0.25">
      <c r="F5123" s="3" t="s">
        <v>9125</v>
      </c>
      <c r="G5123" s="3">
        <v>5</v>
      </c>
      <c r="H5123" s="3">
        <v>1</v>
      </c>
      <c r="I5123" s="3" t="str">
        <f>VLOOKUP(G5123,Key!$B$5:$C$53,2,FALSE)</f>
        <v>E</v>
      </c>
    </row>
    <row r="5124" spans="6:9" x14ac:dyDescent="0.25">
      <c r="F5124" s="3" t="s">
        <v>9126</v>
      </c>
      <c r="G5124" s="3">
        <v>5</v>
      </c>
      <c r="H5124" s="3">
        <v>1</v>
      </c>
      <c r="I5124" s="3" t="str">
        <f>VLOOKUP(G5124,Key!$B$5:$C$53,2,FALSE)</f>
        <v>E</v>
      </c>
    </row>
    <row r="5125" spans="6:9" x14ac:dyDescent="0.25">
      <c r="F5125" s="3" t="s">
        <v>9127</v>
      </c>
      <c r="G5125" s="3">
        <v>5</v>
      </c>
      <c r="H5125" s="3">
        <v>1</v>
      </c>
      <c r="I5125" s="3" t="str">
        <f>VLOOKUP(G5125,Key!$B$5:$C$53,2,FALSE)</f>
        <v>E</v>
      </c>
    </row>
    <row r="5126" spans="6:9" x14ac:dyDescent="0.25">
      <c r="F5126" s="3" t="s">
        <v>9128</v>
      </c>
      <c r="G5126" s="3">
        <v>5</v>
      </c>
      <c r="H5126" s="3">
        <v>1</v>
      </c>
      <c r="I5126" s="3" t="str">
        <f>VLOOKUP(G5126,Key!$B$5:$C$53,2,FALSE)</f>
        <v>E</v>
      </c>
    </row>
    <row r="5127" spans="6:9" x14ac:dyDescent="0.25">
      <c r="F5127" s="3" t="s">
        <v>9129</v>
      </c>
      <c r="G5127" s="3">
        <v>5</v>
      </c>
      <c r="H5127" s="3">
        <v>1</v>
      </c>
      <c r="I5127" s="3" t="str">
        <f>VLOOKUP(G5127,Key!$B$5:$C$53,2,FALSE)</f>
        <v>E</v>
      </c>
    </row>
    <row r="5128" spans="6:9" x14ac:dyDescent="0.25">
      <c r="F5128" s="3" t="s">
        <v>9130</v>
      </c>
      <c r="G5128" s="3">
        <v>5</v>
      </c>
      <c r="H5128" s="3">
        <v>1</v>
      </c>
      <c r="I5128" s="3" t="str">
        <f>VLOOKUP(G5128,Key!$B$5:$C$53,2,FALSE)</f>
        <v>E</v>
      </c>
    </row>
    <row r="5129" spans="6:9" x14ac:dyDescent="0.25">
      <c r="F5129" s="3" t="s">
        <v>9131</v>
      </c>
      <c r="G5129" s="3">
        <v>5</v>
      </c>
      <c r="H5129" s="3">
        <v>1</v>
      </c>
      <c r="I5129" s="3" t="str">
        <f>VLOOKUP(G5129,Key!$B$5:$C$53,2,FALSE)</f>
        <v>E</v>
      </c>
    </row>
    <row r="5130" spans="6:9" x14ac:dyDescent="0.25">
      <c r="F5130" s="3" t="s">
        <v>9132</v>
      </c>
      <c r="G5130" s="3">
        <v>5</v>
      </c>
      <c r="H5130" s="3">
        <v>1</v>
      </c>
      <c r="I5130" s="3" t="str">
        <f>VLOOKUP(G5130,Key!$B$5:$C$53,2,FALSE)</f>
        <v>E</v>
      </c>
    </row>
    <row r="5131" spans="6:9" x14ac:dyDescent="0.25">
      <c r="F5131" s="3" t="s">
        <v>9133</v>
      </c>
      <c r="G5131" s="3">
        <v>5</v>
      </c>
      <c r="H5131" s="3">
        <v>1</v>
      </c>
      <c r="I5131" s="3" t="str">
        <f>VLOOKUP(G5131,Key!$B$5:$C$53,2,FALSE)</f>
        <v>E</v>
      </c>
    </row>
    <row r="5132" spans="6:9" x14ac:dyDescent="0.25">
      <c r="F5132" s="3" t="s">
        <v>9134</v>
      </c>
      <c r="G5132" s="3">
        <v>5</v>
      </c>
      <c r="H5132" s="3">
        <v>1</v>
      </c>
      <c r="I5132" s="3" t="str">
        <f>VLOOKUP(G5132,Key!$B$5:$C$53,2,FALSE)</f>
        <v>E</v>
      </c>
    </row>
    <row r="5133" spans="6:9" x14ac:dyDescent="0.25">
      <c r="F5133" s="3" t="s">
        <v>9135</v>
      </c>
      <c r="G5133" s="3">
        <v>5</v>
      </c>
      <c r="H5133" s="3">
        <v>1</v>
      </c>
      <c r="I5133" s="3" t="str">
        <f>VLOOKUP(G5133,Key!$B$5:$C$53,2,FALSE)</f>
        <v>E</v>
      </c>
    </row>
    <row r="5134" spans="6:9" x14ac:dyDescent="0.25">
      <c r="F5134" s="3" t="s">
        <v>9136</v>
      </c>
      <c r="G5134" s="3">
        <v>5</v>
      </c>
      <c r="H5134" s="3">
        <v>1</v>
      </c>
      <c r="I5134" s="3" t="str">
        <f>VLOOKUP(G5134,Key!$B$5:$C$53,2,FALSE)</f>
        <v>E</v>
      </c>
    </row>
    <row r="5135" spans="6:9" x14ac:dyDescent="0.25">
      <c r="F5135" s="3" t="s">
        <v>9137</v>
      </c>
      <c r="G5135" s="3">
        <v>5</v>
      </c>
      <c r="H5135" s="3">
        <v>1</v>
      </c>
      <c r="I5135" s="3" t="str">
        <f>VLOOKUP(G5135,Key!$B$5:$C$53,2,FALSE)</f>
        <v>E</v>
      </c>
    </row>
    <row r="5136" spans="6:9" x14ac:dyDescent="0.25">
      <c r="F5136" s="3" t="s">
        <v>9138</v>
      </c>
      <c r="G5136" s="3">
        <v>5</v>
      </c>
      <c r="H5136" s="3">
        <v>1</v>
      </c>
      <c r="I5136" s="3" t="str">
        <f>VLOOKUP(G5136,Key!$B$5:$C$53,2,FALSE)</f>
        <v>E</v>
      </c>
    </row>
    <row r="5137" spans="6:9" x14ac:dyDescent="0.25">
      <c r="F5137" s="3" t="s">
        <v>9139</v>
      </c>
      <c r="G5137" s="3">
        <v>5</v>
      </c>
      <c r="H5137" s="3">
        <v>1</v>
      </c>
      <c r="I5137" s="3" t="str">
        <f>VLOOKUP(G5137,Key!$B$5:$C$53,2,FALSE)</f>
        <v>E</v>
      </c>
    </row>
    <row r="5138" spans="6:9" x14ac:dyDescent="0.25">
      <c r="F5138" s="3" t="s">
        <v>9140</v>
      </c>
      <c r="G5138" s="3">
        <v>5</v>
      </c>
      <c r="H5138" s="3">
        <v>1</v>
      </c>
      <c r="I5138" s="3" t="str">
        <f>VLOOKUP(G5138,Key!$B$5:$C$53,2,FALSE)</f>
        <v>E</v>
      </c>
    </row>
    <row r="5139" spans="6:9" x14ac:dyDescent="0.25">
      <c r="F5139" s="3" t="s">
        <v>9141</v>
      </c>
      <c r="G5139" s="3">
        <v>5</v>
      </c>
      <c r="H5139" s="3">
        <v>1</v>
      </c>
      <c r="I5139" s="3" t="str">
        <f>VLOOKUP(G5139,Key!$B$5:$C$53,2,FALSE)</f>
        <v>E</v>
      </c>
    </row>
    <row r="5140" spans="6:9" x14ac:dyDescent="0.25">
      <c r="F5140" s="3" t="s">
        <v>9142</v>
      </c>
      <c r="G5140" s="3">
        <v>5</v>
      </c>
      <c r="H5140" s="3">
        <v>1</v>
      </c>
      <c r="I5140" s="3" t="str">
        <f>VLOOKUP(G5140,Key!$B$5:$C$53,2,FALSE)</f>
        <v>E</v>
      </c>
    </row>
    <row r="5141" spans="6:9" x14ac:dyDescent="0.25">
      <c r="F5141" s="3" t="s">
        <v>9143</v>
      </c>
      <c r="G5141" s="3">
        <v>5</v>
      </c>
      <c r="H5141" s="3">
        <v>1</v>
      </c>
      <c r="I5141" s="3" t="str">
        <f>VLOOKUP(G5141,Key!$B$5:$C$53,2,FALSE)</f>
        <v>E</v>
      </c>
    </row>
    <row r="5142" spans="6:9" x14ac:dyDescent="0.25">
      <c r="F5142" s="3" t="s">
        <v>9144</v>
      </c>
      <c r="G5142" s="3">
        <v>5</v>
      </c>
      <c r="H5142" s="3">
        <v>1</v>
      </c>
      <c r="I5142" s="3" t="str">
        <f>VLOOKUP(G5142,Key!$B$5:$C$53,2,FALSE)</f>
        <v>E</v>
      </c>
    </row>
    <row r="5143" spans="6:9" x14ac:dyDescent="0.25">
      <c r="F5143" s="3" t="s">
        <v>9145</v>
      </c>
      <c r="G5143" s="3">
        <v>5</v>
      </c>
      <c r="H5143" s="3">
        <v>1</v>
      </c>
      <c r="I5143" s="3" t="str">
        <f>VLOOKUP(G5143,Key!$B$5:$C$53,2,FALSE)</f>
        <v>E</v>
      </c>
    </row>
    <row r="5144" spans="6:9" x14ac:dyDescent="0.25">
      <c r="F5144" s="3" t="s">
        <v>9146</v>
      </c>
      <c r="G5144" s="3">
        <v>5</v>
      </c>
      <c r="H5144" s="3">
        <v>1</v>
      </c>
      <c r="I5144" s="3" t="str">
        <f>VLOOKUP(G5144,Key!$B$5:$C$53,2,FALSE)</f>
        <v>E</v>
      </c>
    </row>
    <row r="5145" spans="6:9" x14ac:dyDescent="0.25">
      <c r="F5145" s="3" t="s">
        <v>9147</v>
      </c>
      <c r="G5145" s="3">
        <v>5</v>
      </c>
      <c r="H5145" s="3">
        <v>1</v>
      </c>
      <c r="I5145" s="3" t="str">
        <f>VLOOKUP(G5145,Key!$B$5:$C$53,2,FALSE)</f>
        <v>E</v>
      </c>
    </row>
    <row r="5146" spans="6:9" x14ac:dyDescent="0.25">
      <c r="F5146" s="3" t="s">
        <v>9148</v>
      </c>
      <c r="G5146" s="3">
        <v>5</v>
      </c>
      <c r="H5146" s="3">
        <v>1</v>
      </c>
      <c r="I5146" s="3" t="str">
        <f>VLOOKUP(G5146,Key!$B$5:$C$53,2,FALSE)</f>
        <v>E</v>
      </c>
    </row>
    <row r="5147" spans="6:9" x14ac:dyDescent="0.25">
      <c r="F5147" s="3" t="s">
        <v>9149</v>
      </c>
      <c r="G5147" s="3">
        <v>5</v>
      </c>
      <c r="H5147" s="3">
        <v>1</v>
      </c>
      <c r="I5147" s="3" t="str">
        <f>VLOOKUP(G5147,Key!$B$5:$C$53,2,FALSE)</f>
        <v>E</v>
      </c>
    </row>
    <row r="5148" spans="6:9" x14ac:dyDescent="0.25">
      <c r="F5148" s="3" t="s">
        <v>9150</v>
      </c>
      <c r="G5148" s="3">
        <v>5</v>
      </c>
      <c r="H5148" s="3">
        <v>1</v>
      </c>
      <c r="I5148" s="3" t="str">
        <f>VLOOKUP(G5148,Key!$B$5:$C$53,2,FALSE)</f>
        <v>E</v>
      </c>
    </row>
    <row r="5149" spans="6:9" x14ac:dyDescent="0.25">
      <c r="F5149" s="3" t="s">
        <v>9151</v>
      </c>
      <c r="G5149" s="3">
        <v>5</v>
      </c>
      <c r="H5149" s="3">
        <v>1</v>
      </c>
      <c r="I5149" s="3" t="str">
        <f>VLOOKUP(G5149,Key!$B$5:$C$53,2,FALSE)</f>
        <v>E</v>
      </c>
    </row>
    <row r="5150" spans="6:9" x14ac:dyDescent="0.25">
      <c r="F5150" s="3" t="s">
        <v>9152</v>
      </c>
      <c r="G5150" s="3">
        <v>5</v>
      </c>
      <c r="H5150" s="3">
        <v>1</v>
      </c>
      <c r="I5150" s="3" t="str">
        <f>VLOOKUP(G5150,Key!$B$5:$C$53,2,FALSE)</f>
        <v>E</v>
      </c>
    </row>
    <row r="5151" spans="6:9" x14ac:dyDescent="0.25">
      <c r="F5151" s="3" t="s">
        <v>9153</v>
      </c>
      <c r="G5151" s="3">
        <v>5</v>
      </c>
      <c r="H5151" s="3">
        <v>1</v>
      </c>
      <c r="I5151" s="3" t="str">
        <f>VLOOKUP(G5151,Key!$B$5:$C$53,2,FALSE)</f>
        <v>E</v>
      </c>
    </row>
    <row r="5152" spans="6:9" x14ac:dyDescent="0.25">
      <c r="F5152" s="3" t="s">
        <v>9154</v>
      </c>
      <c r="G5152" s="3">
        <v>5</v>
      </c>
      <c r="H5152" s="3">
        <v>1</v>
      </c>
      <c r="I5152" s="3" t="str">
        <f>VLOOKUP(G5152,Key!$B$5:$C$53,2,FALSE)</f>
        <v>E</v>
      </c>
    </row>
    <row r="5153" spans="6:9" x14ac:dyDescent="0.25">
      <c r="F5153" s="3" t="s">
        <v>9155</v>
      </c>
      <c r="G5153" s="3">
        <v>5</v>
      </c>
      <c r="H5153" s="3">
        <v>1</v>
      </c>
      <c r="I5153" s="3" t="str">
        <f>VLOOKUP(G5153,Key!$B$5:$C$53,2,FALSE)</f>
        <v>E</v>
      </c>
    </row>
    <row r="5154" spans="6:9" x14ac:dyDescent="0.25">
      <c r="F5154" s="3" t="s">
        <v>9156</v>
      </c>
      <c r="G5154" s="3">
        <v>5</v>
      </c>
      <c r="H5154" s="3">
        <v>1</v>
      </c>
      <c r="I5154" s="3" t="str">
        <f>VLOOKUP(G5154,Key!$B$5:$C$53,2,FALSE)</f>
        <v>E</v>
      </c>
    </row>
    <row r="5155" spans="6:9" x14ac:dyDescent="0.25">
      <c r="F5155" s="3" t="s">
        <v>9157</v>
      </c>
      <c r="G5155" s="3">
        <v>5</v>
      </c>
      <c r="H5155" s="3">
        <v>1</v>
      </c>
      <c r="I5155" s="3" t="str">
        <f>VLOOKUP(G5155,Key!$B$5:$C$53,2,FALSE)</f>
        <v>E</v>
      </c>
    </row>
    <row r="5156" spans="6:9" x14ac:dyDescent="0.25">
      <c r="F5156" s="3" t="s">
        <v>9158</v>
      </c>
      <c r="G5156" s="3">
        <v>5</v>
      </c>
      <c r="H5156" s="3">
        <v>1</v>
      </c>
      <c r="I5156" s="3" t="str">
        <f>VLOOKUP(G5156,Key!$B$5:$C$53,2,FALSE)</f>
        <v>E</v>
      </c>
    </row>
    <row r="5157" spans="6:9" x14ac:dyDescent="0.25">
      <c r="F5157" s="3" t="s">
        <v>9159</v>
      </c>
      <c r="G5157" s="3">
        <v>5</v>
      </c>
      <c r="H5157" s="3">
        <v>1</v>
      </c>
      <c r="I5157" s="3" t="str">
        <f>VLOOKUP(G5157,Key!$B$5:$C$53,2,FALSE)</f>
        <v>E</v>
      </c>
    </row>
    <row r="5158" spans="6:9" x14ac:dyDescent="0.25">
      <c r="F5158" s="3" t="s">
        <v>9160</v>
      </c>
      <c r="G5158" s="3">
        <v>5</v>
      </c>
      <c r="H5158" s="3">
        <v>1</v>
      </c>
      <c r="I5158" s="3" t="str">
        <f>VLOOKUP(G5158,Key!$B$5:$C$53,2,FALSE)</f>
        <v>E</v>
      </c>
    </row>
    <row r="5159" spans="6:9" x14ac:dyDescent="0.25">
      <c r="F5159" s="3" t="s">
        <v>9161</v>
      </c>
      <c r="G5159" s="3">
        <v>5</v>
      </c>
      <c r="H5159" s="3">
        <v>1</v>
      </c>
      <c r="I5159" s="3" t="str">
        <f>VLOOKUP(G5159,Key!$B$5:$C$53,2,FALSE)</f>
        <v>E</v>
      </c>
    </row>
    <row r="5160" spans="6:9" x14ac:dyDescent="0.25">
      <c r="F5160" s="3" t="s">
        <v>9162</v>
      </c>
      <c r="G5160" s="3">
        <v>5</v>
      </c>
      <c r="H5160" s="3">
        <v>1</v>
      </c>
      <c r="I5160" s="3" t="str">
        <f>VLOOKUP(G5160,Key!$B$5:$C$53,2,FALSE)</f>
        <v>E</v>
      </c>
    </row>
    <row r="5161" spans="6:9" x14ac:dyDescent="0.25">
      <c r="F5161" s="3" t="s">
        <v>9163</v>
      </c>
      <c r="G5161" s="3">
        <v>5</v>
      </c>
      <c r="H5161" s="3">
        <v>1</v>
      </c>
      <c r="I5161" s="3" t="str">
        <f>VLOOKUP(G5161,Key!$B$5:$C$53,2,FALSE)</f>
        <v>E</v>
      </c>
    </row>
    <row r="5162" spans="6:9" x14ac:dyDescent="0.25">
      <c r="F5162" s="3" t="s">
        <v>9164</v>
      </c>
      <c r="G5162" s="3">
        <v>5</v>
      </c>
      <c r="H5162" s="3">
        <v>1</v>
      </c>
      <c r="I5162" s="3" t="str">
        <f>VLOOKUP(G5162,Key!$B$5:$C$53,2,FALSE)</f>
        <v>E</v>
      </c>
    </row>
    <row r="5163" spans="6:9" x14ac:dyDescent="0.25">
      <c r="F5163" s="3" t="s">
        <v>9165</v>
      </c>
      <c r="G5163" s="3">
        <v>5</v>
      </c>
      <c r="H5163" s="3">
        <v>1</v>
      </c>
      <c r="I5163" s="3" t="str">
        <f>VLOOKUP(G5163,Key!$B$5:$C$53,2,FALSE)</f>
        <v>E</v>
      </c>
    </row>
    <row r="5164" spans="6:9" x14ac:dyDescent="0.25">
      <c r="F5164" s="3" t="s">
        <v>9166</v>
      </c>
      <c r="G5164" s="3">
        <v>5</v>
      </c>
      <c r="H5164" s="3">
        <v>1</v>
      </c>
      <c r="I5164" s="3" t="str">
        <f>VLOOKUP(G5164,Key!$B$5:$C$53,2,FALSE)</f>
        <v>E</v>
      </c>
    </row>
    <row r="5165" spans="6:9" x14ac:dyDescent="0.25">
      <c r="F5165" s="3" t="s">
        <v>9167</v>
      </c>
      <c r="G5165" s="3">
        <v>5</v>
      </c>
      <c r="H5165" s="3">
        <v>1</v>
      </c>
      <c r="I5165" s="3" t="str">
        <f>VLOOKUP(G5165,Key!$B$5:$C$53,2,FALSE)</f>
        <v>E</v>
      </c>
    </row>
    <row r="5166" spans="6:9" x14ac:dyDescent="0.25">
      <c r="F5166" s="3" t="s">
        <v>9168</v>
      </c>
      <c r="G5166" s="3">
        <v>5</v>
      </c>
      <c r="H5166" s="3">
        <v>1</v>
      </c>
      <c r="I5166" s="3" t="str">
        <f>VLOOKUP(G5166,Key!$B$5:$C$53,2,FALSE)</f>
        <v>E</v>
      </c>
    </row>
    <row r="5167" spans="6:9" x14ac:dyDescent="0.25">
      <c r="F5167" s="3" t="s">
        <v>9169</v>
      </c>
      <c r="G5167" s="3">
        <v>5</v>
      </c>
      <c r="H5167" s="3">
        <v>1</v>
      </c>
      <c r="I5167" s="3" t="str">
        <f>VLOOKUP(G5167,Key!$B$5:$C$53,2,FALSE)</f>
        <v>E</v>
      </c>
    </row>
    <row r="5168" spans="6:9" x14ac:dyDescent="0.25">
      <c r="F5168" s="3" t="s">
        <v>9170</v>
      </c>
      <c r="G5168" s="3">
        <v>5</v>
      </c>
      <c r="H5168" s="3">
        <v>1</v>
      </c>
      <c r="I5168" s="3" t="str">
        <f>VLOOKUP(G5168,Key!$B$5:$C$53,2,FALSE)</f>
        <v>E</v>
      </c>
    </row>
    <row r="5169" spans="6:9" x14ac:dyDescent="0.25">
      <c r="F5169" s="3" t="s">
        <v>9171</v>
      </c>
      <c r="G5169" s="3">
        <v>5</v>
      </c>
      <c r="H5169" s="3">
        <v>1</v>
      </c>
      <c r="I5169" s="3" t="str">
        <f>VLOOKUP(G5169,Key!$B$5:$C$53,2,FALSE)</f>
        <v>E</v>
      </c>
    </row>
    <row r="5170" spans="6:9" x14ac:dyDescent="0.25">
      <c r="F5170" s="3" t="s">
        <v>9172</v>
      </c>
      <c r="G5170" s="3">
        <v>5</v>
      </c>
      <c r="H5170" s="3">
        <v>1</v>
      </c>
      <c r="I5170" s="3" t="str">
        <f>VLOOKUP(G5170,Key!$B$5:$C$53,2,FALSE)</f>
        <v>E</v>
      </c>
    </row>
    <row r="5171" spans="6:9" x14ac:dyDescent="0.25">
      <c r="F5171" s="3" t="s">
        <v>9173</v>
      </c>
      <c r="G5171" s="3">
        <v>5</v>
      </c>
      <c r="H5171" s="3">
        <v>1</v>
      </c>
      <c r="I5171" s="3" t="str">
        <f>VLOOKUP(G5171,Key!$B$5:$C$53,2,FALSE)</f>
        <v>E</v>
      </c>
    </row>
    <row r="5172" spans="6:9" x14ac:dyDescent="0.25">
      <c r="F5172" s="3" t="s">
        <v>9174</v>
      </c>
      <c r="G5172" s="3">
        <v>5</v>
      </c>
      <c r="H5172" s="3">
        <v>1</v>
      </c>
      <c r="I5172" s="3" t="str">
        <f>VLOOKUP(G5172,Key!$B$5:$C$53,2,FALSE)</f>
        <v>E</v>
      </c>
    </row>
    <row r="5173" spans="6:9" x14ac:dyDescent="0.25">
      <c r="F5173" s="3" t="s">
        <v>9175</v>
      </c>
      <c r="G5173" s="3">
        <v>5</v>
      </c>
      <c r="H5173" s="3">
        <v>1</v>
      </c>
      <c r="I5173" s="3" t="str">
        <f>VLOOKUP(G5173,Key!$B$5:$C$53,2,FALSE)</f>
        <v>E</v>
      </c>
    </row>
    <row r="5174" spans="6:9" x14ac:dyDescent="0.25">
      <c r="F5174" s="3" t="s">
        <v>9176</v>
      </c>
      <c r="G5174" s="3">
        <v>5</v>
      </c>
      <c r="H5174" s="3">
        <v>1</v>
      </c>
      <c r="I5174" s="3" t="str">
        <f>VLOOKUP(G5174,Key!$B$5:$C$53,2,FALSE)</f>
        <v>E</v>
      </c>
    </row>
    <row r="5175" spans="6:9" x14ac:dyDescent="0.25">
      <c r="F5175" s="3" t="s">
        <v>9177</v>
      </c>
      <c r="G5175" s="3">
        <v>5</v>
      </c>
      <c r="H5175" s="3">
        <v>1</v>
      </c>
      <c r="I5175" s="3" t="str">
        <f>VLOOKUP(G5175,Key!$B$5:$C$53,2,FALSE)</f>
        <v>E</v>
      </c>
    </row>
    <row r="5176" spans="6:9" x14ac:dyDescent="0.25">
      <c r="F5176" s="3" t="s">
        <v>9178</v>
      </c>
      <c r="G5176" s="3">
        <v>5</v>
      </c>
      <c r="H5176" s="3">
        <v>1</v>
      </c>
      <c r="I5176" s="3" t="str">
        <f>VLOOKUP(G5176,Key!$B$5:$C$53,2,FALSE)</f>
        <v>E</v>
      </c>
    </row>
    <row r="5177" spans="6:9" x14ac:dyDescent="0.25">
      <c r="F5177" s="3" t="s">
        <v>9179</v>
      </c>
      <c r="G5177" s="3">
        <v>5</v>
      </c>
      <c r="H5177" s="3">
        <v>1</v>
      </c>
      <c r="I5177" s="3" t="str">
        <f>VLOOKUP(G5177,Key!$B$5:$C$53,2,FALSE)</f>
        <v>E</v>
      </c>
    </row>
    <row r="5178" spans="6:9" x14ac:dyDescent="0.25">
      <c r="F5178" s="3" t="s">
        <v>9180</v>
      </c>
      <c r="G5178" s="3">
        <v>5</v>
      </c>
      <c r="H5178" s="3">
        <v>1</v>
      </c>
      <c r="I5178" s="3" t="str">
        <f>VLOOKUP(G5178,Key!$B$5:$C$53,2,FALSE)</f>
        <v>E</v>
      </c>
    </row>
    <row r="5179" spans="6:9" x14ac:dyDescent="0.25">
      <c r="F5179" s="3" t="s">
        <v>9181</v>
      </c>
      <c r="G5179" s="3">
        <v>5</v>
      </c>
      <c r="H5179" s="3">
        <v>1</v>
      </c>
      <c r="I5179" s="3" t="str">
        <f>VLOOKUP(G5179,Key!$B$5:$C$53,2,FALSE)</f>
        <v>E</v>
      </c>
    </row>
    <row r="5180" spans="6:9" x14ac:dyDescent="0.25">
      <c r="F5180" s="3" t="s">
        <v>9182</v>
      </c>
      <c r="G5180" s="3">
        <v>5</v>
      </c>
      <c r="H5180" s="3">
        <v>1</v>
      </c>
      <c r="I5180" s="3" t="str">
        <f>VLOOKUP(G5180,Key!$B$5:$C$53,2,FALSE)</f>
        <v>E</v>
      </c>
    </row>
    <row r="5181" spans="6:9" x14ac:dyDescent="0.25">
      <c r="F5181" s="3" t="s">
        <v>9183</v>
      </c>
      <c r="G5181" s="3">
        <v>5</v>
      </c>
      <c r="H5181" s="3">
        <v>1</v>
      </c>
      <c r="I5181" s="3" t="str">
        <f>VLOOKUP(G5181,Key!$B$5:$C$53,2,FALSE)</f>
        <v>E</v>
      </c>
    </row>
    <row r="5182" spans="6:9" x14ac:dyDescent="0.25">
      <c r="F5182" s="3" t="s">
        <v>9184</v>
      </c>
      <c r="G5182" s="3">
        <v>5</v>
      </c>
      <c r="H5182" s="3">
        <v>1</v>
      </c>
      <c r="I5182" s="3" t="str">
        <f>VLOOKUP(G5182,Key!$B$5:$C$53,2,FALSE)</f>
        <v>E</v>
      </c>
    </row>
    <row r="5183" spans="6:9" x14ac:dyDescent="0.25">
      <c r="F5183" s="3" t="s">
        <v>9185</v>
      </c>
      <c r="G5183" s="3">
        <v>5</v>
      </c>
      <c r="H5183" s="3">
        <v>1</v>
      </c>
      <c r="I5183" s="3" t="str">
        <f>VLOOKUP(G5183,Key!$B$5:$C$53,2,FALSE)</f>
        <v>E</v>
      </c>
    </row>
    <row r="5184" spans="6:9" x14ac:dyDescent="0.25">
      <c r="F5184" s="3" t="s">
        <v>9186</v>
      </c>
      <c r="G5184" s="3">
        <v>5</v>
      </c>
      <c r="H5184" s="3">
        <v>1</v>
      </c>
      <c r="I5184" s="3" t="str">
        <f>VLOOKUP(G5184,Key!$B$5:$C$53,2,FALSE)</f>
        <v>E</v>
      </c>
    </row>
    <row r="5185" spans="6:9" x14ac:dyDescent="0.25">
      <c r="F5185" s="3" t="s">
        <v>9187</v>
      </c>
      <c r="G5185" s="3">
        <v>5</v>
      </c>
      <c r="H5185" s="3">
        <v>1</v>
      </c>
      <c r="I5185" s="3" t="str">
        <f>VLOOKUP(G5185,Key!$B$5:$C$53,2,FALSE)</f>
        <v>E</v>
      </c>
    </row>
    <row r="5186" spans="6:9" x14ac:dyDescent="0.25">
      <c r="F5186" s="3" t="s">
        <v>9188</v>
      </c>
      <c r="G5186" s="3">
        <v>5</v>
      </c>
      <c r="H5186" s="3">
        <v>1</v>
      </c>
      <c r="I5186" s="3" t="str">
        <f>VLOOKUP(G5186,Key!$B$5:$C$53,2,FALSE)</f>
        <v>E</v>
      </c>
    </row>
    <row r="5187" spans="6:9" x14ac:dyDescent="0.25">
      <c r="F5187" s="3" t="s">
        <v>9189</v>
      </c>
      <c r="G5187" s="3">
        <v>5</v>
      </c>
      <c r="H5187" s="3">
        <v>1</v>
      </c>
      <c r="I5187" s="3" t="str">
        <f>VLOOKUP(G5187,Key!$B$5:$C$53,2,FALSE)</f>
        <v>E</v>
      </c>
    </row>
    <row r="5188" spans="6:9" x14ac:dyDescent="0.25">
      <c r="F5188" s="3" t="s">
        <v>9190</v>
      </c>
      <c r="G5188" s="3">
        <v>5</v>
      </c>
      <c r="H5188" s="3">
        <v>1</v>
      </c>
      <c r="I5188" s="3" t="str">
        <f>VLOOKUP(G5188,Key!$B$5:$C$53,2,FALSE)</f>
        <v>E</v>
      </c>
    </row>
    <row r="5189" spans="6:9" x14ac:dyDescent="0.25">
      <c r="F5189" s="3" t="s">
        <v>9191</v>
      </c>
      <c r="G5189" s="3">
        <v>5</v>
      </c>
      <c r="H5189" s="3">
        <v>1</v>
      </c>
      <c r="I5189" s="3" t="str">
        <f>VLOOKUP(G5189,Key!$B$5:$C$53,2,FALSE)</f>
        <v>E</v>
      </c>
    </row>
    <row r="5190" spans="6:9" x14ac:dyDescent="0.25">
      <c r="F5190" s="3" t="s">
        <v>9192</v>
      </c>
      <c r="G5190" s="3">
        <v>5</v>
      </c>
      <c r="H5190" s="3">
        <v>1</v>
      </c>
      <c r="I5190" s="3" t="str">
        <f>VLOOKUP(G5190,Key!$B$5:$C$53,2,FALSE)</f>
        <v>E</v>
      </c>
    </row>
    <row r="5191" spans="6:9" x14ac:dyDescent="0.25">
      <c r="F5191" s="3" t="s">
        <v>9193</v>
      </c>
      <c r="G5191" s="3">
        <v>5</v>
      </c>
      <c r="H5191" s="3">
        <v>1</v>
      </c>
      <c r="I5191" s="3" t="str">
        <f>VLOOKUP(G5191,Key!$B$5:$C$53,2,FALSE)</f>
        <v>E</v>
      </c>
    </row>
    <row r="5192" spans="6:9" x14ac:dyDescent="0.25">
      <c r="F5192" s="3" t="s">
        <v>9194</v>
      </c>
      <c r="G5192" s="3">
        <v>5</v>
      </c>
      <c r="H5192" s="3">
        <v>1</v>
      </c>
      <c r="I5192" s="3" t="str">
        <f>VLOOKUP(G5192,Key!$B$5:$C$53,2,FALSE)</f>
        <v>E</v>
      </c>
    </row>
    <row r="5193" spans="6:9" x14ac:dyDescent="0.25">
      <c r="F5193" s="3" t="s">
        <v>9195</v>
      </c>
      <c r="G5193" s="3">
        <v>5</v>
      </c>
      <c r="H5193" s="3">
        <v>1</v>
      </c>
      <c r="I5193" s="3" t="str">
        <f>VLOOKUP(G5193,Key!$B$5:$C$53,2,FALSE)</f>
        <v>E</v>
      </c>
    </row>
    <row r="5194" spans="6:9" x14ac:dyDescent="0.25">
      <c r="F5194" s="3" t="s">
        <v>9196</v>
      </c>
      <c r="G5194" s="3">
        <v>5</v>
      </c>
      <c r="H5194" s="3">
        <v>1</v>
      </c>
      <c r="I5194" s="3" t="str">
        <f>VLOOKUP(G5194,Key!$B$5:$C$53,2,FALSE)</f>
        <v>E</v>
      </c>
    </row>
    <row r="5195" spans="6:9" x14ac:dyDescent="0.25">
      <c r="F5195" s="3" t="s">
        <v>9197</v>
      </c>
      <c r="G5195" s="3">
        <v>5</v>
      </c>
      <c r="H5195" s="3">
        <v>1</v>
      </c>
      <c r="I5195" s="3" t="str">
        <f>VLOOKUP(G5195,Key!$B$5:$C$53,2,FALSE)</f>
        <v>E</v>
      </c>
    </row>
    <row r="5196" spans="6:9" x14ac:dyDescent="0.25">
      <c r="F5196" s="3" t="s">
        <v>9198</v>
      </c>
      <c r="G5196" s="3">
        <v>5</v>
      </c>
      <c r="H5196" s="3">
        <v>1</v>
      </c>
      <c r="I5196" s="3" t="str">
        <f>VLOOKUP(G5196,Key!$B$5:$C$53,2,FALSE)</f>
        <v>E</v>
      </c>
    </row>
    <row r="5197" spans="6:9" x14ac:dyDescent="0.25">
      <c r="F5197" s="3" t="s">
        <v>9199</v>
      </c>
      <c r="G5197" s="3">
        <v>5</v>
      </c>
      <c r="H5197" s="3">
        <v>1</v>
      </c>
      <c r="I5197" s="3" t="str">
        <f>VLOOKUP(G5197,Key!$B$5:$C$53,2,FALSE)</f>
        <v>E</v>
      </c>
    </row>
    <row r="5198" spans="6:9" x14ac:dyDescent="0.25">
      <c r="F5198" s="3" t="s">
        <v>9200</v>
      </c>
      <c r="G5198" s="3">
        <v>5</v>
      </c>
      <c r="H5198" s="3">
        <v>1</v>
      </c>
      <c r="I5198" s="3" t="str">
        <f>VLOOKUP(G5198,Key!$B$5:$C$53,2,FALSE)</f>
        <v>E</v>
      </c>
    </row>
    <row r="5199" spans="6:9" x14ac:dyDescent="0.25">
      <c r="F5199" s="3" t="s">
        <v>9201</v>
      </c>
      <c r="G5199" s="3">
        <v>5</v>
      </c>
      <c r="H5199" s="3">
        <v>1</v>
      </c>
      <c r="I5199" s="3" t="str">
        <f>VLOOKUP(G5199,Key!$B$5:$C$53,2,FALSE)</f>
        <v>E</v>
      </c>
    </row>
    <row r="5200" spans="6:9" x14ac:dyDescent="0.25">
      <c r="F5200" s="3" t="s">
        <v>9202</v>
      </c>
      <c r="G5200" s="3">
        <v>5</v>
      </c>
      <c r="H5200" s="3">
        <v>1</v>
      </c>
      <c r="I5200" s="3" t="str">
        <f>VLOOKUP(G5200,Key!$B$5:$C$53,2,FALSE)</f>
        <v>E</v>
      </c>
    </row>
    <row r="5201" spans="6:9" x14ac:dyDescent="0.25">
      <c r="F5201" s="3" t="s">
        <v>9203</v>
      </c>
      <c r="G5201" s="3">
        <v>5</v>
      </c>
      <c r="H5201" s="3">
        <v>1</v>
      </c>
      <c r="I5201" s="3" t="str">
        <f>VLOOKUP(G5201,Key!$B$5:$C$53,2,FALSE)</f>
        <v>E</v>
      </c>
    </row>
    <row r="5202" spans="6:9" x14ac:dyDescent="0.25">
      <c r="F5202" s="3" t="s">
        <v>9204</v>
      </c>
      <c r="G5202" s="3">
        <v>5</v>
      </c>
      <c r="H5202" s="3">
        <v>1</v>
      </c>
      <c r="I5202" s="3" t="str">
        <f>VLOOKUP(G5202,Key!$B$5:$C$53,2,FALSE)</f>
        <v>E</v>
      </c>
    </row>
    <row r="5203" spans="6:9" x14ac:dyDescent="0.25">
      <c r="F5203" s="3" t="s">
        <v>9205</v>
      </c>
      <c r="G5203" s="3">
        <v>5</v>
      </c>
      <c r="H5203" s="3">
        <v>1</v>
      </c>
      <c r="I5203" s="3" t="str">
        <f>VLOOKUP(G5203,Key!$B$5:$C$53,2,FALSE)</f>
        <v>E</v>
      </c>
    </row>
    <row r="5204" spans="6:9" x14ac:dyDescent="0.25">
      <c r="F5204" s="3" t="s">
        <v>9206</v>
      </c>
      <c r="G5204" s="3">
        <v>5</v>
      </c>
      <c r="H5204" s="3">
        <v>1</v>
      </c>
      <c r="I5204" s="3" t="str">
        <f>VLOOKUP(G5204,Key!$B$5:$C$53,2,FALSE)</f>
        <v>E</v>
      </c>
    </row>
    <row r="5205" spans="6:9" x14ac:dyDescent="0.25">
      <c r="F5205" s="3" t="s">
        <v>9207</v>
      </c>
      <c r="G5205" s="3">
        <v>5</v>
      </c>
      <c r="H5205" s="3">
        <v>1</v>
      </c>
      <c r="I5205" s="3" t="str">
        <f>VLOOKUP(G5205,Key!$B$5:$C$53,2,FALSE)</f>
        <v>E</v>
      </c>
    </row>
    <row r="5206" spans="6:9" x14ac:dyDescent="0.25">
      <c r="F5206" s="3" t="s">
        <v>9208</v>
      </c>
      <c r="G5206" s="3">
        <v>5</v>
      </c>
      <c r="H5206" s="3">
        <v>1</v>
      </c>
      <c r="I5206" s="3" t="str">
        <f>VLOOKUP(G5206,Key!$B$5:$C$53,2,FALSE)</f>
        <v>E</v>
      </c>
    </row>
    <row r="5207" spans="6:9" x14ac:dyDescent="0.25">
      <c r="F5207" s="3" t="s">
        <v>9209</v>
      </c>
      <c r="G5207" s="3">
        <v>5</v>
      </c>
      <c r="H5207" s="3">
        <v>1</v>
      </c>
      <c r="I5207" s="3" t="str">
        <f>VLOOKUP(G5207,Key!$B$5:$C$53,2,FALSE)</f>
        <v>E</v>
      </c>
    </row>
    <row r="5208" spans="6:9" x14ac:dyDescent="0.25">
      <c r="F5208" s="3" t="s">
        <v>9210</v>
      </c>
      <c r="G5208" s="3">
        <v>5</v>
      </c>
      <c r="H5208" s="3">
        <v>1</v>
      </c>
      <c r="I5208" s="3" t="str">
        <f>VLOOKUP(G5208,Key!$B$5:$C$53,2,FALSE)</f>
        <v>E</v>
      </c>
    </row>
    <row r="5209" spans="6:9" x14ac:dyDescent="0.25">
      <c r="F5209" s="3" t="s">
        <v>9211</v>
      </c>
      <c r="G5209" s="3">
        <v>5</v>
      </c>
      <c r="H5209" s="3">
        <v>1</v>
      </c>
      <c r="I5209" s="3" t="str">
        <f>VLOOKUP(G5209,Key!$B$5:$C$53,2,FALSE)</f>
        <v>E</v>
      </c>
    </row>
    <row r="5210" spans="6:9" x14ac:dyDescent="0.25">
      <c r="F5210" s="3" t="s">
        <v>9212</v>
      </c>
      <c r="G5210" s="3">
        <v>5</v>
      </c>
      <c r="H5210" s="3">
        <v>1</v>
      </c>
      <c r="I5210" s="3" t="str">
        <f>VLOOKUP(G5210,Key!$B$5:$C$53,2,FALSE)</f>
        <v>E</v>
      </c>
    </row>
    <row r="5211" spans="6:9" x14ac:dyDescent="0.25">
      <c r="F5211" s="3" t="s">
        <v>9213</v>
      </c>
      <c r="G5211" s="3">
        <v>5</v>
      </c>
      <c r="H5211" s="3">
        <v>1</v>
      </c>
      <c r="I5211" s="3" t="str">
        <f>VLOOKUP(G5211,Key!$B$5:$C$53,2,FALSE)</f>
        <v>E</v>
      </c>
    </row>
    <row r="5212" spans="6:9" x14ac:dyDescent="0.25">
      <c r="F5212" s="3" t="s">
        <v>9214</v>
      </c>
      <c r="G5212" s="3">
        <v>5</v>
      </c>
      <c r="H5212" s="3">
        <v>1</v>
      </c>
      <c r="I5212" s="3" t="str">
        <f>VLOOKUP(G5212,Key!$B$5:$C$53,2,FALSE)</f>
        <v>E</v>
      </c>
    </row>
    <row r="5213" spans="6:9" x14ac:dyDescent="0.25">
      <c r="F5213" s="3" t="s">
        <v>9215</v>
      </c>
      <c r="G5213" s="3">
        <v>5</v>
      </c>
      <c r="H5213" s="3">
        <v>1</v>
      </c>
      <c r="I5213" s="3" t="str">
        <f>VLOOKUP(G5213,Key!$B$5:$C$53,2,FALSE)</f>
        <v>E</v>
      </c>
    </row>
    <row r="5214" spans="6:9" x14ac:dyDescent="0.25">
      <c r="F5214" s="3" t="s">
        <v>9216</v>
      </c>
      <c r="G5214" s="3">
        <v>5</v>
      </c>
      <c r="H5214" s="3">
        <v>1</v>
      </c>
      <c r="I5214" s="3" t="str">
        <f>VLOOKUP(G5214,Key!$B$5:$C$53,2,FALSE)</f>
        <v>E</v>
      </c>
    </row>
    <row r="5215" spans="6:9" x14ac:dyDescent="0.25">
      <c r="F5215" s="3" t="s">
        <v>9217</v>
      </c>
      <c r="G5215" s="3">
        <v>5</v>
      </c>
      <c r="H5215" s="3">
        <v>1</v>
      </c>
      <c r="I5215" s="3" t="str">
        <f>VLOOKUP(G5215,Key!$B$5:$C$53,2,FALSE)</f>
        <v>E</v>
      </c>
    </row>
    <row r="5216" spans="6:9" x14ac:dyDescent="0.25">
      <c r="F5216" s="3" t="s">
        <v>9218</v>
      </c>
      <c r="G5216" s="3">
        <v>5</v>
      </c>
      <c r="H5216" s="3">
        <v>1</v>
      </c>
      <c r="I5216" s="3" t="str">
        <f>VLOOKUP(G5216,Key!$B$5:$C$53,2,FALSE)</f>
        <v>E</v>
      </c>
    </row>
    <row r="5217" spans="6:9" x14ac:dyDescent="0.25">
      <c r="F5217" s="3" t="s">
        <v>9219</v>
      </c>
      <c r="G5217" s="3">
        <v>5</v>
      </c>
      <c r="H5217" s="3">
        <v>1</v>
      </c>
      <c r="I5217" s="3" t="str">
        <f>VLOOKUP(G5217,Key!$B$5:$C$53,2,FALSE)</f>
        <v>E</v>
      </c>
    </row>
    <row r="5218" spans="6:9" x14ac:dyDescent="0.25">
      <c r="F5218" s="3" t="s">
        <v>9220</v>
      </c>
      <c r="G5218" s="3">
        <v>5</v>
      </c>
      <c r="H5218" s="3">
        <v>1</v>
      </c>
      <c r="I5218" s="3" t="str">
        <f>VLOOKUP(G5218,Key!$B$5:$C$53,2,FALSE)</f>
        <v>E</v>
      </c>
    </row>
    <row r="5219" spans="6:9" x14ac:dyDescent="0.25">
      <c r="F5219" s="3" t="s">
        <v>9221</v>
      </c>
      <c r="G5219" s="3">
        <v>5</v>
      </c>
      <c r="H5219" s="3">
        <v>1</v>
      </c>
      <c r="I5219" s="3" t="str">
        <f>VLOOKUP(G5219,Key!$B$5:$C$53,2,FALSE)</f>
        <v>E</v>
      </c>
    </row>
    <row r="5220" spans="6:9" x14ac:dyDescent="0.25">
      <c r="F5220" s="3" t="s">
        <v>9222</v>
      </c>
      <c r="G5220" s="3">
        <v>5</v>
      </c>
      <c r="H5220" s="3">
        <v>1</v>
      </c>
      <c r="I5220" s="3" t="str">
        <f>VLOOKUP(G5220,Key!$B$5:$C$53,2,FALSE)</f>
        <v>E</v>
      </c>
    </row>
    <row r="5221" spans="6:9" x14ac:dyDescent="0.25">
      <c r="F5221" s="3" t="s">
        <v>9223</v>
      </c>
      <c r="G5221" s="3">
        <v>5</v>
      </c>
      <c r="H5221" s="3">
        <v>1</v>
      </c>
      <c r="I5221" s="3" t="str">
        <f>VLOOKUP(G5221,Key!$B$5:$C$53,2,FALSE)</f>
        <v>E</v>
      </c>
    </row>
    <row r="5222" spans="6:9" x14ac:dyDescent="0.25">
      <c r="F5222" s="3" t="s">
        <v>9224</v>
      </c>
      <c r="G5222" s="3">
        <v>5</v>
      </c>
      <c r="H5222" s="3">
        <v>1</v>
      </c>
      <c r="I5222" s="3" t="str">
        <f>VLOOKUP(G5222,Key!$B$5:$C$53,2,FALSE)</f>
        <v>E</v>
      </c>
    </row>
    <row r="5223" spans="6:9" x14ac:dyDescent="0.25">
      <c r="F5223" s="3" t="s">
        <v>9225</v>
      </c>
      <c r="G5223" s="3">
        <v>5</v>
      </c>
      <c r="H5223" s="3">
        <v>1</v>
      </c>
      <c r="I5223" s="3" t="str">
        <f>VLOOKUP(G5223,Key!$B$5:$C$53,2,FALSE)</f>
        <v>E</v>
      </c>
    </row>
    <row r="5224" spans="6:9" x14ac:dyDescent="0.25">
      <c r="F5224" s="3" t="s">
        <v>9226</v>
      </c>
      <c r="G5224" s="3">
        <v>5</v>
      </c>
      <c r="H5224" s="3">
        <v>1</v>
      </c>
      <c r="I5224" s="3" t="str">
        <f>VLOOKUP(G5224,Key!$B$5:$C$53,2,FALSE)</f>
        <v>E</v>
      </c>
    </row>
    <row r="5225" spans="6:9" x14ac:dyDescent="0.25">
      <c r="F5225" s="3" t="s">
        <v>9227</v>
      </c>
      <c r="G5225" s="3">
        <v>5</v>
      </c>
      <c r="H5225" s="3">
        <v>1</v>
      </c>
      <c r="I5225" s="3" t="str">
        <f>VLOOKUP(G5225,Key!$B$5:$C$53,2,FALSE)</f>
        <v>E</v>
      </c>
    </row>
    <row r="5226" spans="6:9" x14ac:dyDescent="0.25">
      <c r="F5226" s="3" t="s">
        <v>9228</v>
      </c>
      <c r="G5226" s="3">
        <v>5</v>
      </c>
      <c r="H5226" s="3">
        <v>1</v>
      </c>
      <c r="I5226" s="3" t="str">
        <f>VLOOKUP(G5226,Key!$B$5:$C$53,2,FALSE)</f>
        <v>E</v>
      </c>
    </row>
    <row r="5227" spans="6:9" x14ac:dyDescent="0.25">
      <c r="F5227" s="3" t="s">
        <v>9229</v>
      </c>
      <c r="G5227" s="3">
        <v>5</v>
      </c>
      <c r="H5227" s="3">
        <v>1</v>
      </c>
      <c r="I5227" s="3" t="str">
        <f>VLOOKUP(G5227,Key!$B$5:$C$53,2,FALSE)</f>
        <v>E</v>
      </c>
    </row>
    <row r="5228" spans="6:9" x14ac:dyDescent="0.25">
      <c r="F5228" s="3" t="s">
        <v>9230</v>
      </c>
      <c r="G5228" s="3">
        <v>5</v>
      </c>
      <c r="H5228" s="3">
        <v>1</v>
      </c>
      <c r="I5228" s="3" t="str">
        <f>VLOOKUP(G5228,Key!$B$5:$C$53,2,FALSE)</f>
        <v>E</v>
      </c>
    </row>
    <row r="5229" spans="6:9" x14ac:dyDescent="0.25">
      <c r="F5229" s="3" t="s">
        <v>9231</v>
      </c>
      <c r="G5229" s="3">
        <v>5</v>
      </c>
      <c r="H5229" s="3">
        <v>1</v>
      </c>
      <c r="I5229" s="3" t="str">
        <f>VLOOKUP(G5229,Key!$B$5:$C$53,2,FALSE)</f>
        <v>E</v>
      </c>
    </row>
    <row r="5230" spans="6:9" x14ac:dyDescent="0.25">
      <c r="F5230" s="3" t="s">
        <v>9232</v>
      </c>
      <c r="G5230" s="3">
        <v>5</v>
      </c>
      <c r="H5230" s="3">
        <v>1</v>
      </c>
      <c r="I5230" s="3" t="str">
        <f>VLOOKUP(G5230,Key!$B$5:$C$53,2,FALSE)</f>
        <v>E</v>
      </c>
    </row>
    <row r="5231" spans="6:9" x14ac:dyDescent="0.25">
      <c r="F5231" s="3" t="s">
        <v>9233</v>
      </c>
      <c r="G5231" s="3">
        <v>5</v>
      </c>
      <c r="H5231" s="3">
        <v>1</v>
      </c>
      <c r="I5231" s="3" t="str">
        <f>VLOOKUP(G5231,Key!$B$5:$C$53,2,FALSE)</f>
        <v>E</v>
      </c>
    </row>
    <row r="5232" spans="6:9" x14ac:dyDescent="0.25">
      <c r="F5232" s="3" t="s">
        <v>9234</v>
      </c>
      <c r="G5232" s="3">
        <v>5</v>
      </c>
      <c r="H5232" s="3">
        <v>1</v>
      </c>
      <c r="I5232" s="3" t="str">
        <f>VLOOKUP(G5232,Key!$B$5:$C$53,2,FALSE)</f>
        <v>E</v>
      </c>
    </row>
    <row r="5233" spans="6:9" x14ac:dyDescent="0.25">
      <c r="F5233" s="3" t="s">
        <v>9235</v>
      </c>
      <c r="G5233" s="3">
        <v>5</v>
      </c>
      <c r="H5233" s="3">
        <v>1</v>
      </c>
      <c r="I5233" s="3" t="str">
        <f>VLOOKUP(G5233,Key!$B$5:$C$53,2,FALSE)</f>
        <v>E</v>
      </c>
    </row>
    <row r="5234" spans="6:9" x14ac:dyDescent="0.25">
      <c r="F5234" s="3" t="s">
        <v>9236</v>
      </c>
      <c r="G5234" s="3">
        <v>5</v>
      </c>
      <c r="H5234" s="3">
        <v>1</v>
      </c>
      <c r="I5234" s="3" t="str">
        <f>VLOOKUP(G5234,Key!$B$5:$C$53,2,FALSE)</f>
        <v>E</v>
      </c>
    </row>
    <row r="5235" spans="6:9" x14ac:dyDescent="0.25">
      <c r="F5235" s="3" t="s">
        <v>9237</v>
      </c>
      <c r="G5235" s="3">
        <v>5</v>
      </c>
      <c r="H5235" s="3">
        <v>1</v>
      </c>
      <c r="I5235" s="3" t="str">
        <f>VLOOKUP(G5235,Key!$B$5:$C$53,2,FALSE)</f>
        <v>E</v>
      </c>
    </row>
    <row r="5236" spans="6:9" x14ac:dyDescent="0.25">
      <c r="F5236" s="3" t="s">
        <v>9238</v>
      </c>
      <c r="G5236" s="3">
        <v>5</v>
      </c>
      <c r="H5236" s="3">
        <v>1</v>
      </c>
      <c r="I5236" s="3" t="str">
        <f>VLOOKUP(G5236,Key!$B$5:$C$53,2,FALSE)</f>
        <v>E</v>
      </c>
    </row>
    <row r="5237" spans="6:9" x14ac:dyDescent="0.25">
      <c r="F5237" s="3" t="s">
        <v>9239</v>
      </c>
      <c r="G5237" s="3">
        <v>5</v>
      </c>
      <c r="H5237" s="3">
        <v>1</v>
      </c>
      <c r="I5237" s="3" t="str">
        <f>VLOOKUP(G5237,Key!$B$5:$C$53,2,FALSE)</f>
        <v>E</v>
      </c>
    </row>
    <row r="5238" spans="6:9" x14ac:dyDescent="0.25">
      <c r="F5238" s="3" t="s">
        <v>9240</v>
      </c>
      <c r="G5238" s="3">
        <v>5</v>
      </c>
      <c r="H5238" s="3">
        <v>1</v>
      </c>
      <c r="I5238" s="3" t="str">
        <f>VLOOKUP(G5238,Key!$B$5:$C$53,2,FALSE)</f>
        <v>E</v>
      </c>
    </row>
    <row r="5239" spans="6:9" x14ac:dyDescent="0.25">
      <c r="F5239" s="3" t="s">
        <v>9241</v>
      </c>
      <c r="G5239" s="3">
        <v>5</v>
      </c>
      <c r="H5239" s="3">
        <v>1</v>
      </c>
      <c r="I5239" s="3" t="str">
        <f>VLOOKUP(G5239,Key!$B$5:$C$53,2,FALSE)</f>
        <v>E</v>
      </c>
    </row>
    <row r="5240" spans="6:9" x14ac:dyDescent="0.25">
      <c r="F5240" s="3" t="s">
        <v>9242</v>
      </c>
      <c r="G5240" s="3">
        <v>5</v>
      </c>
      <c r="H5240" s="3">
        <v>1</v>
      </c>
      <c r="I5240" s="3" t="str">
        <f>VLOOKUP(G5240,Key!$B$5:$C$53,2,FALSE)</f>
        <v>E</v>
      </c>
    </row>
    <row r="5241" spans="6:9" x14ac:dyDescent="0.25">
      <c r="F5241" s="3" t="s">
        <v>9243</v>
      </c>
      <c r="G5241" s="3">
        <v>5</v>
      </c>
      <c r="H5241" s="3">
        <v>1</v>
      </c>
      <c r="I5241" s="3" t="str">
        <f>VLOOKUP(G5241,Key!$B$5:$C$53,2,FALSE)</f>
        <v>E</v>
      </c>
    </row>
    <row r="5242" spans="6:9" x14ac:dyDescent="0.25">
      <c r="F5242" s="3" t="s">
        <v>9244</v>
      </c>
      <c r="G5242" s="3">
        <v>5</v>
      </c>
      <c r="H5242" s="3">
        <v>1</v>
      </c>
      <c r="I5242" s="3" t="str">
        <f>VLOOKUP(G5242,Key!$B$5:$C$53,2,FALSE)</f>
        <v>E</v>
      </c>
    </row>
    <row r="5243" spans="6:9" x14ac:dyDescent="0.25">
      <c r="F5243" s="3" t="s">
        <v>9245</v>
      </c>
      <c r="G5243" s="3">
        <v>5</v>
      </c>
      <c r="H5243" s="3">
        <v>1</v>
      </c>
      <c r="I5243" s="3" t="str">
        <f>VLOOKUP(G5243,Key!$B$5:$C$53,2,FALSE)</f>
        <v>E</v>
      </c>
    </row>
    <row r="5244" spans="6:9" x14ac:dyDescent="0.25">
      <c r="F5244" s="3" t="s">
        <v>9246</v>
      </c>
      <c r="G5244" s="3">
        <v>5</v>
      </c>
      <c r="H5244" s="3">
        <v>1</v>
      </c>
      <c r="I5244" s="3" t="str">
        <f>VLOOKUP(G5244,Key!$B$5:$C$53,2,FALSE)</f>
        <v>E</v>
      </c>
    </row>
    <row r="5245" spans="6:9" x14ac:dyDescent="0.25">
      <c r="F5245" s="3" t="s">
        <v>9247</v>
      </c>
      <c r="G5245" s="3">
        <v>5</v>
      </c>
      <c r="H5245" s="3">
        <v>1</v>
      </c>
      <c r="I5245" s="3" t="str">
        <f>VLOOKUP(G5245,Key!$B$5:$C$53,2,FALSE)</f>
        <v>E</v>
      </c>
    </row>
    <row r="5246" spans="6:9" x14ac:dyDescent="0.25">
      <c r="F5246" s="3" t="s">
        <v>9248</v>
      </c>
      <c r="G5246" s="3">
        <v>5</v>
      </c>
      <c r="H5246" s="3">
        <v>1</v>
      </c>
      <c r="I5246" s="3" t="str">
        <f>VLOOKUP(G5246,Key!$B$5:$C$53,2,FALSE)</f>
        <v>E</v>
      </c>
    </row>
    <row r="5247" spans="6:9" x14ac:dyDescent="0.25">
      <c r="F5247" s="3" t="s">
        <v>9249</v>
      </c>
      <c r="G5247" s="3">
        <v>5</v>
      </c>
      <c r="H5247" s="3">
        <v>1</v>
      </c>
      <c r="I5247" s="3" t="str">
        <f>VLOOKUP(G5247,Key!$B$5:$C$53,2,FALSE)</f>
        <v>E</v>
      </c>
    </row>
    <row r="5248" spans="6:9" x14ac:dyDescent="0.25">
      <c r="F5248" s="3" t="s">
        <v>9250</v>
      </c>
      <c r="G5248" s="3">
        <v>5</v>
      </c>
      <c r="H5248" s="3">
        <v>1</v>
      </c>
      <c r="I5248" s="3" t="str">
        <f>VLOOKUP(G5248,Key!$B$5:$C$53,2,FALSE)</f>
        <v>E</v>
      </c>
    </row>
    <row r="5249" spans="6:9" x14ac:dyDescent="0.25">
      <c r="F5249" s="3" t="s">
        <v>9251</v>
      </c>
      <c r="G5249" s="3">
        <v>5</v>
      </c>
      <c r="H5249" s="3">
        <v>1</v>
      </c>
      <c r="I5249" s="3" t="str">
        <f>VLOOKUP(G5249,Key!$B$5:$C$53,2,FALSE)</f>
        <v>E</v>
      </c>
    </row>
    <row r="5250" spans="6:9" x14ac:dyDescent="0.25">
      <c r="F5250" s="3" t="s">
        <v>9252</v>
      </c>
      <c r="G5250" s="3">
        <v>5</v>
      </c>
      <c r="H5250" s="3">
        <v>1</v>
      </c>
      <c r="I5250" s="3" t="str">
        <f>VLOOKUP(G5250,Key!$B$5:$C$53,2,FALSE)</f>
        <v>E</v>
      </c>
    </row>
    <row r="5251" spans="6:9" x14ac:dyDescent="0.25">
      <c r="F5251" s="3" t="s">
        <v>9253</v>
      </c>
      <c r="G5251" s="3">
        <v>5</v>
      </c>
      <c r="H5251" s="3">
        <v>1</v>
      </c>
      <c r="I5251" s="3" t="str">
        <f>VLOOKUP(G5251,Key!$B$5:$C$53,2,FALSE)</f>
        <v>E</v>
      </c>
    </row>
    <row r="5252" spans="6:9" x14ac:dyDescent="0.25">
      <c r="F5252" s="3" t="s">
        <v>9254</v>
      </c>
      <c r="G5252" s="3">
        <v>5</v>
      </c>
      <c r="H5252" s="3">
        <v>1</v>
      </c>
      <c r="I5252" s="3" t="str">
        <f>VLOOKUP(G5252,Key!$B$5:$C$53,2,FALSE)</f>
        <v>E</v>
      </c>
    </row>
    <row r="5253" spans="6:9" x14ac:dyDescent="0.25">
      <c r="F5253" s="3" t="s">
        <v>9255</v>
      </c>
      <c r="G5253" s="3">
        <v>5</v>
      </c>
      <c r="H5253" s="3">
        <v>1</v>
      </c>
      <c r="I5253" s="3" t="str">
        <f>VLOOKUP(G5253,Key!$B$5:$C$53,2,FALSE)</f>
        <v>E</v>
      </c>
    </row>
    <row r="5254" spans="6:9" x14ac:dyDescent="0.25">
      <c r="F5254" s="3" t="s">
        <v>9256</v>
      </c>
      <c r="G5254" s="3">
        <v>5</v>
      </c>
      <c r="H5254" s="3">
        <v>1</v>
      </c>
      <c r="I5254" s="3" t="str">
        <f>VLOOKUP(G5254,Key!$B$5:$C$53,2,FALSE)</f>
        <v>E</v>
      </c>
    </row>
    <row r="5255" spans="6:9" x14ac:dyDescent="0.25">
      <c r="F5255" s="3" t="s">
        <v>9257</v>
      </c>
      <c r="G5255" s="3">
        <v>5</v>
      </c>
      <c r="H5255" s="3">
        <v>1</v>
      </c>
      <c r="I5255" s="3" t="str">
        <f>VLOOKUP(G5255,Key!$B$5:$C$53,2,FALSE)</f>
        <v>E</v>
      </c>
    </row>
    <row r="5256" spans="6:9" x14ac:dyDescent="0.25">
      <c r="F5256" s="3" t="s">
        <v>9258</v>
      </c>
      <c r="G5256" s="3">
        <v>5</v>
      </c>
      <c r="H5256" s="3">
        <v>1</v>
      </c>
      <c r="I5256" s="3" t="str">
        <f>VLOOKUP(G5256,Key!$B$5:$C$53,2,FALSE)</f>
        <v>E</v>
      </c>
    </row>
    <row r="5257" spans="6:9" x14ac:dyDescent="0.25">
      <c r="F5257" s="3" t="s">
        <v>9259</v>
      </c>
      <c r="G5257" s="3">
        <v>5</v>
      </c>
      <c r="H5257" s="3">
        <v>1</v>
      </c>
      <c r="I5257" s="3" t="str">
        <f>VLOOKUP(G5257,Key!$B$5:$C$53,2,FALSE)</f>
        <v>E</v>
      </c>
    </row>
    <row r="5258" spans="6:9" x14ac:dyDescent="0.25">
      <c r="F5258" s="3" t="s">
        <v>9260</v>
      </c>
      <c r="G5258" s="3">
        <v>5</v>
      </c>
      <c r="H5258" s="3">
        <v>1</v>
      </c>
      <c r="I5258" s="3" t="str">
        <f>VLOOKUP(G5258,Key!$B$5:$C$53,2,FALSE)</f>
        <v>E</v>
      </c>
    </row>
    <row r="5259" spans="6:9" x14ac:dyDescent="0.25">
      <c r="F5259" s="3" t="s">
        <v>9261</v>
      </c>
      <c r="G5259" s="3">
        <v>5</v>
      </c>
      <c r="H5259" s="3">
        <v>1</v>
      </c>
      <c r="I5259" s="3" t="str">
        <f>VLOOKUP(G5259,Key!$B$5:$C$53,2,FALSE)</f>
        <v>E</v>
      </c>
    </row>
    <row r="5260" spans="6:9" x14ac:dyDescent="0.25">
      <c r="F5260" s="3" t="s">
        <v>9262</v>
      </c>
      <c r="G5260" s="3">
        <v>5</v>
      </c>
      <c r="H5260" s="3">
        <v>1</v>
      </c>
      <c r="I5260" s="3" t="str">
        <f>VLOOKUP(G5260,Key!$B$5:$C$53,2,FALSE)</f>
        <v>E</v>
      </c>
    </row>
    <row r="5261" spans="6:9" x14ac:dyDescent="0.25">
      <c r="F5261" s="3" t="s">
        <v>9263</v>
      </c>
      <c r="G5261" s="3">
        <v>5</v>
      </c>
      <c r="H5261" s="3">
        <v>1</v>
      </c>
      <c r="I5261" s="3" t="str">
        <f>VLOOKUP(G5261,Key!$B$5:$C$53,2,FALSE)</f>
        <v>E</v>
      </c>
    </row>
    <row r="5262" spans="6:9" x14ac:dyDescent="0.25">
      <c r="F5262" s="3" t="s">
        <v>9264</v>
      </c>
      <c r="G5262" s="3">
        <v>5</v>
      </c>
      <c r="H5262" s="3">
        <v>1</v>
      </c>
      <c r="I5262" s="3" t="str">
        <f>VLOOKUP(G5262,Key!$B$5:$C$53,2,FALSE)</f>
        <v>E</v>
      </c>
    </row>
    <row r="5263" spans="6:9" x14ac:dyDescent="0.25">
      <c r="F5263" s="3" t="s">
        <v>9265</v>
      </c>
      <c r="G5263" s="3">
        <v>5</v>
      </c>
      <c r="H5263" s="3">
        <v>1</v>
      </c>
      <c r="I5263" s="3" t="str">
        <f>VLOOKUP(G5263,Key!$B$5:$C$53,2,FALSE)</f>
        <v>E</v>
      </c>
    </row>
    <row r="5264" spans="6:9" x14ac:dyDescent="0.25">
      <c r="F5264" s="3" t="s">
        <v>9266</v>
      </c>
      <c r="G5264" s="3">
        <v>5</v>
      </c>
      <c r="H5264" s="3">
        <v>1</v>
      </c>
      <c r="I5264" s="3" t="str">
        <f>VLOOKUP(G5264,Key!$B$5:$C$53,2,FALSE)</f>
        <v>E</v>
      </c>
    </row>
    <row r="5265" spans="6:9" x14ac:dyDescent="0.25">
      <c r="F5265" s="3" t="s">
        <v>9267</v>
      </c>
      <c r="G5265" s="3">
        <v>5</v>
      </c>
      <c r="H5265" s="3">
        <v>1</v>
      </c>
      <c r="I5265" s="3" t="str">
        <f>VLOOKUP(G5265,Key!$B$5:$C$53,2,FALSE)</f>
        <v>E</v>
      </c>
    </row>
    <row r="5266" spans="6:9" x14ac:dyDescent="0.25">
      <c r="F5266" s="3" t="s">
        <v>9268</v>
      </c>
      <c r="G5266" s="3">
        <v>5</v>
      </c>
      <c r="H5266" s="3">
        <v>1</v>
      </c>
      <c r="I5266" s="3" t="str">
        <f>VLOOKUP(G5266,Key!$B$5:$C$53,2,FALSE)</f>
        <v>E</v>
      </c>
    </row>
    <row r="5267" spans="6:9" x14ac:dyDescent="0.25">
      <c r="F5267" s="3" t="s">
        <v>9269</v>
      </c>
      <c r="G5267" s="3">
        <v>5</v>
      </c>
      <c r="H5267" s="3">
        <v>1</v>
      </c>
      <c r="I5267" s="3" t="str">
        <f>VLOOKUP(G5267,Key!$B$5:$C$53,2,FALSE)</f>
        <v>E</v>
      </c>
    </row>
    <row r="5268" spans="6:9" x14ac:dyDescent="0.25">
      <c r="F5268" s="3" t="s">
        <v>9270</v>
      </c>
      <c r="G5268" s="3">
        <v>5</v>
      </c>
      <c r="H5268" s="3">
        <v>1</v>
      </c>
      <c r="I5268" s="3" t="str">
        <f>VLOOKUP(G5268,Key!$B$5:$C$53,2,FALSE)</f>
        <v>E</v>
      </c>
    </row>
    <row r="5269" spans="6:9" x14ac:dyDescent="0.25">
      <c r="F5269" s="3" t="s">
        <v>9271</v>
      </c>
      <c r="G5269" s="3">
        <v>5</v>
      </c>
      <c r="H5269" s="3">
        <v>1</v>
      </c>
      <c r="I5269" s="3" t="str">
        <f>VLOOKUP(G5269,Key!$B$5:$C$53,2,FALSE)</f>
        <v>E</v>
      </c>
    </row>
    <row r="5270" spans="6:9" x14ac:dyDescent="0.25">
      <c r="F5270" s="3" t="s">
        <v>9272</v>
      </c>
      <c r="G5270" s="3">
        <v>5</v>
      </c>
      <c r="H5270" s="3">
        <v>1</v>
      </c>
      <c r="I5270" s="3" t="str">
        <f>VLOOKUP(G5270,Key!$B$5:$C$53,2,FALSE)</f>
        <v>E</v>
      </c>
    </row>
    <row r="5271" spans="6:9" x14ac:dyDescent="0.25">
      <c r="F5271" s="3" t="s">
        <v>9273</v>
      </c>
      <c r="G5271" s="3">
        <v>5</v>
      </c>
      <c r="H5271" s="3">
        <v>1</v>
      </c>
      <c r="I5271" s="3" t="str">
        <f>VLOOKUP(G5271,Key!$B$5:$C$53,2,FALSE)</f>
        <v>E</v>
      </c>
    </row>
    <row r="5272" spans="6:9" x14ac:dyDescent="0.25">
      <c r="F5272" s="3" t="s">
        <v>9274</v>
      </c>
      <c r="G5272" s="3">
        <v>5</v>
      </c>
      <c r="H5272" s="3">
        <v>1</v>
      </c>
      <c r="I5272" s="3" t="str">
        <f>VLOOKUP(G5272,Key!$B$5:$C$53,2,FALSE)</f>
        <v>E</v>
      </c>
    </row>
    <row r="5273" spans="6:9" x14ac:dyDescent="0.25">
      <c r="F5273" s="3" t="s">
        <v>9275</v>
      </c>
      <c r="G5273" s="3">
        <v>5</v>
      </c>
      <c r="H5273" s="3">
        <v>1</v>
      </c>
      <c r="I5273" s="3" t="str">
        <f>VLOOKUP(G5273,Key!$B$5:$C$53,2,FALSE)</f>
        <v>E</v>
      </c>
    </row>
    <row r="5274" spans="6:9" x14ac:dyDescent="0.25">
      <c r="F5274" s="3" t="s">
        <v>9276</v>
      </c>
      <c r="G5274" s="3">
        <v>5</v>
      </c>
      <c r="H5274" s="3">
        <v>1</v>
      </c>
      <c r="I5274" s="3" t="str">
        <f>VLOOKUP(G5274,Key!$B$5:$C$53,2,FALSE)</f>
        <v>E</v>
      </c>
    </row>
    <row r="5275" spans="6:9" x14ac:dyDescent="0.25">
      <c r="F5275" s="3" t="s">
        <v>9277</v>
      </c>
      <c r="G5275" s="3">
        <v>5</v>
      </c>
      <c r="H5275" s="3">
        <v>1</v>
      </c>
      <c r="I5275" s="3" t="str">
        <f>VLOOKUP(G5275,Key!$B$5:$C$53,2,FALSE)</f>
        <v>E</v>
      </c>
    </row>
    <row r="5276" spans="6:9" x14ac:dyDescent="0.25">
      <c r="F5276" s="3" t="s">
        <v>9278</v>
      </c>
      <c r="G5276" s="3">
        <v>5</v>
      </c>
      <c r="H5276" s="3">
        <v>1</v>
      </c>
      <c r="I5276" s="3" t="str">
        <f>VLOOKUP(G5276,Key!$B$5:$C$53,2,FALSE)</f>
        <v>E</v>
      </c>
    </row>
    <row r="5277" spans="6:9" x14ac:dyDescent="0.25">
      <c r="F5277" s="3" t="s">
        <v>9279</v>
      </c>
      <c r="G5277" s="3">
        <v>5</v>
      </c>
      <c r="H5277" s="3">
        <v>1</v>
      </c>
      <c r="I5277" s="3" t="str">
        <f>VLOOKUP(G5277,Key!$B$5:$C$53,2,FALSE)</f>
        <v>E</v>
      </c>
    </row>
    <row r="5278" spans="6:9" x14ac:dyDescent="0.25">
      <c r="F5278" s="3" t="s">
        <v>9280</v>
      </c>
      <c r="G5278" s="3">
        <v>5</v>
      </c>
      <c r="H5278" s="3">
        <v>1</v>
      </c>
      <c r="I5278" s="3" t="str">
        <f>VLOOKUP(G5278,Key!$B$5:$C$53,2,FALSE)</f>
        <v>E</v>
      </c>
    </row>
    <row r="5279" spans="6:9" x14ac:dyDescent="0.25">
      <c r="F5279" s="3" t="s">
        <v>9281</v>
      </c>
      <c r="G5279" s="3">
        <v>5</v>
      </c>
      <c r="H5279" s="3">
        <v>1</v>
      </c>
      <c r="I5279" s="3" t="str">
        <f>VLOOKUP(G5279,Key!$B$5:$C$53,2,FALSE)</f>
        <v>E</v>
      </c>
    </row>
    <row r="5280" spans="6:9" x14ac:dyDescent="0.25">
      <c r="F5280" s="3" t="s">
        <v>9282</v>
      </c>
      <c r="G5280" s="3">
        <v>5</v>
      </c>
      <c r="H5280" s="3">
        <v>1</v>
      </c>
      <c r="I5280" s="3" t="str">
        <f>VLOOKUP(G5280,Key!$B$5:$C$53,2,FALSE)</f>
        <v>E</v>
      </c>
    </row>
    <row r="5281" spans="6:9" x14ac:dyDescent="0.25">
      <c r="F5281" s="3" t="s">
        <v>9283</v>
      </c>
      <c r="G5281" s="3">
        <v>5</v>
      </c>
      <c r="H5281" s="3">
        <v>1</v>
      </c>
      <c r="I5281" s="3" t="str">
        <f>VLOOKUP(G5281,Key!$B$5:$C$53,2,FALSE)</f>
        <v>E</v>
      </c>
    </row>
    <row r="5282" spans="6:9" x14ac:dyDescent="0.25">
      <c r="F5282" s="3" t="s">
        <v>9284</v>
      </c>
      <c r="G5282" s="3">
        <v>5</v>
      </c>
      <c r="H5282" s="3">
        <v>1</v>
      </c>
      <c r="I5282" s="3" t="str">
        <f>VLOOKUP(G5282,Key!$B$5:$C$53,2,FALSE)</f>
        <v>E</v>
      </c>
    </row>
    <row r="5283" spans="6:9" x14ac:dyDescent="0.25">
      <c r="F5283" s="3" t="s">
        <v>9285</v>
      </c>
      <c r="G5283" s="3">
        <v>5</v>
      </c>
      <c r="H5283" s="3">
        <v>1</v>
      </c>
      <c r="I5283" s="3" t="str">
        <f>VLOOKUP(G5283,Key!$B$5:$C$53,2,FALSE)</f>
        <v>E</v>
      </c>
    </row>
    <row r="5284" spans="6:9" x14ac:dyDescent="0.25">
      <c r="F5284" s="3" t="s">
        <v>9286</v>
      </c>
      <c r="G5284" s="3">
        <v>5</v>
      </c>
      <c r="H5284" s="3">
        <v>1</v>
      </c>
      <c r="I5284" s="3" t="str">
        <f>VLOOKUP(G5284,Key!$B$5:$C$53,2,FALSE)</f>
        <v>E</v>
      </c>
    </row>
    <row r="5285" spans="6:9" x14ac:dyDescent="0.25">
      <c r="F5285" s="3" t="s">
        <v>9287</v>
      </c>
      <c r="G5285" s="3">
        <v>5</v>
      </c>
      <c r="H5285" s="3">
        <v>1</v>
      </c>
      <c r="I5285" s="3" t="str">
        <f>VLOOKUP(G5285,Key!$B$5:$C$53,2,FALSE)</f>
        <v>E</v>
      </c>
    </row>
    <row r="5286" spans="6:9" x14ac:dyDescent="0.25">
      <c r="F5286" s="3" t="s">
        <v>9288</v>
      </c>
      <c r="G5286" s="3">
        <v>5</v>
      </c>
      <c r="H5286" s="3">
        <v>1</v>
      </c>
      <c r="I5286" s="3" t="str">
        <f>VLOOKUP(G5286,Key!$B$5:$C$53,2,FALSE)</f>
        <v>E</v>
      </c>
    </row>
    <row r="5287" spans="6:9" x14ac:dyDescent="0.25">
      <c r="F5287" s="3" t="s">
        <v>9289</v>
      </c>
      <c r="G5287" s="3">
        <v>5</v>
      </c>
      <c r="H5287" s="3">
        <v>1</v>
      </c>
      <c r="I5287" s="3" t="str">
        <f>VLOOKUP(G5287,Key!$B$5:$C$53,2,FALSE)</f>
        <v>E</v>
      </c>
    </row>
    <row r="5288" spans="6:9" x14ac:dyDescent="0.25">
      <c r="F5288" s="3" t="s">
        <v>9290</v>
      </c>
      <c r="G5288" s="3">
        <v>5</v>
      </c>
      <c r="H5288" s="3">
        <v>1</v>
      </c>
      <c r="I5288" s="3" t="str">
        <f>VLOOKUP(G5288,Key!$B$5:$C$53,2,FALSE)</f>
        <v>E</v>
      </c>
    </row>
    <row r="5289" spans="6:9" x14ac:dyDescent="0.25">
      <c r="F5289" s="3" t="s">
        <v>9291</v>
      </c>
      <c r="G5289" s="3">
        <v>5</v>
      </c>
      <c r="H5289" s="3">
        <v>1</v>
      </c>
      <c r="I5289" s="3" t="str">
        <f>VLOOKUP(G5289,Key!$B$5:$C$53,2,FALSE)</f>
        <v>E</v>
      </c>
    </row>
    <row r="5290" spans="6:9" x14ac:dyDescent="0.25">
      <c r="F5290" s="3" t="s">
        <v>9292</v>
      </c>
      <c r="G5290" s="3">
        <v>5</v>
      </c>
      <c r="H5290" s="3">
        <v>1</v>
      </c>
      <c r="I5290" s="3" t="str">
        <f>VLOOKUP(G5290,Key!$B$5:$C$53,2,FALSE)</f>
        <v>E</v>
      </c>
    </row>
    <row r="5291" spans="6:9" x14ac:dyDescent="0.25">
      <c r="F5291" s="3" t="s">
        <v>9293</v>
      </c>
      <c r="G5291" s="3">
        <v>5</v>
      </c>
      <c r="H5291" s="3">
        <v>1</v>
      </c>
      <c r="I5291" s="3" t="str">
        <f>VLOOKUP(G5291,Key!$B$5:$C$53,2,FALSE)</f>
        <v>E</v>
      </c>
    </row>
    <row r="5292" spans="6:9" x14ac:dyDescent="0.25">
      <c r="F5292" s="3" t="s">
        <v>9294</v>
      </c>
      <c r="G5292" s="3">
        <v>5</v>
      </c>
      <c r="H5292" s="3">
        <v>1</v>
      </c>
      <c r="I5292" s="3" t="str">
        <f>VLOOKUP(G5292,Key!$B$5:$C$53,2,FALSE)</f>
        <v>E</v>
      </c>
    </row>
    <row r="5293" spans="6:9" x14ac:dyDescent="0.25">
      <c r="F5293" s="3" t="s">
        <v>9295</v>
      </c>
      <c r="G5293" s="3">
        <v>5</v>
      </c>
      <c r="H5293" s="3">
        <v>1</v>
      </c>
      <c r="I5293" s="3" t="str">
        <f>VLOOKUP(G5293,Key!$B$5:$C$53,2,FALSE)</f>
        <v>E</v>
      </c>
    </row>
    <row r="5294" spans="6:9" x14ac:dyDescent="0.25">
      <c r="F5294" s="3" t="s">
        <v>9296</v>
      </c>
      <c r="G5294" s="3">
        <v>5</v>
      </c>
      <c r="H5294" s="3">
        <v>1</v>
      </c>
      <c r="I5294" s="3" t="str">
        <f>VLOOKUP(G5294,Key!$B$5:$C$53,2,FALSE)</f>
        <v>E</v>
      </c>
    </row>
    <row r="5295" spans="6:9" x14ac:dyDescent="0.25">
      <c r="F5295" s="3" t="s">
        <v>9297</v>
      </c>
      <c r="G5295" s="3">
        <v>5</v>
      </c>
      <c r="H5295" s="3">
        <v>1</v>
      </c>
      <c r="I5295" s="3" t="str">
        <f>VLOOKUP(G5295,Key!$B$5:$C$53,2,FALSE)</f>
        <v>E</v>
      </c>
    </row>
    <row r="5296" spans="6:9" x14ac:dyDescent="0.25">
      <c r="F5296" s="3" t="s">
        <v>9298</v>
      </c>
      <c r="G5296" s="3">
        <v>5</v>
      </c>
      <c r="H5296" s="3">
        <v>1</v>
      </c>
      <c r="I5296" s="3" t="str">
        <f>VLOOKUP(G5296,Key!$B$5:$C$53,2,FALSE)</f>
        <v>E</v>
      </c>
    </row>
    <row r="5297" spans="6:9" x14ac:dyDescent="0.25">
      <c r="F5297" s="3" t="s">
        <v>9299</v>
      </c>
      <c r="G5297" s="3">
        <v>5</v>
      </c>
      <c r="H5297" s="3">
        <v>1</v>
      </c>
      <c r="I5297" s="3" t="str">
        <f>VLOOKUP(G5297,Key!$B$5:$C$53,2,FALSE)</f>
        <v>E</v>
      </c>
    </row>
    <row r="5298" spans="6:9" x14ac:dyDescent="0.25">
      <c r="F5298" s="3" t="s">
        <v>9300</v>
      </c>
      <c r="G5298" s="3">
        <v>5</v>
      </c>
      <c r="H5298" s="3">
        <v>1</v>
      </c>
      <c r="I5298" s="3" t="str">
        <f>VLOOKUP(G5298,Key!$B$5:$C$53,2,FALSE)</f>
        <v>E</v>
      </c>
    </row>
    <row r="5299" spans="6:9" x14ac:dyDescent="0.25">
      <c r="F5299" s="3" t="s">
        <v>9301</v>
      </c>
      <c r="G5299" s="3">
        <v>5</v>
      </c>
      <c r="H5299" s="3">
        <v>1</v>
      </c>
      <c r="I5299" s="3" t="str">
        <f>VLOOKUP(G5299,Key!$B$5:$C$53,2,FALSE)</f>
        <v>E</v>
      </c>
    </row>
    <row r="5300" spans="6:9" x14ac:dyDescent="0.25">
      <c r="F5300" s="3" t="s">
        <v>9302</v>
      </c>
      <c r="G5300" s="3">
        <v>5</v>
      </c>
      <c r="H5300" s="3">
        <v>1</v>
      </c>
      <c r="I5300" s="3" t="str">
        <f>VLOOKUP(G5300,Key!$B$5:$C$53,2,FALSE)</f>
        <v>E</v>
      </c>
    </row>
    <row r="5301" spans="6:9" x14ac:dyDescent="0.25">
      <c r="F5301" s="3" t="s">
        <v>9303</v>
      </c>
      <c r="G5301" s="3">
        <v>5</v>
      </c>
      <c r="H5301" s="3">
        <v>1</v>
      </c>
      <c r="I5301" s="3" t="str">
        <f>VLOOKUP(G5301,Key!$B$5:$C$53,2,FALSE)</f>
        <v>E</v>
      </c>
    </row>
    <row r="5302" spans="6:9" x14ac:dyDescent="0.25">
      <c r="F5302" s="3" t="s">
        <v>9304</v>
      </c>
      <c r="G5302" s="3">
        <v>5</v>
      </c>
      <c r="H5302" s="3">
        <v>1</v>
      </c>
      <c r="I5302" s="3" t="str">
        <f>VLOOKUP(G5302,Key!$B$5:$C$53,2,FALSE)</f>
        <v>E</v>
      </c>
    </row>
    <row r="5303" spans="6:9" x14ac:dyDescent="0.25">
      <c r="F5303" s="3" t="s">
        <v>9305</v>
      </c>
      <c r="G5303" s="3">
        <v>5</v>
      </c>
      <c r="H5303" s="3">
        <v>1</v>
      </c>
      <c r="I5303" s="3" t="str">
        <f>VLOOKUP(G5303,Key!$B$5:$C$53,2,FALSE)</f>
        <v>E</v>
      </c>
    </row>
    <row r="5304" spans="6:9" x14ac:dyDescent="0.25">
      <c r="F5304" s="3" t="s">
        <v>9306</v>
      </c>
      <c r="G5304" s="3">
        <v>5</v>
      </c>
      <c r="H5304" s="3">
        <v>1</v>
      </c>
      <c r="I5304" s="3" t="str">
        <f>VLOOKUP(G5304,Key!$B$5:$C$53,2,FALSE)</f>
        <v>E</v>
      </c>
    </row>
    <row r="5305" spans="6:9" x14ac:dyDescent="0.25">
      <c r="F5305" s="3" t="s">
        <v>9307</v>
      </c>
      <c r="G5305" s="3">
        <v>5</v>
      </c>
      <c r="H5305" s="3">
        <v>1</v>
      </c>
      <c r="I5305" s="3" t="str">
        <f>VLOOKUP(G5305,Key!$B$5:$C$53,2,FALSE)</f>
        <v>E</v>
      </c>
    </row>
    <row r="5306" spans="6:9" x14ac:dyDescent="0.25">
      <c r="F5306" s="3" t="s">
        <v>9308</v>
      </c>
      <c r="G5306" s="3">
        <v>5</v>
      </c>
      <c r="H5306" s="3">
        <v>1</v>
      </c>
      <c r="I5306" s="3" t="str">
        <f>VLOOKUP(G5306,Key!$B$5:$C$53,2,FALSE)</f>
        <v>E</v>
      </c>
    </row>
    <row r="5307" spans="6:9" x14ac:dyDescent="0.25">
      <c r="F5307" s="3" t="s">
        <v>9309</v>
      </c>
      <c r="G5307" s="3">
        <v>5</v>
      </c>
      <c r="H5307" s="3">
        <v>1</v>
      </c>
      <c r="I5307" s="3" t="str">
        <f>VLOOKUP(G5307,Key!$B$5:$C$53,2,FALSE)</f>
        <v>E</v>
      </c>
    </row>
    <row r="5308" spans="6:9" x14ac:dyDescent="0.25">
      <c r="F5308" s="3" t="s">
        <v>9310</v>
      </c>
      <c r="G5308" s="3">
        <v>5</v>
      </c>
      <c r="H5308" s="3">
        <v>1</v>
      </c>
      <c r="I5308" s="3" t="str">
        <f>VLOOKUP(G5308,Key!$B$5:$C$53,2,FALSE)</f>
        <v>E</v>
      </c>
    </row>
    <row r="5309" spans="6:9" x14ac:dyDescent="0.25">
      <c r="F5309" s="3" t="s">
        <v>9311</v>
      </c>
      <c r="G5309" s="3">
        <v>5</v>
      </c>
      <c r="H5309" s="3">
        <v>1</v>
      </c>
      <c r="I5309" s="3" t="str">
        <f>VLOOKUP(G5309,Key!$B$5:$C$53,2,FALSE)</f>
        <v>E</v>
      </c>
    </row>
    <row r="5310" spans="6:9" x14ac:dyDescent="0.25">
      <c r="F5310" s="3" t="s">
        <v>9312</v>
      </c>
      <c r="G5310" s="3">
        <v>5</v>
      </c>
      <c r="H5310" s="3">
        <v>1</v>
      </c>
      <c r="I5310" s="3" t="str">
        <f>VLOOKUP(G5310,Key!$B$5:$C$53,2,FALSE)</f>
        <v>E</v>
      </c>
    </row>
    <row r="5311" spans="6:9" x14ac:dyDescent="0.25">
      <c r="F5311" s="3" t="s">
        <v>9313</v>
      </c>
      <c r="G5311" s="3">
        <v>5</v>
      </c>
      <c r="H5311" s="3">
        <v>1</v>
      </c>
      <c r="I5311" s="3" t="str">
        <f>VLOOKUP(G5311,Key!$B$5:$C$53,2,FALSE)</f>
        <v>E</v>
      </c>
    </row>
    <row r="5312" spans="6:9" x14ac:dyDescent="0.25">
      <c r="F5312" s="3" t="s">
        <v>9314</v>
      </c>
      <c r="G5312" s="3">
        <v>5</v>
      </c>
      <c r="H5312" s="3">
        <v>1</v>
      </c>
      <c r="I5312" s="3" t="str">
        <f>VLOOKUP(G5312,Key!$B$5:$C$53,2,FALSE)</f>
        <v>E</v>
      </c>
    </row>
    <row r="5313" spans="6:9" x14ac:dyDescent="0.25">
      <c r="F5313" s="3" t="s">
        <v>9315</v>
      </c>
      <c r="G5313" s="3">
        <v>5</v>
      </c>
      <c r="H5313" s="3">
        <v>1</v>
      </c>
      <c r="I5313" s="3" t="str">
        <f>VLOOKUP(G5313,Key!$B$5:$C$53,2,FALSE)</f>
        <v>E</v>
      </c>
    </row>
    <row r="5314" spans="6:9" x14ac:dyDescent="0.25">
      <c r="F5314" s="3" t="s">
        <v>9316</v>
      </c>
      <c r="G5314" s="3">
        <v>5</v>
      </c>
      <c r="H5314" s="3">
        <v>1</v>
      </c>
      <c r="I5314" s="3" t="str">
        <f>VLOOKUP(G5314,Key!$B$5:$C$53,2,FALSE)</f>
        <v>E</v>
      </c>
    </row>
    <row r="5315" spans="6:9" x14ac:dyDescent="0.25">
      <c r="F5315" s="3" t="s">
        <v>9317</v>
      </c>
      <c r="G5315" s="3">
        <v>5</v>
      </c>
      <c r="H5315" s="3">
        <v>1</v>
      </c>
      <c r="I5315" s="3" t="str">
        <f>VLOOKUP(G5315,Key!$B$5:$C$53,2,FALSE)</f>
        <v>E</v>
      </c>
    </row>
    <row r="5316" spans="6:9" x14ac:dyDescent="0.25">
      <c r="F5316" s="3" t="s">
        <v>9318</v>
      </c>
      <c r="G5316" s="3">
        <v>5</v>
      </c>
      <c r="H5316" s="3">
        <v>1</v>
      </c>
      <c r="I5316" s="3" t="str">
        <f>VLOOKUP(G5316,Key!$B$5:$C$53,2,FALSE)</f>
        <v>E</v>
      </c>
    </row>
    <row r="5317" spans="6:9" x14ac:dyDescent="0.25">
      <c r="F5317" s="3" t="s">
        <v>9319</v>
      </c>
      <c r="G5317" s="3">
        <v>5</v>
      </c>
      <c r="H5317" s="3">
        <v>1</v>
      </c>
      <c r="I5317" s="3" t="str">
        <f>VLOOKUP(G5317,Key!$B$5:$C$53,2,FALSE)</f>
        <v>E</v>
      </c>
    </row>
    <row r="5318" spans="6:9" x14ac:dyDescent="0.25">
      <c r="F5318" s="3" t="s">
        <v>9320</v>
      </c>
      <c r="G5318" s="3">
        <v>5</v>
      </c>
      <c r="H5318" s="3">
        <v>1</v>
      </c>
      <c r="I5318" s="3" t="str">
        <f>VLOOKUP(G5318,Key!$B$5:$C$53,2,FALSE)</f>
        <v>E</v>
      </c>
    </row>
    <row r="5319" spans="6:9" x14ac:dyDescent="0.25">
      <c r="F5319" s="3" t="s">
        <v>9321</v>
      </c>
      <c r="G5319" s="3">
        <v>5</v>
      </c>
      <c r="H5319" s="3">
        <v>1</v>
      </c>
      <c r="I5319" s="3" t="str">
        <f>VLOOKUP(G5319,Key!$B$5:$C$53,2,FALSE)</f>
        <v>E</v>
      </c>
    </row>
    <row r="5320" spans="6:9" x14ac:dyDescent="0.25">
      <c r="F5320" s="3" t="s">
        <v>9322</v>
      </c>
      <c r="G5320" s="3">
        <v>5</v>
      </c>
      <c r="H5320" s="3">
        <v>1</v>
      </c>
      <c r="I5320" s="3" t="str">
        <f>VLOOKUP(G5320,Key!$B$5:$C$53,2,FALSE)</f>
        <v>E</v>
      </c>
    </row>
    <row r="5321" spans="6:9" x14ac:dyDescent="0.25">
      <c r="F5321" s="3" t="s">
        <v>9323</v>
      </c>
      <c r="G5321" s="3">
        <v>5</v>
      </c>
      <c r="H5321" s="3">
        <v>1</v>
      </c>
      <c r="I5321" s="3" t="str">
        <f>VLOOKUP(G5321,Key!$B$5:$C$53,2,FALSE)</f>
        <v>E</v>
      </c>
    </row>
    <row r="5322" spans="6:9" x14ac:dyDescent="0.25">
      <c r="F5322" s="3" t="s">
        <v>9324</v>
      </c>
      <c r="G5322" s="3">
        <v>5</v>
      </c>
      <c r="H5322" s="3">
        <v>1</v>
      </c>
      <c r="I5322" s="3" t="str">
        <f>VLOOKUP(G5322,Key!$B$5:$C$53,2,FALSE)</f>
        <v>E</v>
      </c>
    </row>
    <row r="5323" spans="6:9" x14ac:dyDescent="0.25">
      <c r="F5323" s="3" t="s">
        <v>9325</v>
      </c>
      <c r="G5323" s="3">
        <v>5</v>
      </c>
      <c r="H5323" s="3">
        <v>1</v>
      </c>
      <c r="I5323" s="3" t="str">
        <f>VLOOKUP(G5323,Key!$B$5:$C$53,2,FALSE)</f>
        <v>E</v>
      </c>
    </row>
    <row r="5324" spans="6:9" x14ac:dyDescent="0.25">
      <c r="F5324" s="3" t="s">
        <v>9326</v>
      </c>
      <c r="G5324" s="3">
        <v>5</v>
      </c>
      <c r="H5324" s="3">
        <v>1</v>
      </c>
      <c r="I5324" s="3" t="str">
        <f>VLOOKUP(G5324,Key!$B$5:$C$53,2,FALSE)</f>
        <v>E</v>
      </c>
    </row>
    <row r="5325" spans="6:9" x14ac:dyDescent="0.25">
      <c r="F5325" s="3" t="s">
        <v>9327</v>
      </c>
      <c r="G5325" s="3">
        <v>5</v>
      </c>
      <c r="H5325" s="3">
        <v>1</v>
      </c>
      <c r="I5325" s="3" t="str">
        <f>VLOOKUP(G5325,Key!$B$5:$C$53,2,FALSE)</f>
        <v>E</v>
      </c>
    </row>
    <row r="5326" spans="6:9" x14ac:dyDescent="0.25">
      <c r="F5326" s="3" t="s">
        <v>9328</v>
      </c>
      <c r="G5326" s="3">
        <v>5</v>
      </c>
      <c r="H5326" s="3">
        <v>1</v>
      </c>
      <c r="I5326" s="3" t="str">
        <f>VLOOKUP(G5326,Key!$B$5:$C$53,2,FALSE)</f>
        <v>E</v>
      </c>
    </row>
    <row r="5327" spans="6:9" x14ac:dyDescent="0.25">
      <c r="F5327" s="3" t="s">
        <v>9329</v>
      </c>
      <c r="G5327" s="3">
        <v>5</v>
      </c>
      <c r="H5327" s="3">
        <v>1</v>
      </c>
      <c r="I5327" s="3" t="str">
        <f>VLOOKUP(G5327,Key!$B$5:$C$53,2,FALSE)</f>
        <v>E</v>
      </c>
    </row>
    <row r="5328" spans="6:9" x14ac:dyDescent="0.25">
      <c r="F5328" s="3" t="s">
        <v>9330</v>
      </c>
      <c r="G5328" s="3">
        <v>5</v>
      </c>
      <c r="H5328" s="3">
        <v>1</v>
      </c>
      <c r="I5328" s="3" t="str">
        <f>VLOOKUP(G5328,Key!$B$5:$C$53,2,FALSE)</f>
        <v>E</v>
      </c>
    </row>
    <row r="5329" spans="6:9" x14ac:dyDescent="0.25">
      <c r="F5329" s="3" t="s">
        <v>9331</v>
      </c>
      <c r="G5329" s="3">
        <v>5</v>
      </c>
      <c r="H5329" s="3">
        <v>1</v>
      </c>
      <c r="I5329" s="3" t="str">
        <f>VLOOKUP(G5329,Key!$B$5:$C$53,2,FALSE)</f>
        <v>E</v>
      </c>
    </row>
    <row r="5330" spans="6:9" x14ac:dyDescent="0.25">
      <c r="F5330" s="3" t="s">
        <v>9332</v>
      </c>
      <c r="G5330" s="3">
        <v>5</v>
      </c>
      <c r="H5330" s="3">
        <v>1</v>
      </c>
      <c r="I5330" s="3" t="str">
        <f>VLOOKUP(G5330,Key!$B$5:$C$53,2,FALSE)</f>
        <v>E</v>
      </c>
    </row>
    <row r="5331" spans="6:9" x14ac:dyDescent="0.25">
      <c r="F5331" s="3" t="s">
        <v>9333</v>
      </c>
      <c r="G5331" s="3">
        <v>5</v>
      </c>
      <c r="H5331" s="3">
        <v>1</v>
      </c>
      <c r="I5331" s="3" t="str">
        <f>VLOOKUP(G5331,Key!$B$5:$C$53,2,FALSE)</f>
        <v>E</v>
      </c>
    </row>
    <row r="5332" spans="6:9" x14ac:dyDescent="0.25">
      <c r="F5332" s="3" t="s">
        <v>9334</v>
      </c>
      <c r="G5332" s="3">
        <v>5</v>
      </c>
      <c r="H5332" s="3">
        <v>1</v>
      </c>
      <c r="I5332" s="3" t="str">
        <f>VLOOKUP(G5332,Key!$B$5:$C$53,2,FALSE)</f>
        <v>E</v>
      </c>
    </row>
    <row r="5333" spans="6:9" x14ac:dyDescent="0.25">
      <c r="F5333" s="3" t="s">
        <v>9335</v>
      </c>
      <c r="G5333" s="3">
        <v>5</v>
      </c>
      <c r="H5333" s="3">
        <v>1</v>
      </c>
      <c r="I5333" s="3" t="str">
        <f>VLOOKUP(G5333,Key!$B$5:$C$53,2,FALSE)</f>
        <v>E</v>
      </c>
    </row>
    <row r="5334" spans="6:9" x14ac:dyDescent="0.25">
      <c r="F5334" s="3" t="s">
        <v>9336</v>
      </c>
      <c r="G5334" s="3">
        <v>5</v>
      </c>
      <c r="H5334" s="3">
        <v>1</v>
      </c>
      <c r="I5334" s="3" t="str">
        <f>VLOOKUP(G5334,Key!$B$5:$C$53,2,FALSE)</f>
        <v>E</v>
      </c>
    </row>
    <row r="5335" spans="6:9" x14ac:dyDescent="0.25">
      <c r="F5335" s="3" t="s">
        <v>9337</v>
      </c>
      <c r="G5335" s="3">
        <v>5</v>
      </c>
      <c r="H5335" s="3">
        <v>1</v>
      </c>
      <c r="I5335" s="3" t="str">
        <f>VLOOKUP(G5335,Key!$B$5:$C$53,2,FALSE)</f>
        <v>E</v>
      </c>
    </row>
    <row r="5336" spans="6:9" x14ac:dyDescent="0.25">
      <c r="F5336" s="3" t="s">
        <v>9338</v>
      </c>
      <c r="G5336" s="3">
        <v>5</v>
      </c>
      <c r="H5336" s="3">
        <v>1</v>
      </c>
      <c r="I5336" s="3" t="str">
        <f>VLOOKUP(G5336,Key!$B$5:$C$53,2,FALSE)</f>
        <v>E</v>
      </c>
    </row>
    <row r="5337" spans="6:9" x14ac:dyDescent="0.25">
      <c r="F5337" s="3" t="s">
        <v>9339</v>
      </c>
      <c r="G5337" s="3">
        <v>5</v>
      </c>
      <c r="H5337" s="3">
        <v>1</v>
      </c>
      <c r="I5337" s="3" t="str">
        <f>VLOOKUP(G5337,Key!$B$5:$C$53,2,FALSE)</f>
        <v>E</v>
      </c>
    </row>
    <row r="5338" spans="6:9" x14ac:dyDescent="0.25">
      <c r="F5338" s="3" t="s">
        <v>9340</v>
      </c>
      <c r="G5338" s="3">
        <v>5</v>
      </c>
      <c r="H5338" s="3">
        <v>1</v>
      </c>
      <c r="I5338" s="3" t="str">
        <f>VLOOKUP(G5338,Key!$B$5:$C$53,2,FALSE)</f>
        <v>E</v>
      </c>
    </row>
    <row r="5339" spans="6:9" x14ac:dyDescent="0.25">
      <c r="F5339" s="3" t="s">
        <v>9341</v>
      </c>
      <c r="G5339" s="3">
        <v>5</v>
      </c>
      <c r="H5339" s="3">
        <v>1</v>
      </c>
      <c r="I5339" s="3" t="str">
        <f>VLOOKUP(G5339,Key!$B$5:$C$53,2,FALSE)</f>
        <v>E</v>
      </c>
    </row>
    <row r="5340" spans="6:9" x14ac:dyDescent="0.25">
      <c r="F5340" s="3" t="s">
        <v>9342</v>
      </c>
      <c r="G5340" s="3">
        <v>5</v>
      </c>
      <c r="H5340" s="3">
        <v>1</v>
      </c>
      <c r="I5340" s="3" t="str">
        <f>VLOOKUP(G5340,Key!$B$5:$C$53,2,FALSE)</f>
        <v>E</v>
      </c>
    </row>
    <row r="5341" spans="6:9" x14ac:dyDescent="0.25">
      <c r="F5341" s="3" t="s">
        <v>9343</v>
      </c>
      <c r="G5341" s="3">
        <v>5</v>
      </c>
      <c r="H5341" s="3">
        <v>1</v>
      </c>
      <c r="I5341" s="3" t="str">
        <f>VLOOKUP(G5341,Key!$B$5:$C$53,2,FALSE)</f>
        <v>E</v>
      </c>
    </row>
    <row r="5342" spans="6:9" x14ac:dyDescent="0.25">
      <c r="F5342" s="3" t="s">
        <v>9344</v>
      </c>
      <c r="G5342" s="3">
        <v>5</v>
      </c>
      <c r="H5342" s="3">
        <v>1</v>
      </c>
      <c r="I5342" s="3" t="str">
        <f>VLOOKUP(G5342,Key!$B$5:$C$53,2,FALSE)</f>
        <v>E</v>
      </c>
    </row>
    <row r="5343" spans="6:9" x14ac:dyDescent="0.25">
      <c r="F5343" s="3" t="s">
        <v>9345</v>
      </c>
      <c r="G5343" s="3">
        <v>5</v>
      </c>
      <c r="H5343" s="3">
        <v>1</v>
      </c>
      <c r="I5343" s="3" t="str">
        <f>VLOOKUP(G5343,Key!$B$5:$C$53,2,FALSE)</f>
        <v>E</v>
      </c>
    </row>
    <row r="5344" spans="6:9" x14ac:dyDescent="0.25">
      <c r="F5344" s="3" t="s">
        <v>9346</v>
      </c>
      <c r="G5344" s="3">
        <v>5</v>
      </c>
      <c r="H5344" s="3">
        <v>1</v>
      </c>
      <c r="I5344" s="3" t="str">
        <f>VLOOKUP(G5344,Key!$B$5:$C$53,2,FALSE)</f>
        <v>E</v>
      </c>
    </row>
    <row r="5345" spans="6:9" x14ac:dyDescent="0.25">
      <c r="F5345" s="3" t="s">
        <v>9347</v>
      </c>
      <c r="G5345" s="3">
        <v>5</v>
      </c>
      <c r="H5345" s="3">
        <v>1</v>
      </c>
      <c r="I5345" s="3" t="str">
        <f>VLOOKUP(G5345,Key!$B$5:$C$53,2,FALSE)</f>
        <v>E</v>
      </c>
    </row>
    <row r="5346" spans="6:9" x14ac:dyDescent="0.25">
      <c r="F5346" s="3" t="s">
        <v>9348</v>
      </c>
      <c r="G5346" s="3">
        <v>5</v>
      </c>
      <c r="H5346" s="3">
        <v>1</v>
      </c>
      <c r="I5346" s="3" t="str">
        <f>VLOOKUP(G5346,Key!$B$5:$C$53,2,FALSE)</f>
        <v>E</v>
      </c>
    </row>
    <row r="5347" spans="6:9" x14ac:dyDescent="0.25">
      <c r="F5347" s="3" t="s">
        <v>9349</v>
      </c>
      <c r="G5347" s="3">
        <v>5</v>
      </c>
      <c r="H5347" s="3">
        <v>1</v>
      </c>
      <c r="I5347" s="3" t="str">
        <f>VLOOKUP(G5347,Key!$B$5:$C$53,2,FALSE)</f>
        <v>E</v>
      </c>
    </row>
    <row r="5348" spans="6:9" x14ac:dyDescent="0.25">
      <c r="F5348" s="3" t="s">
        <v>9350</v>
      </c>
      <c r="G5348" s="3">
        <v>5</v>
      </c>
      <c r="H5348" s="3">
        <v>1</v>
      </c>
      <c r="I5348" s="3" t="str">
        <f>VLOOKUP(G5348,Key!$B$5:$C$53,2,FALSE)</f>
        <v>E</v>
      </c>
    </row>
    <row r="5349" spans="6:9" x14ac:dyDescent="0.25">
      <c r="F5349" s="3" t="s">
        <v>9351</v>
      </c>
      <c r="G5349" s="3">
        <v>5</v>
      </c>
      <c r="H5349" s="3">
        <v>1</v>
      </c>
      <c r="I5349" s="3" t="str">
        <f>VLOOKUP(G5349,Key!$B$5:$C$53,2,FALSE)</f>
        <v>E</v>
      </c>
    </row>
    <row r="5350" spans="6:9" x14ac:dyDescent="0.25">
      <c r="F5350" s="3" t="s">
        <v>9352</v>
      </c>
      <c r="G5350" s="3">
        <v>5</v>
      </c>
      <c r="H5350" s="3">
        <v>1</v>
      </c>
      <c r="I5350" s="3" t="str">
        <f>VLOOKUP(G5350,Key!$B$5:$C$53,2,FALSE)</f>
        <v>E</v>
      </c>
    </row>
    <row r="5351" spans="6:9" x14ac:dyDescent="0.25">
      <c r="F5351" s="3" t="s">
        <v>9353</v>
      </c>
      <c r="G5351" s="3">
        <v>5</v>
      </c>
      <c r="H5351" s="3">
        <v>1</v>
      </c>
      <c r="I5351" s="3" t="str">
        <f>VLOOKUP(G5351,Key!$B$5:$C$53,2,FALSE)</f>
        <v>E</v>
      </c>
    </row>
    <row r="5352" spans="6:9" x14ac:dyDescent="0.25">
      <c r="F5352" s="3" t="s">
        <v>9354</v>
      </c>
      <c r="G5352" s="3">
        <v>5</v>
      </c>
      <c r="H5352" s="3">
        <v>1</v>
      </c>
      <c r="I5352" s="3" t="str">
        <f>VLOOKUP(G5352,Key!$B$5:$C$53,2,FALSE)</f>
        <v>E</v>
      </c>
    </row>
    <row r="5353" spans="6:9" x14ac:dyDescent="0.25">
      <c r="F5353" s="3" t="s">
        <v>9355</v>
      </c>
      <c r="G5353" s="3">
        <v>5</v>
      </c>
      <c r="H5353" s="3">
        <v>1</v>
      </c>
      <c r="I5353" s="3" t="str">
        <f>VLOOKUP(G5353,Key!$B$5:$C$53,2,FALSE)</f>
        <v>E</v>
      </c>
    </row>
    <row r="5354" spans="6:9" x14ac:dyDescent="0.25">
      <c r="F5354" s="3" t="s">
        <v>9356</v>
      </c>
      <c r="G5354" s="3">
        <v>5</v>
      </c>
      <c r="H5354" s="3">
        <v>1</v>
      </c>
      <c r="I5354" s="3" t="str">
        <f>VLOOKUP(G5354,Key!$B$5:$C$53,2,FALSE)</f>
        <v>E</v>
      </c>
    </row>
    <row r="5355" spans="6:9" x14ac:dyDescent="0.25">
      <c r="F5355" s="3" t="s">
        <v>9357</v>
      </c>
      <c r="G5355" s="3">
        <v>5</v>
      </c>
      <c r="H5355" s="3">
        <v>1</v>
      </c>
      <c r="I5355" s="3" t="str">
        <f>VLOOKUP(G5355,Key!$B$5:$C$53,2,FALSE)</f>
        <v>E</v>
      </c>
    </row>
    <row r="5356" spans="6:9" x14ac:dyDescent="0.25">
      <c r="F5356" s="3" t="s">
        <v>9358</v>
      </c>
      <c r="G5356" s="3">
        <v>5</v>
      </c>
      <c r="H5356" s="3">
        <v>1</v>
      </c>
      <c r="I5356" s="3" t="str">
        <f>VLOOKUP(G5356,Key!$B$5:$C$53,2,FALSE)</f>
        <v>E</v>
      </c>
    </row>
    <row r="5357" spans="6:9" x14ac:dyDescent="0.25">
      <c r="F5357" s="3" t="s">
        <v>9359</v>
      </c>
      <c r="G5357" s="3">
        <v>5</v>
      </c>
      <c r="H5357" s="3">
        <v>1</v>
      </c>
      <c r="I5357" s="3" t="str">
        <f>VLOOKUP(G5357,Key!$B$5:$C$53,2,FALSE)</f>
        <v>E</v>
      </c>
    </row>
    <row r="5358" spans="6:9" x14ac:dyDescent="0.25">
      <c r="F5358" s="3" t="s">
        <v>9360</v>
      </c>
      <c r="G5358" s="3">
        <v>5</v>
      </c>
      <c r="H5358" s="3">
        <v>1</v>
      </c>
      <c r="I5358" s="3" t="str">
        <f>VLOOKUP(G5358,Key!$B$5:$C$53,2,FALSE)</f>
        <v>E</v>
      </c>
    </row>
    <row r="5359" spans="6:9" x14ac:dyDescent="0.25">
      <c r="F5359" s="3" t="s">
        <v>9361</v>
      </c>
      <c r="G5359" s="3">
        <v>5</v>
      </c>
      <c r="H5359" s="3">
        <v>1</v>
      </c>
      <c r="I5359" s="3" t="str">
        <f>VLOOKUP(G5359,Key!$B$5:$C$53,2,FALSE)</f>
        <v>E</v>
      </c>
    </row>
    <row r="5360" spans="6:9" x14ac:dyDescent="0.25">
      <c r="F5360" s="3" t="s">
        <v>9362</v>
      </c>
      <c r="G5360" s="3">
        <v>5</v>
      </c>
      <c r="H5360" s="3">
        <v>1</v>
      </c>
      <c r="I5360" s="3" t="str">
        <f>VLOOKUP(G5360,Key!$B$5:$C$53,2,FALSE)</f>
        <v>E</v>
      </c>
    </row>
    <row r="5361" spans="6:9" x14ac:dyDescent="0.25">
      <c r="F5361" s="3" t="s">
        <v>9363</v>
      </c>
      <c r="G5361" s="3">
        <v>5</v>
      </c>
      <c r="H5361" s="3">
        <v>1</v>
      </c>
      <c r="I5361" s="3" t="str">
        <f>VLOOKUP(G5361,Key!$B$5:$C$53,2,FALSE)</f>
        <v>E</v>
      </c>
    </row>
    <row r="5362" spans="6:9" x14ac:dyDescent="0.25">
      <c r="F5362" s="3" t="s">
        <v>9364</v>
      </c>
      <c r="G5362" s="3">
        <v>5</v>
      </c>
      <c r="H5362" s="3">
        <v>1</v>
      </c>
      <c r="I5362" s="3" t="str">
        <f>VLOOKUP(G5362,Key!$B$5:$C$53,2,FALSE)</f>
        <v>E</v>
      </c>
    </row>
    <row r="5363" spans="6:9" x14ac:dyDescent="0.25">
      <c r="F5363" s="3" t="s">
        <v>9365</v>
      </c>
      <c r="G5363" s="3">
        <v>5</v>
      </c>
      <c r="H5363" s="3">
        <v>1</v>
      </c>
      <c r="I5363" s="3" t="str">
        <f>VLOOKUP(G5363,Key!$B$5:$C$53,2,FALSE)</f>
        <v>E</v>
      </c>
    </row>
    <row r="5364" spans="6:9" x14ac:dyDescent="0.25">
      <c r="F5364" s="3" t="s">
        <v>9366</v>
      </c>
      <c r="G5364" s="3">
        <v>5</v>
      </c>
      <c r="H5364" s="3">
        <v>1</v>
      </c>
      <c r="I5364" s="3" t="str">
        <f>VLOOKUP(G5364,Key!$B$5:$C$53,2,FALSE)</f>
        <v>E</v>
      </c>
    </row>
    <row r="5365" spans="6:9" x14ac:dyDescent="0.25">
      <c r="F5365" s="3" t="s">
        <v>9367</v>
      </c>
      <c r="G5365" s="3">
        <v>5</v>
      </c>
      <c r="H5365" s="3">
        <v>1</v>
      </c>
      <c r="I5365" s="3" t="str">
        <f>VLOOKUP(G5365,Key!$B$5:$C$53,2,FALSE)</f>
        <v>E</v>
      </c>
    </row>
    <row r="5366" spans="6:9" x14ac:dyDescent="0.25">
      <c r="F5366" s="3" t="s">
        <v>9368</v>
      </c>
      <c r="G5366" s="3">
        <v>5</v>
      </c>
      <c r="H5366" s="3">
        <v>1</v>
      </c>
      <c r="I5366" s="3" t="str">
        <f>VLOOKUP(G5366,Key!$B$5:$C$53,2,FALSE)</f>
        <v>E</v>
      </c>
    </row>
    <row r="5367" spans="6:9" x14ac:dyDescent="0.25">
      <c r="F5367" s="3" t="s">
        <v>9369</v>
      </c>
      <c r="G5367" s="3">
        <v>5</v>
      </c>
      <c r="H5367" s="3">
        <v>1</v>
      </c>
      <c r="I5367" s="3" t="str">
        <f>VLOOKUP(G5367,Key!$B$5:$C$53,2,FALSE)</f>
        <v>E</v>
      </c>
    </row>
    <row r="5368" spans="6:9" x14ac:dyDescent="0.25">
      <c r="F5368" s="3" t="s">
        <v>9370</v>
      </c>
      <c r="G5368" s="3">
        <v>5</v>
      </c>
      <c r="H5368" s="3">
        <v>1</v>
      </c>
      <c r="I5368" s="3" t="str">
        <f>VLOOKUP(G5368,Key!$B$5:$C$53,2,FALSE)</f>
        <v>E</v>
      </c>
    </row>
    <row r="5369" spans="6:9" x14ac:dyDescent="0.25">
      <c r="F5369" s="3" t="s">
        <v>9371</v>
      </c>
      <c r="G5369" s="3">
        <v>5</v>
      </c>
      <c r="H5369" s="3">
        <v>1</v>
      </c>
      <c r="I5369" s="3" t="str">
        <f>VLOOKUP(G5369,Key!$B$5:$C$53,2,FALSE)</f>
        <v>E</v>
      </c>
    </row>
    <row r="5370" spans="6:9" x14ac:dyDescent="0.25">
      <c r="F5370" s="3" t="s">
        <v>9372</v>
      </c>
      <c r="G5370" s="3">
        <v>5</v>
      </c>
      <c r="H5370" s="3">
        <v>1</v>
      </c>
      <c r="I5370" s="3" t="str">
        <f>VLOOKUP(G5370,Key!$B$5:$C$53,2,FALSE)</f>
        <v>E</v>
      </c>
    </row>
    <row r="5371" spans="6:9" x14ac:dyDescent="0.25">
      <c r="F5371" s="3" t="s">
        <v>9373</v>
      </c>
      <c r="G5371" s="3">
        <v>5</v>
      </c>
      <c r="H5371" s="3">
        <v>1</v>
      </c>
      <c r="I5371" s="3" t="str">
        <f>VLOOKUP(G5371,Key!$B$5:$C$53,2,FALSE)</f>
        <v>E</v>
      </c>
    </row>
    <row r="5372" spans="6:9" x14ac:dyDescent="0.25">
      <c r="F5372" s="3" t="s">
        <v>9374</v>
      </c>
      <c r="G5372" s="3">
        <v>5</v>
      </c>
      <c r="H5372" s="3">
        <v>1</v>
      </c>
      <c r="I5372" s="3" t="str">
        <f>VLOOKUP(G5372,Key!$B$5:$C$53,2,FALSE)</f>
        <v>E</v>
      </c>
    </row>
    <row r="5373" spans="6:9" x14ac:dyDescent="0.25">
      <c r="F5373" s="3" t="s">
        <v>9375</v>
      </c>
      <c r="G5373" s="3">
        <v>5</v>
      </c>
      <c r="H5373" s="3">
        <v>1</v>
      </c>
      <c r="I5373" s="3" t="str">
        <f>VLOOKUP(G5373,Key!$B$5:$C$53,2,FALSE)</f>
        <v>E</v>
      </c>
    </row>
    <row r="5374" spans="6:9" x14ac:dyDescent="0.25">
      <c r="F5374" s="3" t="s">
        <v>9376</v>
      </c>
      <c r="G5374" s="3">
        <v>5</v>
      </c>
      <c r="H5374" s="3">
        <v>1</v>
      </c>
      <c r="I5374" s="3" t="str">
        <f>VLOOKUP(G5374,Key!$B$5:$C$53,2,FALSE)</f>
        <v>E</v>
      </c>
    </row>
    <row r="5375" spans="6:9" x14ac:dyDescent="0.25">
      <c r="F5375" s="3" t="s">
        <v>9377</v>
      </c>
      <c r="G5375" s="3">
        <v>5</v>
      </c>
      <c r="H5375" s="3">
        <v>1</v>
      </c>
      <c r="I5375" s="3" t="str">
        <f>VLOOKUP(G5375,Key!$B$5:$C$53,2,FALSE)</f>
        <v>E</v>
      </c>
    </row>
    <row r="5376" spans="6:9" x14ac:dyDescent="0.25">
      <c r="F5376" s="3" t="s">
        <v>9378</v>
      </c>
      <c r="G5376" s="3">
        <v>5</v>
      </c>
      <c r="H5376" s="3">
        <v>1</v>
      </c>
      <c r="I5376" s="3" t="str">
        <f>VLOOKUP(G5376,Key!$B$5:$C$53,2,FALSE)</f>
        <v>E</v>
      </c>
    </row>
    <row r="5377" spans="6:9" x14ac:dyDescent="0.25">
      <c r="F5377" s="3" t="s">
        <v>9379</v>
      </c>
      <c r="G5377" s="3">
        <v>5</v>
      </c>
      <c r="H5377" s="3">
        <v>1</v>
      </c>
      <c r="I5377" s="3" t="str">
        <f>VLOOKUP(G5377,Key!$B$5:$C$53,2,FALSE)</f>
        <v>E</v>
      </c>
    </row>
    <row r="5378" spans="6:9" x14ac:dyDescent="0.25">
      <c r="F5378" s="3" t="s">
        <v>9380</v>
      </c>
      <c r="G5378" s="3">
        <v>5</v>
      </c>
      <c r="H5378" s="3">
        <v>1</v>
      </c>
      <c r="I5378" s="3" t="str">
        <f>VLOOKUP(G5378,Key!$B$5:$C$53,2,FALSE)</f>
        <v>E</v>
      </c>
    </row>
    <row r="5379" spans="6:9" x14ac:dyDescent="0.25">
      <c r="F5379" s="3" t="s">
        <v>9381</v>
      </c>
      <c r="G5379" s="3">
        <v>5</v>
      </c>
      <c r="H5379" s="3">
        <v>1</v>
      </c>
      <c r="I5379" s="3" t="str">
        <f>VLOOKUP(G5379,Key!$B$5:$C$53,2,FALSE)</f>
        <v>E</v>
      </c>
    </row>
    <row r="5380" spans="6:9" x14ac:dyDescent="0.25">
      <c r="F5380" s="3" t="s">
        <v>9382</v>
      </c>
      <c r="G5380" s="3">
        <v>5</v>
      </c>
      <c r="H5380" s="3">
        <v>1</v>
      </c>
      <c r="I5380" s="3" t="str">
        <f>VLOOKUP(G5380,Key!$B$5:$C$53,2,FALSE)</f>
        <v>E</v>
      </c>
    </row>
    <row r="5381" spans="6:9" x14ac:dyDescent="0.25">
      <c r="F5381" s="3" t="s">
        <v>9383</v>
      </c>
      <c r="G5381" s="3">
        <v>5</v>
      </c>
      <c r="H5381" s="3">
        <v>1</v>
      </c>
      <c r="I5381" s="3" t="str">
        <f>VLOOKUP(G5381,Key!$B$5:$C$53,2,FALSE)</f>
        <v>E</v>
      </c>
    </row>
    <row r="5382" spans="6:9" x14ac:dyDescent="0.25">
      <c r="F5382" s="3" t="s">
        <v>9384</v>
      </c>
      <c r="G5382" s="3">
        <v>5</v>
      </c>
      <c r="H5382" s="3">
        <v>1</v>
      </c>
      <c r="I5382" s="3" t="str">
        <f>VLOOKUP(G5382,Key!$B$5:$C$53,2,FALSE)</f>
        <v>E</v>
      </c>
    </row>
    <row r="5383" spans="6:9" x14ac:dyDescent="0.25">
      <c r="F5383" s="3" t="s">
        <v>9385</v>
      </c>
      <c r="G5383" s="3">
        <v>5</v>
      </c>
      <c r="H5383" s="3">
        <v>1</v>
      </c>
      <c r="I5383" s="3" t="str">
        <f>VLOOKUP(G5383,Key!$B$5:$C$53,2,FALSE)</f>
        <v>E</v>
      </c>
    </row>
    <row r="5384" spans="6:9" x14ac:dyDescent="0.25">
      <c r="F5384" s="3" t="s">
        <v>9386</v>
      </c>
      <c r="G5384" s="3">
        <v>5</v>
      </c>
      <c r="H5384" s="3">
        <v>1</v>
      </c>
      <c r="I5384" s="3" t="str">
        <f>VLOOKUP(G5384,Key!$B$5:$C$53,2,FALSE)</f>
        <v>E</v>
      </c>
    </row>
    <row r="5385" spans="6:9" x14ac:dyDescent="0.25">
      <c r="F5385" s="3" t="s">
        <v>9387</v>
      </c>
      <c r="G5385" s="3">
        <v>5</v>
      </c>
      <c r="H5385" s="3">
        <v>1</v>
      </c>
      <c r="I5385" s="3" t="str">
        <f>VLOOKUP(G5385,Key!$B$5:$C$53,2,FALSE)</f>
        <v>E</v>
      </c>
    </row>
    <row r="5386" spans="6:9" x14ac:dyDescent="0.25">
      <c r="F5386" s="3" t="s">
        <v>9388</v>
      </c>
      <c r="G5386" s="3">
        <v>5</v>
      </c>
      <c r="H5386" s="3">
        <v>1</v>
      </c>
      <c r="I5386" s="3" t="str">
        <f>VLOOKUP(G5386,Key!$B$5:$C$53,2,FALSE)</f>
        <v>E</v>
      </c>
    </row>
    <row r="5387" spans="6:9" x14ac:dyDescent="0.25">
      <c r="F5387" s="3" t="s">
        <v>9389</v>
      </c>
      <c r="G5387" s="3">
        <v>5</v>
      </c>
      <c r="H5387" s="3">
        <v>1</v>
      </c>
      <c r="I5387" s="3" t="str">
        <f>VLOOKUP(G5387,Key!$B$5:$C$53,2,FALSE)</f>
        <v>E</v>
      </c>
    </row>
    <row r="5388" spans="6:9" x14ac:dyDescent="0.25">
      <c r="F5388" s="3" t="s">
        <v>9390</v>
      </c>
      <c r="G5388" s="3">
        <v>5</v>
      </c>
      <c r="H5388" s="3">
        <v>1</v>
      </c>
      <c r="I5388" s="3" t="str">
        <f>VLOOKUP(G5388,Key!$B$5:$C$53,2,FALSE)</f>
        <v>E</v>
      </c>
    </row>
    <row r="5389" spans="6:9" x14ac:dyDescent="0.25">
      <c r="F5389" s="3" t="s">
        <v>9391</v>
      </c>
      <c r="G5389" s="3">
        <v>5</v>
      </c>
      <c r="H5389" s="3">
        <v>1</v>
      </c>
      <c r="I5389" s="3" t="str">
        <f>VLOOKUP(G5389,Key!$B$5:$C$53,2,FALSE)</f>
        <v>E</v>
      </c>
    </row>
    <row r="5390" spans="6:9" x14ac:dyDescent="0.25">
      <c r="F5390" s="3" t="s">
        <v>9392</v>
      </c>
      <c r="G5390" s="3">
        <v>5</v>
      </c>
      <c r="H5390" s="3">
        <v>1</v>
      </c>
      <c r="I5390" s="3" t="str">
        <f>VLOOKUP(G5390,Key!$B$5:$C$53,2,FALSE)</f>
        <v>E</v>
      </c>
    </row>
    <row r="5391" spans="6:9" x14ac:dyDescent="0.25">
      <c r="F5391" s="3" t="s">
        <v>9393</v>
      </c>
      <c r="G5391" s="3">
        <v>5</v>
      </c>
      <c r="H5391" s="3">
        <v>1</v>
      </c>
      <c r="I5391" s="3" t="str">
        <f>VLOOKUP(G5391,Key!$B$5:$C$53,2,FALSE)</f>
        <v>E</v>
      </c>
    </row>
    <row r="5392" spans="6:9" x14ac:dyDescent="0.25">
      <c r="F5392" s="3" t="s">
        <v>9394</v>
      </c>
      <c r="G5392" s="3">
        <v>5</v>
      </c>
      <c r="H5392" s="3">
        <v>1</v>
      </c>
      <c r="I5392" s="3" t="str">
        <f>VLOOKUP(G5392,Key!$B$5:$C$53,2,FALSE)</f>
        <v>E</v>
      </c>
    </row>
    <row r="5393" spans="6:9" x14ac:dyDescent="0.25">
      <c r="F5393" s="3" t="s">
        <v>9395</v>
      </c>
      <c r="G5393" s="3">
        <v>5</v>
      </c>
      <c r="H5393" s="3">
        <v>1</v>
      </c>
      <c r="I5393" s="3" t="str">
        <f>VLOOKUP(G5393,Key!$B$5:$C$53,2,FALSE)</f>
        <v>E</v>
      </c>
    </row>
    <row r="5394" spans="6:9" x14ac:dyDescent="0.25">
      <c r="F5394" s="3" t="s">
        <v>9396</v>
      </c>
      <c r="G5394" s="3">
        <v>5</v>
      </c>
      <c r="H5394" s="3">
        <v>1</v>
      </c>
      <c r="I5394" s="3" t="str">
        <f>VLOOKUP(G5394,Key!$B$5:$C$53,2,FALSE)</f>
        <v>E</v>
      </c>
    </row>
    <row r="5395" spans="6:9" x14ac:dyDescent="0.25">
      <c r="F5395" s="3" t="s">
        <v>9397</v>
      </c>
      <c r="G5395" s="3">
        <v>5</v>
      </c>
      <c r="H5395" s="3">
        <v>1</v>
      </c>
      <c r="I5395" s="3" t="str">
        <f>VLOOKUP(G5395,Key!$B$5:$C$53,2,FALSE)</f>
        <v>E</v>
      </c>
    </row>
    <row r="5396" spans="6:9" x14ac:dyDescent="0.25">
      <c r="F5396" s="3" t="s">
        <v>9398</v>
      </c>
      <c r="G5396" s="3">
        <v>5</v>
      </c>
      <c r="H5396" s="3">
        <v>1</v>
      </c>
      <c r="I5396" s="3" t="str">
        <f>VLOOKUP(G5396,Key!$B$5:$C$53,2,FALSE)</f>
        <v>E</v>
      </c>
    </row>
    <row r="5397" spans="6:9" x14ac:dyDescent="0.25">
      <c r="F5397" s="3" t="s">
        <v>9399</v>
      </c>
      <c r="G5397" s="3">
        <v>5</v>
      </c>
      <c r="H5397" s="3">
        <v>1</v>
      </c>
      <c r="I5397" s="3" t="str">
        <f>VLOOKUP(G5397,Key!$B$5:$C$53,2,FALSE)</f>
        <v>E</v>
      </c>
    </row>
    <row r="5398" spans="6:9" x14ac:dyDescent="0.25">
      <c r="F5398" s="3" t="s">
        <v>9400</v>
      </c>
      <c r="G5398" s="3">
        <v>5</v>
      </c>
      <c r="H5398" s="3">
        <v>1</v>
      </c>
      <c r="I5398" s="3" t="str">
        <f>VLOOKUP(G5398,Key!$B$5:$C$53,2,FALSE)</f>
        <v>E</v>
      </c>
    </row>
    <row r="5399" spans="6:9" x14ac:dyDescent="0.25">
      <c r="F5399" s="3" t="s">
        <v>9401</v>
      </c>
      <c r="G5399" s="3">
        <v>5</v>
      </c>
      <c r="H5399" s="3">
        <v>1</v>
      </c>
      <c r="I5399" s="3" t="str">
        <f>VLOOKUP(G5399,Key!$B$5:$C$53,2,FALSE)</f>
        <v>E</v>
      </c>
    </row>
    <row r="5400" spans="6:9" x14ac:dyDescent="0.25">
      <c r="F5400" s="3" t="s">
        <v>9402</v>
      </c>
      <c r="G5400" s="3">
        <v>5</v>
      </c>
      <c r="H5400" s="3">
        <v>1</v>
      </c>
      <c r="I5400" s="3" t="str">
        <f>VLOOKUP(G5400,Key!$B$5:$C$53,2,FALSE)</f>
        <v>E</v>
      </c>
    </row>
    <row r="5401" spans="6:9" x14ac:dyDescent="0.25">
      <c r="F5401" s="3" t="s">
        <v>9403</v>
      </c>
      <c r="G5401" s="3">
        <v>5</v>
      </c>
      <c r="H5401" s="3">
        <v>1</v>
      </c>
      <c r="I5401" s="3" t="str">
        <f>VLOOKUP(G5401,Key!$B$5:$C$53,2,FALSE)</f>
        <v>E</v>
      </c>
    </row>
    <row r="5402" spans="6:9" x14ac:dyDescent="0.25">
      <c r="F5402" s="3" t="s">
        <v>9404</v>
      </c>
      <c r="G5402" s="3">
        <v>5</v>
      </c>
      <c r="H5402" s="3">
        <v>1</v>
      </c>
      <c r="I5402" s="3" t="str">
        <f>VLOOKUP(G5402,Key!$B$5:$C$53,2,FALSE)</f>
        <v>E</v>
      </c>
    </row>
    <row r="5403" spans="6:9" x14ac:dyDescent="0.25">
      <c r="F5403" s="3" t="s">
        <v>9405</v>
      </c>
      <c r="G5403" s="3">
        <v>5</v>
      </c>
      <c r="H5403" s="3">
        <v>1</v>
      </c>
      <c r="I5403" s="3" t="str">
        <f>VLOOKUP(G5403,Key!$B$5:$C$53,2,FALSE)</f>
        <v>E</v>
      </c>
    </row>
    <row r="5404" spans="6:9" x14ac:dyDescent="0.25">
      <c r="F5404" s="3" t="s">
        <v>9406</v>
      </c>
      <c r="G5404" s="3">
        <v>5</v>
      </c>
      <c r="H5404" s="3">
        <v>1</v>
      </c>
      <c r="I5404" s="3" t="str">
        <f>VLOOKUP(G5404,Key!$B$5:$C$53,2,FALSE)</f>
        <v>E</v>
      </c>
    </row>
    <row r="5405" spans="6:9" x14ac:dyDescent="0.25">
      <c r="F5405" s="3" t="s">
        <v>9407</v>
      </c>
      <c r="G5405" s="3">
        <v>5</v>
      </c>
      <c r="H5405" s="3">
        <v>1</v>
      </c>
      <c r="I5405" s="3" t="str">
        <f>VLOOKUP(G5405,Key!$B$5:$C$53,2,FALSE)</f>
        <v>E</v>
      </c>
    </row>
    <row r="5406" spans="6:9" x14ac:dyDescent="0.25">
      <c r="F5406" s="3" t="s">
        <v>9408</v>
      </c>
      <c r="G5406" s="3">
        <v>5</v>
      </c>
      <c r="H5406" s="3">
        <v>1</v>
      </c>
      <c r="I5406" s="3" t="str">
        <f>VLOOKUP(G5406,Key!$B$5:$C$53,2,FALSE)</f>
        <v>E</v>
      </c>
    </row>
    <row r="5407" spans="6:9" x14ac:dyDescent="0.25">
      <c r="F5407" s="3" t="s">
        <v>9409</v>
      </c>
      <c r="G5407" s="3">
        <v>5</v>
      </c>
      <c r="H5407" s="3">
        <v>1</v>
      </c>
      <c r="I5407" s="3" t="str">
        <f>VLOOKUP(G5407,Key!$B$5:$C$53,2,FALSE)</f>
        <v>E</v>
      </c>
    </row>
    <row r="5408" spans="6:9" x14ac:dyDescent="0.25">
      <c r="F5408" s="3" t="s">
        <v>9410</v>
      </c>
      <c r="G5408" s="3">
        <v>5</v>
      </c>
      <c r="H5408" s="3">
        <v>1</v>
      </c>
      <c r="I5408" s="3" t="str">
        <f>VLOOKUP(G5408,Key!$B$5:$C$53,2,FALSE)</f>
        <v>E</v>
      </c>
    </row>
    <row r="5409" spans="6:9" x14ac:dyDescent="0.25">
      <c r="F5409" s="3" t="s">
        <v>9411</v>
      </c>
      <c r="G5409" s="3">
        <v>5</v>
      </c>
      <c r="H5409" s="3">
        <v>1</v>
      </c>
      <c r="I5409" s="3" t="str">
        <f>VLOOKUP(G5409,Key!$B$5:$C$53,2,FALSE)</f>
        <v>E</v>
      </c>
    </row>
    <row r="5410" spans="6:9" x14ac:dyDescent="0.25">
      <c r="F5410" s="3" t="s">
        <v>9412</v>
      </c>
      <c r="G5410" s="3">
        <v>5</v>
      </c>
      <c r="H5410" s="3">
        <v>1</v>
      </c>
      <c r="I5410" s="3" t="str">
        <f>VLOOKUP(G5410,Key!$B$5:$C$53,2,FALSE)</f>
        <v>E</v>
      </c>
    </row>
    <row r="5411" spans="6:9" x14ac:dyDescent="0.25">
      <c r="F5411" s="3" t="s">
        <v>9413</v>
      </c>
      <c r="G5411" s="3">
        <v>5</v>
      </c>
      <c r="H5411" s="3">
        <v>1</v>
      </c>
      <c r="I5411" s="3" t="str">
        <f>VLOOKUP(G5411,Key!$B$5:$C$53,2,FALSE)</f>
        <v>E</v>
      </c>
    </row>
    <row r="5412" spans="6:9" x14ac:dyDescent="0.25">
      <c r="F5412" s="3" t="s">
        <v>9414</v>
      </c>
      <c r="G5412" s="3">
        <v>5</v>
      </c>
      <c r="H5412" s="3">
        <v>1</v>
      </c>
      <c r="I5412" s="3" t="str">
        <f>VLOOKUP(G5412,Key!$B$5:$C$53,2,FALSE)</f>
        <v>E</v>
      </c>
    </row>
    <row r="5413" spans="6:9" x14ac:dyDescent="0.25">
      <c r="F5413" s="3" t="s">
        <v>9415</v>
      </c>
      <c r="G5413" s="3">
        <v>5</v>
      </c>
      <c r="H5413" s="3">
        <v>1</v>
      </c>
      <c r="I5413" s="3" t="str">
        <f>VLOOKUP(G5413,Key!$B$5:$C$53,2,FALSE)</f>
        <v>E</v>
      </c>
    </row>
    <row r="5414" spans="6:9" x14ac:dyDescent="0.25">
      <c r="F5414" s="3" t="s">
        <v>9416</v>
      </c>
      <c r="G5414" s="3">
        <v>5</v>
      </c>
      <c r="H5414" s="3">
        <v>1</v>
      </c>
      <c r="I5414" s="3" t="str">
        <f>VLOOKUP(G5414,Key!$B$5:$C$53,2,FALSE)</f>
        <v>E</v>
      </c>
    </row>
    <row r="5415" spans="6:9" x14ac:dyDescent="0.25">
      <c r="F5415" s="3" t="s">
        <v>9417</v>
      </c>
      <c r="G5415" s="3">
        <v>5</v>
      </c>
      <c r="H5415" s="3">
        <v>1</v>
      </c>
      <c r="I5415" s="3" t="str">
        <f>VLOOKUP(G5415,Key!$B$5:$C$53,2,FALSE)</f>
        <v>E</v>
      </c>
    </row>
    <row r="5416" spans="6:9" x14ac:dyDescent="0.25">
      <c r="F5416" s="3" t="s">
        <v>9418</v>
      </c>
      <c r="G5416" s="3">
        <v>5</v>
      </c>
      <c r="H5416" s="3">
        <v>1</v>
      </c>
      <c r="I5416" s="3" t="str">
        <f>VLOOKUP(G5416,Key!$B$5:$C$53,2,FALSE)</f>
        <v>E</v>
      </c>
    </row>
    <row r="5417" spans="6:9" x14ac:dyDescent="0.25">
      <c r="F5417" s="3" t="s">
        <v>9419</v>
      </c>
      <c r="G5417" s="3">
        <v>5</v>
      </c>
      <c r="H5417" s="3">
        <v>1</v>
      </c>
      <c r="I5417" s="3" t="str">
        <f>VLOOKUP(G5417,Key!$B$5:$C$53,2,FALSE)</f>
        <v>E</v>
      </c>
    </row>
    <row r="5418" spans="6:9" x14ac:dyDescent="0.25">
      <c r="F5418" s="3" t="s">
        <v>9420</v>
      </c>
      <c r="G5418" s="3">
        <v>5</v>
      </c>
      <c r="H5418" s="3">
        <v>1</v>
      </c>
      <c r="I5418" s="3" t="str">
        <f>VLOOKUP(G5418,Key!$B$5:$C$53,2,FALSE)</f>
        <v>E</v>
      </c>
    </row>
    <row r="5419" spans="6:9" x14ac:dyDescent="0.25">
      <c r="F5419" s="3" t="s">
        <v>9421</v>
      </c>
      <c r="G5419" s="3">
        <v>5</v>
      </c>
      <c r="H5419" s="3">
        <v>1</v>
      </c>
      <c r="I5419" s="3" t="str">
        <f>VLOOKUP(G5419,Key!$B$5:$C$53,2,FALSE)</f>
        <v>E</v>
      </c>
    </row>
    <row r="5420" spans="6:9" x14ac:dyDescent="0.25">
      <c r="F5420" s="3" t="s">
        <v>9422</v>
      </c>
      <c r="G5420" s="3">
        <v>5</v>
      </c>
      <c r="H5420" s="3">
        <v>1</v>
      </c>
      <c r="I5420" s="3" t="str">
        <f>VLOOKUP(G5420,Key!$B$5:$C$53,2,FALSE)</f>
        <v>E</v>
      </c>
    </row>
    <row r="5421" spans="6:9" x14ac:dyDescent="0.25">
      <c r="F5421" s="3" t="s">
        <v>9423</v>
      </c>
      <c r="G5421" s="3">
        <v>5</v>
      </c>
      <c r="H5421" s="3">
        <v>1</v>
      </c>
      <c r="I5421" s="3" t="str">
        <f>VLOOKUP(G5421,Key!$B$5:$C$53,2,FALSE)</f>
        <v>E</v>
      </c>
    </row>
    <row r="5422" spans="6:9" x14ac:dyDescent="0.25">
      <c r="F5422" s="3" t="s">
        <v>9424</v>
      </c>
      <c r="G5422" s="3">
        <v>5</v>
      </c>
      <c r="H5422" s="3">
        <v>1</v>
      </c>
      <c r="I5422" s="3" t="str">
        <f>VLOOKUP(G5422,Key!$B$5:$C$53,2,FALSE)</f>
        <v>E</v>
      </c>
    </row>
    <row r="5423" spans="6:9" x14ac:dyDescent="0.25">
      <c r="F5423" s="3" t="s">
        <v>9425</v>
      </c>
      <c r="G5423" s="3">
        <v>5</v>
      </c>
      <c r="H5423" s="3">
        <v>1</v>
      </c>
      <c r="I5423" s="3" t="str">
        <f>VLOOKUP(G5423,Key!$B$5:$C$53,2,FALSE)</f>
        <v>E</v>
      </c>
    </row>
    <row r="5424" spans="6:9" x14ac:dyDescent="0.25">
      <c r="F5424" s="3" t="s">
        <v>9426</v>
      </c>
      <c r="G5424" s="3">
        <v>5</v>
      </c>
      <c r="H5424" s="3">
        <v>1</v>
      </c>
      <c r="I5424" s="3" t="str">
        <f>VLOOKUP(G5424,Key!$B$5:$C$53,2,FALSE)</f>
        <v>E</v>
      </c>
    </row>
    <row r="5425" spans="6:9" x14ac:dyDescent="0.25">
      <c r="F5425" s="3" t="s">
        <v>9427</v>
      </c>
      <c r="G5425" s="3">
        <v>5</v>
      </c>
      <c r="H5425" s="3">
        <v>1</v>
      </c>
      <c r="I5425" s="3" t="str">
        <f>VLOOKUP(G5425,Key!$B$5:$C$53,2,FALSE)</f>
        <v>E</v>
      </c>
    </row>
    <row r="5426" spans="6:9" x14ac:dyDescent="0.25">
      <c r="F5426" s="3" t="s">
        <v>9428</v>
      </c>
      <c r="G5426" s="3">
        <v>5</v>
      </c>
      <c r="H5426" s="3">
        <v>1</v>
      </c>
      <c r="I5426" s="3" t="str">
        <f>VLOOKUP(G5426,Key!$B$5:$C$53,2,FALSE)</f>
        <v>E</v>
      </c>
    </row>
    <row r="5427" spans="6:9" x14ac:dyDescent="0.25">
      <c r="F5427" s="3" t="s">
        <v>9429</v>
      </c>
      <c r="G5427" s="3">
        <v>5</v>
      </c>
      <c r="H5427" s="3">
        <v>1</v>
      </c>
      <c r="I5427" s="3" t="str">
        <f>VLOOKUP(G5427,Key!$B$5:$C$53,2,FALSE)</f>
        <v>E</v>
      </c>
    </row>
    <row r="5428" spans="6:9" x14ac:dyDescent="0.25">
      <c r="F5428" s="3" t="s">
        <v>9430</v>
      </c>
      <c r="G5428" s="3">
        <v>5</v>
      </c>
      <c r="H5428" s="3">
        <v>1</v>
      </c>
      <c r="I5428" s="3" t="str">
        <f>VLOOKUP(G5428,Key!$B$5:$C$53,2,FALSE)</f>
        <v>E</v>
      </c>
    </row>
    <row r="5429" spans="6:9" x14ac:dyDescent="0.25">
      <c r="F5429" s="3" t="s">
        <v>9431</v>
      </c>
      <c r="G5429" s="3">
        <v>5</v>
      </c>
      <c r="H5429" s="3">
        <v>1</v>
      </c>
      <c r="I5429" s="3" t="str">
        <f>VLOOKUP(G5429,Key!$B$5:$C$53,2,FALSE)</f>
        <v>E</v>
      </c>
    </row>
    <row r="5430" spans="6:9" x14ac:dyDescent="0.25">
      <c r="F5430" s="3" t="s">
        <v>9432</v>
      </c>
      <c r="G5430" s="3">
        <v>5</v>
      </c>
      <c r="H5430" s="3">
        <v>1</v>
      </c>
      <c r="I5430" s="3" t="str">
        <f>VLOOKUP(G5430,Key!$B$5:$C$53,2,FALSE)</f>
        <v>E</v>
      </c>
    </row>
    <row r="5431" spans="6:9" x14ac:dyDescent="0.25">
      <c r="F5431" s="3" t="s">
        <v>9433</v>
      </c>
      <c r="G5431" s="3">
        <v>5</v>
      </c>
      <c r="H5431" s="3">
        <v>1</v>
      </c>
      <c r="I5431" s="3" t="str">
        <f>VLOOKUP(G5431,Key!$B$5:$C$53,2,FALSE)</f>
        <v>E</v>
      </c>
    </row>
    <row r="5432" spans="6:9" x14ac:dyDescent="0.25">
      <c r="F5432" s="3" t="s">
        <v>9434</v>
      </c>
      <c r="G5432" s="3">
        <v>5</v>
      </c>
      <c r="H5432" s="3">
        <v>1</v>
      </c>
      <c r="I5432" s="3" t="str">
        <f>VLOOKUP(G5432,Key!$B$5:$C$53,2,FALSE)</f>
        <v>E</v>
      </c>
    </row>
    <row r="5433" spans="6:9" x14ac:dyDescent="0.25">
      <c r="F5433" s="3" t="s">
        <v>9435</v>
      </c>
      <c r="G5433" s="3">
        <v>5</v>
      </c>
      <c r="H5433" s="3">
        <v>1</v>
      </c>
      <c r="I5433" s="3" t="str">
        <f>VLOOKUP(G5433,Key!$B$5:$C$53,2,FALSE)</f>
        <v>E</v>
      </c>
    </row>
    <row r="5434" spans="6:9" x14ac:dyDescent="0.25">
      <c r="F5434" s="3" t="s">
        <v>9436</v>
      </c>
      <c r="G5434" s="3">
        <v>5</v>
      </c>
      <c r="H5434" s="3">
        <v>1</v>
      </c>
      <c r="I5434" s="3" t="str">
        <f>VLOOKUP(G5434,Key!$B$5:$C$53,2,FALSE)</f>
        <v>E</v>
      </c>
    </row>
    <row r="5435" spans="6:9" x14ac:dyDescent="0.25">
      <c r="F5435" s="3" t="s">
        <v>9437</v>
      </c>
      <c r="G5435" s="3">
        <v>5</v>
      </c>
      <c r="H5435" s="3">
        <v>1</v>
      </c>
      <c r="I5435" s="3" t="str">
        <f>VLOOKUP(G5435,Key!$B$5:$C$53,2,FALSE)</f>
        <v>E</v>
      </c>
    </row>
    <row r="5436" spans="6:9" x14ac:dyDescent="0.25">
      <c r="F5436" s="3" t="s">
        <v>9438</v>
      </c>
      <c r="G5436" s="3">
        <v>5</v>
      </c>
      <c r="H5436" s="3">
        <v>1</v>
      </c>
      <c r="I5436" s="3" t="str">
        <f>VLOOKUP(G5436,Key!$B$5:$C$53,2,FALSE)</f>
        <v>E</v>
      </c>
    </row>
    <row r="5437" spans="6:9" x14ac:dyDescent="0.25">
      <c r="F5437" s="3" t="s">
        <v>9439</v>
      </c>
      <c r="G5437" s="3">
        <v>5</v>
      </c>
      <c r="H5437" s="3">
        <v>1</v>
      </c>
      <c r="I5437" s="3" t="str">
        <f>VLOOKUP(G5437,Key!$B$5:$C$53,2,FALSE)</f>
        <v>E</v>
      </c>
    </row>
    <row r="5438" spans="6:9" x14ac:dyDescent="0.25">
      <c r="F5438" s="3" t="s">
        <v>9440</v>
      </c>
      <c r="G5438" s="3">
        <v>5</v>
      </c>
      <c r="H5438" s="3">
        <v>1</v>
      </c>
      <c r="I5438" s="3" t="str">
        <f>VLOOKUP(G5438,Key!$B$5:$C$53,2,FALSE)</f>
        <v>E</v>
      </c>
    </row>
    <row r="5439" spans="6:9" x14ac:dyDescent="0.25">
      <c r="F5439" s="3" t="s">
        <v>9441</v>
      </c>
      <c r="G5439" s="3">
        <v>5</v>
      </c>
      <c r="H5439" s="3">
        <v>1</v>
      </c>
      <c r="I5439" s="3" t="str">
        <f>VLOOKUP(G5439,Key!$B$5:$C$53,2,FALSE)</f>
        <v>E</v>
      </c>
    </row>
    <row r="5440" spans="6:9" x14ac:dyDescent="0.25">
      <c r="F5440" s="3" t="s">
        <v>9442</v>
      </c>
      <c r="G5440" s="3">
        <v>5</v>
      </c>
      <c r="H5440" s="3">
        <v>1</v>
      </c>
      <c r="I5440" s="3" t="str">
        <f>VLOOKUP(G5440,Key!$B$5:$C$53,2,FALSE)</f>
        <v>E</v>
      </c>
    </row>
    <row r="5441" spans="6:9" x14ac:dyDescent="0.25">
      <c r="F5441" s="3" t="s">
        <v>9443</v>
      </c>
      <c r="G5441" s="3">
        <v>5</v>
      </c>
      <c r="H5441" s="3">
        <v>1</v>
      </c>
      <c r="I5441" s="3" t="str">
        <f>VLOOKUP(G5441,Key!$B$5:$C$53,2,FALSE)</f>
        <v>E</v>
      </c>
    </row>
    <row r="5442" spans="6:9" x14ac:dyDescent="0.25">
      <c r="F5442" s="3" t="s">
        <v>9444</v>
      </c>
      <c r="G5442" s="3">
        <v>5</v>
      </c>
      <c r="H5442" s="3">
        <v>1</v>
      </c>
      <c r="I5442" s="3" t="str">
        <f>VLOOKUP(G5442,Key!$B$5:$C$53,2,FALSE)</f>
        <v>E</v>
      </c>
    </row>
    <row r="5443" spans="6:9" x14ac:dyDescent="0.25">
      <c r="F5443" s="3" t="s">
        <v>9445</v>
      </c>
      <c r="G5443" s="3">
        <v>5</v>
      </c>
      <c r="H5443" s="3">
        <v>1</v>
      </c>
      <c r="I5443" s="3" t="str">
        <f>VLOOKUP(G5443,Key!$B$5:$C$53,2,FALSE)</f>
        <v>E</v>
      </c>
    </row>
    <row r="5444" spans="6:9" x14ac:dyDescent="0.25">
      <c r="F5444" s="3" t="s">
        <v>9446</v>
      </c>
      <c r="G5444" s="3">
        <v>5</v>
      </c>
      <c r="H5444" s="3">
        <v>1</v>
      </c>
      <c r="I5444" s="3" t="str">
        <f>VLOOKUP(G5444,Key!$B$5:$C$53,2,FALSE)</f>
        <v>E</v>
      </c>
    </row>
    <row r="5445" spans="6:9" x14ac:dyDescent="0.25">
      <c r="F5445" s="3" t="s">
        <v>9447</v>
      </c>
      <c r="G5445" s="3">
        <v>5</v>
      </c>
      <c r="H5445" s="3">
        <v>1</v>
      </c>
      <c r="I5445" s="3" t="str">
        <f>VLOOKUP(G5445,Key!$B$5:$C$53,2,FALSE)</f>
        <v>E</v>
      </c>
    </row>
    <row r="5446" spans="6:9" x14ac:dyDescent="0.25">
      <c r="F5446" s="3" t="s">
        <v>9448</v>
      </c>
      <c r="G5446" s="3">
        <v>5</v>
      </c>
      <c r="H5446" s="3">
        <v>1</v>
      </c>
      <c r="I5446" s="3" t="str">
        <f>VLOOKUP(G5446,Key!$B$5:$C$53,2,FALSE)</f>
        <v>E</v>
      </c>
    </row>
    <row r="5447" spans="6:9" x14ac:dyDescent="0.25">
      <c r="F5447" s="3" t="s">
        <v>9449</v>
      </c>
      <c r="G5447" s="3">
        <v>5</v>
      </c>
      <c r="H5447" s="3">
        <v>1</v>
      </c>
      <c r="I5447" s="3" t="str">
        <f>VLOOKUP(G5447,Key!$B$5:$C$53,2,FALSE)</f>
        <v>E</v>
      </c>
    </row>
    <row r="5448" spans="6:9" x14ac:dyDescent="0.25">
      <c r="F5448" s="3" t="s">
        <v>9450</v>
      </c>
      <c r="G5448" s="3">
        <v>5</v>
      </c>
      <c r="H5448" s="3">
        <v>1</v>
      </c>
      <c r="I5448" s="3" t="str">
        <f>VLOOKUP(G5448,Key!$B$5:$C$53,2,FALSE)</f>
        <v>E</v>
      </c>
    </row>
    <row r="5449" spans="6:9" x14ac:dyDescent="0.25">
      <c r="F5449" s="3" t="s">
        <v>9451</v>
      </c>
      <c r="G5449" s="3">
        <v>5</v>
      </c>
      <c r="H5449" s="3">
        <v>1</v>
      </c>
      <c r="I5449" s="3" t="str">
        <f>VLOOKUP(G5449,Key!$B$5:$C$53,2,FALSE)</f>
        <v>E</v>
      </c>
    </row>
    <row r="5450" spans="6:9" x14ac:dyDescent="0.25">
      <c r="F5450" s="3" t="s">
        <v>9452</v>
      </c>
      <c r="G5450" s="3">
        <v>5</v>
      </c>
      <c r="H5450" s="3">
        <v>1</v>
      </c>
      <c r="I5450" s="3" t="str">
        <f>VLOOKUP(G5450,Key!$B$5:$C$53,2,FALSE)</f>
        <v>E</v>
      </c>
    </row>
    <row r="5451" spans="6:9" x14ac:dyDescent="0.25">
      <c r="F5451" s="3" t="s">
        <v>9453</v>
      </c>
      <c r="G5451" s="3">
        <v>5</v>
      </c>
      <c r="H5451" s="3">
        <v>1</v>
      </c>
      <c r="I5451" s="3" t="str">
        <f>VLOOKUP(G5451,Key!$B$5:$C$53,2,FALSE)</f>
        <v>E</v>
      </c>
    </row>
    <row r="5452" spans="6:9" x14ac:dyDescent="0.25">
      <c r="F5452" s="3" t="s">
        <v>9454</v>
      </c>
      <c r="G5452" s="3">
        <v>5</v>
      </c>
      <c r="H5452" s="3">
        <v>1</v>
      </c>
      <c r="I5452" s="3" t="str">
        <f>VLOOKUP(G5452,Key!$B$5:$C$53,2,FALSE)</f>
        <v>E</v>
      </c>
    </row>
    <row r="5453" spans="6:9" x14ac:dyDescent="0.25">
      <c r="F5453" s="3" t="s">
        <v>9455</v>
      </c>
      <c r="G5453" s="3">
        <v>5</v>
      </c>
      <c r="H5453" s="3">
        <v>1</v>
      </c>
      <c r="I5453" s="3" t="str">
        <f>VLOOKUP(G5453,Key!$B$5:$C$53,2,FALSE)</f>
        <v>E</v>
      </c>
    </row>
    <row r="5454" spans="6:9" x14ac:dyDescent="0.25">
      <c r="F5454" s="3" t="s">
        <v>9456</v>
      </c>
      <c r="G5454" s="3">
        <v>5</v>
      </c>
      <c r="H5454" s="3">
        <v>1</v>
      </c>
      <c r="I5454" s="3" t="str">
        <f>VLOOKUP(G5454,Key!$B$5:$C$53,2,FALSE)</f>
        <v>E</v>
      </c>
    </row>
    <row r="5455" spans="6:9" x14ac:dyDescent="0.25">
      <c r="F5455" s="3" t="s">
        <v>9457</v>
      </c>
      <c r="G5455" s="3">
        <v>5</v>
      </c>
      <c r="H5455" s="3">
        <v>1</v>
      </c>
      <c r="I5455" s="3" t="str">
        <f>VLOOKUP(G5455,Key!$B$5:$C$53,2,FALSE)</f>
        <v>E</v>
      </c>
    </row>
    <row r="5456" spans="6:9" x14ac:dyDescent="0.25">
      <c r="F5456" s="3" t="s">
        <v>9458</v>
      </c>
      <c r="G5456" s="3">
        <v>5</v>
      </c>
      <c r="H5456" s="3">
        <v>1</v>
      </c>
      <c r="I5456" s="3" t="str">
        <f>VLOOKUP(G5456,Key!$B$5:$C$53,2,FALSE)</f>
        <v>E</v>
      </c>
    </row>
    <row r="5457" spans="6:9" x14ac:dyDescent="0.25">
      <c r="F5457" s="3" t="s">
        <v>9459</v>
      </c>
      <c r="G5457" s="3">
        <v>5</v>
      </c>
      <c r="H5457" s="3">
        <v>1</v>
      </c>
      <c r="I5457" s="3" t="str">
        <f>VLOOKUP(G5457,Key!$B$5:$C$53,2,FALSE)</f>
        <v>E</v>
      </c>
    </row>
    <row r="5458" spans="6:9" x14ac:dyDescent="0.25">
      <c r="F5458" s="3" t="s">
        <v>9460</v>
      </c>
      <c r="G5458" s="3">
        <v>5</v>
      </c>
      <c r="H5458" s="3">
        <v>1</v>
      </c>
      <c r="I5458" s="3" t="str">
        <f>VLOOKUP(G5458,Key!$B$5:$C$53,2,FALSE)</f>
        <v>E</v>
      </c>
    </row>
    <row r="5459" spans="6:9" x14ac:dyDescent="0.25">
      <c r="F5459" s="3" t="s">
        <v>9461</v>
      </c>
      <c r="G5459" s="3">
        <v>5</v>
      </c>
      <c r="H5459" s="3">
        <v>1</v>
      </c>
      <c r="I5459" s="3" t="str">
        <f>VLOOKUP(G5459,Key!$B$5:$C$53,2,FALSE)</f>
        <v>E</v>
      </c>
    </row>
    <row r="5460" spans="6:9" x14ac:dyDescent="0.25">
      <c r="F5460" s="3" t="s">
        <v>9462</v>
      </c>
      <c r="G5460" s="3">
        <v>5</v>
      </c>
      <c r="H5460" s="3">
        <v>1</v>
      </c>
      <c r="I5460" s="3" t="str">
        <f>VLOOKUP(G5460,Key!$B$5:$C$53,2,FALSE)</f>
        <v>E</v>
      </c>
    </row>
    <row r="5461" spans="6:9" x14ac:dyDescent="0.25">
      <c r="F5461" s="3" t="s">
        <v>9463</v>
      </c>
      <c r="G5461" s="3">
        <v>5</v>
      </c>
      <c r="H5461" s="3">
        <v>1</v>
      </c>
      <c r="I5461" s="3" t="str">
        <f>VLOOKUP(G5461,Key!$B$5:$C$53,2,FALSE)</f>
        <v>E</v>
      </c>
    </row>
    <row r="5462" spans="6:9" x14ac:dyDescent="0.25">
      <c r="F5462" s="3" t="s">
        <v>9464</v>
      </c>
      <c r="G5462" s="3">
        <v>5</v>
      </c>
      <c r="H5462" s="3">
        <v>1</v>
      </c>
      <c r="I5462" s="3" t="str">
        <f>VLOOKUP(G5462,Key!$B$5:$C$53,2,FALSE)</f>
        <v>E</v>
      </c>
    </row>
    <row r="5463" spans="6:9" x14ac:dyDescent="0.25">
      <c r="F5463" s="3" t="s">
        <v>9465</v>
      </c>
      <c r="G5463" s="3">
        <v>5</v>
      </c>
      <c r="H5463" s="3">
        <v>1</v>
      </c>
      <c r="I5463" s="3" t="str">
        <f>VLOOKUP(G5463,Key!$B$5:$C$53,2,FALSE)</f>
        <v>E</v>
      </c>
    </row>
    <row r="5464" spans="6:9" x14ac:dyDescent="0.25">
      <c r="F5464" s="3" t="s">
        <v>9466</v>
      </c>
      <c r="G5464" s="3">
        <v>5</v>
      </c>
      <c r="H5464" s="3">
        <v>1</v>
      </c>
      <c r="I5464" s="3" t="str">
        <f>VLOOKUP(G5464,Key!$B$5:$C$53,2,FALSE)</f>
        <v>E</v>
      </c>
    </row>
    <row r="5465" spans="6:9" x14ac:dyDescent="0.25">
      <c r="F5465" s="3" t="s">
        <v>9467</v>
      </c>
      <c r="G5465" s="3">
        <v>5</v>
      </c>
      <c r="H5465" s="3">
        <v>1</v>
      </c>
      <c r="I5465" s="3" t="str">
        <f>VLOOKUP(G5465,Key!$B$5:$C$53,2,FALSE)</f>
        <v>E</v>
      </c>
    </row>
    <row r="5466" spans="6:9" x14ac:dyDescent="0.25">
      <c r="F5466" s="3" t="s">
        <v>9468</v>
      </c>
      <c r="G5466" s="3">
        <v>5</v>
      </c>
      <c r="H5466" s="3">
        <v>1</v>
      </c>
      <c r="I5466" s="3" t="str">
        <f>VLOOKUP(G5466,Key!$B$5:$C$53,2,FALSE)</f>
        <v>E</v>
      </c>
    </row>
    <row r="5467" spans="6:9" x14ac:dyDescent="0.25">
      <c r="F5467" s="3" t="s">
        <v>9469</v>
      </c>
      <c r="G5467" s="3">
        <v>5</v>
      </c>
      <c r="H5467" s="3">
        <v>1</v>
      </c>
      <c r="I5467" s="3" t="str">
        <f>VLOOKUP(G5467,Key!$B$5:$C$53,2,FALSE)</f>
        <v>E</v>
      </c>
    </row>
    <row r="5468" spans="6:9" x14ac:dyDescent="0.25">
      <c r="F5468" s="3" t="s">
        <v>9470</v>
      </c>
      <c r="G5468" s="3">
        <v>5</v>
      </c>
      <c r="H5468" s="3">
        <v>1</v>
      </c>
      <c r="I5468" s="3" t="str">
        <f>VLOOKUP(G5468,Key!$B$5:$C$53,2,FALSE)</f>
        <v>E</v>
      </c>
    </row>
    <row r="5469" spans="6:9" x14ac:dyDescent="0.25">
      <c r="F5469" s="3" t="s">
        <v>9471</v>
      </c>
      <c r="G5469" s="3">
        <v>5</v>
      </c>
      <c r="H5469" s="3">
        <v>1</v>
      </c>
      <c r="I5469" s="3" t="str">
        <f>VLOOKUP(G5469,Key!$B$5:$C$53,2,FALSE)</f>
        <v>E</v>
      </c>
    </row>
    <row r="5470" spans="6:9" x14ac:dyDescent="0.25">
      <c r="F5470" s="3" t="s">
        <v>9472</v>
      </c>
      <c r="G5470" s="3">
        <v>5</v>
      </c>
      <c r="H5470" s="3">
        <v>1</v>
      </c>
      <c r="I5470" s="3" t="str">
        <f>VLOOKUP(G5470,Key!$B$5:$C$53,2,FALSE)</f>
        <v>E</v>
      </c>
    </row>
    <row r="5471" spans="6:9" x14ac:dyDescent="0.25">
      <c r="F5471" s="3" t="s">
        <v>9473</v>
      </c>
      <c r="G5471" s="3">
        <v>5</v>
      </c>
      <c r="H5471" s="3">
        <v>1</v>
      </c>
      <c r="I5471" s="3" t="str">
        <f>VLOOKUP(G5471,Key!$B$5:$C$53,2,FALSE)</f>
        <v>E</v>
      </c>
    </row>
    <row r="5472" spans="6:9" x14ac:dyDescent="0.25">
      <c r="F5472" s="3" t="s">
        <v>9474</v>
      </c>
      <c r="G5472" s="3">
        <v>5</v>
      </c>
      <c r="H5472" s="3">
        <v>1</v>
      </c>
      <c r="I5472" s="3" t="str">
        <f>VLOOKUP(G5472,Key!$B$5:$C$53,2,FALSE)</f>
        <v>E</v>
      </c>
    </row>
    <row r="5473" spans="6:9" x14ac:dyDescent="0.25">
      <c r="F5473" s="3" t="s">
        <v>9475</v>
      </c>
      <c r="G5473" s="3">
        <v>5</v>
      </c>
      <c r="H5473" s="3">
        <v>1</v>
      </c>
      <c r="I5473" s="3" t="str">
        <f>VLOOKUP(G5473,Key!$B$5:$C$53,2,FALSE)</f>
        <v>E</v>
      </c>
    </row>
    <row r="5474" spans="6:9" x14ac:dyDescent="0.25">
      <c r="F5474" s="3" t="s">
        <v>9476</v>
      </c>
      <c r="G5474" s="3">
        <v>5</v>
      </c>
      <c r="H5474" s="3">
        <v>1</v>
      </c>
      <c r="I5474" s="3" t="str">
        <f>VLOOKUP(G5474,Key!$B$5:$C$53,2,FALSE)</f>
        <v>E</v>
      </c>
    </row>
    <row r="5475" spans="6:9" x14ac:dyDescent="0.25">
      <c r="F5475" s="3" t="s">
        <v>9477</v>
      </c>
      <c r="G5475" s="3">
        <v>5</v>
      </c>
      <c r="H5475" s="3">
        <v>1</v>
      </c>
      <c r="I5475" s="3" t="str">
        <f>VLOOKUP(G5475,Key!$B$5:$C$53,2,FALSE)</f>
        <v>E</v>
      </c>
    </row>
    <row r="5476" spans="6:9" x14ac:dyDescent="0.25">
      <c r="F5476" s="3" t="s">
        <v>9478</v>
      </c>
      <c r="G5476" s="3">
        <v>5</v>
      </c>
      <c r="H5476" s="3">
        <v>1</v>
      </c>
      <c r="I5476" s="3" t="str">
        <f>VLOOKUP(G5476,Key!$B$5:$C$53,2,FALSE)</f>
        <v>E</v>
      </c>
    </row>
    <row r="5477" spans="6:9" x14ac:dyDescent="0.25">
      <c r="F5477" s="3" t="s">
        <v>9479</v>
      </c>
      <c r="G5477" s="3">
        <v>5</v>
      </c>
      <c r="H5477" s="3">
        <v>1</v>
      </c>
      <c r="I5477" s="3" t="str">
        <f>VLOOKUP(G5477,Key!$B$5:$C$53,2,FALSE)</f>
        <v>E</v>
      </c>
    </row>
    <row r="5478" spans="6:9" x14ac:dyDescent="0.25">
      <c r="F5478" s="3" t="s">
        <v>9480</v>
      </c>
      <c r="G5478" s="3">
        <v>5</v>
      </c>
      <c r="H5478" s="3">
        <v>1</v>
      </c>
      <c r="I5478" s="3" t="str">
        <f>VLOOKUP(G5478,Key!$B$5:$C$53,2,FALSE)</f>
        <v>E</v>
      </c>
    </row>
    <row r="5479" spans="6:9" x14ac:dyDescent="0.25">
      <c r="F5479" s="3" t="s">
        <v>9481</v>
      </c>
      <c r="G5479" s="3">
        <v>5</v>
      </c>
      <c r="H5479" s="3">
        <v>1</v>
      </c>
      <c r="I5479" s="3" t="str">
        <f>VLOOKUP(G5479,Key!$B$5:$C$53,2,FALSE)</f>
        <v>E</v>
      </c>
    </row>
    <row r="5480" spans="6:9" x14ac:dyDescent="0.25">
      <c r="F5480" s="3" t="s">
        <v>9482</v>
      </c>
      <c r="G5480" s="3">
        <v>5</v>
      </c>
      <c r="H5480" s="3">
        <v>1</v>
      </c>
      <c r="I5480" s="3" t="str">
        <f>VLOOKUP(G5480,Key!$B$5:$C$53,2,FALSE)</f>
        <v>E</v>
      </c>
    </row>
    <row r="5481" spans="6:9" x14ac:dyDescent="0.25">
      <c r="F5481" s="3" t="s">
        <v>9483</v>
      </c>
      <c r="G5481" s="3">
        <v>5</v>
      </c>
      <c r="H5481" s="3">
        <v>1</v>
      </c>
      <c r="I5481" s="3" t="str">
        <f>VLOOKUP(G5481,Key!$B$5:$C$53,2,FALSE)</f>
        <v>E</v>
      </c>
    </row>
    <row r="5482" spans="6:9" x14ac:dyDescent="0.25">
      <c r="F5482" s="3" t="s">
        <v>9484</v>
      </c>
      <c r="G5482" s="3">
        <v>5</v>
      </c>
      <c r="H5482" s="3">
        <v>1</v>
      </c>
      <c r="I5482" s="3" t="str">
        <f>VLOOKUP(G5482,Key!$B$5:$C$53,2,FALSE)</f>
        <v>E</v>
      </c>
    </row>
    <row r="5483" spans="6:9" x14ac:dyDescent="0.25">
      <c r="F5483" s="3" t="s">
        <v>9485</v>
      </c>
      <c r="G5483" s="3">
        <v>5</v>
      </c>
      <c r="H5483" s="3">
        <v>1</v>
      </c>
      <c r="I5483" s="3" t="str">
        <f>VLOOKUP(G5483,Key!$B$5:$C$53,2,FALSE)</f>
        <v>E</v>
      </c>
    </row>
    <row r="5484" spans="6:9" x14ac:dyDescent="0.25">
      <c r="F5484" s="3" t="s">
        <v>9486</v>
      </c>
      <c r="G5484" s="3">
        <v>5</v>
      </c>
      <c r="H5484" s="3">
        <v>1</v>
      </c>
      <c r="I5484" s="3" t="str">
        <f>VLOOKUP(G5484,Key!$B$5:$C$53,2,FALSE)</f>
        <v>E</v>
      </c>
    </row>
    <row r="5485" spans="6:9" x14ac:dyDescent="0.25">
      <c r="F5485" s="3" t="s">
        <v>9487</v>
      </c>
      <c r="G5485" s="3">
        <v>5</v>
      </c>
      <c r="H5485" s="3">
        <v>1</v>
      </c>
      <c r="I5485" s="3" t="str">
        <f>VLOOKUP(G5485,Key!$B$5:$C$53,2,FALSE)</f>
        <v>E</v>
      </c>
    </row>
    <row r="5486" spans="6:9" x14ac:dyDescent="0.25">
      <c r="F5486" s="3" t="s">
        <v>9488</v>
      </c>
      <c r="G5486" s="3">
        <v>5</v>
      </c>
      <c r="H5486" s="3">
        <v>1</v>
      </c>
      <c r="I5486" s="3" t="str">
        <f>VLOOKUP(G5486,Key!$B$5:$C$53,2,FALSE)</f>
        <v>E</v>
      </c>
    </row>
    <row r="5487" spans="6:9" x14ac:dyDescent="0.25">
      <c r="F5487" s="3" t="s">
        <v>9489</v>
      </c>
      <c r="G5487" s="3">
        <v>5</v>
      </c>
      <c r="H5487" s="3">
        <v>1</v>
      </c>
      <c r="I5487" s="3" t="str">
        <f>VLOOKUP(G5487,Key!$B$5:$C$53,2,FALSE)</f>
        <v>E</v>
      </c>
    </row>
    <row r="5488" spans="6:9" x14ac:dyDescent="0.25">
      <c r="F5488" s="3" t="s">
        <v>9490</v>
      </c>
      <c r="G5488" s="3">
        <v>5</v>
      </c>
      <c r="H5488" s="3">
        <v>1</v>
      </c>
      <c r="I5488" s="3" t="str">
        <f>VLOOKUP(G5488,Key!$B$5:$C$53,2,FALSE)</f>
        <v>E</v>
      </c>
    </row>
    <row r="5489" spans="6:9" x14ac:dyDescent="0.25">
      <c r="F5489" s="3" t="s">
        <v>9491</v>
      </c>
      <c r="G5489" s="3">
        <v>5</v>
      </c>
      <c r="H5489" s="3">
        <v>1</v>
      </c>
      <c r="I5489" s="3" t="str">
        <f>VLOOKUP(G5489,Key!$B$5:$C$53,2,FALSE)</f>
        <v>E</v>
      </c>
    </row>
    <row r="5490" spans="6:9" x14ac:dyDescent="0.25">
      <c r="F5490" s="3" t="s">
        <v>9492</v>
      </c>
      <c r="G5490" s="3">
        <v>5</v>
      </c>
      <c r="H5490" s="3">
        <v>1</v>
      </c>
      <c r="I5490" s="3" t="str">
        <f>VLOOKUP(G5490,Key!$B$5:$C$53,2,FALSE)</f>
        <v>E</v>
      </c>
    </row>
    <row r="5491" spans="6:9" x14ac:dyDescent="0.25">
      <c r="F5491" s="3" t="s">
        <v>9493</v>
      </c>
      <c r="G5491" s="3">
        <v>5</v>
      </c>
      <c r="H5491" s="3">
        <v>1</v>
      </c>
      <c r="I5491" s="3" t="str">
        <f>VLOOKUP(G5491,Key!$B$5:$C$53,2,FALSE)</f>
        <v>E</v>
      </c>
    </row>
    <row r="5492" spans="6:9" x14ac:dyDescent="0.25">
      <c r="F5492" s="3" t="s">
        <v>9494</v>
      </c>
      <c r="G5492" s="3">
        <v>5</v>
      </c>
      <c r="H5492" s="3">
        <v>1</v>
      </c>
      <c r="I5492" s="3" t="str">
        <f>VLOOKUP(G5492,Key!$B$5:$C$53,2,FALSE)</f>
        <v>E</v>
      </c>
    </row>
    <row r="5493" spans="6:9" x14ac:dyDescent="0.25">
      <c r="F5493" s="3" t="s">
        <v>9495</v>
      </c>
      <c r="G5493" s="3">
        <v>5</v>
      </c>
      <c r="H5493" s="3">
        <v>1</v>
      </c>
      <c r="I5493" s="3" t="str">
        <f>VLOOKUP(G5493,Key!$B$5:$C$53,2,FALSE)</f>
        <v>E</v>
      </c>
    </row>
    <row r="5494" spans="6:9" x14ac:dyDescent="0.25">
      <c r="F5494" s="3" t="s">
        <v>9496</v>
      </c>
      <c r="G5494" s="3">
        <v>5</v>
      </c>
      <c r="H5494" s="3">
        <v>1</v>
      </c>
      <c r="I5494" s="3" t="str">
        <f>VLOOKUP(G5494,Key!$B$5:$C$53,2,FALSE)</f>
        <v>E</v>
      </c>
    </row>
    <row r="5495" spans="6:9" x14ac:dyDescent="0.25">
      <c r="F5495" s="3" t="s">
        <v>9497</v>
      </c>
      <c r="G5495" s="3">
        <v>5</v>
      </c>
      <c r="H5495" s="3">
        <v>1</v>
      </c>
      <c r="I5495" s="3" t="str">
        <f>VLOOKUP(G5495,Key!$B$5:$C$53,2,FALSE)</f>
        <v>E</v>
      </c>
    </row>
    <row r="5496" spans="6:9" x14ac:dyDescent="0.25">
      <c r="F5496" s="3" t="s">
        <v>9498</v>
      </c>
      <c r="G5496" s="3">
        <v>5</v>
      </c>
      <c r="H5496" s="3">
        <v>1</v>
      </c>
      <c r="I5496" s="3" t="str">
        <f>VLOOKUP(G5496,Key!$B$5:$C$53,2,FALSE)</f>
        <v>E</v>
      </c>
    </row>
    <row r="5497" spans="6:9" x14ac:dyDescent="0.25">
      <c r="F5497" s="3" t="s">
        <v>9499</v>
      </c>
      <c r="G5497" s="3">
        <v>5</v>
      </c>
      <c r="H5497" s="3">
        <v>1</v>
      </c>
      <c r="I5497" s="3" t="str">
        <f>VLOOKUP(G5497,Key!$B$5:$C$53,2,FALSE)</f>
        <v>E</v>
      </c>
    </row>
    <row r="5498" spans="6:9" x14ac:dyDescent="0.25">
      <c r="F5498" s="3" t="s">
        <v>9500</v>
      </c>
      <c r="G5498" s="3">
        <v>5</v>
      </c>
      <c r="H5498" s="3">
        <v>1</v>
      </c>
      <c r="I5498" s="3" t="str">
        <f>VLOOKUP(G5498,Key!$B$5:$C$53,2,FALSE)</f>
        <v>E</v>
      </c>
    </row>
    <row r="5499" spans="6:9" x14ac:dyDescent="0.25">
      <c r="F5499" s="3" t="s">
        <v>9501</v>
      </c>
      <c r="G5499" s="3">
        <v>5</v>
      </c>
      <c r="H5499" s="3">
        <v>1</v>
      </c>
      <c r="I5499" s="3" t="str">
        <f>VLOOKUP(G5499,Key!$B$5:$C$53,2,FALSE)</f>
        <v>E</v>
      </c>
    </row>
    <row r="5500" spans="6:9" x14ac:dyDescent="0.25">
      <c r="F5500" s="3" t="s">
        <v>9502</v>
      </c>
      <c r="G5500" s="3">
        <v>5</v>
      </c>
      <c r="H5500" s="3">
        <v>1</v>
      </c>
      <c r="I5500" s="3" t="str">
        <f>VLOOKUP(G5500,Key!$B$5:$C$53,2,FALSE)</f>
        <v>E</v>
      </c>
    </row>
    <row r="5501" spans="6:9" x14ac:dyDescent="0.25">
      <c r="F5501" s="3" t="s">
        <v>9503</v>
      </c>
      <c r="G5501" s="3">
        <v>5</v>
      </c>
      <c r="H5501" s="3">
        <v>1</v>
      </c>
      <c r="I5501" s="3" t="str">
        <f>VLOOKUP(G5501,Key!$B$5:$C$53,2,FALSE)</f>
        <v>E</v>
      </c>
    </row>
    <row r="5502" spans="6:9" x14ac:dyDescent="0.25">
      <c r="F5502" s="3" t="s">
        <v>9504</v>
      </c>
      <c r="G5502" s="3">
        <v>5</v>
      </c>
      <c r="H5502" s="3">
        <v>1</v>
      </c>
      <c r="I5502" s="3" t="str">
        <f>VLOOKUP(G5502,Key!$B$5:$C$53,2,FALSE)</f>
        <v>E</v>
      </c>
    </row>
    <row r="5503" spans="6:9" x14ac:dyDescent="0.25">
      <c r="F5503" s="3" t="s">
        <v>9505</v>
      </c>
      <c r="G5503" s="3">
        <v>5</v>
      </c>
      <c r="H5503" s="3">
        <v>1</v>
      </c>
      <c r="I5503" s="3" t="str">
        <f>VLOOKUP(G5503,Key!$B$5:$C$53,2,FALSE)</f>
        <v>E</v>
      </c>
    </row>
    <row r="5504" spans="6:9" x14ac:dyDescent="0.25">
      <c r="F5504" s="3" t="s">
        <v>9506</v>
      </c>
      <c r="G5504" s="3">
        <v>5</v>
      </c>
      <c r="H5504" s="3">
        <v>1</v>
      </c>
      <c r="I5504" s="3" t="str">
        <f>VLOOKUP(G5504,Key!$B$5:$C$53,2,FALSE)</f>
        <v>E</v>
      </c>
    </row>
    <row r="5505" spans="6:9" x14ac:dyDescent="0.25">
      <c r="F5505" s="3" t="s">
        <v>9507</v>
      </c>
      <c r="G5505" s="3">
        <v>5</v>
      </c>
      <c r="H5505" s="3">
        <v>1</v>
      </c>
      <c r="I5505" s="3" t="str">
        <f>VLOOKUP(G5505,Key!$B$5:$C$53,2,FALSE)</f>
        <v>E</v>
      </c>
    </row>
    <row r="5506" spans="6:9" x14ac:dyDescent="0.25">
      <c r="F5506" s="3" t="s">
        <v>9508</v>
      </c>
      <c r="G5506" s="3">
        <v>5</v>
      </c>
      <c r="H5506" s="3">
        <v>1</v>
      </c>
      <c r="I5506" s="3" t="str">
        <f>VLOOKUP(G5506,Key!$B$5:$C$53,2,FALSE)</f>
        <v>E</v>
      </c>
    </row>
    <row r="5507" spans="6:9" x14ac:dyDescent="0.25">
      <c r="F5507" s="3" t="s">
        <v>9509</v>
      </c>
      <c r="G5507" s="3">
        <v>5</v>
      </c>
      <c r="H5507" s="3">
        <v>1</v>
      </c>
      <c r="I5507" s="3" t="str">
        <f>VLOOKUP(G5507,Key!$B$5:$C$53,2,FALSE)</f>
        <v>E</v>
      </c>
    </row>
    <row r="5508" spans="6:9" x14ac:dyDescent="0.25">
      <c r="F5508" s="3" t="s">
        <v>9510</v>
      </c>
      <c r="G5508" s="3">
        <v>5</v>
      </c>
      <c r="H5508" s="3">
        <v>1</v>
      </c>
      <c r="I5508" s="3" t="str">
        <f>VLOOKUP(G5508,Key!$B$5:$C$53,2,FALSE)</f>
        <v>E</v>
      </c>
    </row>
    <row r="5509" spans="6:9" x14ac:dyDescent="0.25">
      <c r="F5509" s="3" t="s">
        <v>9511</v>
      </c>
      <c r="G5509" s="3">
        <v>5</v>
      </c>
      <c r="H5509" s="3">
        <v>1</v>
      </c>
      <c r="I5509" s="3" t="str">
        <f>VLOOKUP(G5509,Key!$B$5:$C$53,2,FALSE)</f>
        <v>E</v>
      </c>
    </row>
    <row r="5510" spans="6:9" x14ac:dyDescent="0.25">
      <c r="F5510" s="3" t="s">
        <v>9512</v>
      </c>
      <c r="G5510" s="3">
        <v>5</v>
      </c>
      <c r="H5510" s="3">
        <v>1</v>
      </c>
      <c r="I5510" s="3" t="str">
        <f>VLOOKUP(G5510,Key!$B$5:$C$53,2,FALSE)</f>
        <v>E</v>
      </c>
    </row>
    <row r="5511" spans="6:9" x14ac:dyDescent="0.25">
      <c r="F5511" s="3" t="s">
        <v>9513</v>
      </c>
      <c r="G5511" s="3">
        <v>5</v>
      </c>
      <c r="H5511" s="3">
        <v>1</v>
      </c>
      <c r="I5511" s="3" t="str">
        <f>VLOOKUP(G5511,Key!$B$5:$C$53,2,FALSE)</f>
        <v>E</v>
      </c>
    </row>
    <row r="5512" spans="6:9" x14ac:dyDescent="0.25">
      <c r="F5512" s="3" t="s">
        <v>9514</v>
      </c>
      <c r="G5512" s="3">
        <v>5</v>
      </c>
      <c r="H5512" s="3">
        <v>1</v>
      </c>
      <c r="I5512" s="3" t="str">
        <f>VLOOKUP(G5512,Key!$B$5:$C$53,2,FALSE)</f>
        <v>E</v>
      </c>
    </row>
    <row r="5513" spans="6:9" x14ac:dyDescent="0.25">
      <c r="F5513" s="3" t="s">
        <v>9515</v>
      </c>
      <c r="G5513" s="3">
        <v>5</v>
      </c>
      <c r="H5513" s="3">
        <v>1</v>
      </c>
      <c r="I5513" s="3" t="str">
        <f>VLOOKUP(G5513,Key!$B$5:$C$53,2,FALSE)</f>
        <v>E</v>
      </c>
    </row>
    <row r="5514" spans="6:9" x14ac:dyDescent="0.25">
      <c r="F5514" s="3" t="s">
        <v>9516</v>
      </c>
      <c r="G5514" s="3">
        <v>5</v>
      </c>
      <c r="H5514" s="3">
        <v>1</v>
      </c>
      <c r="I5514" s="3" t="str">
        <f>VLOOKUP(G5514,Key!$B$5:$C$53,2,FALSE)</f>
        <v>E</v>
      </c>
    </row>
    <row r="5515" spans="6:9" x14ac:dyDescent="0.25">
      <c r="F5515" s="3" t="s">
        <v>9517</v>
      </c>
      <c r="G5515" s="3">
        <v>5</v>
      </c>
      <c r="H5515" s="3">
        <v>1</v>
      </c>
      <c r="I5515" s="3" t="str">
        <f>VLOOKUP(G5515,Key!$B$5:$C$53,2,FALSE)</f>
        <v>E</v>
      </c>
    </row>
    <row r="5516" spans="6:9" x14ac:dyDescent="0.25">
      <c r="F5516" s="3" t="s">
        <v>9518</v>
      </c>
      <c r="G5516" s="3">
        <v>5</v>
      </c>
      <c r="H5516" s="3">
        <v>1</v>
      </c>
      <c r="I5516" s="3" t="str">
        <f>VLOOKUP(G5516,Key!$B$5:$C$53,2,FALSE)</f>
        <v>E</v>
      </c>
    </row>
    <row r="5517" spans="6:9" x14ac:dyDescent="0.25">
      <c r="F5517" s="3" t="s">
        <v>9519</v>
      </c>
      <c r="G5517" s="3">
        <v>5</v>
      </c>
      <c r="H5517" s="3">
        <v>1</v>
      </c>
      <c r="I5517" s="3" t="str">
        <f>VLOOKUP(G5517,Key!$B$5:$C$53,2,FALSE)</f>
        <v>E</v>
      </c>
    </row>
    <row r="5518" spans="6:9" x14ac:dyDescent="0.25">
      <c r="F5518" s="3" t="s">
        <v>9520</v>
      </c>
      <c r="G5518" s="3">
        <v>5</v>
      </c>
      <c r="H5518" s="3">
        <v>1</v>
      </c>
      <c r="I5518" s="3" t="str">
        <f>VLOOKUP(G5518,Key!$B$5:$C$53,2,FALSE)</f>
        <v>E</v>
      </c>
    </row>
    <row r="5519" spans="6:9" x14ac:dyDescent="0.25">
      <c r="F5519" s="3" t="s">
        <v>9521</v>
      </c>
      <c r="G5519" s="3">
        <v>5</v>
      </c>
      <c r="H5519" s="3">
        <v>1</v>
      </c>
      <c r="I5519" s="3" t="str">
        <f>VLOOKUP(G5519,Key!$B$5:$C$53,2,FALSE)</f>
        <v>E</v>
      </c>
    </row>
    <row r="5520" spans="6:9" x14ac:dyDescent="0.25">
      <c r="F5520" s="3" t="s">
        <v>9522</v>
      </c>
      <c r="G5520" s="3">
        <v>5</v>
      </c>
      <c r="H5520" s="3">
        <v>1</v>
      </c>
      <c r="I5520" s="3" t="str">
        <f>VLOOKUP(G5520,Key!$B$5:$C$53,2,FALSE)</f>
        <v>E</v>
      </c>
    </row>
    <row r="5521" spans="6:9" x14ac:dyDescent="0.25">
      <c r="F5521" s="3" t="s">
        <v>9523</v>
      </c>
      <c r="G5521" s="3">
        <v>5</v>
      </c>
      <c r="H5521" s="3">
        <v>1</v>
      </c>
      <c r="I5521" s="3" t="str">
        <f>VLOOKUP(G5521,Key!$B$5:$C$53,2,FALSE)</f>
        <v>E</v>
      </c>
    </row>
    <row r="5522" spans="6:9" x14ac:dyDescent="0.25">
      <c r="F5522" s="3" t="s">
        <v>9524</v>
      </c>
      <c r="G5522" s="3">
        <v>5</v>
      </c>
      <c r="H5522" s="3">
        <v>1</v>
      </c>
      <c r="I5522" s="3" t="str">
        <f>VLOOKUP(G5522,Key!$B$5:$C$53,2,FALSE)</f>
        <v>E</v>
      </c>
    </row>
    <row r="5523" spans="6:9" x14ac:dyDescent="0.25">
      <c r="F5523" s="3" t="s">
        <v>9525</v>
      </c>
      <c r="G5523" s="3">
        <v>5</v>
      </c>
      <c r="H5523" s="3">
        <v>1</v>
      </c>
      <c r="I5523" s="3" t="str">
        <f>VLOOKUP(G5523,Key!$B$5:$C$53,2,FALSE)</f>
        <v>E</v>
      </c>
    </row>
    <row r="5524" spans="6:9" x14ac:dyDescent="0.25">
      <c r="F5524" s="3" t="s">
        <v>9526</v>
      </c>
      <c r="G5524" s="3">
        <v>5</v>
      </c>
      <c r="H5524" s="3">
        <v>1</v>
      </c>
      <c r="I5524" s="3" t="str">
        <f>VLOOKUP(G5524,Key!$B$5:$C$53,2,FALSE)</f>
        <v>E</v>
      </c>
    </row>
    <row r="5525" spans="6:9" x14ac:dyDescent="0.25">
      <c r="F5525" s="3" t="s">
        <v>9527</v>
      </c>
      <c r="G5525" s="3">
        <v>5</v>
      </c>
      <c r="H5525" s="3">
        <v>1</v>
      </c>
      <c r="I5525" s="3" t="str">
        <f>VLOOKUP(G5525,Key!$B$5:$C$53,2,FALSE)</f>
        <v>E</v>
      </c>
    </row>
    <row r="5526" spans="6:9" x14ac:dyDescent="0.25">
      <c r="F5526" s="3" t="s">
        <v>9528</v>
      </c>
      <c r="G5526" s="3">
        <v>5</v>
      </c>
      <c r="H5526" s="3">
        <v>1</v>
      </c>
      <c r="I5526" s="3" t="str">
        <f>VLOOKUP(G5526,Key!$B$5:$C$53,2,FALSE)</f>
        <v>E</v>
      </c>
    </row>
    <row r="5527" spans="6:9" x14ac:dyDescent="0.25">
      <c r="F5527" s="3" t="s">
        <v>9529</v>
      </c>
      <c r="G5527" s="3">
        <v>5</v>
      </c>
      <c r="H5527" s="3">
        <v>1</v>
      </c>
      <c r="I5527" s="3" t="str">
        <f>VLOOKUP(G5527,Key!$B$5:$C$53,2,FALSE)</f>
        <v>E</v>
      </c>
    </row>
    <row r="5528" spans="6:9" x14ac:dyDescent="0.25">
      <c r="F5528" s="3" t="s">
        <v>9530</v>
      </c>
      <c r="G5528" s="3">
        <v>5</v>
      </c>
      <c r="H5528" s="3">
        <v>1</v>
      </c>
      <c r="I5528" s="3" t="str">
        <f>VLOOKUP(G5528,Key!$B$5:$C$53,2,FALSE)</f>
        <v>E</v>
      </c>
    </row>
    <row r="5529" spans="6:9" x14ac:dyDescent="0.25">
      <c r="F5529" s="3" t="s">
        <v>9531</v>
      </c>
      <c r="G5529" s="3">
        <v>5</v>
      </c>
      <c r="H5529" s="3">
        <v>1</v>
      </c>
      <c r="I5529" s="3" t="str">
        <f>VLOOKUP(G5529,Key!$B$5:$C$53,2,FALSE)</f>
        <v>E</v>
      </c>
    </row>
    <row r="5530" spans="6:9" x14ac:dyDescent="0.25">
      <c r="F5530" s="3" t="s">
        <v>9532</v>
      </c>
      <c r="G5530" s="3">
        <v>5</v>
      </c>
      <c r="H5530" s="3">
        <v>1</v>
      </c>
      <c r="I5530" s="3" t="str">
        <f>VLOOKUP(G5530,Key!$B$5:$C$53,2,FALSE)</f>
        <v>E</v>
      </c>
    </row>
    <row r="5531" spans="6:9" x14ac:dyDescent="0.25">
      <c r="F5531" s="3" t="s">
        <v>9533</v>
      </c>
      <c r="G5531" s="3">
        <v>5</v>
      </c>
      <c r="H5531" s="3">
        <v>1</v>
      </c>
      <c r="I5531" s="3" t="str">
        <f>VLOOKUP(G5531,Key!$B$5:$C$53,2,FALSE)</f>
        <v>E</v>
      </c>
    </row>
    <row r="5532" spans="6:9" x14ac:dyDescent="0.25">
      <c r="F5532" s="3" t="s">
        <v>9534</v>
      </c>
      <c r="G5532" s="3">
        <v>5</v>
      </c>
      <c r="H5532" s="3">
        <v>1</v>
      </c>
      <c r="I5532" s="3" t="str">
        <f>VLOOKUP(G5532,Key!$B$5:$C$53,2,FALSE)</f>
        <v>E</v>
      </c>
    </row>
    <row r="5533" spans="6:9" x14ac:dyDescent="0.25">
      <c r="F5533" s="3" t="s">
        <v>9535</v>
      </c>
      <c r="G5533" s="3">
        <v>5</v>
      </c>
      <c r="H5533" s="3">
        <v>1</v>
      </c>
      <c r="I5533" s="3" t="str">
        <f>VLOOKUP(G5533,Key!$B$5:$C$53,2,FALSE)</f>
        <v>E</v>
      </c>
    </row>
    <row r="5534" spans="6:9" x14ac:dyDescent="0.25">
      <c r="F5534" s="3" t="s">
        <v>9536</v>
      </c>
      <c r="G5534" s="3">
        <v>5</v>
      </c>
      <c r="H5534" s="3">
        <v>1</v>
      </c>
      <c r="I5534" s="3" t="str">
        <f>VLOOKUP(G5534,Key!$B$5:$C$53,2,FALSE)</f>
        <v>E</v>
      </c>
    </row>
    <row r="5535" spans="6:9" x14ac:dyDescent="0.25">
      <c r="F5535" s="3" t="s">
        <v>9537</v>
      </c>
      <c r="G5535" s="3">
        <v>5</v>
      </c>
      <c r="H5535" s="3">
        <v>1</v>
      </c>
      <c r="I5535" s="3" t="str">
        <f>VLOOKUP(G5535,Key!$B$5:$C$53,2,FALSE)</f>
        <v>E</v>
      </c>
    </row>
    <row r="5536" spans="6:9" x14ac:dyDescent="0.25">
      <c r="F5536" s="3" t="s">
        <v>9538</v>
      </c>
      <c r="G5536" s="3">
        <v>5</v>
      </c>
      <c r="H5536" s="3">
        <v>1</v>
      </c>
      <c r="I5536" s="3" t="str">
        <f>VLOOKUP(G5536,Key!$B$5:$C$53,2,FALSE)</f>
        <v>E</v>
      </c>
    </row>
    <row r="5537" spans="6:9" x14ac:dyDescent="0.25">
      <c r="F5537" s="3" t="s">
        <v>9539</v>
      </c>
      <c r="G5537" s="3">
        <v>5</v>
      </c>
      <c r="H5537" s="3">
        <v>1</v>
      </c>
      <c r="I5537" s="3" t="str">
        <f>VLOOKUP(G5537,Key!$B$5:$C$53,2,FALSE)</f>
        <v>E</v>
      </c>
    </row>
    <row r="5538" spans="6:9" x14ac:dyDescent="0.25">
      <c r="F5538" s="3" t="s">
        <v>9540</v>
      </c>
      <c r="G5538" s="3">
        <v>5</v>
      </c>
      <c r="H5538" s="3">
        <v>1</v>
      </c>
      <c r="I5538" s="3" t="str">
        <f>VLOOKUP(G5538,Key!$B$5:$C$53,2,FALSE)</f>
        <v>E</v>
      </c>
    </row>
    <row r="5539" spans="6:9" x14ac:dyDescent="0.25">
      <c r="F5539" s="3" t="s">
        <v>9541</v>
      </c>
      <c r="G5539" s="3">
        <v>5</v>
      </c>
      <c r="H5539" s="3">
        <v>1</v>
      </c>
      <c r="I5539" s="3" t="str">
        <f>VLOOKUP(G5539,Key!$B$5:$C$53,2,FALSE)</f>
        <v>E</v>
      </c>
    </row>
    <row r="5540" spans="6:9" x14ac:dyDescent="0.25">
      <c r="F5540" s="3" t="s">
        <v>9542</v>
      </c>
      <c r="G5540" s="3">
        <v>5</v>
      </c>
      <c r="H5540" s="3">
        <v>1</v>
      </c>
      <c r="I5540" s="3" t="str">
        <f>VLOOKUP(G5540,Key!$B$5:$C$53,2,FALSE)</f>
        <v>E</v>
      </c>
    </row>
    <row r="5541" spans="6:9" x14ac:dyDescent="0.25">
      <c r="F5541" s="3" t="s">
        <v>9543</v>
      </c>
      <c r="G5541" s="3">
        <v>5</v>
      </c>
      <c r="H5541" s="3">
        <v>1</v>
      </c>
      <c r="I5541" s="3" t="str">
        <f>VLOOKUP(G5541,Key!$B$5:$C$53,2,FALSE)</f>
        <v>E</v>
      </c>
    </row>
    <row r="5542" spans="6:9" x14ac:dyDescent="0.25">
      <c r="F5542" s="3" t="s">
        <v>9544</v>
      </c>
      <c r="G5542" s="3">
        <v>5</v>
      </c>
      <c r="H5542" s="3">
        <v>1</v>
      </c>
      <c r="I5542" s="3" t="str">
        <f>VLOOKUP(G5542,Key!$B$5:$C$53,2,FALSE)</f>
        <v>E</v>
      </c>
    </row>
    <row r="5543" spans="6:9" x14ac:dyDescent="0.25">
      <c r="F5543" s="3" t="s">
        <v>9545</v>
      </c>
      <c r="G5543" s="3">
        <v>5</v>
      </c>
      <c r="H5543" s="3">
        <v>1</v>
      </c>
      <c r="I5543" s="3" t="str">
        <f>VLOOKUP(G5543,Key!$B$5:$C$53,2,FALSE)</f>
        <v>E</v>
      </c>
    </row>
    <row r="5544" spans="6:9" x14ac:dyDescent="0.25">
      <c r="F5544" s="3" t="s">
        <v>9546</v>
      </c>
      <c r="G5544" s="3">
        <v>5</v>
      </c>
      <c r="H5544" s="3">
        <v>1</v>
      </c>
      <c r="I5544" s="3" t="str">
        <f>VLOOKUP(G5544,Key!$B$5:$C$53,2,FALSE)</f>
        <v>E</v>
      </c>
    </row>
    <row r="5545" spans="6:9" x14ac:dyDescent="0.25">
      <c r="F5545" s="3" t="s">
        <v>9547</v>
      </c>
      <c r="G5545" s="3">
        <v>5</v>
      </c>
      <c r="H5545" s="3">
        <v>1</v>
      </c>
      <c r="I5545" s="3" t="str">
        <f>VLOOKUP(G5545,Key!$B$5:$C$53,2,FALSE)</f>
        <v>E</v>
      </c>
    </row>
    <row r="5546" spans="6:9" x14ac:dyDescent="0.25">
      <c r="F5546" s="3" t="s">
        <v>9548</v>
      </c>
      <c r="G5546" s="3">
        <v>5</v>
      </c>
      <c r="H5546" s="3">
        <v>1</v>
      </c>
      <c r="I5546" s="3" t="str">
        <f>VLOOKUP(G5546,Key!$B$5:$C$53,2,FALSE)</f>
        <v>E</v>
      </c>
    </row>
    <row r="5547" spans="6:9" x14ac:dyDescent="0.25">
      <c r="F5547" s="3" t="s">
        <v>9549</v>
      </c>
      <c r="G5547" s="3">
        <v>5</v>
      </c>
      <c r="H5547" s="3">
        <v>1</v>
      </c>
      <c r="I5547" s="3" t="str">
        <f>VLOOKUP(G5547,Key!$B$5:$C$53,2,FALSE)</f>
        <v>E</v>
      </c>
    </row>
    <row r="5548" spans="6:9" x14ac:dyDescent="0.25">
      <c r="F5548" s="3" t="s">
        <v>9550</v>
      </c>
      <c r="G5548" s="3">
        <v>5</v>
      </c>
      <c r="H5548" s="3">
        <v>1</v>
      </c>
      <c r="I5548" s="3" t="str">
        <f>VLOOKUP(G5548,Key!$B$5:$C$53,2,FALSE)</f>
        <v>E</v>
      </c>
    </row>
    <row r="5549" spans="6:9" x14ac:dyDescent="0.25">
      <c r="F5549" s="3" t="s">
        <v>9551</v>
      </c>
      <c r="G5549" s="3">
        <v>5</v>
      </c>
      <c r="H5549" s="3">
        <v>1</v>
      </c>
      <c r="I5549" s="3" t="str">
        <f>VLOOKUP(G5549,Key!$B$5:$C$53,2,FALSE)</f>
        <v>E</v>
      </c>
    </row>
    <row r="5550" spans="6:9" x14ac:dyDescent="0.25">
      <c r="F5550" s="3" t="s">
        <v>9552</v>
      </c>
      <c r="G5550" s="3">
        <v>5</v>
      </c>
      <c r="H5550" s="3">
        <v>1</v>
      </c>
      <c r="I5550" s="3" t="str">
        <f>VLOOKUP(G5550,Key!$B$5:$C$53,2,FALSE)</f>
        <v>E</v>
      </c>
    </row>
    <row r="5551" spans="6:9" x14ac:dyDescent="0.25">
      <c r="F5551" s="3" t="s">
        <v>9553</v>
      </c>
      <c r="G5551" s="3">
        <v>5</v>
      </c>
      <c r="H5551" s="3">
        <v>1</v>
      </c>
      <c r="I5551" s="3" t="str">
        <f>VLOOKUP(G5551,Key!$B$5:$C$53,2,FALSE)</f>
        <v>E</v>
      </c>
    </row>
    <row r="5552" spans="6:9" x14ac:dyDescent="0.25">
      <c r="F5552" s="3" t="s">
        <v>9554</v>
      </c>
      <c r="G5552" s="3">
        <v>5</v>
      </c>
      <c r="H5552" s="3">
        <v>1</v>
      </c>
      <c r="I5552" s="3" t="str">
        <f>VLOOKUP(G5552,Key!$B$5:$C$53,2,FALSE)</f>
        <v>E</v>
      </c>
    </row>
    <row r="5553" spans="6:9" x14ac:dyDescent="0.25">
      <c r="F5553" s="3" t="s">
        <v>9555</v>
      </c>
      <c r="G5553" s="3">
        <v>5</v>
      </c>
      <c r="H5553" s="3">
        <v>1</v>
      </c>
      <c r="I5553" s="3" t="str">
        <f>VLOOKUP(G5553,Key!$B$5:$C$53,2,FALSE)</f>
        <v>E</v>
      </c>
    </row>
    <row r="5554" spans="6:9" x14ac:dyDescent="0.25">
      <c r="F5554" s="3" t="s">
        <v>9556</v>
      </c>
      <c r="G5554" s="3">
        <v>5</v>
      </c>
      <c r="H5554" s="3">
        <v>1</v>
      </c>
      <c r="I5554" s="3" t="str">
        <f>VLOOKUP(G5554,Key!$B$5:$C$53,2,FALSE)</f>
        <v>E</v>
      </c>
    </row>
    <row r="5555" spans="6:9" x14ac:dyDescent="0.25">
      <c r="F5555" s="3" t="s">
        <v>9557</v>
      </c>
      <c r="G5555" s="3">
        <v>5</v>
      </c>
      <c r="H5555" s="3">
        <v>1</v>
      </c>
      <c r="I5555" s="3" t="str">
        <f>VLOOKUP(G5555,Key!$B$5:$C$53,2,FALSE)</f>
        <v>E</v>
      </c>
    </row>
    <row r="5556" spans="6:9" x14ac:dyDescent="0.25">
      <c r="F5556" s="3" t="s">
        <v>9558</v>
      </c>
      <c r="G5556" s="3">
        <v>5</v>
      </c>
      <c r="H5556" s="3">
        <v>1</v>
      </c>
      <c r="I5556" s="3" t="str">
        <f>VLOOKUP(G5556,Key!$B$5:$C$53,2,FALSE)</f>
        <v>E</v>
      </c>
    </row>
    <row r="5557" spans="6:9" x14ac:dyDescent="0.25">
      <c r="F5557" s="3" t="s">
        <v>9559</v>
      </c>
      <c r="G5557" s="3">
        <v>5</v>
      </c>
      <c r="H5557" s="3">
        <v>1</v>
      </c>
      <c r="I5557" s="3" t="str">
        <f>VLOOKUP(G5557,Key!$B$5:$C$53,2,FALSE)</f>
        <v>E</v>
      </c>
    </row>
    <row r="5558" spans="6:9" x14ac:dyDescent="0.25">
      <c r="F5558" s="3" t="s">
        <v>9560</v>
      </c>
      <c r="G5558" s="3">
        <v>5</v>
      </c>
      <c r="H5558" s="3">
        <v>1</v>
      </c>
      <c r="I5558" s="3" t="str">
        <f>VLOOKUP(G5558,Key!$B$5:$C$53,2,FALSE)</f>
        <v>E</v>
      </c>
    </row>
    <row r="5559" spans="6:9" x14ac:dyDescent="0.25">
      <c r="F5559" s="3" t="s">
        <v>9561</v>
      </c>
      <c r="G5559" s="3">
        <v>5</v>
      </c>
      <c r="H5559" s="3">
        <v>1</v>
      </c>
      <c r="I5559" s="3" t="str">
        <f>VLOOKUP(G5559,Key!$B$5:$C$53,2,FALSE)</f>
        <v>E</v>
      </c>
    </row>
    <row r="5560" spans="6:9" x14ac:dyDescent="0.25">
      <c r="F5560" s="3" t="s">
        <v>9562</v>
      </c>
      <c r="G5560" s="3">
        <v>5</v>
      </c>
      <c r="H5560" s="3">
        <v>1</v>
      </c>
      <c r="I5560" s="3" t="str">
        <f>VLOOKUP(G5560,Key!$B$5:$C$53,2,FALSE)</f>
        <v>E</v>
      </c>
    </row>
    <row r="5561" spans="6:9" x14ac:dyDescent="0.25">
      <c r="F5561" s="3" t="s">
        <v>9563</v>
      </c>
      <c r="G5561" s="3">
        <v>5</v>
      </c>
      <c r="H5561" s="3">
        <v>1</v>
      </c>
      <c r="I5561" s="3" t="str">
        <f>VLOOKUP(G5561,Key!$B$5:$C$53,2,FALSE)</f>
        <v>E</v>
      </c>
    </row>
    <row r="5562" spans="6:9" x14ac:dyDescent="0.25">
      <c r="F5562" s="3" t="s">
        <v>9564</v>
      </c>
      <c r="G5562" s="3">
        <v>5</v>
      </c>
      <c r="H5562" s="3">
        <v>1</v>
      </c>
      <c r="I5562" s="3" t="str">
        <f>VLOOKUP(G5562,Key!$B$5:$C$53,2,FALSE)</f>
        <v>E</v>
      </c>
    </row>
    <row r="5563" spans="6:9" x14ac:dyDescent="0.25">
      <c r="F5563" s="3" t="s">
        <v>9565</v>
      </c>
      <c r="G5563" s="3">
        <v>5</v>
      </c>
      <c r="H5563" s="3">
        <v>1</v>
      </c>
      <c r="I5563" s="3" t="str">
        <f>VLOOKUP(G5563,Key!$B$5:$C$53,2,FALSE)</f>
        <v>E</v>
      </c>
    </row>
    <row r="5564" spans="6:9" x14ac:dyDescent="0.25">
      <c r="F5564" s="3" t="s">
        <v>9566</v>
      </c>
      <c r="G5564" s="3">
        <v>5</v>
      </c>
      <c r="H5564" s="3">
        <v>1</v>
      </c>
      <c r="I5564" s="3" t="str">
        <f>VLOOKUP(G5564,Key!$B$5:$C$53,2,FALSE)</f>
        <v>E</v>
      </c>
    </row>
    <row r="5565" spans="6:9" x14ac:dyDescent="0.25">
      <c r="F5565" s="3" t="s">
        <v>9567</v>
      </c>
      <c r="G5565" s="3">
        <v>5</v>
      </c>
      <c r="H5565" s="3">
        <v>1</v>
      </c>
      <c r="I5565" s="3" t="str">
        <f>VLOOKUP(G5565,Key!$B$5:$C$53,2,FALSE)</f>
        <v>E</v>
      </c>
    </row>
    <row r="5566" spans="6:9" x14ac:dyDescent="0.25">
      <c r="F5566" s="3" t="s">
        <v>9568</v>
      </c>
      <c r="G5566" s="3">
        <v>5</v>
      </c>
      <c r="H5566" s="3">
        <v>1</v>
      </c>
      <c r="I5566" s="3" t="str">
        <f>VLOOKUP(G5566,Key!$B$5:$C$53,2,FALSE)</f>
        <v>E</v>
      </c>
    </row>
    <row r="5567" spans="6:9" x14ac:dyDescent="0.25">
      <c r="F5567" s="3" t="s">
        <v>9569</v>
      </c>
      <c r="G5567" s="3">
        <v>5</v>
      </c>
      <c r="H5567" s="3">
        <v>1</v>
      </c>
      <c r="I5567" s="3" t="str">
        <f>VLOOKUP(G5567,Key!$B$5:$C$53,2,FALSE)</f>
        <v>E</v>
      </c>
    </row>
    <row r="5568" spans="6:9" x14ac:dyDescent="0.25">
      <c r="F5568" s="3" t="s">
        <v>9570</v>
      </c>
      <c r="G5568" s="3">
        <v>5</v>
      </c>
      <c r="H5568" s="3">
        <v>1</v>
      </c>
      <c r="I5568" s="3" t="str">
        <f>VLOOKUP(G5568,Key!$B$5:$C$53,2,FALSE)</f>
        <v>E</v>
      </c>
    </row>
    <row r="5569" spans="6:9" x14ac:dyDescent="0.25">
      <c r="F5569" s="3" t="s">
        <v>9571</v>
      </c>
      <c r="G5569" s="3">
        <v>5</v>
      </c>
      <c r="H5569" s="3">
        <v>1</v>
      </c>
      <c r="I5569" s="3" t="str">
        <f>VLOOKUP(G5569,Key!$B$5:$C$53,2,FALSE)</f>
        <v>E</v>
      </c>
    </row>
    <row r="5570" spans="6:9" x14ac:dyDescent="0.25">
      <c r="F5570" s="3" t="s">
        <v>9572</v>
      </c>
      <c r="G5570" s="3">
        <v>5</v>
      </c>
      <c r="H5570" s="3">
        <v>1</v>
      </c>
      <c r="I5570" s="3" t="str">
        <f>VLOOKUP(G5570,Key!$B$5:$C$53,2,FALSE)</f>
        <v>E</v>
      </c>
    </row>
    <row r="5571" spans="6:9" x14ac:dyDescent="0.25">
      <c r="F5571" s="3" t="s">
        <v>9573</v>
      </c>
      <c r="G5571" s="3">
        <v>5</v>
      </c>
      <c r="H5571" s="3">
        <v>1</v>
      </c>
      <c r="I5571" s="3" t="str">
        <f>VLOOKUP(G5571,Key!$B$5:$C$53,2,FALSE)</f>
        <v>E</v>
      </c>
    </row>
    <row r="5572" spans="6:9" x14ac:dyDescent="0.25">
      <c r="F5572" s="3" t="s">
        <v>9574</v>
      </c>
      <c r="G5572" s="3">
        <v>5</v>
      </c>
      <c r="H5572" s="3">
        <v>1</v>
      </c>
      <c r="I5572" s="3" t="str">
        <f>VLOOKUP(G5572,Key!$B$5:$C$53,2,FALSE)</f>
        <v>E</v>
      </c>
    </row>
    <row r="5573" spans="6:9" x14ac:dyDescent="0.25">
      <c r="F5573" s="3" t="s">
        <v>9575</v>
      </c>
      <c r="G5573" s="3">
        <v>5</v>
      </c>
      <c r="H5573" s="3">
        <v>1</v>
      </c>
      <c r="I5573" s="3" t="str">
        <f>VLOOKUP(G5573,Key!$B$5:$C$53,2,FALSE)</f>
        <v>E</v>
      </c>
    </row>
    <row r="5574" spans="6:9" x14ac:dyDescent="0.25">
      <c r="F5574" s="3" t="s">
        <v>9576</v>
      </c>
      <c r="G5574" s="3">
        <v>5</v>
      </c>
      <c r="H5574" s="3">
        <v>1</v>
      </c>
      <c r="I5574" s="3" t="str">
        <f>VLOOKUP(G5574,Key!$B$5:$C$53,2,FALSE)</f>
        <v>E</v>
      </c>
    </row>
    <row r="5575" spans="6:9" x14ac:dyDescent="0.25">
      <c r="F5575" s="3" t="s">
        <v>9577</v>
      </c>
      <c r="G5575" s="3">
        <v>5</v>
      </c>
      <c r="H5575" s="3">
        <v>1</v>
      </c>
      <c r="I5575" s="3" t="str">
        <f>VLOOKUP(G5575,Key!$B$5:$C$53,2,FALSE)</f>
        <v>E</v>
      </c>
    </row>
    <row r="5576" spans="6:9" x14ac:dyDescent="0.25">
      <c r="F5576" s="3" t="s">
        <v>9578</v>
      </c>
      <c r="G5576" s="3">
        <v>5</v>
      </c>
      <c r="H5576" s="3">
        <v>1</v>
      </c>
      <c r="I5576" s="3" t="str">
        <f>VLOOKUP(G5576,Key!$B$5:$C$53,2,FALSE)</f>
        <v>E</v>
      </c>
    </row>
    <row r="5577" spans="6:9" x14ac:dyDescent="0.25">
      <c r="F5577" s="3" t="s">
        <v>9579</v>
      </c>
      <c r="G5577" s="3">
        <v>5</v>
      </c>
      <c r="H5577" s="3">
        <v>1</v>
      </c>
      <c r="I5577" s="3" t="str">
        <f>VLOOKUP(G5577,Key!$B$5:$C$53,2,FALSE)</f>
        <v>E</v>
      </c>
    </row>
    <row r="5578" spans="6:9" x14ac:dyDescent="0.25">
      <c r="F5578" s="3" t="s">
        <v>9580</v>
      </c>
      <c r="G5578" s="3">
        <v>5</v>
      </c>
      <c r="H5578" s="3">
        <v>1</v>
      </c>
      <c r="I5578" s="3" t="str">
        <f>VLOOKUP(G5578,Key!$B$5:$C$53,2,FALSE)</f>
        <v>E</v>
      </c>
    </row>
    <row r="5579" spans="6:9" x14ac:dyDescent="0.25">
      <c r="F5579" s="3" t="s">
        <v>9581</v>
      </c>
      <c r="G5579" s="3">
        <v>5</v>
      </c>
      <c r="H5579" s="3">
        <v>1</v>
      </c>
      <c r="I5579" s="3" t="str">
        <f>VLOOKUP(G5579,Key!$B$5:$C$53,2,FALSE)</f>
        <v>E</v>
      </c>
    </row>
    <row r="5580" spans="6:9" x14ac:dyDescent="0.25">
      <c r="F5580" s="3" t="s">
        <v>9582</v>
      </c>
      <c r="G5580" s="3">
        <v>5</v>
      </c>
      <c r="H5580" s="3">
        <v>1</v>
      </c>
      <c r="I5580" s="3" t="str">
        <f>VLOOKUP(G5580,Key!$B$5:$C$53,2,FALSE)</f>
        <v>E</v>
      </c>
    </row>
    <row r="5581" spans="6:9" x14ac:dyDescent="0.25">
      <c r="F5581" s="3" t="s">
        <v>9583</v>
      </c>
      <c r="G5581" s="3">
        <v>5</v>
      </c>
      <c r="H5581" s="3">
        <v>1</v>
      </c>
      <c r="I5581" s="3" t="str">
        <f>VLOOKUP(G5581,Key!$B$5:$C$53,2,FALSE)</f>
        <v>E</v>
      </c>
    </row>
    <row r="5582" spans="6:9" x14ac:dyDescent="0.25">
      <c r="F5582" s="3" t="s">
        <v>9584</v>
      </c>
      <c r="G5582" s="3">
        <v>5</v>
      </c>
      <c r="H5582" s="3">
        <v>1</v>
      </c>
      <c r="I5582" s="3" t="str">
        <f>VLOOKUP(G5582,Key!$B$5:$C$53,2,FALSE)</f>
        <v>E</v>
      </c>
    </row>
    <row r="5583" spans="6:9" x14ac:dyDescent="0.25">
      <c r="F5583" s="3" t="s">
        <v>9585</v>
      </c>
      <c r="G5583" s="3">
        <v>5</v>
      </c>
      <c r="H5583" s="3">
        <v>1</v>
      </c>
      <c r="I5583" s="3" t="str">
        <f>VLOOKUP(G5583,Key!$B$5:$C$53,2,FALSE)</f>
        <v>E</v>
      </c>
    </row>
    <row r="5584" spans="6:9" x14ac:dyDescent="0.25">
      <c r="F5584" s="3" t="s">
        <v>9586</v>
      </c>
      <c r="G5584" s="3">
        <v>5</v>
      </c>
      <c r="H5584" s="3">
        <v>1</v>
      </c>
      <c r="I5584" s="3" t="str">
        <f>VLOOKUP(G5584,Key!$B$5:$C$53,2,FALSE)</f>
        <v>E</v>
      </c>
    </row>
    <row r="5585" spans="6:9" x14ac:dyDescent="0.25">
      <c r="F5585" s="3" t="s">
        <v>9587</v>
      </c>
      <c r="G5585" s="3">
        <v>5</v>
      </c>
      <c r="H5585" s="3">
        <v>1</v>
      </c>
      <c r="I5585" s="3" t="str">
        <f>VLOOKUP(G5585,Key!$B$5:$C$53,2,FALSE)</f>
        <v>E</v>
      </c>
    </row>
    <row r="5586" spans="6:9" x14ac:dyDescent="0.25">
      <c r="F5586" s="3" t="s">
        <v>9588</v>
      </c>
      <c r="G5586" s="3">
        <v>5</v>
      </c>
      <c r="H5586" s="3">
        <v>1</v>
      </c>
      <c r="I5586" s="3" t="str">
        <f>VLOOKUP(G5586,Key!$B$5:$C$53,2,FALSE)</f>
        <v>E</v>
      </c>
    </row>
    <row r="5587" spans="6:9" x14ac:dyDescent="0.25">
      <c r="F5587" s="3" t="s">
        <v>9589</v>
      </c>
      <c r="G5587" s="3">
        <v>5</v>
      </c>
      <c r="H5587" s="3">
        <v>1</v>
      </c>
      <c r="I5587" s="3" t="str">
        <f>VLOOKUP(G5587,Key!$B$5:$C$53,2,FALSE)</f>
        <v>E</v>
      </c>
    </row>
    <row r="5588" spans="6:9" x14ac:dyDescent="0.25">
      <c r="F5588" s="3" t="s">
        <v>9590</v>
      </c>
      <c r="G5588" s="3">
        <v>5</v>
      </c>
      <c r="H5588" s="3">
        <v>1</v>
      </c>
      <c r="I5588" s="3" t="str">
        <f>VLOOKUP(G5588,Key!$B$5:$C$53,2,FALSE)</f>
        <v>E</v>
      </c>
    </row>
    <row r="5589" spans="6:9" x14ac:dyDescent="0.25">
      <c r="F5589" s="3" t="s">
        <v>9591</v>
      </c>
      <c r="G5589" s="3">
        <v>5</v>
      </c>
      <c r="H5589" s="3">
        <v>1</v>
      </c>
      <c r="I5589" s="3" t="str">
        <f>VLOOKUP(G5589,Key!$B$5:$C$53,2,FALSE)</f>
        <v>E</v>
      </c>
    </row>
    <row r="5590" spans="6:9" x14ac:dyDescent="0.25">
      <c r="F5590" s="3" t="s">
        <v>9592</v>
      </c>
      <c r="G5590" s="3">
        <v>5</v>
      </c>
      <c r="H5590" s="3">
        <v>1</v>
      </c>
      <c r="I5590" s="3" t="str">
        <f>VLOOKUP(G5590,Key!$B$5:$C$53,2,FALSE)</f>
        <v>E</v>
      </c>
    </row>
    <row r="5591" spans="6:9" x14ac:dyDescent="0.25">
      <c r="F5591" s="3" t="s">
        <v>9593</v>
      </c>
      <c r="G5591" s="3">
        <v>5</v>
      </c>
      <c r="H5591" s="3">
        <v>1</v>
      </c>
      <c r="I5591" s="3" t="str">
        <f>VLOOKUP(G5591,Key!$B$5:$C$53,2,FALSE)</f>
        <v>E</v>
      </c>
    </row>
    <row r="5592" spans="6:9" x14ac:dyDescent="0.25">
      <c r="F5592" s="3" t="s">
        <v>9594</v>
      </c>
      <c r="G5592" s="3">
        <v>5</v>
      </c>
      <c r="H5592" s="3">
        <v>1</v>
      </c>
      <c r="I5592" s="3" t="str">
        <f>VLOOKUP(G5592,Key!$B$5:$C$53,2,FALSE)</f>
        <v>E</v>
      </c>
    </row>
    <row r="5593" spans="6:9" x14ac:dyDescent="0.25">
      <c r="F5593" s="3" t="s">
        <v>9595</v>
      </c>
      <c r="G5593" s="3">
        <v>5</v>
      </c>
      <c r="H5593" s="3">
        <v>1</v>
      </c>
      <c r="I5593" s="3" t="str">
        <f>VLOOKUP(G5593,Key!$B$5:$C$53,2,FALSE)</f>
        <v>E</v>
      </c>
    </row>
    <row r="5594" spans="6:9" x14ac:dyDescent="0.25">
      <c r="F5594" s="3" t="s">
        <v>9596</v>
      </c>
      <c r="G5594" s="3">
        <v>5</v>
      </c>
      <c r="H5594" s="3">
        <v>1</v>
      </c>
      <c r="I5594" s="3" t="str">
        <f>VLOOKUP(G5594,Key!$B$5:$C$53,2,FALSE)</f>
        <v>E</v>
      </c>
    </row>
    <row r="5595" spans="6:9" x14ac:dyDescent="0.25">
      <c r="F5595" s="3" t="s">
        <v>9597</v>
      </c>
      <c r="G5595" s="3">
        <v>5</v>
      </c>
      <c r="H5595" s="3">
        <v>1</v>
      </c>
      <c r="I5595" s="3" t="str">
        <f>VLOOKUP(G5595,Key!$B$5:$C$53,2,FALSE)</f>
        <v>E</v>
      </c>
    </row>
    <row r="5596" spans="6:9" x14ac:dyDescent="0.25">
      <c r="F5596" s="3" t="s">
        <v>9598</v>
      </c>
      <c r="G5596" s="3">
        <v>5</v>
      </c>
      <c r="H5596" s="3">
        <v>1</v>
      </c>
      <c r="I5596" s="3" t="str">
        <f>VLOOKUP(G5596,Key!$B$5:$C$53,2,FALSE)</f>
        <v>E</v>
      </c>
    </row>
    <row r="5597" spans="6:9" x14ac:dyDescent="0.25">
      <c r="F5597" s="3" t="s">
        <v>9599</v>
      </c>
      <c r="G5597" s="3">
        <v>5</v>
      </c>
      <c r="H5597" s="3">
        <v>1</v>
      </c>
      <c r="I5597" s="3" t="str">
        <f>VLOOKUP(G5597,Key!$B$5:$C$53,2,FALSE)</f>
        <v>E</v>
      </c>
    </row>
    <row r="5598" spans="6:9" x14ac:dyDescent="0.25">
      <c r="F5598" s="3" t="s">
        <v>9600</v>
      </c>
      <c r="G5598" s="3">
        <v>5</v>
      </c>
      <c r="H5598" s="3">
        <v>1</v>
      </c>
      <c r="I5598" s="3" t="str">
        <f>VLOOKUP(G5598,Key!$B$5:$C$53,2,FALSE)</f>
        <v>E</v>
      </c>
    </row>
    <row r="5599" spans="6:9" x14ac:dyDescent="0.25">
      <c r="F5599" s="3" t="s">
        <v>9601</v>
      </c>
      <c r="G5599" s="3">
        <v>5</v>
      </c>
      <c r="H5599" s="3">
        <v>1</v>
      </c>
      <c r="I5599" s="3" t="str">
        <f>VLOOKUP(G5599,Key!$B$5:$C$53,2,FALSE)</f>
        <v>E</v>
      </c>
    </row>
    <row r="5600" spans="6:9" x14ac:dyDescent="0.25">
      <c r="F5600" s="3" t="s">
        <v>9602</v>
      </c>
      <c r="G5600" s="3">
        <v>5</v>
      </c>
      <c r="H5600" s="3">
        <v>1</v>
      </c>
      <c r="I5600" s="3" t="str">
        <f>VLOOKUP(G5600,Key!$B$5:$C$53,2,FALSE)</f>
        <v>E</v>
      </c>
    </row>
    <row r="5601" spans="6:9" x14ac:dyDescent="0.25">
      <c r="F5601" s="3" t="s">
        <v>9603</v>
      </c>
      <c r="G5601" s="3">
        <v>5</v>
      </c>
      <c r="H5601" s="3">
        <v>1</v>
      </c>
      <c r="I5601" s="3" t="str">
        <f>VLOOKUP(G5601,Key!$B$5:$C$53,2,FALSE)</f>
        <v>E</v>
      </c>
    </row>
    <row r="5602" spans="6:9" x14ac:dyDescent="0.25">
      <c r="F5602" s="3" t="s">
        <v>9604</v>
      </c>
      <c r="G5602" s="3">
        <v>5</v>
      </c>
      <c r="H5602" s="3">
        <v>1</v>
      </c>
      <c r="I5602" s="3" t="str">
        <f>VLOOKUP(G5602,Key!$B$5:$C$53,2,FALSE)</f>
        <v>E</v>
      </c>
    </row>
    <row r="5603" spans="6:9" x14ac:dyDescent="0.25">
      <c r="F5603" s="3" t="s">
        <v>9605</v>
      </c>
      <c r="G5603" s="3">
        <v>5</v>
      </c>
      <c r="H5603" s="3">
        <v>1</v>
      </c>
      <c r="I5603" s="3" t="str">
        <f>VLOOKUP(G5603,Key!$B$5:$C$53,2,FALSE)</f>
        <v>E</v>
      </c>
    </row>
    <row r="5604" spans="6:9" x14ac:dyDescent="0.25">
      <c r="F5604" s="3" t="s">
        <v>9606</v>
      </c>
      <c r="G5604" s="3">
        <v>5</v>
      </c>
      <c r="H5604" s="3">
        <v>1</v>
      </c>
      <c r="I5604" s="3" t="str">
        <f>VLOOKUP(G5604,Key!$B$5:$C$53,2,FALSE)</f>
        <v>E</v>
      </c>
    </row>
    <row r="5605" spans="6:9" x14ac:dyDescent="0.25">
      <c r="F5605" s="3" t="s">
        <v>9607</v>
      </c>
      <c r="G5605" s="3">
        <v>5</v>
      </c>
      <c r="H5605" s="3">
        <v>1</v>
      </c>
      <c r="I5605" s="3" t="str">
        <f>VLOOKUP(G5605,Key!$B$5:$C$53,2,FALSE)</f>
        <v>E</v>
      </c>
    </row>
    <row r="5606" spans="6:9" x14ac:dyDescent="0.25">
      <c r="F5606" s="3" t="s">
        <v>9608</v>
      </c>
      <c r="G5606" s="3">
        <v>5</v>
      </c>
      <c r="H5606" s="3">
        <v>1</v>
      </c>
      <c r="I5606" s="3" t="str">
        <f>VLOOKUP(G5606,Key!$B$5:$C$53,2,FALSE)</f>
        <v>E</v>
      </c>
    </row>
    <row r="5607" spans="6:9" x14ac:dyDescent="0.25">
      <c r="F5607" s="3" t="s">
        <v>9609</v>
      </c>
      <c r="G5607" s="3">
        <v>5</v>
      </c>
      <c r="H5607" s="3">
        <v>1</v>
      </c>
      <c r="I5607" s="3" t="str">
        <f>VLOOKUP(G5607,Key!$B$5:$C$53,2,FALSE)</f>
        <v>E</v>
      </c>
    </row>
    <row r="5608" spans="6:9" x14ac:dyDescent="0.25">
      <c r="F5608" s="3" t="s">
        <v>9610</v>
      </c>
      <c r="G5608" s="3">
        <v>5</v>
      </c>
      <c r="H5608" s="3">
        <v>1</v>
      </c>
      <c r="I5608" s="3" t="str">
        <f>VLOOKUP(G5608,Key!$B$5:$C$53,2,FALSE)</f>
        <v>E</v>
      </c>
    </row>
    <row r="5609" spans="6:9" x14ac:dyDescent="0.25">
      <c r="F5609" s="3" t="s">
        <v>9611</v>
      </c>
      <c r="G5609" s="3">
        <v>5</v>
      </c>
      <c r="H5609" s="3">
        <v>1</v>
      </c>
      <c r="I5609" s="3" t="str">
        <f>VLOOKUP(G5609,Key!$B$5:$C$53,2,FALSE)</f>
        <v>E</v>
      </c>
    </row>
    <row r="5610" spans="6:9" x14ac:dyDescent="0.25">
      <c r="F5610" s="3" t="s">
        <v>9612</v>
      </c>
      <c r="G5610" s="3">
        <v>5</v>
      </c>
      <c r="H5610" s="3">
        <v>1</v>
      </c>
      <c r="I5610" s="3" t="str">
        <f>VLOOKUP(G5610,Key!$B$5:$C$53,2,FALSE)</f>
        <v>E</v>
      </c>
    </row>
    <row r="5611" spans="6:9" x14ac:dyDescent="0.25">
      <c r="F5611" s="3" t="s">
        <v>9613</v>
      </c>
      <c r="G5611" s="3">
        <v>5</v>
      </c>
      <c r="H5611" s="3">
        <v>1</v>
      </c>
      <c r="I5611" s="3" t="str">
        <f>VLOOKUP(G5611,Key!$B$5:$C$53,2,FALSE)</f>
        <v>E</v>
      </c>
    </row>
    <row r="5612" spans="6:9" x14ac:dyDescent="0.25">
      <c r="F5612" s="3" t="s">
        <v>9614</v>
      </c>
      <c r="G5612" s="3">
        <v>5</v>
      </c>
      <c r="H5612" s="3">
        <v>1</v>
      </c>
      <c r="I5612" s="3" t="str">
        <f>VLOOKUP(G5612,Key!$B$5:$C$53,2,FALSE)</f>
        <v>E</v>
      </c>
    </row>
    <row r="5613" spans="6:9" x14ac:dyDescent="0.25">
      <c r="F5613" s="3" t="s">
        <v>9615</v>
      </c>
      <c r="G5613" s="3">
        <v>5</v>
      </c>
      <c r="H5613" s="3">
        <v>1</v>
      </c>
      <c r="I5613" s="3" t="str">
        <f>VLOOKUP(G5613,Key!$B$5:$C$53,2,FALSE)</f>
        <v>E</v>
      </c>
    </row>
    <row r="5614" spans="6:9" x14ac:dyDescent="0.25">
      <c r="F5614" s="3" t="s">
        <v>9616</v>
      </c>
      <c r="G5614" s="3">
        <v>5</v>
      </c>
      <c r="H5614" s="3">
        <v>1</v>
      </c>
      <c r="I5614" s="3" t="str">
        <f>VLOOKUP(G5614,Key!$B$5:$C$53,2,FALSE)</f>
        <v>E</v>
      </c>
    </row>
    <row r="5615" spans="6:9" x14ac:dyDescent="0.25">
      <c r="F5615" s="3" t="s">
        <v>9617</v>
      </c>
      <c r="G5615" s="3">
        <v>5</v>
      </c>
      <c r="H5615" s="3">
        <v>1</v>
      </c>
      <c r="I5615" s="3" t="str">
        <f>VLOOKUP(G5615,Key!$B$5:$C$53,2,FALSE)</f>
        <v>E</v>
      </c>
    </row>
    <row r="5616" spans="6:9" x14ac:dyDescent="0.25">
      <c r="F5616" s="3" t="s">
        <v>9618</v>
      </c>
      <c r="G5616" s="3">
        <v>5</v>
      </c>
      <c r="H5616" s="3">
        <v>1</v>
      </c>
      <c r="I5616" s="3" t="str">
        <f>VLOOKUP(G5616,Key!$B$5:$C$53,2,FALSE)</f>
        <v>E</v>
      </c>
    </row>
    <row r="5617" spans="6:9" x14ac:dyDescent="0.25">
      <c r="F5617" s="3" t="s">
        <v>9619</v>
      </c>
      <c r="G5617" s="3">
        <v>5</v>
      </c>
      <c r="H5617" s="3">
        <v>1</v>
      </c>
      <c r="I5617" s="3" t="str">
        <f>VLOOKUP(G5617,Key!$B$5:$C$53,2,FALSE)</f>
        <v>E</v>
      </c>
    </row>
    <row r="5618" spans="6:9" x14ac:dyDescent="0.25">
      <c r="F5618" s="3" t="s">
        <v>9620</v>
      </c>
      <c r="G5618" s="3">
        <v>5</v>
      </c>
      <c r="H5618" s="3">
        <v>1</v>
      </c>
      <c r="I5618" s="3" t="str">
        <f>VLOOKUP(G5618,Key!$B$5:$C$53,2,FALSE)</f>
        <v>E</v>
      </c>
    </row>
    <row r="5619" spans="6:9" x14ac:dyDescent="0.25">
      <c r="F5619" s="3" t="s">
        <v>9621</v>
      </c>
      <c r="G5619" s="3">
        <v>5</v>
      </c>
      <c r="H5619" s="3">
        <v>1</v>
      </c>
      <c r="I5619" s="3" t="str">
        <f>VLOOKUP(G5619,Key!$B$5:$C$53,2,FALSE)</f>
        <v>E</v>
      </c>
    </row>
    <row r="5620" spans="6:9" x14ac:dyDescent="0.25">
      <c r="F5620" s="3" t="s">
        <v>9622</v>
      </c>
      <c r="G5620" s="3">
        <v>5</v>
      </c>
      <c r="H5620" s="3">
        <v>1</v>
      </c>
      <c r="I5620" s="3" t="str">
        <f>VLOOKUP(G5620,Key!$B$5:$C$53,2,FALSE)</f>
        <v>E</v>
      </c>
    </row>
    <row r="5621" spans="6:9" x14ac:dyDescent="0.25">
      <c r="F5621" s="3" t="s">
        <v>9623</v>
      </c>
      <c r="G5621" s="3">
        <v>5</v>
      </c>
      <c r="H5621" s="3">
        <v>1</v>
      </c>
      <c r="I5621" s="3" t="str">
        <f>VLOOKUP(G5621,Key!$B$5:$C$53,2,FALSE)</f>
        <v>E</v>
      </c>
    </row>
    <row r="5622" spans="6:9" x14ac:dyDescent="0.25">
      <c r="F5622" s="3" t="s">
        <v>9624</v>
      </c>
      <c r="G5622" s="3">
        <v>5</v>
      </c>
      <c r="H5622" s="3">
        <v>1</v>
      </c>
      <c r="I5622" s="3" t="str">
        <f>VLOOKUP(G5622,Key!$B$5:$C$53,2,FALSE)</f>
        <v>E</v>
      </c>
    </row>
    <row r="5623" spans="6:9" x14ac:dyDescent="0.25">
      <c r="F5623" s="3" t="s">
        <v>9625</v>
      </c>
      <c r="G5623" s="3">
        <v>5</v>
      </c>
      <c r="H5623" s="3">
        <v>1</v>
      </c>
      <c r="I5623" s="3" t="str">
        <f>VLOOKUP(G5623,Key!$B$5:$C$53,2,FALSE)</f>
        <v>E</v>
      </c>
    </row>
    <row r="5624" spans="6:9" x14ac:dyDescent="0.25">
      <c r="F5624" s="3" t="s">
        <v>9626</v>
      </c>
      <c r="G5624" s="3">
        <v>5</v>
      </c>
      <c r="H5624" s="3">
        <v>1</v>
      </c>
      <c r="I5624" s="3" t="str">
        <f>VLOOKUP(G5624,Key!$B$5:$C$53,2,FALSE)</f>
        <v>E</v>
      </c>
    </row>
    <row r="5625" spans="6:9" x14ac:dyDescent="0.25">
      <c r="F5625" s="3" t="s">
        <v>9627</v>
      </c>
      <c r="G5625" s="3">
        <v>5</v>
      </c>
      <c r="H5625" s="3">
        <v>1</v>
      </c>
      <c r="I5625" s="3" t="str">
        <f>VLOOKUP(G5625,Key!$B$5:$C$53,2,FALSE)</f>
        <v>E</v>
      </c>
    </row>
    <row r="5626" spans="6:9" x14ac:dyDescent="0.25">
      <c r="F5626" s="3" t="s">
        <v>9628</v>
      </c>
      <c r="G5626" s="3">
        <v>5</v>
      </c>
      <c r="H5626" s="3">
        <v>1</v>
      </c>
      <c r="I5626" s="3" t="str">
        <f>VLOOKUP(G5626,Key!$B$5:$C$53,2,FALSE)</f>
        <v>E</v>
      </c>
    </row>
    <row r="5627" spans="6:9" x14ac:dyDescent="0.25">
      <c r="F5627" s="3" t="s">
        <v>9629</v>
      </c>
      <c r="G5627" s="3">
        <v>5</v>
      </c>
      <c r="H5627" s="3">
        <v>1</v>
      </c>
      <c r="I5627" s="3" t="str">
        <f>VLOOKUP(G5627,Key!$B$5:$C$53,2,FALSE)</f>
        <v>E</v>
      </c>
    </row>
    <row r="5628" spans="6:9" x14ac:dyDescent="0.25">
      <c r="F5628" s="3" t="s">
        <v>9630</v>
      </c>
      <c r="G5628" s="3">
        <v>5</v>
      </c>
      <c r="H5628" s="3">
        <v>1</v>
      </c>
      <c r="I5628" s="3" t="str">
        <f>VLOOKUP(G5628,Key!$B$5:$C$53,2,FALSE)</f>
        <v>E</v>
      </c>
    </row>
    <row r="5629" spans="6:9" x14ac:dyDescent="0.25">
      <c r="F5629" s="3" t="s">
        <v>9631</v>
      </c>
      <c r="G5629" s="3">
        <v>5</v>
      </c>
      <c r="H5629" s="3">
        <v>1</v>
      </c>
      <c r="I5629" s="3" t="str">
        <f>VLOOKUP(G5629,Key!$B$5:$C$53,2,FALSE)</f>
        <v>E</v>
      </c>
    </row>
    <row r="5630" spans="6:9" x14ac:dyDescent="0.25">
      <c r="F5630" s="3" t="s">
        <v>9632</v>
      </c>
      <c r="G5630" s="3">
        <v>5</v>
      </c>
      <c r="H5630" s="3">
        <v>1</v>
      </c>
      <c r="I5630" s="3" t="str">
        <f>VLOOKUP(G5630,Key!$B$5:$C$53,2,FALSE)</f>
        <v>E</v>
      </c>
    </row>
    <row r="5631" spans="6:9" x14ac:dyDescent="0.25">
      <c r="F5631" s="3" t="s">
        <v>9633</v>
      </c>
      <c r="G5631" s="3">
        <v>5</v>
      </c>
      <c r="H5631" s="3">
        <v>1</v>
      </c>
      <c r="I5631" s="3" t="str">
        <f>VLOOKUP(G5631,Key!$B$5:$C$53,2,FALSE)</f>
        <v>E</v>
      </c>
    </row>
    <row r="5632" spans="6:9" x14ac:dyDescent="0.25">
      <c r="F5632" s="3" t="s">
        <v>9634</v>
      </c>
      <c r="G5632" s="3">
        <v>5</v>
      </c>
      <c r="H5632" s="3">
        <v>1</v>
      </c>
      <c r="I5632" s="3" t="str">
        <f>VLOOKUP(G5632,Key!$B$5:$C$53,2,FALSE)</f>
        <v>E</v>
      </c>
    </row>
    <row r="5633" spans="6:9" x14ac:dyDescent="0.25">
      <c r="F5633" s="3" t="s">
        <v>9635</v>
      </c>
      <c r="G5633" s="3">
        <v>5</v>
      </c>
      <c r="H5633" s="3">
        <v>1</v>
      </c>
      <c r="I5633" s="3" t="str">
        <f>VLOOKUP(G5633,Key!$B$5:$C$53,2,FALSE)</f>
        <v>E</v>
      </c>
    </row>
    <row r="5634" spans="6:9" x14ac:dyDescent="0.25">
      <c r="F5634" s="3" t="s">
        <v>9636</v>
      </c>
      <c r="G5634" s="3">
        <v>5</v>
      </c>
      <c r="H5634" s="3">
        <v>1</v>
      </c>
      <c r="I5634" s="3" t="str">
        <f>VLOOKUP(G5634,Key!$B$5:$C$53,2,FALSE)</f>
        <v>E</v>
      </c>
    </row>
    <row r="5635" spans="6:9" x14ac:dyDescent="0.25">
      <c r="F5635" s="3" t="s">
        <v>9637</v>
      </c>
      <c r="G5635" s="3">
        <v>5</v>
      </c>
      <c r="H5635" s="3">
        <v>1</v>
      </c>
      <c r="I5635" s="3" t="str">
        <f>VLOOKUP(G5635,Key!$B$5:$C$53,2,FALSE)</f>
        <v>E</v>
      </c>
    </row>
    <row r="5636" spans="6:9" x14ac:dyDescent="0.25">
      <c r="F5636" s="3" t="s">
        <v>9638</v>
      </c>
      <c r="G5636" s="3">
        <v>5</v>
      </c>
      <c r="H5636" s="3">
        <v>1</v>
      </c>
      <c r="I5636" s="3" t="str">
        <f>VLOOKUP(G5636,Key!$B$5:$C$53,2,FALSE)</f>
        <v>E</v>
      </c>
    </row>
    <row r="5637" spans="6:9" x14ac:dyDescent="0.25">
      <c r="F5637" s="3" t="s">
        <v>9639</v>
      </c>
      <c r="G5637" s="3">
        <v>5</v>
      </c>
      <c r="H5637" s="3">
        <v>1</v>
      </c>
      <c r="I5637" s="3" t="str">
        <f>VLOOKUP(G5637,Key!$B$5:$C$53,2,FALSE)</f>
        <v>E</v>
      </c>
    </row>
    <row r="5638" spans="6:9" x14ac:dyDescent="0.25">
      <c r="F5638" s="3" t="s">
        <v>9640</v>
      </c>
      <c r="G5638" s="3">
        <v>5</v>
      </c>
      <c r="H5638" s="3">
        <v>1</v>
      </c>
      <c r="I5638" s="3" t="str">
        <f>VLOOKUP(G5638,Key!$B$5:$C$53,2,FALSE)</f>
        <v>E</v>
      </c>
    </row>
    <row r="5639" spans="6:9" x14ac:dyDescent="0.25">
      <c r="F5639" s="3" t="s">
        <v>9641</v>
      </c>
      <c r="G5639" s="3">
        <v>5</v>
      </c>
      <c r="H5639" s="3">
        <v>1</v>
      </c>
      <c r="I5639" s="3" t="str">
        <f>VLOOKUP(G5639,Key!$B$5:$C$53,2,FALSE)</f>
        <v>E</v>
      </c>
    </row>
    <row r="5640" spans="6:9" x14ac:dyDescent="0.25">
      <c r="F5640" s="3" t="s">
        <v>9642</v>
      </c>
      <c r="G5640" s="3">
        <v>5</v>
      </c>
      <c r="H5640" s="3">
        <v>1</v>
      </c>
      <c r="I5640" s="3" t="str">
        <f>VLOOKUP(G5640,Key!$B$5:$C$53,2,FALSE)</f>
        <v>E</v>
      </c>
    </row>
    <row r="5641" spans="6:9" x14ac:dyDescent="0.25">
      <c r="F5641" s="3" t="s">
        <v>9643</v>
      </c>
      <c r="G5641" s="3">
        <v>5</v>
      </c>
      <c r="H5641" s="3">
        <v>1</v>
      </c>
      <c r="I5641" s="3" t="str">
        <f>VLOOKUP(G5641,Key!$B$5:$C$53,2,FALSE)</f>
        <v>E</v>
      </c>
    </row>
    <row r="5642" spans="6:9" x14ac:dyDescent="0.25">
      <c r="F5642" s="3" t="s">
        <v>9644</v>
      </c>
      <c r="G5642" s="3">
        <v>5</v>
      </c>
      <c r="H5642" s="3">
        <v>1</v>
      </c>
      <c r="I5642" s="3" t="str">
        <f>VLOOKUP(G5642,Key!$B$5:$C$53,2,FALSE)</f>
        <v>E</v>
      </c>
    </row>
    <row r="5643" spans="6:9" x14ac:dyDescent="0.25">
      <c r="F5643" s="3" t="s">
        <v>9645</v>
      </c>
      <c r="G5643" s="3">
        <v>5</v>
      </c>
      <c r="H5643" s="3">
        <v>1</v>
      </c>
      <c r="I5643" s="3" t="str">
        <f>VLOOKUP(G5643,Key!$B$5:$C$53,2,FALSE)</f>
        <v>E</v>
      </c>
    </row>
    <row r="5644" spans="6:9" x14ac:dyDescent="0.25">
      <c r="F5644" s="3" t="s">
        <v>9646</v>
      </c>
      <c r="G5644" s="3">
        <v>5</v>
      </c>
      <c r="H5644" s="3">
        <v>1</v>
      </c>
      <c r="I5644" s="3" t="str">
        <f>VLOOKUP(G5644,Key!$B$5:$C$53,2,FALSE)</f>
        <v>E</v>
      </c>
    </row>
    <row r="5645" spans="6:9" x14ac:dyDescent="0.25">
      <c r="F5645" s="3" t="s">
        <v>9647</v>
      </c>
      <c r="G5645" s="3">
        <v>5</v>
      </c>
      <c r="H5645" s="3">
        <v>1</v>
      </c>
      <c r="I5645" s="3" t="str">
        <f>VLOOKUP(G5645,Key!$B$5:$C$53,2,FALSE)</f>
        <v>E</v>
      </c>
    </row>
    <row r="5646" spans="6:9" x14ac:dyDescent="0.25">
      <c r="F5646" s="3" t="s">
        <v>9648</v>
      </c>
      <c r="G5646" s="3">
        <v>5</v>
      </c>
      <c r="H5646" s="3">
        <v>1</v>
      </c>
      <c r="I5646" s="3" t="str">
        <f>VLOOKUP(G5646,Key!$B$5:$C$53,2,FALSE)</f>
        <v>E</v>
      </c>
    </row>
    <row r="5647" spans="6:9" x14ac:dyDescent="0.25">
      <c r="F5647" s="3" t="s">
        <v>9649</v>
      </c>
      <c r="G5647" s="3">
        <v>5</v>
      </c>
      <c r="H5647" s="3">
        <v>1</v>
      </c>
      <c r="I5647" s="3" t="str">
        <f>VLOOKUP(G5647,Key!$B$5:$C$53,2,FALSE)</f>
        <v>E</v>
      </c>
    </row>
    <row r="5648" spans="6:9" x14ac:dyDescent="0.25">
      <c r="F5648" s="3" t="s">
        <v>9650</v>
      </c>
      <c r="G5648" s="3">
        <v>5</v>
      </c>
      <c r="H5648" s="3">
        <v>1</v>
      </c>
      <c r="I5648" s="3" t="str">
        <f>VLOOKUP(G5648,Key!$B$5:$C$53,2,FALSE)</f>
        <v>E</v>
      </c>
    </row>
    <row r="5649" spans="6:9" x14ac:dyDescent="0.25">
      <c r="F5649" s="3" t="s">
        <v>9651</v>
      </c>
      <c r="G5649" s="3">
        <v>5</v>
      </c>
      <c r="H5649" s="3">
        <v>1</v>
      </c>
      <c r="I5649" s="3" t="str">
        <f>VLOOKUP(G5649,Key!$B$5:$C$53,2,FALSE)</f>
        <v>E</v>
      </c>
    </row>
    <row r="5650" spans="6:9" x14ac:dyDescent="0.25">
      <c r="F5650" s="3" t="s">
        <v>9652</v>
      </c>
      <c r="G5650" s="3">
        <v>5</v>
      </c>
      <c r="H5650" s="3">
        <v>1</v>
      </c>
      <c r="I5650" s="3" t="str">
        <f>VLOOKUP(G5650,Key!$B$5:$C$53,2,FALSE)</f>
        <v>E</v>
      </c>
    </row>
    <row r="5651" spans="6:9" x14ac:dyDescent="0.25">
      <c r="F5651" s="3" t="s">
        <v>9653</v>
      </c>
      <c r="G5651" s="3">
        <v>5</v>
      </c>
      <c r="H5651" s="3">
        <v>1</v>
      </c>
      <c r="I5651" s="3" t="str">
        <f>VLOOKUP(G5651,Key!$B$5:$C$53,2,FALSE)</f>
        <v>E</v>
      </c>
    </row>
    <row r="5652" spans="6:9" x14ac:dyDescent="0.25">
      <c r="F5652" s="3" t="s">
        <v>9654</v>
      </c>
      <c r="G5652" s="3">
        <v>5</v>
      </c>
      <c r="H5652" s="3">
        <v>1</v>
      </c>
      <c r="I5652" s="3" t="str">
        <f>VLOOKUP(G5652,Key!$B$5:$C$53,2,FALSE)</f>
        <v>E</v>
      </c>
    </row>
    <row r="5653" spans="6:9" x14ac:dyDescent="0.25">
      <c r="F5653" s="3" t="s">
        <v>9655</v>
      </c>
      <c r="G5653" s="3">
        <v>5</v>
      </c>
      <c r="H5653" s="3">
        <v>1</v>
      </c>
      <c r="I5653" s="3" t="str">
        <f>VLOOKUP(G5653,Key!$B$5:$C$53,2,FALSE)</f>
        <v>E</v>
      </c>
    </row>
    <row r="5654" spans="6:9" x14ac:dyDescent="0.25">
      <c r="F5654" s="3" t="s">
        <v>9656</v>
      </c>
      <c r="G5654" s="3">
        <v>5</v>
      </c>
      <c r="H5654" s="3">
        <v>1</v>
      </c>
      <c r="I5654" s="3" t="str">
        <f>VLOOKUP(G5654,Key!$B$5:$C$53,2,FALSE)</f>
        <v>E</v>
      </c>
    </row>
    <row r="5655" spans="6:9" x14ac:dyDescent="0.25">
      <c r="F5655" s="3" t="s">
        <v>9657</v>
      </c>
      <c r="G5655" s="3">
        <v>5</v>
      </c>
      <c r="H5655" s="3">
        <v>1</v>
      </c>
      <c r="I5655" s="3" t="str">
        <f>VLOOKUP(G5655,Key!$B$5:$C$53,2,FALSE)</f>
        <v>E</v>
      </c>
    </row>
    <row r="5656" spans="6:9" x14ac:dyDescent="0.25">
      <c r="F5656" s="3" t="s">
        <v>9658</v>
      </c>
      <c r="G5656" s="3">
        <v>5</v>
      </c>
      <c r="H5656" s="3">
        <v>1</v>
      </c>
      <c r="I5656" s="3" t="str">
        <f>VLOOKUP(G5656,Key!$B$5:$C$53,2,FALSE)</f>
        <v>E</v>
      </c>
    </row>
    <row r="5657" spans="6:9" x14ac:dyDescent="0.25">
      <c r="F5657" s="3" t="s">
        <v>9659</v>
      </c>
      <c r="G5657" s="3">
        <v>5</v>
      </c>
      <c r="H5657" s="3">
        <v>1</v>
      </c>
      <c r="I5657" s="3" t="str">
        <f>VLOOKUP(G5657,Key!$B$5:$C$53,2,FALSE)</f>
        <v>E</v>
      </c>
    </row>
    <row r="5658" spans="6:9" x14ac:dyDescent="0.25">
      <c r="F5658" s="3" t="s">
        <v>9660</v>
      </c>
      <c r="G5658" s="3">
        <v>5</v>
      </c>
      <c r="H5658" s="3">
        <v>1</v>
      </c>
      <c r="I5658" s="3" t="str">
        <f>VLOOKUP(G5658,Key!$B$5:$C$53,2,FALSE)</f>
        <v>E</v>
      </c>
    </row>
    <row r="5659" spans="6:9" x14ac:dyDescent="0.25">
      <c r="F5659" s="3" t="s">
        <v>9661</v>
      </c>
      <c r="G5659" s="3">
        <v>5</v>
      </c>
      <c r="H5659" s="3">
        <v>1</v>
      </c>
      <c r="I5659" s="3" t="str">
        <f>VLOOKUP(G5659,Key!$B$5:$C$53,2,FALSE)</f>
        <v>E</v>
      </c>
    </row>
    <row r="5660" spans="6:9" x14ac:dyDescent="0.25">
      <c r="F5660" s="3" t="s">
        <v>9662</v>
      </c>
      <c r="G5660" s="3">
        <v>5</v>
      </c>
      <c r="H5660" s="3">
        <v>1</v>
      </c>
      <c r="I5660" s="3" t="str">
        <f>VLOOKUP(G5660,Key!$B$5:$C$53,2,FALSE)</f>
        <v>E</v>
      </c>
    </row>
    <row r="5661" spans="6:9" x14ac:dyDescent="0.25">
      <c r="F5661" s="3" t="s">
        <v>9663</v>
      </c>
      <c r="G5661" s="3">
        <v>5</v>
      </c>
      <c r="H5661" s="3">
        <v>1</v>
      </c>
      <c r="I5661" s="3" t="str">
        <f>VLOOKUP(G5661,Key!$B$5:$C$53,2,FALSE)</f>
        <v>E</v>
      </c>
    </row>
    <row r="5662" spans="6:9" x14ac:dyDescent="0.25">
      <c r="F5662" s="3" t="s">
        <v>9664</v>
      </c>
      <c r="G5662" s="3">
        <v>5</v>
      </c>
      <c r="H5662" s="3">
        <v>1</v>
      </c>
      <c r="I5662" s="3" t="str">
        <f>VLOOKUP(G5662,Key!$B$5:$C$53,2,FALSE)</f>
        <v>E</v>
      </c>
    </row>
    <row r="5663" spans="6:9" x14ac:dyDescent="0.25">
      <c r="F5663" s="3" t="s">
        <v>9665</v>
      </c>
      <c r="G5663" s="3">
        <v>5</v>
      </c>
      <c r="H5663" s="3">
        <v>1</v>
      </c>
      <c r="I5663" s="3" t="str">
        <f>VLOOKUP(G5663,Key!$B$5:$C$53,2,FALSE)</f>
        <v>E</v>
      </c>
    </row>
    <row r="5664" spans="6:9" x14ac:dyDescent="0.25">
      <c r="F5664" s="3" t="s">
        <v>9666</v>
      </c>
      <c r="G5664" s="3">
        <v>5</v>
      </c>
      <c r="H5664" s="3">
        <v>1</v>
      </c>
      <c r="I5664" s="3" t="str">
        <f>VLOOKUP(G5664,Key!$B$5:$C$53,2,FALSE)</f>
        <v>E</v>
      </c>
    </row>
    <row r="5665" spans="6:9" x14ac:dyDescent="0.25">
      <c r="F5665" s="3" t="s">
        <v>9667</v>
      </c>
      <c r="G5665" s="3">
        <v>5</v>
      </c>
      <c r="H5665" s="3">
        <v>1</v>
      </c>
      <c r="I5665" s="3" t="str">
        <f>VLOOKUP(G5665,Key!$B$5:$C$53,2,FALSE)</f>
        <v>E</v>
      </c>
    </row>
    <row r="5666" spans="6:9" x14ac:dyDescent="0.25">
      <c r="F5666" s="3" t="s">
        <v>9668</v>
      </c>
      <c r="G5666" s="3">
        <v>5</v>
      </c>
      <c r="H5666" s="3">
        <v>1</v>
      </c>
      <c r="I5666" s="3" t="str">
        <f>VLOOKUP(G5666,Key!$B$5:$C$53,2,FALSE)</f>
        <v>E</v>
      </c>
    </row>
    <row r="5667" spans="6:9" x14ac:dyDescent="0.25">
      <c r="F5667" s="3" t="s">
        <v>9669</v>
      </c>
      <c r="G5667" s="3">
        <v>5</v>
      </c>
      <c r="H5667" s="3">
        <v>1</v>
      </c>
      <c r="I5667" s="3" t="str">
        <f>VLOOKUP(G5667,Key!$B$5:$C$53,2,FALSE)</f>
        <v>E</v>
      </c>
    </row>
    <row r="5668" spans="6:9" x14ac:dyDescent="0.25">
      <c r="F5668" s="3" t="s">
        <v>9670</v>
      </c>
      <c r="G5668" s="3">
        <v>5</v>
      </c>
      <c r="H5668" s="3">
        <v>1</v>
      </c>
      <c r="I5668" s="3" t="str">
        <f>VLOOKUP(G5668,Key!$B$5:$C$53,2,FALSE)</f>
        <v>E</v>
      </c>
    </row>
    <row r="5669" spans="6:9" x14ac:dyDescent="0.25">
      <c r="F5669" s="3" t="s">
        <v>9671</v>
      </c>
      <c r="G5669" s="3">
        <v>5</v>
      </c>
      <c r="H5669" s="3">
        <v>1</v>
      </c>
      <c r="I5669" s="3" t="str">
        <f>VLOOKUP(G5669,Key!$B$5:$C$53,2,FALSE)</f>
        <v>E</v>
      </c>
    </row>
    <row r="5670" spans="6:9" x14ac:dyDescent="0.25">
      <c r="F5670" s="3" t="s">
        <v>9672</v>
      </c>
      <c r="G5670" s="3">
        <v>5</v>
      </c>
      <c r="H5670" s="3">
        <v>1</v>
      </c>
      <c r="I5670" s="3" t="str">
        <f>VLOOKUP(G5670,Key!$B$5:$C$53,2,FALSE)</f>
        <v>E</v>
      </c>
    </row>
    <row r="5671" spans="6:9" x14ac:dyDescent="0.25">
      <c r="F5671" s="3" t="s">
        <v>9673</v>
      </c>
      <c r="G5671" s="3">
        <v>5</v>
      </c>
      <c r="H5671" s="3">
        <v>1</v>
      </c>
      <c r="I5671" s="3" t="str">
        <f>VLOOKUP(G5671,Key!$B$5:$C$53,2,FALSE)</f>
        <v>E</v>
      </c>
    </row>
    <row r="5672" spans="6:9" x14ac:dyDescent="0.25">
      <c r="F5672" s="3" t="s">
        <v>9674</v>
      </c>
      <c r="G5672" s="3">
        <v>5</v>
      </c>
      <c r="H5672" s="3">
        <v>1</v>
      </c>
      <c r="I5672" s="3" t="str">
        <f>VLOOKUP(G5672,Key!$B$5:$C$53,2,FALSE)</f>
        <v>E</v>
      </c>
    </row>
    <row r="5673" spans="6:9" x14ac:dyDescent="0.25">
      <c r="F5673" s="3" t="s">
        <v>9675</v>
      </c>
      <c r="G5673" s="3">
        <v>5</v>
      </c>
      <c r="H5673" s="3">
        <v>1</v>
      </c>
      <c r="I5673" s="3" t="str">
        <f>VLOOKUP(G5673,Key!$B$5:$C$53,2,FALSE)</f>
        <v>E</v>
      </c>
    </row>
    <row r="5674" spans="6:9" x14ac:dyDescent="0.25">
      <c r="F5674" s="3" t="s">
        <v>9676</v>
      </c>
      <c r="G5674" s="3">
        <v>5</v>
      </c>
      <c r="H5674" s="3">
        <v>1</v>
      </c>
      <c r="I5674" s="3" t="str">
        <f>VLOOKUP(G5674,Key!$B$5:$C$53,2,FALSE)</f>
        <v>E</v>
      </c>
    </row>
    <row r="5675" spans="6:9" x14ac:dyDescent="0.25">
      <c r="F5675" s="3" t="s">
        <v>9677</v>
      </c>
      <c r="G5675" s="3">
        <v>5</v>
      </c>
      <c r="H5675" s="3">
        <v>1</v>
      </c>
      <c r="I5675" s="3" t="str">
        <f>VLOOKUP(G5675,Key!$B$5:$C$53,2,FALSE)</f>
        <v>E</v>
      </c>
    </row>
    <row r="5676" spans="6:9" x14ac:dyDescent="0.25">
      <c r="F5676" s="3" t="s">
        <v>9678</v>
      </c>
      <c r="G5676" s="3">
        <v>5</v>
      </c>
      <c r="H5676" s="3">
        <v>1</v>
      </c>
      <c r="I5676" s="3" t="str">
        <f>VLOOKUP(G5676,Key!$B$5:$C$53,2,FALSE)</f>
        <v>E</v>
      </c>
    </row>
    <row r="5677" spans="6:9" x14ac:dyDescent="0.25">
      <c r="F5677" s="3" t="s">
        <v>9679</v>
      </c>
      <c r="G5677" s="3">
        <v>5</v>
      </c>
      <c r="H5677" s="3">
        <v>1</v>
      </c>
      <c r="I5677" s="3" t="str">
        <f>VLOOKUP(G5677,Key!$B$5:$C$53,2,FALSE)</f>
        <v>E</v>
      </c>
    </row>
    <row r="5678" spans="6:9" x14ac:dyDescent="0.25">
      <c r="F5678" s="3" t="s">
        <v>9680</v>
      </c>
      <c r="G5678" s="3">
        <v>5</v>
      </c>
      <c r="H5678" s="3">
        <v>1</v>
      </c>
      <c r="I5678" s="3" t="str">
        <f>VLOOKUP(G5678,Key!$B$5:$C$53,2,FALSE)</f>
        <v>E</v>
      </c>
    </row>
    <row r="5679" spans="6:9" x14ac:dyDescent="0.25">
      <c r="F5679" s="3" t="s">
        <v>9681</v>
      </c>
      <c r="G5679" s="3">
        <v>5</v>
      </c>
      <c r="H5679" s="3">
        <v>1</v>
      </c>
      <c r="I5679" s="3" t="str">
        <f>VLOOKUP(G5679,Key!$B$5:$C$53,2,FALSE)</f>
        <v>E</v>
      </c>
    </row>
    <row r="5680" spans="6:9" x14ac:dyDescent="0.25">
      <c r="F5680" s="3" t="s">
        <v>9682</v>
      </c>
      <c r="G5680" s="3">
        <v>5</v>
      </c>
      <c r="H5680" s="3">
        <v>1</v>
      </c>
      <c r="I5680" s="3" t="str">
        <f>VLOOKUP(G5680,Key!$B$5:$C$53,2,FALSE)</f>
        <v>E</v>
      </c>
    </row>
    <row r="5681" spans="6:9" x14ac:dyDescent="0.25">
      <c r="F5681" s="3" t="s">
        <v>9683</v>
      </c>
      <c r="G5681" s="3">
        <v>5</v>
      </c>
      <c r="H5681" s="3">
        <v>1</v>
      </c>
      <c r="I5681" s="3" t="str">
        <f>VLOOKUP(G5681,Key!$B$5:$C$53,2,FALSE)</f>
        <v>E</v>
      </c>
    </row>
    <row r="5682" spans="6:9" x14ac:dyDescent="0.25">
      <c r="F5682" s="3" t="s">
        <v>9684</v>
      </c>
      <c r="G5682" s="3">
        <v>5</v>
      </c>
      <c r="H5682" s="3">
        <v>1</v>
      </c>
      <c r="I5682" s="3" t="str">
        <f>VLOOKUP(G5682,Key!$B$5:$C$53,2,FALSE)</f>
        <v>E</v>
      </c>
    </row>
    <row r="5683" spans="6:9" x14ac:dyDescent="0.25">
      <c r="F5683" s="3" t="s">
        <v>9685</v>
      </c>
      <c r="G5683" s="3">
        <v>5</v>
      </c>
      <c r="H5683" s="3">
        <v>1</v>
      </c>
      <c r="I5683" s="3" t="str">
        <f>VLOOKUP(G5683,Key!$B$5:$C$53,2,FALSE)</f>
        <v>E</v>
      </c>
    </row>
    <row r="5684" spans="6:9" x14ac:dyDescent="0.25">
      <c r="F5684" s="3" t="s">
        <v>9686</v>
      </c>
      <c r="G5684" s="3">
        <v>5</v>
      </c>
      <c r="H5684" s="3">
        <v>1</v>
      </c>
      <c r="I5684" s="3" t="str">
        <f>VLOOKUP(G5684,Key!$B$5:$C$53,2,FALSE)</f>
        <v>E</v>
      </c>
    </row>
    <row r="5685" spans="6:9" x14ac:dyDescent="0.25">
      <c r="F5685" s="3" t="s">
        <v>9687</v>
      </c>
      <c r="G5685" s="3">
        <v>5</v>
      </c>
      <c r="H5685" s="3">
        <v>1</v>
      </c>
      <c r="I5685" s="3" t="str">
        <f>VLOOKUP(G5685,Key!$B$5:$C$53,2,FALSE)</f>
        <v>E</v>
      </c>
    </row>
    <row r="5686" spans="6:9" x14ac:dyDescent="0.25">
      <c r="F5686" s="3" t="s">
        <v>9688</v>
      </c>
      <c r="G5686" s="3">
        <v>5</v>
      </c>
      <c r="H5686" s="3">
        <v>1</v>
      </c>
      <c r="I5686" s="3" t="str">
        <f>VLOOKUP(G5686,Key!$B$5:$C$53,2,FALSE)</f>
        <v>E</v>
      </c>
    </row>
    <row r="5687" spans="6:9" x14ac:dyDescent="0.25">
      <c r="F5687" s="3" t="s">
        <v>9689</v>
      </c>
      <c r="G5687" s="3">
        <v>5</v>
      </c>
      <c r="H5687" s="3">
        <v>1</v>
      </c>
      <c r="I5687" s="3" t="str">
        <f>VLOOKUP(G5687,Key!$B$5:$C$53,2,FALSE)</f>
        <v>E</v>
      </c>
    </row>
    <row r="5688" spans="6:9" x14ac:dyDescent="0.25">
      <c r="F5688" s="3" t="s">
        <v>9690</v>
      </c>
      <c r="G5688" s="3">
        <v>5</v>
      </c>
      <c r="H5688" s="3">
        <v>1</v>
      </c>
      <c r="I5688" s="3" t="str">
        <f>VLOOKUP(G5688,Key!$B$5:$C$53,2,FALSE)</f>
        <v>E</v>
      </c>
    </row>
    <row r="5689" spans="6:9" x14ac:dyDescent="0.25">
      <c r="F5689" s="3" t="s">
        <v>9691</v>
      </c>
      <c r="G5689" s="3">
        <v>5</v>
      </c>
      <c r="H5689" s="3">
        <v>1</v>
      </c>
      <c r="I5689" s="3" t="str">
        <f>VLOOKUP(G5689,Key!$B$5:$C$53,2,FALSE)</f>
        <v>E</v>
      </c>
    </row>
    <row r="5690" spans="6:9" x14ac:dyDescent="0.25">
      <c r="F5690" s="3" t="s">
        <v>9692</v>
      </c>
      <c r="G5690" s="3">
        <v>5</v>
      </c>
      <c r="H5690" s="3">
        <v>1</v>
      </c>
      <c r="I5690" s="3" t="str">
        <f>VLOOKUP(G5690,Key!$B$5:$C$53,2,FALSE)</f>
        <v>E</v>
      </c>
    </row>
    <row r="5691" spans="6:9" x14ac:dyDescent="0.25">
      <c r="F5691" s="3" t="s">
        <v>9693</v>
      </c>
      <c r="G5691" s="3">
        <v>5</v>
      </c>
      <c r="H5691" s="3">
        <v>1</v>
      </c>
      <c r="I5691" s="3" t="str">
        <f>VLOOKUP(G5691,Key!$B$5:$C$53,2,FALSE)</f>
        <v>E</v>
      </c>
    </row>
    <row r="5692" spans="6:9" x14ac:dyDescent="0.25">
      <c r="F5692" s="3" t="s">
        <v>9694</v>
      </c>
      <c r="G5692" s="3">
        <v>5</v>
      </c>
      <c r="H5692" s="3">
        <v>1</v>
      </c>
      <c r="I5692" s="3" t="str">
        <f>VLOOKUP(G5692,Key!$B$5:$C$53,2,FALSE)</f>
        <v>E</v>
      </c>
    </row>
    <row r="5693" spans="6:9" x14ac:dyDescent="0.25">
      <c r="F5693" s="3" t="s">
        <v>9695</v>
      </c>
      <c r="G5693" s="3">
        <v>5</v>
      </c>
      <c r="H5693" s="3">
        <v>1</v>
      </c>
      <c r="I5693" s="3" t="str">
        <f>VLOOKUP(G5693,Key!$B$5:$C$53,2,FALSE)</f>
        <v>E</v>
      </c>
    </row>
    <row r="5694" spans="6:9" x14ac:dyDescent="0.25">
      <c r="F5694" s="3" t="s">
        <v>9696</v>
      </c>
      <c r="G5694" s="3">
        <v>5</v>
      </c>
      <c r="H5694" s="3">
        <v>1</v>
      </c>
      <c r="I5694" s="3" t="str">
        <f>VLOOKUP(G5694,Key!$B$5:$C$53,2,FALSE)</f>
        <v>E</v>
      </c>
    </row>
    <row r="5695" spans="6:9" x14ac:dyDescent="0.25">
      <c r="F5695" s="3" t="s">
        <v>9697</v>
      </c>
      <c r="G5695" s="3">
        <v>5</v>
      </c>
      <c r="H5695" s="3">
        <v>1</v>
      </c>
      <c r="I5695" s="3" t="str">
        <f>VLOOKUP(G5695,Key!$B$5:$C$53,2,FALSE)</f>
        <v>E</v>
      </c>
    </row>
    <row r="5696" spans="6:9" x14ac:dyDescent="0.25">
      <c r="F5696" s="3" t="s">
        <v>9698</v>
      </c>
      <c r="G5696" s="3">
        <v>5</v>
      </c>
      <c r="H5696" s="3">
        <v>1</v>
      </c>
      <c r="I5696" s="3" t="str">
        <f>VLOOKUP(G5696,Key!$B$5:$C$53,2,FALSE)</f>
        <v>E</v>
      </c>
    </row>
    <row r="5697" spans="6:9" x14ac:dyDescent="0.25">
      <c r="F5697" s="3" t="s">
        <v>9699</v>
      </c>
      <c r="G5697" s="3">
        <v>5</v>
      </c>
      <c r="H5697" s="3">
        <v>1</v>
      </c>
      <c r="I5697" s="3" t="str">
        <f>VLOOKUP(G5697,Key!$B$5:$C$53,2,FALSE)</f>
        <v>E</v>
      </c>
    </row>
    <row r="5698" spans="6:9" x14ac:dyDescent="0.25">
      <c r="F5698" s="3" t="s">
        <v>9700</v>
      </c>
      <c r="G5698" s="3">
        <v>5</v>
      </c>
      <c r="H5698" s="3">
        <v>1</v>
      </c>
      <c r="I5698" s="3" t="str">
        <f>VLOOKUP(G5698,Key!$B$5:$C$53,2,FALSE)</f>
        <v>E</v>
      </c>
    </row>
    <row r="5699" spans="6:9" x14ac:dyDescent="0.25">
      <c r="F5699" s="3" t="s">
        <v>9701</v>
      </c>
      <c r="G5699" s="3">
        <v>5</v>
      </c>
      <c r="H5699" s="3">
        <v>1</v>
      </c>
      <c r="I5699" s="3" t="str">
        <f>VLOOKUP(G5699,Key!$B$5:$C$53,2,FALSE)</f>
        <v>E</v>
      </c>
    </row>
    <row r="5700" spans="6:9" x14ac:dyDescent="0.25">
      <c r="F5700" s="3" t="s">
        <v>9702</v>
      </c>
      <c r="G5700" s="3">
        <v>5</v>
      </c>
      <c r="H5700" s="3">
        <v>1</v>
      </c>
      <c r="I5700" s="3" t="str">
        <f>VLOOKUP(G5700,Key!$B$5:$C$53,2,FALSE)</f>
        <v>E</v>
      </c>
    </row>
    <row r="5701" spans="6:9" x14ac:dyDescent="0.25">
      <c r="F5701" s="3" t="s">
        <v>9703</v>
      </c>
      <c r="G5701" s="3">
        <v>5</v>
      </c>
      <c r="H5701" s="3">
        <v>1</v>
      </c>
      <c r="I5701" s="3" t="str">
        <f>VLOOKUP(G5701,Key!$B$5:$C$53,2,FALSE)</f>
        <v>E</v>
      </c>
    </row>
    <row r="5702" spans="6:9" x14ac:dyDescent="0.25">
      <c r="F5702" s="3" t="s">
        <v>9704</v>
      </c>
      <c r="G5702" s="3">
        <v>5</v>
      </c>
      <c r="H5702" s="3">
        <v>1</v>
      </c>
      <c r="I5702" s="3" t="str">
        <f>VLOOKUP(G5702,Key!$B$5:$C$53,2,FALSE)</f>
        <v>E</v>
      </c>
    </row>
    <row r="5703" spans="6:9" x14ac:dyDescent="0.25">
      <c r="F5703" s="3" t="s">
        <v>9705</v>
      </c>
      <c r="G5703" s="3">
        <v>5</v>
      </c>
      <c r="H5703" s="3">
        <v>1</v>
      </c>
      <c r="I5703" s="3" t="str">
        <f>VLOOKUP(G5703,Key!$B$5:$C$53,2,FALSE)</f>
        <v>E</v>
      </c>
    </row>
    <row r="5704" spans="6:9" x14ac:dyDescent="0.25">
      <c r="F5704" s="3" t="s">
        <v>9706</v>
      </c>
      <c r="G5704" s="3">
        <v>5</v>
      </c>
      <c r="H5704" s="3">
        <v>1</v>
      </c>
      <c r="I5704" s="3" t="str">
        <f>VLOOKUP(G5704,Key!$B$5:$C$53,2,FALSE)</f>
        <v>E</v>
      </c>
    </row>
    <row r="5705" spans="6:9" x14ac:dyDescent="0.25">
      <c r="F5705" s="3" t="s">
        <v>9707</v>
      </c>
      <c r="G5705" s="3">
        <v>5</v>
      </c>
      <c r="H5705" s="3">
        <v>1</v>
      </c>
      <c r="I5705" s="3" t="str">
        <f>VLOOKUP(G5705,Key!$B$5:$C$53,2,FALSE)</f>
        <v>E</v>
      </c>
    </row>
    <row r="5706" spans="6:9" x14ac:dyDescent="0.25">
      <c r="F5706" s="3" t="s">
        <v>9708</v>
      </c>
      <c r="G5706" s="3">
        <v>5</v>
      </c>
      <c r="H5706" s="3">
        <v>1</v>
      </c>
      <c r="I5706" s="3" t="str">
        <f>VLOOKUP(G5706,Key!$B$5:$C$53,2,FALSE)</f>
        <v>E</v>
      </c>
    </row>
    <row r="5707" spans="6:9" x14ac:dyDescent="0.25">
      <c r="F5707" s="3" t="s">
        <v>9709</v>
      </c>
      <c r="G5707" s="3">
        <v>5</v>
      </c>
      <c r="H5707" s="3">
        <v>1</v>
      </c>
      <c r="I5707" s="3" t="str">
        <f>VLOOKUP(G5707,Key!$B$5:$C$53,2,FALSE)</f>
        <v>E</v>
      </c>
    </row>
    <row r="5708" spans="6:9" x14ac:dyDescent="0.25">
      <c r="F5708" s="3" t="s">
        <v>9710</v>
      </c>
      <c r="G5708" s="3">
        <v>5</v>
      </c>
      <c r="H5708" s="3">
        <v>1</v>
      </c>
      <c r="I5708" s="3" t="str">
        <f>VLOOKUP(G5708,Key!$B$5:$C$53,2,FALSE)</f>
        <v>E</v>
      </c>
    </row>
    <row r="5709" spans="6:9" x14ac:dyDescent="0.25">
      <c r="F5709" s="3" t="s">
        <v>9711</v>
      </c>
      <c r="G5709" s="3">
        <v>5</v>
      </c>
      <c r="H5709" s="3">
        <v>1</v>
      </c>
      <c r="I5709" s="3" t="str">
        <f>VLOOKUP(G5709,Key!$B$5:$C$53,2,FALSE)</f>
        <v>E</v>
      </c>
    </row>
    <row r="5710" spans="6:9" x14ac:dyDescent="0.25">
      <c r="F5710" s="3" t="s">
        <v>9712</v>
      </c>
      <c r="G5710" s="3">
        <v>5</v>
      </c>
      <c r="H5710" s="3">
        <v>1</v>
      </c>
      <c r="I5710" s="3" t="str">
        <f>VLOOKUP(G5710,Key!$B$5:$C$53,2,FALSE)</f>
        <v>E</v>
      </c>
    </row>
    <row r="5711" spans="6:9" x14ac:dyDescent="0.25">
      <c r="F5711" s="3" t="s">
        <v>9713</v>
      </c>
      <c r="G5711" s="3">
        <v>5</v>
      </c>
      <c r="H5711" s="3">
        <v>1</v>
      </c>
      <c r="I5711" s="3" t="str">
        <f>VLOOKUP(G5711,Key!$B$5:$C$53,2,FALSE)</f>
        <v>E</v>
      </c>
    </row>
    <row r="5712" spans="6:9" x14ac:dyDescent="0.25">
      <c r="F5712" s="3" t="s">
        <v>9714</v>
      </c>
      <c r="G5712" s="3">
        <v>5</v>
      </c>
      <c r="H5712" s="3">
        <v>1</v>
      </c>
      <c r="I5712" s="3" t="str">
        <f>VLOOKUP(G5712,Key!$B$5:$C$53,2,FALSE)</f>
        <v>E</v>
      </c>
    </row>
    <row r="5713" spans="6:9" x14ac:dyDescent="0.25">
      <c r="F5713" s="3" t="s">
        <v>9715</v>
      </c>
      <c r="G5713" s="3">
        <v>5</v>
      </c>
      <c r="H5713" s="3">
        <v>1</v>
      </c>
      <c r="I5713" s="3" t="str">
        <f>VLOOKUP(G5713,Key!$B$5:$C$53,2,FALSE)</f>
        <v>E</v>
      </c>
    </row>
    <row r="5714" spans="6:9" x14ac:dyDescent="0.25">
      <c r="F5714" s="3" t="s">
        <v>9716</v>
      </c>
      <c r="G5714" s="3">
        <v>5</v>
      </c>
      <c r="H5714" s="3">
        <v>1</v>
      </c>
      <c r="I5714" s="3" t="str">
        <f>VLOOKUP(G5714,Key!$B$5:$C$53,2,FALSE)</f>
        <v>E</v>
      </c>
    </row>
    <row r="5715" spans="6:9" x14ac:dyDescent="0.25">
      <c r="F5715" s="3" t="s">
        <v>9717</v>
      </c>
      <c r="G5715" s="3">
        <v>5</v>
      </c>
      <c r="H5715" s="3">
        <v>1</v>
      </c>
      <c r="I5715" s="3" t="str">
        <f>VLOOKUP(G5715,Key!$B$5:$C$53,2,FALSE)</f>
        <v>E</v>
      </c>
    </row>
    <row r="5716" spans="6:9" x14ac:dyDescent="0.25">
      <c r="F5716" s="3" t="s">
        <v>9718</v>
      </c>
      <c r="G5716" s="3">
        <v>5</v>
      </c>
      <c r="H5716" s="3">
        <v>1</v>
      </c>
      <c r="I5716" s="3" t="str">
        <f>VLOOKUP(G5716,Key!$B$5:$C$53,2,FALSE)</f>
        <v>E</v>
      </c>
    </row>
    <row r="5717" spans="6:9" x14ac:dyDescent="0.25">
      <c r="F5717" s="3" t="s">
        <v>9719</v>
      </c>
      <c r="G5717" s="3">
        <v>5</v>
      </c>
      <c r="H5717" s="3">
        <v>1</v>
      </c>
      <c r="I5717" s="3" t="str">
        <f>VLOOKUP(G5717,Key!$B$5:$C$53,2,FALSE)</f>
        <v>E</v>
      </c>
    </row>
    <row r="5718" spans="6:9" x14ac:dyDescent="0.25">
      <c r="F5718" s="3" t="s">
        <v>9720</v>
      </c>
      <c r="G5718" s="3">
        <v>5</v>
      </c>
      <c r="H5718" s="3">
        <v>1</v>
      </c>
      <c r="I5718" s="3" t="str">
        <f>VLOOKUP(G5718,Key!$B$5:$C$53,2,FALSE)</f>
        <v>E</v>
      </c>
    </row>
    <row r="5719" spans="6:9" x14ac:dyDescent="0.25">
      <c r="F5719" s="3" t="s">
        <v>9721</v>
      </c>
      <c r="G5719" s="3">
        <v>5</v>
      </c>
      <c r="H5719" s="3">
        <v>1</v>
      </c>
      <c r="I5719" s="3" t="str">
        <f>VLOOKUP(G5719,Key!$B$5:$C$53,2,FALSE)</f>
        <v>E</v>
      </c>
    </row>
    <row r="5720" spans="6:9" x14ac:dyDescent="0.25">
      <c r="F5720" s="3" t="s">
        <v>9722</v>
      </c>
      <c r="G5720" s="3">
        <v>5</v>
      </c>
      <c r="H5720" s="3">
        <v>1</v>
      </c>
      <c r="I5720" s="3" t="str">
        <f>VLOOKUP(G5720,Key!$B$5:$C$53,2,FALSE)</f>
        <v>E</v>
      </c>
    </row>
    <row r="5721" spans="6:9" x14ac:dyDescent="0.25">
      <c r="F5721" s="3" t="s">
        <v>9723</v>
      </c>
      <c r="G5721" s="3">
        <v>5</v>
      </c>
      <c r="H5721" s="3">
        <v>1</v>
      </c>
      <c r="I5721" s="3" t="str">
        <f>VLOOKUP(G5721,Key!$B$5:$C$53,2,FALSE)</f>
        <v>E</v>
      </c>
    </row>
    <row r="5722" spans="6:9" x14ac:dyDescent="0.25">
      <c r="F5722" s="3" t="s">
        <v>9724</v>
      </c>
      <c r="G5722" s="3">
        <v>5</v>
      </c>
      <c r="H5722" s="3">
        <v>1</v>
      </c>
      <c r="I5722" s="3" t="str">
        <f>VLOOKUP(G5722,Key!$B$5:$C$53,2,FALSE)</f>
        <v>E</v>
      </c>
    </row>
    <row r="5723" spans="6:9" x14ac:dyDescent="0.25">
      <c r="F5723" s="3" t="s">
        <v>9725</v>
      </c>
      <c r="G5723" s="3">
        <v>5</v>
      </c>
      <c r="H5723" s="3">
        <v>1</v>
      </c>
      <c r="I5723" s="3" t="str">
        <f>VLOOKUP(G5723,Key!$B$5:$C$53,2,FALSE)</f>
        <v>E</v>
      </c>
    </row>
    <row r="5724" spans="6:9" x14ac:dyDescent="0.25">
      <c r="F5724" s="3" t="s">
        <v>9726</v>
      </c>
      <c r="G5724" s="3">
        <v>5</v>
      </c>
      <c r="H5724" s="3">
        <v>1</v>
      </c>
      <c r="I5724" s="3" t="str">
        <f>VLOOKUP(G5724,Key!$B$5:$C$53,2,FALSE)</f>
        <v>E</v>
      </c>
    </row>
    <row r="5725" spans="6:9" x14ac:dyDescent="0.25">
      <c r="F5725" s="3" t="s">
        <v>9727</v>
      </c>
      <c r="G5725" s="3">
        <v>5</v>
      </c>
      <c r="H5725" s="3">
        <v>1</v>
      </c>
      <c r="I5725" s="3" t="str">
        <f>VLOOKUP(G5725,Key!$B$5:$C$53,2,FALSE)</f>
        <v>E</v>
      </c>
    </row>
    <row r="5726" spans="6:9" x14ac:dyDescent="0.25">
      <c r="F5726" s="3" t="s">
        <v>9728</v>
      </c>
      <c r="G5726" s="3">
        <v>5</v>
      </c>
      <c r="H5726" s="3">
        <v>1</v>
      </c>
      <c r="I5726" s="3" t="str">
        <f>VLOOKUP(G5726,Key!$B$5:$C$53,2,FALSE)</f>
        <v>E</v>
      </c>
    </row>
    <row r="5727" spans="6:9" x14ac:dyDescent="0.25">
      <c r="F5727" s="3" t="s">
        <v>9729</v>
      </c>
      <c r="G5727" s="3">
        <v>5</v>
      </c>
      <c r="H5727" s="3">
        <v>1</v>
      </c>
      <c r="I5727" s="3" t="str">
        <f>VLOOKUP(G5727,Key!$B$5:$C$53,2,FALSE)</f>
        <v>E</v>
      </c>
    </row>
    <row r="5728" spans="6:9" x14ac:dyDescent="0.25">
      <c r="F5728" s="3" t="s">
        <v>9730</v>
      </c>
      <c r="G5728" s="3">
        <v>5</v>
      </c>
      <c r="H5728" s="3">
        <v>1</v>
      </c>
      <c r="I5728" s="3" t="str">
        <f>VLOOKUP(G5728,Key!$B$5:$C$53,2,FALSE)</f>
        <v>E</v>
      </c>
    </row>
    <row r="5729" spans="6:9" x14ac:dyDescent="0.25">
      <c r="F5729" s="3" t="s">
        <v>9731</v>
      </c>
      <c r="G5729" s="3">
        <v>5</v>
      </c>
      <c r="H5729" s="3">
        <v>1</v>
      </c>
      <c r="I5729" s="3" t="str">
        <f>VLOOKUP(G5729,Key!$B$5:$C$53,2,FALSE)</f>
        <v>E</v>
      </c>
    </row>
    <row r="5730" spans="6:9" x14ac:dyDescent="0.25">
      <c r="F5730" s="3" t="s">
        <v>9732</v>
      </c>
      <c r="G5730" s="3">
        <v>5</v>
      </c>
      <c r="H5730" s="3">
        <v>1</v>
      </c>
      <c r="I5730" s="3" t="str">
        <f>VLOOKUP(G5730,Key!$B$5:$C$53,2,FALSE)</f>
        <v>E</v>
      </c>
    </row>
    <row r="5731" spans="6:9" x14ac:dyDescent="0.25">
      <c r="F5731" s="3" t="s">
        <v>9733</v>
      </c>
      <c r="G5731" s="3">
        <v>5</v>
      </c>
      <c r="H5731" s="3">
        <v>1</v>
      </c>
      <c r="I5731" s="3" t="str">
        <f>VLOOKUP(G5731,Key!$B$5:$C$53,2,FALSE)</f>
        <v>E</v>
      </c>
    </row>
    <row r="5732" spans="6:9" x14ac:dyDescent="0.25">
      <c r="F5732" s="3" t="s">
        <v>9734</v>
      </c>
      <c r="G5732" s="3">
        <v>5</v>
      </c>
      <c r="H5732" s="3">
        <v>1</v>
      </c>
      <c r="I5732" s="3" t="str">
        <f>VLOOKUP(G5732,Key!$B$5:$C$53,2,FALSE)</f>
        <v>E</v>
      </c>
    </row>
    <row r="5733" spans="6:9" x14ac:dyDescent="0.25">
      <c r="F5733" s="3" t="s">
        <v>9735</v>
      </c>
      <c r="G5733" s="3">
        <v>5</v>
      </c>
      <c r="H5733" s="3">
        <v>1</v>
      </c>
      <c r="I5733" s="3" t="str">
        <f>VLOOKUP(G5733,Key!$B$5:$C$53,2,FALSE)</f>
        <v>E</v>
      </c>
    </row>
    <row r="5734" spans="6:9" x14ac:dyDescent="0.25">
      <c r="F5734" s="3" t="s">
        <v>9736</v>
      </c>
      <c r="G5734" s="3">
        <v>5</v>
      </c>
      <c r="H5734" s="3">
        <v>1</v>
      </c>
      <c r="I5734" s="3" t="str">
        <f>VLOOKUP(G5734,Key!$B$5:$C$53,2,FALSE)</f>
        <v>E</v>
      </c>
    </row>
    <row r="5735" spans="6:9" x14ac:dyDescent="0.25">
      <c r="F5735" s="3" t="s">
        <v>9737</v>
      </c>
      <c r="G5735" s="3">
        <v>5</v>
      </c>
      <c r="H5735" s="3">
        <v>1</v>
      </c>
      <c r="I5735" s="3" t="str">
        <f>VLOOKUP(G5735,Key!$B$5:$C$53,2,FALSE)</f>
        <v>E</v>
      </c>
    </row>
    <row r="5736" spans="6:9" x14ac:dyDescent="0.25">
      <c r="F5736" s="3" t="s">
        <v>9738</v>
      </c>
      <c r="G5736" s="3">
        <v>5</v>
      </c>
      <c r="H5736" s="3">
        <v>1</v>
      </c>
      <c r="I5736" s="3" t="str">
        <f>VLOOKUP(G5736,Key!$B$5:$C$53,2,FALSE)</f>
        <v>E</v>
      </c>
    </row>
    <row r="5737" spans="6:9" x14ac:dyDescent="0.25">
      <c r="F5737" s="3" t="s">
        <v>9739</v>
      </c>
      <c r="G5737" s="3">
        <v>5</v>
      </c>
      <c r="H5737" s="3">
        <v>1</v>
      </c>
      <c r="I5737" s="3" t="str">
        <f>VLOOKUP(G5737,Key!$B$5:$C$53,2,FALSE)</f>
        <v>E</v>
      </c>
    </row>
    <row r="5738" spans="6:9" x14ac:dyDescent="0.25">
      <c r="F5738" s="3" t="s">
        <v>9740</v>
      </c>
      <c r="G5738" s="3">
        <v>5</v>
      </c>
      <c r="H5738" s="3">
        <v>1</v>
      </c>
      <c r="I5738" s="3" t="str">
        <f>VLOOKUP(G5738,Key!$B$5:$C$53,2,FALSE)</f>
        <v>E</v>
      </c>
    </row>
    <row r="5739" spans="6:9" x14ac:dyDescent="0.25">
      <c r="F5739" s="3" t="s">
        <v>9741</v>
      </c>
      <c r="G5739" s="3">
        <v>5</v>
      </c>
      <c r="H5739" s="3">
        <v>1</v>
      </c>
      <c r="I5739" s="3" t="str">
        <f>VLOOKUP(G5739,Key!$B$5:$C$53,2,FALSE)</f>
        <v>E</v>
      </c>
    </row>
    <row r="5740" spans="6:9" x14ac:dyDescent="0.25">
      <c r="F5740" s="3" t="s">
        <v>9742</v>
      </c>
      <c r="G5740" s="3">
        <v>5</v>
      </c>
      <c r="H5740" s="3">
        <v>1</v>
      </c>
      <c r="I5740" s="3" t="str">
        <f>VLOOKUP(G5740,Key!$B$5:$C$53,2,FALSE)</f>
        <v>E</v>
      </c>
    </row>
    <row r="5741" spans="6:9" x14ac:dyDescent="0.25">
      <c r="F5741" s="3" t="s">
        <v>9743</v>
      </c>
      <c r="G5741" s="3">
        <v>5</v>
      </c>
      <c r="H5741" s="3">
        <v>1</v>
      </c>
      <c r="I5741" s="3" t="str">
        <f>VLOOKUP(G5741,Key!$B$5:$C$53,2,FALSE)</f>
        <v>E</v>
      </c>
    </row>
    <row r="5742" spans="6:9" x14ac:dyDescent="0.25">
      <c r="F5742" s="3" t="s">
        <v>9744</v>
      </c>
      <c r="G5742" s="3">
        <v>5</v>
      </c>
      <c r="H5742" s="3">
        <v>1</v>
      </c>
      <c r="I5742" s="3" t="str">
        <f>VLOOKUP(G5742,Key!$B$5:$C$53,2,FALSE)</f>
        <v>E</v>
      </c>
    </row>
    <row r="5743" spans="6:9" x14ac:dyDescent="0.25">
      <c r="F5743" s="3" t="s">
        <v>9745</v>
      </c>
      <c r="G5743" s="3">
        <v>5</v>
      </c>
      <c r="H5743" s="3">
        <v>1</v>
      </c>
      <c r="I5743" s="3" t="str">
        <f>VLOOKUP(G5743,Key!$B$5:$C$53,2,FALSE)</f>
        <v>E</v>
      </c>
    </row>
    <row r="5744" spans="6:9" x14ac:dyDescent="0.25">
      <c r="F5744" s="3" t="s">
        <v>9746</v>
      </c>
      <c r="G5744" s="3">
        <v>5</v>
      </c>
      <c r="H5744" s="3">
        <v>1</v>
      </c>
      <c r="I5744" s="3" t="str">
        <f>VLOOKUP(G5744,Key!$B$5:$C$53,2,FALSE)</f>
        <v>E</v>
      </c>
    </row>
    <row r="5745" spans="6:9" x14ac:dyDescent="0.25">
      <c r="F5745" s="3" t="s">
        <v>9747</v>
      </c>
      <c r="G5745" s="3">
        <v>5</v>
      </c>
      <c r="H5745" s="3">
        <v>1</v>
      </c>
      <c r="I5745" s="3" t="str">
        <f>VLOOKUP(G5745,Key!$B$5:$C$53,2,FALSE)</f>
        <v>E</v>
      </c>
    </row>
    <row r="5746" spans="6:9" x14ac:dyDescent="0.25">
      <c r="F5746" s="3" t="s">
        <v>9748</v>
      </c>
      <c r="G5746" s="3">
        <v>5</v>
      </c>
      <c r="H5746" s="3">
        <v>1</v>
      </c>
      <c r="I5746" s="3" t="str">
        <f>VLOOKUP(G5746,Key!$B$5:$C$53,2,FALSE)</f>
        <v>E</v>
      </c>
    </row>
    <row r="5747" spans="6:9" x14ac:dyDescent="0.25">
      <c r="F5747" s="3" t="s">
        <v>9749</v>
      </c>
      <c r="G5747" s="3">
        <v>5</v>
      </c>
      <c r="H5747" s="3">
        <v>1</v>
      </c>
      <c r="I5747" s="3" t="str">
        <f>VLOOKUP(G5747,Key!$B$5:$C$53,2,FALSE)</f>
        <v>E</v>
      </c>
    </row>
    <row r="5748" spans="6:9" x14ac:dyDescent="0.25">
      <c r="F5748" s="3" t="s">
        <v>9750</v>
      </c>
      <c r="G5748" s="3">
        <v>5</v>
      </c>
      <c r="H5748" s="3">
        <v>1</v>
      </c>
      <c r="I5748" s="3" t="str">
        <f>VLOOKUP(G5748,Key!$B$5:$C$53,2,FALSE)</f>
        <v>E</v>
      </c>
    </row>
    <row r="5749" spans="6:9" x14ac:dyDescent="0.25">
      <c r="F5749" s="3" t="s">
        <v>9751</v>
      </c>
      <c r="G5749" s="3">
        <v>5</v>
      </c>
      <c r="H5749" s="3">
        <v>1</v>
      </c>
      <c r="I5749" s="3" t="str">
        <f>VLOOKUP(G5749,Key!$B$5:$C$53,2,FALSE)</f>
        <v>E</v>
      </c>
    </row>
    <row r="5750" spans="6:9" x14ac:dyDescent="0.25">
      <c r="F5750" s="3" t="s">
        <v>9752</v>
      </c>
      <c r="G5750" s="3">
        <v>5</v>
      </c>
      <c r="H5750" s="3">
        <v>1</v>
      </c>
      <c r="I5750" s="3" t="str">
        <f>VLOOKUP(G5750,Key!$B$5:$C$53,2,FALSE)</f>
        <v>E</v>
      </c>
    </row>
    <row r="5751" spans="6:9" x14ac:dyDescent="0.25">
      <c r="F5751" s="3" t="s">
        <v>9753</v>
      </c>
      <c r="G5751" s="3">
        <v>5</v>
      </c>
      <c r="H5751" s="3">
        <v>1</v>
      </c>
      <c r="I5751" s="3" t="str">
        <f>VLOOKUP(G5751,Key!$B$5:$C$53,2,FALSE)</f>
        <v>E</v>
      </c>
    </row>
    <row r="5752" spans="6:9" x14ac:dyDescent="0.25">
      <c r="F5752" s="3" t="s">
        <v>9754</v>
      </c>
      <c r="G5752" s="3">
        <v>5</v>
      </c>
      <c r="H5752" s="3">
        <v>1</v>
      </c>
      <c r="I5752" s="3" t="str">
        <f>VLOOKUP(G5752,Key!$B$5:$C$53,2,FALSE)</f>
        <v>E</v>
      </c>
    </row>
    <row r="5753" spans="6:9" x14ac:dyDescent="0.25">
      <c r="F5753" s="3" t="s">
        <v>9755</v>
      </c>
      <c r="G5753" s="3">
        <v>5</v>
      </c>
      <c r="H5753" s="3">
        <v>1</v>
      </c>
      <c r="I5753" s="3" t="str">
        <f>VLOOKUP(G5753,Key!$B$5:$C$53,2,FALSE)</f>
        <v>E</v>
      </c>
    </row>
    <row r="5754" spans="6:9" x14ac:dyDescent="0.25">
      <c r="F5754" s="3" t="s">
        <v>9756</v>
      </c>
      <c r="G5754" s="3">
        <v>5</v>
      </c>
      <c r="H5754" s="3">
        <v>1</v>
      </c>
      <c r="I5754" s="3" t="str">
        <f>VLOOKUP(G5754,Key!$B$5:$C$53,2,FALSE)</f>
        <v>E</v>
      </c>
    </row>
    <row r="5755" spans="6:9" x14ac:dyDescent="0.25">
      <c r="F5755" s="3" t="s">
        <v>9757</v>
      </c>
      <c r="G5755" s="3">
        <v>5</v>
      </c>
      <c r="H5755" s="3">
        <v>1</v>
      </c>
      <c r="I5755" s="3" t="str">
        <f>VLOOKUP(G5755,Key!$B$5:$C$53,2,FALSE)</f>
        <v>E</v>
      </c>
    </row>
    <row r="5756" spans="6:9" x14ac:dyDescent="0.25">
      <c r="F5756" s="3" t="s">
        <v>9758</v>
      </c>
      <c r="G5756" s="3">
        <v>5</v>
      </c>
      <c r="H5756" s="3">
        <v>1</v>
      </c>
      <c r="I5756" s="3" t="str">
        <f>VLOOKUP(G5756,Key!$B$5:$C$53,2,FALSE)</f>
        <v>E</v>
      </c>
    </row>
    <row r="5757" spans="6:9" x14ac:dyDescent="0.25">
      <c r="F5757" s="3" t="s">
        <v>9759</v>
      </c>
      <c r="G5757" s="3">
        <v>5</v>
      </c>
      <c r="H5757" s="3">
        <v>1</v>
      </c>
      <c r="I5757" s="3" t="str">
        <f>VLOOKUP(G5757,Key!$B$5:$C$53,2,FALSE)</f>
        <v>E</v>
      </c>
    </row>
    <row r="5758" spans="6:9" x14ac:dyDescent="0.25">
      <c r="F5758" s="3" t="s">
        <v>9760</v>
      </c>
      <c r="G5758" s="3">
        <v>5</v>
      </c>
      <c r="H5758" s="3">
        <v>1</v>
      </c>
      <c r="I5758" s="3" t="str">
        <f>VLOOKUP(G5758,Key!$B$5:$C$53,2,FALSE)</f>
        <v>E</v>
      </c>
    </row>
    <row r="5759" spans="6:9" x14ac:dyDescent="0.25">
      <c r="F5759" s="3" t="s">
        <v>9761</v>
      </c>
      <c r="G5759" s="3">
        <v>5</v>
      </c>
      <c r="H5759" s="3">
        <v>1</v>
      </c>
      <c r="I5759" s="3" t="str">
        <f>VLOOKUP(G5759,Key!$B$5:$C$53,2,FALSE)</f>
        <v>E</v>
      </c>
    </row>
    <row r="5760" spans="6:9" x14ac:dyDescent="0.25">
      <c r="F5760" s="3" t="s">
        <v>9762</v>
      </c>
      <c r="G5760" s="3">
        <v>5</v>
      </c>
      <c r="H5760" s="3">
        <v>1</v>
      </c>
      <c r="I5760" s="3" t="str">
        <f>VLOOKUP(G5760,Key!$B$5:$C$53,2,FALSE)</f>
        <v>E</v>
      </c>
    </row>
    <row r="5761" spans="6:9" x14ac:dyDescent="0.25">
      <c r="F5761" s="3" t="s">
        <v>9763</v>
      </c>
      <c r="G5761" s="3">
        <v>5</v>
      </c>
      <c r="H5761" s="3">
        <v>1</v>
      </c>
      <c r="I5761" s="3" t="str">
        <f>VLOOKUP(G5761,Key!$B$5:$C$53,2,FALSE)</f>
        <v>E</v>
      </c>
    </row>
    <row r="5762" spans="6:9" x14ac:dyDescent="0.25">
      <c r="F5762" s="3" t="s">
        <v>9764</v>
      </c>
      <c r="G5762" s="3">
        <v>5</v>
      </c>
      <c r="H5762" s="3">
        <v>1</v>
      </c>
      <c r="I5762" s="3" t="str">
        <f>VLOOKUP(G5762,Key!$B$5:$C$53,2,FALSE)</f>
        <v>E</v>
      </c>
    </row>
    <row r="5763" spans="6:9" x14ac:dyDescent="0.25">
      <c r="F5763" s="3" t="s">
        <v>9765</v>
      </c>
      <c r="G5763" s="3">
        <v>5</v>
      </c>
      <c r="H5763" s="3">
        <v>1</v>
      </c>
      <c r="I5763" s="3" t="str">
        <f>VLOOKUP(G5763,Key!$B$5:$C$53,2,FALSE)</f>
        <v>E</v>
      </c>
    </row>
    <row r="5764" spans="6:9" x14ac:dyDescent="0.25">
      <c r="F5764" s="3" t="s">
        <v>9766</v>
      </c>
      <c r="G5764" s="3">
        <v>5</v>
      </c>
      <c r="H5764" s="3">
        <v>1</v>
      </c>
      <c r="I5764" s="3" t="str">
        <f>VLOOKUP(G5764,Key!$B$5:$C$53,2,FALSE)</f>
        <v>E</v>
      </c>
    </row>
    <row r="5765" spans="6:9" x14ac:dyDescent="0.25">
      <c r="F5765" s="3" t="s">
        <v>9767</v>
      </c>
      <c r="G5765" s="3">
        <v>5</v>
      </c>
      <c r="H5765" s="3">
        <v>1</v>
      </c>
      <c r="I5765" s="3" t="str">
        <f>VLOOKUP(G5765,Key!$B$5:$C$53,2,FALSE)</f>
        <v>E</v>
      </c>
    </row>
    <row r="5766" spans="6:9" x14ac:dyDescent="0.25">
      <c r="F5766" s="3" t="s">
        <v>9768</v>
      </c>
      <c r="G5766" s="3">
        <v>5</v>
      </c>
      <c r="H5766" s="3">
        <v>1</v>
      </c>
      <c r="I5766" s="3" t="str">
        <f>VLOOKUP(G5766,Key!$B$5:$C$53,2,FALSE)</f>
        <v>E</v>
      </c>
    </row>
    <row r="5767" spans="6:9" x14ac:dyDescent="0.25">
      <c r="F5767" s="3" t="s">
        <v>9769</v>
      </c>
      <c r="G5767" s="3">
        <v>5</v>
      </c>
      <c r="H5767" s="3">
        <v>1</v>
      </c>
      <c r="I5767" s="3" t="str">
        <f>VLOOKUP(G5767,Key!$B$5:$C$53,2,FALSE)</f>
        <v>E</v>
      </c>
    </row>
    <row r="5768" spans="6:9" x14ac:dyDescent="0.25">
      <c r="F5768" s="3" t="s">
        <v>9770</v>
      </c>
      <c r="G5768" s="3">
        <v>5</v>
      </c>
      <c r="H5768" s="3">
        <v>1</v>
      </c>
      <c r="I5768" s="3" t="str">
        <f>VLOOKUP(G5768,Key!$B$5:$C$53,2,FALSE)</f>
        <v>E</v>
      </c>
    </row>
    <row r="5769" spans="6:9" x14ac:dyDescent="0.25">
      <c r="F5769" s="3" t="s">
        <v>9771</v>
      </c>
      <c r="G5769" s="3">
        <v>5</v>
      </c>
      <c r="H5769" s="3">
        <v>1</v>
      </c>
      <c r="I5769" s="3" t="str">
        <f>VLOOKUP(G5769,Key!$B$5:$C$53,2,FALSE)</f>
        <v>E</v>
      </c>
    </row>
    <row r="5770" spans="6:9" x14ac:dyDescent="0.25">
      <c r="F5770" s="3" t="s">
        <v>9772</v>
      </c>
      <c r="G5770" s="3">
        <v>5</v>
      </c>
      <c r="H5770" s="3">
        <v>1</v>
      </c>
      <c r="I5770" s="3" t="str">
        <f>VLOOKUP(G5770,Key!$B$5:$C$53,2,FALSE)</f>
        <v>E</v>
      </c>
    </row>
    <row r="5771" spans="6:9" x14ac:dyDescent="0.25">
      <c r="F5771" s="3" t="s">
        <v>9773</v>
      </c>
      <c r="G5771" s="3">
        <v>5</v>
      </c>
      <c r="H5771" s="3">
        <v>1</v>
      </c>
      <c r="I5771" s="3" t="str">
        <f>VLOOKUP(G5771,Key!$B$5:$C$53,2,FALSE)</f>
        <v>E</v>
      </c>
    </row>
    <row r="5772" spans="6:9" x14ac:dyDescent="0.25">
      <c r="F5772" s="3" t="s">
        <v>9774</v>
      </c>
      <c r="G5772" s="3">
        <v>5</v>
      </c>
      <c r="H5772" s="3">
        <v>1</v>
      </c>
      <c r="I5772" s="3" t="str">
        <f>VLOOKUP(G5772,Key!$B$5:$C$53,2,FALSE)</f>
        <v>E</v>
      </c>
    </row>
    <row r="5773" spans="6:9" x14ac:dyDescent="0.25">
      <c r="F5773" s="3" t="s">
        <v>9775</v>
      </c>
      <c r="G5773" s="3">
        <v>5</v>
      </c>
      <c r="H5773" s="3">
        <v>1</v>
      </c>
      <c r="I5773" s="3" t="str">
        <f>VLOOKUP(G5773,Key!$B$5:$C$53,2,FALSE)</f>
        <v>E</v>
      </c>
    </row>
    <row r="5774" spans="6:9" x14ac:dyDescent="0.25">
      <c r="F5774" s="3" t="s">
        <v>9776</v>
      </c>
      <c r="G5774" s="3">
        <v>5</v>
      </c>
      <c r="H5774" s="3">
        <v>1</v>
      </c>
      <c r="I5774" s="3" t="str">
        <f>VLOOKUP(G5774,Key!$B$5:$C$53,2,FALSE)</f>
        <v>E</v>
      </c>
    </row>
    <row r="5775" spans="6:9" x14ac:dyDescent="0.25">
      <c r="F5775" s="3" t="s">
        <v>9777</v>
      </c>
      <c r="G5775" s="3">
        <v>5</v>
      </c>
      <c r="H5775" s="3">
        <v>1</v>
      </c>
      <c r="I5775" s="3" t="str">
        <f>VLOOKUP(G5775,Key!$B$5:$C$53,2,FALSE)</f>
        <v>E</v>
      </c>
    </row>
    <row r="5776" spans="6:9" x14ac:dyDescent="0.25">
      <c r="F5776" s="3" t="s">
        <v>9778</v>
      </c>
      <c r="G5776" s="3">
        <v>5</v>
      </c>
      <c r="H5776" s="3">
        <v>1</v>
      </c>
      <c r="I5776" s="3" t="str">
        <f>VLOOKUP(G5776,Key!$B$5:$C$53,2,FALSE)</f>
        <v>E</v>
      </c>
    </row>
    <row r="5777" spans="6:9" x14ac:dyDescent="0.25">
      <c r="F5777" s="3" t="s">
        <v>9779</v>
      </c>
      <c r="G5777" s="3">
        <v>5</v>
      </c>
      <c r="H5777" s="3">
        <v>1</v>
      </c>
      <c r="I5777" s="3" t="str">
        <f>VLOOKUP(G5777,Key!$B$5:$C$53,2,FALSE)</f>
        <v>E</v>
      </c>
    </row>
    <row r="5778" spans="6:9" x14ac:dyDescent="0.25">
      <c r="F5778" s="3" t="s">
        <v>9780</v>
      </c>
      <c r="G5778" s="3">
        <v>5</v>
      </c>
      <c r="H5778" s="3">
        <v>1</v>
      </c>
      <c r="I5778" s="3" t="str">
        <f>VLOOKUP(G5778,Key!$B$5:$C$53,2,FALSE)</f>
        <v>E</v>
      </c>
    </row>
    <row r="5779" spans="6:9" x14ac:dyDescent="0.25">
      <c r="F5779" s="3" t="s">
        <v>9781</v>
      </c>
      <c r="G5779" s="3">
        <v>5</v>
      </c>
      <c r="H5779" s="3">
        <v>1</v>
      </c>
      <c r="I5779" s="3" t="str">
        <f>VLOOKUP(G5779,Key!$B$5:$C$53,2,FALSE)</f>
        <v>E</v>
      </c>
    </row>
    <row r="5780" spans="6:9" x14ac:dyDescent="0.25">
      <c r="F5780" s="3" t="s">
        <v>9782</v>
      </c>
      <c r="G5780" s="3">
        <v>5</v>
      </c>
      <c r="H5780" s="3">
        <v>1</v>
      </c>
      <c r="I5780" s="3" t="str">
        <f>VLOOKUP(G5780,Key!$B$5:$C$53,2,FALSE)</f>
        <v>E</v>
      </c>
    </row>
    <row r="5781" spans="6:9" x14ac:dyDescent="0.25">
      <c r="F5781" s="3" t="s">
        <v>9783</v>
      </c>
      <c r="G5781" s="3">
        <v>5</v>
      </c>
      <c r="H5781" s="3">
        <v>1</v>
      </c>
      <c r="I5781" s="3" t="str">
        <f>VLOOKUP(G5781,Key!$B$5:$C$53,2,FALSE)</f>
        <v>E</v>
      </c>
    </row>
    <row r="5782" spans="6:9" x14ac:dyDescent="0.25">
      <c r="F5782" s="3" t="s">
        <v>9784</v>
      </c>
      <c r="G5782" s="3">
        <v>5</v>
      </c>
      <c r="H5782" s="3">
        <v>1</v>
      </c>
      <c r="I5782" s="3" t="str">
        <f>VLOOKUP(G5782,Key!$B$5:$C$53,2,FALSE)</f>
        <v>E</v>
      </c>
    </row>
    <row r="5783" spans="6:9" x14ac:dyDescent="0.25">
      <c r="F5783" s="3" t="s">
        <v>9785</v>
      </c>
      <c r="G5783" s="3">
        <v>5</v>
      </c>
      <c r="H5783" s="3">
        <v>1</v>
      </c>
      <c r="I5783" s="3" t="str">
        <f>VLOOKUP(G5783,Key!$B$5:$C$53,2,FALSE)</f>
        <v>E</v>
      </c>
    </row>
    <row r="5784" spans="6:9" x14ac:dyDescent="0.25">
      <c r="F5784" s="3" t="s">
        <v>9786</v>
      </c>
      <c r="G5784" s="3">
        <v>5</v>
      </c>
      <c r="H5784" s="3">
        <v>1</v>
      </c>
      <c r="I5784" s="3" t="str">
        <f>VLOOKUP(G5784,Key!$B$5:$C$53,2,FALSE)</f>
        <v>E</v>
      </c>
    </row>
    <row r="5785" spans="6:9" x14ac:dyDescent="0.25">
      <c r="F5785" s="3" t="s">
        <v>9787</v>
      </c>
      <c r="G5785" s="3">
        <v>5</v>
      </c>
      <c r="H5785" s="3">
        <v>1</v>
      </c>
      <c r="I5785" s="3" t="str">
        <f>VLOOKUP(G5785,Key!$B$5:$C$53,2,FALSE)</f>
        <v>E</v>
      </c>
    </row>
    <row r="5786" spans="6:9" x14ac:dyDescent="0.25">
      <c r="F5786" s="3" t="s">
        <v>9788</v>
      </c>
      <c r="G5786" s="3">
        <v>5</v>
      </c>
      <c r="H5786" s="3">
        <v>1</v>
      </c>
      <c r="I5786" s="3" t="str">
        <f>VLOOKUP(G5786,Key!$B$5:$C$53,2,FALSE)</f>
        <v>E</v>
      </c>
    </row>
    <row r="5787" spans="6:9" x14ac:dyDescent="0.25">
      <c r="F5787" s="3" t="s">
        <v>9789</v>
      </c>
      <c r="G5787" s="3">
        <v>5</v>
      </c>
      <c r="H5787" s="3">
        <v>1</v>
      </c>
      <c r="I5787" s="3" t="str">
        <f>VLOOKUP(G5787,Key!$B$5:$C$53,2,FALSE)</f>
        <v>E</v>
      </c>
    </row>
    <row r="5788" spans="6:9" x14ac:dyDescent="0.25">
      <c r="F5788" s="3" t="s">
        <v>9790</v>
      </c>
      <c r="G5788" s="3">
        <v>5</v>
      </c>
      <c r="H5788" s="3">
        <v>1</v>
      </c>
      <c r="I5788" s="3" t="str">
        <f>VLOOKUP(G5788,Key!$B$5:$C$53,2,FALSE)</f>
        <v>E</v>
      </c>
    </row>
    <row r="5789" spans="6:9" x14ac:dyDescent="0.25">
      <c r="F5789" s="3" t="s">
        <v>9791</v>
      </c>
      <c r="G5789" s="3">
        <v>5</v>
      </c>
      <c r="H5789" s="3">
        <v>1</v>
      </c>
      <c r="I5789" s="3" t="str">
        <f>VLOOKUP(G5789,Key!$B$5:$C$53,2,FALSE)</f>
        <v>E</v>
      </c>
    </row>
    <row r="5790" spans="6:9" x14ac:dyDescent="0.25">
      <c r="F5790" s="3" t="s">
        <v>9792</v>
      </c>
      <c r="G5790" s="3">
        <v>5</v>
      </c>
      <c r="H5790" s="3">
        <v>1</v>
      </c>
      <c r="I5790" s="3" t="str">
        <f>VLOOKUP(G5790,Key!$B$5:$C$53,2,FALSE)</f>
        <v>E</v>
      </c>
    </row>
    <row r="5791" spans="6:9" x14ac:dyDescent="0.25">
      <c r="F5791" s="3" t="s">
        <v>9793</v>
      </c>
      <c r="G5791" s="3">
        <v>5</v>
      </c>
      <c r="H5791" s="3">
        <v>1</v>
      </c>
      <c r="I5791" s="3" t="str">
        <f>VLOOKUP(G5791,Key!$B$5:$C$53,2,FALSE)</f>
        <v>E</v>
      </c>
    </row>
    <row r="5792" spans="6:9" x14ac:dyDescent="0.25">
      <c r="F5792" s="3" t="s">
        <v>9794</v>
      </c>
      <c r="G5792" s="3">
        <v>5</v>
      </c>
      <c r="H5792" s="3">
        <v>1</v>
      </c>
      <c r="I5792" s="3" t="str">
        <f>VLOOKUP(G5792,Key!$B$5:$C$53,2,FALSE)</f>
        <v>E</v>
      </c>
    </row>
    <row r="5793" spans="6:9" x14ac:dyDescent="0.25">
      <c r="F5793" s="3" t="s">
        <v>9795</v>
      </c>
      <c r="G5793" s="3">
        <v>5</v>
      </c>
      <c r="H5793" s="3">
        <v>1</v>
      </c>
      <c r="I5793" s="3" t="str">
        <f>VLOOKUP(G5793,Key!$B$5:$C$53,2,FALSE)</f>
        <v>E</v>
      </c>
    </row>
    <row r="5794" spans="6:9" x14ac:dyDescent="0.25">
      <c r="F5794" s="3" t="s">
        <v>9796</v>
      </c>
      <c r="G5794" s="3">
        <v>5</v>
      </c>
      <c r="H5794" s="3">
        <v>1</v>
      </c>
      <c r="I5794" s="3" t="str">
        <f>VLOOKUP(G5794,Key!$B$5:$C$53,2,FALSE)</f>
        <v>E</v>
      </c>
    </row>
    <row r="5795" spans="6:9" x14ac:dyDescent="0.25">
      <c r="F5795" s="3" t="s">
        <v>9797</v>
      </c>
      <c r="G5795" s="3">
        <v>5</v>
      </c>
      <c r="H5795" s="3">
        <v>1</v>
      </c>
      <c r="I5795" s="3" t="str">
        <f>VLOOKUP(G5795,Key!$B$5:$C$53,2,FALSE)</f>
        <v>E</v>
      </c>
    </row>
    <row r="5796" spans="6:9" x14ac:dyDescent="0.25">
      <c r="F5796" s="3" t="s">
        <v>9798</v>
      </c>
      <c r="G5796" s="3">
        <v>5</v>
      </c>
      <c r="H5796" s="3">
        <v>1</v>
      </c>
      <c r="I5796" s="3" t="str">
        <f>VLOOKUP(G5796,Key!$B$5:$C$53,2,FALSE)</f>
        <v>E</v>
      </c>
    </row>
    <row r="5797" spans="6:9" x14ac:dyDescent="0.25">
      <c r="F5797" s="3" t="s">
        <v>9799</v>
      </c>
      <c r="G5797" s="3">
        <v>5</v>
      </c>
      <c r="H5797" s="3">
        <v>1</v>
      </c>
      <c r="I5797" s="3" t="str">
        <f>VLOOKUP(G5797,Key!$B$5:$C$53,2,FALSE)</f>
        <v>E</v>
      </c>
    </row>
    <row r="5798" spans="6:9" x14ac:dyDescent="0.25">
      <c r="F5798" s="3" t="s">
        <v>9800</v>
      </c>
      <c r="G5798" s="3">
        <v>5</v>
      </c>
      <c r="H5798" s="3">
        <v>1</v>
      </c>
      <c r="I5798" s="3" t="str">
        <f>VLOOKUP(G5798,Key!$B$5:$C$53,2,FALSE)</f>
        <v>E</v>
      </c>
    </row>
    <row r="5799" spans="6:9" x14ac:dyDescent="0.25">
      <c r="F5799" s="3" t="s">
        <v>9801</v>
      </c>
      <c r="G5799" s="3">
        <v>5</v>
      </c>
      <c r="H5799" s="3">
        <v>1</v>
      </c>
      <c r="I5799" s="3" t="str">
        <f>VLOOKUP(G5799,Key!$B$5:$C$53,2,FALSE)</f>
        <v>E</v>
      </c>
    </row>
    <row r="5800" spans="6:9" x14ac:dyDescent="0.25">
      <c r="F5800" s="3" t="s">
        <v>9802</v>
      </c>
      <c r="G5800" s="3">
        <v>5</v>
      </c>
      <c r="H5800" s="3">
        <v>1</v>
      </c>
      <c r="I5800" s="3" t="str">
        <f>VLOOKUP(G5800,Key!$B$5:$C$53,2,FALSE)</f>
        <v>E</v>
      </c>
    </row>
    <row r="5801" spans="6:9" x14ac:dyDescent="0.25">
      <c r="F5801" s="3" t="s">
        <v>9803</v>
      </c>
      <c r="G5801" s="3">
        <v>5</v>
      </c>
      <c r="H5801" s="3">
        <v>1</v>
      </c>
      <c r="I5801" s="3" t="str">
        <f>VLOOKUP(G5801,Key!$B$5:$C$53,2,FALSE)</f>
        <v>E</v>
      </c>
    </row>
    <row r="5802" spans="6:9" x14ac:dyDescent="0.25">
      <c r="F5802" s="3" t="s">
        <v>9804</v>
      </c>
      <c r="G5802" s="3">
        <v>5</v>
      </c>
      <c r="H5802" s="3">
        <v>1</v>
      </c>
      <c r="I5802" s="3" t="str">
        <f>VLOOKUP(G5802,Key!$B$5:$C$53,2,FALSE)</f>
        <v>E</v>
      </c>
    </row>
    <row r="5803" spans="6:9" x14ac:dyDescent="0.25">
      <c r="F5803" s="3" t="s">
        <v>9805</v>
      </c>
      <c r="G5803" s="3">
        <v>5</v>
      </c>
      <c r="H5803" s="3">
        <v>1</v>
      </c>
      <c r="I5803" s="3" t="str">
        <f>VLOOKUP(G5803,Key!$B$5:$C$53,2,FALSE)</f>
        <v>E</v>
      </c>
    </row>
    <row r="5804" spans="6:9" x14ac:dyDescent="0.25">
      <c r="F5804" s="3" t="s">
        <v>9806</v>
      </c>
      <c r="G5804" s="3">
        <v>5</v>
      </c>
      <c r="H5804" s="3">
        <v>1</v>
      </c>
      <c r="I5804" s="3" t="str">
        <f>VLOOKUP(G5804,Key!$B$5:$C$53,2,FALSE)</f>
        <v>E</v>
      </c>
    </row>
    <row r="5805" spans="6:9" x14ac:dyDescent="0.25">
      <c r="F5805" s="3" t="s">
        <v>9807</v>
      </c>
      <c r="G5805" s="3">
        <v>5</v>
      </c>
      <c r="H5805" s="3">
        <v>1</v>
      </c>
      <c r="I5805" s="3" t="str">
        <f>VLOOKUP(G5805,Key!$B$5:$C$53,2,FALSE)</f>
        <v>E</v>
      </c>
    </row>
    <row r="5806" spans="6:9" x14ac:dyDescent="0.25">
      <c r="F5806" s="3" t="s">
        <v>9808</v>
      </c>
      <c r="G5806" s="3">
        <v>5</v>
      </c>
      <c r="H5806" s="3">
        <v>1</v>
      </c>
      <c r="I5806" s="3" t="str">
        <f>VLOOKUP(G5806,Key!$B$5:$C$53,2,FALSE)</f>
        <v>E</v>
      </c>
    </row>
    <row r="5807" spans="6:9" x14ac:dyDescent="0.25">
      <c r="F5807" s="3" t="s">
        <v>9809</v>
      </c>
      <c r="G5807" s="3">
        <v>5</v>
      </c>
      <c r="H5807" s="3">
        <v>1</v>
      </c>
      <c r="I5807" s="3" t="str">
        <f>VLOOKUP(G5807,Key!$B$5:$C$53,2,FALSE)</f>
        <v>E</v>
      </c>
    </row>
    <row r="5808" spans="6:9" x14ac:dyDescent="0.25">
      <c r="F5808" s="3" t="s">
        <v>9810</v>
      </c>
      <c r="G5808" s="3">
        <v>5</v>
      </c>
      <c r="H5808" s="3">
        <v>1</v>
      </c>
      <c r="I5808" s="3" t="str">
        <f>VLOOKUP(G5808,Key!$B$5:$C$53,2,FALSE)</f>
        <v>E</v>
      </c>
    </row>
    <row r="5809" spans="6:9" x14ac:dyDescent="0.25">
      <c r="F5809" s="3" t="s">
        <v>9811</v>
      </c>
      <c r="G5809" s="3">
        <v>5</v>
      </c>
      <c r="H5809" s="3">
        <v>1</v>
      </c>
      <c r="I5809" s="3" t="str">
        <f>VLOOKUP(G5809,Key!$B$5:$C$53,2,FALSE)</f>
        <v>E</v>
      </c>
    </row>
    <row r="5810" spans="6:9" x14ac:dyDescent="0.25">
      <c r="F5810" s="3" t="s">
        <v>9812</v>
      </c>
      <c r="G5810" s="3">
        <v>5</v>
      </c>
      <c r="H5810" s="3">
        <v>1</v>
      </c>
      <c r="I5810" s="3" t="str">
        <f>VLOOKUP(G5810,Key!$B$5:$C$53,2,FALSE)</f>
        <v>E</v>
      </c>
    </row>
    <row r="5811" spans="6:9" x14ac:dyDescent="0.25">
      <c r="F5811" s="3" t="s">
        <v>9813</v>
      </c>
      <c r="G5811" s="3">
        <v>5</v>
      </c>
      <c r="H5811" s="3">
        <v>1</v>
      </c>
      <c r="I5811" s="3" t="str">
        <f>VLOOKUP(G5811,Key!$B$5:$C$53,2,FALSE)</f>
        <v>E</v>
      </c>
    </row>
    <row r="5812" spans="6:9" x14ac:dyDescent="0.25">
      <c r="F5812" s="3" t="s">
        <v>9814</v>
      </c>
      <c r="G5812" s="3">
        <v>5</v>
      </c>
      <c r="H5812" s="3">
        <v>1</v>
      </c>
      <c r="I5812" s="3" t="str">
        <f>VLOOKUP(G5812,Key!$B$5:$C$53,2,FALSE)</f>
        <v>E</v>
      </c>
    </row>
    <row r="5813" spans="6:9" x14ac:dyDescent="0.25">
      <c r="F5813" s="3" t="s">
        <v>9815</v>
      </c>
      <c r="G5813" s="3">
        <v>5</v>
      </c>
      <c r="H5813" s="3">
        <v>1</v>
      </c>
      <c r="I5813" s="3" t="str">
        <f>VLOOKUP(G5813,Key!$B$5:$C$53,2,FALSE)</f>
        <v>E</v>
      </c>
    </row>
    <row r="5814" spans="6:9" x14ac:dyDescent="0.25">
      <c r="F5814" s="3" t="s">
        <v>9816</v>
      </c>
      <c r="G5814" s="3">
        <v>5</v>
      </c>
      <c r="H5814" s="3">
        <v>1</v>
      </c>
      <c r="I5814" s="3" t="str">
        <f>VLOOKUP(G5814,Key!$B$5:$C$53,2,FALSE)</f>
        <v>E</v>
      </c>
    </row>
    <row r="5815" spans="6:9" x14ac:dyDescent="0.25">
      <c r="F5815" s="3" t="s">
        <v>9817</v>
      </c>
      <c r="G5815" s="3">
        <v>5</v>
      </c>
      <c r="H5815" s="3">
        <v>1</v>
      </c>
      <c r="I5815" s="3" t="str">
        <f>VLOOKUP(G5815,Key!$B$5:$C$53,2,FALSE)</f>
        <v>E</v>
      </c>
    </row>
    <row r="5816" spans="6:9" x14ac:dyDescent="0.25">
      <c r="F5816" s="3" t="s">
        <v>9818</v>
      </c>
      <c r="G5816" s="3">
        <v>5</v>
      </c>
      <c r="H5816" s="3">
        <v>1</v>
      </c>
      <c r="I5816" s="3" t="str">
        <f>VLOOKUP(G5816,Key!$B$5:$C$53,2,FALSE)</f>
        <v>E</v>
      </c>
    </row>
    <row r="5817" spans="6:9" x14ac:dyDescent="0.25">
      <c r="F5817" s="3" t="s">
        <v>9819</v>
      </c>
      <c r="G5817" s="3">
        <v>5</v>
      </c>
      <c r="H5817" s="3">
        <v>1</v>
      </c>
      <c r="I5817" s="3" t="str">
        <f>VLOOKUP(G5817,Key!$B$5:$C$53,2,FALSE)</f>
        <v>E</v>
      </c>
    </row>
    <row r="5818" spans="6:9" x14ac:dyDescent="0.25">
      <c r="F5818" s="3" t="s">
        <v>9820</v>
      </c>
      <c r="G5818" s="3">
        <v>5</v>
      </c>
      <c r="H5818" s="3">
        <v>1</v>
      </c>
      <c r="I5818" s="3" t="str">
        <f>VLOOKUP(G5818,Key!$B$5:$C$53,2,FALSE)</f>
        <v>E</v>
      </c>
    </row>
    <row r="5819" spans="6:9" x14ac:dyDescent="0.25">
      <c r="F5819" s="3" t="s">
        <v>9821</v>
      </c>
      <c r="G5819" s="3">
        <v>5</v>
      </c>
      <c r="H5819" s="3">
        <v>1</v>
      </c>
      <c r="I5819" s="3" t="str">
        <f>VLOOKUP(G5819,Key!$B$5:$C$53,2,FALSE)</f>
        <v>E</v>
      </c>
    </row>
    <row r="5820" spans="6:9" x14ac:dyDescent="0.25">
      <c r="F5820" s="3" t="s">
        <v>9822</v>
      </c>
      <c r="G5820" s="3">
        <v>5</v>
      </c>
      <c r="H5820" s="3">
        <v>1</v>
      </c>
      <c r="I5820" s="3" t="str">
        <f>VLOOKUP(G5820,Key!$B$5:$C$53,2,FALSE)</f>
        <v>E</v>
      </c>
    </row>
    <row r="5821" spans="6:9" x14ac:dyDescent="0.25">
      <c r="F5821" s="3" t="s">
        <v>9823</v>
      </c>
      <c r="G5821" s="3">
        <v>5</v>
      </c>
      <c r="H5821" s="3">
        <v>1</v>
      </c>
      <c r="I5821" s="3" t="str">
        <f>VLOOKUP(G5821,Key!$B$5:$C$53,2,FALSE)</f>
        <v>E</v>
      </c>
    </row>
    <row r="5822" spans="6:9" x14ac:dyDescent="0.25">
      <c r="F5822" s="3" t="s">
        <v>9824</v>
      </c>
      <c r="G5822" s="3">
        <v>5</v>
      </c>
      <c r="H5822" s="3">
        <v>1</v>
      </c>
      <c r="I5822" s="3" t="str">
        <f>VLOOKUP(G5822,Key!$B$5:$C$53,2,FALSE)</f>
        <v>E</v>
      </c>
    </row>
    <row r="5823" spans="6:9" x14ac:dyDescent="0.25">
      <c r="F5823" s="3" t="s">
        <v>9825</v>
      </c>
      <c r="G5823" s="3">
        <v>5</v>
      </c>
      <c r="H5823" s="3">
        <v>1</v>
      </c>
      <c r="I5823" s="3" t="str">
        <f>VLOOKUP(G5823,Key!$B$5:$C$53,2,FALSE)</f>
        <v>E</v>
      </c>
    </row>
    <row r="5824" spans="6:9" x14ac:dyDescent="0.25">
      <c r="F5824" s="3" t="s">
        <v>9826</v>
      </c>
      <c r="G5824" s="3">
        <v>5</v>
      </c>
      <c r="H5824" s="3">
        <v>1</v>
      </c>
      <c r="I5824" s="3" t="str">
        <f>VLOOKUP(G5824,Key!$B$5:$C$53,2,FALSE)</f>
        <v>E</v>
      </c>
    </row>
    <row r="5825" spans="6:9" x14ac:dyDescent="0.25">
      <c r="F5825" s="3" t="s">
        <v>9827</v>
      </c>
      <c r="G5825" s="3">
        <v>5</v>
      </c>
      <c r="H5825" s="3">
        <v>1</v>
      </c>
      <c r="I5825" s="3" t="str">
        <f>VLOOKUP(G5825,Key!$B$5:$C$53,2,FALSE)</f>
        <v>E</v>
      </c>
    </row>
    <row r="5826" spans="6:9" x14ac:dyDescent="0.25">
      <c r="F5826" s="3" t="s">
        <v>9828</v>
      </c>
      <c r="G5826" s="3">
        <v>5</v>
      </c>
      <c r="H5826" s="3">
        <v>1</v>
      </c>
      <c r="I5826" s="3" t="str">
        <f>VLOOKUP(G5826,Key!$B$5:$C$53,2,FALSE)</f>
        <v>E</v>
      </c>
    </row>
    <row r="5827" spans="6:9" x14ac:dyDescent="0.25">
      <c r="F5827" s="3" t="s">
        <v>9829</v>
      </c>
      <c r="G5827" s="3">
        <v>5</v>
      </c>
      <c r="H5827" s="3">
        <v>1</v>
      </c>
      <c r="I5827" s="3" t="str">
        <f>VLOOKUP(G5827,Key!$B$5:$C$53,2,FALSE)</f>
        <v>E</v>
      </c>
    </row>
    <row r="5828" spans="6:9" x14ac:dyDescent="0.25">
      <c r="F5828" s="3" t="s">
        <v>9830</v>
      </c>
      <c r="G5828" s="3">
        <v>5</v>
      </c>
      <c r="H5828" s="3">
        <v>1</v>
      </c>
      <c r="I5828" s="3" t="str">
        <f>VLOOKUP(G5828,Key!$B$5:$C$53,2,FALSE)</f>
        <v>E</v>
      </c>
    </row>
    <row r="5829" spans="6:9" x14ac:dyDescent="0.25">
      <c r="F5829" s="3" t="s">
        <v>9831</v>
      </c>
      <c r="G5829" s="3">
        <v>5</v>
      </c>
      <c r="H5829" s="3">
        <v>1</v>
      </c>
      <c r="I5829" s="3" t="str">
        <f>VLOOKUP(G5829,Key!$B$5:$C$53,2,FALSE)</f>
        <v>E</v>
      </c>
    </row>
    <row r="5830" spans="6:9" x14ac:dyDescent="0.25">
      <c r="F5830" s="3" t="s">
        <v>9832</v>
      </c>
      <c r="G5830" s="3">
        <v>5</v>
      </c>
      <c r="H5830" s="3">
        <v>1</v>
      </c>
      <c r="I5830" s="3" t="str">
        <f>VLOOKUP(G5830,Key!$B$5:$C$53,2,FALSE)</f>
        <v>E</v>
      </c>
    </row>
    <row r="5831" spans="6:9" x14ac:dyDescent="0.25">
      <c r="F5831" s="3" t="s">
        <v>9833</v>
      </c>
      <c r="G5831" s="3">
        <v>5</v>
      </c>
      <c r="H5831" s="3">
        <v>1</v>
      </c>
      <c r="I5831" s="3" t="str">
        <f>VLOOKUP(G5831,Key!$B$5:$C$53,2,FALSE)</f>
        <v>E</v>
      </c>
    </row>
    <row r="5832" spans="6:9" x14ac:dyDescent="0.25">
      <c r="F5832" s="3" t="s">
        <v>9834</v>
      </c>
      <c r="G5832" s="3">
        <v>5</v>
      </c>
      <c r="H5832" s="3">
        <v>1</v>
      </c>
      <c r="I5832" s="3" t="str">
        <f>VLOOKUP(G5832,Key!$B$5:$C$53,2,FALSE)</f>
        <v>E</v>
      </c>
    </row>
    <row r="5833" spans="6:9" x14ac:dyDescent="0.25">
      <c r="F5833" s="3" t="s">
        <v>9835</v>
      </c>
      <c r="G5833" s="3">
        <v>5</v>
      </c>
      <c r="H5833" s="3">
        <v>1</v>
      </c>
      <c r="I5833" s="3" t="str">
        <f>VLOOKUP(G5833,Key!$B$5:$C$53,2,FALSE)</f>
        <v>E</v>
      </c>
    </row>
    <row r="5834" spans="6:9" x14ac:dyDescent="0.25">
      <c r="F5834" s="3" t="s">
        <v>9836</v>
      </c>
      <c r="G5834" s="3">
        <v>5</v>
      </c>
      <c r="H5834" s="3">
        <v>1</v>
      </c>
      <c r="I5834" s="3" t="str">
        <f>VLOOKUP(G5834,Key!$B$5:$C$53,2,FALSE)</f>
        <v>E</v>
      </c>
    </row>
    <row r="5835" spans="6:9" x14ac:dyDescent="0.25">
      <c r="F5835" s="3" t="s">
        <v>9837</v>
      </c>
      <c r="G5835" s="3">
        <v>5</v>
      </c>
      <c r="H5835" s="3">
        <v>1</v>
      </c>
      <c r="I5835" s="3" t="str">
        <f>VLOOKUP(G5835,Key!$B$5:$C$53,2,FALSE)</f>
        <v>E</v>
      </c>
    </row>
    <row r="5836" spans="6:9" x14ac:dyDescent="0.25">
      <c r="F5836" s="3" t="s">
        <v>9838</v>
      </c>
      <c r="G5836" s="3">
        <v>5</v>
      </c>
      <c r="H5836" s="3">
        <v>1</v>
      </c>
      <c r="I5836" s="3" t="str">
        <f>VLOOKUP(G5836,Key!$B$5:$C$53,2,FALSE)</f>
        <v>E</v>
      </c>
    </row>
    <row r="5837" spans="6:9" x14ac:dyDescent="0.25">
      <c r="F5837" s="3" t="s">
        <v>9839</v>
      </c>
      <c r="G5837" s="3">
        <v>5</v>
      </c>
      <c r="H5837" s="3">
        <v>1</v>
      </c>
      <c r="I5837" s="3" t="str">
        <f>VLOOKUP(G5837,Key!$B$5:$C$53,2,FALSE)</f>
        <v>E</v>
      </c>
    </row>
    <row r="5838" spans="6:9" x14ac:dyDescent="0.25">
      <c r="F5838" s="3" t="s">
        <v>9840</v>
      </c>
      <c r="G5838" s="3">
        <v>5</v>
      </c>
      <c r="H5838" s="3">
        <v>1</v>
      </c>
      <c r="I5838" s="3" t="str">
        <f>VLOOKUP(G5838,Key!$B$5:$C$53,2,FALSE)</f>
        <v>E</v>
      </c>
    </row>
    <row r="5839" spans="6:9" x14ac:dyDescent="0.25">
      <c r="F5839" s="3" t="s">
        <v>9841</v>
      </c>
      <c r="G5839" s="3">
        <v>5</v>
      </c>
      <c r="H5839" s="3">
        <v>1</v>
      </c>
      <c r="I5839" s="3" t="str">
        <f>VLOOKUP(G5839,Key!$B$5:$C$53,2,FALSE)</f>
        <v>E</v>
      </c>
    </row>
    <row r="5840" spans="6:9" x14ac:dyDescent="0.25">
      <c r="F5840" s="3" t="s">
        <v>9842</v>
      </c>
      <c r="G5840" s="3">
        <v>5</v>
      </c>
      <c r="H5840" s="3">
        <v>1</v>
      </c>
      <c r="I5840" s="3" t="str">
        <f>VLOOKUP(G5840,Key!$B$5:$C$53,2,FALSE)</f>
        <v>E</v>
      </c>
    </row>
    <row r="5841" spans="6:9" x14ac:dyDescent="0.25">
      <c r="F5841" s="3" t="s">
        <v>9843</v>
      </c>
      <c r="G5841" s="3">
        <v>5</v>
      </c>
      <c r="H5841" s="3">
        <v>1</v>
      </c>
      <c r="I5841" s="3" t="str">
        <f>VLOOKUP(G5841,Key!$B$5:$C$53,2,FALSE)</f>
        <v>E</v>
      </c>
    </row>
    <row r="5842" spans="6:9" x14ac:dyDescent="0.25">
      <c r="F5842" s="3" t="s">
        <v>9844</v>
      </c>
      <c r="G5842" s="3">
        <v>5</v>
      </c>
      <c r="H5842" s="3">
        <v>1</v>
      </c>
      <c r="I5842" s="3" t="str">
        <f>VLOOKUP(G5842,Key!$B$5:$C$53,2,FALSE)</f>
        <v>E</v>
      </c>
    </row>
    <row r="5843" spans="6:9" x14ac:dyDescent="0.25">
      <c r="F5843" s="3" t="s">
        <v>9845</v>
      </c>
      <c r="G5843" s="3">
        <v>5</v>
      </c>
      <c r="H5843" s="3">
        <v>1</v>
      </c>
      <c r="I5843" s="3" t="str">
        <f>VLOOKUP(G5843,Key!$B$5:$C$53,2,FALSE)</f>
        <v>E</v>
      </c>
    </row>
    <row r="5844" spans="6:9" x14ac:dyDescent="0.25">
      <c r="F5844" s="3" t="s">
        <v>9846</v>
      </c>
      <c r="G5844" s="3">
        <v>5</v>
      </c>
      <c r="H5844" s="3">
        <v>1</v>
      </c>
      <c r="I5844" s="3" t="str">
        <f>VLOOKUP(G5844,Key!$B$5:$C$53,2,FALSE)</f>
        <v>E</v>
      </c>
    </row>
    <row r="5845" spans="6:9" x14ac:dyDescent="0.25">
      <c r="F5845" s="3" t="s">
        <v>9847</v>
      </c>
      <c r="G5845" s="3">
        <v>5</v>
      </c>
      <c r="H5845" s="3">
        <v>1</v>
      </c>
      <c r="I5845" s="3" t="str">
        <f>VLOOKUP(G5845,Key!$B$5:$C$53,2,FALSE)</f>
        <v>E</v>
      </c>
    </row>
    <row r="5846" spans="6:9" x14ac:dyDescent="0.25">
      <c r="F5846" s="3" t="s">
        <v>9848</v>
      </c>
      <c r="G5846" s="3">
        <v>5</v>
      </c>
      <c r="H5846" s="3">
        <v>1</v>
      </c>
      <c r="I5846" s="3" t="str">
        <f>VLOOKUP(G5846,Key!$B$5:$C$53,2,FALSE)</f>
        <v>E</v>
      </c>
    </row>
    <row r="5847" spans="6:9" x14ac:dyDescent="0.25">
      <c r="F5847" s="3" t="s">
        <v>9849</v>
      </c>
      <c r="G5847" s="3">
        <v>5</v>
      </c>
      <c r="H5847" s="3">
        <v>1</v>
      </c>
      <c r="I5847" s="3" t="str">
        <f>VLOOKUP(G5847,Key!$B$5:$C$53,2,FALSE)</f>
        <v>E</v>
      </c>
    </row>
    <row r="5848" spans="6:9" x14ac:dyDescent="0.25">
      <c r="F5848" s="3" t="s">
        <v>9850</v>
      </c>
      <c r="G5848" s="3">
        <v>5</v>
      </c>
      <c r="H5848" s="3">
        <v>1</v>
      </c>
      <c r="I5848" s="3" t="str">
        <f>VLOOKUP(G5848,Key!$B$5:$C$53,2,FALSE)</f>
        <v>E</v>
      </c>
    </row>
    <row r="5849" spans="6:9" x14ac:dyDescent="0.25">
      <c r="F5849" s="3" t="s">
        <v>9851</v>
      </c>
      <c r="G5849" s="3">
        <v>5</v>
      </c>
      <c r="H5849" s="3">
        <v>1</v>
      </c>
      <c r="I5849" s="3" t="str">
        <f>VLOOKUP(G5849,Key!$B$5:$C$53,2,FALSE)</f>
        <v>E</v>
      </c>
    </row>
    <row r="5850" spans="6:9" x14ac:dyDescent="0.25">
      <c r="F5850" s="3" t="s">
        <v>9852</v>
      </c>
      <c r="G5850" s="3">
        <v>5</v>
      </c>
      <c r="H5850" s="3">
        <v>1</v>
      </c>
      <c r="I5850" s="3" t="str">
        <f>VLOOKUP(G5850,Key!$B$5:$C$53,2,FALSE)</f>
        <v>E</v>
      </c>
    </row>
    <row r="5851" spans="6:9" x14ac:dyDescent="0.25">
      <c r="F5851" s="3" t="s">
        <v>9853</v>
      </c>
      <c r="G5851" s="3">
        <v>5</v>
      </c>
      <c r="H5851" s="3">
        <v>1</v>
      </c>
      <c r="I5851" s="3" t="str">
        <f>VLOOKUP(G5851,Key!$B$5:$C$53,2,FALSE)</f>
        <v>E</v>
      </c>
    </row>
    <row r="5852" spans="6:9" x14ac:dyDescent="0.25">
      <c r="F5852" s="3" t="s">
        <v>9854</v>
      </c>
      <c r="G5852" s="3">
        <v>5</v>
      </c>
      <c r="H5852" s="3">
        <v>1</v>
      </c>
      <c r="I5852" s="3" t="str">
        <f>VLOOKUP(G5852,Key!$B$5:$C$53,2,FALSE)</f>
        <v>E</v>
      </c>
    </row>
    <row r="5853" spans="6:9" x14ac:dyDescent="0.25">
      <c r="F5853" s="3" t="s">
        <v>9855</v>
      </c>
      <c r="G5853" s="3">
        <v>5</v>
      </c>
      <c r="H5853" s="3">
        <v>1</v>
      </c>
      <c r="I5853" s="3" t="str">
        <f>VLOOKUP(G5853,Key!$B$5:$C$53,2,FALSE)</f>
        <v>E</v>
      </c>
    </row>
    <row r="5854" spans="6:9" x14ac:dyDescent="0.25">
      <c r="F5854" s="3" t="s">
        <v>9856</v>
      </c>
      <c r="G5854" s="3">
        <v>5</v>
      </c>
      <c r="H5854" s="3">
        <v>1</v>
      </c>
      <c r="I5854" s="3" t="str">
        <f>VLOOKUP(G5854,Key!$B$5:$C$53,2,FALSE)</f>
        <v>E</v>
      </c>
    </row>
    <row r="5855" spans="6:9" x14ac:dyDescent="0.25">
      <c r="F5855" s="3" t="s">
        <v>9857</v>
      </c>
      <c r="G5855" s="3">
        <v>5</v>
      </c>
      <c r="H5855" s="3">
        <v>1</v>
      </c>
      <c r="I5855" s="3" t="str">
        <f>VLOOKUP(G5855,Key!$B$5:$C$53,2,FALSE)</f>
        <v>E</v>
      </c>
    </row>
    <row r="5856" spans="6:9" x14ac:dyDescent="0.25">
      <c r="F5856" s="3" t="s">
        <v>9858</v>
      </c>
      <c r="G5856" s="3">
        <v>5</v>
      </c>
      <c r="H5856" s="3">
        <v>1</v>
      </c>
      <c r="I5856" s="3" t="str">
        <f>VLOOKUP(G5856,Key!$B$5:$C$53,2,FALSE)</f>
        <v>E</v>
      </c>
    </row>
    <row r="5857" spans="6:9" x14ac:dyDescent="0.25">
      <c r="F5857" s="3" t="s">
        <v>9859</v>
      </c>
      <c r="G5857" s="3">
        <v>5</v>
      </c>
      <c r="H5857" s="3">
        <v>1</v>
      </c>
      <c r="I5857" s="3" t="str">
        <f>VLOOKUP(G5857,Key!$B$5:$C$53,2,FALSE)</f>
        <v>E</v>
      </c>
    </row>
    <row r="5858" spans="6:9" x14ac:dyDescent="0.25">
      <c r="F5858" s="3" t="s">
        <v>9860</v>
      </c>
      <c r="G5858" s="3">
        <v>5</v>
      </c>
      <c r="H5858" s="3">
        <v>1</v>
      </c>
      <c r="I5858" s="3" t="str">
        <f>VLOOKUP(G5858,Key!$B$5:$C$53,2,FALSE)</f>
        <v>E</v>
      </c>
    </row>
    <row r="5859" spans="6:9" x14ac:dyDescent="0.25">
      <c r="F5859" s="3" t="s">
        <v>9861</v>
      </c>
      <c r="G5859" s="3">
        <v>5</v>
      </c>
      <c r="H5859" s="3">
        <v>1</v>
      </c>
      <c r="I5859" s="3" t="str">
        <f>VLOOKUP(G5859,Key!$B$5:$C$53,2,FALSE)</f>
        <v>E</v>
      </c>
    </row>
    <row r="5860" spans="6:9" x14ac:dyDescent="0.25">
      <c r="F5860" s="3" t="s">
        <v>9862</v>
      </c>
      <c r="G5860" s="3">
        <v>5</v>
      </c>
      <c r="H5860" s="3">
        <v>1</v>
      </c>
      <c r="I5860" s="3" t="str">
        <f>VLOOKUP(G5860,Key!$B$5:$C$53,2,FALSE)</f>
        <v>E</v>
      </c>
    </row>
    <row r="5861" spans="6:9" x14ac:dyDescent="0.25">
      <c r="F5861" s="3" t="s">
        <v>9863</v>
      </c>
      <c r="G5861" s="3">
        <v>5</v>
      </c>
      <c r="H5861" s="3">
        <v>1</v>
      </c>
      <c r="I5861" s="3" t="str">
        <f>VLOOKUP(G5861,Key!$B$5:$C$53,2,FALSE)</f>
        <v>E</v>
      </c>
    </row>
    <row r="5862" spans="6:9" x14ac:dyDescent="0.25">
      <c r="F5862" s="3" t="s">
        <v>9864</v>
      </c>
      <c r="G5862" s="3">
        <v>5</v>
      </c>
      <c r="H5862" s="3">
        <v>1</v>
      </c>
      <c r="I5862" s="3" t="str">
        <f>VLOOKUP(G5862,Key!$B$5:$C$53,2,FALSE)</f>
        <v>E</v>
      </c>
    </row>
    <row r="5863" spans="6:9" x14ac:dyDescent="0.25">
      <c r="F5863" s="3" t="s">
        <v>9865</v>
      </c>
      <c r="G5863" s="3">
        <v>5</v>
      </c>
      <c r="H5863" s="3">
        <v>1</v>
      </c>
      <c r="I5863" s="3" t="str">
        <f>VLOOKUP(G5863,Key!$B$5:$C$53,2,FALSE)</f>
        <v>E</v>
      </c>
    </row>
    <row r="5864" spans="6:9" x14ac:dyDescent="0.25">
      <c r="F5864" s="3" t="s">
        <v>9866</v>
      </c>
      <c r="G5864" s="3">
        <v>5</v>
      </c>
      <c r="H5864" s="3">
        <v>1</v>
      </c>
      <c r="I5864" s="3" t="str">
        <f>VLOOKUP(G5864,Key!$B$5:$C$53,2,FALSE)</f>
        <v>E</v>
      </c>
    </row>
    <row r="5865" spans="6:9" x14ac:dyDescent="0.25">
      <c r="F5865" s="3" t="s">
        <v>9867</v>
      </c>
      <c r="G5865" s="3">
        <v>5</v>
      </c>
      <c r="H5865" s="3">
        <v>1</v>
      </c>
      <c r="I5865" s="3" t="str">
        <f>VLOOKUP(G5865,Key!$B$5:$C$53,2,FALSE)</f>
        <v>E</v>
      </c>
    </row>
    <row r="5866" spans="6:9" x14ac:dyDescent="0.25">
      <c r="F5866" s="3" t="s">
        <v>9868</v>
      </c>
      <c r="G5866" s="3">
        <v>5</v>
      </c>
      <c r="H5866" s="3">
        <v>1</v>
      </c>
      <c r="I5866" s="3" t="str">
        <f>VLOOKUP(G5866,Key!$B$5:$C$53,2,FALSE)</f>
        <v>E</v>
      </c>
    </row>
    <row r="5867" spans="6:9" x14ac:dyDescent="0.25">
      <c r="F5867" s="3" t="s">
        <v>9869</v>
      </c>
      <c r="G5867" s="3">
        <v>5</v>
      </c>
      <c r="H5867" s="3">
        <v>1</v>
      </c>
      <c r="I5867" s="3" t="str">
        <f>VLOOKUP(G5867,Key!$B$5:$C$53,2,FALSE)</f>
        <v>E</v>
      </c>
    </row>
    <row r="5868" spans="6:9" x14ac:dyDescent="0.25">
      <c r="F5868" s="3" t="s">
        <v>9870</v>
      </c>
      <c r="G5868" s="3">
        <v>5</v>
      </c>
      <c r="H5868" s="3">
        <v>1</v>
      </c>
      <c r="I5868" s="3" t="str">
        <f>VLOOKUP(G5868,Key!$B$5:$C$53,2,FALSE)</f>
        <v>E</v>
      </c>
    </row>
    <row r="5869" spans="6:9" x14ac:dyDescent="0.25">
      <c r="F5869" s="3" t="s">
        <v>9871</v>
      </c>
      <c r="G5869" s="3">
        <v>5</v>
      </c>
      <c r="H5869" s="3">
        <v>1</v>
      </c>
      <c r="I5869" s="3" t="str">
        <f>VLOOKUP(G5869,Key!$B$5:$C$53,2,FALSE)</f>
        <v>E</v>
      </c>
    </row>
    <row r="5870" spans="6:9" x14ac:dyDescent="0.25">
      <c r="F5870" s="3" t="s">
        <v>9872</v>
      </c>
      <c r="G5870" s="3">
        <v>5</v>
      </c>
      <c r="H5870" s="3">
        <v>1</v>
      </c>
      <c r="I5870" s="3" t="str">
        <f>VLOOKUP(G5870,Key!$B$5:$C$53,2,FALSE)</f>
        <v>E</v>
      </c>
    </row>
    <row r="5871" spans="6:9" x14ac:dyDescent="0.25">
      <c r="F5871" s="3" t="s">
        <v>9873</v>
      </c>
      <c r="G5871" s="3">
        <v>5</v>
      </c>
      <c r="H5871" s="3">
        <v>1</v>
      </c>
      <c r="I5871" s="3" t="str">
        <f>VLOOKUP(G5871,Key!$B$5:$C$53,2,FALSE)</f>
        <v>E</v>
      </c>
    </row>
    <row r="5872" spans="6:9" x14ac:dyDescent="0.25">
      <c r="F5872" s="3" t="s">
        <v>9874</v>
      </c>
      <c r="G5872" s="3">
        <v>5</v>
      </c>
      <c r="H5872" s="3">
        <v>1</v>
      </c>
      <c r="I5872" s="3" t="str">
        <f>VLOOKUP(G5872,Key!$B$5:$C$53,2,FALSE)</f>
        <v>E</v>
      </c>
    </row>
    <row r="5873" spans="6:9" x14ac:dyDescent="0.25">
      <c r="F5873" s="3" t="s">
        <v>9875</v>
      </c>
      <c r="G5873" s="3">
        <v>5</v>
      </c>
      <c r="H5873" s="3">
        <v>1</v>
      </c>
      <c r="I5873" s="3" t="str">
        <f>VLOOKUP(G5873,Key!$B$5:$C$53,2,FALSE)</f>
        <v>E</v>
      </c>
    </row>
    <row r="5874" spans="6:9" x14ac:dyDescent="0.25">
      <c r="F5874" s="3" t="s">
        <v>9876</v>
      </c>
      <c r="G5874" s="3">
        <v>5</v>
      </c>
      <c r="H5874" s="3">
        <v>1</v>
      </c>
      <c r="I5874" s="3" t="str">
        <f>VLOOKUP(G5874,Key!$B$5:$C$53,2,FALSE)</f>
        <v>E</v>
      </c>
    </row>
    <row r="5875" spans="6:9" x14ac:dyDescent="0.25">
      <c r="F5875" s="3" t="s">
        <v>9877</v>
      </c>
      <c r="G5875" s="3">
        <v>5</v>
      </c>
      <c r="H5875" s="3">
        <v>1</v>
      </c>
      <c r="I5875" s="3" t="str">
        <f>VLOOKUP(G5875,Key!$B$5:$C$53,2,FALSE)</f>
        <v>E</v>
      </c>
    </row>
    <row r="5876" spans="6:9" x14ac:dyDescent="0.25">
      <c r="F5876" s="3" t="s">
        <v>9878</v>
      </c>
      <c r="G5876" s="3">
        <v>5</v>
      </c>
      <c r="H5876" s="3">
        <v>1</v>
      </c>
      <c r="I5876" s="3" t="str">
        <f>VLOOKUP(G5876,Key!$B$5:$C$53,2,FALSE)</f>
        <v>E</v>
      </c>
    </row>
    <row r="5877" spans="6:9" x14ac:dyDescent="0.25">
      <c r="F5877" s="3" t="s">
        <v>9879</v>
      </c>
      <c r="G5877" s="3">
        <v>5</v>
      </c>
      <c r="H5877" s="3">
        <v>1</v>
      </c>
      <c r="I5877" s="3" t="str">
        <f>VLOOKUP(G5877,Key!$B$5:$C$53,2,FALSE)</f>
        <v>E</v>
      </c>
    </row>
    <row r="5878" spans="6:9" x14ac:dyDescent="0.25">
      <c r="F5878" s="3" t="s">
        <v>9880</v>
      </c>
      <c r="G5878" s="3">
        <v>5</v>
      </c>
      <c r="H5878" s="3">
        <v>1</v>
      </c>
      <c r="I5878" s="3" t="str">
        <f>VLOOKUP(G5878,Key!$B$5:$C$53,2,FALSE)</f>
        <v>E</v>
      </c>
    </row>
    <row r="5879" spans="6:9" x14ac:dyDescent="0.25">
      <c r="F5879" s="3" t="s">
        <v>9881</v>
      </c>
      <c r="G5879" s="3">
        <v>5</v>
      </c>
      <c r="H5879" s="3">
        <v>1</v>
      </c>
      <c r="I5879" s="3" t="str">
        <f>VLOOKUP(G5879,Key!$B$5:$C$53,2,FALSE)</f>
        <v>E</v>
      </c>
    </row>
    <row r="5880" spans="6:9" x14ac:dyDescent="0.25">
      <c r="F5880" s="3" t="s">
        <v>9882</v>
      </c>
      <c r="G5880" s="3">
        <v>5</v>
      </c>
      <c r="H5880" s="3">
        <v>1</v>
      </c>
      <c r="I5880" s="3" t="str">
        <f>VLOOKUP(G5880,Key!$B$5:$C$53,2,FALSE)</f>
        <v>E</v>
      </c>
    </row>
    <row r="5881" spans="6:9" x14ac:dyDescent="0.25">
      <c r="F5881" s="3" t="s">
        <v>9883</v>
      </c>
      <c r="G5881" s="3">
        <v>5</v>
      </c>
      <c r="H5881" s="3">
        <v>1</v>
      </c>
      <c r="I5881" s="3" t="str">
        <f>VLOOKUP(G5881,Key!$B$5:$C$53,2,FALSE)</f>
        <v>E</v>
      </c>
    </row>
    <row r="5882" spans="6:9" x14ac:dyDescent="0.25">
      <c r="F5882" s="3" t="s">
        <v>9884</v>
      </c>
      <c r="G5882" s="3">
        <v>5</v>
      </c>
      <c r="H5882" s="3">
        <v>1</v>
      </c>
      <c r="I5882" s="3" t="str">
        <f>VLOOKUP(G5882,Key!$B$5:$C$53,2,FALSE)</f>
        <v>E</v>
      </c>
    </row>
    <row r="5883" spans="6:9" x14ac:dyDescent="0.25">
      <c r="F5883" s="3" t="s">
        <v>9885</v>
      </c>
      <c r="G5883" s="3">
        <v>5</v>
      </c>
      <c r="H5883" s="3">
        <v>1</v>
      </c>
      <c r="I5883" s="3" t="str">
        <f>VLOOKUP(G5883,Key!$B$5:$C$53,2,FALSE)</f>
        <v>E</v>
      </c>
    </row>
    <row r="5884" spans="6:9" x14ac:dyDescent="0.25">
      <c r="F5884" s="3" t="s">
        <v>9886</v>
      </c>
      <c r="G5884" s="3">
        <v>5</v>
      </c>
      <c r="H5884" s="3">
        <v>1</v>
      </c>
      <c r="I5884" s="3" t="str">
        <f>VLOOKUP(G5884,Key!$B$5:$C$53,2,FALSE)</f>
        <v>E</v>
      </c>
    </row>
    <row r="5885" spans="6:9" x14ac:dyDescent="0.25">
      <c r="F5885" s="3" t="s">
        <v>9887</v>
      </c>
      <c r="G5885" s="3">
        <v>5</v>
      </c>
      <c r="H5885" s="3">
        <v>1</v>
      </c>
      <c r="I5885" s="3" t="str">
        <f>VLOOKUP(G5885,Key!$B$5:$C$53,2,FALSE)</f>
        <v>E</v>
      </c>
    </row>
    <row r="5886" spans="6:9" x14ac:dyDescent="0.25">
      <c r="F5886" s="3" t="s">
        <v>9888</v>
      </c>
      <c r="G5886" s="3">
        <v>5</v>
      </c>
      <c r="H5886" s="3">
        <v>1</v>
      </c>
      <c r="I5886" s="3" t="str">
        <f>VLOOKUP(G5886,Key!$B$5:$C$53,2,FALSE)</f>
        <v>E</v>
      </c>
    </row>
    <row r="5887" spans="6:9" x14ac:dyDescent="0.25">
      <c r="F5887" s="3" t="s">
        <v>9889</v>
      </c>
      <c r="G5887" s="3">
        <v>5</v>
      </c>
      <c r="H5887" s="3">
        <v>1</v>
      </c>
      <c r="I5887" s="3" t="str">
        <f>VLOOKUP(G5887,Key!$B$5:$C$53,2,FALSE)</f>
        <v>E</v>
      </c>
    </row>
    <row r="5888" spans="6:9" x14ac:dyDescent="0.25">
      <c r="F5888" s="3" t="s">
        <v>9890</v>
      </c>
      <c r="G5888" s="3">
        <v>5</v>
      </c>
      <c r="H5888" s="3">
        <v>1</v>
      </c>
      <c r="I5888" s="3" t="str">
        <f>VLOOKUP(G5888,Key!$B$5:$C$53,2,FALSE)</f>
        <v>E</v>
      </c>
    </row>
    <row r="5889" spans="6:9" x14ac:dyDescent="0.25">
      <c r="F5889" s="3" t="s">
        <v>9891</v>
      </c>
      <c r="G5889" s="3">
        <v>5</v>
      </c>
      <c r="H5889" s="3">
        <v>1</v>
      </c>
      <c r="I5889" s="3" t="str">
        <f>VLOOKUP(G5889,Key!$B$5:$C$53,2,FALSE)</f>
        <v>E</v>
      </c>
    </row>
    <row r="5890" spans="6:9" x14ac:dyDescent="0.25">
      <c r="F5890" s="3" t="s">
        <v>9892</v>
      </c>
      <c r="G5890" s="3">
        <v>5</v>
      </c>
      <c r="H5890" s="3">
        <v>1</v>
      </c>
      <c r="I5890" s="3" t="str">
        <f>VLOOKUP(G5890,Key!$B$5:$C$53,2,FALSE)</f>
        <v>E</v>
      </c>
    </row>
    <row r="5891" spans="6:9" x14ac:dyDescent="0.25">
      <c r="F5891" s="3" t="s">
        <v>9893</v>
      </c>
      <c r="G5891" s="3">
        <v>5</v>
      </c>
      <c r="H5891" s="3">
        <v>1</v>
      </c>
      <c r="I5891" s="3" t="str">
        <f>VLOOKUP(G5891,Key!$B$5:$C$53,2,FALSE)</f>
        <v>E</v>
      </c>
    </row>
    <row r="5892" spans="6:9" x14ac:dyDescent="0.25">
      <c r="F5892" s="3" t="s">
        <v>9894</v>
      </c>
      <c r="G5892" s="3">
        <v>5</v>
      </c>
      <c r="H5892" s="3">
        <v>1</v>
      </c>
      <c r="I5892" s="3" t="str">
        <f>VLOOKUP(G5892,Key!$B$5:$C$53,2,FALSE)</f>
        <v>E</v>
      </c>
    </row>
    <row r="5893" spans="6:9" x14ac:dyDescent="0.25">
      <c r="F5893" s="3" t="s">
        <v>9895</v>
      </c>
      <c r="G5893" s="3">
        <v>5</v>
      </c>
      <c r="H5893" s="3">
        <v>1</v>
      </c>
      <c r="I5893" s="3" t="str">
        <f>VLOOKUP(G5893,Key!$B$5:$C$53,2,FALSE)</f>
        <v>E</v>
      </c>
    </row>
    <row r="5894" spans="6:9" x14ac:dyDescent="0.25">
      <c r="F5894" s="3" t="s">
        <v>9896</v>
      </c>
      <c r="G5894" s="3">
        <v>5</v>
      </c>
      <c r="H5894" s="3">
        <v>1</v>
      </c>
      <c r="I5894" s="3" t="str">
        <f>VLOOKUP(G5894,Key!$B$5:$C$53,2,FALSE)</f>
        <v>E</v>
      </c>
    </row>
    <row r="5895" spans="6:9" x14ac:dyDescent="0.25">
      <c r="F5895" s="3" t="s">
        <v>9897</v>
      </c>
      <c r="G5895" s="3">
        <v>5</v>
      </c>
      <c r="H5895" s="3">
        <v>1</v>
      </c>
      <c r="I5895" s="3" t="str">
        <f>VLOOKUP(G5895,Key!$B$5:$C$53,2,FALSE)</f>
        <v>E</v>
      </c>
    </row>
    <row r="5896" spans="6:9" x14ac:dyDescent="0.25">
      <c r="F5896" s="3" t="s">
        <v>9898</v>
      </c>
      <c r="G5896" s="3">
        <v>5</v>
      </c>
      <c r="H5896" s="3">
        <v>1</v>
      </c>
      <c r="I5896" s="3" t="str">
        <f>VLOOKUP(G5896,Key!$B$5:$C$53,2,FALSE)</f>
        <v>E</v>
      </c>
    </row>
    <row r="5897" spans="6:9" x14ac:dyDescent="0.25">
      <c r="F5897" s="3" t="s">
        <v>9899</v>
      </c>
      <c r="G5897" s="3">
        <v>5</v>
      </c>
      <c r="H5897" s="3">
        <v>1</v>
      </c>
      <c r="I5897" s="3" t="str">
        <f>VLOOKUP(G5897,Key!$B$5:$C$53,2,FALSE)</f>
        <v>E</v>
      </c>
    </row>
    <row r="5898" spans="6:9" x14ac:dyDescent="0.25">
      <c r="F5898" s="3" t="s">
        <v>9900</v>
      </c>
      <c r="G5898" s="3">
        <v>5</v>
      </c>
      <c r="H5898" s="3">
        <v>1</v>
      </c>
      <c r="I5898" s="3" t="str">
        <f>VLOOKUP(G5898,Key!$B$5:$C$53,2,FALSE)</f>
        <v>E</v>
      </c>
    </row>
    <row r="5899" spans="6:9" x14ac:dyDescent="0.25">
      <c r="F5899" s="3" t="s">
        <v>9901</v>
      </c>
      <c r="G5899" s="3">
        <v>5</v>
      </c>
      <c r="H5899" s="3">
        <v>1</v>
      </c>
      <c r="I5899" s="3" t="str">
        <f>VLOOKUP(G5899,Key!$B$5:$C$53,2,FALSE)</f>
        <v>E</v>
      </c>
    </row>
    <row r="5900" spans="6:9" x14ac:dyDescent="0.25">
      <c r="F5900" s="3" t="s">
        <v>9902</v>
      </c>
      <c r="G5900" s="3">
        <v>5</v>
      </c>
      <c r="H5900" s="3">
        <v>1</v>
      </c>
      <c r="I5900" s="3" t="str">
        <f>VLOOKUP(G5900,Key!$B$5:$C$53,2,FALSE)</f>
        <v>E</v>
      </c>
    </row>
    <row r="5901" spans="6:9" x14ac:dyDescent="0.25">
      <c r="F5901" s="3" t="s">
        <v>9903</v>
      </c>
      <c r="G5901" s="3">
        <v>5</v>
      </c>
      <c r="H5901" s="3">
        <v>1</v>
      </c>
      <c r="I5901" s="3" t="str">
        <f>VLOOKUP(G5901,Key!$B$5:$C$53,2,FALSE)</f>
        <v>E</v>
      </c>
    </row>
    <row r="5902" spans="6:9" x14ac:dyDescent="0.25">
      <c r="F5902" s="3" t="s">
        <v>9904</v>
      </c>
      <c r="G5902" s="3">
        <v>5</v>
      </c>
      <c r="H5902" s="3">
        <v>1</v>
      </c>
      <c r="I5902" s="3" t="str">
        <f>VLOOKUP(G5902,Key!$B$5:$C$53,2,FALSE)</f>
        <v>E</v>
      </c>
    </row>
    <row r="5903" spans="6:9" x14ac:dyDescent="0.25">
      <c r="F5903" s="3" t="s">
        <v>9905</v>
      </c>
      <c r="G5903" s="3">
        <v>5</v>
      </c>
      <c r="H5903" s="3">
        <v>1</v>
      </c>
      <c r="I5903" s="3" t="str">
        <f>VLOOKUP(G5903,Key!$B$5:$C$53,2,FALSE)</f>
        <v>E</v>
      </c>
    </row>
    <row r="5904" spans="6:9" x14ac:dyDescent="0.25">
      <c r="F5904" s="3" t="s">
        <v>9906</v>
      </c>
      <c r="G5904" s="3">
        <v>5</v>
      </c>
      <c r="H5904" s="3">
        <v>1</v>
      </c>
      <c r="I5904" s="3" t="str">
        <f>VLOOKUP(G5904,Key!$B$5:$C$53,2,FALSE)</f>
        <v>E</v>
      </c>
    </row>
    <row r="5905" spans="6:9" x14ac:dyDescent="0.25">
      <c r="F5905" s="3" t="s">
        <v>9907</v>
      </c>
      <c r="G5905" s="3">
        <v>5</v>
      </c>
      <c r="H5905" s="3">
        <v>1</v>
      </c>
      <c r="I5905" s="3" t="str">
        <f>VLOOKUP(G5905,Key!$B$5:$C$53,2,FALSE)</f>
        <v>E</v>
      </c>
    </row>
    <row r="5906" spans="6:9" x14ac:dyDescent="0.25">
      <c r="F5906" s="3" t="s">
        <v>9908</v>
      </c>
      <c r="G5906" s="3">
        <v>5</v>
      </c>
      <c r="H5906" s="3">
        <v>1</v>
      </c>
      <c r="I5906" s="3" t="str">
        <f>VLOOKUP(G5906,Key!$B$5:$C$53,2,FALSE)</f>
        <v>E</v>
      </c>
    </row>
    <row r="5907" spans="6:9" x14ac:dyDescent="0.25">
      <c r="F5907" s="3" t="s">
        <v>9909</v>
      </c>
      <c r="G5907" s="3">
        <v>5</v>
      </c>
      <c r="H5907" s="3">
        <v>1</v>
      </c>
      <c r="I5907" s="3" t="str">
        <f>VLOOKUP(G5907,Key!$B$5:$C$53,2,FALSE)</f>
        <v>E</v>
      </c>
    </row>
    <row r="5908" spans="6:9" x14ac:dyDescent="0.25">
      <c r="F5908" s="3" t="s">
        <v>9910</v>
      </c>
      <c r="G5908" s="3">
        <v>5</v>
      </c>
      <c r="H5908" s="3">
        <v>1</v>
      </c>
      <c r="I5908" s="3" t="str">
        <f>VLOOKUP(G5908,Key!$B$5:$C$53,2,FALSE)</f>
        <v>E</v>
      </c>
    </row>
    <row r="5909" spans="6:9" x14ac:dyDescent="0.25">
      <c r="F5909" s="3" t="s">
        <v>9911</v>
      </c>
      <c r="G5909" s="3">
        <v>5</v>
      </c>
      <c r="H5909" s="3">
        <v>1</v>
      </c>
      <c r="I5909" s="3" t="str">
        <f>VLOOKUP(G5909,Key!$B$5:$C$53,2,FALSE)</f>
        <v>E</v>
      </c>
    </row>
    <row r="5910" spans="6:9" x14ac:dyDescent="0.25">
      <c r="F5910" s="3" t="s">
        <v>9912</v>
      </c>
      <c r="G5910" s="3">
        <v>5</v>
      </c>
      <c r="H5910" s="3">
        <v>1</v>
      </c>
      <c r="I5910" s="3" t="str">
        <f>VLOOKUP(G5910,Key!$B$5:$C$53,2,FALSE)</f>
        <v>E</v>
      </c>
    </row>
    <row r="5911" spans="6:9" x14ac:dyDescent="0.25">
      <c r="F5911" s="3" t="s">
        <v>9913</v>
      </c>
      <c r="G5911" s="3">
        <v>5</v>
      </c>
      <c r="H5911" s="3">
        <v>1</v>
      </c>
      <c r="I5911" s="3" t="str">
        <f>VLOOKUP(G5911,Key!$B$5:$C$53,2,FALSE)</f>
        <v>E</v>
      </c>
    </row>
    <row r="5912" spans="6:9" x14ac:dyDescent="0.25">
      <c r="F5912" s="3" t="s">
        <v>9914</v>
      </c>
      <c r="G5912" s="3">
        <v>5</v>
      </c>
      <c r="H5912" s="3">
        <v>1</v>
      </c>
      <c r="I5912" s="3" t="str">
        <f>VLOOKUP(G5912,Key!$B$5:$C$53,2,FALSE)</f>
        <v>E</v>
      </c>
    </row>
    <row r="5913" spans="6:9" x14ac:dyDescent="0.25">
      <c r="F5913" s="3" t="s">
        <v>9915</v>
      </c>
      <c r="G5913" s="3">
        <v>5</v>
      </c>
      <c r="H5913" s="3">
        <v>1</v>
      </c>
      <c r="I5913" s="3" t="str">
        <f>VLOOKUP(G5913,Key!$B$5:$C$53,2,FALSE)</f>
        <v>E</v>
      </c>
    </row>
    <row r="5914" spans="6:9" x14ac:dyDescent="0.25">
      <c r="F5914" s="3" t="s">
        <v>9916</v>
      </c>
      <c r="G5914" s="3">
        <v>5</v>
      </c>
      <c r="H5914" s="3">
        <v>1</v>
      </c>
      <c r="I5914" s="3" t="str">
        <f>VLOOKUP(G5914,Key!$B$5:$C$53,2,FALSE)</f>
        <v>E</v>
      </c>
    </row>
    <row r="5915" spans="6:9" x14ac:dyDescent="0.25">
      <c r="F5915" s="3" t="s">
        <v>9917</v>
      </c>
      <c r="G5915" s="3">
        <v>5</v>
      </c>
      <c r="H5915" s="3">
        <v>1</v>
      </c>
      <c r="I5915" s="3" t="str">
        <f>VLOOKUP(G5915,Key!$B$5:$C$53,2,FALSE)</f>
        <v>E</v>
      </c>
    </row>
    <row r="5916" spans="6:9" x14ac:dyDescent="0.25">
      <c r="F5916" s="3" t="s">
        <v>9918</v>
      </c>
      <c r="G5916" s="3">
        <v>5</v>
      </c>
      <c r="H5916" s="3">
        <v>1</v>
      </c>
      <c r="I5916" s="3" t="str">
        <f>VLOOKUP(G5916,Key!$B$5:$C$53,2,FALSE)</f>
        <v>E</v>
      </c>
    </row>
    <row r="5917" spans="6:9" x14ac:dyDescent="0.25">
      <c r="F5917" s="3" t="s">
        <v>9919</v>
      </c>
      <c r="G5917" s="3">
        <v>5</v>
      </c>
      <c r="H5917" s="3">
        <v>1</v>
      </c>
      <c r="I5917" s="3" t="str">
        <f>VLOOKUP(G5917,Key!$B$5:$C$53,2,FALSE)</f>
        <v>E</v>
      </c>
    </row>
    <row r="5918" spans="6:9" x14ac:dyDescent="0.25">
      <c r="F5918" s="3" t="s">
        <v>9920</v>
      </c>
      <c r="G5918" s="3">
        <v>5</v>
      </c>
      <c r="H5918" s="3">
        <v>1</v>
      </c>
      <c r="I5918" s="3" t="str">
        <f>VLOOKUP(G5918,Key!$B$5:$C$53,2,FALSE)</f>
        <v>E</v>
      </c>
    </row>
    <row r="5919" spans="6:9" x14ac:dyDescent="0.25">
      <c r="F5919" s="3" t="s">
        <v>9921</v>
      </c>
      <c r="G5919" s="3">
        <v>5</v>
      </c>
      <c r="H5919" s="3">
        <v>1</v>
      </c>
      <c r="I5919" s="3" t="str">
        <f>VLOOKUP(G5919,Key!$B$5:$C$53,2,FALSE)</f>
        <v>E</v>
      </c>
    </row>
    <row r="5920" spans="6:9" x14ac:dyDescent="0.25">
      <c r="F5920" s="3" t="s">
        <v>9922</v>
      </c>
      <c r="G5920" s="3">
        <v>5</v>
      </c>
      <c r="H5920" s="3">
        <v>1</v>
      </c>
      <c r="I5920" s="3" t="str">
        <f>VLOOKUP(G5920,Key!$B$5:$C$53,2,FALSE)</f>
        <v>E</v>
      </c>
    </row>
    <row r="5921" spans="6:9" x14ac:dyDescent="0.25">
      <c r="F5921" s="3" t="s">
        <v>9923</v>
      </c>
      <c r="G5921" s="3">
        <v>5</v>
      </c>
      <c r="H5921" s="3">
        <v>1</v>
      </c>
      <c r="I5921" s="3" t="str">
        <f>VLOOKUP(G5921,Key!$B$5:$C$53,2,FALSE)</f>
        <v>E</v>
      </c>
    </row>
    <row r="5922" spans="6:9" x14ac:dyDescent="0.25">
      <c r="F5922" s="3" t="s">
        <v>9924</v>
      </c>
      <c r="G5922" s="3">
        <v>5</v>
      </c>
      <c r="H5922" s="3">
        <v>1</v>
      </c>
      <c r="I5922" s="3" t="str">
        <f>VLOOKUP(G5922,Key!$B$5:$C$53,2,FALSE)</f>
        <v>E</v>
      </c>
    </row>
    <row r="5923" spans="6:9" x14ac:dyDescent="0.25">
      <c r="F5923" s="3" t="s">
        <v>9925</v>
      </c>
      <c r="G5923" s="3">
        <v>5</v>
      </c>
      <c r="H5923" s="3">
        <v>1</v>
      </c>
      <c r="I5923" s="3" t="str">
        <f>VLOOKUP(G5923,Key!$B$5:$C$53,2,FALSE)</f>
        <v>E</v>
      </c>
    </row>
    <row r="5924" spans="6:9" x14ac:dyDescent="0.25">
      <c r="F5924" s="3" t="s">
        <v>9926</v>
      </c>
      <c r="G5924" s="3">
        <v>5</v>
      </c>
      <c r="H5924" s="3">
        <v>1</v>
      </c>
      <c r="I5924" s="3" t="str">
        <f>VLOOKUP(G5924,Key!$B$5:$C$53,2,FALSE)</f>
        <v>E</v>
      </c>
    </row>
    <row r="5925" spans="6:9" x14ac:dyDescent="0.25">
      <c r="F5925" s="3" t="s">
        <v>9927</v>
      </c>
      <c r="G5925" s="3">
        <v>5</v>
      </c>
      <c r="H5925" s="3">
        <v>1</v>
      </c>
      <c r="I5925" s="3" t="str">
        <f>VLOOKUP(G5925,Key!$B$5:$C$53,2,FALSE)</f>
        <v>E</v>
      </c>
    </row>
    <row r="5926" spans="6:9" x14ac:dyDescent="0.25">
      <c r="F5926" s="3" t="s">
        <v>9928</v>
      </c>
      <c r="G5926" s="3">
        <v>5</v>
      </c>
      <c r="H5926" s="3">
        <v>1</v>
      </c>
      <c r="I5926" s="3" t="str">
        <f>VLOOKUP(G5926,Key!$B$5:$C$53,2,FALSE)</f>
        <v>E</v>
      </c>
    </row>
    <row r="5927" spans="6:9" x14ac:dyDescent="0.25">
      <c r="F5927" s="3" t="s">
        <v>9929</v>
      </c>
      <c r="G5927" s="3">
        <v>5</v>
      </c>
      <c r="H5927" s="3">
        <v>1</v>
      </c>
      <c r="I5927" s="3" t="str">
        <f>VLOOKUP(G5927,Key!$B$5:$C$53,2,FALSE)</f>
        <v>E</v>
      </c>
    </row>
    <row r="5928" spans="6:9" x14ac:dyDescent="0.25">
      <c r="F5928" s="3" t="s">
        <v>9930</v>
      </c>
      <c r="G5928" s="3">
        <v>5</v>
      </c>
      <c r="H5928" s="3">
        <v>1</v>
      </c>
      <c r="I5928" s="3" t="str">
        <f>VLOOKUP(G5928,Key!$B$5:$C$53,2,FALSE)</f>
        <v>E</v>
      </c>
    </row>
    <row r="5929" spans="6:9" x14ac:dyDescent="0.25">
      <c r="F5929" s="3" t="s">
        <v>9931</v>
      </c>
      <c r="G5929" s="3">
        <v>5</v>
      </c>
      <c r="H5929" s="3">
        <v>1</v>
      </c>
      <c r="I5929" s="3" t="str">
        <f>VLOOKUP(G5929,Key!$B$5:$C$53,2,FALSE)</f>
        <v>E</v>
      </c>
    </row>
    <row r="5930" spans="6:9" x14ac:dyDescent="0.25">
      <c r="F5930" s="3" t="s">
        <v>9932</v>
      </c>
      <c r="G5930" s="3">
        <v>5</v>
      </c>
      <c r="H5930" s="3">
        <v>1</v>
      </c>
      <c r="I5930" s="3" t="str">
        <f>VLOOKUP(G5930,Key!$B$5:$C$53,2,FALSE)</f>
        <v>E</v>
      </c>
    </row>
    <row r="5931" spans="6:9" x14ac:dyDescent="0.25">
      <c r="F5931" s="3" t="s">
        <v>9933</v>
      </c>
      <c r="G5931" s="3">
        <v>5</v>
      </c>
      <c r="H5931" s="3">
        <v>1</v>
      </c>
      <c r="I5931" s="3" t="str">
        <f>VLOOKUP(G5931,Key!$B$5:$C$53,2,FALSE)</f>
        <v>E</v>
      </c>
    </row>
    <row r="5932" spans="6:9" x14ac:dyDescent="0.25">
      <c r="F5932" s="3" t="s">
        <v>9934</v>
      </c>
      <c r="G5932" s="3">
        <v>5</v>
      </c>
      <c r="H5932" s="3">
        <v>1</v>
      </c>
      <c r="I5932" s="3" t="str">
        <f>VLOOKUP(G5932,Key!$B$5:$C$53,2,FALSE)</f>
        <v>E</v>
      </c>
    </row>
    <row r="5933" spans="6:9" x14ac:dyDescent="0.25">
      <c r="F5933" s="3" t="s">
        <v>9935</v>
      </c>
      <c r="G5933" s="3">
        <v>5</v>
      </c>
      <c r="H5933" s="3">
        <v>1</v>
      </c>
      <c r="I5933" s="3" t="str">
        <f>VLOOKUP(G5933,Key!$B$5:$C$53,2,FALSE)</f>
        <v>E</v>
      </c>
    </row>
    <row r="5934" spans="6:9" x14ac:dyDescent="0.25">
      <c r="F5934" s="3" t="s">
        <v>9936</v>
      </c>
      <c r="G5934" s="3">
        <v>5</v>
      </c>
      <c r="H5934" s="3">
        <v>1</v>
      </c>
      <c r="I5934" s="3" t="str">
        <f>VLOOKUP(G5934,Key!$B$5:$C$53,2,FALSE)</f>
        <v>E</v>
      </c>
    </row>
    <row r="5935" spans="6:9" x14ac:dyDescent="0.25">
      <c r="F5935" s="3" t="s">
        <v>9937</v>
      </c>
      <c r="G5935" s="3">
        <v>5</v>
      </c>
      <c r="H5935" s="3">
        <v>1</v>
      </c>
      <c r="I5935" s="3" t="str">
        <f>VLOOKUP(G5935,Key!$B$5:$C$53,2,FALSE)</f>
        <v>E</v>
      </c>
    </row>
    <row r="5936" spans="6:9" x14ac:dyDescent="0.25">
      <c r="F5936" s="3" t="s">
        <v>9938</v>
      </c>
      <c r="G5936" s="3">
        <v>5</v>
      </c>
      <c r="H5936" s="3">
        <v>1</v>
      </c>
      <c r="I5936" s="3" t="str">
        <f>VLOOKUP(G5936,Key!$B$5:$C$53,2,FALSE)</f>
        <v>E</v>
      </c>
    </row>
    <row r="5937" spans="6:9" x14ac:dyDescent="0.25">
      <c r="F5937" s="3" t="s">
        <v>9939</v>
      </c>
      <c r="G5937" s="3">
        <v>5</v>
      </c>
      <c r="H5937" s="3">
        <v>1</v>
      </c>
      <c r="I5937" s="3" t="str">
        <f>VLOOKUP(G5937,Key!$B$5:$C$53,2,FALSE)</f>
        <v>E</v>
      </c>
    </row>
    <row r="5938" spans="6:9" x14ac:dyDescent="0.25">
      <c r="F5938" s="3" t="s">
        <v>9940</v>
      </c>
      <c r="G5938" s="3">
        <v>5</v>
      </c>
      <c r="H5938" s="3">
        <v>1</v>
      </c>
      <c r="I5938" s="3" t="str">
        <f>VLOOKUP(G5938,Key!$B$5:$C$53,2,FALSE)</f>
        <v>E</v>
      </c>
    </row>
    <row r="5939" spans="6:9" x14ac:dyDescent="0.25">
      <c r="F5939" s="3" t="s">
        <v>9941</v>
      </c>
      <c r="G5939" s="3">
        <v>5</v>
      </c>
      <c r="H5939" s="3">
        <v>1</v>
      </c>
      <c r="I5939" s="3" t="str">
        <f>VLOOKUP(G5939,Key!$B$5:$C$53,2,FALSE)</f>
        <v>E</v>
      </c>
    </row>
    <row r="5940" spans="6:9" x14ac:dyDescent="0.25">
      <c r="F5940" s="3" t="s">
        <v>9942</v>
      </c>
      <c r="G5940" s="3">
        <v>5</v>
      </c>
      <c r="H5940" s="3">
        <v>1</v>
      </c>
      <c r="I5940" s="3" t="str">
        <f>VLOOKUP(G5940,Key!$B$5:$C$53,2,FALSE)</f>
        <v>E</v>
      </c>
    </row>
    <row r="5941" spans="6:9" x14ac:dyDescent="0.25">
      <c r="F5941" s="3" t="s">
        <v>9943</v>
      </c>
      <c r="G5941" s="3">
        <v>5</v>
      </c>
      <c r="H5941" s="3">
        <v>1</v>
      </c>
      <c r="I5941" s="3" t="str">
        <f>VLOOKUP(G5941,Key!$B$5:$C$53,2,FALSE)</f>
        <v>E</v>
      </c>
    </row>
    <row r="5942" spans="6:9" x14ac:dyDescent="0.25">
      <c r="F5942" s="3" t="s">
        <v>9944</v>
      </c>
      <c r="G5942" s="3">
        <v>5</v>
      </c>
      <c r="H5942" s="3">
        <v>1</v>
      </c>
      <c r="I5942" s="3" t="str">
        <f>VLOOKUP(G5942,Key!$B$5:$C$53,2,FALSE)</f>
        <v>E</v>
      </c>
    </row>
    <row r="5943" spans="6:9" x14ac:dyDescent="0.25">
      <c r="F5943" s="3" t="s">
        <v>9945</v>
      </c>
      <c r="G5943" s="3">
        <v>5</v>
      </c>
      <c r="H5943" s="3">
        <v>1</v>
      </c>
      <c r="I5943" s="3" t="str">
        <f>VLOOKUP(G5943,Key!$B$5:$C$53,2,FALSE)</f>
        <v>E</v>
      </c>
    </row>
    <row r="5944" spans="6:9" x14ac:dyDescent="0.25">
      <c r="F5944" s="3" t="s">
        <v>9946</v>
      </c>
      <c r="G5944" s="3">
        <v>5</v>
      </c>
      <c r="H5944" s="3">
        <v>1</v>
      </c>
      <c r="I5944" s="3" t="str">
        <f>VLOOKUP(G5944,Key!$B$5:$C$53,2,FALSE)</f>
        <v>E</v>
      </c>
    </row>
    <row r="5945" spans="6:9" x14ac:dyDescent="0.25">
      <c r="F5945" s="3" t="s">
        <v>9947</v>
      </c>
      <c r="G5945" s="3">
        <v>5</v>
      </c>
      <c r="H5945" s="3">
        <v>1</v>
      </c>
      <c r="I5945" s="3" t="str">
        <f>VLOOKUP(G5945,Key!$B$5:$C$53,2,FALSE)</f>
        <v>E</v>
      </c>
    </row>
    <row r="5946" spans="6:9" x14ac:dyDescent="0.25">
      <c r="F5946" s="3" t="s">
        <v>9948</v>
      </c>
      <c r="G5946" s="3">
        <v>5</v>
      </c>
      <c r="H5946" s="3">
        <v>1</v>
      </c>
      <c r="I5946" s="3" t="str">
        <f>VLOOKUP(G5946,Key!$B$5:$C$53,2,FALSE)</f>
        <v>E</v>
      </c>
    </row>
    <row r="5947" spans="6:9" x14ac:dyDescent="0.25">
      <c r="F5947" s="3" t="s">
        <v>9949</v>
      </c>
      <c r="G5947" s="3">
        <v>5</v>
      </c>
      <c r="H5947" s="3">
        <v>1</v>
      </c>
      <c r="I5947" s="3" t="str">
        <f>VLOOKUP(G5947,Key!$B$5:$C$53,2,FALSE)</f>
        <v>E</v>
      </c>
    </row>
    <row r="5948" spans="6:9" x14ac:dyDescent="0.25">
      <c r="F5948" s="3" t="s">
        <v>9950</v>
      </c>
      <c r="G5948" s="3">
        <v>5</v>
      </c>
      <c r="H5948" s="3">
        <v>1</v>
      </c>
      <c r="I5948" s="3" t="str">
        <f>VLOOKUP(G5948,Key!$B$5:$C$53,2,FALSE)</f>
        <v>E</v>
      </c>
    </row>
    <row r="5949" spans="6:9" x14ac:dyDescent="0.25">
      <c r="F5949" s="3" t="s">
        <v>9951</v>
      </c>
      <c r="G5949" s="3">
        <v>5</v>
      </c>
      <c r="H5949" s="3">
        <v>1</v>
      </c>
      <c r="I5949" s="3" t="str">
        <f>VLOOKUP(G5949,Key!$B$5:$C$53,2,FALSE)</f>
        <v>E</v>
      </c>
    </row>
    <row r="5950" spans="6:9" x14ac:dyDescent="0.25">
      <c r="F5950" s="3" t="s">
        <v>9952</v>
      </c>
      <c r="G5950" s="3">
        <v>5</v>
      </c>
      <c r="H5950" s="3">
        <v>1</v>
      </c>
      <c r="I5950" s="3" t="str">
        <f>VLOOKUP(G5950,Key!$B$5:$C$53,2,FALSE)</f>
        <v>E</v>
      </c>
    </row>
    <row r="5951" spans="6:9" x14ac:dyDescent="0.25">
      <c r="F5951" s="3" t="s">
        <v>9953</v>
      </c>
      <c r="G5951" s="3">
        <v>5</v>
      </c>
      <c r="H5951" s="3">
        <v>1</v>
      </c>
      <c r="I5951" s="3" t="str">
        <f>VLOOKUP(G5951,Key!$B$5:$C$53,2,FALSE)</f>
        <v>E</v>
      </c>
    </row>
    <row r="5952" spans="6:9" x14ac:dyDescent="0.25">
      <c r="F5952" s="3" t="s">
        <v>9954</v>
      </c>
      <c r="G5952" s="3">
        <v>5</v>
      </c>
      <c r="H5952" s="3">
        <v>1</v>
      </c>
      <c r="I5952" s="3" t="str">
        <f>VLOOKUP(G5952,Key!$B$5:$C$53,2,FALSE)</f>
        <v>E</v>
      </c>
    </row>
    <row r="5953" spans="6:9" x14ac:dyDescent="0.25">
      <c r="F5953" s="3" t="s">
        <v>9955</v>
      </c>
      <c r="G5953" s="3">
        <v>5</v>
      </c>
      <c r="H5953" s="3">
        <v>1</v>
      </c>
      <c r="I5953" s="3" t="str">
        <f>VLOOKUP(G5953,Key!$B$5:$C$53,2,FALSE)</f>
        <v>E</v>
      </c>
    </row>
    <row r="5954" spans="6:9" x14ac:dyDescent="0.25">
      <c r="F5954" s="3" t="s">
        <v>9956</v>
      </c>
      <c r="G5954" s="3">
        <v>5</v>
      </c>
      <c r="H5954" s="3">
        <v>1</v>
      </c>
      <c r="I5954" s="3" t="str">
        <f>VLOOKUP(G5954,Key!$B$5:$C$53,2,FALSE)</f>
        <v>E</v>
      </c>
    </row>
    <row r="5955" spans="6:9" x14ac:dyDescent="0.25">
      <c r="F5955" s="3" t="s">
        <v>9957</v>
      </c>
      <c r="G5955" s="3">
        <v>5</v>
      </c>
      <c r="H5955" s="3">
        <v>1</v>
      </c>
      <c r="I5955" s="3" t="str">
        <f>VLOOKUP(G5955,Key!$B$5:$C$53,2,FALSE)</f>
        <v>E</v>
      </c>
    </row>
    <row r="5956" spans="6:9" x14ac:dyDescent="0.25">
      <c r="F5956" s="3" t="s">
        <v>9958</v>
      </c>
      <c r="G5956" s="3">
        <v>5</v>
      </c>
      <c r="H5956" s="3">
        <v>1</v>
      </c>
      <c r="I5956" s="3" t="str">
        <f>VLOOKUP(G5956,Key!$B$5:$C$53,2,FALSE)</f>
        <v>E</v>
      </c>
    </row>
    <row r="5957" spans="6:9" x14ac:dyDescent="0.25">
      <c r="F5957" s="3" t="s">
        <v>9959</v>
      </c>
      <c r="G5957" s="3">
        <v>5</v>
      </c>
      <c r="H5957" s="3">
        <v>1</v>
      </c>
      <c r="I5957" s="3" t="str">
        <f>VLOOKUP(G5957,Key!$B$5:$C$53,2,FALSE)</f>
        <v>E</v>
      </c>
    </row>
    <row r="5958" spans="6:9" x14ac:dyDescent="0.25">
      <c r="F5958" s="3" t="s">
        <v>9960</v>
      </c>
      <c r="G5958" s="3">
        <v>5</v>
      </c>
      <c r="H5958" s="3">
        <v>1</v>
      </c>
      <c r="I5958" s="3" t="str">
        <f>VLOOKUP(G5958,Key!$B$5:$C$53,2,FALSE)</f>
        <v>E</v>
      </c>
    </row>
    <row r="5959" spans="6:9" x14ac:dyDescent="0.25">
      <c r="F5959" s="3" t="s">
        <v>9961</v>
      </c>
      <c r="G5959" s="3">
        <v>5</v>
      </c>
      <c r="H5959" s="3">
        <v>1</v>
      </c>
      <c r="I5959" s="3" t="str">
        <f>VLOOKUP(G5959,Key!$B$5:$C$53,2,FALSE)</f>
        <v>E</v>
      </c>
    </row>
    <row r="5960" spans="6:9" x14ac:dyDescent="0.25">
      <c r="F5960" s="3" t="s">
        <v>9962</v>
      </c>
      <c r="G5960" s="3">
        <v>5</v>
      </c>
      <c r="H5960" s="3">
        <v>1</v>
      </c>
      <c r="I5960" s="3" t="str">
        <f>VLOOKUP(G5960,Key!$B$5:$C$53,2,FALSE)</f>
        <v>E</v>
      </c>
    </row>
    <row r="5961" spans="6:9" x14ac:dyDescent="0.25">
      <c r="F5961" s="3" t="s">
        <v>9963</v>
      </c>
      <c r="G5961" s="3">
        <v>5</v>
      </c>
      <c r="H5961" s="3">
        <v>1</v>
      </c>
      <c r="I5961" s="3" t="str">
        <f>VLOOKUP(G5961,Key!$B$5:$C$53,2,FALSE)</f>
        <v>E</v>
      </c>
    </row>
    <row r="5962" spans="6:9" x14ac:dyDescent="0.25">
      <c r="F5962" s="3" t="s">
        <v>9964</v>
      </c>
      <c r="G5962" s="3">
        <v>5</v>
      </c>
      <c r="H5962" s="3">
        <v>1</v>
      </c>
      <c r="I5962" s="3" t="str">
        <f>VLOOKUP(G5962,Key!$B$5:$C$53,2,FALSE)</f>
        <v>E</v>
      </c>
    </row>
    <row r="5963" spans="6:9" x14ac:dyDescent="0.25">
      <c r="F5963" s="3" t="s">
        <v>9965</v>
      </c>
      <c r="G5963" s="3">
        <v>5</v>
      </c>
      <c r="H5963" s="3">
        <v>1</v>
      </c>
      <c r="I5963" s="3" t="str">
        <f>VLOOKUP(G5963,Key!$B$5:$C$53,2,FALSE)</f>
        <v>E</v>
      </c>
    </row>
    <row r="5964" spans="6:9" x14ac:dyDescent="0.25">
      <c r="F5964" s="3" t="s">
        <v>9966</v>
      </c>
      <c r="G5964" s="3">
        <v>5</v>
      </c>
      <c r="H5964" s="3">
        <v>1</v>
      </c>
      <c r="I5964" s="3" t="str">
        <f>VLOOKUP(G5964,Key!$B$5:$C$53,2,FALSE)</f>
        <v>E</v>
      </c>
    </row>
    <row r="5965" spans="6:9" x14ac:dyDescent="0.25">
      <c r="F5965" s="3" t="s">
        <v>9967</v>
      </c>
      <c r="G5965" s="3">
        <v>5</v>
      </c>
      <c r="H5965" s="3">
        <v>1</v>
      </c>
      <c r="I5965" s="3" t="str">
        <f>VLOOKUP(G5965,Key!$B$5:$C$53,2,FALSE)</f>
        <v>E</v>
      </c>
    </row>
    <row r="5966" spans="6:9" x14ac:dyDescent="0.25">
      <c r="F5966" s="3" t="s">
        <v>9968</v>
      </c>
      <c r="G5966" s="3">
        <v>5</v>
      </c>
      <c r="H5966" s="3">
        <v>1</v>
      </c>
      <c r="I5966" s="3" t="str">
        <f>VLOOKUP(G5966,Key!$B$5:$C$53,2,FALSE)</f>
        <v>E</v>
      </c>
    </row>
    <row r="5967" spans="6:9" x14ac:dyDescent="0.25">
      <c r="F5967" s="3" t="s">
        <v>9969</v>
      </c>
      <c r="G5967" s="3">
        <v>5</v>
      </c>
      <c r="H5967" s="3">
        <v>1</v>
      </c>
      <c r="I5967" s="3" t="str">
        <f>VLOOKUP(G5967,Key!$B$5:$C$53,2,FALSE)</f>
        <v>E</v>
      </c>
    </row>
    <row r="5968" spans="6:9" x14ac:dyDescent="0.25">
      <c r="F5968" s="3" t="s">
        <v>9970</v>
      </c>
      <c r="G5968" s="3">
        <v>5</v>
      </c>
      <c r="H5968" s="3">
        <v>1</v>
      </c>
      <c r="I5968" s="3" t="str">
        <f>VLOOKUP(G5968,Key!$B$5:$C$53,2,FALSE)</f>
        <v>E</v>
      </c>
    </row>
    <row r="5969" spans="6:9" x14ac:dyDescent="0.25">
      <c r="F5969" s="3" t="s">
        <v>9971</v>
      </c>
      <c r="G5969" s="3">
        <v>5</v>
      </c>
      <c r="H5969" s="3">
        <v>1</v>
      </c>
      <c r="I5969" s="3" t="str">
        <f>VLOOKUP(G5969,Key!$B$5:$C$53,2,FALSE)</f>
        <v>E</v>
      </c>
    </row>
    <row r="5970" spans="6:9" x14ac:dyDescent="0.25">
      <c r="F5970" s="3" t="s">
        <v>9972</v>
      </c>
      <c r="G5970" s="3">
        <v>5</v>
      </c>
      <c r="H5970" s="3">
        <v>1</v>
      </c>
      <c r="I5970" s="3" t="str">
        <f>VLOOKUP(G5970,Key!$B$5:$C$53,2,FALSE)</f>
        <v>E</v>
      </c>
    </row>
    <row r="5971" spans="6:9" x14ac:dyDescent="0.25">
      <c r="F5971" s="3" t="s">
        <v>9973</v>
      </c>
      <c r="G5971" s="3">
        <v>5</v>
      </c>
      <c r="H5971" s="3">
        <v>1</v>
      </c>
      <c r="I5971" s="3" t="str">
        <f>VLOOKUP(G5971,Key!$B$5:$C$53,2,FALSE)</f>
        <v>E</v>
      </c>
    </row>
    <row r="5972" spans="6:9" x14ac:dyDescent="0.25">
      <c r="F5972" s="3" t="s">
        <v>9974</v>
      </c>
      <c r="G5972" s="3">
        <v>5</v>
      </c>
      <c r="H5972" s="3">
        <v>1</v>
      </c>
      <c r="I5972" s="3" t="str">
        <f>VLOOKUP(G5972,Key!$B$5:$C$53,2,FALSE)</f>
        <v>E</v>
      </c>
    </row>
    <row r="5973" spans="6:9" x14ac:dyDescent="0.25">
      <c r="F5973" s="3" t="s">
        <v>9975</v>
      </c>
      <c r="G5973" s="3">
        <v>5</v>
      </c>
      <c r="H5973" s="3">
        <v>1</v>
      </c>
      <c r="I5973" s="3" t="str">
        <f>VLOOKUP(G5973,Key!$B$5:$C$53,2,FALSE)</f>
        <v>E</v>
      </c>
    </row>
    <row r="5974" spans="6:9" x14ac:dyDescent="0.25">
      <c r="F5974" s="3" t="s">
        <v>9976</v>
      </c>
      <c r="G5974" s="3">
        <v>5</v>
      </c>
      <c r="H5974" s="3">
        <v>1</v>
      </c>
      <c r="I5974" s="3" t="str">
        <f>VLOOKUP(G5974,Key!$B$5:$C$53,2,FALSE)</f>
        <v>E</v>
      </c>
    </row>
    <row r="5975" spans="6:9" x14ac:dyDescent="0.25">
      <c r="F5975" s="3" t="s">
        <v>9977</v>
      </c>
      <c r="G5975" s="3">
        <v>5</v>
      </c>
      <c r="H5975" s="3">
        <v>1</v>
      </c>
      <c r="I5975" s="3" t="str">
        <f>VLOOKUP(G5975,Key!$B$5:$C$53,2,FALSE)</f>
        <v>E</v>
      </c>
    </row>
    <row r="5976" spans="6:9" x14ac:dyDescent="0.25">
      <c r="F5976" s="3" t="s">
        <v>9978</v>
      </c>
      <c r="G5976" s="3">
        <v>5</v>
      </c>
      <c r="H5976" s="3">
        <v>1</v>
      </c>
      <c r="I5976" s="3" t="str">
        <f>VLOOKUP(G5976,Key!$B$5:$C$53,2,FALSE)</f>
        <v>E</v>
      </c>
    </row>
    <row r="5977" spans="6:9" x14ac:dyDescent="0.25">
      <c r="F5977" s="3" t="s">
        <v>9979</v>
      </c>
      <c r="G5977" s="3">
        <v>5</v>
      </c>
      <c r="H5977" s="3">
        <v>1</v>
      </c>
      <c r="I5977" s="3" t="str">
        <f>VLOOKUP(G5977,Key!$B$5:$C$53,2,FALSE)</f>
        <v>E</v>
      </c>
    </row>
    <row r="5978" spans="6:9" x14ac:dyDescent="0.25">
      <c r="F5978" s="3" t="s">
        <v>9980</v>
      </c>
      <c r="G5978" s="3">
        <v>5</v>
      </c>
      <c r="H5978" s="3">
        <v>1</v>
      </c>
      <c r="I5978" s="3" t="str">
        <f>VLOOKUP(G5978,Key!$B$5:$C$53,2,FALSE)</f>
        <v>E</v>
      </c>
    </row>
    <row r="5979" spans="6:9" x14ac:dyDescent="0.25">
      <c r="F5979" s="3" t="s">
        <v>9981</v>
      </c>
      <c r="G5979" s="3">
        <v>5</v>
      </c>
      <c r="H5979" s="3">
        <v>1</v>
      </c>
      <c r="I5979" s="3" t="str">
        <f>VLOOKUP(G5979,Key!$B$5:$C$53,2,FALSE)</f>
        <v>E</v>
      </c>
    </row>
    <row r="5980" spans="6:9" x14ac:dyDescent="0.25">
      <c r="F5980" s="3" t="s">
        <v>9982</v>
      </c>
      <c r="G5980" s="3">
        <v>5</v>
      </c>
      <c r="H5980" s="3">
        <v>1</v>
      </c>
      <c r="I5980" s="3" t="str">
        <f>VLOOKUP(G5980,Key!$B$5:$C$53,2,FALSE)</f>
        <v>E</v>
      </c>
    </row>
    <row r="5981" spans="6:9" x14ac:dyDescent="0.25">
      <c r="F5981" s="3" t="s">
        <v>9983</v>
      </c>
      <c r="G5981" s="3">
        <v>5</v>
      </c>
      <c r="H5981" s="3">
        <v>1</v>
      </c>
      <c r="I5981" s="3" t="str">
        <f>VLOOKUP(G5981,Key!$B$5:$C$53,2,FALSE)</f>
        <v>E</v>
      </c>
    </row>
    <row r="5982" spans="6:9" x14ac:dyDescent="0.25">
      <c r="F5982" s="3" t="s">
        <v>9984</v>
      </c>
      <c r="G5982" s="3">
        <v>5</v>
      </c>
      <c r="H5982" s="3">
        <v>1</v>
      </c>
      <c r="I5982" s="3" t="str">
        <f>VLOOKUP(G5982,Key!$B$5:$C$53,2,FALSE)</f>
        <v>E</v>
      </c>
    </row>
    <row r="5983" spans="6:9" x14ac:dyDescent="0.25">
      <c r="F5983" s="3" t="s">
        <v>9985</v>
      </c>
      <c r="G5983" s="3">
        <v>5</v>
      </c>
      <c r="H5983" s="3">
        <v>1</v>
      </c>
      <c r="I5983" s="3" t="str">
        <f>VLOOKUP(G5983,Key!$B$5:$C$53,2,FALSE)</f>
        <v>E</v>
      </c>
    </row>
    <row r="5984" spans="6:9" x14ac:dyDescent="0.25">
      <c r="F5984" s="3" t="s">
        <v>9986</v>
      </c>
      <c r="G5984" s="3">
        <v>5</v>
      </c>
      <c r="H5984" s="3">
        <v>1</v>
      </c>
      <c r="I5984" s="3" t="str">
        <f>VLOOKUP(G5984,Key!$B$5:$C$53,2,FALSE)</f>
        <v>E</v>
      </c>
    </row>
    <row r="5985" spans="6:9" x14ac:dyDescent="0.25">
      <c r="F5985" s="3" t="s">
        <v>9987</v>
      </c>
      <c r="G5985" s="3">
        <v>5</v>
      </c>
      <c r="H5985" s="3">
        <v>1</v>
      </c>
      <c r="I5985" s="3" t="str">
        <f>VLOOKUP(G5985,Key!$B$5:$C$53,2,FALSE)</f>
        <v>E</v>
      </c>
    </row>
    <row r="5986" spans="6:9" x14ac:dyDescent="0.25">
      <c r="F5986" s="3" t="s">
        <v>9988</v>
      </c>
      <c r="G5986" s="3">
        <v>5</v>
      </c>
      <c r="H5986" s="3">
        <v>1</v>
      </c>
      <c r="I5986" s="3" t="str">
        <f>VLOOKUP(G5986,Key!$B$5:$C$53,2,FALSE)</f>
        <v>E</v>
      </c>
    </row>
    <row r="5987" spans="6:9" x14ac:dyDescent="0.25">
      <c r="F5987" s="3" t="s">
        <v>9989</v>
      </c>
      <c r="G5987" s="3">
        <v>5</v>
      </c>
      <c r="H5987" s="3">
        <v>1</v>
      </c>
      <c r="I5987" s="3" t="str">
        <f>VLOOKUP(G5987,Key!$B$5:$C$53,2,FALSE)</f>
        <v>E</v>
      </c>
    </row>
    <row r="5988" spans="6:9" x14ac:dyDescent="0.25">
      <c r="F5988" s="3" t="s">
        <v>9990</v>
      </c>
      <c r="G5988" s="3">
        <v>5</v>
      </c>
      <c r="H5988" s="3">
        <v>1</v>
      </c>
      <c r="I5988" s="3" t="str">
        <f>VLOOKUP(G5988,Key!$B$5:$C$53,2,FALSE)</f>
        <v>E</v>
      </c>
    </row>
    <row r="5989" spans="6:9" x14ac:dyDescent="0.25">
      <c r="F5989" s="3" t="s">
        <v>9991</v>
      </c>
      <c r="G5989" s="3">
        <v>5</v>
      </c>
      <c r="H5989" s="3">
        <v>1</v>
      </c>
      <c r="I5989" s="3" t="str">
        <f>VLOOKUP(G5989,Key!$B$5:$C$53,2,FALSE)</f>
        <v>E</v>
      </c>
    </row>
    <row r="5990" spans="6:9" x14ac:dyDescent="0.25">
      <c r="F5990" s="3" t="s">
        <v>9992</v>
      </c>
      <c r="G5990" s="3">
        <v>5</v>
      </c>
      <c r="H5990" s="3">
        <v>1</v>
      </c>
      <c r="I5990" s="3" t="str">
        <f>VLOOKUP(G5990,Key!$B$5:$C$53,2,FALSE)</f>
        <v>E</v>
      </c>
    </row>
    <row r="5991" spans="6:9" x14ac:dyDescent="0.25">
      <c r="F5991" s="3" t="s">
        <v>9993</v>
      </c>
      <c r="G5991" s="3">
        <v>5</v>
      </c>
      <c r="H5991" s="3">
        <v>1</v>
      </c>
      <c r="I5991" s="3" t="str">
        <f>VLOOKUP(G5991,Key!$B$5:$C$53,2,FALSE)</f>
        <v>E</v>
      </c>
    </row>
    <row r="5992" spans="6:9" x14ac:dyDescent="0.25">
      <c r="F5992" s="3" t="s">
        <v>9994</v>
      </c>
      <c r="G5992" s="3">
        <v>5</v>
      </c>
      <c r="H5992" s="3">
        <v>1</v>
      </c>
      <c r="I5992" s="3" t="str">
        <f>VLOOKUP(G5992,Key!$B$5:$C$53,2,FALSE)</f>
        <v>E</v>
      </c>
    </row>
    <row r="5993" spans="6:9" x14ac:dyDescent="0.25">
      <c r="F5993" s="3" t="s">
        <v>9995</v>
      </c>
      <c r="G5993" s="3">
        <v>5</v>
      </c>
      <c r="H5993" s="3">
        <v>1</v>
      </c>
      <c r="I5993" s="3" t="str">
        <f>VLOOKUP(G5993,Key!$B$5:$C$53,2,FALSE)</f>
        <v>E</v>
      </c>
    </row>
    <row r="5994" spans="6:9" x14ac:dyDescent="0.25">
      <c r="F5994" s="3" t="s">
        <v>9996</v>
      </c>
      <c r="G5994" s="3">
        <v>5</v>
      </c>
      <c r="H5994" s="3">
        <v>1</v>
      </c>
      <c r="I5994" s="3" t="str">
        <f>VLOOKUP(G5994,Key!$B$5:$C$53,2,FALSE)</f>
        <v>E</v>
      </c>
    </row>
    <row r="5995" spans="6:9" x14ac:dyDescent="0.25">
      <c r="F5995" s="3" t="s">
        <v>9997</v>
      </c>
      <c r="G5995" s="3">
        <v>5</v>
      </c>
      <c r="H5995" s="3">
        <v>1</v>
      </c>
      <c r="I5995" s="3" t="str">
        <f>VLOOKUP(G5995,Key!$B$5:$C$53,2,FALSE)</f>
        <v>E</v>
      </c>
    </row>
    <row r="5996" spans="6:9" x14ac:dyDescent="0.25">
      <c r="F5996" s="3" t="s">
        <v>9998</v>
      </c>
      <c r="G5996" s="3">
        <v>5</v>
      </c>
      <c r="H5996" s="3">
        <v>1</v>
      </c>
      <c r="I5996" s="3" t="str">
        <f>VLOOKUP(G5996,Key!$B$5:$C$53,2,FALSE)</f>
        <v>E</v>
      </c>
    </row>
    <row r="5997" spans="6:9" x14ac:dyDescent="0.25">
      <c r="F5997" s="3" t="s">
        <v>9999</v>
      </c>
      <c r="G5997" s="3">
        <v>5</v>
      </c>
      <c r="H5997" s="3">
        <v>1</v>
      </c>
      <c r="I5997" s="3" t="str">
        <f>VLOOKUP(G5997,Key!$B$5:$C$53,2,FALSE)</f>
        <v>E</v>
      </c>
    </row>
    <row r="5998" spans="6:9" x14ac:dyDescent="0.25">
      <c r="F5998" s="3" t="s">
        <v>10000</v>
      </c>
      <c r="G5998" s="3">
        <v>5</v>
      </c>
      <c r="H5998" s="3">
        <v>1</v>
      </c>
      <c r="I5998" s="3" t="str">
        <f>VLOOKUP(G5998,Key!$B$5:$C$53,2,FALSE)</f>
        <v>E</v>
      </c>
    </row>
    <row r="5999" spans="6:9" x14ac:dyDescent="0.25">
      <c r="F5999" s="3" t="s">
        <v>10001</v>
      </c>
      <c r="G5999" s="3">
        <v>5</v>
      </c>
      <c r="H5999" s="3">
        <v>1</v>
      </c>
      <c r="I5999" s="3" t="str">
        <f>VLOOKUP(G5999,Key!$B$5:$C$53,2,FALSE)</f>
        <v>E</v>
      </c>
    </row>
    <row r="6000" spans="6:9" x14ac:dyDescent="0.25">
      <c r="F6000" s="3" t="s">
        <v>10002</v>
      </c>
      <c r="G6000" s="3">
        <v>5</v>
      </c>
      <c r="H6000" s="3">
        <v>1</v>
      </c>
      <c r="I6000" s="3" t="str">
        <f>VLOOKUP(G6000,Key!$B$5:$C$53,2,FALSE)</f>
        <v>E</v>
      </c>
    </row>
    <row r="6001" spans="6:9" x14ac:dyDescent="0.25">
      <c r="F6001" s="3" t="s">
        <v>10003</v>
      </c>
      <c r="G6001" s="3">
        <v>5</v>
      </c>
      <c r="H6001" s="3">
        <v>1</v>
      </c>
      <c r="I6001" s="3" t="str">
        <f>VLOOKUP(G6001,Key!$B$5:$C$53,2,FALSE)</f>
        <v>E</v>
      </c>
    </row>
    <row r="6002" spans="6:9" x14ac:dyDescent="0.25">
      <c r="F6002" s="3" t="s">
        <v>10004</v>
      </c>
      <c r="G6002" s="3">
        <v>5</v>
      </c>
      <c r="H6002" s="3">
        <v>1</v>
      </c>
      <c r="I6002" s="3" t="str">
        <f>VLOOKUP(G6002,Key!$B$5:$C$53,2,FALSE)</f>
        <v>E</v>
      </c>
    </row>
    <row r="6003" spans="6:9" x14ac:dyDescent="0.25">
      <c r="F6003" s="3" t="s">
        <v>10005</v>
      </c>
      <c r="G6003" s="3">
        <v>5</v>
      </c>
      <c r="H6003" s="3">
        <v>1</v>
      </c>
      <c r="I6003" s="3" t="str">
        <f>VLOOKUP(G6003,Key!$B$5:$C$53,2,FALSE)</f>
        <v>E</v>
      </c>
    </row>
    <row r="6004" spans="6:9" x14ac:dyDescent="0.25">
      <c r="F6004" s="3" t="s">
        <v>10006</v>
      </c>
      <c r="G6004" s="3">
        <v>5</v>
      </c>
      <c r="H6004" s="3">
        <v>1</v>
      </c>
      <c r="I6004" s="3" t="str">
        <f>VLOOKUP(G6004,Key!$B$5:$C$53,2,FALSE)</f>
        <v>E</v>
      </c>
    </row>
    <row r="6005" spans="6:9" x14ac:dyDescent="0.25">
      <c r="F6005" s="3" t="s">
        <v>10007</v>
      </c>
      <c r="G6005" s="3">
        <v>5</v>
      </c>
      <c r="H6005" s="3">
        <v>1</v>
      </c>
      <c r="I6005" s="3" t="str">
        <f>VLOOKUP(G6005,Key!$B$5:$C$53,2,FALSE)</f>
        <v>E</v>
      </c>
    </row>
    <row r="6006" spans="6:9" x14ac:dyDescent="0.25">
      <c r="F6006" s="3" t="s">
        <v>10008</v>
      </c>
      <c r="G6006" s="3">
        <v>5</v>
      </c>
      <c r="H6006" s="3">
        <v>1</v>
      </c>
      <c r="I6006" s="3" t="str">
        <f>VLOOKUP(G6006,Key!$B$5:$C$53,2,FALSE)</f>
        <v>E</v>
      </c>
    </row>
    <row r="6007" spans="6:9" x14ac:dyDescent="0.25">
      <c r="F6007" s="3" t="s">
        <v>10009</v>
      </c>
      <c r="G6007" s="3">
        <v>5</v>
      </c>
      <c r="H6007" s="3">
        <v>1</v>
      </c>
      <c r="I6007" s="3" t="str">
        <f>VLOOKUP(G6007,Key!$B$5:$C$53,2,FALSE)</f>
        <v>E</v>
      </c>
    </row>
    <row r="6008" spans="6:9" x14ac:dyDescent="0.25">
      <c r="F6008" s="3" t="s">
        <v>10010</v>
      </c>
      <c r="G6008" s="3">
        <v>5</v>
      </c>
      <c r="H6008" s="3">
        <v>1</v>
      </c>
      <c r="I6008" s="3" t="str">
        <f>VLOOKUP(G6008,Key!$B$5:$C$53,2,FALSE)</f>
        <v>E</v>
      </c>
    </row>
    <row r="6009" spans="6:9" x14ac:dyDescent="0.25">
      <c r="F6009" s="3" t="s">
        <v>10011</v>
      </c>
      <c r="G6009" s="3">
        <v>5</v>
      </c>
      <c r="H6009" s="3">
        <v>1</v>
      </c>
      <c r="I6009" s="3" t="str">
        <f>VLOOKUP(G6009,Key!$B$5:$C$53,2,FALSE)</f>
        <v>E</v>
      </c>
    </row>
    <row r="6010" spans="6:9" x14ac:dyDescent="0.25">
      <c r="F6010" s="3" t="s">
        <v>10012</v>
      </c>
      <c r="G6010" s="3">
        <v>5</v>
      </c>
      <c r="H6010" s="3">
        <v>1</v>
      </c>
      <c r="I6010" s="3" t="str">
        <f>VLOOKUP(G6010,Key!$B$5:$C$53,2,FALSE)</f>
        <v>E</v>
      </c>
    </row>
    <row r="6011" spans="6:9" x14ac:dyDescent="0.25">
      <c r="F6011" s="3" t="s">
        <v>10013</v>
      </c>
      <c r="G6011" s="3">
        <v>5</v>
      </c>
      <c r="H6011" s="3">
        <v>1</v>
      </c>
      <c r="I6011" s="3" t="str">
        <f>VLOOKUP(G6011,Key!$B$5:$C$53,2,FALSE)</f>
        <v>E</v>
      </c>
    </row>
    <row r="6012" spans="6:9" x14ac:dyDescent="0.25">
      <c r="F6012" s="3" t="s">
        <v>10014</v>
      </c>
      <c r="G6012" s="3">
        <v>5</v>
      </c>
      <c r="H6012" s="3">
        <v>1</v>
      </c>
      <c r="I6012" s="3" t="str">
        <f>VLOOKUP(G6012,Key!$B$5:$C$53,2,FALSE)</f>
        <v>E</v>
      </c>
    </row>
    <row r="6013" spans="6:9" x14ac:dyDescent="0.25">
      <c r="F6013" s="3" t="s">
        <v>10015</v>
      </c>
      <c r="G6013" s="3">
        <v>5</v>
      </c>
      <c r="H6013" s="3">
        <v>1</v>
      </c>
      <c r="I6013" s="3" t="str">
        <f>VLOOKUP(G6013,Key!$B$5:$C$53,2,FALSE)</f>
        <v>E</v>
      </c>
    </row>
    <row r="6014" spans="6:9" x14ac:dyDescent="0.25">
      <c r="F6014" s="3" t="s">
        <v>10016</v>
      </c>
      <c r="G6014" s="3">
        <v>5</v>
      </c>
      <c r="H6014" s="3">
        <v>1</v>
      </c>
      <c r="I6014" s="3" t="str">
        <f>VLOOKUP(G6014,Key!$B$5:$C$53,2,FALSE)</f>
        <v>E</v>
      </c>
    </row>
    <row r="6015" spans="6:9" x14ac:dyDescent="0.25">
      <c r="F6015" s="3" t="s">
        <v>10017</v>
      </c>
      <c r="G6015" s="3">
        <v>5</v>
      </c>
      <c r="H6015" s="3">
        <v>1</v>
      </c>
      <c r="I6015" s="3" t="str">
        <f>VLOOKUP(G6015,Key!$B$5:$C$53,2,FALSE)</f>
        <v>E</v>
      </c>
    </row>
    <row r="6016" spans="6:9" x14ac:dyDescent="0.25">
      <c r="F6016" s="3" t="s">
        <v>10018</v>
      </c>
      <c r="G6016" s="3">
        <v>5</v>
      </c>
      <c r="H6016" s="3">
        <v>1</v>
      </c>
      <c r="I6016" s="3" t="str">
        <f>VLOOKUP(G6016,Key!$B$5:$C$53,2,FALSE)</f>
        <v>E</v>
      </c>
    </row>
    <row r="6017" spans="6:9" x14ac:dyDescent="0.25">
      <c r="F6017" s="3" t="s">
        <v>10019</v>
      </c>
      <c r="G6017" s="3">
        <v>5</v>
      </c>
      <c r="H6017" s="3">
        <v>1</v>
      </c>
      <c r="I6017" s="3" t="str">
        <f>VLOOKUP(G6017,Key!$B$5:$C$53,2,FALSE)</f>
        <v>E</v>
      </c>
    </row>
    <row r="6018" spans="6:9" x14ac:dyDescent="0.25">
      <c r="F6018" s="3" t="s">
        <v>10020</v>
      </c>
      <c r="G6018" s="3">
        <v>5</v>
      </c>
      <c r="H6018" s="3">
        <v>1</v>
      </c>
      <c r="I6018" s="3" t="str">
        <f>VLOOKUP(G6018,Key!$B$5:$C$53,2,FALSE)</f>
        <v>E</v>
      </c>
    </row>
    <row r="6019" spans="6:9" x14ac:dyDescent="0.25">
      <c r="F6019" s="3" t="s">
        <v>10021</v>
      </c>
      <c r="G6019" s="3">
        <v>5</v>
      </c>
      <c r="H6019" s="3">
        <v>1</v>
      </c>
      <c r="I6019" s="3" t="str">
        <f>VLOOKUP(G6019,Key!$B$5:$C$53,2,FALSE)</f>
        <v>E</v>
      </c>
    </row>
    <row r="6020" spans="6:9" x14ac:dyDescent="0.25">
      <c r="F6020" s="3" t="s">
        <v>10022</v>
      </c>
      <c r="G6020" s="3">
        <v>5</v>
      </c>
      <c r="H6020" s="3">
        <v>1</v>
      </c>
      <c r="I6020" s="3" t="str">
        <f>VLOOKUP(G6020,Key!$B$5:$C$53,2,FALSE)</f>
        <v>E</v>
      </c>
    </row>
    <row r="6021" spans="6:9" x14ac:dyDescent="0.25">
      <c r="F6021" s="3" t="s">
        <v>10023</v>
      </c>
      <c r="G6021" s="3">
        <v>5</v>
      </c>
      <c r="H6021" s="3">
        <v>1</v>
      </c>
      <c r="I6021" s="3" t="str">
        <f>VLOOKUP(G6021,Key!$B$5:$C$53,2,FALSE)</f>
        <v>E</v>
      </c>
    </row>
    <row r="6022" spans="6:9" x14ac:dyDescent="0.25">
      <c r="F6022" s="3" t="s">
        <v>10024</v>
      </c>
      <c r="G6022" s="3">
        <v>5</v>
      </c>
      <c r="H6022" s="3">
        <v>1</v>
      </c>
      <c r="I6022" s="3" t="str">
        <f>VLOOKUP(G6022,Key!$B$5:$C$53,2,FALSE)</f>
        <v>E</v>
      </c>
    </row>
    <row r="6023" spans="6:9" x14ac:dyDescent="0.25">
      <c r="F6023" s="3" t="s">
        <v>10025</v>
      </c>
      <c r="G6023" s="3">
        <v>5</v>
      </c>
      <c r="H6023" s="3">
        <v>1</v>
      </c>
      <c r="I6023" s="3" t="str">
        <f>VLOOKUP(G6023,Key!$B$5:$C$53,2,FALSE)</f>
        <v>E</v>
      </c>
    </row>
    <row r="6024" spans="6:9" x14ac:dyDescent="0.25">
      <c r="F6024" s="3" t="s">
        <v>10026</v>
      </c>
      <c r="G6024" s="3">
        <v>5</v>
      </c>
      <c r="H6024" s="3">
        <v>1</v>
      </c>
      <c r="I6024" s="3" t="str">
        <f>VLOOKUP(G6024,Key!$B$5:$C$53,2,FALSE)</f>
        <v>E</v>
      </c>
    </row>
    <row r="6025" spans="6:9" x14ac:dyDescent="0.25">
      <c r="F6025" s="3" t="s">
        <v>10027</v>
      </c>
      <c r="G6025" s="3">
        <v>5</v>
      </c>
      <c r="H6025" s="3">
        <v>1</v>
      </c>
      <c r="I6025" s="3" t="str">
        <f>VLOOKUP(G6025,Key!$B$5:$C$53,2,FALSE)</f>
        <v>E</v>
      </c>
    </row>
    <row r="6026" spans="6:9" x14ac:dyDescent="0.25">
      <c r="F6026" s="3" t="s">
        <v>10028</v>
      </c>
      <c r="G6026" s="3">
        <v>5</v>
      </c>
      <c r="H6026" s="3">
        <v>1</v>
      </c>
      <c r="I6026" s="3" t="str">
        <f>VLOOKUP(G6026,Key!$B$5:$C$53,2,FALSE)</f>
        <v>E</v>
      </c>
    </row>
    <row r="6027" spans="6:9" x14ac:dyDescent="0.25">
      <c r="F6027" s="3" t="s">
        <v>10029</v>
      </c>
      <c r="G6027" s="3">
        <v>5</v>
      </c>
      <c r="H6027" s="3">
        <v>1</v>
      </c>
      <c r="I6027" s="3" t="str">
        <f>VLOOKUP(G6027,Key!$B$5:$C$53,2,FALSE)</f>
        <v>E</v>
      </c>
    </row>
    <row r="6028" spans="6:9" x14ac:dyDescent="0.25">
      <c r="F6028" s="3" t="s">
        <v>10030</v>
      </c>
      <c r="G6028" s="3">
        <v>5</v>
      </c>
      <c r="H6028" s="3">
        <v>1</v>
      </c>
      <c r="I6028" s="3" t="str">
        <f>VLOOKUP(G6028,Key!$B$5:$C$53,2,FALSE)</f>
        <v>E</v>
      </c>
    </row>
    <row r="6029" spans="6:9" x14ac:dyDescent="0.25">
      <c r="F6029" s="3" t="s">
        <v>10031</v>
      </c>
      <c r="G6029" s="3">
        <v>5</v>
      </c>
      <c r="H6029" s="3">
        <v>1</v>
      </c>
      <c r="I6029" s="3" t="str">
        <f>VLOOKUP(G6029,Key!$B$5:$C$53,2,FALSE)</f>
        <v>E</v>
      </c>
    </row>
    <row r="6030" spans="6:9" x14ac:dyDescent="0.25">
      <c r="F6030" s="3" t="s">
        <v>10032</v>
      </c>
      <c r="G6030" s="3">
        <v>5</v>
      </c>
      <c r="H6030" s="3">
        <v>1</v>
      </c>
      <c r="I6030" s="3" t="str">
        <f>VLOOKUP(G6030,Key!$B$5:$C$53,2,FALSE)</f>
        <v>E</v>
      </c>
    </row>
    <row r="6031" spans="6:9" x14ac:dyDescent="0.25">
      <c r="F6031" s="3" t="s">
        <v>10033</v>
      </c>
      <c r="G6031" s="3">
        <v>5</v>
      </c>
      <c r="H6031" s="3">
        <v>1</v>
      </c>
      <c r="I6031" s="3" t="str">
        <f>VLOOKUP(G6031,Key!$B$5:$C$53,2,FALSE)</f>
        <v>E</v>
      </c>
    </row>
    <row r="6032" spans="6:9" x14ac:dyDescent="0.25">
      <c r="F6032" s="3" t="s">
        <v>10034</v>
      </c>
      <c r="G6032" s="3">
        <v>5</v>
      </c>
      <c r="H6032" s="3">
        <v>1</v>
      </c>
      <c r="I6032" s="3" t="str">
        <f>VLOOKUP(G6032,Key!$B$5:$C$53,2,FALSE)</f>
        <v>E</v>
      </c>
    </row>
    <row r="6033" spans="6:9" x14ac:dyDescent="0.25">
      <c r="F6033" s="3" t="s">
        <v>10035</v>
      </c>
      <c r="G6033" s="3">
        <v>5</v>
      </c>
      <c r="H6033" s="3">
        <v>1</v>
      </c>
      <c r="I6033" s="3" t="str">
        <f>VLOOKUP(G6033,Key!$B$5:$C$53,2,FALSE)</f>
        <v>E</v>
      </c>
    </row>
    <row r="6034" spans="6:9" x14ac:dyDescent="0.25">
      <c r="F6034" s="3" t="s">
        <v>10036</v>
      </c>
      <c r="G6034" s="3">
        <v>5</v>
      </c>
      <c r="H6034" s="3">
        <v>1</v>
      </c>
      <c r="I6034" s="3" t="str">
        <f>VLOOKUP(G6034,Key!$B$5:$C$53,2,FALSE)</f>
        <v>E</v>
      </c>
    </row>
    <row r="6035" spans="6:9" x14ac:dyDescent="0.25">
      <c r="F6035" s="3" t="s">
        <v>10037</v>
      </c>
      <c r="G6035" s="3">
        <v>5</v>
      </c>
      <c r="H6035" s="3">
        <v>1</v>
      </c>
      <c r="I6035" s="3" t="str">
        <f>VLOOKUP(G6035,Key!$B$5:$C$53,2,FALSE)</f>
        <v>E</v>
      </c>
    </row>
    <row r="6036" spans="6:9" x14ac:dyDescent="0.25">
      <c r="F6036" s="3" t="s">
        <v>10038</v>
      </c>
      <c r="G6036" s="3">
        <v>5</v>
      </c>
      <c r="H6036" s="3">
        <v>1</v>
      </c>
      <c r="I6036" s="3" t="str">
        <f>VLOOKUP(G6036,Key!$B$5:$C$53,2,FALSE)</f>
        <v>E</v>
      </c>
    </row>
    <row r="6037" spans="6:9" x14ac:dyDescent="0.25">
      <c r="F6037" s="3" t="s">
        <v>10039</v>
      </c>
      <c r="G6037" s="3">
        <v>5</v>
      </c>
      <c r="H6037" s="3">
        <v>1</v>
      </c>
      <c r="I6037" s="3" t="str">
        <f>VLOOKUP(G6037,Key!$B$5:$C$53,2,FALSE)</f>
        <v>E</v>
      </c>
    </row>
    <row r="6038" spans="6:9" x14ac:dyDescent="0.25">
      <c r="F6038" s="3" t="s">
        <v>10040</v>
      </c>
      <c r="G6038" s="3">
        <v>5</v>
      </c>
      <c r="H6038" s="3">
        <v>1</v>
      </c>
      <c r="I6038" s="3" t="str">
        <f>VLOOKUP(G6038,Key!$B$5:$C$53,2,FALSE)</f>
        <v>E</v>
      </c>
    </row>
    <row r="6039" spans="6:9" x14ac:dyDescent="0.25">
      <c r="F6039" s="3" t="s">
        <v>10041</v>
      </c>
      <c r="G6039" s="3">
        <v>5</v>
      </c>
      <c r="H6039" s="3">
        <v>1</v>
      </c>
      <c r="I6039" s="3" t="str">
        <f>VLOOKUP(G6039,Key!$B$5:$C$53,2,FALSE)</f>
        <v>E</v>
      </c>
    </row>
    <row r="6040" spans="6:9" x14ac:dyDescent="0.25">
      <c r="F6040" s="3" t="s">
        <v>10042</v>
      </c>
      <c r="G6040" s="3">
        <v>5</v>
      </c>
      <c r="H6040" s="3">
        <v>1</v>
      </c>
      <c r="I6040" s="3" t="str">
        <f>VLOOKUP(G6040,Key!$B$5:$C$53,2,FALSE)</f>
        <v>E</v>
      </c>
    </row>
    <row r="6041" spans="6:9" x14ac:dyDescent="0.25">
      <c r="F6041" s="3" t="s">
        <v>10043</v>
      </c>
      <c r="G6041" s="3">
        <v>5</v>
      </c>
      <c r="H6041" s="3">
        <v>1</v>
      </c>
      <c r="I6041" s="3" t="str">
        <f>VLOOKUP(G6041,Key!$B$5:$C$53,2,FALSE)</f>
        <v>E</v>
      </c>
    </row>
    <row r="6042" spans="6:9" x14ac:dyDescent="0.25">
      <c r="F6042" s="3" t="s">
        <v>10044</v>
      </c>
      <c r="G6042" s="3">
        <v>5</v>
      </c>
      <c r="H6042" s="3">
        <v>1</v>
      </c>
      <c r="I6042" s="3" t="str">
        <f>VLOOKUP(G6042,Key!$B$5:$C$53,2,FALSE)</f>
        <v>E</v>
      </c>
    </row>
    <row r="6043" spans="6:9" x14ac:dyDescent="0.25">
      <c r="F6043" s="3" t="s">
        <v>10045</v>
      </c>
      <c r="G6043" s="3">
        <v>5</v>
      </c>
      <c r="H6043" s="3">
        <v>1</v>
      </c>
      <c r="I6043" s="3" t="str">
        <f>VLOOKUP(G6043,Key!$B$5:$C$53,2,FALSE)</f>
        <v>E</v>
      </c>
    </row>
    <row r="6044" spans="6:9" x14ac:dyDescent="0.25">
      <c r="F6044" s="3" t="s">
        <v>10046</v>
      </c>
      <c r="G6044" s="3">
        <v>5</v>
      </c>
      <c r="H6044" s="3">
        <v>1</v>
      </c>
      <c r="I6044" s="3" t="str">
        <f>VLOOKUP(G6044,Key!$B$5:$C$53,2,FALSE)</f>
        <v>E</v>
      </c>
    </row>
    <row r="6045" spans="6:9" x14ac:dyDescent="0.25">
      <c r="F6045" s="3" t="s">
        <v>10047</v>
      </c>
      <c r="G6045" s="3">
        <v>5</v>
      </c>
      <c r="H6045" s="3">
        <v>1</v>
      </c>
      <c r="I6045" s="3" t="str">
        <f>VLOOKUP(G6045,Key!$B$5:$C$53,2,FALSE)</f>
        <v>E</v>
      </c>
    </row>
    <row r="6046" spans="6:9" x14ac:dyDescent="0.25">
      <c r="F6046" s="3" t="s">
        <v>10048</v>
      </c>
      <c r="G6046" s="3">
        <v>5</v>
      </c>
      <c r="H6046" s="3">
        <v>1</v>
      </c>
      <c r="I6046" s="3" t="str">
        <f>VLOOKUP(G6046,Key!$B$5:$C$53,2,FALSE)</f>
        <v>E</v>
      </c>
    </row>
    <row r="6047" spans="6:9" x14ac:dyDescent="0.25">
      <c r="F6047" s="3" t="s">
        <v>10049</v>
      </c>
      <c r="G6047" s="3">
        <v>5</v>
      </c>
      <c r="H6047" s="3">
        <v>1</v>
      </c>
      <c r="I6047" s="3" t="str">
        <f>VLOOKUP(G6047,Key!$B$5:$C$53,2,FALSE)</f>
        <v>E</v>
      </c>
    </row>
    <row r="6048" spans="6:9" x14ac:dyDescent="0.25">
      <c r="F6048" s="3" t="s">
        <v>10050</v>
      </c>
      <c r="G6048" s="3">
        <v>5</v>
      </c>
      <c r="H6048" s="3">
        <v>1</v>
      </c>
      <c r="I6048" s="3" t="str">
        <f>VLOOKUP(G6048,Key!$B$5:$C$53,2,FALSE)</f>
        <v>E</v>
      </c>
    </row>
    <row r="6049" spans="6:9" x14ac:dyDescent="0.25">
      <c r="F6049" s="3" t="s">
        <v>10051</v>
      </c>
      <c r="G6049" s="3">
        <v>5</v>
      </c>
      <c r="H6049" s="3">
        <v>1</v>
      </c>
      <c r="I6049" s="3" t="str">
        <f>VLOOKUP(G6049,Key!$B$5:$C$53,2,FALSE)</f>
        <v>E</v>
      </c>
    </row>
    <row r="6050" spans="6:9" x14ac:dyDescent="0.25">
      <c r="F6050" s="3" t="s">
        <v>10052</v>
      </c>
      <c r="G6050" s="3">
        <v>5</v>
      </c>
      <c r="H6050" s="3">
        <v>1</v>
      </c>
      <c r="I6050" s="3" t="str">
        <f>VLOOKUP(G6050,Key!$B$5:$C$53,2,FALSE)</f>
        <v>E</v>
      </c>
    </row>
    <row r="6051" spans="6:9" x14ac:dyDescent="0.25">
      <c r="F6051" s="3" t="s">
        <v>10053</v>
      </c>
      <c r="G6051" s="3">
        <v>5</v>
      </c>
      <c r="H6051" s="3">
        <v>1</v>
      </c>
      <c r="I6051" s="3" t="str">
        <f>VLOOKUP(G6051,Key!$B$5:$C$53,2,FALSE)</f>
        <v>E</v>
      </c>
    </row>
    <row r="6052" spans="6:9" x14ac:dyDescent="0.25">
      <c r="F6052" s="3" t="s">
        <v>10054</v>
      </c>
      <c r="G6052" s="3">
        <v>5</v>
      </c>
      <c r="H6052" s="3">
        <v>1</v>
      </c>
      <c r="I6052" s="3" t="str">
        <f>VLOOKUP(G6052,Key!$B$5:$C$53,2,FALSE)</f>
        <v>E</v>
      </c>
    </row>
    <row r="6053" spans="6:9" x14ac:dyDescent="0.25">
      <c r="F6053" s="3" t="s">
        <v>10055</v>
      </c>
      <c r="G6053" s="3">
        <v>5</v>
      </c>
      <c r="H6053" s="3">
        <v>1</v>
      </c>
      <c r="I6053" s="3" t="str">
        <f>VLOOKUP(G6053,Key!$B$5:$C$53,2,FALSE)</f>
        <v>E</v>
      </c>
    </row>
    <row r="6054" spans="6:9" x14ac:dyDescent="0.25">
      <c r="F6054" s="3" t="s">
        <v>10056</v>
      </c>
      <c r="G6054" s="3">
        <v>5</v>
      </c>
      <c r="H6054" s="3">
        <v>1</v>
      </c>
      <c r="I6054" s="3" t="str">
        <f>VLOOKUP(G6054,Key!$B$5:$C$53,2,FALSE)</f>
        <v>E</v>
      </c>
    </row>
    <row r="6055" spans="6:9" x14ac:dyDescent="0.25">
      <c r="F6055" s="3" t="s">
        <v>10057</v>
      </c>
      <c r="G6055" s="3">
        <v>5</v>
      </c>
      <c r="H6055" s="3">
        <v>1</v>
      </c>
      <c r="I6055" s="3" t="str">
        <f>VLOOKUP(G6055,Key!$B$5:$C$53,2,FALSE)</f>
        <v>E</v>
      </c>
    </row>
    <row r="6056" spans="6:9" x14ac:dyDescent="0.25">
      <c r="F6056" s="3" t="s">
        <v>10058</v>
      </c>
      <c r="G6056" s="3">
        <v>5</v>
      </c>
      <c r="H6056" s="3">
        <v>1</v>
      </c>
      <c r="I6056" s="3" t="str">
        <f>VLOOKUP(G6056,Key!$B$5:$C$53,2,FALSE)</f>
        <v>E</v>
      </c>
    </row>
    <row r="6057" spans="6:9" x14ac:dyDescent="0.25">
      <c r="F6057" s="3" t="s">
        <v>10059</v>
      </c>
      <c r="G6057" s="3">
        <v>5</v>
      </c>
      <c r="H6057" s="3">
        <v>1</v>
      </c>
      <c r="I6057" s="3" t="str">
        <f>VLOOKUP(G6057,Key!$B$5:$C$53,2,FALSE)</f>
        <v>E</v>
      </c>
    </row>
    <row r="6058" spans="6:9" x14ac:dyDescent="0.25">
      <c r="F6058" s="3" t="s">
        <v>10060</v>
      </c>
      <c r="G6058" s="3">
        <v>5</v>
      </c>
      <c r="H6058" s="3">
        <v>1</v>
      </c>
      <c r="I6058" s="3" t="str">
        <f>VLOOKUP(G6058,Key!$B$5:$C$53,2,FALSE)</f>
        <v>E</v>
      </c>
    </row>
    <row r="6059" spans="6:9" x14ac:dyDescent="0.25">
      <c r="F6059" s="3" t="s">
        <v>10061</v>
      </c>
      <c r="G6059" s="3">
        <v>5</v>
      </c>
      <c r="H6059" s="3">
        <v>1</v>
      </c>
      <c r="I6059" s="3" t="str">
        <f>VLOOKUP(G6059,Key!$B$5:$C$53,2,FALSE)</f>
        <v>E</v>
      </c>
    </row>
    <row r="6060" spans="6:9" x14ac:dyDescent="0.25">
      <c r="F6060" s="3" t="s">
        <v>10062</v>
      </c>
      <c r="G6060" s="3">
        <v>5</v>
      </c>
      <c r="H6060" s="3">
        <v>1</v>
      </c>
      <c r="I6060" s="3" t="str">
        <f>VLOOKUP(G6060,Key!$B$5:$C$53,2,FALSE)</f>
        <v>E</v>
      </c>
    </row>
    <row r="6061" spans="6:9" x14ac:dyDescent="0.25">
      <c r="F6061" s="3" t="s">
        <v>10063</v>
      </c>
      <c r="G6061" s="3">
        <v>5</v>
      </c>
      <c r="H6061" s="3">
        <v>1</v>
      </c>
      <c r="I6061" s="3" t="str">
        <f>VLOOKUP(G6061,Key!$B$5:$C$53,2,FALSE)</f>
        <v>E</v>
      </c>
    </row>
    <row r="6062" spans="6:9" x14ac:dyDescent="0.25">
      <c r="F6062" s="3" t="s">
        <v>10064</v>
      </c>
      <c r="G6062" s="3">
        <v>5</v>
      </c>
      <c r="H6062" s="3">
        <v>1</v>
      </c>
      <c r="I6062" s="3" t="str">
        <f>VLOOKUP(G6062,Key!$B$5:$C$53,2,FALSE)</f>
        <v>E</v>
      </c>
    </row>
    <row r="6063" spans="6:9" x14ac:dyDescent="0.25">
      <c r="F6063" s="3" t="s">
        <v>10065</v>
      </c>
      <c r="G6063" s="3">
        <v>5</v>
      </c>
      <c r="H6063" s="3">
        <v>1</v>
      </c>
      <c r="I6063" s="3" t="str">
        <f>VLOOKUP(G6063,Key!$B$5:$C$53,2,FALSE)</f>
        <v>E</v>
      </c>
    </row>
    <row r="6064" spans="6:9" x14ac:dyDescent="0.25">
      <c r="F6064" s="3" t="s">
        <v>10066</v>
      </c>
      <c r="G6064" s="3">
        <v>5</v>
      </c>
      <c r="H6064" s="3">
        <v>1</v>
      </c>
      <c r="I6064" s="3" t="str">
        <f>VLOOKUP(G6064,Key!$B$5:$C$53,2,FALSE)</f>
        <v>E</v>
      </c>
    </row>
    <row r="6065" spans="6:9" x14ac:dyDescent="0.25">
      <c r="F6065" s="3" t="s">
        <v>10067</v>
      </c>
      <c r="G6065" s="3">
        <v>5</v>
      </c>
      <c r="H6065" s="3">
        <v>1</v>
      </c>
      <c r="I6065" s="3" t="str">
        <f>VLOOKUP(G6065,Key!$B$5:$C$53,2,FALSE)</f>
        <v>E</v>
      </c>
    </row>
    <row r="6066" spans="6:9" x14ac:dyDescent="0.25">
      <c r="F6066" s="3" t="s">
        <v>10068</v>
      </c>
      <c r="G6066" s="3">
        <v>5</v>
      </c>
      <c r="H6066" s="3">
        <v>1</v>
      </c>
      <c r="I6066" s="3" t="str">
        <f>VLOOKUP(G6066,Key!$B$5:$C$53,2,FALSE)</f>
        <v>E</v>
      </c>
    </row>
    <row r="6067" spans="6:9" x14ac:dyDescent="0.25">
      <c r="F6067" s="3" t="s">
        <v>10069</v>
      </c>
      <c r="G6067" s="3">
        <v>5</v>
      </c>
      <c r="H6067" s="3">
        <v>1</v>
      </c>
      <c r="I6067" s="3" t="str">
        <f>VLOOKUP(G6067,Key!$B$5:$C$53,2,FALSE)</f>
        <v>E</v>
      </c>
    </row>
    <row r="6068" spans="6:9" x14ac:dyDescent="0.25">
      <c r="F6068" s="3" t="s">
        <v>10070</v>
      </c>
      <c r="G6068" s="3">
        <v>5</v>
      </c>
      <c r="H6068" s="3">
        <v>1</v>
      </c>
      <c r="I6068" s="3" t="str">
        <f>VLOOKUP(G6068,Key!$B$5:$C$53,2,FALSE)</f>
        <v>E</v>
      </c>
    </row>
    <row r="6069" spans="6:9" x14ac:dyDescent="0.25">
      <c r="F6069" s="3" t="s">
        <v>10071</v>
      </c>
      <c r="G6069" s="3">
        <v>5</v>
      </c>
      <c r="H6069" s="3">
        <v>1</v>
      </c>
      <c r="I6069" s="3" t="str">
        <f>VLOOKUP(G6069,Key!$B$5:$C$53,2,FALSE)</f>
        <v>E</v>
      </c>
    </row>
    <row r="6070" spans="6:9" x14ac:dyDescent="0.25">
      <c r="F6070" s="3" t="s">
        <v>10072</v>
      </c>
      <c r="G6070" s="3">
        <v>5</v>
      </c>
      <c r="H6070" s="3">
        <v>1</v>
      </c>
      <c r="I6070" s="3" t="str">
        <f>VLOOKUP(G6070,Key!$B$5:$C$53,2,FALSE)</f>
        <v>E</v>
      </c>
    </row>
    <row r="6071" spans="6:9" x14ac:dyDescent="0.25">
      <c r="F6071" s="3" t="s">
        <v>10073</v>
      </c>
      <c r="G6071" s="3">
        <v>5</v>
      </c>
      <c r="H6071" s="3">
        <v>1</v>
      </c>
      <c r="I6071" s="3" t="str">
        <f>VLOOKUP(G6071,Key!$B$5:$C$53,2,FALSE)</f>
        <v>E</v>
      </c>
    </row>
    <row r="6072" spans="6:9" x14ac:dyDescent="0.25">
      <c r="F6072" s="3" t="s">
        <v>10074</v>
      </c>
      <c r="G6072" s="3">
        <v>5</v>
      </c>
      <c r="H6072" s="3">
        <v>1</v>
      </c>
      <c r="I6072" s="3" t="str">
        <f>VLOOKUP(G6072,Key!$B$5:$C$53,2,FALSE)</f>
        <v>E</v>
      </c>
    </row>
    <row r="6073" spans="6:9" x14ac:dyDescent="0.25">
      <c r="F6073" s="3" t="s">
        <v>10075</v>
      </c>
      <c r="G6073" s="3">
        <v>5</v>
      </c>
      <c r="H6073" s="3">
        <v>1</v>
      </c>
      <c r="I6073" s="3" t="str">
        <f>VLOOKUP(G6073,Key!$B$5:$C$53,2,FALSE)</f>
        <v>E</v>
      </c>
    </row>
    <row r="6074" spans="6:9" x14ac:dyDescent="0.25">
      <c r="F6074" s="3" t="s">
        <v>10076</v>
      </c>
      <c r="G6074" s="3">
        <v>5</v>
      </c>
      <c r="H6074" s="3">
        <v>1</v>
      </c>
      <c r="I6074" s="3" t="str">
        <f>VLOOKUP(G6074,Key!$B$5:$C$53,2,FALSE)</f>
        <v>E</v>
      </c>
    </row>
    <row r="6075" spans="6:9" x14ac:dyDescent="0.25">
      <c r="F6075" s="3" t="s">
        <v>10077</v>
      </c>
      <c r="G6075" s="3">
        <v>5</v>
      </c>
      <c r="H6075" s="3">
        <v>1</v>
      </c>
      <c r="I6075" s="3" t="str">
        <f>VLOOKUP(G6075,Key!$B$5:$C$53,2,FALSE)</f>
        <v>E</v>
      </c>
    </row>
    <row r="6076" spans="6:9" x14ac:dyDescent="0.25">
      <c r="F6076" s="3" t="s">
        <v>10078</v>
      </c>
      <c r="G6076" s="3">
        <v>5</v>
      </c>
      <c r="H6076" s="3">
        <v>1</v>
      </c>
      <c r="I6076" s="3" t="str">
        <f>VLOOKUP(G6076,Key!$B$5:$C$53,2,FALSE)</f>
        <v>E</v>
      </c>
    </row>
    <row r="6077" spans="6:9" x14ac:dyDescent="0.25">
      <c r="F6077" s="3" t="s">
        <v>10079</v>
      </c>
      <c r="G6077" s="3">
        <v>5</v>
      </c>
      <c r="H6077" s="3">
        <v>1</v>
      </c>
      <c r="I6077" s="3" t="str">
        <f>VLOOKUP(G6077,Key!$B$5:$C$53,2,FALSE)</f>
        <v>E</v>
      </c>
    </row>
    <row r="6078" spans="6:9" x14ac:dyDescent="0.25">
      <c r="F6078" s="3" t="s">
        <v>10080</v>
      </c>
      <c r="G6078" s="3">
        <v>5</v>
      </c>
      <c r="H6078" s="3">
        <v>1</v>
      </c>
      <c r="I6078" s="3" t="str">
        <f>VLOOKUP(G6078,Key!$B$5:$C$53,2,FALSE)</f>
        <v>E</v>
      </c>
    </row>
    <row r="6079" spans="6:9" x14ac:dyDescent="0.25">
      <c r="F6079" s="3" t="s">
        <v>10081</v>
      </c>
      <c r="G6079" s="3">
        <v>5</v>
      </c>
      <c r="H6079" s="3">
        <v>1</v>
      </c>
      <c r="I6079" s="3" t="str">
        <f>VLOOKUP(G6079,Key!$B$5:$C$53,2,FALSE)</f>
        <v>E</v>
      </c>
    </row>
    <row r="6080" spans="6:9" x14ac:dyDescent="0.25">
      <c r="F6080" s="3" t="s">
        <v>10082</v>
      </c>
      <c r="G6080" s="3">
        <v>5</v>
      </c>
      <c r="H6080" s="3">
        <v>1</v>
      </c>
      <c r="I6080" s="3" t="str">
        <f>VLOOKUP(G6080,Key!$B$5:$C$53,2,FALSE)</f>
        <v>E</v>
      </c>
    </row>
    <row r="6081" spans="6:9" x14ac:dyDescent="0.25">
      <c r="F6081" s="3" t="s">
        <v>10083</v>
      </c>
      <c r="G6081" s="3">
        <v>5</v>
      </c>
      <c r="H6081" s="3">
        <v>1</v>
      </c>
      <c r="I6081" s="3" t="str">
        <f>VLOOKUP(G6081,Key!$B$5:$C$53,2,FALSE)</f>
        <v>E</v>
      </c>
    </row>
    <row r="6082" spans="6:9" x14ac:dyDescent="0.25">
      <c r="F6082" s="3" t="s">
        <v>10084</v>
      </c>
      <c r="G6082" s="3">
        <v>5</v>
      </c>
      <c r="H6082" s="3">
        <v>1</v>
      </c>
      <c r="I6082" s="3" t="str">
        <f>VLOOKUP(G6082,Key!$B$5:$C$53,2,FALSE)</f>
        <v>E</v>
      </c>
    </row>
    <row r="6083" spans="6:9" x14ac:dyDescent="0.25">
      <c r="F6083" s="3" t="s">
        <v>10085</v>
      </c>
      <c r="G6083" s="3">
        <v>5</v>
      </c>
      <c r="H6083" s="3">
        <v>1</v>
      </c>
      <c r="I6083" s="3" t="str">
        <f>VLOOKUP(G6083,Key!$B$5:$C$53,2,FALSE)</f>
        <v>E</v>
      </c>
    </row>
    <row r="6084" spans="6:9" x14ac:dyDescent="0.25">
      <c r="F6084" s="3" t="s">
        <v>10086</v>
      </c>
      <c r="G6084" s="3">
        <v>5</v>
      </c>
      <c r="H6084" s="3">
        <v>1</v>
      </c>
      <c r="I6084" s="3" t="str">
        <f>VLOOKUP(G6084,Key!$B$5:$C$53,2,FALSE)</f>
        <v>E</v>
      </c>
    </row>
    <row r="6085" spans="6:9" x14ac:dyDescent="0.25">
      <c r="F6085" s="3" t="s">
        <v>10087</v>
      </c>
      <c r="G6085" s="3">
        <v>5</v>
      </c>
      <c r="H6085" s="3">
        <v>1</v>
      </c>
      <c r="I6085" s="3" t="str">
        <f>VLOOKUP(G6085,Key!$B$5:$C$53,2,FALSE)</f>
        <v>E</v>
      </c>
    </row>
    <row r="6086" spans="6:9" x14ac:dyDescent="0.25">
      <c r="F6086" s="3" t="s">
        <v>10088</v>
      </c>
      <c r="G6086" s="3">
        <v>5</v>
      </c>
      <c r="H6086" s="3">
        <v>1</v>
      </c>
      <c r="I6086" s="3" t="str">
        <f>VLOOKUP(G6086,Key!$B$5:$C$53,2,FALSE)</f>
        <v>E</v>
      </c>
    </row>
    <row r="6087" spans="6:9" x14ac:dyDescent="0.25">
      <c r="F6087" s="3" t="s">
        <v>10089</v>
      </c>
      <c r="G6087" s="3">
        <v>5</v>
      </c>
      <c r="H6087" s="3">
        <v>1</v>
      </c>
      <c r="I6087" s="3" t="str">
        <f>VLOOKUP(G6087,Key!$B$5:$C$53,2,FALSE)</f>
        <v>E</v>
      </c>
    </row>
    <row r="6088" spans="6:9" x14ac:dyDescent="0.25">
      <c r="F6088" s="3" t="s">
        <v>10090</v>
      </c>
      <c r="G6088" s="3">
        <v>5</v>
      </c>
      <c r="H6088" s="3">
        <v>1</v>
      </c>
      <c r="I6088" s="3" t="str">
        <f>VLOOKUP(G6088,Key!$B$5:$C$53,2,FALSE)</f>
        <v>E</v>
      </c>
    </row>
    <row r="6089" spans="6:9" x14ac:dyDescent="0.25">
      <c r="F6089" s="3" t="s">
        <v>10091</v>
      </c>
      <c r="G6089" s="3">
        <v>5</v>
      </c>
      <c r="H6089" s="3">
        <v>1</v>
      </c>
      <c r="I6089" s="3" t="str">
        <f>VLOOKUP(G6089,Key!$B$5:$C$53,2,FALSE)</f>
        <v>E</v>
      </c>
    </row>
    <row r="6090" spans="6:9" x14ac:dyDescent="0.25">
      <c r="F6090" s="3" t="s">
        <v>10092</v>
      </c>
      <c r="G6090" s="3">
        <v>5</v>
      </c>
      <c r="H6090" s="3">
        <v>1</v>
      </c>
      <c r="I6090" s="3" t="str">
        <f>VLOOKUP(G6090,Key!$B$5:$C$53,2,FALSE)</f>
        <v>E</v>
      </c>
    </row>
    <row r="6091" spans="6:9" x14ac:dyDescent="0.25">
      <c r="F6091" s="3" t="s">
        <v>10093</v>
      </c>
      <c r="G6091" s="3">
        <v>5</v>
      </c>
      <c r="H6091" s="3">
        <v>1</v>
      </c>
      <c r="I6091" s="3" t="str">
        <f>VLOOKUP(G6091,Key!$B$5:$C$53,2,FALSE)</f>
        <v>E</v>
      </c>
    </row>
    <row r="6092" spans="6:9" x14ac:dyDescent="0.25">
      <c r="F6092" s="3" t="s">
        <v>10094</v>
      </c>
      <c r="G6092" s="3">
        <v>5</v>
      </c>
      <c r="H6092" s="3">
        <v>1</v>
      </c>
      <c r="I6092" s="3" t="str">
        <f>VLOOKUP(G6092,Key!$B$5:$C$53,2,FALSE)</f>
        <v>E</v>
      </c>
    </row>
    <row r="6093" spans="6:9" x14ac:dyDescent="0.25">
      <c r="F6093" s="3" t="s">
        <v>10095</v>
      </c>
      <c r="G6093" s="3">
        <v>5</v>
      </c>
      <c r="H6093" s="3">
        <v>1</v>
      </c>
      <c r="I6093" s="3" t="str">
        <f>VLOOKUP(G6093,Key!$B$5:$C$53,2,FALSE)</f>
        <v>E</v>
      </c>
    </row>
    <row r="6094" spans="6:9" x14ac:dyDescent="0.25">
      <c r="F6094" s="3" t="s">
        <v>10096</v>
      </c>
      <c r="G6094" s="3">
        <v>5</v>
      </c>
      <c r="H6094" s="3">
        <v>1</v>
      </c>
      <c r="I6094" s="3" t="str">
        <f>VLOOKUP(G6094,Key!$B$5:$C$53,2,FALSE)</f>
        <v>E</v>
      </c>
    </row>
    <row r="6095" spans="6:9" x14ac:dyDescent="0.25">
      <c r="F6095" s="3" t="s">
        <v>10097</v>
      </c>
      <c r="G6095" s="3">
        <v>5</v>
      </c>
      <c r="H6095" s="3">
        <v>1</v>
      </c>
      <c r="I6095" s="3" t="str">
        <f>VLOOKUP(G6095,Key!$B$5:$C$53,2,FALSE)</f>
        <v>E</v>
      </c>
    </row>
    <row r="6096" spans="6:9" x14ac:dyDescent="0.25">
      <c r="F6096" s="3" t="s">
        <v>10098</v>
      </c>
      <c r="G6096" s="3">
        <v>5</v>
      </c>
      <c r="H6096" s="3">
        <v>1</v>
      </c>
      <c r="I6096" s="3" t="str">
        <f>VLOOKUP(G6096,Key!$B$5:$C$53,2,FALSE)</f>
        <v>E</v>
      </c>
    </row>
    <row r="6097" spans="6:9" x14ac:dyDescent="0.25">
      <c r="F6097" s="3" t="s">
        <v>10099</v>
      </c>
      <c r="G6097" s="3">
        <v>5</v>
      </c>
      <c r="H6097" s="3">
        <v>1</v>
      </c>
      <c r="I6097" s="3" t="str">
        <f>VLOOKUP(G6097,Key!$B$5:$C$53,2,FALSE)</f>
        <v>E</v>
      </c>
    </row>
    <row r="6098" spans="6:9" x14ac:dyDescent="0.25">
      <c r="F6098" s="3" t="s">
        <v>10100</v>
      </c>
      <c r="G6098" s="3">
        <v>5</v>
      </c>
      <c r="H6098" s="3">
        <v>1</v>
      </c>
      <c r="I6098" s="3" t="str">
        <f>VLOOKUP(G6098,Key!$B$5:$C$53,2,FALSE)</f>
        <v>E</v>
      </c>
    </row>
    <row r="6099" spans="6:9" x14ac:dyDescent="0.25">
      <c r="F6099" s="3" t="s">
        <v>10101</v>
      </c>
      <c r="G6099" s="3">
        <v>5</v>
      </c>
      <c r="H6099" s="3">
        <v>1</v>
      </c>
      <c r="I6099" s="3" t="str">
        <f>VLOOKUP(G6099,Key!$B$5:$C$53,2,FALSE)</f>
        <v>E</v>
      </c>
    </row>
    <row r="6100" spans="6:9" x14ac:dyDescent="0.25">
      <c r="F6100" s="3" t="s">
        <v>10102</v>
      </c>
      <c r="G6100" s="3">
        <v>5</v>
      </c>
      <c r="H6100" s="3">
        <v>1</v>
      </c>
      <c r="I6100" s="3" t="str">
        <f>VLOOKUP(G6100,Key!$B$5:$C$53,2,FALSE)</f>
        <v>E</v>
      </c>
    </row>
    <row r="6101" spans="6:9" x14ac:dyDescent="0.25">
      <c r="F6101" s="3" t="s">
        <v>10103</v>
      </c>
      <c r="G6101" s="3">
        <v>5</v>
      </c>
      <c r="H6101" s="3">
        <v>1</v>
      </c>
      <c r="I6101" s="3" t="str">
        <f>VLOOKUP(G6101,Key!$B$5:$C$53,2,FALSE)</f>
        <v>E</v>
      </c>
    </row>
    <row r="6102" spans="6:9" x14ac:dyDescent="0.25">
      <c r="F6102" s="3" t="s">
        <v>10104</v>
      </c>
      <c r="G6102" s="3">
        <v>5</v>
      </c>
      <c r="H6102" s="3">
        <v>1</v>
      </c>
      <c r="I6102" s="3" t="str">
        <f>VLOOKUP(G6102,Key!$B$5:$C$53,2,FALSE)</f>
        <v>E</v>
      </c>
    </row>
    <row r="6103" spans="6:9" x14ac:dyDescent="0.25">
      <c r="F6103" s="3" t="s">
        <v>10105</v>
      </c>
      <c r="G6103" s="3">
        <v>5</v>
      </c>
      <c r="H6103" s="3">
        <v>1</v>
      </c>
      <c r="I6103" s="3" t="str">
        <f>VLOOKUP(G6103,Key!$B$5:$C$53,2,FALSE)</f>
        <v>E</v>
      </c>
    </row>
    <row r="6104" spans="6:9" x14ac:dyDescent="0.25">
      <c r="F6104" s="3" t="s">
        <v>10106</v>
      </c>
      <c r="G6104" s="3">
        <v>5</v>
      </c>
      <c r="H6104" s="3">
        <v>1</v>
      </c>
      <c r="I6104" s="3" t="str">
        <f>VLOOKUP(G6104,Key!$B$5:$C$53,2,FALSE)</f>
        <v>E</v>
      </c>
    </row>
    <row r="6105" spans="6:9" x14ac:dyDescent="0.25">
      <c r="F6105" s="3" t="s">
        <v>10107</v>
      </c>
      <c r="G6105" s="3">
        <v>5</v>
      </c>
      <c r="H6105" s="3">
        <v>1</v>
      </c>
      <c r="I6105" s="3" t="str">
        <f>VLOOKUP(G6105,Key!$B$5:$C$53,2,FALSE)</f>
        <v>E</v>
      </c>
    </row>
    <row r="6106" spans="6:9" x14ac:dyDescent="0.25">
      <c r="F6106" s="3" t="s">
        <v>10108</v>
      </c>
      <c r="G6106" s="3">
        <v>5</v>
      </c>
      <c r="H6106" s="3">
        <v>1</v>
      </c>
      <c r="I6106" s="3" t="str">
        <f>VLOOKUP(G6106,Key!$B$5:$C$53,2,FALSE)</f>
        <v>E</v>
      </c>
    </row>
    <row r="6107" spans="6:9" x14ac:dyDescent="0.25">
      <c r="F6107" s="3" t="s">
        <v>10109</v>
      </c>
      <c r="G6107" s="3">
        <v>5</v>
      </c>
      <c r="H6107" s="3">
        <v>1</v>
      </c>
      <c r="I6107" s="3" t="str">
        <f>VLOOKUP(G6107,Key!$B$5:$C$53,2,FALSE)</f>
        <v>E</v>
      </c>
    </row>
    <row r="6108" spans="6:9" x14ac:dyDescent="0.25">
      <c r="F6108" s="3" t="s">
        <v>10110</v>
      </c>
      <c r="G6108" s="3">
        <v>5</v>
      </c>
      <c r="H6108" s="3">
        <v>1</v>
      </c>
      <c r="I6108" s="3" t="str">
        <f>VLOOKUP(G6108,Key!$B$5:$C$53,2,FALSE)</f>
        <v>E</v>
      </c>
    </row>
    <row r="6109" spans="6:9" x14ac:dyDescent="0.25">
      <c r="F6109" s="3" t="s">
        <v>10111</v>
      </c>
      <c r="G6109" s="3">
        <v>5</v>
      </c>
      <c r="H6109" s="3">
        <v>1</v>
      </c>
      <c r="I6109" s="3" t="str">
        <f>VLOOKUP(G6109,Key!$B$5:$C$53,2,FALSE)</f>
        <v>E</v>
      </c>
    </row>
    <row r="6110" spans="6:9" x14ac:dyDescent="0.25">
      <c r="F6110" s="3" t="s">
        <v>10112</v>
      </c>
      <c r="G6110" s="3">
        <v>5</v>
      </c>
      <c r="H6110" s="3">
        <v>1</v>
      </c>
      <c r="I6110" s="3" t="str">
        <f>VLOOKUP(G6110,Key!$B$5:$C$53,2,FALSE)</f>
        <v>E</v>
      </c>
    </row>
    <row r="6111" spans="6:9" x14ac:dyDescent="0.25">
      <c r="F6111" s="3" t="s">
        <v>10113</v>
      </c>
      <c r="G6111" s="3">
        <v>5</v>
      </c>
      <c r="H6111" s="3">
        <v>1</v>
      </c>
      <c r="I6111" s="3" t="str">
        <f>VLOOKUP(G6111,Key!$B$5:$C$53,2,FALSE)</f>
        <v>E</v>
      </c>
    </row>
    <row r="6112" spans="6:9" x14ac:dyDescent="0.25">
      <c r="F6112" s="3" t="s">
        <v>10114</v>
      </c>
      <c r="G6112" s="3">
        <v>5</v>
      </c>
      <c r="H6112" s="3">
        <v>1</v>
      </c>
      <c r="I6112" s="3" t="str">
        <f>VLOOKUP(G6112,Key!$B$5:$C$53,2,FALSE)</f>
        <v>E</v>
      </c>
    </row>
    <row r="6113" spans="6:9" x14ac:dyDescent="0.25">
      <c r="F6113" s="3" t="s">
        <v>10115</v>
      </c>
      <c r="G6113" s="3">
        <v>5</v>
      </c>
      <c r="H6113" s="3">
        <v>1</v>
      </c>
      <c r="I6113" s="3" t="str">
        <f>VLOOKUP(G6113,Key!$B$5:$C$53,2,FALSE)</f>
        <v>E</v>
      </c>
    </row>
    <row r="6114" spans="6:9" x14ac:dyDescent="0.25">
      <c r="F6114" s="3" t="s">
        <v>10116</v>
      </c>
      <c r="G6114" s="3">
        <v>5</v>
      </c>
      <c r="H6114" s="3">
        <v>1</v>
      </c>
      <c r="I6114" s="3" t="str">
        <f>VLOOKUP(G6114,Key!$B$5:$C$53,2,FALSE)</f>
        <v>E</v>
      </c>
    </row>
    <row r="6115" spans="6:9" x14ac:dyDescent="0.25">
      <c r="F6115" s="3" t="s">
        <v>10117</v>
      </c>
      <c r="G6115" s="3">
        <v>5</v>
      </c>
      <c r="H6115" s="3">
        <v>1</v>
      </c>
      <c r="I6115" s="3" t="str">
        <f>VLOOKUP(G6115,Key!$B$5:$C$53,2,FALSE)</f>
        <v>E</v>
      </c>
    </row>
    <row r="6116" spans="6:9" x14ac:dyDescent="0.25">
      <c r="F6116" s="3" t="s">
        <v>10118</v>
      </c>
      <c r="G6116" s="3">
        <v>5</v>
      </c>
      <c r="H6116" s="3">
        <v>1</v>
      </c>
      <c r="I6116" s="3" t="str">
        <f>VLOOKUP(G6116,Key!$B$5:$C$53,2,FALSE)</f>
        <v>E</v>
      </c>
    </row>
    <row r="6117" spans="6:9" x14ac:dyDescent="0.25">
      <c r="F6117" s="3" t="s">
        <v>10119</v>
      </c>
      <c r="G6117" s="3">
        <v>5</v>
      </c>
      <c r="H6117" s="3">
        <v>1</v>
      </c>
      <c r="I6117" s="3" t="str">
        <f>VLOOKUP(G6117,Key!$B$5:$C$53,2,FALSE)</f>
        <v>E</v>
      </c>
    </row>
    <row r="6118" spans="6:9" x14ac:dyDescent="0.25">
      <c r="F6118" s="3" t="s">
        <v>10120</v>
      </c>
      <c r="G6118" s="3">
        <v>5</v>
      </c>
      <c r="H6118" s="3">
        <v>1</v>
      </c>
      <c r="I6118" s="3" t="str">
        <f>VLOOKUP(G6118,Key!$B$5:$C$53,2,FALSE)</f>
        <v>E</v>
      </c>
    </row>
    <row r="6119" spans="6:9" x14ac:dyDescent="0.25">
      <c r="F6119" s="3" t="s">
        <v>10121</v>
      </c>
      <c r="G6119" s="3">
        <v>5</v>
      </c>
      <c r="H6119" s="3">
        <v>1</v>
      </c>
      <c r="I6119" s="3" t="str">
        <f>VLOOKUP(G6119,Key!$B$5:$C$53,2,FALSE)</f>
        <v>E</v>
      </c>
    </row>
    <row r="6120" spans="6:9" x14ac:dyDescent="0.25">
      <c r="F6120" s="3" t="s">
        <v>10122</v>
      </c>
      <c r="G6120" s="3">
        <v>5</v>
      </c>
      <c r="H6120" s="3">
        <v>1</v>
      </c>
      <c r="I6120" s="3" t="str">
        <f>VLOOKUP(G6120,Key!$B$5:$C$53,2,FALSE)</f>
        <v>E</v>
      </c>
    </row>
    <row r="6121" spans="6:9" x14ac:dyDescent="0.25">
      <c r="F6121" s="3" t="s">
        <v>10123</v>
      </c>
      <c r="G6121" s="3">
        <v>5</v>
      </c>
      <c r="H6121" s="3">
        <v>1</v>
      </c>
      <c r="I6121" s="3" t="str">
        <f>VLOOKUP(G6121,Key!$B$5:$C$53,2,FALSE)</f>
        <v>E</v>
      </c>
    </row>
    <row r="6122" spans="6:9" x14ac:dyDescent="0.25">
      <c r="F6122" s="3" t="s">
        <v>10124</v>
      </c>
      <c r="G6122" s="3">
        <v>5</v>
      </c>
      <c r="H6122" s="3">
        <v>1</v>
      </c>
      <c r="I6122" s="3" t="str">
        <f>VLOOKUP(G6122,Key!$B$5:$C$53,2,FALSE)</f>
        <v>E</v>
      </c>
    </row>
    <row r="6123" spans="6:9" x14ac:dyDescent="0.25">
      <c r="F6123" s="3" t="s">
        <v>10125</v>
      </c>
      <c r="G6123" s="3">
        <v>5</v>
      </c>
      <c r="H6123" s="3">
        <v>1</v>
      </c>
      <c r="I6123" s="3" t="str">
        <f>VLOOKUP(G6123,Key!$B$5:$C$53,2,FALSE)</f>
        <v>E</v>
      </c>
    </row>
    <row r="6124" spans="6:9" x14ac:dyDescent="0.25">
      <c r="F6124" s="3" t="s">
        <v>10126</v>
      </c>
      <c r="G6124" s="3">
        <v>5</v>
      </c>
      <c r="H6124" s="3">
        <v>1</v>
      </c>
      <c r="I6124" s="3" t="str">
        <f>VLOOKUP(G6124,Key!$B$5:$C$53,2,FALSE)</f>
        <v>E</v>
      </c>
    </row>
    <row r="6125" spans="6:9" x14ac:dyDescent="0.25">
      <c r="F6125" s="3" t="s">
        <v>10127</v>
      </c>
      <c r="G6125" s="3">
        <v>5</v>
      </c>
      <c r="H6125" s="3">
        <v>1</v>
      </c>
      <c r="I6125" s="3" t="str">
        <f>VLOOKUP(G6125,Key!$B$5:$C$53,2,FALSE)</f>
        <v>E</v>
      </c>
    </row>
    <row r="6126" spans="6:9" x14ac:dyDescent="0.25">
      <c r="F6126" s="3" t="s">
        <v>10128</v>
      </c>
      <c r="G6126" s="3">
        <v>5</v>
      </c>
      <c r="H6126" s="3">
        <v>1</v>
      </c>
      <c r="I6126" s="3" t="str">
        <f>VLOOKUP(G6126,Key!$B$5:$C$53,2,FALSE)</f>
        <v>E</v>
      </c>
    </row>
    <row r="6127" spans="6:9" x14ac:dyDescent="0.25">
      <c r="F6127" s="3" t="s">
        <v>10129</v>
      </c>
      <c r="G6127" s="3">
        <v>5</v>
      </c>
      <c r="H6127" s="3">
        <v>1</v>
      </c>
      <c r="I6127" s="3" t="str">
        <f>VLOOKUP(G6127,Key!$B$5:$C$53,2,FALSE)</f>
        <v>E</v>
      </c>
    </row>
    <row r="6128" spans="6:9" x14ac:dyDescent="0.25">
      <c r="F6128" s="3" t="s">
        <v>10130</v>
      </c>
      <c r="G6128" s="3">
        <v>5</v>
      </c>
      <c r="H6128" s="3">
        <v>1</v>
      </c>
      <c r="I6128" s="3" t="str">
        <f>VLOOKUP(G6128,Key!$B$5:$C$53,2,FALSE)</f>
        <v>E</v>
      </c>
    </row>
    <row r="6129" spans="6:9" x14ac:dyDescent="0.25">
      <c r="F6129" s="3" t="s">
        <v>10131</v>
      </c>
      <c r="G6129" s="3">
        <v>5</v>
      </c>
      <c r="H6129" s="3">
        <v>1</v>
      </c>
      <c r="I6129" s="3" t="str">
        <f>VLOOKUP(G6129,Key!$B$5:$C$53,2,FALSE)</f>
        <v>E</v>
      </c>
    </row>
    <row r="6130" spans="6:9" x14ac:dyDescent="0.25">
      <c r="F6130" s="3" t="s">
        <v>10132</v>
      </c>
      <c r="G6130" s="3">
        <v>5</v>
      </c>
      <c r="H6130" s="3">
        <v>1</v>
      </c>
      <c r="I6130" s="3" t="str">
        <f>VLOOKUP(G6130,Key!$B$5:$C$53,2,FALSE)</f>
        <v>E</v>
      </c>
    </row>
    <row r="6131" spans="6:9" x14ac:dyDescent="0.25">
      <c r="F6131" s="3" t="s">
        <v>10133</v>
      </c>
      <c r="G6131" s="3">
        <v>5</v>
      </c>
      <c r="H6131" s="3">
        <v>1</v>
      </c>
      <c r="I6131" s="3" t="str">
        <f>VLOOKUP(G6131,Key!$B$5:$C$53,2,FALSE)</f>
        <v>E</v>
      </c>
    </row>
    <row r="6132" spans="6:9" x14ac:dyDescent="0.25">
      <c r="F6132" s="3" t="s">
        <v>10134</v>
      </c>
      <c r="G6132" s="3">
        <v>5</v>
      </c>
      <c r="H6132" s="3">
        <v>1</v>
      </c>
      <c r="I6132" s="3" t="str">
        <f>VLOOKUP(G6132,Key!$B$5:$C$53,2,FALSE)</f>
        <v>E</v>
      </c>
    </row>
    <row r="6133" spans="6:9" x14ac:dyDescent="0.25">
      <c r="F6133" s="3" t="s">
        <v>10135</v>
      </c>
      <c r="G6133" s="3">
        <v>5</v>
      </c>
      <c r="H6133" s="3">
        <v>1</v>
      </c>
      <c r="I6133" s="3" t="str">
        <f>VLOOKUP(G6133,Key!$B$5:$C$53,2,FALSE)</f>
        <v>E</v>
      </c>
    </row>
    <row r="6134" spans="6:9" x14ac:dyDescent="0.25">
      <c r="F6134" s="3" t="s">
        <v>10136</v>
      </c>
      <c r="G6134" s="3">
        <v>5</v>
      </c>
      <c r="H6134" s="3">
        <v>1</v>
      </c>
      <c r="I6134" s="3" t="str">
        <f>VLOOKUP(G6134,Key!$B$5:$C$53,2,FALSE)</f>
        <v>E</v>
      </c>
    </row>
    <row r="6135" spans="6:9" x14ac:dyDescent="0.25">
      <c r="F6135" s="3" t="s">
        <v>10137</v>
      </c>
      <c r="G6135" s="3">
        <v>5</v>
      </c>
      <c r="H6135" s="3">
        <v>1</v>
      </c>
      <c r="I6135" s="3" t="str">
        <f>VLOOKUP(G6135,Key!$B$5:$C$53,2,FALSE)</f>
        <v>E</v>
      </c>
    </row>
    <row r="6136" spans="6:9" x14ac:dyDescent="0.25">
      <c r="F6136" s="3" t="s">
        <v>10138</v>
      </c>
      <c r="G6136" s="3">
        <v>5</v>
      </c>
      <c r="H6136" s="3">
        <v>1</v>
      </c>
      <c r="I6136" s="3" t="str">
        <f>VLOOKUP(G6136,Key!$B$5:$C$53,2,FALSE)</f>
        <v>E</v>
      </c>
    </row>
    <row r="6137" spans="6:9" x14ac:dyDescent="0.25">
      <c r="F6137" s="3" t="s">
        <v>10139</v>
      </c>
      <c r="G6137" s="3">
        <v>5</v>
      </c>
      <c r="H6137" s="3">
        <v>1</v>
      </c>
      <c r="I6137" s="3" t="str">
        <f>VLOOKUP(G6137,Key!$B$5:$C$53,2,FALSE)</f>
        <v>E</v>
      </c>
    </row>
    <row r="6138" spans="6:9" x14ac:dyDescent="0.25">
      <c r="F6138" s="3" t="s">
        <v>10140</v>
      </c>
      <c r="G6138" s="3">
        <v>5</v>
      </c>
      <c r="H6138" s="3">
        <v>1</v>
      </c>
      <c r="I6138" s="3" t="str">
        <f>VLOOKUP(G6138,Key!$B$5:$C$53,2,FALSE)</f>
        <v>E</v>
      </c>
    </row>
    <row r="6139" spans="6:9" x14ac:dyDescent="0.25">
      <c r="F6139" s="3" t="s">
        <v>10141</v>
      </c>
      <c r="G6139" s="3">
        <v>5</v>
      </c>
      <c r="H6139" s="3">
        <v>1</v>
      </c>
      <c r="I6139" s="3" t="str">
        <f>VLOOKUP(G6139,Key!$B$5:$C$53,2,FALSE)</f>
        <v>E</v>
      </c>
    </row>
    <row r="6140" spans="6:9" x14ac:dyDescent="0.25">
      <c r="F6140" s="3" t="s">
        <v>10142</v>
      </c>
      <c r="G6140" s="3">
        <v>5</v>
      </c>
      <c r="H6140" s="3">
        <v>1</v>
      </c>
      <c r="I6140" s="3" t="str">
        <f>VLOOKUP(G6140,Key!$B$5:$C$53,2,FALSE)</f>
        <v>E</v>
      </c>
    </row>
    <row r="6141" spans="6:9" x14ac:dyDescent="0.25">
      <c r="F6141" s="3" t="s">
        <v>10143</v>
      </c>
      <c r="G6141" s="3">
        <v>5</v>
      </c>
      <c r="H6141" s="3">
        <v>1</v>
      </c>
      <c r="I6141" s="3" t="str">
        <f>VLOOKUP(G6141,Key!$B$5:$C$53,2,FALSE)</f>
        <v>E</v>
      </c>
    </row>
    <row r="6142" spans="6:9" x14ac:dyDescent="0.25">
      <c r="F6142" s="3" t="s">
        <v>10144</v>
      </c>
      <c r="G6142" s="3">
        <v>5</v>
      </c>
      <c r="H6142" s="3">
        <v>1</v>
      </c>
      <c r="I6142" s="3" t="str">
        <f>VLOOKUP(G6142,Key!$B$5:$C$53,2,FALSE)</f>
        <v>E</v>
      </c>
    </row>
    <row r="6143" spans="6:9" x14ac:dyDescent="0.25">
      <c r="F6143" s="3" t="s">
        <v>10145</v>
      </c>
      <c r="G6143" s="3">
        <v>5</v>
      </c>
      <c r="H6143" s="3">
        <v>1</v>
      </c>
      <c r="I6143" s="3" t="str">
        <f>VLOOKUP(G6143,Key!$B$5:$C$53,2,FALSE)</f>
        <v>E</v>
      </c>
    </row>
    <row r="6144" spans="6:9" x14ac:dyDescent="0.25">
      <c r="F6144" s="3" t="s">
        <v>10146</v>
      </c>
      <c r="G6144" s="3">
        <v>5</v>
      </c>
      <c r="H6144" s="3">
        <v>1</v>
      </c>
      <c r="I6144" s="3" t="str">
        <f>VLOOKUP(G6144,Key!$B$5:$C$53,2,FALSE)</f>
        <v>E</v>
      </c>
    </row>
    <row r="6145" spans="6:9" x14ac:dyDescent="0.25">
      <c r="F6145" s="3" t="s">
        <v>10147</v>
      </c>
      <c r="G6145" s="3">
        <v>5</v>
      </c>
      <c r="H6145" s="3">
        <v>1</v>
      </c>
      <c r="I6145" s="3" t="str">
        <f>VLOOKUP(G6145,Key!$B$5:$C$53,2,FALSE)</f>
        <v>E</v>
      </c>
    </row>
    <row r="6146" spans="6:9" x14ac:dyDescent="0.25">
      <c r="F6146" s="3" t="s">
        <v>10148</v>
      </c>
      <c r="G6146" s="3">
        <v>5</v>
      </c>
      <c r="H6146" s="3">
        <v>1</v>
      </c>
      <c r="I6146" s="3" t="str">
        <f>VLOOKUP(G6146,Key!$B$5:$C$53,2,FALSE)</f>
        <v>E</v>
      </c>
    </row>
    <row r="6147" spans="6:9" x14ac:dyDescent="0.25">
      <c r="F6147" s="3" t="s">
        <v>10149</v>
      </c>
      <c r="G6147" s="3">
        <v>5</v>
      </c>
      <c r="H6147" s="3">
        <v>1</v>
      </c>
      <c r="I6147" s="3" t="str">
        <f>VLOOKUP(G6147,Key!$B$5:$C$53,2,FALSE)</f>
        <v>E</v>
      </c>
    </row>
    <row r="6148" spans="6:9" x14ac:dyDescent="0.25">
      <c r="F6148" s="3" t="s">
        <v>10150</v>
      </c>
      <c r="G6148" s="3">
        <v>5</v>
      </c>
      <c r="H6148" s="3">
        <v>1</v>
      </c>
      <c r="I6148" s="3" t="str">
        <f>VLOOKUP(G6148,Key!$B$5:$C$53,2,FALSE)</f>
        <v>E</v>
      </c>
    </row>
    <row r="6149" spans="6:9" x14ac:dyDescent="0.25">
      <c r="F6149" s="3" t="s">
        <v>10151</v>
      </c>
      <c r="G6149" s="3">
        <v>5</v>
      </c>
      <c r="H6149" s="3">
        <v>1</v>
      </c>
      <c r="I6149" s="3" t="str">
        <f>VLOOKUP(G6149,Key!$B$5:$C$53,2,FALSE)</f>
        <v>E</v>
      </c>
    </row>
    <row r="6150" spans="6:9" x14ac:dyDescent="0.25">
      <c r="F6150" s="3" t="s">
        <v>10152</v>
      </c>
      <c r="G6150" s="3">
        <v>5</v>
      </c>
      <c r="H6150" s="3">
        <v>1</v>
      </c>
      <c r="I6150" s="3" t="str">
        <f>VLOOKUP(G6150,Key!$B$5:$C$53,2,FALSE)</f>
        <v>E</v>
      </c>
    </row>
    <row r="6151" spans="6:9" x14ac:dyDescent="0.25">
      <c r="F6151" s="3" t="s">
        <v>10153</v>
      </c>
      <c r="G6151" s="3">
        <v>5</v>
      </c>
      <c r="H6151" s="3">
        <v>1</v>
      </c>
      <c r="I6151" s="3" t="str">
        <f>VLOOKUP(G6151,Key!$B$5:$C$53,2,FALSE)</f>
        <v>E</v>
      </c>
    </row>
    <row r="6152" spans="6:9" x14ac:dyDescent="0.25">
      <c r="F6152" s="3" t="s">
        <v>10154</v>
      </c>
      <c r="G6152" s="3">
        <v>5</v>
      </c>
      <c r="H6152" s="3">
        <v>1</v>
      </c>
      <c r="I6152" s="3" t="str">
        <f>VLOOKUP(G6152,Key!$B$5:$C$53,2,FALSE)</f>
        <v>E</v>
      </c>
    </row>
    <row r="6153" spans="6:9" x14ac:dyDescent="0.25">
      <c r="F6153" s="3" t="s">
        <v>10155</v>
      </c>
      <c r="G6153" s="3">
        <v>5</v>
      </c>
      <c r="H6153" s="3">
        <v>1</v>
      </c>
      <c r="I6153" s="3" t="str">
        <f>VLOOKUP(G6153,Key!$B$5:$C$53,2,FALSE)</f>
        <v>E</v>
      </c>
    </row>
    <row r="6154" spans="6:9" x14ac:dyDescent="0.25">
      <c r="F6154" s="3" t="s">
        <v>10156</v>
      </c>
      <c r="G6154" s="3">
        <v>5</v>
      </c>
      <c r="H6154" s="3">
        <v>1</v>
      </c>
      <c r="I6154" s="3" t="str">
        <f>VLOOKUP(G6154,Key!$B$5:$C$53,2,FALSE)</f>
        <v>E</v>
      </c>
    </row>
    <row r="6155" spans="6:9" x14ac:dyDescent="0.25">
      <c r="F6155" s="3" t="s">
        <v>10157</v>
      </c>
      <c r="G6155" s="3">
        <v>5</v>
      </c>
      <c r="H6155" s="3">
        <v>1</v>
      </c>
      <c r="I6155" s="3" t="str">
        <f>VLOOKUP(G6155,Key!$B$5:$C$53,2,FALSE)</f>
        <v>E</v>
      </c>
    </row>
    <row r="6156" spans="6:9" x14ac:dyDescent="0.25">
      <c r="F6156" s="3" t="s">
        <v>10158</v>
      </c>
      <c r="G6156" s="3">
        <v>5</v>
      </c>
      <c r="H6156" s="3">
        <v>1</v>
      </c>
      <c r="I6156" s="3" t="str">
        <f>VLOOKUP(G6156,Key!$B$5:$C$53,2,FALSE)</f>
        <v>E</v>
      </c>
    </row>
    <row r="6157" spans="6:9" x14ac:dyDescent="0.25">
      <c r="F6157" s="3" t="s">
        <v>10159</v>
      </c>
      <c r="G6157" s="3">
        <v>5</v>
      </c>
      <c r="H6157" s="3">
        <v>1</v>
      </c>
      <c r="I6157" s="3" t="str">
        <f>VLOOKUP(G6157,Key!$B$5:$C$53,2,FALSE)</f>
        <v>E</v>
      </c>
    </row>
    <row r="6158" spans="6:9" x14ac:dyDescent="0.25">
      <c r="F6158" s="3" t="s">
        <v>10160</v>
      </c>
      <c r="G6158" s="3">
        <v>5</v>
      </c>
      <c r="H6158" s="3">
        <v>1</v>
      </c>
      <c r="I6158" s="3" t="str">
        <f>VLOOKUP(G6158,Key!$B$5:$C$53,2,FALSE)</f>
        <v>E</v>
      </c>
    </row>
    <row r="6159" spans="6:9" x14ac:dyDescent="0.25">
      <c r="F6159" s="3" t="s">
        <v>10161</v>
      </c>
      <c r="G6159" s="3">
        <v>5</v>
      </c>
      <c r="H6159" s="3">
        <v>1</v>
      </c>
      <c r="I6159" s="3" t="str">
        <f>VLOOKUP(G6159,Key!$B$5:$C$53,2,FALSE)</f>
        <v>E</v>
      </c>
    </row>
    <row r="6160" spans="6:9" x14ac:dyDescent="0.25">
      <c r="F6160" s="3" t="s">
        <v>10162</v>
      </c>
      <c r="G6160" s="3">
        <v>5</v>
      </c>
      <c r="H6160" s="3">
        <v>1</v>
      </c>
      <c r="I6160" s="3" t="str">
        <f>VLOOKUP(G6160,Key!$B$5:$C$53,2,FALSE)</f>
        <v>E</v>
      </c>
    </row>
    <row r="6161" spans="6:9" x14ac:dyDescent="0.25">
      <c r="F6161" s="3" t="s">
        <v>10163</v>
      </c>
      <c r="G6161" s="3">
        <v>5</v>
      </c>
      <c r="H6161" s="3">
        <v>1</v>
      </c>
      <c r="I6161" s="3" t="str">
        <f>VLOOKUP(G6161,Key!$B$5:$C$53,2,FALSE)</f>
        <v>E</v>
      </c>
    </row>
    <row r="6162" spans="6:9" x14ac:dyDescent="0.25">
      <c r="F6162" s="3" t="s">
        <v>10164</v>
      </c>
      <c r="G6162" s="3">
        <v>5</v>
      </c>
      <c r="H6162" s="3">
        <v>1</v>
      </c>
      <c r="I6162" s="3" t="str">
        <f>VLOOKUP(G6162,Key!$B$5:$C$53,2,FALSE)</f>
        <v>E</v>
      </c>
    </row>
    <row r="6163" spans="6:9" x14ac:dyDescent="0.25">
      <c r="F6163" s="3" t="s">
        <v>10165</v>
      </c>
      <c r="G6163" s="3">
        <v>5</v>
      </c>
      <c r="H6163" s="3">
        <v>1</v>
      </c>
      <c r="I6163" s="3" t="str">
        <f>VLOOKUP(G6163,Key!$B$5:$C$53,2,FALSE)</f>
        <v>E</v>
      </c>
    </row>
    <row r="6164" spans="6:9" x14ac:dyDescent="0.25">
      <c r="F6164" s="3" t="s">
        <v>10166</v>
      </c>
      <c r="G6164" s="3">
        <v>5</v>
      </c>
      <c r="H6164" s="3">
        <v>1</v>
      </c>
      <c r="I6164" s="3" t="str">
        <f>VLOOKUP(G6164,Key!$B$5:$C$53,2,FALSE)</f>
        <v>E</v>
      </c>
    </row>
    <row r="6165" spans="6:9" x14ac:dyDescent="0.25">
      <c r="F6165" s="3" t="s">
        <v>10167</v>
      </c>
      <c r="G6165" s="3">
        <v>5</v>
      </c>
      <c r="H6165" s="3">
        <v>1</v>
      </c>
      <c r="I6165" s="3" t="str">
        <f>VLOOKUP(G6165,Key!$B$5:$C$53,2,FALSE)</f>
        <v>E</v>
      </c>
    </row>
    <row r="6166" spans="6:9" x14ac:dyDescent="0.25">
      <c r="F6166" s="3" t="s">
        <v>10168</v>
      </c>
      <c r="G6166" s="3">
        <v>5</v>
      </c>
      <c r="H6166" s="3">
        <v>1</v>
      </c>
      <c r="I6166" s="3" t="str">
        <f>VLOOKUP(G6166,Key!$B$5:$C$53,2,FALSE)</f>
        <v>E</v>
      </c>
    </row>
    <row r="6167" spans="6:9" x14ac:dyDescent="0.25">
      <c r="F6167" s="3" t="s">
        <v>10169</v>
      </c>
      <c r="G6167" s="3">
        <v>5</v>
      </c>
      <c r="H6167" s="3">
        <v>1</v>
      </c>
      <c r="I6167" s="3" t="str">
        <f>VLOOKUP(G6167,Key!$B$5:$C$53,2,FALSE)</f>
        <v>E</v>
      </c>
    </row>
    <row r="6168" spans="6:9" x14ac:dyDescent="0.25">
      <c r="F6168" s="3" t="s">
        <v>10170</v>
      </c>
      <c r="G6168" s="3">
        <v>5</v>
      </c>
      <c r="H6168" s="3">
        <v>1</v>
      </c>
      <c r="I6168" s="3" t="str">
        <f>VLOOKUP(G6168,Key!$B$5:$C$53,2,FALSE)</f>
        <v>E</v>
      </c>
    </row>
    <row r="6169" spans="6:9" x14ac:dyDescent="0.25">
      <c r="F6169" s="3" t="s">
        <v>10171</v>
      </c>
      <c r="G6169" s="3">
        <v>5</v>
      </c>
      <c r="H6169" s="3">
        <v>1</v>
      </c>
      <c r="I6169" s="3" t="str">
        <f>VLOOKUP(G6169,Key!$B$5:$C$53,2,FALSE)</f>
        <v>E</v>
      </c>
    </row>
    <row r="6170" spans="6:9" x14ac:dyDescent="0.25">
      <c r="F6170" s="3" t="s">
        <v>10172</v>
      </c>
      <c r="G6170" s="3">
        <v>5</v>
      </c>
      <c r="H6170" s="3">
        <v>1</v>
      </c>
      <c r="I6170" s="3" t="str">
        <f>VLOOKUP(G6170,Key!$B$5:$C$53,2,FALSE)</f>
        <v>E</v>
      </c>
    </row>
    <row r="6171" spans="6:9" x14ac:dyDescent="0.25">
      <c r="F6171" s="3" t="s">
        <v>10173</v>
      </c>
      <c r="G6171" s="3">
        <v>5</v>
      </c>
      <c r="H6171" s="3">
        <v>1</v>
      </c>
      <c r="I6171" s="3" t="str">
        <f>VLOOKUP(G6171,Key!$B$5:$C$53,2,FALSE)</f>
        <v>E</v>
      </c>
    </row>
    <row r="6172" spans="6:9" x14ac:dyDescent="0.25">
      <c r="F6172" s="3" t="s">
        <v>10174</v>
      </c>
      <c r="G6172" s="3">
        <v>5</v>
      </c>
      <c r="H6172" s="3">
        <v>1</v>
      </c>
      <c r="I6172" s="3" t="str">
        <f>VLOOKUP(G6172,Key!$B$5:$C$53,2,FALSE)</f>
        <v>E</v>
      </c>
    </row>
    <row r="6173" spans="6:9" x14ac:dyDescent="0.25">
      <c r="F6173" s="3" t="s">
        <v>10175</v>
      </c>
      <c r="G6173" s="3">
        <v>5</v>
      </c>
      <c r="H6173" s="3">
        <v>1</v>
      </c>
      <c r="I6173" s="3" t="str">
        <f>VLOOKUP(G6173,Key!$B$5:$C$53,2,FALSE)</f>
        <v>E</v>
      </c>
    </row>
    <row r="6174" spans="6:9" x14ac:dyDescent="0.25">
      <c r="F6174" s="3" t="s">
        <v>10176</v>
      </c>
      <c r="G6174" s="3">
        <v>5</v>
      </c>
      <c r="H6174" s="3">
        <v>1</v>
      </c>
      <c r="I6174" s="3" t="str">
        <f>VLOOKUP(G6174,Key!$B$5:$C$53,2,FALSE)</f>
        <v>E</v>
      </c>
    </row>
    <row r="6175" spans="6:9" x14ac:dyDescent="0.25">
      <c r="F6175" s="3" t="s">
        <v>10177</v>
      </c>
      <c r="G6175" s="3">
        <v>5</v>
      </c>
      <c r="H6175" s="3">
        <v>1</v>
      </c>
      <c r="I6175" s="3" t="str">
        <f>VLOOKUP(G6175,Key!$B$5:$C$53,2,FALSE)</f>
        <v>E</v>
      </c>
    </row>
    <row r="6176" spans="6:9" x14ac:dyDescent="0.25">
      <c r="F6176" s="3" t="s">
        <v>10178</v>
      </c>
      <c r="G6176" s="3">
        <v>5</v>
      </c>
      <c r="H6176" s="3">
        <v>1</v>
      </c>
      <c r="I6176" s="3" t="str">
        <f>VLOOKUP(G6176,Key!$B$5:$C$53,2,FALSE)</f>
        <v>E</v>
      </c>
    </row>
    <row r="6177" spans="6:9" x14ac:dyDescent="0.25">
      <c r="F6177" s="3" t="s">
        <v>10179</v>
      </c>
      <c r="G6177" s="3">
        <v>5</v>
      </c>
      <c r="H6177" s="3">
        <v>1</v>
      </c>
      <c r="I6177" s="3" t="str">
        <f>VLOOKUP(G6177,Key!$B$5:$C$53,2,FALSE)</f>
        <v>E</v>
      </c>
    </row>
    <row r="6178" spans="6:9" x14ac:dyDescent="0.25">
      <c r="F6178" s="3" t="s">
        <v>10180</v>
      </c>
      <c r="G6178" s="3">
        <v>5</v>
      </c>
      <c r="H6178" s="3">
        <v>1</v>
      </c>
      <c r="I6178" s="3" t="str">
        <f>VLOOKUP(G6178,Key!$B$5:$C$53,2,FALSE)</f>
        <v>E</v>
      </c>
    </row>
    <row r="6179" spans="6:9" x14ac:dyDescent="0.25">
      <c r="F6179" s="3" t="s">
        <v>10181</v>
      </c>
      <c r="G6179" s="3">
        <v>5</v>
      </c>
      <c r="H6179" s="3">
        <v>1</v>
      </c>
      <c r="I6179" s="3" t="str">
        <f>VLOOKUP(G6179,Key!$B$5:$C$53,2,FALSE)</f>
        <v>E</v>
      </c>
    </row>
    <row r="6180" spans="6:9" x14ac:dyDescent="0.25">
      <c r="F6180" s="3" t="s">
        <v>10182</v>
      </c>
      <c r="G6180" s="3">
        <v>5</v>
      </c>
      <c r="H6180" s="3">
        <v>1</v>
      </c>
      <c r="I6180" s="3" t="str">
        <f>VLOOKUP(G6180,Key!$B$5:$C$53,2,FALSE)</f>
        <v>E</v>
      </c>
    </row>
    <row r="6181" spans="6:9" x14ac:dyDescent="0.25">
      <c r="F6181" s="3" t="s">
        <v>10183</v>
      </c>
      <c r="G6181" s="3">
        <v>5</v>
      </c>
      <c r="H6181" s="3">
        <v>1</v>
      </c>
      <c r="I6181" s="3" t="str">
        <f>VLOOKUP(G6181,Key!$B$5:$C$53,2,FALSE)</f>
        <v>E</v>
      </c>
    </row>
    <row r="6182" spans="6:9" x14ac:dyDescent="0.25">
      <c r="F6182" s="3" t="s">
        <v>10184</v>
      </c>
      <c r="G6182" s="3">
        <v>5</v>
      </c>
      <c r="H6182" s="3">
        <v>1</v>
      </c>
      <c r="I6182" s="3" t="str">
        <f>VLOOKUP(G6182,Key!$B$5:$C$53,2,FALSE)</f>
        <v>E</v>
      </c>
    </row>
    <row r="6183" spans="6:9" x14ac:dyDescent="0.25">
      <c r="F6183" s="3" t="s">
        <v>10185</v>
      </c>
      <c r="G6183" s="3">
        <v>5</v>
      </c>
      <c r="H6183" s="3">
        <v>1</v>
      </c>
      <c r="I6183" s="3" t="str">
        <f>VLOOKUP(G6183,Key!$B$5:$C$53,2,FALSE)</f>
        <v>E</v>
      </c>
    </row>
    <row r="6184" spans="6:9" x14ac:dyDescent="0.25">
      <c r="F6184" s="3" t="s">
        <v>10186</v>
      </c>
      <c r="G6184" s="3">
        <v>5</v>
      </c>
      <c r="H6184" s="3">
        <v>1</v>
      </c>
      <c r="I6184" s="3" t="str">
        <f>VLOOKUP(G6184,Key!$B$5:$C$53,2,FALSE)</f>
        <v>E</v>
      </c>
    </row>
    <row r="6185" spans="6:9" x14ac:dyDescent="0.25">
      <c r="F6185" s="3" t="s">
        <v>10187</v>
      </c>
      <c r="G6185" s="3">
        <v>5</v>
      </c>
      <c r="H6185" s="3">
        <v>1</v>
      </c>
      <c r="I6185" s="3" t="str">
        <f>VLOOKUP(G6185,Key!$B$5:$C$53,2,FALSE)</f>
        <v>E</v>
      </c>
    </row>
    <row r="6186" spans="6:9" x14ac:dyDescent="0.25">
      <c r="F6186" s="3" t="s">
        <v>10188</v>
      </c>
      <c r="G6186" s="3">
        <v>5</v>
      </c>
      <c r="H6186" s="3">
        <v>1</v>
      </c>
      <c r="I6186" s="3" t="str">
        <f>VLOOKUP(G6186,Key!$B$5:$C$53,2,FALSE)</f>
        <v>E</v>
      </c>
    </row>
    <row r="6187" spans="6:9" x14ac:dyDescent="0.25">
      <c r="F6187" s="3" t="s">
        <v>10189</v>
      </c>
      <c r="G6187" s="3">
        <v>5</v>
      </c>
      <c r="H6187" s="3">
        <v>1</v>
      </c>
      <c r="I6187" s="3" t="str">
        <f>VLOOKUP(G6187,Key!$B$5:$C$53,2,FALSE)</f>
        <v>E</v>
      </c>
    </row>
    <row r="6188" spans="6:9" x14ac:dyDescent="0.25">
      <c r="F6188" s="3" t="s">
        <v>10190</v>
      </c>
      <c r="G6188" s="3">
        <v>5</v>
      </c>
      <c r="H6188" s="3">
        <v>1</v>
      </c>
      <c r="I6188" s="3" t="str">
        <f>VLOOKUP(G6188,Key!$B$5:$C$53,2,FALSE)</f>
        <v>E</v>
      </c>
    </row>
    <row r="6189" spans="6:9" x14ac:dyDescent="0.25">
      <c r="F6189" s="3" t="s">
        <v>10191</v>
      </c>
      <c r="G6189" s="3">
        <v>5</v>
      </c>
      <c r="H6189" s="3">
        <v>1</v>
      </c>
      <c r="I6189" s="3" t="str">
        <f>VLOOKUP(G6189,Key!$B$5:$C$53,2,FALSE)</f>
        <v>E</v>
      </c>
    </row>
    <row r="6190" spans="6:9" x14ac:dyDescent="0.25">
      <c r="F6190" s="3" t="s">
        <v>10192</v>
      </c>
      <c r="G6190" s="3">
        <v>5</v>
      </c>
      <c r="H6190" s="3">
        <v>1</v>
      </c>
      <c r="I6190" s="3" t="str">
        <f>VLOOKUP(G6190,Key!$B$5:$C$53,2,FALSE)</f>
        <v>E</v>
      </c>
    </row>
    <row r="6191" spans="6:9" x14ac:dyDescent="0.25">
      <c r="F6191" s="3" t="s">
        <v>10193</v>
      </c>
      <c r="G6191" s="3">
        <v>5</v>
      </c>
      <c r="H6191" s="3">
        <v>1</v>
      </c>
      <c r="I6191" s="3" t="str">
        <f>VLOOKUP(G6191,Key!$B$5:$C$53,2,FALSE)</f>
        <v>E</v>
      </c>
    </row>
    <row r="6192" spans="6:9" x14ac:dyDescent="0.25">
      <c r="F6192" s="3" t="s">
        <v>10194</v>
      </c>
      <c r="G6192" s="3">
        <v>5</v>
      </c>
      <c r="H6192" s="3">
        <v>1</v>
      </c>
      <c r="I6192" s="3" t="str">
        <f>VLOOKUP(G6192,Key!$B$5:$C$53,2,FALSE)</f>
        <v>E</v>
      </c>
    </row>
    <row r="6193" spans="6:9" x14ac:dyDescent="0.25">
      <c r="F6193" s="3" t="s">
        <v>10195</v>
      </c>
      <c r="G6193" s="3">
        <v>5</v>
      </c>
      <c r="H6193" s="3">
        <v>1</v>
      </c>
      <c r="I6193" s="3" t="str">
        <f>VLOOKUP(G6193,Key!$B$5:$C$53,2,FALSE)</f>
        <v>E</v>
      </c>
    </row>
    <row r="6194" spans="6:9" x14ac:dyDescent="0.25">
      <c r="F6194" s="3" t="s">
        <v>10196</v>
      </c>
      <c r="G6194" s="3">
        <v>5</v>
      </c>
      <c r="H6194" s="3">
        <v>1</v>
      </c>
      <c r="I6194" s="3" t="str">
        <f>VLOOKUP(G6194,Key!$B$5:$C$53,2,FALSE)</f>
        <v>E</v>
      </c>
    </row>
    <row r="6195" spans="6:9" x14ac:dyDescent="0.25">
      <c r="F6195" s="3" t="s">
        <v>10197</v>
      </c>
      <c r="G6195" s="3">
        <v>5</v>
      </c>
      <c r="H6195" s="3">
        <v>1</v>
      </c>
      <c r="I6195" s="3" t="str">
        <f>VLOOKUP(G6195,Key!$B$5:$C$53,2,FALSE)</f>
        <v>E</v>
      </c>
    </row>
    <row r="6196" spans="6:9" x14ac:dyDescent="0.25">
      <c r="F6196" s="3" t="s">
        <v>10198</v>
      </c>
      <c r="G6196" s="3">
        <v>5</v>
      </c>
      <c r="H6196" s="3">
        <v>1</v>
      </c>
      <c r="I6196" s="3" t="str">
        <f>VLOOKUP(G6196,Key!$B$5:$C$53,2,FALSE)</f>
        <v>E</v>
      </c>
    </row>
    <row r="6197" spans="6:9" x14ac:dyDescent="0.25">
      <c r="F6197" s="3" t="s">
        <v>10199</v>
      </c>
      <c r="G6197" s="3">
        <v>5</v>
      </c>
      <c r="H6197" s="3">
        <v>1</v>
      </c>
      <c r="I6197" s="3" t="str">
        <f>VLOOKUP(G6197,Key!$B$5:$C$53,2,FALSE)</f>
        <v>E</v>
      </c>
    </row>
    <row r="6198" spans="6:9" x14ac:dyDescent="0.25">
      <c r="F6198" s="3" t="s">
        <v>10200</v>
      </c>
      <c r="G6198" s="3">
        <v>5</v>
      </c>
      <c r="H6198" s="3">
        <v>1</v>
      </c>
      <c r="I6198" s="3" t="str">
        <f>VLOOKUP(G6198,Key!$B$5:$C$53,2,FALSE)</f>
        <v>E</v>
      </c>
    </row>
    <row r="6199" spans="6:9" x14ac:dyDescent="0.25">
      <c r="F6199" s="3" t="s">
        <v>10201</v>
      </c>
      <c r="G6199" s="3">
        <v>5</v>
      </c>
      <c r="H6199" s="3">
        <v>1</v>
      </c>
      <c r="I6199" s="3" t="str">
        <f>VLOOKUP(G6199,Key!$B$5:$C$53,2,FALSE)</f>
        <v>E</v>
      </c>
    </row>
    <row r="6200" spans="6:9" x14ac:dyDescent="0.25">
      <c r="F6200" s="3" t="s">
        <v>10202</v>
      </c>
      <c r="G6200" s="3">
        <v>5</v>
      </c>
      <c r="H6200" s="3">
        <v>1</v>
      </c>
      <c r="I6200" s="3" t="str">
        <f>VLOOKUP(G6200,Key!$B$5:$C$53,2,FALSE)</f>
        <v>E</v>
      </c>
    </row>
    <row r="6201" spans="6:9" x14ac:dyDescent="0.25">
      <c r="F6201" s="3" t="s">
        <v>10203</v>
      </c>
      <c r="G6201" s="3">
        <v>5</v>
      </c>
      <c r="H6201" s="3">
        <v>1</v>
      </c>
      <c r="I6201" s="3" t="str">
        <f>VLOOKUP(G6201,Key!$B$5:$C$53,2,FALSE)</f>
        <v>E</v>
      </c>
    </row>
    <row r="6202" spans="6:9" x14ac:dyDescent="0.25">
      <c r="F6202" s="3" t="s">
        <v>10204</v>
      </c>
      <c r="G6202" s="3">
        <v>5</v>
      </c>
      <c r="H6202" s="3">
        <v>1</v>
      </c>
      <c r="I6202" s="3" t="str">
        <f>VLOOKUP(G6202,Key!$B$5:$C$53,2,FALSE)</f>
        <v>E</v>
      </c>
    </row>
    <row r="6203" spans="6:9" x14ac:dyDescent="0.25">
      <c r="F6203" s="3" t="s">
        <v>10205</v>
      </c>
      <c r="G6203" s="3">
        <v>5</v>
      </c>
      <c r="H6203" s="3">
        <v>1</v>
      </c>
      <c r="I6203" s="3" t="str">
        <f>VLOOKUP(G6203,Key!$B$5:$C$53,2,FALSE)</f>
        <v>E</v>
      </c>
    </row>
    <row r="6204" spans="6:9" x14ac:dyDescent="0.25">
      <c r="F6204" s="3" t="s">
        <v>10206</v>
      </c>
      <c r="G6204" s="3">
        <v>5</v>
      </c>
      <c r="H6204" s="3">
        <v>1</v>
      </c>
      <c r="I6204" s="3" t="str">
        <f>VLOOKUP(G6204,Key!$B$5:$C$53,2,FALSE)</f>
        <v>E</v>
      </c>
    </row>
    <row r="6205" spans="6:9" x14ac:dyDescent="0.25">
      <c r="F6205" s="3" t="s">
        <v>10207</v>
      </c>
      <c r="G6205" s="3">
        <v>5</v>
      </c>
      <c r="H6205" s="3">
        <v>1</v>
      </c>
      <c r="I6205" s="3" t="str">
        <f>VLOOKUP(G6205,Key!$B$5:$C$53,2,FALSE)</f>
        <v>E</v>
      </c>
    </row>
    <row r="6206" spans="6:9" x14ac:dyDescent="0.25">
      <c r="F6206" s="3" t="s">
        <v>10208</v>
      </c>
      <c r="G6206" s="3">
        <v>5</v>
      </c>
      <c r="H6206" s="3">
        <v>1</v>
      </c>
      <c r="I6206" s="3" t="str">
        <f>VLOOKUP(G6206,Key!$B$5:$C$53,2,FALSE)</f>
        <v>E</v>
      </c>
    </row>
    <row r="6207" spans="6:9" x14ac:dyDescent="0.25">
      <c r="F6207" s="3" t="s">
        <v>10209</v>
      </c>
      <c r="G6207" s="3">
        <v>5</v>
      </c>
      <c r="H6207" s="3">
        <v>1</v>
      </c>
      <c r="I6207" s="3" t="str">
        <f>VLOOKUP(G6207,Key!$B$5:$C$53,2,FALSE)</f>
        <v>E</v>
      </c>
    </row>
    <row r="6208" spans="6:9" x14ac:dyDescent="0.25">
      <c r="F6208" s="3" t="s">
        <v>10210</v>
      </c>
      <c r="G6208" s="3">
        <v>5</v>
      </c>
      <c r="H6208" s="3">
        <v>1</v>
      </c>
      <c r="I6208" s="3" t="str">
        <f>VLOOKUP(G6208,Key!$B$5:$C$53,2,FALSE)</f>
        <v>E</v>
      </c>
    </row>
    <row r="6209" spans="6:9" x14ac:dyDescent="0.25">
      <c r="F6209" s="3" t="s">
        <v>10211</v>
      </c>
      <c r="G6209" s="3">
        <v>5</v>
      </c>
      <c r="H6209" s="3">
        <v>1</v>
      </c>
      <c r="I6209" s="3" t="str">
        <f>VLOOKUP(G6209,Key!$B$5:$C$53,2,FALSE)</f>
        <v>E</v>
      </c>
    </row>
    <row r="6210" spans="6:9" x14ac:dyDescent="0.25">
      <c r="F6210" s="3" t="s">
        <v>10212</v>
      </c>
      <c r="G6210" s="3">
        <v>5</v>
      </c>
      <c r="H6210" s="3">
        <v>1</v>
      </c>
      <c r="I6210" s="3" t="str">
        <f>VLOOKUP(G6210,Key!$B$5:$C$53,2,FALSE)</f>
        <v>E</v>
      </c>
    </row>
    <row r="6211" spans="6:9" x14ac:dyDescent="0.25">
      <c r="F6211" s="3" t="s">
        <v>10213</v>
      </c>
      <c r="G6211" s="3">
        <v>5</v>
      </c>
      <c r="H6211" s="3">
        <v>1</v>
      </c>
      <c r="I6211" s="3" t="str">
        <f>VLOOKUP(G6211,Key!$B$5:$C$53,2,FALSE)</f>
        <v>E</v>
      </c>
    </row>
    <row r="6212" spans="6:9" x14ac:dyDescent="0.25">
      <c r="F6212" s="3" t="s">
        <v>10214</v>
      </c>
      <c r="G6212" s="3">
        <v>5</v>
      </c>
      <c r="H6212" s="3">
        <v>1</v>
      </c>
      <c r="I6212" s="3" t="str">
        <f>VLOOKUP(G6212,Key!$B$5:$C$53,2,FALSE)</f>
        <v>E</v>
      </c>
    </row>
    <row r="6213" spans="6:9" x14ac:dyDescent="0.25">
      <c r="F6213" s="3" t="s">
        <v>10215</v>
      </c>
      <c r="G6213" s="3">
        <v>5</v>
      </c>
      <c r="H6213" s="3">
        <v>1</v>
      </c>
      <c r="I6213" s="3" t="str">
        <f>VLOOKUP(G6213,Key!$B$5:$C$53,2,FALSE)</f>
        <v>E</v>
      </c>
    </row>
    <row r="6214" spans="6:9" x14ac:dyDescent="0.25">
      <c r="F6214" s="3" t="s">
        <v>10216</v>
      </c>
      <c r="G6214" s="3">
        <v>5</v>
      </c>
      <c r="H6214" s="3">
        <v>1</v>
      </c>
      <c r="I6214" s="3" t="str">
        <f>VLOOKUP(G6214,Key!$B$5:$C$53,2,FALSE)</f>
        <v>E</v>
      </c>
    </row>
    <row r="6215" spans="6:9" x14ac:dyDescent="0.25">
      <c r="F6215" s="3" t="s">
        <v>10217</v>
      </c>
      <c r="G6215" s="3">
        <v>5</v>
      </c>
      <c r="H6215" s="3">
        <v>1</v>
      </c>
      <c r="I6215" s="3" t="str">
        <f>VLOOKUP(G6215,Key!$B$5:$C$53,2,FALSE)</f>
        <v>E</v>
      </c>
    </row>
    <row r="6216" spans="6:9" x14ac:dyDescent="0.25">
      <c r="F6216" s="3" t="s">
        <v>10218</v>
      </c>
      <c r="G6216" s="3">
        <v>5</v>
      </c>
      <c r="H6216" s="3">
        <v>1</v>
      </c>
      <c r="I6216" s="3" t="str">
        <f>VLOOKUP(G6216,Key!$B$5:$C$53,2,FALSE)</f>
        <v>E</v>
      </c>
    </row>
    <row r="6217" spans="6:9" x14ac:dyDescent="0.25">
      <c r="F6217" s="3" t="s">
        <v>10219</v>
      </c>
      <c r="G6217" s="3">
        <v>5</v>
      </c>
      <c r="H6217" s="3">
        <v>1</v>
      </c>
      <c r="I6217" s="3" t="str">
        <f>VLOOKUP(G6217,Key!$B$5:$C$53,2,FALSE)</f>
        <v>E</v>
      </c>
    </row>
    <row r="6218" spans="6:9" x14ac:dyDescent="0.25">
      <c r="F6218" s="3" t="s">
        <v>10220</v>
      </c>
      <c r="G6218" s="3">
        <v>5</v>
      </c>
      <c r="H6218" s="3">
        <v>1</v>
      </c>
      <c r="I6218" s="3" t="str">
        <f>VLOOKUP(G6218,Key!$B$5:$C$53,2,FALSE)</f>
        <v>E</v>
      </c>
    </row>
    <row r="6219" spans="6:9" x14ac:dyDescent="0.25">
      <c r="F6219" s="3" t="s">
        <v>10221</v>
      </c>
      <c r="G6219" s="3">
        <v>5</v>
      </c>
      <c r="H6219" s="3">
        <v>1</v>
      </c>
      <c r="I6219" s="3" t="str">
        <f>VLOOKUP(G6219,Key!$B$5:$C$53,2,FALSE)</f>
        <v>E</v>
      </c>
    </row>
    <row r="6220" spans="6:9" x14ac:dyDescent="0.25">
      <c r="F6220" s="3" t="s">
        <v>10222</v>
      </c>
      <c r="G6220" s="3">
        <v>5</v>
      </c>
      <c r="H6220" s="3">
        <v>1</v>
      </c>
      <c r="I6220" s="3" t="str">
        <f>VLOOKUP(G6220,Key!$B$5:$C$53,2,FALSE)</f>
        <v>E</v>
      </c>
    </row>
    <row r="6221" spans="6:9" x14ac:dyDescent="0.25">
      <c r="F6221" s="3" t="s">
        <v>10223</v>
      </c>
      <c r="G6221" s="3">
        <v>5</v>
      </c>
      <c r="H6221" s="3">
        <v>1</v>
      </c>
      <c r="I6221" s="3" t="str">
        <f>VLOOKUP(G6221,Key!$B$5:$C$53,2,FALSE)</f>
        <v>E</v>
      </c>
    </row>
    <row r="6222" spans="6:9" x14ac:dyDescent="0.25">
      <c r="F6222" s="3" t="s">
        <v>10224</v>
      </c>
      <c r="G6222" s="3">
        <v>5</v>
      </c>
      <c r="H6222" s="3">
        <v>1</v>
      </c>
      <c r="I6222" s="3" t="str">
        <f>VLOOKUP(G6222,Key!$B$5:$C$53,2,FALSE)</f>
        <v>E</v>
      </c>
    </row>
    <row r="6223" spans="6:9" x14ac:dyDescent="0.25">
      <c r="F6223" s="3" t="s">
        <v>10225</v>
      </c>
      <c r="G6223" s="3">
        <v>5</v>
      </c>
      <c r="H6223" s="3">
        <v>1</v>
      </c>
      <c r="I6223" s="3" t="str">
        <f>VLOOKUP(G6223,Key!$B$5:$C$53,2,FALSE)</f>
        <v>E</v>
      </c>
    </row>
    <row r="6224" spans="6:9" x14ac:dyDescent="0.25">
      <c r="F6224" s="3" t="s">
        <v>10226</v>
      </c>
      <c r="G6224" s="3">
        <v>5</v>
      </c>
      <c r="H6224" s="3">
        <v>1</v>
      </c>
      <c r="I6224" s="3" t="str">
        <f>VLOOKUP(G6224,Key!$B$5:$C$53,2,FALSE)</f>
        <v>E</v>
      </c>
    </row>
    <row r="6225" spans="6:9" x14ac:dyDescent="0.25">
      <c r="F6225" s="3" t="s">
        <v>10227</v>
      </c>
      <c r="G6225" s="3">
        <v>5</v>
      </c>
      <c r="H6225" s="3">
        <v>1</v>
      </c>
      <c r="I6225" s="3" t="str">
        <f>VLOOKUP(G6225,Key!$B$5:$C$53,2,FALSE)</f>
        <v>E</v>
      </c>
    </row>
    <row r="6226" spans="6:9" x14ac:dyDescent="0.25">
      <c r="F6226" s="3" t="s">
        <v>10228</v>
      </c>
      <c r="G6226" s="3">
        <v>5</v>
      </c>
      <c r="H6226" s="3">
        <v>1</v>
      </c>
      <c r="I6226" s="3" t="str">
        <f>VLOOKUP(G6226,Key!$B$5:$C$53,2,FALSE)</f>
        <v>E</v>
      </c>
    </row>
    <row r="6227" spans="6:9" x14ac:dyDescent="0.25">
      <c r="F6227" s="3" t="s">
        <v>10229</v>
      </c>
      <c r="G6227" s="3">
        <v>5</v>
      </c>
      <c r="H6227" s="3">
        <v>1</v>
      </c>
      <c r="I6227" s="3" t="str">
        <f>VLOOKUP(G6227,Key!$B$5:$C$53,2,FALSE)</f>
        <v>E</v>
      </c>
    </row>
    <row r="6228" spans="6:9" x14ac:dyDescent="0.25">
      <c r="F6228" s="3" t="s">
        <v>10230</v>
      </c>
      <c r="G6228" s="3">
        <v>5</v>
      </c>
      <c r="H6228" s="3">
        <v>1</v>
      </c>
      <c r="I6228" s="3" t="str">
        <f>VLOOKUP(G6228,Key!$B$5:$C$53,2,FALSE)</f>
        <v>E</v>
      </c>
    </row>
    <row r="6229" spans="6:9" x14ac:dyDescent="0.25">
      <c r="F6229" s="3" t="s">
        <v>10231</v>
      </c>
      <c r="G6229" s="3">
        <v>5</v>
      </c>
      <c r="H6229" s="3">
        <v>1</v>
      </c>
      <c r="I6229" s="3" t="str">
        <f>VLOOKUP(G6229,Key!$B$5:$C$53,2,FALSE)</f>
        <v>E</v>
      </c>
    </row>
    <row r="6230" spans="6:9" x14ac:dyDescent="0.25">
      <c r="F6230" s="3" t="s">
        <v>10232</v>
      </c>
      <c r="G6230" s="3">
        <v>5</v>
      </c>
      <c r="H6230" s="3">
        <v>1</v>
      </c>
      <c r="I6230" s="3" t="str">
        <f>VLOOKUP(G6230,Key!$B$5:$C$53,2,FALSE)</f>
        <v>E</v>
      </c>
    </row>
    <row r="6231" spans="6:9" x14ac:dyDescent="0.25">
      <c r="F6231" s="3" t="s">
        <v>10233</v>
      </c>
      <c r="G6231" s="3">
        <v>5</v>
      </c>
      <c r="H6231" s="3">
        <v>1</v>
      </c>
      <c r="I6231" s="3" t="str">
        <f>VLOOKUP(G6231,Key!$B$5:$C$53,2,FALSE)</f>
        <v>E</v>
      </c>
    </row>
    <row r="6232" spans="6:9" x14ac:dyDescent="0.25">
      <c r="F6232" s="3" t="s">
        <v>10234</v>
      </c>
      <c r="G6232" s="3">
        <v>5</v>
      </c>
      <c r="H6232" s="3">
        <v>1</v>
      </c>
      <c r="I6232" s="3" t="str">
        <f>VLOOKUP(G6232,Key!$B$5:$C$53,2,FALSE)</f>
        <v>E</v>
      </c>
    </row>
    <row r="6233" spans="6:9" x14ac:dyDescent="0.25">
      <c r="F6233" s="3" t="s">
        <v>10235</v>
      </c>
      <c r="G6233" s="3">
        <v>5</v>
      </c>
      <c r="H6233" s="3">
        <v>1</v>
      </c>
      <c r="I6233" s="3" t="str">
        <f>VLOOKUP(G6233,Key!$B$5:$C$53,2,FALSE)</f>
        <v>E</v>
      </c>
    </row>
    <row r="6234" spans="6:9" x14ac:dyDescent="0.25">
      <c r="F6234" s="3" t="s">
        <v>10236</v>
      </c>
      <c r="G6234" s="3">
        <v>5</v>
      </c>
      <c r="H6234" s="3">
        <v>1</v>
      </c>
      <c r="I6234" s="3" t="str">
        <f>VLOOKUP(G6234,Key!$B$5:$C$53,2,FALSE)</f>
        <v>E</v>
      </c>
    </row>
    <row r="6235" spans="6:9" x14ac:dyDescent="0.25">
      <c r="F6235" s="3" t="s">
        <v>10237</v>
      </c>
      <c r="G6235" s="3">
        <v>5</v>
      </c>
      <c r="H6235" s="3">
        <v>1</v>
      </c>
      <c r="I6235" s="3" t="str">
        <f>VLOOKUP(G6235,Key!$B$5:$C$53,2,FALSE)</f>
        <v>E</v>
      </c>
    </row>
    <row r="6236" spans="6:9" x14ac:dyDescent="0.25">
      <c r="F6236" s="3" t="s">
        <v>10238</v>
      </c>
      <c r="G6236" s="3">
        <v>5</v>
      </c>
      <c r="H6236" s="3">
        <v>1</v>
      </c>
      <c r="I6236" s="3" t="str">
        <f>VLOOKUP(G6236,Key!$B$5:$C$53,2,FALSE)</f>
        <v>E</v>
      </c>
    </row>
    <row r="6237" spans="6:9" x14ac:dyDescent="0.25">
      <c r="F6237" s="3" t="s">
        <v>10239</v>
      </c>
      <c r="G6237" s="3">
        <v>5</v>
      </c>
      <c r="H6237" s="3">
        <v>1</v>
      </c>
      <c r="I6237" s="3" t="str">
        <f>VLOOKUP(G6237,Key!$B$5:$C$53,2,FALSE)</f>
        <v>E</v>
      </c>
    </row>
    <row r="6238" spans="6:9" x14ac:dyDescent="0.25">
      <c r="F6238" s="3" t="s">
        <v>10240</v>
      </c>
      <c r="G6238" s="3">
        <v>5</v>
      </c>
      <c r="H6238" s="3">
        <v>1</v>
      </c>
      <c r="I6238" s="3" t="str">
        <f>VLOOKUP(G6238,Key!$B$5:$C$53,2,FALSE)</f>
        <v>E</v>
      </c>
    </row>
    <row r="6239" spans="6:9" x14ac:dyDescent="0.25">
      <c r="F6239" s="3" t="s">
        <v>10241</v>
      </c>
      <c r="G6239" s="3">
        <v>5</v>
      </c>
      <c r="H6239" s="3">
        <v>1</v>
      </c>
      <c r="I6239" s="3" t="str">
        <f>VLOOKUP(G6239,Key!$B$5:$C$53,2,FALSE)</f>
        <v>E</v>
      </c>
    </row>
    <row r="6240" spans="6:9" x14ac:dyDescent="0.25">
      <c r="F6240" s="3" t="s">
        <v>10242</v>
      </c>
      <c r="G6240" s="3">
        <v>5</v>
      </c>
      <c r="H6240" s="3">
        <v>1</v>
      </c>
      <c r="I6240" s="3" t="str">
        <f>VLOOKUP(G6240,Key!$B$5:$C$53,2,FALSE)</f>
        <v>E</v>
      </c>
    </row>
    <row r="6241" spans="6:9" x14ac:dyDescent="0.25">
      <c r="F6241" s="3" t="s">
        <v>10243</v>
      </c>
      <c r="G6241" s="3">
        <v>5</v>
      </c>
      <c r="H6241" s="3">
        <v>1</v>
      </c>
      <c r="I6241" s="3" t="str">
        <f>VLOOKUP(G6241,Key!$B$5:$C$53,2,FALSE)</f>
        <v>E</v>
      </c>
    </row>
    <row r="6242" spans="6:9" x14ac:dyDescent="0.25">
      <c r="F6242" s="3" t="s">
        <v>10244</v>
      </c>
      <c r="G6242" s="3">
        <v>5</v>
      </c>
      <c r="H6242" s="3">
        <v>1</v>
      </c>
      <c r="I6242" s="3" t="str">
        <f>VLOOKUP(G6242,Key!$B$5:$C$53,2,FALSE)</f>
        <v>E</v>
      </c>
    </row>
    <row r="6243" spans="6:9" x14ac:dyDescent="0.25">
      <c r="F6243" s="3" t="s">
        <v>10245</v>
      </c>
      <c r="G6243" s="3">
        <v>5</v>
      </c>
      <c r="H6243" s="3">
        <v>1</v>
      </c>
      <c r="I6243" s="3" t="str">
        <f>VLOOKUP(G6243,Key!$B$5:$C$53,2,FALSE)</f>
        <v>E</v>
      </c>
    </row>
    <row r="6244" spans="6:9" x14ac:dyDescent="0.25">
      <c r="F6244" s="3" t="s">
        <v>10246</v>
      </c>
      <c r="G6244" s="3">
        <v>5</v>
      </c>
      <c r="H6244" s="3">
        <v>1</v>
      </c>
      <c r="I6244" s="3" t="str">
        <f>VLOOKUP(G6244,Key!$B$5:$C$53,2,FALSE)</f>
        <v>E</v>
      </c>
    </row>
    <row r="6245" spans="6:9" x14ac:dyDescent="0.25">
      <c r="F6245" s="3" t="s">
        <v>10247</v>
      </c>
      <c r="G6245" s="3">
        <v>5</v>
      </c>
      <c r="H6245" s="3">
        <v>1</v>
      </c>
      <c r="I6245" s="3" t="str">
        <f>VLOOKUP(G6245,Key!$B$5:$C$53,2,FALSE)</f>
        <v>E</v>
      </c>
    </row>
    <row r="6246" spans="6:9" x14ac:dyDescent="0.25">
      <c r="F6246" s="3" t="s">
        <v>10248</v>
      </c>
      <c r="G6246" s="3">
        <v>5</v>
      </c>
      <c r="H6246" s="3">
        <v>1</v>
      </c>
      <c r="I6246" s="3" t="str">
        <f>VLOOKUP(G6246,Key!$B$5:$C$53,2,FALSE)</f>
        <v>E</v>
      </c>
    </row>
    <row r="6247" spans="6:9" x14ac:dyDescent="0.25">
      <c r="F6247" s="3" t="s">
        <v>10249</v>
      </c>
      <c r="G6247" s="3">
        <v>5</v>
      </c>
      <c r="H6247" s="3">
        <v>1</v>
      </c>
      <c r="I6247" s="3" t="str">
        <f>VLOOKUP(G6247,Key!$B$5:$C$53,2,FALSE)</f>
        <v>E</v>
      </c>
    </row>
    <row r="6248" spans="6:9" x14ac:dyDescent="0.25">
      <c r="F6248" s="3" t="s">
        <v>10250</v>
      </c>
      <c r="G6248" s="3">
        <v>5</v>
      </c>
      <c r="H6248" s="3">
        <v>1</v>
      </c>
      <c r="I6248" s="3" t="str">
        <f>VLOOKUP(G6248,Key!$B$5:$C$53,2,FALSE)</f>
        <v>E</v>
      </c>
    </row>
    <row r="6249" spans="6:9" x14ac:dyDescent="0.25">
      <c r="F6249" s="3" t="s">
        <v>10251</v>
      </c>
      <c r="G6249" s="3">
        <v>5</v>
      </c>
      <c r="H6249" s="3">
        <v>1</v>
      </c>
      <c r="I6249" s="3" t="str">
        <f>VLOOKUP(G6249,Key!$B$5:$C$53,2,FALSE)</f>
        <v>E</v>
      </c>
    </row>
    <row r="6250" spans="6:9" x14ac:dyDescent="0.25">
      <c r="F6250" s="3" t="s">
        <v>10252</v>
      </c>
      <c r="G6250" s="3">
        <v>5</v>
      </c>
      <c r="H6250" s="3">
        <v>1</v>
      </c>
      <c r="I6250" s="3" t="str">
        <f>VLOOKUP(G6250,Key!$B$5:$C$53,2,FALSE)</f>
        <v>E</v>
      </c>
    </row>
    <row r="6251" spans="6:9" x14ac:dyDescent="0.25">
      <c r="F6251" s="3" t="s">
        <v>10253</v>
      </c>
      <c r="G6251" s="3">
        <v>5</v>
      </c>
      <c r="H6251" s="3">
        <v>1</v>
      </c>
      <c r="I6251" s="3" t="str">
        <f>VLOOKUP(G6251,Key!$B$5:$C$53,2,FALSE)</f>
        <v>E</v>
      </c>
    </row>
    <row r="6252" spans="6:9" x14ac:dyDescent="0.25">
      <c r="F6252" s="3" t="s">
        <v>10254</v>
      </c>
      <c r="G6252" s="3">
        <v>5</v>
      </c>
      <c r="H6252" s="3">
        <v>1</v>
      </c>
      <c r="I6252" s="3" t="str">
        <f>VLOOKUP(G6252,Key!$B$5:$C$53,2,FALSE)</f>
        <v>E</v>
      </c>
    </row>
    <row r="6253" spans="6:9" x14ac:dyDescent="0.25">
      <c r="F6253" s="3" t="s">
        <v>10255</v>
      </c>
      <c r="G6253" s="3">
        <v>5</v>
      </c>
      <c r="H6253" s="3">
        <v>1</v>
      </c>
      <c r="I6253" s="3" t="str">
        <f>VLOOKUP(G6253,Key!$B$5:$C$53,2,FALSE)</f>
        <v>E</v>
      </c>
    </row>
    <row r="6254" spans="6:9" x14ac:dyDescent="0.25">
      <c r="F6254" s="3" t="s">
        <v>10256</v>
      </c>
      <c r="G6254" s="3">
        <v>5</v>
      </c>
      <c r="H6254" s="3">
        <v>1</v>
      </c>
      <c r="I6254" s="3" t="str">
        <f>VLOOKUP(G6254,Key!$B$5:$C$53,2,FALSE)</f>
        <v>E</v>
      </c>
    </row>
    <row r="6255" spans="6:9" x14ac:dyDescent="0.25">
      <c r="F6255" s="3" t="s">
        <v>10257</v>
      </c>
      <c r="G6255" s="3">
        <v>5</v>
      </c>
      <c r="H6255" s="3">
        <v>1</v>
      </c>
      <c r="I6255" s="3" t="str">
        <f>VLOOKUP(G6255,Key!$B$5:$C$53,2,FALSE)</f>
        <v>E</v>
      </c>
    </row>
    <row r="6256" spans="6:9" x14ac:dyDescent="0.25">
      <c r="F6256" s="3" t="s">
        <v>10258</v>
      </c>
      <c r="G6256" s="3">
        <v>5</v>
      </c>
      <c r="H6256" s="3">
        <v>1</v>
      </c>
      <c r="I6256" s="3" t="str">
        <f>VLOOKUP(G6256,Key!$B$5:$C$53,2,FALSE)</f>
        <v>E</v>
      </c>
    </row>
    <row r="6257" spans="6:9" x14ac:dyDescent="0.25">
      <c r="F6257" s="3" t="s">
        <v>10259</v>
      </c>
      <c r="G6257" s="3">
        <v>5</v>
      </c>
      <c r="H6257" s="3">
        <v>1</v>
      </c>
      <c r="I6257" s="3" t="str">
        <f>VLOOKUP(G6257,Key!$B$5:$C$53,2,FALSE)</f>
        <v>E</v>
      </c>
    </row>
    <row r="6258" spans="6:9" x14ac:dyDescent="0.25">
      <c r="F6258" s="3" t="s">
        <v>10260</v>
      </c>
      <c r="G6258" s="3">
        <v>5</v>
      </c>
      <c r="H6258" s="3">
        <v>1</v>
      </c>
      <c r="I6258" s="3" t="str">
        <f>VLOOKUP(G6258,Key!$B$5:$C$53,2,FALSE)</f>
        <v>E</v>
      </c>
    </row>
    <row r="6259" spans="6:9" x14ac:dyDescent="0.25">
      <c r="F6259" s="3" t="s">
        <v>10261</v>
      </c>
      <c r="G6259" s="3">
        <v>5</v>
      </c>
      <c r="H6259" s="3">
        <v>1</v>
      </c>
      <c r="I6259" s="3" t="str">
        <f>VLOOKUP(G6259,Key!$B$5:$C$53,2,FALSE)</f>
        <v>E</v>
      </c>
    </row>
    <row r="6260" spans="6:9" x14ac:dyDescent="0.25">
      <c r="F6260" s="3" t="s">
        <v>10262</v>
      </c>
      <c r="G6260" s="3">
        <v>5</v>
      </c>
      <c r="H6260" s="3">
        <v>1</v>
      </c>
      <c r="I6260" s="3" t="str">
        <f>VLOOKUP(G6260,Key!$B$5:$C$53,2,FALSE)</f>
        <v>E</v>
      </c>
    </row>
    <row r="6261" spans="6:9" x14ac:dyDescent="0.25">
      <c r="F6261" s="3" t="s">
        <v>10263</v>
      </c>
      <c r="G6261" s="3">
        <v>5</v>
      </c>
      <c r="H6261" s="3">
        <v>1</v>
      </c>
      <c r="I6261" s="3" t="str">
        <f>VLOOKUP(G6261,Key!$B$5:$C$53,2,FALSE)</f>
        <v>E</v>
      </c>
    </row>
    <row r="6262" spans="6:9" x14ac:dyDescent="0.25">
      <c r="F6262" s="3" t="s">
        <v>10264</v>
      </c>
      <c r="G6262" s="3">
        <v>5</v>
      </c>
      <c r="H6262" s="3">
        <v>1</v>
      </c>
      <c r="I6262" s="3" t="str">
        <f>VLOOKUP(G6262,Key!$B$5:$C$53,2,FALSE)</f>
        <v>E</v>
      </c>
    </row>
    <row r="6263" spans="6:9" x14ac:dyDescent="0.25">
      <c r="F6263" s="3" t="s">
        <v>10265</v>
      </c>
      <c r="G6263" s="3">
        <v>5</v>
      </c>
      <c r="H6263" s="3">
        <v>1</v>
      </c>
      <c r="I6263" s="3" t="str">
        <f>VLOOKUP(G6263,Key!$B$5:$C$53,2,FALSE)</f>
        <v>E</v>
      </c>
    </row>
    <row r="6264" spans="6:9" x14ac:dyDescent="0.25">
      <c r="F6264" s="3" t="s">
        <v>10266</v>
      </c>
      <c r="G6264" s="3">
        <v>5</v>
      </c>
      <c r="H6264" s="3">
        <v>1</v>
      </c>
      <c r="I6264" s="3" t="str">
        <f>VLOOKUP(G6264,Key!$B$5:$C$53,2,FALSE)</f>
        <v>E</v>
      </c>
    </row>
    <row r="6265" spans="6:9" x14ac:dyDescent="0.25">
      <c r="F6265" s="3" t="s">
        <v>10267</v>
      </c>
      <c r="G6265" s="3">
        <v>5</v>
      </c>
      <c r="H6265" s="3">
        <v>1</v>
      </c>
      <c r="I6265" s="3" t="str">
        <f>VLOOKUP(G6265,Key!$B$5:$C$53,2,FALSE)</f>
        <v>E</v>
      </c>
    </row>
    <row r="6266" spans="6:9" x14ac:dyDescent="0.25">
      <c r="F6266" s="3" t="s">
        <v>10268</v>
      </c>
      <c r="G6266" s="3">
        <v>5</v>
      </c>
      <c r="H6266" s="3">
        <v>1</v>
      </c>
      <c r="I6266" s="3" t="str">
        <f>VLOOKUP(G6266,Key!$B$5:$C$53,2,FALSE)</f>
        <v>E</v>
      </c>
    </row>
    <row r="6267" spans="6:9" x14ac:dyDescent="0.25">
      <c r="F6267" s="3" t="s">
        <v>10269</v>
      </c>
      <c r="G6267" s="3">
        <v>5</v>
      </c>
      <c r="H6267" s="3">
        <v>1</v>
      </c>
      <c r="I6267" s="3" t="str">
        <f>VLOOKUP(G6267,Key!$B$5:$C$53,2,FALSE)</f>
        <v>E</v>
      </c>
    </row>
    <row r="6268" spans="6:9" x14ac:dyDescent="0.25">
      <c r="F6268" s="3" t="s">
        <v>10270</v>
      </c>
      <c r="G6268" s="3">
        <v>5</v>
      </c>
      <c r="H6268" s="3">
        <v>1</v>
      </c>
      <c r="I6268" s="3" t="str">
        <f>VLOOKUP(G6268,Key!$B$5:$C$53,2,FALSE)</f>
        <v>E</v>
      </c>
    </row>
    <row r="6269" spans="6:9" x14ac:dyDescent="0.25">
      <c r="F6269" s="3" t="s">
        <v>10271</v>
      </c>
      <c r="G6269" s="3">
        <v>5</v>
      </c>
      <c r="H6269" s="3">
        <v>1</v>
      </c>
      <c r="I6269" s="3" t="str">
        <f>VLOOKUP(G6269,Key!$B$5:$C$53,2,FALSE)</f>
        <v>E</v>
      </c>
    </row>
    <row r="6270" spans="6:9" x14ac:dyDescent="0.25">
      <c r="F6270" s="3" t="s">
        <v>10272</v>
      </c>
      <c r="G6270" s="3">
        <v>5</v>
      </c>
      <c r="H6270" s="3">
        <v>1</v>
      </c>
      <c r="I6270" s="3" t="str">
        <f>VLOOKUP(G6270,Key!$B$5:$C$53,2,FALSE)</f>
        <v>E</v>
      </c>
    </row>
    <row r="6271" spans="6:9" x14ac:dyDescent="0.25">
      <c r="F6271" s="3" t="s">
        <v>10273</v>
      </c>
      <c r="G6271" s="3">
        <v>5</v>
      </c>
      <c r="H6271" s="3">
        <v>1</v>
      </c>
      <c r="I6271" s="3" t="str">
        <f>VLOOKUP(G6271,Key!$B$5:$C$53,2,FALSE)</f>
        <v>E</v>
      </c>
    </row>
    <row r="6272" spans="6:9" x14ac:dyDescent="0.25">
      <c r="F6272" s="3" t="s">
        <v>10274</v>
      </c>
      <c r="G6272" s="3">
        <v>5</v>
      </c>
      <c r="H6272" s="3">
        <v>1</v>
      </c>
      <c r="I6272" s="3" t="str">
        <f>VLOOKUP(G6272,Key!$B$5:$C$53,2,FALSE)</f>
        <v>E</v>
      </c>
    </row>
    <row r="6273" spans="6:9" x14ac:dyDescent="0.25">
      <c r="F6273" s="3" t="s">
        <v>10275</v>
      </c>
      <c r="G6273" s="3">
        <v>5</v>
      </c>
      <c r="H6273" s="3">
        <v>1</v>
      </c>
      <c r="I6273" s="3" t="str">
        <f>VLOOKUP(G6273,Key!$B$5:$C$53,2,FALSE)</f>
        <v>E</v>
      </c>
    </row>
    <row r="6274" spans="6:9" x14ac:dyDescent="0.25">
      <c r="F6274" s="3" t="s">
        <v>10276</v>
      </c>
      <c r="G6274" s="3">
        <v>5</v>
      </c>
      <c r="H6274" s="3">
        <v>1</v>
      </c>
      <c r="I6274" s="3" t="str">
        <f>VLOOKUP(G6274,Key!$B$5:$C$53,2,FALSE)</f>
        <v>E</v>
      </c>
    </row>
    <row r="6275" spans="6:9" x14ac:dyDescent="0.25">
      <c r="F6275" s="3" t="s">
        <v>10277</v>
      </c>
      <c r="G6275" s="3">
        <v>5</v>
      </c>
      <c r="H6275" s="3">
        <v>1</v>
      </c>
      <c r="I6275" s="3" t="str">
        <f>VLOOKUP(G6275,Key!$B$5:$C$53,2,FALSE)</f>
        <v>E</v>
      </c>
    </row>
    <row r="6276" spans="6:9" x14ac:dyDescent="0.25">
      <c r="F6276" s="3" t="s">
        <v>10278</v>
      </c>
      <c r="G6276" s="3">
        <v>5</v>
      </c>
      <c r="H6276" s="3">
        <v>1</v>
      </c>
      <c r="I6276" s="3" t="str">
        <f>VLOOKUP(G6276,Key!$B$5:$C$53,2,FALSE)</f>
        <v>E</v>
      </c>
    </row>
    <row r="6277" spans="6:9" x14ac:dyDescent="0.25">
      <c r="F6277" s="3" t="s">
        <v>10279</v>
      </c>
      <c r="G6277" s="3">
        <v>5</v>
      </c>
      <c r="H6277" s="3">
        <v>1</v>
      </c>
      <c r="I6277" s="3" t="str">
        <f>VLOOKUP(G6277,Key!$B$5:$C$53,2,FALSE)</f>
        <v>E</v>
      </c>
    </row>
    <row r="6278" spans="6:9" x14ac:dyDescent="0.25">
      <c r="F6278" s="3" t="s">
        <v>10280</v>
      </c>
      <c r="G6278" s="3">
        <v>5</v>
      </c>
      <c r="H6278" s="3">
        <v>1</v>
      </c>
      <c r="I6278" s="3" t="str">
        <f>VLOOKUP(G6278,Key!$B$5:$C$53,2,FALSE)</f>
        <v>E</v>
      </c>
    </row>
    <row r="6279" spans="6:9" x14ac:dyDescent="0.25">
      <c r="F6279" s="3" t="s">
        <v>10281</v>
      </c>
      <c r="G6279" s="3">
        <v>5</v>
      </c>
      <c r="H6279" s="3">
        <v>1</v>
      </c>
      <c r="I6279" s="3" t="str">
        <f>VLOOKUP(G6279,Key!$B$5:$C$53,2,FALSE)</f>
        <v>E</v>
      </c>
    </row>
    <row r="6280" spans="6:9" x14ac:dyDescent="0.25">
      <c r="F6280" s="3" t="s">
        <v>10282</v>
      </c>
      <c r="G6280" s="3">
        <v>5</v>
      </c>
      <c r="H6280" s="3">
        <v>1</v>
      </c>
      <c r="I6280" s="3" t="str">
        <f>VLOOKUP(G6280,Key!$B$5:$C$53,2,FALSE)</f>
        <v>E</v>
      </c>
    </row>
    <row r="6281" spans="6:9" x14ac:dyDescent="0.25">
      <c r="F6281" s="3" t="s">
        <v>10283</v>
      </c>
      <c r="G6281" s="3">
        <v>5</v>
      </c>
      <c r="H6281" s="3">
        <v>1</v>
      </c>
      <c r="I6281" s="3" t="str">
        <f>VLOOKUP(G6281,Key!$B$5:$C$53,2,FALSE)</f>
        <v>E</v>
      </c>
    </row>
    <row r="6282" spans="6:9" x14ac:dyDescent="0.25">
      <c r="F6282" s="3" t="s">
        <v>10284</v>
      </c>
      <c r="G6282" s="3">
        <v>5</v>
      </c>
      <c r="H6282" s="3">
        <v>1</v>
      </c>
      <c r="I6282" s="3" t="str">
        <f>VLOOKUP(G6282,Key!$B$5:$C$53,2,FALSE)</f>
        <v>E</v>
      </c>
    </row>
    <row r="6283" spans="6:9" x14ac:dyDescent="0.25">
      <c r="F6283" s="3" t="s">
        <v>10285</v>
      </c>
      <c r="G6283" s="3">
        <v>5</v>
      </c>
      <c r="H6283" s="3">
        <v>1</v>
      </c>
      <c r="I6283" s="3" t="str">
        <f>VLOOKUP(G6283,Key!$B$5:$C$53,2,FALSE)</f>
        <v>E</v>
      </c>
    </row>
    <row r="6284" spans="6:9" x14ac:dyDescent="0.25">
      <c r="F6284" s="3" t="s">
        <v>10286</v>
      </c>
      <c r="G6284" s="3">
        <v>5</v>
      </c>
      <c r="H6284" s="3">
        <v>1</v>
      </c>
      <c r="I6284" s="3" t="str">
        <f>VLOOKUP(G6284,Key!$B$5:$C$53,2,FALSE)</f>
        <v>E</v>
      </c>
    </row>
    <row r="6285" spans="6:9" x14ac:dyDescent="0.25">
      <c r="F6285" s="3" t="s">
        <v>10287</v>
      </c>
      <c r="G6285" s="3">
        <v>5</v>
      </c>
      <c r="H6285" s="3">
        <v>1</v>
      </c>
      <c r="I6285" s="3" t="str">
        <f>VLOOKUP(G6285,Key!$B$5:$C$53,2,FALSE)</f>
        <v>E</v>
      </c>
    </row>
    <row r="6286" spans="6:9" x14ac:dyDescent="0.25">
      <c r="F6286" s="3" t="s">
        <v>10288</v>
      </c>
      <c r="G6286" s="3">
        <v>5</v>
      </c>
      <c r="H6286" s="3">
        <v>1</v>
      </c>
      <c r="I6286" s="3" t="str">
        <f>VLOOKUP(G6286,Key!$B$5:$C$53,2,FALSE)</f>
        <v>E</v>
      </c>
    </row>
    <row r="6287" spans="6:9" x14ac:dyDescent="0.25">
      <c r="F6287" s="3" t="s">
        <v>10289</v>
      </c>
      <c r="G6287" s="3">
        <v>5</v>
      </c>
      <c r="H6287" s="3">
        <v>1</v>
      </c>
      <c r="I6287" s="3" t="str">
        <f>VLOOKUP(G6287,Key!$B$5:$C$53,2,FALSE)</f>
        <v>E</v>
      </c>
    </row>
    <row r="6288" spans="6:9" x14ac:dyDescent="0.25">
      <c r="F6288" s="3" t="s">
        <v>10290</v>
      </c>
      <c r="G6288" s="3">
        <v>5</v>
      </c>
      <c r="H6288" s="3">
        <v>1</v>
      </c>
      <c r="I6288" s="3" t="str">
        <f>VLOOKUP(G6288,Key!$B$5:$C$53,2,FALSE)</f>
        <v>E</v>
      </c>
    </row>
    <row r="6289" spans="6:9" x14ac:dyDescent="0.25">
      <c r="F6289" s="3" t="s">
        <v>10291</v>
      </c>
      <c r="G6289" s="3">
        <v>5</v>
      </c>
      <c r="H6289" s="3">
        <v>1</v>
      </c>
      <c r="I6289" s="3" t="str">
        <f>VLOOKUP(G6289,Key!$B$5:$C$53,2,FALSE)</f>
        <v>E</v>
      </c>
    </row>
    <row r="6290" spans="6:9" x14ac:dyDescent="0.25">
      <c r="F6290" s="3" t="s">
        <v>10292</v>
      </c>
      <c r="G6290" s="3">
        <v>5</v>
      </c>
      <c r="H6290" s="3">
        <v>1</v>
      </c>
      <c r="I6290" s="3" t="str">
        <f>VLOOKUP(G6290,Key!$B$5:$C$53,2,FALSE)</f>
        <v>E</v>
      </c>
    </row>
    <row r="6291" spans="6:9" x14ac:dyDescent="0.25">
      <c r="F6291" s="3" t="s">
        <v>10293</v>
      </c>
      <c r="G6291" s="3">
        <v>5</v>
      </c>
      <c r="H6291" s="3">
        <v>1</v>
      </c>
      <c r="I6291" s="3" t="str">
        <f>VLOOKUP(G6291,Key!$B$5:$C$53,2,FALSE)</f>
        <v>E</v>
      </c>
    </row>
    <row r="6292" spans="6:9" x14ac:dyDescent="0.25">
      <c r="F6292" s="3" t="s">
        <v>10294</v>
      </c>
      <c r="G6292" s="3">
        <v>5</v>
      </c>
      <c r="H6292" s="3">
        <v>1</v>
      </c>
      <c r="I6292" s="3" t="str">
        <f>VLOOKUP(G6292,Key!$B$5:$C$53,2,FALSE)</f>
        <v>E</v>
      </c>
    </row>
    <row r="6293" spans="6:9" x14ac:dyDescent="0.25">
      <c r="F6293" s="3" t="s">
        <v>10295</v>
      </c>
      <c r="G6293" s="3">
        <v>5</v>
      </c>
      <c r="H6293" s="3">
        <v>1</v>
      </c>
      <c r="I6293" s="3" t="str">
        <f>VLOOKUP(G6293,Key!$B$5:$C$53,2,FALSE)</f>
        <v>E</v>
      </c>
    </row>
    <row r="6294" spans="6:9" x14ac:dyDescent="0.25">
      <c r="F6294" s="3" t="s">
        <v>10296</v>
      </c>
      <c r="G6294" s="3">
        <v>5</v>
      </c>
      <c r="H6294" s="3">
        <v>1</v>
      </c>
      <c r="I6294" s="3" t="str">
        <f>VLOOKUP(G6294,Key!$B$5:$C$53,2,FALSE)</f>
        <v>E</v>
      </c>
    </row>
    <row r="6295" spans="6:9" x14ac:dyDescent="0.25">
      <c r="F6295" s="3" t="s">
        <v>10297</v>
      </c>
      <c r="G6295" s="3">
        <v>5</v>
      </c>
      <c r="H6295" s="3">
        <v>1</v>
      </c>
      <c r="I6295" s="3" t="str">
        <f>VLOOKUP(G6295,Key!$B$5:$C$53,2,FALSE)</f>
        <v>E</v>
      </c>
    </row>
    <row r="6296" spans="6:9" x14ac:dyDescent="0.25">
      <c r="F6296" s="3" t="s">
        <v>10298</v>
      </c>
      <c r="G6296" s="3">
        <v>5</v>
      </c>
      <c r="H6296" s="3">
        <v>1</v>
      </c>
      <c r="I6296" s="3" t="str">
        <f>VLOOKUP(G6296,Key!$B$5:$C$53,2,FALSE)</f>
        <v>E</v>
      </c>
    </row>
    <row r="6297" spans="6:9" x14ac:dyDescent="0.25">
      <c r="F6297" s="3" t="s">
        <v>10299</v>
      </c>
      <c r="G6297" s="3">
        <v>5</v>
      </c>
      <c r="H6297" s="3">
        <v>1</v>
      </c>
      <c r="I6297" s="3" t="str">
        <f>VLOOKUP(G6297,Key!$B$5:$C$53,2,FALSE)</f>
        <v>E</v>
      </c>
    </row>
    <row r="6298" spans="6:9" x14ac:dyDescent="0.25">
      <c r="F6298" s="3" t="s">
        <v>10300</v>
      </c>
      <c r="G6298" s="3">
        <v>5</v>
      </c>
      <c r="H6298" s="3">
        <v>1</v>
      </c>
      <c r="I6298" s="3" t="str">
        <f>VLOOKUP(G6298,Key!$B$5:$C$53,2,FALSE)</f>
        <v>E</v>
      </c>
    </row>
    <row r="6299" spans="6:9" x14ac:dyDescent="0.25">
      <c r="F6299" s="3" t="s">
        <v>10301</v>
      </c>
      <c r="G6299" s="3">
        <v>5</v>
      </c>
      <c r="H6299" s="3">
        <v>1</v>
      </c>
      <c r="I6299" s="3" t="str">
        <f>VLOOKUP(G6299,Key!$B$5:$C$53,2,FALSE)</f>
        <v>E</v>
      </c>
    </row>
    <row r="6300" spans="6:9" x14ac:dyDescent="0.25">
      <c r="F6300" s="3" t="s">
        <v>10302</v>
      </c>
      <c r="G6300" s="3">
        <v>5</v>
      </c>
      <c r="H6300" s="3">
        <v>1</v>
      </c>
      <c r="I6300" s="3" t="str">
        <f>VLOOKUP(G6300,Key!$B$5:$C$53,2,FALSE)</f>
        <v>E</v>
      </c>
    </row>
    <row r="6301" spans="6:9" x14ac:dyDescent="0.25">
      <c r="F6301" s="3" t="s">
        <v>10303</v>
      </c>
      <c r="G6301" s="3">
        <v>5</v>
      </c>
      <c r="H6301" s="3">
        <v>1</v>
      </c>
      <c r="I6301" s="3" t="str">
        <f>VLOOKUP(G6301,Key!$B$5:$C$53,2,FALSE)</f>
        <v>E</v>
      </c>
    </row>
    <row r="6302" spans="6:9" x14ac:dyDescent="0.25">
      <c r="F6302" s="3" t="s">
        <v>10304</v>
      </c>
      <c r="G6302" s="3">
        <v>5</v>
      </c>
      <c r="H6302" s="3">
        <v>1</v>
      </c>
      <c r="I6302" s="3" t="str">
        <f>VLOOKUP(G6302,Key!$B$5:$C$53,2,FALSE)</f>
        <v>E</v>
      </c>
    </row>
    <row r="6303" spans="6:9" x14ac:dyDescent="0.25">
      <c r="F6303" s="3" t="s">
        <v>10305</v>
      </c>
      <c r="G6303" s="3">
        <v>5</v>
      </c>
      <c r="H6303" s="3">
        <v>1</v>
      </c>
      <c r="I6303" s="3" t="str">
        <f>VLOOKUP(G6303,Key!$B$5:$C$53,2,FALSE)</f>
        <v>E</v>
      </c>
    </row>
    <row r="6304" spans="6:9" x14ac:dyDescent="0.25">
      <c r="F6304" s="3" t="s">
        <v>10306</v>
      </c>
      <c r="G6304" s="3">
        <v>5</v>
      </c>
      <c r="H6304" s="3">
        <v>1</v>
      </c>
      <c r="I6304" s="3" t="str">
        <f>VLOOKUP(G6304,Key!$B$5:$C$53,2,FALSE)</f>
        <v>E</v>
      </c>
    </row>
    <row r="6305" spans="6:9" x14ac:dyDescent="0.25">
      <c r="F6305" s="3" t="s">
        <v>10307</v>
      </c>
      <c r="G6305" s="3">
        <v>5</v>
      </c>
      <c r="H6305" s="3">
        <v>1</v>
      </c>
      <c r="I6305" s="3" t="str">
        <f>VLOOKUP(G6305,Key!$B$5:$C$53,2,FALSE)</f>
        <v>E</v>
      </c>
    </row>
    <row r="6306" spans="6:9" x14ac:dyDescent="0.25">
      <c r="F6306" s="3" t="s">
        <v>10308</v>
      </c>
      <c r="G6306" s="3">
        <v>5</v>
      </c>
      <c r="H6306" s="3">
        <v>1</v>
      </c>
      <c r="I6306" s="3" t="str">
        <f>VLOOKUP(G6306,Key!$B$5:$C$53,2,FALSE)</f>
        <v>E</v>
      </c>
    </row>
    <row r="6307" spans="6:9" x14ac:dyDescent="0.25">
      <c r="F6307" s="3" t="s">
        <v>10309</v>
      </c>
      <c r="G6307" s="3">
        <v>5</v>
      </c>
      <c r="H6307" s="3">
        <v>1</v>
      </c>
      <c r="I6307" s="3" t="str">
        <f>VLOOKUP(G6307,Key!$B$5:$C$53,2,FALSE)</f>
        <v>E</v>
      </c>
    </row>
    <row r="6308" spans="6:9" x14ac:dyDescent="0.25">
      <c r="F6308" s="3" t="s">
        <v>10310</v>
      </c>
      <c r="G6308" s="3">
        <v>5</v>
      </c>
      <c r="H6308" s="3">
        <v>1</v>
      </c>
      <c r="I6308" s="3" t="str">
        <f>VLOOKUP(G6308,Key!$B$5:$C$53,2,FALSE)</f>
        <v>E</v>
      </c>
    </row>
    <row r="6309" spans="6:9" x14ac:dyDescent="0.25">
      <c r="F6309" s="3" t="s">
        <v>10311</v>
      </c>
      <c r="G6309" s="3">
        <v>5</v>
      </c>
      <c r="H6309" s="3">
        <v>1</v>
      </c>
      <c r="I6309" s="3" t="str">
        <f>VLOOKUP(G6309,Key!$B$5:$C$53,2,FALSE)</f>
        <v>E</v>
      </c>
    </row>
    <row r="6310" spans="6:9" x14ac:dyDescent="0.25">
      <c r="F6310" s="3" t="s">
        <v>10312</v>
      </c>
      <c r="G6310" s="3">
        <v>5</v>
      </c>
      <c r="H6310" s="3">
        <v>1</v>
      </c>
      <c r="I6310" s="3" t="str">
        <f>VLOOKUP(G6310,Key!$B$5:$C$53,2,FALSE)</f>
        <v>E</v>
      </c>
    </row>
    <row r="6311" spans="6:9" x14ac:dyDescent="0.25">
      <c r="F6311" s="3" t="s">
        <v>10313</v>
      </c>
      <c r="G6311" s="3">
        <v>5</v>
      </c>
      <c r="H6311" s="3">
        <v>1</v>
      </c>
      <c r="I6311" s="3" t="str">
        <f>VLOOKUP(G6311,Key!$B$5:$C$53,2,FALSE)</f>
        <v>E</v>
      </c>
    </row>
    <row r="6312" spans="6:9" x14ac:dyDescent="0.25">
      <c r="F6312" s="3" t="s">
        <v>10314</v>
      </c>
      <c r="G6312" s="3">
        <v>5</v>
      </c>
      <c r="H6312" s="3">
        <v>1</v>
      </c>
      <c r="I6312" s="3" t="str">
        <f>VLOOKUP(G6312,Key!$B$5:$C$53,2,FALSE)</f>
        <v>E</v>
      </c>
    </row>
    <row r="6313" spans="6:9" x14ac:dyDescent="0.25">
      <c r="F6313" s="3" t="s">
        <v>10315</v>
      </c>
      <c r="G6313" s="3">
        <v>5</v>
      </c>
      <c r="H6313" s="3">
        <v>1</v>
      </c>
      <c r="I6313" s="3" t="str">
        <f>VLOOKUP(G6313,Key!$B$5:$C$53,2,FALSE)</f>
        <v>E</v>
      </c>
    </row>
    <row r="6314" spans="6:9" x14ac:dyDescent="0.25">
      <c r="F6314" s="3" t="s">
        <v>10316</v>
      </c>
      <c r="G6314" s="3">
        <v>5</v>
      </c>
      <c r="H6314" s="3">
        <v>1</v>
      </c>
      <c r="I6314" s="3" t="str">
        <f>VLOOKUP(G6314,Key!$B$5:$C$53,2,FALSE)</f>
        <v>E</v>
      </c>
    </row>
    <row r="6315" spans="6:9" x14ac:dyDescent="0.25">
      <c r="F6315" s="3" t="s">
        <v>10317</v>
      </c>
      <c r="G6315" s="3">
        <v>5</v>
      </c>
      <c r="H6315" s="3">
        <v>1</v>
      </c>
      <c r="I6315" s="3" t="str">
        <f>VLOOKUP(G6315,Key!$B$5:$C$53,2,FALSE)</f>
        <v>E</v>
      </c>
    </row>
    <row r="6316" spans="6:9" x14ac:dyDescent="0.25">
      <c r="F6316" s="3" t="s">
        <v>10318</v>
      </c>
      <c r="G6316" s="3">
        <v>5</v>
      </c>
      <c r="H6316" s="3">
        <v>1</v>
      </c>
      <c r="I6316" s="3" t="str">
        <f>VLOOKUP(G6316,Key!$B$5:$C$53,2,FALSE)</f>
        <v>E</v>
      </c>
    </row>
    <row r="6317" spans="6:9" x14ac:dyDescent="0.25">
      <c r="F6317" s="3" t="s">
        <v>10319</v>
      </c>
      <c r="G6317" s="3">
        <v>5</v>
      </c>
      <c r="H6317" s="3">
        <v>1</v>
      </c>
      <c r="I6317" s="3" t="str">
        <f>VLOOKUP(G6317,Key!$B$5:$C$53,2,FALSE)</f>
        <v>E</v>
      </c>
    </row>
    <row r="6318" spans="6:9" x14ac:dyDescent="0.25">
      <c r="F6318" s="3" t="s">
        <v>10320</v>
      </c>
      <c r="G6318" s="3">
        <v>5</v>
      </c>
      <c r="H6318" s="3">
        <v>1</v>
      </c>
      <c r="I6318" s="3" t="str">
        <f>VLOOKUP(G6318,Key!$B$5:$C$53,2,FALSE)</f>
        <v>E</v>
      </c>
    </row>
    <row r="6319" spans="6:9" x14ac:dyDescent="0.25">
      <c r="F6319" s="3" t="s">
        <v>10321</v>
      </c>
      <c r="G6319" s="3">
        <v>5</v>
      </c>
      <c r="H6319" s="3">
        <v>1</v>
      </c>
      <c r="I6319" s="3" t="str">
        <f>VLOOKUP(G6319,Key!$B$5:$C$53,2,FALSE)</f>
        <v>E</v>
      </c>
    </row>
    <row r="6320" spans="6:9" x14ac:dyDescent="0.25">
      <c r="F6320" s="3" t="s">
        <v>10322</v>
      </c>
      <c r="G6320" s="3">
        <v>5</v>
      </c>
      <c r="H6320" s="3">
        <v>1</v>
      </c>
      <c r="I6320" s="3" t="str">
        <f>VLOOKUP(G6320,Key!$B$5:$C$53,2,FALSE)</f>
        <v>E</v>
      </c>
    </row>
    <row r="6321" spans="6:9" x14ac:dyDescent="0.25">
      <c r="F6321" s="3" t="s">
        <v>10323</v>
      </c>
      <c r="G6321" s="3">
        <v>5</v>
      </c>
      <c r="H6321" s="3">
        <v>1</v>
      </c>
      <c r="I6321" s="3" t="str">
        <f>VLOOKUP(G6321,Key!$B$5:$C$53,2,FALSE)</f>
        <v>E</v>
      </c>
    </row>
    <row r="6322" spans="6:9" x14ac:dyDescent="0.25">
      <c r="F6322" s="3" t="s">
        <v>10324</v>
      </c>
      <c r="G6322" s="3">
        <v>5</v>
      </c>
      <c r="H6322" s="3">
        <v>1</v>
      </c>
      <c r="I6322" s="3" t="str">
        <f>VLOOKUP(G6322,Key!$B$5:$C$53,2,FALSE)</f>
        <v>E</v>
      </c>
    </row>
    <row r="6323" spans="6:9" x14ac:dyDescent="0.25">
      <c r="F6323" s="3" t="s">
        <v>10325</v>
      </c>
      <c r="G6323" s="3">
        <v>5</v>
      </c>
      <c r="H6323" s="3">
        <v>1</v>
      </c>
      <c r="I6323" s="3" t="str">
        <f>VLOOKUP(G6323,Key!$B$5:$C$53,2,FALSE)</f>
        <v>E</v>
      </c>
    </row>
    <row r="6324" spans="6:9" x14ac:dyDescent="0.25">
      <c r="F6324" s="3" t="s">
        <v>10326</v>
      </c>
      <c r="G6324" s="3">
        <v>5</v>
      </c>
      <c r="H6324" s="3">
        <v>1</v>
      </c>
      <c r="I6324" s="3" t="str">
        <f>VLOOKUP(G6324,Key!$B$5:$C$53,2,FALSE)</f>
        <v>E</v>
      </c>
    </row>
    <row r="6325" spans="6:9" x14ac:dyDescent="0.25">
      <c r="F6325" s="3" t="s">
        <v>10327</v>
      </c>
      <c r="G6325" s="3">
        <v>5</v>
      </c>
      <c r="H6325" s="3">
        <v>1</v>
      </c>
      <c r="I6325" s="3" t="str">
        <f>VLOOKUP(G6325,Key!$B$5:$C$53,2,FALSE)</f>
        <v>E</v>
      </c>
    </row>
    <row r="6326" spans="6:9" x14ac:dyDescent="0.25">
      <c r="F6326" s="3" t="s">
        <v>10328</v>
      </c>
      <c r="G6326" s="3">
        <v>5</v>
      </c>
      <c r="H6326" s="3">
        <v>1</v>
      </c>
      <c r="I6326" s="3" t="str">
        <f>VLOOKUP(G6326,Key!$B$5:$C$53,2,FALSE)</f>
        <v>E</v>
      </c>
    </row>
    <row r="6327" spans="6:9" x14ac:dyDescent="0.25">
      <c r="F6327" s="3" t="s">
        <v>10329</v>
      </c>
      <c r="G6327" s="3">
        <v>5</v>
      </c>
      <c r="H6327" s="3">
        <v>1</v>
      </c>
      <c r="I6327" s="3" t="str">
        <f>VLOOKUP(G6327,Key!$B$5:$C$53,2,FALSE)</f>
        <v>E</v>
      </c>
    </row>
    <row r="6328" spans="6:9" x14ac:dyDescent="0.25">
      <c r="F6328" s="3" t="s">
        <v>10330</v>
      </c>
      <c r="G6328" s="3">
        <v>5</v>
      </c>
      <c r="H6328" s="3">
        <v>1</v>
      </c>
      <c r="I6328" s="3" t="str">
        <f>VLOOKUP(G6328,Key!$B$5:$C$53,2,FALSE)</f>
        <v>E</v>
      </c>
    </row>
    <row r="6329" spans="6:9" x14ac:dyDescent="0.25">
      <c r="F6329" s="3" t="s">
        <v>10331</v>
      </c>
      <c r="G6329" s="3">
        <v>5</v>
      </c>
      <c r="H6329" s="3">
        <v>1</v>
      </c>
      <c r="I6329" s="3" t="str">
        <f>VLOOKUP(G6329,Key!$B$5:$C$53,2,FALSE)</f>
        <v>E</v>
      </c>
    </row>
    <row r="6330" spans="6:9" x14ac:dyDescent="0.25">
      <c r="F6330" s="3" t="s">
        <v>10332</v>
      </c>
      <c r="G6330" s="3">
        <v>5</v>
      </c>
      <c r="H6330" s="3">
        <v>1</v>
      </c>
      <c r="I6330" s="3" t="str">
        <f>VLOOKUP(G6330,Key!$B$5:$C$53,2,FALSE)</f>
        <v>E</v>
      </c>
    </row>
    <row r="6331" spans="6:9" x14ac:dyDescent="0.25">
      <c r="F6331" s="3" t="s">
        <v>10333</v>
      </c>
      <c r="G6331" s="3">
        <v>5</v>
      </c>
      <c r="H6331" s="3">
        <v>1</v>
      </c>
      <c r="I6331" s="3" t="str">
        <f>VLOOKUP(G6331,Key!$B$5:$C$53,2,FALSE)</f>
        <v>E</v>
      </c>
    </row>
    <row r="6332" spans="6:9" x14ac:dyDescent="0.25">
      <c r="F6332" s="3" t="s">
        <v>10334</v>
      </c>
      <c r="G6332" s="3">
        <v>5</v>
      </c>
      <c r="H6332" s="3">
        <v>1</v>
      </c>
      <c r="I6332" s="3" t="str">
        <f>VLOOKUP(G6332,Key!$B$5:$C$53,2,FALSE)</f>
        <v>E</v>
      </c>
    </row>
    <row r="6333" spans="6:9" x14ac:dyDescent="0.25">
      <c r="F6333" s="3" t="s">
        <v>10335</v>
      </c>
      <c r="G6333" s="3">
        <v>5</v>
      </c>
      <c r="H6333" s="3">
        <v>1</v>
      </c>
      <c r="I6333" s="3" t="str">
        <f>VLOOKUP(G6333,Key!$B$5:$C$53,2,FALSE)</f>
        <v>E</v>
      </c>
    </row>
    <row r="6334" spans="6:9" x14ac:dyDescent="0.25">
      <c r="F6334" s="3" t="s">
        <v>10336</v>
      </c>
      <c r="G6334" s="3">
        <v>5</v>
      </c>
      <c r="H6334" s="3">
        <v>1</v>
      </c>
      <c r="I6334" s="3" t="str">
        <f>VLOOKUP(G6334,Key!$B$5:$C$53,2,FALSE)</f>
        <v>E</v>
      </c>
    </row>
    <row r="6335" spans="6:9" x14ac:dyDescent="0.25">
      <c r="F6335" s="3" t="s">
        <v>10337</v>
      </c>
      <c r="G6335" s="3">
        <v>5</v>
      </c>
      <c r="H6335" s="3">
        <v>1</v>
      </c>
      <c r="I6335" s="3" t="str">
        <f>VLOOKUP(G6335,Key!$B$5:$C$53,2,FALSE)</f>
        <v>E</v>
      </c>
    </row>
    <row r="6336" spans="6:9" x14ac:dyDescent="0.25">
      <c r="F6336" s="3" t="s">
        <v>10338</v>
      </c>
      <c r="G6336" s="3">
        <v>5</v>
      </c>
      <c r="H6336" s="3">
        <v>1</v>
      </c>
      <c r="I6336" s="3" t="str">
        <f>VLOOKUP(G6336,Key!$B$5:$C$53,2,FALSE)</f>
        <v>E</v>
      </c>
    </row>
    <row r="6337" spans="6:9" x14ac:dyDescent="0.25">
      <c r="F6337" s="3" t="s">
        <v>10339</v>
      </c>
      <c r="G6337" s="3">
        <v>5</v>
      </c>
      <c r="H6337" s="3">
        <v>1</v>
      </c>
      <c r="I6337" s="3" t="str">
        <f>VLOOKUP(G6337,Key!$B$5:$C$53,2,FALSE)</f>
        <v>E</v>
      </c>
    </row>
    <row r="6338" spans="6:9" x14ac:dyDescent="0.25">
      <c r="F6338" s="3" t="s">
        <v>10340</v>
      </c>
      <c r="G6338" s="3">
        <v>5</v>
      </c>
      <c r="H6338" s="3">
        <v>1</v>
      </c>
      <c r="I6338" s="3" t="str">
        <f>VLOOKUP(G6338,Key!$B$5:$C$53,2,FALSE)</f>
        <v>E</v>
      </c>
    </row>
    <row r="6339" spans="6:9" x14ac:dyDescent="0.25">
      <c r="F6339" s="3" t="s">
        <v>10341</v>
      </c>
      <c r="G6339" s="3">
        <v>5</v>
      </c>
      <c r="H6339" s="3">
        <v>1</v>
      </c>
      <c r="I6339" s="3" t="str">
        <f>VLOOKUP(G6339,Key!$B$5:$C$53,2,FALSE)</f>
        <v>E</v>
      </c>
    </row>
    <row r="6340" spans="6:9" x14ac:dyDescent="0.25">
      <c r="F6340" s="3" t="s">
        <v>10342</v>
      </c>
      <c r="G6340" s="3">
        <v>5</v>
      </c>
      <c r="H6340" s="3">
        <v>1</v>
      </c>
      <c r="I6340" s="3" t="str">
        <f>VLOOKUP(G6340,Key!$B$5:$C$53,2,FALSE)</f>
        <v>E</v>
      </c>
    </row>
    <row r="6341" spans="6:9" x14ac:dyDescent="0.25">
      <c r="F6341" s="3" t="s">
        <v>10343</v>
      </c>
      <c r="G6341" s="3">
        <v>5</v>
      </c>
      <c r="H6341" s="3">
        <v>1</v>
      </c>
      <c r="I6341" s="3" t="str">
        <f>VLOOKUP(G6341,Key!$B$5:$C$53,2,FALSE)</f>
        <v>E</v>
      </c>
    </row>
    <row r="6342" spans="6:9" x14ac:dyDescent="0.25">
      <c r="F6342" s="3" t="s">
        <v>10344</v>
      </c>
      <c r="G6342" s="3">
        <v>5</v>
      </c>
      <c r="H6342" s="3">
        <v>1</v>
      </c>
      <c r="I6342" s="3" t="str">
        <f>VLOOKUP(G6342,Key!$B$5:$C$53,2,FALSE)</f>
        <v>E</v>
      </c>
    </row>
    <row r="6343" spans="6:9" x14ac:dyDescent="0.25">
      <c r="F6343" s="3" t="s">
        <v>10345</v>
      </c>
      <c r="G6343" s="3">
        <v>5</v>
      </c>
      <c r="H6343" s="3">
        <v>1</v>
      </c>
      <c r="I6343" s="3" t="str">
        <f>VLOOKUP(G6343,Key!$B$5:$C$53,2,FALSE)</f>
        <v>E</v>
      </c>
    </row>
    <row r="6344" spans="6:9" x14ac:dyDescent="0.25">
      <c r="F6344" s="3" t="s">
        <v>10346</v>
      </c>
      <c r="G6344" s="3">
        <v>5</v>
      </c>
      <c r="H6344" s="3">
        <v>1</v>
      </c>
      <c r="I6344" s="3" t="str">
        <f>VLOOKUP(G6344,Key!$B$5:$C$53,2,FALSE)</f>
        <v>E</v>
      </c>
    </row>
    <row r="6345" spans="6:9" x14ac:dyDescent="0.25">
      <c r="F6345" s="3" t="s">
        <v>10347</v>
      </c>
      <c r="G6345" s="3">
        <v>5</v>
      </c>
      <c r="H6345" s="3">
        <v>1</v>
      </c>
      <c r="I6345" s="3" t="str">
        <f>VLOOKUP(G6345,Key!$B$5:$C$53,2,FALSE)</f>
        <v>E</v>
      </c>
    </row>
    <row r="6346" spans="6:9" x14ac:dyDescent="0.25">
      <c r="F6346" s="3" t="s">
        <v>10348</v>
      </c>
      <c r="G6346" s="3">
        <v>5</v>
      </c>
      <c r="H6346" s="3">
        <v>1</v>
      </c>
      <c r="I6346" s="3" t="str">
        <f>VLOOKUP(G6346,Key!$B$5:$C$53,2,FALSE)</f>
        <v>E</v>
      </c>
    </row>
    <row r="6347" spans="6:9" x14ac:dyDescent="0.25">
      <c r="F6347" s="3" t="s">
        <v>10349</v>
      </c>
      <c r="G6347" s="3">
        <v>5</v>
      </c>
      <c r="H6347" s="3">
        <v>1</v>
      </c>
      <c r="I6347" s="3" t="str">
        <f>VLOOKUP(G6347,Key!$B$5:$C$53,2,FALSE)</f>
        <v>E</v>
      </c>
    </row>
    <row r="6348" spans="6:9" x14ac:dyDescent="0.25">
      <c r="F6348" s="3" t="s">
        <v>10350</v>
      </c>
      <c r="G6348" s="3">
        <v>5</v>
      </c>
      <c r="H6348" s="3">
        <v>1</v>
      </c>
      <c r="I6348" s="3" t="str">
        <f>VLOOKUP(G6348,Key!$B$5:$C$53,2,FALSE)</f>
        <v>E</v>
      </c>
    </row>
    <row r="6349" spans="6:9" x14ac:dyDescent="0.25">
      <c r="F6349" s="3" t="s">
        <v>10351</v>
      </c>
      <c r="G6349" s="3">
        <v>5</v>
      </c>
      <c r="H6349" s="3">
        <v>1</v>
      </c>
      <c r="I6349" s="3" t="str">
        <f>VLOOKUP(G6349,Key!$B$5:$C$53,2,FALSE)</f>
        <v>E</v>
      </c>
    </row>
    <row r="6350" spans="6:9" x14ac:dyDescent="0.25">
      <c r="F6350" s="3" t="s">
        <v>10352</v>
      </c>
      <c r="G6350" s="3">
        <v>5</v>
      </c>
      <c r="H6350" s="3">
        <v>1</v>
      </c>
      <c r="I6350" s="3" t="str">
        <f>VLOOKUP(G6350,Key!$B$5:$C$53,2,FALSE)</f>
        <v>E</v>
      </c>
    </row>
    <row r="6351" spans="6:9" x14ac:dyDescent="0.25">
      <c r="F6351" s="3" t="s">
        <v>10353</v>
      </c>
      <c r="G6351" s="3">
        <v>5</v>
      </c>
      <c r="H6351" s="3">
        <v>1</v>
      </c>
      <c r="I6351" s="3" t="str">
        <f>VLOOKUP(G6351,Key!$B$5:$C$53,2,FALSE)</f>
        <v>E</v>
      </c>
    </row>
    <row r="6352" spans="6:9" x14ac:dyDescent="0.25">
      <c r="F6352" s="3" t="s">
        <v>10354</v>
      </c>
      <c r="G6352" s="3">
        <v>5</v>
      </c>
      <c r="H6352" s="3">
        <v>1</v>
      </c>
      <c r="I6352" s="3" t="str">
        <f>VLOOKUP(G6352,Key!$B$5:$C$53,2,FALSE)</f>
        <v>E</v>
      </c>
    </row>
    <row r="6353" spans="6:9" x14ac:dyDescent="0.25">
      <c r="F6353" s="3" t="s">
        <v>10355</v>
      </c>
      <c r="G6353" s="3">
        <v>5</v>
      </c>
      <c r="H6353" s="3">
        <v>1</v>
      </c>
      <c r="I6353" s="3" t="str">
        <f>VLOOKUP(G6353,Key!$B$5:$C$53,2,FALSE)</f>
        <v>E</v>
      </c>
    </row>
    <row r="6354" spans="6:9" x14ac:dyDescent="0.25">
      <c r="F6354" s="3" t="s">
        <v>10356</v>
      </c>
      <c r="G6354" s="3">
        <v>5</v>
      </c>
      <c r="H6354" s="3">
        <v>1</v>
      </c>
      <c r="I6354" s="3" t="str">
        <f>VLOOKUP(G6354,Key!$B$5:$C$53,2,FALSE)</f>
        <v>E</v>
      </c>
    </row>
    <row r="6355" spans="6:9" x14ac:dyDescent="0.25">
      <c r="F6355" s="3" t="s">
        <v>10357</v>
      </c>
      <c r="G6355" s="3">
        <v>5</v>
      </c>
      <c r="H6355" s="3">
        <v>1</v>
      </c>
      <c r="I6355" s="3" t="str">
        <f>VLOOKUP(G6355,Key!$B$5:$C$53,2,FALSE)</f>
        <v>E</v>
      </c>
    </row>
    <row r="6356" spans="6:9" x14ac:dyDescent="0.25">
      <c r="F6356" s="3" t="s">
        <v>10358</v>
      </c>
      <c r="G6356" s="3">
        <v>5</v>
      </c>
      <c r="H6356" s="3">
        <v>1</v>
      </c>
      <c r="I6356" s="3" t="str">
        <f>VLOOKUP(G6356,Key!$B$5:$C$53,2,FALSE)</f>
        <v>E</v>
      </c>
    </row>
    <row r="6357" spans="6:9" x14ac:dyDescent="0.25">
      <c r="F6357" s="3" t="s">
        <v>10359</v>
      </c>
      <c r="G6357" s="3">
        <v>5</v>
      </c>
      <c r="H6357" s="3">
        <v>1</v>
      </c>
      <c r="I6357" s="3" t="str">
        <f>VLOOKUP(G6357,Key!$B$5:$C$53,2,FALSE)</f>
        <v>E</v>
      </c>
    </row>
    <row r="6358" spans="6:9" x14ac:dyDescent="0.25">
      <c r="F6358" s="3" t="s">
        <v>10360</v>
      </c>
      <c r="G6358" s="3">
        <v>5</v>
      </c>
      <c r="H6358" s="3">
        <v>1</v>
      </c>
      <c r="I6358" s="3" t="str">
        <f>VLOOKUP(G6358,Key!$B$5:$C$53,2,FALSE)</f>
        <v>E</v>
      </c>
    </row>
    <row r="6359" spans="6:9" x14ac:dyDescent="0.25">
      <c r="F6359" s="3" t="s">
        <v>10361</v>
      </c>
      <c r="G6359" s="3">
        <v>5</v>
      </c>
      <c r="H6359" s="3">
        <v>1</v>
      </c>
      <c r="I6359" s="3" t="str">
        <f>VLOOKUP(G6359,Key!$B$5:$C$53,2,FALSE)</f>
        <v>E</v>
      </c>
    </row>
    <row r="6360" spans="6:9" x14ac:dyDescent="0.25">
      <c r="F6360" s="3" t="s">
        <v>10362</v>
      </c>
      <c r="G6360" s="3">
        <v>5</v>
      </c>
      <c r="H6360" s="3">
        <v>1</v>
      </c>
      <c r="I6360" s="3" t="str">
        <f>VLOOKUP(G6360,Key!$B$5:$C$53,2,FALSE)</f>
        <v>E</v>
      </c>
    </row>
    <row r="6361" spans="6:9" x14ac:dyDescent="0.25">
      <c r="F6361" s="3" t="s">
        <v>10363</v>
      </c>
      <c r="G6361" s="3">
        <v>5</v>
      </c>
      <c r="H6361" s="3">
        <v>1</v>
      </c>
      <c r="I6361" s="3" t="str">
        <f>VLOOKUP(G6361,Key!$B$5:$C$53,2,FALSE)</f>
        <v>E</v>
      </c>
    </row>
    <row r="6362" spans="6:9" x14ac:dyDescent="0.25">
      <c r="F6362" s="3" t="s">
        <v>10364</v>
      </c>
      <c r="G6362" s="3">
        <v>5</v>
      </c>
      <c r="H6362" s="3">
        <v>1</v>
      </c>
      <c r="I6362" s="3" t="str">
        <f>VLOOKUP(G6362,Key!$B$5:$C$53,2,FALSE)</f>
        <v>E</v>
      </c>
    </row>
    <row r="6363" spans="6:9" x14ac:dyDescent="0.25">
      <c r="F6363" s="3" t="s">
        <v>10365</v>
      </c>
      <c r="G6363" s="3">
        <v>5</v>
      </c>
      <c r="H6363" s="3">
        <v>1</v>
      </c>
      <c r="I6363" s="3" t="str">
        <f>VLOOKUP(G6363,Key!$B$5:$C$53,2,FALSE)</f>
        <v>E</v>
      </c>
    </row>
    <row r="6364" spans="6:9" x14ac:dyDescent="0.25">
      <c r="F6364" s="3" t="s">
        <v>10366</v>
      </c>
      <c r="G6364" s="3">
        <v>5</v>
      </c>
      <c r="H6364" s="3">
        <v>1</v>
      </c>
      <c r="I6364" s="3" t="str">
        <f>VLOOKUP(G6364,Key!$B$5:$C$53,2,FALSE)</f>
        <v>E</v>
      </c>
    </row>
    <row r="6365" spans="6:9" x14ac:dyDescent="0.25">
      <c r="F6365" s="3" t="s">
        <v>10367</v>
      </c>
      <c r="G6365" s="3">
        <v>5</v>
      </c>
      <c r="H6365" s="3">
        <v>1</v>
      </c>
      <c r="I6365" s="3" t="str">
        <f>VLOOKUP(G6365,Key!$B$5:$C$53,2,FALSE)</f>
        <v>E</v>
      </c>
    </row>
    <row r="6366" spans="6:9" x14ac:dyDescent="0.25">
      <c r="F6366" s="3" t="s">
        <v>10368</v>
      </c>
      <c r="G6366" s="3">
        <v>5</v>
      </c>
      <c r="H6366" s="3">
        <v>1</v>
      </c>
      <c r="I6366" s="3" t="str">
        <f>VLOOKUP(G6366,Key!$B$5:$C$53,2,FALSE)</f>
        <v>E</v>
      </c>
    </row>
    <row r="6367" spans="6:9" x14ac:dyDescent="0.25">
      <c r="F6367" s="3" t="s">
        <v>10369</v>
      </c>
      <c r="G6367" s="3">
        <v>5</v>
      </c>
      <c r="H6367" s="3">
        <v>1</v>
      </c>
      <c r="I6367" s="3" t="str">
        <f>VLOOKUP(G6367,Key!$B$5:$C$53,2,FALSE)</f>
        <v>E</v>
      </c>
    </row>
    <row r="6368" spans="6:9" x14ac:dyDescent="0.25">
      <c r="F6368" s="3" t="s">
        <v>10370</v>
      </c>
      <c r="G6368" s="3">
        <v>5</v>
      </c>
      <c r="H6368" s="3">
        <v>1</v>
      </c>
      <c r="I6368" s="3" t="str">
        <f>VLOOKUP(G6368,Key!$B$5:$C$53,2,FALSE)</f>
        <v>E</v>
      </c>
    </row>
    <row r="6369" spans="6:9" x14ac:dyDescent="0.25">
      <c r="F6369" s="3" t="s">
        <v>10371</v>
      </c>
      <c r="G6369" s="3">
        <v>5</v>
      </c>
      <c r="H6369" s="3">
        <v>1</v>
      </c>
      <c r="I6369" s="3" t="str">
        <f>VLOOKUP(G6369,Key!$B$5:$C$53,2,FALSE)</f>
        <v>E</v>
      </c>
    </row>
    <row r="6370" spans="6:9" x14ac:dyDescent="0.25">
      <c r="F6370" s="3" t="s">
        <v>10372</v>
      </c>
      <c r="G6370" s="3">
        <v>5</v>
      </c>
      <c r="H6370" s="3">
        <v>1</v>
      </c>
      <c r="I6370" s="3" t="str">
        <f>VLOOKUP(G6370,Key!$B$5:$C$53,2,FALSE)</f>
        <v>E</v>
      </c>
    </row>
    <row r="6371" spans="6:9" x14ac:dyDescent="0.25">
      <c r="F6371" s="3" t="s">
        <v>10373</v>
      </c>
      <c r="G6371" s="3">
        <v>5</v>
      </c>
      <c r="H6371" s="3">
        <v>1</v>
      </c>
      <c r="I6371" s="3" t="str">
        <f>VLOOKUP(G6371,Key!$B$5:$C$53,2,FALSE)</f>
        <v>E</v>
      </c>
    </row>
    <row r="6372" spans="6:9" x14ac:dyDescent="0.25">
      <c r="F6372" s="3" t="s">
        <v>10374</v>
      </c>
      <c r="G6372" s="3">
        <v>5</v>
      </c>
      <c r="H6372" s="3">
        <v>1</v>
      </c>
      <c r="I6372" s="3" t="str">
        <f>VLOOKUP(G6372,Key!$B$5:$C$53,2,FALSE)</f>
        <v>E</v>
      </c>
    </row>
    <row r="6373" spans="6:9" x14ac:dyDescent="0.25">
      <c r="F6373" s="3" t="s">
        <v>10375</v>
      </c>
      <c r="G6373" s="3">
        <v>5</v>
      </c>
      <c r="H6373" s="3">
        <v>1</v>
      </c>
      <c r="I6373" s="3" t="str">
        <f>VLOOKUP(G6373,Key!$B$5:$C$53,2,FALSE)</f>
        <v>E</v>
      </c>
    </row>
    <row r="6374" spans="6:9" x14ac:dyDescent="0.25">
      <c r="F6374" s="3" t="s">
        <v>10376</v>
      </c>
      <c r="G6374" s="3">
        <v>5</v>
      </c>
      <c r="H6374" s="3">
        <v>1</v>
      </c>
      <c r="I6374" s="3" t="str">
        <f>VLOOKUP(G6374,Key!$B$5:$C$53,2,FALSE)</f>
        <v>E</v>
      </c>
    </row>
    <row r="6375" spans="6:9" x14ac:dyDescent="0.25">
      <c r="F6375" s="3" t="s">
        <v>10377</v>
      </c>
      <c r="G6375" s="3">
        <v>5</v>
      </c>
      <c r="H6375" s="3">
        <v>1</v>
      </c>
      <c r="I6375" s="3" t="str">
        <f>VLOOKUP(G6375,Key!$B$5:$C$53,2,FALSE)</f>
        <v>E</v>
      </c>
    </row>
    <row r="6376" spans="6:9" x14ac:dyDescent="0.25">
      <c r="F6376" s="3" t="s">
        <v>10378</v>
      </c>
      <c r="G6376" s="3">
        <v>5</v>
      </c>
      <c r="H6376" s="3">
        <v>1</v>
      </c>
      <c r="I6376" s="3" t="str">
        <f>VLOOKUP(G6376,Key!$B$5:$C$53,2,FALSE)</f>
        <v>E</v>
      </c>
    </row>
    <row r="6377" spans="6:9" x14ac:dyDescent="0.25">
      <c r="F6377" s="3" t="s">
        <v>10379</v>
      </c>
      <c r="G6377" s="3">
        <v>5</v>
      </c>
      <c r="H6377" s="3">
        <v>1</v>
      </c>
      <c r="I6377" s="3" t="str">
        <f>VLOOKUP(G6377,Key!$B$5:$C$53,2,FALSE)</f>
        <v>E</v>
      </c>
    </row>
    <row r="6378" spans="6:9" x14ac:dyDescent="0.25">
      <c r="F6378" s="3" t="s">
        <v>10380</v>
      </c>
      <c r="G6378" s="3">
        <v>5</v>
      </c>
      <c r="H6378" s="3">
        <v>1</v>
      </c>
      <c r="I6378" s="3" t="str">
        <f>VLOOKUP(G6378,Key!$B$5:$C$53,2,FALSE)</f>
        <v>E</v>
      </c>
    </row>
    <row r="6379" spans="6:9" x14ac:dyDescent="0.25">
      <c r="F6379" s="3" t="s">
        <v>10381</v>
      </c>
      <c r="G6379" s="3">
        <v>5</v>
      </c>
      <c r="H6379" s="3">
        <v>1</v>
      </c>
      <c r="I6379" s="3" t="str">
        <f>VLOOKUP(G6379,Key!$B$5:$C$53,2,FALSE)</f>
        <v>E</v>
      </c>
    </row>
    <row r="6380" spans="6:9" x14ac:dyDescent="0.25">
      <c r="F6380" s="3" t="s">
        <v>10382</v>
      </c>
      <c r="G6380" s="3">
        <v>5</v>
      </c>
      <c r="H6380" s="3">
        <v>1</v>
      </c>
      <c r="I6380" s="3" t="str">
        <f>VLOOKUP(G6380,Key!$B$5:$C$53,2,FALSE)</f>
        <v>E</v>
      </c>
    </row>
    <row r="6381" spans="6:9" x14ac:dyDescent="0.25">
      <c r="F6381" s="3" t="s">
        <v>10383</v>
      </c>
      <c r="G6381" s="3">
        <v>5</v>
      </c>
      <c r="H6381" s="3">
        <v>1</v>
      </c>
      <c r="I6381" s="3" t="str">
        <f>VLOOKUP(G6381,Key!$B$5:$C$53,2,FALSE)</f>
        <v>E</v>
      </c>
    </row>
    <row r="6382" spans="6:9" x14ac:dyDescent="0.25">
      <c r="F6382" s="3" t="s">
        <v>10384</v>
      </c>
      <c r="G6382" s="3">
        <v>5</v>
      </c>
      <c r="H6382" s="3">
        <v>1</v>
      </c>
      <c r="I6382" s="3" t="str">
        <f>VLOOKUP(G6382,Key!$B$5:$C$53,2,FALSE)</f>
        <v>E</v>
      </c>
    </row>
    <row r="6383" spans="6:9" x14ac:dyDescent="0.25">
      <c r="F6383" s="3" t="s">
        <v>10385</v>
      </c>
      <c r="G6383" s="3">
        <v>5</v>
      </c>
      <c r="H6383" s="3">
        <v>1</v>
      </c>
      <c r="I6383" s="3" t="str">
        <f>VLOOKUP(G6383,Key!$B$5:$C$53,2,FALSE)</f>
        <v>E</v>
      </c>
    </row>
    <row r="6384" spans="6:9" x14ac:dyDescent="0.25">
      <c r="F6384" s="3" t="s">
        <v>10386</v>
      </c>
      <c r="G6384" s="3">
        <v>5</v>
      </c>
      <c r="H6384" s="3">
        <v>1</v>
      </c>
      <c r="I6384" s="3" t="str">
        <f>VLOOKUP(G6384,Key!$B$5:$C$53,2,FALSE)</f>
        <v>E</v>
      </c>
    </row>
    <row r="6385" spans="6:9" x14ac:dyDescent="0.25">
      <c r="F6385" s="3" t="s">
        <v>10387</v>
      </c>
      <c r="G6385" s="3">
        <v>5</v>
      </c>
      <c r="H6385" s="3">
        <v>1</v>
      </c>
      <c r="I6385" s="3" t="str">
        <f>VLOOKUP(G6385,Key!$B$5:$C$53,2,FALSE)</f>
        <v>E</v>
      </c>
    </row>
    <row r="6386" spans="6:9" x14ac:dyDescent="0.25">
      <c r="F6386" s="3" t="s">
        <v>10388</v>
      </c>
      <c r="G6386" s="3">
        <v>5</v>
      </c>
      <c r="H6386" s="3">
        <v>1</v>
      </c>
      <c r="I6386" s="3" t="str">
        <f>VLOOKUP(G6386,Key!$B$5:$C$53,2,FALSE)</f>
        <v>E</v>
      </c>
    </row>
    <row r="6387" spans="6:9" x14ac:dyDescent="0.25">
      <c r="F6387" s="3" t="s">
        <v>10389</v>
      </c>
      <c r="G6387" s="3">
        <v>5</v>
      </c>
      <c r="H6387" s="3">
        <v>1</v>
      </c>
      <c r="I6387" s="3" t="str">
        <f>VLOOKUP(G6387,Key!$B$5:$C$53,2,FALSE)</f>
        <v>E</v>
      </c>
    </row>
    <row r="6388" spans="6:9" x14ac:dyDescent="0.25">
      <c r="F6388" s="3" t="s">
        <v>10390</v>
      </c>
      <c r="G6388" s="3">
        <v>5</v>
      </c>
      <c r="H6388" s="3">
        <v>1</v>
      </c>
      <c r="I6388" s="3" t="str">
        <f>VLOOKUP(G6388,Key!$B$5:$C$53,2,FALSE)</f>
        <v>E</v>
      </c>
    </row>
    <row r="6389" spans="6:9" x14ac:dyDescent="0.25">
      <c r="F6389" s="3" t="s">
        <v>10391</v>
      </c>
      <c r="G6389" s="3">
        <v>5</v>
      </c>
      <c r="H6389" s="3">
        <v>1</v>
      </c>
      <c r="I6389" s="3" t="str">
        <f>VLOOKUP(G6389,Key!$B$5:$C$53,2,FALSE)</f>
        <v>E</v>
      </c>
    </row>
    <row r="6390" spans="6:9" x14ac:dyDescent="0.25">
      <c r="F6390" s="3" t="s">
        <v>10392</v>
      </c>
      <c r="G6390" s="3">
        <v>5</v>
      </c>
      <c r="H6390" s="3">
        <v>1</v>
      </c>
      <c r="I6390" s="3" t="str">
        <f>VLOOKUP(G6390,Key!$B$5:$C$53,2,FALSE)</f>
        <v>E</v>
      </c>
    </row>
    <row r="6391" spans="6:9" x14ac:dyDescent="0.25">
      <c r="F6391" s="3" t="s">
        <v>10393</v>
      </c>
      <c r="G6391" s="3">
        <v>5</v>
      </c>
      <c r="H6391" s="3">
        <v>1</v>
      </c>
      <c r="I6391" s="3" t="str">
        <f>VLOOKUP(G6391,Key!$B$5:$C$53,2,FALSE)</f>
        <v>E</v>
      </c>
    </row>
    <row r="6392" spans="6:9" x14ac:dyDescent="0.25">
      <c r="F6392" s="3" t="s">
        <v>10394</v>
      </c>
      <c r="G6392" s="3">
        <v>5</v>
      </c>
      <c r="H6392" s="3">
        <v>1</v>
      </c>
      <c r="I6392" s="3" t="str">
        <f>VLOOKUP(G6392,Key!$B$5:$C$53,2,FALSE)</f>
        <v>E</v>
      </c>
    </row>
    <row r="6393" spans="6:9" x14ac:dyDescent="0.25">
      <c r="F6393" s="3" t="s">
        <v>10395</v>
      </c>
      <c r="G6393" s="3">
        <v>5</v>
      </c>
      <c r="H6393" s="3">
        <v>1</v>
      </c>
      <c r="I6393" s="3" t="str">
        <f>VLOOKUP(G6393,Key!$B$5:$C$53,2,FALSE)</f>
        <v>E</v>
      </c>
    </row>
    <row r="6394" spans="6:9" x14ac:dyDescent="0.25">
      <c r="F6394" s="3" t="s">
        <v>10396</v>
      </c>
      <c r="G6394" s="3">
        <v>5</v>
      </c>
      <c r="H6394" s="3">
        <v>1</v>
      </c>
      <c r="I6394" s="3" t="str">
        <f>VLOOKUP(G6394,Key!$B$5:$C$53,2,FALSE)</f>
        <v>E</v>
      </c>
    </row>
    <row r="6395" spans="6:9" x14ac:dyDescent="0.25">
      <c r="F6395" s="3" t="s">
        <v>10397</v>
      </c>
      <c r="G6395" s="3">
        <v>5</v>
      </c>
      <c r="H6395" s="3">
        <v>1</v>
      </c>
      <c r="I6395" s="3" t="str">
        <f>VLOOKUP(G6395,Key!$B$5:$C$53,2,FALSE)</f>
        <v>E</v>
      </c>
    </row>
    <row r="6396" spans="6:9" x14ac:dyDescent="0.25">
      <c r="F6396" s="3" t="s">
        <v>10398</v>
      </c>
      <c r="G6396" s="3">
        <v>5</v>
      </c>
      <c r="H6396" s="3">
        <v>1</v>
      </c>
      <c r="I6396" s="3" t="str">
        <f>VLOOKUP(G6396,Key!$B$5:$C$53,2,FALSE)</f>
        <v>E</v>
      </c>
    </row>
    <row r="6397" spans="6:9" x14ac:dyDescent="0.25">
      <c r="F6397" s="3" t="s">
        <v>10399</v>
      </c>
      <c r="G6397" s="3">
        <v>5</v>
      </c>
      <c r="H6397" s="3">
        <v>1</v>
      </c>
      <c r="I6397" s="3" t="str">
        <f>VLOOKUP(G6397,Key!$B$5:$C$53,2,FALSE)</f>
        <v>E</v>
      </c>
    </row>
    <row r="6398" spans="6:9" x14ac:dyDescent="0.25">
      <c r="F6398" s="3" t="s">
        <v>10400</v>
      </c>
      <c r="G6398" s="3">
        <v>5</v>
      </c>
      <c r="H6398" s="3">
        <v>1</v>
      </c>
      <c r="I6398" s="3" t="str">
        <f>VLOOKUP(G6398,Key!$B$5:$C$53,2,FALSE)</f>
        <v>E</v>
      </c>
    </row>
    <row r="6399" spans="6:9" x14ac:dyDescent="0.25">
      <c r="F6399" s="3" t="s">
        <v>10401</v>
      </c>
      <c r="G6399" s="3">
        <v>5</v>
      </c>
      <c r="H6399" s="3">
        <v>1</v>
      </c>
      <c r="I6399" s="3" t="str">
        <f>VLOOKUP(G6399,Key!$B$5:$C$53,2,FALSE)</f>
        <v>E</v>
      </c>
    </row>
    <row r="6400" spans="6:9" x14ac:dyDescent="0.25">
      <c r="F6400" s="3" t="s">
        <v>10402</v>
      </c>
      <c r="G6400" s="3">
        <v>5</v>
      </c>
      <c r="H6400" s="3">
        <v>1</v>
      </c>
      <c r="I6400" s="3" t="str">
        <f>VLOOKUP(G6400,Key!$B$5:$C$53,2,FALSE)</f>
        <v>E</v>
      </c>
    </row>
    <row r="6401" spans="6:9" x14ac:dyDescent="0.25">
      <c r="F6401" s="3" t="s">
        <v>10403</v>
      </c>
      <c r="G6401" s="3">
        <v>5</v>
      </c>
      <c r="H6401" s="3">
        <v>1</v>
      </c>
      <c r="I6401" s="3" t="str">
        <f>VLOOKUP(G6401,Key!$B$5:$C$53,2,FALSE)</f>
        <v>E</v>
      </c>
    </row>
    <row r="6402" spans="6:9" x14ac:dyDescent="0.25">
      <c r="F6402" s="3" t="s">
        <v>10404</v>
      </c>
      <c r="G6402" s="3">
        <v>5</v>
      </c>
      <c r="H6402" s="3">
        <v>1</v>
      </c>
      <c r="I6402" s="3" t="str">
        <f>VLOOKUP(G6402,Key!$B$5:$C$53,2,FALSE)</f>
        <v>E</v>
      </c>
    </row>
    <row r="6403" spans="6:9" x14ac:dyDescent="0.25">
      <c r="F6403" s="3" t="s">
        <v>10405</v>
      </c>
      <c r="G6403" s="3">
        <v>5</v>
      </c>
      <c r="H6403" s="3">
        <v>1</v>
      </c>
      <c r="I6403" s="3" t="str">
        <f>VLOOKUP(G6403,Key!$B$5:$C$53,2,FALSE)</f>
        <v>E</v>
      </c>
    </row>
    <row r="6404" spans="6:9" x14ac:dyDescent="0.25">
      <c r="F6404" s="3" t="s">
        <v>10406</v>
      </c>
      <c r="G6404" s="3">
        <v>5</v>
      </c>
      <c r="H6404" s="3">
        <v>1</v>
      </c>
      <c r="I6404" s="3" t="str">
        <f>VLOOKUP(G6404,Key!$B$5:$C$53,2,FALSE)</f>
        <v>E</v>
      </c>
    </row>
    <row r="6405" spans="6:9" x14ac:dyDescent="0.25">
      <c r="F6405" s="3" t="s">
        <v>10407</v>
      </c>
      <c r="G6405" s="3">
        <v>5</v>
      </c>
      <c r="H6405" s="3">
        <v>1</v>
      </c>
      <c r="I6405" s="3" t="str">
        <f>VLOOKUP(G6405,Key!$B$5:$C$53,2,FALSE)</f>
        <v>E</v>
      </c>
    </row>
    <row r="6406" spans="6:9" x14ac:dyDescent="0.25">
      <c r="F6406" s="3" t="s">
        <v>10408</v>
      </c>
      <c r="G6406" s="3">
        <v>5</v>
      </c>
      <c r="H6406" s="3">
        <v>1</v>
      </c>
      <c r="I6406" s="3" t="str">
        <f>VLOOKUP(G6406,Key!$B$5:$C$53,2,FALSE)</f>
        <v>E</v>
      </c>
    </row>
    <row r="6407" spans="6:9" x14ac:dyDescent="0.25">
      <c r="F6407" s="3" t="s">
        <v>10409</v>
      </c>
      <c r="G6407" s="3">
        <v>5</v>
      </c>
      <c r="H6407" s="3">
        <v>1</v>
      </c>
      <c r="I6407" s="3" t="str">
        <f>VLOOKUP(G6407,Key!$B$5:$C$53,2,FALSE)</f>
        <v>E</v>
      </c>
    </row>
    <row r="6408" spans="6:9" x14ac:dyDescent="0.25">
      <c r="F6408" s="3" t="s">
        <v>10410</v>
      </c>
      <c r="G6408" s="3">
        <v>5</v>
      </c>
      <c r="H6408" s="3">
        <v>1</v>
      </c>
      <c r="I6408" s="3" t="str">
        <f>VLOOKUP(G6408,Key!$B$5:$C$53,2,FALSE)</f>
        <v>E</v>
      </c>
    </row>
    <row r="6409" spans="6:9" x14ac:dyDescent="0.25">
      <c r="F6409" s="3" t="s">
        <v>10411</v>
      </c>
      <c r="G6409" s="3">
        <v>5</v>
      </c>
      <c r="H6409" s="3">
        <v>1</v>
      </c>
      <c r="I6409" s="3" t="str">
        <f>VLOOKUP(G6409,Key!$B$5:$C$53,2,FALSE)</f>
        <v>E</v>
      </c>
    </row>
    <row r="6410" spans="6:9" x14ac:dyDescent="0.25">
      <c r="F6410" s="3" t="s">
        <v>10412</v>
      </c>
      <c r="G6410" s="3">
        <v>5</v>
      </c>
      <c r="H6410" s="3">
        <v>1</v>
      </c>
      <c r="I6410" s="3" t="str">
        <f>VLOOKUP(G6410,Key!$B$5:$C$53,2,FALSE)</f>
        <v>E</v>
      </c>
    </row>
    <row r="6411" spans="6:9" x14ac:dyDescent="0.25">
      <c r="F6411" s="3" t="s">
        <v>10413</v>
      </c>
      <c r="G6411" s="3">
        <v>5</v>
      </c>
      <c r="H6411" s="3">
        <v>1</v>
      </c>
      <c r="I6411" s="3" t="str">
        <f>VLOOKUP(G6411,Key!$B$5:$C$53,2,FALSE)</f>
        <v>E</v>
      </c>
    </row>
    <row r="6412" spans="6:9" x14ac:dyDescent="0.25">
      <c r="F6412" s="3" t="s">
        <v>10414</v>
      </c>
      <c r="G6412" s="3">
        <v>5</v>
      </c>
      <c r="H6412" s="3">
        <v>1</v>
      </c>
      <c r="I6412" s="3" t="str">
        <f>VLOOKUP(G6412,Key!$B$5:$C$53,2,FALSE)</f>
        <v>E</v>
      </c>
    </row>
    <row r="6413" spans="6:9" x14ac:dyDescent="0.25">
      <c r="F6413" s="3" t="s">
        <v>10415</v>
      </c>
      <c r="G6413" s="3">
        <v>5</v>
      </c>
      <c r="H6413" s="3">
        <v>1</v>
      </c>
      <c r="I6413" s="3" t="str">
        <f>VLOOKUP(G6413,Key!$B$5:$C$53,2,FALSE)</f>
        <v>E</v>
      </c>
    </row>
    <row r="6414" spans="6:9" x14ac:dyDescent="0.25">
      <c r="F6414" s="3" t="s">
        <v>10416</v>
      </c>
      <c r="G6414" s="3">
        <v>5</v>
      </c>
      <c r="H6414" s="3">
        <v>1</v>
      </c>
      <c r="I6414" s="3" t="str">
        <f>VLOOKUP(G6414,Key!$B$5:$C$53,2,FALSE)</f>
        <v>E</v>
      </c>
    </row>
    <row r="6415" spans="6:9" x14ac:dyDescent="0.25">
      <c r="F6415" s="3" t="s">
        <v>10417</v>
      </c>
      <c r="G6415" s="3">
        <v>5</v>
      </c>
      <c r="H6415" s="3">
        <v>1</v>
      </c>
      <c r="I6415" s="3" t="str">
        <f>VLOOKUP(G6415,Key!$B$5:$C$53,2,FALSE)</f>
        <v>E</v>
      </c>
    </row>
    <row r="6416" spans="6:9" x14ac:dyDescent="0.25">
      <c r="F6416" s="3" t="s">
        <v>10418</v>
      </c>
      <c r="G6416" s="3">
        <v>5</v>
      </c>
      <c r="H6416" s="3">
        <v>1</v>
      </c>
      <c r="I6416" s="3" t="str">
        <f>VLOOKUP(G6416,Key!$B$5:$C$53,2,FALSE)</f>
        <v>E</v>
      </c>
    </row>
    <row r="6417" spans="6:9" x14ac:dyDescent="0.25">
      <c r="F6417" s="3" t="s">
        <v>10419</v>
      </c>
      <c r="G6417" s="3">
        <v>5</v>
      </c>
      <c r="H6417" s="3">
        <v>1</v>
      </c>
      <c r="I6417" s="3" t="str">
        <f>VLOOKUP(G6417,Key!$B$5:$C$53,2,FALSE)</f>
        <v>E</v>
      </c>
    </row>
    <row r="6418" spans="6:9" x14ac:dyDescent="0.25">
      <c r="F6418" s="3" t="s">
        <v>10420</v>
      </c>
      <c r="G6418" s="3">
        <v>5</v>
      </c>
      <c r="H6418" s="3">
        <v>1</v>
      </c>
      <c r="I6418" s="3" t="str">
        <f>VLOOKUP(G6418,Key!$B$5:$C$53,2,FALSE)</f>
        <v>E</v>
      </c>
    </row>
    <row r="6419" spans="6:9" x14ac:dyDescent="0.25">
      <c r="F6419" s="3" t="s">
        <v>10421</v>
      </c>
      <c r="G6419" s="3">
        <v>5</v>
      </c>
      <c r="H6419" s="3">
        <v>1</v>
      </c>
      <c r="I6419" s="3" t="str">
        <f>VLOOKUP(G6419,Key!$B$5:$C$53,2,FALSE)</f>
        <v>E</v>
      </c>
    </row>
    <row r="6420" spans="6:9" x14ac:dyDescent="0.25">
      <c r="F6420" s="3" t="s">
        <v>10422</v>
      </c>
      <c r="G6420" s="3">
        <v>5</v>
      </c>
      <c r="H6420" s="3">
        <v>1</v>
      </c>
      <c r="I6420" s="3" t="str">
        <f>VLOOKUP(G6420,Key!$B$5:$C$53,2,FALSE)</f>
        <v>E</v>
      </c>
    </row>
    <row r="6421" spans="6:9" x14ac:dyDescent="0.25">
      <c r="F6421" s="3" t="s">
        <v>10423</v>
      </c>
      <c r="G6421" s="3">
        <v>5</v>
      </c>
      <c r="H6421" s="3">
        <v>1</v>
      </c>
      <c r="I6421" s="3" t="str">
        <f>VLOOKUP(G6421,Key!$B$5:$C$53,2,FALSE)</f>
        <v>E</v>
      </c>
    </row>
    <row r="6422" spans="6:9" x14ac:dyDescent="0.25">
      <c r="F6422" s="3" t="s">
        <v>10424</v>
      </c>
      <c r="G6422" s="3">
        <v>5</v>
      </c>
      <c r="H6422" s="3">
        <v>1</v>
      </c>
      <c r="I6422" s="3" t="str">
        <f>VLOOKUP(G6422,Key!$B$5:$C$53,2,FALSE)</f>
        <v>E</v>
      </c>
    </row>
    <row r="6423" spans="6:9" x14ac:dyDescent="0.25">
      <c r="F6423" s="3" t="s">
        <v>10425</v>
      </c>
      <c r="G6423" s="3">
        <v>5</v>
      </c>
      <c r="H6423" s="3">
        <v>1</v>
      </c>
      <c r="I6423" s="3" t="str">
        <f>VLOOKUP(G6423,Key!$B$5:$C$53,2,FALSE)</f>
        <v>E</v>
      </c>
    </row>
    <row r="6424" spans="6:9" x14ac:dyDescent="0.25">
      <c r="F6424" s="3" t="s">
        <v>10426</v>
      </c>
      <c r="G6424" s="3">
        <v>5</v>
      </c>
      <c r="H6424" s="3">
        <v>1</v>
      </c>
      <c r="I6424" s="3" t="str">
        <f>VLOOKUP(G6424,Key!$B$5:$C$53,2,FALSE)</f>
        <v>E</v>
      </c>
    </row>
    <row r="6425" spans="6:9" x14ac:dyDescent="0.25">
      <c r="F6425" s="3" t="s">
        <v>10427</v>
      </c>
      <c r="G6425" s="3">
        <v>5</v>
      </c>
      <c r="H6425" s="3">
        <v>1</v>
      </c>
      <c r="I6425" s="3" t="str">
        <f>VLOOKUP(G6425,Key!$B$5:$C$53,2,FALSE)</f>
        <v>E</v>
      </c>
    </row>
    <row r="6426" spans="6:9" x14ac:dyDescent="0.25">
      <c r="F6426" s="3" t="s">
        <v>10428</v>
      </c>
      <c r="G6426" s="3">
        <v>5</v>
      </c>
      <c r="H6426" s="3">
        <v>1</v>
      </c>
      <c r="I6426" s="3" t="str">
        <f>VLOOKUP(G6426,Key!$B$5:$C$53,2,FALSE)</f>
        <v>E</v>
      </c>
    </row>
    <row r="6427" spans="6:9" x14ac:dyDescent="0.25">
      <c r="F6427" s="3" t="s">
        <v>10429</v>
      </c>
      <c r="G6427" s="3">
        <v>5</v>
      </c>
      <c r="H6427" s="3">
        <v>1</v>
      </c>
      <c r="I6427" s="3" t="str">
        <f>VLOOKUP(G6427,Key!$B$5:$C$53,2,FALSE)</f>
        <v>E</v>
      </c>
    </row>
    <row r="6428" spans="6:9" x14ac:dyDescent="0.25">
      <c r="F6428" s="3" t="s">
        <v>10430</v>
      </c>
      <c r="G6428" s="3">
        <v>5</v>
      </c>
      <c r="H6428" s="3">
        <v>1</v>
      </c>
      <c r="I6428" s="3" t="str">
        <f>VLOOKUP(G6428,Key!$B$5:$C$53,2,FALSE)</f>
        <v>E</v>
      </c>
    </row>
    <row r="6429" spans="6:9" x14ac:dyDescent="0.25">
      <c r="F6429" s="3" t="s">
        <v>10431</v>
      </c>
      <c r="G6429" s="3">
        <v>5</v>
      </c>
      <c r="H6429" s="3">
        <v>1</v>
      </c>
      <c r="I6429" s="3" t="str">
        <f>VLOOKUP(G6429,Key!$B$5:$C$53,2,FALSE)</f>
        <v>E</v>
      </c>
    </row>
    <row r="6430" spans="6:9" x14ac:dyDescent="0.25">
      <c r="F6430" s="3" t="s">
        <v>10432</v>
      </c>
      <c r="G6430" s="3">
        <v>5</v>
      </c>
      <c r="H6430" s="3">
        <v>1</v>
      </c>
      <c r="I6430" s="3" t="str">
        <f>VLOOKUP(G6430,Key!$B$5:$C$53,2,FALSE)</f>
        <v>E</v>
      </c>
    </row>
    <row r="6431" spans="6:9" x14ac:dyDescent="0.25">
      <c r="F6431" s="3" t="s">
        <v>10433</v>
      </c>
      <c r="G6431" s="3">
        <v>5</v>
      </c>
      <c r="H6431" s="3">
        <v>1</v>
      </c>
      <c r="I6431" s="3" t="str">
        <f>VLOOKUP(G6431,Key!$B$5:$C$53,2,FALSE)</f>
        <v>E</v>
      </c>
    </row>
    <row r="6432" spans="6:9" x14ac:dyDescent="0.25">
      <c r="F6432" s="3" t="s">
        <v>10434</v>
      </c>
      <c r="G6432" s="3">
        <v>5</v>
      </c>
      <c r="H6432" s="3">
        <v>1</v>
      </c>
      <c r="I6432" s="3" t="str">
        <f>VLOOKUP(G6432,Key!$B$5:$C$53,2,FALSE)</f>
        <v>E</v>
      </c>
    </row>
    <row r="6433" spans="6:9" x14ac:dyDescent="0.25">
      <c r="F6433" s="3" t="s">
        <v>10435</v>
      </c>
      <c r="G6433" s="3">
        <v>5</v>
      </c>
      <c r="H6433" s="3">
        <v>1</v>
      </c>
      <c r="I6433" s="3" t="str">
        <f>VLOOKUP(G6433,Key!$B$5:$C$53,2,FALSE)</f>
        <v>E</v>
      </c>
    </row>
    <row r="6434" spans="6:9" x14ac:dyDescent="0.25">
      <c r="F6434" s="3" t="s">
        <v>10436</v>
      </c>
      <c r="G6434" s="3">
        <v>5</v>
      </c>
      <c r="H6434" s="3">
        <v>1</v>
      </c>
      <c r="I6434" s="3" t="str">
        <f>VLOOKUP(G6434,Key!$B$5:$C$53,2,FALSE)</f>
        <v>E</v>
      </c>
    </row>
    <row r="6435" spans="6:9" x14ac:dyDescent="0.25">
      <c r="F6435" s="3" t="s">
        <v>10437</v>
      </c>
      <c r="G6435" s="3">
        <v>5</v>
      </c>
      <c r="H6435" s="3">
        <v>1</v>
      </c>
      <c r="I6435" s="3" t="str">
        <f>VLOOKUP(G6435,Key!$B$5:$C$53,2,FALSE)</f>
        <v>E</v>
      </c>
    </row>
    <row r="6436" spans="6:9" x14ac:dyDescent="0.25">
      <c r="F6436" s="3" t="s">
        <v>10438</v>
      </c>
      <c r="G6436" s="3">
        <v>5</v>
      </c>
      <c r="H6436" s="3">
        <v>1</v>
      </c>
      <c r="I6436" s="3" t="str">
        <f>VLOOKUP(G6436,Key!$B$5:$C$53,2,FALSE)</f>
        <v>E</v>
      </c>
    </row>
    <row r="6437" spans="6:9" x14ac:dyDescent="0.25">
      <c r="F6437" s="3" t="s">
        <v>10439</v>
      </c>
      <c r="G6437" s="3">
        <v>5</v>
      </c>
      <c r="H6437" s="3">
        <v>1</v>
      </c>
      <c r="I6437" s="3" t="str">
        <f>VLOOKUP(G6437,Key!$B$5:$C$53,2,FALSE)</f>
        <v>E</v>
      </c>
    </row>
    <row r="6438" spans="6:9" x14ac:dyDescent="0.25">
      <c r="F6438" s="3" t="s">
        <v>10440</v>
      </c>
      <c r="G6438" s="3">
        <v>5</v>
      </c>
      <c r="H6438" s="3">
        <v>1</v>
      </c>
      <c r="I6438" s="3" t="str">
        <f>VLOOKUP(G6438,Key!$B$5:$C$53,2,FALSE)</f>
        <v>E</v>
      </c>
    </row>
    <row r="6439" spans="6:9" x14ac:dyDescent="0.25">
      <c r="F6439" s="3" t="s">
        <v>10441</v>
      </c>
      <c r="G6439" s="3">
        <v>5</v>
      </c>
      <c r="H6439" s="3">
        <v>1</v>
      </c>
      <c r="I6439" s="3" t="str">
        <f>VLOOKUP(G6439,Key!$B$5:$C$53,2,FALSE)</f>
        <v>E</v>
      </c>
    </row>
    <row r="6440" spans="6:9" x14ac:dyDescent="0.25">
      <c r="F6440" s="3" t="s">
        <v>10442</v>
      </c>
      <c r="G6440" s="3">
        <v>5</v>
      </c>
      <c r="H6440" s="3">
        <v>1</v>
      </c>
      <c r="I6440" s="3" t="str">
        <f>VLOOKUP(G6440,Key!$B$5:$C$53,2,FALSE)</f>
        <v>E</v>
      </c>
    </row>
    <row r="6441" spans="6:9" x14ac:dyDescent="0.25">
      <c r="F6441" s="3" t="s">
        <v>10443</v>
      </c>
      <c r="G6441" s="3">
        <v>5</v>
      </c>
      <c r="H6441" s="3">
        <v>1</v>
      </c>
      <c r="I6441" s="3" t="str">
        <f>VLOOKUP(G6441,Key!$B$5:$C$53,2,FALSE)</f>
        <v>E</v>
      </c>
    </row>
    <row r="6442" spans="6:9" x14ac:dyDescent="0.25">
      <c r="F6442" s="3" t="s">
        <v>10444</v>
      </c>
      <c r="G6442" s="3">
        <v>5</v>
      </c>
      <c r="H6442" s="3">
        <v>1</v>
      </c>
      <c r="I6442" s="3" t="str">
        <f>VLOOKUP(G6442,Key!$B$5:$C$53,2,FALSE)</f>
        <v>E</v>
      </c>
    </row>
    <row r="6443" spans="6:9" x14ac:dyDescent="0.25">
      <c r="F6443" s="3" t="s">
        <v>10445</v>
      </c>
      <c r="G6443" s="3">
        <v>5</v>
      </c>
      <c r="H6443" s="3">
        <v>1</v>
      </c>
      <c r="I6443" s="3" t="str">
        <f>VLOOKUP(G6443,Key!$B$5:$C$53,2,FALSE)</f>
        <v>E</v>
      </c>
    </row>
    <row r="6444" spans="6:9" x14ac:dyDescent="0.25">
      <c r="F6444" s="3" t="s">
        <v>10446</v>
      </c>
      <c r="G6444" s="3">
        <v>5</v>
      </c>
      <c r="H6444" s="3">
        <v>1</v>
      </c>
      <c r="I6444" s="3" t="str">
        <f>VLOOKUP(G6444,Key!$B$5:$C$53,2,FALSE)</f>
        <v>E</v>
      </c>
    </row>
    <row r="6445" spans="6:9" x14ac:dyDescent="0.25">
      <c r="F6445" s="3" t="s">
        <v>10447</v>
      </c>
      <c r="G6445" s="3">
        <v>5</v>
      </c>
      <c r="H6445" s="3">
        <v>1</v>
      </c>
      <c r="I6445" s="3" t="str">
        <f>VLOOKUP(G6445,Key!$B$5:$C$53,2,FALSE)</f>
        <v>E</v>
      </c>
    </row>
    <row r="6446" spans="6:9" x14ac:dyDescent="0.25">
      <c r="F6446" s="3" t="s">
        <v>10448</v>
      </c>
      <c r="G6446" s="3">
        <v>5</v>
      </c>
      <c r="H6446" s="3">
        <v>1</v>
      </c>
      <c r="I6446" s="3" t="str">
        <f>VLOOKUP(G6446,Key!$B$5:$C$53,2,FALSE)</f>
        <v>E</v>
      </c>
    </row>
    <row r="6447" spans="6:9" x14ac:dyDescent="0.25">
      <c r="F6447" s="3" t="s">
        <v>10449</v>
      </c>
      <c r="G6447" s="3">
        <v>5</v>
      </c>
      <c r="H6447" s="3">
        <v>1</v>
      </c>
      <c r="I6447" s="3" t="str">
        <f>VLOOKUP(G6447,Key!$B$5:$C$53,2,FALSE)</f>
        <v>E</v>
      </c>
    </row>
    <row r="6448" spans="6:9" x14ac:dyDescent="0.25">
      <c r="F6448" s="3" t="s">
        <v>10450</v>
      </c>
      <c r="G6448" s="3">
        <v>5</v>
      </c>
      <c r="H6448" s="3">
        <v>1</v>
      </c>
      <c r="I6448" s="3" t="str">
        <f>VLOOKUP(G6448,Key!$B$5:$C$53,2,FALSE)</f>
        <v>E</v>
      </c>
    </row>
    <row r="6449" spans="6:9" x14ac:dyDescent="0.25">
      <c r="F6449" s="3" t="s">
        <v>10451</v>
      </c>
      <c r="G6449" s="3">
        <v>5</v>
      </c>
      <c r="H6449" s="3">
        <v>1</v>
      </c>
      <c r="I6449" s="3" t="str">
        <f>VLOOKUP(G6449,Key!$B$5:$C$53,2,FALSE)</f>
        <v>E</v>
      </c>
    </row>
    <row r="6450" spans="6:9" x14ac:dyDescent="0.25">
      <c r="F6450" s="3" t="s">
        <v>10452</v>
      </c>
      <c r="G6450" s="3">
        <v>5</v>
      </c>
      <c r="H6450" s="3">
        <v>1</v>
      </c>
      <c r="I6450" s="3" t="str">
        <f>VLOOKUP(G6450,Key!$B$5:$C$53,2,FALSE)</f>
        <v>E</v>
      </c>
    </row>
    <row r="6451" spans="6:9" x14ac:dyDescent="0.25">
      <c r="F6451" s="3" t="s">
        <v>10453</v>
      </c>
      <c r="G6451" s="3">
        <v>5</v>
      </c>
      <c r="H6451" s="3">
        <v>1</v>
      </c>
      <c r="I6451" s="3" t="str">
        <f>VLOOKUP(G6451,Key!$B$5:$C$53,2,FALSE)</f>
        <v>E</v>
      </c>
    </row>
    <row r="6452" spans="6:9" x14ac:dyDescent="0.25">
      <c r="F6452" s="3" t="s">
        <v>10454</v>
      </c>
      <c r="G6452" s="3">
        <v>5</v>
      </c>
      <c r="H6452" s="3">
        <v>1</v>
      </c>
      <c r="I6452" s="3" t="str">
        <f>VLOOKUP(G6452,Key!$B$5:$C$53,2,FALSE)</f>
        <v>E</v>
      </c>
    </row>
    <row r="6453" spans="6:9" x14ac:dyDescent="0.25">
      <c r="F6453" s="3" t="s">
        <v>10455</v>
      </c>
      <c r="G6453" s="3">
        <v>5</v>
      </c>
      <c r="H6453" s="3">
        <v>1</v>
      </c>
      <c r="I6453" s="3" t="str">
        <f>VLOOKUP(G6453,Key!$B$5:$C$53,2,FALSE)</f>
        <v>E</v>
      </c>
    </row>
    <row r="6454" spans="6:9" x14ac:dyDescent="0.25">
      <c r="F6454" s="3" t="s">
        <v>10456</v>
      </c>
      <c r="G6454" s="3">
        <v>5</v>
      </c>
      <c r="H6454" s="3">
        <v>1</v>
      </c>
      <c r="I6454" s="3" t="str">
        <f>VLOOKUP(G6454,Key!$B$5:$C$53,2,FALSE)</f>
        <v>E</v>
      </c>
    </row>
    <row r="6455" spans="6:9" x14ac:dyDescent="0.25">
      <c r="F6455" s="3" t="s">
        <v>10457</v>
      </c>
      <c r="G6455" s="3">
        <v>5</v>
      </c>
      <c r="H6455" s="3">
        <v>1</v>
      </c>
      <c r="I6455" s="3" t="str">
        <f>VLOOKUP(G6455,Key!$B$5:$C$53,2,FALSE)</f>
        <v>E</v>
      </c>
    </row>
    <row r="6456" spans="6:9" x14ac:dyDescent="0.25">
      <c r="F6456" s="3" t="s">
        <v>10458</v>
      </c>
      <c r="G6456" s="3">
        <v>5</v>
      </c>
      <c r="H6456" s="3">
        <v>1</v>
      </c>
      <c r="I6456" s="3" t="str">
        <f>VLOOKUP(G6456,Key!$B$5:$C$53,2,FALSE)</f>
        <v>E</v>
      </c>
    </row>
    <row r="6457" spans="6:9" x14ac:dyDescent="0.25">
      <c r="F6457" s="3" t="s">
        <v>10459</v>
      </c>
      <c r="G6457" s="3">
        <v>5</v>
      </c>
      <c r="H6457" s="3">
        <v>1</v>
      </c>
      <c r="I6457" s="3" t="str">
        <f>VLOOKUP(G6457,Key!$B$5:$C$53,2,FALSE)</f>
        <v>E</v>
      </c>
    </row>
    <row r="6458" spans="6:9" x14ac:dyDescent="0.25">
      <c r="F6458" s="3" t="s">
        <v>10460</v>
      </c>
      <c r="G6458" s="3">
        <v>5</v>
      </c>
      <c r="H6458" s="3">
        <v>1</v>
      </c>
      <c r="I6458" s="3" t="str">
        <f>VLOOKUP(G6458,Key!$B$5:$C$53,2,FALSE)</f>
        <v>E</v>
      </c>
    </row>
    <row r="6459" spans="6:9" x14ac:dyDescent="0.25">
      <c r="F6459" s="3" t="s">
        <v>10461</v>
      </c>
      <c r="G6459" s="3">
        <v>5</v>
      </c>
      <c r="H6459" s="3">
        <v>1</v>
      </c>
      <c r="I6459" s="3" t="str">
        <f>VLOOKUP(G6459,Key!$B$5:$C$53,2,FALSE)</f>
        <v>E</v>
      </c>
    </row>
    <row r="6460" spans="6:9" x14ac:dyDescent="0.25">
      <c r="F6460" s="3" t="s">
        <v>10462</v>
      </c>
      <c r="G6460" s="3">
        <v>5</v>
      </c>
      <c r="H6460" s="3">
        <v>1</v>
      </c>
      <c r="I6460" s="3" t="str">
        <f>VLOOKUP(G6460,Key!$B$5:$C$53,2,FALSE)</f>
        <v>E</v>
      </c>
    </row>
    <row r="6461" spans="6:9" x14ac:dyDescent="0.25">
      <c r="F6461" s="3" t="s">
        <v>10463</v>
      </c>
      <c r="G6461" s="3">
        <v>5</v>
      </c>
      <c r="H6461" s="3">
        <v>1</v>
      </c>
      <c r="I6461" s="3" t="str">
        <f>VLOOKUP(G6461,Key!$B$5:$C$53,2,FALSE)</f>
        <v>E</v>
      </c>
    </row>
    <row r="6462" spans="6:9" x14ac:dyDescent="0.25">
      <c r="F6462" s="3" t="s">
        <v>10464</v>
      </c>
      <c r="G6462" s="3">
        <v>5</v>
      </c>
      <c r="H6462" s="3">
        <v>1</v>
      </c>
      <c r="I6462" s="3" t="str">
        <f>VLOOKUP(G6462,Key!$B$5:$C$53,2,FALSE)</f>
        <v>E</v>
      </c>
    </row>
    <row r="6463" spans="6:9" x14ac:dyDescent="0.25">
      <c r="F6463" s="3" t="s">
        <v>10465</v>
      </c>
      <c r="G6463" s="3">
        <v>5</v>
      </c>
      <c r="H6463" s="3">
        <v>1</v>
      </c>
      <c r="I6463" s="3" t="str">
        <f>VLOOKUP(G6463,Key!$B$5:$C$53,2,FALSE)</f>
        <v>E</v>
      </c>
    </row>
    <row r="6464" spans="6:9" x14ac:dyDescent="0.25">
      <c r="F6464" s="3" t="s">
        <v>10466</v>
      </c>
      <c r="G6464" s="3">
        <v>5</v>
      </c>
      <c r="H6464" s="3">
        <v>1</v>
      </c>
      <c r="I6464" s="3" t="str">
        <f>VLOOKUP(G6464,Key!$B$5:$C$53,2,FALSE)</f>
        <v>E</v>
      </c>
    </row>
    <row r="6465" spans="6:9" x14ac:dyDescent="0.25">
      <c r="F6465" s="3" t="s">
        <v>10467</v>
      </c>
      <c r="G6465" s="3">
        <v>5</v>
      </c>
      <c r="H6465" s="3">
        <v>1</v>
      </c>
      <c r="I6465" s="3" t="str">
        <f>VLOOKUP(G6465,Key!$B$5:$C$53,2,FALSE)</f>
        <v>E</v>
      </c>
    </row>
    <row r="6466" spans="6:9" x14ac:dyDescent="0.25">
      <c r="F6466" s="3" t="s">
        <v>10468</v>
      </c>
      <c r="G6466" s="3">
        <v>5</v>
      </c>
      <c r="H6466" s="3">
        <v>1</v>
      </c>
      <c r="I6466" s="3" t="str">
        <f>VLOOKUP(G6466,Key!$B$5:$C$53,2,FALSE)</f>
        <v>E</v>
      </c>
    </row>
    <row r="6467" spans="6:9" x14ac:dyDescent="0.25">
      <c r="F6467" s="3" t="s">
        <v>10469</v>
      </c>
      <c r="G6467" s="3">
        <v>5</v>
      </c>
      <c r="H6467" s="3">
        <v>1</v>
      </c>
      <c r="I6467" s="3" t="str">
        <f>VLOOKUP(G6467,Key!$B$5:$C$53,2,FALSE)</f>
        <v>E</v>
      </c>
    </row>
    <row r="6468" spans="6:9" x14ac:dyDescent="0.25">
      <c r="F6468" s="3" t="s">
        <v>10470</v>
      </c>
      <c r="G6468" s="3">
        <v>5</v>
      </c>
      <c r="H6468" s="3">
        <v>1</v>
      </c>
      <c r="I6468" s="3" t="str">
        <f>VLOOKUP(G6468,Key!$B$5:$C$53,2,FALSE)</f>
        <v>E</v>
      </c>
    </row>
    <row r="6469" spans="6:9" x14ac:dyDescent="0.25">
      <c r="F6469" s="3" t="s">
        <v>10471</v>
      </c>
      <c r="G6469" s="3">
        <v>5</v>
      </c>
      <c r="H6469" s="3">
        <v>1</v>
      </c>
      <c r="I6469" s="3" t="str">
        <f>VLOOKUP(G6469,Key!$B$5:$C$53,2,FALSE)</f>
        <v>E</v>
      </c>
    </row>
    <row r="6470" spans="6:9" x14ac:dyDescent="0.25">
      <c r="F6470" s="3" t="s">
        <v>10472</v>
      </c>
      <c r="G6470" s="3">
        <v>5</v>
      </c>
      <c r="H6470" s="3">
        <v>1</v>
      </c>
      <c r="I6470" s="3" t="str">
        <f>VLOOKUP(G6470,Key!$B$5:$C$53,2,FALSE)</f>
        <v>E</v>
      </c>
    </row>
    <row r="6471" spans="6:9" x14ac:dyDescent="0.25">
      <c r="F6471" s="3" t="s">
        <v>10473</v>
      </c>
      <c r="G6471" s="3">
        <v>5</v>
      </c>
      <c r="H6471" s="3">
        <v>1</v>
      </c>
      <c r="I6471" s="3" t="str">
        <f>VLOOKUP(G6471,Key!$B$5:$C$53,2,FALSE)</f>
        <v>E</v>
      </c>
    </row>
    <row r="6472" spans="6:9" x14ac:dyDescent="0.25">
      <c r="F6472" s="3" t="s">
        <v>10474</v>
      </c>
      <c r="G6472" s="3">
        <v>5</v>
      </c>
      <c r="H6472" s="3">
        <v>1</v>
      </c>
      <c r="I6472" s="3" t="str">
        <f>VLOOKUP(G6472,Key!$B$5:$C$53,2,FALSE)</f>
        <v>E</v>
      </c>
    </row>
    <row r="6473" spans="6:9" x14ac:dyDescent="0.25">
      <c r="F6473" s="3" t="s">
        <v>10475</v>
      </c>
      <c r="G6473" s="3">
        <v>5</v>
      </c>
      <c r="H6473" s="3">
        <v>1</v>
      </c>
      <c r="I6473" s="3" t="str">
        <f>VLOOKUP(G6473,Key!$B$5:$C$53,2,FALSE)</f>
        <v>E</v>
      </c>
    </row>
    <row r="6474" spans="6:9" x14ac:dyDescent="0.25">
      <c r="F6474" s="3" t="s">
        <v>10476</v>
      </c>
      <c r="G6474" s="3">
        <v>5</v>
      </c>
      <c r="H6474" s="3">
        <v>1</v>
      </c>
      <c r="I6474" s="3" t="str">
        <f>VLOOKUP(G6474,Key!$B$5:$C$53,2,FALSE)</f>
        <v>E</v>
      </c>
    </row>
    <row r="6475" spans="6:9" x14ac:dyDescent="0.25">
      <c r="F6475" s="3" t="s">
        <v>10477</v>
      </c>
      <c r="G6475" s="3">
        <v>5</v>
      </c>
      <c r="H6475" s="3">
        <v>1</v>
      </c>
      <c r="I6475" s="3" t="str">
        <f>VLOOKUP(G6475,Key!$B$5:$C$53,2,FALSE)</f>
        <v>E</v>
      </c>
    </row>
    <row r="6476" spans="6:9" x14ac:dyDescent="0.25">
      <c r="F6476" s="3" t="s">
        <v>10478</v>
      </c>
      <c r="G6476" s="3">
        <v>5</v>
      </c>
      <c r="H6476" s="3">
        <v>1</v>
      </c>
      <c r="I6476" s="3" t="str">
        <f>VLOOKUP(G6476,Key!$B$5:$C$53,2,FALSE)</f>
        <v>E</v>
      </c>
    </row>
    <row r="6477" spans="6:9" x14ac:dyDescent="0.25">
      <c r="F6477" s="3" t="s">
        <v>10479</v>
      </c>
      <c r="G6477" s="3">
        <v>5</v>
      </c>
      <c r="H6477" s="3">
        <v>1</v>
      </c>
      <c r="I6477" s="3" t="str">
        <f>VLOOKUP(G6477,Key!$B$5:$C$53,2,FALSE)</f>
        <v>E</v>
      </c>
    </row>
    <row r="6478" spans="6:9" x14ac:dyDescent="0.25">
      <c r="F6478" s="3" t="s">
        <v>10480</v>
      </c>
      <c r="G6478" s="3">
        <v>5</v>
      </c>
      <c r="H6478" s="3">
        <v>1</v>
      </c>
      <c r="I6478" s="3" t="str">
        <f>VLOOKUP(G6478,Key!$B$5:$C$53,2,FALSE)</f>
        <v>E</v>
      </c>
    </row>
    <row r="6479" spans="6:9" x14ac:dyDescent="0.25">
      <c r="F6479" s="3" t="s">
        <v>10481</v>
      </c>
      <c r="G6479" s="3">
        <v>5</v>
      </c>
      <c r="H6479" s="3">
        <v>1</v>
      </c>
      <c r="I6479" s="3" t="str">
        <f>VLOOKUP(G6479,Key!$B$5:$C$53,2,FALSE)</f>
        <v>E</v>
      </c>
    </row>
    <row r="6480" spans="6:9" x14ac:dyDescent="0.25">
      <c r="F6480" s="3" t="s">
        <v>10482</v>
      </c>
      <c r="G6480" s="3">
        <v>5</v>
      </c>
      <c r="H6480" s="3">
        <v>1</v>
      </c>
      <c r="I6480" s="3" t="str">
        <f>VLOOKUP(G6480,Key!$B$5:$C$53,2,FALSE)</f>
        <v>E</v>
      </c>
    </row>
    <row r="6481" spans="6:9" x14ac:dyDescent="0.25">
      <c r="F6481" s="3" t="s">
        <v>10483</v>
      </c>
      <c r="G6481" s="3">
        <v>5</v>
      </c>
      <c r="H6481" s="3">
        <v>1</v>
      </c>
      <c r="I6481" s="3" t="str">
        <f>VLOOKUP(G6481,Key!$B$5:$C$53,2,FALSE)</f>
        <v>E</v>
      </c>
    </row>
    <row r="6482" spans="6:9" x14ac:dyDescent="0.25">
      <c r="F6482" s="3" t="s">
        <v>10484</v>
      </c>
      <c r="G6482" s="3">
        <v>5</v>
      </c>
      <c r="H6482" s="3">
        <v>1</v>
      </c>
      <c r="I6482" s="3" t="str">
        <f>VLOOKUP(G6482,Key!$B$5:$C$53,2,FALSE)</f>
        <v>E</v>
      </c>
    </row>
    <row r="6483" spans="6:9" x14ac:dyDescent="0.25">
      <c r="F6483" s="3" t="s">
        <v>10485</v>
      </c>
      <c r="G6483" s="3">
        <v>5</v>
      </c>
      <c r="H6483" s="3">
        <v>1</v>
      </c>
      <c r="I6483" s="3" t="str">
        <f>VLOOKUP(G6483,Key!$B$5:$C$53,2,FALSE)</f>
        <v>E</v>
      </c>
    </row>
    <row r="6484" spans="6:9" x14ac:dyDescent="0.25">
      <c r="F6484" s="3" t="s">
        <v>10486</v>
      </c>
      <c r="G6484" s="3">
        <v>5</v>
      </c>
      <c r="H6484" s="3">
        <v>1</v>
      </c>
      <c r="I6484" s="3" t="str">
        <f>VLOOKUP(G6484,Key!$B$5:$C$53,2,FALSE)</f>
        <v>E</v>
      </c>
    </row>
    <row r="6485" spans="6:9" x14ac:dyDescent="0.25">
      <c r="F6485" s="3" t="s">
        <v>10487</v>
      </c>
      <c r="G6485" s="3">
        <v>5</v>
      </c>
      <c r="H6485" s="3">
        <v>1</v>
      </c>
      <c r="I6485" s="3" t="str">
        <f>VLOOKUP(G6485,Key!$B$5:$C$53,2,FALSE)</f>
        <v>E</v>
      </c>
    </row>
    <row r="6486" spans="6:9" x14ac:dyDescent="0.25">
      <c r="F6486" s="3" t="s">
        <v>10488</v>
      </c>
      <c r="G6486" s="3">
        <v>5</v>
      </c>
      <c r="H6486" s="3">
        <v>1</v>
      </c>
      <c r="I6486" s="3" t="str">
        <f>VLOOKUP(G6486,Key!$B$5:$C$53,2,FALSE)</f>
        <v>E</v>
      </c>
    </row>
    <row r="6487" spans="6:9" x14ac:dyDescent="0.25">
      <c r="F6487" s="3" t="s">
        <v>10489</v>
      </c>
      <c r="G6487" s="3">
        <v>5</v>
      </c>
      <c r="H6487" s="3">
        <v>1</v>
      </c>
      <c r="I6487" s="3" t="str">
        <f>VLOOKUP(G6487,Key!$B$5:$C$53,2,FALSE)</f>
        <v>E</v>
      </c>
    </row>
    <row r="6488" spans="6:9" x14ac:dyDescent="0.25">
      <c r="F6488" s="3" t="s">
        <v>10490</v>
      </c>
      <c r="G6488" s="3">
        <v>5</v>
      </c>
      <c r="H6488" s="3">
        <v>1</v>
      </c>
      <c r="I6488" s="3" t="str">
        <f>VLOOKUP(G6488,Key!$B$5:$C$53,2,FALSE)</f>
        <v>E</v>
      </c>
    </row>
    <row r="6489" spans="6:9" x14ac:dyDescent="0.25">
      <c r="F6489" s="3" t="s">
        <v>10491</v>
      </c>
      <c r="G6489" s="3">
        <v>5</v>
      </c>
      <c r="H6489" s="3">
        <v>1</v>
      </c>
      <c r="I6489" s="3" t="str">
        <f>VLOOKUP(G6489,Key!$B$5:$C$53,2,FALSE)</f>
        <v>E</v>
      </c>
    </row>
    <row r="6490" spans="6:9" x14ac:dyDescent="0.25">
      <c r="F6490" s="3" t="s">
        <v>10492</v>
      </c>
      <c r="G6490" s="3">
        <v>5</v>
      </c>
      <c r="H6490" s="3">
        <v>1</v>
      </c>
      <c r="I6490" s="3" t="str">
        <f>VLOOKUP(G6490,Key!$B$5:$C$53,2,FALSE)</f>
        <v>E</v>
      </c>
    </row>
    <row r="6491" spans="6:9" x14ac:dyDescent="0.25">
      <c r="F6491" s="3" t="s">
        <v>10493</v>
      </c>
      <c r="G6491" s="3">
        <v>5</v>
      </c>
      <c r="H6491" s="3">
        <v>1</v>
      </c>
      <c r="I6491" s="3" t="str">
        <f>VLOOKUP(G6491,Key!$B$5:$C$53,2,FALSE)</f>
        <v>E</v>
      </c>
    </row>
    <row r="6492" spans="6:9" x14ac:dyDescent="0.25">
      <c r="F6492" s="3" t="s">
        <v>10494</v>
      </c>
      <c r="G6492" s="3">
        <v>5</v>
      </c>
      <c r="H6492" s="3">
        <v>1</v>
      </c>
      <c r="I6492" s="3" t="str">
        <f>VLOOKUP(G6492,Key!$B$5:$C$53,2,FALSE)</f>
        <v>E</v>
      </c>
    </row>
    <row r="6493" spans="6:9" x14ac:dyDescent="0.25">
      <c r="F6493" s="3" t="s">
        <v>10495</v>
      </c>
      <c r="G6493" s="3">
        <v>5</v>
      </c>
      <c r="H6493" s="3">
        <v>1</v>
      </c>
      <c r="I6493" s="3" t="str">
        <f>VLOOKUP(G6493,Key!$B$5:$C$53,2,FALSE)</f>
        <v>E</v>
      </c>
    </row>
    <row r="6494" spans="6:9" x14ac:dyDescent="0.25">
      <c r="F6494" s="3" t="s">
        <v>10496</v>
      </c>
      <c r="G6494" s="3">
        <v>5</v>
      </c>
      <c r="H6494" s="3">
        <v>1</v>
      </c>
      <c r="I6494" s="3" t="str">
        <f>VLOOKUP(G6494,Key!$B$5:$C$53,2,FALSE)</f>
        <v>E</v>
      </c>
    </row>
    <row r="6495" spans="6:9" x14ac:dyDescent="0.25">
      <c r="F6495" s="3" t="s">
        <v>10497</v>
      </c>
      <c r="G6495" s="3">
        <v>5</v>
      </c>
      <c r="H6495" s="3">
        <v>1</v>
      </c>
      <c r="I6495" s="3" t="str">
        <f>VLOOKUP(G6495,Key!$B$5:$C$53,2,FALSE)</f>
        <v>E</v>
      </c>
    </row>
    <row r="6496" spans="6:9" x14ac:dyDescent="0.25">
      <c r="F6496" s="3" t="s">
        <v>10498</v>
      </c>
      <c r="G6496" s="3">
        <v>5</v>
      </c>
      <c r="H6496" s="3">
        <v>1</v>
      </c>
      <c r="I6496" s="3" t="str">
        <f>VLOOKUP(G6496,Key!$B$5:$C$53,2,FALSE)</f>
        <v>E</v>
      </c>
    </row>
    <row r="6497" spans="6:9" x14ac:dyDescent="0.25">
      <c r="F6497" s="3" t="s">
        <v>10499</v>
      </c>
      <c r="G6497" s="3">
        <v>5</v>
      </c>
      <c r="H6497" s="3">
        <v>1</v>
      </c>
      <c r="I6497" s="3" t="str">
        <f>VLOOKUP(G6497,Key!$B$5:$C$53,2,FALSE)</f>
        <v>E</v>
      </c>
    </row>
    <row r="6498" spans="6:9" x14ac:dyDescent="0.25">
      <c r="F6498" s="3" t="s">
        <v>10500</v>
      </c>
      <c r="G6498" s="3">
        <v>5</v>
      </c>
      <c r="H6498" s="3">
        <v>1</v>
      </c>
      <c r="I6498" s="3" t="str">
        <f>VLOOKUP(G6498,Key!$B$5:$C$53,2,FALSE)</f>
        <v>E</v>
      </c>
    </row>
    <row r="6499" spans="6:9" x14ac:dyDescent="0.25">
      <c r="F6499" s="3" t="s">
        <v>10501</v>
      </c>
      <c r="G6499" s="3">
        <v>5</v>
      </c>
      <c r="H6499" s="3">
        <v>1</v>
      </c>
      <c r="I6499" s="3" t="str">
        <f>VLOOKUP(G6499,Key!$B$5:$C$53,2,FALSE)</f>
        <v>E</v>
      </c>
    </row>
    <row r="6500" spans="6:9" x14ac:dyDescent="0.25">
      <c r="F6500" s="3" t="s">
        <v>10502</v>
      </c>
      <c r="G6500" s="3">
        <v>5</v>
      </c>
      <c r="H6500" s="3">
        <v>1</v>
      </c>
      <c r="I6500" s="3" t="str">
        <f>VLOOKUP(G6500,Key!$B$5:$C$53,2,FALSE)</f>
        <v>E</v>
      </c>
    </row>
    <row r="6501" spans="6:9" x14ac:dyDescent="0.25">
      <c r="F6501" s="3" t="s">
        <v>10503</v>
      </c>
      <c r="G6501" s="3">
        <v>5</v>
      </c>
      <c r="H6501" s="3">
        <v>1</v>
      </c>
      <c r="I6501" s="3" t="str">
        <f>VLOOKUP(G6501,Key!$B$5:$C$53,2,FALSE)</f>
        <v>E</v>
      </c>
    </row>
    <row r="6502" spans="6:9" x14ac:dyDescent="0.25">
      <c r="F6502" s="3" t="s">
        <v>10504</v>
      </c>
      <c r="G6502" s="3">
        <v>5</v>
      </c>
      <c r="H6502" s="3">
        <v>1</v>
      </c>
      <c r="I6502" s="3" t="str">
        <f>VLOOKUP(G6502,Key!$B$5:$C$53,2,FALSE)</f>
        <v>E</v>
      </c>
    </row>
    <row r="6503" spans="6:9" x14ac:dyDescent="0.25">
      <c r="F6503" s="3" t="s">
        <v>10505</v>
      </c>
      <c r="G6503" s="3">
        <v>5</v>
      </c>
      <c r="H6503" s="3">
        <v>1</v>
      </c>
      <c r="I6503" s="3" t="str">
        <f>VLOOKUP(G6503,Key!$B$5:$C$53,2,FALSE)</f>
        <v>E</v>
      </c>
    </row>
    <row r="6504" spans="6:9" x14ac:dyDescent="0.25">
      <c r="F6504" s="3" t="s">
        <v>10506</v>
      </c>
      <c r="G6504" s="3">
        <v>5</v>
      </c>
      <c r="H6504" s="3">
        <v>1</v>
      </c>
      <c r="I6504" s="3" t="str">
        <f>VLOOKUP(G6504,Key!$B$5:$C$53,2,FALSE)</f>
        <v>E</v>
      </c>
    </row>
    <row r="6505" spans="6:9" x14ac:dyDescent="0.25">
      <c r="F6505" s="3" t="s">
        <v>10507</v>
      </c>
      <c r="G6505" s="3">
        <v>5</v>
      </c>
      <c r="H6505" s="3">
        <v>1</v>
      </c>
      <c r="I6505" s="3" t="str">
        <f>VLOOKUP(G6505,Key!$B$5:$C$53,2,FALSE)</f>
        <v>E</v>
      </c>
    </row>
    <row r="6506" spans="6:9" x14ac:dyDescent="0.25">
      <c r="F6506" s="3" t="s">
        <v>10508</v>
      </c>
      <c r="G6506" s="3">
        <v>5</v>
      </c>
      <c r="H6506" s="3">
        <v>1</v>
      </c>
      <c r="I6506" s="3" t="str">
        <f>VLOOKUP(G6506,Key!$B$5:$C$53,2,FALSE)</f>
        <v>E</v>
      </c>
    </row>
    <row r="6507" spans="6:9" x14ac:dyDescent="0.25">
      <c r="F6507" s="3" t="s">
        <v>10509</v>
      </c>
      <c r="G6507" s="3">
        <v>5</v>
      </c>
      <c r="H6507" s="3">
        <v>1</v>
      </c>
      <c r="I6507" s="3" t="str">
        <f>VLOOKUP(G6507,Key!$B$5:$C$53,2,FALSE)</f>
        <v>E</v>
      </c>
    </row>
    <row r="6508" spans="6:9" x14ac:dyDescent="0.25">
      <c r="F6508" s="3" t="s">
        <v>10510</v>
      </c>
      <c r="G6508" s="3">
        <v>5</v>
      </c>
      <c r="H6508" s="3">
        <v>1</v>
      </c>
      <c r="I6508" s="3" t="str">
        <f>VLOOKUP(G6508,Key!$B$5:$C$53,2,FALSE)</f>
        <v>E</v>
      </c>
    </row>
    <row r="6509" spans="6:9" x14ac:dyDescent="0.25">
      <c r="F6509" s="3" t="s">
        <v>10511</v>
      </c>
      <c r="G6509" s="3">
        <v>5</v>
      </c>
      <c r="H6509" s="3">
        <v>1</v>
      </c>
      <c r="I6509" s="3" t="str">
        <f>VLOOKUP(G6509,Key!$B$5:$C$53,2,FALSE)</f>
        <v>E</v>
      </c>
    </row>
    <row r="6510" spans="6:9" x14ac:dyDescent="0.25">
      <c r="F6510" s="3" t="s">
        <v>10512</v>
      </c>
      <c r="G6510" s="3">
        <v>5</v>
      </c>
      <c r="H6510" s="3">
        <v>1</v>
      </c>
      <c r="I6510" s="3" t="str">
        <f>VLOOKUP(G6510,Key!$B$5:$C$53,2,FALSE)</f>
        <v>E</v>
      </c>
    </row>
    <row r="6511" spans="6:9" x14ac:dyDescent="0.25">
      <c r="F6511" s="3" t="s">
        <v>10513</v>
      </c>
      <c r="G6511" s="3">
        <v>5</v>
      </c>
      <c r="H6511" s="3">
        <v>1</v>
      </c>
      <c r="I6511" s="3" t="str">
        <f>VLOOKUP(G6511,Key!$B$5:$C$53,2,FALSE)</f>
        <v>E</v>
      </c>
    </row>
    <row r="6512" spans="6:9" x14ac:dyDescent="0.25">
      <c r="F6512" s="3" t="s">
        <v>10514</v>
      </c>
      <c r="G6512" s="3">
        <v>5</v>
      </c>
      <c r="H6512" s="3">
        <v>1</v>
      </c>
      <c r="I6512" s="3" t="str">
        <f>VLOOKUP(G6512,Key!$B$5:$C$53,2,FALSE)</f>
        <v>E</v>
      </c>
    </row>
    <row r="6513" spans="6:9" x14ac:dyDescent="0.25">
      <c r="F6513" s="3" t="s">
        <v>10515</v>
      </c>
      <c r="G6513" s="3">
        <v>5</v>
      </c>
      <c r="H6513" s="3">
        <v>1</v>
      </c>
      <c r="I6513" s="3" t="str">
        <f>VLOOKUP(G6513,Key!$B$5:$C$53,2,FALSE)</f>
        <v>E</v>
      </c>
    </row>
    <row r="6514" spans="6:9" x14ac:dyDescent="0.25">
      <c r="F6514" s="3" t="s">
        <v>10516</v>
      </c>
      <c r="G6514" s="3">
        <v>5</v>
      </c>
      <c r="H6514" s="3">
        <v>1</v>
      </c>
      <c r="I6514" s="3" t="str">
        <f>VLOOKUP(G6514,Key!$B$5:$C$53,2,FALSE)</f>
        <v>E</v>
      </c>
    </row>
    <row r="6515" spans="6:9" x14ac:dyDescent="0.25">
      <c r="F6515" s="3" t="s">
        <v>10517</v>
      </c>
      <c r="G6515" s="3">
        <v>5</v>
      </c>
      <c r="H6515" s="3">
        <v>1</v>
      </c>
      <c r="I6515" s="3" t="str">
        <f>VLOOKUP(G6515,Key!$B$5:$C$53,2,FALSE)</f>
        <v>E</v>
      </c>
    </row>
    <row r="6516" spans="6:9" x14ac:dyDescent="0.25">
      <c r="F6516" s="3" t="s">
        <v>10518</v>
      </c>
      <c r="G6516" s="3">
        <v>5</v>
      </c>
      <c r="H6516" s="3">
        <v>1</v>
      </c>
      <c r="I6516" s="3" t="str">
        <f>VLOOKUP(G6516,Key!$B$5:$C$53,2,FALSE)</f>
        <v>E</v>
      </c>
    </row>
    <row r="6517" spans="6:9" x14ac:dyDescent="0.25">
      <c r="F6517" s="3" t="s">
        <v>10519</v>
      </c>
      <c r="G6517" s="3">
        <v>5</v>
      </c>
      <c r="H6517" s="3">
        <v>1</v>
      </c>
      <c r="I6517" s="3" t="str">
        <f>VLOOKUP(G6517,Key!$B$5:$C$53,2,FALSE)</f>
        <v>E</v>
      </c>
    </row>
    <row r="6518" spans="6:9" x14ac:dyDescent="0.25">
      <c r="F6518" s="3" t="s">
        <v>10520</v>
      </c>
      <c r="G6518" s="3">
        <v>5</v>
      </c>
      <c r="H6518" s="3">
        <v>1</v>
      </c>
      <c r="I6518" s="3" t="str">
        <f>VLOOKUP(G6518,Key!$B$5:$C$53,2,FALSE)</f>
        <v>E</v>
      </c>
    </row>
    <row r="6519" spans="6:9" x14ac:dyDescent="0.25">
      <c r="F6519" s="3" t="s">
        <v>10521</v>
      </c>
      <c r="G6519" s="3">
        <v>5</v>
      </c>
      <c r="H6519" s="3">
        <v>1</v>
      </c>
      <c r="I6519" s="3" t="str">
        <f>VLOOKUP(G6519,Key!$B$5:$C$53,2,FALSE)</f>
        <v>E</v>
      </c>
    </row>
    <row r="6520" spans="6:9" x14ac:dyDescent="0.25">
      <c r="F6520" s="3" t="s">
        <v>10522</v>
      </c>
      <c r="G6520" s="3">
        <v>5</v>
      </c>
      <c r="H6520" s="3">
        <v>1</v>
      </c>
      <c r="I6520" s="3" t="str">
        <f>VLOOKUP(G6520,Key!$B$5:$C$53,2,FALSE)</f>
        <v>E</v>
      </c>
    </row>
    <row r="6521" spans="6:9" x14ac:dyDescent="0.25">
      <c r="F6521" s="3" t="s">
        <v>10523</v>
      </c>
      <c r="G6521" s="3">
        <v>5</v>
      </c>
      <c r="H6521" s="3">
        <v>1</v>
      </c>
      <c r="I6521" s="3" t="str">
        <f>VLOOKUP(G6521,Key!$B$5:$C$53,2,FALSE)</f>
        <v>E</v>
      </c>
    </row>
    <row r="6522" spans="6:9" x14ac:dyDescent="0.25">
      <c r="F6522" s="3" t="s">
        <v>10524</v>
      </c>
      <c r="G6522" s="3">
        <v>5</v>
      </c>
      <c r="H6522" s="3">
        <v>1</v>
      </c>
      <c r="I6522" s="3" t="str">
        <f>VLOOKUP(G6522,Key!$B$5:$C$53,2,FALSE)</f>
        <v>E</v>
      </c>
    </row>
    <row r="6523" spans="6:9" x14ac:dyDescent="0.25">
      <c r="F6523" s="3" t="s">
        <v>10525</v>
      </c>
      <c r="G6523" s="3">
        <v>5</v>
      </c>
      <c r="H6523" s="3">
        <v>1</v>
      </c>
      <c r="I6523" s="3" t="str">
        <f>VLOOKUP(G6523,Key!$B$5:$C$53,2,FALSE)</f>
        <v>E</v>
      </c>
    </row>
    <row r="6524" spans="6:9" x14ac:dyDescent="0.25">
      <c r="F6524" s="3" t="s">
        <v>10526</v>
      </c>
      <c r="G6524" s="3">
        <v>5</v>
      </c>
      <c r="H6524" s="3">
        <v>1</v>
      </c>
      <c r="I6524" s="3" t="str">
        <f>VLOOKUP(G6524,Key!$B$5:$C$53,2,FALSE)</f>
        <v>E</v>
      </c>
    </row>
    <row r="6525" spans="6:9" x14ac:dyDescent="0.25">
      <c r="F6525" s="3" t="s">
        <v>10527</v>
      </c>
      <c r="G6525" s="3">
        <v>5</v>
      </c>
      <c r="H6525" s="3">
        <v>1</v>
      </c>
      <c r="I6525" s="3" t="str">
        <f>VLOOKUP(G6525,Key!$B$5:$C$53,2,FALSE)</f>
        <v>E</v>
      </c>
    </row>
    <row r="6526" spans="6:9" x14ac:dyDescent="0.25">
      <c r="F6526" s="3" t="s">
        <v>10528</v>
      </c>
      <c r="G6526" s="3">
        <v>5</v>
      </c>
      <c r="H6526" s="3">
        <v>1</v>
      </c>
      <c r="I6526" s="3" t="str">
        <f>VLOOKUP(G6526,Key!$B$5:$C$53,2,FALSE)</f>
        <v>E</v>
      </c>
    </row>
    <row r="6527" spans="6:9" x14ac:dyDescent="0.25">
      <c r="F6527" s="3" t="s">
        <v>10529</v>
      </c>
      <c r="G6527" s="3">
        <v>5</v>
      </c>
      <c r="H6527" s="3">
        <v>1</v>
      </c>
      <c r="I6527" s="3" t="str">
        <f>VLOOKUP(G6527,Key!$B$5:$C$53,2,FALSE)</f>
        <v>E</v>
      </c>
    </row>
    <row r="6528" spans="6:9" x14ac:dyDescent="0.25">
      <c r="F6528" s="3" t="s">
        <v>10530</v>
      </c>
      <c r="G6528" s="3">
        <v>5</v>
      </c>
      <c r="H6528" s="3">
        <v>1</v>
      </c>
      <c r="I6528" s="3" t="str">
        <f>VLOOKUP(G6528,Key!$B$5:$C$53,2,FALSE)</f>
        <v>E</v>
      </c>
    </row>
    <row r="6529" spans="6:9" x14ac:dyDescent="0.25">
      <c r="F6529" s="3" t="s">
        <v>10531</v>
      </c>
      <c r="G6529" s="3">
        <v>5</v>
      </c>
      <c r="H6529" s="3">
        <v>1</v>
      </c>
      <c r="I6529" s="3" t="str">
        <f>VLOOKUP(G6529,Key!$B$5:$C$53,2,FALSE)</f>
        <v>E</v>
      </c>
    </row>
    <row r="6530" spans="6:9" x14ac:dyDescent="0.25">
      <c r="F6530" s="3" t="s">
        <v>10532</v>
      </c>
      <c r="G6530" s="3">
        <v>5</v>
      </c>
      <c r="H6530" s="3">
        <v>1</v>
      </c>
      <c r="I6530" s="3" t="str">
        <f>VLOOKUP(G6530,Key!$B$5:$C$53,2,FALSE)</f>
        <v>E</v>
      </c>
    </row>
    <row r="6531" spans="6:9" x14ac:dyDescent="0.25">
      <c r="F6531" s="3" t="s">
        <v>10533</v>
      </c>
      <c r="G6531" s="3">
        <v>5</v>
      </c>
      <c r="H6531" s="3">
        <v>1</v>
      </c>
      <c r="I6531" s="3" t="str">
        <f>VLOOKUP(G6531,Key!$B$5:$C$53,2,FALSE)</f>
        <v>E</v>
      </c>
    </row>
    <row r="6532" spans="6:9" x14ac:dyDescent="0.25">
      <c r="F6532" s="3" t="s">
        <v>10534</v>
      </c>
      <c r="G6532" s="3">
        <v>5</v>
      </c>
      <c r="H6532" s="3">
        <v>1</v>
      </c>
      <c r="I6532" s="3" t="str">
        <f>VLOOKUP(G6532,Key!$B$5:$C$53,2,FALSE)</f>
        <v>E</v>
      </c>
    </row>
    <row r="6533" spans="6:9" x14ac:dyDescent="0.25">
      <c r="F6533" s="3" t="s">
        <v>10535</v>
      </c>
      <c r="G6533" s="3">
        <v>5</v>
      </c>
      <c r="H6533" s="3">
        <v>1</v>
      </c>
      <c r="I6533" s="3" t="str">
        <f>VLOOKUP(G6533,Key!$B$5:$C$53,2,FALSE)</f>
        <v>E</v>
      </c>
    </row>
    <row r="6534" spans="6:9" x14ac:dyDescent="0.25">
      <c r="F6534" s="3" t="s">
        <v>10536</v>
      </c>
      <c r="G6534" s="3">
        <v>5</v>
      </c>
      <c r="H6534" s="3">
        <v>1</v>
      </c>
      <c r="I6534" s="3" t="str">
        <f>VLOOKUP(G6534,Key!$B$5:$C$53,2,FALSE)</f>
        <v>E</v>
      </c>
    </row>
    <row r="6535" spans="6:9" x14ac:dyDescent="0.25">
      <c r="F6535" s="3" t="s">
        <v>10537</v>
      </c>
      <c r="G6535" s="3">
        <v>5</v>
      </c>
      <c r="H6535" s="3">
        <v>1</v>
      </c>
      <c r="I6535" s="3" t="str">
        <f>VLOOKUP(G6535,Key!$B$5:$C$53,2,FALSE)</f>
        <v>E</v>
      </c>
    </row>
    <row r="6536" spans="6:9" x14ac:dyDescent="0.25">
      <c r="F6536" s="3" t="s">
        <v>10538</v>
      </c>
      <c r="G6536" s="3">
        <v>5</v>
      </c>
      <c r="H6536" s="3">
        <v>1</v>
      </c>
      <c r="I6536" s="3" t="str">
        <f>VLOOKUP(G6536,Key!$B$5:$C$53,2,FALSE)</f>
        <v>E</v>
      </c>
    </row>
    <row r="6537" spans="6:9" x14ac:dyDescent="0.25">
      <c r="F6537" s="3" t="s">
        <v>10539</v>
      </c>
      <c r="G6537" s="3">
        <v>5</v>
      </c>
      <c r="H6537" s="3">
        <v>1</v>
      </c>
      <c r="I6537" s="3" t="str">
        <f>VLOOKUP(G6537,Key!$B$5:$C$53,2,FALSE)</f>
        <v>E</v>
      </c>
    </row>
    <row r="6538" spans="6:9" x14ac:dyDescent="0.25">
      <c r="F6538" s="3" t="s">
        <v>10540</v>
      </c>
      <c r="G6538" s="3">
        <v>5</v>
      </c>
      <c r="H6538" s="3">
        <v>1</v>
      </c>
      <c r="I6538" s="3" t="str">
        <f>VLOOKUP(G6538,Key!$B$5:$C$53,2,FALSE)</f>
        <v>E</v>
      </c>
    </row>
    <row r="6539" spans="6:9" x14ac:dyDescent="0.25">
      <c r="F6539" s="3" t="s">
        <v>10541</v>
      </c>
      <c r="G6539" s="3">
        <v>5</v>
      </c>
      <c r="H6539" s="3">
        <v>1</v>
      </c>
      <c r="I6539" s="3" t="str">
        <f>VLOOKUP(G6539,Key!$B$5:$C$53,2,FALSE)</f>
        <v>E</v>
      </c>
    </row>
    <row r="6540" spans="6:9" x14ac:dyDescent="0.25">
      <c r="F6540" s="3" t="s">
        <v>10542</v>
      </c>
      <c r="G6540" s="3">
        <v>5</v>
      </c>
      <c r="H6540" s="3">
        <v>1</v>
      </c>
      <c r="I6540" s="3" t="str">
        <f>VLOOKUP(G6540,Key!$B$5:$C$53,2,FALSE)</f>
        <v>E</v>
      </c>
    </row>
    <row r="6541" spans="6:9" x14ac:dyDescent="0.25">
      <c r="F6541" s="3" t="s">
        <v>10543</v>
      </c>
      <c r="G6541" s="3">
        <v>5</v>
      </c>
      <c r="H6541" s="3">
        <v>1</v>
      </c>
      <c r="I6541" s="3" t="str">
        <f>VLOOKUP(G6541,Key!$B$5:$C$53,2,FALSE)</f>
        <v>E</v>
      </c>
    </row>
    <row r="6542" spans="6:9" x14ac:dyDescent="0.25">
      <c r="F6542" s="3" t="s">
        <v>10544</v>
      </c>
      <c r="G6542" s="3">
        <v>5</v>
      </c>
      <c r="H6542" s="3">
        <v>1</v>
      </c>
      <c r="I6542" s="3" t="str">
        <f>VLOOKUP(G6542,Key!$B$5:$C$53,2,FALSE)</f>
        <v>E</v>
      </c>
    </row>
    <row r="6543" spans="6:9" x14ac:dyDescent="0.25">
      <c r="F6543" s="3" t="s">
        <v>10545</v>
      </c>
      <c r="G6543" s="3">
        <v>5</v>
      </c>
      <c r="H6543" s="3">
        <v>1</v>
      </c>
      <c r="I6543" s="3" t="str">
        <f>VLOOKUP(G6543,Key!$B$5:$C$53,2,FALSE)</f>
        <v>E</v>
      </c>
    </row>
    <row r="6544" spans="6:9" x14ac:dyDescent="0.25">
      <c r="F6544" s="3" t="s">
        <v>10546</v>
      </c>
      <c r="G6544" s="3">
        <v>5</v>
      </c>
      <c r="H6544" s="3">
        <v>1</v>
      </c>
      <c r="I6544" s="3" t="str">
        <f>VLOOKUP(G6544,Key!$B$5:$C$53,2,FALSE)</f>
        <v>E</v>
      </c>
    </row>
    <row r="6545" spans="6:9" x14ac:dyDescent="0.25">
      <c r="F6545" s="3" t="s">
        <v>10547</v>
      </c>
      <c r="G6545" s="3">
        <v>5</v>
      </c>
      <c r="H6545" s="3">
        <v>1</v>
      </c>
      <c r="I6545" s="3" t="str">
        <f>VLOOKUP(G6545,Key!$B$5:$C$53,2,FALSE)</f>
        <v>E</v>
      </c>
    </row>
    <row r="6546" spans="6:9" x14ac:dyDescent="0.25">
      <c r="F6546" s="3" t="s">
        <v>10548</v>
      </c>
      <c r="G6546" s="3">
        <v>5</v>
      </c>
      <c r="H6546" s="3">
        <v>1</v>
      </c>
      <c r="I6546" s="3" t="str">
        <f>VLOOKUP(G6546,Key!$B$5:$C$53,2,FALSE)</f>
        <v>E</v>
      </c>
    </row>
    <row r="6547" spans="6:9" x14ac:dyDescent="0.25">
      <c r="F6547" s="3" t="s">
        <v>10549</v>
      </c>
      <c r="G6547" s="3">
        <v>5</v>
      </c>
      <c r="H6547" s="3">
        <v>1</v>
      </c>
      <c r="I6547" s="3" t="str">
        <f>VLOOKUP(G6547,Key!$B$5:$C$53,2,FALSE)</f>
        <v>E</v>
      </c>
    </row>
    <row r="6548" spans="6:9" x14ac:dyDescent="0.25">
      <c r="F6548" s="3" t="s">
        <v>10550</v>
      </c>
      <c r="G6548" s="3">
        <v>5</v>
      </c>
      <c r="H6548" s="3">
        <v>1</v>
      </c>
      <c r="I6548" s="3" t="str">
        <f>VLOOKUP(G6548,Key!$B$5:$C$53,2,FALSE)</f>
        <v>E</v>
      </c>
    </row>
    <row r="6549" spans="6:9" x14ac:dyDescent="0.25">
      <c r="F6549" s="3" t="s">
        <v>10551</v>
      </c>
      <c r="G6549" s="3">
        <v>5</v>
      </c>
      <c r="H6549" s="3">
        <v>1</v>
      </c>
      <c r="I6549" s="3" t="str">
        <f>VLOOKUP(G6549,Key!$B$5:$C$53,2,FALSE)</f>
        <v>E</v>
      </c>
    </row>
    <row r="6550" spans="6:9" x14ac:dyDescent="0.25">
      <c r="F6550" s="3" t="s">
        <v>10552</v>
      </c>
      <c r="G6550" s="3">
        <v>5</v>
      </c>
      <c r="H6550" s="3">
        <v>1</v>
      </c>
      <c r="I6550" s="3" t="str">
        <f>VLOOKUP(G6550,Key!$B$5:$C$53,2,FALSE)</f>
        <v>E</v>
      </c>
    </row>
    <row r="6551" spans="6:9" x14ac:dyDescent="0.25">
      <c r="F6551" s="3" t="s">
        <v>10553</v>
      </c>
      <c r="G6551" s="3">
        <v>5</v>
      </c>
      <c r="H6551" s="3">
        <v>1</v>
      </c>
      <c r="I6551" s="3" t="str">
        <f>VLOOKUP(G6551,Key!$B$5:$C$53,2,FALSE)</f>
        <v>E</v>
      </c>
    </row>
    <row r="6552" spans="6:9" x14ac:dyDescent="0.25">
      <c r="F6552" s="3" t="s">
        <v>10554</v>
      </c>
      <c r="G6552" s="3">
        <v>5</v>
      </c>
      <c r="H6552" s="3">
        <v>1</v>
      </c>
      <c r="I6552" s="3" t="str">
        <f>VLOOKUP(G6552,Key!$B$5:$C$53,2,FALSE)</f>
        <v>E</v>
      </c>
    </row>
    <row r="6553" spans="6:9" x14ac:dyDescent="0.25">
      <c r="F6553" s="3" t="s">
        <v>10555</v>
      </c>
      <c r="G6553" s="3">
        <v>5</v>
      </c>
      <c r="H6553" s="3">
        <v>1</v>
      </c>
      <c r="I6553" s="3" t="str">
        <f>VLOOKUP(G6553,Key!$B$5:$C$53,2,FALSE)</f>
        <v>E</v>
      </c>
    </row>
    <row r="6554" spans="6:9" x14ac:dyDescent="0.25">
      <c r="F6554" s="3" t="s">
        <v>10556</v>
      </c>
      <c r="G6554" s="3">
        <v>5</v>
      </c>
      <c r="H6554" s="3">
        <v>1</v>
      </c>
      <c r="I6554" s="3" t="str">
        <f>VLOOKUP(G6554,Key!$B$5:$C$53,2,FALSE)</f>
        <v>E</v>
      </c>
    </row>
    <row r="6555" spans="6:9" x14ac:dyDescent="0.25">
      <c r="F6555" s="3" t="s">
        <v>10557</v>
      </c>
      <c r="G6555" s="3">
        <v>5</v>
      </c>
      <c r="H6555" s="3">
        <v>1</v>
      </c>
      <c r="I6555" s="3" t="str">
        <f>VLOOKUP(G6555,Key!$B$5:$C$53,2,FALSE)</f>
        <v>E</v>
      </c>
    </row>
    <row r="6556" spans="6:9" x14ac:dyDescent="0.25">
      <c r="F6556" s="3" t="s">
        <v>10558</v>
      </c>
      <c r="G6556" s="3">
        <v>5</v>
      </c>
      <c r="H6556" s="3">
        <v>1</v>
      </c>
      <c r="I6556" s="3" t="str">
        <f>VLOOKUP(G6556,Key!$B$5:$C$53,2,FALSE)</f>
        <v>E</v>
      </c>
    </row>
    <row r="6557" spans="6:9" x14ac:dyDescent="0.25">
      <c r="F6557" s="3" t="s">
        <v>10559</v>
      </c>
      <c r="G6557" s="3">
        <v>5</v>
      </c>
      <c r="H6557" s="3">
        <v>1</v>
      </c>
      <c r="I6557" s="3" t="str">
        <f>VLOOKUP(G6557,Key!$B$5:$C$53,2,FALSE)</f>
        <v>E</v>
      </c>
    </row>
    <row r="6558" spans="6:9" x14ac:dyDescent="0.25">
      <c r="F6558" s="3" t="s">
        <v>10560</v>
      </c>
      <c r="G6558" s="3">
        <v>5</v>
      </c>
      <c r="H6558" s="3">
        <v>1</v>
      </c>
      <c r="I6558" s="3" t="str">
        <f>VLOOKUP(G6558,Key!$B$5:$C$53,2,FALSE)</f>
        <v>E</v>
      </c>
    </row>
    <row r="6559" spans="6:9" x14ac:dyDescent="0.25">
      <c r="F6559" s="3" t="s">
        <v>10561</v>
      </c>
      <c r="G6559" s="3">
        <v>5</v>
      </c>
      <c r="H6559" s="3">
        <v>1</v>
      </c>
      <c r="I6559" s="3" t="str">
        <f>VLOOKUP(G6559,Key!$B$5:$C$53,2,FALSE)</f>
        <v>E</v>
      </c>
    </row>
    <row r="6560" spans="6:9" x14ac:dyDescent="0.25">
      <c r="F6560" s="3" t="s">
        <v>10562</v>
      </c>
      <c r="G6560" s="3">
        <v>5</v>
      </c>
      <c r="H6560" s="3">
        <v>1</v>
      </c>
      <c r="I6560" s="3" t="str">
        <f>VLOOKUP(G6560,Key!$B$5:$C$53,2,FALSE)</f>
        <v>E</v>
      </c>
    </row>
    <row r="6561" spans="6:9" x14ac:dyDescent="0.25">
      <c r="F6561" s="3" t="s">
        <v>10563</v>
      </c>
      <c r="G6561" s="3">
        <v>5</v>
      </c>
      <c r="H6561" s="3">
        <v>1</v>
      </c>
      <c r="I6561" s="3" t="str">
        <f>VLOOKUP(G6561,Key!$B$5:$C$53,2,FALSE)</f>
        <v>E</v>
      </c>
    </row>
    <row r="6562" spans="6:9" x14ac:dyDescent="0.25">
      <c r="F6562" s="3" t="s">
        <v>10564</v>
      </c>
      <c r="G6562" s="3">
        <v>5</v>
      </c>
      <c r="H6562" s="3">
        <v>1</v>
      </c>
      <c r="I6562" s="3" t="str">
        <f>VLOOKUP(G6562,Key!$B$5:$C$53,2,FALSE)</f>
        <v>E</v>
      </c>
    </row>
    <row r="6563" spans="6:9" x14ac:dyDescent="0.25">
      <c r="F6563" s="3" t="s">
        <v>10565</v>
      </c>
      <c r="G6563" s="3">
        <v>5</v>
      </c>
      <c r="H6563" s="3">
        <v>1</v>
      </c>
      <c r="I6563" s="3" t="str">
        <f>VLOOKUP(G6563,Key!$B$5:$C$53,2,FALSE)</f>
        <v>E</v>
      </c>
    </row>
    <row r="6564" spans="6:9" x14ac:dyDescent="0.25">
      <c r="F6564" s="3" t="s">
        <v>10566</v>
      </c>
      <c r="G6564" s="3">
        <v>5</v>
      </c>
      <c r="H6564" s="3">
        <v>1</v>
      </c>
      <c r="I6564" s="3" t="str">
        <f>VLOOKUP(G6564,Key!$B$5:$C$53,2,FALSE)</f>
        <v>E</v>
      </c>
    </row>
    <row r="6565" spans="6:9" x14ac:dyDescent="0.25">
      <c r="F6565" s="3" t="s">
        <v>10567</v>
      </c>
      <c r="G6565" s="3">
        <v>5</v>
      </c>
      <c r="H6565" s="3">
        <v>1</v>
      </c>
      <c r="I6565" s="3" t="str">
        <f>VLOOKUP(G6565,Key!$B$5:$C$53,2,FALSE)</f>
        <v>E</v>
      </c>
    </row>
    <row r="6566" spans="6:9" x14ac:dyDescent="0.25">
      <c r="F6566" s="3" t="s">
        <v>10568</v>
      </c>
      <c r="G6566" s="3">
        <v>5</v>
      </c>
      <c r="H6566" s="3">
        <v>1</v>
      </c>
      <c r="I6566" s="3" t="str">
        <f>VLOOKUP(G6566,Key!$B$5:$C$53,2,FALSE)</f>
        <v>E</v>
      </c>
    </row>
    <row r="6567" spans="6:9" x14ac:dyDescent="0.25">
      <c r="F6567" s="3" t="s">
        <v>10569</v>
      </c>
      <c r="G6567" s="3">
        <v>5</v>
      </c>
      <c r="H6567" s="3">
        <v>1</v>
      </c>
      <c r="I6567" s="3" t="str">
        <f>VLOOKUP(G6567,Key!$B$5:$C$53,2,FALSE)</f>
        <v>E</v>
      </c>
    </row>
    <row r="6568" spans="6:9" x14ac:dyDescent="0.25">
      <c r="F6568" s="3" t="s">
        <v>10570</v>
      </c>
      <c r="G6568" s="3">
        <v>5</v>
      </c>
      <c r="H6568" s="3">
        <v>1</v>
      </c>
      <c r="I6568" s="3" t="str">
        <f>VLOOKUP(G6568,Key!$B$5:$C$53,2,FALSE)</f>
        <v>E</v>
      </c>
    </row>
    <row r="6569" spans="6:9" x14ac:dyDescent="0.25">
      <c r="F6569" s="3" t="s">
        <v>10571</v>
      </c>
      <c r="G6569" s="3">
        <v>5</v>
      </c>
      <c r="H6569" s="3">
        <v>1</v>
      </c>
      <c r="I6569" s="3" t="str">
        <f>VLOOKUP(G6569,Key!$B$5:$C$53,2,FALSE)</f>
        <v>E</v>
      </c>
    </row>
    <row r="6570" spans="6:9" x14ac:dyDescent="0.25">
      <c r="F6570" s="3" t="s">
        <v>10572</v>
      </c>
      <c r="G6570" s="3">
        <v>5</v>
      </c>
      <c r="H6570" s="3">
        <v>1</v>
      </c>
      <c r="I6570" s="3" t="str">
        <f>VLOOKUP(G6570,Key!$B$5:$C$53,2,FALSE)</f>
        <v>E</v>
      </c>
    </row>
    <row r="6571" spans="6:9" x14ac:dyDescent="0.25">
      <c r="F6571" s="3" t="s">
        <v>10573</v>
      </c>
      <c r="G6571" s="3">
        <v>5</v>
      </c>
      <c r="H6571" s="3">
        <v>1</v>
      </c>
      <c r="I6571" s="3" t="str">
        <f>VLOOKUP(G6571,Key!$B$5:$C$53,2,FALSE)</f>
        <v>E</v>
      </c>
    </row>
    <row r="6572" spans="6:9" x14ac:dyDescent="0.25">
      <c r="F6572" s="3" t="s">
        <v>10574</v>
      </c>
      <c r="G6572" s="3">
        <v>5</v>
      </c>
      <c r="H6572" s="3">
        <v>1</v>
      </c>
      <c r="I6572" s="3" t="str">
        <f>VLOOKUP(G6572,Key!$B$5:$C$53,2,FALSE)</f>
        <v>E</v>
      </c>
    </row>
    <row r="6573" spans="6:9" x14ac:dyDescent="0.25">
      <c r="F6573" s="3" t="s">
        <v>10575</v>
      </c>
      <c r="G6573" s="3">
        <v>5</v>
      </c>
      <c r="H6573" s="3">
        <v>1</v>
      </c>
      <c r="I6573" s="3" t="str">
        <f>VLOOKUP(G6573,Key!$B$5:$C$53,2,FALSE)</f>
        <v>E</v>
      </c>
    </row>
    <row r="6574" spans="6:9" x14ac:dyDescent="0.25">
      <c r="F6574" s="3" t="s">
        <v>10576</v>
      </c>
      <c r="G6574" s="3">
        <v>5</v>
      </c>
      <c r="H6574" s="3">
        <v>1</v>
      </c>
      <c r="I6574" s="3" t="str">
        <f>VLOOKUP(G6574,Key!$B$5:$C$53,2,FALSE)</f>
        <v>E</v>
      </c>
    </row>
    <row r="6575" spans="6:9" x14ac:dyDescent="0.25">
      <c r="F6575" s="3" t="s">
        <v>10577</v>
      </c>
      <c r="G6575" s="3">
        <v>5</v>
      </c>
      <c r="H6575" s="3">
        <v>1</v>
      </c>
      <c r="I6575" s="3" t="str">
        <f>VLOOKUP(G6575,Key!$B$5:$C$53,2,FALSE)</f>
        <v>E</v>
      </c>
    </row>
    <row r="6576" spans="6:9" x14ac:dyDescent="0.25">
      <c r="F6576" s="3" t="s">
        <v>10578</v>
      </c>
      <c r="G6576" s="3">
        <v>5</v>
      </c>
      <c r="H6576" s="3">
        <v>1</v>
      </c>
      <c r="I6576" s="3" t="str">
        <f>VLOOKUP(G6576,Key!$B$5:$C$53,2,FALSE)</f>
        <v>E</v>
      </c>
    </row>
    <row r="6577" spans="6:9" x14ac:dyDescent="0.25">
      <c r="F6577" s="3" t="s">
        <v>10579</v>
      </c>
      <c r="G6577" s="3">
        <v>5</v>
      </c>
      <c r="H6577" s="3">
        <v>1</v>
      </c>
      <c r="I6577" s="3" t="str">
        <f>VLOOKUP(G6577,Key!$B$5:$C$53,2,FALSE)</f>
        <v>E</v>
      </c>
    </row>
    <row r="6578" spans="6:9" x14ac:dyDescent="0.25">
      <c r="F6578" s="3" t="s">
        <v>10580</v>
      </c>
      <c r="G6578" s="3">
        <v>5</v>
      </c>
      <c r="H6578" s="3">
        <v>1</v>
      </c>
      <c r="I6578" s="3" t="str">
        <f>VLOOKUP(G6578,Key!$B$5:$C$53,2,FALSE)</f>
        <v>E</v>
      </c>
    </row>
    <row r="6579" spans="6:9" x14ac:dyDescent="0.25">
      <c r="F6579" s="3" t="s">
        <v>10581</v>
      </c>
      <c r="G6579" s="3">
        <v>5</v>
      </c>
      <c r="H6579" s="3">
        <v>1</v>
      </c>
      <c r="I6579" s="3" t="str">
        <f>VLOOKUP(G6579,Key!$B$5:$C$53,2,FALSE)</f>
        <v>E</v>
      </c>
    </row>
    <row r="6580" spans="6:9" x14ac:dyDescent="0.25">
      <c r="F6580" s="3" t="s">
        <v>10582</v>
      </c>
      <c r="G6580" s="3">
        <v>5</v>
      </c>
      <c r="H6580" s="3">
        <v>1</v>
      </c>
      <c r="I6580" s="3" t="str">
        <f>VLOOKUP(G6580,Key!$B$5:$C$53,2,FALSE)</f>
        <v>E</v>
      </c>
    </row>
    <row r="6581" spans="6:9" x14ac:dyDescent="0.25">
      <c r="F6581" s="3" t="s">
        <v>10583</v>
      </c>
      <c r="G6581" s="3">
        <v>5</v>
      </c>
      <c r="H6581" s="3">
        <v>1</v>
      </c>
      <c r="I6581" s="3" t="str">
        <f>VLOOKUP(G6581,Key!$B$5:$C$53,2,FALSE)</f>
        <v>E</v>
      </c>
    </row>
    <row r="6582" spans="6:9" x14ac:dyDescent="0.25">
      <c r="F6582" s="3" t="s">
        <v>10584</v>
      </c>
      <c r="G6582" s="3">
        <v>5</v>
      </c>
      <c r="H6582" s="3">
        <v>1</v>
      </c>
      <c r="I6582" s="3" t="str">
        <f>VLOOKUP(G6582,Key!$B$5:$C$53,2,FALSE)</f>
        <v>E</v>
      </c>
    </row>
    <row r="6583" spans="6:9" x14ac:dyDescent="0.25">
      <c r="F6583" s="3" t="s">
        <v>10585</v>
      </c>
      <c r="G6583" s="3">
        <v>5</v>
      </c>
      <c r="H6583" s="3">
        <v>1</v>
      </c>
      <c r="I6583" s="3" t="str">
        <f>VLOOKUP(G6583,Key!$B$5:$C$53,2,FALSE)</f>
        <v>E</v>
      </c>
    </row>
    <row r="6584" spans="6:9" x14ac:dyDescent="0.25">
      <c r="F6584" s="3" t="s">
        <v>10586</v>
      </c>
      <c r="G6584" s="3">
        <v>5</v>
      </c>
      <c r="H6584" s="3">
        <v>1</v>
      </c>
      <c r="I6584" s="3" t="str">
        <f>VLOOKUP(G6584,Key!$B$5:$C$53,2,FALSE)</f>
        <v>E</v>
      </c>
    </row>
    <row r="6585" spans="6:9" x14ac:dyDescent="0.25">
      <c r="F6585" s="3" t="s">
        <v>10587</v>
      </c>
      <c r="G6585" s="3">
        <v>5</v>
      </c>
      <c r="H6585" s="3">
        <v>1</v>
      </c>
      <c r="I6585" s="3" t="str">
        <f>VLOOKUP(G6585,Key!$B$5:$C$53,2,FALSE)</f>
        <v>E</v>
      </c>
    </row>
    <row r="6586" spans="6:9" x14ac:dyDescent="0.25">
      <c r="F6586" s="3" t="s">
        <v>10588</v>
      </c>
      <c r="G6586" s="3">
        <v>5</v>
      </c>
      <c r="H6586" s="3">
        <v>1</v>
      </c>
      <c r="I6586" s="3" t="str">
        <f>VLOOKUP(G6586,Key!$B$5:$C$53,2,FALSE)</f>
        <v>E</v>
      </c>
    </row>
    <row r="6587" spans="6:9" x14ac:dyDescent="0.25">
      <c r="F6587" s="3" t="s">
        <v>10589</v>
      </c>
      <c r="G6587" s="3">
        <v>5</v>
      </c>
      <c r="H6587" s="3">
        <v>1</v>
      </c>
      <c r="I6587" s="3" t="str">
        <f>VLOOKUP(G6587,Key!$B$5:$C$53,2,FALSE)</f>
        <v>E</v>
      </c>
    </row>
    <row r="6588" spans="6:9" x14ac:dyDescent="0.25">
      <c r="F6588" s="3" t="s">
        <v>10590</v>
      </c>
      <c r="G6588" s="3">
        <v>5</v>
      </c>
      <c r="H6588" s="3">
        <v>1</v>
      </c>
      <c r="I6588" s="3" t="str">
        <f>VLOOKUP(G6588,Key!$B$5:$C$53,2,FALSE)</f>
        <v>E</v>
      </c>
    </row>
    <row r="6589" spans="6:9" x14ac:dyDescent="0.25">
      <c r="F6589" s="3" t="s">
        <v>10591</v>
      </c>
      <c r="G6589" s="3">
        <v>5</v>
      </c>
      <c r="H6589" s="3">
        <v>1</v>
      </c>
      <c r="I6589" s="3" t="str">
        <f>VLOOKUP(G6589,Key!$B$5:$C$53,2,FALSE)</f>
        <v>E</v>
      </c>
    </row>
    <row r="6590" spans="6:9" x14ac:dyDescent="0.25">
      <c r="F6590" s="3" t="s">
        <v>10592</v>
      </c>
      <c r="G6590" s="3">
        <v>5</v>
      </c>
      <c r="H6590" s="3">
        <v>1</v>
      </c>
      <c r="I6590" s="3" t="str">
        <f>VLOOKUP(G6590,Key!$B$5:$C$53,2,FALSE)</f>
        <v>E</v>
      </c>
    </row>
    <row r="6591" spans="6:9" x14ac:dyDescent="0.25">
      <c r="F6591" s="3" t="s">
        <v>10593</v>
      </c>
      <c r="G6591" s="3">
        <v>5</v>
      </c>
      <c r="H6591" s="3">
        <v>1</v>
      </c>
      <c r="I6591" s="3" t="str">
        <f>VLOOKUP(G6591,Key!$B$5:$C$53,2,FALSE)</f>
        <v>E</v>
      </c>
    </row>
    <row r="6592" spans="6:9" x14ac:dyDescent="0.25">
      <c r="F6592" s="3" t="s">
        <v>10594</v>
      </c>
      <c r="G6592" s="3">
        <v>5</v>
      </c>
      <c r="H6592" s="3">
        <v>1</v>
      </c>
      <c r="I6592" s="3" t="str">
        <f>VLOOKUP(G6592,Key!$B$5:$C$53,2,FALSE)</f>
        <v>E</v>
      </c>
    </row>
    <row r="6593" spans="6:9" x14ac:dyDescent="0.25">
      <c r="F6593" s="3" t="s">
        <v>10595</v>
      </c>
      <c r="G6593" s="3">
        <v>5</v>
      </c>
      <c r="H6593" s="3">
        <v>1</v>
      </c>
      <c r="I6593" s="3" t="str">
        <f>VLOOKUP(G6593,Key!$B$5:$C$53,2,FALSE)</f>
        <v>E</v>
      </c>
    </row>
    <row r="6594" spans="6:9" x14ac:dyDescent="0.25">
      <c r="F6594" s="3" t="s">
        <v>10596</v>
      </c>
      <c r="G6594" s="3">
        <v>5</v>
      </c>
      <c r="H6594" s="3">
        <v>1</v>
      </c>
      <c r="I6594" s="3" t="str">
        <f>VLOOKUP(G6594,Key!$B$5:$C$53,2,FALSE)</f>
        <v>E</v>
      </c>
    </row>
    <row r="6595" spans="6:9" x14ac:dyDescent="0.25">
      <c r="F6595" s="3" t="s">
        <v>10597</v>
      </c>
      <c r="G6595" s="3">
        <v>5</v>
      </c>
      <c r="H6595" s="3">
        <v>1</v>
      </c>
      <c r="I6595" s="3" t="str">
        <f>VLOOKUP(G6595,Key!$B$5:$C$53,2,FALSE)</f>
        <v>E</v>
      </c>
    </row>
    <row r="6596" spans="6:9" x14ac:dyDescent="0.25">
      <c r="F6596" s="3" t="s">
        <v>10598</v>
      </c>
      <c r="G6596" s="3">
        <v>5</v>
      </c>
      <c r="H6596" s="3">
        <v>1</v>
      </c>
      <c r="I6596" s="3" t="str">
        <f>VLOOKUP(G6596,Key!$B$5:$C$53,2,FALSE)</f>
        <v>E</v>
      </c>
    </row>
    <row r="6597" spans="6:9" x14ac:dyDescent="0.25">
      <c r="F6597" s="3" t="s">
        <v>10599</v>
      </c>
      <c r="G6597" s="3">
        <v>5</v>
      </c>
      <c r="H6597" s="3">
        <v>1</v>
      </c>
      <c r="I6597" s="3" t="str">
        <f>VLOOKUP(G6597,Key!$B$5:$C$53,2,FALSE)</f>
        <v>E</v>
      </c>
    </row>
    <row r="6598" spans="6:9" x14ac:dyDescent="0.25">
      <c r="F6598" s="3" t="s">
        <v>10600</v>
      </c>
      <c r="G6598" s="3">
        <v>5</v>
      </c>
      <c r="H6598" s="3">
        <v>1</v>
      </c>
      <c r="I6598" s="3" t="str">
        <f>VLOOKUP(G6598,Key!$B$5:$C$53,2,FALSE)</f>
        <v>E</v>
      </c>
    </row>
    <row r="6599" spans="6:9" x14ac:dyDescent="0.25">
      <c r="F6599" s="3" t="s">
        <v>10601</v>
      </c>
      <c r="G6599" s="3">
        <v>5</v>
      </c>
      <c r="H6599" s="3">
        <v>1</v>
      </c>
      <c r="I6599" s="3" t="str">
        <f>VLOOKUP(G6599,Key!$B$5:$C$53,2,FALSE)</f>
        <v>E</v>
      </c>
    </row>
    <row r="6600" spans="6:9" x14ac:dyDescent="0.25">
      <c r="F6600" s="3" t="s">
        <v>10602</v>
      </c>
      <c r="G6600" s="3">
        <v>5</v>
      </c>
      <c r="H6600" s="3">
        <v>1</v>
      </c>
      <c r="I6600" s="3" t="str">
        <f>VLOOKUP(G6600,Key!$B$5:$C$53,2,FALSE)</f>
        <v>E</v>
      </c>
    </row>
    <row r="6601" spans="6:9" x14ac:dyDescent="0.25">
      <c r="F6601" s="3" t="s">
        <v>10603</v>
      </c>
      <c r="G6601" s="3">
        <v>5</v>
      </c>
      <c r="H6601" s="3">
        <v>1</v>
      </c>
      <c r="I6601" s="3" t="str">
        <f>VLOOKUP(G6601,Key!$B$5:$C$53,2,FALSE)</f>
        <v>E</v>
      </c>
    </row>
    <row r="6602" spans="6:9" x14ac:dyDescent="0.25">
      <c r="F6602" s="3" t="s">
        <v>10604</v>
      </c>
      <c r="G6602" s="3">
        <v>5</v>
      </c>
      <c r="H6602" s="3">
        <v>1</v>
      </c>
      <c r="I6602" s="3" t="str">
        <f>VLOOKUP(G6602,Key!$B$5:$C$53,2,FALSE)</f>
        <v>E</v>
      </c>
    </row>
    <row r="6603" spans="6:9" x14ac:dyDescent="0.25">
      <c r="F6603" s="3" t="s">
        <v>10605</v>
      </c>
      <c r="G6603" s="3">
        <v>5</v>
      </c>
      <c r="H6603" s="3">
        <v>1</v>
      </c>
      <c r="I6603" s="3" t="str">
        <f>VLOOKUP(G6603,Key!$B$5:$C$53,2,FALSE)</f>
        <v>E</v>
      </c>
    </row>
    <row r="6604" spans="6:9" x14ac:dyDescent="0.25">
      <c r="F6604" s="3" t="s">
        <v>10606</v>
      </c>
      <c r="G6604" s="3">
        <v>5</v>
      </c>
      <c r="H6604" s="3">
        <v>1</v>
      </c>
      <c r="I6604" s="3" t="str">
        <f>VLOOKUP(G6604,Key!$B$5:$C$53,2,FALSE)</f>
        <v>E</v>
      </c>
    </row>
    <row r="6605" spans="6:9" x14ac:dyDescent="0.25">
      <c r="F6605" s="3" t="s">
        <v>10607</v>
      </c>
      <c r="G6605" s="3">
        <v>5</v>
      </c>
      <c r="H6605" s="3">
        <v>1</v>
      </c>
      <c r="I6605" s="3" t="str">
        <f>VLOOKUP(G6605,Key!$B$5:$C$53,2,FALSE)</f>
        <v>E</v>
      </c>
    </row>
    <row r="6606" spans="6:9" x14ac:dyDescent="0.25">
      <c r="F6606" s="3" t="s">
        <v>10608</v>
      </c>
      <c r="G6606" s="3">
        <v>5</v>
      </c>
      <c r="H6606" s="3">
        <v>1</v>
      </c>
      <c r="I6606" s="3" t="str">
        <f>VLOOKUP(G6606,Key!$B$5:$C$53,2,FALSE)</f>
        <v>E</v>
      </c>
    </row>
    <row r="6607" spans="6:9" x14ac:dyDescent="0.25">
      <c r="F6607" s="3" t="s">
        <v>10609</v>
      </c>
      <c r="G6607" s="3">
        <v>5</v>
      </c>
      <c r="H6607" s="3">
        <v>1</v>
      </c>
      <c r="I6607" s="3" t="str">
        <f>VLOOKUP(G6607,Key!$B$5:$C$53,2,FALSE)</f>
        <v>E</v>
      </c>
    </row>
    <row r="6608" spans="6:9" x14ac:dyDescent="0.25">
      <c r="F6608" s="3" t="s">
        <v>10610</v>
      </c>
      <c r="G6608" s="3">
        <v>5</v>
      </c>
      <c r="H6608" s="3">
        <v>1</v>
      </c>
      <c r="I6608" s="3" t="str">
        <f>VLOOKUP(G6608,Key!$B$5:$C$53,2,FALSE)</f>
        <v>E</v>
      </c>
    </row>
    <row r="6609" spans="6:9" x14ac:dyDescent="0.25">
      <c r="F6609" s="3" t="s">
        <v>10611</v>
      </c>
      <c r="G6609" s="3">
        <v>5</v>
      </c>
      <c r="H6609" s="3">
        <v>1</v>
      </c>
      <c r="I6609" s="3" t="str">
        <f>VLOOKUP(G6609,Key!$B$5:$C$53,2,FALSE)</f>
        <v>E</v>
      </c>
    </row>
    <row r="6610" spans="6:9" x14ac:dyDescent="0.25">
      <c r="F6610" s="3" t="s">
        <v>10612</v>
      </c>
      <c r="G6610" s="3">
        <v>5</v>
      </c>
      <c r="H6610" s="3">
        <v>1</v>
      </c>
      <c r="I6610" s="3" t="str">
        <f>VLOOKUP(G6610,Key!$B$5:$C$53,2,FALSE)</f>
        <v>E</v>
      </c>
    </row>
    <row r="6611" spans="6:9" x14ac:dyDescent="0.25">
      <c r="F6611" s="3" t="s">
        <v>10613</v>
      </c>
      <c r="G6611" s="3">
        <v>5</v>
      </c>
      <c r="H6611" s="3">
        <v>1</v>
      </c>
      <c r="I6611" s="3" t="str">
        <f>VLOOKUP(G6611,Key!$B$5:$C$53,2,FALSE)</f>
        <v>E</v>
      </c>
    </row>
    <row r="6612" spans="6:9" x14ac:dyDescent="0.25">
      <c r="F6612" s="3" t="s">
        <v>10614</v>
      </c>
      <c r="G6612" s="3">
        <v>5</v>
      </c>
      <c r="H6612" s="3">
        <v>1</v>
      </c>
      <c r="I6612" s="3" t="str">
        <f>VLOOKUP(G6612,Key!$B$5:$C$53,2,FALSE)</f>
        <v>E</v>
      </c>
    </row>
    <row r="6613" spans="6:9" x14ac:dyDescent="0.25">
      <c r="F6613" s="3" t="s">
        <v>10615</v>
      </c>
      <c r="G6613" s="3">
        <v>5</v>
      </c>
      <c r="H6613" s="3">
        <v>1</v>
      </c>
      <c r="I6613" s="3" t="str">
        <f>VLOOKUP(G6613,Key!$B$5:$C$53,2,FALSE)</f>
        <v>E</v>
      </c>
    </row>
    <row r="6614" spans="6:9" x14ac:dyDescent="0.25">
      <c r="F6614" s="3" t="s">
        <v>10616</v>
      </c>
      <c r="G6614" s="3">
        <v>5</v>
      </c>
      <c r="H6614" s="3">
        <v>1</v>
      </c>
      <c r="I6614" s="3" t="str">
        <f>VLOOKUP(G6614,Key!$B$5:$C$53,2,FALSE)</f>
        <v>E</v>
      </c>
    </row>
    <row r="6615" spans="6:9" x14ac:dyDescent="0.25">
      <c r="F6615" s="3" t="s">
        <v>10617</v>
      </c>
      <c r="G6615" s="3">
        <v>5</v>
      </c>
      <c r="H6615" s="3">
        <v>1</v>
      </c>
      <c r="I6615" s="3" t="str">
        <f>VLOOKUP(G6615,Key!$B$5:$C$53,2,FALSE)</f>
        <v>E</v>
      </c>
    </row>
    <row r="6616" spans="6:9" x14ac:dyDescent="0.25">
      <c r="F6616" s="3" t="s">
        <v>10618</v>
      </c>
      <c r="G6616" s="3">
        <v>5</v>
      </c>
      <c r="H6616" s="3">
        <v>1</v>
      </c>
      <c r="I6616" s="3" t="str">
        <f>VLOOKUP(G6616,Key!$B$5:$C$53,2,FALSE)</f>
        <v>E</v>
      </c>
    </row>
    <row r="6617" spans="6:9" x14ac:dyDescent="0.25">
      <c r="F6617" s="3" t="s">
        <v>10619</v>
      </c>
      <c r="G6617" s="3">
        <v>5</v>
      </c>
      <c r="H6617" s="3">
        <v>1</v>
      </c>
      <c r="I6617" s="3" t="str">
        <f>VLOOKUP(G6617,Key!$B$5:$C$53,2,FALSE)</f>
        <v>E</v>
      </c>
    </row>
    <row r="6618" spans="6:9" x14ac:dyDescent="0.25">
      <c r="F6618" s="3" t="s">
        <v>10620</v>
      </c>
      <c r="G6618" s="3">
        <v>5</v>
      </c>
      <c r="H6618" s="3">
        <v>1</v>
      </c>
      <c r="I6618" s="3" t="str">
        <f>VLOOKUP(G6618,Key!$B$5:$C$53,2,FALSE)</f>
        <v>E</v>
      </c>
    </row>
    <row r="6619" spans="6:9" x14ac:dyDescent="0.25">
      <c r="F6619" s="3" t="s">
        <v>10621</v>
      </c>
      <c r="G6619" s="3">
        <v>5</v>
      </c>
      <c r="H6619" s="3">
        <v>1</v>
      </c>
      <c r="I6619" s="3" t="str">
        <f>VLOOKUP(G6619,Key!$B$5:$C$53,2,FALSE)</f>
        <v>E</v>
      </c>
    </row>
    <row r="6620" spans="6:9" x14ac:dyDescent="0.25">
      <c r="F6620" s="3" t="s">
        <v>10622</v>
      </c>
      <c r="G6620" s="3">
        <v>5</v>
      </c>
      <c r="H6620" s="3">
        <v>1</v>
      </c>
      <c r="I6620" s="3" t="str">
        <f>VLOOKUP(G6620,Key!$B$5:$C$53,2,FALSE)</f>
        <v>E</v>
      </c>
    </row>
    <row r="6621" spans="6:9" x14ac:dyDescent="0.25">
      <c r="F6621" s="3" t="s">
        <v>10623</v>
      </c>
      <c r="G6621" s="3">
        <v>5</v>
      </c>
      <c r="H6621" s="3">
        <v>1</v>
      </c>
      <c r="I6621" s="3" t="str">
        <f>VLOOKUP(G6621,Key!$B$5:$C$53,2,FALSE)</f>
        <v>E</v>
      </c>
    </row>
    <row r="6622" spans="6:9" x14ac:dyDescent="0.25">
      <c r="F6622" s="3" t="s">
        <v>10624</v>
      </c>
      <c r="G6622" s="3">
        <v>5</v>
      </c>
      <c r="H6622" s="3">
        <v>1</v>
      </c>
      <c r="I6622" s="3" t="str">
        <f>VLOOKUP(G6622,Key!$B$5:$C$53,2,FALSE)</f>
        <v>E</v>
      </c>
    </row>
    <row r="6623" spans="6:9" x14ac:dyDescent="0.25">
      <c r="F6623" s="3" t="s">
        <v>10625</v>
      </c>
      <c r="G6623" s="3">
        <v>5</v>
      </c>
      <c r="H6623" s="3">
        <v>1</v>
      </c>
      <c r="I6623" s="3" t="str">
        <f>VLOOKUP(G6623,Key!$B$5:$C$53,2,FALSE)</f>
        <v>E</v>
      </c>
    </row>
    <row r="6624" spans="6:9" x14ac:dyDescent="0.25">
      <c r="F6624" s="3" t="s">
        <v>10626</v>
      </c>
      <c r="G6624" s="3">
        <v>5</v>
      </c>
      <c r="H6624" s="3">
        <v>1</v>
      </c>
      <c r="I6624" s="3" t="str">
        <f>VLOOKUP(G6624,Key!$B$5:$C$53,2,FALSE)</f>
        <v>E</v>
      </c>
    </row>
    <row r="6625" spans="6:9" x14ac:dyDescent="0.25">
      <c r="F6625" s="3" t="s">
        <v>10627</v>
      </c>
      <c r="G6625" s="3">
        <v>5</v>
      </c>
      <c r="H6625" s="3">
        <v>1</v>
      </c>
      <c r="I6625" s="3" t="str">
        <f>VLOOKUP(G6625,Key!$B$5:$C$53,2,FALSE)</f>
        <v>E</v>
      </c>
    </row>
    <row r="6626" spans="6:9" x14ac:dyDescent="0.25">
      <c r="F6626" s="3" t="s">
        <v>10628</v>
      </c>
      <c r="G6626" s="3">
        <v>5</v>
      </c>
      <c r="H6626" s="3">
        <v>1</v>
      </c>
      <c r="I6626" s="3" t="str">
        <f>VLOOKUP(G6626,Key!$B$5:$C$53,2,FALSE)</f>
        <v>E</v>
      </c>
    </row>
    <row r="6627" spans="6:9" x14ac:dyDescent="0.25">
      <c r="F6627" s="3" t="s">
        <v>10629</v>
      </c>
      <c r="G6627" s="3">
        <v>5</v>
      </c>
      <c r="H6627" s="3">
        <v>1</v>
      </c>
      <c r="I6627" s="3" t="str">
        <f>VLOOKUP(G6627,Key!$B$5:$C$53,2,FALSE)</f>
        <v>E</v>
      </c>
    </row>
    <row r="6628" spans="6:9" x14ac:dyDescent="0.25">
      <c r="F6628" s="3" t="s">
        <v>10630</v>
      </c>
      <c r="G6628" s="3">
        <v>5</v>
      </c>
      <c r="H6628" s="3">
        <v>1</v>
      </c>
      <c r="I6628" s="3" t="str">
        <f>VLOOKUP(G6628,Key!$B$5:$C$53,2,FALSE)</f>
        <v>E</v>
      </c>
    </row>
    <row r="6629" spans="6:9" x14ac:dyDescent="0.25">
      <c r="F6629" s="3" t="s">
        <v>10631</v>
      </c>
      <c r="G6629" s="3">
        <v>5</v>
      </c>
      <c r="H6629" s="3">
        <v>1</v>
      </c>
      <c r="I6629" s="3" t="str">
        <f>VLOOKUP(G6629,Key!$B$5:$C$53,2,FALSE)</f>
        <v>E</v>
      </c>
    </row>
    <row r="6630" spans="6:9" x14ac:dyDescent="0.25">
      <c r="F6630" s="3" t="s">
        <v>10632</v>
      </c>
      <c r="G6630" s="3">
        <v>5</v>
      </c>
      <c r="H6630" s="3">
        <v>1</v>
      </c>
      <c r="I6630" s="3" t="str">
        <f>VLOOKUP(G6630,Key!$B$5:$C$53,2,FALSE)</f>
        <v>E</v>
      </c>
    </row>
    <row r="6631" spans="6:9" x14ac:dyDescent="0.25">
      <c r="F6631" s="3" t="s">
        <v>10633</v>
      </c>
      <c r="G6631" s="3">
        <v>5</v>
      </c>
      <c r="H6631" s="3">
        <v>1</v>
      </c>
      <c r="I6631" s="3" t="str">
        <f>VLOOKUP(G6631,Key!$B$5:$C$53,2,FALSE)</f>
        <v>E</v>
      </c>
    </row>
    <row r="6632" spans="6:9" x14ac:dyDescent="0.25">
      <c r="F6632" s="3" t="s">
        <v>10634</v>
      </c>
      <c r="G6632" s="3">
        <v>5</v>
      </c>
      <c r="H6632" s="3">
        <v>1</v>
      </c>
      <c r="I6632" s="3" t="str">
        <f>VLOOKUP(G6632,Key!$B$5:$C$53,2,FALSE)</f>
        <v>E</v>
      </c>
    </row>
    <row r="6633" spans="6:9" x14ac:dyDescent="0.25">
      <c r="F6633" s="3" t="s">
        <v>10635</v>
      </c>
      <c r="G6633" s="3">
        <v>5</v>
      </c>
      <c r="H6633" s="3">
        <v>1</v>
      </c>
      <c r="I6633" s="3" t="str">
        <f>VLOOKUP(G6633,Key!$B$5:$C$53,2,FALSE)</f>
        <v>E</v>
      </c>
    </row>
    <row r="6634" spans="6:9" x14ac:dyDescent="0.25">
      <c r="F6634" s="3" t="s">
        <v>10636</v>
      </c>
      <c r="G6634" s="3">
        <v>5</v>
      </c>
      <c r="H6634" s="3">
        <v>1</v>
      </c>
      <c r="I6634" s="3" t="str">
        <f>VLOOKUP(G6634,Key!$B$5:$C$53,2,FALSE)</f>
        <v>E</v>
      </c>
    </row>
    <row r="6635" spans="6:9" x14ac:dyDescent="0.25">
      <c r="F6635" s="3" t="s">
        <v>10637</v>
      </c>
      <c r="G6635" s="3">
        <v>5</v>
      </c>
      <c r="H6635" s="3">
        <v>1</v>
      </c>
      <c r="I6635" s="3" t="str">
        <f>VLOOKUP(G6635,Key!$B$5:$C$53,2,FALSE)</f>
        <v>E</v>
      </c>
    </row>
    <row r="6636" spans="6:9" x14ac:dyDescent="0.25">
      <c r="F6636" s="3" t="s">
        <v>10638</v>
      </c>
      <c r="G6636" s="3">
        <v>5</v>
      </c>
      <c r="H6636" s="3">
        <v>1</v>
      </c>
      <c r="I6636" s="3" t="str">
        <f>VLOOKUP(G6636,Key!$B$5:$C$53,2,FALSE)</f>
        <v>E</v>
      </c>
    </row>
    <row r="6637" spans="6:9" x14ac:dyDescent="0.25">
      <c r="F6637" s="3" t="s">
        <v>10639</v>
      </c>
      <c r="G6637" s="3">
        <v>5</v>
      </c>
      <c r="H6637" s="3">
        <v>1</v>
      </c>
      <c r="I6637" s="3" t="str">
        <f>VLOOKUP(G6637,Key!$B$5:$C$53,2,FALSE)</f>
        <v>E</v>
      </c>
    </row>
    <row r="6638" spans="6:9" x14ac:dyDescent="0.25">
      <c r="F6638" s="3" t="s">
        <v>10640</v>
      </c>
      <c r="G6638" s="3">
        <v>5</v>
      </c>
      <c r="H6638" s="3">
        <v>1</v>
      </c>
      <c r="I6638" s="3" t="str">
        <f>VLOOKUP(G6638,Key!$B$5:$C$53,2,FALSE)</f>
        <v>E</v>
      </c>
    </row>
    <row r="6639" spans="6:9" x14ac:dyDescent="0.25">
      <c r="F6639" s="3" t="s">
        <v>10641</v>
      </c>
      <c r="G6639" s="3">
        <v>5</v>
      </c>
      <c r="H6639" s="3">
        <v>1</v>
      </c>
      <c r="I6639" s="3" t="str">
        <f>VLOOKUP(G6639,Key!$B$5:$C$53,2,FALSE)</f>
        <v>E</v>
      </c>
    </row>
    <row r="6640" spans="6:9" x14ac:dyDescent="0.25">
      <c r="F6640" s="3" t="s">
        <v>10642</v>
      </c>
      <c r="G6640" s="3">
        <v>5</v>
      </c>
      <c r="H6640" s="3">
        <v>1</v>
      </c>
      <c r="I6640" s="3" t="str">
        <f>VLOOKUP(G6640,Key!$B$5:$C$53,2,FALSE)</f>
        <v>E</v>
      </c>
    </row>
    <row r="6641" spans="6:9" x14ac:dyDescent="0.25">
      <c r="F6641" s="3" t="s">
        <v>10643</v>
      </c>
      <c r="G6641" s="3">
        <v>5</v>
      </c>
      <c r="H6641" s="3">
        <v>1</v>
      </c>
      <c r="I6641" s="3" t="str">
        <f>VLOOKUP(G6641,Key!$B$5:$C$53,2,FALSE)</f>
        <v>E</v>
      </c>
    </row>
    <row r="6642" spans="6:9" x14ac:dyDescent="0.25">
      <c r="F6642" s="3" t="s">
        <v>10644</v>
      </c>
      <c r="G6642" s="3">
        <v>5</v>
      </c>
      <c r="H6642" s="3">
        <v>1</v>
      </c>
      <c r="I6642" s="3" t="str">
        <f>VLOOKUP(G6642,Key!$B$5:$C$53,2,FALSE)</f>
        <v>E</v>
      </c>
    </row>
    <row r="6643" spans="6:9" x14ac:dyDescent="0.25">
      <c r="F6643" s="3" t="s">
        <v>10645</v>
      </c>
      <c r="G6643" s="3">
        <v>5</v>
      </c>
      <c r="H6643" s="3">
        <v>1</v>
      </c>
      <c r="I6643" s="3" t="str">
        <f>VLOOKUP(G6643,Key!$B$5:$C$53,2,FALSE)</f>
        <v>E</v>
      </c>
    </row>
    <row r="6644" spans="6:9" x14ac:dyDescent="0.25">
      <c r="F6644" s="3" t="s">
        <v>10646</v>
      </c>
      <c r="G6644" s="3">
        <v>5</v>
      </c>
      <c r="H6644" s="3">
        <v>1</v>
      </c>
      <c r="I6644" s="3" t="str">
        <f>VLOOKUP(G6644,Key!$B$5:$C$53,2,FALSE)</f>
        <v>E</v>
      </c>
    </row>
    <row r="6645" spans="6:9" x14ac:dyDescent="0.25">
      <c r="F6645" s="3" t="s">
        <v>10647</v>
      </c>
      <c r="G6645" s="3">
        <v>5</v>
      </c>
      <c r="H6645" s="3">
        <v>1</v>
      </c>
      <c r="I6645" s="3" t="str">
        <f>VLOOKUP(G6645,Key!$B$5:$C$53,2,FALSE)</f>
        <v>E</v>
      </c>
    </row>
    <row r="6646" spans="6:9" x14ac:dyDescent="0.25">
      <c r="F6646" s="3" t="s">
        <v>10648</v>
      </c>
      <c r="G6646" s="3">
        <v>5</v>
      </c>
      <c r="H6646" s="3">
        <v>1</v>
      </c>
      <c r="I6646" s="3" t="str">
        <f>VLOOKUP(G6646,Key!$B$5:$C$53,2,FALSE)</f>
        <v>E</v>
      </c>
    </row>
    <row r="6647" spans="6:9" x14ac:dyDescent="0.25">
      <c r="F6647" s="3" t="s">
        <v>10649</v>
      </c>
      <c r="G6647" s="3">
        <v>5</v>
      </c>
      <c r="H6647" s="3">
        <v>1</v>
      </c>
      <c r="I6647" s="3" t="str">
        <f>VLOOKUP(G6647,Key!$B$5:$C$53,2,FALSE)</f>
        <v>E</v>
      </c>
    </row>
    <row r="6648" spans="6:9" x14ac:dyDescent="0.25">
      <c r="F6648" s="3" t="s">
        <v>10650</v>
      </c>
      <c r="G6648" s="3">
        <v>5</v>
      </c>
      <c r="H6648" s="3">
        <v>1</v>
      </c>
      <c r="I6648" s="3" t="str">
        <f>VLOOKUP(G6648,Key!$B$5:$C$53,2,FALSE)</f>
        <v>E</v>
      </c>
    </row>
    <row r="6649" spans="6:9" x14ac:dyDescent="0.25">
      <c r="F6649" s="3" t="s">
        <v>10651</v>
      </c>
      <c r="G6649" s="3">
        <v>5</v>
      </c>
      <c r="H6649" s="3">
        <v>1</v>
      </c>
      <c r="I6649" s="3" t="str">
        <f>VLOOKUP(G6649,Key!$B$5:$C$53,2,FALSE)</f>
        <v>E</v>
      </c>
    </row>
    <row r="6650" spans="6:9" x14ac:dyDescent="0.25">
      <c r="F6650" s="3" t="s">
        <v>10652</v>
      </c>
      <c r="G6650" s="3">
        <v>5</v>
      </c>
      <c r="H6650" s="3">
        <v>1</v>
      </c>
      <c r="I6650" s="3" t="str">
        <f>VLOOKUP(G6650,Key!$B$5:$C$53,2,FALSE)</f>
        <v>E</v>
      </c>
    </row>
    <row r="6651" spans="6:9" x14ac:dyDescent="0.25">
      <c r="F6651" s="3" t="s">
        <v>10653</v>
      </c>
      <c r="G6651" s="3">
        <v>5</v>
      </c>
      <c r="H6651" s="3">
        <v>1</v>
      </c>
      <c r="I6651" s="3" t="str">
        <f>VLOOKUP(G6651,Key!$B$5:$C$53,2,FALSE)</f>
        <v>E</v>
      </c>
    </row>
    <row r="6652" spans="6:9" x14ac:dyDescent="0.25">
      <c r="F6652" s="3" t="s">
        <v>10654</v>
      </c>
      <c r="G6652" s="3">
        <v>5</v>
      </c>
      <c r="H6652" s="3">
        <v>1</v>
      </c>
      <c r="I6652" s="3" t="str">
        <f>VLOOKUP(G6652,Key!$B$5:$C$53,2,FALSE)</f>
        <v>E</v>
      </c>
    </row>
    <row r="6653" spans="6:9" x14ac:dyDescent="0.25">
      <c r="F6653" s="3" t="s">
        <v>10655</v>
      </c>
      <c r="G6653" s="3">
        <v>5</v>
      </c>
      <c r="H6653" s="3">
        <v>1</v>
      </c>
      <c r="I6653" s="3" t="str">
        <f>VLOOKUP(G6653,Key!$B$5:$C$53,2,FALSE)</f>
        <v>E</v>
      </c>
    </row>
    <row r="6654" spans="6:9" x14ac:dyDescent="0.25">
      <c r="F6654" s="3" t="s">
        <v>10656</v>
      </c>
      <c r="G6654" s="3">
        <v>5</v>
      </c>
      <c r="H6654" s="3">
        <v>1</v>
      </c>
      <c r="I6654" s="3" t="str">
        <f>VLOOKUP(G6654,Key!$B$5:$C$53,2,FALSE)</f>
        <v>E</v>
      </c>
    </row>
    <row r="6655" spans="6:9" x14ac:dyDescent="0.25">
      <c r="F6655" s="3" t="s">
        <v>10657</v>
      </c>
      <c r="G6655" s="3">
        <v>5</v>
      </c>
      <c r="H6655" s="3">
        <v>1</v>
      </c>
      <c r="I6655" s="3" t="str">
        <f>VLOOKUP(G6655,Key!$B$5:$C$53,2,FALSE)</f>
        <v>E</v>
      </c>
    </row>
    <row r="6656" spans="6:9" x14ac:dyDescent="0.25">
      <c r="F6656" s="3" t="s">
        <v>10658</v>
      </c>
      <c r="G6656" s="3">
        <v>5</v>
      </c>
      <c r="H6656" s="3">
        <v>1</v>
      </c>
      <c r="I6656" s="3" t="str">
        <f>VLOOKUP(G6656,Key!$B$5:$C$53,2,FALSE)</f>
        <v>E</v>
      </c>
    </row>
    <row r="6657" spans="6:9" x14ac:dyDescent="0.25">
      <c r="F6657" s="3" t="s">
        <v>10659</v>
      </c>
      <c r="G6657" s="3">
        <v>5</v>
      </c>
      <c r="H6657" s="3">
        <v>1</v>
      </c>
      <c r="I6657" s="3" t="str">
        <f>VLOOKUP(G6657,Key!$B$5:$C$53,2,FALSE)</f>
        <v>E</v>
      </c>
    </row>
    <row r="6658" spans="6:9" x14ac:dyDescent="0.25">
      <c r="F6658" s="3" t="s">
        <v>10660</v>
      </c>
      <c r="G6658" s="3">
        <v>5</v>
      </c>
      <c r="H6658" s="3">
        <v>1</v>
      </c>
      <c r="I6658" s="3" t="str">
        <f>VLOOKUP(G6658,Key!$B$5:$C$53,2,FALSE)</f>
        <v>E</v>
      </c>
    </row>
    <row r="6659" spans="6:9" x14ac:dyDescent="0.25">
      <c r="F6659" s="3" t="s">
        <v>10661</v>
      </c>
      <c r="G6659" s="3">
        <v>5</v>
      </c>
      <c r="H6659" s="3">
        <v>1</v>
      </c>
      <c r="I6659" s="3" t="str">
        <f>VLOOKUP(G6659,Key!$B$5:$C$53,2,FALSE)</f>
        <v>E</v>
      </c>
    </row>
    <row r="6660" spans="6:9" x14ac:dyDescent="0.25">
      <c r="F6660" s="3" t="s">
        <v>10662</v>
      </c>
      <c r="G6660" s="3">
        <v>5</v>
      </c>
      <c r="H6660" s="3">
        <v>1</v>
      </c>
      <c r="I6660" s="3" t="str">
        <f>VLOOKUP(G6660,Key!$B$5:$C$53,2,FALSE)</f>
        <v>E</v>
      </c>
    </row>
    <row r="6661" spans="6:9" x14ac:dyDescent="0.25">
      <c r="F6661" s="3" t="s">
        <v>10663</v>
      </c>
      <c r="G6661" s="3">
        <v>5</v>
      </c>
      <c r="H6661" s="3">
        <v>1</v>
      </c>
      <c r="I6661" s="3" t="str">
        <f>VLOOKUP(G6661,Key!$B$5:$C$53,2,FALSE)</f>
        <v>E</v>
      </c>
    </row>
    <row r="6662" spans="6:9" x14ac:dyDescent="0.25">
      <c r="F6662" s="3" t="s">
        <v>10664</v>
      </c>
      <c r="G6662" s="3">
        <v>5</v>
      </c>
      <c r="H6662" s="3">
        <v>1</v>
      </c>
      <c r="I6662" s="3" t="str">
        <f>VLOOKUP(G6662,Key!$B$5:$C$53,2,FALSE)</f>
        <v>E</v>
      </c>
    </row>
    <row r="6663" spans="6:9" x14ac:dyDescent="0.25">
      <c r="F6663" s="3" t="s">
        <v>10665</v>
      </c>
      <c r="G6663" s="3">
        <v>5</v>
      </c>
      <c r="H6663" s="3">
        <v>1</v>
      </c>
      <c r="I6663" s="3" t="str">
        <f>VLOOKUP(G6663,Key!$B$5:$C$53,2,FALSE)</f>
        <v>E</v>
      </c>
    </row>
    <row r="6664" spans="6:9" x14ac:dyDescent="0.25">
      <c r="F6664" s="3" t="s">
        <v>10666</v>
      </c>
      <c r="G6664" s="3">
        <v>5</v>
      </c>
      <c r="H6664" s="3">
        <v>1</v>
      </c>
      <c r="I6664" s="3" t="str">
        <f>VLOOKUP(G6664,Key!$B$5:$C$53,2,FALSE)</f>
        <v>E</v>
      </c>
    </row>
    <row r="6665" spans="6:9" x14ac:dyDescent="0.25">
      <c r="F6665" s="3" t="s">
        <v>10667</v>
      </c>
      <c r="G6665" s="3">
        <v>5</v>
      </c>
      <c r="H6665" s="3">
        <v>1</v>
      </c>
      <c r="I6665" s="3" t="str">
        <f>VLOOKUP(G6665,Key!$B$5:$C$53,2,FALSE)</f>
        <v>E</v>
      </c>
    </row>
    <row r="6666" spans="6:9" x14ac:dyDescent="0.25">
      <c r="F6666" s="3" t="s">
        <v>10668</v>
      </c>
      <c r="G6666" s="3">
        <v>5</v>
      </c>
      <c r="H6666" s="3">
        <v>1</v>
      </c>
      <c r="I6666" s="3" t="str">
        <f>VLOOKUP(G6666,Key!$B$5:$C$53,2,FALSE)</f>
        <v>E</v>
      </c>
    </row>
    <row r="6667" spans="6:9" x14ac:dyDescent="0.25">
      <c r="F6667" s="3" t="s">
        <v>10669</v>
      </c>
      <c r="G6667" s="3">
        <v>5</v>
      </c>
      <c r="H6667" s="3">
        <v>1</v>
      </c>
      <c r="I6667" s="3" t="str">
        <f>VLOOKUP(G6667,Key!$B$5:$C$53,2,FALSE)</f>
        <v>E</v>
      </c>
    </row>
    <row r="6668" spans="6:9" x14ac:dyDescent="0.25">
      <c r="F6668" s="3" t="s">
        <v>10670</v>
      </c>
      <c r="G6668" s="3">
        <v>5</v>
      </c>
      <c r="H6668" s="3">
        <v>1</v>
      </c>
      <c r="I6668" s="3" t="str">
        <f>VLOOKUP(G6668,Key!$B$5:$C$53,2,FALSE)</f>
        <v>E</v>
      </c>
    </row>
    <row r="6669" spans="6:9" x14ac:dyDescent="0.25">
      <c r="F6669" s="3" t="s">
        <v>10671</v>
      </c>
      <c r="G6669" s="3">
        <v>5</v>
      </c>
      <c r="H6669" s="3">
        <v>1</v>
      </c>
      <c r="I6669" s="3" t="str">
        <f>VLOOKUP(G6669,Key!$B$5:$C$53,2,FALSE)</f>
        <v>E</v>
      </c>
    </row>
    <row r="6670" spans="6:9" x14ac:dyDescent="0.25">
      <c r="F6670" s="3" t="s">
        <v>10672</v>
      </c>
      <c r="G6670" s="3">
        <v>5</v>
      </c>
      <c r="H6670" s="3">
        <v>1</v>
      </c>
      <c r="I6670" s="3" t="str">
        <f>VLOOKUP(G6670,Key!$B$5:$C$53,2,FALSE)</f>
        <v>E</v>
      </c>
    </row>
    <row r="6671" spans="6:9" x14ac:dyDescent="0.25">
      <c r="F6671" s="3" t="s">
        <v>10673</v>
      </c>
      <c r="G6671" s="3">
        <v>5</v>
      </c>
      <c r="H6671" s="3">
        <v>1</v>
      </c>
      <c r="I6671" s="3" t="str">
        <f>VLOOKUP(G6671,Key!$B$5:$C$53,2,FALSE)</f>
        <v>E</v>
      </c>
    </row>
    <row r="6672" spans="6:9" x14ac:dyDescent="0.25">
      <c r="F6672" s="3" t="s">
        <v>10674</v>
      </c>
      <c r="G6672" s="3">
        <v>5</v>
      </c>
      <c r="H6672" s="3">
        <v>1</v>
      </c>
      <c r="I6672" s="3" t="str">
        <f>VLOOKUP(G6672,Key!$B$5:$C$53,2,FALSE)</f>
        <v>E</v>
      </c>
    </row>
    <row r="6673" spans="6:9" x14ac:dyDescent="0.25">
      <c r="F6673" s="3" t="s">
        <v>10675</v>
      </c>
      <c r="G6673" s="3">
        <v>5</v>
      </c>
      <c r="H6673" s="3">
        <v>1</v>
      </c>
      <c r="I6673" s="3" t="str">
        <f>VLOOKUP(G6673,Key!$B$5:$C$53,2,FALSE)</f>
        <v>E</v>
      </c>
    </row>
    <row r="6674" spans="6:9" x14ac:dyDescent="0.25">
      <c r="F6674" s="3" t="s">
        <v>10676</v>
      </c>
      <c r="G6674" s="3">
        <v>5</v>
      </c>
      <c r="H6674" s="3">
        <v>1</v>
      </c>
      <c r="I6674" s="3" t="str">
        <f>VLOOKUP(G6674,Key!$B$5:$C$53,2,FALSE)</f>
        <v>E</v>
      </c>
    </row>
    <row r="6675" spans="6:9" x14ac:dyDescent="0.25">
      <c r="F6675" s="3" t="s">
        <v>10677</v>
      </c>
      <c r="G6675" s="3">
        <v>5</v>
      </c>
      <c r="H6675" s="3">
        <v>1</v>
      </c>
      <c r="I6675" s="3" t="str">
        <f>VLOOKUP(G6675,Key!$B$5:$C$53,2,FALSE)</f>
        <v>E</v>
      </c>
    </row>
    <row r="6676" spans="6:9" x14ac:dyDescent="0.25">
      <c r="F6676" s="3" t="s">
        <v>10678</v>
      </c>
      <c r="G6676" s="3">
        <v>5</v>
      </c>
      <c r="H6676" s="3">
        <v>1</v>
      </c>
      <c r="I6676" s="3" t="str">
        <f>VLOOKUP(G6676,Key!$B$5:$C$53,2,FALSE)</f>
        <v>E</v>
      </c>
    </row>
    <row r="6677" spans="6:9" x14ac:dyDescent="0.25">
      <c r="F6677" s="3" t="s">
        <v>10679</v>
      </c>
      <c r="G6677" s="3">
        <v>5</v>
      </c>
      <c r="H6677" s="3">
        <v>1</v>
      </c>
      <c r="I6677" s="3" t="str">
        <f>VLOOKUP(G6677,Key!$B$5:$C$53,2,FALSE)</f>
        <v>E</v>
      </c>
    </row>
    <row r="6678" spans="6:9" x14ac:dyDescent="0.25">
      <c r="F6678" s="3" t="s">
        <v>10680</v>
      </c>
      <c r="G6678" s="3">
        <v>5</v>
      </c>
      <c r="H6678" s="3">
        <v>1</v>
      </c>
      <c r="I6678" s="3" t="str">
        <f>VLOOKUP(G6678,Key!$B$5:$C$53,2,FALSE)</f>
        <v>E</v>
      </c>
    </row>
    <row r="6679" spans="6:9" x14ac:dyDescent="0.25">
      <c r="F6679" s="3" t="s">
        <v>10681</v>
      </c>
      <c r="G6679" s="3">
        <v>5</v>
      </c>
      <c r="H6679" s="3">
        <v>1</v>
      </c>
      <c r="I6679" s="3" t="str">
        <f>VLOOKUP(G6679,Key!$B$5:$C$53,2,FALSE)</f>
        <v>E</v>
      </c>
    </row>
    <row r="6680" spans="6:9" x14ac:dyDescent="0.25">
      <c r="F6680" s="3" t="s">
        <v>10682</v>
      </c>
      <c r="G6680" s="3">
        <v>5</v>
      </c>
      <c r="H6680" s="3">
        <v>1</v>
      </c>
      <c r="I6680" s="3" t="str">
        <f>VLOOKUP(G6680,Key!$B$5:$C$53,2,FALSE)</f>
        <v>E</v>
      </c>
    </row>
    <row r="6681" spans="6:9" x14ac:dyDescent="0.25">
      <c r="F6681" s="3" t="s">
        <v>10683</v>
      </c>
      <c r="G6681" s="3">
        <v>5</v>
      </c>
      <c r="H6681" s="3">
        <v>1</v>
      </c>
      <c r="I6681" s="3" t="str">
        <f>VLOOKUP(G6681,Key!$B$5:$C$53,2,FALSE)</f>
        <v>E</v>
      </c>
    </row>
    <row r="6682" spans="6:9" x14ac:dyDescent="0.25">
      <c r="F6682" s="3" t="s">
        <v>10684</v>
      </c>
      <c r="G6682" s="3">
        <v>5</v>
      </c>
      <c r="H6682" s="3">
        <v>1</v>
      </c>
      <c r="I6682" s="3" t="str">
        <f>VLOOKUP(G6682,Key!$B$5:$C$53,2,FALSE)</f>
        <v>E</v>
      </c>
    </row>
    <row r="6683" spans="6:9" x14ac:dyDescent="0.25">
      <c r="F6683" s="3" t="s">
        <v>10685</v>
      </c>
      <c r="G6683" s="3">
        <v>5</v>
      </c>
      <c r="H6683" s="3">
        <v>1</v>
      </c>
      <c r="I6683" s="3" t="str">
        <f>VLOOKUP(G6683,Key!$B$5:$C$53,2,FALSE)</f>
        <v>E</v>
      </c>
    </row>
    <row r="6684" spans="6:9" x14ac:dyDescent="0.25">
      <c r="F6684" s="3" t="s">
        <v>10686</v>
      </c>
      <c r="G6684" s="3">
        <v>5</v>
      </c>
      <c r="H6684" s="3">
        <v>1</v>
      </c>
      <c r="I6684" s="3" t="str">
        <f>VLOOKUP(G6684,Key!$B$5:$C$53,2,FALSE)</f>
        <v>E</v>
      </c>
    </row>
    <row r="6685" spans="6:9" x14ac:dyDescent="0.25">
      <c r="F6685" s="3" t="s">
        <v>10687</v>
      </c>
      <c r="G6685" s="3">
        <v>5</v>
      </c>
      <c r="H6685" s="3">
        <v>1</v>
      </c>
      <c r="I6685" s="3" t="str">
        <f>VLOOKUP(G6685,Key!$B$5:$C$53,2,FALSE)</f>
        <v>E</v>
      </c>
    </row>
    <row r="6686" spans="6:9" x14ac:dyDescent="0.25">
      <c r="F6686" s="3" t="s">
        <v>10688</v>
      </c>
      <c r="G6686" s="3">
        <v>5</v>
      </c>
      <c r="H6686" s="3">
        <v>1</v>
      </c>
      <c r="I6686" s="3" t="str">
        <f>VLOOKUP(G6686,Key!$B$5:$C$53,2,FALSE)</f>
        <v>E</v>
      </c>
    </row>
    <row r="6687" spans="6:9" x14ac:dyDescent="0.25">
      <c r="F6687" s="3" t="s">
        <v>10689</v>
      </c>
      <c r="G6687" s="3">
        <v>5</v>
      </c>
      <c r="H6687" s="3">
        <v>1</v>
      </c>
      <c r="I6687" s="3" t="str">
        <f>VLOOKUP(G6687,Key!$B$5:$C$53,2,FALSE)</f>
        <v>E</v>
      </c>
    </row>
    <row r="6688" spans="6:9" x14ac:dyDescent="0.25">
      <c r="F6688" s="3" t="s">
        <v>10690</v>
      </c>
      <c r="G6688" s="3">
        <v>5</v>
      </c>
      <c r="H6688" s="3">
        <v>1</v>
      </c>
      <c r="I6688" s="3" t="str">
        <f>VLOOKUP(G6688,Key!$B$5:$C$53,2,FALSE)</f>
        <v>E</v>
      </c>
    </row>
    <row r="6689" spans="6:9" x14ac:dyDescent="0.25">
      <c r="F6689" s="3" t="s">
        <v>10691</v>
      </c>
      <c r="G6689" s="3">
        <v>5</v>
      </c>
      <c r="H6689" s="3">
        <v>1</v>
      </c>
      <c r="I6689" s="3" t="str">
        <f>VLOOKUP(G6689,Key!$B$5:$C$53,2,FALSE)</f>
        <v>E</v>
      </c>
    </row>
    <row r="6690" spans="6:9" x14ac:dyDescent="0.25">
      <c r="F6690" s="3" t="s">
        <v>10692</v>
      </c>
      <c r="G6690" s="3">
        <v>5</v>
      </c>
      <c r="H6690" s="3">
        <v>1</v>
      </c>
      <c r="I6690" s="3" t="str">
        <f>VLOOKUP(G6690,Key!$B$5:$C$53,2,FALSE)</f>
        <v>E</v>
      </c>
    </row>
    <row r="6691" spans="6:9" x14ac:dyDescent="0.25">
      <c r="F6691" s="3" t="s">
        <v>10693</v>
      </c>
      <c r="G6691" s="3">
        <v>5</v>
      </c>
      <c r="H6691" s="3">
        <v>1</v>
      </c>
      <c r="I6691" s="3" t="str">
        <f>VLOOKUP(G6691,Key!$B$5:$C$53,2,FALSE)</f>
        <v>E</v>
      </c>
    </row>
    <row r="6692" spans="6:9" x14ac:dyDescent="0.25">
      <c r="F6692" s="3" t="s">
        <v>10694</v>
      </c>
      <c r="G6692" s="3">
        <v>5</v>
      </c>
      <c r="H6692" s="3">
        <v>1</v>
      </c>
      <c r="I6692" s="3" t="str">
        <f>VLOOKUP(G6692,Key!$B$5:$C$53,2,FALSE)</f>
        <v>E</v>
      </c>
    </row>
    <row r="6693" spans="6:9" x14ac:dyDescent="0.25">
      <c r="F6693" s="3" t="s">
        <v>10695</v>
      </c>
      <c r="G6693" s="3">
        <v>5</v>
      </c>
      <c r="H6693" s="3">
        <v>1</v>
      </c>
      <c r="I6693" s="3" t="str">
        <f>VLOOKUP(G6693,Key!$B$5:$C$53,2,FALSE)</f>
        <v>E</v>
      </c>
    </row>
    <row r="6694" spans="6:9" x14ac:dyDescent="0.25">
      <c r="F6694" s="3" t="s">
        <v>10696</v>
      </c>
      <c r="G6694" s="3">
        <v>5</v>
      </c>
      <c r="H6694" s="3">
        <v>1</v>
      </c>
      <c r="I6694" s="3" t="str">
        <f>VLOOKUP(G6694,Key!$B$5:$C$53,2,FALSE)</f>
        <v>E</v>
      </c>
    </row>
    <row r="6695" spans="6:9" x14ac:dyDescent="0.25">
      <c r="F6695" s="3" t="s">
        <v>10697</v>
      </c>
      <c r="G6695" s="3">
        <v>5</v>
      </c>
      <c r="H6695" s="3">
        <v>1</v>
      </c>
      <c r="I6695" s="3" t="str">
        <f>VLOOKUP(G6695,Key!$B$5:$C$53,2,FALSE)</f>
        <v>E</v>
      </c>
    </row>
    <row r="6696" spans="6:9" x14ac:dyDescent="0.25">
      <c r="F6696" s="3" t="s">
        <v>10698</v>
      </c>
      <c r="G6696" s="3">
        <v>5</v>
      </c>
      <c r="H6696" s="3">
        <v>1</v>
      </c>
      <c r="I6696" s="3" t="str">
        <f>VLOOKUP(G6696,Key!$B$5:$C$53,2,FALSE)</f>
        <v>E</v>
      </c>
    </row>
    <row r="6697" spans="6:9" x14ac:dyDescent="0.25">
      <c r="F6697" s="3" t="s">
        <v>10699</v>
      </c>
      <c r="G6697" s="3">
        <v>5</v>
      </c>
      <c r="H6697" s="3">
        <v>1</v>
      </c>
      <c r="I6697" s="3" t="str">
        <f>VLOOKUP(G6697,Key!$B$5:$C$53,2,FALSE)</f>
        <v>E</v>
      </c>
    </row>
    <row r="6698" spans="6:9" x14ac:dyDescent="0.25">
      <c r="F6698" s="3" t="s">
        <v>10700</v>
      </c>
      <c r="G6698" s="3">
        <v>5</v>
      </c>
      <c r="H6698" s="3">
        <v>1</v>
      </c>
      <c r="I6698" s="3" t="str">
        <f>VLOOKUP(G6698,Key!$B$5:$C$53,2,FALSE)</f>
        <v>E</v>
      </c>
    </row>
    <row r="6699" spans="6:9" x14ac:dyDescent="0.25">
      <c r="F6699" s="3" t="s">
        <v>10701</v>
      </c>
      <c r="G6699" s="3">
        <v>5</v>
      </c>
      <c r="H6699" s="3">
        <v>1</v>
      </c>
      <c r="I6699" s="3" t="str">
        <f>VLOOKUP(G6699,Key!$B$5:$C$53,2,FALSE)</f>
        <v>E</v>
      </c>
    </row>
    <row r="6700" spans="6:9" x14ac:dyDescent="0.25">
      <c r="F6700" s="3" t="s">
        <v>10702</v>
      </c>
      <c r="G6700" s="3">
        <v>5</v>
      </c>
      <c r="H6700" s="3">
        <v>1</v>
      </c>
      <c r="I6700" s="3" t="str">
        <f>VLOOKUP(G6700,Key!$B$5:$C$53,2,FALSE)</f>
        <v>E</v>
      </c>
    </row>
    <row r="6701" spans="6:9" x14ac:dyDescent="0.25">
      <c r="F6701" s="3" t="s">
        <v>10703</v>
      </c>
      <c r="G6701" s="3">
        <v>5</v>
      </c>
      <c r="H6701" s="3">
        <v>1</v>
      </c>
      <c r="I6701" s="3" t="str">
        <f>VLOOKUP(G6701,Key!$B$5:$C$53,2,FALSE)</f>
        <v>E</v>
      </c>
    </row>
    <row r="6702" spans="6:9" x14ac:dyDescent="0.25">
      <c r="F6702" s="3" t="s">
        <v>10704</v>
      </c>
      <c r="G6702" s="3">
        <v>5</v>
      </c>
      <c r="H6702" s="3">
        <v>1</v>
      </c>
      <c r="I6702" s="3" t="str">
        <f>VLOOKUP(G6702,Key!$B$5:$C$53,2,FALSE)</f>
        <v>E</v>
      </c>
    </row>
    <row r="6703" spans="6:9" x14ac:dyDescent="0.25">
      <c r="F6703" s="3" t="s">
        <v>10705</v>
      </c>
      <c r="G6703" s="3">
        <v>5</v>
      </c>
      <c r="H6703" s="3">
        <v>1</v>
      </c>
      <c r="I6703" s="3" t="str">
        <f>VLOOKUP(G6703,Key!$B$5:$C$53,2,FALSE)</f>
        <v>E</v>
      </c>
    </row>
    <row r="6704" spans="6:9" x14ac:dyDescent="0.25">
      <c r="F6704" s="3" t="s">
        <v>10706</v>
      </c>
      <c r="G6704" s="3">
        <v>5</v>
      </c>
      <c r="H6704" s="3">
        <v>1</v>
      </c>
      <c r="I6704" s="3" t="str">
        <f>VLOOKUP(G6704,Key!$B$5:$C$53,2,FALSE)</f>
        <v>E</v>
      </c>
    </row>
    <row r="6705" spans="6:9" x14ac:dyDescent="0.25">
      <c r="F6705" s="3" t="s">
        <v>10707</v>
      </c>
      <c r="G6705" s="3">
        <v>5</v>
      </c>
      <c r="H6705" s="3">
        <v>1</v>
      </c>
      <c r="I6705" s="3" t="str">
        <f>VLOOKUP(G6705,Key!$B$5:$C$53,2,FALSE)</f>
        <v>E</v>
      </c>
    </row>
    <row r="6706" spans="6:9" x14ac:dyDescent="0.25">
      <c r="F6706" s="3" t="s">
        <v>10708</v>
      </c>
      <c r="G6706" s="3">
        <v>5</v>
      </c>
      <c r="H6706" s="3">
        <v>1</v>
      </c>
      <c r="I6706" s="3" t="str">
        <f>VLOOKUP(G6706,Key!$B$5:$C$53,2,FALSE)</f>
        <v>E</v>
      </c>
    </row>
    <row r="6707" spans="6:9" x14ac:dyDescent="0.25">
      <c r="F6707" s="3" t="s">
        <v>10709</v>
      </c>
      <c r="G6707" s="3">
        <v>5</v>
      </c>
      <c r="H6707" s="3">
        <v>1</v>
      </c>
      <c r="I6707" s="3" t="str">
        <f>VLOOKUP(G6707,Key!$B$5:$C$53,2,FALSE)</f>
        <v>E</v>
      </c>
    </row>
    <row r="6708" spans="6:9" x14ac:dyDescent="0.25">
      <c r="F6708" s="3" t="s">
        <v>10710</v>
      </c>
      <c r="G6708" s="3">
        <v>5</v>
      </c>
      <c r="H6708" s="3">
        <v>1</v>
      </c>
      <c r="I6708" s="3" t="str">
        <f>VLOOKUP(G6708,Key!$B$5:$C$53,2,FALSE)</f>
        <v>E</v>
      </c>
    </row>
    <row r="6709" spans="6:9" x14ac:dyDescent="0.25">
      <c r="F6709" s="3" t="s">
        <v>10711</v>
      </c>
      <c r="G6709" s="3">
        <v>7</v>
      </c>
      <c r="H6709" s="3">
        <v>1</v>
      </c>
      <c r="I6709" s="3" t="str">
        <f>VLOOKUP(G6709,Key!$B$5:$C$53,2,FALSE)</f>
        <v>G</v>
      </c>
    </row>
    <row r="6710" spans="6:9" x14ac:dyDescent="0.25">
      <c r="F6710" s="3" t="s">
        <v>10712</v>
      </c>
      <c r="G6710" s="3">
        <v>7</v>
      </c>
      <c r="H6710" s="3">
        <v>1</v>
      </c>
      <c r="I6710" s="3" t="str">
        <f>VLOOKUP(G6710,Key!$B$5:$C$53,2,FALSE)</f>
        <v>G</v>
      </c>
    </row>
    <row r="6711" spans="6:9" x14ac:dyDescent="0.25">
      <c r="F6711" s="3" t="s">
        <v>10713</v>
      </c>
      <c r="G6711" s="3">
        <v>8</v>
      </c>
      <c r="H6711" s="3">
        <v>1</v>
      </c>
      <c r="I6711" s="3" t="str">
        <f>VLOOKUP(G6711,Key!$B$5:$C$53,2,FALSE)</f>
        <v>H</v>
      </c>
    </row>
    <row r="6712" spans="6:9" x14ac:dyDescent="0.25">
      <c r="F6712" s="3" t="s">
        <v>10714</v>
      </c>
      <c r="G6712" s="3">
        <v>8</v>
      </c>
      <c r="H6712" s="3">
        <v>1</v>
      </c>
      <c r="I6712" s="3" t="str">
        <f>VLOOKUP(G6712,Key!$B$5:$C$53,2,FALSE)</f>
        <v>H</v>
      </c>
    </row>
    <row r="6713" spans="6:9" x14ac:dyDescent="0.25">
      <c r="F6713" s="3" t="s">
        <v>10715</v>
      </c>
      <c r="G6713" s="3">
        <v>8</v>
      </c>
      <c r="H6713" s="3">
        <v>1</v>
      </c>
      <c r="I6713" s="3" t="str">
        <f>VLOOKUP(G6713,Key!$B$5:$C$53,2,FALSE)</f>
        <v>H</v>
      </c>
    </row>
    <row r="6714" spans="6:9" x14ac:dyDescent="0.25">
      <c r="F6714" s="3" t="s">
        <v>10716</v>
      </c>
      <c r="G6714" s="3">
        <v>8</v>
      </c>
      <c r="H6714" s="3">
        <v>1</v>
      </c>
      <c r="I6714" s="3" t="str">
        <f>VLOOKUP(G6714,Key!$B$5:$C$53,2,FALSE)</f>
        <v>H</v>
      </c>
    </row>
    <row r="6715" spans="6:9" x14ac:dyDescent="0.25">
      <c r="F6715" s="3" t="s">
        <v>10717</v>
      </c>
      <c r="G6715" s="3">
        <v>8</v>
      </c>
      <c r="H6715" s="3">
        <v>1</v>
      </c>
      <c r="I6715" s="3" t="str">
        <f>VLOOKUP(G6715,Key!$B$5:$C$53,2,FALSE)</f>
        <v>H</v>
      </c>
    </row>
    <row r="6716" spans="6:9" x14ac:dyDescent="0.25">
      <c r="F6716" s="3" t="s">
        <v>10718</v>
      </c>
      <c r="G6716" s="3">
        <v>8</v>
      </c>
      <c r="H6716" s="3">
        <v>1</v>
      </c>
      <c r="I6716" s="3" t="str">
        <f>VLOOKUP(G6716,Key!$B$5:$C$53,2,FALSE)</f>
        <v>H</v>
      </c>
    </row>
    <row r="6717" spans="6:9" x14ac:dyDescent="0.25">
      <c r="F6717" s="3" t="s">
        <v>10719</v>
      </c>
      <c r="G6717" s="3">
        <v>8</v>
      </c>
      <c r="H6717" s="3">
        <v>1</v>
      </c>
      <c r="I6717" s="3" t="str">
        <f>VLOOKUP(G6717,Key!$B$5:$C$53,2,FALSE)</f>
        <v>H</v>
      </c>
    </row>
    <row r="6718" spans="6:9" x14ac:dyDescent="0.25">
      <c r="F6718" s="3" t="s">
        <v>10720</v>
      </c>
      <c r="G6718" s="3">
        <v>8</v>
      </c>
      <c r="H6718" s="3">
        <v>1</v>
      </c>
      <c r="I6718" s="3" t="str">
        <f>VLOOKUP(G6718,Key!$B$5:$C$53,2,FALSE)</f>
        <v>H</v>
      </c>
    </row>
    <row r="6719" spans="6:9" x14ac:dyDescent="0.25">
      <c r="F6719" s="3" t="s">
        <v>10721</v>
      </c>
      <c r="G6719" s="3">
        <v>8</v>
      </c>
      <c r="H6719" s="3">
        <v>1</v>
      </c>
      <c r="I6719" s="3" t="str">
        <f>VLOOKUP(G6719,Key!$B$5:$C$53,2,FALSE)</f>
        <v>H</v>
      </c>
    </row>
    <row r="6720" spans="6:9" x14ac:dyDescent="0.25">
      <c r="F6720" s="3" t="s">
        <v>10722</v>
      </c>
      <c r="G6720" s="3">
        <v>8</v>
      </c>
      <c r="H6720" s="3">
        <v>1</v>
      </c>
      <c r="I6720" s="3" t="str">
        <f>VLOOKUP(G6720,Key!$B$5:$C$53,2,FALSE)</f>
        <v>H</v>
      </c>
    </row>
    <row r="6721" spans="6:9" x14ac:dyDescent="0.25">
      <c r="F6721" s="3" t="s">
        <v>10723</v>
      </c>
      <c r="G6721" s="3">
        <v>8</v>
      </c>
      <c r="H6721" s="3">
        <v>1</v>
      </c>
      <c r="I6721" s="3" t="str">
        <f>VLOOKUP(G6721,Key!$B$5:$C$53,2,FALSE)</f>
        <v>H</v>
      </c>
    </row>
    <row r="6722" spans="6:9" x14ac:dyDescent="0.25">
      <c r="F6722" s="3" t="s">
        <v>10724</v>
      </c>
      <c r="G6722" s="3">
        <v>8</v>
      </c>
      <c r="H6722" s="3">
        <v>1</v>
      </c>
      <c r="I6722" s="3" t="str">
        <f>VLOOKUP(G6722,Key!$B$5:$C$53,2,FALSE)</f>
        <v>H</v>
      </c>
    </row>
    <row r="6723" spans="6:9" x14ac:dyDescent="0.25">
      <c r="F6723" s="3" t="s">
        <v>10725</v>
      </c>
      <c r="G6723" s="3">
        <v>8</v>
      </c>
      <c r="H6723" s="3">
        <v>1</v>
      </c>
      <c r="I6723" s="3" t="str">
        <f>VLOOKUP(G6723,Key!$B$5:$C$53,2,FALSE)</f>
        <v>H</v>
      </c>
    </row>
    <row r="6724" spans="6:9" x14ac:dyDescent="0.25">
      <c r="F6724" s="3" t="s">
        <v>10726</v>
      </c>
      <c r="G6724" s="3">
        <v>8</v>
      </c>
      <c r="H6724" s="3">
        <v>1</v>
      </c>
      <c r="I6724" s="3" t="str">
        <f>VLOOKUP(G6724,Key!$B$5:$C$53,2,FALSE)</f>
        <v>H</v>
      </c>
    </row>
    <row r="6725" spans="6:9" x14ac:dyDescent="0.25">
      <c r="F6725" s="3" t="s">
        <v>10727</v>
      </c>
      <c r="G6725" s="3">
        <v>8</v>
      </c>
      <c r="H6725" s="3">
        <v>1</v>
      </c>
      <c r="I6725" s="3" t="str">
        <f>VLOOKUP(G6725,Key!$B$5:$C$53,2,FALSE)</f>
        <v>H</v>
      </c>
    </row>
    <row r="6726" spans="6:9" x14ac:dyDescent="0.25">
      <c r="F6726" s="3" t="s">
        <v>10728</v>
      </c>
      <c r="G6726" s="3">
        <v>8</v>
      </c>
      <c r="H6726" s="3">
        <v>1</v>
      </c>
      <c r="I6726" s="3" t="str">
        <f>VLOOKUP(G6726,Key!$B$5:$C$53,2,FALSE)</f>
        <v>H</v>
      </c>
    </row>
    <row r="6727" spans="6:9" x14ac:dyDescent="0.25">
      <c r="F6727" s="3" t="s">
        <v>10729</v>
      </c>
      <c r="G6727" s="3">
        <v>8</v>
      </c>
      <c r="H6727" s="3">
        <v>1</v>
      </c>
      <c r="I6727" s="3" t="str">
        <f>VLOOKUP(G6727,Key!$B$5:$C$53,2,FALSE)</f>
        <v>H</v>
      </c>
    </row>
    <row r="6728" spans="6:9" x14ac:dyDescent="0.25">
      <c r="F6728" s="3" t="s">
        <v>10730</v>
      </c>
      <c r="G6728" s="3">
        <v>8</v>
      </c>
      <c r="H6728" s="3">
        <v>1</v>
      </c>
      <c r="I6728" s="3" t="str">
        <f>VLOOKUP(G6728,Key!$B$5:$C$53,2,FALSE)</f>
        <v>H</v>
      </c>
    </row>
    <row r="6729" spans="6:9" x14ac:dyDescent="0.25">
      <c r="F6729" s="3" t="s">
        <v>10731</v>
      </c>
      <c r="G6729" s="3">
        <v>8</v>
      </c>
      <c r="H6729" s="3">
        <v>1</v>
      </c>
      <c r="I6729" s="3" t="str">
        <f>VLOOKUP(G6729,Key!$B$5:$C$53,2,FALSE)</f>
        <v>H</v>
      </c>
    </row>
    <row r="6730" spans="6:9" x14ac:dyDescent="0.25">
      <c r="F6730" s="3" t="s">
        <v>10732</v>
      </c>
      <c r="G6730" s="3">
        <v>8</v>
      </c>
      <c r="H6730" s="3">
        <v>1</v>
      </c>
      <c r="I6730" s="3" t="str">
        <f>VLOOKUP(G6730,Key!$B$5:$C$53,2,FALSE)</f>
        <v>H</v>
      </c>
    </row>
    <row r="6731" spans="6:9" x14ac:dyDescent="0.25">
      <c r="F6731" s="3" t="s">
        <v>10733</v>
      </c>
      <c r="G6731" s="3">
        <v>8</v>
      </c>
      <c r="H6731" s="3">
        <v>1</v>
      </c>
      <c r="I6731" s="3" t="str">
        <f>VLOOKUP(G6731,Key!$B$5:$C$53,2,FALSE)</f>
        <v>H</v>
      </c>
    </row>
    <row r="6732" spans="6:9" x14ac:dyDescent="0.25">
      <c r="F6732" s="3" t="s">
        <v>10734</v>
      </c>
      <c r="G6732" s="3">
        <v>8</v>
      </c>
      <c r="H6732" s="3">
        <v>1</v>
      </c>
      <c r="I6732" s="3" t="str">
        <f>VLOOKUP(G6732,Key!$B$5:$C$53,2,FALSE)</f>
        <v>H</v>
      </c>
    </row>
    <row r="6733" spans="6:9" x14ac:dyDescent="0.25">
      <c r="F6733" s="3" t="s">
        <v>10735</v>
      </c>
      <c r="G6733" s="3">
        <v>8</v>
      </c>
      <c r="H6733" s="3">
        <v>1</v>
      </c>
      <c r="I6733" s="3" t="str">
        <f>VLOOKUP(G6733,Key!$B$5:$C$53,2,FALSE)</f>
        <v>H</v>
      </c>
    </row>
    <row r="6734" spans="6:9" x14ac:dyDescent="0.25">
      <c r="F6734" s="3" t="s">
        <v>10736</v>
      </c>
      <c r="G6734" s="3">
        <v>8</v>
      </c>
      <c r="H6734" s="3">
        <v>1</v>
      </c>
      <c r="I6734" s="3" t="str">
        <f>VLOOKUP(G6734,Key!$B$5:$C$53,2,FALSE)</f>
        <v>H</v>
      </c>
    </row>
    <row r="6735" spans="6:9" x14ac:dyDescent="0.25">
      <c r="F6735" s="3" t="s">
        <v>10737</v>
      </c>
      <c r="G6735" s="3">
        <v>8</v>
      </c>
      <c r="H6735" s="3">
        <v>1</v>
      </c>
      <c r="I6735" s="3" t="str">
        <f>VLOOKUP(G6735,Key!$B$5:$C$53,2,FALSE)</f>
        <v>H</v>
      </c>
    </row>
    <row r="6736" spans="6:9" x14ac:dyDescent="0.25">
      <c r="F6736" s="3" t="s">
        <v>10738</v>
      </c>
      <c r="G6736" s="3">
        <v>8</v>
      </c>
      <c r="H6736" s="3">
        <v>1</v>
      </c>
      <c r="I6736" s="3" t="str">
        <f>VLOOKUP(G6736,Key!$B$5:$C$53,2,FALSE)</f>
        <v>H</v>
      </c>
    </row>
    <row r="6737" spans="6:9" x14ac:dyDescent="0.25">
      <c r="F6737" s="3" t="s">
        <v>10739</v>
      </c>
      <c r="G6737" s="3">
        <v>8</v>
      </c>
      <c r="H6737" s="3">
        <v>1</v>
      </c>
      <c r="I6737" s="3" t="str">
        <f>VLOOKUP(G6737,Key!$B$5:$C$53,2,FALSE)</f>
        <v>H</v>
      </c>
    </row>
    <row r="6738" spans="6:9" x14ac:dyDescent="0.25">
      <c r="F6738" s="3" t="s">
        <v>10740</v>
      </c>
      <c r="G6738" s="3">
        <v>8</v>
      </c>
      <c r="H6738" s="3">
        <v>1</v>
      </c>
      <c r="I6738" s="3" t="str">
        <f>VLOOKUP(G6738,Key!$B$5:$C$53,2,FALSE)</f>
        <v>H</v>
      </c>
    </row>
    <row r="6739" spans="6:9" x14ac:dyDescent="0.25">
      <c r="F6739" s="3" t="s">
        <v>10741</v>
      </c>
      <c r="G6739" s="3">
        <v>8</v>
      </c>
      <c r="H6739" s="3">
        <v>1</v>
      </c>
      <c r="I6739" s="3" t="str">
        <f>VLOOKUP(G6739,Key!$B$5:$C$53,2,FALSE)</f>
        <v>H</v>
      </c>
    </row>
    <row r="6740" spans="6:9" x14ac:dyDescent="0.25">
      <c r="F6740" s="3" t="s">
        <v>10742</v>
      </c>
      <c r="G6740" s="3">
        <v>8</v>
      </c>
      <c r="H6740" s="3">
        <v>1</v>
      </c>
      <c r="I6740" s="3" t="str">
        <f>VLOOKUP(G6740,Key!$B$5:$C$53,2,FALSE)</f>
        <v>H</v>
      </c>
    </row>
    <row r="6741" spans="6:9" x14ac:dyDescent="0.25">
      <c r="F6741" s="3" t="s">
        <v>10743</v>
      </c>
      <c r="G6741" s="3">
        <v>8</v>
      </c>
      <c r="H6741" s="3">
        <v>1</v>
      </c>
      <c r="I6741" s="3" t="str">
        <f>VLOOKUP(G6741,Key!$B$5:$C$53,2,FALSE)</f>
        <v>H</v>
      </c>
    </row>
    <row r="6742" spans="6:9" x14ac:dyDescent="0.25">
      <c r="F6742" s="3" t="s">
        <v>10744</v>
      </c>
      <c r="G6742" s="3">
        <v>8</v>
      </c>
      <c r="H6742" s="3">
        <v>1</v>
      </c>
      <c r="I6742" s="3" t="str">
        <f>VLOOKUP(G6742,Key!$B$5:$C$53,2,FALSE)</f>
        <v>H</v>
      </c>
    </row>
    <row r="6743" spans="6:9" x14ac:dyDescent="0.25">
      <c r="F6743" s="3" t="s">
        <v>10745</v>
      </c>
      <c r="G6743" s="3">
        <v>8</v>
      </c>
      <c r="H6743" s="3">
        <v>1</v>
      </c>
      <c r="I6743" s="3" t="str">
        <f>VLOOKUP(G6743,Key!$B$5:$C$53,2,FALSE)</f>
        <v>H</v>
      </c>
    </row>
    <row r="6744" spans="6:9" x14ac:dyDescent="0.25">
      <c r="F6744" s="3" t="s">
        <v>10746</v>
      </c>
      <c r="G6744" s="3">
        <v>8</v>
      </c>
      <c r="H6744" s="3">
        <v>1</v>
      </c>
      <c r="I6744" s="3" t="str">
        <f>VLOOKUP(G6744,Key!$B$5:$C$53,2,FALSE)</f>
        <v>H</v>
      </c>
    </row>
    <row r="6745" spans="6:9" x14ac:dyDescent="0.25">
      <c r="F6745" s="3" t="s">
        <v>10747</v>
      </c>
      <c r="G6745" s="3">
        <v>8</v>
      </c>
      <c r="H6745" s="3">
        <v>1</v>
      </c>
      <c r="I6745" s="3" t="str">
        <f>VLOOKUP(G6745,Key!$B$5:$C$53,2,FALSE)</f>
        <v>H</v>
      </c>
    </row>
    <row r="6746" spans="6:9" x14ac:dyDescent="0.25">
      <c r="F6746" s="3" t="s">
        <v>10748</v>
      </c>
      <c r="G6746" s="3">
        <v>8</v>
      </c>
      <c r="H6746" s="3">
        <v>1</v>
      </c>
      <c r="I6746" s="3" t="str">
        <f>VLOOKUP(G6746,Key!$B$5:$C$53,2,FALSE)</f>
        <v>H</v>
      </c>
    </row>
    <row r="6747" spans="6:9" x14ac:dyDescent="0.25">
      <c r="F6747" s="3" t="s">
        <v>10749</v>
      </c>
      <c r="G6747" s="3">
        <v>8</v>
      </c>
      <c r="H6747" s="3">
        <v>1</v>
      </c>
      <c r="I6747" s="3" t="str">
        <f>VLOOKUP(G6747,Key!$B$5:$C$53,2,FALSE)</f>
        <v>H</v>
      </c>
    </row>
    <row r="6748" spans="6:9" x14ac:dyDescent="0.25">
      <c r="F6748" s="3" t="s">
        <v>10750</v>
      </c>
      <c r="G6748" s="3">
        <v>8</v>
      </c>
      <c r="H6748" s="3">
        <v>1</v>
      </c>
      <c r="I6748" s="3" t="str">
        <f>VLOOKUP(G6748,Key!$B$5:$C$53,2,FALSE)</f>
        <v>H</v>
      </c>
    </row>
    <row r="6749" spans="6:9" x14ac:dyDescent="0.25">
      <c r="F6749" s="3" t="s">
        <v>10751</v>
      </c>
      <c r="G6749" s="3">
        <v>8</v>
      </c>
      <c r="H6749" s="3">
        <v>1</v>
      </c>
      <c r="I6749" s="3" t="str">
        <f>VLOOKUP(G6749,Key!$B$5:$C$53,2,FALSE)</f>
        <v>H</v>
      </c>
    </row>
    <row r="6750" spans="6:9" x14ac:dyDescent="0.25">
      <c r="F6750" s="3" t="s">
        <v>10752</v>
      </c>
      <c r="G6750" s="3">
        <v>8</v>
      </c>
      <c r="H6750" s="3">
        <v>1</v>
      </c>
      <c r="I6750" s="3" t="str">
        <f>VLOOKUP(G6750,Key!$B$5:$C$53,2,FALSE)</f>
        <v>H</v>
      </c>
    </row>
    <row r="6751" spans="6:9" x14ac:dyDescent="0.25">
      <c r="F6751" s="3" t="s">
        <v>10753</v>
      </c>
      <c r="G6751" s="3">
        <v>8</v>
      </c>
      <c r="H6751" s="3">
        <v>1</v>
      </c>
      <c r="I6751" s="3" t="str">
        <f>VLOOKUP(G6751,Key!$B$5:$C$53,2,FALSE)</f>
        <v>H</v>
      </c>
    </row>
    <row r="6752" spans="6:9" x14ac:dyDescent="0.25">
      <c r="F6752" s="3" t="s">
        <v>10754</v>
      </c>
      <c r="G6752" s="3">
        <v>8</v>
      </c>
      <c r="H6752" s="3">
        <v>1</v>
      </c>
      <c r="I6752" s="3" t="str">
        <f>VLOOKUP(G6752,Key!$B$5:$C$53,2,FALSE)</f>
        <v>H</v>
      </c>
    </row>
    <row r="6753" spans="6:9" x14ac:dyDescent="0.25">
      <c r="F6753" s="3" t="s">
        <v>10755</v>
      </c>
      <c r="G6753" s="3">
        <v>8</v>
      </c>
      <c r="H6753" s="3">
        <v>1</v>
      </c>
      <c r="I6753" s="3" t="str">
        <f>VLOOKUP(G6753,Key!$B$5:$C$53,2,FALSE)</f>
        <v>H</v>
      </c>
    </row>
    <row r="6754" spans="6:9" x14ac:dyDescent="0.25">
      <c r="F6754" s="3" t="s">
        <v>10756</v>
      </c>
      <c r="G6754" s="3">
        <v>8</v>
      </c>
      <c r="H6754" s="3">
        <v>1</v>
      </c>
      <c r="I6754" s="3" t="str">
        <f>VLOOKUP(G6754,Key!$B$5:$C$53,2,FALSE)</f>
        <v>H</v>
      </c>
    </row>
    <row r="6755" spans="6:9" x14ac:dyDescent="0.25">
      <c r="F6755" s="3" t="s">
        <v>10757</v>
      </c>
      <c r="G6755" s="3">
        <v>8</v>
      </c>
      <c r="H6755" s="3">
        <v>1</v>
      </c>
      <c r="I6755" s="3" t="str">
        <f>VLOOKUP(G6755,Key!$B$5:$C$53,2,FALSE)</f>
        <v>H</v>
      </c>
    </row>
    <row r="6756" spans="6:9" x14ac:dyDescent="0.25">
      <c r="F6756" s="3" t="s">
        <v>10758</v>
      </c>
      <c r="G6756" s="3">
        <v>8</v>
      </c>
      <c r="H6756" s="3">
        <v>1</v>
      </c>
      <c r="I6756" s="3" t="str">
        <f>VLOOKUP(G6756,Key!$B$5:$C$53,2,FALSE)</f>
        <v>H</v>
      </c>
    </row>
    <row r="6757" spans="6:9" x14ac:dyDescent="0.25">
      <c r="F6757" s="3" t="s">
        <v>10759</v>
      </c>
      <c r="G6757" s="3">
        <v>8</v>
      </c>
      <c r="H6757" s="3">
        <v>1</v>
      </c>
      <c r="I6757" s="3" t="str">
        <f>VLOOKUP(G6757,Key!$B$5:$C$53,2,FALSE)</f>
        <v>H</v>
      </c>
    </row>
    <row r="6758" spans="6:9" x14ac:dyDescent="0.25">
      <c r="F6758" s="3" t="s">
        <v>10760</v>
      </c>
      <c r="G6758" s="3">
        <v>8</v>
      </c>
      <c r="H6758" s="3">
        <v>1</v>
      </c>
      <c r="I6758" s="3" t="str">
        <f>VLOOKUP(G6758,Key!$B$5:$C$53,2,FALSE)</f>
        <v>H</v>
      </c>
    </row>
    <row r="6759" spans="6:9" x14ac:dyDescent="0.25">
      <c r="F6759" s="3" t="s">
        <v>10761</v>
      </c>
      <c r="G6759" s="3">
        <v>8</v>
      </c>
      <c r="H6759" s="3">
        <v>1</v>
      </c>
      <c r="I6759" s="3" t="str">
        <f>VLOOKUP(G6759,Key!$B$5:$C$53,2,FALSE)</f>
        <v>H</v>
      </c>
    </row>
    <row r="6760" spans="6:9" x14ac:dyDescent="0.25">
      <c r="F6760" s="3" t="s">
        <v>10762</v>
      </c>
      <c r="G6760" s="3">
        <v>8</v>
      </c>
      <c r="H6760" s="3">
        <v>1</v>
      </c>
      <c r="I6760" s="3" t="str">
        <f>VLOOKUP(G6760,Key!$B$5:$C$53,2,FALSE)</f>
        <v>H</v>
      </c>
    </row>
    <row r="6761" spans="6:9" x14ac:dyDescent="0.25">
      <c r="F6761" s="3" t="s">
        <v>10763</v>
      </c>
      <c r="G6761" s="3">
        <v>8</v>
      </c>
      <c r="H6761" s="3">
        <v>1</v>
      </c>
      <c r="I6761" s="3" t="str">
        <f>VLOOKUP(G6761,Key!$B$5:$C$53,2,FALSE)</f>
        <v>H</v>
      </c>
    </row>
    <row r="6762" spans="6:9" x14ac:dyDescent="0.25">
      <c r="F6762" s="3" t="s">
        <v>10764</v>
      </c>
      <c r="G6762" s="3">
        <v>8</v>
      </c>
      <c r="H6762" s="3">
        <v>1</v>
      </c>
      <c r="I6762" s="3" t="str">
        <f>VLOOKUP(G6762,Key!$B$5:$C$53,2,FALSE)</f>
        <v>H</v>
      </c>
    </row>
    <row r="6763" spans="6:9" x14ac:dyDescent="0.25">
      <c r="F6763" s="3" t="s">
        <v>10765</v>
      </c>
      <c r="G6763" s="3">
        <v>8</v>
      </c>
      <c r="H6763" s="3">
        <v>1</v>
      </c>
      <c r="I6763" s="3" t="str">
        <f>VLOOKUP(G6763,Key!$B$5:$C$53,2,FALSE)</f>
        <v>H</v>
      </c>
    </row>
    <row r="6764" spans="6:9" x14ac:dyDescent="0.25">
      <c r="F6764" s="3" t="s">
        <v>10766</v>
      </c>
      <c r="G6764" s="3">
        <v>8</v>
      </c>
      <c r="H6764" s="3">
        <v>1</v>
      </c>
      <c r="I6764" s="3" t="str">
        <f>VLOOKUP(G6764,Key!$B$5:$C$53,2,FALSE)</f>
        <v>H</v>
      </c>
    </row>
    <row r="6765" spans="6:9" x14ac:dyDescent="0.25">
      <c r="F6765" s="3" t="s">
        <v>10767</v>
      </c>
      <c r="G6765" s="3">
        <v>8</v>
      </c>
      <c r="H6765" s="3">
        <v>1</v>
      </c>
      <c r="I6765" s="3" t="str">
        <f>VLOOKUP(G6765,Key!$B$5:$C$53,2,FALSE)</f>
        <v>H</v>
      </c>
    </row>
    <row r="6766" spans="6:9" x14ac:dyDescent="0.25">
      <c r="F6766" s="3" t="s">
        <v>10768</v>
      </c>
      <c r="G6766" s="3">
        <v>8</v>
      </c>
      <c r="H6766" s="3">
        <v>1</v>
      </c>
      <c r="I6766" s="3" t="str">
        <f>VLOOKUP(G6766,Key!$B$5:$C$53,2,FALSE)</f>
        <v>H</v>
      </c>
    </row>
    <row r="6767" spans="6:9" x14ac:dyDescent="0.25">
      <c r="F6767" s="3" t="s">
        <v>10769</v>
      </c>
      <c r="G6767" s="3">
        <v>8</v>
      </c>
      <c r="H6767" s="3">
        <v>1</v>
      </c>
      <c r="I6767" s="3" t="str">
        <f>VLOOKUP(G6767,Key!$B$5:$C$53,2,FALSE)</f>
        <v>H</v>
      </c>
    </row>
    <row r="6768" spans="6:9" x14ac:dyDescent="0.25">
      <c r="F6768" s="3" t="s">
        <v>10770</v>
      </c>
      <c r="G6768" s="3">
        <v>8</v>
      </c>
      <c r="H6768" s="3">
        <v>1</v>
      </c>
      <c r="I6768" s="3" t="str">
        <f>VLOOKUP(G6768,Key!$B$5:$C$53,2,FALSE)</f>
        <v>H</v>
      </c>
    </row>
    <row r="6769" spans="6:9" x14ac:dyDescent="0.25">
      <c r="F6769" s="3" t="s">
        <v>10771</v>
      </c>
      <c r="G6769" s="3">
        <v>8</v>
      </c>
      <c r="H6769" s="3">
        <v>1</v>
      </c>
      <c r="I6769" s="3" t="str">
        <f>VLOOKUP(G6769,Key!$B$5:$C$53,2,FALSE)</f>
        <v>H</v>
      </c>
    </row>
    <row r="6770" spans="6:9" x14ac:dyDescent="0.25">
      <c r="F6770" s="3" t="s">
        <v>10772</v>
      </c>
      <c r="G6770" s="3">
        <v>8</v>
      </c>
      <c r="H6770" s="3">
        <v>1</v>
      </c>
      <c r="I6770" s="3" t="str">
        <f>VLOOKUP(G6770,Key!$B$5:$C$53,2,FALSE)</f>
        <v>H</v>
      </c>
    </row>
    <row r="6771" spans="6:9" x14ac:dyDescent="0.25">
      <c r="F6771" s="3" t="s">
        <v>10773</v>
      </c>
      <c r="G6771" s="3">
        <v>8</v>
      </c>
      <c r="H6771" s="3">
        <v>1</v>
      </c>
      <c r="I6771" s="3" t="str">
        <f>VLOOKUP(G6771,Key!$B$5:$C$53,2,FALSE)</f>
        <v>H</v>
      </c>
    </row>
    <row r="6772" spans="6:9" x14ac:dyDescent="0.25">
      <c r="F6772" s="3" t="s">
        <v>10774</v>
      </c>
      <c r="G6772" s="3">
        <v>8</v>
      </c>
      <c r="H6772" s="3">
        <v>1</v>
      </c>
      <c r="I6772" s="3" t="str">
        <f>VLOOKUP(G6772,Key!$B$5:$C$53,2,FALSE)</f>
        <v>H</v>
      </c>
    </row>
    <row r="6773" spans="6:9" x14ac:dyDescent="0.25">
      <c r="F6773" s="3" t="s">
        <v>10775</v>
      </c>
      <c r="G6773" s="3">
        <v>8</v>
      </c>
      <c r="H6773" s="3">
        <v>1</v>
      </c>
      <c r="I6773" s="3" t="str">
        <f>VLOOKUP(G6773,Key!$B$5:$C$53,2,FALSE)</f>
        <v>H</v>
      </c>
    </row>
    <row r="6774" spans="6:9" x14ac:dyDescent="0.25">
      <c r="F6774" s="3" t="s">
        <v>10776</v>
      </c>
      <c r="G6774" s="3">
        <v>8</v>
      </c>
      <c r="H6774" s="3">
        <v>1</v>
      </c>
      <c r="I6774" s="3" t="str">
        <f>VLOOKUP(G6774,Key!$B$5:$C$53,2,FALSE)</f>
        <v>H</v>
      </c>
    </row>
    <row r="6775" spans="6:9" x14ac:dyDescent="0.25">
      <c r="F6775" s="3" t="s">
        <v>10777</v>
      </c>
      <c r="G6775" s="3">
        <v>8</v>
      </c>
      <c r="H6775" s="3">
        <v>1</v>
      </c>
      <c r="I6775" s="3" t="str">
        <f>VLOOKUP(G6775,Key!$B$5:$C$53,2,FALSE)</f>
        <v>H</v>
      </c>
    </row>
    <row r="6776" spans="6:9" x14ac:dyDescent="0.25">
      <c r="F6776" s="3" t="s">
        <v>10778</v>
      </c>
      <c r="G6776" s="3">
        <v>8</v>
      </c>
      <c r="H6776" s="3">
        <v>1</v>
      </c>
      <c r="I6776" s="3" t="str">
        <f>VLOOKUP(G6776,Key!$B$5:$C$53,2,FALSE)</f>
        <v>H</v>
      </c>
    </row>
    <row r="6777" spans="6:9" x14ac:dyDescent="0.25">
      <c r="F6777" s="3" t="s">
        <v>10779</v>
      </c>
      <c r="G6777" s="3">
        <v>8</v>
      </c>
      <c r="H6777" s="3">
        <v>1</v>
      </c>
      <c r="I6777" s="3" t="str">
        <f>VLOOKUP(G6777,Key!$B$5:$C$53,2,FALSE)</f>
        <v>H</v>
      </c>
    </row>
    <row r="6778" spans="6:9" x14ac:dyDescent="0.25">
      <c r="F6778" s="3" t="s">
        <v>10780</v>
      </c>
      <c r="G6778" s="3">
        <v>8</v>
      </c>
      <c r="H6778" s="3">
        <v>1</v>
      </c>
      <c r="I6778" s="3" t="str">
        <f>VLOOKUP(G6778,Key!$B$5:$C$53,2,FALSE)</f>
        <v>H</v>
      </c>
    </row>
    <row r="6779" spans="6:9" x14ac:dyDescent="0.25">
      <c r="F6779" s="3" t="s">
        <v>10781</v>
      </c>
      <c r="G6779" s="3">
        <v>8</v>
      </c>
      <c r="H6779" s="3">
        <v>1</v>
      </c>
      <c r="I6779" s="3" t="str">
        <f>VLOOKUP(G6779,Key!$B$5:$C$53,2,FALSE)</f>
        <v>H</v>
      </c>
    </row>
    <row r="6780" spans="6:9" x14ac:dyDescent="0.25">
      <c r="F6780" s="3" t="s">
        <v>10782</v>
      </c>
      <c r="G6780" s="3">
        <v>8</v>
      </c>
      <c r="H6780" s="3">
        <v>1</v>
      </c>
      <c r="I6780" s="3" t="str">
        <f>VLOOKUP(G6780,Key!$B$5:$C$53,2,FALSE)</f>
        <v>H</v>
      </c>
    </row>
    <row r="6781" spans="6:9" x14ac:dyDescent="0.25">
      <c r="F6781" s="3" t="s">
        <v>10783</v>
      </c>
      <c r="G6781" s="3">
        <v>8</v>
      </c>
      <c r="H6781" s="3">
        <v>1</v>
      </c>
      <c r="I6781" s="3" t="str">
        <f>VLOOKUP(G6781,Key!$B$5:$C$53,2,FALSE)</f>
        <v>H</v>
      </c>
    </row>
    <row r="6782" spans="6:9" x14ac:dyDescent="0.25">
      <c r="F6782" s="3" t="s">
        <v>10784</v>
      </c>
      <c r="G6782" s="3">
        <v>8</v>
      </c>
      <c r="H6782" s="3">
        <v>1</v>
      </c>
      <c r="I6782" s="3" t="str">
        <f>VLOOKUP(G6782,Key!$B$5:$C$53,2,FALSE)</f>
        <v>H</v>
      </c>
    </row>
    <row r="6783" spans="6:9" x14ac:dyDescent="0.25">
      <c r="F6783" s="3" t="s">
        <v>10785</v>
      </c>
      <c r="G6783" s="3">
        <v>8</v>
      </c>
      <c r="H6783" s="3">
        <v>1</v>
      </c>
      <c r="I6783" s="3" t="str">
        <f>VLOOKUP(G6783,Key!$B$5:$C$53,2,FALSE)</f>
        <v>H</v>
      </c>
    </row>
    <row r="6784" spans="6:9" x14ac:dyDescent="0.25">
      <c r="F6784" s="3" t="s">
        <v>10786</v>
      </c>
      <c r="G6784" s="3">
        <v>8</v>
      </c>
      <c r="H6784" s="3">
        <v>1</v>
      </c>
      <c r="I6784" s="3" t="str">
        <f>VLOOKUP(G6784,Key!$B$5:$C$53,2,FALSE)</f>
        <v>H</v>
      </c>
    </row>
    <row r="6785" spans="6:9" x14ac:dyDescent="0.25">
      <c r="F6785" s="3" t="s">
        <v>10787</v>
      </c>
      <c r="G6785" s="3">
        <v>8</v>
      </c>
      <c r="H6785" s="3">
        <v>1</v>
      </c>
      <c r="I6785" s="3" t="str">
        <f>VLOOKUP(G6785,Key!$B$5:$C$53,2,FALSE)</f>
        <v>H</v>
      </c>
    </row>
    <row r="6786" spans="6:9" x14ac:dyDescent="0.25">
      <c r="F6786" s="3" t="s">
        <v>10788</v>
      </c>
      <c r="G6786" s="3">
        <v>8</v>
      </c>
      <c r="H6786" s="3">
        <v>1</v>
      </c>
      <c r="I6786" s="3" t="str">
        <f>VLOOKUP(G6786,Key!$B$5:$C$53,2,FALSE)</f>
        <v>H</v>
      </c>
    </row>
    <row r="6787" spans="6:9" x14ac:dyDescent="0.25">
      <c r="F6787" s="3" t="s">
        <v>10789</v>
      </c>
      <c r="G6787" s="3">
        <v>8</v>
      </c>
      <c r="H6787" s="3">
        <v>1</v>
      </c>
      <c r="I6787" s="3" t="str">
        <f>VLOOKUP(G6787,Key!$B$5:$C$53,2,FALSE)</f>
        <v>H</v>
      </c>
    </row>
    <row r="6788" spans="6:9" x14ac:dyDescent="0.25">
      <c r="F6788" s="3" t="s">
        <v>10790</v>
      </c>
      <c r="G6788" s="3">
        <v>8</v>
      </c>
      <c r="H6788" s="3">
        <v>1</v>
      </c>
      <c r="I6788" s="3" t="str">
        <f>VLOOKUP(G6788,Key!$B$5:$C$53,2,FALSE)</f>
        <v>H</v>
      </c>
    </row>
    <row r="6789" spans="6:9" x14ac:dyDescent="0.25">
      <c r="F6789" s="3" t="s">
        <v>10791</v>
      </c>
      <c r="G6789" s="3">
        <v>8</v>
      </c>
      <c r="H6789" s="3">
        <v>1</v>
      </c>
      <c r="I6789" s="3" t="str">
        <f>VLOOKUP(G6789,Key!$B$5:$C$53,2,FALSE)</f>
        <v>H</v>
      </c>
    </row>
    <row r="6790" spans="6:9" x14ac:dyDescent="0.25">
      <c r="F6790" s="3" t="s">
        <v>10792</v>
      </c>
      <c r="G6790" s="3">
        <v>8</v>
      </c>
      <c r="H6790" s="3">
        <v>1</v>
      </c>
      <c r="I6790" s="3" t="str">
        <f>VLOOKUP(G6790,Key!$B$5:$C$53,2,FALSE)</f>
        <v>H</v>
      </c>
    </row>
    <row r="6791" spans="6:9" x14ac:dyDescent="0.25">
      <c r="F6791" s="3" t="s">
        <v>10793</v>
      </c>
      <c r="G6791" s="3">
        <v>8</v>
      </c>
      <c r="H6791" s="3">
        <v>1</v>
      </c>
      <c r="I6791" s="3" t="str">
        <f>VLOOKUP(G6791,Key!$B$5:$C$53,2,FALSE)</f>
        <v>H</v>
      </c>
    </row>
    <row r="6792" spans="6:9" x14ac:dyDescent="0.25">
      <c r="F6792" s="3" t="s">
        <v>10794</v>
      </c>
      <c r="G6792" s="3">
        <v>8</v>
      </c>
      <c r="H6792" s="3">
        <v>1</v>
      </c>
      <c r="I6792" s="3" t="str">
        <f>VLOOKUP(G6792,Key!$B$5:$C$53,2,FALSE)</f>
        <v>H</v>
      </c>
    </row>
    <row r="6793" spans="6:9" x14ac:dyDescent="0.25">
      <c r="F6793" s="3" t="s">
        <v>10795</v>
      </c>
      <c r="G6793" s="3">
        <v>8</v>
      </c>
      <c r="H6793" s="3">
        <v>1</v>
      </c>
      <c r="I6793" s="3" t="str">
        <f>VLOOKUP(G6793,Key!$B$5:$C$53,2,FALSE)</f>
        <v>H</v>
      </c>
    </row>
    <row r="6794" spans="6:9" x14ac:dyDescent="0.25">
      <c r="F6794" s="3" t="s">
        <v>10796</v>
      </c>
      <c r="G6794" s="3">
        <v>8</v>
      </c>
      <c r="H6794" s="3">
        <v>1</v>
      </c>
      <c r="I6794" s="3" t="str">
        <f>VLOOKUP(G6794,Key!$B$5:$C$53,2,FALSE)</f>
        <v>H</v>
      </c>
    </row>
    <row r="6795" spans="6:9" x14ac:dyDescent="0.25">
      <c r="F6795" s="3" t="s">
        <v>10797</v>
      </c>
      <c r="G6795" s="3">
        <v>8</v>
      </c>
      <c r="H6795" s="3">
        <v>1</v>
      </c>
      <c r="I6795" s="3" t="str">
        <f>VLOOKUP(G6795,Key!$B$5:$C$53,2,FALSE)</f>
        <v>H</v>
      </c>
    </row>
    <row r="6796" spans="6:9" x14ac:dyDescent="0.25">
      <c r="F6796" s="3" t="s">
        <v>10798</v>
      </c>
      <c r="G6796" s="3">
        <v>8</v>
      </c>
      <c r="H6796" s="3">
        <v>1</v>
      </c>
      <c r="I6796" s="3" t="str">
        <f>VLOOKUP(G6796,Key!$B$5:$C$53,2,FALSE)</f>
        <v>H</v>
      </c>
    </row>
    <row r="6797" spans="6:9" x14ac:dyDescent="0.25">
      <c r="F6797" s="3" t="s">
        <v>10799</v>
      </c>
      <c r="G6797" s="3">
        <v>8</v>
      </c>
      <c r="H6797" s="3">
        <v>1</v>
      </c>
      <c r="I6797" s="3" t="str">
        <f>VLOOKUP(G6797,Key!$B$5:$C$53,2,FALSE)</f>
        <v>H</v>
      </c>
    </row>
    <row r="6798" spans="6:9" x14ac:dyDescent="0.25">
      <c r="F6798" s="3" t="s">
        <v>10800</v>
      </c>
      <c r="G6798" s="3">
        <v>8</v>
      </c>
      <c r="H6798" s="3">
        <v>1</v>
      </c>
      <c r="I6798" s="3" t="str">
        <f>VLOOKUP(G6798,Key!$B$5:$C$53,2,FALSE)</f>
        <v>H</v>
      </c>
    </row>
    <row r="6799" spans="6:9" x14ac:dyDescent="0.25">
      <c r="F6799" s="3" t="s">
        <v>10801</v>
      </c>
      <c r="G6799" s="3">
        <v>8</v>
      </c>
      <c r="H6799" s="3">
        <v>1</v>
      </c>
      <c r="I6799" s="3" t="str">
        <f>VLOOKUP(G6799,Key!$B$5:$C$53,2,FALSE)</f>
        <v>H</v>
      </c>
    </row>
    <row r="6800" spans="6:9" x14ac:dyDescent="0.25">
      <c r="F6800" s="3" t="s">
        <v>10802</v>
      </c>
      <c r="G6800" s="3">
        <v>8</v>
      </c>
      <c r="H6800" s="3">
        <v>1</v>
      </c>
      <c r="I6800" s="3" t="str">
        <f>VLOOKUP(G6800,Key!$B$5:$C$53,2,FALSE)</f>
        <v>H</v>
      </c>
    </row>
    <row r="6801" spans="6:9" x14ac:dyDescent="0.25">
      <c r="F6801" s="3" t="s">
        <v>10803</v>
      </c>
      <c r="G6801" s="3">
        <v>8</v>
      </c>
      <c r="H6801" s="3">
        <v>1</v>
      </c>
      <c r="I6801" s="3" t="str">
        <f>VLOOKUP(G6801,Key!$B$5:$C$53,2,FALSE)</f>
        <v>H</v>
      </c>
    </row>
    <row r="6802" spans="6:9" x14ac:dyDescent="0.25">
      <c r="F6802" s="3" t="s">
        <v>10804</v>
      </c>
      <c r="G6802" s="3">
        <v>8</v>
      </c>
      <c r="H6802" s="3">
        <v>1</v>
      </c>
      <c r="I6802" s="3" t="str">
        <f>VLOOKUP(G6802,Key!$B$5:$C$53,2,FALSE)</f>
        <v>H</v>
      </c>
    </row>
    <row r="6803" spans="6:9" x14ac:dyDescent="0.25">
      <c r="F6803" s="3" t="s">
        <v>10805</v>
      </c>
      <c r="G6803" s="3">
        <v>8</v>
      </c>
      <c r="H6803" s="3">
        <v>1</v>
      </c>
      <c r="I6803" s="3" t="str">
        <f>VLOOKUP(G6803,Key!$B$5:$C$53,2,FALSE)</f>
        <v>H</v>
      </c>
    </row>
    <row r="6804" spans="6:9" x14ac:dyDescent="0.25">
      <c r="F6804" s="3" t="s">
        <v>10806</v>
      </c>
      <c r="G6804" s="3">
        <v>8</v>
      </c>
      <c r="H6804" s="3">
        <v>1</v>
      </c>
      <c r="I6804" s="3" t="str">
        <f>VLOOKUP(G6804,Key!$B$5:$C$53,2,FALSE)</f>
        <v>H</v>
      </c>
    </row>
    <row r="6805" spans="6:9" x14ac:dyDescent="0.25">
      <c r="F6805" s="3" t="s">
        <v>10807</v>
      </c>
      <c r="G6805" s="3">
        <v>8</v>
      </c>
      <c r="H6805" s="3">
        <v>1</v>
      </c>
      <c r="I6805" s="3" t="str">
        <f>VLOOKUP(G6805,Key!$B$5:$C$53,2,FALSE)</f>
        <v>H</v>
      </c>
    </row>
    <row r="6806" spans="6:9" x14ac:dyDescent="0.25">
      <c r="F6806" s="3" t="s">
        <v>10808</v>
      </c>
      <c r="G6806" s="3">
        <v>8</v>
      </c>
      <c r="H6806" s="3">
        <v>1</v>
      </c>
      <c r="I6806" s="3" t="str">
        <f>VLOOKUP(G6806,Key!$B$5:$C$53,2,FALSE)</f>
        <v>H</v>
      </c>
    </row>
    <row r="6807" spans="6:9" x14ac:dyDescent="0.25">
      <c r="F6807" s="3" t="s">
        <v>10809</v>
      </c>
      <c r="G6807" s="3">
        <v>8</v>
      </c>
      <c r="H6807" s="3">
        <v>1</v>
      </c>
      <c r="I6807" s="3" t="str">
        <f>VLOOKUP(G6807,Key!$B$5:$C$53,2,FALSE)</f>
        <v>H</v>
      </c>
    </row>
    <row r="6808" spans="6:9" x14ac:dyDescent="0.25">
      <c r="F6808" s="3" t="s">
        <v>10810</v>
      </c>
      <c r="G6808" s="3">
        <v>8</v>
      </c>
      <c r="H6808" s="3">
        <v>1</v>
      </c>
      <c r="I6808" s="3" t="str">
        <f>VLOOKUP(G6808,Key!$B$5:$C$53,2,FALSE)</f>
        <v>H</v>
      </c>
    </row>
    <row r="6809" spans="6:9" x14ac:dyDescent="0.25">
      <c r="F6809" s="3" t="s">
        <v>10811</v>
      </c>
      <c r="G6809" s="3">
        <v>8</v>
      </c>
      <c r="H6809" s="3">
        <v>1</v>
      </c>
      <c r="I6809" s="3" t="str">
        <f>VLOOKUP(G6809,Key!$B$5:$C$53,2,FALSE)</f>
        <v>H</v>
      </c>
    </row>
    <row r="6810" spans="6:9" x14ac:dyDescent="0.25">
      <c r="F6810" s="3" t="s">
        <v>10812</v>
      </c>
      <c r="G6810" s="3">
        <v>8</v>
      </c>
      <c r="H6810" s="3">
        <v>1</v>
      </c>
      <c r="I6810" s="3" t="str">
        <f>VLOOKUP(G6810,Key!$B$5:$C$53,2,FALSE)</f>
        <v>H</v>
      </c>
    </row>
    <row r="6811" spans="6:9" x14ac:dyDescent="0.25">
      <c r="F6811" s="3" t="s">
        <v>10813</v>
      </c>
      <c r="G6811" s="3">
        <v>8</v>
      </c>
      <c r="H6811" s="3">
        <v>1</v>
      </c>
      <c r="I6811" s="3" t="str">
        <f>VLOOKUP(G6811,Key!$B$5:$C$53,2,FALSE)</f>
        <v>H</v>
      </c>
    </row>
    <row r="6812" spans="6:9" x14ac:dyDescent="0.25">
      <c r="F6812" s="3" t="s">
        <v>10814</v>
      </c>
      <c r="G6812" s="3">
        <v>8</v>
      </c>
      <c r="H6812" s="3">
        <v>1</v>
      </c>
      <c r="I6812" s="3" t="str">
        <f>VLOOKUP(G6812,Key!$B$5:$C$53,2,FALSE)</f>
        <v>H</v>
      </c>
    </row>
    <row r="6813" spans="6:9" x14ac:dyDescent="0.25">
      <c r="F6813" s="3" t="s">
        <v>10815</v>
      </c>
      <c r="G6813" s="3">
        <v>8</v>
      </c>
      <c r="H6813" s="3">
        <v>1</v>
      </c>
      <c r="I6813" s="3" t="str">
        <f>VLOOKUP(G6813,Key!$B$5:$C$53,2,FALSE)</f>
        <v>H</v>
      </c>
    </row>
    <row r="6814" spans="6:9" x14ac:dyDescent="0.25">
      <c r="F6814" s="3" t="s">
        <v>10816</v>
      </c>
      <c r="G6814" s="3">
        <v>8</v>
      </c>
      <c r="H6814" s="3">
        <v>1</v>
      </c>
      <c r="I6814" s="3" t="str">
        <f>VLOOKUP(G6814,Key!$B$5:$C$53,2,FALSE)</f>
        <v>H</v>
      </c>
    </row>
    <row r="6815" spans="6:9" x14ac:dyDescent="0.25">
      <c r="F6815" s="3" t="s">
        <v>10817</v>
      </c>
      <c r="G6815" s="3">
        <v>8</v>
      </c>
      <c r="H6815" s="3">
        <v>1</v>
      </c>
      <c r="I6815" s="3" t="str">
        <f>VLOOKUP(G6815,Key!$B$5:$C$53,2,FALSE)</f>
        <v>H</v>
      </c>
    </row>
    <row r="6816" spans="6:9" x14ac:dyDescent="0.25">
      <c r="F6816" s="3" t="s">
        <v>10818</v>
      </c>
      <c r="G6816" s="3">
        <v>8</v>
      </c>
      <c r="H6816" s="3">
        <v>1</v>
      </c>
      <c r="I6816" s="3" t="str">
        <f>VLOOKUP(G6816,Key!$B$5:$C$53,2,FALSE)</f>
        <v>H</v>
      </c>
    </row>
    <row r="6817" spans="6:9" x14ac:dyDescent="0.25">
      <c r="F6817" s="3" t="s">
        <v>10819</v>
      </c>
      <c r="G6817" s="3">
        <v>8</v>
      </c>
      <c r="H6817" s="3">
        <v>1</v>
      </c>
      <c r="I6817" s="3" t="str">
        <f>VLOOKUP(G6817,Key!$B$5:$C$53,2,FALSE)</f>
        <v>H</v>
      </c>
    </row>
    <row r="6818" spans="6:9" x14ac:dyDescent="0.25">
      <c r="F6818" s="3" t="s">
        <v>10820</v>
      </c>
      <c r="G6818" s="3">
        <v>8</v>
      </c>
      <c r="H6818" s="3">
        <v>1</v>
      </c>
      <c r="I6818" s="3" t="str">
        <f>VLOOKUP(G6818,Key!$B$5:$C$53,2,FALSE)</f>
        <v>H</v>
      </c>
    </row>
    <row r="6819" spans="6:9" x14ac:dyDescent="0.25">
      <c r="F6819" s="3" t="s">
        <v>10821</v>
      </c>
      <c r="G6819" s="3">
        <v>8</v>
      </c>
      <c r="H6819" s="3">
        <v>1</v>
      </c>
      <c r="I6819" s="3" t="str">
        <f>VLOOKUP(G6819,Key!$B$5:$C$53,2,FALSE)</f>
        <v>H</v>
      </c>
    </row>
    <row r="6820" spans="6:9" x14ac:dyDescent="0.25">
      <c r="F6820" s="3" t="s">
        <v>10822</v>
      </c>
      <c r="G6820" s="3">
        <v>8</v>
      </c>
      <c r="H6820" s="3">
        <v>1</v>
      </c>
      <c r="I6820" s="3" t="str">
        <f>VLOOKUP(G6820,Key!$B$5:$C$53,2,FALSE)</f>
        <v>H</v>
      </c>
    </row>
    <row r="6821" spans="6:9" x14ac:dyDescent="0.25">
      <c r="F6821" s="3" t="s">
        <v>10823</v>
      </c>
      <c r="G6821" s="3">
        <v>8</v>
      </c>
      <c r="H6821" s="3">
        <v>1</v>
      </c>
      <c r="I6821" s="3" t="str">
        <f>VLOOKUP(G6821,Key!$B$5:$C$53,2,FALSE)</f>
        <v>H</v>
      </c>
    </row>
    <row r="6822" spans="6:9" x14ac:dyDescent="0.25">
      <c r="F6822" s="3" t="s">
        <v>10824</v>
      </c>
      <c r="G6822" s="3">
        <v>8</v>
      </c>
      <c r="H6822" s="3">
        <v>1</v>
      </c>
      <c r="I6822" s="3" t="str">
        <f>VLOOKUP(G6822,Key!$B$5:$C$53,2,FALSE)</f>
        <v>H</v>
      </c>
    </row>
    <row r="6823" spans="6:9" x14ac:dyDescent="0.25">
      <c r="F6823" s="3" t="s">
        <v>10825</v>
      </c>
      <c r="G6823" s="3">
        <v>8</v>
      </c>
      <c r="H6823" s="3">
        <v>1</v>
      </c>
      <c r="I6823" s="3" t="str">
        <f>VLOOKUP(G6823,Key!$B$5:$C$53,2,FALSE)</f>
        <v>H</v>
      </c>
    </row>
    <row r="6824" spans="6:9" x14ac:dyDescent="0.25">
      <c r="F6824" s="3" t="s">
        <v>10826</v>
      </c>
      <c r="G6824" s="3">
        <v>8</v>
      </c>
      <c r="H6824" s="3">
        <v>1</v>
      </c>
      <c r="I6824" s="3" t="str">
        <f>VLOOKUP(G6824,Key!$B$5:$C$53,2,FALSE)</f>
        <v>H</v>
      </c>
    </row>
    <row r="6825" spans="6:9" x14ac:dyDescent="0.25">
      <c r="F6825" s="3" t="s">
        <v>10827</v>
      </c>
      <c r="G6825" s="3">
        <v>8</v>
      </c>
      <c r="H6825" s="3">
        <v>1</v>
      </c>
      <c r="I6825" s="3" t="str">
        <f>VLOOKUP(G6825,Key!$B$5:$C$53,2,FALSE)</f>
        <v>H</v>
      </c>
    </row>
    <row r="6826" spans="6:9" x14ac:dyDescent="0.25">
      <c r="F6826" s="3" t="s">
        <v>10828</v>
      </c>
      <c r="G6826" s="3">
        <v>8</v>
      </c>
      <c r="H6826" s="3">
        <v>1</v>
      </c>
      <c r="I6826" s="3" t="str">
        <f>VLOOKUP(G6826,Key!$B$5:$C$53,2,FALSE)</f>
        <v>H</v>
      </c>
    </row>
    <row r="6827" spans="6:9" x14ac:dyDescent="0.25">
      <c r="F6827" s="3" t="s">
        <v>10829</v>
      </c>
      <c r="G6827" s="3">
        <v>8</v>
      </c>
      <c r="H6827" s="3">
        <v>1</v>
      </c>
      <c r="I6827" s="3" t="str">
        <f>VLOOKUP(G6827,Key!$B$5:$C$53,2,FALSE)</f>
        <v>H</v>
      </c>
    </row>
    <row r="6828" spans="6:9" x14ac:dyDescent="0.25">
      <c r="F6828" s="3" t="s">
        <v>10830</v>
      </c>
      <c r="G6828" s="3">
        <v>8</v>
      </c>
      <c r="H6828" s="3">
        <v>1</v>
      </c>
      <c r="I6828" s="3" t="str">
        <f>VLOOKUP(G6828,Key!$B$5:$C$53,2,FALSE)</f>
        <v>H</v>
      </c>
    </row>
    <row r="6829" spans="6:9" x14ac:dyDescent="0.25">
      <c r="F6829" s="3" t="s">
        <v>10831</v>
      </c>
      <c r="G6829" s="3">
        <v>8</v>
      </c>
      <c r="H6829" s="3">
        <v>1</v>
      </c>
      <c r="I6829" s="3" t="str">
        <f>VLOOKUP(G6829,Key!$B$5:$C$53,2,FALSE)</f>
        <v>H</v>
      </c>
    </row>
    <row r="6830" spans="6:9" x14ac:dyDescent="0.25">
      <c r="F6830" s="3" t="s">
        <v>10832</v>
      </c>
      <c r="G6830" s="3">
        <v>8</v>
      </c>
      <c r="H6830" s="3">
        <v>1</v>
      </c>
      <c r="I6830" s="3" t="str">
        <f>VLOOKUP(G6830,Key!$B$5:$C$53,2,FALSE)</f>
        <v>H</v>
      </c>
    </row>
    <row r="6831" spans="6:9" x14ac:dyDescent="0.25">
      <c r="F6831" s="3" t="s">
        <v>10833</v>
      </c>
      <c r="G6831" s="3">
        <v>8</v>
      </c>
      <c r="H6831" s="3">
        <v>1</v>
      </c>
      <c r="I6831" s="3" t="str">
        <f>VLOOKUP(G6831,Key!$B$5:$C$53,2,FALSE)</f>
        <v>H</v>
      </c>
    </row>
    <row r="6832" spans="6:9" x14ac:dyDescent="0.25">
      <c r="F6832" s="3" t="s">
        <v>10834</v>
      </c>
      <c r="G6832" s="3">
        <v>8</v>
      </c>
      <c r="H6832" s="3">
        <v>1</v>
      </c>
      <c r="I6832" s="3" t="str">
        <f>VLOOKUP(G6832,Key!$B$5:$C$53,2,FALSE)</f>
        <v>H</v>
      </c>
    </row>
    <row r="6833" spans="6:9" x14ac:dyDescent="0.25">
      <c r="F6833" s="3" t="s">
        <v>10835</v>
      </c>
      <c r="G6833" s="3">
        <v>8</v>
      </c>
      <c r="H6833" s="3">
        <v>1</v>
      </c>
      <c r="I6833" s="3" t="str">
        <f>VLOOKUP(G6833,Key!$B$5:$C$53,2,FALSE)</f>
        <v>H</v>
      </c>
    </row>
    <row r="6834" spans="6:9" x14ac:dyDescent="0.25">
      <c r="F6834" s="3" t="s">
        <v>10836</v>
      </c>
      <c r="G6834" s="3">
        <v>8</v>
      </c>
      <c r="H6834" s="3">
        <v>1</v>
      </c>
      <c r="I6834" s="3" t="str">
        <f>VLOOKUP(G6834,Key!$B$5:$C$53,2,FALSE)</f>
        <v>H</v>
      </c>
    </row>
    <row r="6835" spans="6:9" x14ac:dyDescent="0.25">
      <c r="F6835" s="3" t="s">
        <v>10837</v>
      </c>
      <c r="G6835" s="3">
        <v>8</v>
      </c>
      <c r="H6835" s="3">
        <v>1</v>
      </c>
      <c r="I6835" s="3" t="str">
        <f>VLOOKUP(G6835,Key!$B$5:$C$53,2,FALSE)</f>
        <v>H</v>
      </c>
    </row>
    <row r="6836" spans="6:9" x14ac:dyDescent="0.25">
      <c r="F6836" s="3" t="s">
        <v>10838</v>
      </c>
      <c r="G6836" s="3">
        <v>8</v>
      </c>
      <c r="H6836" s="3">
        <v>1</v>
      </c>
      <c r="I6836" s="3" t="str">
        <f>VLOOKUP(G6836,Key!$B$5:$C$53,2,FALSE)</f>
        <v>H</v>
      </c>
    </row>
    <row r="6837" spans="6:9" x14ac:dyDescent="0.25">
      <c r="F6837" s="3" t="s">
        <v>10839</v>
      </c>
      <c r="G6837" s="3">
        <v>8</v>
      </c>
      <c r="H6837" s="3">
        <v>1</v>
      </c>
      <c r="I6837" s="3" t="str">
        <f>VLOOKUP(G6837,Key!$B$5:$C$53,2,FALSE)</f>
        <v>H</v>
      </c>
    </row>
    <row r="6838" spans="6:9" x14ac:dyDescent="0.25">
      <c r="F6838" s="3" t="s">
        <v>10840</v>
      </c>
      <c r="G6838" s="3">
        <v>8</v>
      </c>
      <c r="H6838" s="3">
        <v>1</v>
      </c>
      <c r="I6838" s="3" t="str">
        <f>VLOOKUP(G6838,Key!$B$5:$C$53,2,FALSE)</f>
        <v>H</v>
      </c>
    </row>
    <row r="6839" spans="6:9" x14ac:dyDescent="0.25">
      <c r="F6839" s="3" t="s">
        <v>10841</v>
      </c>
      <c r="G6839" s="3">
        <v>8</v>
      </c>
      <c r="H6839" s="3">
        <v>1</v>
      </c>
      <c r="I6839" s="3" t="str">
        <f>VLOOKUP(G6839,Key!$B$5:$C$53,2,FALSE)</f>
        <v>H</v>
      </c>
    </row>
    <row r="6840" spans="6:9" x14ac:dyDescent="0.25">
      <c r="F6840" s="3" t="s">
        <v>10842</v>
      </c>
      <c r="G6840" s="3">
        <v>8</v>
      </c>
      <c r="H6840" s="3">
        <v>1</v>
      </c>
      <c r="I6840" s="3" t="str">
        <f>VLOOKUP(G6840,Key!$B$5:$C$53,2,FALSE)</f>
        <v>H</v>
      </c>
    </row>
    <row r="6841" spans="6:9" x14ac:dyDescent="0.25">
      <c r="F6841" s="3" t="s">
        <v>10843</v>
      </c>
      <c r="G6841" s="3">
        <v>8</v>
      </c>
      <c r="H6841" s="3">
        <v>1</v>
      </c>
      <c r="I6841" s="3" t="str">
        <f>VLOOKUP(G6841,Key!$B$5:$C$53,2,FALSE)</f>
        <v>H</v>
      </c>
    </row>
    <row r="6842" spans="6:9" x14ac:dyDescent="0.25">
      <c r="F6842" s="3" t="s">
        <v>10844</v>
      </c>
      <c r="G6842" s="3">
        <v>8</v>
      </c>
      <c r="H6842" s="3">
        <v>1</v>
      </c>
      <c r="I6842" s="3" t="str">
        <f>VLOOKUP(G6842,Key!$B$5:$C$53,2,FALSE)</f>
        <v>H</v>
      </c>
    </row>
    <row r="6843" spans="6:9" x14ac:dyDescent="0.25">
      <c r="F6843" s="3" t="s">
        <v>10845</v>
      </c>
      <c r="G6843" s="3">
        <v>8</v>
      </c>
      <c r="H6843" s="3">
        <v>1</v>
      </c>
      <c r="I6843" s="3" t="str">
        <f>VLOOKUP(G6843,Key!$B$5:$C$53,2,FALSE)</f>
        <v>H</v>
      </c>
    </row>
    <row r="6844" spans="6:9" x14ac:dyDescent="0.25">
      <c r="F6844" s="3" t="s">
        <v>10846</v>
      </c>
      <c r="G6844" s="3">
        <v>8</v>
      </c>
      <c r="H6844" s="3">
        <v>1</v>
      </c>
      <c r="I6844" s="3" t="str">
        <f>VLOOKUP(G6844,Key!$B$5:$C$53,2,FALSE)</f>
        <v>H</v>
      </c>
    </row>
    <row r="6845" spans="6:9" x14ac:dyDescent="0.25">
      <c r="F6845" s="3" t="s">
        <v>10847</v>
      </c>
      <c r="G6845" s="3">
        <v>8</v>
      </c>
      <c r="H6845" s="3">
        <v>1</v>
      </c>
      <c r="I6845" s="3" t="str">
        <f>VLOOKUP(G6845,Key!$B$5:$C$53,2,FALSE)</f>
        <v>H</v>
      </c>
    </row>
    <row r="6846" spans="6:9" x14ac:dyDescent="0.25">
      <c r="F6846" s="3" t="s">
        <v>10848</v>
      </c>
      <c r="G6846" s="3">
        <v>8</v>
      </c>
      <c r="H6846" s="3">
        <v>1</v>
      </c>
      <c r="I6846" s="3" t="str">
        <f>VLOOKUP(G6846,Key!$B$5:$C$53,2,FALSE)</f>
        <v>H</v>
      </c>
    </row>
    <row r="6847" spans="6:9" x14ac:dyDescent="0.25">
      <c r="F6847" s="3" t="s">
        <v>10849</v>
      </c>
      <c r="G6847" s="3">
        <v>8</v>
      </c>
      <c r="H6847" s="3">
        <v>1</v>
      </c>
      <c r="I6847" s="3" t="str">
        <f>VLOOKUP(G6847,Key!$B$5:$C$53,2,FALSE)</f>
        <v>H</v>
      </c>
    </row>
    <row r="6848" spans="6:9" x14ac:dyDescent="0.25">
      <c r="F6848" s="3" t="s">
        <v>10850</v>
      </c>
      <c r="G6848" s="3">
        <v>8</v>
      </c>
      <c r="H6848" s="3">
        <v>1</v>
      </c>
      <c r="I6848" s="3" t="str">
        <f>VLOOKUP(G6848,Key!$B$5:$C$53,2,FALSE)</f>
        <v>H</v>
      </c>
    </row>
    <row r="6849" spans="6:9" x14ac:dyDescent="0.25">
      <c r="F6849" s="3" t="s">
        <v>10851</v>
      </c>
      <c r="G6849" s="3">
        <v>8</v>
      </c>
      <c r="H6849" s="3">
        <v>1</v>
      </c>
      <c r="I6849" s="3" t="str">
        <f>VLOOKUP(G6849,Key!$B$5:$C$53,2,FALSE)</f>
        <v>H</v>
      </c>
    </row>
    <row r="6850" spans="6:9" x14ac:dyDescent="0.25">
      <c r="F6850" s="3" t="s">
        <v>10852</v>
      </c>
      <c r="G6850" s="3">
        <v>8</v>
      </c>
      <c r="H6850" s="3">
        <v>1</v>
      </c>
      <c r="I6850" s="3" t="str">
        <f>VLOOKUP(G6850,Key!$B$5:$C$53,2,FALSE)</f>
        <v>H</v>
      </c>
    </row>
    <row r="6851" spans="6:9" x14ac:dyDescent="0.25">
      <c r="F6851" s="3" t="s">
        <v>10853</v>
      </c>
      <c r="G6851" s="3">
        <v>8</v>
      </c>
      <c r="H6851" s="3">
        <v>1</v>
      </c>
      <c r="I6851" s="3" t="str">
        <f>VLOOKUP(G6851,Key!$B$5:$C$53,2,FALSE)</f>
        <v>H</v>
      </c>
    </row>
    <row r="6852" spans="6:9" x14ac:dyDescent="0.25">
      <c r="F6852" s="3" t="s">
        <v>10854</v>
      </c>
      <c r="G6852" s="3">
        <v>8</v>
      </c>
      <c r="H6852" s="3">
        <v>1</v>
      </c>
      <c r="I6852" s="3" t="str">
        <f>VLOOKUP(G6852,Key!$B$5:$C$53,2,FALSE)</f>
        <v>H</v>
      </c>
    </row>
    <row r="6853" spans="6:9" x14ac:dyDescent="0.25">
      <c r="F6853" s="3" t="s">
        <v>10855</v>
      </c>
      <c r="G6853" s="3">
        <v>8</v>
      </c>
      <c r="H6853" s="3">
        <v>1</v>
      </c>
      <c r="I6853" s="3" t="str">
        <f>VLOOKUP(G6853,Key!$B$5:$C$53,2,FALSE)</f>
        <v>H</v>
      </c>
    </row>
    <row r="6854" spans="6:9" x14ac:dyDescent="0.25">
      <c r="F6854" s="3" t="s">
        <v>10856</v>
      </c>
      <c r="G6854" s="3">
        <v>8</v>
      </c>
      <c r="H6854" s="3">
        <v>1</v>
      </c>
      <c r="I6854" s="3" t="str">
        <f>VLOOKUP(G6854,Key!$B$5:$C$53,2,FALSE)</f>
        <v>H</v>
      </c>
    </row>
    <row r="6855" spans="6:9" x14ac:dyDescent="0.25">
      <c r="F6855" s="3" t="s">
        <v>10857</v>
      </c>
      <c r="G6855" s="3">
        <v>8</v>
      </c>
      <c r="H6855" s="3">
        <v>1</v>
      </c>
      <c r="I6855" s="3" t="str">
        <f>VLOOKUP(G6855,Key!$B$5:$C$53,2,FALSE)</f>
        <v>H</v>
      </c>
    </row>
    <row r="6856" spans="6:9" x14ac:dyDescent="0.25">
      <c r="F6856" s="3" t="s">
        <v>10858</v>
      </c>
      <c r="G6856" s="3">
        <v>8</v>
      </c>
      <c r="H6856" s="3">
        <v>1</v>
      </c>
      <c r="I6856" s="3" t="str">
        <f>VLOOKUP(G6856,Key!$B$5:$C$53,2,FALSE)</f>
        <v>H</v>
      </c>
    </row>
    <row r="6857" spans="6:9" x14ac:dyDescent="0.25">
      <c r="F6857" s="3" t="s">
        <v>10859</v>
      </c>
      <c r="G6857" s="3">
        <v>8</v>
      </c>
      <c r="H6857" s="3">
        <v>1</v>
      </c>
      <c r="I6857" s="3" t="str">
        <f>VLOOKUP(G6857,Key!$B$5:$C$53,2,FALSE)</f>
        <v>H</v>
      </c>
    </row>
    <row r="6858" spans="6:9" x14ac:dyDescent="0.25">
      <c r="F6858" s="3" t="s">
        <v>10860</v>
      </c>
      <c r="G6858" s="3">
        <v>8</v>
      </c>
      <c r="H6858" s="3">
        <v>1</v>
      </c>
      <c r="I6858" s="3" t="str">
        <f>VLOOKUP(G6858,Key!$B$5:$C$53,2,FALSE)</f>
        <v>H</v>
      </c>
    </row>
    <row r="6859" spans="6:9" x14ac:dyDescent="0.25">
      <c r="F6859" s="3" t="s">
        <v>10861</v>
      </c>
      <c r="G6859" s="3">
        <v>8</v>
      </c>
      <c r="H6859" s="3">
        <v>1</v>
      </c>
      <c r="I6859" s="3" t="str">
        <f>VLOOKUP(G6859,Key!$B$5:$C$53,2,FALSE)</f>
        <v>H</v>
      </c>
    </row>
    <row r="6860" spans="6:9" x14ac:dyDescent="0.25">
      <c r="F6860" s="3" t="s">
        <v>10862</v>
      </c>
      <c r="G6860" s="3">
        <v>8</v>
      </c>
      <c r="H6860" s="3">
        <v>1</v>
      </c>
      <c r="I6860" s="3" t="str">
        <f>VLOOKUP(G6860,Key!$B$5:$C$53,2,FALSE)</f>
        <v>H</v>
      </c>
    </row>
    <row r="6861" spans="6:9" x14ac:dyDescent="0.25">
      <c r="F6861" s="3" t="s">
        <v>10863</v>
      </c>
      <c r="G6861" s="3">
        <v>8</v>
      </c>
      <c r="H6861" s="3">
        <v>1</v>
      </c>
      <c r="I6861" s="3" t="str">
        <f>VLOOKUP(G6861,Key!$B$5:$C$53,2,FALSE)</f>
        <v>H</v>
      </c>
    </row>
    <row r="6862" spans="6:9" x14ac:dyDescent="0.25">
      <c r="F6862" s="3" t="s">
        <v>10864</v>
      </c>
      <c r="G6862" s="3">
        <v>8</v>
      </c>
      <c r="H6862" s="3">
        <v>1</v>
      </c>
      <c r="I6862" s="3" t="str">
        <f>VLOOKUP(G6862,Key!$B$5:$C$53,2,FALSE)</f>
        <v>H</v>
      </c>
    </row>
    <row r="6863" spans="6:9" x14ac:dyDescent="0.25">
      <c r="F6863" s="3" t="s">
        <v>10865</v>
      </c>
      <c r="G6863" s="3">
        <v>8</v>
      </c>
      <c r="H6863" s="3">
        <v>1</v>
      </c>
      <c r="I6863" s="3" t="str">
        <f>VLOOKUP(G6863,Key!$B$5:$C$53,2,FALSE)</f>
        <v>H</v>
      </c>
    </row>
    <row r="6864" spans="6:9" x14ac:dyDescent="0.25">
      <c r="F6864" s="3" t="s">
        <v>10866</v>
      </c>
      <c r="G6864" s="3">
        <v>8</v>
      </c>
      <c r="H6864" s="3">
        <v>1</v>
      </c>
      <c r="I6864" s="3" t="str">
        <f>VLOOKUP(G6864,Key!$B$5:$C$53,2,FALSE)</f>
        <v>H</v>
      </c>
    </row>
    <row r="6865" spans="6:9" x14ac:dyDescent="0.25">
      <c r="F6865" s="3" t="s">
        <v>10867</v>
      </c>
      <c r="G6865" s="3">
        <v>8</v>
      </c>
      <c r="H6865" s="3">
        <v>1</v>
      </c>
      <c r="I6865" s="3" t="str">
        <f>VLOOKUP(G6865,Key!$B$5:$C$53,2,FALSE)</f>
        <v>H</v>
      </c>
    </row>
    <row r="6866" spans="6:9" x14ac:dyDescent="0.25">
      <c r="F6866" s="3" t="s">
        <v>10868</v>
      </c>
      <c r="G6866" s="3">
        <v>8</v>
      </c>
      <c r="H6866" s="3">
        <v>1</v>
      </c>
      <c r="I6866" s="3" t="str">
        <f>VLOOKUP(G6866,Key!$B$5:$C$53,2,FALSE)</f>
        <v>H</v>
      </c>
    </row>
    <row r="6867" spans="6:9" x14ac:dyDescent="0.25">
      <c r="F6867" s="3" t="s">
        <v>10869</v>
      </c>
      <c r="G6867" s="3">
        <v>8</v>
      </c>
      <c r="H6867" s="3">
        <v>1</v>
      </c>
      <c r="I6867" s="3" t="str">
        <f>VLOOKUP(G6867,Key!$B$5:$C$53,2,FALSE)</f>
        <v>H</v>
      </c>
    </row>
    <row r="6868" spans="6:9" x14ac:dyDescent="0.25">
      <c r="F6868" s="3" t="s">
        <v>10870</v>
      </c>
      <c r="G6868" s="3">
        <v>8</v>
      </c>
      <c r="H6868" s="3">
        <v>1</v>
      </c>
      <c r="I6868" s="3" t="str">
        <f>VLOOKUP(G6868,Key!$B$5:$C$53,2,FALSE)</f>
        <v>H</v>
      </c>
    </row>
    <row r="6869" spans="6:9" x14ac:dyDescent="0.25">
      <c r="F6869" s="3" t="s">
        <v>10871</v>
      </c>
      <c r="G6869" s="3">
        <v>8</v>
      </c>
      <c r="H6869" s="3">
        <v>1</v>
      </c>
      <c r="I6869" s="3" t="str">
        <f>VLOOKUP(G6869,Key!$B$5:$C$53,2,FALSE)</f>
        <v>H</v>
      </c>
    </row>
    <row r="6870" spans="6:9" x14ac:dyDescent="0.25">
      <c r="F6870" s="3" t="s">
        <v>10872</v>
      </c>
      <c r="G6870" s="3">
        <v>8</v>
      </c>
      <c r="H6870" s="3">
        <v>1</v>
      </c>
      <c r="I6870" s="3" t="str">
        <f>VLOOKUP(G6870,Key!$B$5:$C$53,2,FALSE)</f>
        <v>H</v>
      </c>
    </row>
    <row r="6871" spans="6:9" x14ac:dyDescent="0.25">
      <c r="F6871" s="3" t="s">
        <v>10873</v>
      </c>
      <c r="G6871" s="3">
        <v>8</v>
      </c>
      <c r="H6871" s="3">
        <v>1</v>
      </c>
      <c r="I6871" s="3" t="str">
        <f>VLOOKUP(G6871,Key!$B$5:$C$53,2,FALSE)</f>
        <v>H</v>
      </c>
    </row>
    <row r="6872" spans="6:9" x14ac:dyDescent="0.25">
      <c r="F6872" s="3" t="s">
        <v>10874</v>
      </c>
      <c r="G6872" s="3">
        <v>8</v>
      </c>
      <c r="H6872" s="3">
        <v>1</v>
      </c>
      <c r="I6872" s="3" t="str">
        <f>VLOOKUP(G6872,Key!$B$5:$C$53,2,FALSE)</f>
        <v>H</v>
      </c>
    </row>
    <row r="6873" spans="6:9" x14ac:dyDescent="0.25">
      <c r="F6873" s="3" t="s">
        <v>10875</v>
      </c>
      <c r="G6873" s="3">
        <v>8</v>
      </c>
      <c r="H6873" s="3">
        <v>1</v>
      </c>
      <c r="I6873" s="3" t="str">
        <f>VLOOKUP(G6873,Key!$B$5:$C$53,2,FALSE)</f>
        <v>H</v>
      </c>
    </row>
    <row r="6874" spans="6:9" x14ac:dyDescent="0.25">
      <c r="F6874" s="3" t="s">
        <v>10876</v>
      </c>
      <c r="G6874" s="3">
        <v>8</v>
      </c>
      <c r="H6874" s="3">
        <v>1</v>
      </c>
      <c r="I6874" s="3" t="str">
        <f>VLOOKUP(G6874,Key!$B$5:$C$53,2,FALSE)</f>
        <v>H</v>
      </c>
    </row>
    <row r="6875" spans="6:9" x14ac:dyDescent="0.25">
      <c r="F6875" s="3" t="s">
        <v>10877</v>
      </c>
      <c r="G6875" s="3">
        <v>8</v>
      </c>
      <c r="H6875" s="3">
        <v>1</v>
      </c>
      <c r="I6875" s="3" t="str">
        <f>VLOOKUP(G6875,Key!$B$5:$C$53,2,FALSE)</f>
        <v>H</v>
      </c>
    </row>
    <row r="6876" spans="6:9" x14ac:dyDescent="0.25">
      <c r="F6876" s="3" t="s">
        <v>10878</v>
      </c>
      <c r="G6876" s="3">
        <v>8</v>
      </c>
      <c r="H6876" s="3">
        <v>1</v>
      </c>
      <c r="I6876" s="3" t="str">
        <f>VLOOKUP(G6876,Key!$B$5:$C$53,2,FALSE)</f>
        <v>H</v>
      </c>
    </row>
    <row r="6877" spans="6:9" x14ac:dyDescent="0.25">
      <c r="F6877" s="3" t="s">
        <v>10879</v>
      </c>
      <c r="G6877" s="3">
        <v>8</v>
      </c>
      <c r="H6877" s="3">
        <v>1</v>
      </c>
      <c r="I6877" s="3" t="str">
        <f>VLOOKUP(G6877,Key!$B$5:$C$53,2,FALSE)</f>
        <v>H</v>
      </c>
    </row>
    <row r="6878" spans="6:9" x14ac:dyDescent="0.25">
      <c r="F6878" s="3" t="s">
        <v>10880</v>
      </c>
      <c r="G6878" s="3">
        <v>8</v>
      </c>
      <c r="H6878" s="3">
        <v>1</v>
      </c>
      <c r="I6878" s="3" t="str">
        <f>VLOOKUP(G6878,Key!$B$5:$C$53,2,FALSE)</f>
        <v>H</v>
      </c>
    </row>
    <row r="6879" spans="6:9" x14ac:dyDescent="0.25">
      <c r="F6879" s="3" t="s">
        <v>10881</v>
      </c>
      <c r="G6879" s="3">
        <v>8</v>
      </c>
      <c r="H6879" s="3">
        <v>1</v>
      </c>
      <c r="I6879" s="3" t="str">
        <f>VLOOKUP(G6879,Key!$B$5:$C$53,2,FALSE)</f>
        <v>H</v>
      </c>
    </row>
    <row r="6880" spans="6:9" x14ac:dyDescent="0.25">
      <c r="F6880" s="3" t="s">
        <v>10882</v>
      </c>
      <c r="G6880" s="3">
        <v>8</v>
      </c>
      <c r="H6880" s="3">
        <v>1</v>
      </c>
      <c r="I6880" s="3" t="str">
        <f>VLOOKUP(G6880,Key!$B$5:$C$53,2,FALSE)</f>
        <v>H</v>
      </c>
    </row>
    <row r="6881" spans="6:9" x14ac:dyDescent="0.25">
      <c r="F6881" s="3" t="s">
        <v>10883</v>
      </c>
      <c r="G6881" s="3">
        <v>8</v>
      </c>
      <c r="H6881" s="3">
        <v>1</v>
      </c>
      <c r="I6881" s="3" t="str">
        <f>VLOOKUP(G6881,Key!$B$5:$C$53,2,FALSE)</f>
        <v>H</v>
      </c>
    </row>
    <row r="6882" spans="6:9" x14ac:dyDescent="0.25">
      <c r="F6882" s="3" t="s">
        <v>10884</v>
      </c>
      <c r="G6882" s="3">
        <v>8</v>
      </c>
      <c r="H6882" s="3">
        <v>1</v>
      </c>
      <c r="I6882" s="3" t="str">
        <f>VLOOKUP(G6882,Key!$B$5:$C$53,2,FALSE)</f>
        <v>H</v>
      </c>
    </row>
    <row r="6883" spans="6:9" x14ac:dyDescent="0.25">
      <c r="F6883" s="3" t="s">
        <v>10885</v>
      </c>
      <c r="G6883" s="3">
        <v>8</v>
      </c>
      <c r="H6883" s="3">
        <v>1</v>
      </c>
      <c r="I6883" s="3" t="str">
        <f>VLOOKUP(G6883,Key!$B$5:$C$53,2,FALSE)</f>
        <v>H</v>
      </c>
    </row>
    <row r="6884" spans="6:9" x14ac:dyDescent="0.25">
      <c r="F6884" s="3" t="s">
        <v>10886</v>
      </c>
      <c r="G6884" s="3">
        <v>8</v>
      </c>
      <c r="H6884" s="3">
        <v>1</v>
      </c>
      <c r="I6884" s="3" t="str">
        <f>VLOOKUP(G6884,Key!$B$5:$C$53,2,FALSE)</f>
        <v>H</v>
      </c>
    </row>
    <row r="6885" spans="6:9" x14ac:dyDescent="0.25">
      <c r="F6885" s="3" t="s">
        <v>10887</v>
      </c>
      <c r="G6885" s="3">
        <v>8</v>
      </c>
      <c r="H6885" s="3">
        <v>1</v>
      </c>
      <c r="I6885" s="3" t="str">
        <f>VLOOKUP(G6885,Key!$B$5:$C$53,2,FALSE)</f>
        <v>H</v>
      </c>
    </row>
    <row r="6886" spans="6:9" x14ac:dyDescent="0.25">
      <c r="F6886" s="3" t="s">
        <v>10888</v>
      </c>
      <c r="G6886" s="3">
        <v>8</v>
      </c>
      <c r="H6886" s="3">
        <v>1</v>
      </c>
      <c r="I6886" s="3" t="str">
        <f>VLOOKUP(G6886,Key!$B$5:$C$53,2,FALSE)</f>
        <v>H</v>
      </c>
    </row>
    <row r="6887" spans="6:9" x14ac:dyDescent="0.25">
      <c r="F6887" s="3" t="s">
        <v>10889</v>
      </c>
      <c r="G6887" s="3">
        <v>8</v>
      </c>
      <c r="H6887" s="3">
        <v>1</v>
      </c>
      <c r="I6887" s="3" t="str">
        <f>VLOOKUP(G6887,Key!$B$5:$C$53,2,FALSE)</f>
        <v>H</v>
      </c>
    </row>
    <row r="6888" spans="6:9" x14ac:dyDescent="0.25">
      <c r="F6888" s="3" t="s">
        <v>10890</v>
      </c>
      <c r="G6888" s="3">
        <v>8</v>
      </c>
      <c r="H6888" s="3">
        <v>1</v>
      </c>
      <c r="I6888" s="3" t="str">
        <f>VLOOKUP(G6888,Key!$B$5:$C$53,2,FALSE)</f>
        <v>H</v>
      </c>
    </row>
    <row r="6889" spans="6:9" x14ac:dyDescent="0.25">
      <c r="F6889" s="3" t="s">
        <v>10891</v>
      </c>
      <c r="G6889" s="3">
        <v>8</v>
      </c>
      <c r="H6889" s="3">
        <v>1</v>
      </c>
      <c r="I6889" s="3" t="str">
        <f>VLOOKUP(G6889,Key!$B$5:$C$53,2,FALSE)</f>
        <v>H</v>
      </c>
    </row>
    <row r="6890" spans="6:9" x14ac:dyDescent="0.25">
      <c r="F6890" s="3" t="s">
        <v>10892</v>
      </c>
      <c r="G6890" s="3">
        <v>8</v>
      </c>
      <c r="H6890" s="3">
        <v>1</v>
      </c>
      <c r="I6890" s="3" t="str">
        <f>VLOOKUP(G6890,Key!$B$5:$C$53,2,FALSE)</f>
        <v>H</v>
      </c>
    </row>
    <row r="6891" spans="6:9" x14ac:dyDescent="0.25">
      <c r="F6891" s="3" t="s">
        <v>10893</v>
      </c>
      <c r="G6891" s="3">
        <v>8</v>
      </c>
      <c r="H6891" s="3">
        <v>1</v>
      </c>
      <c r="I6891" s="3" t="str">
        <f>VLOOKUP(G6891,Key!$B$5:$C$53,2,FALSE)</f>
        <v>H</v>
      </c>
    </row>
    <row r="6892" spans="6:9" x14ac:dyDescent="0.25">
      <c r="F6892" s="3" t="s">
        <v>10894</v>
      </c>
      <c r="G6892" s="3">
        <v>8</v>
      </c>
      <c r="H6892" s="3">
        <v>1</v>
      </c>
      <c r="I6892" s="3" t="str">
        <f>VLOOKUP(G6892,Key!$B$5:$C$53,2,FALSE)</f>
        <v>H</v>
      </c>
    </row>
    <row r="6893" spans="6:9" x14ac:dyDescent="0.25">
      <c r="F6893" s="3" t="s">
        <v>10895</v>
      </c>
      <c r="G6893" s="3">
        <v>8</v>
      </c>
      <c r="H6893" s="3">
        <v>1</v>
      </c>
      <c r="I6893" s="3" t="str">
        <f>VLOOKUP(G6893,Key!$B$5:$C$53,2,FALSE)</f>
        <v>H</v>
      </c>
    </row>
    <row r="6894" spans="6:9" x14ac:dyDescent="0.25">
      <c r="F6894" s="3" t="s">
        <v>10896</v>
      </c>
      <c r="G6894" s="3">
        <v>8</v>
      </c>
      <c r="H6894" s="3">
        <v>1</v>
      </c>
      <c r="I6894" s="3" t="str">
        <f>VLOOKUP(G6894,Key!$B$5:$C$53,2,FALSE)</f>
        <v>H</v>
      </c>
    </row>
    <row r="6895" spans="6:9" x14ac:dyDescent="0.25">
      <c r="F6895" s="3" t="s">
        <v>10897</v>
      </c>
      <c r="G6895" s="3">
        <v>8</v>
      </c>
      <c r="H6895" s="3">
        <v>1</v>
      </c>
      <c r="I6895" s="3" t="str">
        <f>VLOOKUP(G6895,Key!$B$5:$C$53,2,FALSE)</f>
        <v>H</v>
      </c>
    </row>
    <row r="6896" spans="6:9" x14ac:dyDescent="0.25">
      <c r="F6896" s="3" t="s">
        <v>10898</v>
      </c>
      <c r="G6896" s="3">
        <v>8</v>
      </c>
      <c r="H6896" s="3">
        <v>1</v>
      </c>
      <c r="I6896" s="3" t="str">
        <f>VLOOKUP(G6896,Key!$B$5:$C$53,2,FALSE)</f>
        <v>H</v>
      </c>
    </row>
    <row r="6897" spans="6:9" x14ac:dyDescent="0.25">
      <c r="F6897" s="3" t="s">
        <v>10899</v>
      </c>
      <c r="G6897" s="3">
        <v>8</v>
      </c>
      <c r="H6897" s="3">
        <v>1</v>
      </c>
      <c r="I6897" s="3" t="str">
        <f>VLOOKUP(G6897,Key!$B$5:$C$53,2,FALSE)</f>
        <v>H</v>
      </c>
    </row>
    <row r="6898" spans="6:9" x14ac:dyDescent="0.25">
      <c r="F6898" s="3" t="s">
        <v>10900</v>
      </c>
      <c r="G6898" s="3">
        <v>8</v>
      </c>
      <c r="H6898" s="3">
        <v>1</v>
      </c>
      <c r="I6898" s="3" t="str">
        <f>VLOOKUP(G6898,Key!$B$5:$C$53,2,FALSE)</f>
        <v>H</v>
      </c>
    </row>
    <row r="6899" spans="6:9" x14ac:dyDescent="0.25">
      <c r="F6899" s="3" t="s">
        <v>10901</v>
      </c>
      <c r="G6899" s="3">
        <v>8</v>
      </c>
      <c r="H6899" s="3">
        <v>1</v>
      </c>
      <c r="I6899" s="3" t="str">
        <f>VLOOKUP(G6899,Key!$B$5:$C$53,2,FALSE)</f>
        <v>H</v>
      </c>
    </row>
    <row r="6900" spans="6:9" x14ac:dyDescent="0.25">
      <c r="F6900" s="3" t="s">
        <v>10902</v>
      </c>
      <c r="G6900" s="3">
        <v>8</v>
      </c>
      <c r="H6900" s="3">
        <v>1</v>
      </c>
      <c r="I6900" s="3" t="str">
        <f>VLOOKUP(G6900,Key!$B$5:$C$53,2,FALSE)</f>
        <v>H</v>
      </c>
    </row>
    <row r="6901" spans="6:9" x14ac:dyDescent="0.25">
      <c r="F6901" s="3" t="s">
        <v>10903</v>
      </c>
      <c r="G6901" s="3">
        <v>8</v>
      </c>
      <c r="H6901" s="3">
        <v>1</v>
      </c>
      <c r="I6901" s="3" t="str">
        <f>VLOOKUP(G6901,Key!$B$5:$C$53,2,FALSE)</f>
        <v>H</v>
      </c>
    </row>
    <row r="6902" spans="6:9" x14ac:dyDescent="0.25">
      <c r="F6902" s="3" t="s">
        <v>10904</v>
      </c>
      <c r="G6902" s="3">
        <v>8</v>
      </c>
      <c r="H6902" s="3">
        <v>1</v>
      </c>
      <c r="I6902" s="3" t="str">
        <f>VLOOKUP(G6902,Key!$B$5:$C$53,2,FALSE)</f>
        <v>H</v>
      </c>
    </row>
    <row r="6903" spans="6:9" x14ac:dyDescent="0.25">
      <c r="F6903" s="3" t="s">
        <v>10905</v>
      </c>
      <c r="G6903" s="3">
        <v>8</v>
      </c>
      <c r="H6903" s="3">
        <v>1</v>
      </c>
      <c r="I6903" s="3" t="str">
        <f>VLOOKUP(G6903,Key!$B$5:$C$53,2,FALSE)</f>
        <v>H</v>
      </c>
    </row>
    <row r="6904" spans="6:9" x14ac:dyDescent="0.25">
      <c r="F6904" s="3" t="s">
        <v>10906</v>
      </c>
      <c r="G6904" s="3">
        <v>8</v>
      </c>
      <c r="H6904" s="3">
        <v>1</v>
      </c>
      <c r="I6904" s="3" t="str">
        <f>VLOOKUP(G6904,Key!$B$5:$C$53,2,FALSE)</f>
        <v>H</v>
      </c>
    </row>
    <row r="6905" spans="6:9" x14ac:dyDescent="0.25">
      <c r="F6905" s="3" t="s">
        <v>10907</v>
      </c>
      <c r="G6905" s="3">
        <v>8</v>
      </c>
      <c r="H6905" s="3">
        <v>1</v>
      </c>
      <c r="I6905" s="3" t="str">
        <f>VLOOKUP(G6905,Key!$B$5:$C$53,2,FALSE)</f>
        <v>H</v>
      </c>
    </row>
    <row r="6906" spans="6:9" x14ac:dyDescent="0.25">
      <c r="F6906" s="3" t="s">
        <v>10908</v>
      </c>
      <c r="G6906" s="3">
        <v>8</v>
      </c>
      <c r="H6906" s="3">
        <v>1</v>
      </c>
      <c r="I6906" s="3" t="str">
        <f>VLOOKUP(G6906,Key!$B$5:$C$53,2,FALSE)</f>
        <v>H</v>
      </c>
    </row>
    <row r="6907" spans="6:9" x14ac:dyDescent="0.25">
      <c r="F6907" s="3" t="s">
        <v>10909</v>
      </c>
      <c r="G6907" s="3">
        <v>8</v>
      </c>
      <c r="H6907" s="3">
        <v>1</v>
      </c>
      <c r="I6907" s="3" t="str">
        <f>VLOOKUP(G6907,Key!$B$5:$C$53,2,FALSE)</f>
        <v>H</v>
      </c>
    </row>
    <row r="6908" spans="6:9" x14ac:dyDescent="0.25">
      <c r="F6908" s="3" t="s">
        <v>10910</v>
      </c>
      <c r="G6908" s="3">
        <v>8</v>
      </c>
      <c r="H6908" s="3">
        <v>1</v>
      </c>
      <c r="I6908" s="3" t="str">
        <f>VLOOKUP(G6908,Key!$B$5:$C$53,2,FALSE)</f>
        <v>H</v>
      </c>
    </row>
    <row r="6909" spans="6:9" x14ac:dyDescent="0.25">
      <c r="F6909" s="3" t="s">
        <v>10911</v>
      </c>
      <c r="G6909" s="3">
        <v>8</v>
      </c>
      <c r="H6909" s="3">
        <v>1</v>
      </c>
      <c r="I6909" s="3" t="str">
        <f>VLOOKUP(G6909,Key!$B$5:$C$53,2,FALSE)</f>
        <v>H</v>
      </c>
    </row>
    <row r="6910" spans="6:9" x14ac:dyDescent="0.25">
      <c r="F6910" s="3" t="s">
        <v>10912</v>
      </c>
      <c r="G6910" s="3">
        <v>8</v>
      </c>
      <c r="H6910" s="3">
        <v>1</v>
      </c>
      <c r="I6910" s="3" t="str">
        <f>VLOOKUP(G6910,Key!$B$5:$C$53,2,FALSE)</f>
        <v>H</v>
      </c>
    </row>
    <row r="6911" spans="6:9" x14ac:dyDescent="0.25">
      <c r="F6911" s="3" t="s">
        <v>10913</v>
      </c>
      <c r="G6911" s="3">
        <v>8</v>
      </c>
      <c r="H6911" s="3">
        <v>1</v>
      </c>
      <c r="I6911" s="3" t="str">
        <f>VLOOKUP(G6911,Key!$B$5:$C$53,2,FALSE)</f>
        <v>H</v>
      </c>
    </row>
    <row r="6912" spans="6:9" x14ac:dyDescent="0.25">
      <c r="F6912" s="3" t="s">
        <v>10914</v>
      </c>
      <c r="G6912" s="3">
        <v>8</v>
      </c>
      <c r="H6912" s="3">
        <v>1</v>
      </c>
      <c r="I6912" s="3" t="str">
        <f>VLOOKUP(G6912,Key!$B$5:$C$53,2,FALSE)</f>
        <v>H</v>
      </c>
    </row>
    <row r="6913" spans="6:9" x14ac:dyDescent="0.25">
      <c r="F6913" s="3" t="s">
        <v>10915</v>
      </c>
      <c r="G6913" s="3">
        <v>8</v>
      </c>
      <c r="H6913" s="3">
        <v>1</v>
      </c>
      <c r="I6913" s="3" t="str">
        <f>VLOOKUP(G6913,Key!$B$5:$C$53,2,FALSE)</f>
        <v>H</v>
      </c>
    </row>
    <row r="6914" spans="6:9" x14ac:dyDescent="0.25">
      <c r="F6914" s="3" t="s">
        <v>10916</v>
      </c>
      <c r="G6914" s="3">
        <v>8</v>
      </c>
      <c r="H6914" s="3">
        <v>1</v>
      </c>
      <c r="I6914" s="3" t="str">
        <f>VLOOKUP(G6914,Key!$B$5:$C$53,2,FALSE)</f>
        <v>H</v>
      </c>
    </row>
    <row r="6915" spans="6:9" x14ac:dyDescent="0.25">
      <c r="F6915" s="3" t="s">
        <v>10917</v>
      </c>
      <c r="G6915" s="3">
        <v>8</v>
      </c>
      <c r="H6915" s="3">
        <v>1</v>
      </c>
      <c r="I6915" s="3" t="str">
        <f>VLOOKUP(G6915,Key!$B$5:$C$53,2,FALSE)</f>
        <v>H</v>
      </c>
    </row>
    <row r="6916" spans="6:9" x14ac:dyDescent="0.25">
      <c r="F6916" s="3" t="s">
        <v>10918</v>
      </c>
      <c r="G6916" s="3">
        <v>8</v>
      </c>
      <c r="H6916" s="3">
        <v>1</v>
      </c>
      <c r="I6916" s="3" t="str">
        <f>VLOOKUP(G6916,Key!$B$5:$C$53,2,FALSE)</f>
        <v>H</v>
      </c>
    </row>
    <row r="6917" spans="6:9" x14ac:dyDescent="0.25">
      <c r="F6917" s="3" t="s">
        <v>10919</v>
      </c>
      <c r="G6917" s="3">
        <v>8</v>
      </c>
      <c r="H6917" s="3">
        <v>1</v>
      </c>
      <c r="I6917" s="3" t="str">
        <f>VLOOKUP(G6917,Key!$B$5:$C$53,2,FALSE)</f>
        <v>H</v>
      </c>
    </row>
    <row r="6918" spans="6:9" x14ac:dyDescent="0.25">
      <c r="F6918" s="3" t="s">
        <v>10920</v>
      </c>
      <c r="G6918" s="3">
        <v>8</v>
      </c>
      <c r="H6918" s="3">
        <v>1</v>
      </c>
      <c r="I6918" s="3" t="str">
        <f>VLOOKUP(G6918,Key!$B$5:$C$53,2,FALSE)</f>
        <v>H</v>
      </c>
    </row>
    <row r="6919" spans="6:9" x14ac:dyDescent="0.25">
      <c r="F6919" s="3" t="s">
        <v>10921</v>
      </c>
      <c r="G6919" s="3">
        <v>8</v>
      </c>
      <c r="H6919" s="3">
        <v>1</v>
      </c>
      <c r="I6919" s="3" t="str">
        <f>VLOOKUP(G6919,Key!$B$5:$C$53,2,FALSE)</f>
        <v>H</v>
      </c>
    </row>
    <row r="6920" spans="6:9" x14ac:dyDescent="0.25">
      <c r="F6920" s="3" t="s">
        <v>10922</v>
      </c>
      <c r="G6920" s="3">
        <v>8</v>
      </c>
      <c r="H6920" s="3">
        <v>1</v>
      </c>
      <c r="I6920" s="3" t="str">
        <f>VLOOKUP(G6920,Key!$B$5:$C$53,2,FALSE)</f>
        <v>H</v>
      </c>
    </row>
    <row r="6921" spans="6:9" x14ac:dyDescent="0.25">
      <c r="F6921" s="3" t="s">
        <v>10923</v>
      </c>
      <c r="G6921" s="3">
        <v>8</v>
      </c>
      <c r="H6921" s="3">
        <v>1</v>
      </c>
      <c r="I6921" s="3" t="str">
        <f>VLOOKUP(G6921,Key!$B$5:$C$53,2,FALSE)</f>
        <v>H</v>
      </c>
    </row>
    <row r="6922" spans="6:9" x14ac:dyDescent="0.25">
      <c r="F6922" s="3" t="s">
        <v>10924</v>
      </c>
      <c r="G6922" s="3">
        <v>8</v>
      </c>
      <c r="H6922" s="3">
        <v>1</v>
      </c>
      <c r="I6922" s="3" t="str">
        <f>VLOOKUP(G6922,Key!$B$5:$C$53,2,FALSE)</f>
        <v>H</v>
      </c>
    </row>
    <row r="6923" spans="6:9" x14ac:dyDescent="0.25">
      <c r="F6923" s="3" t="s">
        <v>10925</v>
      </c>
      <c r="G6923" s="3">
        <v>8</v>
      </c>
      <c r="H6923" s="3">
        <v>1</v>
      </c>
      <c r="I6923" s="3" t="str">
        <f>VLOOKUP(G6923,Key!$B$5:$C$53,2,FALSE)</f>
        <v>H</v>
      </c>
    </row>
    <row r="6924" spans="6:9" x14ac:dyDescent="0.25">
      <c r="F6924" s="3" t="s">
        <v>10926</v>
      </c>
      <c r="G6924" s="3">
        <v>8</v>
      </c>
      <c r="H6924" s="3">
        <v>1</v>
      </c>
      <c r="I6924" s="3" t="str">
        <f>VLOOKUP(G6924,Key!$B$5:$C$53,2,FALSE)</f>
        <v>H</v>
      </c>
    </row>
    <row r="6925" spans="6:9" x14ac:dyDescent="0.25">
      <c r="F6925" s="3" t="s">
        <v>10927</v>
      </c>
      <c r="G6925" s="3">
        <v>8</v>
      </c>
      <c r="H6925" s="3">
        <v>1</v>
      </c>
      <c r="I6925" s="3" t="str">
        <f>VLOOKUP(G6925,Key!$B$5:$C$53,2,FALSE)</f>
        <v>H</v>
      </c>
    </row>
    <row r="6926" spans="6:9" x14ac:dyDescent="0.25">
      <c r="F6926" s="3" t="s">
        <v>10928</v>
      </c>
      <c r="G6926" s="3">
        <v>8</v>
      </c>
      <c r="H6926" s="3">
        <v>1</v>
      </c>
      <c r="I6926" s="3" t="str">
        <f>VLOOKUP(G6926,Key!$B$5:$C$53,2,FALSE)</f>
        <v>H</v>
      </c>
    </row>
    <row r="6927" spans="6:9" x14ac:dyDescent="0.25">
      <c r="F6927" s="3" t="s">
        <v>10929</v>
      </c>
      <c r="G6927" s="3">
        <v>8</v>
      </c>
      <c r="H6927" s="3">
        <v>1</v>
      </c>
      <c r="I6927" s="3" t="str">
        <f>VLOOKUP(G6927,Key!$B$5:$C$53,2,FALSE)</f>
        <v>H</v>
      </c>
    </row>
    <row r="6928" spans="6:9" x14ac:dyDescent="0.25">
      <c r="F6928" s="3" t="s">
        <v>10930</v>
      </c>
      <c r="G6928" s="3">
        <v>8</v>
      </c>
      <c r="H6928" s="3">
        <v>1</v>
      </c>
      <c r="I6928" s="3" t="str">
        <f>VLOOKUP(G6928,Key!$B$5:$C$53,2,FALSE)</f>
        <v>H</v>
      </c>
    </row>
    <row r="6929" spans="6:9" x14ac:dyDescent="0.25">
      <c r="F6929" s="3" t="s">
        <v>10931</v>
      </c>
      <c r="G6929" s="3">
        <v>8</v>
      </c>
      <c r="H6929" s="3">
        <v>1</v>
      </c>
      <c r="I6929" s="3" t="str">
        <f>VLOOKUP(G6929,Key!$B$5:$C$53,2,FALSE)</f>
        <v>H</v>
      </c>
    </row>
    <row r="6930" spans="6:9" x14ac:dyDescent="0.25">
      <c r="F6930" s="3" t="s">
        <v>10932</v>
      </c>
      <c r="G6930" s="3">
        <v>8</v>
      </c>
      <c r="H6930" s="3">
        <v>1</v>
      </c>
      <c r="I6930" s="3" t="str">
        <f>VLOOKUP(G6930,Key!$B$5:$C$53,2,FALSE)</f>
        <v>H</v>
      </c>
    </row>
    <row r="6931" spans="6:9" x14ac:dyDescent="0.25">
      <c r="F6931" s="3" t="s">
        <v>10933</v>
      </c>
      <c r="G6931" s="3">
        <v>8</v>
      </c>
      <c r="H6931" s="3">
        <v>1</v>
      </c>
      <c r="I6931" s="3" t="str">
        <f>VLOOKUP(G6931,Key!$B$5:$C$53,2,FALSE)</f>
        <v>H</v>
      </c>
    </row>
    <row r="6932" spans="6:9" x14ac:dyDescent="0.25">
      <c r="F6932" s="3" t="s">
        <v>10934</v>
      </c>
      <c r="G6932" s="3">
        <v>8</v>
      </c>
      <c r="H6932" s="3">
        <v>1</v>
      </c>
      <c r="I6932" s="3" t="str">
        <f>VLOOKUP(G6932,Key!$B$5:$C$53,2,FALSE)</f>
        <v>H</v>
      </c>
    </row>
    <row r="6933" spans="6:9" x14ac:dyDescent="0.25">
      <c r="F6933" s="3" t="s">
        <v>10935</v>
      </c>
      <c r="G6933" s="3">
        <v>8</v>
      </c>
      <c r="H6933" s="3">
        <v>1</v>
      </c>
      <c r="I6933" s="3" t="str">
        <f>VLOOKUP(G6933,Key!$B$5:$C$53,2,FALSE)</f>
        <v>H</v>
      </c>
    </row>
    <row r="6934" spans="6:9" x14ac:dyDescent="0.25">
      <c r="F6934" s="3" t="s">
        <v>10936</v>
      </c>
      <c r="G6934" s="3">
        <v>8</v>
      </c>
      <c r="H6934" s="3">
        <v>1</v>
      </c>
      <c r="I6934" s="3" t="str">
        <f>VLOOKUP(G6934,Key!$B$5:$C$53,2,FALSE)</f>
        <v>H</v>
      </c>
    </row>
    <row r="6935" spans="6:9" x14ac:dyDescent="0.25">
      <c r="F6935" s="3" t="s">
        <v>10937</v>
      </c>
      <c r="G6935" s="3">
        <v>8</v>
      </c>
      <c r="H6935" s="3">
        <v>1</v>
      </c>
      <c r="I6935" s="3" t="str">
        <f>VLOOKUP(G6935,Key!$B$5:$C$53,2,FALSE)</f>
        <v>H</v>
      </c>
    </row>
    <row r="6936" spans="6:9" x14ac:dyDescent="0.25">
      <c r="F6936" s="3" t="s">
        <v>10938</v>
      </c>
      <c r="G6936" s="3">
        <v>8</v>
      </c>
      <c r="H6936" s="3">
        <v>1</v>
      </c>
      <c r="I6936" s="3" t="str">
        <f>VLOOKUP(G6936,Key!$B$5:$C$53,2,FALSE)</f>
        <v>H</v>
      </c>
    </row>
    <row r="6937" spans="6:9" x14ac:dyDescent="0.25">
      <c r="F6937" s="3" t="s">
        <v>10939</v>
      </c>
      <c r="G6937" s="3">
        <v>8</v>
      </c>
      <c r="H6937" s="3">
        <v>1</v>
      </c>
      <c r="I6937" s="3" t="str">
        <f>VLOOKUP(G6937,Key!$B$5:$C$53,2,FALSE)</f>
        <v>H</v>
      </c>
    </row>
    <row r="6938" spans="6:9" x14ac:dyDescent="0.25">
      <c r="F6938" s="3" t="s">
        <v>10940</v>
      </c>
      <c r="G6938" s="3">
        <v>8</v>
      </c>
      <c r="H6938" s="3">
        <v>1</v>
      </c>
      <c r="I6938" s="3" t="str">
        <f>VLOOKUP(G6938,Key!$B$5:$C$53,2,FALSE)</f>
        <v>H</v>
      </c>
    </row>
    <row r="6939" spans="6:9" x14ac:dyDescent="0.25">
      <c r="F6939" s="3" t="s">
        <v>10941</v>
      </c>
      <c r="G6939" s="3">
        <v>8</v>
      </c>
      <c r="H6939" s="3">
        <v>1</v>
      </c>
      <c r="I6939" s="3" t="str">
        <f>VLOOKUP(G6939,Key!$B$5:$C$53,2,FALSE)</f>
        <v>H</v>
      </c>
    </row>
    <row r="6940" spans="6:9" x14ac:dyDescent="0.25">
      <c r="F6940" s="3" t="s">
        <v>10942</v>
      </c>
      <c r="G6940" s="3">
        <v>8</v>
      </c>
      <c r="H6940" s="3">
        <v>1</v>
      </c>
      <c r="I6940" s="3" t="str">
        <f>VLOOKUP(G6940,Key!$B$5:$C$53,2,FALSE)</f>
        <v>H</v>
      </c>
    </row>
    <row r="6941" spans="6:9" x14ac:dyDescent="0.25">
      <c r="F6941" s="3" t="s">
        <v>10943</v>
      </c>
      <c r="G6941" s="3">
        <v>8</v>
      </c>
      <c r="H6941" s="3">
        <v>1</v>
      </c>
      <c r="I6941" s="3" t="str">
        <f>VLOOKUP(G6941,Key!$B$5:$C$53,2,FALSE)</f>
        <v>H</v>
      </c>
    </row>
    <row r="6942" spans="6:9" x14ac:dyDescent="0.25">
      <c r="F6942" s="3" t="s">
        <v>10944</v>
      </c>
      <c r="G6942" s="3">
        <v>8</v>
      </c>
      <c r="H6942" s="3">
        <v>1</v>
      </c>
      <c r="I6942" s="3" t="str">
        <f>VLOOKUP(G6942,Key!$B$5:$C$53,2,FALSE)</f>
        <v>H</v>
      </c>
    </row>
    <row r="6943" spans="6:9" x14ac:dyDescent="0.25">
      <c r="F6943" s="3" t="s">
        <v>10945</v>
      </c>
      <c r="G6943" s="3">
        <v>8</v>
      </c>
      <c r="H6943" s="3">
        <v>1</v>
      </c>
      <c r="I6943" s="3" t="str">
        <f>VLOOKUP(G6943,Key!$B$5:$C$53,2,FALSE)</f>
        <v>H</v>
      </c>
    </row>
    <row r="6944" spans="6:9" x14ac:dyDescent="0.25">
      <c r="F6944" s="3" t="s">
        <v>10946</v>
      </c>
      <c r="G6944" s="3">
        <v>8</v>
      </c>
      <c r="H6944" s="3">
        <v>1</v>
      </c>
      <c r="I6944" s="3" t="str">
        <f>VLOOKUP(G6944,Key!$B$5:$C$53,2,FALSE)</f>
        <v>H</v>
      </c>
    </row>
    <row r="6945" spans="6:9" x14ac:dyDescent="0.25">
      <c r="F6945" s="3" t="s">
        <v>10947</v>
      </c>
      <c r="G6945" s="3">
        <v>8</v>
      </c>
      <c r="H6945" s="3">
        <v>1</v>
      </c>
      <c r="I6945" s="3" t="str">
        <f>VLOOKUP(G6945,Key!$B$5:$C$53,2,FALSE)</f>
        <v>H</v>
      </c>
    </row>
    <row r="6946" spans="6:9" x14ac:dyDescent="0.25">
      <c r="F6946" s="3" t="s">
        <v>10948</v>
      </c>
      <c r="G6946" s="3">
        <v>8</v>
      </c>
      <c r="H6946" s="3">
        <v>1</v>
      </c>
      <c r="I6946" s="3" t="str">
        <f>VLOOKUP(G6946,Key!$B$5:$C$53,2,FALSE)</f>
        <v>H</v>
      </c>
    </row>
    <row r="6947" spans="6:9" x14ac:dyDescent="0.25">
      <c r="F6947" s="3" t="s">
        <v>10949</v>
      </c>
      <c r="G6947" s="3">
        <v>8</v>
      </c>
      <c r="H6947" s="3">
        <v>1</v>
      </c>
      <c r="I6947" s="3" t="str">
        <f>VLOOKUP(G6947,Key!$B$5:$C$53,2,FALSE)</f>
        <v>H</v>
      </c>
    </row>
    <row r="6948" spans="6:9" x14ac:dyDescent="0.25">
      <c r="F6948" s="3" t="s">
        <v>10950</v>
      </c>
      <c r="G6948" s="3">
        <v>8</v>
      </c>
      <c r="H6948" s="3">
        <v>1</v>
      </c>
      <c r="I6948" s="3" t="str">
        <f>VLOOKUP(G6948,Key!$B$5:$C$53,2,FALSE)</f>
        <v>H</v>
      </c>
    </row>
    <row r="6949" spans="6:9" x14ac:dyDescent="0.25">
      <c r="F6949" s="3" t="s">
        <v>10951</v>
      </c>
      <c r="G6949" s="3">
        <v>8</v>
      </c>
      <c r="H6949" s="3">
        <v>1</v>
      </c>
      <c r="I6949" s="3" t="str">
        <f>VLOOKUP(G6949,Key!$B$5:$C$53,2,FALSE)</f>
        <v>H</v>
      </c>
    </row>
    <row r="6950" spans="6:9" x14ac:dyDescent="0.25">
      <c r="F6950" s="3" t="s">
        <v>10952</v>
      </c>
      <c r="G6950" s="3">
        <v>8</v>
      </c>
      <c r="H6950" s="3">
        <v>1</v>
      </c>
      <c r="I6950" s="3" t="str">
        <f>VLOOKUP(G6950,Key!$B$5:$C$53,2,FALSE)</f>
        <v>H</v>
      </c>
    </row>
    <row r="6951" spans="6:9" x14ac:dyDescent="0.25">
      <c r="F6951" s="3" t="s">
        <v>10953</v>
      </c>
      <c r="G6951" s="3">
        <v>8</v>
      </c>
      <c r="H6951" s="3">
        <v>1</v>
      </c>
      <c r="I6951" s="3" t="str">
        <f>VLOOKUP(G6951,Key!$B$5:$C$53,2,FALSE)</f>
        <v>H</v>
      </c>
    </row>
    <row r="6952" spans="6:9" x14ac:dyDescent="0.25">
      <c r="F6952" s="3" t="s">
        <v>10954</v>
      </c>
      <c r="G6952" s="3">
        <v>8</v>
      </c>
      <c r="H6952" s="3">
        <v>1</v>
      </c>
      <c r="I6952" s="3" t="str">
        <f>VLOOKUP(G6952,Key!$B$5:$C$53,2,FALSE)</f>
        <v>H</v>
      </c>
    </row>
    <row r="6953" spans="6:9" x14ac:dyDescent="0.25">
      <c r="F6953" s="3" t="s">
        <v>10955</v>
      </c>
      <c r="G6953" s="3">
        <v>8</v>
      </c>
      <c r="H6953" s="3">
        <v>1</v>
      </c>
      <c r="I6953" s="3" t="str">
        <f>VLOOKUP(G6953,Key!$B$5:$C$53,2,FALSE)</f>
        <v>H</v>
      </c>
    </row>
    <row r="6954" spans="6:9" x14ac:dyDescent="0.25">
      <c r="F6954" s="3" t="s">
        <v>10956</v>
      </c>
      <c r="G6954" s="3">
        <v>8</v>
      </c>
      <c r="H6954" s="3">
        <v>1</v>
      </c>
      <c r="I6954" s="3" t="str">
        <f>VLOOKUP(G6954,Key!$B$5:$C$53,2,FALSE)</f>
        <v>H</v>
      </c>
    </row>
    <row r="6955" spans="6:9" x14ac:dyDescent="0.25">
      <c r="F6955" s="3" t="s">
        <v>10957</v>
      </c>
      <c r="G6955" s="3">
        <v>8</v>
      </c>
      <c r="H6955" s="3">
        <v>1</v>
      </c>
      <c r="I6955" s="3" t="str">
        <f>VLOOKUP(G6955,Key!$B$5:$C$53,2,FALSE)</f>
        <v>H</v>
      </c>
    </row>
    <row r="6956" spans="6:9" x14ac:dyDescent="0.25">
      <c r="F6956" s="3" t="s">
        <v>10958</v>
      </c>
      <c r="G6956" s="3">
        <v>8</v>
      </c>
      <c r="H6956" s="3">
        <v>1</v>
      </c>
      <c r="I6956" s="3" t="str">
        <f>VLOOKUP(G6956,Key!$B$5:$C$53,2,FALSE)</f>
        <v>H</v>
      </c>
    </row>
    <row r="6957" spans="6:9" x14ac:dyDescent="0.25">
      <c r="F6957" s="3" t="s">
        <v>10959</v>
      </c>
      <c r="G6957" s="3">
        <v>8</v>
      </c>
      <c r="H6957" s="3">
        <v>1</v>
      </c>
      <c r="I6957" s="3" t="str">
        <f>VLOOKUP(G6957,Key!$B$5:$C$53,2,FALSE)</f>
        <v>H</v>
      </c>
    </row>
    <row r="6958" spans="6:9" x14ac:dyDescent="0.25">
      <c r="F6958" s="3" t="s">
        <v>10960</v>
      </c>
      <c r="G6958" s="3">
        <v>8</v>
      </c>
      <c r="H6958" s="3">
        <v>1</v>
      </c>
      <c r="I6958" s="3" t="str">
        <f>VLOOKUP(G6958,Key!$B$5:$C$53,2,FALSE)</f>
        <v>H</v>
      </c>
    </row>
    <row r="6959" spans="6:9" x14ac:dyDescent="0.25">
      <c r="F6959" s="3" t="s">
        <v>10961</v>
      </c>
      <c r="G6959" s="3">
        <v>8</v>
      </c>
      <c r="H6959" s="3">
        <v>1</v>
      </c>
      <c r="I6959" s="3" t="str">
        <f>VLOOKUP(G6959,Key!$B$5:$C$53,2,FALSE)</f>
        <v>H</v>
      </c>
    </row>
    <row r="6960" spans="6:9" x14ac:dyDescent="0.25">
      <c r="F6960" s="3" t="s">
        <v>10962</v>
      </c>
      <c r="G6960" s="3">
        <v>8</v>
      </c>
      <c r="H6960" s="3">
        <v>1</v>
      </c>
      <c r="I6960" s="3" t="str">
        <f>VLOOKUP(G6960,Key!$B$5:$C$53,2,FALSE)</f>
        <v>H</v>
      </c>
    </row>
    <row r="6961" spans="6:9" x14ac:dyDescent="0.25">
      <c r="F6961" s="3" t="s">
        <v>10963</v>
      </c>
      <c r="G6961" s="3">
        <v>8</v>
      </c>
      <c r="H6961" s="3">
        <v>1</v>
      </c>
      <c r="I6961" s="3" t="str">
        <f>VLOOKUP(G6961,Key!$B$5:$C$53,2,FALSE)</f>
        <v>H</v>
      </c>
    </row>
    <row r="6962" spans="6:9" x14ac:dyDescent="0.25">
      <c r="F6962" s="3" t="s">
        <v>10964</v>
      </c>
      <c r="G6962" s="3">
        <v>8</v>
      </c>
      <c r="H6962" s="3">
        <v>1</v>
      </c>
      <c r="I6962" s="3" t="str">
        <f>VLOOKUP(G6962,Key!$B$5:$C$53,2,FALSE)</f>
        <v>H</v>
      </c>
    </row>
    <row r="6963" spans="6:9" x14ac:dyDescent="0.25">
      <c r="F6963" s="3" t="s">
        <v>10965</v>
      </c>
      <c r="G6963" s="3">
        <v>8</v>
      </c>
      <c r="H6963" s="3">
        <v>1</v>
      </c>
      <c r="I6963" s="3" t="str">
        <f>VLOOKUP(G6963,Key!$B$5:$C$53,2,FALSE)</f>
        <v>H</v>
      </c>
    </row>
    <row r="6964" spans="6:9" x14ac:dyDescent="0.25">
      <c r="F6964" s="3" t="s">
        <v>10966</v>
      </c>
      <c r="G6964" s="3">
        <v>8</v>
      </c>
      <c r="H6964" s="3">
        <v>1</v>
      </c>
      <c r="I6964" s="3" t="str">
        <f>VLOOKUP(G6964,Key!$B$5:$C$53,2,FALSE)</f>
        <v>H</v>
      </c>
    </row>
    <row r="6965" spans="6:9" x14ac:dyDescent="0.25">
      <c r="F6965" s="3" t="s">
        <v>10967</v>
      </c>
      <c r="G6965" s="3">
        <v>8</v>
      </c>
      <c r="H6965" s="3">
        <v>1</v>
      </c>
      <c r="I6965" s="3" t="str">
        <f>VLOOKUP(G6965,Key!$B$5:$C$53,2,FALSE)</f>
        <v>H</v>
      </c>
    </row>
    <row r="6966" spans="6:9" x14ac:dyDescent="0.25">
      <c r="F6966" s="3" t="s">
        <v>10968</v>
      </c>
      <c r="G6966" s="3">
        <v>8</v>
      </c>
      <c r="H6966" s="3">
        <v>1</v>
      </c>
      <c r="I6966" s="3" t="str">
        <f>VLOOKUP(G6966,Key!$B$5:$C$53,2,FALSE)</f>
        <v>H</v>
      </c>
    </row>
    <row r="6967" spans="6:9" x14ac:dyDescent="0.25">
      <c r="F6967" s="3" t="s">
        <v>10969</v>
      </c>
      <c r="G6967" s="3">
        <v>8</v>
      </c>
      <c r="H6967" s="3">
        <v>1</v>
      </c>
      <c r="I6967" s="3" t="str">
        <f>VLOOKUP(G6967,Key!$B$5:$C$53,2,FALSE)</f>
        <v>H</v>
      </c>
    </row>
    <row r="6968" spans="6:9" x14ac:dyDescent="0.25">
      <c r="F6968" s="3" t="s">
        <v>10970</v>
      </c>
      <c r="G6968" s="3">
        <v>8</v>
      </c>
      <c r="H6968" s="3">
        <v>1</v>
      </c>
      <c r="I6968" s="3" t="str">
        <f>VLOOKUP(G6968,Key!$B$5:$C$53,2,FALSE)</f>
        <v>H</v>
      </c>
    </row>
    <row r="6969" spans="6:9" x14ac:dyDescent="0.25">
      <c r="F6969" s="3" t="s">
        <v>10971</v>
      </c>
      <c r="G6969" s="3">
        <v>8</v>
      </c>
      <c r="H6969" s="3">
        <v>1</v>
      </c>
      <c r="I6969" s="3" t="str">
        <f>VLOOKUP(G6969,Key!$B$5:$C$53,2,FALSE)</f>
        <v>H</v>
      </c>
    </row>
    <row r="6970" spans="6:9" x14ac:dyDescent="0.25">
      <c r="F6970" s="3" t="s">
        <v>10972</v>
      </c>
      <c r="G6970" s="3">
        <v>8</v>
      </c>
      <c r="H6970" s="3">
        <v>1</v>
      </c>
      <c r="I6970" s="3" t="str">
        <f>VLOOKUP(G6970,Key!$B$5:$C$53,2,FALSE)</f>
        <v>H</v>
      </c>
    </row>
    <row r="6971" spans="6:9" x14ac:dyDescent="0.25">
      <c r="F6971" s="3" t="s">
        <v>10973</v>
      </c>
      <c r="G6971" s="3">
        <v>8</v>
      </c>
      <c r="H6971" s="3">
        <v>1</v>
      </c>
      <c r="I6971" s="3" t="str">
        <f>VLOOKUP(G6971,Key!$B$5:$C$53,2,FALSE)</f>
        <v>H</v>
      </c>
    </row>
    <row r="6972" spans="6:9" x14ac:dyDescent="0.25">
      <c r="F6972" s="3" t="s">
        <v>10974</v>
      </c>
      <c r="G6972" s="3">
        <v>8</v>
      </c>
      <c r="H6972" s="3">
        <v>1</v>
      </c>
      <c r="I6972" s="3" t="str">
        <f>VLOOKUP(G6972,Key!$B$5:$C$53,2,FALSE)</f>
        <v>H</v>
      </c>
    </row>
    <row r="6973" spans="6:9" x14ac:dyDescent="0.25">
      <c r="F6973" s="3" t="s">
        <v>10975</v>
      </c>
      <c r="G6973" s="3">
        <v>8</v>
      </c>
      <c r="H6973" s="3">
        <v>1</v>
      </c>
      <c r="I6973" s="3" t="str">
        <f>VLOOKUP(G6973,Key!$B$5:$C$53,2,FALSE)</f>
        <v>H</v>
      </c>
    </row>
    <row r="6974" spans="6:9" x14ac:dyDescent="0.25">
      <c r="F6974" s="3" t="s">
        <v>10976</v>
      </c>
      <c r="G6974" s="3">
        <v>8</v>
      </c>
      <c r="H6974" s="3">
        <v>1</v>
      </c>
      <c r="I6974" s="3" t="str">
        <f>VLOOKUP(G6974,Key!$B$5:$C$53,2,FALSE)</f>
        <v>H</v>
      </c>
    </row>
    <row r="6975" spans="6:9" x14ac:dyDescent="0.25">
      <c r="F6975" s="3" t="s">
        <v>10977</v>
      </c>
      <c r="G6975" s="3">
        <v>8</v>
      </c>
      <c r="H6975" s="3">
        <v>1</v>
      </c>
      <c r="I6975" s="3" t="str">
        <f>VLOOKUP(G6975,Key!$B$5:$C$53,2,FALSE)</f>
        <v>H</v>
      </c>
    </row>
    <row r="6976" spans="6:9" x14ac:dyDescent="0.25">
      <c r="F6976" s="3" t="s">
        <v>10978</v>
      </c>
      <c r="G6976" s="3">
        <v>8</v>
      </c>
      <c r="H6976" s="3">
        <v>1</v>
      </c>
      <c r="I6976" s="3" t="str">
        <f>VLOOKUP(G6976,Key!$B$5:$C$53,2,FALSE)</f>
        <v>H</v>
      </c>
    </row>
    <row r="6977" spans="6:9" x14ac:dyDescent="0.25">
      <c r="F6977" s="3" t="s">
        <v>10979</v>
      </c>
      <c r="G6977" s="3">
        <v>8</v>
      </c>
      <c r="H6977" s="3">
        <v>1</v>
      </c>
      <c r="I6977" s="3" t="str">
        <f>VLOOKUP(G6977,Key!$B$5:$C$53,2,FALSE)</f>
        <v>H</v>
      </c>
    </row>
    <row r="6978" spans="6:9" x14ac:dyDescent="0.25">
      <c r="F6978" s="3" t="s">
        <v>10980</v>
      </c>
      <c r="G6978" s="3">
        <v>8</v>
      </c>
      <c r="H6978" s="3">
        <v>1</v>
      </c>
      <c r="I6978" s="3" t="str">
        <f>VLOOKUP(G6978,Key!$B$5:$C$53,2,FALSE)</f>
        <v>H</v>
      </c>
    </row>
    <row r="6979" spans="6:9" x14ac:dyDescent="0.25">
      <c r="F6979" s="3" t="s">
        <v>10981</v>
      </c>
      <c r="G6979" s="3">
        <v>8</v>
      </c>
      <c r="H6979" s="3">
        <v>1</v>
      </c>
      <c r="I6979" s="3" t="str">
        <f>VLOOKUP(G6979,Key!$B$5:$C$53,2,FALSE)</f>
        <v>H</v>
      </c>
    </row>
    <row r="6980" spans="6:9" x14ac:dyDescent="0.25">
      <c r="F6980" s="3" t="s">
        <v>10982</v>
      </c>
      <c r="G6980" s="3">
        <v>8</v>
      </c>
      <c r="H6980" s="3">
        <v>1</v>
      </c>
      <c r="I6980" s="3" t="str">
        <f>VLOOKUP(G6980,Key!$B$5:$C$53,2,FALSE)</f>
        <v>H</v>
      </c>
    </row>
    <row r="6981" spans="6:9" x14ac:dyDescent="0.25">
      <c r="F6981" s="3" t="s">
        <v>10983</v>
      </c>
      <c r="G6981" s="3">
        <v>8</v>
      </c>
      <c r="H6981" s="3">
        <v>1</v>
      </c>
      <c r="I6981" s="3" t="str">
        <f>VLOOKUP(G6981,Key!$B$5:$C$53,2,FALSE)</f>
        <v>H</v>
      </c>
    </row>
    <row r="6982" spans="6:9" x14ac:dyDescent="0.25">
      <c r="F6982" s="3" t="s">
        <v>10984</v>
      </c>
      <c r="G6982" s="3">
        <v>8</v>
      </c>
      <c r="H6982" s="3">
        <v>1</v>
      </c>
      <c r="I6982" s="3" t="str">
        <f>VLOOKUP(G6982,Key!$B$5:$C$53,2,FALSE)</f>
        <v>H</v>
      </c>
    </row>
    <row r="6983" spans="6:9" x14ac:dyDescent="0.25">
      <c r="F6983" s="3" t="s">
        <v>10985</v>
      </c>
      <c r="G6983" s="3">
        <v>8</v>
      </c>
      <c r="H6983" s="3">
        <v>1</v>
      </c>
      <c r="I6983" s="3" t="str">
        <f>VLOOKUP(G6983,Key!$B$5:$C$53,2,FALSE)</f>
        <v>H</v>
      </c>
    </row>
    <row r="6984" spans="6:9" x14ac:dyDescent="0.25">
      <c r="F6984" s="3" t="s">
        <v>10986</v>
      </c>
      <c r="G6984" s="3">
        <v>8</v>
      </c>
      <c r="H6984" s="3">
        <v>1</v>
      </c>
      <c r="I6984" s="3" t="str">
        <f>VLOOKUP(G6984,Key!$B$5:$C$53,2,FALSE)</f>
        <v>H</v>
      </c>
    </row>
    <row r="6985" spans="6:9" x14ac:dyDescent="0.25">
      <c r="F6985" s="3" t="s">
        <v>10987</v>
      </c>
      <c r="G6985" s="3">
        <v>8</v>
      </c>
      <c r="H6985" s="3">
        <v>1</v>
      </c>
      <c r="I6985" s="3" t="str">
        <f>VLOOKUP(G6985,Key!$B$5:$C$53,2,FALSE)</f>
        <v>H</v>
      </c>
    </row>
    <row r="6986" spans="6:9" x14ac:dyDescent="0.25">
      <c r="F6986" s="3" t="s">
        <v>10988</v>
      </c>
      <c r="G6986" s="3">
        <v>8</v>
      </c>
      <c r="H6986" s="3">
        <v>1</v>
      </c>
      <c r="I6986" s="3" t="str">
        <f>VLOOKUP(G6986,Key!$B$5:$C$53,2,FALSE)</f>
        <v>H</v>
      </c>
    </row>
    <row r="6987" spans="6:9" x14ac:dyDescent="0.25">
      <c r="F6987" s="3" t="s">
        <v>10989</v>
      </c>
      <c r="G6987" s="3">
        <v>8</v>
      </c>
      <c r="H6987" s="3">
        <v>1</v>
      </c>
      <c r="I6987" s="3" t="str">
        <f>VLOOKUP(G6987,Key!$B$5:$C$53,2,FALSE)</f>
        <v>H</v>
      </c>
    </row>
    <row r="6988" spans="6:9" x14ac:dyDescent="0.25">
      <c r="F6988" s="3" t="s">
        <v>10990</v>
      </c>
      <c r="G6988" s="3">
        <v>8</v>
      </c>
      <c r="H6988" s="3">
        <v>1</v>
      </c>
      <c r="I6988" s="3" t="str">
        <f>VLOOKUP(G6988,Key!$B$5:$C$53,2,FALSE)</f>
        <v>H</v>
      </c>
    </row>
    <row r="6989" spans="6:9" x14ac:dyDescent="0.25">
      <c r="F6989" s="3" t="s">
        <v>10991</v>
      </c>
      <c r="G6989" s="3">
        <v>8</v>
      </c>
      <c r="H6989" s="3">
        <v>1</v>
      </c>
      <c r="I6989" s="3" t="str">
        <f>VLOOKUP(G6989,Key!$B$5:$C$53,2,FALSE)</f>
        <v>H</v>
      </c>
    </row>
    <row r="6990" spans="6:9" x14ac:dyDescent="0.25">
      <c r="F6990" s="3" t="s">
        <v>10992</v>
      </c>
      <c r="G6990" s="3">
        <v>8</v>
      </c>
      <c r="H6990" s="3">
        <v>1</v>
      </c>
      <c r="I6990" s="3" t="str">
        <f>VLOOKUP(G6990,Key!$B$5:$C$53,2,FALSE)</f>
        <v>H</v>
      </c>
    </row>
    <row r="6991" spans="6:9" x14ac:dyDescent="0.25">
      <c r="F6991" s="3" t="s">
        <v>10993</v>
      </c>
      <c r="G6991" s="3">
        <v>8</v>
      </c>
      <c r="H6991" s="3">
        <v>1</v>
      </c>
      <c r="I6991" s="3" t="str">
        <f>VLOOKUP(G6991,Key!$B$5:$C$53,2,FALSE)</f>
        <v>H</v>
      </c>
    </row>
    <row r="6992" spans="6:9" x14ac:dyDescent="0.25">
      <c r="F6992" s="3" t="s">
        <v>10994</v>
      </c>
      <c r="G6992" s="3">
        <v>8</v>
      </c>
      <c r="H6992" s="3">
        <v>1</v>
      </c>
      <c r="I6992" s="3" t="str">
        <f>VLOOKUP(G6992,Key!$B$5:$C$53,2,FALSE)</f>
        <v>H</v>
      </c>
    </row>
    <row r="6993" spans="6:9" x14ac:dyDescent="0.25">
      <c r="F6993" s="3" t="s">
        <v>10995</v>
      </c>
      <c r="G6993" s="3">
        <v>8</v>
      </c>
      <c r="H6993" s="3">
        <v>1</v>
      </c>
      <c r="I6993" s="3" t="str">
        <f>VLOOKUP(G6993,Key!$B$5:$C$53,2,FALSE)</f>
        <v>H</v>
      </c>
    </row>
    <row r="6994" spans="6:9" x14ac:dyDescent="0.25">
      <c r="F6994" s="3" t="s">
        <v>10996</v>
      </c>
      <c r="G6994" s="3">
        <v>8</v>
      </c>
      <c r="H6994" s="3">
        <v>1</v>
      </c>
      <c r="I6994" s="3" t="str">
        <f>VLOOKUP(G6994,Key!$B$5:$C$53,2,FALSE)</f>
        <v>H</v>
      </c>
    </row>
    <row r="6995" spans="6:9" x14ac:dyDescent="0.25">
      <c r="F6995" s="3" t="s">
        <v>10997</v>
      </c>
      <c r="G6995" s="3">
        <v>8</v>
      </c>
      <c r="H6995" s="3">
        <v>1</v>
      </c>
      <c r="I6995" s="3" t="str">
        <f>VLOOKUP(G6995,Key!$B$5:$C$53,2,FALSE)</f>
        <v>H</v>
      </c>
    </row>
    <row r="6996" spans="6:9" x14ac:dyDescent="0.25">
      <c r="F6996" s="3" t="s">
        <v>10998</v>
      </c>
      <c r="G6996" s="3">
        <v>8</v>
      </c>
      <c r="H6996" s="3">
        <v>1</v>
      </c>
      <c r="I6996" s="3" t="str">
        <f>VLOOKUP(G6996,Key!$B$5:$C$53,2,FALSE)</f>
        <v>H</v>
      </c>
    </row>
    <row r="6997" spans="6:9" x14ac:dyDescent="0.25">
      <c r="F6997" s="3" t="s">
        <v>10999</v>
      </c>
      <c r="G6997" s="3">
        <v>8</v>
      </c>
      <c r="H6997" s="3">
        <v>1</v>
      </c>
      <c r="I6997" s="3" t="str">
        <f>VLOOKUP(G6997,Key!$B$5:$C$53,2,FALSE)</f>
        <v>H</v>
      </c>
    </row>
    <row r="6998" spans="6:9" x14ac:dyDescent="0.25">
      <c r="F6998" s="3" t="s">
        <v>11000</v>
      </c>
      <c r="G6998" s="3">
        <v>8</v>
      </c>
      <c r="H6998" s="3">
        <v>1</v>
      </c>
      <c r="I6998" s="3" t="str">
        <f>VLOOKUP(G6998,Key!$B$5:$C$53,2,FALSE)</f>
        <v>H</v>
      </c>
    </row>
    <row r="6999" spans="6:9" x14ac:dyDescent="0.25">
      <c r="F6999" s="3" t="s">
        <v>11001</v>
      </c>
      <c r="G6999" s="3">
        <v>8</v>
      </c>
      <c r="H6999" s="3">
        <v>1</v>
      </c>
      <c r="I6999" s="3" t="str">
        <f>VLOOKUP(G6999,Key!$B$5:$C$53,2,FALSE)</f>
        <v>H</v>
      </c>
    </row>
    <row r="7000" spans="6:9" x14ac:dyDescent="0.25">
      <c r="F7000" s="3" t="s">
        <v>11002</v>
      </c>
      <c r="G7000" s="3">
        <v>8</v>
      </c>
      <c r="H7000" s="3">
        <v>1</v>
      </c>
      <c r="I7000" s="3" t="str">
        <f>VLOOKUP(G7000,Key!$B$5:$C$53,2,FALSE)</f>
        <v>H</v>
      </c>
    </row>
    <row r="7001" spans="6:9" x14ac:dyDescent="0.25">
      <c r="F7001" s="3" t="s">
        <v>11003</v>
      </c>
      <c r="G7001" s="3">
        <v>8</v>
      </c>
      <c r="H7001" s="3">
        <v>1</v>
      </c>
      <c r="I7001" s="3" t="str">
        <f>VLOOKUP(G7001,Key!$B$5:$C$53,2,FALSE)</f>
        <v>H</v>
      </c>
    </row>
    <row r="7002" spans="6:9" x14ac:dyDescent="0.25">
      <c r="F7002" s="3" t="s">
        <v>11004</v>
      </c>
      <c r="G7002" s="3">
        <v>8</v>
      </c>
      <c r="H7002" s="3">
        <v>1</v>
      </c>
      <c r="I7002" s="3" t="str">
        <f>VLOOKUP(G7002,Key!$B$5:$C$53,2,FALSE)</f>
        <v>H</v>
      </c>
    </row>
    <row r="7003" spans="6:9" x14ac:dyDescent="0.25">
      <c r="F7003" s="3" t="s">
        <v>11005</v>
      </c>
      <c r="G7003" s="3">
        <v>8</v>
      </c>
      <c r="H7003" s="3">
        <v>1</v>
      </c>
      <c r="I7003" s="3" t="str">
        <f>VLOOKUP(G7003,Key!$B$5:$C$53,2,FALSE)</f>
        <v>H</v>
      </c>
    </row>
    <row r="7004" spans="6:9" x14ac:dyDescent="0.25">
      <c r="F7004" s="3" t="s">
        <v>11006</v>
      </c>
      <c r="G7004" s="3">
        <v>8</v>
      </c>
      <c r="H7004" s="3">
        <v>1</v>
      </c>
      <c r="I7004" s="3" t="str">
        <f>VLOOKUP(G7004,Key!$B$5:$C$53,2,FALSE)</f>
        <v>H</v>
      </c>
    </row>
    <row r="7005" spans="6:9" x14ac:dyDescent="0.25">
      <c r="F7005" s="3" t="s">
        <v>11007</v>
      </c>
      <c r="G7005" s="3">
        <v>8</v>
      </c>
      <c r="H7005" s="3">
        <v>1</v>
      </c>
      <c r="I7005" s="3" t="str">
        <f>VLOOKUP(G7005,Key!$B$5:$C$53,2,FALSE)</f>
        <v>H</v>
      </c>
    </row>
    <row r="7006" spans="6:9" x14ac:dyDescent="0.25">
      <c r="F7006" s="3" t="s">
        <v>11008</v>
      </c>
      <c r="G7006" s="3">
        <v>8</v>
      </c>
      <c r="H7006" s="3">
        <v>1</v>
      </c>
      <c r="I7006" s="3" t="str">
        <f>VLOOKUP(G7006,Key!$B$5:$C$53,2,FALSE)</f>
        <v>H</v>
      </c>
    </row>
    <row r="7007" spans="6:9" x14ac:dyDescent="0.25">
      <c r="F7007" s="3" t="s">
        <v>11009</v>
      </c>
      <c r="G7007" s="3">
        <v>8</v>
      </c>
      <c r="H7007" s="3">
        <v>1</v>
      </c>
      <c r="I7007" s="3" t="str">
        <f>VLOOKUP(G7007,Key!$B$5:$C$53,2,FALSE)</f>
        <v>H</v>
      </c>
    </row>
    <row r="7008" spans="6:9" x14ac:dyDescent="0.25">
      <c r="F7008" s="3" t="s">
        <v>11010</v>
      </c>
      <c r="G7008" s="3">
        <v>8</v>
      </c>
      <c r="H7008" s="3">
        <v>1</v>
      </c>
      <c r="I7008" s="3" t="str">
        <f>VLOOKUP(G7008,Key!$B$5:$C$53,2,FALSE)</f>
        <v>H</v>
      </c>
    </row>
    <row r="7009" spans="6:9" x14ac:dyDescent="0.25">
      <c r="F7009" s="3" t="s">
        <v>11011</v>
      </c>
      <c r="G7009" s="3">
        <v>8</v>
      </c>
      <c r="H7009" s="3">
        <v>1</v>
      </c>
      <c r="I7009" s="3" t="str">
        <f>VLOOKUP(G7009,Key!$B$5:$C$53,2,FALSE)</f>
        <v>H</v>
      </c>
    </row>
    <row r="7010" spans="6:9" x14ac:dyDescent="0.25">
      <c r="F7010" s="3" t="s">
        <v>11012</v>
      </c>
      <c r="G7010" s="3">
        <v>8</v>
      </c>
      <c r="H7010" s="3">
        <v>1</v>
      </c>
      <c r="I7010" s="3" t="str">
        <f>VLOOKUP(G7010,Key!$B$5:$C$53,2,FALSE)</f>
        <v>H</v>
      </c>
    </row>
    <row r="7011" spans="6:9" x14ac:dyDescent="0.25">
      <c r="F7011" s="3" t="s">
        <v>11013</v>
      </c>
      <c r="G7011" s="3">
        <v>8</v>
      </c>
      <c r="H7011" s="3">
        <v>1</v>
      </c>
      <c r="I7011" s="3" t="str">
        <f>VLOOKUP(G7011,Key!$B$5:$C$53,2,FALSE)</f>
        <v>H</v>
      </c>
    </row>
    <row r="7012" spans="6:9" x14ac:dyDescent="0.25">
      <c r="F7012" s="3" t="s">
        <v>11014</v>
      </c>
      <c r="G7012" s="3">
        <v>8</v>
      </c>
      <c r="H7012" s="3">
        <v>1</v>
      </c>
      <c r="I7012" s="3" t="str">
        <f>VLOOKUP(G7012,Key!$B$5:$C$53,2,FALSE)</f>
        <v>H</v>
      </c>
    </row>
    <row r="7013" spans="6:9" x14ac:dyDescent="0.25">
      <c r="F7013" s="3" t="s">
        <v>11015</v>
      </c>
      <c r="G7013" s="3">
        <v>8</v>
      </c>
      <c r="H7013" s="3">
        <v>1</v>
      </c>
      <c r="I7013" s="3" t="str">
        <f>VLOOKUP(G7013,Key!$B$5:$C$53,2,FALSE)</f>
        <v>H</v>
      </c>
    </row>
    <row r="7014" spans="6:9" x14ac:dyDescent="0.25">
      <c r="F7014" s="3" t="s">
        <v>11016</v>
      </c>
      <c r="G7014" s="3">
        <v>8</v>
      </c>
      <c r="H7014" s="3">
        <v>1</v>
      </c>
      <c r="I7014" s="3" t="str">
        <f>VLOOKUP(G7014,Key!$B$5:$C$53,2,FALSE)</f>
        <v>H</v>
      </c>
    </row>
    <row r="7015" spans="6:9" x14ac:dyDescent="0.25">
      <c r="F7015" s="3" t="s">
        <v>11017</v>
      </c>
      <c r="G7015" s="3">
        <v>8</v>
      </c>
      <c r="H7015" s="3">
        <v>1</v>
      </c>
      <c r="I7015" s="3" t="str">
        <f>VLOOKUP(G7015,Key!$B$5:$C$53,2,FALSE)</f>
        <v>H</v>
      </c>
    </row>
    <row r="7016" spans="6:9" x14ac:dyDescent="0.25">
      <c r="F7016" s="3" t="s">
        <v>11018</v>
      </c>
      <c r="G7016" s="3">
        <v>8</v>
      </c>
      <c r="H7016" s="3">
        <v>1</v>
      </c>
      <c r="I7016" s="3" t="str">
        <f>VLOOKUP(G7016,Key!$B$5:$C$53,2,FALSE)</f>
        <v>H</v>
      </c>
    </row>
    <row r="7017" spans="6:9" x14ac:dyDescent="0.25">
      <c r="F7017" s="3" t="s">
        <v>11019</v>
      </c>
      <c r="G7017" s="3">
        <v>8</v>
      </c>
      <c r="H7017" s="3">
        <v>1</v>
      </c>
      <c r="I7017" s="3" t="str">
        <f>VLOOKUP(G7017,Key!$B$5:$C$53,2,FALSE)</f>
        <v>H</v>
      </c>
    </row>
    <row r="7018" spans="6:9" x14ac:dyDescent="0.25">
      <c r="F7018" s="3" t="s">
        <v>11020</v>
      </c>
      <c r="G7018" s="3">
        <v>8</v>
      </c>
      <c r="H7018" s="3">
        <v>1</v>
      </c>
      <c r="I7018" s="3" t="str">
        <f>VLOOKUP(G7018,Key!$B$5:$C$53,2,FALSE)</f>
        <v>H</v>
      </c>
    </row>
    <row r="7019" spans="6:9" x14ac:dyDescent="0.25">
      <c r="F7019" s="3" t="s">
        <v>11021</v>
      </c>
      <c r="G7019" s="3">
        <v>8</v>
      </c>
      <c r="H7019" s="3">
        <v>1</v>
      </c>
      <c r="I7019" s="3" t="str">
        <f>VLOOKUP(G7019,Key!$B$5:$C$53,2,FALSE)</f>
        <v>H</v>
      </c>
    </row>
    <row r="7020" spans="6:9" x14ac:dyDescent="0.25">
      <c r="F7020" s="3" t="s">
        <v>11022</v>
      </c>
      <c r="G7020" s="3">
        <v>8</v>
      </c>
      <c r="H7020" s="3">
        <v>1</v>
      </c>
      <c r="I7020" s="3" t="str">
        <f>VLOOKUP(G7020,Key!$B$5:$C$53,2,FALSE)</f>
        <v>H</v>
      </c>
    </row>
    <row r="7021" spans="6:9" x14ac:dyDescent="0.25">
      <c r="F7021" s="3" t="s">
        <v>11023</v>
      </c>
      <c r="G7021" s="3">
        <v>8</v>
      </c>
      <c r="H7021" s="3">
        <v>1</v>
      </c>
      <c r="I7021" s="3" t="str">
        <f>VLOOKUP(G7021,Key!$B$5:$C$53,2,FALSE)</f>
        <v>H</v>
      </c>
    </row>
    <row r="7022" spans="6:9" x14ac:dyDescent="0.25">
      <c r="F7022" s="3" t="s">
        <v>11024</v>
      </c>
      <c r="G7022" s="3">
        <v>8</v>
      </c>
      <c r="H7022" s="3">
        <v>1</v>
      </c>
      <c r="I7022" s="3" t="str">
        <f>VLOOKUP(G7022,Key!$B$5:$C$53,2,FALSE)</f>
        <v>H</v>
      </c>
    </row>
    <row r="7023" spans="6:9" x14ac:dyDescent="0.25">
      <c r="F7023" s="3" t="s">
        <v>11025</v>
      </c>
      <c r="G7023" s="3">
        <v>8</v>
      </c>
      <c r="H7023" s="3">
        <v>1</v>
      </c>
      <c r="I7023" s="3" t="str">
        <f>VLOOKUP(G7023,Key!$B$5:$C$53,2,FALSE)</f>
        <v>H</v>
      </c>
    </row>
    <row r="7024" spans="6:9" x14ac:dyDescent="0.25">
      <c r="F7024" s="3" t="s">
        <v>11026</v>
      </c>
      <c r="G7024" s="3">
        <v>8</v>
      </c>
      <c r="H7024" s="3">
        <v>1</v>
      </c>
      <c r="I7024" s="3" t="str">
        <f>VLOOKUP(G7024,Key!$B$5:$C$53,2,FALSE)</f>
        <v>H</v>
      </c>
    </row>
    <row r="7025" spans="6:9" x14ac:dyDescent="0.25">
      <c r="F7025" s="3" t="s">
        <v>11027</v>
      </c>
      <c r="G7025" s="3">
        <v>8</v>
      </c>
      <c r="H7025" s="3">
        <v>1</v>
      </c>
      <c r="I7025" s="3" t="str">
        <f>VLOOKUP(G7025,Key!$B$5:$C$53,2,FALSE)</f>
        <v>H</v>
      </c>
    </row>
    <row r="7026" spans="6:9" x14ac:dyDescent="0.25">
      <c r="F7026" s="3" t="s">
        <v>11028</v>
      </c>
      <c r="G7026" s="3">
        <v>8</v>
      </c>
      <c r="H7026" s="3">
        <v>1</v>
      </c>
      <c r="I7026" s="3" t="str">
        <f>VLOOKUP(G7026,Key!$B$5:$C$53,2,FALSE)</f>
        <v>H</v>
      </c>
    </row>
    <row r="7027" spans="6:9" x14ac:dyDescent="0.25">
      <c r="F7027" s="3" t="s">
        <v>11029</v>
      </c>
      <c r="G7027" s="3">
        <v>8</v>
      </c>
      <c r="H7027" s="3">
        <v>1</v>
      </c>
      <c r="I7027" s="3" t="str">
        <f>VLOOKUP(G7027,Key!$B$5:$C$53,2,FALSE)</f>
        <v>H</v>
      </c>
    </row>
    <row r="7028" spans="6:9" x14ac:dyDescent="0.25">
      <c r="F7028" s="3" t="s">
        <v>11030</v>
      </c>
      <c r="G7028" s="3">
        <v>8</v>
      </c>
      <c r="H7028" s="3">
        <v>1</v>
      </c>
      <c r="I7028" s="3" t="str">
        <f>VLOOKUP(G7028,Key!$B$5:$C$53,2,FALSE)</f>
        <v>H</v>
      </c>
    </row>
    <row r="7029" spans="6:9" x14ac:dyDescent="0.25">
      <c r="F7029" s="3" t="s">
        <v>11031</v>
      </c>
      <c r="G7029" s="3">
        <v>8</v>
      </c>
      <c r="H7029" s="3">
        <v>1</v>
      </c>
      <c r="I7029" s="3" t="str">
        <f>VLOOKUP(G7029,Key!$B$5:$C$53,2,FALSE)</f>
        <v>H</v>
      </c>
    </row>
    <row r="7030" spans="6:9" x14ac:dyDescent="0.25">
      <c r="F7030" s="3" t="s">
        <v>11032</v>
      </c>
      <c r="G7030" s="3">
        <v>8</v>
      </c>
      <c r="H7030" s="3">
        <v>1</v>
      </c>
      <c r="I7030" s="3" t="str">
        <f>VLOOKUP(G7030,Key!$B$5:$C$53,2,FALSE)</f>
        <v>H</v>
      </c>
    </row>
    <row r="7031" spans="6:9" x14ac:dyDescent="0.25">
      <c r="F7031" s="3" t="s">
        <v>11033</v>
      </c>
      <c r="G7031" s="3">
        <v>8</v>
      </c>
      <c r="H7031" s="3">
        <v>1</v>
      </c>
      <c r="I7031" s="3" t="str">
        <f>VLOOKUP(G7031,Key!$B$5:$C$53,2,FALSE)</f>
        <v>H</v>
      </c>
    </row>
    <row r="7032" spans="6:9" x14ac:dyDescent="0.25">
      <c r="F7032" s="3" t="s">
        <v>11034</v>
      </c>
      <c r="G7032" s="3">
        <v>8</v>
      </c>
      <c r="H7032" s="3">
        <v>1</v>
      </c>
      <c r="I7032" s="3" t="str">
        <f>VLOOKUP(G7032,Key!$B$5:$C$53,2,FALSE)</f>
        <v>H</v>
      </c>
    </row>
    <row r="7033" spans="6:9" x14ac:dyDescent="0.25">
      <c r="F7033" s="3" t="s">
        <v>11035</v>
      </c>
      <c r="G7033" s="3">
        <v>8</v>
      </c>
      <c r="H7033" s="3">
        <v>1</v>
      </c>
      <c r="I7033" s="3" t="str">
        <f>VLOOKUP(G7033,Key!$B$5:$C$53,2,FALSE)</f>
        <v>H</v>
      </c>
    </row>
    <row r="7034" spans="6:9" x14ac:dyDescent="0.25">
      <c r="F7034" s="3" t="s">
        <v>11036</v>
      </c>
      <c r="G7034" s="3">
        <v>8</v>
      </c>
      <c r="H7034" s="3">
        <v>1</v>
      </c>
      <c r="I7034" s="3" t="str">
        <f>VLOOKUP(G7034,Key!$B$5:$C$53,2,FALSE)</f>
        <v>H</v>
      </c>
    </row>
    <row r="7035" spans="6:9" x14ac:dyDescent="0.25">
      <c r="F7035" s="3" t="s">
        <v>11037</v>
      </c>
      <c r="G7035" s="3">
        <v>8</v>
      </c>
      <c r="H7035" s="3">
        <v>1</v>
      </c>
      <c r="I7035" s="3" t="str">
        <f>VLOOKUP(G7035,Key!$B$5:$C$53,2,FALSE)</f>
        <v>H</v>
      </c>
    </row>
    <row r="7036" spans="6:9" x14ac:dyDescent="0.25">
      <c r="F7036" s="3" t="s">
        <v>11038</v>
      </c>
      <c r="G7036" s="3">
        <v>8</v>
      </c>
      <c r="H7036" s="3">
        <v>1</v>
      </c>
      <c r="I7036" s="3" t="str">
        <f>VLOOKUP(G7036,Key!$B$5:$C$53,2,FALSE)</f>
        <v>H</v>
      </c>
    </row>
    <row r="7037" spans="6:9" x14ac:dyDescent="0.25">
      <c r="F7037" s="3" t="s">
        <v>11039</v>
      </c>
      <c r="G7037" s="3">
        <v>8</v>
      </c>
      <c r="H7037" s="3">
        <v>1</v>
      </c>
      <c r="I7037" s="3" t="str">
        <f>VLOOKUP(G7037,Key!$B$5:$C$53,2,FALSE)</f>
        <v>H</v>
      </c>
    </row>
    <row r="7038" spans="6:9" x14ac:dyDescent="0.25">
      <c r="F7038" s="3" t="s">
        <v>11040</v>
      </c>
      <c r="G7038" s="3">
        <v>8</v>
      </c>
      <c r="H7038" s="3">
        <v>1</v>
      </c>
      <c r="I7038" s="3" t="str">
        <f>VLOOKUP(G7038,Key!$B$5:$C$53,2,FALSE)</f>
        <v>H</v>
      </c>
    </row>
    <row r="7039" spans="6:9" x14ac:dyDescent="0.25">
      <c r="F7039" s="3" t="s">
        <v>11041</v>
      </c>
      <c r="G7039" s="3">
        <v>8</v>
      </c>
      <c r="H7039" s="3">
        <v>1</v>
      </c>
      <c r="I7039" s="3" t="str">
        <f>VLOOKUP(G7039,Key!$B$5:$C$53,2,FALSE)</f>
        <v>H</v>
      </c>
    </row>
    <row r="7040" spans="6:9" x14ac:dyDescent="0.25">
      <c r="F7040" s="3" t="s">
        <v>11042</v>
      </c>
      <c r="G7040" s="3">
        <v>8</v>
      </c>
      <c r="H7040" s="3">
        <v>1</v>
      </c>
      <c r="I7040" s="3" t="str">
        <f>VLOOKUP(G7040,Key!$B$5:$C$53,2,FALSE)</f>
        <v>H</v>
      </c>
    </row>
    <row r="7041" spans="6:9" x14ac:dyDescent="0.25">
      <c r="F7041" s="3" t="s">
        <v>11043</v>
      </c>
      <c r="G7041" s="3">
        <v>8</v>
      </c>
      <c r="H7041" s="3">
        <v>1</v>
      </c>
      <c r="I7041" s="3" t="str">
        <f>VLOOKUP(G7041,Key!$B$5:$C$53,2,FALSE)</f>
        <v>H</v>
      </c>
    </row>
    <row r="7042" spans="6:9" x14ac:dyDescent="0.25">
      <c r="F7042" s="3" t="s">
        <v>11044</v>
      </c>
      <c r="G7042" s="3">
        <v>8</v>
      </c>
      <c r="H7042" s="3">
        <v>1</v>
      </c>
      <c r="I7042" s="3" t="str">
        <f>VLOOKUP(G7042,Key!$B$5:$C$53,2,FALSE)</f>
        <v>H</v>
      </c>
    </row>
    <row r="7043" spans="6:9" x14ac:dyDescent="0.25">
      <c r="F7043" s="3" t="s">
        <v>11045</v>
      </c>
      <c r="G7043" s="3">
        <v>8</v>
      </c>
      <c r="H7043" s="3">
        <v>1</v>
      </c>
      <c r="I7043" s="3" t="str">
        <f>VLOOKUP(G7043,Key!$B$5:$C$53,2,FALSE)</f>
        <v>H</v>
      </c>
    </row>
    <row r="7044" spans="6:9" x14ac:dyDescent="0.25">
      <c r="F7044" s="3" t="s">
        <v>11046</v>
      </c>
      <c r="G7044" s="3">
        <v>8</v>
      </c>
      <c r="H7044" s="3">
        <v>1</v>
      </c>
      <c r="I7044" s="3" t="str">
        <f>VLOOKUP(G7044,Key!$B$5:$C$53,2,FALSE)</f>
        <v>H</v>
      </c>
    </row>
    <row r="7045" spans="6:9" x14ac:dyDescent="0.25">
      <c r="F7045" s="3" t="s">
        <v>11047</v>
      </c>
      <c r="G7045" s="3">
        <v>8</v>
      </c>
      <c r="H7045" s="3">
        <v>1</v>
      </c>
      <c r="I7045" s="3" t="str">
        <f>VLOOKUP(G7045,Key!$B$5:$C$53,2,FALSE)</f>
        <v>H</v>
      </c>
    </row>
    <row r="7046" spans="6:9" x14ac:dyDescent="0.25">
      <c r="F7046" s="3" t="s">
        <v>11048</v>
      </c>
      <c r="G7046" s="3">
        <v>8</v>
      </c>
      <c r="H7046" s="3">
        <v>1</v>
      </c>
      <c r="I7046" s="3" t="str">
        <f>VLOOKUP(G7046,Key!$B$5:$C$53,2,FALSE)</f>
        <v>H</v>
      </c>
    </row>
    <row r="7047" spans="6:9" x14ac:dyDescent="0.25">
      <c r="F7047" s="3" t="s">
        <v>11049</v>
      </c>
      <c r="G7047" s="3">
        <v>8</v>
      </c>
      <c r="H7047" s="3">
        <v>1</v>
      </c>
      <c r="I7047" s="3" t="str">
        <f>VLOOKUP(G7047,Key!$B$5:$C$53,2,FALSE)</f>
        <v>H</v>
      </c>
    </row>
    <row r="7048" spans="6:9" x14ac:dyDescent="0.25">
      <c r="F7048" s="3" t="s">
        <v>11050</v>
      </c>
      <c r="G7048" s="3">
        <v>8</v>
      </c>
      <c r="H7048" s="3">
        <v>1</v>
      </c>
      <c r="I7048" s="3" t="str">
        <f>VLOOKUP(G7048,Key!$B$5:$C$53,2,FALSE)</f>
        <v>H</v>
      </c>
    </row>
    <row r="7049" spans="6:9" x14ac:dyDescent="0.25">
      <c r="F7049" s="3" t="s">
        <v>11051</v>
      </c>
      <c r="G7049" s="3">
        <v>8</v>
      </c>
      <c r="H7049" s="3">
        <v>1</v>
      </c>
      <c r="I7049" s="3" t="str">
        <f>VLOOKUP(G7049,Key!$B$5:$C$53,2,FALSE)</f>
        <v>H</v>
      </c>
    </row>
    <row r="7050" spans="6:9" x14ac:dyDescent="0.25">
      <c r="F7050" s="3" t="s">
        <v>11052</v>
      </c>
      <c r="G7050" s="3">
        <v>8</v>
      </c>
      <c r="H7050" s="3">
        <v>1</v>
      </c>
      <c r="I7050" s="3" t="str">
        <f>VLOOKUP(G7050,Key!$B$5:$C$53,2,FALSE)</f>
        <v>H</v>
      </c>
    </row>
    <row r="7051" spans="6:9" x14ac:dyDescent="0.25">
      <c r="F7051" s="3" t="s">
        <v>11053</v>
      </c>
      <c r="G7051" s="3">
        <v>8</v>
      </c>
      <c r="H7051" s="3">
        <v>1</v>
      </c>
      <c r="I7051" s="3" t="str">
        <f>VLOOKUP(G7051,Key!$B$5:$C$53,2,FALSE)</f>
        <v>H</v>
      </c>
    </row>
    <row r="7052" spans="6:9" x14ac:dyDescent="0.25">
      <c r="F7052" s="3" t="s">
        <v>11054</v>
      </c>
      <c r="G7052" s="3">
        <v>8</v>
      </c>
      <c r="H7052" s="3">
        <v>1</v>
      </c>
      <c r="I7052" s="3" t="str">
        <f>VLOOKUP(G7052,Key!$B$5:$C$53,2,FALSE)</f>
        <v>H</v>
      </c>
    </row>
    <row r="7053" spans="6:9" x14ac:dyDescent="0.25">
      <c r="F7053" s="3" t="s">
        <v>11055</v>
      </c>
      <c r="G7053" s="3">
        <v>8</v>
      </c>
      <c r="H7053" s="3">
        <v>1</v>
      </c>
      <c r="I7053" s="3" t="str">
        <f>VLOOKUP(G7053,Key!$B$5:$C$53,2,FALSE)</f>
        <v>H</v>
      </c>
    </row>
    <row r="7054" spans="6:9" x14ac:dyDescent="0.25">
      <c r="F7054" s="3" t="s">
        <v>11056</v>
      </c>
      <c r="G7054" s="3">
        <v>8</v>
      </c>
      <c r="H7054" s="3">
        <v>1</v>
      </c>
      <c r="I7054" s="3" t="str">
        <f>VLOOKUP(G7054,Key!$B$5:$C$53,2,FALSE)</f>
        <v>H</v>
      </c>
    </row>
    <row r="7055" spans="6:9" x14ac:dyDescent="0.25">
      <c r="F7055" s="3" t="s">
        <v>11057</v>
      </c>
      <c r="G7055" s="3">
        <v>8</v>
      </c>
      <c r="H7055" s="3">
        <v>1</v>
      </c>
      <c r="I7055" s="3" t="str">
        <f>VLOOKUP(G7055,Key!$B$5:$C$53,2,FALSE)</f>
        <v>H</v>
      </c>
    </row>
    <row r="7056" spans="6:9" x14ac:dyDescent="0.25">
      <c r="F7056" s="3" t="s">
        <v>11058</v>
      </c>
      <c r="G7056" s="3">
        <v>8</v>
      </c>
      <c r="H7056" s="3">
        <v>1</v>
      </c>
      <c r="I7056" s="3" t="str">
        <f>VLOOKUP(G7056,Key!$B$5:$C$53,2,FALSE)</f>
        <v>H</v>
      </c>
    </row>
    <row r="7057" spans="6:9" x14ac:dyDescent="0.25">
      <c r="F7057" s="3" t="s">
        <v>11059</v>
      </c>
      <c r="G7057" s="3">
        <v>8</v>
      </c>
      <c r="H7057" s="3">
        <v>1</v>
      </c>
      <c r="I7057" s="3" t="str">
        <f>VLOOKUP(G7057,Key!$B$5:$C$53,2,FALSE)</f>
        <v>H</v>
      </c>
    </row>
    <row r="7058" spans="6:9" x14ac:dyDescent="0.25">
      <c r="F7058" s="3" t="s">
        <v>11060</v>
      </c>
      <c r="G7058" s="3">
        <v>8</v>
      </c>
      <c r="H7058" s="3">
        <v>1</v>
      </c>
      <c r="I7058" s="3" t="str">
        <f>VLOOKUP(G7058,Key!$B$5:$C$53,2,FALSE)</f>
        <v>H</v>
      </c>
    </row>
    <row r="7059" spans="6:9" x14ac:dyDescent="0.25">
      <c r="F7059" s="3" t="s">
        <v>11061</v>
      </c>
      <c r="G7059" s="3">
        <v>8</v>
      </c>
      <c r="H7059" s="3">
        <v>1</v>
      </c>
      <c r="I7059" s="3" t="str">
        <f>VLOOKUP(G7059,Key!$B$5:$C$53,2,FALSE)</f>
        <v>H</v>
      </c>
    </row>
    <row r="7060" spans="6:9" x14ac:dyDescent="0.25">
      <c r="F7060" s="3" t="s">
        <v>11062</v>
      </c>
      <c r="G7060" s="3">
        <v>8</v>
      </c>
      <c r="H7060" s="3">
        <v>1</v>
      </c>
      <c r="I7060" s="3" t="str">
        <f>VLOOKUP(G7060,Key!$B$5:$C$53,2,FALSE)</f>
        <v>H</v>
      </c>
    </row>
    <row r="7061" spans="6:9" x14ac:dyDescent="0.25">
      <c r="F7061" s="3" t="s">
        <v>11063</v>
      </c>
      <c r="G7061" s="3">
        <v>8</v>
      </c>
      <c r="H7061" s="3">
        <v>1</v>
      </c>
      <c r="I7061" s="3" t="str">
        <f>VLOOKUP(G7061,Key!$B$5:$C$53,2,FALSE)</f>
        <v>H</v>
      </c>
    </row>
    <row r="7062" spans="6:9" x14ac:dyDescent="0.25">
      <c r="F7062" s="3" t="s">
        <v>11064</v>
      </c>
      <c r="G7062" s="3">
        <v>8</v>
      </c>
      <c r="H7062" s="3">
        <v>1</v>
      </c>
      <c r="I7062" s="3" t="str">
        <f>VLOOKUP(G7062,Key!$B$5:$C$53,2,FALSE)</f>
        <v>H</v>
      </c>
    </row>
    <row r="7063" spans="6:9" x14ac:dyDescent="0.25">
      <c r="F7063" s="3" t="s">
        <v>11065</v>
      </c>
      <c r="G7063" s="3">
        <v>8</v>
      </c>
      <c r="H7063" s="3">
        <v>1</v>
      </c>
      <c r="I7063" s="3" t="str">
        <f>VLOOKUP(G7063,Key!$B$5:$C$53,2,FALSE)</f>
        <v>H</v>
      </c>
    </row>
    <row r="7064" spans="6:9" x14ac:dyDescent="0.25">
      <c r="F7064" s="3" t="s">
        <v>11066</v>
      </c>
      <c r="G7064" s="3">
        <v>8</v>
      </c>
      <c r="H7064" s="3">
        <v>1</v>
      </c>
      <c r="I7064" s="3" t="str">
        <f>VLOOKUP(G7064,Key!$B$5:$C$53,2,FALSE)</f>
        <v>H</v>
      </c>
    </row>
    <row r="7065" spans="6:9" x14ac:dyDescent="0.25">
      <c r="F7065" s="3" t="s">
        <v>11067</v>
      </c>
      <c r="G7065" s="3">
        <v>8</v>
      </c>
      <c r="H7065" s="3">
        <v>1</v>
      </c>
      <c r="I7065" s="3" t="str">
        <f>VLOOKUP(G7065,Key!$B$5:$C$53,2,FALSE)</f>
        <v>H</v>
      </c>
    </row>
    <row r="7066" spans="6:9" x14ac:dyDescent="0.25">
      <c r="F7066" s="3" t="s">
        <v>11068</v>
      </c>
      <c r="G7066" s="3">
        <v>8</v>
      </c>
      <c r="H7066" s="3">
        <v>1</v>
      </c>
      <c r="I7066" s="3" t="str">
        <f>VLOOKUP(G7066,Key!$B$5:$C$53,2,FALSE)</f>
        <v>H</v>
      </c>
    </row>
    <row r="7067" spans="6:9" x14ac:dyDescent="0.25">
      <c r="F7067" s="3" t="s">
        <v>11069</v>
      </c>
      <c r="G7067" s="3">
        <v>8</v>
      </c>
      <c r="H7067" s="3">
        <v>1</v>
      </c>
      <c r="I7067" s="3" t="str">
        <f>VLOOKUP(G7067,Key!$B$5:$C$53,2,FALSE)</f>
        <v>H</v>
      </c>
    </row>
    <row r="7068" spans="6:9" x14ac:dyDescent="0.25">
      <c r="F7068" s="3" t="s">
        <v>11070</v>
      </c>
      <c r="G7068" s="3">
        <v>8</v>
      </c>
      <c r="H7068" s="3">
        <v>1</v>
      </c>
      <c r="I7068" s="3" t="str">
        <f>VLOOKUP(G7068,Key!$B$5:$C$53,2,FALSE)</f>
        <v>H</v>
      </c>
    </row>
    <row r="7069" spans="6:9" x14ac:dyDescent="0.25">
      <c r="F7069" s="3" t="s">
        <v>11071</v>
      </c>
      <c r="G7069" s="3">
        <v>8</v>
      </c>
      <c r="H7069" s="3">
        <v>1</v>
      </c>
      <c r="I7069" s="3" t="str">
        <f>VLOOKUP(G7069,Key!$B$5:$C$53,2,FALSE)</f>
        <v>H</v>
      </c>
    </row>
    <row r="7070" spans="6:9" x14ac:dyDescent="0.25">
      <c r="F7070" s="3" t="s">
        <v>11072</v>
      </c>
      <c r="G7070" s="3">
        <v>8</v>
      </c>
      <c r="H7070" s="3">
        <v>1</v>
      </c>
      <c r="I7070" s="3" t="str">
        <f>VLOOKUP(G7070,Key!$B$5:$C$53,2,FALSE)</f>
        <v>H</v>
      </c>
    </row>
    <row r="7071" spans="6:9" x14ac:dyDescent="0.25">
      <c r="F7071" s="3" t="s">
        <v>11073</v>
      </c>
      <c r="G7071" s="3">
        <v>8</v>
      </c>
      <c r="H7071" s="3">
        <v>1</v>
      </c>
      <c r="I7071" s="3" t="str">
        <f>VLOOKUP(G7071,Key!$B$5:$C$53,2,FALSE)</f>
        <v>H</v>
      </c>
    </row>
    <row r="7072" spans="6:9" x14ac:dyDescent="0.25">
      <c r="F7072" s="3" t="s">
        <v>11074</v>
      </c>
      <c r="G7072" s="3">
        <v>8</v>
      </c>
      <c r="H7072" s="3">
        <v>1</v>
      </c>
      <c r="I7072" s="3" t="str">
        <f>VLOOKUP(G7072,Key!$B$5:$C$53,2,FALSE)</f>
        <v>H</v>
      </c>
    </row>
    <row r="7073" spans="6:9" x14ac:dyDescent="0.25">
      <c r="F7073" s="3" t="s">
        <v>11075</v>
      </c>
      <c r="G7073" s="3">
        <v>8</v>
      </c>
      <c r="H7073" s="3">
        <v>1</v>
      </c>
      <c r="I7073" s="3" t="str">
        <f>VLOOKUP(G7073,Key!$B$5:$C$53,2,FALSE)</f>
        <v>H</v>
      </c>
    </row>
    <row r="7074" spans="6:9" x14ac:dyDescent="0.25">
      <c r="F7074" s="3" t="s">
        <v>11076</v>
      </c>
      <c r="G7074" s="3">
        <v>8</v>
      </c>
      <c r="H7074" s="3">
        <v>1</v>
      </c>
      <c r="I7074" s="3" t="str">
        <f>VLOOKUP(G7074,Key!$B$5:$C$53,2,FALSE)</f>
        <v>H</v>
      </c>
    </row>
    <row r="7075" spans="6:9" x14ac:dyDescent="0.25">
      <c r="F7075" s="3" t="s">
        <v>11077</v>
      </c>
      <c r="G7075" s="3">
        <v>8</v>
      </c>
      <c r="H7075" s="3">
        <v>1</v>
      </c>
      <c r="I7075" s="3" t="str">
        <f>VLOOKUP(G7075,Key!$B$5:$C$53,2,FALSE)</f>
        <v>H</v>
      </c>
    </row>
    <row r="7076" spans="6:9" x14ac:dyDescent="0.25">
      <c r="F7076" s="3" t="s">
        <v>11078</v>
      </c>
      <c r="G7076" s="3">
        <v>8</v>
      </c>
      <c r="H7076" s="3">
        <v>1</v>
      </c>
      <c r="I7076" s="3" t="str">
        <f>VLOOKUP(G7076,Key!$B$5:$C$53,2,FALSE)</f>
        <v>H</v>
      </c>
    </row>
    <row r="7077" spans="6:9" x14ac:dyDescent="0.25">
      <c r="F7077" s="3" t="s">
        <v>11079</v>
      </c>
      <c r="G7077" s="3">
        <v>8</v>
      </c>
      <c r="H7077" s="3">
        <v>1</v>
      </c>
      <c r="I7077" s="3" t="str">
        <f>VLOOKUP(G7077,Key!$B$5:$C$53,2,FALSE)</f>
        <v>H</v>
      </c>
    </row>
    <row r="7078" spans="6:9" x14ac:dyDescent="0.25">
      <c r="F7078" s="3" t="s">
        <v>11080</v>
      </c>
      <c r="G7078" s="3">
        <v>8</v>
      </c>
      <c r="H7078" s="3">
        <v>1</v>
      </c>
      <c r="I7078" s="3" t="str">
        <f>VLOOKUP(G7078,Key!$B$5:$C$53,2,FALSE)</f>
        <v>H</v>
      </c>
    </row>
    <row r="7079" spans="6:9" x14ac:dyDescent="0.25">
      <c r="F7079" s="3" t="s">
        <v>11081</v>
      </c>
      <c r="G7079" s="3">
        <v>8</v>
      </c>
      <c r="H7079" s="3">
        <v>1</v>
      </c>
      <c r="I7079" s="3" t="str">
        <f>VLOOKUP(G7079,Key!$B$5:$C$53,2,FALSE)</f>
        <v>H</v>
      </c>
    </row>
    <row r="7080" spans="6:9" x14ac:dyDescent="0.25">
      <c r="F7080" s="3" t="s">
        <v>11082</v>
      </c>
      <c r="G7080" s="3">
        <v>8</v>
      </c>
      <c r="H7080" s="3">
        <v>1</v>
      </c>
      <c r="I7080" s="3" t="str">
        <f>VLOOKUP(G7080,Key!$B$5:$C$53,2,FALSE)</f>
        <v>H</v>
      </c>
    </row>
    <row r="7081" spans="6:9" x14ac:dyDescent="0.25">
      <c r="F7081" s="3" t="s">
        <v>11083</v>
      </c>
      <c r="G7081" s="3">
        <v>8</v>
      </c>
      <c r="H7081" s="3">
        <v>1</v>
      </c>
      <c r="I7081" s="3" t="str">
        <f>VLOOKUP(G7081,Key!$B$5:$C$53,2,FALSE)</f>
        <v>H</v>
      </c>
    </row>
    <row r="7082" spans="6:9" x14ac:dyDescent="0.25">
      <c r="F7082" s="3" t="s">
        <v>11084</v>
      </c>
      <c r="G7082" s="3">
        <v>8</v>
      </c>
      <c r="H7082" s="3">
        <v>1</v>
      </c>
      <c r="I7082" s="3" t="str">
        <f>VLOOKUP(G7082,Key!$B$5:$C$53,2,FALSE)</f>
        <v>H</v>
      </c>
    </row>
    <row r="7083" spans="6:9" x14ac:dyDescent="0.25">
      <c r="F7083" s="3" t="s">
        <v>11085</v>
      </c>
      <c r="G7083" s="3">
        <v>8</v>
      </c>
      <c r="H7083" s="3">
        <v>1</v>
      </c>
      <c r="I7083" s="3" t="str">
        <f>VLOOKUP(G7083,Key!$B$5:$C$53,2,FALSE)</f>
        <v>H</v>
      </c>
    </row>
    <row r="7084" spans="6:9" x14ac:dyDescent="0.25">
      <c r="F7084" s="3" t="s">
        <v>11086</v>
      </c>
      <c r="G7084" s="3">
        <v>8</v>
      </c>
      <c r="H7084" s="3">
        <v>1</v>
      </c>
      <c r="I7084" s="3" t="str">
        <f>VLOOKUP(G7084,Key!$B$5:$C$53,2,FALSE)</f>
        <v>H</v>
      </c>
    </row>
    <row r="7085" spans="6:9" x14ac:dyDescent="0.25">
      <c r="F7085" s="3" t="s">
        <v>11087</v>
      </c>
      <c r="G7085" s="3">
        <v>8</v>
      </c>
      <c r="H7085" s="3">
        <v>1</v>
      </c>
      <c r="I7085" s="3" t="str">
        <f>VLOOKUP(G7085,Key!$B$5:$C$53,2,FALSE)</f>
        <v>H</v>
      </c>
    </row>
    <row r="7086" spans="6:9" x14ac:dyDescent="0.25">
      <c r="F7086" s="3" t="s">
        <v>11088</v>
      </c>
      <c r="G7086" s="3">
        <v>8</v>
      </c>
      <c r="H7086" s="3">
        <v>1</v>
      </c>
      <c r="I7086" s="3" t="str">
        <f>VLOOKUP(G7086,Key!$B$5:$C$53,2,FALSE)</f>
        <v>H</v>
      </c>
    </row>
    <row r="7087" spans="6:9" x14ac:dyDescent="0.25">
      <c r="F7087" s="3" t="s">
        <v>11089</v>
      </c>
      <c r="G7087" s="3">
        <v>8</v>
      </c>
      <c r="H7087" s="3">
        <v>1</v>
      </c>
      <c r="I7087" s="3" t="str">
        <f>VLOOKUP(G7087,Key!$B$5:$C$53,2,FALSE)</f>
        <v>H</v>
      </c>
    </row>
    <row r="7088" spans="6:9" x14ac:dyDescent="0.25">
      <c r="F7088" s="3" t="s">
        <v>11090</v>
      </c>
      <c r="G7088" s="3">
        <v>8</v>
      </c>
      <c r="H7088" s="3">
        <v>1</v>
      </c>
      <c r="I7088" s="3" t="str">
        <f>VLOOKUP(G7088,Key!$B$5:$C$53,2,FALSE)</f>
        <v>H</v>
      </c>
    </row>
    <row r="7089" spans="6:9" x14ac:dyDescent="0.25">
      <c r="F7089" s="3" t="s">
        <v>11091</v>
      </c>
      <c r="G7089" s="3">
        <v>8</v>
      </c>
      <c r="H7089" s="3">
        <v>1</v>
      </c>
      <c r="I7089" s="3" t="str">
        <f>VLOOKUP(G7089,Key!$B$5:$C$53,2,FALSE)</f>
        <v>H</v>
      </c>
    </row>
    <row r="7090" spans="6:9" x14ac:dyDescent="0.25">
      <c r="F7090" s="3" t="s">
        <v>11092</v>
      </c>
      <c r="G7090" s="3">
        <v>8</v>
      </c>
      <c r="H7090" s="3">
        <v>1</v>
      </c>
      <c r="I7090" s="3" t="str">
        <f>VLOOKUP(G7090,Key!$B$5:$C$53,2,FALSE)</f>
        <v>H</v>
      </c>
    </row>
    <row r="7091" spans="6:9" x14ac:dyDescent="0.25">
      <c r="F7091" s="3" t="s">
        <v>11093</v>
      </c>
      <c r="G7091" s="3">
        <v>8</v>
      </c>
      <c r="H7091" s="3">
        <v>1</v>
      </c>
      <c r="I7091" s="3" t="str">
        <f>VLOOKUP(G7091,Key!$B$5:$C$53,2,FALSE)</f>
        <v>H</v>
      </c>
    </row>
    <row r="7092" spans="6:9" x14ac:dyDescent="0.25">
      <c r="F7092" s="3" t="s">
        <v>11094</v>
      </c>
      <c r="G7092" s="3">
        <v>8</v>
      </c>
      <c r="H7092" s="3">
        <v>1</v>
      </c>
      <c r="I7092" s="3" t="str">
        <f>VLOOKUP(G7092,Key!$B$5:$C$53,2,FALSE)</f>
        <v>H</v>
      </c>
    </row>
    <row r="7093" spans="6:9" x14ac:dyDescent="0.25">
      <c r="F7093" s="3" t="s">
        <v>11095</v>
      </c>
      <c r="G7093" s="3">
        <v>8</v>
      </c>
      <c r="H7093" s="3">
        <v>1</v>
      </c>
      <c r="I7093" s="3" t="str">
        <f>VLOOKUP(G7093,Key!$B$5:$C$53,2,FALSE)</f>
        <v>H</v>
      </c>
    </row>
    <row r="7094" spans="6:9" x14ac:dyDescent="0.25">
      <c r="F7094" s="3" t="s">
        <v>11096</v>
      </c>
      <c r="G7094" s="3">
        <v>8</v>
      </c>
      <c r="H7094" s="3">
        <v>1</v>
      </c>
      <c r="I7094" s="3" t="str">
        <f>VLOOKUP(G7094,Key!$B$5:$C$53,2,FALSE)</f>
        <v>H</v>
      </c>
    </row>
    <row r="7095" spans="6:9" x14ac:dyDescent="0.25">
      <c r="F7095" s="3" t="s">
        <v>11097</v>
      </c>
      <c r="G7095" s="3">
        <v>8</v>
      </c>
      <c r="H7095" s="3">
        <v>1</v>
      </c>
      <c r="I7095" s="3" t="str">
        <f>VLOOKUP(G7095,Key!$B$5:$C$53,2,FALSE)</f>
        <v>H</v>
      </c>
    </row>
    <row r="7096" spans="6:9" x14ac:dyDescent="0.25">
      <c r="F7096" s="3" t="s">
        <v>11098</v>
      </c>
      <c r="G7096" s="3">
        <v>8</v>
      </c>
      <c r="H7096" s="3">
        <v>1</v>
      </c>
      <c r="I7096" s="3" t="str">
        <f>VLOOKUP(G7096,Key!$B$5:$C$53,2,FALSE)</f>
        <v>H</v>
      </c>
    </row>
    <row r="7097" spans="6:9" x14ac:dyDescent="0.25">
      <c r="F7097" s="3" t="s">
        <v>11099</v>
      </c>
      <c r="G7097" s="3">
        <v>8</v>
      </c>
      <c r="H7097" s="3">
        <v>1</v>
      </c>
      <c r="I7097" s="3" t="str">
        <f>VLOOKUP(G7097,Key!$B$5:$C$53,2,FALSE)</f>
        <v>H</v>
      </c>
    </row>
    <row r="7098" spans="6:9" x14ac:dyDescent="0.25">
      <c r="F7098" s="3" t="s">
        <v>11100</v>
      </c>
      <c r="G7098" s="3">
        <v>8</v>
      </c>
      <c r="H7098" s="3">
        <v>1</v>
      </c>
      <c r="I7098" s="3" t="str">
        <f>VLOOKUP(G7098,Key!$B$5:$C$53,2,FALSE)</f>
        <v>H</v>
      </c>
    </row>
    <row r="7099" spans="6:9" x14ac:dyDescent="0.25">
      <c r="F7099" s="3" t="s">
        <v>11101</v>
      </c>
      <c r="G7099" s="3">
        <v>8</v>
      </c>
      <c r="H7099" s="3">
        <v>1</v>
      </c>
      <c r="I7099" s="3" t="str">
        <f>VLOOKUP(G7099,Key!$B$5:$C$53,2,FALSE)</f>
        <v>H</v>
      </c>
    </row>
    <row r="7100" spans="6:9" x14ac:dyDescent="0.25">
      <c r="F7100" s="3" t="s">
        <v>11102</v>
      </c>
      <c r="G7100" s="3">
        <v>8</v>
      </c>
      <c r="H7100" s="3">
        <v>1</v>
      </c>
      <c r="I7100" s="3" t="str">
        <f>VLOOKUP(G7100,Key!$B$5:$C$53,2,FALSE)</f>
        <v>H</v>
      </c>
    </row>
    <row r="7101" spans="6:9" x14ac:dyDescent="0.25">
      <c r="F7101" s="3" t="s">
        <v>11103</v>
      </c>
      <c r="G7101" s="3">
        <v>8</v>
      </c>
      <c r="H7101" s="3">
        <v>1</v>
      </c>
      <c r="I7101" s="3" t="str">
        <f>VLOOKUP(G7101,Key!$B$5:$C$53,2,FALSE)</f>
        <v>H</v>
      </c>
    </row>
    <row r="7102" spans="6:9" x14ac:dyDescent="0.25">
      <c r="F7102" s="3" t="s">
        <v>11104</v>
      </c>
      <c r="G7102" s="3">
        <v>8</v>
      </c>
      <c r="H7102" s="3">
        <v>1</v>
      </c>
      <c r="I7102" s="3" t="str">
        <f>VLOOKUP(G7102,Key!$B$5:$C$53,2,FALSE)</f>
        <v>H</v>
      </c>
    </row>
    <row r="7103" spans="6:9" x14ac:dyDescent="0.25">
      <c r="F7103" s="3" t="s">
        <v>11105</v>
      </c>
      <c r="G7103" s="3">
        <v>8</v>
      </c>
      <c r="H7103" s="3">
        <v>1</v>
      </c>
      <c r="I7103" s="3" t="str">
        <f>VLOOKUP(G7103,Key!$B$5:$C$53,2,FALSE)</f>
        <v>H</v>
      </c>
    </row>
    <row r="7104" spans="6:9" x14ac:dyDescent="0.25">
      <c r="F7104" s="3" t="s">
        <v>11106</v>
      </c>
      <c r="G7104" s="3">
        <v>8</v>
      </c>
      <c r="H7104" s="3">
        <v>1</v>
      </c>
      <c r="I7104" s="3" t="str">
        <f>VLOOKUP(G7104,Key!$B$5:$C$53,2,FALSE)</f>
        <v>H</v>
      </c>
    </row>
    <row r="7105" spans="6:9" x14ac:dyDescent="0.25">
      <c r="F7105" s="3" t="s">
        <v>11107</v>
      </c>
      <c r="G7105" s="3">
        <v>8</v>
      </c>
      <c r="H7105" s="3">
        <v>1</v>
      </c>
      <c r="I7105" s="3" t="str">
        <f>VLOOKUP(G7105,Key!$B$5:$C$53,2,FALSE)</f>
        <v>H</v>
      </c>
    </row>
    <row r="7106" spans="6:9" x14ac:dyDescent="0.25">
      <c r="F7106" s="3" t="s">
        <v>11108</v>
      </c>
      <c r="G7106" s="3">
        <v>8</v>
      </c>
      <c r="H7106" s="3">
        <v>1</v>
      </c>
      <c r="I7106" s="3" t="str">
        <f>VLOOKUP(G7106,Key!$B$5:$C$53,2,FALSE)</f>
        <v>H</v>
      </c>
    </row>
    <row r="7107" spans="6:9" x14ac:dyDescent="0.25">
      <c r="F7107" s="3" t="s">
        <v>11109</v>
      </c>
      <c r="G7107" s="3">
        <v>8</v>
      </c>
      <c r="H7107" s="3">
        <v>1</v>
      </c>
      <c r="I7107" s="3" t="str">
        <f>VLOOKUP(G7107,Key!$B$5:$C$53,2,FALSE)</f>
        <v>H</v>
      </c>
    </row>
    <row r="7108" spans="6:9" x14ac:dyDescent="0.25">
      <c r="F7108" s="3" t="s">
        <v>11110</v>
      </c>
      <c r="G7108" s="3">
        <v>8</v>
      </c>
      <c r="H7108" s="3">
        <v>1</v>
      </c>
      <c r="I7108" s="3" t="str">
        <f>VLOOKUP(G7108,Key!$B$5:$C$53,2,FALSE)</f>
        <v>H</v>
      </c>
    </row>
    <row r="7109" spans="6:9" x14ac:dyDescent="0.25">
      <c r="F7109" s="3" t="s">
        <v>11111</v>
      </c>
      <c r="G7109" s="3">
        <v>8</v>
      </c>
      <c r="H7109" s="3">
        <v>1</v>
      </c>
      <c r="I7109" s="3" t="str">
        <f>VLOOKUP(G7109,Key!$B$5:$C$53,2,FALSE)</f>
        <v>H</v>
      </c>
    </row>
    <row r="7110" spans="6:9" x14ac:dyDescent="0.25">
      <c r="F7110" s="3" t="s">
        <v>11112</v>
      </c>
      <c r="G7110" s="3">
        <v>8</v>
      </c>
      <c r="H7110" s="3">
        <v>1</v>
      </c>
      <c r="I7110" s="3" t="str">
        <f>VLOOKUP(G7110,Key!$B$5:$C$53,2,FALSE)</f>
        <v>H</v>
      </c>
    </row>
    <row r="7111" spans="6:9" x14ac:dyDescent="0.25">
      <c r="F7111" s="3" t="s">
        <v>11113</v>
      </c>
      <c r="G7111" s="3">
        <v>8</v>
      </c>
      <c r="H7111" s="3">
        <v>1</v>
      </c>
      <c r="I7111" s="3" t="str">
        <f>VLOOKUP(G7111,Key!$B$5:$C$53,2,FALSE)</f>
        <v>H</v>
      </c>
    </row>
    <row r="7112" spans="6:9" x14ac:dyDescent="0.25">
      <c r="F7112" s="3" t="s">
        <v>11114</v>
      </c>
      <c r="G7112" s="3">
        <v>8</v>
      </c>
      <c r="H7112" s="3">
        <v>1</v>
      </c>
      <c r="I7112" s="3" t="str">
        <f>VLOOKUP(G7112,Key!$B$5:$C$53,2,FALSE)</f>
        <v>H</v>
      </c>
    </row>
    <row r="7113" spans="6:9" x14ac:dyDescent="0.25">
      <c r="F7113" s="3" t="s">
        <v>11115</v>
      </c>
      <c r="G7113" s="3">
        <v>8</v>
      </c>
      <c r="H7113" s="3">
        <v>1</v>
      </c>
      <c r="I7113" s="3" t="str">
        <f>VLOOKUP(G7113,Key!$B$5:$C$53,2,FALSE)</f>
        <v>H</v>
      </c>
    </row>
    <row r="7114" spans="6:9" x14ac:dyDescent="0.25">
      <c r="F7114" s="3" t="s">
        <v>11116</v>
      </c>
      <c r="G7114" s="3">
        <v>8</v>
      </c>
      <c r="H7114" s="3">
        <v>1</v>
      </c>
      <c r="I7114" s="3" t="str">
        <f>VLOOKUP(G7114,Key!$B$5:$C$53,2,FALSE)</f>
        <v>H</v>
      </c>
    </row>
    <row r="7115" spans="6:9" x14ac:dyDescent="0.25">
      <c r="F7115" s="3" t="s">
        <v>11117</v>
      </c>
      <c r="G7115" s="3">
        <v>8</v>
      </c>
      <c r="H7115" s="3">
        <v>1</v>
      </c>
      <c r="I7115" s="3" t="str">
        <f>VLOOKUP(G7115,Key!$B$5:$C$53,2,FALSE)</f>
        <v>H</v>
      </c>
    </row>
    <row r="7116" spans="6:9" x14ac:dyDescent="0.25">
      <c r="F7116" s="3" t="s">
        <v>11118</v>
      </c>
      <c r="G7116" s="3">
        <v>8</v>
      </c>
      <c r="H7116" s="3">
        <v>1</v>
      </c>
      <c r="I7116" s="3" t="str">
        <f>VLOOKUP(G7116,Key!$B$5:$C$53,2,FALSE)</f>
        <v>H</v>
      </c>
    </row>
    <row r="7117" spans="6:9" x14ac:dyDescent="0.25">
      <c r="F7117" s="3" t="s">
        <v>11119</v>
      </c>
      <c r="G7117" s="3">
        <v>8</v>
      </c>
      <c r="H7117" s="3">
        <v>1</v>
      </c>
      <c r="I7117" s="3" t="str">
        <f>VLOOKUP(G7117,Key!$B$5:$C$53,2,FALSE)</f>
        <v>H</v>
      </c>
    </row>
    <row r="7118" spans="6:9" x14ac:dyDescent="0.25">
      <c r="F7118" s="3" t="s">
        <v>11120</v>
      </c>
      <c r="G7118" s="3">
        <v>8</v>
      </c>
      <c r="H7118" s="3">
        <v>1</v>
      </c>
      <c r="I7118" s="3" t="str">
        <f>VLOOKUP(G7118,Key!$B$5:$C$53,2,FALSE)</f>
        <v>H</v>
      </c>
    </row>
    <row r="7119" spans="6:9" x14ac:dyDescent="0.25">
      <c r="F7119" s="3" t="s">
        <v>11121</v>
      </c>
      <c r="G7119" s="3">
        <v>8</v>
      </c>
      <c r="H7119" s="3">
        <v>1</v>
      </c>
      <c r="I7119" s="3" t="str">
        <f>VLOOKUP(G7119,Key!$B$5:$C$53,2,FALSE)</f>
        <v>H</v>
      </c>
    </row>
    <row r="7120" spans="6:9" x14ac:dyDescent="0.25">
      <c r="F7120" s="3" t="s">
        <v>11122</v>
      </c>
      <c r="G7120" s="3">
        <v>8</v>
      </c>
      <c r="H7120" s="3">
        <v>1</v>
      </c>
      <c r="I7120" s="3" t="str">
        <f>VLOOKUP(G7120,Key!$B$5:$C$53,2,FALSE)</f>
        <v>H</v>
      </c>
    </row>
    <row r="7121" spans="6:9" x14ac:dyDescent="0.25">
      <c r="F7121" s="3" t="s">
        <v>11123</v>
      </c>
      <c r="G7121" s="3">
        <v>8</v>
      </c>
      <c r="H7121" s="3">
        <v>1</v>
      </c>
      <c r="I7121" s="3" t="str">
        <f>VLOOKUP(G7121,Key!$B$5:$C$53,2,FALSE)</f>
        <v>H</v>
      </c>
    </row>
    <row r="7122" spans="6:9" x14ac:dyDescent="0.25">
      <c r="F7122" s="3" t="s">
        <v>11124</v>
      </c>
      <c r="G7122" s="3">
        <v>8</v>
      </c>
      <c r="H7122" s="3">
        <v>1</v>
      </c>
      <c r="I7122" s="3" t="str">
        <f>VLOOKUP(G7122,Key!$B$5:$C$53,2,FALSE)</f>
        <v>H</v>
      </c>
    </row>
    <row r="7123" spans="6:9" x14ac:dyDescent="0.25">
      <c r="F7123" s="3" t="s">
        <v>11125</v>
      </c>
      <c r="G7123" s="3">
        <v>8</v>
      </c>
      <c r="H7123" s="3">
        <v>1</v>
      </c>
      <c r="I7123" s="3" t="str">
        <f>VLOOKUP(G7123,Key!$B$5:$C$53,2,FALSE)</f>
        <v>H</v>
      </c>
    </row>
    <row r="7124" spans="6:9" x14ac:dyDescent="0.25">
      <c r="F7124" s="3" t="s">
        <v>11126</v>
      </c>
      <c r="G7124" s="3">
        <v>8</v>
      </c>
      <c r="H7124" s="3">
        <v>1</v>
      </c>
      <c r="I7124" s="3" t="str">
        <f>VLOOKUP(G7124,Key!$B$5:$C$53,2,FALSE)</f>
        <v>H</v>
      </c>
    </row>
    <row r="7125" spans="6:9" x14ac:dyDescent="0.25">
      <c r="F7125" s="3" t="s">
        <v>11127</v>
      </c>
      <c r="G7125" s="3">
        <v>8</v>
      </c>
      <c r="H7125" s="3">
        <v>1</v>
      </c>
      <c r="I7125" s="3" t="str">
        <f>VLOOKUP(G7125,Key!$B$5:$C$53,2,FALSE)</f>
        <v>H</v>
      </c>
    </row>
    <row r="7126" spans="6:9" x14ac:dyDescent="0.25">
      <c r="F7126" s="3" t="s">
        <v>11128</v>
      </c>
      <c r="G7126" s="3">
        <v>8</v>
      </c>
      <c r="H7126" s="3">
        <v>1</v>
      </c>
      <c r="I7126" s="3" t="str">
        <f>VLOOKUP(G7126,Key!$B$5:$C$53,2,FALSE)</f>
        <v>H</v>
      </c>
    </row>
    <row r="7127" spans="6:9" x14ac:dyDescent="0.25">
      <c r="F7127" s="3" t="s">
        <v>11129</v>
      </c>
      <c r="G7127" s="3">
        <v>8</v>
      </c>
      <c r="H7127" s="3">
        <v>1</v>
      </c>
      <c r="I7127" s="3" t="str">
        <f>VLOOKUP(G7127,Key!$B$5:$C$53,2,FALSE)</f>
        <v>H</v>
      </c>
    </row>
    <row r="7128" spans="6:9" x14ac:dyDescent="0.25">
      <c r="F7128" s="3" t="s">
        <v>11130</v>
      </c>
      <c r="G7128" s="3">
        <v>8</v>
      </c>
      <c r="H7128" s="3">
        <v>1</v>
      </c>
      <c r="I7128" s="3" t="str">
        <f>VLOOKUP(G7128,Key!$B$5:$C$53,2,FALSE)</f>
        <v>H</v>
      </c>
    </row>
    <row r="7129" spans="6:9" x14ac:dyDescent="0.25">
      <c r="F7129" s="3" t="s">
        <v>11131</v>
      </c>
      <c r="G7129" s="3">
        <v>8</v>
      </c>
      <c r="H7129" s="3">
        <v>1</v>
      </c>
      <c r="I7129" s="3" t="str">
        <f>VLOOKUP(G7129,Key!$B$5:$C$53,2,FALSE)</f>
        <v>H</v>
      </c>
    </row>
    <row r="7130" spans="6:9" x14ac:dyDescent="0.25">
      <c r="F7130" s="3" t="s">
        <v>11132</v>
      </c>
      <c r="G7130" s="3">
        <v>8</v>
      </c>
      <c r="H7130" s="3">
        <v>1</v>
      </c>
      <c r="I7130" s="3" t="str">
        <f>VLOOKUP(G7130,Key!$B$5:$C$53,2,FALSE)</f>
        <v>H</v>
      </c>
    </row>
    <row r="7131" spans="6:9" x14ac:dyDescent="0.25">
      <c r="F7131" s="3" t="s">
        <v>11133</v>
      </c>
      <c r="G7131" s="3">
        <v>8</v>
      </c>
      <c r="H7131" s="3">
        <v>1</v>
      </c>
      <c r="I7131" s="3" t="str">
        <f>VLOOKUP(G7131,Key!$B$5:$C$53,2,FALSE)</f>
        <v>H</v>
      </c>
    </row>
    <row r="7132" spans="6:9" x14ac:dyDescent="0.25">
      <c r="F7132" s="3" t="s">
        <v>11134</v>
      </c>
      <c r="G7132" s="3">
        <v>8</v>
      </c>
      <c r="H7132" s="3">
        <v>1</v>
      </c>
      <c r="I7132" s="3" t="str">
        <f>VLOOKUP(G7132,Key!$B$5:$C$53,2,FALSE)</f>
        <v>H</v>
      </c>
    </row>
    <row r="7133" spans="6:9" x14ac:dyDescent="0.25">
      <c r="F7133" s="3" t="s">
        <v>11135</v>
      </c>
      <c r="G7133" s="3">
        <v>8</v>
      </c>
      <c r="H7133" s="3">
        <v>1</v>
      </c>
      <c r="I7133" s="3" t="str">
        <f>VLOOKUP(G7133,Key!$B$5:$C$53,2,FALSE)</f>
        <v>H</v>
      </c>
    </row>
    <row r="7134" spans="6:9" x14ac:dyDescent="0.25">
      <c r="F7134" s="3" t="s">
        <v>11136</v>
      </c>
      <c r="G7134" s="3">
        <v>8</v>
      </c>
      <c r="H7134" s="3">
        <v>1</v>
      </c>
      <c r="I7134" s="3" t="str">
        <f>VLOOKUP(G7134,Key!$B$5:$C$53,2,FALSE)</f>
        <v>H</v>
      </c>
    </row>
    <row r="7135" spans="6:9" x14ac:dyDescent="0.25">
      <c r="F7135" s="3" t="s">
        <v>11137</v>
      </c>
      <c r="G7135" s="3">
        <v>8</v>
      </c>
      <c r="H7135" s="3">
        <v>1</v>
      </c>
      <c r="I7135" s="3" t="str">
        <f>VLOOKUP(G7135,Key!$B$5:$C$53,2,FALSE)</f>
        <v>H</v>
      </c>
    </row>
    <row r="7136" spans="6:9" x14ac:dyDescent="0.25">
      <c r="F7136" s="3" t="s">
        <v>11138</v>
      </c>
      <c r="G7136" s="3">
        <v>8</v>
      </c>
      <c r="H7136" s="3">
        <v>1</v>
      </c>
      <c r="I7136" s="3" t="str">
        <f>VLOOKUP(G7136,Key!$B$5:$C$53,2,FALSE)</f>
        <v>H</v>
      </c>
    </row>
    <row r="7137" spans="6:9" x14ac:dyDescent="0.25">
      <c r="F7137" s="3" t="s">
        <v>11139</v>
      </c>
      <c r="G7137" s="3">
        <v>8</v>
      </c>
      <c r="H7137" s="3">
        <v>1</v>
      </c>
      <c r="I7137" s="3" t="str">
        <f>VLOOKUP(G7137,Key!$B$5:$C$53,2,FALSE)</f>
        <v>H</v>
      </c>
    </row>
    <row r="7138" spans="6:9" x14ac:dyDescent="0.25">
      <c r="F7138" s="3" t="s">
        <v>11140</v>
      </c>
      <c r="G7138" s="3">
        <v>8</v>
      </c>
      <c r="H7138" s="3">
        <v>1</v>
      </c>
      <c r="I7138" s="3" t="str">
        <f>VLOOKUP(G7138,Key!$B$5:$C$53,2,FALSE)</f>
        <v>H</v>
      </c>
    </row>
    <row r="7139" spans="6:9" x14ac:dyDescent="0.25">
      <c r="F7139" s="3" t="s">
        <v>11141</v>
      </c>
      <c r="G7139" s="3">
        <v>8</v>
      </c>
      <c r="H7139" s="3">
        <v>1</v>
      </c>
      <c r="I7139" s="3" t="str">
        <f>VLOOKUP(G7139,Key!$B$5:$C$53,2,FALSE)</f>
        <v>H</v>
      </c>
    </row>
    <row r="7140" spans="6:9" x14ac:dyDescent="0.25">
      <c r="F7140" s="3" t="s">
        <v>11142</v>
      </c>
      <c r="G7140" s="3">
        <v>8</v>
      </c>
      <c r="H7140" s="3">
        <v>1</v>
      </c>
      <c r="I7140" s="3" t="str">
        <f>VLOOKUP(G7140,Key!$B$5:$C$53,2,FALSE)</f>
        <v>H</v>
      </c>
    </row>
    <row r="7141" spans="6:9" x14ac:dyDescent="0.25">
      <c r="F7141" s="3" t="s">
        <v>11143</v>
      </c>
      <c r="G7141" s="3">
        <v>8</v>
      </c>
      <c r="H7141" s="3">
        <v>1</v>
      </c>
      <c r="I7141" s="3" t="str">
        <f>VLOOKUP(G7141,Key!$B$5:$C$53,2,FALSE)</f>
        <v>H</v>
      </c>
    </row>
    <row r="7142" spans="6:9" x14ac:dyDescent="0.25">
      <c r="F7142" s="3" t="s">
        <v>11144</v>
      </c>
      <c r="G7142" s="3">
        <v>8</v>
      </c>
      <c r="H7142" s="3">
        <v>1</v>
      </c>
      <c r="I7142" s="3" t="str">
        <f>VLOOKUP(G7142,Key!$B$5:$C$53,2,FALSE)</f>
        <v>H</v>
      </c>
    </row>
    <row r="7143" spans="6:9" x14ac:dyDescent="0.25">
      <c r="F7143" s="3" t="s">
        <v>11145</v>
      </c>
      <c r="G7143" s="3">
        <v>8</v>
      </c>
      <c r="H7143" s="3">
        <v>1</v>
      </c>
      <c r="I7143" s="3" t="str">
        <f>VLOOKUP(G7143,Key!$B$5:$C$53,2,FALSE)</f>
        <v>H</v>
      </c>
    </row>
    <row r="7144" spans="6:9" x14ac:dyDescent="0.25">
      <c r="F7144" s="3" t="s">
        <v>11146</v>
      </c>
      <c r="G7144" s="3">
        <v>8</v>
      </c>
      <c r="H7144" s="3">
        <v>1</v>
      </c>
      <c r="I7144" s="3" t="str">
        <f>VLOOKUP(G7144,Key!$B$5:$C$53,2,FALSE)</f>
        <v>H</v>
      </c>
    </row>
    <row r="7145" spans="6:9" x14ac:dyDescent="0.25">
      <c r="F7145" s="3" t="s">
        <v>11147</v>
      </c>
      <c r="G7145" s="3">
        <v>8</v>
      </c>
      <c r="H7145" s="3">
        <v>1</v>
      </c>
      <c r="I7145" s="3" t="str">
        <f>VLOOKUP(G7145,Key!$B$5:$C$53,2,FALSE)</f>
        <v>H</v>
      </c>
    </row>
    <row r="7146" spans="6:9" x14ac:dyDescent="0.25">
      <c r="F7146" s="3" t="s">
        <v>11148</v>
      </c>
      <c r="G7146" s="3">
        <v>8</v>
      </c>
      <c r="H7146" s="3">
        <v>1</v>
      </c>
      <c r="I7146" s="3" t="str">
        <f>VLOOKUP(G7146,Key!$B$5:$C$53,2,FALSE)</f>
        <v>H</v>
      </c>
    </row>
    <row r="7147" spans="6:9" x14ac:dyDescent="0.25">
      <c r="F7147" s="3" t="s">
        <v>11149</v>
      </c>
      <c r="G7147" s="3">
        <v>8</v>
      </c>
      <c r="H7147" s="3">
        <v>1</v>
      </c>
      <c r="I7147" s="3" t="str">
        <f>VLOOKUP(G7147,Key!$B$5:$C$53,2,FALSE)</f>
        <v>H</v>
      </c>
    </row>
    <row r="7148" spans="6:9" x14ac:dyDescent="0.25">
      <c r="F7148" s="3" t="s">
        <v>11150</v>
      </c>
      <c r="G7148" s="3">
        <v>8</v>
      </c>
      <c r="H7148" s="3">
        <v>1</v>
      </c>
      <c r="I7148" s="3" t="str">
        <f>VLOOKUP(G7148,Key!$B$5:$C$53,2,FALSE)</f>
        <v>H</v>
      </c>
    </row>
    <row r="7149" spans="6:9" x14ac:dyDescent="0.25">
      <c r="F7149" s="3" t="s">
        <v>11151</v>
      </c>
      <c r="G7149" s="3">
        <v>8</v>
      </c>
      <c r="H7149" s="3">
        <v>1</v>
      </c>
      <c r="I7149" s="3" t="str">
        <f>VLOOKUP(G7149,Key!$B$5:$C$53,2,FALSE)</f>
        <v>H</v>
      </c>
    </row>
    <row r="7150" spans="6:9" x14ac:dyDescent="0.25">
      <c r="F7150" s="3" t="s">
        <v>11152</v>
      </c>
      <c r="G7150" s="3">
        <v>8</v>
      </c>
      <c r="H7150" s="3">
        <v>1</v>
      </c>
      <c r="I7150" s="3" t="str">
        <f>VLOOKUP(G7150,Key!$B$5:$C$53,2,FALSE)</f>
        <v>H</v>
      </c>
    </row>
    <row r="7151" spans="6:9" x14ac:dyDescent="0.25">
      <c r="F7151" s="3" t="s">
        <v>11153</v>
      </c>
      <c r="G7151" s="3">
        <v>8</v>
      </c>
      <c r="H7151" s="3">
        <v>1</v>
      </c>
      <c r="I7151" s="3" t="str">
        <f>VLOOKUP(G7151,Key!$B$5:$C$53,2,FALSE)</f>
        <v>H</v>
      </c>
    </row>
    <row r="7152" spans="6:9" x14ac:dyDescent="0.25">
      <c r="F7152" s="3" t="s">
        <v>11154</v>
      </c>
      <c r="G7152" s="3">
        <v>8</v>
      </c>
      <c r="H7152" s="3">
        <v>1</v>
      </c>
      <c r="I7152" s="3" t="str">
        <f>VLOOKUP(G7152,Key!$B$5:$C$53,2,FALSE)</f>
        <v>H</v>
      </c>
    </row>
    <row r="7153" spans="6:9" x14ac:dyDescent="0.25">
      <c r="F7153" s="3" t="s">
        <v>11155</v>
      </c>
      <c r="G7153" s="3">
        <v>8</v>
      </c>
      <c r="H7153" s="3">
        <v>1</v>
      </c>
      <c r="I7153" s="3" t="str">
        <f>VLOOKUP(G7153,Key!$B$5:$C$53,2,FALSE)</f>
        <v>H</v>
      </c>
    </row>
    <row r="7154" spans="6:9" x14ac:dyDescent="0.25">
      <c r="F7154" s="3" t="s">
        <v>11156</v>
      </c>
      <c r="G7154" s="3">
        <v>8</v>
      </c>
      <c r="H7154" s="3">
        <v>1</v>
      </c>
      <c r="I7154" s="3" t="str">
        <f>VLOOKUP(G7154,Key!$B$5:$C$53,2,FALSE)</f>
        <v>H</v>
      </c>
    </row>
    <row r="7155" spans="6:9" x14ac:dyDescent="0.25">
      <c r="F7155" s="3" t="s">
        <v>11157</v>
      </c>
      <c r="G7155" s="3">
        <v>8</v>
      </c>
      <c r="H7155" s="3">
        <v>1</v>
      </c>
      <c r="I7155" s="3" t="str">
        <f>VLOOKUP(G7155,Key!$B$5:$C$53,2,FALSE)</f>
        <v>H</v>
      </c>
    </row>
    <row r="7156" spans="6:9" x14ac:dyDescent="0.25">
      <c r="F7156" s="3" t="s">
        <v>11158</v>
      </c>
      <c r="G7156" s="3">
        <v>8</v>
      </c>
      <c r="H7156" s="3">
        <v>1</v>
      </c>
      <c r="I7156" s="3" t="str">
        <f>VLOOKUP(G7156,Key!$B$5:$C$53,2,FALSE)</f>
        <v>H</v>
      </c>
    </row>
    <row r="7157" spans="6:9" x14ac:dyDescent="0.25">
      <c r="F7157" s="3" t="s">
        <v>11159</v>
      </c>
      <c r="G7157" s="3">
        <v>8</v>
      </c>
      <c r="H7157" s="3">
        <v>1</v>
      </c>
      <c r="I7157" s="3" t="str">
        <f>VLOOKUP(G7157,Key!$B$5:$C$53,2,FALSE)</f>
        <v>H</v>
      </c>
    </row>
    <row r="7158" spans="6:9" x14ac:dyDescent="0.25">
      <c r="F7158" s="3" t="s">
        <v>11160</v>
      </c>
      <c r="G7158" s="3">
        <v>8</v>
      </c>
      <c r="H7158" s="3">
        <v>1</v>
      </c>
      <c r="I7158" s="3" t="str">
        <f>VLOOKUP(G7158,Key!$B$5:$C$53,2,FALSE)</f>
        <v>H</v>
      </c>
    </row>
    <row r="7159" spans="6:9" x14ac:dyDescent="0.25">
      <c r="F7159" s="3" t="s">
        <v>11161</v>
      </c>
      <c r="G7159" s="3">
        <v>8</v>
      </c>
      <c r="H7159" s="3">
        <v>1</v>
      </c>
      <c r="I7159" s="3" t="str">
        <f>VLOOKUP(G7159,Key!$B$5:$C$53,2,FALSE)</f>
        <v>H</v>
      </c>
    </row>
    <row r="7160" spans="6:9" x14ac:dyDescent="0.25">
      <c r="F7160" s="3" t="s">
        <v>11162</v>
      </c>
      <c r="G7160" s="3">
        <v>8</v>
      </c>
      <c r="H7160" s="3">
        <v>1</v>
      </c>
      <c r="I7160" s="3" t="str">
        <f>VLOOKUP(G7160,Key!$B$5:$C$53,2,FALSE)</f>
        <v>H</v>
      </c>
    </row>
    <row r="7161" spans="6:9" x14ac:dyDescent="0.25">
      <c r="F7161" s="3" t="s">
        <v>11163</v>
      </c>
      <c r="G7161" s="3">
        <v>8</v>
      </c>
      <c r="H7161" s="3">
        <v>1</v>
      </c>
      <c r="I7161" s="3" t="str">
        <f>VLOOKUP(G7161,Key!$B$5:$C$53,2,FALSE)</f>
        <v>H</v>
      </c>
    </row>
    <row r="7162" spans="6:9" x14ac:dyDescent="0.25">
      <c r="F7162" s="3" t="s">
        <v>11164</v>
      </c>
      <c r="G7162" s="3">
        <v>8</v>
      </c>
      <c r="H7162" s="3">
        <v>1</v>
      </c>
      <c r="I7162" s="3" t="str">
        <f>VLOOKUP(G7162,Key!$B$5:$C$53,2,FALSE)</f>
        <v>H</v>
      </c>
    </row>
    <row r="7163" spans="6:9" x14ac:dyDescent="0.25">
      <c r="F7163" s="3" t="s">
        <v>11165</v>
      </c>
      <c r="G7163" s="3">
        <v>8</v>
      </c>
      <c r="H7163" s="3">
        <v>1</v>
      </c>
      <c r="I7163" s="3" t="str">
        <f>VLOOKUP(G7163,Key!$B$5:$C$53,2,FALSE)</f>
        <v>H</v>
      </c>
    </row>
    <row r="7164" spans="6:9" x14ac:dyDescent="0.25">
      <c r="F7164" s="3" t="s">
        <v>11166</v>
      </c>
      <c r="G7164" s="3">
        <v>8</v>
      </c>
      <c r="H7164" s="3">
        <v>1</v>
      </c>
      <c r="I7164" s="3" t="str">
        <f>VLOOKUP(G7164,Key!$B$5:$C$53,2,FALSE)</f>
        <v>H</v>
      </c>
    </row>
    <row r="7165" spans="6:9" x14ac:dyDescent="0.25">
      <c r="F7165" s="3" t="s">
        <v>11167</v>
      </c>
      <c r="G7165" s="3">
        <v>8</v>
      </c>
      <c r="H7165" s="3">
        <v>1</v>
      </c>
      <c r="I7165" s="3" t="str">
        <f>VLOOKUP(G7165,Key!$B$5:$C$53,2,FALSE)</f>
        <v>H</v>
      </c>
    </row>
    <row r="7166" spans="6:9" x14ac:dyDescent="0.25">
      <c r="F7166" s="3" t="s">
        <v>11168</v>
      </c>
      <c r="G7166" s="3">
        <v>8</v>
      </c>
      <c r="H7166" s="3">
        <v>1</v>
      </c>
      <c r="I7166" s="3" t="str">
        <f>VLOOKUP(G7166,Key!$B$5:$C$53,2,FALSE)</f>
        <v>H</v>
      </c>
    </row>
    <row r="7167" spans="6:9" x14ac:dyDescent="0.25">
      <c r="F7167" s="3" t="s">
        <v>11169</v>
      </c>
      <c r="G7167" s="3">
        <v>8</v>
      </c>
      <c r="H7167" s="3">
        <v>1</v>
      </c>
      <c r="I7167" s="3" t="str">
        <f>VLOOKUP(G7167,Key!$B$5:$C$53,2,FALSE)</f>
        <v>H</v>
      </c>
    </row>
    <row r="7168" spans="6:9" x14ac:dyDescent="0.25">
      <c r="F7168" s="3" t="s">
        <v>11170</v>
      </c>
      <c r="G7168" s="3">
        <v>8</v>
      </c>
      <c r="H7168" s="3">
        <v>1</v>
      </c>
      <c r="I7168" s="3" t="str">
        <f>VLOOKUP(G7168,Key!$B$5:$C$53,2,FALSE)</f>
        <v>H</v>
      </c>
    </row>
    <row r="7169" spans="6:9" x14ac:dyDescent="0.25">
      <c r="F7169" s="3" t="s">
        <v>11171</v>
      </c>
      <c r="G7169" s="3">
        <v>8</v>
      </c>
      <c r="H7169" s="3">
        <v>1</v>
      </c>
      <c r="I7169" s="3" t="str">
        <f>VLOOKUP(G7169,Key!$B$5:$C$53,2,FALSE)</f>
        <v>H</v>
      </c>
    </row>
    <row r="7170" spans="6:9" x14ac:dyDescent="0.25">
      <c r="F7170" s="3" t="s">
        <v>11172</v>
      </c>
      <c r="G7170" s="3">
        <v>8</v>
      </c>
      <c r="H7170" s="3">
        <v>1</v>
      </c>
      <c r="I7170" s="3" t="str">
        <f>VLOOKUP(G7170,Key!$B$5:$C$53,2,FALSE)</f>
        <v>H</v>
      </c>
    </row>
    <row r="7171" spans="6:9" x14ac:dyDescent="0.25">
      <c r="F7171" s="3" t="s">
        <v>11173</v>
      </c>
      <c r="G7171" s="3">
        <v>8</v>
      </c>
      <c r="H7171" s="3">
        <v>1</v>
      </c>
      <c r="I7171" s="3" t="str">
        <f>VLOOKUP(G7171,Key!$B$5:$C$53,2,FALSE)</f>
        <v>H</v>
      </c>
    </row>
    <row r="7172" spans="6:9" x14ac:dyDescent="0.25">
      <c r="F7172" s="3" t="s">
        <v>11174</v>
      </c>
      <c r="G7172" s="3">
        <v>8</v>
      </c>
      <c r="H7172" s="3">
        <v>1</v>
      </c>
      <c r="I7172" s="3" t="str">
        <f>VLOOKUP(G7172,Key!$B$5:$C$53,2,FALSE)</f>
        <v>H</v>
      </c>
    </row>
    <row r="7173" spans="6:9" x14ac:dyDescent="0.25">
      <c r="F7173" s="3" t="s">
        <v>11175</v>
      </c>
      <c r="G7173" s="3">
        <v>8</v>
      </c>
      <c r="H7173" s="3">
        <v>1</v>
      </c>
      <c r="I7173" s="3" t="str">
        <f>VLOOKUP(G7173,Key!$B$5:$C$53,2,FALSE)</f>
        <v>H</v>
      </c>
    </row>
    <row r="7174" spans="6:9" x14ac:dyDescent="0.25">
      <c r="F7174" s="3" t="s">
        <v>11176</v>
      </c>
      <c r="G7174" s="3">
        <v>8</v>
      </c>
      <c r="H7174" s="3">
        <v>1</v>
      </c>
      <c r="I7174" s="3" t="str">
        <f>VLOOKUP(G7174,Key!$B$5:$C$53,2,FALSE)</f>
        <v>H</v>
      </c>
    </row>
    <row r="7175" spans="6:9" x14ac:dyDescent="0.25">
      <c r="F7175" s="3" t="s">
        <v>11177</v>
      </c>
      <c r="G7175" s="3">
        <v>8</v>
      </c>
      <c r="H7175" s="3">
        <v>1</v>
      </c>
      <c r="I7175" s="3" t="str">
        <f>VLOOKUP(G7175,Key!$B$5:$C$53,2,FALSE)</f>
        <v>H</v>
      </c>
    </row>
    <row r="7176" spans="6:9" x14ac:dyDescent="0.25">
      <c r="F7176" s="3" t="s">
        <v>11178</v>
      </c>
      <c r="G7176" s="3">
        <v>8</v>
      </c>
      <c r="H7176" s="3">
        <v>1</v>
      </c>
      <c r="I7176" s="3" t="str">
        <f>VLOOKUP(G7176,Key!$B$5:$C$53,2,FALSE)</f>
        <v>H</v>
      </c>
    </row>
    <row r="7177" spans="6:9" x14ac:dyDescent="0.25">
      <c r="F7177" s="3" t="s">
        <v>11179</v>
      </c>
      <c r="G7177" s="3">
        <v>8</v>
      </c>
      <c r="H7177" s="3">
        <v>1</v>
      </c>
      <c r="I7177" s="3" t="str">
        <f>VLOOKUP(G7177,Key!$B$5:$C$53,2,FALSE)</f>
        <v>H</v>
      </c>
    </row>
    <row r="7178" spans="6:9" x14ac:dyDescent="0.25">
      <c r="F7178" s="3" t="s">
        <v>11180</v>
      </c>
      <c r="G7178" s="3">
        <v>8</v>
      </c>
      <c r="H7178" s="3">
        <v>1</v>
      </c>
      <c r="I7178" s="3" t="str">
        <f>VLOOKUP(G7178,Key!$B$5:$C$53,2,FALSE)</f>
        <v>H</v>
      </c>
    </row>
    <row r="7179" spans="6:9" x14ac:dyDescent="0.25">
      <c r="F7179" s="3" t="s">
        <v>11181</v>
      </c>
      <c r="G7179" s="3">
        <v>8</v>
      </c>
      <c r="H7179" s="3">
        <v>1</v>
      </c>
      <c r="I7179" s="3" t="str">
        <f>VLOOKUP(G7179,Key!$B$5:$C$53,2,FALSE)</f>
        <v>H</v>
      </c>
    </row>
    <row r="7180" spans="6:9" x14ac:dyDescent="0.25">
      <c r="F7180" s="3" t="s">
        <v>11182</v>
      </c>
      <c r="G7180" s="3">
        <v>8</v>
      </c>
      <c r="H7180" s="3">
        <v>1</v>
      </c>
      <c r="I7180" s="3" t="str">
        <f>VLOOKUP(G7180,Key!$B$5:$C$53,2,FALSE)</f>
        <v>H</v>
      </c>
    </row>
    <row r="7181" spans="6:9" x14ac:dyDescent="0.25">
      <c r="F7181" s="3" t="s">
        <v>11183</v>
      </c>
      <c r="G7181" s="3">
        <v>8</v>
      </c>
      <c r="H7181" s="3">
        <v>1</v>
      </c>
      <c r="I7181" s="3" t="str">
        <f>VLOOKUP(G7181,Key!$B$5:$C$53,2,FALSE)</f>
        <v>H</v>
      </c>
    </row>
    <row r="7182" spans="6:9" x14ac:dyDescent="0.25">
      <c r="F7182" s="3" t="s">
        <v>11184</v>
      </c>
      <c r="G7182" s="3">
        <v>8</v>
      </c>
      <c r="H7182" s="3">
        <v>1</v>
      </c>
      <c r="I7182" s="3" t="str">
        <f>VLOOKUP(G7182,Key!$B$5:$C$53,2,FALSE)</f>
        <v>H</v>
      </c>
    </row>
    <row r="7183" spans="6:9" x14ac:dyDescent="0.25">
      <c r="F7183" s="3" t="s">
        <v>11185</v>
      </c>
      <c r="G7183" s="3">
        <v>8</v>
      </c>
      <c r="H7183" s="3">
        <v>1</v>
      </c>
      <c r="I7183" s="3" t="str">
        <f>VLOOKUP(G7183,Key!$B$5:$C$53,2,FALSE)</f>
        <v>H</v>
      </c>
    </row>
    <row r="7184" spans="6:9" x14ac:dyDescent="0.25">
      <c r="F7184" s="3" t="s">
        <v>11186</v>
      </c>
      <c r="G7184" s="3">
        <v>8</v>
      </c>
      <c r="H7184" s="3">
        <v>1</v>
      </c>
      <c r="I7184" s="3" t="str">
        <f>VLOOKUP(G7184,Key!$B$5:$C$53,2,FALSE)</f>
        <v>H</v>
      </c>
    </row>
    <row r="7185" spans="6:9" x14ac:dyDescent="0.25">
      <c r="F7185" s="3" t="s">
        <v>11187</v>
      </c>
      <c r="G7185" s="3">
        <v>8</v>
      </c>
      <c r="H7185" s="3">
        <v>1</v>
      </c>
      <c r="I7185" s="3" t="str">
        <f>VLOOKUP(G7185,Key!$B$5:$C$53,2,FALSE)</f>
        <v>H</v>
      </c>
    </row>
    <row r="7186" spans="6:9" x14ac:dyDescent="0.25">
      <c r="F7186" s="3" t="s">
        <v>11188</v>
      </c>
      <c r="G7186" s="3">
        <v>8</v>
      </c>
      <c r="H7186" s="3">
        <v>1</v>
      </c>
      <c r="I7186" s="3" t="str">
        <f>VLOOKUP(G7186,Key!$B$5:$C$53,2,FALSE)</f>
        <v>H</v>
      </c>
    </row>
    <row r="7187" spans="6:9" x14ac:dyDescent="0.25">
      <c r="F7187" s="3" t="s">
        <v>11189</v>
      </c>
      <c r="G7187" s="3">
        <v>8</v>
      </c>
      <c r="H7187" s="3">
        <v>1</v>
      </c>
      <c r="I7187" s="3" t="str">
        <f>VLOOKUP(G7187,Key!$B$5:$C$53,2,FALSE)</f>
        <v>H</v>
      </c>
    </row>
    <row r="7188" spans="6:9" x14ac:dyDescent="0.25">
      <c r="F7188" s="3" t="s">
        <v>11190</v>
      </c>
      <c r="G7188" s="3">
        <v>8</v>
      </c>
      <c r="H7188" s="3">
        <v>1</v>
      </c>
      <c r="I7188" s="3" t="str">
        <f>VLOOKUP(G7188,Key!$B$5:$C$53,2,FALSE)</f>
        <v>H</v>
      </c>
    </row>
    <row r="7189" spans="6:9" x14ac:dyDescent="0.25">
      <c r="F7189" s="3" t="s">
        <v>11191</v>
      </c>
      <c r="G7189" s="3">
        <v>8</v>
      </c>
      <c r="H7189" s="3">
        <v>1</v>
      </c>
      <c r="I7189" s="3" t="str">
        <f>VLOOKUP(G7189,Key!$B$5:$C$53,2,FALSE)</f>
        <v>H</v>
      </c>
    </row>
    <row r="7190" spans="6:9" x14ac:dyDescent="0.25">
      <c r="F7190" s="3" t="s">
        <v>11192</v>
      </c>
      <c r="G7190" s="3">
        <v>8</v>
      </c>
      <c r="H7190" s="3">
        <v>1</v>
      </c>
      <c r="I7190" s="3" t="str">
        <f>VLOOKUP(G7190,Key!$B$5:$C$53,2,FALSE)</f>
        <v>H</v>
      </c>
    </row>
    <row r="7191" spans="6:9" x14ac:dyDescent="0.25">
      <c r="F7191" s="3" t="s">
        <v>11193</v>
      </c>
      <c r="G7191" s="3">
        <v>8</v>
      </c>
      <c r="H7191" s="3">
        <v>1</v>
      </c>
      <c r="I7191" s="3" t="str">
        <f>VLOOKUP(G7191,Key!$B$5:$C$53,2,FALSE)</f>
        <v>H</v>
      </c>
    </row>
    <row r="7192" spans="6:9" x14ac:dyDescent="0.25">
      <c r="F7192" s="3" t="s">
        <v>11194</v>
      </c>
      <c r="G7192" s="3">
        <v>8</v>
      </c>
      <c r="H7192" s="3">
        <v>1</v>
      </c>
      <c r="I7192" s="3" t="str">
        <f>VLOOKUP(G7192,Key!$B$5:$C$53,2,FALSE)</f>
        <v>H</v>
      </c>
    </row>
    <row r="7193" spans="6:9" x14ac:dyDescent="0.25">
      <c r="F7193" s="3" t="s">
        <v>11195</v>
      </c>
      <c r="G7193" s="3">
        <v>8</v>
      </c>
      <c r="H7193" s="3">
        <v>1</v>
      </c>
      <c r="I7193" s="3" t="str">
        <f>VLOOKUP(G7193,Key!$B$5:$C$53,2,FALSE)</f>
        <v>H</v>
      </c>
    </row>
    <row r="7194" spans="6:9" x14ac:dyDescent="0.25">
      <c r="F7194" s="3" t="s">
        <v>11196</v>
      </c>
      <c r="G7194" s="3">
        <v>8</v>
      </c>
      <c r="H7194" s="3">
        <v>1</v>
      </c>
      <c r="I7194" s="3" t="str">
        <f>VLOOKUP(G7194,Key!$B$5:$C$53,2,FALSE)</f>
        <v>H</v>
      </c>
    </row>
    <row r="7195" spans="6:9" x14ac:dyDescent="0.25">
      <c r="F7195" s="3" t="s">
        <v>11197</v>
      </c>
      <c r="G7195" s="3">
        <v>8</v>
      </c>
      <c r="H7195" s="3">
        <v>1</v>
      </c>
      <c r="I7195" s="3" t="str">
        <f>VLOOKUP(G7195,Key!$B$5:$C$53,2,FALSE)</f>
        <v>H</v>
      </c>
    </row>
    <row r="7196" spans="6:9" x14ac:dyDescent="0.25">
      <c r="F7196" s="3" t="s">
        <v>11198</v>
      </c>
      <c r="G7196" s="3">
        <v>8</v>
      </c>
      <c r="H7196" s="3">
        <v>1</v>
      </c>
      <c r="I7196" s="3" t="str">
        <f>VLOOKUP(G7196,Key!$B$5:$C$53,2,FALSE)</f>
        <v>H</v>
      </c>
    </row>
    <row r="7197" spans="6:9" x14ac:dyDescent="0.25">
      <c r="F7197" s="3" t="s">
        <v>11199</v>
      </c>
      <c r="G7197" s="3">
        <v>8</v>
      </c>
      <c r="H7197" s="3">
        <v>1</v>
      </c>
      <c r="I7197" s="3" t="str">
        <f>VLOOKUP(G7197,Key!$B$5:$C$53,2,FALSE)</f>
        <v>H</v>
      </c>
    </row>
    <row r="7198" spans="6:9" x14ac:dyDescent="0.25">
      <c r="F7198" s="3" t="s">
        <v>11200</v>
      </c>
      <c r="G7198" s="3">
        <v>8</v>
      </c>
      <c r="H7198" s="3">
        <v>1</v>
      </c>
      <c r="I7198" s="3" t="str">
        <f>VLOOKUP(G7198,Key!$B$5:$C$53,2,FALSE)</f>
        <v>H</v>
      </c>
    </row>
    <row r="7199" spans="6:9" x14ac:dyDescent="0.25">
      <c r="F7199" s="3" t="s">
        <v>11201</v>
      </c>
      <c r="G7199" s="3">
        <v>8</v>
      </c>
      <c r="H7199" s="3">
        <v>1</v>
      </c>
      <c r="I7199" s="3" t="str">
        <f>VLOOKUP(G7199,Key!$B$5:$C$53,2,FALSE)</f>
        <v>H</v>
      </c>
    </row>
    <row r="7200" spans="6:9" x14ac:dyDescent="0.25">
      <c r="F7200" s="3" t="s">
        <v>11202</v>
      </c>
      <c r="G7200" s="3">
        <v>8</v>
      </c>
      <c r="H7200" s="3">
        <v>1</v>
      </c>
      <c r="I7200" s="3" t="str">
        <f>VLOOKUP(G7200,Key!$B$5:$C$53,2,FALSE)</f>
        <v>H</v>
      </c>
    </row>
    <row r="7201" spans="6:9" x14ac:dyDescent="0.25">
      <c r="F7201" s="3" t="s">
        <v>11203</v>
      </c>
      <c r="G7201" s="3">
        <v>8</v>
      </c>
      <c r="H7201" s="3">
        <v>1</v>
      </c>
      <c r="I7201" s="3" t="str">
        <f>VLOOKUP(G7201,Key!$B$5:$C$53,2,FALSE)</f>
        <v>H</v>
      </c>
    </row>
    <row r="7202" spans="6:9" x14ac:dyDescent="0.25">
      <c r="F7202" s="3" t="s">
        <v>11204</v>
      </c>
      <c r="G7202" s="3">
        <v>8</v>
      </c>
      <c r="H7202" s="3">
        <v>1</v>
      </c>
      <c r="I7202" s="3" t="str">
        <f>VLOOKUP(G7202,Key!$B$5:$C$53,2,FALSE)</f>
        <v>H</v>
      </c>
    </row>
    <row r="7203" spans="6:9" x14ac:dyDescent="0.25">
      <c r="F7203" s="3" t="s">
        <v>11205</v>
      </c>
      <c r="G7203" s="3">
        <v>8</v>
      </c>
      <c r="H7203" s="3">
        <v>1</v>
      </c>
      <c r="I7203" s="3" t="str">
        <f>VLOOKUP(G7203,Key!$B$5:$C$53,2,FALSE)</f>
        <v>H</v>
      </c>
    </row>
    <row r="7204" spans="6:9" x14ac:dyDescent="0.25">
      <c r="F7204" s="3" t="s">
        <v>11206</v>
      </c>
      <c r="G7204" s="3">
        <v>8</v>
      </c>
      <c r="H7204" s="3">
        <v>1</v>
      </c>
      <c r="I7204" s="3" t="str">
        <f>VLOOKUP(G7204,Key!$B$5:$C$53,2,FALSE)</f>
        <v>H</v>
      </c>
    </row>
    <row r="7205" spans="6:9" x14ac:dyDescent="0.25">
      <c r="F7205" s="3" t="s">
        <v>11207</v>
      </c>
      <c r="G7205" s="3">
        <v>8</v>
      </c>
      <c r="H7205" s="3">
        <v>1</v>
      </c>
      <c r="I7205" s="3" t="str">
        <f>VLOOKUP(G7205,Key!$B$5:$C$53,2,FALSE)</f>
        <v>H</v>
      </c>
    </row>
    <row r="7206" spans="6:9" x14ac:dyDescent="0.25">
      <c r="F7206" s="3" t="s">
        <v>11208</v>
      </c>
      <c r="G7206" s="3">
        <v>8</v>
      </c>
      <c r="H7206" s="3">
        <v>1</v>
      </c>
      <c r="I7206" s="3" t="str">
        <f>VLOOKUP(G7206,Key!$B$5:$C$53,2,FALSE)</f>
        <v>H</v>
      </c>
    </row>
    <row r="7207" spans="6:9" x14ac:dyDescent="0.25">
      <c r="F7207" s="3" t="s">
        <v>11209</v>
      </c>
      <c r="G7207" s="3">
        <v>8</v>
      </c>
      <c r="H7207" s="3">
        <v>1</v>
      </c>
      <c r="I7207" s="3" t="str">
        <f>VLOOKUP(G7207,Key!$B$5:$C$53,2,FALSE)</f>
        <v>H</v>
      </c>
    </row>
    <row r="7208" spans="6:9" x14ac:dyDescent="0.25">
      <c r="F7208" s="3" t="s">
        <v>11210</v>
      </c>
      <c r="G7208" s="3">
        <v>8</v>
      </c>
      <c r="H7208" s="3">
        <v>1</v>
      </c>
      <c r="I7208" s="3" t="str">
        <f>VLOOKUP(G7208,Key!$B$5:$C$53,2,FALSE)</f>
        <v>H</v>
      </c>
    </row>
    <row r="7209" spans="6:9" x14ac:dyDescent="0.25">
      <c r="F7209" s="3" t="s">
        <v>11211</v>
      </c>
      <c r="G7209" s="3">
        <v>8</v>
      </c>
      <c r="H7209" s="3">
        <v>1</v>
      </c>
      <c r="I7209" s="3" t="str">
        <f>VLOOKUP(G7209,Key!$B$5:$C$53,2,FALSE)</f>
        <v>H</v>
      </c>
    </row>
    <row r="7210" spans="6:9" x14ac:dyDescent="0.25">
      <c r="F7210" s="3" t="s">
        <v>11212</v>
      </c>
      <c r="G7210" s="3">
        <v>8</v>
      </c>
      <c r="H7210" s="3">
        <v>1</v>
      </c>
      <c r="I7210" s="3" t="str">
        <f>VLOOKUP(G7210,Key!$B$5:$C$53,2,FALSE)</f>
        <v>H</v>
      </c>
    </row>
    <row r="7211" spans="6:9" x14ac:dyDescent="0.25">
      <c r="F7211" s="3" t="s">
        <v>11213</v>
      </c>
      <c r="G7211" s="3">
        <v>8</v>
      </c>
      <c r="H7211" s="3">
        <v>1</v>
      </c>
      <c r="I7211" s="3" t="str">
        <f>VLOOKUP(G7211,Key!$B$5:$C$53,2,FALSE)</f>
        <v>H</v>
      </c>
    </row>
    <row r="7212" spans="6:9" x14ac:dyDescent="0.25">
      <c r="F7212" s="3" t="s">
        <v>11214</v>
      </c>
      <c r="G7212" s="3">
        <v>8</v>
      </c>
      <c r="H7212" s="3">
        <v>1</v>
      </c>
      <c r="I7212" s="3" t="str">
        <f>VLOOKUP(G7212,Key!$B$5:$C$53,2,FALSE)</f>
        <v>H</v>
      </c>
    </row>
    <row r="7213" spans="6:9" x14ac:dyDescent="0.25">
      <c r="F7213" s="3" t="s">
        <v>11215</v>
      </c>
      <c r="G7213" s="3">
        <v>8</v>
      </c>
      <c r="H7213" s="3">
        <v>1</v>
      </c>
      <c r="I7213" s="3" t="str">
        <f>VLOOKUP(G7213,Key!$B$5:$C$53,2,FALSE)</f>
        <v>H</v>
      </c>
    </row>
    <row r="7214" spans="6:9" x14ac:dyDescent="0.25">
      <c r="F7214" s="3" t="s">
        <v>11216</v>
      </c>
      <c r="G7214" s="3">
        <v>8</v>
      </c>
      <c r="H7214" s="3">
        <v>1</v>
      </c>
      <c r="I7214" s="3" t="str">
        <f>VLOOKUP(G7214,Key!$B$5:$C$53,2,FALSE)</f>
        <v>H</v>
      </c>
    </row>
    <row r="7215" spans="6:9" x14ac:dyDescent="0.25">
      <c r="F7215" s="3" t="s">
        <v>11217</v>
      </c>
      <c r="G7215" s="3">
        <v>8</v>
      </c>
      <c r="H7215" s="3">
        <v>1</v>
      </c>
      <c r="I7215" s="3" t="str">
        <f>VLOOKUP(G7215,Key!$B$5:$C$53,2,FALSE)</f>
        <v>H</v>
      </c>
    </row>
    <row r="7216" spans="6:9" x14ac:dyDescent="0.25">
      <c r="F7216" s="3" t="s">
        <v>11218</v>
      </c>
      <c r="G7216" s="3">
        <v>8</v>
      </c>
      <c r="H7216" s="3">
        <v>1</v>
      </c>
      <c r="I7216" s="3" t="str">
        <f>VLOOKUP(G7216,Key!$B$5:$C$53,2,FALSE)</f>
        <v>H</v>
      </c>
    </row>
    <row r="7217" spans="6:9" x14ac:dyDescent="0.25">
      <c r="F7217" s="3" t="s">
        <v>11219</v>
      </c>
      <c r="G7217" s="3">
        <v>8</v>
      </c>
      <c r="H7217" s="3">
        <v>1</v>
      </c>
      <c r="I7217" s="3" t="str">
        <f>VLOOKUP(G7217,Key!$B$5:$C$53,2,FALSE)</f>
        <v>H</v>
      </c>
    </row>
    <row r="7218" spans="6:9" x14ac:dyDescent="0.25">
      <c r="F7218" s="3" t="s">
        <v>11220</v>
      </c>
      <c r="G7218" s="3">
        <v>8</v>
      </c>
      <c r="H7218" s="3">
        <v>1</v>
      </c>
      <c r="I7218" s="3" t="str">
        <f>VLOOKUP(G7218,Key!$B$5:$C$53,2,FALSE)</f>
        <v>H</v>
      </c>
    </row>
    <row r="7219" spans="6:9" x14ac:dyDescent="0.25">
      <c r="F7219" s="3" t="s">
        <v>11221</v>
      </c>
      <c r="G7219" s="3">
        <v>8</v>
      </c>
      <c r="H7219" s="3">
        <v>1</v>
      </c>
      <c r="I7219" s="3" t="str">
        <f>VLOOKUP(G7219,Key!$B$5:$C$53,2,FALSE)</f>
        <v>H</v>
      </c>
    </row>
    <row r="7220" spans="6:9" x14ac:dyDescent="0.25">
      <c r="F7220" s="3" t="s">
        <v>11222</v>
      </c>
      <c r="G7220" s="3">
        <v>8</v>
      </c>
      <c r="H7220" s="3">
        <v>1</v>
      </c>
      <c r="I7220" s="3" t="str">
        <f>VLOOKUP(G7220,Key!$B$5:$C$53,2,FALSE)</f>
        <v>H</v>
      </c>
    </row>
    <row r="7221" spans="6:9" x14ac:dyDescent="0.25">
      <c r="F7221" s="3" t="s">
        <v>11223</v>
      </c>
      <c r="G7221" s="3">
        <v>8</v>
      </c>
      <c r="H7221" s="3">
        <v>1</v>
      </c>
      <c r="I7221" s="3" t="str">
        <f>VLOOKUP(G7221,Key!$B$5:$C$53,2,FALSE)</f>
        <v>H</v>
      </c>
    </row>
    <row r="7222" spans="6:9" x14ac:dyDescent="0.25">
      <c r="F7222" s="3" t="s">
        <v>11224</v>
      </c>
      <c r="G7222" s="3">
        <v>8</v>
      </c>
      <c r="H7222" s="3">
        <v>1</v>
      </c>
      <c r="I7222" s="3" t="str">
        <f>VLOOKUP(G7222,Key!$B$5:$C$53,2,FALSE)</f>
        <v>H</v>
      </c>
    </row>
    <row r="7223" spans="6:9" x14ac:dyDescent="0.25">
      <c r="F7223" s="3" t="s">
        <v>11225</v>
      </c>
      <c r="G7223" s="3">
        <v>8</v>
      </c>
      <c r="H7223" s="3">
        <v>1</v>
      </c>
      <c r="I7223" s="3" t="str">
        <f>VLOOKUP(G7223,Key!$B$5:$C$53,2,FALSE)</f>
        <v>H</v>
      </c>
    </row>
    <row r="7224" spans="6:9" x14ac:dyDescent="0.25">
      <c r="F7224" s="3" t="s">
        <v>11226</v>
      </c>
      <c r="G7224" s="3">
        <v>8</v>
      </c>
      <c r="H7224" s="3">
        <v>1</v>
      </c>
      <c r="I7224" s="3" t="str">
        <f>VLOOKUP(G7224,Key!$B$5:$C$53,2,FALSE)</f>
        <v>H</v>
      </c>
    </row>
    <row r="7225" spans="6:9" x14ac:dyDescent="0.25">
      <c r="F7225" s="3" t="s">
        <v>11227</v>
      </c>
      <c r="G7225" s="3">
        <v>8</v>
      </c>
      <c r="H7225" s="3">
        <v>1</v>
      </c>
      <c r="I7225" s="3" t="str">
        <f>VLOOKUP(G7225,Key!$B$5:$C$53,2,FALSE)</f>
        <v>H</v>
      </c>
    </row>
    <row r="7226" spans="6:9" x14ac:dyDescent="0.25">
      <c r="F7226" s="3" t="s">
        <v>11228</v>
      </c>
      <c r="G7226" s="3">
        <v>8</v>
      </c>
      <c r="H7226" s="3">
        <v>1</v>
      </c>
      <c r="I7226" s="3" t="str">
        <f>VLOOKUP(G7226,Key!$B$5:$C$53,2,FALSE)</f>
        <v>H</v>
      </c>
    </row>
    <row r="7227" spans="6:9" x14ac:dyDescent="0.25">
      <c r="F7227" s="3" t="s">
        <v>11229</v>
      </c>
      <c r="G7227" s="3">
        <v>8</v>
      </c>
      <c r="H7227" s="3">
        <v>1</v>
      </c>
      <c r="I7227" s="3" t="str">
        <f>VLOOKUP(G7227,Key!$B$5:$C$53,2,FALSE)</f>
        <v>H</v>
      </c>
    </row>
    <row r="7228" spans="6:9" x14ac:dyDescent="0.25">
      <c r="F7228" s="3" t="s">
        <v>11230</v>
      </c>
      <c r="G7228" s="3">
        <v>8</v>
      </c>
      <c r="H7228" s="3">
        <v>1</v>
      </c>
      <c r="I7228" s="3" t="str">
        <f>VLOOKUP(G7228,Key!$B$5:$C$53,2,FALSE)</f>
        <v>H</v>
      </c>
    </row>
    <row r="7229" spans="6:9" x14ac:dyDescent="0.25">
      <c r="F7229" s="3" t="s">
        <v>11231</v>
      </c>
      <c r="G7229" s="3">
        <v>8</v>
      </c>
      <c r="H7229" s="3">
        <v>1</v>
      </c>
      <c r="I7229" s="3" t="str">
        <f>VLOOKUP(G7229,Key!$B$5:$C$53,2,FALSE)</f>
        <v>H</v>
      </c>
    </row>
    <row r="7230" spans="6:9" x14ac:dyDescent="0.25">
      <c r="F7230" s="3" t="s">
        <v>11232</v>
      </c>
      <c r="G7230" s="3">
        <v>8</v>
      </c>
      <c r="H7230" s="3">
        <v>1</v>
      </c>
      <c r="I7230" s="3" t="str">
        <f>VLOOKUP(G7230,Key!$B$5:$C$53,2,FALSE)</f>
        <v>H</v>
      </c>
    </row>
    <row r="7231" spans="6:9" x14ac:dyDescent="0.25">
      <c r="F7231" s="3" t="s">
        <v>11233</v>
      </c>
      <c r="G7231" s="3">
        <v>8</v>
      </c>
      <c r="H7231" s="3">
        <v>1</v>
      </c>
      <c r="I7231" s="3" t="str">
        <f>VLOOKUP(G7231,Key!$B$5:$C$53,2,FALSE)</f>
        <v>H</v>
      </c>
    </row>
    <row r="7232" spans="6:9" x14ac:dyDescent="0.25">
      <c r="F7232" s="3" t="s">
        <v>11234</v>
      </c>
      <c r="G7232" s="3">
        <v>8</v>
      </c>
      <c r="H7232" s="3">
        <v>1</v>
      </c>
      <c r="I7232" s="3" t="str">
        <f>VLOOKUP(G7232,Key!$B$5:$C$53,2,FALSE)</f>
        <v>H</v>
      </c>
    </row>
    <row r="7233" spans="6:9" x14ac:dyDescent="0.25">
      <c r="F7233" s="3" t="s">
        <v>11235</v>
      </c>
      <c r="G7233" s="3">
        <v>8</v>
      </c>
      <c r="H7233" s="3">
        <v>1</v>
      </c>
      <c r="I7233" s="3" t="str">
        <f>VLOOKUP(G7233,Key!$B$5:$C$53,2,FALSE)</f>
        <v>H</v>
      </c>
    </row>
    <row r="7234" spans="6:9" x14ac:dyDescent="0.25">
      <c r="F7234" s="3" t="s">
        <v>11236</v>
      </c>
      <c r="G7234" s="3">
        <v>8</v>
      </c>
      <c r="H7234" s="3">
        <v>1</v>
      </c>
      <c r="I7234" s="3" t="str">
        <f>VLOOKUP(G7234,Key!$B$5:$C$53,2,FALSE)</f>
        <v>H</v>
      </c>
    </row>
    <row r="7235" spans="6:9" x14ac:dyDescent="0.25">
      <c r="F7235" s="3" t="s">
        <v>11237</v>
      </c>
      <c r="G7235" s="3">
        <v>8</v>
      </c>
      <c r="H7235" s="3">
        <v>1</v>
      </c>
      <c r="I7235" s="3" t="str">
        <f>VLOOKUP(G7235,Key!$B$5:$C$53,2,FALSE)</f>
        <v>H</v>
      </c>
    </row>
    <row r="7236" spans="6:9" x14ac:dyDescent="0.25">
      <c r="F7236" s="3" t="s">
        <v>11238</v>
      </c>
      <c r="G7236" s="3">
        <v>8</v>
      </c>
      <c r="H7236" s="3">
        <v>1</v>
      </c>
      <c r="I7236" s="3" t="str">
        <f>VLOOKUP(G7236,Key!$B$5:$C$53,2,FALSE)</f>
        <v>H</v>
      </c>
    </row>
    <row r="7237" spans="6:9" x14ac:dyDescent="0.25">
      <c r="F7237" s="3" t="s">
        <v>11239</v>
      </c>
      <c r="G7237" s="3">
        <v>8</v>
      </c>
      <c r="H7237" s="3">
        <v>1</v>
      </c>
      <c r="I7237" s="3" t="str">
        <f>VLOOKUP(G7237,Key!$B$5:$C$53,2,FALSE)</f>
        <v>H</v>
      </c>
    </row>
    <row r="7238" spans="6:9" x14ac:dyDescent="0.25">
      <c r="F7238" s="3" t="s">
        <v>11240</v>
      </c>
      <c r="G7238" s="3">
        <v>8</v>
      </c>
      <c r="H7238" s="3">
        <v>1</v>
      </c>
      <c r="I7238" s="3" t="str">
        <f>VLOOKUP(G7238,Key!$B$5:$C$53,2,FALSE)</f>
        <v>H</v>
      </c>
    </row>
    <row r="7239" spans="6:9" x14ac:dyDescent="0.25">
      <c r="F7239" s="3" t="s">
        <v>11241</v>
      </c>
      <c r="G7239" s="3">
        <v>8</v>
      </c>
      <c r="H7239" s="3">
        <v>1</v>
      </c>
      <c r="I7239" s="3" t="str">
        <f>VLOOKUP(G7239,Key!$B$5:$C$53,2,FALSE)</f>
        <v>H</v>
      </c>
    </row>
    <row r="7240" spans="6:9" x14ac:dyDescent="0.25">
      <c r="F7240" s="3" t="s">
        <v>11242</v>
      </c>
      <c r="G7240" s="3">
        <v>8</v>
      </c>
      <c r="H7240" s="3">
        <v>1</v>
      </c>
      <c r="I7240" s="3" t="str">
        <f>VLOOKUP(G7240,Key!$B$5:$C$53,2,FALSE)</f>
        <v>H</v>
      </c>
    </row>
    <row r="7241" spans="6:9" x14ac:dyDescent="0.25">
      <c r="F7241" s="3" t="s">
        <v>11243</v>
      </c>
      <c r="G7241" s="3">
        <v>8</v>
      </c>
      <c r="H7241" s="3">
        <v>1</v>
      </c>
      <c r="I7241" s="3" t="str">
        <f>VLOOKUP(G7241,Key!$B$5:$C$53,2,FALSE)</f>
        <v>H</v>
      </c>
    </row>
    <row r="7242" spans="6:9" x14ac:dyDescent="0.25">
      <c r="F7242" s="3" t="s">
        <v>11244</v>
      </c>
      <c r="G7242" s="3">
        <v>8</v>
      </c>
      <c r="H7242" s="3">
        <v>1</v>
      </c>
      <c r="I7242" s="3" t="str">
        <f>VLOOKUP(G7242,Key!$B$5:$C$53,2,FALSE)</f>
        <v>H</v>
      </c>
    </row>
    <row r="7243" spans="6:9" x14ac:dyDescent="0.25">
      <c r="F7243" s="3" t="s">
        <v>11245</v>
      </c>
      <c r="G7243" s="3">
        <v>8</v>
      </c>
      <c r="H7243" s="3">
        <v>1</v>
      </c>
      <c r="I7243" s="3" t="str">
        <f>VLOOKUP(G7243,Key!$B$5:$C$53,2,FALSE)</f>
        <v>H</v>
      </c>
    </row>
    <row r="7244" spans="6:9" x14ac:dyDescent="0.25">
      <c r="F7244" s="3" t="s">
        <v>11246</v>
      </c>
      <c r="G7244" s="3">
        <v>8</v>
      </c>
      <c r="H7244" s="3">
        <v>1</v>
      </c>
      <c r="I7244" s="3" t="str">
        <f>VLOOKUP(G7244,Key!$B$5:$C$53,2,FALSE)</f>
        <v>H</v>
      </c>
    </row>
    <row r="7245" spans="6:9" x14ac:dyDescent="0.25">
      <c r="F7245" s="3" t="s">
        <v>11247</v>
      </c>
      <c r="G7245" s="3">
        <v>8</v>
      </c>
      <c r="H7245" s="3">
        <v>1</v>
      </c>
      <c r="I7245" s="3" t="str">
        <f>VLOOKUP(G7245,Key!$B$5:$C$53,2,FALSE)</f>
        <v>H</v>
      </c>
    </row>
    <row r="7246" spans="6:9" x14ac:dyDescent="0.25">
      <c r="F7246" s="3" t="s">
        <v>11248</v>
      </c>
      <c r="G7246" s="3">
        <v>8</v>
      </c>
      <c r="H7246" s="3">
        <v>1</v>
      </c>
      <c r="I7246" s="3" t="str">
        <f>VLOOKUP(G7246,Key!$B$5:$C$53,2,FALSE)</f>
        <v>H</v>
      </c>
    </row>
    <row r="7247" spans="6:9" x14ac:dyDescent="0.25">
      <c r="F7247" s="3" t="s">
        <v>11249</v>
      </c>
      <c r="G7247" s="3">
        <v>8</v>
      </c>
      <c r="H7247" s="3">
        <v>1</v>
      </c>
      <c r="I7247" s="3" t="str">
        <f>VLOOKUP(G7247,Key!$B$5:$C$53,2,FALSE)</f>
        <v>H</v>
      </c>
    </row>
    <row r="7248" spans="6:9" x14ac:dyDescent="0.25">
      <c r="F7248" s="3" t="s">
        <v>11250</v>
      </c>
      <c r="G7248" s="3">
        <v>8</v>
      </c>
      <c r="H7248" s="3">
        <v>1</v>
      </c>
      <c r="I7248" s="3" t="str">
        <f>VLOOKUP(G7248,Key!$B$5:$C$53,2,FALSE)</f>
        <v>H</v>
      </c>
    </row>
    <row r="7249" spans="6:9" x14ac:dyDescent="0.25">
      <c r="F7249" s="3" t="s">
        <v>11251</v>
      </c>
      <c r="G7249" s="3">
        <v>8</v>
      </c>
      <c r="H7249" s="3">
        <v>1</v>
      </c>
      <c r="I7249" s="3" t="str">
        <f>VLOOKUP(G7249,Key!$B$5:$C$53,2,FALSE)</f>
        <v>H</v>
      </c>
    </row>
    <row r="7250" spans="6:9" x14ac:dyDescent="0.25">
      <c r="F7250" s="3" t="s">
        <v>11252</v>
      </c>
      <c r="G7250" s="3">
        <v>8</v>
      </c>
      <c r="H7250" s="3">
        <v>1</v>
      </c>
      <c r="I7250" s="3" t="str">
        <f>VLOOKUP(G7250,Key!$B$5:$C$53,2,FALSE)</f>
        <v>H</v>
      </c>
    </row>
    <row r="7251" spans="6:9" x14ac:dyDescent="0.25">
      <c r="F7251" s="3" t="s">
        <v>11253</v>
      </c>
      <c r="G7251" s="3">
        <v>8</v>
      </c>
      <c r="H7251" s="3">
        <v>1</v>
      </c>
      <c r="I7251" s="3" t="str">
        <f>VLOOKUP(G7251,Key!$B$5:$C$53,2,FALSE)</f>
        <v>H</v>
      </c>
    </row>
    <row r="7252" spans="6:9" x14ac:dyDescent="0.25">
      <c r="F7252" s="3" t="s">
        <v>11254</v>
      </c>
      <c r="G7252" s="3">
        <v>8</v>
      </c>
      <c r="H7252" s="3">
        <v>1</v>
      </c>
      <c r="I7252" s="3" t="str">
        <f>VLOOKUP(G7252,Key!$B$5:$C$53,2,FALSE)</f>
        <v>H</v>
      </c>
    </row>
    <row r="7253" spans="6:9" x14ac:dyDescent="0.25">
      <c r="F7253" s="3" t="s">
        <v>11255</v>
      </c>
      <c r="G7253" s="3">
        <v>8</v>
      </c>
      <c r="H7253" s="3">
        <v>1</v>
      </c>
      <c r="I7253" s="3" t="str">
        <f>VLOOKUP(G7253,Key!$B$5:$C$53,2,FALSE)</f>
        <v>H</v>
      </c>
    </row>
    <row r="7254" spans="6:9" x14ac:dyDescent="0.25">
      <c r="F7254" s="3" t="s">
        <v>11256</v>
      </c>
      <c r="G7254" s="3">
        <v>8</v>
      </c>
      <c r="H7254" s="3">
        <v>1</v>
      </c>
      <c r="I7254" s="3" t="str">
        <f>VLOOKUP(G7254,Key!$B$5:$C$53,2,FALSE)</f>
        <v>H</v>
      </c>
    </row>
    <row r="7255" spans="6:9" x14ac:dyDescent="0.25">
      <c r="F7255" s="3" t="s">
        <v>11257</v>
      </c>
      <c r="G7255" s="3">
        <v>8</v>
      </c>
      <c r="H7255" s="3">
        <v>1</v>
      </c>
      <c r="I7255" s="3" t="str">
        <f>VLOOKUP(G7255,Key!$B$5:$C$53,2,FALSE)</f>
        <v>H</v>
      </c>
    </row>
    <row r="7256" spans="6:9" x14ac:dyDescent="0.25">
      <c r="F7256" s="3" t="s">
        <v>11258</v>
      </c>
      <c r="G7256" s="3">
        <v>8</v>
      </c>
      <c r="H7256" s="3">
        <v>1</v>
      </c>
      <c r="I7256" s="3" t="str">
        <f>VLOOKUP(G7256,Key!$B$5:$C$53,2,FALSE)</f>
        <v>H</v>
      </c>
    </row>
    <row r="7257" spans="6:9" x14ac:dyDescent="0.25">
      <c r="F7257" s="3" t="s">
        <v>11259</v>
      </c>
      <c r="G7257" s="3">
        <v>8</v>
      </c>
      <c r="H7257" s="3">
        <v>1</v>
      </c>
      <c r="I7257" s="3" t="str">
        <f>VLOOKUP(G7257,Key!$B$5:$C$53,2,FALSE)</f>
        <v>H</v>
      </c>
    </row>
    <row r="7258" spans="6:9" x14ac:dyDescent="0.25">
      <c r="F7258" s="3" t="s">
        <v>11260</v>
      </c>
      <c r="G7258" s="3">
        <v>8</v>
      </c>
      <c r="H7258" s="3">
        <v>1</v>
      </c>
      <c r="I7258" s="3" t="str">
        <f>VLOOKUP(G7258,Key!$B$5:$C$53,2,FALSE)</f>
        <v>H</v>
      </c>
    </row>
    <row r="7259" spans="6:9" x14ac:dyDescent="0.25">
      <c r="F7259" s="3" t="s">
        <v>11261</v>
      </c>
      <c r="G7259" s="3">
        <v>8</v>
      </c>
      <c r="H7259" s="3">
        <v>1</v>
      </c>
      <c r="I7259" s="3" t="str">
        <f>VLOOKUP(G7259,Key!$B$5:$C$53,2,FALSE)</f>
        <v>H</v>
      </c>
    </row>
    <row r="7260" spans="6:9" x14ac:dyDescent="0.25">
      <c r="F7260" s="3" t="s">
        <v>11262</v>
      </c>
      <c r="G7260" s="3">
        <v>8</v>
      </c>
      <c r="H7260" s="3">
        <v>1</v>
      </c>
      <c r="I7260" s="3" t="str">
        <f>VLOOKUP(G7260,Key!$B$5:$C$53,2,FALSE)</f>
        <v>H</v>
      </c>
    </row>
    <row r="7261" spans="6:9" x14ac:dyDescent="0.25">
      <c r="F7261" s="3" t="s">
        <v>11263</v>
      </c>
      <c r="G7261" s="3">
        <v>8</v>
      </c>
      <c r="H7261" s="3">
        <v>1</v>
      </c>
      <c r="I7261" s="3" t="str">
        <f>VLOOKUP(G7261,Key!$B$5:$C$53,2,FALSE)</f>
        <v>H</v>
      </c>
    </row>
    <row r="7262" spans="6:9" x14ac:dyDescent="0.25">
      <c r="F7262" s="3" t="s">
        <v>11264</v>
      </c>
      <c r="G7262" s="3">
        <v>8</v>
      </c>
      <c r="H7262" s="3">
        <v>1</v>
      </c>
      <c r="I7262" s="3" t="str">
        <f>VLOOKUP(G7262,Key!$B$5:$C$53,2,FALSE)</f>
        <v>H</v>
      </c>
    </row>
    <row r="7263" spans="6:9" x14ac:dyDescent="0.25">
      <c r="F7263" s="3" t="s">
        <v>11265</v>
      </c>
      <c r="G7263" s="3">
        <v>8</v>
      </c>
      <c r="H7263" s="3">
        <v>1</v>
      </c>
      <c r="I7263" s="3" t="str">
        <f>VLOOKUP(G7263,Key!$B$5:$C$53,2,FALSE)</f>
        <v>H</v>
      </c>
    </row>
    <row r="7264" spans="6:9" x14ac:dyDescent="0.25">
      <c r="F7264" s="3" t="s">
        <v>11266</v>
      </c>
      <c r="G7264" s="3">
        <v>8</v>
      </c>
      <c r="H7264" s="3">
        <v>1</v>
      </c>
      <c r="I7264" s="3" t="str">
        <f>VLOOKUP(G7264,Key!$B$5:$C$53,2,FALSE)</f>
        <v>H</v>
      </c>
    </row>
    <row r="7265" spans="6:9" x14ac:dyDescent="0.25">
      <c r="F7265" s="3" t="s">
        <v>11267</v>
      </c>
      <c r="G7265" s="3">
        <v>8</v>
      </c>
      <c r="H7265" s="3">
        <v>1</v>
      </c>
      <c r="I7265" s="3" t="str">
        <f>VLOOKUP(G7265,Key!$B$5:$C$53,2,FALSE)</f>
        <v>H</v>
      </c>
    </row>
    <row r="7266" spans="6:9" x14ac:dyDescent="0.25">
      <c r="F7266" s="3" t="s">
        <v>11268</v>
      </c>
      <c r="G7266" s="3">
        <v>8</v>
      </c>
      <c r="H7266" s="3">
        <v>1</v>
      </c>
      <c r="I7266" s="3" t="str">
        <f>VLOOKUP(G7266,Key!$B$5:$C$53,2,FALSE)</f>
        <v>H</v>
      </c>
    </row>
    <row r="7267" spans="6:9" x14ac:dyDescent="0.25">
      <c r="F7267" s="3" t="s">
        <v>11269</v>
      </c>
      <c r="G7267" s="3">
        <v>8</v>
      </c>
      <c r="H7267" s="3">
        <v>1</v>
      </c>
      <c r="I7267" s="3" t="str">
        <f>VLOOKUP(G7267,Key!$B$5:$C$53,2,FALSE)</f>
        <v>H</v>
      </c>
    </row>
    <row r="7268" spans="6:9" x14ac:dyDescent="0.25">
      <c r="F7268" s="3" t="s">
        <v>11270</v>
      </c>
      <c r="G7268" s="3">
        <v>8</v>
      </c>
      <c r="H7268" s="3">
        <v>1</v>
      </c>
      <c r="I7268" s="3" t="str">
        <f>VLOOKUP(G7268,Key!$B$5:$C$53,2,FALSE)</f>
        <v>H</v>
      </c>
    </row>
    <row r="7269" spans="6:9" x14ac:dyDescent="0.25">
      <c r="F7269" s="3" t="s">
        <v>11271</v>
      </c>
      <c r="G7269" s="3">
        <v>8</v>
      </c>
      <c r="H7269" s="3">
        <v>1</v>
      </c>
      <c r="I7269" s="3" t="str">
        <f>VLOOKUP(G7269,Key!$B$5:$C$53,2,FALSE)</f>
        <v>H</v>
      </c>
    </row>
    <row r="7270" spans="6:9" x14ac:dyDescent="0.25">
      <c r="F7270" s="3" t="s">
        <v>11272</v>
      </c>
      <c r="G7270" s="3">
        <v>8</v>
      </c>
      <c r="H7270" s="3">
        <v>1</v>
      </c>
      <c r="I7270" s="3" t="str">
        <f>VLOOKUP(G7270,Key!$B$5:$C$53,2,FALSE)</f>
        <v>H</v>
      </c>
    </row>
    <row r="7271" spans="6:9" x14ac:dyDescent="0.25">
      <c r="F7271" s="3" t="s">
        <v>11273</v>
      </c>
      <c r="G7271" s="3">
        <v>8</v>
      </c>
      <c r="H7271" s="3">
        <v>1</v>
      </c>
      <c r="I7271" s="3" t="str">
        <f>VLOOKUP(G7271,Key!$B$5:$C$53,2,FALSE)</f>
        <v>H</v>
      </c>
    </row>
    <row r="7272" spans="6:9" x14ac:dyDescent="0.25">
      <c r="F7272" s="3" t="s">
        <v>11274</v>
      </c>
      <c r="G7272" s="3">
        <v>8</v>
      </c>
      <c r="H7272" s="3">
        <v>1</v>
      </c>
      <c r="I7272" s="3" t="str">
        <f>VLOOKUP(G7272,Key!$B$5:$C$53,2,FALSE)</f>
        <v>H</v>
      </c>
    </row>
    <row r="7273" spans="6:9" x14ac:dyDescent="0.25">
      <c r="F7273" s="3" t="s">
        <v>11275</v>
      </c>
      <c r="G7273" s="3">
        <v>8</v>
      </c>
      <c r="H7273" s="3">
        <v>1</v>
      </c>
      <c r="I7273" s="3" t="str">
        <f>VLOOKUP(G7273,Key!$B$5:$C$53,2,FALSE)</f>
        <v>H</v>
      </c>
    </row>
    <row r="7274" spans="6:9" x14ac:dyDescent="0.25">
      <c r="F7274" s="3" t="s">
        <v>11276</v>
      </c>
      <c r="G7274" s="3">
        <v>8</v>
      </c>
      <c r="H7274" s="3">
        <v>1</v>
      </c>
      <c r="I7274" s="3" t="str">
        <f>VLOOKUP(G7274,Key!$B$5:$C$53,2,FALSE)</f>
        <v>H</v>
      </c>
    </row>
    <row r="7275" spans="6:9" x14ac:dyDescent="0.25">
      <c r="F7275" s="3" t="s">
        <v>11277</v>
      </c>
      <c r="G7275" s="3">
        <v>8</v>
      </c>
      <c r="H7275" s="3">
        <v>1</v>
      </c>
      <c r="I7275" s="3" t="str">
        <f>VLOOKUP(G7275,Key!$B$5:$C$53,2,FALSE)</f>
        <v>H</v>
      </c>
    </row>
    <row r="7276" spans="6:9" x14ac:dyDescent="0.25">
      <c r="F7276" s="3" t="s">
        <v>11278</v>
      </c>
      <c r="G7276" s="3">
        <v>8</v>
      </c>
      <c r="H7276" s="3">
        <v>1</v>
      </c>
      <c r="I7276" s="3" t="str">
        <f>VLOOKUP(G7276,Key!$B$5:$C$53,2,FALSE)</f>
        <v>H</v>
      </c>
    </row>
    <row r="7277" spans="6:9" x14ac:dyDescent="0.25">
      <c r="F7277" s="3" t="s">
        <v>11279</v>
      </c>
      <c r="G7277" s="3">
        <v>8</v>
      </c>
      <c r="H7277" s="3">
        <v>1</v>
      </c>
      <c r="I7277" s="3" t="str">
        <f>VLOOKUP(G7277,Key!$B$5:$C$53,2,FALSE)</f>
        <v>H</v>
      </c>
    </row>
    <row r="7278" spans="6:9" x14ac:dyDescent="0.25">
      <c r="F7278" s="3" t="s">
        <v>11280</v>
      </c>
      <c r="G7278" s="3">
        <v>8</v>
      </c>
      <c r="H7278" s="3">
        <v>1</v>
      </c>
      <c r="I7278" s="3" t="str">
        <f>VLOOKUP(G7278,Key!$B$5:$C$53,2,FALSE)</f>
        <v>H</v>
      </c>
    </row>
    <row r="7279" spans="6:9" x14ac:dyDescent="0.25">
      <c r="F7279" s="3" t="s">
        <v>11281</v>
      </c>
      <c r="G7279" s="3">
        <v>8</v>
      </c>
      <c r="H7279" s="3">
        <v>1</v>
      </c>
      <c r="I7279" s="3" t="str">
        <f>VLOOKUP(G7279,Key!$B$5:$C$53,2,FALSE)</f>
        <v>H</v>
      </c>
    </row>
    <row r="7280" spans="6:9" x14ac:dyDescent="0.25">
      <c r="F7280" s="3" t="s">
        <v>11282</v>
      </c>
      <c r="G7280" s="3">
        <v>8</v>
      </c>
      <c r="H7280" s="3">
        <v>1</v>
      </c>
      <c r="I7280" s="3" t="str">
        <f>VLOOKUP(G7280,Key!$B$5:$C$53,2,FALSE)</f>
        <v>H</v>
      </c>
    </row>
    <row r="7281" spans="6:9" x14ac:dyDescent="0.25">
      <c r="F7281" s="3" t="s">
        <v>11283</v>
      </c>
      <c r="G7281" s="3">
        <v>8</v>
      </c>
      <c r="H7281" s="3">
        <v>1</v>
      </c>
      <c r="I7281" s="3" t="str">
        <f>VLOOKUP(G7281,Key!$B$5:$C$53,2,FALSE)</f>
        <v>H</v>
      </c>
    </row>
    <row r="7282" spans="6:9" x14ac:dyDescent="0.25">
      <c r="F7282" s="3" t="s">
        <v>11284</v>
      </c>
      <c r="G7282" s="3">
        <v>8</v>
      </c>
      <c r="H7282" s="3">
        <v>1</v>
      </c>
      <c r="I7282" s="3" t="str">
        <f>VLOOKUP(G7282,Key!$B$5:$C$53,2,FALSE)</f>
        <v>H</v>
      </c>
    </row>
    <row r="7283" spans="6:9" x14ac:dyDescent="0.25">
      <c r="F7283" s="3" t="s">
        <v>11285</v>
      </c>
      <c r="G7283" s="3">
        <v>8</v>
      </c>
      <c r="H7283" s="3">
        <v>1</v>
      </c>
      <c r="I7283" s="3" t="str">
        <f>VLOOKUP(G7283,Key!$B$5:$C$53,2,FALSE)</f>
        <v>H</v>
      </c>
    </row>
    <row r="7284" spans="6:9" x14ac:dyDescent="0.25">
      <c r="F7284" s="3" t="s">
        <v>11286</v>
      </c>
      <c r="G7284" s="3">
        <v>8</v>
      </c>
      <c r="H7284" s="3">
        <v>1</v>
      </c>
      <c r="I7284" s="3" t="str">
        <f>VLOOKUP(G7284,Key!$B$5:$C$53,2,FALSE)</f>
        <v>H</v>
      </c>
    </row>
    <row r="7285" spans="6:9" x14ac:dyDescent="0.25">
      <c r="F7285" s="3" t="s">
        <v>11287</v>
      </c>
      <c r="G7285" s="3">
        <v>8</v>
      </c>
      <c r="H7285" s="3">
        <v>1</v>
      </c>
      <c r="I7285" s="3" t="str">
        <f>VLOOKUP(G7285,Key!$B$5:$C$53,2,FALSE)</f>
        <v>H</v>
      </c>
    </row>
    <row r="7286" spans="6:9" x14ac:dyDescent="0.25">
      <c r="F7286" s="3" t="s">
        <v>11288</v>
      </c>
      <c r="G7286" s="3">
        <v>8</v>
      </c>
      <c r="H7286" s="3">
        <v>1</v>
      </c>
      <c r="I7286" s="3" t="str">
        <f>VLOOKUP(G7286,Key!$B$5:$C$53,2,FALSE)</f>
        <v>H</v>
      </c>
    </row>
    <row r="7287" spans="6:9" x14ac:dyDescent="0.25">
      <c r="F7287" s="3" t="s">
        <v>11289</v>
      </c>
      <c r="G7287" s="3">
        <v>8</v>
      </c>
      <c r="H7287" s="3">
        <v>1</v>
      </c>
      <c r="I7287" s="3" t="str">
        <f>VLOOKUP(G7287,Key!$B$5:$C$53,2,FALSE)</f>
        <v>H</v>
      </c>
    </row>
    <row r="7288" spans="6:9" x14ac:dyDescent="0.25">
      <c r="F7288" s="3" t="s">
        <v>11290</v>
      </c>
      <c r="G7288" s="3">
        <v>8</v>
      </c>
      <c r="H7288" s="3">
        <v>1</v>
      </c>
      <c r="I7288" s="3" t="str">
        <f>VLOOKUP(G7288,Key!$B$5:$C$53,2,FALSE)</f>
        <v>H</v>
      </c>
    </row>
    <row r="7289" spans="6:9" x14ac:dyDescent="0.25">
      <c r="F7289" s="3" t="s">
        <v>11291</v>
      </c>
      <c r="G7289" s="3">
        <v>8</v>
      </c>
      <c r="H7289" s="3">
        <v>1</v>
      </c>
      <c r="I7289" s="3" t="str">
        <f>VLOOKUP(G7289,Key!$B$5:$C$53,2,FALSE)</f>
        <v>H</v>
      </c>
    </row>
    <row r="7290" spans="6:9" x14ac:dyDescent="0.25">
      <c r="F7290" s="3" t="s">
        <v>11292</v>
      </c>
      <c r="G7290" s="3">
        <v>8</v>
      </c>
      <c r="H7290" s="3">
        <v>1</v>
      </c>
      <c r="I7290" s="3" t="str">
        <f>VLOOKUP(G7290,Key!$B$5:$C$53,2,FALSE)</f>
        <v>H</v>
      </c>
    </row>
    <row r="7291" spans="6:9" x14ac:dyDescent="0.25">
      <c r="F7291" s="3" t="s">
        <v>11293</v>
      </c>
      <c r="G7291" s="3">
        <v>8</v>
      </c>
      <c r="H7291" s="3">
        <v>1</v>
      </c>
      <c r="I7291" s="3" t="str">
        <f>VLOOKUP(G7291,Key!$B$5:$C$53,2,FALSE)</f>
        <v>H</v>
      </c>
    </row>
    <row r="7292" spans="6:9" x14ac:dyDescent="0.25">
      <c r="F7292" s="3" t="s">
        <v>11294</v>
      </c>
      <c r="G7292" s="3">
        <v>8</v>
      </c>
      <c r="H7292" s="3">
        <v>1</v>
      </c>
      <c r="I7292" s="3" t="str">
        <f>VLOOKUP(G7292,Key!$B$5:$C$53,2,FALSE)</f>
        <v>H</v>
      </c>
    </row>
    <row r="7293" spans="6:9" x14ac:dyDescent="0.25">
      <c r="F7293" s="3" t="s">
        <v>11295</v>
      </c>
      <c r="G7293" s="3">
        <v>8</v>
      </c>
      <c r="H7293" s="3">
        <v>1</v>
      </c>
      <c r="I7293" s="3" t="str">
        <f>VLOOKUP(G7293,Key!$B$5:$C$53,2,FALSE)</f>
        <v>H</v>
      </c>
    </row>
    <row r="7294" spans="6:9" x14ac:dyDescent="0.25">
      <c r="F7294" s="3" t="s">
        <v>11296</v>
      </c>
      <c r="G7294" s="3">
        <v>8</v>
      </c>
      <c r="H7294" s="3">
        <v>1</v>
      </c>
      <c r="I7294" s="3" t="str">
        <f>VLOOKUP(G7294,Key!$B$5:$C$53,2,FALSE)</f>
        <v>H</v>
      </c>
    </row>
    <row r="7295" spans="6:9" x14ac:dyDescent="0.25">
      <c r="F7295" s="3" t="s">
        <v>11297</v>
      </c>
      <c r="G7295" s="3">
        <v>8</v>
      </c>
      <c r="H7295" s="3">
        <v>1</v>
      </c>
      <c r="I7295" s="3" t="str">
        <f>VLOOKUP(G7295,Key!$B$5:$C$53,2,FALSE)</f>
        <v>H</v>
      </c>
    </row>
    <row r="7296" spans="6:9" x14ac:dyDescent="0.25">
      <c r="F7296" s="3" t="s">
        <v>11298</v>
      </c>
      <c r="G7296" s="3">
        <v>8</v>
      </c>
      <c r="H7296" s="3">
        <v>1</v>
      </c>
      <c r="I7296" s="3" t="str">
        <f>VLOOKUP(G7296,Key!$B$5:$C$53,2,FALSE)</f>
        <v>H</v>
      </c>
    </row>
    <row r="7297" spans="6:9" x14ac:dyDescent="0.25">
      <c r="F7297" s="3" t="s">
        <v>11299</v>
      </c>
      <c r="G7297" s="3">
        <v>8</v>
      </c>
      <c r="H7297" s="3">
        <v>1</v>
      </c>
      <c r="I7297" s="3" t="str">
        <f>VLOOKUP(G7297,Key!$B$5:$C$53,2,FALSE)</f>
        <v>H</v>
      </c>
    </row>
    <row r="7298" spans="6:9" x14ac:dyDescent="0.25">
      <c r="F7298" s="3" t="s">
        <v>11300</v>
      </c>
      <c r="G7298" s="3">
        <v>8</v>
      </c>
      <c r="H7298" s="3">
        <v>1</v>
      </c>
      <c r="I7298" s="3" t="str">
        <f>VLOOKUP(G7298,Key!$B$5:$C$53,2,FALSE)</f>
        <v>H</v>
      </c>
    </row>
    <row r="7299" spans="6:9" x14ac:dyDescent="0.25">
      <c r="F7299" s="3" t="s">
        <v>11301</v>
      </c>
      <c r="G7299" s="3">
        <v>8</v>
      </c>
      <c r="H7299" s="3">
        <v>1</v>
      </c>
      <c r="I7299" s="3" t="str">
        <f>VLOOKUP(G7299,Key!$B$5:$C$53,2,FALSE)</f>
        <v>H</v>
      </c>
    </row>
    <row r="7300" spans="6:9" x14ac:dyDescent="0.25">
      <c r="F7300" s="3" t="s">
        <v>11302</v>
      </c>
      <c r="G7300" s="3">
        <v>8</v>
      </c>
      <c r="H7300" s="3">
        <v>1</v>
      </c>
      <c r="I7300" s="3" t="str">
        <f>VLOOKUP(G7300,Key!$B$5:$C$53,2,FALSE)</f>
        <v>H</v>
      </c>
    </row>
    <row r="7301" spans="6:9" x14ac:dyDescent="0.25">
      <c r="F7301" s="3" t="s">
        <v>11303</v>
      </c>
      <c r="G7301" s="3">
        <v>8</v>
      </c>
      <c r="H7301" s="3">
        <v>1</v>
      </c>
      <c r="I7301" s="3" t="str">
        <f>VLOOKUP(G7301,Key!$B$5:$C$53,2,FALSE)</f>
        <v>H</v>
      </c>
    </row>
    <row r="7302" spans="6:9" x14ac:dyDescent="0.25">
      <c r="F7302" s="3" t="s">
        <v>11304</v>
      </c>
      <c r="G7302" s="3">
        <v>8</v>
      </c>
      <c r="H7302" s="3">
        <v>1</v>
      </c>
      <c r="I7302" s="3" t="str">
        <f>VLOOKUP(G7302,Key!$B$5:$C$53,2,FALSE)</f>
        <v>H</v>
      </c>
    </row>
    <row r="7303" spans="6:9" x14ac:dyDescent="0.25">
      <c r="F7303" s="3" t="s">
        <v>11305</v>
      </c>
      <c r="G7303" s="3">
        <v>8</v>
      </c>
      <c r="H7303" s="3">
        <v>1</v>
      </c>
      <c r="I7303" s="3" t="str">
        <f>VLOOKUP(G7303,Key!$B$5:$C$53,2,FALSE)</f>
        <v>H</v>
      </c>
    </row>
    <row r="7304" spans="6:9" x14ac:dyDescent="0.25">
      <c r="F7304" s="3" t="s">
        <v>11306</v>
      </c>
      <c r="G7304" s="3">
        <v>8</v>
      </c>
      <c r="H7304" s="3">
        <v>1</v>
      </c>
      <c r="I7304" s="3" t="str">
        <f>VLOOKUP(G7304,Key!$B$5:$C$53,2,FALSE)</f>
        <v>H</v>
      </c>
    </row>
    <row r="7305" spans="6:9" x14ac:dyDescent="0.25">
      <c r="F7305" s="3" t="s">
        <v>11307</v>
      </c>
      <c r="G7305" s="3">
        <v>8</v>
      </c>
      <c r="H7305" s="3">
        <v>1</v>
      </c>
      <c r="I7305" s="3" t="str">
        <f>VLOOKUP(G7305,Key!$B$5:$C$53,2,FALSE)</f>
        <v>H</v>
      </c>
    </row>
    <row r="7306" spans="6:9" x14ac:dyDescent="0.25">
      <c r="F7306" s="3" t="s">
        <v>11308</v>
      </c>
      <c r="G7306" s="3">
        <v>8</v>
      </c>
      <c r="H7306" s="3">
        <v>1</v>
      </c>
      <c r="I7306" s="3" t="str">
        <f>VLOOKUP(G7306,Key!$B$5:$C$53,2,FALSE)</f>
        <v>H</v>
      </c>
    </row>
    <row r="7307" spans="6:9" x14ac:dyDescent="0.25">
      <c r="F7307" s="3" t="s">
        <v>11309</v>
      </c>
      <c r="G7307" s="3">
        <v>8</v>
      </c>
      <c r="H7307" s="3">
        <v>1</v>
      </c>
      <c r="I7307" s="3" t="str">
        <f>VLOOKUP(G7307,Key!$B$5:$C$53,2,FALSE)</f>
        <v>H</v>
      </c>
    </row>
    <row r="7308" spans="6:9" x14ac:dyDescent="0.25">
      <c r="F7308" s="3" t="s">
        <v>11310</v>
      </c>
      <c r="G7308" s="3">
        <v>8</v>
      </c>
      <c r="H7308" s="3">
        <v>1</v>
      </c>
      <c r="I7308" s="3" t="str">
        <f>VLOOKUP(G7308,Key!$B$5:$C$53,2,FALSE)</f>
        <v>H</v>
      </c>
    </row>
    <row r="7309" spans="6:9" x14ac:dyDescent="0.25">
      <c r="F7309" s="3" t="s">
        <v>11311</v>
      </c>
      <c r="G7309" s="3">
        <v>8</v>
      </c>
      <c r="H7309" s="3">
        <v>1</v>
      </c>
      <c r="I7309" s="3" t="str">
        <f>VLOOKUP(G7309,Key!$B$5:$C$53,2,FALSE)</f>
        <v>H</v>
      </c>
    </row>
    <row r="7310" spans="6:9" x14ac:dyDescent="0.25">
      <c r="F7310" s="3" t="s">
        <v>11312</v>
      </c>
      <c r="G7310" s="3">
        <v>8</v>
      </c>
      <c r="H7310" s="3">
        <v>1</v>
      </c>
      <c r="I7310" s="3" t="str">
        <f>VLOOKUP(G7310,Key!$B$5:$C$53,2,FALSE)</f>
        <v>H</v>
      </c>
    </row>
    <row r="7311" spans="6:9" x14ac:dyDescent="0.25">
      <c r="F7311" s="3" t="s">
        <v>11313</v>
      </c>
      <c r="G7311" s="3">
        <v>8</v>
      </c>
      <c r="H7311" s="3">
        <v>1</v>
      </c>
      <c r="I7311" s="3" t="str">
        <f>VLOOKUP(G7311,Key!$B$5:$C$53,2,FALSE)</f>
        <v>H</v>
      </c>
    </row>
    <row r="7312" spans="6:9" x14ac:dyDescent="0.25">
      <c r="F7312" s="3" t="s">
        <v>11314</v>
      </c>
      <c r="G7312" s="3">
        <v>8</v>
      </c>
      <c r="H7312" s="3">
        <v>1</v>
      </c>
      <c r="I7312" s="3" t="str">
        <f>VLOOKUP(G7312,Key!$B$5:$C$53,2,FALSE)</f>
        <v>H</v>
      </c>
    </row>
    <row r="7313" spans="6:9" x14ac:dyDescent="0.25">
      <c r="F7313" s="3" t="s">
        <v>11315</v>
      </c>
      <c r="G7313" s="3">
        <v>8</v>
      </c>
      <c r="H7313" s="3">
        <v>1</v>
      </c>
      <c r="I7313" s="3" t="str">
        <f>VLOOKUP(G7313,Key!$B$5:$C$53,2,FALSE)</f>
        <v>H</v>
      </c>
    </row>
    <row r="7314" spans="6:9" x14ac:dyDescent="0.25">
      <c r="F7314" s="3" t="s">
        <v>11316</v>
      </c>
      <c r="G7314" s="3">
        <v>8</v>
      </c>
      <c r="H7314" s="3">
        <v>1</v>
      </c>
      <c r="I7314" s="3" t="str">
        <f>VLOOKUP(G7314,Key!$B$5:$C$53,2,FALSE)</f>
        <v>H</v>
      </c>
    </row>
    <row r="7315" spans="6:9" x14ac:dyDescent="0.25">
      <c r="F7315" s="3" t="s">
        <v>11317</v>
      </c>
      <c r="G7315" s="3">
        <v>8</v>
      </c>
      <c r="H7315" s="3">
        <v>1</v>
      </c>
      <c r="I7315" s="3" t="str">
        <f>VLOOKUP(G7315,Key!$B$5:$C$53,2,FALSE)</f>
        <v>H</v>
      </c>
    </row>
    <row r="7316" spans="6:9" x14ac:dyDescent="0.25">
      <c r="F7316" s="3" t="s">
        <v>11318</v>
      </c>
      <c r="G7316" s="3">
        <v>8</v>
      </c>
      <c r="H7316" s="3">
        <v>1</v>
      </c>
      <c r="I7316" s="3" t="str">
        <f>VLOOKUP(G7316,Key!$B$5:$C$53,2,FALSE)</f>
        <v>H</v>
      </c>
    </row>
    <row r="7317" spans="6:9" x14ac:dyDescent="0.25">
      <c r="F7317" s="3" t="s">
        <v>11319</v>
      </c>
      <c r="G7317" s="3">
        <v>8</v>
      </c>
      <c r="H7317" s="3">
        <v>1</v>
      </c>
      <c r="I7317" s="3" t="str">
        <f>VLOOKUP(G7317,Key!$B$5:$C$53,2,FALSE)</f>
        <v>H</v>
      </c>
    </row>
    <row r="7318" spans="6:9" x14ac:dyDescent="0.25">
      <c r="F7318" s="3" t="s">
        <v>11320</v>
      </c>
      <c r="G7318" s="3">
        <v>8</v>
      </c>
      <c r="H7318" s="3">
        <v>1</v>
      </c>
      <c r="I7318" s="3" t="str">
        <f>VLOOKUP(G7318,Key!$B$5:$C$53,2,FALSE)</f>
        <v>H</v>
      </c>
    </row>
    <row r="7319" spans="6:9" x14ac:dyDescent="0.25">
      <c r="F7319" s="3" t="s">
        <v>11321</v>
      </c>
      <c r="G7319" s="3">
        <v>8</v>
      </c>
      <c r="H7319" s="3">
        <v>1</v>
      </c>
      <c r="I7319" s="3" t="str">
        <f>VLOOKUP(G7319,Key!$B$5:$C$53,2,FALSE)</f>
        <v>H</v>
      </c>
    </row>
    <row r="7320" spans="6:9" x14ac:dyDescent="0.25">
      <c r="F7320" s="3" t="s">
        <v>11322</v>
      </c>
      <c r="G7320" s="3">
        <v>8</v>
      </c>
      <c r="H7320" s="3">
        <v>1</v>
      </c>
      <c r="I7320" s="3" t="str">
        <f>VLOOKUP(G7320,Key!$B$5:$C$53,2,FALSE)</f>
        <v>H</v>
      </c>
    </row>
    <row r="7321" spans="6:9" x14ac:dyDescent="0.25">
      <c r="F7321" s="3" t="s">
        <v>11323</v>
      </c>
      <c r="G7321" s="3">
        <v>8</v>
      </c>
      <c r="H7321" s="3">
        <v>1</v>
      </c>
      <c r="I7321" s="3" t="str">
        <f>VLOOKUP(G7321,Key!$B$5:$C$53,2,FALSE)</f>
        <v>H</v>
      </c>
    </row>
    <row r="7322" spans="6:9" x14ac:dyDescent="0.25">
      <c r="F7322" s="3" t="s">
        <v>11324</v>
      </c>
      <c r="G7322" s="3">
        <v>8</v>
      </c>
      <c r="H7322" s="3">
        <v>1</v>
      </c>
      <c r="I7322" s="3" t="str">
        <f>VLOOKUP(G7322,Key!$B$5:$C$53,2,FALSE)</f>
        <v>H</v>
      </c>
    </row>
    <row r="7323" spans="6:9" x14ac:dyDescent="0.25">
      <c r="F7323" s="3" t="s">
        <v>11325</v>
      </c>
      <c r="G7323" s="3">
        <v>8</v>
      </c>
      <c r="H7323" s="3">
        <v>1</v>
      </c>
      <c r="I7323" s="3" t="str">
        <f>VLOOKUP(G7323,Key!$B$5:$C$53,2,FALSE)</f>
        <v>H</v>
      </c>
    </row>
    <row r="7324" spans="6:9" x14ac:dyDescent="0.25">
      <c r="F7324" s="3" t="s">
        <v>11326</v>
      </c>
      <c r="G7324" s="3">
        <v>8</v>
      </c>
      <c r="H7324" s="3">
        <v>1</v>
      </c>
      <c r="I7324" s="3" t="str">
        <f>VLOOKUP(G7324,Key!$B$5:$C$53,2,FALSE)</f>
        <v>H</v>
      </c>
    </row>
    <row r="7325" spans="6:9" x14ac:dyDescent="0.25">
      <c r="F7325" s="3" t="s">
        <v>11327</v>
      </c>
      <c r="G7325" s="3">
        <v>8</v>
      </c>
      <c r="H7325" s="3">
        <v>1</v>
      </c>
      <c r="I7325" s="3" t="str">
        <f>VLOOKUP(G7325,Key!$B$5:$C$53,2,FALSE)</f>
        <v>H</v>
      </c>
    </row>
    <row r="7326" spans="6:9" x14ac:dyDescent="0.25">
      <c r="F7326" s="3" t="s">
        <v>11328</v>
      </c>
      <c r="G7326" s="3">
        <v>8</v>
      </c>
      <c r="H7326" s="3">
        <v>1</v>
      </c>
      <c r="I7326" s="3" t="str">
        <f>VLOOKUP(G7326,Key!$B$5:$C$53,2,FALSE)</f>
        <v>H</v>
      </c>
    </row>
    <row r="7327" spans="6:9" x14ac:dyDescent="0.25">
      <c r="F7327" s="3" t="s">
        <v>11329</v>
      </c>
      <c r="G7327" s="3">
        <v>8</v>
      </c>
      <c r="H7327" s="3">
        <v>1</v>
      </c>
      <c r="I7327" s="3" t="str">
        <f>VLOOKUP(G7327,Key!$B$5:$C$53,2,FALSE)</f>
        <v>H</v>
      </c>
    </row>
    <row r="7328" spans="6:9" x14ac:dyDescent="0.25">
      <c r="F7328" s="3" t="s">
        <v>11330</v>
      </c>
      <c r="G7328" s="3">
        <v>8</v>
      </c>
      <c r="H7328" s="3">
        <v>1</v>
      </c>
      <c r="I7328" s="3" t="str">
        <f>VLOOKUP(G7328,Key!$B$5:$C$53,2,FALSE)</f>
        <v>H</v>
      </c>
    </row>
    <row r="7329" spans="6:9" x14ac:dyDescent="0.25">
      <c r="F7329" s="3" t="s">
        <v>11331</v>
      </c>
      <c r="G7329" s="3">
        <v>8</v>
      </c>
      <c r="H7329" s="3">
        <v>1</v>
      </c>
      <c r="I7329" s="3" t="str">
        <f>VLOOKUP(G7329,Key!$B$5:$C$53,2,FALSE)</f>
        <v>H</v>
      </c>
    </row>
    <row r="7330" spans="6:9" x14ac:dyDescent="0.25">
      <c r="F7330" s="3" t="s">
        <v>11332</v>
      </c>
      <c r="G7330" s="3">
        <v>8</v>
      </c>
      <c r="H7330" s="3">
        <v>1</v>
      </c>
      <c r="I7330" s="3" t="str">
        <f>VLOOKUP(G7330,Key!$B$5:$C$53,2,FALSE)</f>
        <v>H</v>
      </c>
    </row>
    <row r="7331" spans="6:9" x14ac:dyDescent="0.25">
      <c r="F7331" s="3" t="s">
        <v>11333</v>
      </c>
      <c r="G7331" s="3">
        <v>8</v>
      </c>
      <c r="H7331" s="3">
        <v>1</v>
      </c>
      <c r="I7331" s="3" t="str">
        <f>VLOOKUP(G7331,Key!$B$5:$C$53,2,FALSE)</f>
        <v>H</v>
      </c>
    </row>
    <row r="7332" spans="6:9" x14ac:dyDescent="0.25">
      <c r="F7332" s="3" t="s">
        <v>11334</v>
      </c>
      <c r="G7332" s="3">
        <v>8</v>
      </c>
      <c r="H7332" s="3">
        <v>1</v>
      </c>
      <c r="I7332" s="3" t="str">
        <f>VLOOKUP(G7332,Key!$B$5:$C$53,2,FALSE)</f>
        <v>H</v>
      </c>
    </row>
    <row r="7333" spans="6:9" x14ac:dyDescent="0.25">
      <c r="F7333" s="3" t="s">
        <v>11335</v>
      </c>
      <c r="G7333" s="3">
        <v>8</v>
      </c>
      <c r="H7333" s="3">
        <v>1</v>
      </c>
      <c r="I7333" s="3" t="str">
        <f>VLOOKUP(G7333,Key!$B$5:$C$53,2,FALSE)</f>
        <v>H</v>
      </c>
    </row>
    <row r="7334" spans="6:9" x14ac:dyDescent="0.25">
      <c r="F7334" s="3" t="s">
        <v>11336</v>
      </c>
      <c r="G7334" s="3">
        <v>8</v>
      </c>
      <c r="H7334" s="3">
        <v>1</v>
      </c>
      <c r="I7334" s="3" t="str">
        <f>VLOOKUP(G7334,Key!$B$5:$C$53,2,FALSE)</f>
        <v>H</v>
      </c>
    </row>
    <row r="7335" spans="6:9" x14ac:dyDescent="0.25">
      <c r="F7335" s="3" t="s">
        <v>11337</v>
      </c>
      <c r="G7335" s="3">
        <v>8</v>
      </c>
      <c r="H7335" s="3">
        <v>1</v>
      </c>
      <c r="I7335" s="3" t="str">
        <f>VLOOKUP(G7335,Key!$B$5:$C$53,2,FALSE)</f>
        <v>H</v>
      </c>
    </row>
    <row r="7336" spans="6:9" x14ac:dyDescent="0.25">
      <c r="F7336" s="3" t="s">
        <v>11338</v>
      </c>
      <c r="G7336" s="3">
        <v>8</v>
      </c>
      <c r="H7336" s="3">
        <v>1</v>
      </c>
      <c r="I7336" s="3" t="str">
        <f>VLOOKUP(G7336,Key!$B$5:$C$53,2,FALSE)</f>
        <v>H</v>
      </c>
    </row>
    <row r="7337" spans="6:9" x14ac:dyDescent="0.25">
      <c r="F7337" s="3" t="s">
        <v>11339</v>
      </c>
      <c r="G7337" s="3">
        <v>8</v>
      </c>
      <c r="H7337" s="3">
        <v>1</v>
      </c>
      <c r="I7337" s="3" t="str">
        <f>VLOOKUP(G7337,Key!$B$5:$C$53,2,FALSE)</f>
        <v>H</v>
      </c>
    </row>
    <row r="7338" spans="6:9" x14ac:dyDescent="0.25">
      <c r="F7338" s="3" t="s">
        <v>11340</v>
      </c>
      <c r="G7338" s="3">
        <v>8</v>
      </c>
      <c r="H7338" s="3">
        <v>1</v>
      </c>
      <c r="I7338" s="3" t="str">
        <f>VLOOKUP(G7338,Key!$B$5:$C$53,2,FALSE)</f>
        <v>H</v>
      </c>
    </row>
    <row r="7339" spans="6:9" x14ac:dyDescent="0.25">
      <c r="F7339" s="3" t="s">
        <v>11341</v>
      </c>
      <c r="G7339" s="3">
        <v>8</v>
      </c>
      <c r="H7339" s="3">
        <v>1</v>
      </c>
      <c r="I7339" s="3" t="str">
        <f>VLOOKUP(G7339,Key!$B$5:$C$53,2,FALSE)</f>
        <v>H</v>
      </c>
    </row>
    <row r="7340" spans="6:9" x14ac:dyDescent="0.25">
      <c r="F7340" s="3" t="s">
        <v>11342</v>
      </c>
      <c r="G7340" s="3">
        <v>8</v>
      </c>
      <c r="H7340" s="3">
        <v>1</v>
      </c>
      <c r="I7340" s="3" t="str">
        <f>VLOOKUP(G7340,Key!$B$5:$C$53,2,FALSE)</f>
        <v>H</v>
      </c>
    </row>
    <row r="7341" spans="6:9" x14ac:dyDescent="0.25">
      <c r="F7341" s="3" t="s">
        <v>11343</v>
      </c>
      <c r="G7341" s="3">
        <v>8</v>
      </c>
      <c r="H7341" s="3">
        <v>1</v>
      </c>
      <c r="I7341" s="3" t="str">
        <f>VLOOKUP(G7341,Key!$B$5:$C$53,2,FALSE)</f>
        <v>H</v>
      </c>
    </row>
    <row r="7342" spans="6:9" x14ac:dyDescent="0.25">
      <c r="F7342" s="3" t="s">
        <v>11344</v>
      </c>
      <c r="G7342" s="3">
        <v>8</v>
      </c>
      <c r="H7342" s="3">
        <v>1</v>
      </c>
      <c r="I7342" s="3" t="str">
        <f>VLOOKUP(G7342,Key!$B$5:$C$53,2,FALSE)</f>
        <v>H</v>
      </c>
    </row>
    <row r="7343" spans="6:9" x14ac:dyDescent="0.25">
      <c r="F7343" s="3" t="s">
        <v>11345</v>
      </c>
      <c r="G7343" s="3">
        <v>8</v>
      </c>
      <c r="H7343" s="3">
        <v>1</v>
      </c>
      <c r="I7343" s="3" t="str">
        <f>VLOOKUP(G7343,Key!$B$5:$C$53,2,FALSE)</f>
        <v>H</v>
      </c>
    </row>
    <row r="7344" spans="6:9" x14ac:dyDescent="0.25">
      <c r="F7344" s="3" t="s">
        <v>11346</v>
      </c>
      <c r="G7344" s="3">
        <v>8</v>
      </c>
      <c r="H7344" s="3">
        <v>1</v>
      </c>
      <c r="I7344" s="3" t="str">
        <f>VLOOKUP(G7344,Key!$B$5:$C$53,2,FALSE)</f>
        <v>H</v>
      </c>
    </row>
    <row r="7345" spans="6:9" x14ac:dyDescent="0.25">
      <c r="F7345" s="3" t="s">
        <v>11347</v>
      </c>
      <c r="G7345" s="3">
        <v>8</v>
      </c>
      <c r="H7345" s="3">
        <v>1</v>
      </c>
      <c r="I7345" s="3" t="str">
        <f>VLOOKUP(G7345,Key!$B$5:$C$53,2,FALSE)</f>
        <v>H</v>
      </c>
    </row>
    <row r="7346" spans="6:9" x14ac:dyDescent="0.25">
      <c r="F7346" s="3" t="s">
        <v>11348</v>
      </c>
      <c r="G7346" s="3">
        <v>8</v>
      </c>
      <c r="H7346" s="3">
        <v>1</v>
      </c>
      <c r="I7346" s="3" t="str">
        <f>VLOOKUP(G7346,Key!$B$5:$C$53,2,FALSE)</f>
        <v>H</v>
      </c>
    </row>
    <row r="7347" spans="6:9" x14ac:dyDescent="0.25">
      <c r="F7347" s="3" t="s">
        <v>11349</v>
      </c>
      <c r="G7347" s="3">
        <v>8</v>
      </c>
      <c r="H7347" s="3">
        <v>1</v>
      </c>
      <c r="I7347" s="3" t="str">
        <f>VLOOKUP(G7347,Key!$B$5:$C$53,2,FALSE)</f>
        <v>H</v>
      </c>
    </row>
    <row r="7348" spans="6:9" x14ac:dyDescent="0.25">
      <c r="F7348" s="3" t="s">
        <v>11350</v>
      </c>
      <c r="G7348" s="3">
        <v>8</v>
      </c>
      <c r="H7348" s="3">
        <v>1</v>
      </c>
      <c r="I7348" s="3" t="str">
        <f>VLOOKUP(G7348,Key!$B$5:$C$53,2,FALSE)</f>
        <v>H</v>
      </c>
    </row>
    <row r="7349" spans="6:9" x14ac:dyDescent="0.25">
      <c r="F7349" s="3" t="s">
        <v>11351</v>
      </c>
      <c r="G7349" s="3">
        <v>8</v>
      </c>
      <c r="H7349" s="3">
        <v>1</v>
      </c>
      <c r="I7349" s="3" t="str">
        <f>VLOOKUP(G7349,Key!$B$5:$C$53,2,FALSE)</f>
        <v>H</v>
      </c>
    </row>
    <row r="7350" spans="6:9" x14ac:dyDescent="0.25">
      <c r="F7350" s="3" t="s">
        <v>11352</v>
      </c>
      <c r="G7350" s="3">
        <v>8</v>
      </c>
      <c r="H7350" s="3">
        <v>1</v>
      </c>
      <c r="I7350" s="3" t="str">
        <f>VLOOKUP(G7350,Key!$B$5:$C$53,2,FALSE)</f>
        <v>H</v>
      </c>
    </row>
    <row r="7351" spans="6:9" x14ac:dyDescent="0.25">
      <c r="F7351" s="3" t="s">
        <v>11353</v>
      </c>
      <c r="G7351" s="3">
        <v>8</v>
      </c>
      <c r="H7351" s="3">
        <v>1</v>
      </c>
      <c r="I7351" s="3" t="str">
        <f>VLOOKUP(G7351,Key!$B$5:$C$53,2,FALSE)</f>
        <v>H</v>
      </c>
    </row>
    <row r="7352" spans="6:9" x14ac:dyDescent="0.25">
      <c r="F7352" s="3" t="s">
        <v>11354</v>
      </c>
      <c r="G7352" s="3">
        <v>8</v>
      </c>
      <c r="H7352" s="3">
        <v>1</v>
      </c>
      <c r="I7352" s="3" t="str">
        <f>VLOOKUP(G7352,Key!$B$5:$C$53,2,FALSE)</f>
        <v>H</v>
      </c>
    </row>
    <row r="7353" spans="6:9" x14ac:dyDescent="0.25">
      <c r="F7353" s="3" t="s">
        <v>11355</v>
      </c>
      <c r="G7353" s="3">
        <v>8</v>
      </c>
      <c r="H7353" s="3">
        <v>1</v>
      </c>
      <c r="I7353" s="3" t="str">
        <f>VLOOKUP(G7353,Key!$B$5:$C$53,2,FALSE)</f>
        <v>H</v>
      </c>
    </row>
    <row r="7354" spans="6:9" x14ac:dyDescent="0.25">
      <c r="F7354" s="3" t="s">
        <v>11356</v>
      </c>
      <c r="G7354" s="3">
        <v>8</v>
      </c>
      <c r="H7354" s="3">
        <v>1</v>
      </c>
      <c r="I7354" s="3" t="str">
        <f>VLOOKUP(G7354,Key!$B$5:$C$53,2,FALSE)</f>
        <v>H</v>
      </c>
    </row>
    <row r="7355" spans="6:9" x14ac:dyDescent="0.25">
      <c r="F7355" s="3" t="s">
        <v>11357</v>
      </c>
      <c r="G7355" s="3">
        <v>8</v>
      </c>
      <c r="H7355" s="3">
        <v>1</v>
      </c>
      <c r="I7355" s="3" t="str">
        <f>VLOOKUP(G7355,Key!$B$5:$C$53,2,FALSE)</f>
        <v>H</v>
      </c>
    </row>
    <row r="7356" spans="6:9" x14ac:dyDescent="0.25">
      <c r="F7356" s="3" t="s">
        <v>11358</v>
      </c>
      <c r="G7356" s="3">
        <v>8</v>
      </c>
      <c r="H7356" s="3">
        <v>1</v>
      </c>
      <c r="I7356" s="3" t="str">
        <f>VLOOKUP(G7356,Key!$B$5:$C$53,2,FALSE)</f>
        <v>H</v>
      </c>
    </row>
    <row r="7357" spans="6:9" x14ac:dyDescent="0.25">
      <c r="F7357" s="3" t="s">
        <v>11359</v>
      </c>
      <c r="G7357" s="3">
        <v>8</v>
      </c>
      <c r="H7357" s="3">
        <v>1</v>
      </c>
      <c r="I7357" s="3" t="str">
        <f>VLOOKUP(G7357,Key!$B$5:$C$53,2,FALSE)</f>
        <v>H</v>
      </c>
    </row>
    <row r="7358" spans="6:9" x14ac:dyDescent="0.25">
      <c r="F7358" s="3" t="s">
        <v>11360</v>
      </c>
      <c r="G7358" s="3">
        <v>8</v>
      </c>
      <c r="H7358" s="3">
        <v>1</v>
      </c>
      <c r="I7358" s="3" t="str">
        <f>VLOOKUP(G7358,Key!$B$5:$C$53,2,FALSE)</f>
        <v>H</v>
      </c>
    </row>
    <row r="7359" spans="6:9" x14ac:dyDescent="0.25">
      <c r="F7359" s="3" t="s">
        <v>11361</v>
      </c>
      <c r="G7359" s="3">
        <v>8</v>
      </c>
      <c r="H7359" s="3">
        <v>1</v>
      </c>
      <c r="I7359" s="3" t="str">
        <f>VLOOKUP(G7359,Key!$B$5:$C$53,2,FALSE)</f>
        <v>H</v>
      </c>
    </row>
    <row r="7360" spans="6:9" x14ac:dyDescent="0.25">
      <c r="F7360" s="3" t="s">
        <v>11362</v>
      </c>
      <c r="G7360" s="3">
        <v>8</v>
      </c>
      <c r="H7360" s="3">
        <v>1</v>
      </c>
      <c r="I7360" s="3" t="str">
        <f>VLOOKUP(G7360,Key!$B$5:$C$53,2,FALSE)</f>
        <v>H</v>
      </c>
    </row>
    <row r="7361" spans="6:9" x14ac:dyDescent="0.25">
      <c r="F7361" s="3" t="s">
        <v>11363</v>
      </c>
      <c r="G7361" s="3">
        <v>8</v>
      </c>
      <c r="H7361" s="3">
        <v>1</v>
      </c>
      <c r="I7361" s="3" t="str">
        <f>VLOOKUP(G7361,Key!$B$5:$C$53,2,FALSE)</f>
        <v>H</v>
      </c>
    </row>
    <row r="7362" spans="6:9" x14ac:dyDescent="0.25">
      <c r="F7362" s="3" t="s">
        <v>11364</v>
      </c>
      <c r="G7362" s="3">
        <v>8</v>
      </c>
      <c r="H7362" s="3">
        <v>1</v>
      </c>
      <c r="I7362" s="3" t="str">
        <f>VLOOKUP(G7362,Key!$B$5:$C$53,2,FALSE)</f>
        <v>H</v>
      </c>
    </row>
    <row r="7363" spans="6:9" x14ac:dyDescent="0.25">
      <c r="F7363" s="3" t="s">
        <v>11365</v>
      </c>
      <c r="G7363" s="3">
        <v>8</v>
      </c>
      <c r="H7363" s="3">
        <v>1</v>
      </c>
      <c r="I7363" s="3" t="str">
        <f>VLOOKUP(G7363,Key!$B$5:$C$53,2,FALSE)</f>
        <v>H</v>
      </c>
    </row>
    <row r="7364" spans="6:9" x14ac:dyDescent="0.25">
      <c r="F7364" s="3" t="s">
        <v>11366</v>
      </c>
      <c r="G7364" s="3">
        <v>8</v>
      </c>
      <c r="H7364" s="3">
        <v>1</v>
      </c>
      <c r="I7364" s="3" t="str">
        <f>VLOOKUP(G7364,Key!$B$5:$C$53,2,FALSE)</f>
        <v>H</v>
      </c>
    </row>
    <row r="7365" spans="6:9" x14ac:dyDescent="0.25">
      <c r="F7365" s="3" t="s">
        <v>11367</v>
      </c>
      <c r="G7365" s="3">
        <v>8</v>
      </c>
      <c r="H7365" s="3">
        <v>1</v>
      </c>
      <c r="I7365" s="3" t="str">
        <f>VLOOKUP(G7365,Key!$B$5:$C$53,2,FALSE)</f>
        <v>H</v>
      </c>
    </row>
    <row r="7366" spans="6:9" x14ac:dyDescent="0.25">
      <c r="F7366" s="3" t="s">
        <v>11368</v>
      </c>
      <c r="G7366" s="3">
        <v>8</v>
      </c>
      <c r="H7366" s="3">
        <v>1</v>
      </c>
      <c r="I7366" s="3" t="str">
        <f>VLOOKUP(G7366,Key!$B$5:$C$53,2,FALSE)</f>
        <v>H</v>
      </c>
    </row>
    <row r="7367" spans="6:9" x14ac:dyDescent="0.25">
      <c r="F7367" s="3" t="s">
        <v>11369</v>
      </c>
      <c r="G7367" s="3">
        <v>8</v>
      </c>
      <c r="H7367" s="3">
        <v>1</v>
      </c>
      <c r="I7367" s="3" t="str">
        <f>VLOOKUP(G7367,Key!$B$5:$C$53,2,FALSE)</f>
        <v>H</v>
      </c>
    </row>
    <row r="7368" spans="6:9" x14ac:dyDescent="0.25">
      <c r="F7368" s="3" t="s">
        <v>11370</v>
      </c>
      <c r="G7368" s="3">
        <v>8</v>
      </c>
      <c r="H7368" s="3">
        <v>1</v>
      </c>
      <c r="I7368" s="3" t="str">
        <f>VLOOKUP(G7368,Key!$B$5:$C$53,2,FALSE)</f>
        <v>H</v>
      </c>
    </row>
    <row r="7369" spans="6:9" x14ac:dyDescent="0.25">
      <c r="F7369" s="3" t="s">
        <v>11371</v>
      </c>
      <c r="G7369" s="3">
        <v>8</v>
      </c>
      <c r="H7369" s="3">
        <v>1</v>
      </c>
      <c r="I7369" s="3" t="str">
        <f>VLOOKUP(G7369,Key!$B$5:$C$53,2,FALSE)</f>
        <v>H</v>
      </c>
    </row>
    <row r="7370" spans="6:9" x14ac:dyDescent="0.25">
      <c r="F7370" s="3" t="s">
        <v>11372</v>
      </c>
      <c r="G7370" s="3">
        <v>8</v>
      </c>
      <c r="H7370" s="3">
        <v>1</v>
      </c>
      <c r="I7370" s="3" t="str">
        <f>VLOOKUP(G7370,Key!$B$5:$C$53,2,FALSE)</f>
        <v>H</v>
      </c>
    </row>
    <row r="7371" spans="6:9" x14ac:dyDescent="0.25">
      <c r="F7371" s="3" t="s">
        <v>11373</v>
      </c>
      <c r="G7371" s="3">
        <v>8</v>
      </c>
      <c r="H7371" s="3">
        <v>1</v>
      </c>
      <c r="I7371" s="3" t="str">
        <f>VLOOKUP(G7371,Key!$B$5:$C$53,2,FALSE)</f>
        <v>H</v>
      </c>
    </row>
    <row r="7372" spans="6:9" x14ac:dyDescent="0.25">
      <c r="F7372" s="3" t="s">
        <v>11374</v>
      </c>
      <c r="G7372" s="3">
        <v>8</v>
      </c>
      <c r="H7372" s="3">
        <v>1</v>
      </c>
      <c r="I7372" s="3" t="str">
        <f>VLOOKUP(G7372,Key!$B$5:$C$53,2,FALSE)</f>
        <v>H</v>
      </c>
    </row>
    <row r="7373" spans="6:9" x14ac:dyDescent="0.25">
      <c r="F7373" s="3" t="s">
        <v>11375</v>
      </c>
      <c r="G7373" s="3">
        <v>8</v>
      </c>
      <c r="H7373" s="3">
        <v>1</v>
      </c>
      <c r="I7373" s="3" t="str">
        <f>VLOOKUP(G7373,Key!$B$5:$C$53,2,FALSE)</f>
        <v>H</v>
      </c>
    </row>
    <row r="7374" spans="6:9" x14ac:dyDescent="0.25">
      <c r="F7374" s="3" t="s">
        <v>11376</v>
      </c>
      <c r="G7374" s="3">
        <v>8</v>
      </c>
      <c r="H7374" s="3">
        <v>1</v>
      </c>
      <c r="I7374" s="3" t="str">
        <f>VLOOKUP(G7374,Key!$B$5:$C$53,2,FALSE)</f>
        <v>H</v>
      </c>
    </row>
    <row r="7375" spans="6:9" x14ac:dyDescent="0.25">
      <c r="F7375" s="3" t="s">
        <v>11377</v>
      </c>
      <c r="G7375" s="3">
        <v>8</v>
      </c>
      <c r="H7375" s="3">
        <v>1</v>
      </c>
      <c r="I7375" s="3" t="str">
        <f>VLOOKUP(G7375,Key!$B$5:$C$53,2,FALSE)</f>
        <v>H</v>
      </c>
    </row>
    <row r="7376" spans="6:9" x14ac:dyDescent="0.25">
      <c r="F7376" s="3" t="s">
        <v>11378</v>
      </c>
      <c r="G7376" s="3">
        <v>8</v>
      </c>
      <c r="H7376" s="3">
        <v>1</v>
      </c>
      <c r="I7376" s="3" t="str">
        <f>VLOOKUP(G7376,Key!$B$5:$C$53,2,FALSE)</f>
        <v>H</v>
      </c>
    </row>
    <row r="7377" spans="6:9" x14ac:dyDescent="0.25">
      <c r="F7377" s="3" t="s">
        <v>11379</v>
      </c>
      <c r="G7377" s="3">
        <v>8</v>
      </c>
      <c r="H7377" s="3">
        <v>1</v>
      </c>
      <c r="I7377" s="3" t="str">
        <f>VLOOKUP(G7377,Key!$B$5:$C$53,2,FALSE)</f>
        <v>H</v>
      </c>
    </row>
    <row r="7378" spans="6:9" x14ac:dyDescent="0.25">
      <c r="F7378" s="3" t="s">
        <v>11380</v>
      </c>
      <c r="G7378" s="3">
        <v>8</v>
      </c>
      <c r="H7378" s="3">
        <v>1</v>
      </c>
      <c r="I7378" s="3" t="str">
        <f>VLOOKUP(G7378,Key!$B$5:$C$53,2,FALSE)</f>
        <v>H</v>
      </c>
    </row>
    <row r="7379" spans="6:9" x14ac:dyDescent="0.25">
      <c r="F7379" s="3" t="s">
        <v>11381</v>
      </c>
      <c r="G7379" s="3">
        <v>8</v>
      </c>
      <c r="H7379" s="3">
        <v>1</v>
      </c>
      <c r="I7379" s="3" t="str">
        <f>VLOOKUP(G7379,Key!$B$5:$C$53,2,FALSE)</f>
        <v>H</v>
      </c>
    </row>
    <row r="7380" spans="6:9" x14ac:dyDescent="0.25">
      <c r="F7380" s="3" t="s">
        <v>11382</v>
      </c>
      <c r="G7380" s="3">
        <v>8</v>
      </c>
      <c r="H7380" s="3">
        <v>1</v>
      </c>
      <c r="I7380" s="3" t="str">
        <f>VLOOKUP(G7380,Key!$B$5:$C$53,2,FALSE)</f>
        <v>H</v>
      </c>
    </row>
    <row r="7381" spans="6:9" x14ac:dyDescent="0.25">
      <c r="F7381" s="3" t="s">
        <v>11383</v>
      </c>
      <c r="G7381" s="3">
        <v>8</v>
      </c>
      <c r="H7381" s="3">
        <v>1</v>
      </c>
      <c r="I7381" s="3" t="str">
        <f>VLOOKUP(G7381,Key!$B$5:$C$53,2,FALSE)</f>
        <v>H</v>
      </c>
    </row>
    <row r="7382" spans="6:9" x14ac:dyDescent="0.25">
      <c r="F7382" s="3" t="s">
        <v>11384</v>
      </c>
      <c r="G7382" s="3">
        <v>8</v>
      </c>
      <c r="H7382" s="3">
        <v>1</v>
      </c>
      <c r="I7382" s="3" t="str">
        <f>VLOOKUP(G7382,Key!$B$5:$C$53,2,FALSE)</f>
        <v>H</v>
      </c>
    </row>
    <row r="7383" spans="6:9" x14ac:dyDescent="0.25">
      <c r="F7383" s="3" t="s">
        <v>11385</v>
      </c>
      <c r="G7383" s="3">
        <v>8</v>
      </c>
      <c r="H7383" s="3">
        <v>1</v>
      </c>
      <c r="I7383" s="3" t="str">
        <f>VLOOKUP(G7383,Key!$B$5:$C$53,2,FALSE)</f>
        <v>H</v>
      </c>
    </row>
    <row r="7384" spans="6:9" x14ac:dyDescent="0.25">
      <c r="F7384" s="3" t="s">
        <v>11386</v>
      </c>
      <c r="G7384" s="3">
        <v>8</v>
      </c>
      <c r="H7384" s="3">
        <v>1</v>
      </c>
      <c r="I7384" s="3" t="str">
        <f>VLOOKUP(G7384,Key!$B$5:$C$53,2,FALSE)</f>
        <v>H</v>
      </c>
    </row>
    <row r="7385" spans="6:9" x14ac:dyDescent="0.25">
      <c r="F7385" s="3" t="s">
        <v>11387</v>
      </c>
      <c r="G7385" s="3">
        <v>8</v>
      </c>
      <c r="H7385" s="3">
        <v>1</v>
      </c>
      <c r="I7385" s="3" t="str">
        <f>VLOOKUP(G7385,Key!$B$5:$C$53,2,FALSE)</f>
        <v>H</v>
      </c>
    </row>
    <row r="7386" spans="6:9" x14ac:dyDescent="0.25">
      <c r="F7386" s="3" t="s">
        <v>11388</v>
      </c>
      <c r="G7386" s="3">
        <v>8</v>
      </c>
      <c r="H7386" s="3">
        <v>1</v>
      </c>
      <c r="I7386" s="3" t="str">
        <f>VLOOKUP(G7386,Key!$B$5:$C$53,2,FALSE)</f>
        <v>H</v>
      </c>
    </row>
    <row r="7387" spans="6:9" x14ac:dyDescent="0.25">
      <c r="F7387" s="3" t="s">
        <v>11389</v>
      </c>
      <c r="G7387" s="3">
        <v>8</v>
      </c>
      <c r="H7387" s="3">
        <v>1</v>
      </c>
      <c r="I7387" s="3" t="str">
        <f>VLOOKUP(G7387,Key!$B$5:$C$53,2,FALSE)</f>
        <v>H</v>
      </c>
    </row>
    <row r="7388" spans="6:9" x14ac:dyDescent="0.25">
      <c r="F7388" s="3" t="s">
        <v>11390</v>
      </c>
      <c r="G7388" s="3">
        <v>8</v>
      </c>
      <c r="H7388" s="3">
        <v>1</v>
      </c>
      <c r="I7388" s="3" t="str">
        <f>VLOOKUP(G7388,Key!$B$5:$C$53,2,FALSE)</f>
        <v>H</v>
      </c>
    </row>
    <row r="7389" spans="6:9" x14ac:dyDescent="0.25">
      <c r="F7389" s="3" t="s">
        <v>11391</v>
      </c>
      <c r="G7389" s="3">
        <v>8</v>
      </c>
      <c r="H7389" s="3">
        <v>1</v>
      </c>
      <c r="I7389" s="3" t="str">
        <f>VLOOKUP(G7389,Key!$B$5:$C$53,2,FALSE)</f>
        <v>H</v>
      </c>
    </row>
    <row r="7390" spans="6:9" x14ac:dyDescent="0.25">
      <c r="F7390" s="3" t="s">
        <v>11392</v>
      </c>
      <c r="G7390" s="3">
        <v>8</v>
      </c>
      <c r="H7390" s="3">
        <v>1</v>
      </c>
      <c r="I7390" s="3" t="str">
        <f>VLOOKUP(G7390,Key!$B$5:$C$53,2,FALSE)</f>
        <v>H</v>
      </c>
    </row>
    <row r="7391" spans="6:9" x14ac:dyDescent="0.25">
      <c r="F7391" s="3" t="s">
        <v>11393</v>
      </c>
      <c r="G7391" s="3">
        <v>8</v>
      </c>
      <c r="H7391" s="3">
        <v>1</v>
      </c>
      <c r="I7391" s="3" t="str">
        <f>VLOOKUP(G7391,Key!$B$5:$C$53,2,FALSE)</f>
        <v>H</v>
      </c>
    </row>
    <row r="7392" spans="6:9" x14ac:dyDescent="0.25">
      <c r="F7392" s="3" t="s">
        <v>11394</v>
      </c>
      <c r="G7392" s="3">
        <v>8</v>
      </c>
      <c r="H7392" s="3">
        <v>1</v>
      </c>
      <c r="I7392" s="3" t="str">
        <f>VLOOKUP(G7392,Key!$B$5:$C$53,2,FALSE)</f>
        <v>H</v>
      </c>
    </row>
    <row r="7393" spans="6:9" x14ac:dyDescent="0.25">
      <c r="F7393" s="3" t="s">
        <v>11395</v>
      </c>
      <c r="G7393" s="3">
        <v>8</v>
      </c>
      <c r="H7393" s="3">
        <v>1</v>
      </c>
      <c r="I7393" s="3" t="str">
        <f>VLOOKUP(G7393,Key!$B$5:$C$53,2,FALSE)</f>
        <v>H</v>
      </c>
    </row>
    <row r="7394" spans="6:9" x14ac:dyDescent="0.25">
      <c r="F7394" s="3" t="s">
        <v>11396</v>
      </c>
      <c r="G7394" s="3">
        <v>8</v>
      </c>
      <c r="H7394" s="3">
        <v>1</v>
      </c>
      <c r="I7394" s="3" t="str">
        <f>VLOOKUP(G7394,Key!$B$5:$C$53,2,FALSE)</f>
        <v>H</v>
      </c>
    </row>
    <row r="7395" spans="6:9" x14ac:dyDescent="0.25">
      <c r="F7395" s="3" t="s">
        <v>11397</v>
      </c>
      <c r="G7395" s="3">
        <v>8</v>
      </c>
      <c r="H7395" s="3">
        <v>1</v>
      </c>
      <c r="I7395" s="3" t="str">
        <f>VLOOKUP(G7395,Key!$B$5:$C$53,2,FALSE)</f>
        <v>H</v>
      </c>
    </row>
    <row r="7396" spans="6:9" x14ac:dyDescent="0.25">
      <c r="F7396" s="3" t="s">
        <v>11398</v>
      </c>
      <c r="G7396" s="3">
        <v>8</v>
      </c>
      <c r="H7396" s="3">
        <v>1</v>
      </c>
      <c r="I7396" s="3" t="str">
        <f>VLOOKUP(G7396,Key!$B$5:$C$53,2,FALSE)</f>
        <v>H</v>
      </c>
    </row>
    <row r="7397" spans="6:9" x14ac:dyDescent="0.25">
      <c r="F7397" s="3" t="s">
        <v>11399</v>
      </c>
      <c r="G7397" s="3">
        <v>8</v>
      </c>
      <c r="H7397" s="3">
        <v>1</v>
      </c>
      <c r="I7397" s="3" t="str">
        <f>VLOOKUP(G7397,Key!$B$5:$C$53,2,FALSE)</f>
        <v>H</v>
      </c>
    </row>
    <row r="7398" spans="6:9" x14ac:dyDescent="0.25">
      <c r="F7398" s="3" t="s">
        <v>11400</v>
      </c>
      <c r="G7398" s="3">
        <v>8</v>
      </c>
      <c r="H7398" s="3">
        <v>1</v>
      </c>
      <c r="I7398" s="3" t="str">
        <f>VLOOKUP(G7398,Key!$B$5:$C$53,2,FALSE)</f>
        <v>H</v>
      </c>
    </row>
    <row r="7399" spans="6:9" x14ac:dyDescent="0.25">
      <c r="F7399" s="3" t="s">
        <v>11401</v>
      </c>
      <c r="G7399" s="3">
        <v>8</v>
      </c>
      <c r="H7399" s="3">
        <v>1</v>
      </c>
      <c r="I7399" s="3" t="str">
        <f>VLOOKUP(G7399,Key!$B$5:$C$53,2,FALSE)</f>
        <v>H</v>
      </c>
    </row>
    <row r="7400" spans="6:9" x14ac:dyDescent="0.25">
      <c r="F7400" s="3" t="s">
        <v>11402</v>
      </c>
      <c r="G7400" s="3">
        <v>8</v>
      </c>
      <c r="H7400" s="3">
        <v>1</v>
      </c>
      <c r="I7400" s="3" t="str">
        <f>VLOOKUP(G7400,Key!$B$5:$C$53,2,FALSE)</f>
        <v>H</v>
      </c>
    </row>
    <row r="7401" spans="6:9" x14ac:dyDescent="0.25">
      <c r="F7401" s="3" t="s">
        <v>11403</v>
      </c>
      <c r="G7401" s="3">
        <v>8</v>
      </c>
      <c r="H7401" s="3">
        <v>1</v>
      </c>
      <c r="I7401" s="3" t="str">
        <f>VLOOKUP(G7401,Key!$B$5:$C$53,2,FALSE)</f>
        <v>H</v>
      </c>
    </row>
    <row r="7402" spans="6:9" x14ac:dyDescent="0.25">
      <c r="F7402" s="3" t="s">
        <v>11404</v>
      </c>
      <c r="G7402" s="3">
        <v>8</v>
      </c>
      <c r="H7402" s="3">
        <v>1</v>
      </c>
      <c r="I7402" s="3" t="str">
        <f>VLOOKUP(G7402,Key!$B$5:$C$53,2,FALSE)</f>
        <v>H</v>
      </c>
    </row>
    <row r="7403" spans="6:9" x14ac:dyDescent="0.25">
      <c r="F7403" s="3" t="s">
        <v>11405</v>
      </c>
      <c r="G7403" s="3">
        <v>8</v>
      </c>
      <c r="H7403" s="3">
        <v>1</v>
      </c>
      <c r="I7403" s="3" t="str">
        <f>VLOOKUP(G7403,Key!$B$5:$C$53,2,FALSE)</f>
        <v>H</v>
      </c>
    </row>
    <row r="7404" spans="6:9" x14ac:dyDescent="0.25">
      <c r="F7404" s="3" t="s">
        <v>11406</v>
      </c>
      <c r="G7404" s="3">
        <v>8</v>
      </c>
      <c r="H7404" s="3">
        <v>1</v>
      </c>
      <c r="I7404" s="3" t="str">
        <f>VLOOKUP(G7404,Key!$B$5:$C$53,2,FALSE)</f>
        <v>H</v>
      </c>
    </row>
    <row r="7405" spans="6:9" x14ac:dyDescent="0.25">
      <c r="F7405" s="3" t="s">
        <v>11407</v>
      </c>
      <c r="G7405" s="3">
        <v>8</v>
      </c>
      <c r="H7405" s="3">
        <v>1</v>
      </c>
      <c r="I7405" s="3" t="str">
        <f>VLOOKUP(G7405,Key!$B$5:$C$53,2,FALSE)</f>
        <v>H</v>
      </c>
    </row>
    <row r="7406" spans="6:9" x14ac:dyDescent="0.25">
      <c r="F7406" s="3" t="s">
        <v>11408</v>
      </c>
      <c r="G7406" s="3">
        <v>8</v>
      </c>
      <c r="H7406" s="3">
        <v>1</v>
      </c>
      <c r="I7406" s="3" t="str">
        <f>VLOOKUP(G7406,Key!$B$5:$C$53,2,FALSE)</f>
        <v>H</v>
      </c>
    </row>
    <row r="7407" spans="6:9" x14ac:dyDescent="0.25">
      <c r="F7407" s="3" t="s">
        <v>11409</v>
      </c>
      <c r="G7407" s="3">
        <v>8</v>
      </c>
      <c r="H7407" s="3">
        <v>1</v>
      </c>
      <c r="I7407" s="3" t="str">
        <f>VLOOKUP(G7407,Key!$B$5:$C$53,2,FALSE)</f>
        <v>H</v>
      </c>
    </row>
    <row r="7408" spans="6:9" x14ac:dyDescent="0.25">
      <c r="F7408" s="3" t="s">
        <v>11410</v>
      </c>
      <c r="G7408" s="3">
        <v>8</v>
      </c>
      <c r="H7408" s="3">
        <v>1</v>
      </c>
      <c r="I7408" s="3" t="str">
        <f>VLOOKUP(G7408,Key!$B$5:$C$53,2,FALSE)</f>
        <v>H</v>
      </c>
    </row>
    <row r="7409" spans="6:9" x14ac:dyDescent="0.25">
      <c r="F7409" s="3" t="s">
        <v>11411</v>
      </c>
      <c r="G7409" s="3">
        <v>8</v>
      </c>
      <c r="H7409" s="3">
        <v>1</v>
      </c>
      <c r="I7409" s="3" t="str">
        <f>VLOOKUP(G7409,Key!$B$5:$C$53,2,FALSE)</f>
        <v>H</v>
      </c>
    </row>
    <row r="7410" spans="6:9" x14ac:dyDescent="0.25">
      <c r="F7410" s="3" t="s">
        <v>11412</v>
      </c>
      <c r="G7410" s="3">
        <v>8</v>
      </c>
      <c r="H7410" s="3">
        <v>1</v>
      </c>
      <c r="I7410" s="3" t="str">
        <f>VLOOKUP(G7410,Key!$B$5:$C$53,2,FALSE)</f>
        <v>H</v>
      </c>
    </row>
    <row r="7411" spans="6:9" x14ac:dyDescent="0.25">
      <c r="F7411" s="3" t="s">
        <v>11413</v>
      </c>
      <c r="G7411" s="3">
        <v>8</v>
      </c>
      <c r="H7411" s="3">
        <v>1</v>
      </c>
      <c r="I7411" s="3" t="str">
        <f>VLOOKUP(G7411,Key!$B$5:$C$53,2,FALSE)</f>
        <v>H</v>
      </c>
    </row>
    <row r="7412" spans="6:9" x14ac:dyDescent="0.25">
      <c r="F7412" s="3" t="s">
        <v>11414</v>
      </c>
      <c r="G7412" s="3">
        <v>8</v>
      </c>
      <c r="H7412" s="3">
        <v>1</v>
      </c>
      <c r="I7412" s="3" t="str">
        <f>VLOOKUP(G7412,Key!$B$5:$C$53,2,FALSE)</f>
        <v>H</v>
      </c>
    </row>
    <row r="7413" spans="6:9" x14ac:dyDescent="0.25">
      <c r="F7413" s="3" t="s">
        <v>11415</v>
      </c>
      <c r="G7413" s="3">
        <v>8</v>
      </c>
      <c r="H7413" s="3">
        <v>1</v>
      </c>
      <c r="I7413" s="3" t="str">
        <f>VLOOKUP(G7413,Key!$B$5:$C$53,2,FALSE)</f>
        <v>H</v>
      </c>
    </row>
    <row r="7414" spans="6:9" x14ac:dyDescent="0.25">
      <c r="F7414" s="3" t="s">
        <v>11416</v>
      </c>
      <c r="G7414" s="3">
        <v>10</v>
      </c>
      <c r="H7414" s="3">
        <v>1</v>
      </c>
      <c r="I7414" s="3" t="str">
        <f>VLOOKUP(G7414,Key!$B$5:$C$53,2,FALSE)</f>
        <v>J</v>
      </c>
    </row>
    <row r="7415" spans="6:9" x14ac:dyDescent="0.25">
      <c r="F7415" s="3" t="s">
        <v>11417</v>
      </c>
      <c r="G7415" s="3">
        <v>10</v>
      </c>
      <c r="H7415" s="3">
        <v>1</v>
      </c>
      <c r="I7415" s="3" t="str">
        <f>VLOOKUP(G7415,Key!$B$5:$C$53,2,FALSE)</f>
        <v>J</v>
      </c>
    </row>
    <row r="7416" spans="6:9" x14ac:dyDescent="0.25">
      <c r="F7416" s="3" t="s">
        <v>11418</v>
      </c>
      <c r="G7416" s="3">
        <v>10</v>
      </c>
      <c r="H7416" s="3">
        <v>1</v>
      </c>
      <c r="I7416" s="3" t="str">
        <f>VLOOKUP(G7416,Key!$B$5:$C$53,2,FALSE)</f>
        <v>J</v>
      </c>
    </row>
    <row r="7417" spans="6:9" x14ac:dyDescent="0.25">
      <c r="F7417" s="3" t="s">
        <v>11419</v>
      </c>
      <c r="G7417" s="3">
        <v>10</v>
      </c>
      <c r="H7417" s="3">
        <v>1</v>
      </c>
      <c r="I7417" s="3" t="str">
        <f>VLOOKUP(G7417,Key!$B$5:$C$53,2,FALSE)</f>
        <v>J</v>
      </c>
    </row>
    <row r="7418" spans="6:9" x14ac:dyDescent="0.25">
      <c r="F7418" s="3" t="s">
        <v>11420</v>
      </c>
      <c r="G7418" s="3">
        <v>10</v>
      </c>
      <c r="H7418" s="3">
        <v>1</v>
      </c>
      <c r="I7418" s="3" t="str">
        <f>VLOOKUP(G7418,Key!$B$5:$C$53,2,FALSE)</f>
        <v>J</v>
      </c>
    </row>
    <row r="7419" spans="6:9" x14ac:dyDescent="0.25">
      <c r="F7419" s="3" t="s">
        <v>11421</v>
      </c>
      <c r="G7419" s="3">
        <v>10</v>
      </c>
      <c r="H7419" s="3">
        <v>1</v>
      </c>
      <c r="I7419" s="3" t="str">
        <f>VLOOKUP(G7419,Key!$B$5:$C$53,2,FALSE)</f>
        <v>J</v>
      </c>
    </row>
    <row r="7420" spans="6:9" x14ac:dyDescent="0.25">
      <c r="F7420" s="3" t="s">
        <v>11422</v>
      </c>
      <c r="G7420" s="3">
        <v>10</v>
      </c>
      <c r="H7420" s="3">
        <v>1</v>
      </c>
      <c r="I7420" s="3" t="str">
        <f>VLOOKUP(G7420,Key!$B$5:$C$53,2,FALSE)</f>
        <v>J</v>
      </c>
    </row>
    <row r="7421" spans="6:9" x14ac:dyDescent="0.25">
      <c r="F7421" s="3" t="s">
        <v>11423</v>
      </c>
      <c r="G7421" s="3">
        <v>10</v>
      </c>
      <c r="H7421" s="3">
        <v>1</v>
      </c>
      <c r="I7421" s="3" t="str">
        <f>VLOOKUP(G7421,Key!$B$5:$C$53,2,FALSE)</f>
        <v>J</v>
      </c>
    </row>
    <row r="7422" spans="6:9" x14ac:dyDescent="0.25">
      <c r="F7422" s="3" t="s">
        <v>11424</v>
      </c>
      <c r="G7422" s="3">
        <v>10</v>
      </c>
      <c r="H7422" s="3">
        <v>1</v>
      </c>
      <c r="I7422" s="3" t="str">
        <f>VLOOKUP(G7422,Key!$B$5:$C$53,2,FALSE)</f>
        <v>J</v>
      </c>
    </row>
    <row r="7423" spans="6:9" x14ac:dyDescent="0.25">
      <c r="F7423" s="3" t="s">
        <v>11425</v>
      </c>
      <c r="G7423" s="3">
        <v>10</v>
      </c>
      <c r="H7423" s="3">
        <v>1</v>
      </c>
      <c r="I7423" s="3" t="str">
        <f>VLOOKUP(G7423,Key!$B$5:$C$53,2,FALSE)</f>
        <v>J</v>
      </c>
    </row>
    <row r="7424" spans="6:9" x14ac:dyDescent="0.25">
      <c r="F7424" s="3" t="s">
        <v>11426</v>
      </c>
      <c r="G7424" s="3">
        <v>10</v>
      </c>
      <c r="H7424" s="3">
        <v>1</v>
      </c>
      <c r="I7424" s="3" t="str">
        <f>VLOOKUP(G7424,Key!$B$5:$C$53,2,FALSE)</f>
        <v>J</v>
      </c>
    </row>
    <row r="7425" spans="6:9" x14ac:dyDescent="0.25">
      <c r="F7425" s="3" t="s">
        <v>11427</v>
      </c>
      <c r="G7425" s="3">
        <v>10</v>
      </c>
      <c r="H7425" s="3">
        <v>1</v>
      </c>
      <c r="I7425" s="3" t="str">
        <f>VLOOKUP(G7425,Key!$B$5:$C$53,2,FALSE)</f>
        <v>J</v>
      </c>
    </row>
    <row r="7426" spans="6:9" x14ac:dyDescent="0.25">
      <c r="F7426" s="3" t="s">
        <v>11428</v>
      </c>
      <c r="G7426" s="3">
        <v>10</v>
      </c>
      <c r="H7426" s="3">
        <v>1</v>
      </c>
      <c r="I7426" s="3" t="str">
        <f>VLOOKUP(G7426,Key!$B$5:$C$53,2,FALSE)</f>
        <v>J</v>
      </c>
    </row>
    <row r="7427" spans="6:9" x14ac:dyDescent="0.25">
      <c r="F7427" s="3" t="s">
        <v>11429</v>
      </c>
      <c r="G7427" s="3">
        <v>10</v>
      </c>
      <c r="H7427" s="3">
        <v>1</v>
      </c>
      <c r="I7427" s="3" t="str">
        <f>VLOOKUP(G7427,Key!$B$5:$C$53,2,FALSE)</f>
        <v>J</v>
      </c>
    </row>
    <row r="7428" spans="6:9" x14ac:dyDescent="0.25">
      <c r="F7428" s="3" t="s">
        <v>11430</v>
      </c>
      <c r="G7428" s="3">
        <v>10</v>
      </c>
      <c r="H7428" s="3">
        <v>1</v>
      </c>
      <c r="I7428" s="3" t="str">
        <f>VLOOKUP(G7428,Key!$B$5:$C$53,2,FALSE)</f>
        <v>J</v>
      </c>
    </row>
    <row r="7429" spans="6:9" x14ac:dyDescent="0.25">
      <c r="F7429" s="3" t="s">
        <v>11431</v>
      </c>
      <c r="G7429" s="3">
        <v>10</v>
      </c>
      <c r="H7429" s="3">
        <v>1</v>
      </c>
      <c r="I7429" s="3" t="str">
        <f>VLOOKUP(G7429,Key!$B$5:$C$53,2,FALSE)</f>
        <v>J</v>
      </c>
    </row>
    <row r="7430" spans="6:9" x14ac:dyDescent="0.25">
      <c r="F7430" s="3" t="s">
        <v>11432</v>
      </c>
      <c r="G7430" s="3">
        <v>10</v>
      </c>
      <c r="H7430" s="3">
        <v>1</v>
      </c>
      <c r="I7430" s="3" t="str">
        <f>VLOOKUP(G7430,Key!$B$5:$C$53,2,FALSE)</f>
        <v>J</v>
      </c>
    </row>
    <row r="7431" spans="6:9" x14ac:dyDescent="0.25">
      <c r="F7431" s="3" t="s">
        <v>11433</v>
      </c>
      <c r="G7431" s="3">
        <v>10</v>
      </c>
      <c r="H7431" s="3">
        <v>1</v>
      </c>
      <c r="I7431" s="3" t="str">
        <f>VLOOKUP(G7431,Key!$B$5:$C$53,2,FALSE)</f>
        <v>J</v>
      </c>
    </row>
    <row r="7432" spans="6:9" x14ac:dyDescent="0.25">
      <c r="F7432" s="3" t="s">
        <v>11434</v>
      </c>
      <c r="G7432" s="3">
        <v>10</v>
      </c>
      <c r="H7432" s="3">
        <v>1</v>
      </c>
      <c r="I7432" s="3" t="str">
        <f>VLOOKUP(G7432,Key!$B$5:$C$53,2,FALSE)</f>
        <v>J</v>
      </c>
    </row>
    <row r="7433" spans="6:9" x14ac:dyDescent="0.25">
      <c r="F7433" s="3" t="s">
        <v>11435</v>
      </c>
      <c r="G7433" s="3">
        <v>10</v>
      </c>
      <c r="H7433" s="3">
        <v>1</v>
      </c>
      <c r="I7433" s="3" t="str">
        <f>VLOOKUP(G7433,Key!$B$5:$C$53,2,FALSE)</f>
        <v>J</v>
      </c>
    </row>
    <row r="7434" spans="6:9" x14ac:dyDescent="0.25">
      <c r="F7434" s="3" t="s">
        <v>11436</v>
      </c>
      <c r="G7434" s="3">
        <v>10</v>
      </c>
      <c r="H7434" s="3">
        <v>1</v>
      </c>
      <c r="I7434" s="3" t="str">
        <f>VLOOKUP(G7434,Key!$B$5:$C$53,2,FALSE)</f>
        <v>J</v>
      </c>
    </row>
    <row r="7435" spans="6:9" x14ac:dyDescent="0.25">
      <c r="F7435" s="3" t="s">
        <v>11437</v>
      </c>
      <c r="G7435" s="3">
        <v>10</v>
      </c>
      <c r="H7435" s="3">
        <v>1</v>
      </c>
      <c r="I7435" s="3" t="str">
        <f>VLOOKUP(G7435,Key!$B$5:$C$53,2,FALSE)</f>
        <v>J</v>
      </c>
    </row>
    <row r="7436" spans="6:9" x14ac:dyDescent="0.25">
      <c r="F7436" s="3" t="s">
        <v>11438</v>
      </c>
      <c r="G7436" s="3">
        <v>10</v>
      </c>
      <c r="H7436" s="3">
        <v>1</v>
      </c>
      <c r="I7436" s="3" t="str">
        <f>VLOOKUP(G7436,Key!$B$5:$C$53,2,FALSE)</f>
        <v>J</v>
      </c>
    </row>
    <row r="7437" spans="6:9" x14ac:dyDescent="0.25">
      <c r="F7437" s="3" t="s">
        <v>11439</v>
      </c>
      <c r="G7437" s="3">
        <v>10</v>
      </c>
      <c r="H7437" s="3">
        <v>1</v>
      </c>
      <c r="I7437" s="3" t="str">
        <f>VLOOKUP(G7437,Key!$B$5:$C$53,2,FALSE)</f>
        <v>J</v>
      </c>
    </row>
    <row r="7438" spans="6:9" x14ac:dyDescent="0.25">
      <c r="F7438" s="3" t="s">
        <v>11440</v>
      </c>
      <c r="G7438" s="3">
        <v>10</v>
      </c>
      <c r="H7438" s="3">
        <v>1</v>
      </c>
      <c r="I7438" s="3" t="str">
        <f>VLOOKUP(G7438,Key!$B$5:$C$53,2,FALSE)</f>
        <v>J</v>
      </c>
    </row>
    <row r="7439" spans="6:9" x14ac:dyDescent="0.25">
      <c r="F7439" s="3" t="s">
        <v>11441</v>
      </c>
      <c r="G7439" s="3">
        <v>10</v>
      </c>
      <c r="H7439" s="3">
        <v>1</v>
      </c>
      <c r="I7439" s="3" t="str">
        <f>VLOOKUP(G7439,Key!$B$5:$C$53,2,FALSE)</f>
        <v>J</v>
      </c>
    </row>
    <row r="7440" spans="6:9" x14ac:dyDescent="0.25">
      <c r="F7440" s="3" t="s">
        <v>11442</v>
      </c>
      <c r="G7440" s="3">
        <v>10</v>
      </c>
      <c r="H7440" s="3">
        <v>1</v>
      </c>
      <c r="I7440" s="3" t="str">
        <f>VLOOKUP(G7440,Key!$B$5:$C$53,2,FALSE)</f>
        <v>J</v>
      </c>
    </row>
    <row r="7441" spans="6:9" x14ac:dyDescent="0.25">
      <c r="F7441" s="3" t="s">
        <v>11443</v>
      </c>
      <c r="G7441" s="3">
        <v>10</v>
      </c>
      <c r="H7441" s="3">
        <v>1</v>
      </c>
      <c r="I7441" s="3" t="str">
        <f>VLOOKUP(G7441,Key!$B$5:$C$53,2,FALSE)</f>
        <v>J</v>
      </c>
    </row>
    <row r="7442" spans="6:9" x14ac:dyDescent="0.25">
      <c r="F7442" s="3" t="s">
        <v>11444</v>
      </c>
      <c r="G7442" s="3">
        <v>10</v>
      </c>
      <c r="H7442" s="3">
        <v>1</v>
      </c>
      <c r="I7442" s="3" t="str">
        <f>VLOOKUP(G7442,Key!$B$5:$C$53,2,FALSE)</f>
        <v>J</v>
      </c>
    </row>
    <row r="7443" spans="6:9" x14ac:dyDescent="0.25">
      <c r="F7443" s="3" t="s">
        <v>11445</v>
      </c>
      <c r="G7443" s="3">
        <v>10</v>
      </c>
      <c r="H7443" s="3">
        <v>1</v>
      </c>
      <c r="I7443" s="3" t="str">
        <f>VLOOKUP(G7443,Key!$B$5:$C$53,2,FALSE)</f>
        <v>J</v>
      </c>
    </row>
    <row r="7444" spans="6:9" x14ac:dyDescent="0.25">
      <c r="F7444" s="3" t="s">
        <v>11446</v>
      </c>
      <c r="G7444" s="3">
        <v>10</v>
      </c>
      <c r="H7444" s="3">
        <v>1</v>
      </c>
      <c r="I7444" s="3" t="str">
        <f>VLOOKUP(G7444,Key!$B$5:$C$53,2,FALSE)</f>
        <v>J</v>
      </c>
    </row>
    <row r="7445" spans="6:9" x14ac:dyDescent="0.25">
      <c r="F7445" s="3" t="s">
        <v>11447</v>
      </c>
      <c r="G7445" s="3">
        <v>10</v>
      </c>
      <c r="H7445" s="3">
        <v>1</v>
      </c>
      <c r="I7445" s="3" t="str">
        <f>VLOOKUP(G7445,Key!$B$5:$C$53,2,FALSE)</f>
        <v>J</v>
      </c>
    </row>
    <row r="7446" spans="6:9" x14ac:dyDescent="0.25">
      <c r="F7446" s="3" t="s">
        <v>11448</v>
      </c>
      <c r="G7446" s="3">
        <v>10</v>
      </c>
      <c r="H7446" s="3">
        <v>1</v>
      </c>
      <c r="I7446" s="3" t="str">
        <f>VLOOKUP(G7446,Key!$B$5:$C$53,2,FALSE)</f>
        <v>J</v>
      </c>
    </row>
    <row r="7447" spans="6:9" x14ac:dyDescent="0.25">
      <c r="F7447" s="3" t="s">
        <v>11449</v>
      </c>
      <c r="G7447" s="3">
        <v>10</v>
      </c>
      <c r="H7447" s="3">
        <v>1</v>
      </c>
      <c r="I7447" s="3" t="str">
        <f>VLOOKUP(G7447,Key!$B$5:$C$53,2,FALSE)</f>
        <v>J</v>
      </c>
    </row>
    <row r="7448" spans="6:9" x14ac:dyDescent="0.25">
      <c r="F7448" s="3" t="s">
        <v>11450</v>
      </c>
      <c r="G7448" s="3">
        <v>10</v>
      </c>
      <c r="H7448" s="3">
        <v>1</v>
      </c>
      <c r="I7448" s="3" t="str">
        <f>VLOOKUP(G7448,Key!$B$5:$C$53,2,FALSE)</f>
        <v>J</v>
      </c>
    </row>
    <row r="7449" spans="6:9" x14ac:dyDescent="0.25">
      <c r="F7449" s="3" t="s">
        <v>11451</v>
      </c>
      <c r="G7449" s="3">
        <v>10</v>
      </c>
      <c r="H7449" s="3">
        <v>1</v>
      </c>
      <c r="I7449" s="3" t="str">
        <f>VLOOKUP(G7449,Key!$B$5:$C$53,2,FALSE)</f>
        <v>J</v>
      </c>
    </row>
    <row r="7450" spans="6:9" x14ac:dyDescent="0.25">
      <c r="F7450" s="3" t="s">
        <v>11452</v>
      </c>
      <c r="G7450" s="3">
        <v>10</v>
      </c>
      <c r="H7450" s="3">
        <v>1</v>
      </c>
      <c r="I7450" s="3" t="str">
        <f>VLOOKUP(G7450,Key!$B$5:$C$53,2,FALSE)</f>
        <v>J</v>
      </c>
    </row>
    <row r="7451" spans="6:9" x14ac:dyDescent="0.25">
      <c r="F7451" s="3" t="s">
        <v>11453</v>
      </c>
      <c r="G7451" s="3">
        <v>10</v>
      </c>
      <c r="H7451" s="3">
        <v>1</v>
      </c>
      <c r="I7451" s="3" t="str">
        <f>VLOOKUP(G7451,Key!$B$5:$C$53,2,FALSE)</f>
        <v>J</v>
      </c>
    </row>
    <row r="7452" spans="6:9" x14ac:dyDescent="0.25">
      <c r="F7452" s="3" t="s">
        <v>11454</v>
      </c>
      <c r="G7452" s="3">
        <v>10</v>
      </c>
      <c r="H7452" s="3">
        <v>1</v>
      </c>
      <c r="I7452" s="3" t="str">
        <f>VLOOKUP(G7452,Key!$B$5:$C$53,2,FALSE)</f>
        <v>J</v>
      </c>
    </row>
    <row r="7453" spans="6:9" x14ac:dyDescent="0.25">
      <c r="F7453" s="3" t="s">
        <v>11455</v>
      </c>
      <c r="G7453" s="3">
        <v>10</v>
      </c>
      <c r="H7453" s="3">
        <v>1</v>
      </c>
      <c r="I7453" s="3" t="str">
        <f>VLOOKUP(G7453,Key!$B$5:$C$53,2,FALSE)</f>
        <v>J</v>
      </c>
    </row>
    <row r="7454" spans="6:9" x14ac:dyDescent="0.25">
      <c r="F7454" s="3" t="s">
        <v>11456</v>
      </c>
      <c r="G7454" s="3">
        <v>10</v>
      </c>
      <c r="H7454" s="3">
        <v>1</v>
      </c>
      <c r="I7454" s="3" t="str">
        <f>VLOOKUP(G7454,Key!$B$5:$C$53,2,FALSE)</f>
        <v>J</v>
      </c>
    </row>
    <row r="7455" spans="6:9" x14ac:dyDescent="0.25">
      <c r="F7455" s="3" t="s">
        <v>11457</v>
      </c>
      <c r="G7455" s="3">
        <v>10</v>
      </c>
      <c r="H7455" s="3">
        <v>1</v>
      </c>
      <c r="I7455" s="3" t="str">
        <f>VLOOKUP(G7455,Key!$B$5:$C$53,2,FALSE)</f>
        <v>J</v>
      </c>
    </row>
    <row r="7456" spans="6:9" x14ac:dyDescent="0.25">
      <c r="F7456" s="3" t="s">
        <v>11458</v>
      </c>
      <c r="G7456" s="3">
        <v>10</v>
      </c>
      <c r="H7456" s="3">
        <v>1</v>
      </c>
      <c r="I7456" s="3" t="str">
        <f>VLOOKUP(G7456,Key!$B$5:$C$53,2,FALSE)</f>
        <v>J</v>
      </c>
    </row>
    <row r="7457" spans="6:9" x14ac:dyDescent="0.25">
      <c r="F7457" s="3" t="s">
        <v>11459</v>
      </c>
      <c r="G7457" s="3">
        <v>10</v>
      </c>
      <c r="H7457" s="3">
        <v>1</v>
      </c>
      <c r="I7457" s="3" t="str">
        <f>VLOOKUP(G7457,Key!$B$5:$C$53,2,FALSE)</f>
        <v>J</v>
      </c>
    </row>
    <row r="7458" spans="6:9" x14ac:dyDescent="0.25">
      <c r="F7458" s="3" t="s">
        <v>11460</v>
      </c>
      <c r="G7458" s="3">
        <v>10</v>
      </c>
      <c r="H7458" s="3">
        <v>1</v>
      </c>
      <c r="I7458" s="3" t="str">
        <f>VLOOKUP(G7458,Key!$B$5:$C$53,2,FALSE)</f>
        <v>J</v>
      </c>
    </row>
    <row r="7459" spans="6:9" x14ac:dyDescent="0.25">
      <c r="F7459" s="3" t="s">
        <v>11461</v>
      </c>
      <c r="G7459" s="3">
        <v>10</v>
      </c>
      <c r="H7459" s="3">
        <v>1</v>
      </c>
      <c r="I7459" s="3" t="str">
        <f>VLOOKUP(G7459,Key!$B$5:$C$53,2,FALSE)</f>
        <v>J</v>
      </c>
    </row>
    <row r="7460" spans="6:9" x14ac:dyDescent="0.25">
      <c r="F7460" s="3" t="s">
        <v>11462</v>
      </c>
      <c r="G7460" s="3">
        <v>10</v>
      </c>
      <c r="H7460" s="3">
        <v>1</v>
      </c>
      <c r="I7460" s="3" t="str">
        <f>VLOOKUP(G7460,Key!$B$5:$C$53,2,FALSE)</f>
        <v>J</v>
      </c>
    </row>
    <row r="7461" spans="6:9" x14ac:dyDescent="0.25">
      <c r="F7461" s="3" t="s">
        <v>11463</v>
      </c>
      <c r="G7461" s="3">
        <v>10</v>
      </c>
      <c r="H7461" s="3">
        <v>1</v>
      </c>
      <c r="I7461" s="3" t="str">
        <f>VLOOKUP(G7461,Key!$B$5:$C$53,2,FALSE)</f>
        <v>J</v>
      </c>
    </row>
    <row r="7462" spans="6:9" x14ac:dyDescent="0.25">
      <c r="F7462" s="3" t="s">
        <v>11464</v>
      </c>
      <c r="G7462" s="3">
        <v>10</v>
      </c>
      <c r="H7462" s="3">
        <v>1</v>
      </c>
      <c r="I7462" s="3" t="str">
        <f>VLOOKUP(G7462,Key!$B$5:$C$53,2,FALSE)</f>
        <v>J</v>
      </c>
    </row>
    <row r="7463" spans="6:9" x14ac:dyDescent="0.25">
      <c r="F7463" s="3" t="s">
        <v>11465</v>
      </c>
      <c r="G7463" s="3">
        <v>10</v>
      </c>
      <c r="H7463" s="3">
        <v>1</v>
      </c>
      <c r="I7463" s="3" t="str">
        <f>VLOOKUP(G7463,Key!$B$5:$C$53,2,FALSE)</f>
        <v>J</v>
      </c>
    </row>
    <row r="7464" spans="6:9" x14ac:dyDescent="0.25">
      <c r="F7464" s="3" t="s">
        <v>11466</v>
      </c>
      <c r="G7464" s="3">
        <v>10</v>
      </c>
      <c r="H7464" s="3">
        <v>1</v>
      </c>
      <c r="I7464" s="3" t="str">
        <f>VLOOKUP(G7464,Key!$B$5:$C$53,2,FALSE)</f>
        <v>J</v>
      </c>
    </row>
    <row r="7465" spans="6:9" x14ac:dyDescent="0.25">
      <c r="F7465" s="3" t="s">
        <v>11467</v>
      </c>
      <c r="G7465" s="3">
        <v>10</v>
      </c>
      <c r="H7465" s="3">
        <v>1</v>
      </c>
      <c r="I7465" s="3" t="str">
        <f>VLOOKUP(G7465,Key!$B$5:$C$53,2,FALSE)</f>
        <v>J</v>
      </c>
    </row>
    <row r="7466" spans="6:9" x14ac:dyDescent="0.25">
      <c r="F7466" s="3" t="s">
        <v>11468</v>
      </c>
      <c r="G7466" s="3">
        <v>10</v>
      </c>
      <c r="H7466" s="3">
        <v>1</v>
      </c>
      <c r="I7466" s="3" t="str">
        <f>VLOOKUP(G7466,Key!$B$5:$C$53,2,FALSE)</f>
        <v>J</v>
      </c>
    </row>
    <row r="7467" spans="6:9" x14ac:dyDescent="0.25">
      <c r="F7467" s="3" t="s">
        <v>11469</v>
      </c>
      <c r="G7467" s="3">
        <v>10</v>
      </c>
      <c r="H7467" s="3">
        <v>1</v>
      </c>
      <c r="I7467" s="3" t="str">
        <f>VLOOKUP(G7467,Key!$B$5:$C$53,2,FALSE)</f>
        <v>J</v>
      </c>
    </row>
    <row r="7468" spans="6:9" x14ac:dyDescent="0.25">
      <c r="F7468" s="3" t="s">
        <v>11470</v>
      </c>
      <c r="G7468" s="3">
        <v>10</v>
      </c>
      <c r="H7468" s="3">
        <v>1</v>
      </c>
      <c r="I7468" s="3" t="str">
        <f>VLOOKUP(G7468,Key!$B$5:$C$53,2,FALSE)</f>
        <v>J</v>
      </c>
    </row>
    <row r="7469" spans="6:9" x14ac:dyDescent="0.25">
      <c r="F7469" s="3" t="s">
        <v>11471</v>
      </c>
      <c r="G7469" s="3">
        <v>10</v>
      </c>
      <c r="H7469" s="3">
        <v>1</v>
      </c>
      <c r="I7469" s="3" t="str">
        <f>VLOOKUP(G7469,Key!$B$5:$C$53,2,FALSE)</f>
        <v>J</v>
      </c>
    </row>
    <row r="7470" spans="6:9" x14ac:dyDescent="0.25">
      <c r="F7470" s="3" t="s">
        <v>11472</v>
      </c>
      <c r="G7470" s="3">
        <v>10</v>
      </c>
      <c r="H7470" s="3">
        <v>1</v>
      </c>
      <c r="I7470" s="3" t="str">
        <f>VLOOKUP(G7470,Key!$B$5:$C$53,2,FALSE)</f>
        <v>J</v>
      </c>
    </row>
    <row r="7471" spans="6:9" x14ac:dyDescent="0.25">
      <c r="F7471" s="3" t="s">
        <v>11473</v>
      </c>
      <c r="G7471" s="3">
        <v>10</v>
      </c>
      <c r="H7471" s="3">
        <v>1</v>
      </c>
      <c r="I7471" s="3" t="str">
        <f>VLOOKUP(G7471,Key!$B$5:$C$53,2,FALSE)</f>
        <v>J</v>
      </c>
    </row>
    <row r="7472" spans="6:9" x14ac:dyDescent="0.25">
      <c r="F7472" s="3" t="s">
        <v>11474</v>
      </c>
      <c r="G7472" s="3">
        <v>10</v>
      </c>
      <c r="H7472" s="3">
        <v>1</v>
      </c>
      <c r="I7472" s="3" t="str">
        <f>VLOOKUP(G7472,Key!$B$5:$C$53,2,FALSE)</f>
        <v>J</v>
      </c>
    </row>
    <row r="7473" spans="6:9" x14ac:dyDescent="0.25">
      <c r="F7473" s="3" t="s">
        <v>11475</v>
      </c>
      <c r="G7473" s="3">
        <v>10</v>
      </c>
      <c r="H7473" s="3">
        <v>1</v>
      </c>
      <c r="I7473" s="3" t="str">
        <f>VLOOKUP(G7473,Key!$B$5:$C$53,2,FALSE)</f>
        <v>J</v>
      </c>
    </row>
    <row r="7474" spans="6:9" x14ac:dyDescent="0.25">
      <c r="F7474" s="3" t="s">
        <v>11476</v>
      </c>
      <c r="G7474" s="3">
        <v>10</v>
      </c>
      <c r="H7474" s="3">
        <v>1</v>
      </c>
      <c r="I7474" s="3" t="str">
        <f>VLOOKUP(G7474,Key!$B$5:$C$53,2,FALSE)</f>
        <v>J</v>
      </c>
    </row>
    <row r="7475" spans="6:9" x14ac:dyDescent="0.25">
      <c r="F7475" s="3" t="s">
        <v>11477</v>
      </c>
      <c r="G7475" s="3">
        <v>10</v>
      </c>
      <c r="H7475" s="3">
        <v>1</v>
      </c>
      <c r="I7475" s="3" t="str">
        <f>VLOOKUP(G7475,Key!$B$5:$C$53,2,FALSE)</f>
        <v>J</v>
      </c>
    </row>
    <row r="7476" spans="6:9" x14ac:dyDescent="0.25">
      <c r="F7476" s="3" t="s">
        <v>11478</v>
      </c>
      <c r="G7476" s="3">
        <v>10</v>
      </c>
      <c r="H7476" s="3">
        <v>1</v>
      </c>
      <c r="I7476" s="3" t="str">
        <f>VLOOKUP(G7476,Key!$B$5:$C$53,2,FALSE)</f>
        <v>J</v>
      </c>
    </row>
    <row r="7477" spans="6:9" x14ac:dyDescent="0.25">
      <c r="F7477" s="3" t="s">
        <v>11479</v>
      </c>
      <c r="G7477" s="3">
        <v>10</v>
      </c>
      <c r="H7477" s="3">
        <v>1</v>
      </c>
      <c r="I7477" s="3" t="str">
        <f>VLOOKUP(G7477,Key!$B$5:$C$53,2,FALSE)</f>
        <v>J</v>
      </c>
    </row>
    <row r="7478" spans="6:9" x14ac:dyDescent="0.25">
      <c r="F7478" s="3" t="s">
        <v>11480</v>
      </c>
      <c r="G7478" s="3">
        <v>10</v>
      </c>
      <c r="H7478" s="3">
        <v>1</v>
      </c>
      <c r="I7478" s="3" t="str">
        <f>VLOOKUP(G7478,Key!$B$5:$C$53,2,FALSE)</f>
        <v>J</v>
      </c>
    </row>
    <row r="7479" spans="6:9" x14ac:dyDescent="0.25">
      <c r="F7479" s="3" t="s">
        <v>11481</v>
      </c>
      <c r="G7479" s="3">
        <v>10</v>
      </c>
      <c r="H7479" s="3">
        <v>1</v>
      </c>
      <c r="I7479" s="3" t="str">
        <f>VLOOKUP(G7479,Key!$B$5:$C$53,2,FALSE)</f>
        <v>J</v>
      </c>
    </row>
    <row r="7480" spans="6:9" x14ac:dyDescent="0.25">
      <c r="F7480" s="3" t="s">
        <v>11482</v>
      </c>
      <c r="G7480" s="3">
        <v>10</v>
      </c>
      <c r="H7480" s="3">
        <v>1</v>
      </c>
      <c r="I7480" s="3" t="str">
        <f>VLOOKUP(G7480,Key!$B$5:$C$53,2,FALSE)</f>
        <v>J</v>
      </c>
    </row>
    <row r="7481" spans="6:9" x14ac:dyDescent="0.25">
      <c r="F7481" s="3" t="s">
        <v>11483</v>
      </c>
      <c r="G7481" s="3">
        <v>10</v>
      </c>
      <c r="H7481" s="3">
        <v>1</v>
      </c>
      <c r="I7481" s="3" t="str">
        <f>VLOOKUP(G7481,Key!$B$5:$C$53,2,FALSE)</f>
        <v>J</v>
      </c>
    </row>
    <row r="7482" spans="6:9" x14ac:dyDescent="0.25">
      <c r="F7482" s="3" t="s">
        <v>11484</v>
      </c>
      <c r="G7482" s="3">
        <v>10</v>
      </c>
      <c r="H7482" s="3">
        <v>1</v>
      </c>
      <c r="I7482" s="3" t="str">
        <f>VLOOKUP(G7482,Key!$B$5:$C$53,2,FALSE)</f>
        <v>J</v>
      </c>
    </row>
    <row r="7483" spans="6:9" x14ac:dyDescent="0.25">
      <c r="F7483" s="3" t="s">
        <v>11485</v>
      </c>
      <c r="G7483" s="3">
        <v>10</v>
      </c>
      <c r="H7483" s="3">
        <v>1</v>
      </c>
      <c r="I7483" s="3" t="str">
        <f>VLOOKUP(G7483,Key!$B$5:$C$53,2,FALSE)</f>
        <v>J</v>
      </c>
    </row>
    <row r="7484" spans="6:9" x14ac:dyDescent="0.25">
      <c r="F7484" s="3" t="s">
        <v>11486</v>
      </c>
      <c r="G7484" s="3">
        <v>10</v>
      </c>
      <c r="H7484" s="3">
        <v>1</v>
      </c>
      <c r="I7484" s="3" t="str">
        <f>VLOOKUP(G7484,Key!$B$5:$C$53,2,FALSE)</f>
        <v>J</v>
      </c>
    </row>
    <row r="7485" spans="6:9" x14ac:dyDescent="0.25">
      <c r="F7485" s="3" t="s">
        <v>11487</v>
      </c>
      <c r="G7485" s="3">
        <v>10</v>
      </c>
      <c r="H7485" s="3">
        <v>1</v>
      </c>
      <c r="I7485" s="3" t="str">
        <f>VLOOKUP(G7485,Key!$B$5:$C$53,2,FALSE)</f>
        <v>J</v>
      </c>
    </row>
    <row r="7486" spans="6:9" x14ac:dyDescent="0.25">
      <c r="F7486" s="3" t="s">
        <v>11488</v>
      </c>
      <c r="G7486" s="3">
        <v>10</v>
      </c>
      <c r="H7486" s="3">
        <v>1</v>
      </c>
      <c r="I7486" s="3" t="str">
        <f>VLOOKUP(G7486,Key!$B$5:$C$53,2,FALSE)</f>
        <v>J</v>
      </c>
    </row>
    <row r="7487" spans="6:9" x14ac:dyDescent="0.25">
      <c r="F7487" s="3" t="s">
        <v>11489</v>
      </c>
      <c r="G7487" s="3">
        <v>10</v>
      </c>
      <c r="H7487" s="3">
        <v>1</v>
      </c>
      <c r="I7487" s="3" t="str">
        <f>VLOOKUP(G7487,Key!$B$5:$C$53,2,FALSE)</f>
        <v>J</v>
      </c>
    </row>
    <row r="7488" spans="6:9" x14ac:dyDescent="0.25">
      <c r="F7488" s="3" t="s">
        <v>11490</v>
      </c>
      <c r="G7488" s="3">
        <v>10</v>
      </c>
      <c r="H7488" s="3">
        <v>1</v>
      </c>
      <c r="I7488" s="3" t="str">
        <f>VLOOKUP(G7488,Key!$B$5:$C$53,2,FALSE)</f>
        <v>J</v>
      </c>
    </row>
    <row r="7489" spans="6:9" x14ac:dyDescent="0.25">
      <c r="F7489" s="3" t="s">
        <v>11491</v>
      </c>
      <c r="G7489" s="3">
        <v>10</v>
      </c>
      <c r="H7489" s="3">
        <v>1</v>
      </c>
      <c r="I7489" s="3" t="str">
        <f>VLOOKUP(G7489,Key!$B$5:$C$53,2,FALSE)</f>
        <v>J</v>
      </c>
    </row>
    <row r="7490" spans="6:9" x14ac:dyDescent="0.25">
      <c r="F7490" s="3" t="s">
        <v>11492</v>
      </c>
      <c r="G7490" s="3">
        <v>10</v>
      </c>
      <c r="H7490" s="3">
        <v>1</v>
      </c>
      <c r="I7490" s="3" t="str">
        <f>VLOOKUP(G7490,Key!$B$5:$C$53,2,FALSE)</f>
        <v>J</v>
      </c>
    </row>
    <row r="7491" spans="6:9" x14ac:dyDescent="0.25">
      <c r="F7491" s="3" t="s">
        <v>11493</v>
      </c>
      <c r="G7491" s="3">
        <v>10</v>
      </c>
      <c r="H7491" s="3">
        <v>1</v>
      </c>
      <c r="I7491" s="3" t="str">
        <f>VLOOKUP(G7491,Key!$B$5:$C$53,2,FALSE)</f>
        <v>J</v>
      </c>
    </row>
    <row r="7492" spans="6:9" x14ac:dyDescent="0.25">
      <c r="F7492" s="3" t="s">
        <v>11494</v>
      </c>
      <c r="G7492" s="3">
        <v>10</v>
      </c>
      <c r="H7492" s="3">
        <v>1</v>
      </c>
      <c r="I7492" s="3" t="str">
        <f>VLOOKUP(G7492,Key!$B$5:$C$53,2,FALSE)</f>
        <v>J</v>
      </c>
    </row>
    <row r="7493" spans="6:9" x14ac:dyDescent="0.25">
      <c r="F7493" s="3" t="s">
        <v>11495</v>
      </c>
      <c r="G7493" s="3">
        <v>10</v>
      </c>
      <c r="H7493" s="3">
        <v>1</v>
      </c>
      <c r="I7493" s="3" t="str">
        <f>VLOOKUP(G7493,Key!$B$5:$C$53,2,FALSE)</f>
        <v>J</v>
      </c>
    </row>
    <row r="7494" spans="6:9" x14ac:dyDescent="0.25">
      <c r="F7494" s="3" t="s">
        <v>11496</v>
      </c>
      <c r="G7494" s="3">
        <v>10</v>
      </c>
      <c r="H7494" s="3">
        <v>1</v>
      </c>
      <c r="I7494" s="3" t="str">
        <f>VLOOKUP(G7494,Key!$B$5:$C$53,2,FALSE)</f>
        <v>J</v>
      </c>
    </row>
    <row r="7495" spans="6:9" x14ac:dyDescent="0.25">
      <c r="F7495" s="3" t="s">
        <v>11497</v>
      </c>
      <c r="G7495" s="3">
        <v>10</v>
      </c>
      <c r="H7495" s="3">
        <v>1</v>
      </c>
      <c r="I7495" s="3" t="str">
        <f>VLOOKUP(G7495,Key!$B$5:$C$53,2,FALSE)</f>
        <v>J</v>
      </c>
    </row>
    <row r="7496" spans="6:9" x14ac:dyDescent="0.25">
      <c r="F7496" s="3" t="s">
        <v>11498</v>
      </c>
      <c r="G7496" s="3">
        <v>10</v>
      </c>
      <c r="H7496" s="3">
        <v>1</v>
      </c>
      <c r="I7496" s="3" t="str">
        <f>VLOOKUP(G7496,Key!$B$5:$C$53,2,FALSE)</f>
        <v>J</v>
      </c>
    </row>
    <row r="7497" spans="6:9" x14ac:dyDescent="0.25">
      <c r="F7497" s="3" t="s">
        <v>11499</v>
      </c>
      <c r="G7497" s="3">
        <v>10</v>
      </c>
      <c r="H7497" s="3">
        <v>1</v>
      </c>
      <c r="I7497" s="3" t="str">
        <f>VLOOKUP(G7497,Key!$B$5:$C$53,2,FALSE)</f>
        <v>J</v>
      </c>
    </row>
    <row r="7498" spans="6:9" x14ac:dyDescent="0.25">
      <c r="F7498" s="3" t="s">
        <v>11500</v>
      </c>
      <c r="G7498" s="3">
        <v>10</v>
      </c>
      <c r="H7498" s="3">
        <v>1</v>
      </c>
      <c r="I7498" s="3" t="str">
        <f>VLOOKUP(G7498,Key!$B$5:$C$53,2,FALSE)</f>
        <v>J</v>
      </c>
    </row>
    <row r="7499" spans="6:9" x14ac:dyDescent="0.25">
      <c r="F7499" s="3" t="s">
        <v>11501</v>
      </c>
      <c r="G7499" s="3">
        <v>10</v>
      </c>
      <c r="H7499" s="3">
        <v>1</v>
      </c>
      <c r="I7499" s="3" t="str">
        <f>VLOOKUP(G7499,Key!$B$5:$C$53,2,FALSE)</f>
        <v>J</v>
      </c>
    </row>
    <row r="7500" spans="6:9" x14ac:dyDescent="0.25">
      <c r="F7500" s="3" t="s">
        <v>11502</v>
      </c>
      <c r="G7500" s="3">
        <v>10</v>
      </c>
      <c r="H7500" s="3">
        <v>1</v>
      </c>
      <c r="I7500" s="3" t="str">
        <f>VLOOKUP(G7500,Key!$B$5:$C$53,2,FALSE)</f>
        <v>J</v>
      </c>
    </row>
    <row r="7501" spans="6:9" x14ac:dyDescent="0.25">
      <c r="F7501" s="3" t="s">
        <v>11503</v>
      </c>
      <c r="G7501" s="3">
        <v>10</v>
      </c>
      <c r="H7501" s="3">
        <v>1</v>
      </c>
      <c r="I7501" s="3" t="str">
        <f>VLOOKUP(G7501,Key!$B$5:$C$53,2,FALSE)</f>
        <v>J</v>
      </c>
    </row>
    <row r="7502" spans="6:9" x14ac:dyDescent="0.25">
      <c r="F7502" s="3" t="s">
        <v>11504</v>
      </c>
      <c r="G7502" s="3">
        <v>10</v>
      </c>
      <c r="H7502" s="3">
        <v>1</v>
      </c>
      <c r="I7502" s="3" t="str">
        <f>VLOOKUP(G7502,Key!$B$5:$C$53,2,FALSE)</f>
        <v>J</v>
      </c>
    </row>
    <row r="7503" spans="6:9" x14ac:dyDescent="0.25">
      <c r="F7503" s="3" t="s">
        <v>11505</v>
      </c>
      <c r="G7503" s="3">
        <v>10</v>
      </c>
      <c r="H7503" s="3">
        <v>1</v>
      </c>
      <c r="I7503" s="3" t="str">
        <f>VLOOKUP(G7503,Key!$B$5:$C$53,2,FALSE)</f>
        <v>J</v>
      </c>
    </row>
    <row r="7504" spans="6:9" x14ac:dyDescent="0.25">
      <c r="F7504" s="3" t="s">
        <v>11506</v>
      </c>
      <c r="G7504" s="3">
        <v>10</v>
      </c>
      <c r="H7504" s="3">
        <v>1</v>
      </c>
      <c r="I7504" s="3" t="str">
        <f>VLOOKUP(G7504,Key!$B$5:$C$53,2,FALSE)</f>
        <v>J</v>
      </c>
    </row>
    <row r="7505" spans="6:9" x14ac:dyDescent="0.25">
      <c r="F7505" s="3" t="s">
        <v>11507</v>
      </c>
      <c r="G7505" s="3">
        <v>10</v>
      </c>
      <c r="H7505" s="3">
        <v>1</v>
      </c>
      <c r="I7505" s="3" t="str">
        <f>VLOOKUP(G7505,Key!$B$5:$C$53,2,FALSE)</f>
        <v>J</v>
      </c>
    </row>
    <row r="7506" spans="6:9" x14ac:dyDescent="0.25">
      <c r="F7506" s="3" t="s">
        <v>11508</v>
      </c>
      <c r="G7506" s="3">
        <v>10</v>
      </c>
      <c r="H7506" s="3">
        <v>1</v>
      </c>
      <c r="I7506" s="3" t="str">
        <f>VLOOKUP(G7506,Key!$B$5:$C$53,2,FALSE)</f>
        <v>J</v>
      </c>
    </row>
    <row r="7507" spans="6:9" x14ac:dyDescent="0.25">
      <c r="F7507" s="3" t="s">
        <v>11509</v>
      </c>
      <c r="G7507" s="3">
        <v>10</v>
      </c>
      <c r="H7507" s="3">
        <v>1</v>
      </c>
      <c r="I7507" s="3" t="str">
        <f>VLOOKUP(G7507,Key!$B$5:$C$53,2,FALSE)</f>
        <v>J</v>
      </c>
    </row>
    <row r="7508" spans="6:9" x14ac:dyDescent="0.25">
      <c r="F7508" s="3" t="s">
        <v>11510</v>
      </c>
      <c r="G7508" s="3">
        <v>10</v>
      </c>
      <c r="H7508" s="3">
        <v>1</v>
      </c>
      <c r="I7508" s="3" t="str">
        <f>VLOOKUP(G7508,Key!$B$5:$C$53,2,FALSE)</f>
        <v>J</v>
      </c>
    </row>
    <row r="7509" spans="6:9" x14ac:dyDescent="0.25">
      <c r="F7509" s="3" t="s">
        <v>11511</v>
      </c>
      <c r="G7509" s="3">
        <v>10</v>
      </c>
      <c r="H7509" s="3">
        <v>1</v>
      </c>
      <c r="I7509" s="3" t="str">
        <f>VLOOKUP(G7509,Key!$B$5:$C$53,2,FALSE)</f>
        <v>J</v>
      </c>
    </row>
    <row r="7510" spans="6:9" x14ac:dyDescent="0.25">
      <c r="F7510" s="3" t="s">
        <v>11512</v>
      </c>
      <c r="G7510" s="3">
        <v>10</v>
      </c>
      <c r="H7510" s="3">
        <v>1</v>
      </c>
      <c r="I7510" s="3" t="str">
        <f>VLOOKUP(G7510,Key!$B$5:$C$53,2,FALSE)</f>
        <v>J</v>
      </c>
    </row>
    <row r="7511" spans="6:9" x14ac:dyDescent="0.25">
      <c r="F7511" s="3" t="s">
        <v>11513</v>
      </c>
      <c r="G7511" s="3">
        <v>10</v>
      </c>
      <c r="H7511" s="3">
        <v>1</v>
      </c>
      <c r="I7511" s="3" t="str">
        <f>VLOOKUP(G7511,Key!$B$5:$C$53,2,FALSE)</f>
        <v>J</v>
      </c>
    </row>
    <row r="7512" spans="6:9" x14ac:dyDescent="0.25">
      <c r="F7512" s="3" t="s">
        <v>11514</v>
      </c>
      <c r="G7512" s="3">
        <v>10</v>
      </c>
      <c r="H7512" s="3">
        <v>1</v>
      </c>
      <c r="I7512" s="3" t="str">
        <f>VLOOKUP(G7512,Key!$B$5:$C$53,2,FALSE)</f>
        <v>J</v>
      </c>
    </row>
    <row r="7513" spans="6:9" x14ac:dyDescent="0.25">
      <c r="F7513" s="3" t="s">
        <v>11515</v>
      </c>
      <c r="G7513" s="3">
        <v>10</v>
      </c>
      <c r="H7513" s="3">
        <v>1</v>
      </c>
      <c r="I7513" s="3" t="str">
        <f>VLOOKUP(G7513,Key!$B$5:$C$53,2,FALSE)</f>
        <v>J</v>
      </c>
    </row>
    <row r="7514" spans="6:9" x14ac:dyDescent="0.25">
      <c r="F7514" s="3" t="s">
        <v>11516</v>
      </c>
      <c r="G7514" s="3">
        <v>10</v>
      </c>
      <c r="H7514" s="3">
        <v>1</v>
      </c>
      <c r="I7514" s="3" t="str">
        <f>VLOOKUP(G7514,Key!$B$5:$C$53,2,FALSE)</f>
        <v>J</v>
      </c>
    </row>
    <row r="7515" spans="6:9" x14ac:dyDescent="0.25">
      <c r="F7515" s="3" t="s">
        <v>11517</v>
      </c>
      <c r="G7515" s="3">
        <v>10</v>
      </c>
      <c r="H7515" s="3">
        <v>1</v>
      </c>
      <c r="I7515" s="3" t="str">
        <f>VLOOKUP(G7515,Key!$B$5:$C$53,2,FALSE)</f>
        <v>J</v>
      </c>
    </row>
    <row r="7516" spans="6:9" x14ac:dyDescent="0.25">
      <c r="F7516" s="3" t="s">
        <v>11518</v>
      </c>
      <c r="G7516" s="3">
        <v>10</v>
      </c>
      <c r="H7516" s="3">
        <v>1</v>
      </c>
      <c r="I7516" s="3" t="str">
        <f>VLOOKUP(G7516,Key!$B$5:$C$53,2,FALSE)</f>
        <v>J</v>
      </c>
    </row>
    <row r="7517" spans="6:9" x14ac:dyDescent="0.25">
      <c r="F7517" s="3" t="s">
        <v>11519</v>
      </c>
      <c r="G7517" s="3">
        <v>10</v>
      </c>
      <c r="H7517" s="3">
        <v>1</v>
      </c>
      <c r="I7517" s="3" t="str">
        <f>VLOOKUP(G7517,Key!$B$5:$C$53,2,FALSE)</f>
        <v>J</v>
      </c>
    </row>
    <row r="7518" spans="6:9" x14ac:dyDescent="0.25">
      <c r="F7518" s="3" t="s">
        <v>11520</v>
      </c>
      <c r="G7518" s="3">
        <v>10</v>
      </c>
      <c r="H7518" s="3">
        <v>1</v>
      </c>
      <c r="I7518" s="3" t="str">
        <f>VLOOKUP(G7518,Key!$B$5:$C$53,2,FALSE)</f>
        <v>J</v>
      </c>
    </row>
    <row r="7519" spans="6:9" x14ac:dyDescent="0.25">
      <c r="F7519" s="3" t="s">
        <v>11521</v>
      </c>
      <c r="G7519" s="3">
        <v>10</v>
      </c>
      <c r="H7519" s="3">
        <v>1</v>
      </c>
      <c r="I7519" s="3" t="str">
        <f>VLOOKUP(G7519,Key!$B$5:$C$53,2,FALSE)</f>
        <v>J</v>
      </c>
    </row>
    <row r="7520" spans="6:9" x14ac:dyDescent="0.25">
      <c r="F7520" s="3" t="s">
        <v>11522</v>
      </c>
      <c r="G7520" s="3">
        <v>10</v>
      </c>
      <c r="H7520" s="3">
        <v>1</v>
      </c>
      <c r="I7520" s="3" t="str">
        <f>VLOOKUP(G7520,Key!$B$5:$C$53,2,FALSE)</f>
        <v>J</v>
      </c>
    </row>
    <row r="7521" spans="6:9" x14ac:dyDescent="0.25">
      <c r="F7521" s="3" t="s">
        <v>11523</v>
      </c>
      <c r="G7521" s="3">
        <v>10</v>
      </c>
      <c r="H7521" s="3">
        <v>1</v>
      </c>
      <c r="I7521" s="3" t="str">
        <f>VLOOKUP(G7521,Key!$B$5:$C$53,2,FALSE)</f>
        <v>J</v>
      </c>
    </row>
    <row r="7522" spans="6:9" x14ac:dyDescent="0.25">
      <c r="F7522" s="3" t="s">
        <v>11524</v>
      </c>
      <c r="G7522" s="3">
        <v>10</v>
      </c>
      <c r="H7522" s="3">
        <v>1</v>
      </c>
      <c r="I7522" s="3" t="str">
        <f>VLOOKUP(G7522,Key!$B$5:$C$53,2,FALSE)</f>
        <v>J</v>
      </c>
    </row>
    <row r="7523" spans="6:9" x14ac:dyDescent="0.25">
      <c r="F7523" s="3" t="s">
        <v>11525</v>
      </c>
      <c r="G7523" s="3">
        <v>10</v>
      </c>
      <c r="H7523" s="3">
        <v>1</v>
      </c>
      <c r="I7523" s="3" t="str">
        <f>VLOOKUP(G7523,Key!$B$5:$C$53,2,FALSE)</f>
        <v>J</v>
      </c>
    </row>
    <row r="7524" spans="6:9" x14ac:dyDescent="0.25">
      <c r="F7524" s="3" t="s">
        <v>11526</v>
      </c>
      <c r="G7524" s="3">
        <v>10</v>
      </c>
      <c r="H7524" s="3">
        <v>1</v>
      </c>
      <c r="I7524" s="3" t="str">
        <f>VLOOKUP(G7524,Key!$B$5:$C$53,2,FALSE)</f>
        <v>J</v>
      </c>
    </row>
    <row r="7525" spans="6:9" x14ac:dyDescent="0.25">
      <c r="F7525" s="3" t="s">
        <v>11527</v>
      </c>
      <c r="G7525" s="3">
        <v>10</v>
      </c>
      <c r="H7525" s="3">
        <v>1</v>
      </c>
      <c r="I7525" s="3" t="str">
        <f>VLOOKUP(G7525,Key!$B$5:$C$53,2,FALSE)</f>
        <v>J</v>
      </c>
    </row>
    <row r="7526" spans="6:9" x14ac:dyDescent="0.25">
      <c r="F7526" s="3" t="s">
        <v>11528</v>
      </c>
      <c r="G7526" s="3">
        <v>10</v>
      </c>
      <c r="H7526" s="3">
        <v>1</v>
      </c>
      <c r="I7526" s="3" t="str">
        <f>VLOOKUP(G7526,Key!$B$5:$C$53,2,FALSE)</f>
        <v>J</v>
      </c>
    </row>
    <row r="7527" spans="6:9" x14ac:dyDescent="0.25">
      <c r="F7527" s="3" t="s">
        <v>11529</v>
      </c>
      <c r="G7527" s="3">
        <v>10</v>
      </c>
      <c r="H7527" s="3">
        <v>1</v>
      </c>
      <c r="I7527" s="3" t="str">
        <f>VLOOKUP(G7527,Key!$B$5:$C$53,2,FALSE)</f>
        <v>J</v>
      </c>
    </row>
    <row r="7528" spans="6:9" x14ac:dyDescent="0.25">
      <c r="F7528" s="3" t="s">
        <v>11530</v>
      </c>
      <c r="G7528" s="3">
        <v>10</v>
      </c>
      <c r="H7528" s="3">
        <v>1</v>
      </c>
      <c r="I7528" s="3" t="str">
        <f>VLOOKUP(G7528,Key!$B$5:$C$53,2,FALSE)</f>
        <v>J</v>
      </c>
    </row>
    <row r="7529" spans="6:9" x14ac:dyDescent="0.25">
      <c r="F7529" s="3" t="s">
        <v>11531</v>
      </c>
      <c r="G7529" s="3">
        <v>10</v>
      </c>
      <c r="H7529" s="3">
        <v>1</v>
      </c>
      <c r="I7529" s="3" t="str">
        <f>VLOOKUP(G7529,Key!$B$5:$C$53,2,FALSE)</f>
        <v>J</v>
      </c>
    </row>
    <row r="7530" spans="6:9" x14ac:dyDescent="0.25">
      <c r="F7530" s="3" t="s">
        <v>11532</v>
      </c>
      <c r="G7530" s="3">
        <v>10</v>
      </c>
      <c r="H7530" s="3">
        <v>1</v>
      </c>
      <c r="I7530" s="3" t="str">
        <f>VLOOKUP(G7530,Key!$B$5:$C$53,2,FALSE)</f>
        <v>J</v>
      </c>
    </row>
    <row r="7531" spans="6:9" x14ac:dyDescent="0.25">
      <c r="F7531" s="3" t="s">
        <v>11533</v>
      </c>
      <c r="G7531" s="3">
        <v>10</v>
      </c>
      <c r="H7531" s="3">
        <v>1</v>
      </c>
      <c r="I7531" s="3" t="str">
        <f>VLOOKUP(G7531,Key!$B$5:$C$53,2,FALSE)</f>
        <v>J</v>
      </c>
    </row>
    <row r="7532" spans="6:9" x14ac:dyDescent="0.25">
      <c r="F7532" s="3" t="s">
        <v>11534</v>
      </c>
      <c r="G7532" s="3">
        <v>10</v>
      </c>
      <c r="H7532" s="3">
        <v>1</v>
      </c>
      <c r="I7532" s="3" t="str">
        <f>VLOOKUP(G7532,Key!$B$5:$C$53,2,FALSE)</f>
        <v>J</v>
      </c>
    </row>
    <row r="7533" spans="6:9" x14ac:dyDescent="0.25">
      <c r="F7533" s="3" t="s">
        <v>11535</v>
      </c>
      <c r="G7533" s="3">
        <v>10</v>
      </c>
      <c r="H7533" s="3">
        <v>1</v>
      </c>
      <c r="I7533" s="3" t="str">
        <f>VLOOKUP(G7533,Key!$B$5:$C$53,2,FALSE)</f>
        <v>J</v>
      </c>
    </row>
    <row r="7534" spans="6:9" x14ac:dyDescent="0.25">
      <c r="F7534" s="3" t="s">
        <v>11536</v>
      </c>
      <c r="G7534" s="3">
        <v>10</v>
      </c>
      <c r="H7534" s="3">
        <v>1</v>
      </c>
      <c r="I7534" s="3" t="str">
        <f>VLOOKUP(G7534,Key!$B$5:$C$53,2,FALSE)</f>
        <v>J</v>
      </c>
    </row>
    <row r="7535" spans="6:9" x14ac:dyDescent="0.25">
      <c r="F7535" s="3" t="s">
        <v>11537</v>
      </c>
      <c r="G7535" s="3">
        <v>10</v>
      </c>
      <c r="H7535" s="3">
        <v>1</v>
      </c>
      <c r="I7535" s="3" t="str">
        <f>VLOOKUP(G7535,Key!$B$5:$C$53,2,FALSE)</f>
        <v>J</v>
      </c>
    </row>
    <row r="7536" spans="6:9" x14ac:dyDescent="0.25">
      <c r="F7536" s="3" t="s">
        <v>11538</v>
      </c>
      <c r="G7536" s="3">
        <v>10</v>
      </c>
      <c r="H7536" s="3">
        <v>1</v>
      </c>
      <c r="I7536" s="3" t="str">
        <f>VLOOKUP(G7536,Key!$B$5:$C$53,2,FALSE)</f>
        <v>J</v>
      </c>
    </row>
    <row r="7537" spans="6:9" x14ac:dyDescent="0.25">
      <c r="F7537" s="3" t="s">
        <v>11539</v>
      </c>
      <c r="G7537" s="3">
        <v>10</v>
      </c>
      <c r="H7537" s="3">
        <v>1</v>
      </c>
      <c r="I7537" s="3" t="str">
        <f>VLOOKUP(G7537,Key!$B$5:$C$53,2,FALSE)</f>
        <v>J</v>
      </c>
    </row>
    <row r="7538" spans="6:9" x14ac:dyDescent="0.25">
      <c r="F7538" s="3" t="s">
        <v>11540</v>
      </c>
      <c r="G7538" s="3">
        <v>10</v>
      </c>
      <c r="H7538" s="3">
        <v>1</v>
      </c>
      <c r="I7538" s="3" t="str">
        <f>VLOOKUP(G7538,Key!$B$5:$C$53,2,FALSE)</f>
        <v>J</v>
      </c>
    </row>
    <row r="7539" spans="6:9" x14ac:dyDescent="0.25">
      <c r="F7539" s="3" t="s">
        <v>11541</v>
      </c>
      <c r="G7539" s="3">
        <v>10</v>
      </c>
      <c r="H7539" s="3">
        <v>1</v>
      </c>
      <c r="I7539" s="3" t="str">
        <f>VLOOKUP(G7539,Key!$B$5:$C$53,2,FALSE)</f>
        <v>J</v>
      </c>
    </row>
    <row r="7540" spans="6:9" x14ac:dyDescent="0.25">
      <c r="F7540" s="3" t="s">
        <v>11542</v>
      </c>
      <c r="G7540" s="3">
        <v>10</v>
      </c>
      <c r="H7540" s="3">
        <v>1</v>
      </c>
      <c r="I7540" s="3" t="str">
        <f>VLOOKUP(G7540,Key!$B$5:$C$53,2,FALSE)</f>
        <v>J</v>
      </c>
    </row>
    <row r="7541" spans="6:9" x14ac:dyDescent="0.25">
      <c r="F7541" s="3" t="s">
        <v>11543</v>
      </c>
      <c r="G7541" s="3">
        <v>10</v>
      </c>
      <c r="H7541" s="3">
        <v>1</v>
      </c>
      <c r="I7541" s="3" t="str">
        <f>VLOOKUP(G7541,Key!$B$5:$C$53,2,FALSE)</f>
        <v>J</v>
      </c>
    </row>
    <row r="7542" spans="6:9" x14ac:dyDescent="0.25">
      <c r="F7542" s="3" t="s">
        <v>11544</v>
      </c>
      <c r="G7542" s="3">
        <v>10</v>
      </c>
      <c r="H7542" s="3">
        <v>1</v>
      </c>
      <c r="I7542" s="3" t="str">
        <f>VLOOKUP(G7542,Key!$B$5:$C$53,2,FALSE)</f>
        <v>J</v>
      </c>
    </row>
    <row r="7543" spans="6:9" x14ac:dyDescent="0.25">
      <c r="F7543" s="3" t="s">
        <v>11545</v>
      </c>
      <c r="G7543" s="3">
        <v>10</v>
      </c>
      <c r="H7543" s="3">
        <v>1</v>
      </c>
      <c r="I7543" s="3" t="str">
        <f>VLOOKUP(G7543,Key!$B$5:$C$53,2,FALSE)</f>
        <v>J</v>
      </c>
    </row>
    <row r="7544" spans="6:9" x14ac:dyDescent="0.25">
      <c r="F7544" s="3" t="s">
        <v>11546</v>
      </c>
      <c r="G7544" s="3">
        <v>10</v>
      </c>
      <c r="H7544" s="3">
        <v>1</v>
      </c>
      <c r="I7544" s="3" t="str">
        <f>VLOOKUP(G7544,Key!$B$5:$C$53,2,FALSE)</f>
        <v>J</v>
      </c>
    </row>
    <row r="7545" spans="6:9" x14ac:dyDescent="0.25">
      <c r="F7545" s="3" t="s">
        <v>11547</v>
      </c>
      <c r="G7545" s="3">
        <v>10</v>
      </c>
      <c r="H7545" s="3">
        <v>1</v>
      </c>
      <c r="I7545" s="3" t="str">
        <f>VLOOKUP(G7545,Key!$B$5:$C$53,2,FALSE)</f>
        <v>J</v>
      </c>
    </row>
    <row r="7546" spans="6:9" x14ac:dyDescent="0.25">
      <c r="F7546" s="3" t="s">
        <v>11548</v>
      </c>
      <c r="G7546" s="3">
        <v>10</v>
      </c>
      <c r="H7546" s="3">
        <v>1</v>
      </c>
      <c r="I7546" s="3" t="str">
        <f>VLOOKUP(G7546,Key!$B$5:$C$53,2,FALSE)</f>
        <v>J</v>
      </c>
    </row>
    <row r="7547" spans="6:9" x14ac:dyDescent="0.25">
      <c r="F7547" s="3" t="s">
        <v>11549</v>
      </c>
      <c r="G7547" s="3">
        <v>10</v>
      </c>
      <c r="H7547" s="3">
        <v>1</v>
      </c>
      <c r="I7547" s="3" t="str">
        <f>VLOOKUP(G7547,Key!$B$5:$C$53,2,FALSE)</f>
        <v>J</v>
      </c>
    </row>
    <row r="7548" spans="6:9" x14ac:dyDescent="0.25">
      <c r="F7548" s="3" t="s">
        <v>11550</v>
      </c>
      <c r="G7548" s="3">
        <v>10</v>
      </c>
      <c r="H7548" s="3">
        <v>1</v>
      </c>
      <c r="I7548" s="3" t="str">
        <f>VLOOKUP(G7548,Key!$B$5:$C$53,2,FALSE)</f>
        <v>J</v>
      </c>
    </row>
    <row r="7549" spans="6:9" x14ac:dyDescent="0.25">
      <c r="F7549" s="3" t="s">
        <v>11551</v>
      </c>
      <c r="G7549" s="3">
        <v>10</v>
      </c>
      <c r="H7549" s="3">
        <v>1</v>
      </c>
      <c r="I7549" s="3" t="str">
        <f>VLOOKUP(G7549,Key!$B$5:$C$53,2,FALSE)</f>
        <v>J</v>
      </c>
    </row>
    <row r="7550" spans="6:9" x14ac:dyDescent="0.25">
      <c r="F7550" s="3" t="s">
        <v>11552</v>
      </c>
      <c r="G7550" s="3">
        <v>10</v>
      </c>
      <c r="H7550" s="3">
        <v>1</v>
      </c>
      <c r="I7550" s="3" t="str">
        <f>VLOOKUP(G7550,Key!$B$5:$C$53,2,FALSE)</f>
        <v>J</v>
      </c>
    </row>
    <row r="7551" spans="6:9" x14ac:dyDescent="0.25">
      <c r="F7551" s="3" t="s">
        <v>11553</v>
      </c>
      <c r="G7551" s="3">
        <v>10</v>
      </c>
      <c r="H7551" s="3">
        <v>1</v>
      </c>
      <c r="I7551" s="3" t="str">
        <f>VLOOKUP(G7551,Key!$B$5:$C$53,2,FALSE)</f>
        <v>J</v>
      </c>
    </row>
    <row r="7552" spans="6:9" x14ac:dyDescent="0.25">
      <c r="F7552" s="3" t="s">
        <v>11554</v>
      </c>
      <c r="G7552" s="3">
        <v>10</v>
      </c>
      <c r="H7552" s="3">
        <v>1</v>
      </c>
      <c r="I7552" s="3" t="str">
        <f>VLOOKUP(G7552,Key!$B$5:$C$53,2,FALSE)</f>
        <v>J</v>
      </c>
    </row>
    <row r="7553" spans="6:9" x14ac:dyDescent="0.25">
      <c r="F7553" s="3" t="s">
        <v>11555</v>
      </c>
      <c r="G7553" s="3">
        <v>10</v>
      </c>
      <c r="H7553" s="3">
        <v>1</v>
      </c>
      <c r="I7553" s="3" t="str">
        <f>VLOOKUP(G7553,Key!$B$5:$C$53,2,FALSE)</f>
        <v>J</v>
      </c>
    </row>
    <row r="7554" spans="6:9" x14ac:dyDescent="0.25">
      <c r="F7554" s="3" t="s">
        <v>11556</v>
      </c>
      <c r="G7554" s="3">
        <v>10</v>
      </c>
      <c r="H7554" s="3">
        <v>1</v>
      </c>
      <c r="I7554" s="3" t="str">
        <f>VLOOKUP(G7554,Key!$B$5:$C$53,2,FALSE)</f>
        <v>J</v>
      </c>
    </row>
    <row r="7555" spans="6:9" x14ac:dyDescent="0.25">
      <c r="F7555" s="3" t="s">
        <v>11557</v>
      </c>
      <c r="G7555" s="3">
        <v>10</v>
      </c>
      <c r="H7555" s="3">
        <v>1</v>
      </c>
      <c r="I7555" s="3" t="str">
        <f>VLOOKUP(G7555,Key!$B$5:$C$53,2,FALSE)</f>
        <v>J</v>
      </c>
    </row>
    <row r="7556" spans="6:9" x14ac:dyDescent="0.25">
      <c r="F7556" s="3" t="s">
        <v>11558</v>
      </c>
      <c r="G7556" s="3">
        <v>10</v>
      </c>
      <c r="H7556" s="3">
        <v>1</v>
      </c>
      <c r="I7556" s="3" t="str">
        <f>VLOOKUP(G7556,Key!$B$5:$C$53,2,FALSE)</f>
        <v>J</v>
      </c>
    </row>
    <row r="7557" spans="6:9" x14ac:dyDescent="0.25">
      <c r="F7557" s="3" t="s">
        <v>11559</v>
      </c>
      <c r="G7557" s="3">
        <v>10</v>
      </c>
      <c r="H7557" s="3">
        <v>1</v>
      </c>
      <c r="I7557" s="3" t="str">
        <f>VLOOKUP(G7557,Key!$B$5:$C$53,2,FALSE)</f>
        <v>J</v>
      </c>
    </row>
    <row r="7558" spans="6:9" x14ac:dyDescent="0.25">
      <c r="F7558" s="3" t="s">
        <v>11560</v>
      </c>
      <c r="G7558" s="3">
        <v>10</v>
      </c>
      <c r="H7558" s="3">
        <v>1</v>
      </c>
      <c r="I7558" s="3" t="str">
        <f>VLOOKUP(G7558,Key!$B$5:$C$53,2,FALSE)</f>
        <v>J</v>
      </c>
    </row>
    <row r="7559" spans="6:9" x14ac:dyDescent="0.25">
      <c r="F7559" s="3" t="s">
        <v>11561</v>
      </c>
      <c r="G7559" s="3">
        <v>10</v>
      </c>
      <c r="H7559" s="3">
        <v>1</v>
      </c>
      <c r="I7559" s="3" t="str">
        <f>VLOOKUP(G7559,Key!$B$5:$C$53,2,FALSE)</f>
        <v>J</v>
      </c>
    </row>
    <row r="7560" spans="6:9" x14ac:dyDescent="0.25">
      <c r="F7560" s="3" t="s">
        <v>11562</v>
      </c>
      <c r="G7560" s="3">
        <v>10</v>
      </c>
      <c r="H7560" s="3">
        <v>1</v>
      </c>
      <c r="I7560" s="3" t="str">
        <f>VLOOKUP(G7560,Key!$B$5:$C$53,2,FALSE)</f>
        <v>J</v>
      </c>
    </row>
    <row r="7561" spans="6:9" x14ac:dyDescent="0.25">
      <c r="F7561" s="3" t="s">
        <v>11563</v>
      </c>
      <c r="G7561" s="3">
        <v>10</v>
      </c>
      <c r="H7561" s="3">
        <v>1</v>
      </c>
      <c r="I7561" s="3" t="str">
        <f>VLOOKUP(G7561,Key!$B$5:$C$53,2,FALSE)</f>
        <v>J</v>
      </c>
    </row>
    <row r="7562" spans="6:9" x14ac:dyDescent="0.25">
      <c r="F7562" s="3" t="s">
        <v>11564</v>
      </c>
      <c r="G7562" s="3">
        <v>10</v>
      </c>
      <c r="H7562" s="3">
        <v>1</v>
      </c>
      <c r="I7562" s="3" t="str">
        <f>VLOOKUP(G7562,Key!$B$5:$C$53,2,FALSE)</f>
        <v>J</v>
      </c>
    </row>
    <row r="7563" spans="6:9" x14ac:dyDescent="0.25">
      <c r="F7563" s="3" t="s">
        <v>11565</v>
      </c>
      <c r="G7563" s="3">
        <v>10</v>
      </c>
      <c r="H7563" s="3">
        <v>1</v>
      </c>
      <c r="I7563" s="3" t="str">
        <f>VLOOKUP(G7563,Key!$B$5:$C$53,2,FALSE)</f>
        <v>J</v>
      </c>
    </row>
    <row r="7564" spans="6:9" x14ac:dyDescent="0.25">
      <c r="F7564" s="3" t="s">
        <v>11566</v>
      </c>
      <c r="G7564" s="3">
        <v>10</v>
      </c>
      <c r="H7564" s="3">
        <v>1</v>
      </c>
      <c r="I7564" s="3" t="str">
        <f>VLOOKUP(G7564,Key!$B$5:$C$53,2,FALSE)</f>
        <v>J</v>
      </c>
    </row>
    <row r="7565" spans="6:9" x14ac:dyDescent="0.25">
      <c r="F7565" s="3" t="s">
        <v>11567</v>
      </c>
      <c r="G7565" s="3">
        <v>10</v>
      </c>
      <c r="H7565" s="3">
        <v>1</v>
      </c>
      <c r="I7565" s="3" t="str">
        <f>VLOOKUP(G7565,Key!$B$5:$C$53,2,FALSE)</f>
        <v>J</v>
      </c>
    </row>
    <row r="7566" spans="6:9" x14ac:dyDescent="0.25">
      <c r="F7566" s="3" t="s">
        <v>11568</v>
      </c>
      <c r="G7566" s="3">
        <v>10</v>
      </c>
      <c r="H7566" s="3">
        <v>1</v>
      </c>
      <c r="I7566" s="3" t="str">
        <f>VLOOKUP(G7566,Key!$B$5:$C$53,2,FALSE)</f>
        <v>J</v>
      </c>
    </row>
    <row r="7567" spans="6:9" x14ac:dyDescent="0.25">
      <c r="F7567" s="3" t="s">
        <v>11569</v>
      </c>
      <c r="G7567" s="3">
        <v>10</v>
      </c>
      <c r="H7567" s="3">
        <v>1</v>
      </c>
      <c r="I7567" s="3" t="str">
        <f>VLOOKUP(G7567,Key!$B$5:$C$53,2,FALSE)</f>
        <v>J</v>
      </c>
    </row>
    <row r="7568" spans="6:9" x14ac:dyDescent="0.25">
      <c r="F7568" s="3" t="s">
        <v>11570</v>
      </c>
      <c r="G7568" s="3">
        <v>10</v>
      </c>
      <c r="H7568" s="3">
        <v>1</v>
      </c>
      <c r="I7568" s="3" t="str">
        <f>VLOOKUP(G7568,Key!$B$5:$C$53,2,FALSE)</f>
        <v>J</v>
      </c>
    </row>
    <row r="7569" spans="6:9" x14ac:dyDescent="0.25">
      <c r="F7569" s="3" t="s">
        <v>11571</v>
      </c>
      <c r="G7569" s="3">
        <v>10</v>
      </c>
      <c r="H7569" s="3">
        <v>1</v>
      </c>
      <c r="I7569" s="3" t="str">
        <f>VLOOKUP(G7569,Key!$B$5:$C$53,2,FALSE)</f>
        <v>J</v>
      </c>
    </row>
    <row r="7570" spans="6:9" x14ac:dyDescent="0.25">
      <c r="F7570" s="3" t="s">
        <v>11572</v>
      </c>
      <c r="G7570" s="3">
        <v>10</v>
      </c>
      <c r="H7570" s="3">
        <v>1</v>
      </c>
      <c r="I7570" s="3" t="str">
        <f>VLOOKUP(G7570,Key!$B$5:$C$53,2,FALSE)</f>
        <v>J</v>
      </c>
    </row>
    <row r="7571" spans="6:9" x14ac:dyDescent="0.25">
      <c r="F7571" s="3" t="s">
        <v>11573</v>
      </c>
      <c r="G7571" s="3">
        <v>10</v>
      </c>
      <c r="H7571" s="3">
        <v>1</v>
      </c>
      <c r="I7571" s="3" t="str">
        <f>VLOOKUP(G7571,Key!$B$5:$C$53,2,FALSE)</f>
        <v>J</v>
      </c>
    </row>
    <row r="7572" spans="6:9" x14ac:dyDescent="0.25">
      <c r="F7572" s="3" t="s">
        <v>11574</v>
      </c>
      <c r="G7572" s="3">
        <v>10</v>
      </c>
      <c r="H7572" s="3">
        <v>1</v>
      </c>
      <c r="I7572" s="3" t="str">
        <f>VLOOKUP(G7572,Key!$B$5:$C$53,2,FALSE)</f>
        <v>J</v>
      </c>
    </row>
    <row r="7573" spans="6:9" x14ac:dyDescent="0.25">
      <c r="F7573" s="3" t="s">
        <v>11575</v>
      </c>
      <c r="G7573" s="3">
        <v>10</v>
      </c>
      <c r="H7573" s="3">
        <v>1</v>
      </c>
      <c r="I7573" s="3" t="str">
        <f>VLOOKUP(G7573,Key!$B$5:$C$53,2,FALSE)</f>
        <v>J</v>
      </c>
    </row>
    <row r="7574" spans="6:9" x14ac:dyDescent="0.25">
      <c r="F7574" s="3" t="s">
        <v>11576</v>
      </c>
      <c r="G7574" s="3">
        <v>10</v>
      </c>
      <c r="H7574" s="3">
        <v>1</v>
      </c>
      <c r="I7574" s="3" t="str">
        <f>VLOOKUP(G7574,Key!$B$5:$C$53,2,FALSE)</f>
        <v>J</v>
      </c>
    </row>
    <row r="7575" spans="6:9" x14ac:dyDescent="0.25">
      <c r="F7575" s="3" t="s">
        <v>11577</v>
      </c>
      <c r="G7575" s="3">
        <v>10</v>
      </c>
      <c r="H7575" s="3">
        <v>1</v>
      </c>
      <c r="I7575" s="3" t="str">
        <f>VLOOKUP(G7575,Key!$B$5:$C$53,2,FALSE)</f>
        <v>J</v>
      </c>
    </row>
    <row r="7576" spans="6:9" x14ac:dyDescent="0.25">
      <c r="F7576" s="3" t="s">
        <v>11578</v>
      </c>
      <c r="G7576" s="3">
        <v>10</v>
      </c>
      <c r="H7576" s="3">
        <v>1</v>
      </c>
      <c r="I7576" s="3" t="str">
        <f>VLOOKUP(G7576,Key!$B$5:$C$53,2,FALSE)</f>
        <v>J</v>
      </c>
    </row>
    <row r="7577" spans="6:9" x14ac:dyDescent="0.25">
      <c r="F7577" s="3" t="s">
        <v>11579</v>
      </c>
      <c r="G7577" s="3">
        <v>10</v>
      </c>
      <c r="H7577" s="3">
        <v>1</v>
      </c>
      <c r="I7577" s="3" t="str">
        <f>VLOOKUP(G7577,Key!$B$5:$C$53,2,FALSE)</f>
        <v>J</v>
      </c>
    </row>
    <row r="7578" spans="6:9" x14ac:dyDescent="0.25">
      <c r="F7578" s="3" t="s">
        <v>11580</v>
      </c>
      <c r="G7578" s="3">
        <v>10</v>
      </c>
      <c r="H7578" s="3">
        <v>1</v>
      </c>
      <c r="I7578" s="3" t="str">
        <f>VLOOKUP(G7578,Key!$B$5:$C$53,2,FALSE)</f>
        <v>J</v>
      </c>
    </row>
    <row r="7579" spans="6:9" x14ac:dyDescent="0.25">
      <c r="F7579" s="3" t="s">
        <v>11581</v>
      </c>
      <c r="G7579" s="3">
        <v>10</v>
      </c>
      <c r="H7579" s="3">
        <v>1</v>
      </c>
      <c r="I7579" s="3" t="str">
        <f>VLOOKUP(G7579,Key!$B$5:$C$53,2,FALSE)</f>
        <v>J</v>
      </c>
    </row>
    <row r="7580" spans="6:9" x14ac:dyDescent="0.25">
      <c r="F7580" s="3" t="s">
        <v>11582</v>
      </c>
      <c r="G7580" s="3">
        <v>10</v>
      </c>
      <c r="H7580" s="3">
        <v>1</v>
      </c>
      <c r="I7580" s="3" t="str">
        <f>VLOOKUP(G7580,Key!$B$5:$C$53,2,FALSE)</f>
        <v>J</v>
      </c>
    </row>
    <row r="7581" spans="6:9" x14ac:dyDescent="0.25">
      <c r="F7581" s="3" t="s">
        <v>11583</v>
      </c>
      <c r="G7581" s="3">
        <v>10</v>
      </c>
      <c r="H7581" s="3">
        <v>1</v>
      </c>
      <c r="I7581" s="3" t="str">
        <f>VLOOKUP(G7581,Key!$B$5:$C$53,2,FALSE)</f>
        <v>J</v>
      </c>
    </row>
    <row r="7582" spans="6:9" x14ac:dyDescent="0.25">
      <c r="F7582" s="3" t="s">
        <v>11584</v>
      </c>
      <c r="G7582" s="3">
        <v>10</v>
      </c>
      <c r="H7582" s="3">
        <v>1</v>
      </c>
      <c r="I7582" s="3" t="str">
        <f>VLOOKUP(G7582,Key!$B$5:$C$53,2,FALSE)</f>
        <v>J</v>
      </c>
    </row>
    <row r="7583" spans="6:9" x14ac:dyDescent="0.25">
      <c r="F7583" s="3" t="s">
        <v>11585</v>
      </c>
      <c r="G7583" s="3">
        <v>10</v>
      </c>
      <c r="H7583" s="3">
        <v>1</v>
      </c>
      <c r="I7583" s="3" t="str">
        <f>VLOOKUP(G7583,Key!$B$5:$C$53,2,FALSE)</f>
        <v>J</v>
      </c>
    </row>
    <row r="7584" spans="6:9" x14ac:dyDescent="0.25">
      <c r="F7584" s="3" t="s">
        <v>11586</v>
      </c>
      <c r="G7584" s="3">
        <v>10</v>
      </c>
      <c r="H7584" s="3">
        <v>1</v>
      </c>
      <c r="I7584" s="3" t="str">
        <f>VLOOKUP(G7584,Key!$B$5:$C$53,2,FALSE)</f>
        <v>J</v>
      </c>
    </row>
    <row r="7585" spans="6:9" x14ac:dyDescent="0.25">
      <c r="F7585" s="3" t="s">
        <v>11587</v>
      </c>
      <c r="G7585" s="3">
        <v>10</v>
      </c>
      <c r="H7585" s="3">
        <v>1</v>
      </c>
      <c r="I7585" s="3" t="str">
        <f>VLOOKUP(G7585,Key!$B$5:$C$53,2,FALSE)</f>
        <v>J</v>
      </c>
    </row>
    <row r="7586" spans="6:9" x14ac:dyDescent="0.25">
      <c r="F7586" s="3" t="s">
        <v>11588</v>
      </c>
      <c r="G7586" s="3">
        <v>10</v>
      </c>
      <c r="H7586" s="3">
        <v>1</v>
      </c>
      <c r="I7586" s="3" t="str">
        <f>VLOOKUP(G7586,Key!$B$5:$C$53,2,FALSE)</f>
        <v>J</v>
      </c>
    </row>
    <row r="7587" spans="6:9" x14ac:dyDescent="0.25">
      <c r="F7587" s="3" t="s">
        <v>11589</v>
      </c>
      <c r="G7587" s="3">
        <v>10</v>
      </c>
      <c r="H7587" s="3">
        <v>1</v>
      </c>
      <c r="I7587" s="3" t="str">
        <f>VLOOKUP(G7587,Key!$B$5:$C$53,2,FALSE)</f>
        <v>J</v>
      </c>
    </row>
    <row r="7588" spans="6:9" x14ac:dyDescent="0.25">
      <c r="F7588" s="3" t="s">
        <v>11590</v>
      </c>
      <c r="G7588" s="3">
        <v>10</v>
      </c>
      <c r="H7588" s="3">
        <v>1</v>
      </c>
      <c r="I7588" s="3" t="str">
        <f>VLOOKUP(G7588,Key!$B$5:$C$53,2,FALSE)</f>
        <v>J</v>
      </c>
    </row>
    <row r="7589" spans="6:9" x14ac:dyDescent="0.25">
      <c r="F7589" s="3" t="s">
        <v>11591</v>
      </c>
      <c r="G7589" s="3">
        <v>10</v>
      </c>
      <c r="H7589" s="3">
        <v>1</v>
      </c>
      <c r="I7589" s="3" t="str">
        <f>VLOOKUP(G7589,Key!$B$5:$C$53,2,FALSE)</f>
        <v>J</v>
      </c>
    </row>
    <row r="7590" spans="6:9" x14ac:dyDescent="0.25">
      <c r="F7590" s="3" t="s">
        <v>11592</v>
      </c>
      <c r="G7590" s="3">
        <v>10</v>
      </c>
      <c r="H7590" s="3">
        <v>1</v>
      </c>
      <c r="I7590" s="3" t="str">
        <f>VLOOKUP(G7590,Key!$B$5:$C$53,2,FALSE)</f>
        <v>J</v>
      </c>
    </row>
    <row r="7591" spans="6:9" x14ac:dyDescent="0.25">
      <c r="F7591" s="3" t="s">
        <v>11593</v>
      </c>
      <c r="G7591" s="3">
        <v>10</v>
      </c>
      <c r="H7591" s="3">
        <v>1</v>
      </c>
      <c r="I7591" s="3" t="str">
        <f>VLOOKUP(G7591,Key!$B$5:$C$53,2,FALSE)</f>
        <v>J</v>
      </c>
    </row>
    <row r="7592" spans="6:9" x14ac:dyDescent="0.25">
      <c r="F7592" s="3" t="s">
        <v>11594</v>
      </c>
      <c r="G7592" s="3">
        <v>10</v>
      </c>
      <c r="H7592" s="3">
        <v>1</v>
      </c>
      <c r="I7592" s="3" t="str">
        <f>VLOOKUP(G7592,Key!$B$5:$C$53,2,FALSE)</f>
        <v>J</v>
      </c>
    </row>
    <row r="7593" spans="6:9" x14ac:dyDescent="0.25">
      <c r="F7593" s="3" t="s">
        <v>11595</v>
      </c>
      <c r="G7593" s="3">
        <v>10</v>
      </c>
      <c r="H7593" s="3">
        <v>1</v>
      </c>
      <c r="I7593" s="3" t="str">
        <f>VLOOKUP(G7593,Key!$B$5:$C$53,2,FALSE)</f>
        <v>J</v>
      </c>
    </row>
    <row r="7594" spans="6:9" x14ac:dyDescent="0.25">
      <c r="F7594" s="3" t="s">
        <v>11596</v>
      </c>
      <c r="G7594" s="3">
        <v>10</v>
      </c>
      <c r="H7594" s="3">
        <v>1</v>
      </c>
      <c r="I7594" s="3" t="str">
        <f>VLOOKUP(G7594,Key!$B$5:$C$53,2,FALSE)</f>
        <v>J</v>
      </c>
    </row>
    <row r="7595" spans="6:9" x14ac:dyDescent="0.25">
      <c r="F7595" s="3" t="s">
        <v>11597</v>
      </c>
      <c r="G7595" s="3">
        <v>10</v>
      </c>
      <c r="H7595" s="3">
        <v>1</v>
      </c>
      <c r="I7595" s="3" t="str">
        <f>VLOOKUP(G7595,Key!$B$5:$C$53,2,FALSE)</f>
        <v>J</v>
      </c>
    </row>
    <row r="7596" spans="6:9" x14ac:dyDescent="0.25">
      <c r="F7596" s="3" t="s">
        <v>11598</v>
      </c>
      <c r="G7596" s="3">
        <v>10</v>
      </c>
      <c r="H7596" s="3">
        <v>1</v>
      </c>
      <c r="I7596" s="3" t="str">
        <f>VLOOKUP(G7596,Key!$B$5:$C$53,2,FALSE)</f>
        <v>J</v>
      </c>
    </row>
    <row r="7597" spans="6:9" x14ac:dyDescent="0.25">
      <c r="F7597" s="3" t="s">
        <v>11599</v>
      </c>
      <c r="G7597" s="3">
        <v>10</v>
      </c>
      <c r="H7597" s="3">
        <v>1</v>
      </c>
      <c r="I7597" s="3" t="str">
        <f>VLOOKUP(G7597,Key!$B$5:$C$53,2,FALSE)</f>
        <v>J</v>
      </c>
    </row>
    <row r="7598" spans="6:9" x14ac:dyDescent="0.25">
      <c r="F7598" s="3" t="s">
        <v>11600</v>
      </c>
      <c r="G7598" s="3">
        <v>10</v>
      </c>
      <c r="H7598" s="3">
        <v>1</v>
      </c>
      <c r="I7598" s="3" t="str">
        <f>VLOOKUP(G7598,Key!$B$5:$C$53,2,FALSE)</f>
        <v>J</v>
      </c>
    </row>
    <row r="7599" spans="6:9" x14ac:dyDescent="0.25">
      <c r="F7599" s="3" t="s">
        <v>11601</v>
      </c>
      <c r="G7599" s="3">
        <v>10</v>
      </c>
      <c r="H7599" s="3">
        <v>1</v>
      </c>
      <c r="I7599" s="3" t="str">
        <f>VLOOKUP(G7599,Key!$B$5:$C$53,2,FALSE)</f>
        <v>J</v>
      </c>
    </row>
    <row r="7600" spans="6:9" x14ac:dyDescent="0.25">
      <c r="F7600" s="3" t="s">
        <v>11602</v>
      </c>
      <c r="G7600" s="3">
        <v>10</v>
      </c>
      <c r="H7600" s="3">
        <v>1</v>
      </c>
      <c r="I7600" s="3" t="str">
        <f>VLOOKUP(G7600,Key!$B$5:$C$53,2,FALSE)</f>
        <v>J</v>
      </c>
    </row>
    <row r="7601" spans="6:9" x14ac:dyDescent="0.25">
      <c r="F7601" s="3" t="s">
        <v>11603</v>
      </c>
      <c r="G7601" s="3">
        <v>10</v>
      </c>
      <c r="H7601" s="3">
        <v>1</v>
      </c>
      <c r="I7601" s="3" t="str">
        <f>VLOOKUP(G7601,Key!$B$5:$C$53,2,FALSE)</f>
        <v>J</v>
      </c>
    </row>
    <row r="7602" spans="6:9" x14ac:dyDescent="0.25">
      <c r="F7602" s="3" t="s">
        <v>11604</v>
      </c>
      <c r="G7602" s="3">
        <v>10</v>
      </c>
      <c r="H7602" s="3">
        <v>1</v>
      </c>
      <c r="I7602" s="3" t="str">
        <f>VLOOKUP(G7602,Key!$B$5:$C$53,2,FALSE)</f>
        <v>J</v>
      </c>
    </row>
    <row r="7603" spans="6:9" x14ac:dyDescent="0.25">
      <c r="F7603" s="3" t="s">
        <v>11605</v>
      </c>
      <c r="G7603" s="3">
        <v>10</v>
      </c>
      <c r="H7603" s="3">
        <v>1</v>
      </c>
      <c r="I7603" s="3" t="str">
        <f>VLOOKUP(G7603,Key!$B$5:$C$53,2,FALSE)</f>
        <v>J</v>
      </c>
    </row>
    <row r="7604" spans="6:9" x14ac:dyDescent="0.25">
      <c r="F7604" s="3" t="s">
        <v>11606</v>
      </c>
      <c r="G7604" s="3">
        <v>10</v>
      </c>
      <c r="H7604" s="3">
        <v>1</v>
      </c>
      <c r="I7604" s="3" t="str">
        <f>VLOOKUP(G7604,Key!$B$5:$C$53,2,FALSE)</f>
        <v>J</v>
      </c>
    </row>
    <row r="7605" spans="6:9" x14ac:dyDescent="0.25">
      <c r="F7605" s="3" t="s">
        <v>11607</v>
      </c>
      <c r="G7605" s="3">
        <v>10</v>
      </c>
      <c r="H7605" s="3">
        <v>1</v>
      </c>
      <c r="I7605" s="3" t="str">
        <f>VLOOKUP(G7605,Key!$B$5:$C$53,2,FALSE)</f>
        <v>J</v>
      </c>
    </row>
    <row r="7606" spans="6:9" x14ac:dyDescent="0.25">
      <c r="F7606" s="3" t="s">
        <v>11608</v>
      </c>
      <c r="G7606" s="3">
        <v>10</v>
      </c>
      <c r="H7606" s="3">
        <v>1</v>
      </c>
      <c r="I7606" s="3" t="str">
        <f>VLOOKUP(G7606,Key!$B$5:$C$53,2,FALSE)</f>
        <v>J</v>
      </c>
    </row>
    <row r="7607" spans="6:9" x14ac:dyDescent="0.25">
      <c r="F7607" s="3" t="s">
        <v>11609</v>
      </c>
      <c r="G7607" s="3">
        <v>10</v>
      </c>
      <c r="H7607" s="3">
        <v>1</v>
      </c>
      <c r="I7607" s="3" t="str">
        <f>VLOOKUP(G7607,Key!$B$5:$C$53,2,FALSE)</f>
        <v>J</v>
      </c>
    </row>
    <row r="7608" spans="6:9" x14ac:dyDescent="0.25">
      <c r="F7608" s="3" t="s">
        <v>11610</v>
      </c>
      <c r="G7608" s="3">
        <v>10</v>
      </c>
      <c r="H7608" s="3">
        <v>1</v>
      </c>
      <c r="I7608" s="3" t="str">
        <f>VLOOKUP(G7608,Key!$B$5:$C$53,2,FALSE)</f>
        <v>J</v>
      </c>
    </row>
    <row r="7609" spans="6:9" x14ac:dyDescent="0.25">
      <c r="F7609" s="3" t="s">
        <v>11611</v>
      </c>
      <c r="G7609" s="3">
        <v>10</v>
      </c>
      <c r="H7609" s="3">
        <v>1</v>
      </c>
      <c r="I7609" s="3" t="str">
        <f>VLOOKUP(G7609,Key!$B$5:$C$53,2,FALSE)</f>
        <v>J</v>
      </c>
    </row>
    <row r="7610" spans="6:9" x14ac:dyDescent="0.25">
      <c r="F7610" s="3" t="s">
        <v>11612</v>
      </c>
      <c r="G7610" s="3">
        <v>10</v>
      </c>
      <c r="H7610" s="3">
        <v>1</v>
      </c>
      <c r="I7610" s="3" t="str">
        <f>VLOOKUP(G7610,Key!$B$5:$C$53,2,FALSE)</f>
        <v>J</v>
      </c>
    </row>
    <row r="7611" spans="6:9" x14ac:dyDescent="0.25">
      <c r="F7611" s="3" t="s">
        <v>11613</v>
      </c>
      <c r="G7611" s="3">
        <v>10</v>
      </c>
      <c r="H7611" s="3">
        <v>1</v>
      </c>
      <c r="I7611" s="3" t="str">
        <f>VLOOKUP(G7611,Key!$B$5:$C$53,2,FALSE)</f>
        <v>J</v>
      </c>
    </row>
    <row r="7612" spans="6:9" x14ac:dyDescent="0.25">
      <c r="F7612" s="3" t="s">
        <v>11614</v>
      </c>
      <c r="G7612" s="3">
        <v>10</v>
      </c>
      <c r="H7612" s="3">
        <v>1</v>
      </c>
      <c r="I7612" s="3" t="str">
        <f>VLOOKUP(G7612,Key!$B$5:$C$53,2,FALSE)</f>
        <v>J</v>
      </c>
    </row>
    <row r="7613" spans="6:9" x14ac:dyDescent="0.25">
      <c r="F7613" s="3" t="s">
        <v>11615</v>
      </c>
      <c r="G7613" s="3">
        <v>10</v>
      </c>
      <c r="H7613" s="3">
        <v>1</v>
      </c>
      <c r="I7613" s="3" t="str">
        <f>VLOOKUP(G7613,Key!$B$5:$C$53,2,FALSE)</f>
        <v>J</v>
      </c>
    </row>
    <row r="7614" spans="6:9" x14ac:dyDescent="0.25">
      <c r="F7614" s="3" t="s">
        <v>11616</v>
      </c>
      <c r="G7614" s="3">
        <v>10</v>
      </c>
      <c r="H7614" s="3">
        <v>1</v>
      </c>
      <c r="I7614" s="3" t="str">
        <f>VLOOKUP(G7614,Key!$B$5:$C$53,2,FALSE)</f>
        <v>J</v>
      </c>
    </row>
    <row r="7615" spans="6:9" x14ac:dyDescent="0.25">
      <c r="F7615" s="3" t="s">
        <v>11617</v>
      </c>
      <c r="G7615" s="3">
        <v>10</v>
      </c>
      <c r="H7615" s="3">
        <v>1</v>
      </c>
      <c r="I7615" s="3" t="str">
        <f>VLOOKUP(G7615,Key!$B$5:$C$53,2,FALSE)</f>
        <v>J</v>
      </c>
    </row>
    <row r="7616" spans="6:9" x14ac:dyDescent="0.25">
      <c r="F7616" s="3" t="s">
        <v>11618</v>
      </c>
      <c r="G7616" s="3">
        <v>10</v>
      </c>
      <c r="H7616" s="3">
        <v>1</v>
      </c>
      <c r="I7616" s="3" t="str">
        <f>VLOOKUP(G7616,Key!$B$5:$C$53,2,FALSE)</f>
        <v>J</v>
      </c>
    </row>
    <row r="7617" spans="6:9" x14ac:dyDescent="0.25">
      <c r="F7617" s="3" t="s">
        <v>11619</v>
      </c>
      <c r="G7617" s="3">
        <v>10</v>
      </c>
      <c r="H7617" s="3">
        <v>1</v>
      </c>
      <c r="I7617" s="3" t="str">
        <f>VLOOKUP(G7617,Key!$B$5:$C$53,2,FALSE)</f>
        <v>J</v>
      </c>
    </row>
    <row r="7618" spans="6:9" x14ac:dyDescent="0.25">
      <c r="F7618" s="3" t="s">
        <v>11620</v>
      </c>
      <c r="G7618" s="3">
        <v>10</v>
      </c>
      <c r="H7618" s="3">
        <v>1</v>
      </c>
      <c r="I7618" s="3" t="str">
        <f>VLOOKUP(G7618,Key!$B$5:$C$53,2,FALSE)</f>
        <v>J</v>
      </c>
    </row>
    <row r="7619" spans="6:9" x14ac:dyDescent="0.25">
      <c r="F7619" s="3" t="s">
        <v>11621</v>
      </c>
      <c r="G7619" s="3">
        <v>10</v>
      </c>
      <c r="H7619" s="3">
        <v>1</v>
      </c>
      <c r="I7619" s="3" t="str">
        <f>VLOOKUP(G7619,Key!$B$5:$C$53,2,FALSE)</f>
        <v>J</v>
      </c>
    </row>
    <row r="7620" spans="6:9" x14ac:dyDescent="0.25">
      <c r="F7620" s="3" t="s">
        <v>11622</v>
      </c>
      <c r="G7620" s="3">
        <v>10</v>
      </c>
      <c r="H7620" s="3">
        <v>1</v>
      </c>
      <c r="I7620" s="3" t="str">
        <f>VLOOKUP(G7620,Key!$B$5:$C$53,2,FALSE)</f>
        <v>J</v>
      </c>
    </row>
    <row r="7621" spans="6:9" x14ac:dyDescent="0.25">
      <c r="F7621" s="3" t="s">
        <v>11623</v>
      </c>
      <c r="G7621" s="3">
        <v>10</v>
      </c>
      <c r="H7621" s="3">
        <v>1</v>
      </c>
      <c r="I7621" s="3" t="str">
        <f>VLOOKUP(G7621,Key!$B$5:$C$53,2,FALSE)</f>
        <v>J</v>
      </c>
    </row>
    <row r="7622" spans="6:9" x14ac:dyDescent="0.25">
      <c r="F7622" s="3" t="s">
        <v>11624</v>
      </c>
      <c r="G7622" s="3">
        <v>10</v>
      </c>
      <c r="H7622" s="3">
        <v>1</v>
      </c>
      <c r="I7622" s="3" t="str">
        <f>VLOOKUP(G7622,Key!$B$5:$C$53,2,FALSE)</f>
        <v>J</v>
      </c>
    </row>
    <row r="7623" spans="6:9" x14ac:dyDescent="0.25">
      <c r="F7623" s="3" t="s">
        <v>11625</v>
      </c>
      <c r="G7623" s="3">
        <v>10</v>
      </c>
      <c r="H7623" s="3">
        <v>1</v>
      </c>
      <c r="I7623" s="3" t="str">
        <f>VLOOKUP(G7623,Key!$B$5:$C$53,2,FALSE)</f>
        <v>J</v>
      </c>
    </row>
    <row r="7624" spans="6:9" x14ac:dyDescent="0.25">
      <c r="F7624" s="3" t="s">
        <v>11626</v>
      </c>
      <c r="G7624" s="3">
        <v>10</v>
      </c>
      <c r="H7624" s="3">
        <v>1</v>
      </c>
      <c r="I7624" s="3" t="str">
        <f>VLOOKUP(G7624,Key!$B$5:$C$53,2,FALSE)</f>
        <v>J</v>
      </c>
    </row>
    <row r="7625" spans="6:9" x14ac:dyDescent="0.25">
      <c r="F7625" s="3" t="s">
        <v>11627</v>
      </c>
      <c r="G7625" s="3">
        <v>10</v>
      </c>
      <c r="H7625" s="3">
        <v>1</v>
      </c>
      <c r="I7625" s="3" t="str">
        <f>VLOOKUP(G7625,Key!$B$5:$C$53,2,FALSE)</f>
        <v>J</v>
      </c>
    </row>
    <row r="7626" spans="6:9" x14ac:dyDescent="0.25">
      <c r="F7626" s="3" t="s">
        <v>11628</v>
      </c>
      <c r="G7626" s="3">
        <v>10</v>
      </c>
      <c r="H7626" s="3">
        <v>1</v>
      </c>
      <c r="I7626" s="3" t="str">
        <f>VLOOKUP(G7626,Key!$B$5:$C$53,2,FALSE)</f>
        <v>J</v>
      </c>
    </row>
    <row r="7627" spans="6:9" x14ac:dyDescent="0.25">
      <c r="F7627" s="3" t="s">
        <v>11629</v>
      </c>
      <c r="G7627" s="3">
        <v>10</v>
      </c>
      <c r="H7627" s="3">
        <v>1</v>
      </c>
      <c r="I7627" s="3" t="str">
        <f>VLOOKUP(G7627,Key!$B$5:$C$53,2,FALSE)</f>
        <v>J</v>
      </c>
    </row>
    <row r="7628" spans="6:9" x14ac:dyDescent="0.25">
      <c r="F7628" s="3" t="s">
        <v>11630</v>
      </c>
      <c r="G7628" s="3">
        <v>10</v>
      </c>
      <c r="H7628" s="3">
        <v>1</v>
      </c>
      <c r="I7628" s="3" t="str">
        <f>VLOOKUP(G7628,Key!$B$5:$C$53,2,FALSE)</f>
        <v>J</v>
      </c>
    </row>
    <row r="7629" spans="6:9" x14ac:dyDescent="0.25">
      <c r="F7629" s="3" t="s">
        <v>11631</v>
      </c>
      <c r="G7629" s="3">
        <v>10</v>
      </c>
      <c r="H7629" s="3">
        <v>1</v>
      </c>
      <c r="I7629" s="3" t="str">
        <f>VLOOKUP(G7629,Key!$B$5:$C$53,2,FALSE)</f>
        <v>J</v>
      </c>
    </row>
    <row r="7630" spans="6:9" x14ac:dyDescent="0.25">
      <c r="F7630" s="3" t="s">
        <v>11632</v>
      </c>
      <c r="G7630" s="3">
        <v>10</v>
      </c>
      <c r="H7630" s="3">
        <v>1</v>
      </c>
      <c r="I7630" s="3" t="str">
        <f>VLOOKUP(G7630,Key!$B$5:$C$53,2,FALSE)</f>
        <v>J</v>
      </c>
    </row>
    <row r="7631" spans="6:9" x14ac:dyDescent="0.25">
      <c r="F7631" s="3" t="s">
        <v>11633</v>
      </c>
      <c r="G7631" s="3">
        <v>10</v>
      </c>
      <c r="H7631" s="3">
        <v>1</v>
      </c>
      <c r="I7631" s="3" t="str">
        <f>VLOOKUP(G7631,Key!$B$5:$C$53,2,FALSE)</f>
        <v>J</v>
      </c>
    </row>
    <row r="7632" spans="6:9" x14ac:dyDescent="0.25">
      <c r="F7632" s="3" t="s">
        <v>11634</v>
      </c>
      <c r="G7632" s="3">
        <v>10</v>
      </c>
      <c r="H7632" s="3">
        <v>1</v>
      </c>
      <c r="I7632" s="3" t="str">
        <f>VLOOKUP(G7632,Key!$B$5:$C$53,2,FALSE)</f>
        <v>J</v>
      </c>
    </row>
    <row r="7633" spans="6:9" x14ac:dyDescent="0.25">
      <c r="F7633" s="3" t="s">
        <v>11635</v>
      </c>
      <c r="G7633" s="3">
        <v>10</v>
      </c>
      <c r="H7633" s="3">
        <v>1</v>
      </c>
      <c r="I7633" s="3" t="str">
        <f>VLOOKUP(G7633,Key!$B$5:$C$53,2,FALSE)</f>
        <v>J</v>
      </c>
    </row>
    <row r="7634" spans="6:9" x14ac:dyDescent="0.25">
      <c r="F7634" s="3" t="s">
        <v>11636</v>
      </c>
      <c r="G7634" s="3">
        <v>10</v>
      </c>
      <c r="H7634" s="3">
        <v>1</v>
      </c>
      <c r="I7634" s="3" t="str">
        <f>VLOOKUP(G7634,Key!$B$5:$C$53,2,FALSE)</f>
        <v>J</v>
      </c>
    </row>
    <row r="7635" spans="6:9" x14ac:dyDescent="0.25">
      <c r="F7635" s="3" t="s">
        <v>11637</v>
      </c>
      <c r="G7635" s="3">
        <v>10</v>
      </c>
      <c r="H7635" s="3">
        <v>1</v>
      </c>
      <c r="I7635" s="3" t="str">
        <f>VLOOKUP(G7635,Key!$B$5:$C$53,2,FALSE)</f>
        <v>J</v>
      </c>
    </row>
    <row r="7636" spans="6:9" x14ac:dyDescent="0.25">
      <c r="F7636" s="3" t="s">
        <v>11638</v>
      </c>
      <c r="G7636" s="3">
        <v>10</v>
      </c>
      <c r="H7636" s="3">
        <v>1</v>
      </c>
      <c r="I7636" s="3" t="str">
        <f>VLOOKUP(G7636,Key!$B$5:$C$53,2,FALSE)</f>
        <v>J</v>
      </c>
    </row>
    <row r="7637" spans="6:9" x14ac:dyDescent="0.25">
      <c r="F7637" s="3" t="s">
        <v>11639</v>
      </c>
      <c r="G7637" s="3">
        <v>10</v>
      </c>
      <c r="H7637" s="3">
        <v>1</v>
      </c>
      <c r="I7637" s="3" t="str">
        <f>VLOOKUP(G7637,Key!$B$5:$C$53,2,FALSE)</f>
        <v>J</v>
      </c>
    </row>
    <row r="7638" spans="6:9" x14ac:dyDescent="0.25">
      <c r="F7638" s="3" t="s">
        <v>11640</v>
      </c>
      <c r="G7638" s="3">
        <v>10</v>
      </c>
      <c r="H7638" s="3">
        <v>1</v>
      </c>
      <c r="I7638" s="3" t="str">
        <f>VLOOKUP(G7638,Key!$B$5:$C$53,2,FALSE)</f>
        <v>J</v>
      </c>
    </row>
    <row r="7639" spans="6:9" x14ac:dyDescent="0.25">
      <c r="F7639" s="3" t="s">
        <v>11641</v>
      </c>
      <c r="G7639" s="3">
        <v>10</v>
      </c>
      <c r="H7639" s="3">
        <v>1</v>
      </c>
      <c r="I7639" s="3" t="str">
        <f>VLOOKUP(G7639,Key!$B$5:$C$53,2,FALSE)</f>
        <v>J</v>
      </c>
    </row>
    <row r="7640" spans="6:9" x14ac:dyDescent="0.25">
      <c r="F7640" s="3" t="s">
        <v>11642</v>
      </c>
      <c r="G7640" s="3">
        <v>10</v>
      </c>
      <c r="H7640" s="3">
        <v>1</v>
      </c>
      <c r="I7640" s="3" t="str">
        <f>VLOOKUP(G7640,Key!$B$5:$C$53,2,FALSE)</f>
        <v>J</v>
      </c>
    </row>
    <row r="7641" spans="6:9" x14ac:dyDescent="0.25">
      <c r="F7641" s="3" t="s">
        <v>11643</v>
      </c>
      <c r="G7641" s="3">
        <v>10</v>
      </c>
      <c r="H7641" s="3">
        <v>1</v>
      </c>
      <c r="I7641" s="3" t="str">
        <f>VLOOKUP(G7641,Key!$B$5:$C$53,2,FALSE)</f>
        <v>J</v>
      </c>
    </row>
    <row r="7642" spans="6:9" x14ac:dyDescent="0.25">
      <c r="F7642" s="3" t="s">
        <v>11644</v>
      </c>
      <c r="G7642" s="3">
        <v>10</v>
      </c>
      <c r="H7642" s="3">
        <v>1</v>
      </c>
      <c r="I7642" s="3" t="str">
        <f>VLOOKUP(G7642,Key!$B$5:$C$53,2,FALSE)</f>
        <v>J</v>
      </c>
    </row>
    <row r="7643" spans="6:9" x14ac:dyDescent="0.25">
      <c r="F7643" s="3" t="s">
        <v>11645</v>
      </c>
      <c r="G7643" s="3">
        <v>10</v>
      </c>
      <c r="H7643" s="3">
        <v>1</v>
      </c>
      <c r="I7643" s="3" t="str">
        <f>VLOOKUP(G7643,Key!$B$5:$C$53,2,FALSE)</f>
        <v>J</v>
      </c>
    </row>
    <row r="7644" spans="6:9" x14ac:dyDescent="0.25">
      <c r="F7644" s="3" t="s">
        <v>11646</v>
      </c>
      <c r="G7644" s="3">
        <v>10</v>
      </c>
      <c r="H7644" s="3">
        <v>1</v>
      </c>
      <c r="I7644" s="3" t="str">
        <f>VLOOKUP(G7644,Key!$B$5:$C$53,2,FALSE)</f>
        <v>J</v>
      </c>
    </row>
    <row r="7645" spans="6:9" x14ac:dyDescent="0.25">
      <c r="F7645" s="3" t="s">
        <v>11647</v>
      </c>
      <c r="G7645" s="3">
        <v>10</v>
      </c>
      <c r="H7645" s="3">
        <v>1</v>
      </c>
      <c r="I7645" s="3" t="str">
        <f>VLOOKUP(G7645,Key!$B$5:$C$53,2,FALSE)</f>
        <v>J</v>
      </c>
    </row>
    <row r="7646" spans="6:9" x14ac:dyDescent="0.25">
      <c r="F7646" s="3" t="s">
        <v>11648</v>
      </c>
      <c r="G7646" s="3">
        <v>10</v>
      </c>
      <c r="H7646" s="3">
        <v>1</v>
      </c>
      <c r="I7646" s="3" t="str">
        <f>VLOOKUP(G7646,Key!$B$5:$C$53,2,FALSE)</f>
        <v>J</v>
      </c>
    </row>
    <row r="7647" spans="6:9" x14ac:dyDescent="0.25">
      <c r="F7647" s="3" t="s">
        <v>11649</v>
      </c>
      <c r="G7647" s="3">
        <v>10</v>
      </c>
      <c r="H7647" s="3">
        <v>1</v>
      </c>
      <c r="I7647" s="3" t="str">
        <f>VLOOKUP(G7647,Key!$B$5:$C$53,2,FALSE)</f>
        <v>J</v>
      </c>
    </row>
    <row r="7648" spans="6:9" x14ac:dyDescent="0.25">
      <c r="F7648" s="3" t="s">
        <v>11650</v>
      </c>
      <c r="G7648" s="3">
        <v>10</v>
      </c>
      <c r="H7648" s="3">
        <v>1</v>
      </c>
      <c r="I7648" s="3" t="str">
        <f>VLOOKUP(G7648,Key!$B$5:$C$53,2,FALSE)</f>
        <v>J</v>
      </c>
    </row>
    <row r="7649" spans="6:9" x14ac:dyDescent="0.25">
      <c r="F7649" s="3" t="s">
        <v>11651</v>
      </c>
      <c r="G7649" s="3">
        <v>10</v>
      </c>
      <c r="H7649" s="3">
        <v>1</v>
      </c>
      <c r="I7649" s="3" t="str">
        <f>VLOOKUP(G7649,Key!$B$5:$C$53,2,FALSE)</f>
        <v>J</v>
      </c>
    </row>
    <row r="7650" spans="6:9" x14ac:dyDescent="0.25">
      <c r="F7650" s="3" t="s">
        <v>11652</v>
      </c>
      <c r="G7650" s="3">
        <v>10</v>
      </c>
      <c r="H7650" s="3">
        <v>1</v>
      </c>
      <c r="I7650" s="3" t="str">
        <f>VLOOKUP(G7650,Key!$B$5:$C$53,2,FALSE)</f>
        <v>J</v>
      </c>
    </row>
    <row r="7651" spans="6:9" x14ac:dyDescent="0.25">
      <c r="F7651" s="3" t="s">
        <v>11653</v>
      </c>
      <c r="G7651" s="3">
        <v>10</v>
      </c>
      <c r="H7651" s="3">
        <v>1</v>
      </c>
      <c r="I7651" s="3" t="str">
        <f>VLOOKUP(G7651,Key!$B$5:$C$53,2,FALSE)</f>
        <v>J</v>
      </c>
    </row>
    <row r="7652" spans="6:9" x14ac:dyDescent="0.25">
      <c r="F7652" s="3" t="s">
        <v>11654</v>
      </c>
      <c r="G7652" s="3">
        <v>10</v>
      </c>
      <c r="H7652" s="3">
        <v>1</v>
      </c>
      <c r="I7652" s="3" t="str">
        <f>VLOOKUP(G7652,Key!$B$5:$C$53,2,FALSE)</f>
        <v>J</v>
      </c>
    </row>
    <row r="7653" spans="6:9" x14ac:dyDescent="0.25">
      <c r="F7653" s="3" t="s">
        <v>11655</v>
      </c>
      <c r="G7653" s="3">
        <v>10</v>
      </c>
      <c r="H7653" s="3">
        <v>1</v>
      </c>
      <c r="I7653" s="3" t="str">
        <f>VLOOKUP(G7653,Key!$B$5:$C$53,2,FALSE)</f>
        <v>J</v>
      </c>
    </row>
    <row r="7654" spans="6:9" x14ac:dyDescent="0.25">
      <c r="F7654" s="3" t="s">
        <v>11656</v>
      </c>
      <c r="G7654" s="3">
        <v>10</v>
      </c>
      <c r="H7654" s="3">
        <v>1</v>
      </c>
      <c r="I7654" s="3" t="str">
        <f>VLOOKUP(G7654,Key!$B$5:$C$53,2,FALSE)</f>
        <v>J</v>
      </c>
    </row>
    <row r="7655" spans="6:9" x14ac:dyDescent="0.25">
      <c r="F7655" s="3" t="s">
        <v>11657</v>
      </c>
      <c r="G7655" s="3">
        <v>10</v>
      </c>
      <c r="H7655" s="3">
        <v>1</v>
      </c>
      <c r="I7655" s="3" t="str">
        <f>VLOOKUP(G7655,Key!$B$5:$C$53,2,FALSE)</f>
        <v>J</v>
      </c>
    </row>
    <row r="7656" spans="6:9" x14ac:dyDescent="0.25">
      <c r="F7656" s="3" t="s">
        <v>11658</v>
      </c>
      <c r="G7656" s="3">
        <v>10</v>
      </c>
      <c r="H7656" s="3">
        <v>1</v>
      </c>
      <c r="I7656" s="3" t="str">
        <f>VLOOKUP(G7656,Key!$B$5:$C$53,2,FALSE)</f>
        <v>J</v>
      </c>
    </row>
    <row r="7657" spans="6:9" x14ac:dyDescent="0.25">
      <c r="F7657" s="3" t="s">
        <v>11659</v>
      </c>
      <c r="G7657" s="3">
        <v>10</v>
      </c>
      <c r="H7657" s="3">
        <v>1</v>
      </c>
      <c r="I7657" s="3" t="str">
        <f>VLOOKUP(G7657,Key!$B$5:$C$53,2,FALSE)</f>
        <v>J</v>
      </c>
    </row>
    <row r="7658" spans="6:9" x14ac:dyDescent="0.25">
      <c r="F7658" s="3" t="s">
        <v>11660</v>
      </c>
      <c r="G7658" s="3">
        <v>10</v>
      </c>
      <c r="H7658" s="3">
        <v>1</v>
      </c>
      <c r="I7658" s="3" t="str">
        <f>VLOOKUP(G7658,Key!$B$5:$C$53,2,FALSE)</f>
        <v>J</v>
      </c>
    </row>
    <row r="7659" spans="6:9" x14ac:dyDescent="0.25">
      <c r="F7659" s="3" t="s">
        <v>11661</v>
      </c>
      <c r="G7659" s="3">
        <v>10</v>
      </c>
      <c r="H7659" s="3">
        <v>1</v>
      </c>
      <c r="I7659" s="3" t="str">
        <f>VLOOKUP(G7659,Key!$B$5:$C$53,2,FALSE)</f>
        <v>J</v>
      </c>
    </row>
    <row r="7660" spans="6:9" x14ac:dyDescent="0.25">
      <c r="F7660" s="3" t="s">
        <v>11662</v>
      </c>
      <c r="G7660" s="3">
        <v>10</v>
      </c>
      <c r="H7660" s="3">
        <v>1</v>
      </c>
      <c r="I7660" s="3" t="str">
        <f>VLOOKUP(G7660,Key!$B$5:$C$53,2,FALSE)</f>
        <v>J</v>
      </c>
    </row>
    <row r="7661" spans="6:9" x14ac:dyDescent="0.25">
      <c r="F7661" s="3" t="s">
        <v>11663</v>
      </c>
      <c r="G7661" s="3">
        <v>10</v>
      </c>
      <c r="H7661" s="3">
        <v>1</v>
      </c>
      <c r="I7661" s="3" t="str">
        <f>VLOOKUP(G7661,Key!$B$5:$C$53,2,FALSE)</f>
        <v>J</v>
      </c>
    </row>
    <row r="7662" spans="6:9" x14ac:dyDescent="0.25">
      <c r="F7662" s="3" t="s">
        <v>11664</v>
      </c>
      <c r="G7662" s="3">
        <v>10</v>
      </c>
      <c r="H7662" s="3">
        <v>1</v>
      </c>
      <c r="I7662" s="3" t="str">
        <f>VLOOKUP(G7662,Key!$B$5:$C$53,2,FALSE)</f>
        <v>J</v>
      </c>
    </row>
    <row r="7663" spans="6:9" x14ac:dyDescent="0.25">
      <c r="F7663" s="3" t="s">
        <v>11665</v>
      </c>
      <c r="G7663" s="3">
        <v>10</v>
      </c>
      <c r="H7663" s="3">
        <v>1</v>
      </c>
      <c r="I7663" s="3" t="str">
        <f>VLOOKUP(G7663,Key!$B$5:$C$53,2,FALSE)</f>
        <v>J</v>
      </c>
    </row>
    <row r="7664" spans="6:9" x14ac:dyDescent="0.25">
      <c r="F7664" s="3" t="s">
        <v>11666</v>
      </c>
      <c r="G7664" s="3">
        <v>10</v>
      </c>
      <c r="H7664" s="3">
        <v>1</v>
      </c>
      <c r="I7664" s="3" t="str">
        <f>VLOOKUP(G7664,Key!$B$5:$C$53,2,FALSE)</f>
        <v>J</v>
      </c>
    </row>
    <row r="7665" spans="6:9" x14ac:dyDescent="0.25">
      <c r="F7665" s="3" t="s">
        <v>11667</v>
      </c>
      <c r="G7665" s="3">
        <v>10</v>
      </c>
      <c r="H7665" s="3">
        <v>1</v>
      </c>
      <c r="I7665" s="3" t="str">
        <f>VLOOKUP(G7665,Key!$B$5:$C$53,2,FALSE)</f>
        <v>J</v>
      </c>
    </row>
    <row r="7666" spans="6:9" x14ac:dyDescent="0.25">
      <c r="F7666" s="3" t="s">
        <v>11668</v>
      </c>
      <c r="G7666" s="3">
        <v>10</v>
      </c>
      <c r="H7666" s="3">
        <v>1</v>
      </c>
      <c r="I7666" s="3" t="str">
        <f>VLOOKUP(G7666,Key!$B$5:$C$53,2,FALSE)</f>
        <v>J</v>
      </c>
    </row>
    <row r="7667" spans="6:9" x14ac:dyDescent="0.25">
      <c r="F7667" s="3" t="s">
        <v>11669</v>
      </c>
      <c r="G7667" s="3">
        <v>10</v>
      </c>
      <c r="H7667" s="3">
        <v>1</v>
      </c>
      <c r="I7667" s="3" t="str">
        <f>VLOOKUP(G7667,Key!$B$5:$C$53,2,FALSE)</f>
        <v>J</v>
      </c>
    </row>
    <row r="7668" spans="6:9" x14ac:dyDescent="0.25">
      <c r="F7668" s="3" t="s">
        <v>11670</v>
      </c>
      <c r="G7668" s="3">
        <v>10</v>
      </c>
      <c r="H7668" s="3">
        <v>1</v>
      </c>
      <c r="I7668" s="3" t="str">
        <f>VLOOKUP(G7668,Key!$B$5:$C$53,2,FALSE)</f>
        <v>J</v>
      </c>
    </row>
    <row r="7669" spans="6:9" x14ac:dyDescent="0.25">
      <c r="F7669" s="3" t="s">
        <v>11671</v>
      </c>
      <c r="G7669" s="3">
        <v>10</v>
      </c>
      <c r="H7669" s="3">
        <v>1</v>
      </c>
      <c r="I7669" s="3" t="str">
        <f>VLOOKUP(G7669,Key!$B$5:$C$53,2,FALSE)</f>
        <v>J</v>
      </c>
    </row>
    <row r="7670" spans="6:9" x14ac:dyDescent="0.25">
      <c r="F7670" s="3" t="s">
        <v>11672</v>
      </c>
      <c r="G7670" s="3">
        <v>10</v>
      </c>
      <c r="H7670" s="3">
        <v>1</v>
      </c>
      <c r="I7670" s="3" t="str">
        <f>VLOOKUP(G7670,Key!$B$5:$C$53,2,FALSE)</f>
        <v>J</v>
      </c>
    </row>
    <row r="7671" spans="6:9" x14ac:dyDescent="0.25">
      <c r="F7671" s="3" t="s">
        <v>11673</v>
      </c>
      <c r="G7671" s="3">
        <v>10</v>
      </c>
      <c r="H7671" s="3">
        <v>1</v>
      </c>
      <c r="I7671" s="3" t="str">
        <f>VLOOKUP(G7671,Key!$B$5:$C$53,2,FALSE)</f>
        <v>J</v>
      </c>
    </row>
    <row r="7672" spans="6:9" x14ac:dyDescent="0.25">
      <c r="F7672" s="3" t="s">
        <v>11674</v>
      </c>
      <c r="G7672" s="3">
        <v>10</v>
      </c>
      <c r="H7672" s="3">
        <v>1</v>
      </c>
      <c r="I7672" s="3" t="str">
        <f>VLOOKUP(G7672,Key!$B$5:$C$53,2,FALSE)</f>
        <v>J</v>
      </c>
    </row>
    <row r="7673" spans="6:9" x14ac:dyDescent="0.25">
      <c r="F7673" s="3" t="s">
        <v>11675</v>
      </c>
      <c r="G7673" s="3">
        <v>10</v>
      </c>
      <c r="H7673" s="3">
        <v>1</v>
      </c>
      <c r="I7673" s="3" t="str">
        <f>VLOOKUP(G7673,Key!$B$5:$C$53,2,FALSE)</f>
        <v>J</v>
      </c>
    </row>
    <row r="7674" spans="6:9" x14ac:dyDescent="0.25">
      <c r="F7674" s="3" t="s">
        <v>11676</v>
      </c>
      <c r="G7674" s="3">
        <v>10</v>
      </c>
      <c r="H7674" s="3">
        <v>1</v>
      </c>
      <c r="I7674" s="3" t="str">
        <f>VLOOKUP(G7674,Key!$B$5:$C$53,2,FALSE)</f>
        <v>J</v>
      </c>
    </row>
    <row r="7675" spans="6:9" x14ac:dyDescent="0.25">
      <c r="F7675" s="3" t="s">
        <v>11677</v>
      </c>
      <c r="G7675" s="3">
        <v>10</v>
      </c>
      <c r="H7675" s="3">
        <v>1</v>
      </c>
      <c r="I7675" s="3" t="str">
        <f>VLOOKUP(G7675,Key!$B$5:$C$53,2,FALSE)</f>
        <v>J</v>
      </c>
    </row>
    <row r="7676" spans="6:9" x14ac:dyDescent="0.25">
      <c r="F7676" s="3" t="s">
        <v>11678</v>
      </c>
      <c r="G7676" s="3">
        <v>10</v>
      </c>
      <c r="H7676" s="3">
        <v>1</v>
      </c>
      <c r="I7676" s="3" t="str">
        <f>VLOOKUP(G7676,Key!$B$5:$C$53,2,FALSE)</f>
        <v>J</v>
      </c>
    </row>
    <row r="7677" spans="6:9" x14ac:dyDescent="0.25">
      <c r="F7677" s="3" t="s">
        <v>11679</v>
      </c>
      <c r="G7677" s="3">
        <v>10</v>
      </c>
      <c r="H7677" s="3">
        <v>1</v>
      </c>
      <c r="I7677" s="3" t="str">
        <f>VLOOKUP(G7677,Key!$B$5:$C$53,2,FALSE)</f>
        <v>J</v>
      </c>
    </row>
    <row r="7678" spans="6:9" x14ac:dyDescent="0.25">
      <c r="F7678" s="3" t="s">
        <v>11680</v>
      </c>
      <c r="G7678" s="3">
        <v>10</v>
      </c>
      <c r="H7678" s="3">
        <v>1</v>
      </c>
      <c r="I7678" s="3" t="str">
        <f>VLOOKUP(G7678,Key!$B$5:$C$53,2,FALSE)</f>
        <v>J</v>
      </c>
    </row>
    <row r="7679" spans="6:9" x14ac:dyDescent="0.25">
      <c r="F7679" s="3" t="s">
        <v>11681</v>
      </c>
      <c r="G7679" s="3">
        <v>14</v>
      </c>
      <c r="H7679" s="3">
        <v>1</v>
      </c>
      <c r="I7679" s="3" t="str">
        <f>VLOOKUP(G7679,Key!$B$5:$C$53,2,FALSE)</f>
        <v>N</v>
      </c>
    </row>
    <row r="7680" spans="6:9" x14ac:dyDescent="0.25">
      <c r="F7680" s="3" t="s">
        <v>11682</v>
      </c>
      <c r="G7680" s="3">
        <v>14</v>
      </c>
      <c r="H7680" s="3">
        <v>1</v>
      </c>
      <c r="I7680" s="3" t="str">
        <f>VLOOKUP(G7680,Key!$B$5:$C$53,2,FALSE)</f>
        <v>N</v>
      </c>
    </row>
    <row r="7681" spans="6:9" x14ac:dyDescent="0.25">
      <c r="F7681" s="3" t="s">
        <v>11683</v>
      </c>
      <c r="G7681" s="3">
        <v>14</v>
      </c>
      <c r="H7681" s="3">
        <v>1</v>
      </c>
      <c r="I7681" s="3" t="str">
        <f>VLOOKUP(G7681,Key!$B$5:$C$53,2,FALSE)</f>
        <v>N</v>
      </c>
    </row>
    <row r="7682" spans="6:9" x14ac:dyDescent="0.25">
      <c r="F7682" s="3" t="s">
        <v>11684</v>
      </c>
      <c r="G7682" s="3">
        <v>14</v>
      </c>
      <c r="H7682" s="3">
        <v>1</v>
      </c>
      <c r="I7682" s="3" t="str">
        <f>VLOOKUP(G7682,Key!$B$5:$C$53,2,FALSE)</f>
        <v>N</v>
      </c>
    </row>
    <row r="7683" spans="6:9" x14ac:dyDescent="0.25">
      <c r="F7683" s="3" t="s">
        <v>11685</v>
      </c>
      <c r="G7683" s="3">
        <v>14</v>
      </c>
      <c r="H7683" s="3">
        <v>1</v>
      </c>
      <c r="I7683" s="3" t="str">
        <f>VLOOKUP(G7683,Key!$B$5:$C$53,2,FALSE)</f>
        <v>N</v>
      </c>
    </row>
    <row r="7684" spans="6:9" x14ac:dyDescent="0.25">
      <c r="F7684" s="3" t="s">
        <v>11686</v>
      </c>
      <c r="G7684" s="3">
        <v>14</v>
      </c>
      <c r="H7684" s="3">
        <v>1</v>
      </c>
      <c r="I7684" s="3" t="str">
        <f>VLOOKUP(G7684,Key!$B$5:$C$53,2,FALSE)</f>
        <v>N</v>
      </c>
    </row>
    <row r="7685" spans="6:9" x14ac:dyDescent="0.25">
      <c r="F7685" s="3" t="s">
        <v>11687</v>
      </c>
      <c r="G7685" s="3">
        <v>14</v>
      </c>
      <c r="H7685" s="3">
        <v>1</v>
      </c>
      <c r="I7685" s="3" t="str">
        <f>VLOOKUP(G7685,Key!$B$5:$C$53,2,FALSE)</f>
        <v>N</v>
      </c>
    </row>
    <row r="7686" spans="6:9" x14ac:dyDescent="0.25">
      <c r="F7686" s="3" t="s">
        <v>11688</v>
      </c>
      <c r="G7686" s="3">
        <v>14</v>
      </c>
      <c r="H7686" s="3">
        <v>1</v>
      </c>
      <c r="I7686" s="3" t="str">
        <f>VLOOKUP(G7686,Key!$B$5:$C$53,2,FALSE)</f>
        <v>N</v>
      </c>
    </row>
    <row r="7687" spans="6:9" x14ac:dyDescent="0.25">
      <c r="F7687" s="3" t="s">
        <v>11689</v>
      </c>
      <c r="G7687" s="3">
        <v>14</v>
      </c>
      <c r="H7687" s="3">
        <v>1</v>
      </c>
      <c r="I7687" s="3" t="str">
        <f>VLOOKUP(G7687,Key!$B$5:$C$53,2,FALSE)</f>
        <v>N</v>
      </c>
    </row>
    <row r="7688" spans="6:9" x14ac:dyDescent="0.25">
      <c r="F7688" s="3" t="s">
        <v>11690</v>
      </c>
      <c r="G7688" s="3">
        <v>14</v>
      </c>
      <c r="H7688" s="3">
        <v>1</v>
      </c>
      <c r="I7688" s="3" t="str">
        <f>VLOOKUP(G7688,Key!$B$5:$C$53,2,FALSE)</f>
        <v>N</v>
      </c>
    </row>
    <row r="7689" spans="6:9" x14ac:dyDescent="0.25">
      <c r="F7689" s="3" t="s">
        <v>11691</v>
      </c>
      <c r="G7689" s="3">
        <v>14</v>
      </c>
      <c r="H7689" s="3">
        <v>1</v>
      </c>
      <c r="I7689" s="3" t="str">
        <f>VLOOKUP(G7689,Key!$B$5:$C$53,2,FALSE)</f>
        <v>N</v>
      </c>
    </row>
    <row r="7690" spans="6:9" x14ac:dyDescent="0.25">
      <c r="F7690" s="3" t="s">
        <v>11692</v>
      </c>
      <c r="G7690" s="3">
        <v>14</v>
      </c>
      <c r="H7690" s="3">
        <v>1</v>
      </c>
      <c r="I7690" s="3" t="str">
        <f>VLOOKUP(G7690,Key!$B$5:$C$53,2,FALSE)</f>
        <v>N</v>
      </c>
    </row>
    <row r="7691" spans="6:9" x14ac:dyDescent="0.25">
      <c r="F7691" s="3" t="s">
        <v>11693</v>
      </c>
      <c r="G7691" s="3">
        <v>14</v>
      </c>
      <c r="H7691" s="3">
        <v>1</v>
      </c>
      <c r="I7691" s="3" t="str">
        <f>VLOOKUP(G7691,Key!$B$5:$C$53,2,FALSE)</f>
        <v>N</v>
      </c>
    </row>
    <row r="7692" spans="6:9" x14ac:dyDescent="0.25">
      <c r="F7692" s="3" t="s">
        <v>11694</v>
      </c>
      <c r="G7692" s="3">
        <v>14</v>
      </c>
      <c r="H7692" s="3">
        <v>1</v>
      </c>
      <c r="I7692" s="3" t="str">
        <f>VLOOKUP(G7692,Key!$B$5:$C$53,2,FALSE)</f>
        <v>N</v>
      </c>
    </row>
    <row r="7693" spans="6:9" x14ac:dyDescent="0.25">
      <c r="F7693" s="3" t="s">
        <v>11695</v>
      </c>
      <c r="G7693" s="3">
        <v>14</v>
      </c>
      <c r="H7693" s="3">
        <v>1</v>
      </c>
      <c r="I7693" s="3" t="str">
        <f>VLOOKUP(G7693,Key!$B$5:$C$53,2,FALSE)</f>
        <v>N</v>
      </c>
    </row>
    <row r="7694" spans="6:9" x14ac:dyDescent="0.25">
      <c r="F7694" s="3" t="s">
        <v>11696</v>
      </c>
      <c r="G7694" s="3">
        <v>14</v>
      </c>
      <c r="H7694" s="3">
        <v>1</v>
      </c>
      <c r="I7694" s="3" t="str">
        <f>VLOOKUP(G7694,Key!$B$5:$C$53,2,FALSE)</f>
        <v>N</v>
      </c>
    </row>
    <row r="7695" spans="6:9" x14ac:dyDescent="0.25">
      <c r="F7695" s="3" t="s">
        <v>11697</v>
      </c>
      <c r="G7695" s="3">
        <v>14</v>
      </c>
      <c r="H7695" s="3">
        <v>1</v>
      </c>
      <c r="I7695" s="3" t="str">
        <f>VLOOKUP(G7695,Key!$B$5:$C$53,2,FALSE)</f>
        <v>N</v>
      </c>
    </row>
    <row r="7696" spans="6:9" x14ac:dyDescent="0.25">
      <c r="F7696" s="3" t="s">
        <v>11698</v>
      </c>
      <c r="G7696" s="3">
        <v>14</v>
      </c>
      <c r="H7696" s="3">
        <v>1</v>
      </c>
      <c r="I7696" s="3" t="str">
        <f>VLOOKUP(G7696,Key!$B$5:$C$53,2,FALSE)</f>
        <v>N</v>
      </c>
    </row>
    <row r="7697" spans="6:9" x14ac:dyDescent="0.25">
      <c r="F7697" s="3" t="s">
        <v>11699</v>
      </c>
      <c r="G7697" s="3">
        <v>14</v>
      </c>
      <c r="H7697" s="3">
        <v>1</v>
      </c>
      <c r="I7697" s="3" t="str">
        <f>VLOOKUP(G7697,Key!$B$5:$C$53,2,FALSE)</f>
        <v>N</v>
      </c>
    </row>
    <row r="7698" spans="6:9" x14ac:dyDescent="0.25">
      <c r="F7698" s="3" t="s">
        <v>11700</v>
      </c>
      <c r="G7698" s="3">
        <v>14</v>
      </c>
      <c r="H7698" s="3">
        <v>1</v>
      </c>
      <c r="I7698" s="3" t="str">
        <f>VLOOKUP(G7698,Key!$B$5:$C$53,2,FALSE)</f>
        <v>N</v>
      </c>
    </row>
    <row r="7699" spans="6:9" x14ac:dyDescent="0.25">
      <c r="F7699" s="3" t="s">
        <v>11701</v>
      </c>
      <c r="G7699" s="3">
        <v>14</v>
      </c>
      <c r="H7699" s="3">
        <v>1</v>
      </c>
      <c r="I7699" s="3" t="str">
        <f>VLOOKUP(G7699,Key!$B$5:$C$53,2,FALSE)</f>
        <v>N</v>
      </c>
    </row>
    <row r="7700" spans="6:9" x14ac:dyDescent="0.25">
      <c r="F7700" s="3" t="s">
        <v>11702</v>
      </c>
      <c r="G7700" s="3">
        <v>14</v>
      </c>
      <c r="H7700" s="3">
        <v>1</v>
      </c>
      <c r="I7700" s="3" t="str">
        <f>VLOOKUP(G7700,Key!$B$5:$C$53,2,FALSE)</f>
        <v>N</v>
      </c>
    </row>
    <row r="7701" spans="6:9" x14ac:dyDescent="0.25">
      <c r="F7701" s="3" t="s">
        <v>11703</v>
      </c>
      <c r="G7701" s="3">
        <v>14</v>
      </c>
      <c r="H7701" s="3">
        <v>1</v>
      </c>
      <c r="I7701" s="3" t="str">
        <f>VLOOKUP(G7701,Key!$B$5:$C$53,2,FALSE)</f>
        <v>N</v>
      </c>
    </row>
    <row r="7702" spans="6:9" x14ac:dyDescent="0.25">
      <c r="F7702" s="3" t="s">
        <v>11704</v>
      </c>
      <c r="G7702" s="3">
        <v>14</v>
      </c>
      <c r="H7702" s="3">
        <v>1</v>
      </c>
      <c r="I7702" s="3" t="str">
        <f>VLOOKUP(G7702,Key!$B$5:$C$53,2,FALSE)</f>
        <v>N</v>
      </c>
    </row>
    <row r="7703" spans="6:9" x14ac:dyDescent="0.25">
      <c r="F7703" s="3" t="s">
        <v>11705</v>
      </c>
      <c r="G7703" s="3">
        <v>14</v>
      </c>
      <c r="H7703" s="3">
        <v>1</v>
      </c>
      <c r="I7703" s="3" t="str">
        <f>VLOOKUP(G7703,Key!$B$5:$C$53,2,FALSE)</f>
        <v>N</v>
      </c>
    </row>
    <row r="7704" spans="6:9" x14ac:dyDescent="0.25">
      <c r="F7704" s="3" t="s">
        <v>11706</v>
      </c>
      <c r="G7704" s="3">
        <v>14</v>
      </c>
      <c r="H7704" s="3">
        <v>1</v>
      </c>
      <c r="I7704" s="3" t="str">
        <f>VLOOKUP(G7704,Key!$B$5:$C$53,2,FALSE)</f>
        <v>N</v>
      </c>
    </row>
    <row r="7705" spans="6:9" x14ac:dyDescent="0.25">
      <c r="F7705" s="3" t="s">
        <v>11707</v>
      </c>
      <c r="G7705" s="3">
        <v>14</v>
      </c>
      <c r="H7705" s="3">
        <v>1</v>
      </c>
      <c r="I7705" s="3" t="str">
        <f>VLOOKUP(G7705,Key!$B$5:$C$53,2,FALSE)</f>
        <v>N</v>
      </c>
    </row>
    <row r="7706" spans="6:9" x14ac:dyDescent="0.25">
      <c r="F7706" s="3" t="s">
        <v>11708</v>
      </c>
      <c r="G7706" s="3">
        <v>14</v>
      </c>
      <c r="H7706" s="3">
        <v>1</v>
      </c>
      <c r="I7706" s="3" t="str">
        <f>VLOOKUP(G7706,Key!$B$5:$C$53,2,FALSE)</f>
        <v>N</v>
      </c>
    </row>
    <row r="7707" spans="6:9" x14ac:dyDescent="0.25">
      <c r="F7707" s="3" t="s">
        <v>11709</v>
      </c>
      <c r="G7707" s="3">
        <v>14</v>
      </c>
      <c r="H7707" s="3">
        <v>1</v>
      </c>
      <c r="I7707" s="3" t="str">
        <f>VLOOKUP(G7707,Key!$B$5:$C$53,2,FALSE)</f>
        <v>N</v>
      </c>
    </row>
    <row r="7708" spans="6:9" x14ac:dyDescent="0.25">
      <c r="F7708" s="3" t="s">
        <v>11710</v>
      </c>
      <c r="G7708" s="3">
        <v>14</v>
      </c>
      <c r="H7708" s="3">
        <v>1</v>
      </c>
      <c r="I7708" s="3" t="str">
        <f>VLOOKUP(G7708,Key!$B$5:$C$53,2,FALSE)</f>
        <v>N</v>
      </c>
    </row>
    <row r="7709" spans="6:9" x14ac:dyDescent="0.25">
      <c r="F7709" s="3" t="s">
        <v>11711</v>
      </c>
      <c r="G7709" s="3">
        <v>14</v>
      </c>
      <c r="H7709" s="3">
        <v>1</v>
      </c>
      <c r="I7709" s="3" t="str">
        <f>VLOOKUP(G7709,Key!$B$5:$C$53,2,FALSE)</f>
        <v>N</v>
      </c>
    </row>
    <row r="7710" spans="6:9" x14ac:dyDescent="0.25">
      <c r="F7710" s="3" t="s">
        <v>11712</v>
      </c>
      <c r="G7710" s="3">
        <v>14</v>
      </c>
      <c r="H7710" s="3">
        <v>1</v>
      </c>
      <c r="I7710" s="3" t="str">
        <f>VLOOKUP(G7710,Key!$B$5:$C$53,2,FALSE)</f>
        <v>N</v>
      </c>
    </row>
    <row r="7711" spans="6:9" x14ac:dyDescent="0.25">
      <c r="F7711" s="3" t="s">
        <v>11713</v>
      </c>
      <c r="G7711" s="3">
        <v>14</v>
      </c>
      <c r="H7711" s="3">
        <v>1</v>
      </c>
      <c r="I7711" s="3" t="str">
        <f>VLOOKUP(G7711,Key!$B$5:$C$53,2,FALSE)</f>
        <v>N</v>
      </c>
    </row>
    <row r="7712" spans="6:9" x14ac:dyDescent="0.25">
      <c r="F7712" s="3" t="s">
        <v>11714</v>
      </c>
      <c r="G7712" s="3">
        <v>14</v>
      </c>
      <c r="H7712" s="3">
        <v>1</v>
      </c>
      <c r="I7712" s="3" t="str">
        <f>VLOOKUP(G7712,Key!$B$5:$C$53,2,FALSE)</f>
        <v>N</v>
      </c>
    </row>
    <row r="7713" spans="6:9" x14ac:dyDescent="0.25">
      <c r="F7713" s="3" t="s">
        <v>11715</v>
      </c>
      <c r="G7713" s="3">
        <v>14</v>
      </c>
      <c r="H7713" s="3">
        <v>1</v>
      </c>
      <c r="I7713" s="3" t="str">
        <f>VLOOKUP(G7713,Key!$B$5:$C$53,2,FALSE)</f>
        <v>N</v>
      </c>
    </row>
    <row r="7714" spans="6:9" x14ac:dyDescent="0.25">
      <c r="F7714" s="3" t="s">
        <v>11716</v>
      </c>
      <c r="G7714" s="3">
        <v>14</v>
      </c>
      <c r="H7714" s="3">
        <v>1</v>
      </c>
      <c r="I7714" s="3" t="str">
        <f>VLOOKUP(G7714,Key!$B$5:$C$53,2,FALSE)</f>
        <v>N</v>
      </c>
    </row>
    <row r="7715" spans="6:9" x14ac:dyDescent="0.25">
      <c r="F7715" s="3" t="s">
        <v>11717</v>
      </c>
      <c r="G7715" s="3">
        <v>14</v>
      </c>
      <c r="H7715" s="3">
        <v>1</v>
      </c>
      <c r="I7715" s="3" t="str">
        <f>VLOOKUP(G7715,Key!$B$5:$C$53,2,FALSE)</f>
        <v>N</v>
      </c>
    </row>
    <row r="7716" spans="6:9" x14ac:dyDescent="0.25">
      <c r="F7716" s="3" t="s">
        <v>11718</v>
      </c>
      <c r="G7716" s="3">
        <v>14</v>
      </c>
      <c r="H7716" s="3">
        <v>1</v>
      </c>
      <c r="I7716" s="3" t="str">
        <f>VLOOKUP(G7716,Key!$B$5:$C$53,2,FALSE)</f>
        <v>N</v>
      </c>
    </row>
    <row r="7717" spans="6:9" x14ac:dyDescent="0.25">
      <c r="F7717" s="3" t="s">
        <v>11719</v>
      </c>
      <c r="G7717" s="3">
        <v>14</v>
      </c>
      <c r="H7717" s="3">
        <v>1</v>
      </c>
      <c r="I7717" s="3" t="str">
        <f>VLOOKUP(G7717,Key!$B$5:$C$53,2,FALSE)</f>
        <v>N</v>
      </c>
    </row>
    <row r="7718" spans="6:9" x14ac:dyDescent="0.25">
      <c r="F7718" s="3" t="s">
        <v>11720</v>
      </c>
      <c r="G7718" s="3">
        <v>14</v>
      </c>
      <c r="H7718" s="3">
        <v>1</v>
      </c>
      <c r="I7718" s="3" t="str">
        <f>VLOOKUP(G7718,Key!$B$5:$C$53,2,FALSE)</f>
        <v>N</v>
      </c>
    </row>
    <row r="7719" spans="6:9" x14ac:dyDescent="0.25">
      <c r="F7719" s="3" t="s">
        <v>11721</v>
      </c>
      <c r="G7719" s="3">
        <v>14</v>
      </c>
      <c r="H7719" s="3">
        <v>1</v>
      </c>
      <c r="I7719" s="3" t="str">
        <f>VLOOKUP(G7719,Key!$B$5:$C$53,2,FALSE)</f>
        <v>N</v>
      </c>
    </row>
    <row r="7720" spans="6:9" x14ac:dyDescent="0.25">
      <c r="F7720" s="3" t="s">
        <v>11722</v>
      </c>
      <c r="G7720" s="3">
        <v>14</v>
      </c>
      <c r="H7720" s="3">
        <v>1</v>
      </c>
      <c r="I7720" s="3" t="str">
        <f>VLOOKUP(G7720,Key!$B$5:$C$53,2,FALSE)</f>
        <v>N</v>
      </c>
    </row>
    <row r="7721" spans="6:9" x14ac:dyDescent="0.25">
      <c r="F7721" s="3" t="s">
        <v>11723</v>
      </c>
      <c r="G7721" s="3">
        <v>14</v>
      </c>
      <c r="H7721" s="3">
        <v>1</v>
      </c>
      <c r="I7721" s="3" t="str">
        <f>VLOOKUP(G7721,Key!$B$5:$C$53,2,FALSE)</f>
        <v>N</v>
      </c>
    </row>
    <row r="7722" spans="6:9" x14ac:dyDescent="0.25">
      <c r="F7722" s="3" t="s">
        <v>11724</v>
      </c>
      <c r="G7722" s="3">
        <v>14</v>
      </c>
      <c r="H7722" s="3">
        <v>1</v>
      </c>
      <c r="I7722" s="3" t="str">
        <f>VLOOKUP(G7722,Key!$B$5:$C$53,2,FALSE)</f>
        <v>N</v>
      </c>
    </row>
    <row r="7723" spans="6:9" x14ac:dyDescent="0.25">
      <c r="F7723" s="3" t="s">
        <v>11725</v>
      </c>
      <c r="G7723" s="3">
        <v>14</v>
      </c>
      <c r="H7723" s="3">
        <v>1</v>
      </c>
      <c r="I7723" s="3" t="str">
        <f>VLOOKUP(G7723,Key!$B$5:$C$53,2,FALSE)</f>
        <v>N</v>
      </c>
    </row>
    <row r="7724" spans="6:9" x14ac:dyDescent="0.25">
      <c r="F7724" s="3" t="s">
        <v>11726</v>
      </c>
      <c r="G7724" s="3">
        <v>14</v>
      </c>
      <c r="H7724" s="3">
        <v>1</v>
      </c>
      <c r="I7724" s="3" t="str">
        <f>VLOOKUP(G7724,Key!$B$5:$C$53,2,FALSE)</f>
        <v>N</v>
      </c>
    </row>
    <row r="7725" spans="6:9" x14ac:dyDescent="0.25">
      <c r="F7725" s="3" t="s">
        <v>11727</v>
      </c>
      <c r="G7725" s="3">
        <v>14</v>
      </c>
      <c r="H7725" s="3">
        <v>1</v>
      </c>
      <c r="I7725" s="3" t="str">
        <f>VLOOKUP(G7725,Key!$B$5:$C$53,2,FALSE)</f>
        <v>N</v>
      </c>
    </row>
    <row r="7726" spans="6:9" x14ac:dyDescent="0.25">
      <c r="F7726" s="3" t="s">
        <v>11728</v>
      </c>
      <c r="G7726" s="3">
        <v>14</v>
      </c>
      <c r="H7726" s="3">
        <v>1</v>
      </c>
      <c r="I7726" s="3" t="str">
        <f>VLOOKUP(G7726,Key!$B$5:$C$53,2,FALSE)</f>
        <v>N</v>
      </c>
    </row>
    <row r="7727" spans="6:9" x14ac:dyDescent="0.25">
      <c r="F7727" s="3" t="s">
        <v>11729</v>
      </c>
      <c r="G7727" s="3">
        <v>14</v>
      </c>
      <c r="H7727" s="3">
        <v>1</v>
      </c>
      <c r="I7727" s="3" t="str">
        <f>VLOOKUP(G7727,Key!$B$5:$C$53,2,FALSE)</f>
        <v>N</v>
      </c>
    </row>
    <row r="7728" spans="6:9" x14ac:dyDescent="0.25">
      <c r="F7728" s="3" t="s">
        <v>11730</v>
      </c>
      <c r="G7728" s="3">
        <v>14</v>
      </c>
      <c r="H7728" s="3">
        <v>1</v>
      </c>
      <c r="I7728" s="3" t="str">
        <f>VLOOKUP(G7728,Key!$B$5:$C$53,2,FALSE)</f>
        <v>N</v>
      </c>
    </row>
    <row r="7729" spans="6:9" x14ac:dyDescent="0.25">
      <c r="F7729" s="3" t="s">
        <v>11731</v>
      </c>
      <c r="G7729" s="3">
        <v>14</v>
      </c>
      <c r="H7729" s="3">
        <v>1</v>
      </c>
      <c r="I7729" s="3" t="str">
        <f>VLOOKUP(G7729,Key!$B$5:$C$53,2,FALSE)</f>
        <v>N</v>
      </c>
    </row>
    <row r="7730" spans="6:9" x14ac:dyDescent="0.25">
      <c r="F7730" s="3" t="s">
        <v>11732</v>
      </c>
      <c r="G7730" s="3">
        <v>14</v>
      </c>
      <c r="H7730" s="3">
        <v>1</v>
      </c>
      <c r="I7730" s="3" t="str">
        <f>VLOOKUP(G7730,Key!$B$5:$C$53,2,FALSE)</f>
        <v>N</v>
      </c>
    </row>
    <row r="7731" spans="6:9" x14ac:dyDescent="0.25">
      <c r="F7731" s="3" t="s">
        <v>11733</v>
      </c>
      <c r="G7731" s="3">
        <v>14</v>
      </c>
      <c r="H7731" s="3">
        <v>1</v>
      </c>
      <c r="I7731" s="3" t="str">
        <f>VLOOKUP(G7731,Key!$B$5:$C$53,2,FALSE)</f>
        <v>N</v>
      </c>
    </row>
    <row r="7732" spans="6:9" x14ac:dyDescent="0.25">
      <c r="F7732" s="3" t="s">
        <v>11734</v>
      </c>
      <c r="G7732" s="3">
        <v>14</v>
      </c>
      <c r="H7732" s="3">
        <v>1</v>
      </c>
      <c r="I7732" s="3" t="str">
        <f>VLOOKUP(G7732,Key!$B$5:$C$53,2,FALSE)</f>
        <v>N</v>
      </c>
    </row>
    <row r="7733" spans="6:9" x14ac:dyDescent="0.25">
      <c r="F7733" s="3" t="s">
        <v>11735</v>
      </c>
      <c r="G7733" s="3">
        <v>14</v>
      </c>
      <c r="H7733" s="3">
        <v>1</v>
      </c>
      <c r="I7733" s="3" t="str">
        <f>VLOOKUP(G7733,Key!$B$5:$C$53,2,FALSE)</f>
        <v>N</v>
      </c>
    </row>
    <row r="7734" spans="6:9" x14ac:dyDescent="0.25">
      <c r="F7734" s="3" t="s">
        <v>11736</v>
      </c>
      <c r="G7734" s="3">
        <v>14</v>
      </c>
      <c r="H7734" s="3">
        <v>1</v>
      </c>
      <c r="I7734" s="3" t="str">
        <f>VLOOKUP(G7734,Key!$B$5:$C$53,2,FALSE)</f>
        <v>N</v>
      </c>
    </row>
    <row r="7735" spans="6:9" x14ac:dyDescent="0.25">
      <c r="F7735" s="3" t="s">
        <v>11737</v>
      </c>
      <c r="G7735" s="3">
        <v>14</v>
      </c>
      <c r="H7735" s="3">
        <v>1</v>
      </c>
      <c r="I7735" s="3" t="str">
        <f>VLOOKUP(G7735,Key!$B$5:$C$53,2,FALSE)</f>
        <v>N</v>
      </c>
    </row>
    <row r="7736" spans="6:9" x14ac:dyDescent="0.25">
      <c r="F7736" s="3" t="s">
        <v>11738</v>
      </c>
      <c r="G7736" s="3">
        <v>14</v>
      </c>
      <c r="H7736" s="3">
        <v>1</v>
      </c>
      <c r="I7736" s="3" t="str">
        <f>VLOOKUP(G7736,Key!$B$5:$C$53,2,FALSE)</f>
        <v>N</v>
      </c>
    </row>
    <row r="7737" spans="6:9" x14ac:dyDescent="0.25">
      <c r="F7737" s="3" t="s">
        <v>11739</v>
      </c>
      <c r="G7737" s="3">
        <v>14</v>
      </c>
      <c r="H7737" s="3">
        <v>1</v>
      </c>
      <c r="I7737" s="3" t="str">
        <f>VLOOKUP(G7737,Key!$B$5:$C$53,2,FALSE)</f>
        <v>N</v>
      </c>
    </row>
    <row r="7738" spans="6:9" x14ac:dyDescent="0.25">
      <c r="F7738" s="3" t="s">
        <v>11740</v>
      </c>
      <c r="G7738" s="3">
        <v>14</v>
      </c>
      <c r="H7738" s="3">
        <v>1</v>
      </c>
      <c r="I7738" s="3" t="str">
        <f>VLOOKUP(G7738,Key!$B$5:$C$53,2,FALSE)</f>
        <v>N</v>
      </c>
    </row>
    <row r="7739" spans="6:9" x14ac:dyDescent="0.25">
      <c r="F7739" s="3" t="s">
        <v>11741</v>
      </c>
      <c r="G7739" s="3">
        <v>14</v>
      </c>
      <c r="H7739" s="3">
        <v>1</v>
      </c>
      <c r="I7739" s="3" t="str">
        <f>VLOOKUP(G7739,Key!$B$5:$C$53,2,FALSE)</f>
        <v>N</v>
      </c>
    </row>
    <row r="7740" spans="6:9" x14ac:dyDescent="0.25">
      <c r="F7740" s="3" t="s">
        <v>11742</v>
      </c>
      <c r="G7740" s="3">
        <v>14</v>
      </c>
      <c r="H7740" s="3">
        <v>1</v>
      </c>
      <c r="I7740" s="3" t="str">
        <f>VLOOKUP(G7740,Key!$B$5:$C$53,2,FALSE)</f>
        <v>N</v>
      </c>
    </row>
    <row r="7741" spans="6:9" x14ac:dyDescent="0.25">
      <c r="F7741" s="3" t="s">
        <v>11743</v>
      </c>
      <c r="G7741" s="3">
        <v>14</v>
      </c>
      <c r="H7741" s="3">
        <v>1</v>
      </c>
      <c r="I7741" s="3" t="str">
        <f>VLOOKUP(G7741,Key!$B$5:$C$53,2,FALSE)</f>
        <v>N</v>
      </c>
    </row>
    <row r="7742" spans="6:9" x14ac:dyDescent="0.25">
      <c r="F7742" s="3" t="s">
        <v>11744</v>
      </c>
      <c r="G7742" s="3">
        <v>14</v>
      </c>
      <c r="H7742" s="3">
        <v>1</v>
      </c>
      <c r="I7742" s="3" t="str">
        <f>VLOOKUP(G7742,Key!$B$5:$C$53,2,FALSE)</f>
        <v>N</v>
      </c>
    </row>
    <row r="7743" spans="6:9" x14ac:dyDescent="0.25">
      <c r="F7743" s="3" t="s">
        <v>11745</v>
      </c>
      <c r="G7743" s="3">
        <v>14</v>
      </c>
      <c r="H7743" s="3">
        <v>1</v>
      </c>
      <c r="I7743" s="3" t="str">
        <f>VLOOKUP(G7743,Key!$B$5:$C$53,2,FALSE)</f>
        <v>N</v>
      </c>
    </row>
    <row r="7744" spans="6:9" x14ac:dyDescent="0.25">
      <c r="F7744" s="3" t="s">
        <v>11746</v>
      </c>
      <c r="G7744" s="3">
        <v>14</v>
      </c>
      <c r="H7744" s="3">
        <v>1</v>
      </c>
      <c r="I7744" s="3" t="str">
        <f>VLOOKUP(G7744,Key!$B$5:$C$53,2,FALSE)</f>
        <v>N</v>
      </c>
    </row>
    <row r="7745" spans="6:9" x14ac:dyDescent="0.25">
      <c r="F7745" s="3" t="s">
        <v>11747</v>
      </c>
      <c r="G7745" s="3">
        <v>14</v>
      </c>
      <c r="H7745" s="3">
        <v>1</v>
      </c>
      <c r="I7745" s="3" t="str">
        <f>VLOOKUP(G7745,Key!$B$5:$C$53,2,FALSE)</f>
        <v>N</v>
      </c>
    </row>
    <row r="7746" spans="6:9" x14ac:dyDescent="0.25">
      <c r="F7746" s="3" t="s">
        <v>11748</v>
      </c>
      <c r="G7746" s="3">
        <v>14</v>
      </c>
      <c r="H7746" s="3">
        <v>1</v>
      </c>
      <c r="I7746" s="3" t="str">
        <f>VLOOKUP(G7746,Key!$B$5:$C$53,2,FALSE)</f>
        <v>N</v>
      </c>
    </row>
    <row r="7747" spans="6:9" x14ac:dyDescent="0.25">
      <c r="F7747" s="3" t="s">
        <v>11749</v>
      </c>
      <c r="G7747" s="3">
        <v>14</v>
      </c>
      <c r="H7747" s="3">
        <v>1</v>
      </c>
      <c r="I7747" s="3" t="str">
        <f>VLOOKUP(G7747,Key!$B$5:$C$53,2,FALSE)</f>
        <v>N</v>
      </c>
    </row>
    <row r="7748" spans="6:9" x14ac:dyDescent="0.25">
      <c r="F7748" s="3" t="s">
        <v>11750</v>
      </c>
      <c r="G7748" s="3">
        <v>14</v>
      </c>
      <c r="H7748" s="3">
        <v>1</v>
      </c>
      <c r="I7748" s="3" t="str">
        <f>VLOOKUP(G7748,Key!$B$5:$C$53,2,FALSE)</f>
        <v>N</v>
      </c>
    </row>
    <row r="7749" spans="6:9" x14ac:dyDescent="0.25">
      <c r="F7749" s="3" t="s">
        <v>11751</v>
      </c>
      <c r="G7749" s="3">
        <v>14</v>
      </c>
      <c r="H7749" s="3">
        <v>1</v>
      </c>
      <c r="I7749" s="3" t="str">
        <f>VLOOKUP(G7749,Key!$B$5:$C$53,2,FALSE)</f>
        <v>N</v>
      </c>
    </row>
    <row r="7750" spans="6:9" x14ac:dyDescent="0.25">
      <c r="F7750" s="3" t="s">
        <v>11752</v>
      </c>
      <c r="G7750" s="3">
        <v>14</v>
      </c>
      <c r="H7750" s="3">
        <v>1</v>
      </c>
      <c r="I7750" s="3" t="str">
        <f>VLOOKUP(G7750,Key!$B$5:$C$53,2,FALSE)</f>
        <v>N</v>
      </c>
    </row>
    <row r="7751" spans="6:9" x14ac:dyDescent="0.25">
      <c r="F7751" s="3" t="s">
        <v>11753</v>
      </c>
      <c r="G7751" s="3">
        <v>14</v>
      </c>
      <c r="H7751" s="3">
        <v>1</v>
      </c>
      <c r="I7751" s="3" t="str">
        <f>VLOOKUP(G7751,Key!$B$5:$C$53,2,FALSE)</f>
        <v>N</v>
      </c>
    </row>
    <row r="7752" spans="6:9" x14ac:dyDescent="0.25">
      <c r="F7752" s="3" t="s">
        <v>11754</v>
      </c>
      <c r="G7752" s="3">
        <v>14</v>
      </c>
      <c r="H7752" s="3">
        <v>1</v>
      </c>
      <c r="I7752" s="3" t="str">
        <f>VLOOKUP(G7752,Key!$B$5:$C$53,2,FALSE)</f>
        <v>N</v>
      </c>
    </row>
    <row r="7753" spans="6:9" x14ac:dyDescent="0.25">
      <c r="F7753" s="3" t="s">
        <v>11755</v>
      </c>
      <c r="G7753" s="3">
        <v>14</v>
      </c>
      <c r="H7753" s="3">
        <v>1</v>
      </c>
      <c r="I7753" s="3" t="str">
        <f>VLOOKUP(G7753,Key!$B$5:$C$53,2,FALSE)</f>
        <v>N</v>
      </c>
    </row>
    <row r="7754" spans="6:9" x14ac:dyDescent="0.25">
      <c r="F7754" s="3" t="s">
        <v>11756</v>
      </c>
      <c r="G7754" s="3">
        <v>14</v>
      </c>
      <c r="H7754" s="3">
        <v>1</v>
      </c>
      <c r="I7754" s="3" t="str">
        <f>VLOOKUP(G7754,Key!$B$5:$C$53,2,FALSE)</f>
        <v>N</v>
      </c>
    </row>
    <row r="7755" spans="6:9" x14ac:dyDescent="0.25">
      <c r="F7755" s="3" t="s">
        <v>11757</v>
      </c>
      <c r="G7755" s="3">
        <v>14</v>
      </c>
      <c r="H7755" s="3">
        <v>1</v>
      </c>
      <c r="I7755" s="3" t="str">
        <f>VLOOKUP(G7755,Key!$B$5:$C$53,2,FALSE)</f>
        <v>N</v>
      </c>
    </row>
    <row r="7756" spans="6:9" x14ac:dyDescent="0.25">
      <c r="F7756" s="3" t="s">
        <v>11758</v>
      </c>
      <c r="G7756" s="3">
        <v>14</v>
      </c>
      <c r="H7756" s="3">
        <v>1</v>
      </c>
      <c r="I7756" s="3" t="str">
        <f>VLOOKUP(G7756,Key!$B$5:$C$53,2,FALSE)</f>
        <v>N</v>
      </c>
    </row>
    <row r="7757" spans="6:9" x14ac:dyDescent="0.25">
      <c r="F7757" s="3" t="s">
        <v>11759</v>
      </c>
      <c r="G7757" s="3">
        <v>14</v>
      </c>
      <c r="H7757" s="3">
        <v>1</v>
      </c>
      <c r="I7757" s="3" t="str">
        <f>VLOOKUP(G7757,Key!$B$5:$C$53,2,FALSE)</f>
        <v>N</v>
      </c>
    </row>
    <row r="7758" spans="6:9" x14ac:dyDescent="0.25">
      <c r="F7758" s="3" t="s">
        <v>11760</v>
      </c>
      <c r="G7758" s="3">
        <v>14</v>
      </c>
      <c r="H7758" s="3">
        <v>1</v>
      </c>
      <c r="I7758" s="3" t="str">
        <f>VLOOKUP(G7758,Key!$B$5:$C$53,2,FALSE)</f>
        <v>N</v>
      </c>
    </row>
    <row r="7759" spans="6:9" x14ac:dyDescent="0.25">
      <c r="F7759" s="3" t="s">
        <v>11761</v>
      </c>
      <c r="G7759" s="3">
        <v>14</v>
      </c>
      <c r="H7759" s="3">
        <v>1</v>
      </c>
      <c r="I7759" s="3" t="str">
        <f>VLOOKUP(G7759,Key!$B$5:$C$53,2,FALSE)</f>
        <v>N</v>
      </c>
    </row>
    <row r="7760" spans="6:9" x14ac:dyDescent="0.25">
      <c r="F7760" s="3" t="s">
        <v>11762</v>
      </c>
      <c r="G7760" s="3">
        <v>14</v>
      </c>
      <c r="H7760" s="3">
        <v>1</v>
      </c>
      <c r="I7760" s="3" t="str">
        <f>VLOOKUP(G7760,Key!$B$5:$C$53,2,FALSE)</f>
        <v>N</v>
      </c>
    </row>
    <row r="7761" spans="6:9" x14ac:dyDescent="0.25">
      <c r="F7761" s="3" t="s">
        <v>11763</v>
      </c>
      <c r="G7761" s="3">
        <v>14</v>
      </c>
      <c r="H7761" s="3">
        <v>1</v>
      </c>
      <c r="I7761" s="3" t="str">
        <f>VLOOKUP(G7761,Key!$B$5:$C$53,2,FALSE)</f>
        <v>N</v>
      </c>
    </row>
    <row r="7762" spans="6:9" x14ac:dyDescent="0.25">
      <c r="F7762" s="3" t="s">
        <v>11764</v>
      </c>
      <c r="G7762" s="3">
        <v>14</v>
      </c>
      <c r="H7762" s="3">
        <v>1</v>
      </c>
      <c r="I7762" s="3" t="str">
        <f>VLOOKUP(G7762,Key!$B$5:$C$53,2,FALSE)</f>
        <v>N</v>
      </c>
    </row>
    <row r="7763" spans="6:9" x14ac:dyDescent="0.25">
      <c r="F7763" s="3" t="s">
        <v>11765</v>
      </c>
      <c r="G7763" s="3">
        <v>14</v>
      </c>
      <c r="H7763" s="3">
        <v>1</v>
      </c>
      <c r="I7763" s="3" t="str">
        <f>VLOOKUP(G7763,Key!$B$5:$C$53,2,FALSE)</f>
        <v>N</v>
      </c>
    </row>
    <row r="7764" spans="6:9" x14ac:dyDescent="0.25">
      <c r="F7764" s="3" t="s">
        <v>11766</v>
      </c>
      <c r="G7764" s="3">
        <v>14</v>
      </c>
      <c r="H7764" s="3">
        <v>1</v>
      </c>
      <c r="I7764" s="3" t="str">
        <f>VLOOKUP(G7764,Key!$B$5:$C$53,2,FALSE)</f>
        <v>N</v>
      </c>
    </row>
    <row r="7765" spans="6:9" x14ac:dyDescent="0.25">
      <c r="F7765" s="3" t="s">
        <v>11767</v>
      </c>
      <c r="G7765" s="3">
        <v>14</v>
      </c>
      <c r="H7765" s="3">
        <v>1</v>
      </c>
      <c r="I7765" s="3" t="str">
        <f>VLOOKUP(G7765,Key!$B$5:$C$53,2,FALSE)</f>
        <v>N</v>
      </c>
    </row>
    <row r="7766" spans="6:9" x14ac:dyDescent="0.25">
      <c r="F7766" s="3" t="s">
        <v>11768</v>
      </c>
      <c r="G7766" s="3">
        <v>14</v>
      </c>
      <c r="H7766" s="3">
        <v>1</v>
      </c>
      <c r="I7766" s="3" t="str">
        <f>VLOOKUP(G7766,Key!$B$5:$C$53,2,FALSE)</f>
        <v>N</v>
      </c>
    </row>
    <row r="7767" spans="6:9" x14ac:dyDescent="0.25">
      <c r="F7767" s="3" t="s">
        <v>11769</v>
      </c>
      <c r="G7767" s="3">
        <v>14</v>
      </c>
      <c r="H7767" s="3">
        <v>1</v>
      </c>
      <c r="I7767" s="3" t="str">
        <f>VLOOKUP(G7767,Key!$B$5:$C$53,2,FALSE)</f>
        <v>N</v>
      </c>
    </row>
    <row r="7768" spans="6:9" x14ac:dyDescent="0.25">
      <c r="F7768" s="3" t="s">
        <v>11770</v>
      </c>
      <c r="G7768" s="3">
        <v>14</v>
      </c>
      <c r="H7768" s="3">
        <v>1</v>
      </c>
      <c r="I7768" s="3" t="str">
        <f>VLOOKUP(G7768,Key!$B$5:$C$53,2,FALSE)</f>
        <v>N</v>
      </c>
    </row>
    <row r="7769" spans="6:9" x14ac:dyDescent="0.25">
      <c r="F7769" s="3" t="s">
        <v>11771</v>
      </c>
      <c r="G7769" s="3">
        <v>14</v>
      </c>
      <c r="H7769" s="3">
        <v>1</v>
      </c>
      <c r="I7769" s="3" t="str">
        <f>VLOOKUP(G7769,Key!$B$5:$C$53,2,FALSE)</f>
        <v>N</v>
      </c>
    </row>
    <row r="7770" spans="6:9" x14ac:dyDescent="0.25">
      <c r="F7770" s="3" t="s">
        <v>11772</v>
      </c>
      <c r="G7770" s="3">
        <v>14</v>
      </c>
      <c r="H7770" s="3">
        <v>1</v>
      </c>
      <c r="I7770" s="3" t="str">
        <f>VLOOKUP(G7770,Key!$B$5:$C$53,2,FALSE)</f>
        <v>N</v>
      </c>
    </row>
    <row r="7771" spans="6:9" x14ac:dyDescent="0.25">
      <c r="F7771" s="3" t="s">
        <v>11773</v>
      </c>
      <c r="G7771" s="3">
        <v>14</v>
      </c>
      <c r="H7771" s="3">
        <v>1</v>
      </c>
      <c r="I7771" s="3" t="str">
        <f>VLOOKUP(G7771,Key!$B$5:$C$53,2,FALSE)</f>
        <v>N</v>
      </c>
    </row>
    <row r="7772" spans="6:9" x14ac:dyDescent="0.25">
      <c r="F7772" s="3" t="s">
        <v>11774</v>
      </c>
      <c r="G7772" s="3">
        <v>14</v>
      </c>
      <c r="H7772" s="3">
        <v>1</v>
      </c>
      <c r="I7772" s="3" t="str">
        <f>VLOOKUP(G7772,Key!$B$5:$C$53,2,FALSE)</f>
        <v>N</v>
      </c>
    </row>
    <row r="7773" spans="6:9" x14ac:dyDescent="0.25">
      <c r="F7773" s="3" t="s">
        <v>11775</v>
      </c>
      <c r="G7773" s="3">
        <v>14</v>
      </c>
      <c r="H7773" s="3">
        <v>1</v>
      </c>
      <c r="I7773" s="3" t="str">
        <f>VLOOKUP(G7773,Key!$B$5:$C$53,2,FALSE)</f>
        <v>N</v>
      </c>
    </row>
    <row r="7774" spans="6:9" x14ac:dyDescent="0.25">
      <c r="F7774" s="3" t="s">
        <v>11776</v>
      </c>
      <c r="G7774" s="3">
        <v>14</v>
      </c>
      <c r="H7774" s="3">
        <v>1</v>
      </c>
      <c r="I7774" s="3" t="str">
        <f>VLOOKUP(G7774,Key!$B$5:$C$53,2,FALSE)</f>
        <v>N</v>
      </c>
    </row>
    <row r="7775" spans="6:9" x14ac:dyDescent="0.25">
      <c r="F7775" s="3" t="s">
        <v>11777</v>
      </c>
      <c r="G7775" s="3">
        <v>14</v>
      </c>
      <c r="H7775" s="3">
        <v>1</v>
      </c>
      <c r="I7775" s="3" t="str">
        <f>VLOOKUP(G7775,Key!$B$5:$C$53,2,FALSE)</f>
        <v>N</v>
      </c>
    </row>
    <row r="7776" spans="6:9" x14ac:dyDescent="0.25">
      <c r="F7776" s="3" t="s">
        <v>11778</v>
      </c>
      <c r="G7776" s="3">
        <v>14</v>
      </c>
      <c r="H7776" s="3">
        <v>1</v>
      </c>
      <c r="I7776" s="3" t="str">
        <f>VLOOKUP(G7776,Key!$B$5:$C$53,2,FALSE)</f>
        <v>N</v>
      </c>
    </row>
    <row r="7777" spans="6:9" x14ac:dyDescent="0.25">
      <c r="F7777" s="3" t="s">
        <v>11779</v>
      </c>
      <c r="G7777" s="3">
        <v>14</v>
      </c>
      <c r="H7777" s="3">
        <v>1</v>
      </c>
      <c r="I7777" s="3" t="str">
        <f>VLOOKUP(G7777,Key!$B$5:$C$53,2,FALSE)</f>
        <v>N</v>
      </c>
    </row>
    <row r="7778" spans="6:9" x14ac:dyDescent="0.25">
      <c r="F7778" s="3" t="s">
        <v>11780</v>
      </c>
      <c r="G7778" s="3">
        <v>14</v>
      </c>
      <c r="H7778" s="3">
        <v>1</v>
      </c>
      <c r="I7778" s="3" t="str">
        <f>VLOOKUP(G7778,Key!$B$5:$C$53,2,FALSE)</f>
        <v>N</v>
      </c>
    </row>
    <row r="7779" spans="6:9" x14ac:dyDescent="0.25">
      <c r="F7779" s="3" t="s">
        <v>11781</v>
      </c>
      <c r="G7779" s="3">
        <v>14</v>
      </c>
      <c r="H7779" s="3">
        <v>1</v>
      </c>
      <c r="I7779" s="3" t="str">
        <f>VLOOKUP(G7779,Key!$B$5:$C$53,2,FALSE)</f>
        <v>N</v>
      </c>
    </row>
    <row r="7780" spans="6:9" x14ac:dyDescent="0.25">
      <c r="F7780" s="3" t="s">
        <v>11782</v>
      </c>
      <c r="G7780" s="3">
        <v>14</v>
      </c>
      <c r="H7780" s="3">
        <v>1</v>
      </c>
      <c r="I7780" s="3" t="str">
        <f>VLOOKUP(G7780,Key!$B$5:$C$53,2,FALSE)</f>
        <v>N</v>
      </c>
    </row>
    <row r="7781" spans="6:9" x14ac:dyDescent="0.25">
      <c r="F7781" s="3" t="s">
        <v>11783</v>
      </c>
      <c r="G7781" s="3">
        <v>14</v>
      </c>
      <c r="H7781" s="3">
        <v>1</v>
      </c>
      <c r="I7781" s="3" t="str">
        <f>VLOOKUP(G7781,Key!$B$5:$C$53,2,FALSE)</f>
        <v>N</v>
      </c>
    </row>
    <row r="7782" spans="6:9" x14ac:dyDescent="0.25">
      <c r="F7782" s="3" t="s">
        <v>11784</v>
      </c>
      <c r="G7782" s="3">
        <v>14</v>
      </c>
      <c r="H7782" s="3">
        <v>1</v>
      </c>
      <c r="I7782" s="3" t="str">
        <f>VLOOKUP(G7782,Key!$B$5:$C$53,2,FALSE)</f>
        <v>N</v>
      </c>
    </row>
    <row r="7783" spans="6:9" x14ac:dyDescent="0.25">
      <c r="F7783" s="3" t="s">
        <v>11785</v>
      </c>
      <c r="G7783" s="3">
        <v>14</v>
      </c>
      <c r="H7783" s="3">
        <v>1</v>
      </c>
      <c r="I7783" s="3" t="str">
        <f>VLOOKUP(G7783,Key!$B$5:$C$53,2,FALSE)</f>
        <v>N</v>
      </c>
    </row>
    <row r="7784" spans="6:9" x14ac:dyDescent="0.25">
      <c r="F7784" s="3" t="s">
        <v>11786</v>
      </c>
      <c r="G7784" s="3">
        <v>14</v>
      </c>
      <c r="H7784" s="3">
        <v>1</v>
      </c>
      <c r="I7784" s="3" t="str">
        <f>VLOOKUP(G7784,Key!$B$5:$C$53,2,FALSE)</f>
        <v>N</v>
      </c>
    </row>
    <row r="7785" spans="6:9" x14ac:dyDescent="0.25">
      <c r="F7785" s="3" t="s">
        <v>11787</v>
      </c>
      <c r="G7785" s="3">
        <v>14</v>
      </c>
      <c r="H7785" s="3">
        <v>1</v>
      </c>
      <c r="I7785" s="3" t="str">
        <f>VLOOKUP(G7785,Key!$B$5:$C$53,2,FALSE)</f>
        <v>N</v>
      </c>
    </row>
    <row r="7786" spans="6:9" x14ac:dyDescent="0.25">
      <c r="F7786" s="3" t="s">
        <v>11788</v>
      </c>
      <c r="G7786" s="3">
        <v>14</v>
      </c>
      <c r="H7786" s="3">
        <v>1</v>
      </c>
      <c r="I7786" s="3" t="str">
        <f>VLOOKUP(G7786,Key!$B$5:$C$53,2,FALSE)</f>
        <v>N</v>
      </c>
    </row>
    <row r="7787" spans="6:9" x14ac:dyDescent="0.25">
      <c r="F7787" s="3" t="s">
        <v>11789</v>
      </c>
      <c r="G7787" s="3">
        <v>14</v>
      </c>
      <c r="H7787" s="3">
        <v>1</v>
      </c>
      <c r="I7787" s="3" t="str">
        <f>VLOOKUP(G7787,Key!$B$5:$C$53,2,FALSE)</f>
        <v>N</v>
      </c>
    </row>
    <row r="7788" spans="6:9" x14ac:dyDescent="0.25">
      <c r="F7788" s="3" t="s">
        <v>11790</v>
      </c>
      <c r="G7788" s="3">
        <v>14</v>
      </c>
      <c r="H7788" s="3">
        <v>1</v>
      </c>
      <c r="I7788" s="3" t="str">
        <f>VLOOKUP(G7788,Key!$B$5:$C$53,2,FALSE)</f>
        <v>N</v>
      </c>
    </row>
    <row r="7789" spans="6:9" x14ac:dyDescent="0.25">
      <c r="F7789" s="3" t="s">
        <v>11791</v>
      </c>
      <c r="G7789" s="3">
        <v>14</v>
      </c>
      <c r="H7789" s="3">
        <v>1</v>
      </c>
      <c r="I7789" s="3" t="str">
        <f>VLOOKUP(G7789,Key!$B$5:$C$53,2,FALSE)</f>
        <v>N</v>
      </c>
    </row>
    <row r="7790" spans="6:9" x14ac:dyDescent="0.25">
      <c r="F7790" s="3" t="s">
        <v>11792</v>
      </c>
      <c r="G7790" s="3">
        <v>14</v>
      </c>
      <c r="H7790" s="3">
        <v>1</v>
      </c>
      <c r="I7790" s="3" t="str">
        <f>VLOOKUP(G7790,Key!$B$5:$C$53,2,FALSE)</f>
        <v>N</v>
      </c>
    </row>
    <row r="7791" spans="6:9" x14ac:dyDescent="0.25">
      <c r="F7791" s="3" t="s">
        <v>11793</v>
      </c>
      <c r="G7791" s="3">
        <v>14</v>
      </c>
      <c r="H7791" s="3">
        <v>1</v>
      </c>
      <c r="I7791" s="3" t="str">
        <f>VLOOKUP(G7791,Key!$B$5:$C$53,2,FALSE)</f>
        <v>N</v>
      </c>
    </row>
    <row r="7792" spans="6:9" x14ac:dyDescent="0.25">
      <c r="F7792" s="3" t="s">
        <v>11794</v>
      </c>
      <c r="G7792" s="3">
        <v>14</v>
      </c>
      <c r="H7792" s="3">
        <v>1</v>
      </c>
      <c r="I7792" s="3" t="str">
        <f>VLOOKUP(G7792,Key!$B$5:$C$53,2,FALSE)</f>
        <v>N</v>
      </c>
    </row>
    <row r="7793" spans="6:9" x14ac:dyDescent="0.25">
      <c r="F7793" s="3" t="s">
        <v>11795</v>
      </c>
      <c r="G7793" s="3">
        <v>14</v>
      </c>
      <c r="H7793" s="3">
        <v>1</v>
      </c>
      <c r="I7793" s="3" t="str">
        <f>VLOOKUP(G7793,Key!$B$5:$C$53,2,FALSE)</f>
        <v>N</v>
      </c>
    </row>
    <row r="7794" spans="6:9" x14ac:dyDescent="0.25">
      <c r="F7794" s="3" t="s">
        <v>11796</v>
      </c>
      <c r="G7794" s="3">
        <v>14</v>
      </c>
      <c r="H7794" s="3">
        <v>1</v>
      </c>
      <c r="I7794" s="3" t="str">
        <f>VLOOKUP(G7794,Key!$B$5:$C$53,2,FALSE)</f>
        <v>N</v>
      </c>
    </row>
    <row r="7795" spans="6:9" x14ac:dyDescent="0.25">
      <c r="F7795" s="3" t="s">
        <v>11797</v>
      </c>
      <c r="G7795" s="3">
        <v>14</v>
      </c>
      <c r="H7795" s="3">
        <v>1</v>
      </c>
      <c r="I7795" s="3" t="str">
        <f>VLOOKUP(G7795,Key!$B$5:$C$53,2,FALSE)</f>
        <v>N</v>
      </c>
    </row>
    <row r="7796" spans="6:9" x14ac:dyDescent="0.25">
      <c r="F7796" s="3" t="s">
        <v>11798</v>
      </c>
      <c r="G7796" s="3">
        <v>14</v>
      </c>
      <c r="H7796" s="3">
        <v>1</v>
      </c>
      <c r="I7796" s="3" t="str">
        <f>VLOOKUP(G7796,Key!$B$5:$C$53,2,FALSE)</f>
        <v>N</v>
      </c>
    </row>
    <row r="7797" spans="6:9" x14ac:dyDescent="0.25">
      <c r="F7797" s="3" t="s">
        <v>11799</v>
      </c>
      <c r="G7797" s="3">
        <v>14</v>
      </c>
      <c r="H7797" s="3">
        <v>1</v>
      </c>
      <c r="I7797" s="3" t="str">
        <f>VLOOKUP(G7797,Key!$B$5:$C$53,2,FALSE)</f>
        <v>N</v>
      </c>
    </row>
    <row r="7798" spans="6:9" x14ac:dyDescent="0.25">
      <c r="F7798" s="3" t="s">
        <v>11800</v>
      </c>
      <c r="G7798" s="3">
        <v>14</v>
      </c>
      <c r="H7798" s="3">
        <v>1</v>
      </c>
      <c r="I7798" s="3" t="str">
        <f>VLOOKUP(G7798,Key!$B$5:$C$53,2,FALSE)</f>
        <v>N</v>
      </c>
    </row>
    <row r="7799" spans="6:9" x14ac:dyDescent="0.25">
      <c r="F7799" s="3" t="s">
        <v>11801</v>
      </c>
      <c r="G7799" s="3">
        <v>14</v>
      </c>
      <c r="H7799" s="3">
        <v>1</v>
      </c>
      <c r="I7799" s="3" t="str">
        <f>VLOOKUP(G7799,Key!$B$5:$C$53,2,FALSE)</f>
        <v>N</v>
      </c>
    </row>
    <row r="7800" spans="6:9" x14ac:dyDescent="0.25">
      <c r="F7800" s="3" t="s">
        <v>11802</v>
      </c>
      <c r="G7800" s="3">
        <v>14</v>
      </c>
      <c r="H7800" s="3">
        <v>1</v>
      </c>
      <c r="I7800" s="3" t="str">
        <f>VLOOKUP(G7800,Key!$B$5:$C$53,2,FALSE)</f>
        <v>N</v>
      </c>
    </row>
    <row r="7801" spans="6:9" x14ac:dyDescent="0.25">
      <c r="F7801" s="3" t="s">
        <v>11803</v>
      </c>
      <c r="G7801" s="3">
        <v>14</v>
      </c>
      <c r="H7801" s="3">
        <v>1</v>
      </c>
      <c r="I7801" s="3" t="str">
        <f>VLOOKUP(G7801,Key!$B$5:$C$53,2,FALSE)</f>
        <v>N</v>
      </c>
    </row>
    <row r="7802" spans="6:9" x14ac:dyDescent="0.25">
      <c r="F7802" s="3" t="s">
        <v>11804</v>
      </c>
      <c r="G7802" s="3">
        <v>14</v>
      </c>
      <c r="H7802" s="3">
        <v>1</v>
      </c>
      <c r="I7802" s="3" t="str">
        <f>VLOOKUP(G7802,Key!$B$5:$C$53,2,FALSE)</f>
        <v>N</v>
      </c>
    </row>
    <row r="7803" spans="6:9" x14ac:dyDescent="0.25">
      <c r="F7803" s="3" t="s">
        <v>11805</v>
      </c>
      <c r="G7803" s="3">
        <v>14</v>
      </c>
      <c r="H7803" s="3">
        <v>1</v>
      </c>
      <c r="I7803" s="3" t="str">
        <f>VLOOKUP(G7803,Key!$B$5:$C$53,2,FALSE)</f>
        <v>N</v>
      </c>
    </row>
    <row r="7804" spans="6:9" x14ac:dyDescent="0.25">
      <c r="F7804" s="3" t="s">
        <v>11806</v>
      </c>
      <c r="G7804" s="3">
        <v>14</v>
      </c>
      <c r="H7804" s="3">
        <v>1</v>
      </c>
      <c r="I7804" s="3" t="str">
        <f>VLOOKUP(G7804,Key!$B$5:$C$53,2,FALSE)</f>
        <v>N</v>
      </c>
    </row>
    <row r="7805" spans="6:9" x14ac:dyDescent="0.25">
      <c r="F7805" s="3" t="s">
        <v>11807</v>
      </c>
      <c r="G7805" s="3">
        <v>14</v>
      </c>
      <c r="H7805" s="3">
        <v>1</v>
      </c>
      <c r="I7805" s="3" t="str">
        <f>VLOOKUP(G7805,Key!$B$5:$C$53,2,FALSE)</f>
        <v>N</v>
      </c>
    </row>
    <row r="7806" spans="6:9" x14ac:dyDescent="0.25">
      <c r="F7806" s="3" t="s">
        <v>11808</v>
      </c>
      <c r="G7806" s="3">
        <v>14</v>
      </c>
      <c r="H7806" s="3">
        <v>1</v>
      </c>
      <c r="I7806" s="3" t="str">
        <f>VLOOKUP(G7806,Key!$B$5:$C$53,2,FALSE)</f>
        <v>N</v>
      </c>
    </row>
    <row r="7807" spans="6:9" x14ac:dyDescent="0.25">
      <c r="F7807" s="3" t="s">
        <v>11809</v>
      </c>
      <c r="G7807" s="3">
        <v>14</v>
      </c>
      <c r="H7807" s="3">
        <v>1</v>
      </c>
      <c r="I7807" s="3" t="str">
        <f>VLOOKUP(G7807,Key!$B$5:$C$53,2,FALSE)</f>
        <v>N</v>
      </c>
    </row>
    <row r="7808" spans="6:9" x14ac:dyDescent="0.25">
      <c r="F7808" s="3" t="s">
        <v>11810</v>
      </c>
      <c r="G7808" s="3">
        <v>14</v>
      </c>
      <c r="H7808" s="3">
        <v>1</v>
      </c>
      <c r="I7808" s="3" t="str">
        <f>VLOOKUP(G7808,Key!$B$5:$C$53,2,FALSE)</f>
        <v>N</v>
      </c>
    </row>
    <row r="7809" spans="6:9" x14ac:dyDescent="0.25">
      <c r="F7809" s="3" t="s">
        <v>11811</v>
      </c>
      <c r="G7809" s="3">
        <v>14</v>
      </c>
      <c r="H7809" s="3">
        <v>1</v>
      </c>
      <c r="I7809" s="3" t="str">
        <f>VLOOKUP(G7809,Key!$B$5:$C$53,2,FALSE)</f>
        <v>N</v>
      </c>
    </row>
    <row r="7810" spans="6:9" x14ac:dyDescent="0.25">
      <c r="F7810" s="3" t="s">
        <v>11812</v>
      </c>
      <c r="G7810" s="3">
        <v>14</v>
      </c>
      <c r="H7810" s="3">
        <v>1</v>
      </c>
      <c r="I7810" s="3" t="str">
        <f>VLOOKUP(G7810,Key!$B$5:$C$53,2,FALSE)</f>
        <v>N</v>
      </c>
    </row>
    <row r="7811" spans="6:9" x14ac:dyDescent="0.25">
      <c r="F7811" s="3" t="s">
        <v>11813</v>
      </c>
      <c r="G7811" s="3">
        <v>14</v>
      </c>
      <c r="H7811" s="3">
        <v>1</v>
      </c>
      <c r="I7811" s="3" t="str">
        <f>VLOOKUP(G7811,Key!$B$5:$C$53,2,FALSE)</f>
        <v>N</v>
      </c>
    </row>
    <row r="7812" spans="6:9" x14ac:dyDescent="0.25">
      <c r="F7812" s="3" t="s">
        <v>11814</v>
      </c>
      <c r="G7812" s="3">
        <v>14</v>
      </c>
      <c r="H7812" s="3">
        <v>1</v>
      </c>
      <c r="I7812" s="3" t="str">
        <f>VLOOKUP(G7812,Key!$B$5:$C$53,2,FALSE)</f>
        <v>N</v>
      </c>
    </row>
    <row r="7813" spans="6:9" x14ac:dyDescent="0.25">
      <c r="F7813" s="3" t="s">
        <v>11815</v>
      </c>
      <c r="G7813" s="3">
        <v>14</v>
      </c>
      <c r="H7813" s="3">
        <v>1</v>
      </c>
      <c r="I7813" s="3" t="str">
        <f>VLOOKUP(G7813,Key!$B$5:$C$53,2,FALSE)</f>
        <v>N</v>
      </c>
    </row>
    <row r="7814" spans="6:9" x14ac:dyDescent="0.25">
      <c r="F7814" s="3" t="s">
        <v>11816</v>
      </c>
      <c r="G7814" s="3">
        <v>14</v>
      </c>
      <c r="H7814" s="3">
        <v>1</v>
      </c>
      <c r="I7814" s="3" t="str">
        <f>VLOOKUP(G7814,Key!$B$5:$C$53,2,FALSE)</f>
        <v>N</v>
      </c>
    </row>
    <row r="7815" spans="6:9" x14ac:dyDescent="0.25">
      <c r="F7815" s="3" t="s">
        <v>11817</v>
      </c>
      <c r="G7815" s="3">
        <v>14</v>
      </c>
      <c r="H7815" s="3">
        <v>1</v>
      </c>
      <c r="I7815" s="3" t="str">
        <f>VLOOKUP(G7815,Key!$B$5:$C$53,2,FALSE)</f>
        <v>N</v>
      </c>
    </row>
    <row r="7816" spans="6:9" x14ac:dyDescent="0.25">
      <c r="F7816" s="3" t="s">
        <v>11818</v>
      </c>
      <c r="G7816" s="3">
        <v>14</v>
      </c>
      <c r="H7816" s="3">
        <v>1</v>
      </c>
      <c r="I7816" s="3" t="str">
        <f>VLOOKUP(G7816,Key!$B$5:$C$53,2,FALSE)</f>
        <v>N</v>
      </c>
    </row>
    <row r="7817" spans="6:9" x14ac:dyDescent="0.25">
      <c r="F7817" s="3" t="s">
        <v>11819</v>
      </c>
      <c r="G7817" s="3">
        <v>14</v>
      </c>
      <c r="H7817" s="3">
        <v>1</v>
      </c>
      <c r="I7817" s="3" t="str">
        <f>VLOOKUP(G7817,Key!$B$5:$C$53,2,FALSE)</f>
        <v>N</v>
      </c>
    </row>
    <row r="7818" spans="6:9" x14ac:dyDescent="0.25">
      <c r="F7818" s="3" t="s">
        <v>11820</v>
      </c>
      <c r="G7818" s="3">
        <v>14</v>
      </c>
      <c r="H7818" s="3">
        <v>1</v>
      </c>
      <c r="I7818" s="3" t="str">
        <f>VLOOKUP(G7818,Key!$B$5:$C$53,2,FALSE)</f>
        <v>N</v>
      </c>
    </row>
    <row r="7819" spans="6:9" x14ac:dyDescent="0.25">
      <c r="F7819" s="3" t="s">
        <v>11821</v>
      </c>
      <c r="G7819" s="3">
        <v>14</v>
      </c>
      <c r="H7819" s="3">
        <v>1</v>
      </c>
      <c r="I7819" s="3" t="str">
        <f>VLOOKUP(G7819,Key!$B$5:$C$53,2,FALSE)</f>
        <v>N</v>
      </c>
    </row>
    <row r="7820" spans="6:9" x14ac:dyDescent="0.25">
      <c r="F7820" s="3" t="s">
        <v>11822</v>
      </c>
      <c r="G7820" s="3">
        <v>14</v>
      </c>
      <c r="H7820" s="3">
        <v>1</v>
      </c>
      <c r="I7820" s="3" t="str">
        <f>VLOOKUP(G7820,Key!$B$5:$C$53,2,FALSE)</f>
        <v>N</v>
      </c>
    </row>
    <row r="7821" spans="6:9" x14ac:dyDescent="0.25">
      <c r="F7821" s="3" t="s">
        <v>11823</v>
      </c>
      <c r="G7821" s="3">
        <v>14</v>
      </c>
      <c r="H7821" s="3">
        <v>1</v>
      </c>
      <c r="I7821" s="3" t="str">
        <f>VLOOKUP(G7821,Key!$B$5:$C$53,2,FALSE)</f>
        <v>N</v>
      </c>
    </row>
    <row r="7822" spans="6:9" x14ac:dyDescent="0.25">
      <c r="F7822" s="3" t="s">
        <v>11824</v>
      </c>
      <c r="G7822" s="3">
        <v>14</v>
      </c>
      <c r="H7822" s="3">
        <v>1</v>
      </c>
      <c r="I7822" s="3" t="str">
        <f>VLOOKUP(G7822,Key!$B$5:$C$53,2,FALSE)</f>
        <v>N</v>
      </c>
    </row>
    <row r="7823" spans="6:9" x14ac:dyDescent="0.25">
      <c r="F7823" s="3" t="s">
        <v>11825</v>
      </c>
      <c r="G7823" s="3">
        <v>14</v>
      </c>
      <c r="H7823" s="3">
        <v>1</v>
      </c>
      <c r="I7823" s="3" t="str">
        <f>VLOOKUP(G7823,Key!$B$5:$C$53,2,FALSE)</f>
        <v>N</v>
      </c>
    </row>
    <row r="7824" spans="6:9" x14ac:dyDescent="0.25">
      <c r="F7824" s="3" t="s">
        <v>11826</v>
      </c>
      <c r="G7824" s="3">
        <v>14</v>
      </c>
      <c r="H7824" s="3">
        <v>1</v>
      </c>
      <c r="I7824" s="3" t="str">
        <f>VLOOKUP(G7824,Key!$B$5:$C$53,2,FALSE)</f>
        <v>N</v>
      </c>
    </row>
    <row r="7825" spans="6:9" x14ac:dyDescent="0.25">
      <c r="F7825" s="3" t="s">
        <v>11827</v>
      </c>
      <c r="G7825" s="3">
        <v>14</v>
      </c>
      <c r="H7825" s="3">
        <v>1</v>
      </c>
      <c r="I7825" s="3" t="str">
        <f>VLOOKUP(G7825,Key!$B$5:$C$53,2,FALSE)</f>
        <v>N</v>
      </c>
    </row>
    <row r="7826" spans="6:9" x14ac:dyDescent="0.25">
      <c r="F7826" s="3" t="s">
        <v>11828</v>
      </c>
      <c r="G7826" s="3">
        <v>14</v>
      </c>
      <c r="H7826" s="3">
        <v>1</v>
      </c>
      <c r="I7826" s="3" t="str">
        <f>VLOOKUP(G7826,Key!$B$5:$C$53,2,FALSE)</f>
        <v>N</v>
      </c>
    </row>
    <row r="7827" spans="6:9" x14ac:dyDescent="0.25">
      <c r="F7827" s="3" t="s">
        <v>11829</v>
      </c>
      <c r="G7827" s="3">
        <v>14</v>
      </c>
      <c r="H7827" s="3">
        <v>1</v>
      </c>
      <c r="I7827" s="3" t="str">
        <f>VLOOKUP(G7827,Key!$B$5:$C$53,2,FALSE)</f>
        <v>N</v>
      </c>
    </row>
    <row r="7828" spans="6:9" x14ac:dyDescent="0.25">
      <c r="F7828" s="3" t="s">
        <v>11830</v>
      </c>
      <c r="G7828" s="3">
        <v>14</v>
      </c>
      <c r="H7828" s="3">
        <v>1</v>
      </c>
      <c r="I7828" s="3" t="str">
        <f>VLOOKUP(G7828,Key!$B$5:$C$53,2,FALSE)</f>
        <v>N</v>
      </c>
    </row>
    <row r="7829" spans="6:9" x14ac:dyDescent="0.25">
      <c r="F7829" s="3" t="s">
        <v>11831</v>
      </c>
      <c r="G7829" s="3">
        <v>14</v>
      </c>
      <c r="H7829" s="3">
        <v>1</v>
      </c>
      <c r="I7829" s="3" t="str">
        <f>VLOOKUP(G7829,Key!$B$5:$C$53,2,FALSE)</f>
        <v>N</v>
      </c>
    </row>
    <row r="7830" spans="6:9" x14ac:dyDescent="0.25">
      <c r="F7830" s="3" t="s">
        <v>11832</v>
      </c>
      <c r="G7830" s="3">
        <v>14</v>
      </c>
      <c r="H7830" s="3">
        <v>1</v>
      </c>
      <c r="I7830" s="3" t="str">
        <f>VLOOKUP(G7830,Key!$B$5:$C$53,2,FALSE)</f>
        <v>N</v>
      </c>
    </row>
    <row r="7831" spans="6:9" x14ac:dyDescent="0.25">
      <c r="F7831" s="3" t="s">
        <v>11833</v>
      </c>
      <c r="G7831" s="3">
        <v>14</v>
      </c>
      <c r="H7831" s="3">
        <v>1</v>
      </c>
      <c r="I7831" s="3" t="str">
        <f>VLOOKUP(G7831,Key!$B$5:$C$53,2,FALSE)</f>
        <v>N</v>
      </c>
    </row>
    <row r="7832" spans="6:9" x14ac:dyDescent="0.25">
      <c r="F7832" s="3" t="s">
        <v>11834</v>
      </c>
      <c r="G7832" s="3">
        <v>14</v>
      </c>
      <c r="H7832" s="3">
        <v>1</v>
      </c>
      <c r="I7832" s="3" t="str">
        <f>VLOOKUP(G7832,Key!$B$5:$C$53,2,FALSE)</f>
        <v>N</v>
      </c>
    </row>
    <row r="7833" spans="6:9" x14ac:dyDescent="0.25">
      <c r="F7833" s="3" t="s">
        <v>11835</v>
      </c>
      <c r="G7833" s="3">
        <v>14</v>
      </c>
      <c r="H7833" s="3">
        <v>1</v>
      </c>
      <c r="I7833" s="3" t="str">
        <f>VLOOKUP(G7833,Key!$B$5:$C$53,2,FALSE)</f>
        <v>N</v>
      </c>
    </row>
    <row r="7834" spans="6:9" x14ac:dyDescent="0.25">
      <c r="F7834" s="3" t="s">
        <v>11836</v>
      </c>
      <c r="G7834" s="3">
        <v>14</v>
      </c>
      <c r="H7834" s="3">
        <v>1</v>
      </c>
      <c r="I7834" s="3" t="str">
        <f>VLOOKUP(G7834,Key!$B$5:$C$53,2,FALSE)</f>
        <v>N</v>
      </c>
    </row>
    <row r="7835" spans="6:9" x14ac:dyDescent="0.25">
      <c r="F7835" s="3" t="s">
        <v>11837</v>
      </c>
      <c r="G7835" s="3">
        <v>14</v>
      </c>
      <c r="H7835" s="3">
        <v>1</v>
      </c>
      <c r="I7835" s="3" t="str">
        <f>VLOOKUP(G7835,Key!$B$5:$C$53,2,FALSE)</f>
        <v>N</v>
      </c>
    </row>
    <row r="7836" spans="6:9" x14ac:dyDescent="0.25">
      <c r="F7836" s="3" t="s">
        <v>11838</v>
      </c>
      <c r="G7836" s="3">
        <v>14</v>
      </c>
      <c r="H7836" s="3">
        <v>1</v>
      </c>
      <c r="I7836" s="3" t="str">
        <f>VLOOKUP(G7836,Key!$B$5:$C$53,2,FALSE)</f>
        <v>N</v>
      </c>
    </row>
    <row r="7837" spans="6:9" x14ac:dyDescent="0.25">
      <c r="F7837" s="3" t="s">
        <v>11839</v>
      </c>
      <c r="G7837" s="3">
        <v>14</v>
      </c>
      <c r="H7837" s="3">
        <v>1</v>
      </c>
      <c r="I7837" s="3" t="str">
        <f>VLOOKUP(G7837,Key!$B$5:$C$53,2,FALSE)</f>
        <v>N</v>
      </c>
    </row>
    <row r="7838" spans="6:9" x14ac:dyDescent="0.25">
      <c r="F7838" s="3" t="s">
        <v>11840</v>
      </c>
      <c r="G7838" s="3">
        <v>14</v>
      </c>
      <c r="H7838" s="3">
        <v>1</v>
      </c>
      <c r="I7838" s="3" t="str">
        <f>VLOOKUP(G7838,Key!$B$5:$C$53,2,FALSE)</f>
        <v>N</v>
      </c>
    </row>
    <row r="7839" spans="6:9" x14ac:dyDescent="0.25">
      <c r="F7839" s="3" t="s">
        <v>11841</v>
      </c>
      <c r="G7839" s="3">
        <v>14</v>
      </c>
      <c r="H7839" s="3">
        <v>1</v>
      </c>
      <c r="I7839" s="3" t="str">
        <f>VLOOKUP(G7839,Key!$B$5:$C$53,2,FALSE)</f>
        <v>N</v>
      </c>
    </row>
    <row r="7840" spans="6:9" x14ac:dyDescent="0.25">
      <c r="F7840" s="3" t="s">
        <v>11842</v>
      </c>
      <c r="G7840" s="3">
        <v>14</v>
      </c>
      <c r="H7840" s="3">
        <v>1</v>
      </c>
      <c r="I7840" s="3" t="str">
        <f>VLOOKUP(G7840,Key!$B$5:$C$53,2,FALSE)</f>
        <v>N</v>
      </c>
    </row>
    <row r="7841" spans="6:9" x14ac:dyDescent="0.25">
      <c r="F7841" s="3" t="s">
        <v>11843</v>
      </c>
      <c r="G7841" s="3">
        <v>14</v>
      </c>
      <c r="H7841" s="3">
        <v>1</v>
      </c>
      <c r="I7841" s="3" t="str">
        <f>VLOOKUP(G7841,Key!$B$5:$C$53,2,FALSE)</f>
        <v>N</v>
      </c>
    </row>
    <row r="7842" spans="6:9" x14ac:dyDescent="0.25">
      <c r="F7842" s="3" t="s">
        <v>11844</v>
      </c>
      <c r="G7842" s="3">
        <v>14</v>
      </c>
      <c r="H7842" s="3">
        <v>1</v>
      </c>
      <c r="I7842" s="3" t="str">
        <f>VLOOKUP(G7842,Key!$B$5:$C$53,2,FALSE)</f>
        <v>N</v>
      </c>
    </row>
    <row r="7843" spans="6:9" x14ac:dyDescent="0.25">
      <c r="F7843" s="3" t="s">
        <v>11845</v>
      </c>
      <c r="G7843" s="3">
        <v>14</v>
      </c>
      <c r="H7843" s="3">
        <v>1</v>
      </c>
      <c r="I7843" s="3" t="str">
        <f>VLOOKUP(G7843,Key!$B$5:$C$53,2,FALSE)</f>
        <v>N</v>
      </c>
    </row>
    <row r="7844" spans="6:9" x14ac:dyDescent="0.25">
      <c r="F7844" s="3" t="s">
        <v>11846</v>
      </c>
      <c r="G7844" s="3">
        <v>14</v>
      </c>
      <c r="H7844" s="3">
        <v>1</v>
      </c>
      <c r="I7844" s="3" t="str">
        <f>VLOOKUP(G7844,Key!$B$5:$C$53,2,FALSE)</f>
        <v>N</v>
      </c>
    </row>
    <row r="7845" spans="6:9" x14ac:dyDescent="0.25">
      <c r="F7845" s="3" t="s">
        <v>11847</v>
      </c>
      <c r="G7845" s="3">
        <v>14</v>
      </c>
      <c r="H7845" s="3">
        <v>1</v>
      </c>
      <c r="I7845" s="3" t="str">
        <f>VLOOKUP(G7845,Key!$B$5:$C$53,2,FALSE)</f>
        <v>N</v>
      </c>
    </row>
    <row r="7846" spans="6:9" x14ac:dyDescent="0.25">
      <c r="F7846" s="3" t="s">
        <v>11848</v>
      </c>
      <c r="G7846" s="3">
        <v>14</v>
      </c>
      <c r="H7846" s="3">
        <v>1</v>
      </c>
      <c r="I7846" s="3" t="str">
        <f>VLOOKUP(G7846,Key!$B$5:$C$53,2,FALSE)</f>
        <v>N</v>
      </c>
    </row>
    <row r="7847" spans="6:9" x14ac:dyDescent="0.25">
      <c r="F7847" s="3" t="s">
        <v>11849</v>
      </c>
      <c r="G7847" s="3">
        <v>14</v>
      </c>
      <c r="H7847" s="3">
        <v>1</v>
      </c>
      <c r="I7847" s="3" t="str">
        <f>VLOOKUP(G7847,Key!$B$5:$C$53,2,FALSE)</f>
        <v>N</v>
      </c>
    </row>
    <row r="7848" spans="6:9" x14ac:dyDescent="0.25">
      <c r="F7848" s="3" t="s">
        <v>11850</v>
      </c>
      <c r="G7848" s="3">
        <v>14</v>
      </c>
      <c r="H7848" s="3">
        <v>1</v>
      </c>
      <c r="I7848" s="3" t="str">
        <f>VLOOKUP(G7848,Key!$B$5:$C$53,2,FALSE)</f>
        <v>N</v>
      </c>
    </row>
    <row r="7849" spans="6:9" x14ac:dyDescent="0.25">
      <c r="F7849" s="3" t="s">
        <v>11851</v>
      </c>
      <c r="G7849" s="3">
        <v>14</v>
      </c>
      <c r="H7849" s="3">
        <v>1</v>
      </c>
      <c r="I7849" s="3" t="str">
        <f>VLOOKUP(G7849,Key!$B$5:$C$53,2,FALSE)</f>
        <v>N</v>
      </c>
    </row>
    <row r="7850" spans="6:9" x14ac:dyDescent="0.25">
      <c r="F7850" s="3" t="s">
        <v>11852</v>
      </c>
      <c r="G7850" s="3">
        <v>14</v>
      </c>
      <c r="H7850" s="3">
        <v>1</v>
      </c>
      <c r="I7850" s="3" t="str">
        <f>VLOOKUP(G7850,Key!$B$5:$C$53,2,FALSE)</f>
        <v>N</v>
      </c>
    </row>
    <row r="7851" spans="6:9" x14ac:dyDescent="0.25">
      <c r="F7851" s="3" t="s">
        <v>11853</v>
      </c>
      <c r="G7851" s="3">
        <v>14</v>
      </c>
      <c r="H7851" s="3">
        <v>1</v>
      </c>
      <c r="I7851" s="3" t="str">
        <f>VLOOKUP(G7851,Key!$B$5:$C$53,2,FALSE)</f>
        <v>N</v>
      </c>
    </row>
    <row r="7852" spans="6:9" x14ac:dyDescent="0.25">
      <c r="F7852" s="3" t="s">
        <v>11854</v>
      </c>
      <c r="G7852" s="3">
        <v>14</v>
      </c>
      <c r="H7852" s="3">
        <v>1</v>
      </c>
      <c r="I7852" s="3" t="str">
        <f>VLOOKUP(G7852,Key!$B$5:$C$53,2,FALSE)</f>
        <v>N</v>
      </c>
    </row>
    <row r="7853" spans="6:9" x14ac:dyDescent="0.25">
      <c r="F7853" s="3" t="s">
        <v>11855</v>
      </c>
      <c r="G7853" s="3">
        <v>14</v>
      </c>
      <c r="H7853" s="3">
        <v>1</v>
      </c>
      <c r="I7853" s="3" t="str">
        <f>VLOOKUP(G7853,Key!$B$5:$C$53,2,FALSE)</f>
        <v>N</v>
      </c>
    </row>
    <row r="7854" spans="6:9" x14ac:dyDescent="0.25">
      <c r="F7854" s="3" t="s">
        <v>11856</v>
      </c>
      <c r="G7854" s="3">
        <v>14</v>
      </c>
      <c r="H7854" s="3">
        <v>1</v>
      </c>
      <c r="I7854" s="3" t="str">
        <f>VLOOKUP(G7854,Key!$B$5:$C$53,2,FALSE)</f>
        <v>N</v>
      </c>
    </row>
    <row r="7855" spans="6:9" x14ac:dyDescent="0.25">
      <c r="F7855" s="3" t="s">
        <v>11857</v>
      </c>
      <c r="G7855" s="3">
        <v>14</v>
      </c>
      <c r="H7855" s="3">
        <v>1</v>
      </c>
      <c r="I7855" s="3" t="str">
        <f>VLOOKUP(G7855,Key!$B$5:$C$53,2,FALSE)</f>
        <v>N</v>
      </c>
    </row>
    <row r="7856" spans="6:9" x14ac:dyDescent="0.25">
      <c r="F7856" s="3" t="s">
        <v>11858</v>
      </c>
      <c r="G7856" s="3">
        <v>14</v>
      </c>
      <c r="H7856" s="3">
        <v>1</v>
      </c>
      <c r="I7856" s="3" t="str">
        <f>VLOOKUP(G7856,Key!$B$5:$C$53,2,FALSE)</f>
        <v>N</v>
      </c>
    </row>
    <row r="7857" spans="6:9" x14ac:dyDescent="0.25">
      <c r="F7857" s="3" t="s">
        <v>11859</v>
      </c>
      <c r="G7857" s="3">
        <v>14</v>
      </c>
      <c r="H7857" s="3">
        <v>1</v>
      </c>
      <c r="I7857" s="3" t="str">
        <f>VLOOKUP(G7857,Key!$B$5:$C$53,2,FALSE)</f>
        <v>N</v>
      </c>
    </row>
    <row r="7858" spans="6:9" x14ac:dyDescent="0.25">
      <c r="F7858" s="3" t="s">
        <v>11860</v>
      </c>
      <c r="G7858" s="3">
        <v>14</v>
      </c>
      <c r="H7858" s="3">
        <v>1</v>
      </c>
      <c r="I7858" s="3" t="str">
        <f>VLOOKUP(G7858,Key!$B$5:$C$53,2,FALSE)</f>
        <v>N</v>
      </c>
    </row>
    <row r="7859" spans="6:9" x14ac:dyDescent="0.25">
      <c r="F7859" s="3" t="s">
        <v>11861</v>
      </c>
      <c r="G7859" s="3">
        <v>14</v>
      </c>
      <c r="H7859" s="3">
        <v>1</v>
      </c>
      <c r="I7859" s="3" t="str">
        <f>VLOOKUP(G7859,Key!$B$5:$C$53,2,FALSE)</f>
        <v>N</v>
      </c>
    </row>
    <row r="7860" spans="6:9" x14ac:dyDescent="0.25">
      <c r="F7860" s="3" t="s">
        <v>11862</v>
      </c>
      <c r="G7860" s="3">
        <v>14</v>
      </c>
      <c r="H7860" s="3">
        <v>1</v>
      </c>
      <c r="I7860" s="3" t="str">
        <f>VLOOKUP(G7860,Key!$B$5:$C$53,2,FALSE)</f>
        <v>N</v>
      </c>
    </row>
    <row r="7861" spans="6:9" x14ac:dyDescent="0.25">
      <c r="F7861" s="3" t="s">
        <v>11863</v>
      </c>
      <c r="G7861" s="3">
        <v>14</v>
      </c>
      <c r="H7861" s="3">
        <v>1</v>
      </c>
      <c r="I7861" s="3" t="str">
        <f>VLOOKUP(G7861,Key!$B$5:$C$53,2,FALSE)</f>
        <v>N</v>
      </c>
    </row>
    <row r="7862" spans="6:9" x14ac:dyDescent="0.25">
      <c r="F7862" s="3" t="s">
        <v>11864</v>
      </c>
      <c r="G7862" s="3">
        <v>14</v>
      </c>
      <c r="H7862" s="3">
        <v>1</v>
      </c>
      <c r="I7862" s="3" t="str">
        <f>VLOOKUP(G7862,Key!$B$5:$C$53,2,FALSE)</f>
        <v>N</v>
      </c>
    </row>
    <row r="7863" spans="6:9" x14ac:dyDescent="0.25">
      <c r="F7863" s="3" t="s">
        <v>11865</v>
      </c>
      <c r="G7863" s="3">
        <v>14</v>
      </c>
      <c r="H7863" s="3">
        <v>1</v>
      </c>
      <c r="I7863" s="3" t="str">
        <f>VLOOKUP(G7863,Key!$B$5:$C$53,2,FALSE)</f>
        <v>N</v>
      </c>
    </row>
    <row r="7864" spans="6:9" x14ac:dyDescent="0.25">
      <c r="F7864" s="3" t="s">
        <v>11866</v>
      </c>
      <c r="G7864" s="3">
        <v>14</v>
      </c>
      <c r="H7864" s="3">
        <v>1</v>
      </c>
      <c r="I7864" s="3" t="str">
        <f>VLOOKUP(G7864,Key!$B$5:$C$53,2,FALSE)</f>
        <v>N</v>
      </c>
    </row>
    <row r="7865" spans="6:9" x14ac:dyDescent="0.25">
      <c r="F7865" s="3" t="s">
        <v>11867</v>
      </c>
      <c r="G7865" s="3">
        <v>14</v>
      </c>
      <c r="H7865" s="3">
        <v>1</v>
      </c>
      <c r="I7865" s="3" t="str">
        <f>VLOOKUP(G7865,Key!$B$5:$C$53,2,FALSE)</f>
        <v>N</v>
      </c>
    </row>
    <row r="7866" spans="6:9" x14ac:dyDescent="0.25">
      <c r="F7866" s="3" t="s">
        <v>11868</v>
      </c>
      <c r="G7866" s="3">
        <v>14</v>
      </c>
      <c r="H7866" s="3">
        <v>1</v>
      </c>
      <c r="I7866" s="3" t="str">
        <f>VLOOKUP(G7866,Key!$B$5:$C$53,2,FALSE)</f>
        <v>N</v>
      </c>
    </row>
    <row r="7867" spans="6:9" x14ac:dyDescent="0.25">
      <c r="F7867" s="3" t="s">
        <v>11869</v>
      </c>
      <c r="G7867" s="3">
        <v>14</v>
      </c>
      <c r="H7867" s="3">
        <v>1</v>
      </c>
      <c r="I7867" s="3" t="str">
        <f>VLOOKUP(G7867,Key!$B$5:$C$53,2,FALSE)</f>
        <v>N</v>
      </c>
    </row>
    <row r="7868" spans="6:9" x14ac:dyDescent="0.25">
      <c r="F7868" s="3" t="s">
        <v>11870</v>
      </c>
      <c r="G7868" s="3">
        <v>14</v>
      </c>
      <c r="H7868" s="3">
        <v>1</v>
      </c>
      <c r="I7868" s="3" t="str">
        <f>VLOOKUP(G7868,Key!$B$5:$C$53,2,FALSE)</f>
        <v>N</v>
      </c>
    </row>
    <row r="7869" spans="6:9" x14ac:dyDescent="0.25">
      <c r="F7869" s="3" t="s">
        <v>11871</v>
      </c>
      <c r="G7869" s="3">
        <v>14</v>
      </c>
      <c r="H7869" s="3">
        <v>1</v>
      </c>
      <c r="I7869" s="3" t="str">
        <f>VLOOKUP(G7869,Key!$B$5:$C$53,2,FALSE)</f>
        <v>N</v>
      </c>
    </row>
    <row r="7870" spans="6:9" x14ac:dyDescent="0.25">
      <c r="F7870" s="3" t="s">
        <v>11872</v>
      </c>
      <c r="G7870" s="3">
        <v>14</v>
      </c>
      <c r="H7870" s="3">
        <v>1</v>
      </c>
      <c r="I7870" s="3" t="str">
        <f>VLOOKUP(G7870,Key!$B$5:$C$53,2,FALSE)</f>
        <v>N</v>
      </c>
    </row>
    <row r="7871" spans="6:9" x14ac:dyDescent="0.25">
      <c r="F7871" s="3" t="s">
        <v>11873</v>
      </c>
      <c r="G7871" s="3">
        <v>14</v>
      </c>
      <c r="H7871" s="3">
        <v>1</v>
      </c>
      <c r="I7871" s="3" t="str">
        <f>VLOOKUP(G7871,Key!$B$5:$C$53,2,FALSE)</f>
        <v>N</v>
      </c>
    </row>
    <row r="7872" spans="6:9" x14ac:dyDescent="0.25">
      <c r="F7872" s="3" t="s">
        <v>11874</v>
      </c>
      <c r="G7872" s="3">
        <v>14</v>
      </c>
      <c r="H7872" s="3">
        <v>1</v>
      </c>
      <c r="I7872" s="3" t="str">
        <f>VLOOKUP(G7872,Key!$B$5:$C$53,2,FALSE)</f>
        <v>N</v>
      </c>
    </row>
    <row r="7873" spans="6:9" x14ac:dyDescent="0.25">
      <c r="F7873" s="3" t="s">
        <v>11875</v>
      </c>
      <c r="G7873" s="3">
        <v>14</v>
      </c>
      <c r="H7873" s="3">
        <v>1</v>
      </c>
      <c r="I7873" s="3" t="str">
        <f>VLOOKUP(G7873,Key!$B$5:$C$53,2,FALSE)</f>
        <v>N</v>
      </c>
    </row>
    <row r="7874" spans="6:9" x14ac:dyDescent="0.25">
      <c r="F7874" s="3" t="s">
        <v>11876</v>
      </c>
      <c r="G7874" s="3">
        <v>14</v>
      </c>
      <c r="H7874" s="3">
        <v>1</v>
      </c>
      <c r="I7874" s="3" t="str">
        <f>VLOOKUP(G7874,Key!$B$5:$C$53,2,FALSE)</f>
        <v>N</v>
      </c>
    </row>
    <row r="7875" spans="6:9" x14ac:dyDescent="0.25">
      <c r="F7875" s="3" t="s">
        <v>11877</v>
      </c>
      <c r="G7875" s="3">
        <v>14</v>
      </c>
      <c r="H7875" s="3">
        <v>1</v>
      </c>
      <c r="I7875" s="3" t="str">
        <f>VLOOKUP(G7875,Key!$B$5:$C$53,2,FALSE)</f>
        <v>N</v>
      </c>
    </row>
    <row r="7876" spans="6:9" x14ac:dyDescent="0.25">
      <c r="F7876" s="3" t="s">
        <v>11878</v>
      </c>
      <c r="G7876" s="3">
        <v>14</v>
      </c>
      <c r="H7876" s="3">
        <v>1</v>
      </c>
      <c r="I7876" s="3" t="str">
        <f>VLOOKUP(G7876,Key!$B$5:$C$53,2,FALSE)</f>
        <v>N</v>
      </c>
    </row>
    <row r="7877" spans="6:9" x14ac:dyDescent="0.25">
      <c r="F7877" s="3" t="s">
        <v>11879</v>
      </c>
      <c r="G7877" s="3">
        <v>14</v>
      </c>
      <c r="H7877" s="3">
        <v>1</v>
      </c>
      <c r="I7877" s="3" t="str">
        <f>VLOOKUP(G7877,Key!$B$5:$C$53,2,FALSE)</f>
        <v>N</v>
      </c>
    </row>
    <row r="7878" spans="6:9" x14ac:dyDescent="0.25">
      <c r="F7878" s="3" t="s">
        <v>11880</v>
      </c>
      <c r="G7878" s="3">
        <v>14</v>
      </c>
      <c r="H7878" s="3">
        <v>1</v>
      </c>
      <c r="I7878" s="3" t="str">
        <f>VLOOKUP(G7878,Key!$B$5:$C$53,2,FALSE)</f>
        <v>N</v>
      </c>
    </row>
    <row r="7879" spans="6:9" x14ac:dyDescent="0.25">
      <c r="F7879" s="3" t="s">
        <v>11881</v>
      </c>
      <c r="G7879" s="3">
        <v>14</v>
      </c>
      <c r="H7879" s="3">
        <v>1</v>
      </c>
      <c r="I7879" s="3" t="str">
        <f>VLOOKUP(G7879,Key!$B$5:$C$53,2,FALSE)</f>
        <v>N</v>
      </c>
    </row>
    <row r="7880" spans="6:9" x14ac:dyDescent="0.25">
      <c r="F7880" s="3" t="s">
        <v>11882</v>
      </c>
      <c r="G7880" s="3">
        <v>14</v>
      </c>
      <c r="H7880" s="3">
        <v>1</v>
      </c>
      <c r="I7880" s="3" t="str">
        <f>VLOOKUP(G7880,Key!$B$5:$C$53,2,FALSE)</f>
        <v>N</v>
      </c>
    </row>
    <row r="7881" spans="6:9" x14ac:dyDescent="0.25">
      <c r="F7881" s="3" t="s">
        <v>11883</v>
      </c>
      <c r="G7881" s="3">
        <v>14</v>
      </c>
      <c r="H7881" s="3">
        <v>1</v>
      </c>
      <c r="I7881" s="3" t="str">
        <f>VLOOKUP(G7881,Key!$B$5:$C$53,2,FALSE)</f>
        <v>N</v>
      </c>
    </row>
    <row r="7882" spans="6:9" x14ac:dyDescent="0.25">
      <c r="F7882" s="3" t="s">
        <v>11884</v>
      </c>
      <c r="G7882" s="3">
        <v>14</v>
      </c>
      <c r="H7882" s="3">
        <v>1</v>
      </c>
      <c r="I7882" s="3" t="str">
        <f>VLOOKUP(G7882,Key!$B$5:$C$53,2,FALSE)</f>
        <v>N</v>
      </c>
    </row>
    <row r="7883" spans="6:9" x14ac:dyDescent="0.25">
      <c r="F7883" s="3" t="s">
        <v>11885</v>
      </c>
      <c r="G7883" s="3">
        <v>14</v>
      </c>
      <c r="H7883" s="3">
        <v>1</v>
      </c>
      <c r="I7883" s="3" t="str">
        <f>VLOOKUP(G7883,Key!$B$5:$C$53,2,FALSE)</f>
        <v>N</v>
      </c>
    </row>
    <row r="7884" spans="6:9" x14ac:dyDescent="0.25">
      <c r="F7884" s="3" t="s">
        <v>11886</v>
      </c>
      <c r="G7884" s="3">
        <v>14</v>
      </c>
      <c r="H7884" s="3">
        <v>1</v>
      </c>
      <c r="I7884" s="3" t="str">
        <f>VLOOKUP(G7884,Key!$B$5:$C$53,2,FALSE)</f>
        <v>N</v>
      </c>
    </row>
    <row r="7885" spans="6:9" x14ac:dyDescent="0.25">
      <c r="F7885" s="3" t="s">
        <v>11887</v>
      </c>
      <c r="G7885" s="3">
        <v>14</v>
      </c>
      <c r="H7885" s="3">
        <v>1</v>
      </c>
      <c r="I7885" s="3" t="str">
        <f>VLOOKUP(G7885,Key!$B$5:$C$53,2,FALSE)</f>
        <v>N</v>
      </c>
    </row>
    <row r="7886" spans="6:9" x14ac:dyDescent="0.25">
      <c r="F7886" s="3" t="s">
        <v>11888</v>
      </c>
      <c r="G7886" s="3">
        <v>14</v>
      </c>
      <c r="H7886" s="3">
        <v>1</v>
      </c>
      <c r="I7886" s="3" t="str">
        <f>VLOOKUP(G7886,Key!$B$5:$C$53,2,FALSE)</f>
        <v>N</v>
      </c>
    </row>
    <row r="7887" spans="6:9" x14ac:dyDescent="0.25">
      <c r="F7887" s="3" t="s">
        <v>11889</v>
      </c>
      <c r="G7887" s="3">
        <v>14</v>
      </c>
      <c r="H7887" s="3">
        <v>1</v>
      </c>
      <c r="I7887" s="3" t="str">
        <f>VLOOKUP(G7887,Key!$B$5:$C$53,2,FALSE)</f>
        <v>N</v>
      </c>
    </row>
    <row r="7888" spans="6:9" x14ac:dyDescent="0.25">
      <c r="F7888" s="3" t="s">
        <v>11890</v>
      </c>
      <c r="G7888" s="3">
        <v>14</v>
      </c>
      <c r="H7888" s="3">
        <v>1</v>
      </c>
      <c r="I7888" s="3" t="str">
        <f>VLOOKUP(G7888,Key!$B$5:$C$53,2,FALSE)</f>
        <v>N</v>
      </c>
    </row>
    <row r="7889" spans="6:9" x14ac:dyDescent="0.25">
      <c r="F7889" s="3" t="s">
        <v>11891</v>
      </c>
      <c r="G7889" s="3">
        <v>14</v>
      </c>
      <c r="H7889" s="3">
        <v>1</v>
      </c>
      <c r="I7889" s="3" t="str">
        <f>VLOOKUP(G7889,Key!$B$5:$C$53,2,FALSE)</f>
        <v>N</v>
      </c>
    </row>
    <row r="7890" spans="6:9" x14ac:dyDescent="0.25">
      <c r="F7890" s="3" t="s">
        <v>11892</v>
      </c>
      <c r="G7890" s="3">
        <v>14</v>
      </c>
      <c r="H7890" s="3">
        <v>1</v>
      </c>
      <c r="I7890" s="3" t="str">
        <f>VLOOKUP(G7890,Key!$B$5:$C$53,2,FALSE)</f>
        <v>N</v>
      </c>
    </row>
    <row r="7891" spans="6:9" x14ac:dyDescent="0.25">
      <c r="F7891" s="3" t="s">
        <v>11893</v>
      </c>
      <c r="G7891" s="3">
        <v>14</v>
      </c>
      <c r="H7891" s="3">
        <v>1</v>
      </c>
      <c r="I7891" s="3" t="str">
        <f>VLOOKUP(G7891,Key!$B$5:$C$53,2,FALSE)</f>
        <v>N</v>
      </c>
    </row>
    <row r="7892" spans="6:9" x14ac:dyDescent="0.25">
      <c r="F7892" s="3" t="s">
        <v>11894</v>
      </c>
      <c r="G7892" s="3">
        <v>14</v>
      </c>
      <c r="H7892" s="3">
        <v>1</v>
      </c>
      <c r="I7892" s="3" t="str">
        <f>VLOOKUP(G7892,Key!$B$5:$C$53,2,FALSE)</f>
        <v>N</v>
      </c>
    </row>
    <row r="7893" spans="6:9" x14ac:dyDescent="0.25">
      <c r="F7893" s="3" t="s">
        <v>11895</v>
      </c>
      <c r="G7893" s="3">
        <v>14</v>
      </c>
      <c r="H7893" s="3">
        <v>1</v>
      </c>
      <c r="I7893" s="3" t="str">
        <f>VLOOKUP(G7893,Key!$B$5:$C$53,2,FALSE)</f>
        <v>N</v>
      </c>
    </row>
    <row r="7894" spans="6:9" x14ac:dyDescent="0.25">
      <c r="F7894" s="3" t="s">
        <v>11896</v>
      </c>
      <c r="G7894" s="3">
        <v>14</v>
      </c>
      <c r="H7894" s="3">
        <v>1</v>
      </c>
      <c r="I7894" s="3" t="str">
        <f>VLOOKUP(G7894,Key!$B$5:$C$53,2,FALSE)</f>
        <v>N</v>
      </c>
    </row>
    <row r="7895" spans="6:9" x14ac:dyDescent="0.25">
      <c r="F7895" s="3" t="s">
        <v>11897</v>
      </c>
      <c r="G7895" s="3">
        <v>14</v>
      </c>
      <c r="H7895" s="3">
        <v>1</v>
      </c>
      <c r="I7895" s="3" t="str">
        <f>VLOOKUP(G7895,Key!$B$5:$C$53,2,FALSE)</f>
        <v>N</v>
      </c>
    </row>
    <row r="7896" spans="6:9" x14ac:dyDescent="0.25">
      <c r="F7896" s="3" t="s">
        <v>11898</v>
      </c>
      <c r="G7896" s="3">
        <v>14</v>
      </c>
      <c r="H7896" s="3">
        <v>1</v>
      </c>
      <c r="I7896" s="3" t="str">
        <f>VLOOKUP(G7896,Key!$B$5:$C$53,2,FALSE)</f>
        <v>N</v>
      </c>
    </row>
    <row r="7897" spans="6:9" x14ac:dyDescent="0.25">
      <c r="F7897" s="3" t="s">
        <v>11899</v>
      </c>
      <c r="G7897" s="3">
        <v>14</v>
      </c>
      <c r="H7897" s="3">
        <v>1</v>
      </c>
      <c r="I7897" s="3" t="str">
        <f>VLOOKUP(G7897,Key!$B$5:$C$53,2,FALSE)</f>
        <v>N</v>
      </c>
    </row>
    <row r="7898" spans="6:9" x14ac:dyDescent="0.25">
      <c r="F7898" s="3" t="s">
        <v>11900</v>
      </c>
      <c r="G7898" s="3">
        <v>14</v>
      </c>
      <c r="H7898" s="3">
        <v>1</v>
      </c>
      <c r="I7898" s="3" t="str">
        <f>VLOOKUP(G7898,Key!$B$5:$C$53,2,FALSE)</f>
        <v>N</v>
      </c>
    </row>
    <row r="7899" spans="6:9" x14ac:dyDescent="0.25">
      <c r="F7899" s="3" t="s">
        <v>11901</v>
      </c>
      <c r="G7899" s="3">
        <v>14</v>
      </c>
      <c r="H7899" s="3">
        <v>1</v>
      </c>
      <c r="I7899" s="3" t="str">
        <f>VLOOKUP(G7899,Key!$B$5:$C$53,2,FALSE)</f>
        <v>N</v>
      </c>
    </row>
    <row r="7900" spans="6:9" x14ac:dyDescent="0.25">
      <c r="F7900" s="3" t="s">
        <v>11902</v>
      </c>
      <c r="G7900" s="3">
        <v>14</v>
      </c>
      <c r="H7900" s="3">
        <v>1</v>
      </c>
      <c r="I7900" s="3" t="str">
        <f>VLOOKUP(G7900,Key!$B$5:$C$53,2,FALSE)</f>
        <v>N</v>
      </c>
    </row>
    <row r="7901" spans="6:9" x14ac:dyDescent="0.25">
      <c r="F7901" s="3" t="s">
        <v>11903</v>
      </c>
      <c r="G7901" s="3">
        <v>14</v>
      </c>
      <c r="H7901" s="3">
        <v>1</v>
      </c>
      <c r="I7901" s="3" t="str">
        <f>VLOOKUP(G7901,Key!$B$5:$C$53,2,FALSE)</f>
        <v>N</v>
      </c>
    </row>
    <row r="7902" spans="6:9" x14ac:dyDescent="0.25">
      <c r="F7902" s="3" t="s">
        <v>11904</v>
      </c>
      <c r="G7902" s="3">
        <v>14</v>
      </c>
      <c r="H7902" s="3">
        <v>1</v>
      </c>
      <c r="I7902" s="3" t="str">
        <f>VLOOKUP(G7902,Key!$B$5:$C$53,2,FALSE)</f>
        <v>N</v>
      </c>
    </row>
    <row r="7903" spans="6:9" x14ac:dyDescent="0.25">
      <c r="F7903" s="3" t="s">
        <v>79</v>
      </c>
      <c r="G7903" s="3">
        <v>14</v>
      </c>
      <c r="H7903" s="3">
        <v>1</v>
      </c>
      <c r="I7903" s="3" t="str">
        <f>VLOOKUP(G7903,Key!$B$5:$C$53,2,FALSE)</f>
        <v>N</v>
      </c>
    </row>
    <row r="7904" spans="6:9" x14ac:dyDescent="0.25">
      <c r="F7904" s="3" t="s">
        <v>2750</v>
      </c>
      <c r="G7904" s="3">
        <v>14</v>
      </c>
      <c r="H7904" s="3">
        <v>1</v>
      </c>
      <c r="I7904" s="3" t="str">
        <f>VLOOKUP(G7904,Key!$B$5:$C$53,2,FALSE)</f>
        <v>N</v>
      </c>
    </row>
    <row r="7905" spans="6:9" x14ac:dyDescent="0.25">
      <c r="F7905" s="3" t="s">
        <v>11905</v>
      </c>
      <c r="G7905" s="3">
        <v>14</v>
      </c>
      <c r="H7905" s="3">
        <v>1</v>
      </c>
      <c r="I7905" s="3" t="str">
        <f>VLOOKUP(G7905,Key!$B$5:$C$53,2,FALSE)</f>
        <v>N</v>
      </c>
    </row>
    <row r="7906" spans="6:9" x14ac:dyDescent="0.25">
      <c r="F7906" s="3" t="s">
        <v>11906</v>
      </c>
      <c r="G7906" s="3">
        <v>14</v>
      </c>
      <c r="H7906" s="3">
        <v>1</v>
      </c>
      <c r="I7906" s="3" t="str">
        <f>VLOOKUP(G7906,Key!$B$5:$C$53,2,FALSE)</f>
        <v>N</v>
      </c>
    </row>
    <row r="7907" spans="6:9" x14ac:dyDescent="0.25">
      <c r="F7907" s="3" t="s">
        <v>11907</v>
      </c>
      <c r="G7907" s="3">
        <v>14</v>
      </c>
      <c r="H7907" s="3">
        <v>1</v>
      </c>
      <c r="I7907" s="3" t="str">
        <f>VLOOKUP(G7907,Key!$B$5:$C$53,2,FALSE)</f>
        <v>N</v>
      </c>
    </row>
    <row r="7908" spans="6:9" x14ac:dyDescent="0.25">
      <c r="F7908" s="3" t="s">
        <v>11908</v>
      </c>
      <c r="G7908" s="3">
        <v>14</v>
      </c>
      <c r="H7908" s="3">
        <v>1</v>
      </c>
      <c r="I7908" s="3" t="str">
        <f>VLOOKUP(G7908,Key!$B$5:$C$53,2,FALSE)</f>
        <v>N</v>
      </c>
    </row>
    <row r="7909" spans="6:9" x14ac:dyDescent="0.25">
      <c r="F7909" s="3" t="s">
        <v>11909</v>
      </c>
      <c r="G7909" s="3">
        <v>14</v>
      </c>
      <c r="H7909" s="3">
        <v>1</v>
      </c>
      <c r="I7909" s="3" t="str">
        <f>VLOOKUP(G7909,Key!$B$5:$C$53,2,FALSE)</f>
        <v>N</v>
      </c>
    </row>
    <row r="7910" spans="6:9" x14ac:dyDescent="0.25">
      <c r="F7910" s="3" t="s">
        <v>11910</v>
      </c>
      <c r="G7910" s="3">
        <v>14</v>
      </c>
      <c r="H7910" s="3">
        <v>1</v>
      </c>
      <c r="I7910" s="3" t="str">
        <f>VLOOKUP(G7910,Key!$B$5:$C$53,2,FALSE)</f>
        <v>N</v>
      </c>
    </row>
    <row r="7911" spans="6:9" x14ac:dyDescent="0.25">
      <c r="F7911" s="3" t="s">
        <v>11911</v>
      </c>
      <c r="G7911" s="3">
        <v>14</v>
      </c>
      <c r="H7911" s="3">
        <v>1</v>
      </c>
      <c r="I7911" s="3" t="str">
        <f>VLOOKUP(G7911,Key!$B$5:$C$53,2,FALSE)</f>
        <v>N</v>
      </c>
    </row>
    <row r="7912" spans="6:9" x14ac:dyDescent="0.25">
      <c r="F7912" s="3" t="s">
        <v>11912</v>
      </c>
      <c r="G7912" s="3">
        <v>14</v>
      </c>
      <c r="H7912" s="3">
        <v>1</v>
      </c>
      <c r="I7912" s="3" t="str">
        <f>VLOOKUP(G7912,Key!$B$5:$C$53,2,FALSE)</f>
        <v>N</v>
      </c>
    </row>
    <row r="7913" spans="6:9" x14ac:dyDescent="0.25">
      <c r="F7913" s="3" t="s">
        <v>11913</v>
      </c>
      <c r="G7913" s="3">
        <v>14</v>
      </c>
      <c r="H7913" s="3">
        <v>1</v>
      </c>
      <c r="I7913" s="3" t="str">
        <f>VLOOKUP(G7913,Key!$B$5:$C$53,2,FALSE)</f>
        <v>N</v>
      </c>
    </row>
    <row r="7914" spans="6:9" x14ac:dyDescent="0.25">
      <c r="F7914" s="3" t="s">
        <v>11914</v>
      </c>
      <c r="G7914" s="3">
        <v>14</v>
      </c>
      <c r="H7914" s="3">
        <v>1</v>
      </c>
      <c r="I7914" s="3" t="str">
        <f>VLOOKUP(G7914,Key!$B$5:$C$53,2,FALSE)</f>
        <v>N</v>
      </c>
    </row>
    <row r="7915" spans="6:9" x14ac:dyDescent="0.25">
      <c r="F7915" s="3" t="s">
        <v>11915</v>
      </c>
      <c r="G7915" s="3">
        <v>14</v>
      </c>
      <c r="H7915" s="3">
        <v>1</v>
      </c>
      <c r="I7915" s="3" t="str">
        <f>VLOOKUP(G7915,Key!$B$5:$C$53,2,FALSE)</f>
        <v>N</v>
      </c>
    </row>
    <row r="7916" spans="6:9" x14ac:dyDescent="0.25">
      <c r="F7916" s="3" t="s">
        <v>11916</v>
      </c>
      <c r="G7916" s="3">
        <v>14</v>
      </c>
      <c r="H7916" s="3">
        <v>1</v>
      </c>
      <c r="I7916" s="3" t="str">
        <f>VLOOKUP(G7916,Key!$B$5:$C$53,2,FALSE)</f>
        <v>N</v>
      </c>
    </row>
    <row r="7917" spans="6:9" x14ac:dyDescent="0.25">
      <c r="F7917" s="3" t="s">
        <v>11917</v>
      </c>
      <c r="G7917" s="3">
        <v>14</v>
      </c>
      <c r="H7917" s="3">
        <v>1</v>
      </c>
      <c r="I7917" s="3" t="str">
        <f>VLOOKUP(G7917,Key!$B$5:$C$53,2,FALSE)</f>
        <v>N</v>
      </c>
    </row>
    <row r="7918" spans="6:9" x14ac:dyDescent="0.25">
      <c r="F7918" s="3" t="s">
        <v>11918</v>
      </c>
      <c r="G7918" s="3">
        <v>14</v>
      </c>
      <c r="H7918" s="3">
        <v>1</v>
      </c>
      <c r="I7918" s="3" t="str">
        <f>VLOOKUP(G7918,Key!$B$5:$C$53,2,FALSE)</f>
        <v>N</v>
      </c>
    </row>
    <row r="7919" spans="6:9" x14ac:dyDescent="0.25">
      <c r="F7919" s="3" t="s">
        <v>11919</v>
      </c>
      <c r="G7919" s="3">
        <v>14</v>
      </c>
      <c r="H7919" s="3">
        <v>1</v>
      </c>
      <c r="I7919" s="3" t="str">
        <f>VLOOKUP(G7919,Key!$B$5:$C$53,2,FALSE)</f>
        <v>N</v>
      </c>
    </row>
    <row r="7920" spans="6:9" x14ac:dyDescent="0.25">
      <c r="F7920" s="3" t="s">
        <v>11920</v>
      </c>
      <c r="G7920" s="3">
        <v>14</v>
      </c>
      <c r="H7920" s="3">
        <v>1</v>
      </c>
      <c r="I7920" s="3" t="str">
        <f>VLOOKUP(G7920,Key!$B$5:$C$53,2,FALSE)</f>
        <v>N</v>
      </c>
    </row>
    <row r="7921" spans="6:9" x14ac:dyDescent="0.25">
      <c r="F7921" s="3" t="s">
        <v>11921</v>
      </c>
      <c r="G7921" s="3">
        <v>14</v>
      </c>
      <c r="H7921" s="3">
        <v>1</v>
      </c>
      <c r="I7921" s="3" t="str">
        <f>VLOOKUP(G7921,Key!$B$5:$C$53,2,FALSE)</f>
        <v>N</v>
      </c>
    </row>
    <row r="7922" spans="6:9" x14ac:dyDescent="0.25">
      <c r="F7922" s="3" t="s">
        <v>11922</v>
      </c>
      <c r="G7922" s="3">
        <v>14</v>
      </c>
      <c r="H7922" s="3">
        <v>1</v>
      </c>
      <c r="I7922" s="3" t="str">
        <f>VLOOKUP(G7922,Key!$B$5:$C$53,2,FALSE)</f>
        <v>N</v>
      </c>
    </row>
    <row r="7923" spans="6:9" x14ac:dyDescent="0.25">
      <c r="F7923" s="3" t="s">
        <v>11923</v>
      </c>
      <c r="G7923" s="3">
        <v>14</v>
      </c>
      <c r="H7923" s="3">
        <v>1</v>
      </c>
      <c r="I7923" s="3" t="str">
        <f>VLOOKUP(G7923,Key!$B$5:$C$53,2,FALSE)</f>
        <v>N</v>
      </c>
    </row>
    <row r="7924" spans="6:9" x14ac:dyDescent="0.25">
      <c r="F7924" s="3" t="s">
        <v>11924</v>
      </c>
      <c r="G7924" s="3">
        <v>14</v>
      </c>
      <c r="H7924" s="3">
        <v>1</v>
      </c>
      <c r="I7924" s="3" t="str">
        <f>VLOOKUP(G7924,Key!$B$5:$C$53,2,FALSE)</f>
        <v>N</v>
      </c>
    </row>
    <row r="7925" spans="6:9" x14ac:dyDescent="0.25">
      <c r="F7925" s="3" t="s">
        <v>11925</v>
      </c>
      <c r="G7925" s="3">
        <v>14</v>
      </c>
      <c r="H7925" s="3">
        <v>1</v>
      </c>
      <c r="I7925" s="3" t="str">
        <f>VLOOKUP(G7925,Key!$B$5:$C$53,2,FALSE)</f>
        <v>N</v>
      </c>
    </row>
    <row r="7926" spans="6:9" x14ac:dyDescent="0.25">
      <c r="F7926" s="3" t="s">
        <v>11926</v>
      </c>
      <c r="G7926" s="3">
        <v>14</v>
      </c>
      <c r="H7926" s="3">
        <v>1</v>
      </c>
      <c r="I7926" s="3" t="str">
        <f>VLOOKUP(G7926,Key!$B$5:$C$53,2,FALSE)</f>
        <v>N</v>
      </c>
    </row>
    <row r="7927" spans="6:9" x14ac:dyDescent="0.25">
      <c r="F7927" s="3" t="s">
        <v>11927</v>
      </c>
      <c r="G7927" s="3">
        <v>14</v>
      </c>
      <c r="H7927" s="3">
        <v>1</v>
      </c>
      <c r="I7927" s="3" t="str">
        <f>VLOOKUP(G7927,Key!$B$5:$C$53,2,FALSE)</f>
        <v>N</v>
      </c>
    </row>
    <row r="7928" spans="6:9" x14ac:dyDescent="0.25">
      <c r="F7928" s="3" t="s">
        <v>11928</v>
      </c>
      <c r="G7928" s="3">
        <v>14</v>
      </c>
      <c r="H7928" s="3">
        <v>1</v>
      </c>
      <c r="I7928" s="3" t="str">
        <f>VLOOKUP(G7928,Key!$B$5:$C$53,2,FALSE)</f>
        <v>N</v>
      </c>
    </row>
    <row r="7929" spans="6:9" x14ac:dyDescent="0.25">
      <c r="F7929" s="3" t="s">
        <v>11929</v>
      </c>
      <c r="G7929" s="3">
        <v>14</v>
      </c>
      <c r="H7929" s="3">
        <v>1</v>
      </c>
      <c r="I7929" s="3" t="str">
        <f>VLOOKUP(G7929,Key!$B$5:$C$53,2,FALSE)</f>
        <v>N</v>
      </c>
    </row>
    <row r="7930" spans="6:9" x14ac:dyDescent="0.25">
      <c r="F7930" s="3" t="s">
        <v>11930</v>
      </c>
      <c r="G7930" s="3">
        <v>14</v>
      </c>
      <c r="H7930" s="3">
        <v>1</v>
      </c>
      <c r="I7930" s="3" t="str">
        <f>VLOOKUP(G7930,Key!$B$5:$C$53,2,FALSE)</f>
        <v>N</v>
      </c>
    </row>
    <row r="7931" spans="6:9" x14ac:dyDescent="0.25">
      <c r="F7931" s="3" t="s">
        <v>11931</v>
      </c>
      <c r="G7931" s="3">
        <v>14</v>
      </c>
      <c r="H7931" s="3">
        <v>1</v>
      </c>
      <c r="I7931" s="3" t="str">
        <f>VLOOKUP(G7931,Key!$B$5:$C$53,2,FALSE)</f>
        <v>N</v>
      </c>
    </row>
    <row r="7932" spans="6:9" x14ac:dyDescent="0.25">
      <c r="F7932" s="3" t="s">
        <v>11932</v>
      </c>
      <c r="G7932" s="3">
        <v>14</v>
      </c>
      <c r="H7932" s="3">
        <v>1</v>
      </c>
      <c r="I7932" s="3" t="str">
        <f>VLOOKUP(G7932,Key!$B$5:$C$53,2,FALSE)</f>
        <v>N</v>
      </c>
    </row>
    <row r="7933" spans="6:9" x14ac:dyDescent="0.25">
      <c r="F7933" s="3" t="s">
        <v>11933</v>
      </c>
      <c r="G7933" s="3">
        <v>14</v>
      </c>
      <c r="H7933" s="3">
        <v>1</v>
      </c>
      <c r="I7933" s="3" t="str">
        <f>VLOOKUP(G7933,Key!$B$5:$C$53,2,FALSE)</f>
        <v>N</v>
      </c>
    </row>
    <row r="7934" spans="6:9" x14ac:dyDescent="0.25">
      <c r="F7934" s="3" t="s">
        <v>11934</v>
      </c>
      <c r="G7934" s="3">
        <v>14</v>
      </c>
      <c r="H7934" s="3">
        <v>1</v>
      </c>
      <c r="I7934" s="3" t="str">
        <f>VLOOKUP(G7934,Key!$B$5:$C$53,2,FALSE)</f>
        <v>N</v>
      </c>
    </row>
    <row r="7935" spans="6:9" x14ac:dyDescent="0.25">
      <c r="F7935" s="3" t="s">
        <v>11935</v>
      </c>
      <c r="G7935" s="3">
        <v>14</v>
      </c>
      <c r="H7935" s="3">
        <v>1</v>
      </c>
      <c r="I7935" s="3" t="str">
        <f>VLOOKUP(G7935,Key!$B$5:$C$53,2,FALSE)</f>
        <v>N</v>
      </c>
    </row>
    <row r="7936" spans="6:9" x14ac:dyDescent="0.25">
      <c r="F7936" s="3" t="s">
        <v>11936</v>
      </c>
      <c r="G7936" s="3">
        <v>14</v>
      </c>
      <c r="H7936" s="3">
        <v>1</v>
      </c>
      <c r="I7936" s="3" t="str">
        <f>VLOOKUP(G7936,Key!$B$5:$C$53,2,FALSE)</f>
        <v>N</v>
      </c>
    </row>
    <row r="7937" spans="6:9" x14ac:dyDescent="0.25">
      <c r="F7937" s="3" t="s">
        <v>11937</v>
      </c>
      <c r="G7937" s="3">
        <v>14</v>
      </c>
      <c r="H7937" s="3">
        <v>1</v>
      </c>
      <c r="I7937" s="3" t="str">
        <f>VLOOKUP(G7937,Key!$B$5:$C$53,2,FALSE)</f>
        <v>N</v>
      </c>
    </row>
    <row r="7938" spans="6:9" x14ac:dyDescent="0.25">
      <c r="F7938" s="3" t="s">
        <v>11938</v>
      </c>
      <c r="G7938" s="3">
        <v>14</v>
      </c>
      <c r="H7938" s="3">
        <v>1</v>
      </c>
      <c r="I7938" s="3" t="str">
        <f>VLOOKUP(G7938,Key!$B$5:$C$53,2,FALSE)</f>
        <v>N</v>
      </c>
    </row>
    <row r="7939" spans="6:9" x14ac:dyDescent="0.25">
      <c r="F7939" s="3" t="s">
        <v>11939</v>
      </c>
      <c r="G7939" s="3">
        <v>14</v>
      </c>
      <c r="H7939" s="3">
        <v>1</v>
      </c>
      <c r="I7939" s="3" t="str">
        <f>VLOOKUP(G7939,Key!$B$5:$C$53,2,FALSE)</f>
        <v>N</v>
      </c>
    </row>
    <row r="7940" spans="6:9" x14ac:dyDescent="0.25">
      <c r="F7940" s="3" t="s">
        <v>11940</v>
      </c>
      <c r="G7940" s="3">
        <v>14</v>
      </c>
      <c r="H7940" s="3">
        <v>1</v>
      </c>
      <c r="I7940" s="3" t="str">
        <f>VLOOKUP(G7940,Key!$B$5:$C$53,2,FALSE)</f>
        <v>N</v>
      </c>
    </row>
    <row r="7941" spans="6:9" x14ac:dyDescent="0.25">
      <c r="F7941" s="3" t="s">
        <v>11941</v>
      </c>
      <c r="G7941" s="3">
        <v>14</v>
      </c>
      <c r="H7941" s="3">
        <v>1</v>
      </c>
      <c r="I7941" s="3" t="str">
        <f>VLOOKUP(G7941,Key!$B$5:$C$53,2,FALSE)</f>
        <v>N</v>
      </c>
    </row>
    <row r="7942" spans="6:9" x14ac:dyDescent="0.25">
      <c r="F7942" s="3" t="s">
        <v>11942</v>
      </c>
      <c r="G7942" s="3">
        <v>14</v>
      </c>
      <c r="H7942" s="3">
        <v>1</v>
      </c>
      <c r="I7942" s="3" t="str">
        <f>VLOOKUP(G7942,Key!$B$5:$C$53,2,FALSE)</f>
        <v>N</v>
      </c>
    </row>
    <row r="7943" spans="6:9" x14ac:dyDescent="0.25">
      <c r="F7943" s="3" t="s">
        <v>11943</v>
      </c>
      <c r="G7943" s="3">
        <v>14</v>
      </c>
      <c r="H7943" s="3">
        <v>1</v>
      </c>
      <c r="I7943" s="3" t="str">
        <f>VLOOKUP(G7943,Key!$B$5:$C$53,2,FALSE)</f>
        <v>N</v>
      </c>
    </row>
    <row r="7944" spans="6:9" x14ac:dyDescent="0.25">
      <c r="F7944" s="3" t="s">
        <v>11944</v>
      </c>
      <c r="G7944" s="3">
        <v>14</v>
      </c>
      <c r="H7944" s="3">
        <v>1</v>
      </c>
      <c r="I7944" s="3" t="str">
        <f>VLOOKUP(G7944,Key!$B$5:$C$53,2,FALSE)</f>
        <v>N</v>
      </c>
    </row>
    <row r="7945" spans="6:9" x14ac:dyDescent="0.25">
      <c r="F7945" s="3" t="s">
        <v>11945</v>
      </c>
      <c r="G7945" s="3">
        <v>14</v>
      </c>
      <c r="H7945" s="3">
        <v>1</v>
      </c>
      <c r="I7945" s="3" t="str">
        <f>VLOOKUP(G7945,Key!$B$5:$C$53,2,FALSE)</f>
        <v>N</v>
      </c>
    </row>
    <row r="7946" spans="6:9" x14ac:dyDescent="0.25">
      <c r="F7946" s="3" t="s">
        <v>11946</v>
      </c>
      <c r="G7946" s="3">
        <v>14</v>
      </c>
      <c r="H7946" s="3">
        <v>1</v>
      </c>
      <c r="I7946" s="3" t="str">
        <f>VLOOKUP(G7946,Key!$B$5:$C$53,2,FALSE)</f>
        <v>N</v>
      </c>
    </row>
    <row r="7947" spans="6:9" x14ac:dyDescent="0.25">
      <c r="F7947" s="3" t="s">
        <v>11947</v>
      </c>
      <c r="G7947" s="3">
        <v>14</v>
      </c>
      <c r="H7947" s="3">
        <v>1</v>
      </c>
      <c r="I7947" s="3" t="str">
        <f>VLOOKUP(G7947,Key!$B$5:$C$53,2,FALSE)</f>
        <v>N</v>
      </c>
    </row>
    <row r="7948" spans="6:9" x14ac:dyDescent="0.25">
      <c r="F7948" s="3" t="s">
        <v>11948</v>
      </c>
      <c r="G7948" s="3">
        <v>14</v>
      </c>
      <c r="H7948" s="3">
        <v>1</v>
      </c>
      <c r="I7948" s="3" t="str">
        <f>VLOOKUP(G7948,Key!$B$5:$C$53,2,FALSE)</f>
        <v>N</v>
      </c>
    </row>
    <row r="7949" spans="6:9" x14ac:dyDescent="0.25">
      <c r="F7949" s="3" t="s">
        <v>11949</v>
      </c>
      <c r="G7949" s="3">
        <v>14</v>
      </c>
      <c r="H7949" s="3">
        <v>1</v>
      </c>
      <c r="I7949" s="3" t="str">
        <f>VLOOKUP(G7949,Key!$B$5:$C$53,2,FALSE)</f>
        <v>N</v>
      </c>
    </row>
    <row r="7950" spans="6:9" x14ac:dyDescent="0.25">
      <c r="F7950" s="3" t="s">
        <v>11950</v>
      </c>
      <c r="G7950" s="3">
        <v>14</v>
      </c>
      <c r="H7950" s="3">
        <v>1</v>
      </c>
      <c r="I7950" s="3" t="str">
        <f>VLOOKUP(G7950,Key!$B$5:$C$53,2,FALSE)</f>
        <v>N</v>
      </c>
    </row>
    <row r="7951" spans="6:9" x14ac:dyDescent="0.25">
      <c r="F7951" s="3" t="s">
        <v>11951</v>
      </c>
      <c r="G7951" s="3">
        <v>14</v>
      </c>
      <c r="H7951" s="3">
        <v>1</v>
      </c>
      <c r="I7951" s="3" t="str">
        <f>VLOOKUP(G7951,Key!$B$5:$C$53,2,FALSE)</f>
        <v>N</v>
      </c>
    </row>
    <row r="7952" spans="6:9" x14ac:dyDescent="0.25">
      <c r="F7952" s="3" t="s">
        <v>11952</v>
      </c>
      <c r="G7952" s="3">
        <v>14</v>
      </c>
      <c r="H7952" s="3">
        <v>1</v>
      </c>
      <c r="I7952" s="3" t="str">
        <f>VLOOKUP(G7952,Key!$B$5:$C$53,2,FALSE)</f>
        <v>N</v>
      </c>
    </row>
    <row r="7953" spans="6:9" x14ac:dyDescent="0.25">
      <c r="F7953" s="3" t="s">
        <v>11953</v>
      </c>
      <c r="G7953" s="3">
        <v>14</v>
      </c>
      <c r="H7953" s="3">
        <v>1</v>
      </c>
      <c r="I7953" s="3" t="str">
        <f>VLOOKUP(G7953,Key!$B$5:$C$53,2,FALSE)</f>
        <v>N</v>
      </c>
    </row>
    <row r="7954" spans="6:9" x14ac:dyDescent="0.25">
      <c r="F7954" s="3" t="s">
        <v>11954</v>
      </c>
      <c r="G7954" s="3">
        <v>14</v>
      </c>
      <c r="H7954" s="3">
        <v>1</v>
      </c>
      <c r="I7954" s="3" t="str">
        <f>VLOOKUP(G7954,Key!$B$5:$C$53,2,FALSE)</f>
        <v>N</v>
      </c>
    </row>
    <row r="7955" spans="6:9" x14ac:dyDescent="0.25">
      <c r="F7955" s="3" t="s">
        <v>11955</v>
      </c>
      <c r="G7955" s="3">
        <v>14</v>
      </c>
      <c r="H7955" s="3">
        <v>1</v>
      </c>
      <c r="I7955" s="3" t="str">
        <f>VLOOKUP(G7955,Key!$B$5:$C$53,2,FALSE)</f>
        <v>N</v>
      </c>
    </row>
    <row r="7956" spans="6:9" x14ac:dyDescent="0.25">
      <c r="F7956" s="3" t="s">
        <v>11956</v>
      </c>
      <c r="G7956" s="3">
        <v>14</v>
      </c>
      <c r="H7956" s="3">
        <v>1</v>
      </c>
      <c r="I7956" s="3" t="str">
        <f>VLOOKUP(G7956,Key!$B$5:$C$53,2,FALSE)</f>
        <v>N</v>
      </c>
    </row>
    <row r="7957" spans="6:9" x14ac:dyDescent="0.25">
      <c r="F7957" s="3" t="s">
        <v>11957</v>
      </c>
      <c r="G7957" s="3">
        <v>14</v>
      </c>
      <c r="H7957" s="3">
        <v>1</v>
      </c>
      <c r="I7957" s="3" t="str">
        <f>VLOOKUP(G7957,Key!$B$5:$C$53,2,FALSE)</f>
        <v>N</v>
      </c>
    </row>
    <row r="7958" spans="6:9" x14ac:dyDescent="0.25">
      <c r="F7958" s="3" t="s">
        <v>11958</v>
      </c>
      <c r="G7958" s="3">
        <v>14</v>
      </c>
      <c r="H7958" s="3">
        <v>1</v>
      </c>
      <c r="I7958" s="3" t="str">
        <f>VLOOKUP(G7958,Key!$B$5:$C$53,2,FALSE)</f>
        <v>N</v>
      </c>
    </row>
    <row r="7959" spans="6:9" x14ac:dyDescent="0.25">
      <c r="F7959" s="3" t="s">
        <v>11959</v>
      </c>
      <c r="G7959" s="3">
        <v>14</v>
      </c>
      <c r="H7959" s="3">
        <v>1</v>
      </c>
      <c r="I7959" s="3" t="str">
        <f>VLOOKUP(G7959,Key!$B$5:$C$53,2,FALSE)</f>
        <v>N</v>
      </c>
    </row>
    <row r="7960" spans="6:9" x14ac:dyDescent="0.25">
      <c r="F7960" s="3" t="s">
        <v>11960</v>
      </c>
      <c r="G7960" s="3">
        <v>14</v>
      </c>
      <c r="H7960" s="3">
        <v>1</v>
      </c>
      <c r="I7960" s="3" t="str">
        <f>VLOOKUP(G7960,Key!$B$5:$C$53,2,FALSE)</f>
        <v>N</v>
      </c>
    </row>
    <row r="7961" spans="6:9" x14ac:dyDescent="0.25">
      <c r="F7961" s="3" t="s">
        <v>11961</v>
      </c>
      <c r="G7961" s="3">
        <v>14</v>
      </c>
      <c r="H7961" s="3">
        <v>1</v>
      </c>
      <c r="I7961" s="3" t="str">
        <f>VLOOKUP(G7961,Key!$B$5:$C$53,2,FALSE)</f>
        <v>N</v>
      </c>
    </row>
    <row r="7962" spans="6:9" x14ac:dyDescent="0.25">
      <c r="F7962" s="3" t="s">
        <v>11962</v>
      </c>
      <c r="G7962" s="3">
        <v>14</v>
      </c>
      <c r="H7962" s="3">
        <v>1</v>
      </c>
      <c r="I7962" s="3" t="str">
        <f>VLOOKUP(G7962,Key!$B$5:$C$53,2,FALSE)</f>
        <v>N</v>
      </c>
    </row>
    <row r="7963" spans="6:9" x14ac:dyDescent="0.25">
      <c r="F7963" s="3" t="s">
        <v>11963</v>
      </c>
      <c r="G7963" s="3">
        <v>14</v>
      </c>
      <c r="H7963" s="3">
        <v>1</v>
      </c>
      <c r="I7963" s="3" t="str">
        <f>VLOOKUP(G7963,Key!$B$5:$C$53,2,FALSE)</f>
        <v>N</v>
      </c>
    </row>
    <row r="7964" spans="6:9" x14ac:dyDescent="0.25">
      <c r="F7964" s="3" t="s">
        <v>11964</v>
      </c>
      <c r="G7964" s="3">
        <v>14</v>
      </c>
      <c r="H7964" s="3">
        <v>1</v>
      </c>
      <c r="I7964" s="3" t="str">
        <f>VLOOKUP(G7964,Key!$B$5:$C$53,2,FALSE)</f>
        <v>N</v>
      </c>
    </row>
    <row r="7965" spans="6:9" x14ac:dyDescent="0.25">
      <c r="F7965" s="3" t="s">
        <v>11965</v>
      </c>
      <c r="G7965" s="3">
        <v>14</v>
      </c>
      <c r="H7965" s="3">
        <v>1</v>
      </c>
      <c r="I7965" s="3" t="str">
        <f>VLOOKUP(G7965,Key!$B$5:$C$53,2,FALSE)</f>
        <v>N</v>
      </c>
    </row>
    <row r="7966" spans="6:9" x14ac:dyDescent="0.25">
      <c r="F7966" s="3" t="s">
        <v>11966</v>
      </c>
      <c r="G7966" s="3">
        <v>14</v>
      </c>
      <c r="H7966" s="3">
        <v>1</v>
      </c>
      <c r="I7966" s="3" t="str">
        <f>VLOOKUP(G7966,Key!$B$5:$C$53,2,FALSE)</f>
        <v>N</v>
      </c>
    </row>
    <row r="7967" spans="6:9" x14ac:dyDescent="0.25">
      <c r="F7967" s="3" t="s">
        <v>11967</v>
      </c>
      <c r="G7967" s="3">
        <v>14</v>
      </c>
      <c r="H7967" s="3">
        <v>1</v>
      </c>
      <c r="I7967" s="3" t="str">
        <f>VLOOKUP(G7967,Key!$B$5:$C$53,2,FALSE)</f>
        <v>N</v>
      </c>
    </row>
    <row r="7968" spans="6:9" x14ac:dyDescent="0.25">
      <c r="F7968" s="3" t="s">
        <v>11968</v>
      </c>
      <c r="G7968" s="3">
        <v>14</v>
      </c>
      <c r="H7968" s="3">
        <v>1</v>
      </c>
      <c r="I7968" s="3" t="str">
        <f>VLOOKUP(G7968,Key!$B$5:$C$53,2,FALSE)</f>
        <v>N</v>
      </c>
    </row>
    <row r="7969" spans="6:9" x14ac:dyDescent="0.25">
      <c r="F7969" s="3" t="s">
        <v>11969</v>
      </c>
      <c r="G7969" s="3">
        <v>14</v>
      </c>
      <c r="H7969" s="3">
        <v>1</v>
      </c>
      <c r="I7969" s="3" t="str">
        <f>VLOOKUP(G7969,Key!$B$5:$C$53,2,FALSE)</f>
        <v>N</v>
      </c>
    </row>
    <row r="7970" spans="6:9" x14ac:dyDescent="0.25">
      <c r="F7970" s="3" t="s">
        <v>11970</v>
      </c>
      <c r="G7970" s="3">
        <v>14</v>
      </c>
      <c r="H7970" s="3">
        <v>1</v>
      </c>
      <c r="I7970" s="3" t="str">
        <f>VLOOKUP(G7970,Key!$B$5:$C$53,2,FALSE)</f>
        <v>N</v>
      </c>
    </row>
    <row r="7971" spans="6:9" x14ac:dyDescent="0.25">
      <c r="F7971" s="3" t="s">
        <v>11971</v>
      </c>
      <c r="G7971" s="3">
        <v>14</v>
      </c>
      <c r="H7971" s="3">
        <v>1</v>
      </c>
      <c r="I7971" s="3" t="str">
        <f>VLOOKUP(G7971,Key!$B$5:$C$53,2,FALSE)</f>
        <v>N</v>
      </c>
    </row>
    <row r="7972" spans="6:9" x14ac:dyDescent="0.25">
      <c r="F7972" s="3" t="s">
        <v>11972</v>
      </c>
      <c r="G7972" s="3">
        <v>14</v>
      </c>
      <c r="H7972" s="3">
        <v>1</v>
      </c>
      <c r="I7972" s="3" t="str">
        <f>VLOOKUP(G7972,Key!$B$5:$C$53,2,FALSE)</f>
        <v>N</v>
      </c>
    </row>
    <row r="7973" spans="6:9" x14ac:dyDescent="0.25">
      <c r="F7973" s="3" t="s">
        <v>11973</v>
      </c>
      <c r="G7973" s="3">
        <v>14</v>
      </c>
      <c r="H7973" s="3">
        <v>1</v>
      </c>
      <c r="I7973" s="3" t="str">
        <f>VLOOKUP(G7973,Key!$B$5:$C$53,2,FALSE)</f>
        <v>N</v>
      </c>
    </row>
    <row r="7974" spans="6:9" x14ac:dyDescent="0.25">
      <c r="F7974" s="3" t="s">
        <v>11974</v>
      </c>
      <c r="G7974" s="3">
        <v>14</v>
      </c>
      <c r="H7974" s="3">
        <v>1</v>
      </c>
      <c r="I7974" s="3" t="str">
        <f>VLOOKUP(G7974,Key!$B$5:$C$53,2,FALSE)</f>
        <v>N</v>
      </c>
    </row>
    <row r="7975" spans="6:9" x14ac:dyDescent="0.25">
      <c r="F7975" s="3" t="s">
        <v>11975</v>
      </c>
      <c r="G7975" s="3">
        <v>14</v>
      </c>
      <c r="H7975" s="3">
        <v>1</v>
      </c>
      <c r="I7975" s="3" t="str">
        <f>VLOOKUP(G7975,Key!$B$5:$C$53,2,FALSE)</f>
        <v>N</v>
      </c>
    </row>
    <row r="7976" spans="6:9" x14ac:dyDescent="0.25">
      <c r="F7976" s="3" t="s">
        <v>11976</v>
      </c>
      <c r="G7976" s="3">
        <v>14</v>
      </c>
      <c r="H7976" s="3">
        <v>1</v>
      </c>
      <c r="I7976" s="3" t="str">
        <f>VLOOKUP(G7976,Key!$B$5:$C$53,2,FALSE)</f>
        <v>N</v>
      </c>
    </row>
    <row r="7977" spans="6:9" x14ac:dyDescent="0.25">
      <c r="F7977" s="3" t="s">
        <v>11977</v>
      </c>
      <c r="G7977" s="3">
        <v>14</v>
      </c>
      <c r="H7977" s="3">
        <v>1</v>
      </c>
      <c r="I7977" s="3" t="str">
        <f>VLOOKUP(G7977,Key!$B$5:$C$53,2,FALSE)</f>
        <v>N</v>
      </c>
    </row>
    <row r="7978" spans="6:9" x14ac:dyDescent="0.25">
      <c r="F7978" s="3" t="s">
        <v>11978</v>
      </c>
      <c r="G7978" s="3">
        <v>14</v>
      </c>
      <c r="H7978" s="3">
        <v>1</v>
      </c>
      <c r="I7978" s="3" t="str">
        <f>VLOOKUP(G7978,Key!$B$5:$C$53,2,FALSE)</f>
        <v>N</v>
      </c>
    </row>
    <row r="7979" spans="6:9" x14ac:dyDescent="0.25">
      <c r="F7979" s="3" t="s">
        <v>11979</v>
      </c>
      <c r="G7979" s="3">
        <v>14</v>
      </c>
      <c r="H7979" s="3">
        <v>1</v>
      </c>
      <c r="I7979" s="3" t="str">
        <f>VLOOKUP(G7979,Key!$B$5:$C$53,2,FALSE)</f>
        <v>N</v>
      </c>
    </row>
    <row r="7980" spans="6:9" x14ac:dyDescent="0.25">
      <c r="F7980" s="3" t="s">
        <v>11980</v>
      </c>
      <c r="G7980" s="3">
        <v>14</v>
      </c>
      <c r="H7980" s="3">
        <v>1</v>
      </c>
      <c r="I7980" s="3" t="str">
        <f>VLOOKUP(G7980,Key!$B$5:$C$53,2,FALSE)</f>
        <v>N</v>
      </c>
    </row>
    <row r="7981" spans="6:9" x14ac:dyDescent="0.25">
      <c r="F7981" s="3" t="s">
        <v>11981</v>
      </c>
      <c r="G7981" s="3">
        <v>14</v>
      </c>
      <c r="H7981" s="3">
        <v>1</v>
      </c>
      <c r="I7981" s="3" t="str">
        <f>VLOOKUP(G7981,Key!$B$5:$C$53,2,FALSE)</f>
        <v>N</v>
      </c>
    </row>
    <row r="7982" spans="6:9" x14ac:dyDescent="0.25">
      <c r="F7982" s="3" t="s">
        <v>11982</v>
      </c>
      <c r="G7982" s="3">
        <v>14</v>
      </c>
      <c r="H7982" s="3">
        <v>1</v>
      </c>
      <c r="I7982" s="3" t="str">
        <f>VLOOKUP(G7982,Key!$B$5:$C$53,2,FALSE)</f>
        <v>N</v>
      </c>
    </row>
    <row r="7983" spans="6:9" x14ac:dyDescent="0.25">
      <c r="F7983" s="3" t="s">
        <v>11983</v>
      </c>
      <c r="G7983" s="3">
        <v>14</v>
      </c>
      <c r="H7983" s="3">
        <v>1</v>
      </c>
      <c r="I7983" s="3" t="str">
        <f>VLOOKUP(G7983,Key!$B$5:$C$53,2,FALSE)</f>
        <v>N</v>
      </c>
    </row>
    <row r="7984" spans="6:9" x14ac:dyDescent="0.25">
      <c r="F7984" s="3" t="s">
        <v>11984</v>
      </c>
      <c r="G7984" s="3">
        <v>14</v>
      </c>
      <c r="H7984" s="3">
        <v>1</v>
      </c>
      <c r="I7984" s="3" t="str">
        <f>VLOOKUP(G7984,Key!$B$5:$C$53,2,FALSE)</f>
        <v>N</v>
      </c>
    </row>
    <row r="7985" spans="6:9" x14ac:dyDescent="0.25">
      <c r="F7985" s="3" t="s">
        <v>11985</v>
      </c>
      <c r="G7985" s="3">
        <v>14</v>
      </c>
      <c r="H7985" s="3">
        <v>1</v>
      </c>
      <c r="I7985" s="3" t="str">
        <f>VLOOKUP(G7985,Key!$B$5:$C$53,2,FALSE)</f>
        <v>N</v>
      </c>
    </row>
    <row r="7986" spans="6:9" x14ac:dyDescent="0.25">
      <c r="F7986" s="3" t="s">
        <v>11986</v>
      </c>
      <c r="G7986" s="3">
        <v>14</v>
      </c>
      <c r="H7986" s="3">
        <v>1</v>
      </c>
      <c r="I7986" s="3" t="str">
        <f>VLOOKUP(G7986,Key!$B$5:$C$53,2,FALSE)</f>
        <v>N</v>
      </c>
    </row>
    <row r="7987" spans="6:9" x14ac:dyDescent="0.25">
      <c r="F7987" s="3" t="s">
        <v>11987</v>
      </c>
      <c r="G7987" s="3">
        <v>14</v>
      </c>
      <c r="H7987" s="3">
        <v>1</v>
      </c>
      <c r="I7987" s="3" t="str">
        <f>VLOOKUP(G7987,Key!$B$5:$C$53,2,FALSE)</f>
        <v>N</v>
      </c>
    </row>
    <row r="7988" spans="6:9" x14ac:dyDescent="0.25">
      <c r="F7988" s="3" t="s">
        <v>11988</v>
      </c>
      <c r="G7988" s="3">
        <v>14</v>
      </c>
      <c r="H7988" s="3">
        <v>1</v>
      </c>
      <c r="I7988" s="3" t="str">
        <f>VLOOKUP(G7988,Key!$B$5:$C$53,2,FALSE)</f>
        <v>N</v>
      </c>
    </row>
    <row r="7989" spans="6:9" x14ac:dyDescent="0.25">
      <c r="F7989" s="3" t="s">
        <v>11989</v>
      </c>
      <c r="G7989" s="3">
        <v>14</v>
      </c>
      <c r="H7989" s="3">
        <v>1</v>
      </c>
      <c r="I7989" s="3" t="str">
        <f>VLOOKUP(G7989,Key!$B$5:$C$53,2,FALSE)</f>
        <v>N</v>
      </c>
    </row>
    <row r="7990" spans="6:9" x14ac:dyDescent="0.25">
      <c r="F7990" s="3" t="s">
        <v>11990</v>
      </c>
      <c r="G7990" s="3">
        <v>14</v>
      </c>
      <c r="H7990" s="3">
        <v>1</v>
      </c>
      <c r="I7990" s="3" t="str">
        <f>VLOOKUP(G7990,Key!$B$5:$C$53,2,FALSE)</f>
        <v>N</v>
      </c>
    </row>
    <row r="7991" spans="6:9" x14ac:dyDescent="0.25">
      <c r="F7991" s="3" t="s">
        <v>11991</v>
      </c>
      <c r="G7991" s="3">
        <v>14</v>
      </c>
      <c r="H7991" s="3">
        <v>1</v>
      </c>
      <c r="I7991" s="3" t="str">
        <f>VLOOKUP(G7991,Key!$B$5:$C$53,2,FALSE)</f>
        <v>N</v>
      </c>
    </row>
    <row r="7992" spans="6:9" x14ac:dyDescent="0.25">
      <c r="F7992" s="3" t="s">
        <v>11992</v>
      </c>
      <c r="G7992" s="3">
        <v>14</v>
      </c>
      <c r="H7992" s="3">
        <v>1</v>
      </c>
      <c r="I7992" s="3" t="str">
        <f>VLOOKUP(G7992,Key!$B$5:$C$53,2,FALSE)</f>
        <v>N</v>
      </c>
    </row>
    <row r="7993" spans="6:9" x14ac:dyDescent="0.25">
      <c r="F7993" s="3" t="s">
        <v>11993</v>
      </c>
      <c r="G7993" s="3">
        <v>14</v>
      </c>
      <c r="H7993" s="3">
        <v>1</v>
      </c>
      <c r="I7993" s="3" t="str">
        <f>VLOOKUP(G7993,Key!$B$5:$C$53,2,FALSE)</f>
        <v>N</v>
      </c>
    </row>
    <row r="7994" spans="6:9" x14ac:dyDescent="0.25">
      <c r="F7994" s="3" t="s">
        <v>11994</v>
      </c>
      <c r="G7994" s="3">
        <v>14</v>
      </c>
      <c r="H7994" s="3">
        <v>1</v>
      </c>
      <c r="I7994" s="3" t="str">
        <f>VLOOKUP(G7994,Key!$B$5:$C$53,2,FALSE)</f>
        <v>N</v>
      </c>
    </row>
    <row r="7995" spans="6:9" x14ac:dyDescent="0.25">
      <c r="F7995" s="3" t="s">
        <v>11995</v>
      </c>
      <c r="G7995" s="3">
        <v>14</v>
      </c>
      <c r="H7995" s="3">
        <v>1</v>
      </c>
      <c r="I7995" s="3" t="str">
        <f>VLOOKUP(G7995,Key!$B$5:$C$53,2,FALSE)</f>
        <v>N</v>
      </c>
    </row>
    <row r="7996" spans="6:9" x14ac:dyDescent="0.25">
      <c r="F7996" s="3" t="s">
        <v>11996</v>
      </c>
      <c r="G7996" s="3">
        <v>14</v>
      </c>
      <c r="H7996" s="3">
        <v>1</v>
      </c>
      <c r="I7996" s="3" t="str">
        <f>VLOOKUP(G7996,Key!$B$5:$C$53,2,FALSE)</f>
        <v>N</v>
      </c>
    </row>
    <row r="7997" spans="6:9" x14ac:dyDescent="0.25">
      <c r="F7997" s="3" t="s">
        <v>11997</v>
      </c>
      <c r="G7997" s="3">
        <v>14</v>
      </c>
      <c r="H7997" s="3">
        <v>1</v>
      </c>
      <c r="I7997" s="3" t="str">
        <f>VLOOKUP(G7997,Key!$B$5:$C$53,2,FALSE)</f>
        <v>N</v>
      </c>
    </row>
    <row r="7998" spans="6:9" x14ac:dyDescent="0.25">
      <c r="F7998" s="3" t="s">
        <v>11998</v>
      </c>
      <c r="G7998" s="3">
        <v>14</v>
      </c>
      <c r="H7998" s="3">
        <v>1</v>
      </c>
      <c r="I7998" s="3" t="str">
        <f>VLOOKUP(G7998,Key!$B$5:$C$53,2,FALSE)</f>
        <v>N</v>
      </c>
    </row>
    <row r="7999" spans="6:9" x14ac:dyDescent="0.25">
      <c r="F7999" s="3" t="s">
        <v>11999</v>
      </c>
      <c r="G7999" s="3">
        <v>14</v>
      </c>
      <c r="H7999" s="3">
        <v>1</v>
      </c>
      <c r="I7999" s="3" t="str">
        <f>VLOOKUP(G7999,Key!$B$5:$C$53,2,FALSE)</f>
        <v>N</v>
      </c>
    </row>
    <row r="8000" spans="6:9" x14ac:dyDescent="0.25">
      <c r="F8000" s="3" t="s">
        <v>12000</v>
      </c>
      <c r="G8000" s="3">
        <v>14</v>
      </c>
      <c r="H8000" s="3">
        <v>1</v>
      </c>
      <c r="I8000" s="3" t="str">
        <f>VLOOKUP(G8000,Key!$B$5:$C$53,2,FALSE)</f>
        <v>N</v>
      </c>
    </row>
    <row r="8001" spans="6:9" x14ac:dyDescent="0.25">
      <c r="F8001" s="3" t="s">
        <v>12001</v>
      </c>
      <c r="G8001" s="3">
        <v>14</v>
      </c>
      <c r="H8001" s="3">
        <v>1</v>
      </c>
      <c r="I8001" s="3" t="str">
        <f>VLOOKUP(G8001,Key!$B$5:$C$53,2,FALSE)</f>
        <v>N</v>
      </c>
    </row>
    <row r="8002" spans="6:9" x14ac:dyDescent="0.25">
      <c r="F8002" s="3" t="s">
        <v>12002</v>
      </c>
      <c r="G8002" s="3">
        <v>14</v>
      </c>
      <c r="H8002" s="3">
        <v>1</v>
      </c>
      <c r="I8002" s="3" t="str">
        <f>VLOOKUP(G8002,Key!$B$5:$C$53,2,FALSE)</f>
        <v>N</v>
      </c>
    </row>
    <row r="8003" spans="6:9" x14ac:dyDescent="0.25">
      <c r="F8003" s="3" t="s">
        <v>12003</v>
      </c>
      <c r="G8003" s="3">
        <v>14</v>
      </c>
      <c r="H8003" s="3">
        <v>1</v>
      </c>
      <c r="I8003" s="3" t="str">
        <f>VLOOKUP(G8003,Key!$B$5:$C$53,2,FALSE)</f>
        <v>N</v>
      </c>
    </row>
    <row r="8004" spans="6:9" x14ac:dyDescent="0.25">
      <c r="F8004" s="3" t="s">
        <v>12004</v>
      </c>
      <c r="G8004" s="3">
        <v>14</v>
      </c>
      <c r="H8004" s="3">
        <v>1</v>
      </c>
      <c r="I8004" s="3" t="str">
        <f>VLOOKUP(G8004,Key!$B$5:$C$53,2,FALSE)</f>
        <v>N</v>
      </c>
    </row>
    <row r="8005" spans="6:9" x14ac:dyDescent="0.25">
      <c r="F8005" s="3" t="s">
        <v>12005</v>
      </c>
      <c r="G8005" s="3">
        <v>14</v>
      </c>
      <c r="H8005" s="3">
        <v>1</v>
      </c>
      <c r="I8005" s="3" t="str">
        <f>VLOOKUP(G8005,Key!$B$5:$C$53,2,FALSE)</f>
        <v>N</v>
      </c>
    </row>
    <row r="8006" spans="6:9" x14ac:dyDescent="0.25">
      <c r="F8006" s="3" t="s">
        <v>12006</v>
      </c>
      <c r="G8006" s="3">
        <v>14</v>
      </c>
      <c r="H8006" s="3">
        <v>1</v>
      </c>
      <c r="I8006" s="3" t="str">
        <f>VLOOKUP(G8006,Key!$B$5:$C$53,2,FALSE)</f>
        <v>N</v>
      </c>
    </row>
    <row r="8007" spans="6:9" x14ac:dyDescent="0.25">
      <c r="F8007" s="3" t="s">
        <v>48</v>
      </c>
      <c r="G8007" s="3">
        <v>14</v>
      </c>
      <c r="H8007" s="3">
        <v>1</v>
      </c>
      <c r="I8007" s="3" t="str">
        <f>VLOOKUP(G8007,Key!$B$5:$C$53,2,FALSE)</f>
        <v>N</v>
      </c>
    </row>
    <row r="8008" spans="6:9" x14ac:dyDescent="0.25">
      <c r="F8008" s="3" t="s">
        <v>12007</v>
      </c>
      <c r="G8008" s="3">
        <v>14</v>
      </c>
      <c r="H8008" s="3">
        <v>1</v>
      </c>
      <c r="I8008" s="3" t="str">
        <f>VLOOKUP(G8008,Key!$B$5:$C$53,2,FALSE)</f>
        <v>N</v>
      </c>
    </row>
    <row r="8009" spans="6:9" x14ac:dyDescent="0.25">
      <c r="F8009" s="3" t="s">
        <v>12008</v>
      </c>
      <c r="G8009" s="3">
        <v>14</v>
      </c>
      <c r="H8009" s="3">
        <v>1</v>
      </c>
      <c r="I8009" s="3" t="str">
        <f>VLOOKUP(G8009,Key!$B$5:$C$53,2,FALSE)</f>
        <v>N</v>
      </c>
    </row>
    <row r="8010" spans="6:9" x14ac:dyDescent="0.25">
      <c r="F8010" s="3" t="s">
        <v>12009</v>
      </c>
      <c r="G8010" s="3">
        <v>14</v>
      </c>
      <c r="H8010" s="3">
        <v>1</v>
      </c>
      <c r="I8010" s="3" t="str">
        <f>VLOOKUP(G8010,Key!$B$5:$C$53,2,FALSE)</f>
        <v>N</v>
      </c>
    </row>
    <row r="8011" spans="6:9" x14ac:dyDescent="0.25">
      <c r="F8011" s="3" t="s">
        <v>12010</v>
      </c>
      <c r="G8011" s="3">
        <v>14</v>
      </c>
      <c r="H8011" s="3">
        <v>1</v>
      </c>
      <c r="I8011" s="3" t="str">
        <f>VLOOKUP(G8011,Key!$B$5:$C$53,2,FALSE)</f>
        <v>N</v>
      </c>
    </row>
    <row r="8012" spans="6:9" x14ac:dyDescent="0.25">
      <c r="F8012" s="3" t="s">
        <v>12011</v>
      </c>
      <c r="G8012" s="3">
        <v>14</v>
      </c>
      <c r="H8012" s="3">
        <v>1</v>
      </c>
      <c r="I8012" s="3" t="str">
        <f>VLOOKUP(G8012,Key!$B$5:$C$53,2,FALSE)</f>
        <v>N</v>
      </c>
    </row>
    <row r="8013" spans="6:9" x14ac:dyDescent="0.25">
      <c r="F8013" s="3" t="s">
        <v>12012</v>
      </c>
      <c r="G8013" s="3">
        <v>14</v>
      </c>
      <c r="H8013" s="3">
        <v>1</v>
      </c>
      <c r="I8013" s="3" t="str">
        <f>VLOOKUP(G8013,Key!$B$5:$C$53,2,FALSE)</f>
        <v>N</v>
      </c>
    </row>
    <row r="8014" spans="6:9" x14ac:dyDescent="0.25">
      <c r="F8014" s="3" t="s">
        <v>12013</v>
      </c>
      <c r="G8014" s="3">
        <v>14</v>
      </c>
      <c r="H8014" s="3">
        <v>1</v>
      </c>
      <c r="I8014" s="3" t="str">
        <f>VLOOKUP(G8014,Key!$B$5:$C$53,2,FALSE)</f>
        <v>N</v>
      </c>
    </row>
    <row r="8015" spans="6:9" x14ac:dyDescent="0.25">
      <c r="F8015" s="3" t="s">
        <v>12014</v>
      </c>
      <c r="G8015" s="3">
        <v>14</v>
      </c>
      <c r="H8015" s="3">
        <v>1</v>
      </c>
      <c r="I8015" s="3" t="str">
        <f>VLOOKUP(G8015,Key!$B$5:$C$53,2,FALSE)</f>
        <v>N</v>
      </c>
    </row>
    <row r="8016" spans="6:9" x14ac:dyDescent="0.25">
      <c r="F8016" s="3" t="s">
        <v>12015</v>
      </c>
      <c r="G8016" s="3">
        <v>14</v>
      </c>
      <c r="H8016" s="3">
        <v>1</v>
      </c>
      <c r="I8016" s="3" t="str">
        <f>VLOOKUP(G8016,Key!$B$5:$C$53,2,FALSE)</f>
        <v>N</v>
      </c>
    </row>
    <row r="8017" spans="6:9" x14ac:dyDescent="0.25">
      <c r="F8017" s="3" t="s">
        <v>12016</v>
      </c>
      <c r="G8017" s="3">
        <v>14</v>
      </c>
      <c r="H8017" s="3">
        <v>1</v>
      </c>
      <c r="I8017" s="3" t="str">
        <f>VLOOKUP(G8017,Key!$B$5:$C$53,2,FALSE)</f>
        <v>N</v>
      </c>
    </row>
    <row r="8018" spans="6:9" x14ac:dyDescent="0.25">
      <c r="F8018" s="3" t="s">
        <v>12017</v>
      </c>
      <c r="G8018" s="3">
        <v>14</v>
      </c>
      <c r="H8018" s="3">
        <v>1</v>
      </c>
      <c r="I8018" s="3" t="str">
        <f>VLOOKUP(G8018,Key!$B$5:$C$53,2,FALSE)</f>
        <v>N</v>
      </c>
    </row>
    <row r="8019" spans="6:9" x14ac:dyDescent="0.25">
      <c r="F8019" s="3" t="s">
        <v>12018</v>
      </c>
      <c r="G8019" s="3">
        <v>14</v>
      </c>
      <c r="H8019" s="3">
        <v>1</v>
      </c>
      <c r="I8019" s="3" t="str">
        <f>VLOOKUP(G8019,Key!$B$5:$C$53,2,FALSE)</f>
        <v>N</v>
      </c>
    </row>
    <row r="8020" spans="6:9" x14ac:dyDescent="0.25">
      <c r="F8020" s="3" t="s">
        <v>12019</v>
      </c>
      <c r="G8020" s="3">
        <v>14</v>
      </c>
      <c r="H8020" s="3">
        <v>1</v>
      </c>
      <c r="I8020" s="3" t="str">
        <f>VLOOKUP(G8020,Key!$B$5:$C$53,2,FALSE)</f>
        <v>N</v>
      </c>
    </row>
    <row r="8021" spans="6:9" x14ac:dyDescent="0.25">
      <c r="F8021" s="3" t="s">
        <v>12020</v>
      </c>
      <c r="G8021" s="3">
        <v>14</v>
      </c>
      <c r="H8021" s="3">
        <v>1</v>
      </c>
      <c r="I8021" s="3" t="str">
        <f>VLOOKUP(G8021,Key!$B$5:$C$53,2,FALSE)</f>
        <v>N</v>
      </c>
    </row>
    <row r="8022" spans="6:9" x14ac:dyDescent="0.25">
      <c r="F8022" s="3" t="s">
        <v>12021</v>
      </c>
      <c r="G8022" s="3">
        <v>14</v>
      </c>
      <c r="H8022" s="3">
        <v>1</v>
      </c>
      <c r="I8022" s="3" t="str">
        <f>VLOOKUP(G8022,Key!$B$5:$C$53,2,FALSE)</f>
        <v>N</v>
      </c>
    </row>
    <row r="8023" spans="6:9" x14ac:dyDescent="0.25">
      <c r="F8023" s="3" t="s">
        <v>12022</v>
      </c>
      <c r="G8023" s="3">
        <v>14</v>
      </c>
      <c r="H8023" s="3">
        <v>1</v>
      </c>
      <c r="I8023" s="3" t="str">
        <f>VLOOKUP(G8023,Key!$B$5:$C$53,2,FALSE)</f>
        <v>N</v>
      </c>
    </row>
    <row r="8024" spans="6:9" x14ac:dyDescent="0.25">
      <c r="F8024" s="3" t="s">
        <v>12023</v>
      </c>
      <c r="G8024" s="3">
        <v>14</v>
      </c>
      <c r="H8024" s="3">
        <v>1</v>
      </c>
      <c r="I8024" s="3" t="str">
        <f>VLOOKUP(G8024,Key!$B$5:$C$53,2,FALSE)</f>
        <v>N</v>
      </c>
    </row>
    <row r="8025" spans="6:9" x14ac:dyDescent="0.25">
      <c r="F8025" s="3" t="s">
        <v>12024</v>
      </c>
      <c r="G8025" s="3">
        <v>14</v>
      </c>
      <c r="H8025" s="3">
        <v>1</v>
      </c>
      <c r="I8025" s="3" t="str">
        <f>VLOOKUP(G8025,Key!$B$5:$C$53,2,FALSE)</f>
        <v>N</v>
      </c>
    </row>
    <row r="8026" spans="6:9" x14ac:dyDescent="0.25">
      <c r="F8026" s="3" t="s">
        <v>12025</v>
      </c>
      <c r="G8026" s="3">
        <v>14</v>
      </c>
      <c r="H8026" s="3">
        <v>1</v>
      </c>
      <c r="I8026" s="3" t="str">
        <f>VLOOKUP(G8026,Key!$B$5:$C$53,2,FALSE)</f>
        <v>N</v>
      </c>
    </row>
    <row r="8027" spans="6:9" x14ac:dyDescent="0.25">
      <c r="F8027" s="3" t="s">
        <v>12026</v>
      </c>
      <c r="G8027" s="3">
        <v>14</v>
      </c>
      <c r="H8027" s="3">
        <v>1</v>
      </c>
      <c r="I8027" s="3" t="str">
        <f>VLOOKUP(G8027,Key!$B$5:$C$53,2,FALSE)</f>
        <v>N</v>
      </c>
    </row>
    <row r="8028" spans="6:9" x14ac:dyDescent="0.25">
      <c r="F8028" s="3" t="s">
        <v>12027</v>
      </c>
      <c r="G8028" s="3">
        <v>14</v>
      </c>
      <c r="H8028" s="3">
        <v>1</v>
      </c>
      <c r="I8028" s="3" t="str">
        <f>VLOOKUP(G8028,Key!$B$5:$C$53,2,FALSE)</f>
        <v>N</v>
      </c>
    </row>
    <row r="8029" spans="6:9" x14ac:dyDescent="0.25">
      <c r="F8029" s="3" t="s">
        <v>12028</v>
      </c>
      <c r="G8029" s="3">
        <v>14</v>
      </c>
      <c r="H8029" s="3">
        <v>1</v>
      </c>
      <c r="I8029" s="3" t="str">
        <f>VLOOKUP(G8029,Key!$B$5:$C$53,2,FALSE)</f>
        <v>N</v>
      </c>
    </row>
    <row r="8030" spans="6:9" x14ac:dyDescent="0.25">
      <c r="F8030" s="3" t="s">
        <v>12029</v>
      </c>
      <c r="G8030" s="3">
        <v>14</v>
      </c>
      <c r="H8030" s="3">
        <v>1</v>
      </c>
      <c r="I8030" s="3" t="str">
        <f>VLOOKUP(G8030,Key!$B$5:$C$53,2,FALSE)</f>
        <v>N</v>
      </c>
    </row>
    <row r="8031" spans="6:9" x14ac:dyDescent="0.25">
      <c r="F8031" s="3" t="s">
        <v>12030</v>
      </c>
      <c r="G8031" s="3">
        <v>14</v>
      </c>
      <c r="H8031" s="3">
        <v>1</v>
      </c>
      <c r="I8031" s="3" t="str">
        <f>VLOOKUP(G8031,Key!$B$5:$C$53,2,FALSE)</f>
        <v>N</v>
      </c>
    </row>
    <row r="8032" spans="6:9" x14ac:dyDescent="0.25">
      <c r="F8032" s="3" t="s">
        <v>12031</v>
      </c>
      <c r="G8032" s="3">
        <v>14</v>
      </c>
      <c r="H8032" s="3">
        <v>1</v>
      </c>
      <c r="I8032" s="3" t="str">
        <f>VLOOKUP(G8032,Key!$B$5:$C$53,2,FALSE)</f>
        <v>N</v>
      </c>
    </row>
    <row r="8033" spans="6:9" x14ac:dyDescent="0.25">
      <c r="F8033" s="3" t="s">
        <v>12032</v>
      </c>
      <c r="G8033" s="3">
        <v>14</v>
      </c>
      <c r="H8033" s="3">
        <v>1</v>
      </c>
      <c r="I8033" s="3" t="str">
        <f>VLOOKUP(G8033,Key!$B$5:$C$53,2,FALSE)</f>
        <v>N</v>
      </c>
    </row>
    <row r="8034" spans="6:9" x14ac:dyDescent="0.25">
      <c r="F8034" s="3" t="s">
        <v>12033</v>
      </c>
      <c r="G8034" s="3">
        <v>14</v>
      </c>
      <c r="H8034" s="3">
        <v>1</v>
      </c>
      <c r="I8034" s="3" t="str">
        <f>VLOOKUP(G8034,Key!$B$5:$C$53,2,FALSE)</f>
        <v>N</v>
      </c>
    </row>
    <row r="8035" spans="6:9" x14ac:dyDescent="0.25">
      <c r="F8035" s="3" t="s">
        <v>12034</v>
      </c>
      <c r="G8035" s="3">
        <v>14</v>
      </c>
      <c r="H8035" s="3">
        <v>1</v>
      </c>
      <c r="I8035" s="3" t="str">
        <f>VLOOKUP(G8035,Key!$B$5:$C$53,2,FALSE)</f>
        <v>N</v>
      </c>
    </row>
    <row r="8036" spans="6:9" x14ac:dyDescent="0.25">
      <c r="F8036" s="3" t="s">
        <v>12035</v>
      </c>
      <c r="G8036" s="3">
        <v>14</v>
      </c>
      <c r="H8036" s="3">
        <v>1</v>
      </c>
      <c r="I8036" s="3" t="str">
        <f>VLOOKUP(G8036,Key!$B$5:$C$53,2,FALSE)</f>
        <v>N</v>
      </c>
    </row>
    <row r="8037" spans="6:9" x14ac:dyDescent="0.25">
      <c r="F8037" s="3" t="s">
        <v>12036</v>
      </c>
      <c r="G8037" s="3">
        <v>14</v>
      </c>
      <c r="H8037" s="3">
        <v>1</v>
      </c>
      <c r="I8037" s="3" t="str">
        <f>VLOOKUP(G8037,Key!$B$5:$C$53,2,FALSE)</f>
        <v>N</v>
      </c>
    </row>
    <row r="8038" spans="6:9" x14ac:dyDescent="0.25">
      <c r="F8038" s="3" t="s">
        <v>12037</v>
      </c>
      <c r="G8038" s="3">
        <v>14</v>
      </c>
      <c r="H8038" s="3">
        <v>1</v>
      </c>
      <c r="I8038" s="3" t="str">
        <f>VLOOKUP(G8038,Key!$B$5:$C$53,2,FALSE)</f>
        <v>N</v>
      </c>
    </row>
    <row r="8039" spans="6:9" x14ac:dyDescent="0.25">
      <c r="F8039" s="3" t="s">
        <v>12038</v>
      </c>
      <c r="G8039" s="3">
        <v>14</v>
      </c>
      <c r="H8039" s="3">
        <v>1</v>
      </c>
      <c r="I8039" s="3" t="str">
        <f>VLOOKUP(G8039,Key!$B$5:$C$53,2,FALSE)</f>
        <v>N</v>
      </c>
    </row>
    <row r="8040" spans="6:9" x14ac:dyDescent="0.25">
      <c r="F8040" s="3" t="s">
        <v>12039</v>
      </c>
      <c r="G8040" s="3">
        <v>14</v>
      </c>
      <c r="H8040" s="3">
        <v>1</v>
      </c>
      <c r="I8040" s="3" t="str">
        <f>VLOOKUP(G8040,Key!$B$5:$C$53,2,FALSE)</f>
        <v>N</v>
      </c>
    </row>
    <row r="8041" spans="6:9" x14ac:dyDescent="0.25">
      <c r="F8041" s="3" t="s">
        <v>12040</v>
      </c>
      <c r="G8041" s="3">
        <v>14</v>
      </c>
      <c r="H8041" s="3">
        <v>1</v>
      </c>
      <c r="I8041" s="3" t="str">
        <f>VLOOKUP(G8041,Key!$B$5:$C$53,2,FALSE)</f>
        <v>N</v>
      </c>
    </row>
    <row r="8042" spans="6:9" x14ac:dyDescent="0.25">
      <c r="F8042" s="3" t="s">
        <v>12041</v>
      </c>
      <c r="G8042" s="3">
        <v>14</v>
      </c>
      <c r="H8042" s="3">
        <v>1</v>
      </c>
      <c r="I8042" s="3" t="str">
        <f>VLOOKUP(G8042,Key!$B$5:$C$53,2,FALSE)</f>
        <v>N</v>
      </c>
    </row>
    <row r="8043" spans="6:9" x14ac:dyDescent="0.25">
      <c r="F8043" s="3" t="s">
        <v>12042</v>
      </c>
      <c r="G8043" s="3">
        <v>14</v>
      </c>
      <c r="H8043" s="3">
        <v>1</v>
      </c>
      <c r="I8043" s="3" t="str">
        <f>VLOOKUP(G8043,Key!$B$5:$C$53,2,FALSE)</f>
        <v>N</v>
      </c>
    </row>
    <row r="8044" spans="6:9" x14ac:dyDescent="0.25">
      <c r="F8044" s="3" t="s">
        <v>12043</v>
      </c>
      <c r="G8044" s="3">
        <v>14</v>
      </c>
      <c r="H8044" s="3">
        <v>1</v>
      </c>
      <c r="I8044" s="3" t="str">
        <f>VLOOKUP(G8044,Key!$B$5:$C$53,2,FALSE)</f>
        <v>N</v>
      </c>
    </row>
    <row r="8045" spans="6:9" x14ac:dyDescent="0.25">
      <c r="F8045" s="3" t="s">
        <v>12044</v>
      </c>
      <c r="G8045" s="3">
        <v>14</v>
      </c>
      <c r="H8045" s="3">
        <v>1</v>
      </c>
      <c r="I8045" s="3" t="str">
        <f>VLOOKUP(G8045,Key!$B$5:$C$53,2,FALSE)</f>
        <v>N</v>
      </c>
    </row>
    <row r="8046" spans="6:9" x14ac:dyDescent="0.25">
      <c r="F8046" s="3" t="s">
        <v>12045</v>
      </c>
      <c r="G8046" s="3">
        <v>14</v>
      </c>
      <c r="H8046" s="3">
        <v>1</v>
      </c>
      <c r="I8046" s="3" t="str">
        <f>VLOOKUP(G8046,Key!$B$5:$C$53,2,FALSE)</f>
        <v>N</v>
      </c>
    </row>
    <row r="8047" spans="6:9" x14ac:dyDescent="0.25">
      <c r="F8047" s="3" t="s">
        <v>12046</v>
      </c>
      <c r="G8047" s="3">
        <v>14</v>
      </c>
      <c r="H8047" s="3">
        <v>1</v>
      </c>
      <c r="I8047" s="3" t="str">
        <f>VLOOKUP(G8047,Key!$B$5:$C$53,2,FALSE)</f>
        <v>N</v>
      </c>
    </row>
    <row r="8048" spans="6:9" x14ac:dyDescent="0.25">
      <c r="F8048" s="3" t="s">
        <v>12047</v>
      </c>
      <c r="G8048" s="3">
        <v>14</v>
      </c>
      <c r="H8048" s="3">
        <v>1</v>
      </c>
      <c r="I8048" s="3" t="str">
        <f>VLOOKUP(G8048,Key!$B$5:$C$53,2,FALSE)</f>
        <v>N</v>
      </c>
    </row>
    <row r="8049" spans="6:9" x14ac:dyDescent="0.25">
      <c r="F8049" s="3" t="s">
        <v>12048</v>
      </c>
      <c r="G8049" s="3">
        <v>14</v>
      </c>
      <c r="H8049" s="3">
        <v>1</v>
      </c>
      <c r="I8049" s="3" t="str">
        <f>VLOOKUP(G8049,Key!$B$5:$C$53,2,FALSE)</f>
        <v>N</v>
      </c>
    </row>
    <row r="8050" spans="6:9" x14ac:dyDescent="0.25">
      <c r="F8050" s="3" t="s">
        <v>12049</v>
      </c>
      <c r="G8050" s="3">
        <v>14</v>
      </c>
      <c r="H8050" s="3">
        <v>1</v>
      </c>
      <c r="I8050" s="3" t="str">
        <f>VLOOKUP(G8050,Key!$B$5:$C$53,2,FALSE)</f>
        <v>N</v>
      </c>
    </row>
    <row r="8051" spans="6:9" x14ac:dyDescent="0.25">
      <c r="F8051" s="3" t="s">
        <v>12050</v>
      </c>
      <c r="G8051" s="3">
        <v>14</v>
      </c>
      <c r="H8051" s="3">
        <v>1</v>
      </c>
      <c r="I8051" s="3" t="str">
        <f>VLOOKUP(G8051,Key!$B$5:$C$53,2,FALSE)</f>
        <v>N</v>
      </c>
    </row>
    <row r="8052" spans="6:9" x14ac:dyDescent="0.25">
      <c r="F8052" s="3" t="s">
        <v>12051</v>
      </c>
      <c r="G8052" s="3">
        <v>14</v>
      </c>
      <c r="H8052" s="3">
        <v>1</v>
      </c>
      <c r="I8052" s="3" t="str">
        <f>VLOOKUP(G8052,Key!$B$5:$C$53,2,FALSE)</f>
        <v>N</v>
      </c>
    </row>
    <row r="8053" spans="6:9" x14ac:dyDescent="0.25">
      <c r="F8053" s="3" t="s">
        <v>12052</v>
      </c>
      <c r="G8053" s="3">
        <v>14</v>
      </c>
      <c r="H8053" s="3">
        <v>1</v>
      </c>
      <c r="I8053" s="3" t="str">
        <f>VLOOKUP(G8053,Key!$B$5:$C$53,2,FALSE)</f>
        <v>N</v>
      </c>
    </row>
    <row r="8054" spans="6:9" x14ac:dyDescent="0.25">
      <c r="F8054" s="3" t="s">
        <v>12053</v>
      </c>
      <c r="G8054" s="3">
        <v>14</v>
      </c>
      <c r="H8054" s="3">
        <v>1</v>
      </c>
      <c r="I8054" s="3" t="str">
        <f>VLOOKUP(G8054,Key!$B$5:$C$53,2,FALSE)</f>
        <v>N</v>
      </c>
    </row>
    <row r="8055" spans="6:9" x14ac:dyDescent="0.25">
      <c r="F8055" s="3" t="s">
        <v>12054</v>
      </c>
      <c r="G8055" s="3">
        <v>14</v>
      </c>
      <c r="H8055" s="3">
        <v>1</v>
      </c>
      <c r="I8055" s="3" t="str">
        <f>VLOOKUP(G8055,Key!$B$5:$C$53,2,FALSE)</f>
        <v>N</v>
      </c>
    </row>
    <row r="8056" spans="6:9" x14ac:dyDescent="0.25">
      <c r="F8056" s="3" t="s">
        <v>12055</v>
      </c>
      <c r="G8056" s="3">
        <v>14</v>
      </c>
      <c r="H8056" s="3">
        <v>1</v>
      </c>
      <c r="I8056" s="3" t="str">
        <f>VLOOKUP(G8056,Key!$B$5:$C$53,2,FALSE)</f>
        <v>N</v>
      </c>
    </row>
    <row r="8057" spans="6:9" x14ac:dyDescent="0.25">
      <c r="F8057" s="3" t="s">
        <v>12056</v>
      </c>
      <c r="G8057" s="3">
        <v>14</v>
      </c>
      <c r="H8057" s="3">
        <v>1</v>
      </c>
      <c r="I8057" s="3" t="str">
        <f>VLOOKUP(G8057,Key!$B$5:$C$53,2,FALSE)</f>
        <v>N</v>
      </c>
    </row>
    <row r="8058" spans="6:9" x14ac:dyDescent="0.25">
      <c r="F8058" s="3" t="s">
        <v>12057</v>
      </c>
      <c r="G8058" s="3">
        <v>14</v>
      </c>
      <c r="H8058" s="3">
        <v>1</v>
      </c>
      <c r="I8058" s="3" t="str">
        <f>VLOOKUP(G8058,Key!$B$5:$C$53,2,FALSE)</f>
        <v>N</v>
      </c>
    </row>
    <row r="8059" spans="6:9" x14ac:dyDescent="0.25">
      <c r="F8059" s="3" t="s">
        <v>12058</v>
      </c>
      <c r="G8059" s="3">
        <v>14</v>
      </c>
      <c r="H8059" s="3">
        <v>1</v>
      </c>
      <c r="I8059" s="3" t="str">
        <f>VLOOKUP(G8059,Key!$B$5:$C$53,2,FALSE)</f>
        <v>N</v>
      </c>
    </row>
    <row r="8060" spans="6:9" x14ac:dyDescent="0.25">
      <c r="F8060" s="3" t="s">
        <v>12059</v>
      </c>
      <c r="G8060" s="3">
        <v>14</v>
      </c>
      <c r="H8060" s="3">
        <v>1</v>
      </c>
      <c r="I8060" s="3" t="str">
        <f>VLOOKUP(G8060,Key!$B$5:$C$53,2,FALSE)</f>
        <v>N</v>
      </c>
    </row>
    <row r="8061" spans="6:9" x14ac:dyDescent="0.25">
      <c r="F8061" s="3" t="s">
        <v>12060</v>
      </c>
      <c r="G8061" s="3">
        <v>14</v>
      </c>
      <c r="H8061" s="3">
        <v>1</v>
      </c>
      <c r="I8061" s="3" t="str">
        <f>VLOOKUP(G8061,Key!$B$5:$C$53,2,FALSE)</f>
        <v>N</v>
      </c>
    </row>
    <row r="8062" spans="6:9" x14ac:dyDescent="0.25">
      <c r="F8062" s="3" t="s">
        <v>12061</v>
      </c>
      <c r="G8062" s="3">
        <v>14</v>
      </c>
      <c r="H8062" s="3">
        <v>1</v>
      </c>
      <c r="I8062" s="3" t="str">
        <f>VLOOKUP(G8062,Key!$B$5:$C$53,2,FALSE)</f>
        <v>N</v>
      </c>
    </row>
    <row r="8063" spans="6:9" x14ac:dyDescent="0.25">
      <c r="F8063" s="3" t="s">
        <v>12062</v>
      </c>
      <c r="G8063" s="3">
        <v>14</v>
      </c>
      <c r="H8063" s="3">
        <v>1</v>
      </c>
      <c r="I8063" s="3" t="str">
        <f>VLOOKUP(G8063,Key!$B$5:$C$53,2,FALSE)</f>
        <v>N</v>
      </c>
    </row>
    <row r="8064" spans="6:9" x14ac:dyDescent="0.25">
      <c r="F8064" s="3" t="s">
        <v>12063</v>
      </c>
      <c r="G8064" s="3">
        <v>14</v>
      </c>
      <c r="H8064" s="3">
        <v>1</v>
      </c>
      <c r="I8064" s="3" t="str">
        <f>VLOOKUP(G8064,Key!$B$5:$C$53,2,FALSE)</f>
        <v>N</v>
      </c>
    </row>
    <row r="8065" spans="6:9" x14ac:dyDescent="0.25">
      <c r="F8065" s="3" t="s">
        <v>12064</v>
      </c>
      <c r="G8065" s="3">
        <v>14</v>
      </c>
      <c r="H8065" s="3">
        <v>1</v>
      </c>
      <c r="I8065" s="3" t="str">
        <f>VLOOKUP(G8065,Key!$B$5:$C$53,2,FALSE)</f>
        <v>N</v>
      </c>
    </row>
    <row r="8066" spans="6:9" x14ac:dyDescent="0.25">
      <c r="F8066" s="3" t="s">
        <v>12065</v>
      </c>
      <c r="G8066" s="3">
        <v>14</v>
      </c>
      <c r="H8066" s="3">
        <v>1</v>
      </c>
      <c r="I8066" s="3" t="str">
        <f>VLOOKUP(G8066,Key!$B$5:$C$53,2,FALSE)</f>
        <v>N</v>
      </c>
    </row>
    <row r="8067" spans="6:9" x14ac:dyDescent="0.25">
      <c r="F8067" s="3" t="s">
        <v>12066</v>
      </c>
      <c r="G8067" s="3">
        <v>14</v>
      </c>
      <c r="H8067" s="3">
        <v>1</v>
      </c>
      <c r="I8067" s="3" t="str">
        <f>VLOOKUP(G8067,Key!$B$5:$C$53,2,FALSE)</f>
        <v>N</v>
      </c>
    </row>
    <row r="8068" spans="6:9" x14ac:dyDescent="0.25">
      <c r="F8068" s="3" t="s">
        <v>12067</v>
      </c>
      <c r="G8068" s="3">
        <v>14</v>
      </c>
      <c r="H8068" s="3">
        <v>1</v>
      </c>
      <c r="I8068" s="3" t="str">
        <f>VLOOKUP(G8068,Key!$B$5:$C$53,2,FALSE)</f>
        <v>N</v>
      </c>
    </row>
    <row r="8069" spans="6:9" x14ac:dyDescent="0.25">
      <c r="F8069" s="3" t="s">
        <v>12068</v>
      </c>
      <c r="G8069" s="3">
        <v>14</v>
      </c>
      <c r="H8069" s="3">
        <v>1</v>
      </c>
      <c r="I8069" s="3" t="str">
        <f>VLOOKUP(G8069,Key!$B$5:$C$53,2,FALSE)</f>
        <v>N</v>
      </c>
    </row>
    <row r="8070" spans="6:9" x14ac:dyDescent="0.25">
      <c r="F8070" s="3" t="s">
        <v>12069</v>
      </c>
      <c r="G8070" s="3">
        <v>14</v>
      </c>
      <c r="H8070" s="3">
        <v>1</v>
      </c>
      <c r="I8070" s="3" t="str">
        <f>VLOOKUP(G8070,Key!$B$5:$C$53,2,FALSE)</f>
        <v>N</v>
      </c>
    </row>
    <row r="8071" spans="6:9" x14ac:dyDescent="0.25">
      <c r="F8071" s="3" t="s">
        <v>12070</v>
      </c>
      <c r="G8071" s="3">
        <v>14</v>
      </c>
      <c r="H8071" s="3">
        <v>1</v>
      </c>
      <c r="I8071" s="3" t="str">
        <f>VLOOKUP(G8071,Key!$B$5:$C$53,2,FALSE)</f>
        <v>N</v>
      </c>
    </row>
    <row r="8072" spans="6:9" x14ac:dyDescent="0.25">
      <c r="F8072" s="3" t="s">
        <v>12071</v>
      </c>
      <c r="G8072" s="3">
        <v>14</v>
      </c>
      <c r="H8072" s="3">
        <v>1</v>
      </c>
      <c r="I8072" s="3" t="str">
        <f>VLOOKUP(G8072,Key!$B$5:$C$53,2,FALSE)</f>
        <v>N</v>
      </c>
    </row>
    <row r="8073" spans="6:9" x14ac:dyDescent="0.25">
      <c r="F8073" s="3" t="s">
        <v>12072</v>
      </c>
      <c r="G8073" s="3">
        <v>14</v>
      </c>
      <c r="H8073" s="3">
        <v>1</v>
      </c>
      <c r="I8073" s="3" t="str">
        <f>VLOOKUP(G8073,Key!$B$5:$C$53,2,FALSE)</f>
        <v>N</v>
      </c>
    </row>
    <row r="8074" spans="6:9" x14ac:dyDescent="0.25">
      <c r="F8074" s="3" t="s">
        <v>12073</v>
      </c>
      <c r="G8074" s="3">
        <v>14</v>
      </c>
      <c r="H8074" s="3">
        <v>1</v>
      </c>
      <c r="I8074" s="3" t="str">
        <f>VLOOKUP(G8074,Key!$B$5:$C$53,2,FALSE)</f>
        <v>N</v>
      </c>
    </row>
    <row r="8075" spans="6:9" x14ac:dyDescent="0.25">
      <c r="F8075" s="3" t="s">
        <v>12074</v>
      </c>
      <c r="G8075" s="3">
        <v>14</v>
      </c>
      <c r="H8075" s="3">
        <v>1</v>
      </c>
      <c r="I8075" s="3" t="str">
        <f>VLOOKUP(G8075,Key!$B$5:$C$53,2,FALSE)</f>
        <v>N</v>
      </c>
    </row>
    <row r="8076" spans="6:9" x14ac:dyDescent="0.25">
      <c r="F8076" s="3" t="s">
        <v>12075</v>
      </c>
      <c r="G8076" s="3">
        <v>14</v>
      </c>
      <c r="H8076" s="3">
        <v>1</v>
      </c>
      <c r="I8076" s="3" t="str">
        <f>VLOOKUP(G8076,Key!$B$5:$C$53,2,FALSE)</f>
        <v>N</v>
      </c>
    </row>
    <row r="8077" spans="6:9" x14ac:dyDescent="0.25">
      <c r="F8077" s="3" t="s">
        <v>12076</v>
      </c>
      <c r="G8077" s="3">
        <v>14</v>
      </c>
      <c r="H8077" s="3">
        <v>1</v>
      </c>
      <c r="I8077" s="3" t="str">
        <f>VLOOKUP(G8077,Key!$B$5:$C$53,2,FALSE)</f>
        <v>N</v>
      </c>
    </row>
    <row r="8078" spans="6:9" x14ac:dyDescent="0.25">
      <c r="F8078" s="3" t="s">
        <v>12077</v>
      </c>
      <c r="G8078" s="3">
        <v>14</v>
      </c>
      <c r="H8078" s="3">
        <v>1</v>
      </c>
      <c r="I8078" s="3" t="str">
        <f>VLOOKUP(G8078,Key!$B$5:$C$53,2,FALSE)</f>
        <v>N</v>
      </c>
    </row>
    <row r="8079" spans="6:9" x14ac:dyDescent="0.25">
      <c r="F8079" s="3" t="s">
        <v>12078</v>
      </c>
      <c r="G8079" s="3">
        <v>14</v>
      </c>
      <c r="H8079" s="3">
        <v>1</v>
      </c>
      <c r="I8079" s="3" t="str">
        <f>VLOOKUP(G8079,Key!$B$5:$C$53,2,FALSE)</f>
        <v>N</v>
      </c>
    </row>
    <row r="8080" spans="6:9" x14ac:dyDescent="0.25">
      <c r="F8080" s="3" t="s">
        <v>12079</v>
      </c>
      <c r="G8080" s="3">
        <v>14</v>
      </c>
      <c r="H8080" s="3">
        <v>1</v>
      </c>
      <c r="I8080" s="3" t="str">
        <f>VLOOKUP(G8080,Key!$B$5:$C$53,2,FALSE)</f>
        <v>N</v>
      </c>
    </row>
    <row r="8081" spans="6:9" x14ac:dyDescent="0.25">
      <c r="F8081" s="3" t="s">
        <v>12080</v>
      </c>
      <c r="G8081" s="3">
        <v>14</v>
      </c>
      <c r="H8081" s="3">
        <v>1</v>
      </c>
      <c r="I8081" s="3" t="str">
        <f>VLOOKUP(G8081,Key!$B$5:$C$53,2,FALSE)</f>
        <v>N</v>
      </c>
    </row>
    <row r="8082" spans="6:9" x14ac:dyDescent="0.25">
      <c r="F8082" s="3" t="s">
        <v>12081</v>
      </c>
      <c r="G8082" s="3">
        <v>14</v>
      </c>
      <c r="H8082" s="3">
        <v>1</v>
      </c>
      <c r="I8082" s="3" t="str">
        <f>VLOOKUP(G8082,Key!$B$5:$C$53,2,FALSE)</f>
        <v>N</v>
      </c>
    </row>
    <row r="8083" spans="6:9" x14ac:dyDescent="0.25">
      <c r="F8083" s="3" t="s">
        <v>12082</v>
      </c>
      <c r="G8083" s="3">
        <v>14</v>
      </c>
      <c r="H8083" s="3">
        <v>1</v>
      </c>
      <c r="I8083" s="3" t="str">
        <f>VLOOKUP(G8083,Key!$B$5:$C$53,2,FALSE)</f>
        <v>N</v>
      </c>
    </row>
    <row r="8084" spans="6:9" x14ac:dyDescent="0.25">
      <c r="F8084" s="3" t="s">
        <v>12083</v>
      </c>
      <c r="G8084" s="3">
        <v>14</v>
      </c>
      <c r="H8084" s="3">
        <v>1</v>
      </c>
      <c r="I8084" s="3" t="str">
        <f>VLOOKUP(G8084,Key!$B$5:$C$53,2,FALSE)</f>
        <v>N</v>
      </c>
    </row>
    <row r="8085" spans="6:9" x14ac:dyDescent="0.25">
      <c r="F8085" s="3" t="s">
        <v>12084</v>
      </c>
      <c r="G8085" s="3">
        <v>14</v>
      </c>
      <c r="H8085" s="3">
        <v>1</v>
      </c>
      <c r="I8085" s="3" t="str">
        <f>VLOOKUP(G8085,Key!$B$5:$C$53,2,FALSE)</f>
        <v>N</v>
      </c>
    </row>
    <row r="8086" spans="6:9" x14ac:dyDescent="0.25">
      <c r="F8086" s="3" t="s">
        <v>12085</v>
      </c>
      <c r="G8086" s="3">
        <v>14</v>
      </c>
      <c r="H8086" s="3">
        <v>1</v>
      </c>
      <c r="I8086" s="3" t="str">
        <f>VLOOKUP(G8086,Key!$B$5:$C$53,2,FALSE)</f>
        <v>N</v>
      </c>
    </row>
    <row r="8087" spans="6:9" x14ac:dyDescent="0.25">
      <c r="F8087" s="3" t="s">
        <v>12086</v>
      </c>
      <c r="G8087" s="3">
        <v>14</v>
      </c>
      <c r="H8087" s="3">
        <v>1</v>
      </c>
      <c r="I8087" s="3" t="str">
        <f>VLOOKUP(G8087,Key!$B$5:$C$53,2,FALSE)</f>
        <v>N</v>
      </c>
    </row>
    <row r="8088" spans="6:9" x14ac:dyDescent="0.25">
      <c r="F8088" s="3" t="s">
        <v>12087</v>
      </c>
      <c r="G8088" s="3">
        <v>14</v>
      </c>
      <c r="H8088" s="3">
        <v>1</v>
      </c>
      <c r="I8088" s="3" t="str">
        <f>VLOOKUP(G8088,Key!$B$5:$C$53,2,FALSE)</f>
        <v>N</v>
      </c>
    </row>
    <row r="8089" spans="6:9" x14ac:dyDescent="0.25">
      <c r="F8089" s="3" t="s">
        <v>12088</v>
      </c>
      <c r="G8089" s="3">
        <v>14</v>
      </c>
      <c r="H8089" s="3">
        <v>1</v>
      </c>
      <c r="I8089" s="3" t="str">
        <f>VLOOKUP(G8089,Key!$B$5:$C$53,2,FALSE)</f>
        <v>N</v>
      </c>
    </row>
    <row r="8090" spans="6:9" x14ac:dyDescent="0.25">
      <c r="F8090" s="3" t="s">
        <v>12089</v>
      </c>
      <c r="G8090" s="3">
        <v>14</v>
      </c>
      <c r="H8090" s="3">
        <v>1</v>
      </c>
      <c r="I8090" s="3" t="str">
        <f>VLOOKUP(G8090,Key!$B$5:$C$53,2,FALSE)</f>
        <v>N</v>
      </c>
    </row>
    <row r="8091" spans="6:9" x14ac:dyDescent="0.25">
      <c r="F8091" s="3" t="s">
        <v>12090</v>
      </c>
      <c r="G8091" s="3">
        <v>14</v>
      </c>
      <c r="H8091" s="3">
        <v>1</v>
      </c>
      <c r="I8091" s="3" t="str">
        <f>VLOOKUP(G8091,Key!$B$5:$C$53,2,FALSE)</f>
        <v>N</v>
      </c>
    </row>
    <row r="8092" spans="6:9" x14ac:dyDescent="0.25">
      <c r="F8092" s="3" t="s">
        <v>12091</v>
      </c>
      <c r="G8092" s="3">
        <v>14</v>
      </c>
      <c r="H8092" s="3">
        <v>1</v>
      </c>
      <c r="I8092" s="3" t="str">
        <f>VLOOKUP(G8092,Key!$B$5:$C$53,2,FALSE)</f>
        <v>N</v>
      </c>
    </row>
    <row r="8093" spans="6:9" x14ac:dyDescent="0.25">
      <c r="F8093" s="3" t="s">
        <v>12092</v>
      </c>
      <c r="G8093" s="3">
        <v>14</v>
      </c>
      <c r="H8093" s="3">
        <v>1</v>
      </c>
      <c r="I8093" s="3" t="str">
        <f>VLOOKUP(G8093,Key!$B$5:$C$53,2,FALSE)</f>
        <v>N</v>
      </c>
    </row>
    <row r="8094" spans="6:9" x14ac:dyDescent="0.25">
      <c r="F8094" s="3" t="s">
        <v>12093</v>
      </c>
      <c r="G8094" s="3">
        <v>14</v>
      </c>
      <c r="H8094" s="3">
        <v>1</v>
      </c>
      <c r="I8094" s="3" t="str">
        <f>VLOOKUP(G8094,Key!$B$5:$C$53,2,FALSE)</f>
        <v>N</v>
      </c>
    </row>
    <row r="8095" spans="6:9" x14ac:dyDescent="0.25">
      <c r="F8095" s="3" t="s">
        <v>12094</v>
      </c>
      <c r="G8095" s="3">
        <v>14</v>
      </c>
      <c r="H8095" s="3">
        <v>1</v>
      </c>
      <c r="I8095" s="3" t="str">
        <f>VLOOKUP(G8095,Key!$B$5:$C$53,2,FALSE)</f>
        <v>N</v>
      </c>
    </row>
    <row r="8096" spans="6:9" x14ac:dyDescent="0.25">
      <c r="F8096" s="3" t="s">
        <v>12095</v>
      </c>
      <c r="G8096" s="3">
        <v>14</v>
      </c>
      <c r="H8096" s="3">
        <v>1</v>
      </c>
      <c r="I8096" s="3" t="str">
        <f>VLOOKUP(G8096,Key!$B$5:$C$53,2,FALSE)</f>
        <v>N</v>
      </c>
    </row>
    <row r="8097" spans="6:9" x14ac:dyDescent="0.25">
      <c r="F8097" s="3" t="s">
        <v>12096</v>
      </c>
      <c r="G8097" s="3">
        <v>14</v>
      </c>
      <c r="H8097" s="3">
        <v>1</v>
      </c>
      <c r="I8097" s="3" t="str">
        <f>VLOOKUP(G8097,Key!$B$5:$C$53,2,FALSE)</f>
        <v>N</v>
      </c>
    </row>
    <row r="8098" spans="6:9" x14ac:dyDescent="0.25">
      <c r="F8098" s="3" t="s">
        <v>12097</v>
      </c>
      <c r="G8098" s="3">
        <v>14</v>
      </c>
      <c r="H8098" s="3">
        <v>1</v>
      </c>
      <c r="I8098" s="3" t="str">
        <f>VLOOKUP(G8098,Key!$B$5:$C$53,2,FALSE)</f>
        <v>N</v>
      </c>
    </row>
    <row r="8099" spans="6:9" x14ac:dyDescent="0.25">
      <c r="F8099" s="3" t="s">
        <v>12098</v>
      </c>
      <c r="G8099" s="3">
        <v>14</v>
      </c>
      <c r="H8099" s="3">
        <v>1</v>
      </c>
      <c r="I8099" s="3" t="str">
        <f>VLOOKUP(G8099,Key!$B$5:$C$53,2,FALSE)</f>
        <v>N</v>
      </c>
    </row>
    <row r="8100" spans="6:9" x14ac:dyDescent="0.25">
      <c r="F8100" s="3" t="s">
        <v>12099</v>
      </c>
      <c r="G8100" s="3">
        <v>14</v>
      </c>
      <c r="H8100" s="3">
        <v>1</v>
      </c>
      <c r="I8100" s="3" t="str">
        <f>VLOOKUP(G8100,Key!$B$5:$C$53,2,FALSE)</f>
        <v>N</v>
      </c>
    </row>
    <row r="8101" spans="6:9" x14ac:dyDescent="0.25">
      <c r="F8101" s="3" t="s">
        <v>12100</v>
      </c>
      <c r="G8101" s="3">
        <v>14</v>
      </c>
      <c r="H8101" s="3">
        <v>1</v>
      </c>
      <c r="I8101" s="3" t="str">
        <f>VLOOKUP(G8101,Key!$B$5:$C$53,2,FALSE)</f>
        <v>N</v>
      </c>
    </row>
    <row r="8102" spans="6:9" x14ac:dyDescent="0.25">
      <c r="F8102" s="3" t="s">
        <v>12101</v>
      </c>
      <c r="G8102" s="3">
        <v>14</v>
      </c>
      <c r="H8102" s="3">
        <v>1</v>
      </c>
      <c r="I8102" s="3" t="str">
        <f>VLOOKUP(G8102,Key!$B$5:$C$53,2,FALSE)</f>
        <v>N</v>
      </c>
    </row>
    <row r="8103" spans="6:9" x14ac:dyDescent="0.25">
      <c r="F8103" s="3" t="s">
        <v>12102</v>
      </c>
      <c r="G8103" s="3">
        <v>14</v>
      </c>
      <c r="H8103" s="3">
        <v>1</v>
      </c>
      <c r="I8103" s="3" t="str">
        <f>VLOOKUP(G8103,Key!$B$5:$C$53,2,FALSE)</f>
        <v>N</v>
      </c>
    </row>
    <row r="8104" spans="6:9" x14ac:dyDescent="0.25">
      <c r="F8104" s="3" t="s">
        <v>12103</v>
      </c>
      <c r="G8104" s="3">
        <v>14</v>
      </c>
      <c r="H8104" s="3">
        <v>1</v>
      </c>
      <c r="I8104" s="3" t="str">
        <f>VLOOKUP(G8104,Key!$B$5:$C$53,2,FALSE)</f>
        <v>N</v>
      </c>
    </row>
    <row r="8105" spans="6:9" x14ac:dyDescent="0.25">
      <c r="F8105" s="3" t="s">
        <v>12104</v>
      </c>
      <c r="G8105" s="3">
        <v>14</v>
      </c>
      <c r="H8105" s="3">
        <v>1</v>
      </c>
      <c r="I8105" s="3" t="str">
        <f>VLOOKUP(G8105,Key!$B$5:$C$53,2,FALSE)</f>
        <v>N</v>
      </c>
    </row>
    <row r="8106" spans="6:9" x14ac:dyDescent="0.25">
      <c r="F8106" s="3" t="s">
        <v>12105</v>
      </c>
      <c r="G8106" s="3">
        <v>14</v>
      </c>
      <c r="H8106" s="3">
        <v>1</v>
      </c>
      <c r="I8106" s="3" t="str">
        <f>VLOOKUP(G8106,Key!$B$5:$C$53,2,FALSE)</f>
        <v>N</v>
      </c>
    </row>
    <row r="8107" spans="6:9" x14ac:dyDescent="0.25">
      <c r="F8107" s="3" t="s">
        <v>12106</v>
      </c>
      <c r="G8107" s="3">
        <v>14</v>
      </c>
      <c r="H8107" s="3">
        <v>1</v>
      </c>
      <c r="I8107" s="3" t="str">
        <f>VLOOKUP(G8107,Key!$B$5:$C$53,2,FALSE)</f>
        <v>N</v>
      </c>
    </row>
    <row r="8108" spans="6:9" x14ac:dyDescent="0.25">
      <c r="F8108" s="3" t="s">
        <v>12107</v>
      </c>
      <c r="G8108" s="3">
        <v>14</v>
      </c>
      <c r="H8108" s="3">
        <v>1</v>
      </c>
      <c r="I8108" s="3" t="str">
        <f>VLOOKUP(G8108,Key!$B$5:$C$53,2,FALSE)</f>
        <v>N</v>
      </c>
    </row>
    <row r="8109" spans="6:9" x14ac:dyDescent="0.25">
      <c r="F8109" s="3" t="s">
        <v>12108</v>
      </c>
      <c r="G8109" s="3">
        <v>14</v>
      </c>
      <c r="H8109" s="3">
        <v>1</v>
      </c>
      <c r="I8109" s="3" t="str">
        <f>VLOOKUP(G8109,Key!$B$5:$C$53,2,FALSE)</f>
        <v>N</v>
      </c>
    </row>
    <row r="8110" spans="6:9" x14ac:dyDescent="0.25">
      <c r="F8110" s="3" t="s">
        <v>12109</v>
      </c>
      <c r="G8110" s="3">
        <v>14</v>
      </c>
      <c r="H8110" s="3">
        <v>1</v>
      </c>
      <c r="I8110" s="3" t="str">
        <f>VLOOKUP(G8110,Key!$B$5:$C$53,2,FALSE)</f>
        <v>N</v>
      </c>
    </row>
    <row r="8111" spans="6:9" x14ac:dyDescent="0.25">
      <c r="F8111" s="3" t="s">
        <v>12110</v>
      </c>
      <c r="G8111" s="3">
        <v>14</v>
      </c>
      <c r="H8111" s="3">
        <v>1</v>
      </c>
      <c r="I8111" s="3" t="str">
        <f>VLOOKUP(G8111,Key!$B$5:$C$53,2,FALSE)</f>
        <v>N</v>
      </c>
    </row>
    <row r="8112" spans="6:9" x14ac:dyDescent="0.25">
      <c r="F8112" s="3" t="s">
        <v>12111</v>
      </c>
      <c r="G8112" s="3">
        <v>14</v>
      </c>
      <c r="H8112" s="3">
        <v>1</v>
      </c>
      <c r="I8112" s="3" t="str">
        <f>VLOOKUP(G8112,Key!$B$5:$C$53,2,FALSE)</f>
        <v>N</v>
      </c>
    </row>
    <row r="8113" spans="6:9" x14ac:dyDescent="0.25">
      <c r="F8113" s="3" t="s">
        <v>12112</v>
      </c>
      <c r="G8113" s="3">
        <v>14</v>
      </c>
      <c r="H8113" s="3">
        <v>1</v>
      </c>
      <c r="I8113" s="3" t="str">
        <f>VLOOKUP(G8113,Key!$B$5:$C$53,2,FALSE)</f>
        <v>N</v>
      </c>
    </row>
    <row r="8114" spans="6:9" x14ac:dyDescent="0.25">
      <c r="F8114" s="3" t="s">
        <v>12113</v>
      </c>
      <c r="G8114" s="3">
        <v>14</v>
      </c>
      <c r="H8114" s="3">
        <v>1</v>
      </c>
      <c r="I8114" s="3" t="str">
        <f>VLOOKUP(G8114,Key!$B$5:$C$53,2,FALSE)</f>
        <v>N</v>
      </c>
    </row>
    <row r="8115" spans="6:9" x14ac:dyDescent="0.25">
      <c r="F8115" s="3" t="s">
        <v>12114</v>
      </c>
      <c r="G8115" s="3">
        <v>14</v>
      </c>
      <c r="H8115" s="3">
        <v>1</v>
      </c>
      <c r="I8115" s="3" t="str">
        <f>VLOOKUP(G8115,Key!$B$5:$C$53,2,FALSE)</f>
        <v>N</v>
      </c>
    </row>
    <row r="8116" spans="6:9" x14ac:dyDescent="0.25">
      <c r="F8116" s="3" t="s">
        <v>12115</v>
      </c>
      <c r="G8116" s="3">
        <v>14</v>
      </c>
      <c r="H8116" s="3">
        <v>1</v>
      </c>
      <c r="I8116" s="3" t="str">
        <f>VLOOKUP(G8116,Key!$B$5:$C$53,2,FALSE)</f>
        <v>N</v>
      </c>
    </row>
    <row r="8117" spans="6:9" x14ac:dyDescent="0.25">
      <c r="F8117" s="3" t="s">
        <v>12116</v>
      </c>
      <c r="G8117" s="3">
        <v>14</v>
      </c>
      <c r="H8117" s="3">
        <v>1</v>
      </c>
      <c r="I8117" s="3" t="str">
        <f>VLOOKUP(G8117,Key!$B$5:$C$53,2,FALSE)</f>
        <v>N</v>
      </c>
    </row>
    <row r="8118" spans="6:9" x14ac:dyDescent="0.25">
      <c r="F8118" s="3" t="s">
        <v>12117</v>
      </c>
      <c r="G8118" s="3">
        <v>14</v>
      </c>
      <c r="H8118" s="3">
        <v>1</v>
      </c>
      <c r="I8118" s="3" t="str">
        <f>VLOOKUP(G8118,Key!$B$5:$C$53,2,FALSE)</f>
        <v>N</v>
      </c>
    </row>
    <row r="8119" spans="6:9" x14ac:dyDescent="0.25">
      <c r="F8119" s="3" t="s">
        <v>12118</v>
      </c>
      <c r="G8119" s="3">
        <v>14</v>
      </c>
      <c r="H8119" s="3">
        <v>1</v>
      </c>
      <c r="I8119" s="3" t="str">
        <f>VLOOKUP(G8119,Key!$B$5:$C$53,2,FALSE)</f>
        <v>N</v>
      </c>
    </row>
    <row r="8120" spans="6:9" x14ac:dyDescent="0.25">
      <c r="F8120" s="3" t="s">
        <v>12119</v>
      </c>
      <c r="G8120" s="3">
        <v>14</v>
      </c>
      <c r="H8120" s="3">
        <v>1</v>
      </c>
      <c r="I8120" s="3" t="str">
        <f>VLOOKUP(G8120,Key!$B$5:$C$53,2,FALSE)</f>
        <v>N</v>
      </c>
    </row>
    <row r="8121" spans="6:9" x14ac:dyDescent="0.25">
      <c r="F8121" s="3" t="s">
        <v>12120</v>
      </c>
      <c r="G8121" s="3">
        <v>14</v>
      </c>
      <c r="H8121" s="3">
        <v>1</v>
      </c>
      <c r="I8121" s="3" t="str">
        <f>VLOOKUP(G8121,Key!$B$5:$C$53,2,FALSE)</f>
        <v>N</v>
      </c>
    </row>
    <row r="8122" spans="6:9" x14ac:dyDescent="0.25">
      <c r="F8122" s="3" t="s">
        <v>12121</v>
      </c>
      <c r="G8122" s="3">
        <v>14</v>
      </c>
      <c r="H8122" s="3">
        <v>1</v>
      </c>
      <c r="I8122" s="3" t="str">
        <f>VLOOKUP(G8122,Key!$B$5:$C$53,2,FALSE)</f>
        <v>N</v>
      </c>
    </row>
    <row r="8123" spans="6:9" x14ac:dyDescent="0.25">
      <c r="F8123" s="3" t="s">
        <v>12122</v>
      </c>
      <c r="G8123" s="3">
        <v>14</v>
      </c>
      <c r="H8123" s="3">
        <v>1</v>
      </c>
      <c r="I8123" s="3" t="str">
        <f>VLOOKUP(G8123,Key!$B$5:$C$53,2,FALSE)</f>
        <v>N</v>
      </c>
    </row>
    <row r="8124" spans="6:9" x14ac:dyDescent="0.25">
      <c r="F8124" s="3" t="s">
        <v>12123</v>
      </c>
      <c r="G8124" s="3">
        <v>14</v>
      </c>
      <c r="H8124" s="3">
        <v>1</v>
      </c>
      <c r="I8124" s="3" t="str">
        <f>VLOOKUP(G8124,Key!$B$5:$C$53,2,FALSE)</f>
        <v>N</v>
      </c>
    </row>
    <row r="8125" spans="6:9" x14ac:dyDescent="0.25">
      <c r="F8125" s="3" t="s">
        <v>12124</v>
      </c>
      <c r="G8125" s="3">
        <v>14</v>
      </c>
      <c r="H8125" s="3">
        <v>1</v>
      </c>
      <c r="I8125" s="3" t="str">
        <f>VLOOKUP(G8125,Key!$B$5:$C$53,2,FALSE)</f>
        <v>N</v>
      </c>
    </row>
    <row r="8126" spans="6:9" x14ac:dyDescent="0.25">
      <c r="F8126" s="3" t="s">
        <v>12125</v>
      </c>
      <c r="G8126" s="3">
        <v>14</v>
      </c>
      <c r="H8126" s="3">
        <v>1</v>
      </c>
      <c r="I8126" s="3" t="str">
        <f>VLOOKUP(G8126,Key!$B$5:$C$53,2,FALSE)</f>
        <v>N</v>
      </c>
    </row>
    <row r="8127" spans="6:9" x14ac:dyDescent="0.25">
      <c r="F8127" s="3" t="s">
        <v>12126</v>
      </c>
      <c r="G8127" s="3">
        <v>14</v>
      </c>
      <c r="H8127" s="3">
        <v>1</v>
      </c>
      <c r="I8127" s="3" t="str">
        <f>VLOOKUP(G8127,Key!$B$5:$C$53,2,FALSE)</f>
        <v>N</v>
      </c>
    </row>
    <row r="8128" spans="6:9" x14ac:dyDescent="0.25">
      <c r="F8128" s="3" t="s">
        <v>12127</v>
      </c>
      <c r="G8128" s="3">
        <v>14</v>
      </c>
      <c r="H8128" s="3">
        <v>1</v>
      </c>
      <c r="I8128" s="3" t="str">
        <f>VLOOKUP(G8128,Key!$B$5:$C$53,2,FALSE)</f>
        <v>N</v>
      </c>
    </row>
    <row r="8129" spans="6:9" x14ac:dyDescent="0.25">
      <c r="F8129" s="3" t="s">
        <v>12128</v>
      </c>
      <c r="G8129" s="3">
        <v>14</v>
      </c>
      <c r="H8129" s="3">
        <v>1</v>
      </c>
      <c r="I8129" s="3" t="str">
        <f>VLOOKUP(G8129,Key!$B$5:$C$53,2,FALSE)</f>
        <v>N</v>
      </c>
    </row>
    <row r="8130" spans="6:9" x14ac:dyDescent="0.25">
      <c r="F8130" s="3" t="s">
        <v>12129</v>
      </c>
      <c r="G8130" s="3">
        <v>14</v>
      </c>
      <c r="H8130" s="3">
        <v>1</v>
      </c>
      <c r="I8130" s="3" t="str">
        <f>VLOOKUP(G8130,Key!$B$5:$C$53,2,FALSE)</f>
        <v>N</v>
      </c>
    </row>
    <row r="8131" spans="6:9" x14ac:dyDescent="0.25">
      <c r="F8131" s="3" t="s">
        <v>12130</v>
      </c>
      <c r="G8131" s="3">
        <v>14</v>
      </c>
      <c r="H8131" s="3">
        <v>1</v>
      </c>
      <c r="I8131" s="3" t="str">
        <f>VLOOKUP(G8131,Key!$B$5:$C$53,2,FALSE)</f>
        <v>N</v>
      </c>
    </row>
    <row r="8132" spans="6:9" x14ac:dyDescent="0.25">
      <c r="F8132" s="3" t="s">
        <v>12131</v>
      </c>
      <c r="G8132" s="3">
        <v>14</v>
      </c>
      <c r="H8132" s="3">
        <v>1</v>
      </c>
      <c r="I8132" s="3" t="str">
        <f>VLOOKUP(G8132,Key!$B$5:$C$53,2,FALSE)</f>
        <v>N</v>
      </c>
    </row>
    <row r="8133" spans="6:9" x14ac:dyDescent="0.25">
      <c r="F8133" s="3" t="s">
        <v>12132</v>
      </c>
      <c r="G8133" s="3">
        <v>14</v>
      </c>
      <c r="H8133" s="3">
        <v>1</v>
      </c>
      <c r="I8133" s="3" t="str">
        <f>VLOOKUP(G8133,Key!$B$5:$C$53,2,FALSE)</f>
        <v>N</v>
      </c>
    </row>
    <row r="8134" spans="6:9" x14ac:dyDescent="0.25">
      <c r="F8134" s="3" t="s">
        <v>12133</v>
      </c>
      <c r="G8134" s="3">
        <v>14</v>
      </c>
      <c r="H8134" s="3">
        <v>1</v>
      </c>
      <c r="I8134" s="3" t="str">
        <f>VLOOKUP(G8134,Key!$B$5:$C$53,2,FALSE)</f>
        <v>N</v>
      </c>
    </row>
    <row r="8135" spans="6:9" x14ac:dyDescent="0.25">
      <c r="F8135" s="3" t="s">
        <v>12134</v>
      </c>
      <c r="G8135" s="3">
        <v>14</v>
      </c>
      <c r="H8135" s="3">
        <v>1</v>
      </c>
      <c r="I8135" s="3" t="str">
        <f>VLOOKUP(G8135,Key!$B$5:$C$53,2,FALSE)</f>
        <v>N</v>
      </c>
    </row>
    <row r="8136" spans="6:9" x14ac:dyDescent="0.25">
      <c r="F8136" s="3" t="s">
        <v>12135</v>
      </c>
      <c r="G8136" s="3">
        <v>14</v>
      </c>
      <c r="H8136" s="3">
        <v>1</v>
      </c>
      <c r="I8136" s="3" t="str">
        <f>VLOOKUP(G8136,Key!$B$5:$C$53,2,FALSE)</f>
        <v>N</v>
      </c>
    </row>
    <row r="8137" spans="6:9" x14ac:dyDescent="0.25">
      <c r="F8137" s="3" t="s">
        <v>12136</v>
      </c>
      <c r="G8137" s="3">
        <v>14</v>
      </c>
      <c r="H8137" s="3">
        <v>1</v>
      </c>
      <c r="I8137" s="3" t="str">
        <f>VLOOKUP(G8137,Key!$B$5:$C$53,2,FALSE)</f>
        <v>N</v>
      </c>
    </row>
    <row r="8138" spans="6:9" x14ac:dyDescent="0.25">
      <c r="F8138" s="3" t="s">
        <v>12137</v>
      </c>
      <c r="G8138" s="3">
        <v>14</v>
      </c>
      <c r="H8138" s="3">
        <v>1</v>
      </c>
      <c r="I8138" s="3" t="str">
        <f>VLOOKUP(G8138,Key!$B$5:$C$53,2,FALSE)</f>
        <v>N</v>
      </c>
    </row>
    <row r="8139" spans="6:9" x14ac:dyDescent="0.25">
      <c r="F8139" s="3" t="s">
        <v>12138</v>
      </c>
      <c r="G8139" s="3">
        <v>14</v>
      </c>
      <c r="H8139" s="3">
        <v>1</v>
      </c>
      <c r="I8139" s="3" t="str">
        <f>VLOOKUP(G8139,Key!$B$5:$C$53,2,FALSE)</f>
        <v>N</v>
      </c>
    </row>
    <row r="8140" spans="6:9" x14ac:dyDescent="0.25">
      <c r="F8140" s="3" t="s">
        <v>12139</v>
      </c>
      <c r="G8140" s="3">
        <v>14</v>
      </c>
      <c r="H8140" s="3">
        <v>1</v>
      </c>
      <c r="I8140" s="3" t="str">
        <f>VLOOKUP(G8140,Key!$B$5:$C$53,2,FALSE)</f>
        <v>N</v>
      </c>
    </row>
    <row r="8141" spans="6:9" x14ac:dyDescent="0.25">
      <c r="F8141" s="3" t="s">
        <v>12140</v>
      </c>
      <c r="G8141" s="3">
        <v>14</v>
      </c>
      <c r="H8141" s="3">
        <v>1</v>
      </c>
      <c r="I8141" s="3" t="str">
        <f>VLOOKUP(G8141,Key!$B$5:$C$53,2,FALSE)</f>
        <v>N</v>
      </c>
    </row>
    <row r="8142" spans="6:9" x14ac:dyDescent="0.25">
      <c r="F8142" s="3" t="s">
        <v>12141</v>
      </c>
      <c r="G8142" s="3">
        <v>14</v>
      </c>
      <c r="H8142" s="3">
        <v>1</v>
      </c>
      <c r="I8142" s="3" t="str">
        <f>VLOOKUP(G8142,Key!$B$5:$C$53,2,FALSE)</f>
        <v>N</v>
      </c>
    </row>
    <row r="8143" spans="6:9" x14ac:dyDescent="0.25">
      <c r="F8143" s="3" t="s">
        <v>12142</v>
      </c>
      <c r="G8143" s="3">
        <v>14</v>
      </c>
      <c r="H8143" s="3">
        <v>1</v>
      </c>
      <c r="I8143" s="3" t="str">
        <f>VLOOKUP(G8143,Key!$B$5:$C$53,2,FALSE)</f>
        <v>N</v>
      </c>
    </row>
    <row r="8144" spans="6:9" x14ac:dyDescent="0.25">
      <c r="F8144" s="3" t="s">
        <v>12143</v>
      </c>
      <c r="G8144" s="3">
        <v>14</v>
      </c>
      <c r="H8144" s="3">
        <v>1</v>
      </c>
      <c r="I8144" s="3" t="str">
        <f>VLOOKUP(G8144,Key!$B$5:$C$53,2,FALSE)</f>
        <v>N</v>
      </c>
    </row>
    <row r="8145" spans="6:9" x14ac:dyDescent="0.25">
      <c r="F8145" s="3" t="s">
        <v>12144</v>
      </c>
      <c r="G8145" s="3">
        <v>14</v>
      </c>
      <c r="H8145" s="3">
        <v>1</v>
      </c>
      <c r="I8145" s="3" t="str">
        <f>VLOOKUP(G8145,Key!$B$5:$C$53,2,FALSE)</f>
        <v>N</v>
      </c>
    </row>
    <row r="8146" spans="6:9" x14ac:dyDescent="0.25">
      <c r="F8146" s="3" t="s">
        <v>12145</v>
      </c>
      <c r="G8146" s="3">
        <v>14</v>
      </c>
      <c r="H8146" s="3">
        <v>1</v>
      </c>
      <c r="I8146" s="3" t="str">
        <f>VLOOKUP(G8146,Key!$B$5:$C$53,2,FALSE)</f>
        <v>N</v>
      </c>
    </row>
    <row r="8147" spans="6:9" x14ac:dyDescent="0.25">
      <c r="F8147" s="3" t="s">
        <v>12146</v>
      </c>
      <c r="G8147" s="3">
        <v>14</v>
      </c>
      <c r="H8147" s="3">
        <v>1</v>
      </c>
      <c r="I8147" s="3" t="str">
        <f>VLOOKUP(G8147,Key!$B$5:$C$53,2,FALSE)</f>
        <v>N</v>
      </c>
    </row>
    <row r="8148" spans="6:9" x14ac:dyDescent="0.25">
      <c r="F8148" s="3" t="s">
        <v>12147</v>
      </c>
      <c r="G8148" s="3">
        <v>14</v>
      </c>
      <c r="H8148" s="3">
        <v>1</v>
      </c>
      <c r="I8148" s="3" t="str">
        <f>VLOOKUP(G8148,Key!$B$5:$C$53,2,FALSE)</f>
        <v>N</v>
      </c>
    </row>
    <row r="8149" spans="6:9" x14ac:dyDescent="0.25">
      <c r="F8149" s="3" t="s">
        <v>12148</v>
      </c>
      <c r="G8149" s="3">
        <v>14</v>
      </c>
      <c r="H8149" s="3">
        <v>1</v>
      </c>
      <c r="I8149" s="3" t="str">
        <f>VLOOKUP(G8149,Key!$B$5:$C$53,2,FALSE)</f>
        <v>N</v>
      </c>
    </row>
    <row r="8150" spans="6:9" x14ac:dyDescent="0.25">
      <c r="F8150" s="3" t="s">
        <v>12149</v>
      </c>
      <c r="G8150" s="3">
        <v>14</v>
      </c>
      <c r="H8150" s="3">
        <v>1</v>
      </c>
      <c r="I8150" s="3" t="str">
        <f>VLOOKUP(G8150,Key!$B$5:$C$53,2,FALSE)</f>
        <v>N</v>
      </c>
    </row>
    <row r="8151" spans="6:9" x14ac:dyDescent="0.25">
      <c r="F8151" s="3" t="s">
        <v>12150</v>
      </c>
      <c r="G8151" s="3">
        <v>14</v>
      </c>
      <c r="H8151" s="3">
        <v>1</v>
      </c>
      <c r="I8151" s="3" t="str">
        <f>VLOOKUP(G8151,Key!$B$5:$C$53,2,FALSE)</f>
        <v>N</v>
      </c>
    </row>
    <row r="8152" spans="6:9" x14ac:dyDescent="0.25">
      <c r="F8152" s="3" t="s">
        <v>12151</v>
      </c>
      <c r="G8152" s="3">
        <v>14</v>
      </c>
      <c r="H8152" s="3">
        <v>1</v>
      </c>
      <c r="I8152" s="3" t="str">
        <f>VLOOKUP(G8152,Key!$B$5:$C$53,2,FALSE)</f>
        <v>N</v>
      </c>
    </row>
    <row r="8153" spans="6:9" x14ac:dyDescent="0.25">
      <c r="F8153" s="3" t="s">
        <v>12152</v>
      </c>
      <c r="G8153" s="3">
        <v>14</v>
      </c>
      <c r="H8153" s="3">
        <v>1</v>
      </c>
      <c r="I8153" s="3" t="str">
        <f>VLOOKUP(G8153,Key!$B$5:$C$53,2,FALSE)</f>
        <v>N</v>
      </c>
    </row>
    <row r="8154" spans="6:9" x14ac:dyDescent="0.25">
      <c r="F8154" s="3" t="s">
        <v>12153</v>
      </c>
      <c r="G8154" s="3">
        <v>14</v>
      </c>
      <c r="H8154" s="3">
        <v>1</v>
      </c>
      <c r="I8154" s="3" t="str">
        <f>VLOOKUP(G8154,Key!$B$5:$C$53,2,FALSE)</f>
        <v>N</v>
      </c>
    </row>
    <row r="8155" spans="6:9" x14ac:dyDescent="0.25">
      <c r="F8155" s="3" t="s">
        <v>12154</v>
      </c>
      <c r="G8155" s="3">
        <v>14</v>
      </c>
      <c r="H8155" s="3">
        <v>1</v>
      </c>
      <c r="I8155" s="3" t="str">
        <f>VLOOKUP(G8155,Key!$B$5:$C$53,2,FALSE)</f>
        <v>N</v>
      </c>
    </row>
    <row r="8156" spans="6:9" x14ac:dyDescent="0.25">
      <c r="F8156" s="3" t="s">
        <v>12155</v>
      </c>
      <c r="G8156" s="3">
        <v>14</v>
      </c>
      <c r="H8156" s="3">
        <v>1</v>
      </c>
      <c r="I8156" s="3" t="str">
        <f>VLOOKUP(G8156,Key!$B$5:$C$53,2,FALSE)</f>
        <v>N</v>
      </c>
    </row>
    <row r="8157" spans="6:9" x14ac:dyDescent="0.25">
      <c r="F8157" s="3" t="s">
        <v>12156</v>
      </c>
      <c r="G8157" s="3">
        <v>14</v>
      </c>
      <c r="H8157" s="3">
        <v>1</v>
      </c>
      <c r="I8157" s="3" t="str">
        <f>VLOOKUP(G8157,Key!$B$5:$C$53,2,FALSE)</f>
        <v>N</v>
      </c>
    </row>
    <row r="8158" spans="6:9" x14ac:dyDescent="0.25">
      <c r="F8158" s="3" t="s">
        <v>12157</v>
      </c>
      <c r="G8158" s="3">
        <v>14</v>
      </c>
      <c r="H8158" s="3">
        <v>1</v>
      </c>
      <c r="I8158" s="3" t="str">
        <f>VLOOKUP(G8158,Key!$B$5:$C$53,2,FALSE)</f>
        <v>N</v>
      </c>
    </row>
    <row r="8159" spans="6:9" x14ac:dyDescent="0.25">
      <c r="F8159" s="3" t="s">
        <v>12158</v>
      </c>
      <c r="G8159" s="3">
        <v>14</v>
      </c>
      <c r="H8159" s="3">
        <v>1</v>
      </c>
      <c r="I8159" s="3" t="str">
        <f>VLOOKUP(G8159,Key!$B$5:$C$53,2,FALSE)</f>
        <v>N</v>
      </c>
    </row>
    <row r="8160" spans="6:9" x14ac:dyDescent="0.25">
      <c r="F8160" s="3" t="s">
        <v>12159</v>
      </c>
      <c r="G8160" s="3">
        <v>14</v>
      </c>
      <c r="H8160" s="3">
        <v>1</v>
      </c>
      <c r="I8160" s="3" t="str">
        <f>VLOOKUP(G8160,Key!$B$5:$C$53,2,FALSE)</f>
        <v>N</v>
      </c>
    </row>
    <row r="8161" spans="6:9" x14ac:dyDescent="0.25">
      <c r="F8161" s="3" t="s">
        <v>12160</v>
      </c>
      <c r="G8161" s="3">
        <v>14</v>
      </c>
      <c r="H8161" s="3">
        <v>1</v>
      </c>
      <c r="I8161" s="3" t="str">
        <f>VLOOKUP(G8161,Key!$B$5:$C$53,2,FALSE)</f>
        <v>N</v>
      </c>
    </row>
    <row r="8162" spans="6:9" x14ac:dyDescent="0.25">
      <c r="F8162" s="3" t="s">
        <v>12161</v>
      </c>
      <c r="G8162" s="3">
        <v>14</v>
      </c>
      <c r="H8162" s="3">
        <v>1</v>
      </c>
      <c r="I8162" s="3" t="str">
        <f>VLOOKUP(G8162,Key!$B$5:$C$53,2,FALSE)</f>
        <v>N</v>
      </c>
    </row>
    <row r="8163" spans="6:9" x14ac:dyDescent="0.25">
      <c r="F8163" s="3" t="s">
        <v>12162</v>
      </c>
      <c r="G8163" s="3">
        <v>14</v>
      </c>
      <c r="H8163" s="3">
        <v>1</v>
      </c>
      <c r="I8163" s="3" t="str">
        <f>VLOOKUP(G8163,Key!$B$5:$C$53,2,FALSE)</f>
        <v>N</v>
      </c>
    </row>
    <row r="8164" spans="6:9" x14ac:dyDescent="0.25">
      <c r="F8164" s="3" t="s">
        <v>12163</v>
      </c>
      <c r="G8164" s="3">
        <v>14</v>
      </c>
      <c r="H8164" s="3">
        <v>1</v>
      </c>
      <c r="I8164" s="3" t="str">
        <f>VLOOKUP(G8164,Key!$B$5:$C$53,2,FALSE)</f>
        <v>N</v>
      </c>
    </row>
    <row r="8165" spans="6:9" x14ac:dyDescent="0.25">
      <c r="F8165" s="3" t="s">
        <v>12164</v>
      </c>
      <c r="G8165" s="3">
        <v>14</v>
      </c>
      <c r="H8165" s="3">
        <v>1</v>
      </c>
      <c r="I8165" s="3" t="str">
        <f>VLOOKUP(G8165,Key!$B$5:$C$53,2,FALSE)</f>
        <v>N</v>
      </c>
    </row>
    <row r="8166" spans="6:9" x14ac:dyDescent="0.25">
      <c r="F8166" s="3" t="s">
        <v>12165</v>
      </c>
      <c r="G8166" s="3">
        <v>14</v>
      </c>
      <c r="H8166" s="3">
        <v>1</v>
      </c>
      <c r="I8166" s="3" t="str">
        <f>VLOOKUP(G8166,Key!$B$5:$C$53,2,FALSE)</f>
        <v>N</v>
      </c>
    </row>
    <row r="8167" spans="6:9" x14ac:dyDescent="0.25">
      <c r="F8167" s="3" t="s">
        <v>12166</v>
      </c>
      <c r="G8167" s="3">
        <v>14</v>
      </c>
      <c r="H8167" s="3">
        <v>1</v>
      </c>
      <c r="I8167" s="3" t="str">
        <f>VLOOKUP(G8167,Key!$B$5:$C$53,2,FALSE)</f>
        <v>N</v>
      </c>
    </row>
    <row r="8168" spans="6:9" x14ac:dyDescent="0.25">
      <c r="F8168" s="3" t="s">
        <v>12167</v>
      </c>
      <c r="G8168" s="3">
        <v>14</v>
      </c>
      <c r="H8168" s="3">
        <v>1</v>
      </c>
      <c r="I8168" s="3" t="str">
        <f>VLOOKUP(G8168,Key!$B$5:$C$53,2,FALSE)</f>
        <v>N</v>
      </c>
    </row>
    <row r="8169" spans="6:9" x14ac:dyDescent="0.25">
      <c r="F8169" s="3" t="s">
        <v>12168</v>
      </c>
      <c r="G8169" s="3">
        <v>14</v>
      </c>
      <c r="H8169" s="3">
        <v>1</v>
      </c>
      <c r="I8169" s="3" t="str">
        <f>VLOOKUP(G8169,Key!$B$5:$C$53,2,FALSE)</f>
        <v>N</v>
      </c>
    </row>
    <row r="8170" spans="6:9" x14ac:dyDescent="0.25">
      <c r="F8170" s="3" t="s">
        <v>12169</v>
      </c>
      <c r="G8170" s="3">
        <v>14</v>
      </c>
      <c r="H8170" s="3">
        <v>1</v>
      </c>
      <c r="I8170" s="3" t="str">
        <f>VLOOKUP(G8170,Key!$B$5:$C$53,2,FALSE)</f>
        <v>N</v>
      </c>
    </row>
    <row r="8171" spans="6:9" x14ac:dyDescent="0.25">
      <c r="F8171" s="3" t="s">
        <v>12170</v>
      </c>
      <c r="G8171" s="3">
        <v>14</v>
      </c>
      <c r="H8171" s="3">
        <v>1</v>
      </c>
      <c r="I8171" s="3" t="str">
        <f>VLOOKUP(G8171,Key!$B$5:$C$53,2,FALSE)</f>
        <v>N</v>
      </c>
    </row>
    <row r="8172" spans="6:9" x14ac:dyDescent="0.25">
      <c r="F8172" s="3" t="s">
        <v>12171</v>
      </c>
      <c r="G8172" s="3">
        <v>14</v>
      </c>
      <c r="H8172" s="3">
        <v>1</v>
      </c>
      <c r="I8172" s="3" t="str">
        <f>VLOOKUP(G8172,Key!$B$5:$C$53,2,FALSE)</f>
        <v>N</v>
      </c>
    </row>
    <row r="8173" spans="6:9" x14ac:dyDescent="0.25">
      <c r="F8173" s="3" t="s">
        <v>12172</v>
      </c>
      <c r="G8173" s="3">
        <v>14</v>
      </c>
      <c r="H8173" s="3">
        <v>1</v>
      </c>
      <c r="I8173" s="3" t="str">
        <f>VLOOKUP(G8173,Key!$B$5:$C$53,2,FALSE)</f>
        <v>N</v>
      </c>
    </row>
    <row r="8174" spans="6:9" x14ac:dyDescent="0.25">
      <c r="F8174" s="3" t="s">
        <v>12173</v>
      </c>
      <c r="G8174" s="3">
        <v>14</v>
      </c>
      <c r="H8174" s="3">
        <v>1</v>
      </c>
      <c r="I8174" s="3" t="str">
        <f>VLOOKUP(G8174,Key!$B$5:$C$53,2,FALSE)</f>
        <v>N</v>
      </c>
    </row>
    <row r="8175" spans="6:9" x14ac:dyDescent="0.25">
      <c r="F8175" s="3" t="s">
        <v>12174</v>
      </c>
      <c r="G8175" s="3">
        <v>14</v>
      </c>
      <c r="H8175" s="3">
        <v>1</v>
      </c>
      <c r="I8175" s="3" t="str">
        <f>VLOOKUP(G8175,Key!$B$5:$C$53,2,FALSE)</f>
        <v>N</v>
      </c>
    </row>
    <row r="8176" spans="6:9" x14ac:dyDescent="0.25">
      <c r="F8176" s="3" t="s">
        <v>12175</v>
      </c>
      <c r="G8176" s="3">
        <v>14</v>
      </c>
      <c r="H8176" s="3">
        <v>1</v>
      </c>
      <c r="I8176" s="3" t="str">
        <f>VLOOKUP(G8176,Key!$B$5:$C$53,2,FALSE)</f>
        <v>N</v>
      </c>
    </row>
    <row r="8177" spans="6:9" x14ac:dyDescent="0.25">
      <c r="F8177" s="3" t="s">
        <v>12176</v>
      </c>
      <c r="G8177" s="3">
        <v>14</v>
      </c>
      <c r="H8177" s="3">
        <v>1</v>
      </c>
      <c r="I8177" s="3" t="str">
        <f>VLOOKUP(G8177,Key!$B$5:$C$53,2,FALSE)</f>
        <v>N</v>
      </c>
    </row>
    <row r="8178" spans="6:9" x14ac:dyDescent="0.25">
      <c r="F8178" s="3" t="s">
        <v>12177</v>
      </c>
      <c r="G8178" s="3">
        <v>14</v>
      </c>
      <c r="H8178" s="3">
        <v>1</v>
      </c>
      <c r="I8178" s="3" t="str">
        <f>VLOOKUP(G8178,Key!$B$5:$C$53,2,FALSE)</f>
        <v>N</v>
      </c>
    </row>
    <row r="8179" spans="6:9" x14ac:dyDescent="0.25">
      <c r="F8179" s="3" t="s">
        <v>12178</v>
      </c>
      <c r="G8179" s="3">
        <v>14</v>
      </c>
      <c r="H8179" s="3">
        <v>1</v>
      </c>
      <c r="I8179" s="3" t="str">
        <f>VLOOKUP(G8179,Key!$B$5:$C$53,2,FALSE)</f>
        <v>N</v>
      </c>
    </row>
    <row r="8180" spans="6:9" x14ac:dyDescent="0.25">
      <c r="F8180" s="3" t="s">
        <v>12179</v>
      </c>
      <c r="G8180" s="3">
        <v>14</v>
      </c>
      <c r="H8180" s="3">
        <v>1</v>
      </c>
      <c r="I8180" s="3" t="str">
        <f>VLOOKUP(G8180,Key!$B$5:$C$53,2,FALSE)</f>
        <v>N</v>
      </c>
    </row>
    <row r="8181" spans="6:9" x14ac:dyDescent="0.25">
      <c r="F8181" s="3" t="s">
        <v>12180</v>
      </c>
      <c r="G8181" s="3">
        <v>14</v>
      </c>
      <c r="H8181" s="3">
        <v>1</v>
      </c>
      <c r="I8181" s="3" t="str">
        <f>VLOOKUP(G8181,Key!$B$5:$C$53,2,FALSE)</f>
        <v>N</v>
      </c>
    </row>
    <row r="8182" spans="6:9" x14ac:dyDescent="0.25">
      <c r="F8182" s="3" t="s">
        <v>12181</v>
      </c>
      <c r="G8182" s="3">
        <v>14</v>
      </c>
      <c r="H8182" s="3">
        <v>1</v>
      </c>
      <c r="I8182" s="3" t="str">
        <f>VLOOKUP(G8182,Key!$B$5:$C$53,2,FALSE)</f>
        <v>N</v>
      </c>
    </row>
    <row r="8183" spans="6:9" x14ac:dyDescent="0.25">
      <c r="F8183" s="3" t="s">
        <v>12182</v>
      </c>
      <c r="G8183" s="3">
        <v>14</v>
      </c>
      <c r="H8183" s="3">
        <v>1</v>
      </c>
      <c r="I8183" s="3" t="str">
        <f>VLOOKUP(G8183,Key!$B$5:$C$53,2,FALSE)</f>
        <v>N</v>
      </c>
    </row>
    <row r="8184" spans="6:9" x14ac:dyDescent="0.25">
      <c r="F8184" s="3" t="s">
        <v>12183</v>
      </c>
      <c r="G8184" s="3">
        <v>14</v>
      </c>
      <c r="H8184" s="3">
        <v>1</v>
      </c>
      <c r="I8184" s="3" t="str">
        <f>VLOOKUP(G8184,Key!$B$5:$C$53,2,FALSE)</f>
        <v>N</v>
      </c>
    </row>
    <row r="8185" spans="6:9" x14ac:dyDescent="0.25">
      <c r="F8185" s="3" t="s">
        <v>12184</v>
      </c>
      <c r="G8185" s="3">
        <v>14</v>
      </c>
      <c r="H8185" s="3">
        <v>1</v>
      </c>
      <c r="I8185" s="3" t="str">
        <f>VLOOKUP(G8185,Key!$B$5:$C$53,2,FALSE)</f>
        <v>N</v>
      </c>
    </row>
    <row r="8186" spans="6:9" x14ac:dyDescent="0.25">
      <c r="F8186" s="3" t="s">
        <v>12185</v>
      </c>
      <c r="G8186" s="3">
        <v>14</v>
      </c>
      <c r="H8186" s="3">
        <v>1</v>
      </c>
      <c r="I8186" s="3" t="str">
        <f>VLOOKUP(G8186,Key!$B$5:$C$53,2,FALSE)</f>
        <v>N</v>
      </c>
    </row>
    <row r="8187" spans="6:9" x14ac:dyDescent="0.25">
      <c r="F8187" s="3" t="s">
        <v>12186</v>
      </c>
      <c r="G8187" s="3">
        <v>14</v>
      </c>
      <c r="H8187" s="3">
        <v>1</v>
      </c>
      <c r="I8187" s="3" t="str">
        <f>VLOOKUP(G8187,Key!$B$5:$C$53,2,FALSE)</f>
        <v>N</v>
      </c>
    </row>
    <row r="8188" spans="6:9" x14ac:dyDescent="0.25">
      <c r="F8188" s="3" t="s">
        <v>12187</v>
      </c>
      <c r="G8188" s="3">
        <v>14</v>
      </c>
      <c r="H8188" s="3">
        <v>1</v>
      </c>
      <c r="I8188" s="3" t="str">
        <f>VLOOKUP(G8188,Key!$B$5:$C$53,2,FALSE)</f>
        <v>N</v>
      </c>
    </row>
    <row r="8189" spans="6:9" x14ac:dyDescent="0.25">
      <c r="F8189" s="3" t="s">
        <v>12188</v>
      </c>
      <c r="G8189" s="3">
        <v>14</v>
      </c>
      <c r="H8189" s="3">
        <v>1</v>
      </c>
      <c r="I8189" s="3" t="str">
        <f>VLOOKUP(G8189,Key!$B$5:$C$53,2,FALSE)</f>
        <v>N</v>
      </c>
    </row>
    <row r="8190" spans="6:9" x14ac:dyDescent="0.25">
      <c r="F8190" s="3" t="s">
        <v>12189</v>
      </c>
      <c r="G8190" s="3">
        <v>14</v>
      </c>
      <c r="H8190" s="3">
        <v>1</v>
      </c>
      <c r="I8190" s="3" t="str">
        <f>VLOOKUP(G8190,Key!$B$5:$C$53,2,FALSE)</f>
        <v>N</v>
      </c>
    </row>
    <row r="8191" spans="6:9" x14ac:dyDescent="0.25">
      <c r="F8191" s="3" t="s">
        <v>12190</v>
      </c>
      <c r="G8191" s="3">
        <v>14</v>
      </c>
      <c r="H8191" s="3">
        <v>1</v>
      </c>
      <c r="I8191" s="3" t="str">
        <f>VLOOKUP(G8191,Key!$B$5:$C$53,2,FALSE)</f>
        <v>N</v>
      </c>
    </row>
    <row r="8192" spans="6:9" x14ac:dyDescent="0.25">
      <c r="F8192" s="3" t="s">
        <v>12191</v>
      </c>
      <c r="G8192" s="3">
        <v>14</v>
      </c>
      <c r="H8192" s="3">
        <v>1</v>
      </c>
      <c r="I8192" s="3" t="str">
        <f>VLOOKUP(G8192,Key!$B$5:$C$53,2,FALSE)</f>
        <v>N</v>
      </c>
    </row>
    <row r="8193" spans="6:9" x14ac:dyDescent="0.25">
      <c r="F8193" s="3" t="s">
        <v>12192</v>
      </c>
      <c r="G8193" s="3">
        <v>14</v>
      </c>
      <c r="H8193" s="3">
        <v>1</v>
      </c>
      <c r="I8193" s="3" t="str">
        <f>VLOOKUP(G8193,Key!$B$5:$C$53,2,FALSE)</f>
        <v>N</v>
      </c>
    </row>
    <row r="8194" spans="6:9" x14ac:dyDescent="0.25">
      <c r="F8194" s="3" t="s">
        <v>12193</v>
      </c>
      <c r="G8194" s="3">
        <v>14</v>
      </c>
      <c r="H8194" s="3">
        <v>1</v>
      </c>
      <c r="I8194" s="3" t="str">
        <f>VLOOKUP(G8194,Key!$B$5:$C$53,2,FALSE)</f>
        <v>N</v>
      </c>
    </row>
    <row r="8195" spans="6:9" x14ac:dyDescent="0.25">
      <c r="F8195" s="3" t="s">
        <v>12194</v>
      </c>
      <c r="G8195" s="3">
        <v>14</v>
      </c>
      <c r="H8195" s="3">
        <v>1</v>
      </c>
      <c r="I8195" s="3" t="str">
        <f>VLOOKUP(G8195,Key!$B$5:$C$53,2,FALSE)</f>
        <v>N</v>
      </c>
    </row>
    <row r="8196" spans="6:9" x14ac:dyDescent="0.25">
      <c r="F8196" s="3" t="s">
        <v>12195</v>
      </c>
      <c r="G8196" s="3">
        <v>14</v>
      </c>
      <c r="H8196" s="3">
        <v>1</v>
      </c>
      <c r="I8196" s="3" t="str">
        <f>VLOOKUP(G8196,Key!$B$5:$C$53,2,FALSE)</f>
        <v>N</v>
      </c>
    </row>
    <row r="8197" spans="6:9" x14ac:dyDescent="0.25">
      <c r="F8197" s="3" t="s">
        <v>12196</v>
      </c>
      <c r="G8197" s="3">
        <v>14</v>
      </c>
      <c r="H8197" s="3">
        <v>1</v>
      </c>
      <c r="I8197" s="3" t="str">
        <f>VLOOKUP(G8197,Key!$B$5:$C$53,2,FALSE)</f>
        <v>N</v>
      </c>
    </row>
    <row r="8198" spans="6:9" x14ac:dyDescent="0.25">
      <c r="F8198" s="3" t="s">
        <v>12197</v>
      </c>
      <c r="G8198" s="3">
        <v>14</v>
      </c>
      <c r="H8198" s="3">
        <v>1</v>
      </c>
      <c r="I8198" s="3" t="str">
        <f>VLOOKUP(G8198,Key!$B$5:$C$53,2,FALSE)</f>
        <v>N</v>
      </c>
    </row>
    <row r="8199" spans="6:9" x14ac:dyDescent="0.25">
      <c r="F8199" s="3" t="s">
        <v>12198</v>
      </c>
      <c r="G8199" s="3">
        <v>14</v>
      </c>
      <c r="H8199" s="3">
        <v>1</v>
      </c>
      <c r="I8199" s="3" t="str">
        <f>VLOOKUP(G8199,Key!$B$5:$C$53,2,FALSE)</f>
        <v>N</v>
      </c>
    </row>
    <row r="8200" spans="6:9" x14ac:dyDescent="0.25">
      <c r="F8200" s="3" t="s">
        <v>12199</v>
      </c>
      <c r="G8200" s="3">
        <v>14</v>
      </c>
      <c r="H8200" s="3">
        <v>1</v>
      </c>
      <c r="I8200" s="3" t="str">
        <f>VLOOKUP(G8200,Key!$B$5:$C$53,2,FALSE)</f>
        <v>N</v>
      </c>
    </row>
    <row r="8201" spans="6:9" x14ac:dyDescent="0.25">
      <c r="F8201" s="3" t="s">
        <v>12200</v>
      </c>
      <c r="G8201" s="3">
        <v>14</v>
      </c>
      <c r="H8201" s="3">
        <v>1</v>
      </c>
      <c r="I8201" s="3" t="str">
        <f>VLOOKUP(G8201,Key!$B$5:$C$53,2,FALSE)</f>
        <v>N</v>
      </c>
    </row>
    <row r="8202" spans="6:9" x14ac:dyDescent="0.25">
      <c r="F8202" s="3" t="s">
        <v>12201</v>
      </c>
      <c r="G8202" s="3">
        <v>14</v>
      </c>
      <c r="H8202" s="3">
        <v>1</v>
      </c>
      <c r="I8202" s="3" t="str">
        <f>VLOOKUP(G8202,Key!$B$5:$C$53,2,FALSE)</f>
        <v>N</v>
      </c>
    </row>
    <row r="8203" spans="6:9" x14ac:dyDescent="0.25">
      <c r="F8203" s="3" t="s">
        <v>12202</v>
      </c>
      <c r="G8203" s="3">
        <v>14</v>
      </c>
      <c r="H8203" s="3">
        <v>1</v>
      </c>
      <c r="I8203" s="3" t="str">
        <f>VLOOKUP(G8203,Key!$B$5:$C$53,2,FALSE)</f>
        <v>N</v>
      </c>
    </row>
    <row r="8204" spans="6:9" x14ac:dyDescent="0.25">
      <c r="F8204" s="3" t="s">
        <v>12203</v>
      </c>
      <c r="G8204" s="3">
        <v>14</v>
      </c>
      <c r="H8204" s="3">
        <v>1</v>
      </c>
      <c r="I8204" s="3" t="str">
        <f>VLOOKUP(G8204,Key!$B$5:$C$53,2,FALSE)</f>
        <v>N</v>
      </c>
    </row>
    <row r="8205" spans="6:9" x14ac:dyDescent="0.25">
      <c r="F8205" s="3" t="s">
        <v>12204</v>
      </c>
      <c r="G8205" s="3">
        <v>14</v>
      </c>
      <c r="H8205" s="3">
        <v>1</v>
      </c>
      <c r="I8205" s="3" t="str">
        <f>VLOOKUP(G8205,Key!$B$5:$C$53,2,FALSE)</f>
        <v>N</v>
      </c>
    </row>
    <row r="8206" spans="6:9" x14ac:dyDescent="0.25">
      <c r="F8206" s="3" t="s">
        <v>12205</v>
      </c>
      <c r="G8206" s="3">
        <v>14</v>
      </c>
      <c r="H8206" s="3">
        <v>1</v>
      </c>
      <c r="I8206" s="3" t="str">
        <f>VLOOKUP(G8206,Key!$B$5:$C$53,2,FALSE)</f>
        <v>N</v>
      </c>
    </row>
    <row r="8207" spans="6:9" x14ac:dyDescent="0.25">
      <c r="F8207" s="3" t="s">
        <v>12206</v>
      </c>
      <c r="G8207" s="3">
        <v>14</v>
      </c>
      <c r="H8207" s="3">
        <v>1</v>
      </c>
      <c r="I8207" s="3" t="str">
        <f>VLOOKUP(G8207,Key!$B$5:$C$53,2,FALSE)</f>
        <v>N</v>
      </c>
    </row>
    <row r="8208" spans="6:9" x14ac:dyDescent="0.25">
      <c r="F8208" s="3" t="s">
        <v>12207</v>
      </c>
      <c r="G8208" s="3">
        <v>14</v>
      </c>
      <c r="H8208" s="3">
        <v>1</v>
      </c>
      <c r="I8208" s="3" t="str">
        <f>VLOOKUP(G8208,Key!$B$5:$C$53,2,FALSE)</f>
        <v>N</v>
      </c>
    </row>
    <row r="8209" spans="6:9" x14ac:dyDescent="0.25">
      <c r="F8209" s="3" t="s">
        <v>12208</v>
      </c>
      <c r="G8209" s="3">
        <v>14</v>
      </c>
      <c r="H8209" s="3">
        <v>1</v>
      </c>
      <c r="I8209" s="3" t="str">
        <f>VLOOKUP(G8209,Key!$B$5:$C$53,2,FALSE)</f>
        <v>N</v>
      </c>
    </row>
    <row r="8210" spans="6:9" x14ac:dyDescent="0.25">
      <c r="F8210" s="3" t="s">
        <v>12209</v>
      </c>
      <c r="G8210" s="3">
        <v>14</v>
      </c>
      <c r="H8210" s="3">
        <v>1</v>
      </c>
      <c r="I8210" s="3" t="str">
        <f>VLOOKUP(G8210,Key!$B$5:$C$53,2,FALSE)</f>
        <v>N</v>
      </c>
    </row>
    <row r="8211" spans="6:9" x14ac:dyDescent="0.25">
      <c r="F8211" s="3" t="s">
        <v>12210</v>
      </c>
      <c r="G8211" s="3">
        <v>14</v>
      </c>
      <c r="H8211" s="3">
        <v>1</v>
      </c>
      <c r="I8211" s="3" t="str">
        <f>VLOOKUP(G8211,Key!$B$5:$C$53,2,FALSE)</f>
        <v>N</v>
      </c>
    </row>
    <row r="8212" spans="6:9" x14ac:dyDescent="0.25">
      <c r="F8212" s="3" t="s">
        <v>12211</v>
      </c>
      <c r="G8212" s="3">
        <v>14</v>
      </c>
      <c r="H8212" s="3">
        <v>1</v>
      </c>
      <c r="I8212" s="3" t="str">
        <f>VLOOKUP(G8212,Key!$B$5:$C$53,2,FALSE)</f>
        <v>N</v>
      </c>
    </row>
    <row r="8213" spans="6:9" x14ac:dyDescent="0.25">
      <c r="F8213" s="3" t="s">
        <v>12212</v>
      </c>
      <c r="G8213" s="3">
        <v>14</v>
      </c>
      <c r="H8213" s="3">
        <v>1</v>
      </c>
      <c r="I8213" s="3" t="str">
        <f>VLOOKUP(G8213,Key!$B$5:$C$53,2,FALSE)</f>
        <v>N</v>
      </c>
    </row>
    <row r="8214" spans="6:9" x14ac:dyDescent="0.25">
      <c r="F8214" s="3" t="s">
        <v>12213</v>
      </c>
      <c r="G8214" s="3">
        <v>14</v>
      </c>
      <c r="H8214" s="3">
        <v>1</v>
      </c>
      <c r="I8214" s="3" t="str">
        <f>VLOOKUP(G8214,Key!$B$5:$C$53,2,FALSE)</f>
        <v>N</v>
      </c>
    </row>
    <row r="8215" spans="6:9" x14ac:dyDescent="0.25">
      <c r="F8215" s="3" t="s">
        <v>12214</v>
      </c>
      <c r="G8215" s="3">
        <v>14</v>
      </c>
      <c r="H8215" s="3">
        <v>1</v>
      </c>
      <c r="I8215" s="3" t="str">
        <f>VLOOKUP(G8215,Key!$B$5:$C$53,2,FALSE)</f>
        <v>N</v>
      </c>
    </row>
    <row r="8216" spans="6:9" x14ac:dyDescent="0.25">
      <c r="F8216" s="3" t="s">
        <v>12215</v>
      </c>
      <c r="G8216" s="3">
        <v>14</v>
      </c>
      <c r="H8216" s="3">
        <v>1</v>
      </c>
      <c r="I8216" s="3" t="str">
        <f>VLOOKUP(G8216,Key!$B$5:$C$53,2,FALSE)</f>
        <v>N</v>
      </c>
    </row>
    <row r="8217" spans="6:9" x14ac:dyDescent="0.25">
      <c r="F8217" s="3" t="s">
        <v>12216</v>
      </c>
      <c r="G8217" s="3">
        <v>14</v>
      </c>
      <c r="H8217" s="3">
        <v>1</v>
      </c>
      <c r="I8217" s="3" t="str">
        <f>VLOOKUP(G8217,Key!$B$5:$C$53,2,FALSE)</f>
        <v>N</v>
      </c>
    </row>
    <row r="8218" spans="6:9" x14ac:dyDescent="0.25">
      <c r="F8218" s="3" t="s">
        <v>12217</v>
      </c>
      <c r="G8218" s="3">
        <v>14</v>
      </c>
      <c r="H8218" s="3">
        <v>1</v>
      </c>
      <c r="I8218" s="3" t="str">
        <f>VLOOKUP(G8218,Key!$B$5:$C$53,2,FALSE)</f>
        <v>N</v>
      </c>
    </row>
    <row r="8219" spans="6:9" x14ac:dyDescent="0.25">
      <c r="F8219" s="3" t="s">
        <v>12218</v>
      </c>
      <c r="G8219" s="3">
        <v>14</v>
      </c>
      <c r="H8219" s="3">
        <v>1</v>
      </c>
      <c r="I8219" s="3" t="str">
        <f>VLOOKUP(G8219,Key!$B$5:$C$53,2,FALSE)</f>
        <v>N</v>
      </c>
    </row>
    <row r="8220" spans="6:9" x14ac:dyDescent="0.25">
      <c r="F8220" s="3" t="s">
        <v>12219</v>
      </c>
      <c r="G8220" s="3">
        <v>14</v>
      </c>
      <c r="H8220" s="3">
        <v>1</v>
      </c>
      <c r="I8220" s="3" t="str">
        <f>VLOOKUP(G8220,Key!$B$5:$C$53,2,FALSE)</f>
        <v>N</v>
      </c>
    </row>
    <row r="8221" spans="6:9" x14ac:dyDescent="0.25">
      <c r="F8221" s="3" t="s">
        <v>12220</v>
      </c>
      <c r="G8221" s="3">
        <v>14</v>
      </c>
      <c r="H8221" s="3">
        <v>1</v>
      </c>
      <c r="I8221" s="3" t="str">
        <f>VLOOKUP(G8221,Key!$B$5:$C$53,2,FALSE)</f>
        <v>N</v>
      </c>
    </row>
    <row r="8222" spans="6:9" x14ac:dyDescent="0.25">
      <c r="F8222" s="3" t="s">
        <v>12221</v>
      </c>
      <c r="G8222" s="3">
        <v>14</v>
      </c>
      <c r="H8222" s="3">
        <v>1</v>
      </c>
      <c r="I8222" s="3" t="str">
        <f>VLOOKUP(G8222,Key!$B$5:$C$53,2,FALSE)</f>
        <v>N</v>
      </c>
    </row>
    <row r="8223" spans="6:9" x14ac:dyDescent="0.25">
      <c r="F8223" s="3" t="s">
        <v>12222</v>
      </c>
      <c r="G8223" s="3">
        <v>14</v>
      </c>
      <c r="H8223" s="3">
        <v>1</v>
      </c>
      <c r="I8223" s="3" t="str">
        <f>VLOOKUP(G8223,Key!$B$5:$C$53,2,FALSE)</f>
        <v>N</v>
      </c>
    </row>
    <row r="8224" spans="6:9" x14ac:dyDescent="0.25">
      <c r="F8224" s="3" t="s">
        <v>12223</v>
      </c>
      <c r="G8224" s="3">
        <v>14</v>
      </c>
      <c r="H8224" s="3">
        <v>1</v>
      </c>
      <c r="I8224" s="3" t="str">
        <f>VLOOKUP(G8224,Key!$B$5:$C$53,2,FALSE)</f>
        <v>N</v>
      </c>
    </row>
    <row r="8225" spans="6:9" x14ac:dyDescent="0.25">
      <c r="F8225" s="3" t="s">
        <v>12224</v>
      </c>
      <c r="G8225" s="3">
        <v>14</v>
      </c>
      <c r="H8225" s="3">
        <v>1</v>
      </c>
      <c r="I8225" s="3" t="str">
        <f>VLOOKUP(G8225,Key!$B$5:$C$53,2,FALSE)</f>
        <v>N</v>
      </c>
    </row>
    <row r="8226" spans="6:9" x14ac:dyDescent="0.25">
      <c r="F8226" s="3" t="s">
        <v>12225</v>
      </c>
      <c r="G8226" s="3">
        <v>14</v>
      </c>
      <c r="H8226" s="3">
        <v>1</v>
      </c>
      <c r="I8226" s="3" t="str">
        <f>VLOOKUP(G8226,Key!$B$5:$C$53,2,FALSE)</f>
        <v>N</v>
      </c>
    </row>
    <row r="8227" spans="6:9" x14ac:dyDescent="0.25">
      <c r="F8227" s="3" t="s">
        <v>12226</v>
      </c>
      <c r="G8227" s="3">
        <v>14</v>
      </c>
      <c r="H8227" s="3">
        <v>1</v>
      </c>
      <c r="I8227" s="3" t="str">
        <f>VLOOKUP(G8227,Key!$B$5:$C$53,2,FALSE)</f>
        <v>N</v>
      </c>
    </row>
    <row r="8228" spans="6:9" x14ac:dyDescent="0.25">
      <c r="F8228" s="3" t="s">
        <v>12227</v>
      </c>
      <c r="G8228" s="3">
        <v>14</v>
      </c>
      <c r="H8228" s="3">
        <v>1</v>
      </c>
      <c r="I8228" s="3" t="str">
        <f>VLOOKUP(G8228,Key!$B$5:$C$53,2,FALSE)</f>
        <v>N</v>
      </c>
    </row>
    <row r="8229" spans="6:9" x14ac:dyDescent="0.25">
      <c r="F8229" s="3" t="s">
        <v>12228</v>
      </c>
      <c r="G8229" s="3">
        <v>14</v>
      </c>
      <c r="H8229" s="3">
        <v>1</v>
      </c>
      <c r="I8229" s="3" t="str">
        <f>VLOOKUP(G8229,Key!$B$5:$C$53,2,FALSE)</f>
        <v>N</v>
      </c>
    </row>
    <row r="8230" spans="6:9" x14ac:dyDescent="0.25">
      <c r="F8230" s="3" t="s">
        <v>12229</v>
      </c>
      <c r="G8230" s="3">
        <v>14</v>
      </c>
      <c r="H8230" s="3">
        <v>1</v>
      </c>
      <c r="I8230" s="3" t="str">
        <f>VLOOKUP(G8230,Key!$B$5:$C$53,2,FALSE)</f>
        <v>N</v>
      </c>
    </row>
    <row r="8231" spans="6:9" x14ac:dyDescent="0.25">
      <c r="F8231" s="3" t="s">
        <v>12230</v>
      </c>
      <c r="G8231" s="3">
        <v>14</v>
      </c>
      <c r="H8231" s="3">
        <v>1</v>
      </c>
      <c r="I8231" s="3" t="str">
        <f>VLOOKUP(G8231,Key!$B$5:$C$53,2,FALSE)</f>
        <v>N</v>
      </c>
    </row>
    <row r="8232" spans="6:9" x14ac:dyDescent="0.25">
      <c r="F8232" s="3" t="s">
        <v>12231</v>
      </c>
      <c r="G8232" s="3">
        <v>14</v>
      </c>
      <c r="H8232" s="3">
        <v>1</v>
      </c>
      <c r="I8232" s="3" t="str">
        <f>VLOOKUP(G8232,Key!$B$5:$C$53,2,FALSE)</f>
        <v>N</v>
      </c>
    </row>
    <row r="8233" spans="6:9" x14ac:dyDescent="0.25">
      <c r="F8233" s="3" t="s">
        <v>12232</v>
      </c>
      <c r="G8233" s="3">
        <v>14</v>
      </c>
      <c r="H8233" s="3">
        <v>1</v>
      </c>
      <c r="I8233" s="3" t="str">
        <f>VLOOKUP(G8233,Key!$B$5:$C$53,2,FALSE)</f>
        <v>N</v>
      </c>
    </row>
    <row r="8234" spans="6:9" x14ac:dyDescent="0.25">
      <c r="F8234" s="3" t="s">
        <v>12233</v>
      </c>
      <c r="G8234" s="3">
        <v>14</v>
      </c>
      <c r="H8234" s="3">
        <v>1</v>
      </c>
      <c r="I8234" s="3" t="str">
        <f>VLOOKUP(G8234,Key!$B$5:$C$53,2,FALSE)</f>
        <v>N</v>
      </c>
    </row>
    <row r="8235" spans="6:9" x14ac:dyDescent="0.25">
      <c r="F8235" s="3" t="s">
        <v>12234</v>
      </c>
      <c r="G8235" s="3">
        <v>14</v>
      </c>
      <c r="H8235" s="3">
        <v>1</v>
      </c>
      <c r="I8235" s="3" t="str">
        <f>VLOOKUP(G8235,Key!$B$5:$C$53,2,FALSE)</f>
        <v>N</v>
      </c>
    </row>
    <row r="8236" spans="6:9" x14ac:dyDescent="0.25">
      <c r="F8236" s="3" t="s">
        <v>12235</v>
      </c>
      <c r="G8236" s="3">
        <v>14</v>
      </c>
      <c r="H8236" s="3">
        <v>1</v>
      </c>
      <c r="I8236" s="3" t="str">
        <f>VLOOKUP(G8236,Key!$B$5:$C$53,2,FALSE)</f>
        <v>N</v>
      </c>
    </row>
    <row r="8237" spans="6:9" x14ac:dyDescent="0.25">
      <c r="F8237" s="3" t="s">
        <v>12236</v>
      </c>
      <c r="G8237" s="3">
        <v>14</v>
      </c>
      <c r="H8237" s="3">
        <v>1</v>
      </c>
      <c r="I8237" s="3" t="str">
        <f>VLOOKUP(G8237,Key!$B$5:$C$53,2,FALSE)</f>
        <v>N</v>
      </c>
    </row>
    <row r="8238" spans="6:9" x14ac:dyDescent="0.25">
      <c r="F8238" s="3" t="s">
        <v>12237</v>
      </c>
      <c r="G8238" s="3">
        <v>14</v>
      </c>
      <c r="H8238" s="3">
        <v>1</v>
      </c>
      <c r="I8238" s="3" t="str">
        <f>VLOOKUP(G8238,Key!$B$5:$C$53,2,FALSE)</f>
        <v>N</v>
      </c>
    </row>
    <row r="8239" spans="6:9" x14ac:dyDescent="0.25">
      <c r="F8239" s="3" t="s">
        <v>12238</v>
      </c>
      <c r="G8239" s="3">
        <v>14</v>
      </c>
      <c r="H8239" s="3">
        <v>1</v>
      </c>
      <c r="I8239" s="3" t="str">
        <f>VLOOKUP(G8239,Key!$B$5:$C$53,2,FALSE)</f>
        <v>N</v>
      </c>
    </row>
    <row r="8240" spans="6:9" x14ac:dyDescent="0.25">
      <c r="F8240" s="3" t="s">
        <v>12239</v>
      </c>
      <c r="G8240" s="3">
        <v>14</v>
      </c>
      <c r="H8240" s="3">
        <v>1</v>
      </c>
      <c r="I8240" s="3" t="str">
        <f>VLOOKUP(G8240,Key!$B$5:$C$53,2,FALSE)</f>
        <v>N</v>
      </c>
    </row>
    <row r="8241" spans="6:9" x14ac:dyDescent="0.25">
      <c r="F8241" s="3" t="s">
        <v>12240</v>
      </c>
      <c r="G8241" s="3">
        <v>14</v>
      </c>
      <c r="H8241" s="3">
        <v>1</v>
      </c>
      <c r="I8241" s="3" t="str">
        <f>VLOOKUP(G8241,Key!$B$5:$C$53,2,FALSE)</f>
        <v>N</v>
      </c>
    </row>
    <row r="8242" spans="6:9" x14ac:dyDescent="0.25">
      <c r="F8242" s="3" t="s">
        <v>12241</v>
      </c>
      <c r="G8242" s="3">
        <v>14</v>
      </c>
      <c r="H8242" s="3">
        <v>1</v>
      </c>
      <c r="I8242" s="3" t="str">
        <f>VLOOKUP(G8242,Key!$B$5:$C$53,2,FALSE)</f>
        <v>N</v>
      </c>
    </row>
    <row r="8243" spans="6:9" x14ac:dyDescent="0.25">
      <c r="F8243" s="3" t="s">
        <v>12242</v>
      </c>
      <c r="G8243" s="3">
        <v>14</v>
      </c>
      <c r="H8243" s="3">
        <v>1</v>
      </c>
      <c r="I8243" s="3" t="str">
        <f>VLOOKUP(G8243,Key!$B$5:$C$53,2,FALSE)</f>
        <v>N</v>
      </c>
    </row>
    <row r="8244" spans="6:9" x14ac:dyDescent="0.25">
      <c r="F8244" s="3" t="s">
        <v>12243</v>
      </c>
      <c r="G8244" s="3">
        <v>14</v>
      </c>
      <c r="H8244" s="3">
        <v>1</v>
      </c>
      <c r="I8244" s="3" t="str">
        <f>VLOOKUP(G8244,Key!$B$5:$C$53,2,FALSE)</f>
        <v>N</v>
      </c>
    </row>
    <row r="8245" spans="6:9" x14ac:dyDescent="0.25">
      <c r="F8245" s="3" t="s">
        <v>12244</v>
      </c>
      <c r="G8245" s="3">
        <v>14</v>
      </c>
      <c r="H8245" s="3">
        <v>1</v>
      </c>
      <c r="I8245" s="3" t="str">
        <f>VLOOKUP(G8245,Key!$B$5:$C$53,2,FALSE)</f>
        <v>N</v>
      </c>
    </row>
    <row r="8246" spans="6:9" x14ac:dyDescent="0.25">
      <c r="F8246" s="3" t="s">
        <v>12245</v>
      </c>
      <c r="G8246" s="3">
        <v>14</v>
      </c>
      <c r="H8246" s="3">
        <v>1</v>
      </c>
      <c r="I8246" s="3" t="str">
        <f>VLOOKUP(G8246,Key!$B$5:$C$53,2,FALSE)</f>
        <v>N</v>
      </c>
    </row>
    <row r="8247" spans="6:9" x14ac:dyDescent="0.25">
      <c r="F8247" s="3" t="s">
        <v>12246</v>
      </c>
      <c r="G8247" s="3">
        <v>14</v>
      </c>
      <c r="H8247" s="3">
        <v>1</v>
      </c>
      <c r="I8247" s="3" t="str">
        <f>VLOOKUP(G8247,Key!$B$5:$C$53,2,FALSE)</f>
        <v>N</v>
      </c>
    </row>
    <row r="8248" spans="6:9" x14ac:dyDescent="0.25">
      <c r="F8248" s="3" t="s">
        <v>12247</v>
      </c>
      <c r="G8248" s="3">
        <v>14</v>
      </c>
      <c r="H8248" s="3">
        <v>1</v>
      </c>
      <c r="I8248" s="3" t="str">
        <f>VLOOKUP(G8248,Key!$B$5:$C$53,2,FALSE)</f>
        <v>N</v>
      </c>
    </row>
    <row r="8249" spans="6:9" x14ac:dyDescent="0.25">
      <c r="F8249" s="3" t="s">
        <v>12248</v>
      </c>
      <c r="G8249" s="3">
        <v>14</v>
      </c>
      <c r="H8249" s="3">
        <v>1</v>
      </c>
      <c r="I8249" s="3" t="str">
        <f>VLOOKUP(G8249,Key!$B$5:$C$53,2,FALSE)</f>
        <v>N</v>
      </c>
    </row>
    <row r="8250" spans="6:9" x14ac:dyDescent="0.25">
      <c r="F8250" s="3" t="s">
        <v>12249</v>
      </c>
      <c r="G8250" s="3">
        <v>14</v>
      </c>
      <c r="H8250" s="3">
        <v>1</v>
      </c>
      <c r="I8250" s="3" t="str">
        <f>VLOOKUP(G8250,Key!$B$5:$C$53,2,FALSE)</f>
        <v>N</v>
      </c>
    </row>
    <row r="8251" spans="6:9" x14ac:dyDescent="0.25">
      <c r="F8251" s="3" t="s">
        <v>12250</v>
      </c>
      <c r="G8251" s="3">
        <v>14</v>
      </c>
      <c r="H8251" s="3">
        <v>1</v>
      </c>
      <c r="I8251" s="3" t="str">
        <f>VLOOKUP(G8251,Key!$B$5:$C$53,2,FALSE)</f>
        <v>N</v>
      </c>
    </row>
    <row r="8252" spans="6:9" x14ac:dyDescent="0.25">
      <c r="F8252" s="3" t="s">
        <v>12251</v>
      </c>
      <c r="G8252" s="3">
        <v>14</v>
      </c>
      <c r="H8252" s="3">
        <v>1</v>
      </c>
      <c r="I8252" s="3" t="str">
        <f>VLOOKUP(G8252,Key!$B$5:$C$53,2,FALSE)</f>
        <v>N</v>
      </c>
    </row>
    <row r="8253" spans="6:9" x14ac:dyDescent="0.25">
      <c r="F8253" s="3" t="s">
        <v>12252</v>
      </c>
      <c r="G8253" s="3">
        <v>14</v>
      </c>
      <c r="H8253" s="3">
        <v>1</v>
      </c>
      <c r="I8253" s="3" t="str">
        <f>VLOOKUP(G8253,Key!$B$5:$C$53,2,FALSE)</f>
        <v>N</v>
      </c>
    </row>
    <row r="8254" spans="6:9" x14ac:dyDescent="0.25">
      <c r="F8254" s="3" t="s">
        <v>12253</v>
      </c>
      <c r="G8254" s="3">
        <v>14</v>
      </c>
      <c r="H8254" s="3">
        <v>1</v>
      </c>
      <c r="I8254" s="3" t="str">
        <f>VLOOKUP(G8254,Key!$B$5:$C$53,2,FALSE)</f>
        <v>N</v>
      </c>
    </row>
    <row r="8255" spans="6:9" x14ac:dyDescent="0.25">
      <c r="F8255" s="3" t="s">
        <v>12254</v>
      </c>
      <c r="G8255" s="3">
        <v>14</v>
      </c>
      <c r="H8255" s="3">
        <v>1</v>
      </c>
      <c r="I8255" s="3" t="str">
        <f>VLOOKUP(G8255,Key!$B$5:$C$53,2,FALSE)</f>
        <v>N</v>
      </c>
    </row>
    <row r="8256" spans="6:9" x14ac:dyDescent="0.25">
      <c r="F8256" s="3" t="s">
        <v>12255</v>
      </c>
      <c r="G8256" s="3">
        <v>14</v>
      </c>
      <c r="H8256" s="3">
        <v>1</v>
      </c>
      <c r="I8256" s="3" t="str">
        <f>VLOOKUP(G8256,Key!$B$5:$C$53,2,FALSE)</f>
        <v>N</v>
      </c>
    </row>
    <row r="8257" spans="6:9" x14ac:dyDescent="0.25">
      <c r="F8257" s="3" t="s">
        <v>12256</v>
      </c>
      <c r="G8257" s="3">
        <v>14</v>
      </c>
      <c r="H8257" s="3">
        <v>1</v>
      </c>
      <c r="I8257" s="3" t="str">
        <f>VLOOKUP(G8257,Key!$B$5:$C$53,2,FALSE)</f>
        <v>N</v>
      </c>
    </row>
    <row r="8258" spans="6:9" x14ac:dyDescent="0.25">
      <c r="F8258" s="3" t="s">
        <v>12257</v>
      </c>
      <c r="G8258" s="3">
        <v>14</v>
      </c>
      <c r="H8258" s="3">
        <v>1</v>
      </c>
      <c r="I8258" s="3" t="str">
        <f>VLOOKUP(G8258,Key!$B$5:$C$53,2,FALSE)</f>
        <v>N</v>
      </c>
    </row>
    <row r="8259" spans="6:9" x14ac:dyDescent="0.25">
      <c r="F8259" s="3" t="s">
        <v>12258</v>
      </c>
      <c r="G8259" s="3">
        <v>14</v>
      </c>
      <c r="H8259" s="3">
        <v>1</v>
      </c>
      <c r="I8259" s="3" t="str">
        <f>VLOOKUP(G8259,Key!$B$5:$C$53,2,FALSE)</f>
        <v>N</v>
      </c>
    </row>
    <row r="8260" spans="6:9" x14ac:dyDescent="0.25">
      <c r="F8260" s="3" t="s">
        <v>12259</v>
      </c>
      <c r="G8260" s="3">
        <v>14</v>
      </c>
      <c r="H8260" s="3">
        <v>1</v>
      </c>
      <c r="I8260" s="3" t="str">
        <f>VLOOKUP(G8260,Key!$B$5:$C$53,2,FALSE)</f>
        <v>N</v>
      </c>
    </row>
    <row r="8261" spans="6:9" x14ac:dyDescent="0.25">
      <c r="F8261" s="3" t="s">
        <v>12260</v>
      </c>
      <c r="G8261" s="3">
        <v>14</v>
      </c>
      <c r="H8261" s="3">
        <v>1</v>
      </c>
      <c r="I8261" s="3" t="str">
        <f>VLOOKUP(G8261,Key!$B$5:$C$53,2,FALSE)</f>
        <v>N</v>
      </c>
    </row>
    <row r="8262" spans="6:9" x14ac:dyDescent="0.25">
      <c r="F8262" s="3" t="s">
        <v>12261</v>
      </c>
      <c r="G8262" s="3">
        <v>14</v>
      </c>
      <c r="H8262" s="3">
        <v>1</v>
      </c>
      <c r="I8262" s="3" t="str">
        <f>VLOOKUP(G8262,Key!$B$5:$C$53,2,FALSE)</f>
        <v>N</v>
      </c>
    </row>
    <row r="8263" spans="6:9" x14ac:dyDescent="0.25">
      <c r="F8263" s="3" t="s">
        <v>12262</v>
      </c>
      <c r="G8263" s="3">
        <v>14</v>
      </c>
      <c r="H8263" s="3">
        <v>1</v>
      </c>
      <c r="I8263" s="3" t="str">
        <f>VLOOKUP(G8263,Key!$B$5:$C$53,2,FALSE)</f>
        <v>N</v>
      </c>
    </row>
    <row r="8264" spans="6:9" x14ac:dyDescent="0.25">
      <c r="F8264" s="3" t="s">
        <v>12263</v>
      </c>
      <c r="G8264" s="3">
        <v>14</v>
      </c>
      <c r="H8264" s="3">
        <v>1</v>
      </c>
      <c r="I8264" s="3" t="str">
        <f>VLOOKUP(G8264,Key!$B$5:$C$53,2,FALSE)</f>
        <v>N</v>
      </c>
    </row>
    <row r="8265" spans="6:9" x14ac:dyDescent="0.25">
      <c r="F8265" s="3" t="s">
        <v>12264</v>
      </c>
      <c r="G8265" s="3">
        <v>14</v>
      </c>
      <c r="H8265" s="3">
        <v>1</v>
      </c>
      <c r="I8265" s="3" t="str">
        <f>VLOOKUP(G8265,Key!$B$5:$C$53,2,FALSE)</f>
        <v>N</v>
      </c>
    </row>
    <row r="8266" spans="6:9" x14ac:dyDescent="0.25">
      <c r="F8266" s="3" t="s">
        <v>12265</v>
      </c>
      <c r="G8266" s="3">
        <v>14</v>
      </c>
      <c r="H8266" s="3">
        <v>1</v>
      </c>
      <c r="I8266" s="3" t="str">
        <f>VLOOKUP(G8266,Key!$B$5:$C$53,2,FALSE)</f>
        <v>N</v>
      </c>
    </row>
    <row r="8267" spans="6:9" x14ac:dyDescent="0.25">
      <c r="F8267" s="3" t="s">
        <v>12266</v>
      </c>
      <c r="G8267" s="3">
        <v>14</v>
      </c>
      <c r="H8267" s="3">
        <v>1</v>
      </c>
      <c r="I8267" s="3" t="str">
        <f>VLOOKUP(G8267,Key!$B$5:$C$53,2,FALSE)</f>
        <v>N</v>
      </c>
    </row>
    <row r="8268" spans="6:9" x14ac:dyDescent="0.25">
      <c r="F8268" s="3" t="s">
        <v>12267</v>
      </c>
      <c r="G8268" s="3">
        <v>14</v>
      </c>
      <c r="H8268" s="3">
        <v>1</v>
      </c>
      <c r="I8268" s="3" t="str">
        <f>VLOOKUP(G8268,Key!$B$5:$C$53,2,FALSE)</f>
        <v>N</v>
      </c>
    </row>
    <row r="8269" spans="6:9" x14ac:dyDescent="0.25">
      <c r="F8269" s="3" t="s">
        <v>12268</v>
      </c>
      <c r="G8269" s="3">
        <v>14</v>
      </c>
      <c r="H8269" s="3">
        <v>1</v>
      </c>
      <c r="I8269" s="3" t="str">
        <f>VLOOKUP(G8269,Key!$B$5:$C$53,2,FALSE)</f>
        <v>N</v>
      </c>
    </row>
    <row r="8270" spans="6:9" x14ac:dyDescent="0.25">
      <c r="F8270" s="3" t="s">
        <v>12269</v>
      </c>
      <c r="G8270" s="3">
        <v>14</v>
      </c>
      <c r="H8270" s="3">
        <v>1</v>
      </c>
      <c r="I8270" s="3" t="str">
        <f>VLOOKUP(G8270,Key!$B$5:$C$53,2,FALSE)</f>
        <v>N</v>
      </c>
    </row>
    <row r="8271" spans="6:9" x14ac:dyDescent="0.25">
      <c r="F8271" s="3" t="s">
        <v>12270</v>
      </c>
      <c r="G8271" s="3">
        <v>14</v>
      </c>
      <c r="H8271" s="3">
        <v>1</v>
      </c>
      <c r="I8271" s="3" t="str">
        <f>VLOOKUP(G8271,Key!$B$5:$C$53,2,FALSE)</f>
        <v>N</v>
      </c>
    </row>
    <row r="8272" spans="6:9" x14ac:dyDescent="0.25">
      <c r="F8272" s="3" t="s">
        <v>12271</v>
      </c>
      <c r="G8272" s="3">
        <v>14</v>
      </c>
      <c r="H8272" s="3">
        <v>1</v>
      </c>
      <c r="I8272" s="3" t="str">
        <f>VLOOKUP(G8272,Key!$B$5:$C$53,2,FALSE)</f>
        <v>N</v>
      </c>
    </row>
    <row r="8273" spans="6:9" x14ac:dyDescent="0.25">
      <c r="F8273" s="3" t="s">
        <v>12272</v>
      </c>
      <c r="G8273" s="3">
        <v>14</v>
      </c>
      <c r="H8273" s="3">
        <v>1</v>
      </c>
      <c r="I8273" s="3" t="str">
        <f>VLOOKUP(G8273,Key!$B$5:$C$53,2,FALSE)</f>
        <v>N</v>
      </c>
    </row>
    <row r="8274" spans="6:9" x14ac:dyDescent="0.25">
      <c r="F8274" s="3" t="s">
        <v>12273</v>
      </c>
      <c r="G8274" s="3">
        <v>14</v>
      </c>
      <c r="H8274" s="3">
        <v>1</v>
      </c>
      <c r="I8274" s="3" t="str">
        <f>VLOOKUP(G8274,Key!$B$5:$C$53,2,FALSE)</f>
        <v>N</v>
      </c>
    </row>
    <row r="8275" spans="6:9" x14ac:dyDescent="0.25">
      <c r="F8275" s="3" t="s">
        <v>12274</v>
      </c>
      <c r="G8275" s="3">
        <v>14</v>
      </c>
      <c r="H8275" s="3">
        <v>1</v>
      </c>
      <c r="I8275" s="3" t="str">
        <f>VLOOKUP(G8275,Key!$B$5:$C$53,2,FALSE)</f>
        <v>N</v>
      </c>
    </row>
    <row r="8276" spans="6:9" x14ac:dyDescent="0.25">
      <c r="F8276" s="3" t="s">
        <v>12275</v>
      </c>
      <c r="G8276" s="3">
        <v>14</v>
      </c>
      <c r="H8276" s="3">
        <v>1</v>
      </c>
      <c r="I8276" s="3" t="str">
        <f>VLOOKUP(G8276,Key!$B$5:$C$53,2,FALSE)</f>
        <v>N</v>
      </c>
    </row>
    <row r="8277" spans="6:9" x14ac:dyDescent="0.25">
      <c r="F8277" s="3" t="s">
        <v>12276</v>
      </c>
      <c r="G8277" s="3">
        <v>14</v>
      </c>
      <c r="H8277" s="3">
        <v>1</v>
      </c>
      <c r="I8277" s="3" t="str">
        <f>VLOOKUP(G8277,Key!$B$5:$C$53,2,FALSE)</f>
        <v>N</v>
      </c>
    </row>
    <row r="8278" spans="6:9" x14ac:dyDescent="0.25">
      <c r="F8278" s="3" t="s">
        <v>12277</v>
      </c>
      <c r="G8278" s="3">
        <v>14</v>
      </c>
      <c r="H8278" s="3">
        <v>1</v>
      </c>
      <c r="I8278" s="3" t="str">
        <f>VLOOKUP(G8278,Key!$B$5:$C$53,2,FALSE)</f>
        <v>N</v>
      </c>
    </row>
    <row r="8279" spans="6:9" x14ac:dyDescent="0.25">
      <c r="F8279" s="3" t="s">
        <v>12278</v>
      </c>
      <c r="G8279" s="3">
        <v>14</v>
      </c>
      <c r="H8279" s="3">
        <v>1</v>
      </c>
      <c r="I8279" s="3" t="str">
        <f>VLOOKUP(G8279,Key!$B$5:$C$53,2,FALSE)</f>
        <v>N</v>
      </c>
    </row>
    <row r="8280" spans="6:9" x14ac:dyDescent="0.25">
      <c r="F8280" s="3" t="s">
        <v>12279</v>
      </c>
      <c r="G8280" s="3">
        <v>14</v>
      </c>
      <c r="H8280" s="3">
        <v>1</v>
      </c>
      <c r="I8280" s="3" t="str">
        <f>VLOOKUP(G8280,Key!$B$5:$C$53,2,FALSE)</f>
        <v>N</v>
      </c>
    </row>
    <row r="8281" spans="6:9" x14ac:dyDescent="0.25">
      <c r="F8281" s="3" t="s">
        <v>12280</v>
      </c>
      <c r="G8281" s="3">
        <v>14</v>
      </c>
      <c r="H8281" s="3">
        <v>1</v>
      </c>
      <c r="I8281" s="3" t="str">
        <f>VLOOKUP(G8281,Key!$B$5:$C$53,2,FALSE)</f>
        <v>N</v>
      </c>
    </row>
    <row r="8282" spans="6:9" x14ac:dyDescent="0.25">
      <c r="F8282" s="3" t="s">
        <v>12281</v>
      </c>
      <c r="G8282" s="3">
        <v>14</v>
      </c>
      <c r="H8282" s="3">
        <v>1</v>
      </c>
      <c r="I8282" s="3" t="str">
        <f>VLOOKUP(G8282,Key!$B$5:$C$53,2,FALSE)</f>
        <v>N</v>
      </c>
    </row>
    <row r="8283" spans="6:9" x14ac:dyDescent="0.25">
      <c r="F8283" s="3" t="s">
        <v>12282</v>
      </c>
      <c r="G8283" s="3">
        <v>14</v>
      </c>
      <c r="H8283" s="3">
        <v>1</v>
      </c>
      <c r="I8283" s="3" t="str">
        <f>VLOOKUP(G8283,Key!$B$5:$C$53,2,FALSE)</f>
        <v>N</v>
      </c>
    </row>
    <row r="8284" spans="6:9" x14ac:dyDescent="0.25">
      <c r="F8284" s="3" t="s">
        <v>12283</v>
      </c>
      <c r="G8284" s="3">
        <v>14</v>
      </c>
      <c r="H8284" s="3">
        <v>1</v>
      </c>
      <c r="I8284" s="3" t="str">
        <f>VLOOKUP(G8284,Key!$B$5:$C$53,2,FALSE)</f>
        <v>N</v>
      </c>
    </row>
    <row r="8285" spans="6:9" x14ac:dyDescent="0.25">
      <c r="F8285" s="3" t="s">
        <v>12284</v>
      </c>
      <c r="G8285" s="3">
        <v>14</v>
      </c>
      <c r="H8285" s="3">
        <v>1</v>
      </c>
      <c r="I8285" s="3" t="str">
        <f>VLOOKUP(G8285,Key!$B$5:$C$53,2,FALSE)</f>
        <v>N</v>
      </c>
    </row>
    <row r="8286" spans="6:9" x14ac:dyDescent="0.25">
      <c r="F8286" s="3" t="s">
        <v>12285</v>
      </c>
      <c r="G8286" s="3">
        <v>14</v>
      </c>
      <c r="H8286" s="3">
        <v>1</v>
      </c>
      <c r="I8286" s="3" t="str">
        <f>VLOOKUP(G8286,Key!$B$5:$C$53,2,FALSE)</f>
        <v>N</v>
      </c>
    </row>
    <row r="8287" spans="6:9" x14ac:dyDescent="0.25">
      <c r="F8287" s="3" t="s">
        <v>12286</v>
      </c>
      <c r="G8287" s="3">
        <v>14</v>
      </c>
      <c r="H8287" s="3">
        <v>1</v>
      </c>
      <c r="I8287" s="3" t="str">
        <f>VLOOKUP(G8287,Key!$B$5:$C$53,2,FALSE)</f>
        <v>N</v>
      </c>
    </row>
    <row r="8288" spans="6:9" x14ac:dyDescent="0.25">
      <c r="F8288" s="3" t="s">
        <v>12287</v>
      </c>
      <c r="G8288" s="3">
        <v>14</v>
      </c>
      <c r="H8288" s="3">
        <v>1</v>
      </c>
      <c r="I8288" s="3" t="str">
        <f>VLOOKUP(G8288,Key!$B$5:$C$53,2,FALSE)</f>
        <v>N</v>
      </c>
    </row>
    <row r="8289" spans="6:9" x14ac:dyDescent="0.25">
      <c r="F8289" s="3" t="s">
        <v>12288</v>
      </c>
      <c r="G8289" s="3">
        <v>14</v>
      </c>
      <c r="H8289" s="3">
        <v>1</v>
      </c>
      <c r="I8289" s="3" t="str">
        <f>VLOOKUP(G8289,Key!$B$5:$C$53,2,FALSE)</f>
        <v>N</v>
      </c>
    </row>
    <row r="8290" spans="6:9" x14ac:dyDescent="0.25">
      <c r="F8290" s="3" t="s">
        <v>12289</v>
      </c>
      <c r="G8290" s="3">
        <v>14</v>
      </c>
      <c r="H8290" s="3">
        <v>1</v>
      </c>
      <c r="I8290" s="3" t="str">
        <f>VLOOKUP(G8290,Key!$B$5:$C$53,2,FALSE)</f>
        <v>N</v>
      </c>
    </row>
    <row r="8291" spans="6:9" x14ac:dyDescent="0.25">
      <c r="F8291" s="3" t="s">
        <v>12290</v>
      </c>
      <c r="G8291" s="3">
        <v>14</v>
      </c>
      <c r="H8291" s="3">
        <v>1</v>
      </c>
      <c r="I8291" s="3" t="str">
        <f>VLOOKUP(G8291,Key!$B$5:$C$53,2,FALSE)</f>
        <v>N</v>
      </c>
    </row>
    <row r="8292" spans="6:9" x14ac:dyDescent="0.25">
      <c r="F8292" s="3" t="s">
        <v>12291</v>
      </c>
      <c r="G8292" s="3">
        <v>14</v>
      </c>
      <c r="H8292" s="3">
        <v>1</v>
      </c>
      <c r="I8292" s="3" t="str">
        <f>VLOOKUP(G8292,Key!$B$5:$C$53,2,FALSE)</f>
        <v>N</v>
      </c>
    </row>
    <row r="8293" spans="6:9" x14ac:dyDescent="0.25">
      <c r="F8293" s="3" t="s">
        <v>12292</v>
      </c>
      <c r="G8293" s="3">
        <v>14</v>
      </c>
      <c r="H8293" s="3">
        <v>1</v>
      </c>
      <c r="I8293" s="3" t="str">
        <f>VLOOKUP(G8293,Key!$B$5:$C$53,2,FALSE)</f>
        <v>N</v>
      </c>
    </row>
    <row r="8294" spans="6:9" x14ac:dyDescent="0.25">
      <c r="F8294" s="3" t="s">
        <v>12293</v>
      </c>
      <c r="G8294" s="3">
        <v>14</v>
      </c>
      <c r="H8294" s="3">
        <v>1</v>
      </c>
      <c r="I8294" s="3" t="str">
        <f>VLOOKUP(G8294,Key!$B$5:$C$53,2,FALSE)</f>
        <v>N</v>
      </c>
    </row>
    <row r="8295" spans="6:9" x14ac:dyDescent="0.25">
      <c r="F8295" s="3" t="s">
        <v>12294</v>
      </c>
      <c r="G8295" s="3">
        <v>14</v>
      </c>
      <c r="H8295" s="3">
        <v>1</v>
      </c>
      <c r="I8295" s="3" t="str">
        <f>VLOOKUP(G8295,Key!$B$5:$C$53,2,FALSE)</f>
        <v>N</v>
      </c>
    </row>
    <row r="8296" spans="6:9" x14ac:dyDescent="0.25">
      <c r="F8296" s="3" t="s">
        <v>12295</v>
      </c>
      <c r="G8296" s="3">
        <v>14</v>
      </c>
      <c r="H8296" s="3">
        <v>1</v>
      </c>
      <c r="I8296" s="3" t="str">
        <f>VLOOKUP(G8296,Key!$B$5:$C$53,2,FALSE)</f>
        <v>N</v>
      </c>
    </row>
    <row r="8297" spans="6:9" x14ac:dyDescent="0.25">
      <c r="F8297" s="3" t="s">
        <v>12296</v>
      </c>
      <c r="G8297" s="3">
        <v>14</v>
      </c>
      <c r="H8297" s="3">
        <v>1</v>
      </c>
      <c r="I8297" s="3" t="str">
        <f>VLOOKUP(G8297,Key!$B$5:$C$53,2,FALSE)</f>
        <v>N</v>
      </c>
    </row>
    <row r="8298" spans="6:9" x14ac:dyDescent="0.25">
      <c r="F8298" s="3" t="s">
        <v>12297</v>
      </c>
      <c r="G8298" s="3">
        <v>14</v>
      </c>
      <c r="H8298" s="3">
        <v>1</v>
      </c>
      <c r="I8298" s="3" t="str">
        <f>VLOOKUP(G8298,Key!$B$5:$C$53,2,FALSE)</f>
        <v>N</v>
      </c>
    </row>
    <row r="8299" spans="6:9" x14ac:dyDescent="0.25">
      <c r="F8299" s="3" t="s">
        <v>12298</v>
      </c>
      <c r="G8299" s="3">
        <v>14</v>
      </c>
      <c r="H8299" s="3">
        <v>1</v>
      </c>
      <c r="I8299" s="3" t="str">
        <f>VLOOKUP(G8299,Key!$B$5:$C$53,2,FALSE)</f>
        <v>N</v>
      </c>
    </row>
    <row r="8300" spans="6:9" x14ac:dyDescent="0.25">
      <c r="F8300" s="3" t="s">
        <v>12299</v>
      </c>
      <c r="G8300" s="3">
        <v>14</v>
      </c>
      <c r="H8300" s="3">
        <v>1</v>
      </c>
      <c r="I8300" s="3" t="str">
        <f>VLOOKUP(G8300,Key!$B$5:$C$53,2,FALSE)</f>
        <v>N</v>
      </c>
    </row>
    <row r="8301" spans="6:9" x14ac:dyDescent="0.25">
      <c r="F8301" s="3" t="s">
        <v>12300</v>
      </c>
      <c r="G8301" s="3">
        <v>14</v>
      </c>
      <c r="H8301" s="3">
        <v>1</v>
      </c>
      <c r="I8301" s="3" t="str">
        <f>VLOOKUP(G8301,Key!$B$5:$C$53,2,FALSE)</f>
        <v>N</v>
      </c>
    </row>
    <row r="8302" spans="6:9" x14ac:dyDescent="0.25">
      <c r="F8302" s="3" t="s">
        <v>12301</v>
      </c>
      <c r="G8302" s="3">
        <v>14</v>
      </c>
      <c r="H8302" s="3">
        <v>1</v>
      </c>
      <c r="I8302" s="3" t="str">
        <f>VLOOKUP(G8302,Key!$B$5:$C$53,2,FALSE)</f>
        <v>N</v>
      </c>
    </row>
    <row r="8303" spans="6:9" x14ac:dyDescent="0.25">
      <c r="F8303" s="3" t="s">
        <v>12302</v>
      </c>
      <c r="G8303" s="3">
        <v>14</v>
      </c>
      <c r="H8303" s="3">
        <v>1</v>
      </c>
      <c r="I8303" s="3" t="str">
        <f>VLOOKUP(G8303,Key!$B$5:$C$53,2,FALSE)</f>
        <v>N</v>
      </c>
    </row>
    <row r="8304" spans="6:9" x14ac:dyDescent="0.25">
      <c r="F8304" s="3" t="s">
        <v>12303</v>
      </c>
      <c r="G8304" s="3">
        <v>14</v>
      </c>
      <c r="H8304" s="3">
        <v>1</v>
      </c>
      <c r="I8304" s="3" t="str">
        <f>VLOOKUP(G8304,Key!$B$5:$C$53,2,FALSE)</f>
        <v>N</v>
      </c>
    </row>
    <row r="8305" spans="6:9" x14ac:dyDescent="0.25">
      <c r="F8305" s="3" t="s">
        <v>12304</v>
      </c>
      <c r="G8305" s="3">
        <v>14</v>
      </c>
      <c r="H8305" s="3">
        <v>1</v>
      </c>
      <c r="I8305" s="3" t="str">
        <f>VLOOKUP(G8305,Key!$B$5:$C$53,2,FALSE)</f>
        <v>N</v>
      </c>
    </row>
    <row r="8306" spans="6:9" x14ac:dyDescent="0.25">
      <c r="F8306" s="3" t="s">
        <v>12305</v>
      </c>
      <c r="G8306" s="3">
        <v>14</v>
      </c>
      <c r="H8306" s="3">
        <v>1</v>
      </c>
      <c r="I8306" s="3" t="str">
        <f>VLOOKUP(G8306,Key!$B$5:$C$53,2,FALSE)</f>
        <v>N</v>
      </c>
    </row>
    <row r="8307" spans="6:9" x14ac:dyDescent="0.25">
      <c r="F8307" s="3" t="s">
        <v>12306</v>
      </c>
      <c r="G8307" s="3">
        <v>14</v>
      </c>
      <c r="H8307" s="3">
        <v>1</v>
      </c>
      <c r="I8307" s="3" t="str">
        <f>VLOOKUP(G8307,Key!$B$5:$C$53,2,FALSE)</f>
        <v>N</v>
      </c>
    </row>
    <row r="8308" spans="6:9" x14ac:dyDescent="0.25">
      <c r="F8308" s="3" t="s">
        <v>12307</v>
      </c>
      <c r="G8308" s="3">
        <v>14</v>
      </c>
      <c r="H8308" s="3">
        <v>1</v>
      </c>
      <c r="I8308" s="3" t="str">
        <f>VLOOKUP(G8308,Key!$B$5:$C$53,2,FALSE)</f>
        <v>N</v>
      </c>
    </row>
    <row r="8309" spans="6:9" x14ac:dyDescent="0.25">
      <c r="F8309" s="3" t="s">
        <v>12308</v>
      </c>
      <c r="G8309" s="3">
        <v>14</v>
      </c>
      <c r="H8309" s="3">
        <v>1</v>
      </c>
      <c r="I8309" s="3" t="str">
        <f>VLOOKUP(G8309,Key!$B$5:$C$53,2,FALSE)</f>
        <v>N</v>
      </c>
    </row>
    <row r="8310" spans="6:9" x14ac:dyDescent="0.25">
      <c r="F8310" s="3" t="s">
        <v>12309</v>
      </c>
      <c r="G8310" s="3">
        <v>14</v>
      </c>
      <c r="H8310" s="3">
        <v>1</v>
      </c>
      <c r="I8310" s="3" t="str">
        <f>VLOOKUP(G8310,Key!$B$5:$C$53,2,FALSE)</f>
        <v>N</v>
      </c>
    </row>
    <row r="8311" spans="6:9" x14ac:dyDescent="0.25">
      <c r="F8311" s="3" t="s">
        <v>12310</v>
      </c>
      <c r="G8311" s="3">
        <v>14</v>
      </c>
      <c r="H8311" s="3">
        <v>1</v>
      </c>
      <c r="I8311" s="3" t="str">
        <f>VLOOKUP(G8311,Key!$B$5:$C$53,2,FALSE)</f>
        <v>N</v>
      </c>
    </row>
    <row r="8312" spans="6:9" x14ac:dyDescent="0.25">
      <c r="F8312" s="3" t="s">
        <v>12311</v>
      </c>
      <c r="G8312" s="3">
        <v>14</v>
      </c>
      <c r="H8312" s="3">
        <v>1</v>
      </c>
      <c r="I8312" s="3" t="str">
        <f>VLOOKUP(G8312,Key!$B$5:$C$53,2,FALSE)</f>
        <v>N</v>
      </c>
    </row>
    <row r="8313" spans="6:9" x14ac:dyDescent="0.25">
      <c r="F8313" s="3" t="s">
        <v>12312</v>
      </c>
      <c r="G8313" s="3">
        <v>14</v>
      </c>
      <c r="H8313" s="3">
        <v>1</v>
      </c>
      <c r="I8313" s="3" t="str">
        <f>VLOOKUP(G8313,Key!$B$5:$C$53,2,FALSE)</f>
        <v>N</v>
      </c>
    </row>
    <row r="8314" spans="6:9" x14ac:dyDescent="0.25">
      <c r="F8314" s="3" t="s">
        <v>12313</v>
      </c>
      <c r="G8314" s="3">
        <v>14</v>
      </c>
      <c r="H8314" s="3">
        <v>1</v>
      </c>
      <c r="I8314" s="3" t="str">
        <f>VLOOKUP(G8314,Key!$B$5:$C$53,2,FALSE)</f>
        <v>N</v>
      </c>
    </row>
    <row r="8315" spans="6:9" x14ac:dyDescent="0.25">
      <c r="F8315" s="3" t="s">
        <v>12314</v>
      </c>
      <c r="G8315" s="3">
        <v>14</v>
      </c>
      <c r="H8315" s="3">
        <v>1</v>
      </c>
      <c r="I8315" s="3" t="str">
        <f>VLOOKUP(G8315,Key!$B$5:$C$53,2,FALSE)</f>
        <v>N</v>
      </c>
    </row>
    <row r="8316" spans="6:9" x14ac:dyDescent="0.25">
      <c r="F8316" s="3" t="s">
        <v>12315</v>
      </c>
      <c r="G8316" s="3">
        <v>14</v>
      </c>
      <c r="H8316" s="3">
        <v>1</v>
      </c>
      <c r="I8316" s="3" t="str">
        <f>VLOOKUP(G8316,Key!$B$5:$C$53,2,FALSE)</f>
        <v>N</v>
      </c>
    </row>
    <row r="8317" spans="6:9" x14ac:dyDescent="0.25">
      <c r="F8317" s="3" t="s">
        <v>12316</v>
      </c>
      <c r="G8317" s="3">
        <v>14</v>
      </c>
      <c r="H8317" s="3">
        <v>1</v>
      </c>
      <c r="I8317" s="3" t="str">
        <f>VLOOKUP(G8317,Key!$B$5:$C$53,2,FALSE)</f>
        <v>N</v>
      </c>
    </row>
    <row r="8318" spans="6:9" x14ac:dyDescent="0.25">
      <c r="F8318" s="3" t="s">
        <v>12317</v>
      </c>
      <c r="G8318" s="3">
        <v>14</v>
      </c>
      <c r="H8318" s="3">
        <v>1</v>
      </c>
      <c r="I8318" s="3" t="str">
        <f>VLOOKUP(G8318,Key!$B$5:$C$53,2,FALSE)</f>
        <v>N</v>
      </c>
    </row>
    <row r="8319" spans="6:9" x14ac:dyDescent="0.25">
      <c r="F8319" s="3" t="s">
        <v>12318</v>
      </c>
      <c r="G8319" s="3">
        <v>14</v>
      </c>
      <c r="H8319" s="3">
        <v>1</v>
      </c>
      <c r="I8319" s="3" t="str">
        <f>VLOOKUP(G8319,Key!$B$5:$C$53,2,FALSE)</f>
        <v>N</v>
      </c>
    </row>
    <row r="8320" spans="6:9" x14ac:dyDescent="0.25">
      <c r="F8320" s="3" t="s">
        <v>12319</v>
      </c>
      <c r="G8320" s="3">
        <v>14</v>
      </c>
      <c r="H8320" s="3">
        <v>1</v>
      </c>
      <c r="I8320" s="3" t="str">
        <f>VLOOKUP(G8320,Key!$B$5:$C$53,2,FALSE)</f>
        <v>N</v>
      </c>
    </row>
    <row r="8321" spans="6:9" x14ac:dyDescent="0.25">
      <c r="F8321" s="3" t="s">
        <v>12320</v>
      </c>
      <c r="G8321" s="3">
        <v>14</v>
      </c>
      <c r="H8321" s="3">
        <v>1</v>
      </c>
      <c r="I8321" s="3" t="str">
        <f>VLOOKUP(G8321,Key!$B$5:$C$53,2,FALSE)</f>
        <v>N</v>
      </c>
    </row>
    <row r="8322" spans="6:9" x14ac:dyDescent="0.25">
      <c r="F8322" s="3" t="s">
        <v>12321</v>
      </c>
      <c r="G8322" s="3">
        <v>14</v>
      </c>
      <c r="H8322" s="3">
        <v>1</v>
      </c>
      <c r="I8322" s="3" t="str">
        <f>VLOOKUP(G8322,Key!$B$5:$C$53,2,FALSE)</f>
        <v>N</v>
      </c>
    </row>
    <row r="8323" spans="6:9" x14ac:dyDescent="0.25">
      <c r="F8323" s="3" t="s">
        <v>12322</v>
      </c>
      <c r="G8323" s="3">
        <v>14</v>
      </c>
      <c r="H8323" s="3">
        <v>1</v>
      </c>
      <c r="I8323" s="3" t="str">
        <f>VLOOKUP(G8323,Key!$B$5:$C$53,2,FALSE)</f>
        <v>N</v>
      </c>
    </row>
    <row r="8324" spans="6:9" x14ac:dyDescent="0.25">
      <c r="F8324" s="3" t="s">
        <v>12323</v>
      </c>
      <c r="G8324" s="3">
        <v>14</v>
      </c>
      <c r="H8324" s="3">
        <v>1</v>
      </c>
      <c r="I8324" s="3" t="str">
        <f>VLOOKUP(G8324,Key!$B$5:$C$53,2,FALSE)</f>
        <v>N</v>
      </c>
    </row>
    <row r="8325" spans="6:9" x14ac:dyDescent="0.25">
      <c r="F8325" s="3" t="s">
        <v>12324</v>
      </c>
      <c r="G8325" s="3">
        <v>14</v>
      </c>
      <c r="H8325" s="3">
        <v>1</v>
      </c>
      <c r="I8325" s="3" t="str">
        <f>VLOOKUP(G8325,Key!$B$5:$C$53,2,FALSE)</f>
        <v>N</v>
      </c>
    </row>
    <row r="8326" spans="6:9" x14ac:dyDescent="0.25">
      <c r="F8326" s="3" t="s">
        <v>12325</v>
      </c>
      <c r="G8326" s="3">
        <v>14</v>
      </c>
      <c r="H8326" s="3">
        <v>1</v>
      </c>
      <c r="I8326" s="3" t="str">
        <f>VLOOKUP(G8326,Key!$B$5:$C$53,2,FALSE)</f>
        <v>N</v>
      </c>
    </row>
    <row r="8327" spans="6:9" x14ac:dyDescent="0.25">
      <c r="F8327" s="3" t="s">
        <v>12326</v>
      </c>
      <c r="G8327" s="3">
        <v>14</v>
      </c>
      <c r="H8327" s="3">
        <v>1</v>
      </c>
      <c r="I8327" s="3" t="str">
        <f>VLOOKUP(G8327,Key!$B$5:$C$53,2,FALSE)</f>
        <v>N</v>
      </c>
    </row>
    <row r="8328" spans="6:9" x14ac:dyDescent="0.25">
      <c r="F8328" s="3" t="s">
        <v>12327</v>
      </c>
      <c r="G8328" s="3">
        <v>14</v>
      </c>
      <c r="H8328" s="3">
        <v>1</v>
      </c>
      <c r="I8328" s="3" t="str">
        <f>VLOOKUP(G8328,Key!$B$5:$C$53,2,FALSE)</f>
        <v>N</v>
      </c>
    </row>
    <row r="8329" spans="6:9" x14ac:dyDescent="0.25">
      <c r="F8329" s="3" t="s">
        <v>12328</v>
      </c>
      <c r="G8329" s="3">
        <v>14</v>
      </c>
      <c r="H8329" s="3">
        <v>1</v>
      </c>
      <c r="I8329" s="3" t="str">
        <f>VLOOKUP(G8329,Key!$B$5:$C$53,2,FALSE)</f>
        <v>N</v>
      </c>
    </row>
    <row r="8330" spans="6:9" x14ac:dyDescent="0.25">
      <c r="F8330" s="3" t="s">
        <v>12329</v>
      </c>
      <c r="G8330" s="3">
        <v>14</v>
      </c>
      <c r="H8330" s="3">
        <v>1</v>
      </c>
      <c r="I8330" s="3" t="str">
        <f>VLOOKUP(G8330,Key!$B$5:$C$53,2,FALSE)</f>
        <v>N</v>
      </c>
    </row>
    <row r="8331" spans="6:9" x14ac:dyDescent="0.25">
      <c r="F8331" s="3" t="s">
        <v>12330</v>
      </c>
      <c r="G8331" s="3">
        <v>14</v>
      </c>
      <c r="H8331" s="3">
        <v>1</v>
      </c>
      <c r="I8331" s="3" t="str">
        <f>VLOOKUP(G8331,Key!$B$5:$C$53,2,FALSE)</f>
        <v>N</v>
      </c>
    </row>
    <row r="8332" spans="6:9" x14ac:dyDescent="0.25">
      <c r="F8332" s="3" t="s">
        <v>12331</v>
      </c>
      <c r="G8332" s="3">
        <v>14</v>
      </c>
      <c r="H8332" s="3">
        <v>1</v>
      </c>
      <c r="I8332" s="3" t="str">
        <f>VLOOKUP(G8332,Key!$B$5:$C$53,2,FALSE)</f>
        <v>N</v>
      </c>
    </row>
    <row r="8333" spans="6:9" x14ac:dyDescent="0.25">
      <c r="F8333" s="3" t="s">
        <v>12332</v>
      </c>
      <c r="G8333" s="3">
        <v>14</v>
      </c>
      <c r="H8333" s="3">
        <v>1</v>
      </c>
      <c r="I8333" s="3" t="str">
        <f>VLOOKUP(G8333,Key!$B$5:$C$53,2,FALSE)</f>
        <v>N</v>
      </c>
    </row>
    <row r="8334" spans="6:9" x14ac:dyDescent="0.25">
      <c r="F8334" s="3" t="s">
        <v>12333</v>
      </c>
      <c r="G8334" s="3">
        <v>14</v>
      </c>
      <c r="H8334" s="3">
        <v>1</v>
      </c>
      <c r="I8334" s="3" t="str">
        <f>VLOOKUP(G8334,Key!$B$5:$C$53,2,FALSE)</f>
        <v>N</v>
      </c>
    </row>
    <row r="8335" spans="6:9" x14ac:dyDescent="0.25">
      <c r="F8335" s="3" t="s">
        <v>12334</v>
      </c>
      <c r="G8335" s="3">
        <v>14</v>
      </c>
      <c r="H8335" s="3">
        <v>1</v>
      </c>
      <c r="I8335" s="3" t="str">
        <f>VLOOKUP(G8335,Key!$B$5:$C$53,2,FALSE)</f>
        <v>N</v>
      </c>
    </row>
    <row r="8336" spans="6:9" x14ac:dyDescent="0.25">
      <c r="F8336" s="3" t="s">
        <v>12335</v>
      </c>
      <c r="G8336" s="3">
        <v>14</v>
      </c>
      <c r="H8336" s="3">
        <v>1</v>
      </c>
      <c r="I8336" s="3" t="str">
        <f>VLOOKUP(G8336,Key!$B$5:$C$53,2,FALSE)</f>
        <v>N</v>
      </c>
    </row>
    <row r="8337" spans="6:9" x14ac:dyDescent="0.25">
      <c r="F8337" s="3" t="s">
        <v>12336</v>
      </c>
      <c r="G8337" s="3">
        <v>14</v>
      </c>
      <c r="H8337" s="3">
        <v>1</v>
      </c>
      <c r="I8337" s="3" t="str">
        <f>VLOOKUP(G8337,Key!$B$5:$C$53,2,FALSE)</f>
        <v>N</v>
      </c>
    </row>
    <row r="8338" spans="6:9" x14ac:dyDescent="0.25">
      <c r="F8338" s="3" t="s">
        <v>12337</v>
      </c>
      <c r="G8338" s="3">
        <v>14</v>
      </c>
      <c r="H8338" s="3">
        <v>1</v>
      </c>
      <c r="I8338" s="3" t="str">
        <f>VLOOKUP(G8338,Key!$B$5:$C$53,2,FALSE)</f>
        <v>N</v>
      </c>
    </row>
    <row r="8339" spans="6:9" x14ac:dyDescent="0.25">
      <c r="F8339" s="3" t="s">
        <v>12338</v>
      </c>
      <c r="G8339" s="3">
        <v>14</v>
      </c>
      <c r="H8339" s="3">
        <v>1</v>
      </c>
      <c r="I8339" s="3" t="str">
        <f>VLOOKUP(G8339,Key!$B$5:$C$53,2,FALSE)</f>
        <v>N</v>
      </c>
    </row>
    <row r="8340" spans="6:9" x14ac:dyDescent="0.25">
      <c r="F8340" s="3" t="s">
        <v>12339</v>
      </c>
      <c r="G8340" s="3">
        <v>14</v>
      </c>
      <c r="H8340" s="3">
        <v>1</v>
      </c>
      <c r="I8340" s="3" t="str">
        <f>VLOOKUP(G8340,Key!$B$5:$C$53,2,FALSE)</f>
        <v>N</v>
      </c>
    </row>
    <row r="8341" spans="6:9" x14ac:dyDescent="0.25">
      <c r="F8341" s="3" t="s">
        <v>12340</v>
      </c>
      <c r="G8341" s="3">
        <v>14</v>
      </c>
      <c r="H8341" s="3">
        <v>1</v>
      </c>
      <c r="I8341" s="3" t="str">
        <f>VLOOKUP(G8341,Key!$B$5:$C$53,2,FALSE)</f>
        <v>N</v>
      </c>
    </row>
    <row r="8342" spans="6:9" x14ac:dyDescent="0.25">
      <c r="F8342" s="3" t="s">
        <v>12341</v>
      </c>
      <c r="G8342" s="3">
        <v>14</v>
      </c>
      <c r="H8342" s="3">
        <v>1</v>
      </c>
      <c r="I8342" s="3" t="str">
        <f>VLOOKUP(G8342,Key!$B$5:$C$53,2,FALSE)</f>
        <v>N</v>
      </c>
    </row>
    <row r="8343" spans="6:9" x14ac:dyDescent="0.25">
      <c r="F8343" s="3" t="s">
        <v>12342</v>
      </c>
      <c r="G8343" s="3">
        <v>14</v>
      </c>
      <c r="H8343" s="3">
        <v>1</v>
      </c>
      <c r="I8343" s="3" t="str">
        <f>VLOOKUP(G8343,Key!$B$5:$C$53,2,FALSE)</f>
        <v>N</v>
      </c>
    </row>
    <row r="8344" spans="6:9" x14ac:dyDescent="0.25">
      <c r="F8344" s="3" t="s">
        <v>12343</v>
      </c>
      <c r="G8344" s="3">
        <v>14</v>
      </c>
      <c r="H8344" s="3">
        <v>1</v>
      </c>
      <c r="I8344" s="3" t="str">
        <f>VLOOKUP(G8344,Key!$B$5:$C$53,2,FALSE)</f>
        <v>N</v>
      </c>
    </row>
    <row r="8345" spans="6:9" x14ac:dyDescent="0.25">
      <c r="F8345" s="3" t="s">
        <v>12344</v>
      </c>
      <c r="G8345" s="3">
        <v>14</v>
      </c>
      <c r="H8345" s="3">
        <v>1</v>
      </c>
      <c r="I8345" s="3" t="str">
        <f>VLOOKUP(G8345,Key!$B$5:$C$53,2,FALSE)</f>
        <v>N</v>
      </c>
    </row>
    <row r="8346" spans="6:9" x14ac:dyDescent="0.25">
      <c r="F8346" s="3" t="s">
        <v>12345</v>
      </c>
      <c r="G8346" s="3">
        <v>14</v>
      </c>
      <c r="H8346" s="3">
        <v>1</v>
      </c>
      <c r="I8346" s="3" t="str">
        <f>VLOOKUP(G8346,Key!$B$5:$C$53,2,FALSE)</f>
        <v>N</v>
      </c>
    </row>
    <row r="8347" spans="6:9" x14ac:dyDescent="0.25">
      <c r="F8347" s="3" t="s">
        <v>12346</v>
      </c>
      <c r="G8347" s="3">
        <v>14</v>
      </c>
      <c r="H8347" s="3">
        <v>1</v>
      </c>
      <c r="I8347" s="3" t="str">
        <f>VLOOKUP(G8347,Key!$B$5:$C$53,2,FALSE)</f>
        <v>N</v>
      </c>
    </row>
    <row r="8348" spans="6:9" x14ac:dyDescent="0.25">
      <c r="F8348" s="3" t="s">
        <v>12347</v>
      </c>
      <c r="G8348" s="3">
        <v>14</v>
      </c>
      <c r="H8348" s="3">
        <v>1</v>
      </c>
      <c r="I8348" s="3" t="str">
        <f>VLOOKUP(G8348,Key!$B$5:$C$53,2,FALSE)</f>
        <v>N</v>
      </c>
    </row>
    <row r="8349" spans="6:9" x14ac:dyDescent="0.25">
      <c r="F8349" s="3" t="s">
        <v>12348</v>
      </c>
      <c r="G8349" s="3">
        <v>14</v>
      </c>
      <c r="H8349" s="3">
        <v>1</v>
      </c>
      <c r="I8349" s="3" t="str">
        <f>VLOOKUP(G8349,Key!$B$5:$C$53,2,FALSE)</f>
        <v>N</v>
      </c>
    </row>
    <row r="8350" spans="6:9" x14ac:dyDescent="0.25">
      <c r="F8350" s="3" t="s">
        <v>12349</v>
      </c>
      <c r="G8350" s="3">
        <v>14</v>
      </c>
      <c r="H8350" s="3">
        <v>1</v>
      </c>
      <c r="I8350" s="3" t="str">
        <f>VLOOKUP(G8350,Key!$B$5:$C$53,2,FALSE)</f>
        <v>N</v>
      </c>
    </row>
    <row r="8351" spans="6:9" x14ac:dyDescent="0.25">
      <c r="F8351" s="3" t="s">
        <v>12350</v>
      </c>
      <c r="G8351" s="3">
        <v>14</v>
      </c>
      <c r="H8351" s="3">
        <v>1</v>
      </c>
      <c r="I8351" s="3" t="str">
        <f>VLOOKUP(G8351,Key!$B$5:$C$53,2,FALSE)</f>
        <v>N</v>
      </c>
    </row>
    <row r="8352" spans="6:9" x14ac:dyDescent="0.25">
      <c r="F8352" s="3" t="s">
        <v>12351</v>
      </c>
      <c r="G8352" s="3">
        <v>14</v>
      </c>
      <c r="H8352" s="3">
        <v>1</v>
      </c>
      <c r="I8352" s="3" t="str">
        <f>VLOOKUP(G8352,Key!$B$5:$C$53,2,FALSE)</f>
        <v>N</v>
      </c>
    </row>
    <row r="8353" spans="6:9" x14ac:dyDescent="0.25">
      <c r="F8353" s="3" t="s">
        <v>12352</v>
      </c>
      <c r="G8353" s="3">
        <v>14</v>
      </c>
      <c r="H8353" s="3">
        <v>1</v>
      </c>
      <c r="I8353" s="3" t="str">
        <f>VLOOKUP(G8353,Key!$B$5:$C$53,2,FALSE)</f>
        <v>N</v>
      </c>
    </row>
    <row r="8354" spans="6:9" x14ac:dyDescent="0.25">
      <c r="F8354" s="3" t="s">
        <v>12353</v>
      </c>
      <c r="G8354" s="3">
        <v>14</v>
      </c>
      <c r="H8354" s="3">
        <v>1</v>
      </c>
      <c r="I8354" s="3" t="str">
        <f>VLOOKUP(G8354,Key!$B$5:$C$53,2,FALSE)</f>
        <v>N</v>
      </c>
    </row>
    <row r="8355" spans="6:9" x14ac:dyDescent="0.25">
      <c r="F8355" s="3" t="s">
        <v>12354</v>
      </c>
      <c r="G8355" s="3">
        <v>14</v>
      </c>
      <c r="H8355" s="3">
        <v>1</v>
      </c>
      <c r="I8355" s="3" t="str">
        <f>VLOOKUP(G8355,Key!$B$5:$C$53,2,FALSE)</f>
        <v>N</v>
      </c>
    </row>
    <row r="8356" spans="6:9" x14ac:dyDescent="0.25">
      <c r="F8356" s="3" t="s">
        <v>12355</v>
      </c>
      <c r="G8356" s="3">
        <v>14</v>
      </c>
      <c r="H8356" s="3">
        <v>1</v>
      </c>
      <c r="I8356" s="3" t="str">
        <f>VLOOKUP(G8356,Key!$B$5:$C$53,2,FALSE)</f>
        <v>N</v>
      </c>
    </row>
    <row r="8357" spans="6:9" x14ac:dyDescent="0.25">
      <c r="F8357" s="3" t="s">
        <v>12356</v>
      </c>
      <c r="G8357" s="3">
        <v>14</v>
      </c>
      <c r="H8357" s="3">
        <v>1</v>
      </c>
      <c r="I8357" s="3" t="str">
        <f>VLOOKUP(G8357,Key!$B$5:$C$53,2,FALSE)</f>
        <v>N</v>
      </c>
    </row>
    <row r="8358" spans="6:9" x14ac:dyDescent="0.25">
      <c r="F8358" s="3" t="s">
        <v>12357</v>
      </c>
      <c r="G8358" s="3">
        <v>14</v>
      </c>
      <c r="H8358" s="3">
        <v>1</v>
      </c>
      <c r="I8358" s="3" t="str">
        <f>VLOOKUP(G8358,Key!$B$5:$C$53,2,FALSE)</f>
        <v>N</v>
      </c>
    </row>
    <row r="8359" spans="6:9" x14ac:dyDescent="0.25">
      <c r="F8359" s="3" t="s">
        <v>12358</v>
      </c>
      <c r="G8359" s="3">
        <v>14</v>
      </c>
      <c r="H8359" s="3">
        <v>1</v>
      </c>
      <c r="I8359" s="3" t="str">
        <f>VLOOKUP(G8359,Key!$B$5:$C$53,2,FALSE)</f>
        <v>N</v>
      </c>
    </row>
    <row r="8360" spans="6:9" x14ac:dyDescent="0.25">
      <c r="F8360" s="3" t="s">
        <v>12359</v>
      </c>
      <c r="G8360" s="3">
        <v>14</v>
      </c>
      <c r="H8360" s="3">
        <v>1</v>
      </c>
      <c r="I8360" s="3" t="str">
        <f>VLOOKUP(G8360,Key!$B$5:$C$53,2,FALSE)</f>
        <v>N</v>
      </c>
    </row>
    <row r="8361" spans="6:9" x14ac:dyDescent="0.25">
      <c r="F8361" s="3" t="s">
        <v>12360</v>
      </c>
      <c r="G8361" s="3">
        <v>14</v>
      </c>
      <c r="H8361" s="3">
        <v>1</v>
      </c>
      <c r="I8361" s="3" t="str">
        <f>VLOOKUP(G8361,Key!$B$5:$C$53,2,FALSE)</f>
        <v>N</v>
      </c>
    </row>
    <row r="8362" spans="6:9" x14ac:dyDescent="0.25">
      <c r="F8362" s="3" t="s">
        <v>12361</v>
      </c>
      <c r="G8362" s="3">
        <v>14</v>
      </c>
      <c r="H8362" s="3">
        <v>1</v>
      </c>
      <c r="I8362" s="3" t="str">
        <f>VLOOKUP(G8362,Key!$B$5:$C$53,2,FALSE)</f>
        <v>N</v>
      </c>
    </row>
    <row r="8363" spans="6:9" x14ac:dyDescent="0.25">
      <c r="F8363" s="3" t="s">
        <v>12362</v>
      </c>
      <c r="G8363" s="3">
        <v>14</v>
      </c>
      <c r="H8363" s="3">
        <v>1</v>
      </c>
      <c r="I8363" s="3" t="str">
        <f>VLOOKUP(G8363,Key!$B$5:$C$53,2,FALSE)</f>
        <v>N</v>
      </c>
    </row>
    <row r="8364" spans="6:9" x14ac:dyDescent="0.25">
      <c r="F8364" s="3" t="s">
        <v>12363</v>
      </c>
      <c r="G8364" s="3">
        <v>14</v>
      </c>
      <c r="H8364" s="3">
        <v>1</v>
      </c>
      <c r="I8364" s="3" t="str">
        <f>VLOOKUP(G8364,Key!$B$5:$C$53,2,FALSE)</f>
        <v>N</v>
      </c>
    </row>
    <row r="8365" spans="6:9" x14ac:dyDescent="0.25">
      <c r="F8365" s="3" t="s">
        <v>12364</v>
      </c>
      <c r="G8365" s="3">
        <v>14</v>
      </c>
      <c r="H8365" s="3">
        <v>1</v>
      </c>
      <c r="I8365" s="3" t="str">
        <f>VLOOKUP(G8365,Key!$B$5:$C$53,2,FALSE)</f>
        <v>N</v>
      </c>
    </row>
    <row r="8366" spans="6:9" x14ac:dyDescent="0.25">
      <c r="F8366" s="3" t="s">
        <v>12365</v>
      </c>
      <c r="G8366" s="3">
        <v>14</v>
      </c>
      <c r="H8366" s="3">
        <v>1</v>
      </c>
      <c r="I8366" s="3" t="str">
        <f>VLOOKUP(G8366,Key!$B$5:$C$53,2,FALSE)</f>
        <v>N</v>
      </c>
    </row>
    <row r="8367" spans="6:9" x14ac:dyDescent="0.25">
      <c r="F8367" s="3" t="s">
        <v>12366</v>
      </c>
      <c r="G8367" s="3">
        <v>14</v>
      </c>
      <c r="H8367" s="3">
        <v>1</v>
      </c>
      <c r="I8367" s="3" t="str">
        <f>VLOOKUP(G8367,Key!$B$5:$C$53,2,FALSE)</f>
        <v>N</v>
      </c>
    </row>
    <row r="8368" spans="6:9" x14ac:dyDescent="0.25">
      <c r="F8368" s="3" t="s">
        <v>12367</v>
      </c>
      <c r="G8368" s="3">
        <v>14</v>
      </c>
      <c r="H8368" s="3">
        <v>1</v>
      </c>
      <c r="I8368" s="3" t="str">
        <f>VLOOKUP(G8368,Key!$B$5:$C$53,2,FALSE)</f>
        <v>N</v>
      </c>
    </row>
    <row r="8369" spans="6:9" x14ac:dyDescent="0.25">
      <c r="F8369" s="3" t="s">
        <v>12368</v>
      </c>
      <c r="G8369" s="3">
        <v>14</v>
      </c>
      <c r="H8369" s="3">
        <v>1</v>
      </c>
      <c r="I8369" s="3" t="str">
        <f>VLOOKUP(G8369,Key!$B$5:$C$53,2,FALSE)</f>
        <v>N</v>
      </c>
    </row>
    <row r="8370" spans="6:9" x14ac:dyDescent="0.25">
      <c r="F8370" s="3" t="s">
        <v>12369</v>
      </c>
      <c r="G8370" s="3">
        <v>14</v>
      </c>
      <c r="H8370" s="3">
        <v>1</v>
      </c>
      <c r="I8370" s="3" t="str">
        <f>VLOOKUP(G8370,Key!$B$5:$C$53,2,FALSE)</f>
        <v>N</v>
      </c>
    </row>
    <row r="8371" spans="6:9" x14ac:dyDescent="0.25">
      <c r="F8371" s="3" t="s">
        <v>12370</v>
      </c>
      <c r="G8371" s="3">
        <v>14</v>
      </c>
      <c r="H8371" s="3">
        <v>1</v>
      </c>
      <c r="I8371" s="3" t="str">
        <f>VLOOKUP(G8371,Key!$B$5:$C$53,2,FALSE)</f>
        <v>N</v>
      </c>
    </row>
    <row r="8372" spans="6:9" x14ac:dyDescent="0.25">
      <c r="F8372" s="3" t="s">
        <v>12371</v>
      </c>
      <c r="G8372" s="3">
        <v>14</v>
      </c>
      <c r="H8372" s="3">
        <v>1</v>
      </c>
      <c r="I8372" s="3" t="str">
        <f>VLOOKUP(G8372,Key!$B$5:$C$53,2,FALSE)</f>
        <v>N</v>
      </c>
    </row>
    <row r="8373" spans="6:9" x14ac:dyDescent="0.25">
      <c r="F8373" s="3" t="s">
        <v>12372</v>
      </c>
      <c r="G8373" s="3">
        <v>14</v>
      </c>
      <c r="H8373" s="3">
        <v>1</v>
      </c>
      <c r="I8373" s="3" t="str">
        <f>VLOOKUP(G8373,Key!$B$5:$C$53,2,FALSE)</f>
        <v>N</v>
      </c>
    </row>
    <row r="8374" spans="6:9" x14ac:dyDescent="0.25">
      <c r="F8374" s="3" t="s">
        <v>12373</v>
      </c>
      <c r="G8374" s="3">
        <v>14</v>
      </c>
      <c r="H8374" s="3">
        <v>1</v>
      </c>
      <c r="I8374" s="3" t="str">
        <f>VLOOKUP(G8374,Key!$B$5:$C$53,2,FALSE)</f>
        <v>N</v>
      </c>
    </row>
    <row r="8375" spans="6:9" x14ac:dyDescent="0.25">
      <c r="F8375" s="3" t="s">
        <v>12374</v>
      </c>
      <c r="G8375" s="3">
        <v>14</v>
      </c>
      <c r="H8375" s="3">
        <v>1</v>
      </c>
      <c r="I8375" s="3" t="str">
        <f>VLOOKUP(G8375,Key!$B$5:$C$53,2,FALSE)</f>
        <v>N</v>
      </c>
    </row>
    <row r="8376" spans="6:9" x14ac:dyDescent="0.25">
      <c r="F8376" s="3" t="s">
        <v>12375</v>
      </c>
      <c r="G8376" s="3">
        <v>14</v>
      </c>
      <c r="H8376" s="3">
        <v>1</v>
      </c>
      <c r="I8376" s="3" t="str">
        <f>VLOOKUP(G8376,Key!$B$5:$C$53,2,FALSE)</f>
        <v>N</v>
      </c>
    </row>
    <row r="8377" spans="6:9" x14ac:dyDescent="0.25">
      <c r="F8377" s="3" t="s">
        <v>12376</v>
      </c>
      <c r="G8377" s="3">
        <v>14</v>
      </c>
      <c r="H8377" s="3">
        <v>1</v>
      </c>
      <c r="I8377" s="3" t="str">
        <f>VLOOKUP(G8377,Key!$B$5:$C$53,2,FALSE)</f>
        <v>N</v>
      </c>
    </row>
    <row r="8378" spans="6:9" x14ac:dyDescent="0.25">
      <c r="F8378" s="3" t="s">
        <v>12377</v>
      </c>
      <c r="G8378" s="3">
        <v>14</v>
      </c>
      <c r="H8378" s="3">
        <v>1</v>
      </c>
      <c r="I8378" s="3" t="str">
        <f>VLOOKUP(G8378,Key!$B$5:$C$53,2,FALSE)</f>
        <v>N</v>
      </c>
    </row>
    <row r="8379" spans="6:9" x14ac:dyDescent="0.25">
      <c r="F8379" s="3" t="s">
        <v>12378</v>
      </c>
      <c r="G8379" s="3">
        <v>14</v>
      </c>
      <c r="H8379" s="3">
        <v>1</v>
      </c>
      <c r="I8379" s="3" t="str">
        <f>VLOOKUP(G8379,Key!$B$5:$C$53,2,FALSE)</f>
        <v>N</v>
      </c>
    </row>
    <row r="8380" spans="6:9" x14ac:dyDescent="0.25">
      <c r="F8380" s="3" t="s">
        <v>12379</v>
      </c>
      <c r="G8380" s="3">
        <v>14</v>
      </c>
      <c r="H8380" s="3">
        <v>1</v>
      </c>
      <c r="I8380" s="3" t="str">
        <f>VLOOKUP(G8380,Key!$B$5:$C$53,2,FALSE)</f>
        <v>N</v>
      </c>
    </row>
    <row r="8381" spans="6:9" x14ac:dyDescent="0.25">
      <c r="F8381" s="3" t="s">
        <v>12380</v>
      </c>
      <c r="G8381" s="3">
        <v>14</v>
      </c>
      <c r="H8381" s="3">
        <v>1</v>
      </c>
      <c r="I8381" s="3" t="str">
        <f>VLOOKUP(G8381,Key!$B$5:$C$53,2,FALSE)</f>
        <v>N</v>
      </c>
    </row>
    <row r="8382" spans="6:9" x14ac:dyDescent="0.25">
      <c r="F8382" s="3" t="s">
        <v>12381</v>
      </c>
      <c r="G8382" s="3">
        <v>14</v>
      </c>
      <c r="H8382" s="3">
        <v>1</v>
      </c>
      <c r="I8382" s="3" t="str">
        <f>VLOOKUP(G8382,Key!$B$5:$C$53,2,FALSE)</f>
        <v>N</v>
      </c>
    </row>
    <row r="8383" spans="6:9" x14ac:dyDescent="0.25">
      <c r="F8383" s="3" t="s">
        <v>12382</v>
      </c>
      <c r="G8383" s="3">
        <v>14</v>
      </c>
      <c r="H8383" s="3">
        <v>1</v>
      </c>
      <c r="I8383" s="3" t="str">
        <f>VLOOKUP(G8383,Key!$B$5:$C$53,2,FALSE)</f>
        <v>N</v>
      </c>
    </row>
    <row r="8384" spans="6:9" x14ac:dyDescent="0.25">
      <c r="F8384" s="3" t="s">
        <v>12383</v>
      </c>
      <c r="G8384" s="3">
        <v>14</v>
      </c>
      <c r="H8384" s="3">
        <v>1</v>
      </c>
      <c r="I8384" s="3" t="str">
        <f>VLOOKUP(G8384,Key!$B$5:$C$53,2,FALSE)</f>
        <v>N</v>
      </c>
    </row>
    <row r="8385" spans="6:9" x14ac:dyDescent="0.25">
      <c r="F8385" s="3" t="s">
        <v>12384</v>
      </c>
      <c r="G8385" s="3">
        <v>14</v>
      </c>
      <c r="H8385" s="3">
        <v>1</v>
      </c>
      <c r="I8385" s="3" t="str">
        <f>VLOOKUP(G8385,Key!$B$5:$C$53,2,FALSE)</f>
        <v>N</v>
      </c>
    </row>
    <row r="8386" spans="6:9" x14ac:dyDescent="0.25">
      <c r="F8386" s="3" t="s">
        <v>12385</v>
      </c>
      <c r="G8386" s="3">
        <v>14</v>
      </c>
      <c r="H8386" s="3">
        <v>1</v>
      </c>
      <c r="I8386" s="3" t="str">
        <f>VLOOKUP(G8386,Key!$B$5:$C$53,2,FALSE)</f>
        <v>N</v>
      </c>
    </row>
    <row r="8387" spans="6:9" x14ac:dyDescent="0.25">
      <c r="F8387" s="3" t="s">
        <v>12386</v>
      </c>
      <c r="G8387" s="3">
        <v>14</v>
      </c>
      <c r="H8387" s="3">
        <v>1</v>
      </c>
      <c r="I8387" s="3" t="str">
        <f>VLOOKUP(G8387,Key!$B$5:$C$53,2,FALSE)</f>
        <v>N</v>
      </c>
    </row>
    <row r="8388" spans="6:9" x14ac:dyDescent="0.25">
      <c r="F8388" s="3" t="s">
        <v>12387</v>
      </c>
      <c r="G8388" s="3">
        <v>14</v>
      </c>
      <c r="H8388" s="3">
        <v>1</v>
      </c>
      <c r="I8388" s="3" t="str">
        <f>VLOOKUP(G8388,Key!$B$5:$C$53,2,FALSE)</f>
        <v>N</v>
      </c>
    </row>
    <row r="8389" spans="6:9" x14ac:dyDescent="0.25">
      <c r="F8389" s="3" t="s">
        <v>12388</v>
      </c>
      <c r="G8389" s="3">
        <v>14</v>
      </c>
      <c r="H8389" s="3">
        <v>1</v>
      </c>
      <c r="I8389" s="3" t="str">
        <f>VLOOKUP(G8389,Key!$B$5:$C$53,2,FALSE)</f>
        <v>N</v>
      </c>
    </row>
    <row r="8390" spans="6:9" x14ac:dyDescent="0.25">
      <c r="F8390" s="3" t="s">
        <v>12389</v>
      </c>
      <c r="G8390" s="3">
        <v>14</v>
      </c>
      <c r="H8390" s="3">
        <v>1</v>
      </c>
      <c r="I8390" s="3" t="str">
        <f>VLOOKUP(G8390,Key!$B$5:$C$53,2,FALSE)</f>
        <v>N</v>
      </c>
    </row>
    <row r="8391" spans="6:9" x14ac:dyDescent="0.25">
      <c r="F8391" s="3" t="s">
        <v>12390</v>
      </c>
      <c r="G8391" s="3">
        <v>14</v>
      </c>
      <c r="H8391" s="3">
        <v>1</v>
      </c>
      <c r="I8391" s="3" t="str">
        <f>VLOOKUP(G8391,Key!$B$5:$C$53,2,FALSE)</f>
        <v>N</v>
      </c>
    </row>
    <row r="8392" spans="6:9" x14ac:dyDescent="0.25">
      <c r="F8392" s="3" t="s">
        <v>12391</v>
      </c>
      <c r="G8392" s="3">
        <v>14</v>
      </c>
      <c r="H8392" s="3">
        <v>1</v>
      </c>
      <c r="I8392" s="3" t="str">
        <f>VLOOKUP(G8392,Key!$B$5:$C$53,2,FALSE)</f>
        <v>N</v>
      </c>
    </row>
    <row r="8393" spans="6:9" x14ac:dyDescent="0.25">
      <c r="F8393" s="3" t="s">
        <v>12392</v>
      </c>
      <c r="G8393" s="3">
        <v>14</v>
      </c>
      <c r="H8393" s="3">
        <v>1</v>
      </c>
      <c r="I8393" s="3" t="str">
        <f>VLOOKUP(G8393,Key!$B$5:$C$53,2,FALSE)</f>
        <v>N</v>
      </c>
    </row>
    <row r="8394" spans="6:9" x14ac:dyDescent="0.25">
      <c r="F8394" s="3" t="s">
        <v>12393</v>
      </c>
      <c r="G8394" s="3">
        <v>14</v>
      </c>
      <c r="H8394" s="3">
        <v>1</v>
      </c>
      <c r="I8394" s="3" t="str">
        <f>VLOOKUP(G8394,Key!$B$5:$C$53,2,FALSE)</f>
        <v>N</v>
      </c>
    </row>
    <row r="8395" spans="6:9" x14ac:dyDescent="0.25">
      <c r="F8395" s="3" t="s">
        <v>12394</v>
      </c>
      <c r="G8395" s="3">
        <v>14</v>
      </c>
      <c r="H8395" s="3">
        <v>1</v>
      </c>
      <c r="I8395" s="3" t="str">
        <f>VLOOKUP(G8395,Key!$B$5:$C$53,2,FALSE)</f>
        <v>N</v>
      </c>
    </row>
    <row r="8396" spans="6:9" x14ac:dyDescent="0.25">
      <c r="F8396" s="3" t="s">
        <v>12395</v>
      </c>
      <c r="G8396" s="3">
        <v>14</v>
      </c>
      <c r="H8396" s="3">
        <v>1</v>
      </c>
      <c r="I8396" s="3" t="str">
        <f>VLOOKUP(G8396,Key!$B$5:$C$53,2,FALSE)</f>
        <v>N</v>
      </c>
    </row>
    <row r="8397" spans="6:9" x14ac:dyDescent="0.25">
      <c r="F8397" s="3" t="s">
        <v>12396</v>
      </c>
      <c r="G8397" s="3">
        <v>14</v>
      </c>
      <c r="H8397" s="3">
        <v>1</v>
      </c>
      <c r="I8397" s="3" t="str">
        <f>VLOOKUP(G8397,Key!$B$5:$C$53,2,FALSE)</f>
        <v>N</v>
      </c>
    </row>
    <row r="8398" spans="6:9" x14ac:dyDescent="0.25">
      <c r="F8398" s="3" t="s">
        <v>12397</v>
      </c>
      <c r="G8398" s="3">
        <v>14</v>
      </c>
      <c r="H8398" s="3">
        <v>1</v>
      </c>
      <c r="I8398" s="3" t="str">
        <f>VLOOKUP(G8398,Key!$B$5:$C$53,2,FALSE)</f>
        <v>N</v>
      </c>
    </row>
    <row r="8399" spans="6:9" x14ac:dyDescent="0.25">
      <c r="F8399" s="3" t="s">
        <v>12398</v>
      </c>
      <c r="G8399" s="3">
        <v>14</v>
      </c>
      <c r="H8399" s="3">
        <v>1</v>
      </c>
      <c r="I8399" s="3" t="str">
        <f>VLOOKUP(G8399,Key!$B$5:$C$53,2,FALSE)</f>
        <v>N</v>
      </c>
    </row>
    <row r="8400" spans="6:9" x14ac:dyDescent="0.25">
      <c r="F8400" s="3" t="s">
        <v>12399</v>
      </c>
      <c r="G8400" s="3">
        <v>14</v>
      </c>
      <c r="H8400" s="3">
        <v>1</v>
      </c>
      <c r="I8400" s="3" t="str">
        <f>VLOOKUP(G8400,Key!$B$5:$C$53,2,FALSE)</f>
        <v>N</v>
      </c>
    </row>
    <row r="8401" spans="6:9" x14ac:dyDescent="0.25">
      <c r="F8401" s="3" t="s">
        <v>12400</v>
      </c>
      <c r="G8401" s="3">
        <v>14</v>
      </c>
      <c r="H8401" s="3">
        <v>1</v>
      </c>
      <c r="I8401" s="3" t="str">
        <f>VLOOKUP(G8401,Key!$B$5:$C$53,2,FALSE)</f>
        <v>N</v>
      </c>
    </row>
    <row r="8402" spans="6:9" x14ac:dyDescent="0.25">
      <c r="F8402" s="3" t="s">
        <v>12401</v>
      </c>
      <c r="G8402" s="3">
        <v>14</v>
      </c>
      <c r="H8402" s="3">
        <v>1</v>
      </c>
      <c r="I8402" s="3" t="str">
        <f>VLOOKUP(G8402,Key!$B$5:$C$53,2,FALSE)</f>
        <v>N</v>
      </c>
    </row>
    <row r="8403" spans="6:9" x14ac:dyDescent="0.25">
      <c r="F8403" s="3" t="s">
        <v>12402</v>
      </c>
      <c r="G8403" s="3">
        <v>14</v>
      </c>
      <c r="H8403" s="3">
        <v>1</v>
      </c>
      <c r="I8403" s="3" t="str">
        <f>VLOOKUP(G8403,Key!$B$5:$C$53,2,FALSE)</f>
        <v>N</v>
      </c>
    </row>
    <row r="8404" spans="6:9" x14ac:dyDescent="0.25">
      <c r="F8404" s="3" t="s">
        <v>12403</v>
      </c>
      <c r="G8404" s="3">
        <v>14</v>
      </c>
      <c r="H8404" s="3">
        <v>1</v>
      </c>
      <c r="I8404" s="3" t="str">
        <f>VLOOKUP(G8404,Key!$B$5:$C$53,2,FALSE)</f>
        <v>N</v>
      </c>
    </row>
    <row r="8405" spans="6:9" x14ac:dyDescent="0.25">
      <c r="F8405" s="3" t="s">
        <v>12404</v>
      </c>
      <c r="G8405" s="3">
        <v>14</v>
      </c>
      <c r="H8405" s="3">
        <v>1</v>
      </c>
      <c r="I8405" s="3" t="str">
        <f>VLOOKUP(G8405,Key!$B$5:$C$53,2,FALSE)</f>
        <v>N</v>
      </c>
    </row>
    <row r="8406" spans="6:9" x14ac:dyDescent="0.25">
      <c r="F8406" s="3" t="s">
        <v>12405</v>
      </c>
      <c r="G8406" s="3">
        <v>14</v>
      </c>
      <c r="H8406" s="3">
        <v>1</v>
      </c>
      <c r="I8406" s="3" t="str">
        <f>VLOOKUP(G8406,Key!$B$5:$C$53,2,FALSE)</f>
        <v>N</v>
      </c>
    </row>
    <row r="8407" spans="6:9" x14ac:dyDescent="0.25">
      <c r="F8407" s="3" t="s">
        <v>12406</v>
      </c>
      <c r="G8407" s="3">
        <v>14</v>
      </c>
      <c r="H8407" s="3">
        <v>1</v>
      </c>
      <c r="I8407" s="3" t="str">
        <f>VLOOKUP(G8407,Key!$B$5:$C$53,2,FALSE)</f>
        <v>N</v>
      </c>
    </row>
    <row r="8408" spans="6:9" x14ac:dyDescent="0.25">
      <c r="F8408" s="3" t="s">
        <v>12407</v>
      </c>
      <c r="G8408" s="3">
        <v>14</v>
      </c>
      <c r="H8408" s="3">
        <v>1</v>
      </c>
      <c r="I8408" s="3" t="str">
        <f>VLOOKUP(G8408,Key!$B$5:$C$53,2,FALSE)</f>
        <v>N</v>
      </c>
    </row>
    <row r="8409" spans="6:9" x14ac:dyDescent="0.25">
      <c r="F8409" s="3" t="s">
        <v>12408</v>
      </c>
      <c r="G8409" s="3">
        <v>14</v>
      </c>
      <c r="H8409" s="3">
        <v>1</v>
      </c>
      <c r="I8409" s="3" t="str">
        <f>VLOOKUP(G8409,Key!$B$5:$C$53,2,FALSE)</f>
        <v>N</v>
      </c>
    </row>
    <row r="8410" spans="6:9" x14ac:dyDescent="0.25">
      <c r="F8410" s="3" t="s">
        <v>12409</v>
      </c>
      <c r="G8410" s="3">
        <v>14</v>
      </c>
      <c r="H8410" s="3">
        <v>1</v>
      </c>
      <c r="I8410" s="3" t="str">
        <f>VLOOKUP(G8410,Key!$B$5:$C$53,2,FALSE)</f>
        <v>N</v>
      </c>
    </row>
    <row r="8411" spans="6:9" x14ac:dyDescent="0.25">
      <c r="F8411" s="3" t="s">
        <v>12410</v>
      </c>
      <c r="G8411" s="3">
        <v>14</v>
      </c>
      <c r="H8411" s="3">
        <v>1</v>
      </c>
      <c r="I8411" s="3" t="str">
        <f>VLOOKUP(G8411,Key!$B$5:$C$53,2,FALSE)</f>
        <v>N</v>
      </c>
    </row>
    <row r="8412" spans="6:9" x14ac:dyDescent="0.25">
      <c r="F8412" s="3" t="s">
        <v>12411</v>
      </c>
      <c r="G8412" s="3">
        <v>14</v>
      </c>
      <c r="H8412" s="3">
        <v>1</v>
      </c>
      <c r="I8412" s="3" t="str">
        <f>VLOOKUP(G8412,Key!$B$5:$C$53,2,FALSE)</f>
        <v>N</v>
      </c>
    </row>
    <row r="8413" spans="6:9" x14ac:dyDescent="0.25">
      <c r="F8413" s="3" t="s">
        <v>12412</v>
      </c>
      <c r="G8413" s="3">
        <v>14</v>
      </c>
      <c r="H8413" s="3">
        <v>1</v>
      </c>
      <c r="I8413" s="3" t="str">
        <f>VLOOKUP(G8413,Key!$B$5:$C$53,2,FALSE)</f>
        <v>N</v>
      </c>
    </row>
    <row r="8414" spans="6:9" x14ac:dyDescent="0.25">
      <c r="F8414" s="3" t="s">
        <v>12413</v>
      </c>
      <c r="G8414" s="3">
        <v>14</v>
      </c>
      <c r="H8414" s="3">
        <v>1</v>
      </c>
      <c r="I8414" s="3" t="str">
        <f>VLOOKUP(G8414,Key!$B$5:$C$53,2,FALSE)</f>
        <v>N</v>
      </c>
    </row>
    <row r="8415" spans="6:9" x14ac:dyDescent="0.25">
      <c r="F8415" s="3" t="s">
        <v>12414</v>
      </c>
      <c r="G8415" s="3">
        <v>14</v>
      </c>
      <c r="H8415" s="3">
        <v>1</v>
      </c>
      <c r="I8415" s="3" t="str">
        <f>VLOOKUP(G8415,Key!$B$5:$C$53,2,FALSE)</f>
        <v>N</v>
      </c>
    </row>
    <row r="8416" spans="6:9" x14ac:dyDescent="0.25">
      <c r="F8416" s="3" t="s">
        <v>12415</v>
      </c>
      <c r="G8416" s="3">
        <v>14</v>
      </c>
      <c r="H8416" s="3">
        <v>1</v>
      </c>
      <c r="I8416" s="3" t="str">
        <f>VLOOKUP(G8416,Key!$B$5:$C$53,2,FALSE)</f>
        <v>N</v>
      </c>
    </row>
    <row r="8417" spans="6:9" x14ac:dyDescent="0.25">
      <c r="F8417" s="3" t="s">
        <v>12416</v>
      </c>
      <c r="G8417" s="3">
        <v>14</v>
      </c>
      <c r="H8417" s="3">
        <v>1</v>
      </c>
      <c r="I8417" s="3" t="str">
        <f>VLOOKUP(G8417,Key!$B$5:$C$53,2,FALSE)</f>
        <v>N</v>
      </c>
    </row>
    <row r="8418" spans="6:9" x14ac:dyDescent="0.25">
      <c r="F8418" s="3" t="s">
        <v>748</v>
      </c>
      <c r="G8418" s="3">
        <v>14</v>
      </c>
      <c r="H8418" s="3">
        <v>1</v>
      </c>
      <c r="I8418" s="3" t="str">
        <f>VLOOKUP(G8418,Key!$B$5:$C$53,2,FALSE)</f>
        <v>N</v>
      </c>
    </row>
    <row r="8419" spans="6:9" x14ac:dyDescent="0.25">
      <c r="F8419" s="3" t="s">
        <v>12417</v>
      </c>
      <c r="G8419" s="3">
        <v>14</v>
      </c>
      <c r="H8419" s="3">
        <v>1</v>
      </c>
      <c r="I8419" s="3" t="str">
        <f>VLOOKUP(G8419,Key!$B$5:$C$53,2,FALSE)</f>
        <v>N</v>
      </c>
    </row>
    <row r="8420" spans="6:9" x14ac:dyDescent="0.25">
      <c r="F8420" s="3" t="s">
        <v>12418</v>
      </c>
      <c r="G8420" s="3">
        <v>14</v>
      </c>
      <c r="H8420" s="3">
        <v>1</v>
      </c>
      <c r="I8420" s="3" t="str">
        <f>VLOOKUP(G8420,Key!$B$5:$C$53,2,FALSE)</f>
        <v>N</v>
      </c>
    </row>
    <row r="8421" spans="6:9" x14ac:dyDescent="0.25">
      <c r="F8421" s="3" t="s">
        <v>12419</v>
      </c>
      <c r="G8421" s="3">
        <v>14</v>
      </c>
      <c r="H8421" s="3">
        <v>1</v>
      </c>
      <c r="I8421" s="3" t="str">
        <f>VLOOKUP(G8421,Key!$B$5:$C$53,2,FALSE)</f>
        <v>N</v>
      </c>
    </row>
    <row r="8422" spans="6:9" x14ac:dyDescent="0.25">
      <c r="F8422" s="3" t="s">
        <v>12420</v>
      </c>
      <c r="G8422" s="3">
        <v>14</v>
      </c>
      <c r="H8422" s="3">
        <v>1</v>
      </c>
      <c r="I8422" s="3" t="str">
        <f>VLOOKUP(G8422,Key!$B$5:$C$53,2,FALSE)</f>
        <v>N</v>
      </c>
    </row>
    <row r="8423" spans="6:9" x14ac:dyDescent="0.25">
      <c r="F8423" s="3" t="s">
        <v>20</v>
      </c>
      <c r="G8423" s="3">
        <v>14</v>
      </c>
      <c r="H8423" s="3">
        <v>1</v>
      </c>
      <c r="I8423" s="3" t="str">
        <f>VLOOKUP(G8423,Key!$B$5:$C$53,2,FALSE)</f>
        <v>N</v>
      </c>
    </row>
    <row r="8424" spans="6:9" x14ac:dyDescent="0.25">
      <c r="F8424" s="3" t="s">
        <v>3353</v>
      </c>
      <c r="G8424" s="3">
        <v>14</v>
      </c>
      <c r="H8424" s="3">
        <v>1</v>
      </c>
      <c r="I8424" s="3" t="str">
        <f>VLOOKUP(G8424,Key!$B$5:$C$53,2,FALSE)</f>
        <v>N</v>
      </c>
    </row>
    <row r="8425" spans="6:9" x14ac:dyDescent="0.25">
      <c r="F8425" s="3" t="s">
        <v>12421</v>
      </c>
      <c r="G8425" s="3">
        <v>14</v>
      </c>
      <c r="H8425" s="3">
        <v>1</v>
      </c>
      <c r="I8425" s="3" t="str">
        <f>VLOOKUP(G8425,Key!$B$5:$C$53,2,FALSE)</f>
        <v>N</v>
      </c>
    </row>
    <row r="8426" spans="6:9" x14ac:dyDescent="0.25">
      <c r="F8426" s="3" t="s">
        <v>12422</v>
      </c>
      <c r="G8426" s="3">
        <v>14</v>
      </c>
      <c r="H8426" s="3">
        <v>1</v>
      </c>
      <c r="I8426" s="3" t="str">
        <f>VLOOKUP(G8426,Key!$B$5:$C$53,2,FALSE)</f>
        <v>N</v>
      </c>
    </row>
    <row r="8427" spans="6:9" x14ac:dyDescent="0.25">
      <c r="F8427" s="3" t="s">
        <v>12423</v>
      </c>
      <c r="G8427" s="3">
        <v>14</v>
      </c>
      <c r="H8427" s="3">
        <v>1</v>
      </c>
      <c r="I8427" s="3" t="str">
        <f>VLOOKUP(G8427,Key!$B$5:$C$53,2,FALSE)</f>
        <v>N</v>
      </c>
    </row>
    <row r="8428" spans="6:9" x14ac:dyDescent="0.25">
      <c r="F8428" s="3" t="s">
        <v>12424</v>
      </c>
      <c r="G8428" s="3">
        <v>14</v>
      </c>
      <c r="H8428" s="3">
        <v>1</v>
      </c>
      <c r="I8428" s="3" t="str">
        <f>VLOOKUP(G8428,Key!$B$5:$C$53,2,FALSE)</f>
        <v>N</v>
      </c>
    </row>
    <row r="8429" spans="6:9" x14ac:dyDescent="0.25">
      <c r="F8429" s="3" t="s">
        <v>12425</v>
      </c>
      <c r="G8429" s="3">
        <v>14</v>
      </c>
      <c r="H8429" s="3">
        <v>1</v>
      </c>
      <c r="I8429" s="3" t="str">
        <f>VLOOKUP(G8429,Key!$B$5:$C$53,2,FALSE)</f>
        <v>N</v>
      </c>
    </row>
    <row r="8430" spans="6:9" x14ac:dyDescent="0.25">
      <c r="F8430" s="3" t="s">
        <v>12426</v>
      </c>
      <c r="G8430" s="3">
        <v>14</v>
      </c>
      <c r="H8430" s="3">
        <v>1</v>
      </c>
      <c r="I8430" s="3" t="str">
        <f>VLOOKUP(G8430,Key!$B$5:$C$53,2,FALSE)</f>
        <v>N</v>
      </c>
    </row>
    <row r="8431" spans="6:9" x14ac:dyDescent="0.25">
      <c r="F8431" s="3" t="s">
        <v>12427</v>
      </c>
      <c r="G8431" s="3">
        <v>14</v>
      </c>
      <c r="H8431" s="3">
        <v>1</v>
      </c>
      <c r="I8431" s="3" t="str">
        <f>VLOOKUP(G8431,Key!$B$5:$C$53,2,FALSE)</f>
        <v>N</v>
      </c>
    </row>
    <row r="8432" spans="6:9" x14ac:dyDescent="0.25">
      <c r="F8432" s="3" t="s">
        <v>12428</v>
      </c>
      <c r="G8432" s="3">
        <v>14</v>
      </c>
      <c r="H8432" s="3">
        <v>1</v>
      </c>
      <c r="I8432" s="3" t="str">
        <f>VLOOKUP(G8432,Key!$B$5:$C$53,2,FALSE)</f>
        <v>N</v>
      </c>
    </row>
    <row r="8433" spans="6:9" x14ac:dyDescent="0.25">
      <c r="F8433" s="3" t="s">
        <v>12429</v>
      </c>
      <c r="G8433" s="3">
        <v>14</v>
      </c>
      <c r="H8433" s="3">
        <v>1</v>
      </c>
      <c r="I8433" s="3" t="str">
        <f>VLOOKUP(G8433,Key!$B$5:$C$53,2,FALSE)</f>
        <v>N</v>
      </c>
    </row>
    <row r="8434" spans="6:9" x14ac:dyDescent="0.25">
      <c r="F8434" s="3" t="s">
        <v>12430</v>
      </c>
      <c r="G8434" s="3">
        <v>14</v>
      </c>
      <c r="H8434" s="3">
        <v>1</v>
      </c>
      <c r="I8434" s="3" t="str">
        <f>VLOOKUP(G8434,Key!$B$5:$C$53,2,FALSE)</f>
        <v>N</v>
      </c>
    </row>
    <row r="8435" spans="6:9" x14ac:dyDescent="0.25">
      <c r="F8435" s="3" t="s">
        <v>12431</v>
      </c>
      <c r="G8435" s="3">
        <v>14</v>
      </c>
      <c r="H8435" s="3">
        <v>1</v>
      </c>
      <c r="I8435" s="3" t="str">
        <f>VLOOKUP(G8435,Key!$B$5:$C$53,2,FALSE)</f>
        <v>N</v>
      </c>
    </row>
    <row r="8436" spans="6:9" x14ac:dyDescent="0.25">
      <c r="F8436" s="3" t="s">
        <v>12432</v>
      </c>
      <c r="G8436" s="3">
        <v>14</v>
      </c>
      <c r="H8436" s="3">
        <v>1</v>
      </c>
      <c r="I8436" s="3" t="str">
        <f>VLOOKUP(G8436,Key!$B$5:$C$53,2,FALSE)</f>
        <v>N</v>
      </c>
    </row>
    <row r="8437" spans="6:9" x14ac:dyDescent="0.25">
      <c r="F8437" s="3" t="s">
        <v>12433</v>
      </c>
      <c r="G8437" s="3">
        <v>14</v>
      </c>
      <c r="H8437" s="3">
        <v>1</v>
      </c>
      <c r="I8437" s="3" t="str">
        <f>VLOOKUP(G8437,Key!$B$5:$C$53,2,FALSE)</f>
        <v>N</v>
      </c>
    </row>
    <row r="8438" spans="6:9" x14ac:dyDescent="0.25">
      <c r="F8438" s="3" t="s">
        <v>12434</v>
      </c>
      <c r="G8438" s="3">
        <v>14</v>
      </c>
      <c r="H8438" s="3">
        <v>1</v>
      </c>
      <c r="I8438" s="3" t="str">
        <f>VLOOKUP(G8438,Key!$B$5:$C$53,2,FALSE)</f>
        <v>N</v>
      </c>
    </row>
    <row r="8439" spans="6:9" x14ac:dyDescent="0.25">
      <c r="F8439" s="3" t="s">
        <v>12435</v>
      </c>
      <c r="G8439" s="3">
        <v>14</v>
      </c>
      <c r="H8439" s="3">
        <v>1</v>
      </c>
      <c r="I8439" s="3" t="str">
        <f>VLOOKUP(G8439,Key!$B$5:$C$53,2,FALSE)</f>
        <v>N</v>
      </c>
    </row>
    <row r="8440" spans="6:9" x14ac:dyDescent="0.25">
      <c r="F8440" s="3" t="s">
        <v>12436</v>
      </c>
      <c r="G8440" s="3">
        <v>14</v>
      </c>
      <c r="H8440" s="3">
        <v>1</v>
      </c>
      <c r="I8440" s="3" t="str">
        <f>VLOOKUP(G8440,Key!$B$5:$C$53,2,FALSE)</f>
        <v>N</v>
      </c>
    </row>
    <row r="8441" spans="6:9" x14ac:dyDescent="0.25">
      <c r="F8441" s="3" t="s">
        <v>12437</v>
      </c>
      <c r="G8441" s="3">
        <v>14</v>
      </c>
      <c r="H8441" s="3">
        <v>1</v>
      </c>
      <c r="I8441" s="3" t="str">
        <f>VLOOKUP(G8441,Key!$B$5:$C$53,2,FALSE)</f>
        <v>N</v>
      </c>
    </row>
    <row r="8442" spans="6:9" x14ac:dyDescent="0.25">
      <c r="F8442" s="3" t="s">
        <v>12438</v>
      </c>
      <c r="G8442" s="3">
        <v>14</v>
      </c>
      <c r="H8442" s="3">
        <v>1</v>
      </c>
      <c r="I8442" s="3" t="str">
        <f>VLOOKUP(G8442,Key!$B$5:$C$53,2,FALSE)</f>
        <v>N</v>
      </c>
    </row>
    <row r="8443" spans="6:9" x14ac:dyDescent="0.25">
      <c r="F8443" s="3" t="s">
        <v>12439</v>
      </c>
      <c r="G8443" s="3">
        <v>14</v>
      </c>
      <c r="H8443" s="3">
        <v>1</v>
      </c>
      <c r="I8443" s="3" t="str">
        <f>VLOOKUP(G8443,Key!$B$5:$C$53,2,FALSE)</f>
        <v>N</v>
      </c>
    </row>
    <row r="8444" spans="6:9" x14ac:dyDescent="0.25">
      <c r="F8444" s="3" t="s">
        <v>12440</v>
      </c>
      <c r="G8444" s="3">
        <v>14</v>
      </c>
      <c r="H8444" s="3">
        <v>1</v>
      </c>
      <c r="I8444" s="3" t="str">
        <f>VLOOKUP(G8444,Key!$B$5:$C$53,2,FALSE)</f>
        <v>N</v>
      </c>
    </row>
    <row r="8445" spans="6:9" x14ac:dyDescent="0.25">
      <c r="F8445" s="3" t="s">
        <v>12441</v>
      </c>
      <c r="G8445" s="3">
        <v>14</v>
      </c>
      <c r="H8445" s="3">
        <v>1</v>
      </c>
      <c r="I8445" s="3" t="str">
        <f>VLOOKUP(G8445,Key!$B$5:$C$53,2,FALSE)</f>
        <v>N</v>
      </c>
    </row>
    <row r="8446" spans="6:9" x14ac:dyDescent="0.25">
      <c r="F8446" s="3" t="s">
        <v>12442</v>
      </c>
      <c r="G8446" s="3">
        <v>14</v>
      </c>
      <c r="H8446" s="3">
        <v>1</v>
      </c>
      <c r="I8446" s="3" t="str">
        <f>VLOOKUP(G8446,Key!$B$5:$C$53,2,FALSE)</f>
        <v>N</v>
      </c>
    </row>
    <row r="8447" spans="6:9" x14ac:dyDescent="0.25">
      <c r="F8447" s="3" t="s">
        <v>12443</v>
      </c>
      <c r="G8447" s="3">
        <v>14</v>
      </c>
      <c r="H8447" s="3">
        <v>1</v>
      </c>
      <c r="I8447" s="3" t="str">
        <f>VLOOKUP(G8447,Key!$B$5:$C$53,2,FALSE)</f>
        <v>N</v>
      </c>
    </row>
    <row r="8448" spans="6:9" x14ac:dyDescent="0.25">
      <c r="F8448" s="3" t="s">
        <v>12444</v>
      </c>
      <c r="G8448" s="3">
        <v>14</v>
      </c>
      <c r="H8448" s="3">
        <v>1</v>
      </c>
      <c r="I8448" s="3" t="str">
        <f>VLOOKUP(G8448,Key!$B$5:$C$53,2,FALSE)</f>
        <v>N</v>
      </c>
    </row>
    <row r="8449" spans="6:9" x14ac:dyDescent="0.25">
      <c r="F8449" s="3" t="s">
        <v>12445</v>
      </c>
      <c r="G8449" s="3">
        <v>14</v>
      </c>
      <c r="H8449" s="3">
        <v>1</v>
      </c>
      <c r="I8449" s="3" t="str">
        <f>VLOOKUP(G8449,Key!$B$5:$C$53,2,FALSE)</f>
        <v>N</v>
      </c>
    </row>
    <row r="8450" spans="6:9" x14ac:dyDescent="0.25">
      <c r="F8450" s="3" t="s">
        <v>12446</v>
      </c>
      <c r="G8450" s="3">
        <v>14</v>
      </c>
      <c r="H8450" s="3">
        <v>1</v>
      </c>
      <c r="I8450" s="3" t="str">
        <f>VLOOKUP(G8450,Key!$B$5:$C$53,2,FALSE)</f>
        <v>N</v>
      </c>
    </row>
    <row r="8451" spans="6:9" x14ac:dyDescent="0.25">
      <c r="F8451" s="3" t="s">
        <v>12447</v>
      </c>
      <c r="G8451" s="3">
        <v>14</v>
      </c>
      <c r="H8451" s="3">
        <v>1</v>
      </c>
      <c r="I8451" s="3" t="str">
        <f>VLOOKUP(G8451,Key!$B$5:$C$53,2,FALSE)</f>
        <v>N</v>
      </c>
    </row>
    <row r="8452" spans="6:9" x14ac:dyDescent="0.25">
      <c r="F8452" s="3" t="s">
        <v>12448</v>
      </c>
      <c r="G8452" s="3">
        <v>14</v>
      </c>
      <c r="H8452" s="3">
        <v>1</v>
      </c>
      <c r="I8452" s="3" t="str">
        <f>VLOOKUP(G8452,Key!$B$5:$C$53,2,FALSE)</f>
        <v>N</v>
      </c>
    </row>
    <row r="8453" spans="6:9" x14ac:dyDescent="0.25">
      <c r="F8453" s="3" t="s">
        <v>12449</v>
      </c>
      <c r="G8453" s="3">
        <v>14</v>
      </c>
      <c r="H8453" s="3">
        <v>1</v>
      </c>
      <c r="I8453" s="3" t="str">
        <f>VLOOKUP(G8453,Key!$B$5:$C$53,2,FALSE)</f>
        <v>N</v>
      </c>
    </row>
    <row r="8454" spans="6:9" x14ac:dyDescent="0.25">
      <c r="F8454" s="3" t="s">
        <v>12450</v>
      </c>
      <c r="G8454" s="3">
        <v>14</v>
      </c>
      <c r="H8454" s="3">
        <v>1</v>
      </c>
      <c r="I8454" s="3" t="str">
        <f>VLOOKUP(G8454,Key!$B$5:$C$53,2,FALSE)</f>
        <v>N</v>
      </c>
    </row>
    <row r="8455" spans="6:9" x14ac:dyDescent="0.25">
      <c r="F8455" s="3" t="s">
        <v>12451</v>
      </c>
      <c r="G8455" s="3">
        <v>14</v>
      </c>
      <c r="H8455" s="3">
        <v>1</v>
      </c>
      <c r="I8455" s="3" t="str">
        <f>VLOOKUP(G8455,Key!$B$5:$C$53,2,FALSE)</f>
        <v>N</v>
      </c>
    </row>
    <row r="8456" spans="6:9" x14ac:dyDescent="0.25">
      <c r="F8456" s="3" t="s">
        <v>12452</v>
      </c>
      <c r="G8456" s="3">
        <v>14</v>
      </c>
      <c r="H8456" s="3">
        <v>1</v>
      </c>
      <c r="I8456" s="3" t="str">
        <f>VLOOKUP(G8456,Key!$B$5:$C$53,2,FALSE)</f>
        <v>N</v>
      </c>
    </row>
    <row r="8457" spans="6:9" x14ac:dyDescent="0.25">
      <c r="F8457" s="3" t="s">
        <v>12453</v>
      </c>
      <c r="G8457" s="3">
        <v>14</v>
      </c>
      <c r="H8457" s="3">
        <v>1</v>
      </c>
      <c r="I8457" s="3" t="str">
        <f>VLOOKUP(G8457,Key!$B$5:$C$53,2,FALSE)</f>
        <v>N</v>
      </c>
    </row>
    <row r="8458" spans="6:9" x14ac:dyDescent="0.25">
      <c r="F8458" s="3" t="s">
        <v>12454</v>
      </c>
      <c r="G8458" s="3">
        <v>14</v>
      </c>
      <c r="H8458" s="3">
        <v>1</v>
      </c>
      <c r="I8458" s="3" t="str">
        <f>VLOOKUP(G8458,Key!$B$5:$C$53,2,FALSE)</f>
        <v>N</v>
      </c>
    </row>
    <row r="8459" spans="6:9" x14ac:dyDescent="0.25">
      <c r="F8459" s="3" t="s">
        <v>12455</v>
      </c>
      <c r="G8459" s="3">
        <v>14</v>
      </c>
      <c r="H8459" s="3">
        <v>1</v>
      </c>
      <c r="I8459" s="3" t="str">
        <f>VLOOKUP(G8459,Key!$B$5:$C$53,2,FALSE)</f>
        <v>N</v>
      </c>
    </row>
    <row r="8460" spans="6:9" x14ac:dyDescent="0.25">
      <c r="F8460" s="3" t="s">
        <v>12456</v>
      </c>
      <c r="G8460" s="3">
        <v>14</v>
      </c>
      <c r="H8460" s="3">
        <v>1</v>
      </c>
      <c r="I8460" s="3" t="str">
        <f>VLOOKUP(G8460,Key!$B$5:$C$53,2,FALSE)</f>
        <v>N</v>
      </c>
    </row>
    <row r="8461" spans="6:9" x14ac:dyDescent="0.25">
      <c r="F8461" s="3" t="s">
        <v>12457</v>
      </c>
      <c r="G8461" s="3">
        <v>14</v>
      </c>
      <c r="H8461" s="3">
        <v>1</v>
      </c>
      <c r="I8461" s="3" t="str">
        <f>VLOOKUP(G8461,Key!$B$5:$C$53,2,FALSE)</f>
        <v>N</v>
      </c>
    </row>
    <row r="8462" spans="6:9" x14ac:dyDescent="0.25">
      <c r="F8462" s="3" t="s">
        <v>12458</v>
      </c>
      <c r="G8462" s="3">
        <v>14</v>
      </c>
      <c r="H8462" s="3">
        <v>1</v>
      </c>
      <c r="I8462" s="3" t="str">
        <f>VLOOKUP(G8462,Key!$B$5:$C$53,2,FALSE)</f>
        <v>N</v>
      </c>
    </row>
    <row r="8463" spans="6:9" x14ac:dyDescent="0.25">
      <c r="F8463" s="3" t="s">
        <v>12459</v>
      </c>
      <c r="G8463" s="3">
        <v>14</v>
      </c>
      <c r="H8463" s="3">
        <v>1</v>
      </c>
      <c r="I8463" s="3" t="str">
        <f>VLOOKUP(G8463,Key!$B$5:$C$53,2,FALSE)</f>
        <v>N</v>
      </c>
    </row>
    <row r="8464" spans="6:9" x14ac:dyDescent="0.25">
      <c r="F8464" s="3" t="s">
        <v>12460</v>
      </c>
      <c r="G8464" s="3">
        <v>14</v>
      </c>
      <c r="H8464" s="3">
        <v>1</v>
      </c>
      <c r="I8464" s="3" t="str">
        <f>VLOOKUP(G8464,Key!$B$5:$C$53,2,FALSE)</f>
        <v>N</v>
      </c>
    </row>
    <row r="8465" spans="6:9" x14ac:dyDescent="0.25">
      <c r="F8465" s="3" t="s">
        <v>12461</v>
      </c>
      <c r="G8465" s="3">
        <v>14</v>
      </c>
      <c r="H8465" s="3">
        <v>1</v>
      </c>
      <c r="I8465" s="3" t="str">
        <f>VLOOKUP(G8465,Key!$B$5:$C$53,2,FALSE)</f>
        <v>N</v>
      </c>
    </row>
    <row r="8466" spans="6:9" x14ac:dyDescent="0.25">
      <c r="F8466" s="3" t="s">
        <v>12462</v>
      </c>
      <c r="G8466" s="3">
        <v>14</v>
      </c>
      <c r="H8466" s="3">
        <v>1</v>
      </c>
      <c r="I8466" s="3" t="str">
        <f>VLOOKUP(G8466,Key!$B$5:$C$53,2,FALSE)</f>
        <v>N</v>
      </c>
    </row>
    <row r="8467" spans="6:9" x14ac:dyDescent="0.25">
      <c r="F8467" s="3" t="s">
        <v>12463</v>
      </c>
      <c r="G8467" s="3">
        <v>14</v>
      </c>
      <c r="H8467" s="3">
        <v>1</v>
      </c>
      <c r="I8467" s="3" t="str">
        <f>VLOOKUP(G8467,Key!$B$5:$C$53,2,FALSE)</f>
        <v>N</v>
      </c>
    </row>
    <row r="8468" spans="6:9" x14ac:dyDescent="0.25">
      <c r="F8468" s="3" t="s">
        <v>12464</v>
      </c>
      <c r="G8468" s="3">
        <v>14</v>
      </c>
      <c r="H8468" s="3">
        <v>1</v>
      </c>
      <c r="I8468" s="3" t="str">
        <f>VLOOKUP(G8468,Key!$B$5:$C$53,2,FALSE)</f>
        <v>N</v>
      </c>
    </row>
    <row r="8469" spans="6:9" x14ac:dyDescent="0.25">
      <c r="F8469" s="3" t="s">
        <v>12465</v>
      </c>
      <c r="G8469" s="3">
        <v>14</v>
      </c>
      <c r="H8469" s="3">
        <v>1</v>
      </c>
      <c r="I8469" s="3" t="str">
        <f>VLOOKUP(G8469,Key!$B$5:$C$53,2,FALSE)</f>
        <v>N</v>
      </c>
    </row>
    <row r="8470" spans="6:9" x14ac:dyDescent="0.25">
      <c r="F8470" s="3" t="s">
        <v>12466</v>
      </c>
      <c r="G8470" s="3">
        <v>14</v>
      </c>
      <c r="H8470" s="3">
        <v>1</v>
      </c>
      <c r="I8470" s="3" t="str">
        <f>VLOOKUP(G8470,Key!$B$5:$C$53,2,FALSE)</f>
        <v>N</v>
      </c>
    </row>
    <row r="8471" spans="6:9" x14ac:dyDescent="0.25">
      <c r="F8471" s="3" t="s">
        <v>12467</v>
      </c>
      <c r="G8471" s="3">
        <v>14</v>
      </c>
      <c r="H8471" s="3">
        <v>1</v>
      </c>
      <c r="I8471" s="3" t="str">
        <f>VLOOKUP(G8471,Key!$B$5:$C$53,2,FALSE)</f>
        <v>N</v>
      </c>
    </row>
    <row r="8472" spans="6:9" x14ac:dyDescent="0.25">
      <c r="F8472" s="3" t="s">
        <v>12468</v>
      </c>
      <c r="G8472" s="3">
        <v>14</v>
      </c>
      <c r="H8472" s="3">
        <v>1</v>
      </c>
      <c r="I8472" s="3" t="str">
        <f>VLOOKUP(G8472,Key!$B$5:$C$53,2,FALSE)</f>
        <v>N</v>
      </c>
    </row>
    <row r="8473" spans="6:9" x14ac:dyDescent="0.25">
      <c r="F8473" s="3" t="s">
        <v>12469</v>
      </c>
      <c r="G8473" s="3">
        <v>14</v>
      </c>
      <c r="H8473" s="3">
        <v>1</v>
      </c>
      <c r="I8473" s="3" t="str">
        <f>VLOOKUP(G8473,Key!$B$5:$C$53,2,FALSE)</f>
        <v>N</v>
      </c>
    </row>
    <row r="8474" spans="6:9" x14ac:dyDescent="0.25">
      <c r="F8474" s="3" t="s">
        <v>12470</v>
      </c>
      <c r="G8474" s="3">
        <v>14</v>
      </c>
      <c r="H8474" s="3">
        <v>1</v>
      </c>
      <c r="I8474" s="3" t="str">
        <f>VLOOKUP(G8474,Key!$B$5:$C$53,2,FALSE)</f>
        <v>N</v>
      </c>
    </row>
    <row r="8475" spans="6:9" x14ac:dyDescent="0.25">
      <c r="F8475" s="3" t="s">
        <v>12471</v>
      </c>
      <c r="G8475" s="3">
        <v>14</v>
      </c>
      <c r="H8475" s="3">
        <v>1</v>
      </c>
      <c r="I8475" s="3" t="str">
        <f>VLOOKUP(G8475,Key!$B$5:$C$53,2,FALSE)</f>
        <v>N</v>
      </c>
    </row>
    <row r="8476" spans="6:9" x14ac:dyDescent="0.25">
      <c r="F8476" s="3" t="s">
        <v>12472</v>
      </c>
      <c r="G8476" s="3">
        <v>14</v>
      </c>
      <c r="H8476" s="3">
        <v>1</v>
      </c>
      <c r="I8476" s="3" t="str">
        <f>VLOOKUP(G8476,Key!$B$5:$C$53,2,FALSE)</f>
        <v>N</v>
      </c>
    </row>
    <row r="8477" spans="6:9" x14ac:dyDescent="0.25">
      <c r="F8477" s="3" t="s">
        <v>12473</v>
      </c>
      <c r="G8477" s="3">
        <v>14</v>
      </c>
      <c r="H8477" s="3">
        <v>1</v>
      </c>
      <c r="I8477" s="3" t="str">
        <f>VLOOKUP(G8477,Key!$B$5:$C$53,2,FALSE)</f>
        <v>N</v>
      </c>
    </row>
    <row r="8478" spans="6:9" x14ac:dyDescent="0.25">
      <c r="F8478" s="3" t="s">
        <v>12474</v>
      </c>
      <c r="G8478" s="3">
        <v>14</v>
      </c>
      <c r="H8478" s="3">
        <v>1</v>
      </c>
      <c r="I8478" s="3" t="str">
        <f>VLOOKUP(G8478,Key!$B$5:$C$53,2,FALSE)</f>
        <v>N</v>
      </c>
    </row>
    <row r="8479" spans="6:9" x14ac:dyDescent="0.25">
      <c r="F8479" s="3" t="s">
        <v>12475</v>
      </c>
      <c r="G8479" s="3">
        <v>14</v>
      </c>
      <c r="H8479" s="3">
        <v>1</v>
      </c>
      <c r="I8479" s="3" t="str">
        <f>VLOOKUP(G8479,Key!$B$5:$C$53,2,FALSE)</f>
        <v>N</v>
      </c>
    </row>
    <row r="8480" spans="6:9" x14ac:dyDescent="0.25">
      <c r="F8480" s="3" t="s">
        <v>12476</v>
      </c>
      <c r="G8480" s="3">
        <v>14</v>
      </c>
      <c r="H8480" s="3">
        <v>1</v>
      </c>
      <c r="I8480" s="3" t="str">
        <f>VLOOKUP(G8480,Key!$B$5:$C$53,2,FALSE)</f>
        <v>N</v>
      </c>
    </row>
    <row r="8481" spans="6:9" x14ac:dyDescent="0.25">
      <c r="F8481" s="3" t="s">
        <v>12477</v>
      </c>
      <c r="G8481" s="3">
        <v>14</v>
      </c>
      <c r="H8481" s="3">
        <v>1</v>
      </c>
      <c r="I8481" s="3" t="str">
        <f>VLOOKUP(G8481,Key!$B$5:$C$53,2,FALSE)</f>
        <v>N</v>
      </c>
    </row>
    <row r="8482" spans="6:9" x14ac:dyDescent="0.25">
      <c r="F8482" s="3" t="s">
        <v>12478</v>
      </c>
      <c r="G8482" s="3">
        <v>14</v>
      </c>
      <c r="H8482" s="3">
        <v>1</v>
      </c>
      <c r="I8482" s="3" t="str">
        <f>VLOOKUP(G8482,Key!$B$5:$C$53,2,FALSE)</f>
        <v>N</v>
      </c>
    </row>
    <row r="8483" spans="6:9" x14ac:dyDescent="0.25">
      <c r="F8483" s="3" t="s">
        <v>12479</v>
      </c>
      <c r="G8483" s="3">
        <v>14</v>
      </c>
      <c r="H8483" s="3">
        <v>1</v>
      </c>
      <c r="I8483" s="3" t="str">
        <f>VLOOKUP(G8483,Key!$B$5:$C$53,2,FALSE)</f>
        <v>N</v>
      </c>
    </row>
    <row r="8484" spans="6:9" x14ac:dyDescent="0.25">
      <c r="F8484" s="3" t="s">
        <v>12480</v>
      </c>
      <c r="G8484" s="3">
        <v>14</v>
      </c>
      <c r="H8484" s="3">
        <v>1</v>
      </c>
      <c r="I8484" s="3" t="str">
        <f>VLOOKUP(G8484,Key!$B$5:$C$53,2,FALSE)</f>
        <v>N</v>
      </c>
    </row>
    <row r="8485" spans="6:9" x14ac:dyDescent="0.25">
      <c r="F8485" s="3" t="s">
        <v>12481</v>
      </c>
      <c r="G8485" s="3">
        <v>14</v>
      </c>
      <c r="H8485" s="3">
        <v>1</v>
      </c>
      <c r="I8485" s="3" t="str">
        <f>VLOOKUP(G8485,Key!$B$5:$C$53,2,FALSE)</f>
        <v>N</v>
      </c>
    </row>
    <row r="8486" spans="6:9" x14ac:dyDescent="0.25">
      <c r="F8486" s="3" t="s">
        <v>12482</v>
      </c>
      <c r="G8486" s="3">
        <v>14</v>
      </c>
      <c r="H8486" s="3">
        <v>1</v>
      </c>
      <c r="I8486" s="3" t="str">
        <f>VLOOKUP(G8486,Key!$B$5:$C$53,2,FALSE)</f>
        <v>N</v>
      </c>
    </row>
    <row r="8487" spans="6:9" x14ac:dyDescent="0.25">
      <c r="F8487" s="3" t="s">
        <v>12483</v>
      </c>
      <c r="G8487" s="3">
        <v>14</v>
      </c>
      <c r="H8487" s="3">
        <v>1</v>
      </c>
      <c r="I8487" s="3" t="str">
        <f>VLOOKUP(G8487,Key!$B$5:$C$53,2,FALSE)</f>
        <v>N</v>
      </c>
    </row>
    <row r="8488" spans="6:9" x14ac:dyDescent="0.25">
      <c r="F8488" s="3" t="s">
        <v>12484</v>
      </c>
      <c r="G8488" s="3">
        <v>14</v>
      </c>
      <c r="H8488" s="3">
        <v>1</v>
      </c>
      <c r="I8488" s="3" t="str">
        <f>VLOOKUP(G8488,Key!$B$5:$C$53,2,FALSE)</f>
        <v>N</v>
      </c>
    </row>
    <row r="8489" spans="6:9" x14ac:dyDescent="0.25">
      <c r="F8489" s="3" t="s">
        <v>12485</v>
      </c>
      <c r="G8489" s="3">
        <v>14</v>
      </c>
      <c r="H8489" s="3">
        <v>1</v>
      </c>
      <c r="I8489" s="3" t="str">
        <f>VLOOKUP(G8489,Key!$B$5:$C$53,2,FALSE)</f>
        <v>N</v>
      </c>
    </row>
    <row r="8490" spans="6:9" x14ac:dyDescent="0.25">
      <c r="F8490" s="3" t="s">
        <v>12486</v>
      </c>
      <c r="G8490" s="3">
        <v>14</v>
      </c>
      <c r="H8490" s="3">
        <v>1</v>
      </c>
      <c r="I8490" s="3" t="str">
        <f>VLOOKUP(G8490,Key!$B$5:$C$53,2,FALSE)</f>
        <v>N</v>
      </c>
    </row>
    <row r="8491" spans="6:9" x14ac:dyDescent="0.25">
      <c r="F8491" s="3" t="s">
        <v>12487</v>
      </c>
      <c r="G8491" s="3">
        <v>14</v>
      </c>
      <c r="H8491" s="3">
        <v>1</v>
      </c>
      <c r="I8491" s="3" t="str">
        <f>VLOOKUP(G8491,Key!$B$5:$C$53,2,FALSE)</f>
        <v>N</v>
      </c>
    </row>
    <row r="8492" spans="6:9" x14ac:dyDescent="0.25">
      <c r="F8492" s="3" t="s">
        <v>12488</v>
      </c>
      <c r="G8492" s="3">
        <v>14</v>
      </c>
      <c r="H8492" s="3">
        <v>1</v>
      </c>
      <c r="I8492" s="3" t="str">
        <f>VLOOKUP(G8492,Key!$B$5:$C$53,2,FALSE)</f>
        <v>N</v>
      </c>
    </row>
    <row r="8493" spans="6:9" x14ac:dyDescent="0.25">
      <c r="F8493" s="3" t="s">
        <v>12489</v>
      </c>
      <c r="G8493" s="3">
        <v>14</v>
      </c>
      <c r="H8493" s="3">
        <v>1</v>
      </c>
      <c r="I8493" s="3" t="str">
        <f>VLOOKUP(G8493,Key!$B$5:$C$53,2,FALSE)</f>
        <v>N</v>
      </c>
    </row>
    <row r="8494" spans="6:9" x14ac:dyDescent="0.25">
      <c r="F8494" s="3" t="s">
        <v>12490</v>
      </c>
      <c r="G8494" s="3">
        <v>14</v>
      </c>
      <c r="H8494" s="3">
        <v>1</v>
      </c>
      <c r="I8494" s="3" t="str">
        <f>VLOOKUP(G8494,Key!$B$5:$C$53,2,FALSE)</f>
        <v>N</v>
      </c>
    </row>
    <row r="8495" spans="6:9" x14ac:dyDescent="0.25">
      <c r="F8495" s="3" t="s">
        <v>12491</v>
      </c>
      <c r="G8495" s="3">
        <v>14</v>
      </c>
      <c r="H8495" s="3">
        <v>1</v>
      </c>
      <c r="I8495" s="3" t="str">
        <f>VLOOKUP(G8495,Key!$B$5:$C$53,2,FALSE)</f>
        <v>N</v>
      </c>
    </row>
    <row r="8496" spans="6:9" x14ac:dyDescent="0.25">
      <c r="F8496" s="3" t="s">
        <v>12492</v>
      </c>
      <c r="G8496" s="3">
        <v>14</v>
      </c>
      <c r="H8496" s="3">
        <v>1</v>
      </c>
      <c r="I8496" s="3" t="str">
        <f>VLOOKUP(G8496,Key!$B$5:$C$53,2,FALSE)</f>
        <v>N</v>
      </c>
    </row>
    <row r="8497" spans="6:9" x14ac:dyDescent="0.25">
      <c r="F8497" s="3" t="s">
        <v>12493</v>
      </c>
      <c r="G8497" s="3">
        <v>14</v>
      </c>
      <c r="H8497" s="3">
        <v>1</v>
      </c>
      <c r="I8497" s="3" t="str">
        <f>VLOOKUP(G8497,Key!$B$5:$C$53,2,FALSE)</f>
        <v>N</v>
      </c>
    </row>
    <row r="8498" spans="6:9" x14ac:dyDescent="0.25">
      <c r="F8498" s="3" t="s">
        <v>12494</v>
      </c>
      <c r="G8498" s="3">
        <v>14</v>
      </c>
      <c r="H8498" s="3">
        <v>1</v>
      </c>
      <c r="I8498" s="3" t="str">
        <f>VLOOKUP(G8498,Key!$B$5:$C$53,2,FALSE)</f>
        <v>N</v>
      </c>
    </row>
    <row r="8499" spans="6:9" x14ac:dyDescent="0.25">
      <c r="F8499" s="3" t="s">
        <v>12495</v>
      </c>
      <c r="G8499" s="3">
        <v>14</v>
      </c>
      <c r="H8499" s="3">
        <v>1</v>
      </c>
      <c r="I8499" s="3" t="str">
        <f>VLOOKUP(G8499,Key!$B$5:$C$53,2,FALSE)</f>
        <v>N</v>
      </c>
    </row>
    <row r="8500" spans="6:9" x14ac:dyDescent="0.25">
      <c r="F8500" s="3" t="s">
        <v>12496</v>
      </c>
      <c r="G8500" s="3">
        <v>14</v>
      </c>
      <c r="H8500" s="3">
        <v>1</v>
      </c>
      <c r="I8500" s="3" t="str">
        <f>VLOOKUP(G8500,Key!$B$5:$C$53,2,FALSE)</f>
        <v>N</v>
      </c>
    </row>
    <row r="8501" spans="6:9" x14ac:dyDescent="0.25">
      <c r="F8501" s="3" t="s">
        <v>12497</v>
      </c>
      <c r="G8501" s="3">
        <v>14</v>
      </c>
      <c r="H8501" s="3">
        <v>1</v>
      </c>
      <c r="I8501" s="3" t="str">
        <f>VLOOKUP(G8501,Key!$B$5:$C$53,2,FALSE)</f>
        <v>N</v>
      </c>
    </row>
    <row r="8502" spans="6:9" x14ac:dyDescent="0.25">
      <c r="F8502" s="3" t="s">
        <v>12498</v>
      </c>
      <c r="G8502" s="3">
        <v>14</v>
      </c>
      <c r="H8502" s="3">
        <v>1</v>
      </c>
      <c r="I8502" s="3" t="str">
        <f>VLOOKUP(G8502,Key!$B$5:$C$53,2,FALSE)</f>
        <v>N</v>
      </c>
    </row>
    <row r="8503" spans="6:9" x14ac:dyDescent="0.25">
      <c r="F8503" s="3" t="s">
        <v>12499</v>
      </c>
      <c r="G8503" s="3">
        <v>14</v>
      </c>
      <c r="H8503" s="3">
        <v>1</v>
      </c>
      <c r="I8503" s="3" t="str">
        <f>VLOOKUP(G8503,Key!$B$5:$C$53,2,FALSE)</f>
        <v>N</v>
      </c>
    </row>
    <row r="8504" spans="6:9" x14ac:dyDescent="0.25">
      <c r="F8504" s="3" t="s">
        <v>12500</v>
      </c>
      <c r="G8504" s="3">
        <v>14</v>
      </c>
      <c r="H8504" s="3">
        <v>1</v>
      </c>
      <c r="I8504" s="3" t="str">
        <f>VLOOKUP(G8504,Key!$B$5:$C$53,2,FALSE)</f>
        <v>N</v>
      </c>
    </row>
    <row r="8505" spans="6:9" x14ac:dyDescent="0.25">
      <c r="F8505" s="3" t="s">
        <v>12501</v>
      </c>
      <c r="G8505" s="3">
        <v>14</v>
      </c>
      <c r="H8505" s="3">
        <v>1</v>
      </c>
      <c r="I8505" s="3" t="str">
        <f>VLOOKUP(G8505,Key!$B$5:$C$53,2,FALSE)</f>
        <v>N</v>
      </c>
    </row>
    <row r="8506" spans="6:9" x14ac:dyDescent="0.25">
      <c r="F8506" s="3" t="s">
        <v>12502</v>
      </c>
      <c r="G8506" s="3">
        <v>14</v>
      </c>
      <c r="H8506" s="3">
        <v>1</v>
      </c>
      <c r="I8506" s="3" t="str">
        <f>VLOOKUP(G8506,Key!$B$5:$C$53,2,FALSE)</f>
        <v>N</v>
      </c>
    </row>
    <row r="8507" spans="6:9" x14ac:dyDescent="0.25">
      <c r="F8507" s="3" t="s">
        <v>12503</v>
      </c>
      <c r="G8507" s="3">
        <v>14</v>
      </c>
      <c r="H8507" s="3">
        <v>1</v>
      </c>
      <c r="I8507" s="3" t="str">
        <f>VLOOKUP(G8507,Key!$B$5:$C$53,2,FALSE)</f>
        <v>N</v>
      </c>
    </row>
    <row r="8508" spans="6:9" x14ac:dyDescent="0.25">
      <c r="F8508" s="3" t="s">
        <v>12504</v>
      </c>
      <c r="G8508" s="3">
        <v>14</v>
      </c>
      <c r="H8508" s="3">
        <v>1</v>
      </c>
      <c r="I8508" s="3" t="str">
        <f>VLOOKUP(G8508,Key!$B$5:$C$53,2,FALSE)</f>
        <v>N</v>
      </c>
    </row>
    <row r="8509" spans="6:9" x14ac:dyDescent="0.25">
      <c r="F8509" s="3" t="s">
        <v>12505</v>
      </c>
      <c r="G8509" s="3">
        <v>14</v>
      </c>
      <c r="H8509" s="3">
        <v>1</v>
      </c>
      <c r="I8509" s="3" t="str">
        <f>VLOOKUP(G8509,Key!$B$5:$C$53,2,FALSE)</f>
        <v>N</v>
      </c>
    </row>
    <row r="8510" spans="6:9" x14ac:dyDescent="0.25">
      <c r="F8510" s="3" t="s">
        <v>12506</v>
      </c>
      <c r="G8510" s="3">
        <v>14</v>
      </c>
      <c r="H8510" s="3">
        <v>1</v>
      </c>
      <c r="I8510" s="3" t="str">
        <f>VLOOKUP(G8510,Key!$B$5:$C$53,2,FALSE)</f>
        <v>N</v>
      </c>
    </row>
    <row r="8511" spans="6:9" x14ac:dyDescent="0.25">
      <c r="F8511" s="3" t="s">
        <v>12507</v>
      </c>
      <c r="G8511" s="3">
        <v>14</v>
      </c>
      <c r="H8511" s="3">
        <v>1</v>
      </c>
      <c r="I8511" s="3" t="str">
        <f>VLOOKUP(G8511,Key!$B$5:$C$53,2,FALSE)</f>
        <v>N</v>
      </c>
    </row>
    <row r="8512" spans="6:9" x14ac:dyDescent="0.25">
      <c r="F8512" s="3" t="s">
        <v>12508</v>
      </c>
      <c r="G8512" s="3">
        <v>14</v>
      </c>
      <c r="H8512" s="3">
        <v>1</v>
      </c>
      <c r="I8512" s="3" t="str">
        <f>VLOOKUP(G8512,Key!$B$5:$C$53,2,FALSE)</f>
        <v>N</v>
      </c>
    </row>
    <row r="8513" spans="6:9" x14ac:dyDescent="0.25">
      <c r="F8513" s="3" t="s">
        <v>12509</v>
      </c>
      <c r="G8513" s="3">
        <v>14</v>
      </c>
      <c r="H8513" s="3">
        <v>1</v>
      </c>
      <c r="I8513" s="3" t="str">
        <f>VLOOKUP(G8513,Key!$B$5:$C$53,2,FALSE)</f>
        <v>N</v>
      </c>
    </row>
    <row r="8514" spans="6:9" x14ac:dyDescent="0.25">
      <c r="F8514" s="3" t="s">
        <v>12510</v>
      </c>
      <c r="G8514" s="3">
        <v>14</v>
      </c>
      <c r="H8514" s="3">
        <v>1</v>
      </c>
      <c r="I8514" s="3" t="str">
        <f>VLOOKUP(G8514,Key!$B$5:$C$53,2,FALSE)</f>
        <v>N</v>
      </c>
    </row>
    <row r="8515" spans="6:9" x14ac:dyDescent="0.25">
      <c r="F8515" s="3" t="s">
        <v>12511</v>
      </c>
      <c r="G8515" s="3">
        <v>14</v>
      </c>
      <c r="H8515" s="3">
        <v>1</v>
      </c>
      <c r="I8515" s="3" t="str">
        <f>VLOOKUP(G8515,Key!$B$5:$C$53,2,FALSE)</f>
        <v>N</v>
      </c>
    </row>
    <row r="8516" spans="6:9" x14ac:dyDescent="0.25">
      <c r="F8516" s="3" t="s">
        <v>12512</v>
      </c>
      <c r="G8516" s="3">
        <v>14</v>
      </c>
      <c r="H8516" s="3">
        <v>1</v>
      </c>
      <c r="I8516" s="3" t="str">
        <f>VLOOKUP(G8516,Key!$B$5:$C$53,2,FALSE)</f>
        <v>N</v>
      </c>
    </row>
    <row r="8517" spans="6:9" x14ac:dyDescent="0.25">
      <c r="F8517" s="3" t="s">
        <v>12513</v>
      </c>
      <c r="G8517" s="3">
        <v>14</v>
      </c>
      <c r="H8517" s="3">
        <v>1</v>
      </c>
      <c r="I8517" s="3" t="str">
        <f>VLOOKUP(G8517,Key!$B$5:$C$53,2,FALSE)</f>
        <v>N</v>
      </c>
    </row>
    <row r="8518" spans="6:9" x14ac:dyDescent="0.25">
      <c r="F8518" s="3" t="s">
        <v>12514</v>
      </c>
      <c r="G8518" s="3">
        <v>14</v>
      </c>
      <c r="H8518" s="3">
        <v>1</v>
      </c>
      <c r="I8518" s="3" t="str">
        <f>VLOOKUP(G8518,Key!$B$5:$C$53,2,FALSE)</f>
        <v>N</v>
      </c>
    </row>
    <row r="8519" spans="6:9" x14ac:dyDescent="0.25">
      <c r="F8519" s="3" t="s">
        <v>12515</v>
      </c>
      <c r="G8519" s="3">
        <v>14</v>
      </c>
      <c r="H8519" s="3">
        <v>1</v>
      </c>
      <c r="I8519" s="3" t="str">
        <f>VLOOKUP(G8519,Key!$B$5:$C$53,2,FALSE)</f>
        <v>N</v>
      </c>
    </row>
    <row r="8520" spans="6:9" x14ac:dyDescent="0.25">
      <c r="F8520" s="3" t="s">
        <v>12516</v>
      </c>
      <c r="G8520" s="3">
        <v>14</v>
      </c>
      <c r="H8520" s="3">
        <v>1</v>
      </c>
      <c r="I8520" s="3" t="str">
        <f>VLOOKUP(G8520,Key!$B$5:$C$53,2,FALSE)</f>
        <v>N</v>
      </c>
    </row>
    <row r="8521" spans="6:9" x14ac:dyDescent="0.25">
      <c r="F8521" s="3" t="s">
        <v>12517</v>
      </c>
      <c r="G8521" s="3">
        <v>14</v>
      </c>
      <c r="H8521" s="3">
        <v>1</v>
      </c>
      <c r="I8521" s="3" t="str">
        <f>VLOOKUP(G8521,Key!$B$5:$C$53,2,FALSE)</f>
        <v>N</v>
      </c>
    </row>
    <row r="8522" spans="6:9" x14ac:dyDescent="0.25">
      <c r="F8522" s="3" t="s">
        <v>12518</v>
      </c>
      <c r="G8522" s="3">
        <v>14</v>
      </c>
      <c r="H8522" s="3">
        <v>1</v>
      </c>
      <c r="I8522" s="3" t="str">
        <f>VLOOKUP(G8522,Key!$B$5:$C$53,2,FALSE)</f>
        <v>N</v>
      </c>
    </row>
    <row r="8523" spans="6:9" x14ac:dyDescent="0.25">
      <c r="F8523" s="3" t="s">
        <v>12519</v>
      </c>
      <c r="G8523" s="3">
        <v>14</v>
      </c>
      <c r="H8523" s="3">
        <v>1</v>
      </c>
      <c r="I8523" s="3" t="str">
        <f>VLOOKUP(G8523,Key!$B$5:$C$53,2,FALSE)</f>
        <v>N</v>
      </c>
    </row>
    <row r="8524" spans="6:9" x14ac:dyDescent="0.25">
      <c r="F8524" s="3" t="s">
        <v>12520</v>
      </c>
      <c r="G8524" s="3">
        <v>14</v>
      </c>
      <c r="H8524" s="3">
        <v>1</v>
      </c>
      <c r="I8524" s="3" t="str">
        <f>VLOOKUP(G8524,Key!$B$5:$C$53,2,FALSE)</f>
        <v>N</v>
      </c>
    </row>
    <row r="8525" spans="6:9" x14ac:dyDescent="0.25">
      <c r="F8525" s="3" t="s">
        <v>12521</v>
      </c>
      <c r="G8525" s="3">
        <v>14</v>
      </c>
      <c r="H8525" s="3">
        <v>1</v>
      </c>
      <c r="I8525" s="3" t="str">
        <f>VLOOKUP(G8525,Key!$B$5:$C$53,2,FALSE)</f>
        <v>N</v>
      </c>
    </row>
    <row r="8526" spans="6:9" x14ac:dyDescent="0.25">
      <c r="F8526" s="3" t="s">
        <v>12522</v>
      </c>
      <c r="G8526" s="3">
        <v>14</v>
      </c>
      <c r="H8526" s="3">
        <v>1</v>
      </c>
      <c r="I8526" s="3" t="str">
        <f>VLOOKUP(G8526,Key!$B$5:$C$53,2,FALSE)</f>
        <v>N</v>
      </c>
    </row>
    <row r="8527" spans="6:9" x14ac:dyDescent="0.25">
      <c r="F8527" s="3" t="s">
        <v>12523</v>
      </c>
      <c r="G8527" s="3">
        <v>14</v>
      </c>
      <c r="H8527" s="3">
        <v>1</v>
      </c>
      <c r="I8527" s="3" t="str">
        <f>VLOOKUP(G8527,Key!$B$5:$C$53,2,FALSE)</f>
        <v>N</v>
      </c>
    </row>
    <row r="8528" spans="6:9" x14ac:dyDescent="0.25">
      <c r="F8528" s="3" t="s">
        <v>12524</v>
      </c>
      <c r="G8528" s="3">
        <v>14</v>
      </c>
      <c r="H8528" s="3">
        <v>1</v>
      </c>
      <c r="I8528" s="3" t="str">
        <f>VLOOKUP(G8528,Key!$B$5:$C$53,2,FALSE)</f>
        <v>N</v>
      </c>
    </row>
    <row r="8529" spans="6:9" x14ac:dyDescent="0.25">
      <c r="F8529" s="3" t="s">
        <v>12525</v>
      </c>
      <c r="G8529" s="3">
        <v>14</v>
      </c>
      <c r="H8529" s="3">
        <v>1</v>
      </c>
      <c r="I8529" s="3" t="str">
        <f>VLOOKUP(G8529,Key!$B$5:$C$53,2,FALSE)</f>
        <v>N</v>
      </c>
    </row>
    <row r="8530" spans="6:9" x14ac:dyDescent="0.25">
      <c r="F8530" s="3" t="s">
        <v>12526</v>
      </c>
      <c r="G8530" s="3">
        <v>14</v>
      </c>
      <c r="H8530" s="3">
        <v>1</v>
      </c>
      <c r="I8530" s="3" t="str">
        <f>VLOOKUP(G8530,Key!$B$5:$C$53,2,FALSE)</f>
        <v>N</v>
      </c>
    </row>
    <row r="8531" spans="6:9" x14ac:dyDescent="0.25">
      <c r="F8531" s="3" t="s">
        <v>12527</v>
      </c>
      <c r="G8531" s="3">
        <v>14</v>
      </c>
      <c r="H8531" s="3">
        <v>1</v>
      </c>
      <c r="I8531" s="3" t="str">
        <f>VLOOKUP(G8531,Key!$B$5:$C$53,2,FALSE)</f>
        <v>N</v>
      </c>
    </row>
    <row r="8532" spans="6:9" x14ac:dyDescent="0.25">
      <c r="F8532" s="3" t="s">
        <v>12528</v>
      </c>
      <c r="G8532" s="3">
        <v>14</v>
      </c>
      <c r="H8532" s="3">
        <v>1</v>
      </c>
      <c r="I8532" s="3" t="str">
        <f>VLOOKUP(G8532,Key!$B$5:$C$53,2,FALSE)</f>
        <v>N</v>
      </c>
    </row>
    <row r="8533" spans="6:9" x14ac:dyDescent="0.25">
      <c r="F8533" s="3" t="s">
        <v>12529</v>
      </c>
      <c r="G8533" s="3">
        <v>14</v>
      </c>
      <c r="H8533" s="3">
        <v>1</v>
      </c>
      <c r="I8533" s="3" t="str">
        <f>VLOOKUP(G8533,Key!$B$5:$C$53,2,FALSE)</f>
        <v>N</v>
      </c>
    </row>
    <row r="8534" spans="6:9" x14ac:dyDescent="0.25">
      <c r="F8534" s="3" t="s">
        <v>12530</v>
      </c>
      <c r="G8534" s="3">
        <v>14</v>
      </c>
      <c r="H8534" s="3">
        <v>1</v>
      </c>
      <c r="I8534" s="3" t="str">
        <f>VLOOKUP(G8534,Key!$B$5:$C$53,2,FALSE)</f>
        <v>N</v>
      </c>
    </row>
    <row r="8535" spans="6:9" x14ac:dyDescent="0.25">
      <c r="F8535" s="3" t="s">
        <v>12531</v>
      </c>
      <c r="G8535" s="3">
        <v>14</v>
      </c>
      <c r="H8535" s="3">
        <v>1</v>
      </c>
      <c r="I8535" s="3" t="str">
        <f>VLOOKUP(G8535,Key!$B$5:$C$53,2,FALSE)</f>
        <v>N</v>
      </c>
    </row>
    <row r="8536" spans="6:9" x14ac:dyDescent="0.25">
      <c r="F8536" s="3" t="s">
        <v>12532</v>
      </c>
      <c r="G8536" s="3">
        <v>14</v>
      </c>
      <c r="H8536" s="3">
        <v>1</v>
      </c>
      <c r="I8536" s="3" t="str">
        <f>VLOOKUP(G8536,Key!$B$5:$C$53,2,FALSE)</f>
        <v>N</v>
      </c>
    </row>
    <row r="8537" spans="6:9" x14ac:dyDescent="0.25">
      <c r="F8537" s="3" t="s">
        <v>12533</v>
      </c>
      <c r="G8537" s="3">
        <v>14</v>
      </c>
      <c r="H8537" s="3">
        <v>1</v>
      </c>
      <c r="I8537" s="3" t="str">
        <f>VLOOKUP(G8537,Key!$B$5:$C$53,2,FALSE)</f>
        <v>N</v>
      </c>
    </row>
    <row r="8538" spans="6:9" x14ac:dyDescent="0.25">
      <c r="F8538" s="3" t="s">
        <v>12534</v>
      </c>
      <c r="G8538" s="3">
        <v>14</v>
      </c>
      <c r="H8538" s="3">
        <v>1</v>
      </c>
      <c r="I8538" s="3" t="str">
        <f>VLOOKUP(G8538,Key!$B$5:$C$53,2,FALSE)</f>
        <v>N</v>
      </c>
    </row>
    <row r="8539" spans="6:9" x14ac:dyDescent="0.25">
      <c r="F8539" s="3" t="s">
        <v>12535</v>
      </c>
      <c r="G8539" s="3">
        <v>14</v>
      </c>
      <c r="H8539" s="3">
        <v>1</v>
      </c>
      <c r="I8539" s="3" t="str">
        <f>VLOOKUP(G8539,Key!$B$5:$C$53,2,FALSE)</f>
        <v>N</v>
      </c>
    </row>
    <row r="8540" spans="6:9" x14ac:dyDescent="0.25">
      <c r="F8540" s="3" t="s">
        <v>12536</v>
      </c>
      <c r="G8540" s="3">
        <v>14</v>
      </c>
      <c r="H8540" s="3">
        <v>1</v>
      </c>
      <c r="I8540" s="3" t="str">
        <f>VLOOKUP(G8540,Key!$B$5:$C$53,2,FALSE)</f>
        <v>N</v>
      </c>
    </row>
    <row r="8541" spans="6:9" x14ac:dyDescent="0.25">
      <c r="F8541" s="3" t="s">
        <v>12537</v>
      </c>
      <c r="G8541" s="3">
        <v>14</v>
      </c>
      <c r="H8541" s="3">
        <v>1</v>
      </c>
      <c r="I8541" s="3" t="str">
        <f>VLOOKUP(G8541,Key!$B$5:$C$53,2,FALSE)</f>
        <v>N</v>
      </c>
    </row>
    <row r="8542" spans="6:9" x14ac:dyDescent="0.25">
      <c r="F8542" s="3" t="s">
        <v>12538</v>
      </c>
      <c r="G8542" s="3">
        <v>14</v>
      </c>
      <c r="H8542" s="3">
        <v>1</v>
      </c>
      <c r="I8542" s="3" t="str">
        <f>VLOOKUP(G8542,Key!$B$5:$C$53,2,FALSE)</f>
        <v>N</v>
      </c>
    </row>
    <row r="8543" spans="6:9" x14ac:dyDescent="0.25">
      <c r="F8543" s="3" t="s">
        <v>12539</v>
      </c>
      <c r="G8543" s="3">
        <v>14</v>
      </c>
      <c r="H8543" s="3">
        <v>1</v>
      </c>
      <c r="I8543" s="3" t="str">
        <f>VLOOKUP(G8543,Key!$B$5:$C$53,2,FALSE)</f>
        <v>N</v>
      </c>
    </row>
    <row r="8544" spans="6:9" x14ac:dyDescent="0.25">
      <c r="F8544" s="3" t="s">
        <v>12540</v>
      </c>
      <c r="G8544" s="3">
        <v>14</v>
      </c>
      <c r="H8544" s="3">
        <v>1</v>
      </c>
      <c r="I8544" s="3" t="str">
        <f>VLOOKUP(G8544,Key!$B$5:$C$53,2,FALSE)</f>
        <v>N</v>
      </c>
    </row>
    <row r="8545" spans="6:9" x14ac:dyDescent="0.25">
      <c r="F8545" s="3" t="s">
        <v>12541</v>
      </c>
      <c r="G8545" s="3">
        <v>14</v>
      </c>
      <c r="H8545" s="3">
        <v>1</v>
      </c>
      <c r="I8545" s="3" t="str">
        <f>VLOOKUP(G8545,Key!$B$5:$C$53,2,FALSE)</f>
        <v>N</v>
      </c>
    </row>
    <row r="8546" spans="6:9" x14ac:dyDescent="0.25">
      <c r="F8546" s="3" t="s">
        <v>12542</v>
      </c>
      <c r="G8546" s="3">
        <v>14</v>
      </c>
      <c r="H8546" s="3">
        <v>1</v>
      </c>
      <c r="I8546" s="3" t="str">
        <f>VLOOKUP(G8546,Key!$B$5:$C$53,2,FALSE)</f>
        <v>N</v>
      </c>
    </row>
    <row r="8547" spans="6:9" x14ac:dyDescent="0.25">
      <c r="F8547" s="3" t="s">
        <v>12543</v>
      </c>
      <c r="G8547" s="3">
        <v>14</v>
      </c>
      <c r="H8547" s="3">
        <v>1</v>
      </c>
      <c r="I8547" s="3" t="str">
        <f>VLOOKUP(G8547,Key!$B$5:$C$53,2,FALSE)</f>
        <v>N</v>
      </c>
    </row>
    <row r="8548" spans="6:9" x14ac:dyDescent="0.25">
      <c r="F8548" s="3" t="s">
        <v>12544</v>
      </c>
      <c r="G8548" s="3">
        <v>14</v>
      </c>
      <c r="H8548" s="3">
        <v>1</v>
      </c>
      <c r="I8548" s="3" t="str">
        <f>VLOOKUP(G8548,Key!$B$5:$C$53,2,FALSE)</f>
        <v>N</v>
      </c>
    </row>
    <row r="8549" spans="6:9" x14ac:dyDescent="0.25">
      <c r="F8549" s="3" t="s">
        <v>12545</v>
      </c>
      <c r="G8549" s="3">
        <v>14</v>
      </c>
      <c r="H8549" s="3">
        <v>1</v>
      </c>
      <c r="I8549" s="3" t="str">
        <f>VLOOKUP(G8549,Key!$B$5:$C$53,2,FALSE)</f>
        <v>N</v>
      </c>
    </row>
    <row r="8550" spans="6:9" x14ac:dyDescent="0.25">
      <c r="F8550" s="3" t="s">
        <v>12546</v>
      </c>
      <c r="G8550" s="3">
        <v>14</v>
      </c>
      <c r="H8550" s="3">
        <v>1</v>
      </c>
      <c r="I8550" s="3" t="str">
        <f>VLOOKUP(G8550,Key!$B$5:$C$53,2,FALSE)</f>
        <v>N</v>
      </c>
    </row>
    <row r="8551" spans="6:9" x14ac:dyDescent="0.25">
      <c r="F8551" s="3" t="s">
        <v>12547</v>
      </c>
      <c r="G8551" s="3">
        <v>14</v>
      </c>
      <c r="H8551" s="3">
        <v>1</v>
      </c>
      <c r="I8551" s="3" t="str">
        <f>VLOOKUP(G8551,Key!$B$5:$C$53,2,FALSE)</f>
        <v>N</v>
      </c>
    </row>
    <row r="8552" spans="6:9" x14ac:dyDescent="0.25">
      <c r="F8552" s="3" t="s">
        <v>12548</v>
      </c>
      <c r="G8552" s="3">
        <v>14</v>
      </c>
      <c r="H8552" s="3">
        <v>1</v>
      </c>
      <c r="I8552" s="3" t="str">
        <f>VLOOKUP(G8552,Key!$B$5:$C$53,2,FALSE)</f>
        <v>N</v>
      </c>
    </row>
    <row r="8553" spans="6:9" x14ac:dyDescent="0.25">
      <c r="F8553" s="3" t="s">
        <v>12549</v>
      </c>
      <c r="G8553" s="3">
        <v>14</v>
      </c>
      <c r="H8553" s="3">
        <v>1</v>
      </c>
      <c r="I8553" s="3" t="str">
        <f>VLOOKUP(G8553,Key!$B$5:$C$53,2,FALSE)</f>
        <v>N</v>
      </c>
    </row>
    <row r="8554" spans="6:9" x14ac:dyDescent="0.25">
      <c r="F8554" s="3" t="s">
        <v>12550</v>
      </c>
      <c r="G8554" s="3">
        <v>14</v>
      </c>
      <c r="H8554" s="3">
        <v>1</v>
      </c>
      <c r="I8554" s="3" t="str">
        <f>VLOOKUP(G8554,Key!$B$5:$C$53,2,FALSE)</f>
        <v>N</v>
      </c>
    </row>
    <row r="8555" spans="6:9" x14ac:dyDescent="0.25">
      <c r="F8555" s="3" t="s">
        <v>12551</v>
      </c>
      <c r="G8555" s="3">
        <v>14</v>
      </c>
      <c r="H8555" s="3">
        <v>1</v>
      </c>
      <c r="I8555" s="3" t="str">
        <f>VLOOKUP(G8555,Key!$B$5:$C$53,2,FALSE)</f>
        <v>N</v>
      </c>
    </row>
    <row r="8556" spans="6:9" x14ac:dyDescent="0.25">
      <c r="F8556" s="3" t="s">
        <v>12552</v>
      </c>
      <c r="G8556" s="3">
        <v>14</v>
      </c>
      <c r="H8556" s="3">
        <v>1</v>
      </c>
      <c r="I8556" s="3" t="str">
        <f>VLOOKUP(G8556,Key!$B$5:$C$53,2,FALSE)</f>
        <v>N</v>
      </c>
    </row>
    <row r="8557" spans="6:9" x14ac:dyDescent="0.25">
      <c r="F8557" s="3" t="s">
        <v>12553</v>
      </c>
      <c r="G8557" s="3">
        <v>14</v>
      </c>
      <c r="H8557" s="3">
        <v>1</v>
      </c>
      <c r="I8557" s="3" t="str">
        <f>VLOOKUP(G8557,Key!$B$5:$C$53,2,FALSE)</f>
        <v>N</v>
      </c>
    </row>
    <row r="8558" spans="6:9" x14ac:dyDescent="0.25">
      <c r="F8558" s="3" t="s">
        <v>12554</v>
      </c>
      <c r="G8558" s="3">
        <v>14</v>
      </c>
      <c r="H8558" s="3">
        <v>1</v>
      </c>
      <c r="I8558" s="3" t="str">
        <f>VLOOKUP(G8558,Key!$B$5:$C$53,2,FALSE)</f>
        <v>N</v>
      </c>
    </row>
    <row r="8559" spans="6:9" x14ac:dyDescent="0.25">
      <c r="F8559" s="3" t="s">
        <v>12555</v>
      </c>
      <c r="G8559" s="3">
        <v>14</v>
      </c>
      <c r="H8559" s="3">
        <v>1</v>
      </c>
      <c r="I8559" s="3" t="str">
        <f>VLOOKUP(G8559,Key!$B$5:$C$53,2,FALSE)</f>
        <v>N</v>
      </c>
    </row>
    <row r="8560" spans="6:9" x14ac:dyDescent="0.25">
      <c r="F8560" s="3" t="s">
        <v>12556</v>
      </c>
      <c r="G8560" s="3">
        <v>14</v>
      </c>
      <c r="H8560" s="3">
        <v>1</v>
      </c>
      <c r="I8560" s="3" t="str">
        <f>VLOOKUP(G8560,Key!$B$5:$C$53,2,FALSE)</f>
        <v>N</v>
      </c>
    </row>
    <row r="8561" spans="6:9" x14ac:dyDescent="0.25">
      <c r="F8561" s="3" t="s">
        <v>12557</v>
      </c>
      <c r="G8561" s="3">
        <v>14</v>
      </c>
      <c r="H8561" s="3">
        <v>1</v>
      </c>
      <c r="I8561" s="3" t="str">
        <f>VLOOKUP(G8561,Key!$B$5:$C$53,2,FALSE)</f>
        <v>N</v>
      </c>
    </row>
    <row r="8562" spans="6:9" x14ac:dyDescent="0.25">
      <c r="F8562" s="3" t="s">
        <v>12558</v>
      </c>
      <c r="G8562" s="3">
        <v>14</v>
      </c>
      <c r="H8562" s="3">
        <v>1</v>
      </c>
      <c r="I8562" s="3" t="str">
        <f>VLOOKUP(G8562,Key!$B$5:$C$53,2,FALSE)</f>
        <v>N</v>
      </c>
    </row>
    <row r="8563" spans="6:9" x14ac:dyDescent="0.25">
      <c r="F8563" s="3" t="s">
        <v>12559</v>
      </c>
      <c r="G8563" s="3">
        <v>14</v>
      </c>
      <c r="H8563" s="3">
        <v>1</v>
      </c>
      <c r="I8563" s="3" t="str">
        <f>VLOOKUP(G8563,Key!$B$5:$C$53,2,FALSE)</f>
        <v>N</v>
      </c>
    </row>
    <row r="8564" spans="6:9" x14ac:dyDescent="0.25">
      <c r="F8564" s="3" t="s">
        <v>12560</v>
      </c>
      <c r="G8564" s="3">
        <v>14</v>
      </c>
      <c r="H8564" s="3">
        <v>1</v>
      </c>
      <c r="I8564" s="3" t="str">
        <f>VLOOKUP(G8564,Key!$B$5:$C$53,2,FALSE)</f>
        <v>N</v>
      </c>
    </row>
    <row r="8565" spans="6:9" x14ac:dyDescent="0.25">
      <c r="F8565" s="3" t="s">
        <v>12561</v>
      </c>
      <c r="G8565" s="3">
        <v>14</v>
      </c>
      <c r="H8565" s="3">
        <v>1</v>
      </c>
      <c r="I8565" s="3" t="str">
        <f>VLOOKUP(G8565,Key!$B$5:$C$53,2,FALSE)</f>
        <v>N</v>
      </c>
    </row>
    <row r="8566" spans="6:9" x14ac:dyDescent="0.25">
      <c r="F8566" s="3" t="s">
        <v>12562</v>
      </c>
      <c r="G8566" s="3">
        <v>14</v>
      </c>
      <c r="H8566" s="3">
        <v>1</v>
      </c>
      <c r="I8566" s="3" t="str">
        <f>VLOOKUP(G8566,Key!$B$5:$C$53,2,FALSE)</f>
        <v>N</v>
      </c>
    </row>
    <row r="8567" spans="6:9" x14ac:dyDescent="0.25">
      <c r="F8567" s="3" t="s">
        <v>12563</v>
      </c>
      <c r="G8567" s="3">
        <v>14</v>
      </c>
      <c r="H8567" s="3">
        <v>1</v>
      </c>
      <c r="I8567" s="3" t="str">
        <f>VLOOKUP(G8567,Key!$B$5:$C$53,2,FALSE)</f>
        <v>N</v>
      </c>
    </row>
    <row r="8568" spans="6:9" x14ac:dyDescent="0.25">
      <c r="F8568" s="3" t="s">
        <v>12564</v>
      </c>
      <c r="G8568" s="3">
        <v>14</v>
      </c>
      <c r="H8568" s="3">
        <v>1</v>
      </c>
      <c r="I8568" s="3" t="str">
        <f>VLOOKUP(G8568,Key!$B$5:$C$53,2,FALSE)</f>
        <v>N</v>
      </c>
    </row>
    <row r="8569" spans="6:9" x14ac:dyDescent="0.25">
      <c r="F8569" s="3" t="s">
        <v>12565</v>
      </c>
      <c r="G8569" s="3">
        <v>14</v>
      </c>
      <c r="H8569" s="3">
        <v>1</v>
      </c>
      <c r="I8569" s="3" t="str">
        <f>VLOOKUP(G8569,Key!$B$5:$C$53,2,FALSE)</f>
        <v>N</v>
      </c>
    </row>
    <row r="8570" spans="6:9" x14ac:dyDescent="0.25">
      <c r="F8570" s="3" t="s">
        <v>12566</v>
      </c>
      <c r="G8570" s="3">
        <v>14</v>
      </c>
      <c r="H8570" s="3">
        <v>1</v>
      </c>
      <c r="I8570" s="3" t="str">
        <f>VLOOKUP(G8570,Key!$B$5:$C$53,2,FALSE)</f>
        <v>N</v>
      </c>
    </row>
    <row r="8571" spans="6:9" x14ac:dyDescent="0.25">
      <c r="F8571" s="3" t="s">
        <v>12567</v>
      </c>
      <c r="G8571" s="3">
        <v>14</v>
      </c>
      <c r="H8571" s="3">
        <v>1</v>
      </c>
      <c r="I8571" s="3" t="str">
        <f>VLOOKUP(G8571,Key!$B$5:$C$53,2,FALSE)</f>
        <v>N</v>
      </c>
    </row>
    <row r="8572" spans="6:9" x14ac:dyDescent="0.25">
      <c r="F8572" s="3" t="s">
        <v>12568</v>
      </c>
      <c r="G8572" s="3">
        <v>14</v>
      </c>
      <c r="H8572" s="3">
        <v>1</v>
      </c>
      <c r="I8572" s="3" t="str">
        <f>VLOOKUP(G8572,Key!$B$5:$C$53,2,FALSE)</f>
        <v>N</v>
      </c>
    </row>
    <row r="8573" spans="6:9" x14ac:dyDescent="0.25">
      <c r="F8573" s="3" t="s">
        <v>12569</v>
      </c>
      <c r="G8573" s="3">
        <v>14</v>
      </c>
      <c r="H8573" s="3">
        <v>1</v>
      </c>
      <c r="I8573" s="3" t="str">
        <f>VLOOKUP(G8573,Key!$B$5:$C$53,2,FALSE)</f>
        <v>N</v>
      </c>
    </row>
    <row r="8574" spans="6:9" x14ac:dyDescent="0.25">
      <c r="F8574" s="3" t="s">
        <v>12570</v>
      </c>
      <c r="G8574" s="3">
        <v>14</v>
      </c>
      <c r="H8574" s="3">
        <v>1</v>
      </c>
      <c r="I8574" s="3" t="str">
        <f>VLOOKUP(G8574,Key!$B$5:$C$53,2,FALSE)</f>
        <v>N</v>
      </c>
    </row>
    <row r="8575" spans="6:9" x14ac:dyDescent="0.25">
      <c r="F8575" s="3" t="s">
        <v>12571</v>
      </c>
      <c r="G8575" s="3">
        <v>14</v>
      </c>
      <c r="H8575" s="3">
        <v>1</v>
      </c>
      <c r="I8575" s="3" t="str">
        <f>VLOOKUP(G8575,Key!$B$5:$C$53,2,FALSE)</f>
        <v>N</v>
      </c>
    </row>
    <row r="8576" spans="6:9" x14ac:dyDescent="0.25">
      <c r="F8576" s="3" t="s">
        <v>12572</v>
      </c>
      <c r="G8576" s="3">
        <v>14</v>
      </c>
      <c r="H8576" s="3">
        <v>1</v>
      </c>
      <c r="I8576" s="3" t="str">
        <f>VLOOKUP(G8576,Key!$B$5:$C$53,2,FALSE)</f>
        <v>N</v>
      </c>
    </row>
    <row r="8577" spans="6:9" x14ac:dyDescent="0.25">
      <c r="F8577" s="3" t="s">
        <v>12573</v>
      </c>
      <c r="G8577" s="3">
        <v>14</v>
      </c>
      <c r="H8577" s="3">
        <v>1</v>
      </c>
      <c r="I8577" s="3" t="str">
        <f>VLOOKUP(G8577,Key!$B$5:$C$53,2,FALSE)</f>
        <v>N</v>
      </c>
    </row>
    <row r="8578" spans="6:9" x14ac:dyDescent="0.25">
      <c r="F8578" s="3" t="s">
        <v>12574</v>
      </c>
      <c r="G8578" s="3">
        <v>14</v>
      </c>
      <c r="H8578" s="3">
        <v>1</v>
      </c>
      <c r="I8578" s="3" t="str">
        <f>VLOOKUP(G8578,Key!$B$5:$C$53,2,FALSE)</f>
        <v>N</v>
      </c>
    </row>
    <row r="8579" spans="6:9" x14ac:dyDescent="0.25">
      <c r="F8579" s="3" t="s">
        <v>12575</v>
      </c>
      <c r="G8579" s="3">
        <v>14</v>
      </c>
      <c r="H8579" s="3">
        <v>1</v>
      </c>
      <c r="I8579" s="3" t="str">
        <f>VLOOKUP(G8579,Key!$B$5:$C$53,2,FALSE)</f>
        <v>N</v>
      </c>
    </row>
    <row r="8580" spans="6:9" x14ac:dyDescent="0.25">
      <c r="F8580" s="3" t="s">
        <v>12576</v>
      </c>
      <c r="G8580" s="3">
        <v>14</v>
      </c>
      <c r="H8580" s="3">
        <v>1</v>
      </c>
      <c r="I8580" s="3" t="str">
        <f>VLOOKUP(G8580,Key!$B$5:$C$53,2,FALSE)</f>
        <v>N</v>
      </c>
    </row>
    <row r="8581" spans="6:9" x14ac:dyDescent="0.25">
      <c r="F8581" s="3" t="s">
        <v>12577</v>
      </c>
      <c r="G8581" s="3">
        <v>14</v>
      </c>
      <c r="H8581" s="3">
        <v>1</v>
      </c>
      <c r="I8581" s="3" t="str">
        <f>VLOOKUP(G8581,Key!$B$5:$C$53,2,FALSE)</f>
        <v>N</v>
      </c>
    </row>
    <row r="8582" spans="6:9" x14ac:dyDescent="0.25">
      <c r="F8582" s="3" t="s">
        <v>12578</v>
      </c>
      <c r="G8582" s="3">
        <v>14</v>
      </c>
      <c r="H8582" s="3">
        <v>1</v>
      </c>
      <c r="I8582" s="3" t="str">
        <f>VLOOKUP(G8582,Key!$B$5:$C$53,2,FALSE)</f>
        <v>N</v>
      </c>
    </row>
    <row r="8583" spans="6:9" x14ac:dyDescent="0.25">
      <c r="F8583" s="3" t="s">
        <v>12579</v>
      </c>
      <c r="G8583" s="3">
        <v>14</v>
      </c>
      <c r="H8583" s="3">
        <v>1</v>
      </c>
      <c r="I8583" s="3" t="str">
        <f>VLOOKUP(G8583,Key!$B$5:$C$53,2,FALSE)</f>
        <v>N</v>
      </c>
    </row>
    <row r="8584" spans="6:9" x14ac:dyDescent="0.25">
      <c r="F8584" s="3" t="s">
        <v>12580</v>
      </c>
      <c r="G8584" s="3">
        <v>14</v>
      </c>
      <c r="H8584" s="3">
        <v>1</v>
      </c>
      <c r="I8584" s="3" t="str">
        <f>VLOOKUP(G8584,Key!$B$5:$C$53,2,FALSE)</f>
        <v>N</v>
      </c>
    </row>
    <row r="8585" spans="6:9" x14ac:dyDescent="0.25">
      <c r="F8585" s="3" t="s">
        <v>12581</v>
      </c>
      <c r="G8585" s="3">
        <v>14</v>
      </c>
      <c r="H8585" s="3">
        <v>1</v>
      </c>
      <c r="I8585" s="3" t="str">
        <f>VLOOKUP(G8585,Key!$B$5:$C$53,2,FALSE)</f>
        <v>N</v>
      </c>
    </row>
    <row r="8586" spans="6:9" x14ac:dyDescent="0.25">
      <c r="F8586" s="3" t="s">
        <v>12582</v>
      </c>
      <c r="G8586" s="3">
        <v>14</v>
      </c>
      <c r="H8586" s="3">
        <v>1</v>
      </c>
      <c r="I8586" s="3" t="str">
        <f>VLOOKUP(G8586,Key!$B$5:$C$53,2,FALSE)</f>
        <v>N</v>
      </c>
    </row>
    <row r="8587" spans="6:9" x14ac:dyDescent="0.25">
      <c r="F8587" s="3" t="s">
        <v>12583</v>
      </c>
      <c r="G8587" s="3">
        <v>14</v>
      </c>
      <c r="H8587" s="3">
        <v>1</v>
      </c>
      <c r="I8587" s="3" t="str">
        <f>VLOOKUP(G8587,Key!$B$5:$C$53,2,FALSE)</f>
        <v>N</v>
      </c>
    </row>
    <row r="8588" spans="6:9" x14ac:dyDescent="0.25">
      <c r="F8588" s="3" t="s">
        <v>12584</v>
      </c>
      <c r="G8588" s="3">
        <v>14</v>
      </c>
      <c r="H8588" s="3">
        <v>1</v>
      </c>
      <c r="I8588" s="3" t="str">
        <f>VLOOKUP(G8588,Key!$B$5:$C$53,2,FALSE)</f>
        <v>N</v>
      </c>
    </row>
    <row r="8589" spans="6:9" x14ac:dyDescent="0.25">
      <c r="F8589" s="3" t="s">
        <v>12585</v>
      </c>
      <c r="G8589" s="3">
        <v>14</v>
      </c>
      <c r="H8589" s="3">
        <v>1</v>
      </c>
      <c r="I8589" s="3" t="str">
        <f>VLOOKUP(G8589,Key!$B$5:$C$53,2,FALSE)</f>
        <v>N</v>
      </c>
    </row>
    <row r="8590" spans="6:9" x14ac:dyDescent="0.25">
      <c r="F8590" s="3" t="s">
        <v>12586</v>
      </c>
      <c r="G8590" s="3">
        <v>14</v>
      </c>
      <c r="H8590" s="3">
        <v>1</v>
      </c>
      <c r="I8590" s="3" t="str">
        <f>VLOOKUP(G8590,Key!$B$5:$C$53,2,FALSE)</f>
        <v>N</v>
      </c>
    </row>
    <row r="8591" spans="6:9" x14ac:dyDescent="0.25">
      <c r="F8591" s="3" t="s">
        <v>12587</v>
      </c>
      <c r="G8591" s="3">
        <v>14</v>
      </c>
      <c r="H8591" s="3">
        <v>1</v>
      </c>
      <c r="I8591" s="3" t="str">
        <f>VLOOKUP(G8591,Key!$B$5:$C$53,2,FALSE)</f>
        <v>N</v>
      </c>
    </row>
    <row r="8592" spans="6:9" x14ac:dyDescent="0.25">
      <c r="F8592" s="3" t="s">
        <v>12588</v>
      </c>
      <c r="G8592" s="3">
        <v>14</v>
      </c>
      <c r="H8592" s="3">
        <v>1</v>
      </c>
      <c r="I8592" s="3" t="str">
        <f>VLOOKUP(G8592,Key!$B$5:$C$53,2,FALSE)</f>
        <v>N</v>
      </c>
    </row>
    <row r="8593" spans="6:9" x14ac:dyDescent="0.25">
      <c r="F8593" s="3" t="s">
        <v>12589</v>
      </c>
      <c r="G8593" s="3">
        <v>14</v>
      </c>
      <c r="H8593" s="3">
        <v>1</v>
      </c>
      <c r="I8593" s="3" t="str">
        <f>VLOOKUP(G8593,Key!$B$5:$C$53,2,FALSE)</f>
        <v>N</v>
      </c>
    </row>
    <row r="8594" spans="6:9" x14ac:dyDescent="0.25">
      <c r="F8594" s="3" t="s">
        <v>12590</v>
      </c>
      <c r="G8594" s="3">
        <v>14</v>
      </c>
      <c r="H8594" s="3">
        <v>1</v>
      </c>
      <c r="I8594" s="3" t="str">
        <f>VLOOKUP(G8594,Key!$B$5:$C$53,2,FALSE)</f>
        <v>N</v>
      </c>
    </row>
    <row r="8595" spans="6:9" x14ac:dyDescent="0.25">
      <c r="F8595" s="3" t="s">
        <v>12591</v>
      </c>
      <c r="G8595" s="3">
        <v>14</v>
      </c>
      <c r="H8595" s="3">
        <v>1</v>
      </c>
      <c r="I8595" s="3" t="str">
        <f>VLOOKUP(G8595,Key!$B$5:$C$53,2,FALSE)</f>
        <v>N</v>
      </c>
    </row>
    <row r="8596" spans="6:9" x14ac:dyDescent="0.25">
      <c r="F8596" s="3" t="s">
        <v>12592</v>
      </c>
      <c r="G8596" s="3">
        <v>14</v>
      </c>
      <c r="H8596" s="3">
        <v>1</v>
      </c>
      <c r="I8596" s="3" t="str">
        <f>VLOOKUP(G8596,Key!$B$5:$C$53,2,FALSE)</f>
        <v>N</v>
      </c>
    </row>
    <row r="8597" spans="6:9" x14ac:dyDescent="0.25">
      <c r="F8597" s="3" t="s">
        <v>12593</v>
      </c>
      <c r="G8597" s="3">
        <v>14</v>
      </c>
      <c r="H8597" s="3">
        <v>1</v>
      </c>
      <c r="I8597" s="3" t="str">
        <f>VLOOKUP(G8597,Key!$B$5:$C$53,2,FALSE)</f>
        <v>N</v>
      </c>
    </row>
    <row r="8598" spans="6:9" x14ac:dyDescent="0.25">
      <c r="F8598" s="3" t="s">
        <v>12594</v>
      </c>
      <c r="G8598" s="3">
        <v>14</v>
      </c>
      <c r="H8598" s="3">
        <v>1</v>
      </c>
      <c r="I8598" s="3" t="str">
        <f>VLOOKUP(G8598,Key!$B$5:$C$53,2,FALSE)</f>
        <v>N</v>
      </c>
    </row>
    <row r="8599" spans="6:9" x14ac:dyDescent="0.25">
      <c r="F8599" s="3" t="s">
        <v>12595</v>
      </c>
      <c r="G8599" s="3">
        <v>14</v>
      </c>
      <c r="H8599" s="3">
        <v>1</v>
      </c>
      <c r="I8599" s="3" t="str">
        <f>VLOOKUP(G8599,Key!$B$5:$C$53,2,FALSE)</f>
        <v>N</v>
      </c>
    </row>
    <row r="8600" spans="6:9" x14ac:dyDescent="0.25">
      <c r="F8600" s="3" t="s">
        <v>12596</v>
      </c>
      <c r="G8600" s="3">
        <v>14</v>
      </c>
      <c r="H8600" s="3">
        <v>1</v>
      </c>
      <c r="I8600" s="3" t="str">
        <f>VLOOKUP(G8600,Key!$B$5:$C$53,2,FALSE)</f>
        <v>N</v>
      </c>
    </row>
    <row r="8601" spans="6:9" x14ac:dyDescent="0.25">
      <c r="F8601" s="3" t="s">
        <v>12597</v>
      </c>
      <c r="G8601" s="3">
        <v>14</v>
      </c>
      <c r="H8601" s="3">
        <v>1</v>
      </c>
      <c r="I8601" s="3" t="str">
        <f>VLOOKUP(G8601,Key!$B$5:$C$53,2,FALSE)</f>
        <v>N</v>
      </c>
    </row>
    <row r="8602" spans="6:9" x14ac:dyDescent="0.25">
      <c r="F8602" s="3" t="s">
        <v>12598</v>
      </c>
      <c r="G8602" s="3">
        <v>14</v>
      </c>
      <c r="H8602" s="3">
        <v>1</v>
      </c>
      <c r="I8602" s="3" t="str">
        <f>VLOOKUP(G8602,Key!$B$5:$C$53,2,FALSE)</f>
        <v>N</v>
      </c>
    </row>
    <row r="8603" spans="6:9" x14ac:dyDescent="0.25">
      <c r="F8603" s="3" t="s">
        <v>12599</v>
      </c>
      <c r="G8603" s="3">
        <v>14</v>
      </c>
      <c r="H8603" s="3">
        <v>1</v>
      </c>
      <c r="I8603" s="3" t="str">
        <f>VLOOKUP(G8603,Key!$B$5:$C$53,2,FALSE)</f>
        <v>N</v>
      </c>
    </row>
    <row r="8604" spans="6:9" x14ac:dyDescent="0.25">
      <c r="F8604" s="3" t="s">
        <v>12600</v>
      </c>
      <c r="G8604" s="3">
        <v>14</v>
      </c>
      <c r="H8604" s="3">
        <v>1</v>
      </c>
      <c r="I8604" s="3" t="str">
        <f>VLOOKUP(G8604,Key!$B$5:$C$53,2,FALSE)</f>
        <v>N</v>
      </c>
    </row>
    <row r="8605" spans="6:9" x14ac:dyDescent="0.25">
      <c r="F8605" s="3" t="s">
        <v>12601</v>
      </c>
      <c r="G8605" s="3">
        <v>14</v>
      </c>
      <c r="H8605" s="3">
        <v>1</v>
      </c>
      <c r="I8605" s="3" t="str">
        <f>VLOOKUP(G8605,Key!$B$5:$C$53,2,FALSE)</f>
        <v>N</v>
      </c>
    </row>
    <row r="8606" spans="6:9" x14ac:dyDescent="0.25">
      <c r="F8606" s="3" t="s">
        <v>12602</v>
      </c>
      <c r="G8606" s="3">
        <v>14</v>
      </c>
      <c r="H8606" s="3">
        <v>1</v>
      </c>
      <c r="I8606" s="3" t="str">
        <f>VLOOKUP(G8606,Key!$B$5:$C$53,2,FALSE)</f>
        <v>N</v>
      </c>
    </row>
    <row r="8607" spans="6:9" x14ac:dyDescent="0.25">
      <c r="F8607" s="3" t="s">
        <v>12603</v>
      </c>
      <c r="G8607" s="3">
        <v>14</v>
      </c>
      <c r="H8607" s="3">
        <v>1</v>
      </c>
      <c r="I8607" s="3" t="str">
        <f>VLOOKUP(G8607,Key!$B$5:$C$53,2,FALSE)</f>
        <v>N</v>
      </c>
    </row>
    <row r="8608" spans="6:9" x14ac:dyDescent="0.25">
      <c r="F8608" s="3" t="s">
        <v>12604</v>
      </c>
      <c r="G8608" s="3">
        <v>14</v>
      </c>
      <c r="H8608" s="3">
        <v>1</v>
      </c>
      <c r="I8608" s="3" t="str">
        <f>VLOOKUP(G8608,Key!$B$5:$C$53,2,FALSE)</f>
        <v>N</v>
      </c>
    </row>
    <row r="8609" spans="6:9" x14ac:dyDescent="0.25">
      <c r="F8609" s="3" t="s">
        <v>12605</v>
      </c>
      <c r="G8609" s="3">
        <v>14</v>
      </c>
      <c r="H8609" s="3">
        <v>1</v>
      </c>
      <c r="I8609" s="3" t="str">
        <f>VLOOKUP(G8609,Key!$B$5:$C$53,2,FALSE)</f>
        <v>N</v>
      </c>
    </row>
    <row r="8610" spans="6:9" x14ac:dyDescent="0.25">
      <c r="F8610" s="3" t="s">
        <v>12606</v>
      </c>
      <c r="G8610" s="3">
        <v>14</v>
      </c>
      <c r="H8610" s="3">
        <v>1</v>
      </c>
      <c r="I8610" s="3" t="str">
        <f>VLOOKUP(G8610,Key!$B$5:$C$53,2,FALSE)</f>
        <v>N</v>
      </c>
    </row>
    <row r="8611" spans="6:9" x14ac:dyDescent="0.25">
      <c r="F8611" s="3" t="s">
        <v>12607</v>
      </c>
      <c r="G8611" s="3">
        <v>14</v>
      </c>
      <c r="H8611" s="3">
        <v>1</v>
      </c>
      <c r="I8611" s="3" t="str">
        <f>VLOOKUP(G8611,Key!$B$5:$C$53,2,FALSE)</f>
        <v>N</v>
      </c>
    </row>
    <row r="8612" spans="6:9" x14ac:dyDescent="0.25">
      <c r="F8612" s="3" t="s">
        <v>12608</v>
      </c>
      <c r="G8612" s="3">
        <v>14</v>
      </c>
      <c r="H8612" s="3">
        <v>1</v>
      </c>
      <c r="I8612" s="3" t="str">
        <f>VLOOKUP(G8612,Key!$B$5:$C$53,2,FALSE)</f>
        <v>N</v>
      </c>
    </row>
    <row r="8613" spans="6:9" x14ac:dyDescent="0.25">
      <c r="F8613" s="3" t="s">
        <v>12609</v>
      </c>
      <c r="G8613" s="3">
        <v>14</v>
      </c>
      <c r="H8613" s="3">
        <v>1</v>
      </c>
      <c r="I8613" s="3" t="str">
        <f>VLOOKUP(G8613,Key!$B$5:$C$53,2,FALSE)</f>
        <v>N</v>
      </c>
    </row>
    <row r="8614" spans="6:9" x14ac:dyDescent="0.25">
      <c r="F8614" s="3" t="s">
        <v>12610</v>
      </c>
      <c r="G8614" s="3">
        <v>14</v>
      </c>
      <c r="H8614" s="3">
        <v>1</v>
      </c>
      <c r="I8614" s="3" t="str">
        <f>VLOOKUP(G8614,Key!$B$5:$C$53,2,FALSE)</f>
        <v>N</v>
      </c>
    </row>
    <row r="8615" spans="6:9" x14ac:dyDescent="0.25">
      <c r="F8615" s="3" t="s">
        <v>12611</v>
      </c>
      <c r="G8615" s="3">
        <v>14</v>
      </c>
      <c r="H8615" s="3">
        <v>1</v>
      </c>
      <c r="I8615" s="3" t="str">
        <f>VLOOKUP(G8615,Key!$B$5:$C$53,2,FALSE)</f>
        <v>N</v>
      </c>
    </row>
    <row r="8616" spans="6:9" x14ac:dyDescent="0.25">
      <c r="F8616" s="3" t="s">
        <v>12612</v>
      </c>
      <c r="G8616" s="3">
        <v>14</v>
      </c>
      <c r="H8616" s="3">
        <v>1</v>
      </c>
      <c r="I8616" s="3" t="str">
        <f>VLOOKUP(G8616,Key!$B$5:$C$53,2,FALSE)</f>
        <v>N</v>
      </c>
    </row>
    <row r="8617" spans="6:9" x14ac:dyDescent="0.25">
      <c r="F8617" s="3" t="s">
        <v>12613</v>
      </c>
      <c r="G8617" s="3">
        <v>14</v>
      </c>
      <c r="H8617" s="3">
        <v>1</v>
      </c>
      <c r="I8617" s="3" t="str">
        <f>VLOOKUP(G8617,Key!$B$5:$C$53,2,FALSE)</f>
        <v>N</v>
      </c>
    </row>
    <row r="8618" spans="6:9" x14ac:dyDescent="0.25">
      <c r="F8618" s="3" t="s">
        <v>12614</v>
      </c>
      <c r="G8618" s="3">
        <v>14</v>
      </c>
      <c r="H8618" s="3">
        <v>1</v>
      </c>
      <c r="I8618" s="3" t="str">
        <f>VLOOKUP(G8618,Key!$B$5:$C$53,2,FALSE)</f>
        <v>N</v>
      </c>
    </row>
    <row r="8619" spans="6:9" x14ac:dyDescent="0.25">
      <c r="F8619" s="3" t="s">
        <v>12615</v>
      </c>
      <c r="G8619" s="3">
        <v>14</v>
      </c>
      <c r="H8619" s="3">
        <v>1</v>
      </c>
      <c r="I8619" s="3" t="str">
        <f>VLOOKUP(G8619,Key!$B$5:$C$53,2,FALSE)</f>
        <v>N</v>
      </c>
    </row>
    <row r="8620" spans="6:9" x14ac:dyDescent="0.25">
      <c r="F8620" s="3" t="s">
        <v>12616</v>
      </c>
      <c r="G8620" s="3">
        <v>14</v>
      </c>
      <c r="H8620" s="3">
        <v>1</v>
      </c>
      <c r="I8620" s="3" t="str">
        <f>VLOOKUP(G8620,Key!$B$5:$C$53,2,FALSE)</f>
        <v>N</v>
      </c>
    </row>
    <row r="8621" spans="6:9" x14ac:dyDescent="0.25">
      <c r="F8621" s="3" t="s">
        <v>12617</v>
      </c>
      <c r="G8621" s="3">
        <v>14</v>
      </c>
      <c r="H8621" s="3">
        <v>1</v>
      </c>
      <c r="I8621" s="3" t="str">
        <f>VLOOKUP(G8621,Key!$B$5:$C$53,2,FALSE)</f>
        <v>N</v>
      </c>
    </row>
    <row r="8622" spans="6:9" x14ac:dyDescent="0.25">
      <c r="F8622" s="3" t="s">
        <v>12618</v>
      </c>
      <c r="G8622" s="3">
        <v>14</v>
      </c>
      <c r="H8622" s="3">
        <v>1</v>
      </c>
      <c r="I8622" s="3" t="str">
        <f>VLOOKUP(G8622,Key!$B$5:$C$53,2,FALSE)</f>
        <v>N</v>
      </c>
    </row>
    <row r="8623" spans="6:9" x14ac:dyDescent="0.25">
      <c r="F8623" s="3" t="s">
        <v>12619</v>
      </c>
      <c r="G8623" s="3">
        <v>14</v>
      </c>
      <c r="H8623" s="3">
        <v>1</v>
      </c>
      <c r="I8623" s="3" t="str">
        <f>VLOOKUP(G8623,Key!$B$5:$C$53,2,FALSE)</f>
        <v>N</v>
      </c>
    </row>
    <row r="8624" spans="6:9" x14ac:dyDescent="0.25">
      <c r="F8624" s="3" t="s">
        <v>12620</v>
      </c>
      <c r="G8624" s="3">
        <v>14</v>
      </c>
      <c r="H8624" s="3">
        <v>1</v>
      </c>
      <c r="I8624" s="3" t="str">
        <f>VLOOKUP(G8624,Key!$B$5:$C$53,2,FALSE)</f>
        <v>N</v>
      </c>
    </row>
    <row r="8625" spans="6:9" x14ac:dyDescent="0.25">
      <c r="F8625" s="3" t="s">
        <v>12621</v>
      </c>
      <c r="G8625" s="3">
        <v>14</v>
      </c>
      <c r="H8625" s="3">
        <v>1</v>
      </c>
      <c r="I8625" s="3" t="str">
        <f>VLOOKUP(G8625,Key!$B$5:$C$53,2,FALSE)</f>
        <v>N</v>
      </c>
    </row>
    <row r="8626" spans="6:9" x14ac:dyDescent="0.25">
      <c r="F8626" s="3" t="s">
        <v>12622</v>
      </c>
      <c r="G8626" s="3">
        <v>14</v>
      </c>
      <c r="H8626" s="3">
        <v>1</v>
      </c>
      <c r="I8626" s="3" t="str">
        <f>VLOOKUP(G8626,Key!$B$5:$C$53,2,FALSE)</f>
        <v>N</v>
      </c>
    </row>
    <row r="8627" spans="6:9" x14ac:dyDescent="0.25">
      <c r="F8627" s="3" t="s">
        <v>12623</v>
      </c>
      <c r="G8627" s="3">
        <v>14</v>
      </c>
      <c r="H8627" s="3">
        <v>1</v>
      </c>
      <c r="I8627" s="3" t="str">
        <f>VLOOKUP(G8627,Key!$B$5:$C$53,2,FALSE)</f>
        <v>N</v>
      </c>
    </row>
    <row r="8628" spans="6:9" x14ac:dyDescent="0.25">
      <c r="F8628" s="3" t="s">
        <v>12624</v>
      </c>
      <c r="G8628" s="3">
        <v>14</v>
      </c>
      <c r="H8628" s="3">
        <v>1</v>
      </c>
      <c r="I8628" s="3" t="str">
        <f>VLOOKUP(G8628,Key!$B$5:$C$53,2,FALSE)</f>
        <v>N</v>
      </c>
    </row>
    <row r="8629" spans="6:9" x14ac:dyDescent="0.25">
      <c r="F8629" s="3" t="s">
        <v>12625</v>
      </c>
      <c r="G8629" s="3">
        <v>14</v>
      </c>
      <c r="H8629" s="3">
        <v>1</v>
      </c>
      <c r="I8629" s="3" t="str">
        <f>VLOOKUP(G8629,Key!$B$5:$C$53,2,FALSE)</f>
        <v>N</v>
      </c>
    </row>
    <row r="8630" spans="6:9" x14ac:dyDescent="0.25">
      <c r="F8630" s="3" t="s">
        <v>12626</v>
      </c>
      <c r="G8630" s="3">
        <v>14</v>
      </c>
      <c r="H8630" s="3">
        <v>1</v>
      </c>
      <c r="I8630" s="3" t="str">
        <f>VLOOKUP(G8630,Key!$B$5:$C$53,2,FALSE)</f>
        <v>N</v>
      </c>
    </row>
    <row r="8631" spans="6:9" x14ac:dyDescent="0.25">
      <c r="F8631" s="3" t="s">
        <v>12627</v>
      </c>
      <c r="G8631" s="3">
        <v>14</v>
      </c>
      <c r="H8631" s="3">
        <v>1</v>
      </c>
      <c r="I8631" s="3" t="str">
        <f>VLOOKUP(G8631,Key!$B$5:$C$53,2,FALSE)</f>
        <v>N</v>
      </c>
    </row>
    <row r="8632" spans="6:9" x14ac:dyDescent="0.25">
      <c r="F8632" s="3" t="s">
        <v>12628</v>
      </c>
      <c r="G8632" s="3">
        <v>14</v>
      </c>
      <c r="H8632" s="3">
        <v>1</v>
      </c>
      <c r="I8632" s="3" t="str">
        <f>VLOOKUP(G8632,Key!$B$5:$C$53,2,FALSE)</f>
        <v>N</v>
      </c>
    </row>
    <row r="8633" spans="6:9" x14ac:dyDescent="0.25">
      <c r="F8633" s="3" t="s">
        <v>12629</v>
      </c>
      <c r="G8633" s="3">
        <v>14</v>
      </c>
      <c r="H8633" s="3">
        <v>1</v>
      </c>
      <c r="I8633" s="3" t="str">
        <f>VLOOKUP(G8633,Key!$B$5:$C$53,2,FALSE)</f>
        <v>N</v>
      </c>
    </row>
    <row r="8634" spans="6:9" x14ac:dyDescent="0.25">
      <c r="F8634" s="3" t="s">
        <v>12630</v>
      </c>
      <c r="G8634" s="3">
        <v>14</v>
      </c>
      <c r="H8634" s="3">
        <v>1</v>
      </c>
      <c r="I8634" s="3" t="str">
        <f>VLOOKUP(G8634,Key!$B$5:$C$53,2,FALSE)</f>
        <v>N</v>
      </c>
    </row>
    <row r="8635" spans="6:9" x14ac:dyDescent="0.25">
      <c r="F8635" s="3" t="s">
        <v>12631</v>
      </c>
      <c r="G8635" s="3">
        <v>14</v>
      </c>
      <c r="H8635" s="3">
        <v>1</v>
      </c>
      <c r="I8635" s="3" t="str">
        <f>VLOOKUP(G8635,Key!$B$5:$C$53,2,FALSE)</f>
        <v>N</v>
      </c>
    </row>
    <row r="8636" spans="6:9" x14ac:dyDescent="0.25">
      <c r="F8636" s="3" t="s">
        <v>12632</v>
      </c>
      <c r="G8636" s="3">
        <v>14</v>
      </c>
      <c r="H8636" s="3">
        <v>1</v>
      </c>
      <c r="I8636" s="3" t="str">
        <f>VLOOKUP(G8636,Key!$B$5:$C$53,2,FALSE)</f>
        <v>N</v>
      </c>
    </row>
    <row r="8637" spans="6:9" x14ac:dyDescent="0.25">
      <c r="F8637" s="3" t="s">
        <v>12633</v>
      </c>
      <c r="G8637" s="3">
        <v>14</v>
      </c>
      <c r="H8637" s="3">
        <v>1</v>
      </c>
      <c r="I8637" s="3" t="str">
        <f>VLOOKUP(G8637,Key!$B$5:$C$53,2,FALSE)</f>
        <v>N</v>
      </c>
    </row>
    <row r="8638" spans="6:9" x14ac:dyDescent="0.25">
      <c r="F8638" s="3" t="s">
        <v>12634</v>
      </c>
      <c r="G8638" s="3">
        <v>14</v>
      </c>
      <c r="H8638" s="3">
        <v>1</v>
      </c>
      <c r="I8638" s="3" t="str">
        <f>VLOOKUP(G8638,Key!$B$5:$C$53,2,FALSE)</f>
        <v>N</v>
      </c>
    </row>
    <row r="8639" spans="6:9" x14ac:dyDescent="0.25">
      <c r="F8639" s="3" t="s">
        <v>12635</v>
      </c>
      <c r="G8639" s="3">
        <v>14</v>
      </c>
      <c r="H8639" s="3">
        <v>1</v>
      </c>
      <c r="I8639" s="3" t="str">
        <f>VLOOKUP(G8639,Key!$B$5:$C$53,2,FALSE)</f>
        <v>N</v>
      </c>
    </row>
    <row r="8640" spans="6:9" x14ac:dyDescent="0.25">
      <c r="F8640" s="3" t="s">
        <v>12636</v>
      </c>
      <c r="G8640" s="3">
        <v>14</v>
      </c>
      <c r="H8640" s="3">
        <v>1</v>
      </c>
      <c r="I8640" s="3" t="str">
        <f>VLOOKUP(G8640,Key!$B$5:$C$53,2,FALSE)</f>
        <v>N</v>
      </c>
    </row>
    <row r="8641" spans="6:9" x14ac:dyDescent="0.25">
      <c r="F8641" s="3" t="s">
        <v>12637</v>
      </c>
      <c r="G8641" s="3">
        <v>14</v>
      </c>
      <c r="H8641" s="3">
        <v>1</v>
      </c>
      <c r="I8641" s="3" t="str">
        <f>VLOOKUP(G8641,Key!$B$5:$C$53,2,FALSE)</f>
        <v>N</v>
      </c>
    </row>
    <row r="8642" spans="6:9" x14ac:dyDescent="0.25">
      <c r="F8642" s="3" t="s">
        <v>12638</v>
      </c>
      <c r="G8642" s="3">
        <v>14</v>
      </c>
      <c r="H8642" s="3">
        <v>1</v>
      </c>
      <c r="I8642" s="3" t="str">
        <f>VLOOKUP(G8642,Key!$B$5:$C$53,2,FALSE)</f>
        <v>N</v>
      </c>
    </row>
    <row r="8643" spans="6:9" x14ac:dyDescent="0.25">
      <c r="F8643" s="3" t="s">
        <v>12639</v>
      </c>
      <c r="G8643" s="3">
        <v>14</v>
      </c>
      <c r="H8643" s="3">
        <v>1</v>
      </c>
      <c r="I8643" s="3" t="str">
        <f>VLOOKUP(G8643,Key!$B$5:$C$53,2,FALSE)</f>
        <v>N</v>
      </c>
    </row>
    <row r="8644" spans="6:9" x14ac:dyDescent="0.25">
      <c r="F8644" s="3" t="s">
        <v>12640</v>
      </c>
      <c r="G8644" s="3">
        <v>14</v>
      </c>
      <c r="H8644" s="3">
        <v>1</v>
      </c>
      <c r="I8644" s="3" t="str">
        <f>VLOOKUP(G8644,Key!$B$5:$C$53,2,FALSE)</f>
        <v>N</v>
      </c>
    </row>
    <row r="8645" spans="6:9" x14ac:dyDescent="0.25">
      <c r="F8645" s="3" t="s">
        <v>12641</v>
      </c>
      <c r="G8645" s="3">
        <v>14</v>
      </c>
      <c r="H8645" s="3">
        <v>1</v>
      </c>
      <c r="I8645" s="3" t="str">
        <f>VLOOKUP(G8645,Key!$B$5:$C$53,2,FALSE)</f>
        <v>N</v>
      </c>
    </row>
    <row r="8646" spans="6:9" x14ac:dyDescent="0.25">
      <c r="F8646" s="3" t="s">
        <v>12642</v>
      </c>
      <c r="G8646" s="3">
        <v>14</v>
      </c>
      <c r="H8646" s="3">
        <v>1</v>
      </c>
      <c r="I8646" s="3" t="str">
        <f>VLOOKUP(G8646,Key!$B$5:$C$53,2,FALSE)</f>
        <v>N</v>
      </c>
    </row>
    <row r="8647" spans="6:9" x14ac:dyDescent="0.25">
      <c r="F8647" s="3" t="s">
        <v>12643</v>
      </c>
      <c r="G8647" s="3">
        <v>14</v>
      </c>
      <c r="H8647" s="3">
        <v>1</v>
      </c>
      <c r="I8647" s="3" t="str">
        <f>VLOOKUP(G8647,Key!$B$5:$C$53,2,FALSE)</f>
        <v>N</v>
      </c>
    </row>
    <row r="8648" spans="6:9" x14ac:dyDescent="0.25">
      <c r="F8648" s="3" t="s">
        <v>12644</v>
      </c>
      <c r="G8648" s="3">
        <v>14</v>
      </c>
      <c r="H8648" s="3">
        <v>1</v>
      </c>
      <c r="I8648" s="3" t="str">
        <f>VLOOKUP(G8648,Key!$B$5:$C$53,2,FALSE)</f>
        <v>N</v>
      </c>
    </row>
    <row r="8649" spans="6:9" x14ac:dyDescent="0.25">
      <c r="F8649" s="3" t="s">
        <v>12645</v>
      </c>
      <c r="G8649" s="3">
        <v>14</v>
      </c>
      <c r="H8649" s="3">
        <v>1</v>
      </c>
      <c r="I8649" s="3" t="str">
        <f>VLOOKUP(G8649,Key!$B$5:$C$53,2,FALSE)</f>
        <v>N</v>
      </c>
    </row>
    <row r="8650" spans="6:9" x14ac:dyDescent="0.25">
      <c r="F8650" s="3" t="s">
        <v>12646</v>
      </c>
      <c r="G8650" s="3">
        <v>14</v>
      </c>
      <c r="H8650" s="3">
        <v>1</v>
      </c>
      <c r="I8650" s="3" t="str">
        <f>VLOOKUP(G8650,Key!$B$5:$C$53,2,FALSE)</f>
        <v>N</v>
      </c>
    </row>
    <row r="8651" spans="6:9" x14ac:dyDescent="0.25">
      <c r="F8651" s="3" t="s">
        <v>12647</v>
      </c>
      <c r="G8651" s="3">
        <v>14</v>
      </c>
      <c r="H8651" s="3">
        <v>1</v>
      </c>
      <c r="I8651" s="3" t="str">
        <f>VLOOKUP(G8651,Key!$B$5:$C$53,2,FALSE)</f>
        <v>N</v>
      </c>
    </row>
    <row r="8652" spans="6:9" x14ac:dyDescent="0.25">
      <c r="F8652" s="3" t="s">
        <v>12648</v>
      </c>
      <c r="G8652" s="3">
        <v>14</v>
      </c>
      <c r="H8652" s="3">
        <v>1</v>
      </c>
      <c r="I8652" s="3" t="str">
        <f>VLOOKUP(G8652,Key!$B$5:$C$53,2,FALSE)</f>
        <v>N</v>
      </c>
    </row>
    <row r="8653" spans="6:9" x14ac:dyDescent="0.25">
      <c r="F8653" s="3" t="s">
        <v>12649</v>
      </c>
      <c r="G8653" s="3">
        <v>14</v>
      </c>
      <c r="H8653" s="3">
        <v>1</v>
      </c>
      <c r="I8653" s="3" t="str">
        <f>VLOOKUP(G8653,Key!$B$5:$C$53,2,FALSE)</f>
        <v>N</v>
      </c>
    </row>
    <row r="8654" spans="6:9" x14ac:dyDescent="0.25">
      <c r="F8654" s="3" t="s">
        <v>12650</v>
      </c>
      <c r="G8654" s="3">
        <v>14</v>
      </c>
      <c r="H8654" s="3">
        <v>1</v>
      </c>
      <c r="I8654" s="3" t="str">
        <f>VLOOKUP(G8654,Key!$B$5:$C$53,2,FALSE)</f>
        <v>N</v>
      </c>
    </row>
    <row r="8655" spans="6:9" x14ac:dyDescent="0.25">
      <c r="F8655" s="3" t="s">
        <v>12651</v>
      </c>
      <c r="G8655" s="3">
        <v>14</v>
      </c>
      <c r="H8655" s="3">
        <v>1</v>
      </c>
      <c r="I8655" s="3" t="str">
        <f>VLOOKUP(G8655,Key!$B$5:$C$53,2,FALSE)</f>
        <v>N</v>
      </c>
    </row>
    <row r="8656" spans="6:9" x14ac:dyDescent="0.25">
      <c r="F8656" s="3" t="s">
        <v>12652</v>
      </c>
      <c r="G8656" s="3">
        <v>14</v>
      </c>
      <c r="H8656" s="3">
        <v>1</v>
      </c>
      <c r="I8656" s="3" t="str">
        <f>VLOOKUP(G8656,Key!$B$5:$C$53,2,FALSE)</f>
        <v>N</v>
      </c>
    </row>
    <row r="8657" spans="6:9" x14ac:dyDescent="0.25">
      <c r="F8657" s="3" t="s">
        <v>12653</v>
      </c>
      <c r="G8657" s="3">
        <v>14</v>
      </c>
      <c r="H8657" s="3">
        <v>1</v>
      </c>
      <c r="I8657" s="3" t="str">
        <f>VLOOKUP(G8657,Key!$B$5:$C$53,2,FALSE)</f>
        <v>N</v>
      </c>
    </row>
    <row r="8658" spans="6:9" x14ac:dyDescent="0.25">
      <c r="F8658" s="3" t="s">
        <v>12654</v>
      </c>
      <c r="G8658" s="3">
        <v>14</v>
      </c>
      <c r="H8658" s="3">
        <v>1</v>
      </c>
      <c r="I8658" s="3" t="str">
        <f>VLOOKUP(G8658,Key!$B$5:$C$53,2,FALSE)</f>
        <v>N</v>
      </c>
    </row>
    <row r="8659" spans="6:9" x14ac:dyDescent="0.25">
      <c r="F8659" s="3" t="s">
        <v>12655</v>
      </c>
      <c r="G8659" s="3">
        <v>14</v>
      </c>
      <c r="H8659" s="3">
        <v>1</v>
      </c>
      <c r="I8659" s="3" t="str">
        <f>VLOOKUP(G8659,Key!$B$5:$C$53,2,FALSE)</f>
        <v>N</v>
      </c>
    </row>
    <row r="8660" spans="6:9" x14ac:dyDescent="0.25">
      <c r="F8660" s="3" t="s">
        <v>12656</v>
      </c>
      <c r="G8660" s="3">
        <v>14</v>
      </c>
      <c r="H8660" s="3">
        <v>1</v>
      </c>
      <c r="I8660" s="3" t="str">
        <f>VLOOKUP(G8660,Key!$B$5:$C$53,2,FALSE)</f>
        <v>N</v>
      </c>
    </row>
    <row r="8661" spans="6:9" x14ac:dyDescent="0.25">
      <c r="F8661" s="3" t="s">
        <v>12657</v>
      </c>
      <c r="G8661" s="3">
        <v>14</v>
      </c>
      <c r="H8661" s="3">
        <v>1</v>
      </c>
      <c r="I8661" s="3" t="str">
        <f>VLOOKUP(G8661,Key!$B$5:$C$53,2,FALSE)</f>
        <v>N</v>
      </c>
    </row>
    <row r="8662" spans="6:9" x14ac:dyDescent="0.25">
      <c r="F8662" s="3" t="s">
        <v>12658</v>
      </c>
      <c r="G8662" s="3">
        <v>14</v>
      </c>
      <c r="H8662" s="3">
        <v>1</v>
      </c>
      <c r="I8662" s="3" t="str">
        <f>VLOOKUP(G8662,Key!$B$5:$C$53,2,FALSE)</f>
        <v>N</v>
      </c>
    </row>
    <row r="8663" spans="6:9" x14ac:dyDescent="0.25">
      <c r="F8663" s="3" t="s">
        <v>12659</v>
      </c>
      <c r="G8663" s="3">
        <v>14</v>
      </c>
      <c r="H8663" s="3">
        <v>1</v>
      </c>
      <c r="I8663" s="3" t="str">
        <f>VLOOKUP(G8663,Key!$B$5:$C$53,2,FALSE)</f>
        <v>N</v>
      </c>
    </row>
    <row r="8664" spans="6:9" x14ac:dyDescent="0.25">
      <c r="F8664" s="3" t="s">
        <v>12660</v>
      </c>
      <c r="G8664" s="3">
        <v>14</v>
      </c>
      <c r="H8664" s="3">
        <v>1</v>
      </c>
      <c r="I8664" s="3" t="str">
        <f>VLOOKUP(G8664,Key!$B$5:$C$53,2,FALSE)</f>
        <v>N</v>
      </c>
    </row>
    <row r="8665" spans="6:9" x14ac:dyDescent="0.25">
      <c r="F8665" s="3" t="s">
        <v>12661</v>
      </c>
      <c r="G8665" s="3">
        <v>14</v>
      </c>
      <c r="H8665" s="3">
        <v>1</v>
      </c>
      <c r="I8665" s="3" t="str">
        <f>VLOOKUP(G8665,Key!$B$5:$C$53,2,FALSE)</f>
        <v>N</v>
      </c>
    </row>
    <row r="8666" spans="6:9" x14ac:dyDescent="0.25">
      <c r="F8666" s="3" t="s">
        <v>12662</v>
      </c>
      <c r="G8666" s="3">
        <v>14</v>
      </c>
      <c r="H8666" s="3">
        <v>1</v>
      </c>
      <c r="I8666" s="3" t="str">
        <f>VLOOKUP(G8666,Key!$B$5:$C$53,2,FALSE)</f>
        <v>N</v>
      </c>
    </row>
    <row r="8667" spans="6:9" x14ac:dyDescent="0.25">
      <c r="F8667" s="3" t="s">
        <v>12663</v>
      </c>
      <c r="G8667" s="3">
        <v>14</v>
      </c>
      <c r="H8667" s="3">
        <v>1</v>
      </c>
      <c r="I8667" s="3" t="str">
        <f>VLOOKUP(G8667,Key!$B$5:$C$53,2,FALSE)</f>
        <v>N</v>
      </c>
    </row>
    <row r="8668" spans="6:9" x14ac:dyDescent="0.25">
      <c r="F8668" s="3" t="s">
        <v>12664</v>
      </c>
      <c r="G8668" s="3">
        <v>14</v>
      </c>
      <c r="H8668" s="3">
        <v>1</v>
      </c>
      <c r="I8668" s="3" t="str">
        <f>VLOOKUP(G8668,Key!$B$5:$C$53,2,FALSE)</f>
        <v>N</v>
      </c>
    </row>
    <row r="8669" spans="6:9" x14ac:dyDescent="0.25">
      <c r="F8669" s="3" t="s">
        <v>12665</v>
      </c>
      <c r="G8669" s="3">
        <v>14</v>
      </c>
      <c r="H8669" s="3">
        <v>1</v>
      </c>
      <c r="I8669" s="3" t="str">
        <f>VLOOKUP(G8669,Key!$B$5:$C$53,2,FALSE)</f>
        <v>N</v>
      </c>
    </row>
    <row r="8670" spans="6:9" x14ac:dyDescent="0.25">
      <c r="F8670" s="3" t="s">
        <v>12666</v>
      </c>
      <c r="G8670" s="3">
        <v>14</v>
      </c>
      <c r="H8670" s="3">
        <v>1</v>
      </c>
      <c r="I8670" s="3" t="str">
        <f>VLOOKUP(G8670,Key!$B$5:$C$53,2,FALSE)</f>
        <v>N</v>
      </c>
    </row>
    <row r="8671" spans="6:9" x14ac:dyDescent="0.25">
      <c r="F8671" s="3" t="s">
        <v>115</v>
      </c>
      <c r="G8671" s="3">
        <v>14</v>
      </c>
      <c r="H8671" s="3">
        <v>1</v>
      </c>
      <c r="I8671" s="3" t="str">
        <f>VLOOKUP(G8671,Key!$B$5:$C$53,2,FALSE)</f>
        <v>N</v>
      </c>
    </row>
    <row r="8672" spans="6:9" x14ac:dyDescent="0.25">
      <c r="F8672" s="3" t="s">
        <v>12667</v>
      </c>
      <c r="G8672" s="3">
        <v>14</v>
      </c>
      <c r="H8672" s="3">
        <v>1</v>
      </c>
      <c r="I8672" s="3" t="str">
        <f>VLOOKUP(G8672,Key!$B$5:$C$53,2,FALSE)</f>
        <v>N</v>
      </c>
    </row>
    <row r="8673" spans="6:9" x14ac:dyDescent="0.25">
      <c r="F8673" s="3" t="s">
        <v>12668</v>
      </c>
      <c r="G8673" s="3">
        <v>14</v>
      </c>
      <c r="H8673" s="3">
        <v>1</v>
      </c>
      <c r="I8673" s="3" t="str">
        <f>VLOOKUP(G8673,Key!$B$5:$C$53,2,FALSE)</f>
        <v>N</v>
      </c>
    </row>
    <row r="8674" spans="6:9" x14ac:dyDescent="0.25">
      <c r="F8674" s="3" t="s">
        <v>12669</v>
      </c>
      <c r="G8674" s="3">
        <v>14</v>
      </c>
      <c r="H8674" s="3">
        <v>1</v>
      </c>
      <c r="I8674" s="3" t="str">
        <f>VLOOKUP(G8674,Key!$B$5:$C$53,2,FALSE)</f>
        <v>N</v>
      </c>
    </row>
    <row r="8675" spans="6:9" x14ac:dyDescent="0.25">
      <c r="F8675" s="3" t="s">
        <v>12670</v>
      </c>
      <c r="G8675" s="3">
        <v>14</v>
      </c>
      <c r="H8675" s="3">
        <v>1</v>
      </c>
      <c r="I8675" s="3" t="str">
        <f>VLOOKUP(G8675,Key!$B$5:$C$53,2,FALSE)</f>
        <v>N</v>
      </c>
    </row>
    <row r="8676" spans="6:9" x14ac:dyDescent="0.25">
      <c r="F8676" s="3" t="s">
        <v>12671</v>
      </c>
      <c r="G8676" s="3">
        <v>14</v>
      </c>
      <c r="H8676" s="3">
        <v>1</v>
      </c>
      <c r="I8676" s="3" t="str">
        <f>VLOOKUP(G8676,Key!$B$5:$C$53,2,FALSE)</f>
        <v>N</v>
      </c>
    </row>
    <row r="8677" spans="6:9" x14ac:dyDescent="0.25">
      <c r="F8677" s="3" t="s">
        <v>12672</v>
      </c>
      <c r="G8677" s="3">
        <v>14</v>
      </c>
      <c r="H8677" s="3">
        <v>1</v>
      </c>
      <c r="I8677" s="3" t="str">
        <f>VLOOKUP(G8677,Key!$B$5:$C$53,2,FALSE)</f>
        <v>N</v>
      </c>
    </row>
    <row r="8678" spans="6:9" x14ac:dyDescent="0.25">
      <c r="F8678" s="3" t="s">
        <v>12673</v>
      </c>
      <c r="G8678" s="3">
        <v>14</v>
      </c>
      <c r="H8678" s="3">
        <v>1</v>
      </c>
      <c r="I8678" s="3" t="str">
        <f>VLOOKUP(G8678,Key!$B$5:$C$53,2,FALSE)</f>
        <v>N</v>
      </c>
    </row>
    <row r="8679" spans="6:9" x14ac:dyDescent="0.25">
      <c r="F8679" s="3" t="s">
        <v>12674</v>
      </c>
      <c r="G8679" s="3">
        <v>14</v>
      </c>
      <c r="H8679" s="3">
        <v>1</v>
      </c>
      <c r="I8679" s="3" t="str">
        <f>VLOOKUP(G8679,Key!$B$5:$C$53,2,FALSE)</f>
        <v>N</v>
      </c>
    </row>
    <row r="8680" spans="6:9" x14ac:dyDescent="0.25">
      <c r="F8680" s="3" t="s">
        <v>12675</v>
      </c>
      <c r="G8680" s="3">
        <v>14</v>
      </c>
      <c r="H8680" s="3">
        <v>1</v>
      </c>
      <c r="I8680" s="3" t="str">
        <f>VLOOKUP(G8680,Key!$B$5:$C$53,2,FALSE)</f>
        <v>N</v>
      </c>
    </row>
    <row r="8681" spans="6:9" x14ac:dyDescent="0.25">
      <c r="F8681" s="3" t="s">
        <v>12676</v>
      </c>
      <c r="G8681" s="3">
        <v>14</v>
      </c>
      <c r="H8681" s="3">
        <v>1</v>
      </c>
      <c r="I8681" s="3" t="str">
        <f>VLOOKUP(G8681,Key!$B$5:$C$53,2,FALSE)</f>
        <v>N</v>
      </c>
    </row>
    <row r="8682" spans="6:9" x14ac:dyDescent="0.25">
      <c r="F8682" s="3" t="s">
        <v>12677</v>
      </c>
      <c r="G8682" s="3">
        <v>14</v>
      </c>
      <c r="H8682" s="3">
        <v>1</v>
      </c>
      <c r="I8682" s="3" t="str">
        <f>VLOOKUP(G8682,Key!$B$5:$C$53,2,FALSE)</f>
        <v>N</v>
      </c>
    </row>
    <row r="8683" spans="6:9" x14ac:dyDescent="0.25">
      <c r="F8683" s="3" t="s">
        <v>12678</v>
      </c>
      <c r="G8683" s="3">
        <v>14</v>
      </c>
      <c r="H8683" s="3">
        <v>1</v>
      </c>
      <c r="I8683" s="3" t="str">
        <f>VLOOKUP(G8683,Key!$B$5:$C$53,2,FALSE)</f>
        <v>N</v>
      </c>
    </row>
    <row r="8684" spans="6:9" x14ac:dyDescent="0.25">
      <c r="F8684" s="3" t="s">
        <v>12679</v>
      </c>
      <c r="G8684" s="3">
        <v>14</v>
      </c>
      <c r="H8684" s="3">
        <v>1</v>
      </c>
      <c r="I8684" s="3" t="str">
        <f>VLOOKUP(G8684,Key!$B$5:$C$53,2,FALSE)</f>
        <v>N</v>
      </c>
    </row>
    <row r="8685" spans="6:9" x14ac:dyDescent="0.25">
      <c r="F8685" s="3" t="s">
        <v>12680</v>
      </c>
      <c r="G8685" s="3">
        <v>14</v>
      </c>
      <c r="H8685" s="3">
        <v>1</v>
      </c>
      <c r="I8685" s="3" t="str">
        <f>VLOOKUP(G8685,Key!$B$5:$C$53,2,FALSE)</f>
        <v>N</v>
      </c>
    </row>
    <row r="8686" spans="6:9" x14ac:dyDescent="0.25">
      <c r="F8686" s="3" t="s">
        <v>12681</v>
      </c>
      <c r="G8686" s="3">
        <v>14</v>
      </c>
      <c r="H8686" s="3">
        <v>1</v>
      </c>
      <c r="I8686" s="3" t="str">
        <f>VLOOKUP(G8686,Key!$B$5:$C$53,2,FALSE)</f>
        <v>N</v>
      </c>
    </row>
    <row r="8687" spans="6:9" x14ac:dyDescent="0.25">
      <c r="F8687" s="3" t="s">
        <v>12682</v>
      </c>
      <c r="G8687" s="3">
        <v>14</v>
      </c>
      <c r="H8687" s="3">
        <v>1</v>
      </c>
      <c r="I8687" s="3" t="str">
        <f>VLOOKUP(G8687,Key!$B$5:$C$53,2,FALSE)</f>
        <v>N</v>
      </c>
    </row>
    <row r="8688" spans="6:9" x14ac:dyDescent="0.25">
      <c r="F8688" s="3" t="s">
        <v>12683</v>
      </c>
      <c r="G8688" s="3">
        <v>14</v>
      </c>
      <c r="H8688" s="3">
        <v>1</v>
      </c>
      <c r="I8688" s="3" t="str">
        <f>VLOOKUP(G8688,Key!$B$5:$C$53,2,FALSE)</f>
        <v>N</v>
      </c>
    </row>
    <row r="8689" spans="6:9" x14ac:dyDescent="0.25">
      <c r="F8689" s="3" t="s">
        <v>12684</v>
      </c>
      <c r="G8689" s="3">
        <v>14</v>
      </c>
      <c r="H8689" s="3">
        <v>1</v>
      </c>
      <c r="I8689" s="3" t="str">
        <f>VLOOKUP(G8689,Key!$B$5:$C$53,2,FALSE)</f>
        <v>N</v>
      </c>
    </row>
    <row r="8690" spans="6:9" x14ac:dyDescent="0.25">
      <c r="F8690" s="3" t="s">
        <v>12685</v>
      </c>
      <c r="G8690" s="3">
        <v>14</v>
      </c>
      <c r="H8690" s="3">
        <v>1</v>
      </c>
      <c r="I8690" s="3" t="str">
        <f>VLOOKUP(G8690,Key!$B$5:$C$53,2,FALSE)</f>
        <v>N</v>
      </c>
    </row>
    <row r="8691" spans="6:9" x14ac:dyDescent="0.25">
      <c r="F8691" s="3" t="s">
        <v>12686</v>
      </c>
      <c r="G8691" s="3">
        <v>14</v>
      </c>
      <c r="H8691" s="3">
        <v>1</v>
      </c>
      <c r="I8691" s="3" t="str">
        <f>VLOOKUP(G8691,Key!$B$5:$C$53,2,FALSE)</f>
        <v>N</v>
      </c>
    </row>
    <row r="8692" spans="6:9" x14ac:dyDescent="0.25">
      <c r="F8692" s="3" t="s">
        <v>12687</v>
      </c>
      <c r="G8692" s="3">
        <v>14</v>
      </c>
      <c r="H8692" s="3">
        <v>1</v>
      </c>
      <c r="I8692" s="3" t="str">
        <f>VLOOKUP(G8692,Key!$B$5:$C$53,2,FALSE)</f>
        <v>N</v>
      </c>
    </row>
    <row r="8693" spans="6:9" x14ac:dyDescent="0.25">
      <c r="F8693" s="3" t="s">
        <v>12688</v>
      </c>
      <c r="G8693" s="3">
        <v>14</v>
      </c>
      <c r="H8693" s="3">
        <v>1</v>
      </c>
      <c r="I8693" s="3" t="str">
        <f>VLOOKUP(G8693,Key!$B$5:$C$53,2,FALSE)</f>
        <v>N</v>
      </c>
    </row>
    <row r="8694" spans="6:9" x14ac:dyDescent="0.25">
      <c r="F8694" s="3" t="s">
        <v>12689</v>
      </c>
      <c r="G8694" s="3">
        <v>14</v>
      </c>
      <c r="H8694" s="3">
        <v>1</v>
      </c>
      <c r="I8694" s="3" t="str">
        <f>VLOOKUP(G8694,Key!$B$5:$C$53,2,FALSE)</f>
        <v>N</v>
      </c>
    </row>
    <row r="8695" spans="6:9" x14ac:dyDescent="0.25">
      <c r="F8695" s="3" t="s">
        <v>12690</v>
      </c>
      <c r="G8695" s="3">
        <v>14</v>
      </c>
      <c r="H8695" s="3">
        <v>1</v>
      </c>
      <c r="I8695" s="3" t="str">
        <f>VLOOKUP(G8695,Key!$B$5:$C$53,2,FALSE)</f>
        <v>N</v>
      </c>
    </row>
    <row r="8696" spans="6:9" x14ac:dyDescent="0.25">
      <c r="F8696" s="3" t="s">
        <v>12691</v>
      </c>
      <c r="G8696" s="3">
        <v>14</v>
      </c>
      <c r="H8696" s="3">
        <v>1</v>
      </c>
      <c r="I8696" s="3" t="str">
        <f>VLOOKUP(G8696,Key!$B$5:$C$53,2,FALSE)</f>
        <v>N</v>
      </c>
    </row>
    <row r="8697" spans="6:9" x14ac:dyDescent="0.25">
      <c r="F8697" s="3" t="s">
        <v>12692</v>
      </c>
      <c r="G8697" s="3">
        <v>14</v>
      </c>
      <c r="H8697" s="3">
        <v>1</v>
      </c>
      <c r="I8697" s="3" t="str">
        <f>VLOOKUP(G8697,Key!$B$5:$C$53,2,FALSE)</f>
        <v>N</v>
      </c>
    </row>
    <row r="8698" spans="6:9" x14ac:dyDescent="0.25">
      <c r="F8698" s="3" t="s">
        <v>12693</v>
      </c>
      <c r="G8698" s="3">
        <v>14</v>
      </c>
      <c r="H8698" s="3">
        <v>1</v>
      </c>
      <c r="I8698" s="3" t="str">
        <f>VLOOKUP(G8698,Key!$B$5:$C$53,2,FALSE)</f>
        <v>N</v>
      </c>
    </row>
    <row r="8699" spans="6:9" x14ac:dyDescent="0.25">
      <c r="F8699" s="3" t="s">
        <v>12694</v>
      </c>
      <c r="G8699" s="3">
        <v>14</v>
      </c>
      <c r="H8699" s="3">
        <v>1</v>
      </c>
      <c r="I8699" s="3" t="str">
        <f>VLOOKUP(G8699,Key!$B$5:$C$53,2,FALSE)</f>
        <v>N</v>
      </c>
    </row>
    <row r="8700" spans="6:9" x14ac:dyDescent="0.25">
      <c r="F8700" s="3" t="s">
        <v>12695</v>
      </c>
      <c r="G8700" s="3">
        <v>14</v>
      </c>
      <c r="H8700" s="3">
        <v>1</v>
      </c>
      <c r="I8700" s="3" t="str">
        <f>VLOOKUP(G8700,Key!$B$5:$C$53,2,FALSE)</f>
        <v>N</v>
      </c>
    </row>
    <row r="8701" spans="6:9" x14ac:dyDescent="0.25">
      <c r="F8701" s="3" t="s">
        <v>12696</v>
      </c>
      <c r="G8701" s="3">
        <v>14</v>
      </c>
      <c r="H8701" s="3">
        <v>1</v>
      </c>
      <c r="I8701" s="3" t="str">
        <f>VLOOKUP(G8701,Key!$B$5:$C$53,2,FALSE)</f>
        <v>N</v>
      </c>
    </row>
    <row r="8702" spans="6:9" x14ac:dyDescent="0.25">
      <c r="F8702" s="3" t="s">
        <v>12697</v>
      </c>
      <c r="G8702" s="3">
        <v>14</v>
      </c>
      <c r="H8702" s="3">
        <v>1</v>
      </c>
      <c r="I8702" s="3" t="str">
        <f>VLOOKUP(G8702,Key!$B$5:$C$53,2,FALSE)</f>
        <v>N</v>
      </c>
    </row>
    <row r="8703" spans="6:9" x14ac:dyDescent="0.25">
      <c r="F8703" s="3" t="s">
        <v>12698</v>
      </c>
      <c r="G8703" s="3">
        <v>14</v>
      </c>
      <c r="H8703" s="3">
        <v>1</v>
      </c>
      <c r="I8703" s="3" t="str">
        <f>VLOOKUP(G8703,Key!$B$5:$C$53,2,FALSE)</f>
        <v>N</v>
      </c>
    </row>
    <row r="8704" spans="6:9" x14ac:dyDescent="0.25">
      <c r="F8704" s="3" t="s">
        <v>12699</v>
      </c>
      <c r="G8704" s="3">
        <v>14</v>
      </c>
      <c r="H8704" s="3">
        <v>1</v>
      </c>
      <c r="I8704" s="3" t="str">
        <f>VLOOKUP(G8704,Key!$B$5:$C$53,2,FALSE)</f>
        <v>N</v>
      </c>
    </row>
    <row r="8705" spans="6:9" x14ac:dyDescent="0.25">
      <c r="F8705" s="3" t="s">
        <v>12700</v>
      </c>
      <c r="G8705" s="3">
        <v>14</v>
      </c>
      <c r="H8705" s="3">
        <v>1</v>
      </c>
      <c r="I8705" s="3" t="str">
        <f>VLOOKUP(G8705,Key!$B$5:$C$53,2,FALSE)</f>
        <v>N</v>
      </c>
    </row>
    <row r="8706" spans="6:9" x14ac:dyDescent="0.25">
      <c r="F8706" s="3" t="s">
        <v>12701</v>
      </c>
      <c r="G8706" s="3">
        <v>14</v>
      </c>
      <c r="H8706" s="3">
        <v>1</v>
      </c>
      <c r="I8706" s="3" t="str">
        <f>VLOOKUP(G8706,Key!$B$5:$C$53,2,FALSE)</f>
        <v>N</v>
      </c>
    </row>
    <row r="8707" spans="6:9" x14ac:dyDescent="0.25">
      <c r="F8707" s="3" t="s">
        <v>12702</v>
      </c>
      <c r="G8707" s="3">
        <v>14</v>
      </c>
      <c r="H8707" s="3">
        <v>1</v>
      </c>
      <c r="I8707" s="3" t="str">
        <f>VLOOKUP(G8707,Key!$B$5:$C$53,2,FALSE)</f>
        <v>N</v>
      </c>
    </row>
    <row r="8708" spans="6:9" x14ac:dyDescent="0.25">
      <c r="F8708" s="3" t="s">
        <v>12703</v>
      </c>
      <c r="G8708" s="3">
        <v>14</v>
      </c>
      <c r="H8708" s="3">
        <v>1</v>
      </c>
      <c r="I8708" s="3" t="str">
        <f>VLOOKUP(G8708,Key!$B$5:$C$53,2,FALSE)</f>
        <v>N</v>
      </c>
    </row>
    <row r="8709" spans="6:9" x14ac:dyDescent="0.25">
      <c r="F8709" s="3" t="s">
        <v>12704</v>
      </c>
      <c r="G8709" s="3">
        <v>14</v>
      </c>
      <c r="H8709" s="3">
        <v>1</v>
      </c>
      <c r="I8709" s="3" t="str">
        <f>VLOOKUP(G8709,Key!$B$5:$C$53,2,FALSE)</f>
        <v>N</v>
      </c>
    </row>
    <row r="8710" spans="6:9" x14ac:dyDescent="0.25">
      <c r="F8710" s="3" t="s">
        <v>12705</v>
      </c>
      <c r="G8710" s="3">
        <v>14</v>
      </c>
      <c r="H8710" s="3">
        <v>1</v>
      </c>
      <c r="I8710" s="3" t="str">
        <f>VLOOKUP(G8710,Key!$B$5:$C$53,2,FALSE)</f>
        <v>N</v>
      </c>
    </row>
    <row r="8711" spans="6:9" x14ac:dyDescent="0.25">
      <c r="F8711" s="3" t="s">
        <v>12706</v>
      </c>
      <c r="G8711" s="3">
        <v>14</v>
      </c>
      <c r="H8711" s="3">
        <v>1</v>
      </c>
      <c r="I8711" s="3" t="str">
        <f>VLOOKUP(G8711,Key!$B$5:$C$53,2,FALSE)</f>
        <v>N</v>
      </c>
    </row>
    <row r="8712" spans="6:9" x14ac:dyDescent="0.25">
      <c r="F8712" s="3" t="s">
        <v>12707</v>
      </c>
      <c r="G8712" s="3">
        <v>14</v>
      </c>
      <c r="H8712" s="3">
        <v>1</v>
      </c>
      <c r="I8712" s="3" t="str">
        <f>VLOOKUP(G8712,Key!$B$5:$C$53,2,FALSE)</f>
        <v>N</v>
      </c>
    </row>
    <row r="8713" spans="6:9" x14ac:dyDescent="0.25">
      <c r="F8713" s="3" t="s">
        <v>12708</v>
      </c>
      <c r="G8713" s="3">
        <v>14</v>
      </c>
      <c r="H8713" s="3">
        <v>1</v>
      </c>
      <c r="I8713" s="3" t="str">
        <f>VLOOKUP(G8713,Key!$B$5:$C$53,2,FALSE)</f>
        <v>N</v>
      </c>
    </row>
    <row r="8714" spans="6:9" x14ac:dyDescent="0.25">
      <c r="F8714" s="3" t="s">
        <v>12709</v>
      </c>
      <c r="G8714" s="3">
        <v>14</v>
      </c>
      <c r="H8714" s="3">
        <v>1</v>
      </c>
      <c r="I8714" s="3" t="str">
        <f>VLOOKUP(G8714,Key!$B$5:$C$53,2,FALSE)</f>
        <v>N</v>
      </c>
    </row>
    <row r="8715" spans="6:9" x14ac:dyDescent="0.25">
      <c r="F8715" s="3" t="s">
        <v>12710</v>
      </c>
      <c r="G8715" s="3">
        <v>14</v>
      </c>
      <c r="H8715" s="3">
        <v>1</v>
      </c>
      <c r="I8715" s="3" t="str">
        <f>VLOOKUP(G8715,Key!$B$5:$C$53,2,FALSE)</f>
        <v>N</v>
      </c>
    </row>
    <row r="8716" spans="6:9" x14ac:dyDescent="0.25">
      <c r="F8716" s="3" t="s">
        <v>12711</v>
      </c>
      <c r="G8716" s="3">
        <v>14</v>
      </c>
      <c r="H8716" s="3">
        <v>1</v>
      </c>
      <c r="I8716" s="3" t="str">
        <f>VLOOKUP(G8716,Key!$B$5:$C$53,2,FALSE)</f>
        <v>N</v>
      </c>
    </row>
    <row r="8717" spans="6:9" x14ac:dyDescent="0.25">
      <c r="F8717" s="3" t="s">
        <v>12712</v>
      </c>
      <c r="G8717" s="3">
        <v>14</v>
      </c>
      <c r="H8717" s="3">
        <v>1</v>
      </c>
      <c r="I8717" s="3" t="str">
        <f>VLOOKUP(G8717,Key!$B$5:$C$53,2,FALSE)</f>
        <v>N</v>
      </c>
    </row>
    <row r="8718" spans="6:9" x14ac:dyDescent="0.25">
      <c r="F8718" s="3" t="s">
        <v>12713</v>
      </c>
      <c r="G8718" s="3">
        <v>14</v>
      </c>
      <c r="H8718" s="3">
        <v>1</v>
      </c>
      <c r="I8718" s="3" t="str">
        <f>VLOOKUP(G8718,Key!$B$5:$C$53,2,FALSE)</f>
        <v>N</v>
      </c>
    </row>
    <row r="8719" spans="6:9" x14ac:dyDescent="0.25">
      <c r="F8719" s="3" t="s">
        <v>12714</v>
      </c>
      <c r="G8719" s="3">
        <v>14</v>
      </c>
      <c r="H8719" s="3">
        <v>1</v>
      </c>
      <c r="I8719" s="3" t="str">
        <f>VLOOKUP(G8719,Key!$B$5:$C$53,2,FALSE)</f>
        <v>N</v>
      </c>
    </row>
    <row r="8720" spans="6:9" x14ac:dyDescent="0.25">
      <c r="F8720" s="3" t="s">
        <v>12715</v>
      </c>
      <c r="G8720" s="3">
        <v>14</v>
      </c>
      <c r="H8720" s="3">
        <v>1</v>
      </c>
      <c r="I8720" s="3" t="str">
        <f>VLOOKUP(G8720,Key!$B$5:$C$53,2,FALSE)</f>
        <v>N</v>
      </c>
    </row>
    <row r="8721" spans="6:9" x14ac:dyDescent="0.25">
      <c r="F8721" s="3" t="s">
        <v>12716</v>
      </c>
      <c r="G8721" s="3">
        <v>14</v>
      </c>
      <c r="H8721" s="3">
        <v>1</v>
      </c>
      <c r="I8721" s="3" t="str">
        <f>VLOOKUP(G8721,Key!$B$5:$C$53,2,FALSE)</f>
        <v>N</v>
      </c>
    </row>
    <row r="8722" spans="6:9" x14ac:dyDescent="0.25">
      <c r="F8722" s="3" t="s">
        <v>12717</v>
      </c>
      <c r="G8722" s="3">
        <v>14</v>
      </c>
      <c r="H8722" s="3">
        <v>1</v>
      </c>
      <c r="I8722" s="3" t="str">
        <f>VLOOKUP(G8722,Key!$B$5:$C$53,2,FALSE)</f>
        <v>N</v>
      </c>
    </row>
    <row r="8723" spans="6:9" x14ac:dyDescent="0.25">
      <c r="F8723" s="3" t="s">
        <v>12718</v>
      </c>
      <c r="G8723" s="3">
        <v>14</v>
      </c>
      <c r="H8723" s="3">
        <v>1</v>
      </c>
      <c r="I8723" s="3" t="str">
        <f>VLOOKUP(G8723,Key!$B$5:$C$53,2,FALSE)</f>
        <v>N</v>
      </c>
    </row>
    <row r="8724" spans="6:9" x14ac:dyDescent="0.25">
      <c r="F8724" s="3" t="s">
        <v>12719</v>
      </c>
      <c r="G8724" s="3">
        <v>14</v>
      </c>
      <c r="H8724" s="3">
        <v>1</v>
      </c>
      <c r="I8724" s="3" t="str">
        <f>VLOOKUP(G8724,Key!$B$5:$C$53,2,FALSE)</f>
        <v>N</v>
      </c>
    </row>
    <row r="8725" spans="6:9" x14ac:dyDescent="0.25">
      <c r="F8725" s="3" t="s">
        <v>12720</v>
      </c>
      <c r="G8725" s="3">
        <v>14</v>
      </c>
      <c r="H8725" s="3">
        <v>1</v>
      </c>
      <c r="I8725" s="3" t="str">
        <f>VLOOKUP(G8725,Key!$B$5:$C$53,2,FALSE)</f>
        <v>N</v>
      </c>
    </row>
    <row r="8726" spans="6:9" x14ac:dyDescent="0.25">
      <c r="F8726" s="3" t="s">
        <v>12721</v>
      </c>
      <c r="G8726" s="3">
        <v>14</v>
      </c>
      <c r="H8726" s="3">
        <v>1</v>
      </c>
      <c r="I8726" s="3" t="str">
        <f>VLOOKUP(G8726,Key!$B$5:$C$53,2,FALSE)</f>
        <v>N</v>
      </c>
    </row>
    <row r="8727" spans="6:9" x14ac:dyDescent="0.25">
      <c r="F8727" s="3" t="s">
        <v>12722</v>
      </c>
      <c r="G8727" s="3">
        <v>14</v>
      </c>
      <c r="H8727" s="3">
        <v>1</v>
      </c>
      <c r="I8727" s="3" t="str">
        <f>VLOOKUP(G8727,Key!$B$5:$C$53,2,FALSE)</f>
        <v>N</v>
      </c>
    </row>
    <row r="8728" spans="6:9" x14ac:dyDescent="0.25">
      <c r="F8728" s="3" t="s">
        <v>12723</v>
      </c>
      <c r="G8728" s="3">
        <v>14</v>
      </c>
      <c r="H8728" s="3">
        <v>1</v>
      </c>
      <c r="I8728" s="3" t="str">
        <f>VLOOKUP(G8728,Key!$B$5:$C$53,2,FALSE)</f>
        <v>N</v>
      </c>
    </row>
    <row r="8729" spans="6:9" x14ac:dyDescent="0.25">
      <c r="F8729" s="3" t="s">
        <v>12724</v>
      </c>
      <c r="G8729" s="3">
        <v>14</v>
      </c>
      <c r="H8729" s="3">
        <v>1</v>
      </c>
      <c r="I8729" s="3" t="str">
        <f>VLOOKUP(G8729,Key!$B$5:$C$53,2,FALSE)</f>
        <v>N</v>
      </c>
    </row>
    <row r="8730" spans="6:9" x14ac:dyDescent="0.25">
      <c r="F8730" s="3" t="s">
        <v>12725</v>
      </c>
      <c r="G8730" s="3">
        <v>14</v>
      </c>
      <c r="H8730" s="3">
        <v>1</v>
      </c>
      <c r="I8730" s="3" t="str">
        <f>VLOOKUP(G8730,Key!$B$5:$C$53,2,FALSE)</f>
        <v>N</v>
      </c>
    </row>
    <row r="8731" spans="6:9" x14ac:dyDescent="0.25">
      <c r="F8731" s="3" t="s">
        <v>12726</v>
      </c>
      <c r="G8731" s="3">
        <v>14</v>
      </c>
      <c r="H8731" s="3">
        <v>1</v>
      </c>
      <c r="I8731" s="3" t="str">
        <f>VLOOKUP(G8731,Key!$B$5:$C$53,2,FALSE)</f>
        <v>N</v>
      </c>
    </row>
    <row r="8732" spans="6:9" x14ac:dyDescent="0.25">
      <c r="F8732" s="3" t="s">
        <v>12727</v>
      </c>
      <c r="G8732" s="3">
        <v>14</v>
      </c>
      <c r="H8732" s="3">
        <v>1</v>
      </c>
      <c r="I8732" s="3" t="str">
        <f>VLOOKUP(G8732,Key!$B$5:$C$53,2,FALSE)</f>
        <v>N</v>
      </c>
    </row>
    <row r="8733" spans="6:9" x14ac:dyDescent="0.25">
      <c r="F8733" s="3" t="s">
        <v>12728</v>
      </c>
      <c r="G8733" s="3">
        <v>14</v>
      </c>
      <c r="H8733" s="3">
        <v>1</v>
      </c>
      <c r="I8733" s="3" t="str">
        <f>VLOOKUP(G8733,Key!$B$5:$C$53,2,FALSE)</f>
        <v>N</v>
      </c>
    </row>
    <row r="8734" spans="6:9" x14ac:dyDescent="0.25">
      <c r="F8734" s="3" t="s">
        <v>12729</v>
      </c>
      <c r="G8734" s="3">
        <v>14</v>
      </c>
      <c r="H8734" s="3">
        <v>1</v>
      </c>
      <c r="I8734" s="3" t="str">
        <f>VLOOKUP(G8734,Key!$B$5:$C$53,2,FALSE)</f>
        <v>N</v>
      </c>
    </row>
    <row r="8735" spans="6:9" x14ac:dyDescent="0.25">
      <c r="F8735" s="3" t="s">
        <v>12730</v>
      </c>
      <c r="G8735" s="3">
        <v>14</v>
      </c>
      <c r="H8735" s="3">
        <v>1</v>
      </c>
      <c r="I8735" s="3" t="str">
        <f>VLOOKUP(G8735,Key!$B$5:$C$53,2,FALSE)</f>
        <v>N</v>
      </c>
    </row>
    <row r="8736" spans="6:9" x14ac:dyDescent="0.25">
      <c r="F8736" s="3" t="s">
        <v>12731</v>
      </c>
      <c r="G8736" s="3">
        <v>14</v>
      </c>
      <c r="H8736" s="3">
        <v>1</v>
      </c>
      <c r="I8736" s="3" t="str">
        <f>VLOOKUP(G8736,Key!$B$5:$C$53,2,FALSE)</f>
        <v>N</v>
      </c>
    </row>
    <row r="8737" spans="6:9" x14ac:dyDescent="0.25">
      <c r="F8737" s="3" t="s">
        <v>12732</v>
      </c>
      <c r="G8737" s="3">
        <v>14</v>
      </c>
      <c r="H8737" s="3">
        <v>1</v>
      </c>
      <c r="I8737" s="3" t="str">
        <f>VLOOKUP(G8737,Key!$B$5:$C$53,2,FALSE)</f>
        <v>N</v>
      </c>
    </row>
    <row r="8738" spans="6:9" x14ac:dyDescent="0.25">
      <c r="F8738" s="3" t="s">
        <v>12733</v>
      </c>
      <c r="G8738" s="3">
        <v>14</v>
      </c>
      <c r="H8738" s="3">
        <v>1</v>
      </c>
      <c r="I8738" s="3" t="str">
        <f>VLOOKUP(G8738,Key!$B$5:$C$53,2,FALSE)</f>
        <v>N</v>
      </c>
    </row>
    <row r="8739" spans="6:9" x14ac:dyDescent="0.25">
      <c r="F8739" s="3" t="s">
        <v>12734</v>
      </c>
      <c r="G8739" s="3">
        <v>14</v>
      </c>
      <c r="H8739" s="3">
        <v>1</v>
      </c>
      <c r="I8739" s="3" t="str">
        <f>VLOOKUP(G8739,Key!$B$5:$C$53,2,FALSE)</f>
        <v>N</v>
      </c>
    </row>
    <row r="8740" spans="6:9" x14ac:dyDescent="0.25">
      <c r="F8740" s="3" t="s">
        <v>12735</v>
      </c>
      <c r="G8740" s="3">
        <v>14</v>
      </c>
      <c r="H8740" s="3">
        <v>1</v>
      </c>
      <c r="I8740" s="3" t="str">
        <f>VLOOKUP(G8740,Key!$B$5:$C$53,2,FALSE)</f>
        <v>N</v>
      </c>
    </row>
    <row r="8741" spans="6:9" x14ac:dyDescent="0.25">
      <c r="F8741" s="3" t="s">
        <v>12736</v>
      </c>
      <c r="G8741" s="3">
        <v>14</v>
      </c>
      <c r="H8741" s="3">
        <v>1</v>
      </c>
      <c r="I8741" s="3" t="str">
        <f>VLOOKUP(G8741,Key!$B$5:$C$53,2,FALSE)</f>
        <v>N</v>
      </c>
    </row>
    <row r="8742" spans="6:9" x14ac:dyDescent="0.25">
      <c r="F8742" s="3" t="s">
        <v>12737</v>
      </c>
      <c r="G8742" s="3">
        <v>14</v>
      </c>
      <c r="H8742" s="3">
        <v>1</v>
      </c>
      <c r="I8742" s="3" t="str">
        <f>VLOOKUP(G8742,Key!$B$5:$C$53,2,FALSE)</f>
        <v>N</v>
      </c>
    </row>
    <row r="8743" spans="6:9" x14ac:dyDescent="0.25">
      <c r="F8743" s="3" t="s">
        <v>12738</v>
      </c>
      <c r="G8743" s="3">
        <v>14</v>
      </c>
      <c r="H8743" s="3">
        <v>1</v>
      </c>
      <c r="I8743" s="3" t="str">
        <f>VLOOKUP(G8743,Key!$B$5:$C$53,2,FALSE)</f>
        <v>N</v>
      </c>
    </row>
    <row r="8744" spans="6:9" x14ac:dyDescent="0.25">
      <c r="F8744" s="3" t="s">
        <v>12739</v>
      </c>
      <c r="G8744" s="3">
        <v>14</v>
      </c>
      <c r="H8744" s="3">
        <v>1</v>
      </c>
      <c r="I8744" s="3" t="str">
        <f>VLOOKUP(G8744,Key!$B$5:$C$53,2,FALSE)</f>
        <v>N</v>
      </c>
    </row>
    <row r="8745" spans="6:9" x14ac:dyDescent="0.25">
      <c r="F8745" s="3" t="s">
        <v>12740</v>
      </c>
      <c r="G8745" s="3">
        <v>14</v>
      </c>
      <c r="H8745" s="3">
        <v>1</v>
      </c>
      <c r="I8745" s="3" t="str">
        <f>VLOOKUP(G8745,Key!$B$5:$C$53,2,FALSE)</f>
        <v>N</v>
      </c>
    </row>
    <row r="8746" spans="6:9" x14ac:dyDescent="0.25">
      <c r="F8746" s="3" t="s">
        <v>12741</v>
      </c>
      <c r="G8746" s="3">
        <v>14</v>
      </c>
      <c r="H8746" s="3">
        <v>1</v>
      </c>
      <c r="I8746" s="3" t="str">
        <f>VLOOKUP(G8746,Key!$B$5:$C$53,2,FALSE)</f>
        <v>N</v>
      </c>
    </row>
    <row r="8747" spans="6:9" x14ac:dyDescent="0.25">
      <c r="F8747" s="3" t="s">
        <v>12742</v>
      </c>
      <c r="G8747" s="3">
        <v>14</v>
      </c>
      <c r="H8747" s="3">
        <v>1</v>
      </c>
      <c r="I8747" s="3" t="str">
        <f>VLOOKUP(G8747,Key!$B$5:$C$53,2,FALSE)</f>
        <v>N</v>
      </c>
    </row>
    <row r="8748" spans="6:9" x14ac:dyDescent="0.25">
      <c r="F8748" s="3" t="s">
        <v>12743</v>
      </c>
      <c r="G8748" s="3">
        <v>14</v>
      </c>
      <c r="H8748" s="3">
        <v>1</v>
      </c>
      <c r="I8748" s="3" t="str">
        <f>VLOOKUP(G8748,Key!$B$5:$C$53,2,FALSE)</f>
        <v>N</v>
      </c>
    </row>
    <row r="8749" spans="6:9" x14ac:dyDescent="0.25">
      <c r="F8749" s="3" t="s">
        <v>12744</v>
      </c>
      <c r="G8749" s="3">
        <v>14</v>
      </c>
      <c r="H8749" s="3">
        <v>1</v>
      </c>
      <c r="I8749" s="3" t="str">
        <f>VLOOKUP(G8749,Key!$B$5:$C$53,2,FALSE)</f>
        <v>N</v>
      </c>
    </row>
    <row r="8750" spans="6:9" x14ac:dyDescent="0.25">
      <c r="F8750" s="3" t="s">
        <v>12745</v>
      </c>
      <c r="G8750" s="3">
        <v>14</v>
      </c>
      <c r="H8750" s="3">
        <v>1</v>
      </c>
      <c r="I8750" s="3" t="str">
        <f>VLOOKUP(G8750,Key!$B$5:$C$53,2,FALSE)</f>
        <v>N</v>
      </c>
    </row>
    <row r="8751" spans="6:9" x14ac:dyDescent="0.25">
      <c r="F8751" s="3" t="s">
        <v>12746</v>
      </c>
      <c r="G8751" s="3">
        <v>14</v>
      </c>
      <c r="H8751" s="3">
        <v>1</v>
      </c>
      <c r="I8751" s="3" t="str">
        <f>VLOOKUP(G8751,Key!$B$5:$C$53,2,FALSE)</f>
        <v>N</v>
      </c>
    </row>
    <row r="8752" spans="6:9" x14ac:dyDescent="0.25">
      <c r="F8752" s="3" t="s">
        <v>12747</v>
      </c>
      <c r="G8752" s="3">
        <v>14</v>
      </c>
      <c r="H8752" s="3">
        <v>1</v>
      </c>
      <c r="I8752" s="3" t="str">
        <f>VLOOKUP(G8752,Key!$B$5:$C$53,2,FALSE)</f>
        <v>N</v>
      </c>
    </row>
    <row r="8753" spans="6:9" x14ac:dyDescent="0.25">
      <c r="F8753" s="3" t="s">
        <v>12748</v>
      </c>
      <c r="G8753" s="3">
        <v>14</v>
      </c>
      <c r="H8753" s="3">
        <v>1</v>
      </c>
      <c r="I8753" s="3" t="str">
        <f>VLOOKUP(G8753,Key!$B$5:$C$53,2,FALSE)</f>
        <v>N</v>
      </c>
    </row>
    <row r="8754" spans="6:9" x14ac:dyDescent="0.25">
      <c r="F8754" s="3" t="s">
        <v>12749</v>
      </c>
      <c r="G8754" s="3">
        <v>14</v>
      </c>
      <c r="H8754" s="3">
        <v>1</v>
      </c>
      <c r="I8754" s="3" t="str">
        <f>VLOOKUP(G8754,Key!$B$5:$C$53,2,FALSE)</f>
        <v>N</v>
      </c>
    </row>
    <row r="8755" spans="6:9" x14ac:dyDescent="0.25">
      <c r="F8755" s="3" t="s">
        <v>12750</v>
      </c>
      <c r="G8755" s="3">
        <v>14</v>
      </c>
      <c r="H8755" s="3">
        <v>1</v>
      </c>
      <c r="I8755" s="3" t="str">
        <f>VLOOKUP(G8755,Key!$B$5:$C$53,2,FALSE)</f>
        <v>N</v>
      </c>
    </row>
    <row r="8756" spans="6:9" x14ac:dyDescent="0.25">
      <c r="F8756" s="3" t="s">
        <v>12751</v>
      </c>
      <c r="G8756" s="3">
        <v>14</v>
      </c>
      <c r="H8756" s="3">
        <v>1</v>
      </c>
      <c r="I8756" s="3" t="str">
        <f>VLOOKUP(G8756,Key!$B$5:$C$53,2,FALSE)</f>
        <v>N</v>
      </c>
    </row>
    <row r="8757" spans="6:9" x14ac:dyDescent="0.25">
      <c r="F8757" s="3" t="s">
        <v>12752</v>
      </c>
      <c r="G8757" s="3">
        <v>14</v>
      </c>
      <c r="H8757" s="3">
        <v>1</v>
      </c>
      <c r="I8757" s="3" t="str">
        <f>VLOOKUP(G8757,Key!$B$5:$C$53,2,FALSE)</f>
        <v>N</v>
      </c>
    </row>
    <row r="8758" spans="6:9" x14ac:dyDescent="0.25">
      <c r="F8758" s="3" t="s">
        <v>12753</v>
      </c>
      <c r="G8758" s="3">
        <v>14</v>
      </c>
      <c r="H8758" s="3">
        <v>1</v>
      </c>
      <c r="I8758" s="3" t="str">
        <f>VLOOKUP(G8758,Key!$B$5:$C$53,2,FALSE)</f>
        <v>N</v>
      </c>
    </row>
    <row r="8759" spans="6:9" x14ac:dyDescent="0.25">
      <c r="F8759" s="3" t="s">
        <v>12754</v>
      </c>
      <c r="G8759" s="3">
        <v>14</v>
      </c>
      <c r="H8759" s="3">
        <v>1</v>
      </c>
      <c r="I8759" s="3" t="str">
        <f>VLOOKUP(G8759,Key!$B$5:$C$53,2,FALSE)</f>
        <v>N</v>
      </c>
    </row>
    <row r="8760" spans="6:9" x14ac:dyDescent="0.25">
      <c r="F8760" s="3" t="s">
        <v>12755</v>
      </c>
      <c r="G8760" s="3">
        <v>14</v>
      </c>
      <c r="H8760" s="3">
        <v>1</v>
      </c>
      <c r="I8760" s="3" t="str">
        <f>VLOOKUP(G8760,Key!$B$5:$C$53,2,FALSE)</f>
        <v>N</v>
      </c>
    </row>
    <row r="8761" spans="6:9" x14ac:dyDescent="0.25">
      <c r="F8761" s="3" t="s">
        <v>12756</v>
      </c>
      <c r="G8761" s="3">
        <v>14</v>
      </c>
      <c r="H8761" s="3">
        <v>1</v>
      </c>
      <c r="I8761" s="3" t="str">
        <f>VLOOKUP(G8761,Key!$B$5:$C$53,2,FALSE)</f>
        <v>N</v>
      </c>
    </row>
    <row r="8762" spans="6:9" x14ac:dyDescent="0.25">
      <c r="F8762" s="3" t="s">
        <v>12757</v>
      </c>
      <c r="G8762" s="3">
        <v>14</v>
      </c>
      <c r="H8762" s="3">
        <v>1</v>
      </c>
      <c r="I8762" s="3" t="str">
        <f>VLOOKUP(G8762,Key!$B$5:$C$53,2,FALSE)</f>
        <v>N</v>
      </c>
    </row>
    <row r="8763" spans="6:9" x14ac:dyDescent="0.25">
      <c r="F8763" s="3" t="s">
        <v>12758</v>
      </c>
      <c r="G8763" s="3">
        <v>14</v>
      </c>
      <c r="H8763" s="3">
        <v>1</v>
      </c>
      <c r="I8763" s="3" t="str">
        <f>VLOOKUP(G8763,Key!$B$5:$C$53,2,FALSE)</f>
        <v>N</v>
      </c>
    </row>
    <row r="8764" spans="6:9" x14ac:dyDescent="0.25">
      <c r="F8764" s="3" t="s">
        <v>12759</v>
      </c>
      <c r="G8764" s="3">
        <v>14</v>
      </c>
      <c r="H8764" s="3">
        <v>1</v>
      </c>
      <c r="I8764" s="3" t="str">
        <f>VLOOKUP(G8764,Key!$B$5:$C$53,2,FALSE)</f>
        <v>N</v>
      </c>
    </row>
    <row r="8765" spans="6:9" x14ac:dyDescent="0.25">
      <c r="F8765" s="3" t="s">
        <v>12760</v>
      </c>
      <c r="G8765" s="3">
        <v>14</v>
      </c>
      <c r="H8765" s="3">
        <v>1</v>
      </c>
      <c r="I8765" s="3" t="str">
        <f>VLOOKUP(G8765,Key!$B$5:$C$53,2,FALSE)</f>
        <v>N</v>
      </c>
    </row>
    <row r="8766" spans="6:9" x14ac:dyDescent="0.25">
      <c r="F8766" s="3" t="s">
        <v>12761</v>
      </c>
      <c r="G8766" s="3">
        <v>14</v>
      </c>
      <c r="H8766" s="3">
        <v>1</v>
      </c>
      <c r="I8766" s="3" t="str">
        <f>VLOOKUP(G8766,Key!$B$5:$C$53,2,FALSE)</f>
        <v>N</v>
      </c>
    </row>
    <row r="8767" spans="6:9" x14ac:dyDescent="0.25">
      <c r="F8767" s="3" t="s">
        <v>12762</v>
      </c>
      <c r="G8767" s="3">
        <v>14</v>
      </c>
      <c r="H8767" s="3">
        <v>1</v>
      </c>
      <c r="I8767" s="3" t="str">
        <f>VLOOKUP(G8767,Key!$B$5:$C$53,2,FALSE)</f>
        <v>N</v>
      </c>
    </row>
    <row r="8768" spans="6:9" x14ac:dyDescent="0.25">
      <c r="F8768" s="3" t="s">
        <v>12763</v>
      </c>
      <c r="G8768" s="3">
        <v>14</v>
      </c>
      <c r="H8768" s="3">
        <v>1</v>
      </c>
      <c r="I8768" s="3" t="str">
        <f>VLOOKUP(G8768,Key!$B$5:$C$53,2,FALSE)</f>
        <v>N</v>
      </c>
    </row>
    <row r="8769" spans="6:9" x14ac:dyDescent="0.25">
      <c r="F8769" s="3" t="s">
        <v>12764</v>
      </c>
      <c r="G8769" s="3">
        <v>14</v>
      </c>
      <c r="H8769" s="3">
        <v>1</v>
      </c>
      <c r="I8769" s="3" t="str">
        <f>VLOOKUP(G8769,Key!$B$5:$C$53,2,FALSE)</f>
        <v>N</v>
      </c>
    </row>
    <row r="8770" spans="6:9" x14ac:dyDescent="0.25">
      <c r="F8770" s="3" t="s">
        <v>12765</v>
      </c>
      <c r="G8770" s="3">
        <v>14</v>
      </c>
      <c r="H8770" s="3">
        <v>1</v>
      </c>
      <c r="I8770" s="3" t="str">
        <f>VLOOKUP(G8770,Key!$B$5:$C$53,2,FALSE)</f>
        <v>N</v>
      </c>
    </row>
    <row r="8771" spans="6:9" x14ac:dyDescent="0.25">
      <c r="F8771" s="3" t="s">
        <v>12766</v>
      </c>
      <c r="G8771" s="3">
        <v>14</v>
      </c>
      <c r="H8771" s="3">
        <v>1</v>
      </c>
      <c r="I8771" s="3" t="str">
        <f>VLOOKUP(G8771,Key!$B$5:$C$53,2,FALSE)</f>
        <v>N</v>
      </c>
    </row>
    <row r="8772" spans="6:9" x14ac:dyDescent="0.25">
      <c r="F8772" s="3" t="s">
        <v>12767</v>
      </c>
      <c r="G8772" s="3">
        <v>14</v>
      </c>
      <c r="H8772" s="3">
        <v>1</v>
      </c>
      <c r="I8772" s="3" t="str">
        <f>VLOOKUP(G8772,Key!$B$5:$C$53,2,FALSE)</f>
        <v>N</v>
      </c>
    </row>
    <row r="8773" spans="6:9" x14ac:dyDescent="0.25">
      <c r="F8773" s="3" t="s">
        <v>12768</v>
      </c>
      <c r="G8773" s="3">
        <v>14</v>
      </c>
      <c r="H8773" s="3">
        <v>1</v>
      </c>
      <c r="I8773" s="3" t="str">
        <f>VLOOKUP(G8773,Key!$B$5:$C$53,2,FALSE)</f>
        <v>N</v>
      </c>
    </row>
    <row r="8774" spans="6:9" x14ac:dyDescent="0.25">
      <c r="F8774" s="3" t="s">
        <v>12769</v>
      </c>
      <c r="G8774" s="3">
        <v>14</v>
      </c>
      <c r="H8774" s="3">
        <v>1</v>
      </c>
      <c r="I8774" s="3" t="str">
        <f>VLOOKUP(G8774,Key!$B$5:$C$53,2,FALSE)</f>
        <v>N</v>
      </c>
    </row>
    <row r="8775" spans="6:9" x14ac:dyDescent="0.25">
      <c r="F8775" s="3" t="s">
        <v>12770</v>
      </c>
      <c r="G8775" s="3">
        <v>14</v>
      </c>
      <c r="H8775" s="3">
        <v>1</v>
      </c>
      <c r="I8775" s="3" t="str">
        <f>VLOOKUP(G8775,Key!$B$5:$C$53,2,FALSE)</f>
        <v>N</v>
      </c>
    </row>
    <row r="8776" spans="6:9" x14ac:dyDescent="0.25">
      <c r="F8776" s="3" t="s">
        <v>12771</v>
      </c>
      <c r="G8776" s="3">
        <v>14</v>
      </c>
      <c r="H8776" s="3">
        <v>1</v>
      </c>
      <c r="I8776" s="3" t="str">
        <f>VLOOKUP(G8776,Key!$B$5:$C$53,2,FALSE)</f>
        <v>N</v>
      </c>
    </row>
    <row r="8777" spans="6:9" x14ac:dyDescent="0.25">
      <c r="F8777" s="3" t="s">
        <v>12772</v>
      </c>
      <c r="G8777" s="3">
        <v>14</v>
      </c>
      <c r="H8777" s="3">
        <v>1</v>
      </c>
      <c r="I8777" s="3" t="str">
        <f>VLOOKUP(G8777,Key!$B$5:$C$53,2,FALSE)</f>
        <v>N</v>
      </c>
    </row>
    <row r="8778" spans="6:9" x14ac:dyDescent="0.25">
      <c r="F8778" s="3" t="s">
        <v>12773</v>
      </c>
      <c r="G8778" s="3">
        <v>14</v>
      </c>
      <c r="H8778" s="3">
        <v>1</v>
      </c>
      <c r="I8778" s="3" t="str">
        <f>VLOOKUP(G8778,Key!$B$5:$C$53,2,FALSE)</f>
        <v>N</v>
      </c>
    </row>
    <row r="8779" spans="6:9" x14ac:dyDescent="0.25">
      <c r="F8779" s="3" t="s">
        <v>12774</v>
      </c>
      <c r="G8779" s="3">
        <v>14</v>
      </c>
      <c r="H8779" s="3">
        <v>1</v>
      </c>
      <c r="I8779" s="3" t="str">
        <f>VLOOKUP(G8779,Key!$B$5:$C$53,2,FALSE)</f>
        <v>N</v>
      </c>
    </row>
    <row r="8780" spans="6:9" x14ac:dyDescent="0.25">
      <c r="F8780" s="3" t="s">
        <v>12775</v>
      </c>
      <c r="G8780" s="3">
        <v>14</v>
      </c>
      <c r="H8780" s="3">
        <v>1</v>
      </c>
      <c r="I8780" s="3" t="str">
        <f>VLOOKUP(G8780,Key!$B$5:$C$53,2,FALSE)</f>
        <v>N</v>
      </c>
    </row>
    <row r="8781" spans="6:9" x14ac:dyDescent="0.25">
      <c r="F8781" s="3" t="s">
        <v>12776</v>
      </c>
      <c r="G8781" s="3">
        <v>14</v>
      </c>
      <c r="H8781" s="3">
        <v>1</v>
      </c>
      <c r="I8781" s="3" t="str">
        <f>VLOOKUP(G8781,Key!$B$5:$C$53,2,FALSE)</f>
        <v>N</v>
      </c>
    </row>
    <row r="8782" spans="6:9" x14ac:dyDescent="0.25">
      <c r="F8782" s="3" t="s">
        <v>12777</v>
      </c>
      <c r="G8782" s="3">
        <v>14</v>
      </c>
      <c r="H8782" s="3">
        <v>1</v>
      </c>
      <c r="I8782" s="3" t="str">
        <f>VLOOKUP(G8782,Key!$B$5:$C$53,2,FALSE)</f>
        <v>N</v>
      </c>
    </row>
    <row r="8783" spans="6:9" x14ac:dyDescent="0.25">
      <c r="F8783" s="3" t="s">
        <v>12778</v>
      </c>
      <c r="G8783" s="3">
        <v>14</v>
      </c>
      <c r="H8783" s="3">
        <v>1</v>
      </c>
      <c r="I8783" s="3" t="str">
        <f>VLOOKUP(G8783,Key!$B$5:$C$53,2,FALSE)</f>
        <v>N</v>
      </c>
    </row>
    <row r="8784" spans="6:9" x14ac:dyDescent="0.25">
      <c r="F8784" s="3" t="s">
        <v>12779</v>
      </c>
      <c r="G8784" s="3">
        <v>14</v>
      </c>
      <c r="H8784" s="3">
        <v>1</v>
      </c>
      <c r="I8784" s="3" t="str">
        <f>VLOOKUP(G8784,Key!$B$5:$C$53,2,FALSE)</f>
        <v>N</v>
      </c>
    </row>
    <row r="8785" spans="6:9" x14ac:dyDescent="0.25">
      <c r="F8785" s="3" t="s">
        <v>12780</v>
      </c>
      <c r="G8785" s="3">
        <v>14</v>
      </c>
      <c r="H8785" s="3">
        <v>1</v>
      </c>
      <c r="I8785" s="3" t="str">
        <f>VLOOKUP(G8785,Key!$B$5:$C$53,2,FALSE)</f>
        <v>N</v>
      </c>
    </row>
    <row r="8786" spans="6:9" x14ac:dyDescent="0.25">
      <c r="F8786" s="3" t="s">
        <v>12781</v>
      </c>
      <c r="G8786" s="3">
        <v>14</v>
      </c>
      <c r="H8786" s="3">
        <v>1</v>
      </c>
      <c r="I8786" s="3" t="str">
        <f>VLOOKUP(G8786,Key!$B$5:$C$53,2,FALSE)</f>
        <v>N</v>
      </c>
    </row>
    <row r="8787" spans="6:9" x14ac:dyDescent="0.25">
      <c r="F8787" s="3" t="s">
        <v>12782</v>
      </c>
      <c r="G8787" s="3">
        <v>14</v>
      </c>
      <c r="H8787" s="3">
        <v>1</v>
      </c>
      <c r="I8787" s="3" t="str">
        <f>VLOOKUP(G8787,Key!$B$5:$C$53,2,FALSE)</f>
        <v>N</v>
      </c>
    </row>
    <row r="8788" spans="6:9" x14ac:dyDescent="0.25">
      <c r="F8788" s="3" t="s">
        <v>12783</v>
      </c>
      <c r="G8788" s="3">
        <v>14</v>
      </c>
      <c r="H8788" s="3">
        <v>1</v>
      </c>
      <c r="I8788" s="3" t="str">
        <f>VLOOKUP(G8788,Key!$B$5:$C$53,2,FALSE)</f>
        <v>N</v>
      </c>
    </row>
    <row r="8789" spans="6:9" x14ac:dyDescent="0.25">
      <c r="F8789" s="3" t="s">
        <v>12784</v>
      </c>
      <c r="G8789" s="3">
        <v>14</v>
      </c>
      <c r="H8789" s="3">
        <v>1</v>
      </c>
      <c r="I8789" s="3" t="str">
        <f>VLOOKUP(G8789,Key!$B$5:$C$53,2,FALSE)</f>
        <v>N</v>
      </c>
    </row>
    <row r="8790" spans="6:9" x14ac:dyDescent="0.25">
      <c r="F8790" s="3" t="s">
        <v>12785</v>
      </c>
      <c r="G8790" s="3">
        <v>14</v>
      </c>
      <c r="H8790" s="3">
        <v>1</v>
      </c>
      <c r="I8790" s="3" t="str">
        <f>VLOOKUP(G8790,Key!$B$5:$C$53,2,FALSE)</f>
        <v>N</v>
      </c>
    </row>
    <row r="8791" spans="6:9" x14ac:dyDescent="0.25">
      <c r="F8791" s="3" t="s">
        <v>12786</v>
      </c>
      <c r="G8791" s="3">
        <v>14</v>
      </c>
      <c r="H8791" s="3">
        <v>1</v>
      </c>
      <c r="I8791" s="3" t="str">
        <f>VLOOKUP(G8791,Key!$B$5:$C$53,2,FALSE)</f>
        <v>N</v>
      </c>
    </row>
    <row r="8792" spans="6:9" x14ac:dyDescent="0.25">
      <c r="F8792" s="3" t="s">
        <v>12787</v>
      </c>
      <c r="G8792" s="3">
        <v>14</v>
      </c>
      <c r="H8792" s="3">
        <v>1</v>
      </c>
      <c r="I8792" s="3" t="str">
        <f>VLOOKUP(G8792,Key!$B$5:$C$53,2,FALSE)</f>
        <v>N</v>
      </c>
    </row>
    <row r="8793" spans="6:9" x14ac:dyDescent="0.25">
      <c r="F8793" s="3" t="s">
        <v>12788</v>
      </c>
      <c r="G8793" s="3">
        <v>14</v>
      </c>
      <c r="H8793" s="3">
        <v>1</v>
      </c>
      <c r="I8793" s="3" t="str">
        <f>VLOOKUP(G8793,Key!$B$5:$C$53,2,FALSE)</f>
        <v>N</v>
      </c>
    </row>
    <row r="8794" spans="6:9" x14ac:dyDescent="0.25">
      <c r="F8794" s="3" t="s">
        <v>12789</v>
      </c>
      <c r="G8794" s="3">
        <v>14</v>
      </c>
      <c r="H8794" s="3">
        <v>1</v>
      </c>
      <c r="I8794" s="3" t="str">
        <f>VLOOKUP(G8794,Key!$B$5:$C$53,2,FALSE)</f>
        <v>N</v>
      </c>
    </row>
    <row r="8795" spans="6:9" x14ac:dyDescent="0.25">
      <c r="F8795" s="3" t="s">
        <v>12790</v>
      </c>
      <c r="G8795" s="3">
        <v>14</v>
      </c>
      <c r="H8795" s="3">
        <v>1</v>
      </c>
      <c r="I8795" s="3" t="str">
        <f>VLOOKUP(G8795,Key!$B$5:$C$53,2,FALSE)</f>
        <v>N</v>
      </c>
    </row>
    <row r="8796" spans="6:9" x14ac:dyDescent="0.25">
      <c r="F8796" s="3" t="s">
        <v>12791</v>
      </c>
      <c r="G8796" s="3">
        <v>14</v>
      </c>
      <c r="H8796" s="3">
        <v>1</v>
      </c>
      <c r="I8796" s="3" t="str">
        <f>VLOOKUP(G8796,Key!$B$5:$C$53,2,FALSE)</f>
        <v>N</v>
      </c>
    </row>
    <row r="8797" spans="6:9" x14ac:dyDescent="0.25">
      <c r="F8797" s="3" t="s">
        <v>12792</v>
      </c>
      <c r="G8797" s="3">
        <v>14</v>
      </c>
      <c r="H8797" s="3">
        <v>1</v>
      </c>
      <c r="I8797" s="3" t="str">
        <f>VLOOKUP(G8797,Key!$B$5:$C$53,2,FALSE)</f>
        <v>N</v>
      </c>
    </row>
    <row r="8798" spans="6:9" x14ac:dyDescent="0.25">
      <c r="F8798" s="3" t="s">
        <v>12793</v>
      </c>
      <c r="G8798" s="3">
        <v>14</v>
      </c>
      <c r="H8798" s="3">
        <v>1</v>
      </c>
      <c r="I8798" s="3" t="str">
        <f>VLOOKUP(G8798,Key!$B$5:$C$53,2,FALSE)</f>
        <v>N</v>
      </c>
    </row>
    <row r="8799" spans="6:9" x14ac:dyDescent="0.25">
      <c r="F8799" s="3" t="s">
        <v>12794</v>
      </c>
      <c r="G8799" s="3">
        <v>14</v>
      </c>
      <c r="H8799" s="3">
        <v>1</v>
      </c>
      <c r="I8799" s="3" t="str">
        <f>VLOOKUP(G8799,Key!$B$5:$C$53,2,FALSE)</f>
        <v>N</v>
      </c>
    </row>
    <row r="8800" spans="6:9" x14ac:dyDescent="0.25">
      <c r="F8800" s="3" t="s">
        <v>12795</v>
      </c>
      <c r="G8800" s="3">
        <v>14</v>
      </c>
      <c r="H8800" s="3">
        <v>1</v>
      </c>
      <c r="I8800" s="3" t="str">
        <f>VLOOKUP(G8800,Key!$B$5:$C$53,2,FALSE)</f>
        <v>N</v>
      </c>
    </row>
    <row r="8801" spans="6:9" x14ac:dyDescent="0.25">
      <c r="F8801" s="3" t="s">
        <v>12796</v>
      </c>
      <c r="G8801" s="3">
        <v>14</v>
      </c>
      <c r="H8801" s="3">
        <v>1</v>
      </c>
      <c r="I8801" s="3" t="str">
        <f>VLOOKUP(G8801,Key!$B$5:$C$53,2,FALSE)</f>
        <v>N</v>
      </c>
    </row>
    <row r="8802" spans="6:9" x14ac:dyDescent="0.25">
      <c r="F8802" s="3" t="s">
        <v>12797</v>
      </c>
      <c r="G8802" s="3">
        <v>14</v>
      </c>
      <c r="H8802" s="3">
        <v>1</v>
      </c>
      <c r="I8802" s="3" t="str">
        <f>VLOOKUP(G8802,Key!$B$5:$C$53,2,FALSE)</f>
        <v>N</v>
      </c>
    </row>
    <row r="8803" spans="6:9" x14ac:dyDescent="0.25">
      <c r="F8803" s="3" t="s">
        <v>12798</v>
      </c>
      <c r="G8803" s="3">
        <v>14</v>
      </c>
      <c r="H8803" s="3">
        <v>1</v>
      </c>
      <c r="I8803" s="3" t="str">
        <f>VLOOKUP(G8803,Key!$B$5:$C$53,2,FALSE)</f>
        <v>N</v>
      </c>
    </row>
    <row r="8804" spans="6:9" x14ac:dyDescent="0.25">
      <c r="F8804" s="3" t="s">
        <v>12799</v>
      </c>
      <c r="G8804" s="3">
        <v>14</v>
      </c>
      <c r="H8804" s="3">
        <v>1</v>
      </c>
      <c r="I8804" s="3" t="str">
        <f>VLOOKUP(G8804,Key!$B$5:$C$53,2,FALSE)</f>
        <v>N</v>
      </c>
    </row>
    <row r="8805" spans="6:9" x14ac:dyDescent="0.25">
      <c r="F8805" s="3" t="s">
        <v>12800</v>
      </c>
      <c r="G8805" s="3">
        <v>14</v>
      </c>
      <c r="H8805" s="3">
        <v>1</v>
      </c>
      <c r="I8805" s="3" t="str">
        <f>VLOOKUP(G8805,Key!$B$5:$C$53,2,FALSE)</f>
        <v>N</v>
      </c>
    </row>
    <row r="8806" spans="6:9" x14ac:dyDescent="0.25">
      <c r="F8806" s="3" t="s">
        <v>12801</v>
      </c>
      <c r="G8806" s="3">
        <v>14</v>
      </c>
      <c r="H8806" s="3">
        <v>1</v>
      </c>
      <c r="I8806" s="3" t="str">
        <f>VLOOKUP(G8806,Key!$B$5:$C$53,2,FALSE)</f>
        <v>N</v>
      </c>
    </row>
    <row r="8807" spans="6:9" x14ac:dyDescent="0.25">
      <c r="F8807" s="3" t="s">
        <v>12802</v>
      </c>
      <c r="G8807" s="3">
        <v>14</v>
      </c>
      <c r="H8807" s="3">
        <v>1</v>
      </c>
      <c r="I8807" s="3" t="str">
        <f>VLOOKUP(G8807,Key!$B$5:$C$53,2,FALSE)</f>
        <v>N</v>
      </c>
    </row>
    <row r="8808" spans="6:9" x14ac:dyDescent="0.25">
      <c r="F8808" s="3" t="s">
        <v>12803</v>
      </c>
      <c r="G8808" s="3">
        <v>14</v>
      </c>
      <c r="H8808" s="3">
        <v>1</v>
      </c>
      <c r="I8808" s="3" t="str">
        <f>VLOOKUP(G8808,Key!$B$5:$C$53,2,FALSE)</f>
        <v>N</v>
      </c>
    </row>
    <row r="8809" spans="6:9" x14ac:dyDescent="0.25">
      <c r="F8809" s="3" t="s">
        <v>12804</v>
      </c>
      <c r="G8809" s="3">
        <v>14</v>
      </c>
      <c r="H8809" s="3">
        <v>1</v>
      </c>
      <c r="I8809" s="3" t="str">
        <f>VLOOKUP(G8809,Key!$B$5:$C$53,2,FALSE)</f>
        <v>N</v>
      </c>
    </row>
    <row r="8810" spans="6:9" x14ac:dyDescent="0.25">
      <c r="F8810" s="3" t="s">
        <v>12805</v>
      </c>
      <c r="G8810" s="3">
        <v>14</v>
      </c>
      <c r="H8810" s="3">
        <v>1</v>
      </c>
      <c r="I8810" s="3" t="str">
        <f>VLOOKUP(G8810,Key!$B$5:$C$53,2,FALSE)</f>
        <v>N</v>
      </c>
    </row>
    <row r="8811" spans="6:9" x14ac:dyDescent="0.25">
      <c r="F8811" s="3" t="s">
        <v>12806</v>
      </c>
      <c r="G8811" s="3">
        <v>14</v>
      </c>
      <c r="H8811" s="3">
        <v>1</v>
      </c>
      <c r="I8811" s="3" t="str">
        <f>VLOOKUP(G8811,Key!$B$5:$C$53,2,FALSE)</f>
        <v>N</v>
      </c>
    </row>
    <row r="8812" spans="6:9" x14ac:dyDescent="0.25">
      <c r="F8812" s="3" t="s">
        <v>12807</v>
      </c>
      <c r="G8812" s="3">
        <v>14</v>
      </c>
      <c r="H8812" s="3">
        <v>1</v>
      </c>
      <c r="I8812" s="3" t="str">
        <f>VLOOKUP(G8812,Key!$B$5:$C$53,2,FALSE)</f>
        <v>N</v>
      </c>
    </row>
    <row r="8813" spans="6:9" x14ac:dyDescent="0.25">
      <c r="F8813" s="3" t="s">
        <v>12808</v>
      </c>
      <c r="G8813" s="3">
        <v>14</v>
      </c>
      <c r="H8813" s="3">
        <v>1</v>
      </c>
      <c r="I8813" s="3" t="str">
        <f>VLOOKUP(G8813,Key!$B$5:$C$53,2,FALSE)</f>
        <v>N</v>
      </c>
    </row>
    <row r="8814" spans="6:9" x14ac:dyDescent="0.25">
      <c r="F8814" s="3" t="s">
        <v>12809</v>
      </c>
      <c r="G8814" s="3">
        <v>14</v>
      </c>
      <c r="H8814" s="3">
        <v>1</v>
      </c>
      <c r="I8814" s="3" t="str">
        <f>VLOOKUP(G8814,Key!$B$5:$C$53,2,FALSE)</f>
        <v>N</v>
      </c>
    </row>
    <row r="8815" spans="6:9" x14ac:dyDescent="0.25">
      <c r="F8815" s="3" t="s">
        <v>12810</v>
      </c>
      <c r="G8815" s="3">
        <v>14</v>
      </c>
      <c r="H8815" s="3">
        <v>1</v>
      </c>
      <c r="I8815" s="3" t="str">
        <f>VLOOKUP(G8815,Key!$B$5:$C$53,2,FALSE)</f>
        <v>N</v>
      </c>
    </row>
    <row r="8816" spans="6:9" x14ac:dyDescent="0.25">
      <c r="F8816" s="3" t="s">
        <v>12811</v>
      </c>
      <c r="G8816" s="3">
        <v>14</v>
      </c>
      <c r="H8816" s="3">
        <v>1</v>
      </c>
      <c r="I8816" s="3" t="str">
        <f>VLOOKUP(G8816,Key!$B$5:$C$53,2,FALSE)</f>
        <v>N</v>
      </c>
    </row>
    <row r="8817" spans="6:9" x14ac:dyDescent="0.25">
      <c r="F8817" s="3" t="s">
        <v>12812</v>
      </c>
      <c r="G8817" s="3">
        <v>14</v>
      </c>
      <c r="H8817" s="3">
        <v>1</v>
      </c>
      <c r="I8817" s="3" t="str">
        <f>VLOOKUP(G8817,Key!$B$5:$C$53,2,FALSE)</f>
        <v>N</v>
      </c>
    </row>
    <row r="8818" spans="6:9" x14ac:dyDescent="0.25">
      <c r="F8818" s="3" t="s">
        <v>12813</v>
      </c>
      <c r="G8818" s="3">
        <v>14</v>
      </c>
      <c r="H8818" s="3">
        <v>1</v>
      </c>
      <c r="I8818" s="3" t="str">
        <f>VLOOKUP(G8818,Key!$B$5:$C$53,2,FALSE)</f>
        <v>N</v>
      </c>
    </row>
    <row r="8819" spans="6:9" x14ac:dyDescent="0.25">
      <c r="F8819" s="3" t="s">
        <v>12814</v>
      </c>
      <c r="G8819" s="3">
        <v>14</v>
      </c>
      <c r="H8819" s="3">
        <v>1</v>
      </c>
      <c r="I8819" s="3" t="str">
        <f>VLOOKUP(G8819,Key!$B$5:$C$53,2,FALSE)</f>
        <v>N</v>
      </c>
    </row>
    <row r="8820" spans="6:9" x14ac:dyDescent="0.25">
      <c r="F8820" s="3" t="s">
        <v>12815</v>
      </c>
      <c r="G8820" s="3">
        <v>14</v>
      </c>
      <c r="H8820" s="3">
        <v>1</v>
      </c>
      <c r="I8820" s="3" t="str">
        <f>VLOOKUP(G8820,Key!$B$5:$C$53,2,FALSE)</f>
        <v>N</v>
      </c>
    </row>
    <row r="8821" spans="6:9" x14ac:dyDescent="0.25">
      <c r="F8821" s="3" t="s">
        <v>12816</v>
      </c>
      <c r="G8821" s="3">
        <v>14</v>
      </c>
      <c r="H8821" s="3">
        <v>1</v>
      </c>
      <c r="I8821" s="3" t="str">
        <f>VLOOKUP(G8821,Key!$B$5:$C$53,2,FALSE)</f>
        <v>N</v>
      </c>
    </row>
    <row r="8822" spans="6:9" x14ac:dyDescent="0.25">
      <c r="F8822" s="3" t="s">
        <v>12817</v>
      </c>
      <c r="G8822" s="3">
        <v>14</v>
      </c>
      <c r="H8822" s="3">
        <v>1</v>
      </c>
      <c r="I8822" s="3" t="str">
        <f>VLOOKUP(G8822,Key!$B$5:$C$53,2,FALSE)</f>
        <v>N</v>
      </c>
    </row>
    <row r="8823" spans="6:9" x14ac:dyDescent="0.25">
      <c r="F8823" s="3" t="s">
        <v>12818</v>
      </c>
      <c r="G8823" s="3">
        <v>14</v>
      </c>
      <c r="H8823" s="3">
        <v>1</v>
      </c>
      <c r="I8823" s="3" t="str">
        <f>VLOOKUP(G8823,Key!$B$5:$C$53,2,FALSE)</f>
        <v>N</v>
      </c>
    </row>
    <row r="8824" spans="6:9" x14ac:dyDescent="0.25">
      <c r="F8824" s="3" t="s">
        <v>12819</v>
      </c>
      <c r="G8824" s="3">
        <v>14</v>
      </c>
      <c r="H8824" s="3">
        <v>1</v>
      </c>
      <c r="I8824" s="3" t="str">
        <f>VLOOKUP(G8824,Key!$B$5:$C$53,2,FALSE)</f>
        <v>N</v>
      </c>
    </row>
    <row r="8825" spans="6:9" x14ac:dyDescent="0.25">
      <c r="F8825" s="3" t="s">
        <v>12820</v>
      </c>
      <c r="G8825" s="3">
        <v>14</v>
      </c>
      <c r="H8825" s="3">
        <v>1</v>
      </c>
      <c r="I8825" s="3" t="str">
        <f>VLOOKUP(G8825,Key!$B$5:$C$53,2,FALSE)</f>
        <v>N</v>
      </c>
    </row>
    <row r="8826" spans="6:9" x14ac:dyDescent="0.25">
      <c r="F8826" s="3" t="s">
        <v>12821</v>
      </c>
      <c r="G8826" s="3">
        <v>14</v>
      </c>
      <c r="H8826" s="3">
        <v>1</v>
      </c>
      <c r="I8826" s="3" t="str">
        <f>VLOOKUP(G8826,Key!$B$5:$C$53,2,FALSE)</f>
        <v>N</v>
      </c>
    </row>
    <row r="8827" spans="6:9" x14ac:dyDescent="0.25">
      <c r="F8827" s="3" t="s">
        <v>12822</v>
      </c>
      <c r="G8827" s="3">
        <v>14</v>
      </c>
      <c r="H8827" s="3">
        <v>1</v>
      </c>
      <c r="I8827" s="3" t="str">
        <f>VLOOKUP(G8827,Key!$B$5:$C$53,2,FALSE)</f>
        <v>N</v>
      </c>
    </row>
    <row r="8828" spans="6:9" x14ac:dyDescent="0.25">
      <c r="F8828" s="3" t="s">
        <v>12823</v>
      </c>
      <c r="G8828" s="3">
        <v>14</v>
      </c>
      <c r="H8828" s="3">
        <v>1</v>
      </c>
      <c r="I8828" s="3" t="str">
        <f>VLOOKUP(G8828,Key!$B$5:$C$53,2,FALSE)</f>
        <v>N</v>
      </c>
    </row>
    <row r="8829" spans="6:9" x14ac:dyDescent="0.25">
      <c r="F8829" s="3" t="s">
        <v>12824</v>
      </c>
      <c r="G8829" s="3">
        <v>14</v>
      </c>
      <c r="H8829" s="3">
        <v>1</v>
      </c>
      <c r="I8829" s="3" t="str">
        <f>VLOOKUP(G8829,Key!$B$5:$C$53,2,FALSE)</f>
        <v>N</v>
      </c>
    </row>
    <row r="8830" spans="6:9" x14ac:dyDescent="0.25">
      <c r="F8830" s="3" t="s">
        <v>12825</v>
      </c>
      <c r="G8830" s="3">
        <v>14</v>
      </c>
      <c r="H8830" s="3">
        <v>1</v>
      </c>
      <c r="I8830" s="3" t="str">
        <f>VLOOKUP(G8830,Key!$B$5:$C$53,2,FALSE)</f>
        <v>N</v>
      </c>
    </row>
    <row r="8831" spans="6:9" x14ac:dyDescent="0.25">
      <c r="F8831" s="3" t="s">
        <v>12826</v>
      </c>
      <c r="G8831" s="3">
        <v>14</v>
      </c>
      <c r="H8831" s="3">
        <v>1</v>
      </c>
      <c r="I8831" s="3" t="str">
        <f>VLOOKUP(G8831,Key!$B$5:$C$53,2,FALSE)</f>
        <v>N</v>
      </c>
    </row>
    <row r="8832" spans="6:9" x14ac:dyDescent="0.25">
      <c r="F8832" s="3" t="s">
        <v>12827</v>
      </c>
      <c r="G8832" s="3">
        <v>14</v>
      </c>
      <c r="H8832" s="3">
        <v>1</v>
      </c>
      <c r="I8832" s="3" t="str">
        <f>VLOOKUP(G8832,Key!$B$5:$C$53,2,FALSE)</f>
        <v>N</v>
      </c>
    </row>
    <row r="8833" spans="6:9" x14ac:dyDescent="0.25">
      <c r="F8833" s="3" t="s">
        <v>12828</v>
      </c>
      <c r="G8833" s="3">
        <v>14</v>
      </c>
      <c r="H8833" s="3">
        <v>1</v>
      </c>
      <c r="I8833" s="3" t="str">
        <f>VLOOKUP(G8833,Key!$B$5:$C$53,2,FALSE)</f>
        <v>N</v>
      </c>
    </row>
    <row r="8834" spans="6:9" x14ac:dyDescent="0.25">
      <c r="F8834" s="3" t="s">
        <v>12829</v>
      </c>
      <c r="G8834" s="3">
        <v>14</v>
      </c>
      <c r="H8834" s="3">
        <v>1</v>
      </c>
      <c r="I8834" s="3" t="str">
        <f>VLOOKUP(G8834,Key!$B$5:$C$53,2,FALSE)</f>
        <v>N</v>
      </c>
    </row>
    <row r="8835" spans="6:9" x14ac:dyDescent="0.25">
      <c r="F8835" s="3" t="s">
        <v>12830</v>
      </c>
      <c r="G8835" s="3">
        <v>14</v>
      </c>
      <c r="H8835" s="3">
        <v>1</v>
      </c>
      <c r="I8835" s="3" t="str">
        <f>VLOOKUP(G8835,Key!$B$5:$C$53,2,FALSE)</f>
        <v>N</v>
      </c>
    </row>
    <row r="8836" spans="6:9" x14ac:dyDescent="0.25">
      <c r="F8836" s="3" t="s">
        <v>12831</v>
      </c>
      <c r="G8836" s="3">
        <v>14</v>
      </c>
      <c r="H8836" s="3">
        <v>1</v>
      </c>
      <c r="I8836" s="3" t="str">
        <f>VLOOKUP(G8836,Key!$B$5:$C$53,2,FALSE)</f>
        <v>N</v>
      </c>
    </row>
    <row r="8837" spans="6:9" x14ac:dyDescent="0.25">
      <c r="F8837" s="3" t="s">
        <v>12832</v>
      </c>
      <c r="G8837" s="3">
        <v>14</v>
      </c>
      <c r="H8837" s="3">
        <v>1</v>
      </c>
      <c r="I8837" s="3" t="str">
        <f>VLOOKUP(G8837,Key!$B$5:$C$53,2,FALSE)</f>
        <v>N</v>
      </c>
    </row>
    <row r="8838" spans="6:9" x14ac:dyDescent="0.25">
      <c r="F8838" s="3" t="s">
        <v>12833</v>
      </c>
      <c r="G8838" s="3">
        <v>14</v>
      </c>
      <c r="H8838" s="3">
        <v>1</v>
      </c>
      <c r="I8838" s="3" t="str">
        <f>VLOOKUP(G8838,Key!$B$5:$C$53,2,FALSE)</f>
        <v>N</v>
      </c>
    </row>
    <row r="8839" spans="6:9" x14ac:dyDescent="0.25">
      <c r="F8839" s="3" t="s">
        <v>12834</v>
      </c>
      <c r="G8839" s="3">
        <v>14</v>
      </c>
      <c r="H8839" s="3">
        <v>1</v>
      </c>
      <c r="I8839" s="3" t="str">
        <f>VLOOKUP(G8839,Key!$B$5:$C$53,2,FALSE)</f>
        <v>N</v>
      </c>
    </row>
    <row r="8840" spans="6:9" x14ac:dyDescent="0.25">
      <c r="F8840" s="3" t="s">
        <v>12835</v>
      </c>
      <c r="G8840" s="3">
        <v>14</v>
      </c>
      <c r="H8840" s="3">
        <v>1</v>
      </c>
      <c r="I8840" s="3" t="str">
        <f>VLOOKUP(G8840,Key!$B$5:$C$53,2,FALSE)</f>
        <v>N</v>
      </c>
    </row>
    <row r="8841" spans="6:9" x14ac:dyDescent="0.25">
      <c r="F8841" s="3" t="s">
        <v>12836</v>
      </c>
      <c r="G8841" s="3">
        <v>14</v>
      </c>
      <c r="H8841" s="3">
        <v>1</v>
      </c>
      <c r="I8841" s="3" t="str">
        <f>VLOOKUP(G8841,Key!$B$5:$C$53,2,FALSE)</f>
        <v>N</v>
      </c>
    </row>
    <row r="8842" spans="6:9" x14ac:dyDescent="0.25">
      <c r="F8842" s="3" t="s">
        <v>12837</v>
      </c>
      <c r="G8842" s="3">
        <v>14</v>
      </c>
      <c r="H8842" s="3">
        <v>1</v>
      </c>
      <c r="I8842" s="3" t="str">
        <f>VLOOKUP(G8842,Key!$B$5:$C$53,2,FALSE)</f>
        <v>N</v>
      </c>
    </row>
    <row r="8843" spans="6:9" x14ac:dyDescent="0.25">
      <c r="F8843" s="3" t="s">
        <v>12838</v>
      </c>
      <c r="G8843" s="3">
        <v>14</v>
      </c>
      <c r="H8843" s="3">
        <v>1</v>
      </c>
      <c r="I8843" s="3" t="str">
        <f>VLOOKUP(G8843,Key!$B$5:$C$53,2,FALSE)</f>
        <v>N</v>
      </c>
    </row>
    <row r="8844" spans="6:9" x14ac:dyDescent="0.25">
      <c r="F8844" s="3" t="s">
        <v>12839</v>
      </c>
      <c r="G8844" s="3">
        <v>14</v>
      </c>
      <c r="H8844" s="3">
        <v>1</v>
      </c>
      <c r="I8844" s="3" t="str">
        <f>VLOOKUP(G8844,Key!$B$5:$C$53,2,FALSE)</f>
        <v>N</v>
      </c>
    </row>
    <row r="8845" spans="6:9" x14ac:dyDescent="0.25">
      <c r="F8845" s="3" t="s">
        <v>12840</v>
      </c>
      <c r="G8845" s="3">
        <v>14</v>
      </c>
      <c r="H8845" s="3">
        <v>1</v>
      </c>
      <c r="I8845" s="3" t="str">
        <f>VLOOKUP(G8845,Key!$B$5:$C$53,2,FALSE)</f>
        <v>N</v>
      </c>
    </row>
    <row r="8846" spans="6:9" x14ac:dyDescent="0.25">
      <c r="F8846" s="3" t="s">
        <v>12841</v>
      </c>
      <c r="G8846" s="3">
        <v>14</v>
      </c>
      <c r="H8846" s="3">
        <v>1</v>
      </c>
      <c r="I8846" s="3" t="str">
        <f>VLOOKUP(G8846,Key!$B$5:$C$53,2,FALSE)</f>
        <v>N</v>
      </c>
    </row>
    <row r="8847" spans="6:9" x14ac:dyDescent="0.25">
      <c r="F8847" s="3" t="s">
        <v>12842</v>
      </c>
      <c r="G8847" s="3">
        <v>14</v>
      </c>
      <c r="H8847" s="3">
        <v>1</v>
      </c>
      <c r="I8847" s="3" t="str">
        <f>VLOOKUP(G8847,Key!$B$5:$C$53,2,FALSE)</f>
        <v>N</v>
      </c>
    </row>
    <row r="8848" spans="6:9" x14ac:dyDescent="0.25">
      <c r="F8848" s="3" t="s">
        <v>12843</v>
      </c>
      <c r="G8848" s="3">
        <v>14</v>
      </c>
      <c r="H8848" s="3">
        <v>1</v>
      </c>
      <c r="I8848" s="3" t="str">
        <f>VLOOKUP(G8848,Key!$B$5:$C$53,2,FALSE)</f>
        <v>N</v>
      </c>
    </row>
    <row r="8849" spans="6:9" x14ac:dyDescent="0.25">
      <c r="F8849" s="3" t="s">
        <v>12844</v>
      </c>
      <c r="G8849" s="3">
        <v>14</v>
      </c>
      <c r="H8849" s="3">
        <v>1</v>
      </c>
      <c r="I8849" s="3" t="str">
        <f>VLOOKUP(G8849,Key!$B$5:$C$53,2,FALSE)</f>
        <v>N</v>
      </c>
    </row>
    <row r="8850" spans="6:9" x14ac:dyDescent="0.25">
      <c r="F8850" s="3" t="s">
        <v>12845</v>
      </c>
      <c r="G8850" s="3">
        <v>14</v>
      </c>
      <c r="H8850" s="3">
        <v>1</v>
      </c>
      <c r="I8850" s="3" t="str">
        <f>VLOOKUP(G8850,Key!$B$5:$C$53,2,FALSE)</f>
        <v>N</v>
      </c>
    </row>
    <row r="8851" spans="6:9" x14ac:dyDescent="0.25">
      <c r="F8851" s="3" t="s">
        <v>12846</v>
      </c>
      <c r="G8851" s="3">
        <v>14</v>
      </c>
      <c r="H8851" s="3">
        <v>1</v>
      </c>
      <c r="I8851" s="3" t="str">
        <f>VLOOKUP(G8851,Key!$B$5:$C$53,2,FALSE)</f>
        <v>N</v>
      </c>
    </row>
    <row r="8852" spans="6:9" x14ac:dyDescent="0.25">
      <c r="F8852" s="3" t="s">
        <v>12847</v>
      </c>
      <c r="G8852" s="3">
        <v>14</v>
      </c>
      <c r="H8852" s="3">
        <v>1</v>
      </c>
      <c r="I8852" s="3" t="str">
        <f>VLOOKUP(G8852,Key!$B$5:$C$53,2,FALSE)</f>
        <v>N</v>
      </c>
    </row>
    <row r="8853" spans="6:9" x14ac:dyDescent="0.25">
      <c r="F8853" s="3" t="s">
        <v>12848</v>
      </c>
      <c r="G8853" s="3">
        <v>14</v>
      </c>
      <c r="H8853" s="3">
        <v>1</v>
      </c>
      <c r="I8853" s="3" t="str">
        <f>VLOOKUP(G8853,Key!$B$5:$C$53,2,FALSE)</f>
        <v>N</v>
      </c>
    </row>
    <row r="8854" spans="6:9" x14ac:dyDescent="0.25">
      <c r="F8854" s="3" t="s">
        <v>12849</v>
      </c>
      <c r="G8854" s="3">
        <v>14</v>
      </c>
      <c r="H8854" s="3">
        <v>1</v>
      </c>
      <c r="I8854" s="3" t="str">
        <f>VLOOKUP(G8854,Key!$B$5:$C$53,2,FALSE)</f>
        <v>N</v>
      </c>
    </row>
    <row r="8855" spans="6:9" x14ac:dyDescent="0.25">
      <c r="F8855" s="3" t="s">
        <v>12850</v>
      </c>
      <c r="G8855" s="3">
        <v>14</v>
      </c>
      <c r="H8855" s="3">
        <v>1</v>
      </c>
      <c r="I8855" s="3" t="str">
        <f>VLOOKUP(G8855,Key!$B$5:$C$53,2,FALSE)</f>
        <v>N</v>
      </c>
    </row>
    <row r="8856" spans="6:9" x14ac:dyDescent="0.25">
      <c r="F8856" s="3" t="s">
        <v>12851</v>
      </c>
      <c r="G8856" s="3">
        <v>14</v>
      </c>
      <c r="H8856" s="3">
        <v>1</v>
      </c>
      <c r="I8856" s="3" t="str">
        <f>VLOOKUP(G8856,Key!$B$5:$C$53,2,FALSE)</f>
        <v>N</v>
      </c>
    </row>
    <row r="8857" spans="6:9" x14ac:dyDescent="0.25">
      <c r="F8857" s="3" t="s">
        <v>12852</v>
      </c>
      <c r="G8857" s="3">
        <v>14</v>
      </c>
      <c r="H8857" s="3">
        <v>1</v>
      </c>
      <c r="I8857" s="3" t="str">
        <f>VLOOKUP(G8857,Key!$B$5:$C$53,2,FALSE)</f>
        <v>N</v>
      </c>
    </row>
    <row r="8858" spans="6:9" x14ac:dyDescent="0.25">
      <c r="F8858" s="3" t="s">
        <v>12853</v>
      </c>
      <c r="G8858" s="3">
        <v>14</v>
      </c>
      <c r="H8858" s="3">
        <v>1</v>
      </c>
      <c r="I8858" s="3" t="str">
        <f>VLOOKUP(G8858,Key!$B$5:$C$53,2,FALSE)</f>
        <v>N</v>
      </c>
    </row>
    <row r="8859" spans="6:9" x14ac:dyDescent="0.25">
      <c r="F8859" s="3" t="s">
        <v>12854</v>
      </c>
      <c r="G8859" s="3">
        <v>14</v>
      </c>
      <c r="H8859" s="3">
        <v>1</v>
      </c>
      <c r="I8859" s="3" t="str">
        <f>VLOOKUP(G8859,Key!$B$5:$C$53,2,FALSE)</f>
        <v>N</v>
      </c>
    </row>
    <row r="8860" spans="6:9" x14ac:dyDescent="0.25">
      <c r="F8860" s="3" t="s">
        <v>12855</v>
      </c>
      <c r="G8860" s="3">
        <v>14</v>
      </c>
      <c r="H8860" s="3">
        <v>1</v>
      </c>
      <c r="I8860" s="3" t="str">
        <f>VLOOKUP(G8860,Key!$B$5:$C$53,2,FALSE)</f>
        <v>N</v>
      </c>
    </row>
    <row r="8861" spans="6:9" x14ac:dyDescent="0.25">
      <c r="F8861" s="3" t="s">
        <v>12856</v>
      </c>
      <c r="G8861" s="3">
        <v>14</v>
      </c>
      <c r="H8861" s="3">
        <v>1</v>
      </c>
      <c r="I8861" s="3" t="str">
        <f>VLOOKUP(G8861,Key!$B$5:$C$53,2,FALSE)</f>
        <v>N</v>
      </c>
    </row>
    <row r="8862" spans="6:9" x14ac:dyDescent="0.25">
      <c r="F8862" s="3" t="s">
        <v>12857</v>
      </c>
      <c r="G8862" s="3">
        <v>14</v>
      </c>
      <c r="H8862" s="3">
        <v>1</v>
      </c>
      <c r="I8862" s="3" t="str">
        <f>VLOOKUP(G8862,Key!$B$5:$C$53,2,FALSE)</f>
        <v>N</v>
      </c>
    </row>
    <row r="8863" spans="6:9" x14ac:dyDescent="0.25">
      <c r="F8863" s="3" t="s">
        <v>12858</v>
      </c>
      <c r="G8863" s="3">
        <v>14</v>
      </c>
      <c r="H8863" s="3">
        <v>1</v>
      </c>
      <c r="I8863" s="3" t="str">
        <f>VLOOKUP(G8863,Key!$B$5:$C$53,2,FALSE)</f>
        <v>N</v>
      </c>
    </row>
    <row r="8864" spans="6:9" x14ac:dyDescent="0.25">
      <c r="F8864" s="3" t="s">
        <v>12859</v>
      </c>
      <c r="G8864" s="3">
        <v>14</v>
      </c>
      <c r="H8864" s="3">
        <v>1</v>
      </c>
      <c r="I8864" s="3" t="str">
        <f>VLOOKUP(G8864,Key!$B$5:$C$53,2,FALSE)</f>
        <v>N</v>
      </c>
    </row>
    <row r="8865" spans="6:9" x14ac:dyDescent="0.25">
      <c r="F8865" s="3" t="s">
        <v>12860</v>
      </c>
      <c r="G8865" s="3">
        <v>14</v>
      </c>
      <c r="H8865" s="3">
        <v>1</v>
      </c>
      <c r="I8865" s="3" t="str">
        <f>VLOOKUP(G8865,Key!$B$5:$C$53,2,FALSE)</f>
        <v>N</v>
      </c>
    </row>
    <row r="8866" spans="6:9" x14ac:dyDescent="0.25">
      <c r="F8866" s="3" t="s">
        <v>12861</v>
      </c>
      <c r="G8866" s="3">
        <v>14</v>
      </c>
      <c r="H8866" s="3">
        <v>1</v>
      </c>
      <c r="I8866" s="3" t="str">
        <f>VLOOKUP(G8866,Key!$B$5:$C$53,2,FALSE)</f>
        <v>N</v>
      </c>
    </row>
    <row r="8867" spans="6:9" x14ac:dyDescent="0.25">
      <c r="F8867" s="3" t="s">
        <v>12862</v>
      </c>
      <c r="G8867" s="3">
        <v>14</v>
      </c>
      <c r="H8867" s="3">
        <v>1</v>
      </c>
      <c r="I8867" s="3" t="str">
        <f>VLOOKUP(G8867,Key!$B$5:$C$53,2,FALSE)</f>
        <v>N</v>
      </c>
    </row>
    <row r="8868" spans="6:9" x14ac:dyDescent="0.25">
      <c r="F8868" s="3" t="s">
        <v>12863</v>
      </c>
      <c r="G8868" s="3">
        <v>14</v>
      </c>
      <c r="H8868" s="3">
        <v>1</v>
      </c>
      <c r="I8868" s="3" t="str">
        <f>VLOOKUP(G8868,Key!$B$5:$C$53,2,FALSE)</f>
        <v>N</v>
      </c>
    </row>
    <row r="8869" spans="6:9" x14ac:dyDescent="0.25">
      <c r="F8869" s="3" t="s">
        <v>12864</v>
      </c>
      <c r="G8869" s="3">
        <v>14</v>
      </c>
      <c r="H8869" s="3">
        <v>1</v>
      </c>
      <c r="I8869" s="3" t="str">
        <f>VLOOKUP(G8869,Key!$B$5:$C$53,2,FALSE)</f>
        <v>N</v>
      </c>
    </row>
    <row r="8870" spans="6:9" x14ac:dyDescent="0.25">
      <c r="F8870" s="3" t="s">
        <v>12865</v>
      </c>
      <c r="G8870" s="3">
        <v>14</v>
      </c>
      <c r="H8870" s="3">
        <v>1</v>
      </c>
      <c r="I8870" s="3" t="str">
        <f>VLOOKUP(G8870,Key!$B$5:$C$53,2,FALSE)</f>
        <v>N</v>
      </c>
    </row>
    <row r="8871" spans="6:9" x14ac:dyDescent="0.25">
      <c r="F8871" s="3" t="s">
        <v>12866</v>
      </c>
      <c r="G8871" s="3">
        <v>14</v>
      </c>
      <c r="H8871" s="3">
        <v>1</v>
      </c>
      <c r="I8871" s="3" t="str">
        <f>VLOOKUP(G8871,Key!$B$5:$C$53,2,FALSE)</f>
        <v>N</v>
      </c>
    </row>
    <row r="8872" spans="6:9" x14ac:dyDescent="0.25">
      <c r="F8872" s="3" t="s">
        <v>12867</v>
      </c>
      <c r="G8872" s="3">
        <v>14</v>
      </c>
      <c r="H8872" s="3">
        <v>1</v>
      </c>
      <c r="I8872" s="3" t="str">
        <f>VLOOKUP(G8872,Key!$B$5:$C$53,2,FALSE)</f>
        <v>N</v>
      </c>
    </row>
    <row r="8873" spans="6:9" x14ac:dyDescent="0.25">
      <c r="F8873" s="3" t="s">
        <v>12868</v>
      </c>
      <c r="G8873" s="3">
        <v>14</v>
      </c>
      <c r="H8873" s="3">
        <v>1</v>
      </c>
      <c r="I8873" s="3" t="str">
        <f>VLOOKUP(G8873,Key!$B$5:$C$53,2,FALSE)</f>
        <v>N</v>
      </c>
    </row>
    <row r="8874" spans="6:9" x14ac:dyDescent="0.25">
      <c r="F8874" s="3" t="s">
        <v>12869</v>
      </c>
      <c r="G8874" s="3">
        <v>14</v>
      </c>
      <c r="H8874" s="3">
        <v>1</v>
      </c>
      <c r="I8874" s="3" t="str">
        <f>VLOOKUP(G8874,Key!$B$5:$C$53,2,FALSE)</f>
        <v>N</v>
      </c>
    </row>
    <row r="8875" spans="6:9" x14ac:dyDescent="0.25">
      <c r="F8875" s="3" t="s">
        <v>12870</v>
      </c>
      <c r="G8875" s="3">
        <v>14</v>
      </c>
      <c r="H8875" s="3">
        <v>1</v>
      </c>
      <c r="I8875" s="3" t="str">
        <f>VLOOKUP(G8875,Key!$B$5:$C$53,2,FALSE)</f>
        <v>N</v>
      </c>
    </row>
    <row r="8876" spans="6:9" x14ac:dyDescent="0.25">
      <c r="F8876" s="3" t="s">
        <v>12871</v>
      </c>
      <c r="G8876" s="3">
        <v>14</v>
      </c>
      <c r="H8876" s="3">
        <v>1</v>
      </c>
      <c r="I8876" s="3" t="str">
        <f>VLOOKUP(G8876,Key!$B$5:$C$53,2,FALSE)</f>
        <v>N</v>
      </c>
    </row>
    <row r="8877" spans="6:9" x14ac:dyDescent="0.25">
      <c r="F8877" s="3" t="s">
        <v>12872</v>
      </c>
      <c r="G8877" s="3">
        <v>14</v>
      </c>
      <c r="H8877" s="3">
        <v>1</v>
      </c>
      <c r="I8877" s="3" t="str">
        <f>VLOOKUP(G8877,Key!$B$5:$C$53,2,FALSE)</f>
        <v>N</v>
      </c>
    </row>
    <row r="8878" spans="6:9" x14ac:dyDescent="0.25">
      <c r="F8878" s="3" t="s">
        <v>12873</v>
      </c>
      <c r="G8878" s="3">
        <v>14</v>
      </c>
      <c r="H8878" s="3">
        <v>1</v>
      </c>
      <c r="I8878" s="3" t="str">
        <f>VLOOKUP(G8878,Key!$B$5:$C$53,2,FALSE)</f>
        <v>N</v>
      </c>
    </row>
    <row r="8879" spans="6:9" x14ac:dyDescent="0.25">
      <c r="F8879" s="3" t="s">
        <v>12874</v>
      </c>
      <c r="G8879" s="3">
        <v>14</v>
      </c>
      <c r="H8879" s="3">
        <v>1</v>
      </c>
      <c r="I8879" s="3" t="str">
        <f>VLOOKUP(G8879,Key!$B$5:$C$53,2,FALSE)</f>
        <v>N</v>
      </c>
    </row>
    <row r="8880" spans="6:9" x14ac:dyDescent="0.25">
      <c r="F8880" s="3" t="s">
        <v>12875</v>
      </c>
      <c r="G8880" s="3">
        <v>14</v>
      </c>
      <c r="H8880" s="3">
        <v>1</v>
      </c>
      <c r="I8880" s="3" t="str">
        <f>VLOOKUP(G8880,Key!$B$5:$C$53,2,FALSE)</f>
        <v>N</v>
      </c>
    </row>
    <row r="8881" spans="6:9" x14ac:dyDescent="0.25">
      <c r="F8881" s="3" t="s">
        <v>12876</v>
      </c>
      <c r="G8881" s="3">
        <v>14</v>
      </c>
      <c r="H8881" s="3">
        <v>1</v>
      </c>
      <c r="I8881" s="3" t="str">
        <f>VLOOKUP(G8881,Key!$B$5:$C$53,2,FALSE)</f>
        <v>N</v>
      </c>
    </row>
    <row r="8882" spans="6:9" x14ac:dyDescent="0.25">
      <c r="F8882" s="3" t="s">
        <v>12877</v>
      </c>
      <c r="G8882" s="3">
        <v>14</v>
      </c>
      <c r="H8882" s="3">
        <v>1</v>
      </c>
      <c r="I8882" s="3" t="str">
        <f>VLOOKUP(G8882,Key!$B$5:$C$53,2,FALSE)</f>
        <v>N</v>
      </c>
    </row>
    <row r="8883" spans="6:9" x14ac:dyDescent="0.25">
      <c r="F8883" s="3" t="s">
        <v>12878</v>
      </c>
      <c r="G8883" s="3">
        <v>14</v>
      </c>
      <c r="H8883" s="3">
        <v>1</v>
      </c>
      <c r="I8883" s="3" t="str">
        <f>VLOOKUP(G8883,Key!$B$5:$C$53,2,FALSE)</f>
        <v>N</v>
      </c>
    </row>
    <row r="8884" spans="6:9" x14ac:dyDescent="0.25">
      <c r="F8884" s="3" t="s">
        <v>12879</v>
      </c>
      <c r="G8884" s="3">
        <v>14</v>
      </c>
      <c r="H8884" s="3">
        <v>1</v>
      </c>
      <c r="I8884" s="3" t="str">
        <f>VLOOKUP(G8884,Key!$B$5:$C$53,2,FALSE)</f>
        <v>N</v>
      </c>
    </row>
    <row r="8885" spans="6:9" x14ac:dyDescent="0.25">
      <c r="F8885" s="3" t="s">
        <v>12880</v>
      </c>
      <c r="G8885" s="3">
        <v>14</v>
      </c>
      <c r="H8885" s="3">
        <v>1</v>
      </c>
      <c r="I8885" s="3" t="str">
        <f>VLOOKUP(G8885,Key!$B$5:$C$53,2,FALSE)</f>
        <v>N</v>
      </c>
    </row>
    <row r="8886" spans="6:9" x14ac:dyDescent="0.25">
      <c r="F8886" s="3" t="s">
        <v>12881</v>
      </c>
      <c r="G8886" s="3">
        <v>14</v>
      </c>
      <c r="H8886" s="3">
        <v>1</v>
      </c>
      <c r="I8886" s="3" t="str">
        <f>VLOOKUP(G8886,Key!$B$5:$C$53,2,FALSE)</f>
        <v>N</v>
      </c>
    </row>
    <row r="8887" spans="6:9" x14ac:dyDescent="0.25">
      <c r="F8887" s="3" t="s">
        <v>12882</v>
      </c>
      <c r="G8887" s="3">
        <v>14</v>
      </c>
      <c r="H8887" s="3">
        <v>1</v>
      </c>
      <c r="I8887" s="3" t="str">
        <f>VLOOKUP(G8887,Key!$B$5:$C$53,2,FALSE)</f>
        <v>N</v>
      </c>
    </row>
    <row r="8888" spans="6:9" x14ac:dyDescent="0.25">
      <c r="F8888" s="3" t="s">
        <v>12883</v>
      </c>
      <c r="G8888" s="3">
        <v>14</v>
      </c>
      <c r="H8888" s="3">
        <v>1</v>
      </c>
      <c r="I8888" s="3" t="str">
        <f>VLOOKUP(G8888,Key!$B$5:$C$53,2,FALSE)</f>
        <v>N</v>
      </c>
    </row>
    <row r="8889" spans="6:9" x14ac:dyDescent="0.25">
      <c r="F8889" s="3" t="s">
        <v>12884</v>
      </c>
      <c r="G8889" s="3">
        <v>14</v>
      </c>
      <c r="H8889" s="3">
        <v>1</v>
      </c>
      <c r="I8889" s="3" t="str">
        <f>VLOOKUP(G8889,Key!$B$5:$C$53,2,FALSE)</f>
        <v>N</v>
      </c>
    </row>
    <row r="8890" spans="6:9" x14ac:dyDescent="0.25">
      <c r="F8890" s="3" t="s">
        <v>12885</v>
      </c>
      <c r="G8890" s="3">
        <v>14</v>
      </c>
      <c r="H8890" s="3">
        <v>1</v>
      </c>
      <c r="I8890" s="3" t="str">
        <f>VLOOKUP(G8890,Key!$B$5:$C$53,2,FALSE)</f>
        <v>N</v>
      </c>
    </row>
    <row r="8891" spans="6:9" x14ac:dyDescent="0.25">
      <c r="F8891" s="3" t="s">
        <v>12886</v>
      </c>
      <c r="G8891" s="3">
        <v>14</v>
      </c>
      <c r="H8891" s="3">
        <v>1</v>
      </c>
      <c r="I8891" s="3" t="str">
        <f>VLOOKUP(G8891,Key!$B$5:$C$53,2,FALSE)</f>
        <v>N</v>
      </c>
    </row>
    <row r="8892" spans="6:9" x14ac:dyDescent="0.25">
      <c r="F8892" s="3" t="s">
        <v>12887</v>
      </c>
      <c r="G8892" s="3">
        <v>14</v>
      </c>
      <c r="H8892" s="3">
        <v>1</v>
      </c>
      <c r="I8892" s="3" t="str">
        <f>VLOOKUP(G8892,Key!$B$5:$C$53,2,FALSE)</f>
        <v>N</v>
      </c>
    </row>
    <row r="8893" spans="6:9" x14ac:dyDescent="0.25">
      <c r="F8893" s="3" t="s">
        <v>12888</v>
      </c>
      <c r="G8893" s="3">
        <v>14</v>
      </c>
      <c r="H8893" s="3">
        <v>1</v>
      </c>
      <c r="I8893" s="3" t="str">
        <f>VLOOKUP(G8893,Key!$B$5:$C$53,2,FALSE)</f>
        <v>N</v>
      </c>
    </row>
    <row r="8894" spans="6:9" x14ac:dyDescent="0.25">
      <c r="F8894" s="3" t="s">
        <v>12889</v>
      </c>
      <c r="G8894" s="3">
        <v>14</v>
      </c>
      <c r="H8894" s="3">
        <v>1</v>
      </c>
      <c r="I8894" s="3" t="str">
        <f>VLOOKUP(G8894,Key!$B$5:$C$53,2,FALSE)</f>
        <v>N</v>
      </c>
    </row>
    <row r="8895" spans="6:9" x14ac:dyDescent="0.25">
      <c r="F8895" s="3" t="s">
        <v>12890</v>
      </c>
      <c r="G8895" s="3">
        <v>14</v>
      </c>
      <c r="H8895" s="3">
        <v>1</v>
      </c>
      <c r="I8895" s="3" t="str">
        <f>VLOOKUP(G8895,Key!$B$5:$C$53,2,FALSE)</f>
        <v>N</v>
      </c>
    </row>
    <row r="8896" spans="6:9" x14ac:dyDescent="0.25">
      <c r="F8896" s="3" t="s">
        <v>12891</v>
      </c>
      <c r="G8896" s="3">
        <v>14</v>
      </c>
      <c r="H8896" s="3">
        <v>1</v>
      </c>
      <c r="I8896" s="3" t="str">
        <f>VLOOKUP(G8896,Key!$B$5:$C$53,2,FALSE)</f>
        <v>N</v>
      </c>
    </row>
    <row r="8897" spans="6:9" x14ac:dyDescent="0.25">
      <c r="F8897" s="3" t="s">
        <v>12892</v>
      </c>
      <c r="G8897" s="3">
        <v>14</v>
      </c>
      <c r="H8897" s="3">
        <v>1</v>
      </c>
      <c r="I8897" s="3" t="str">
        <f>VLOOKUP(G8897,Key!$B$5:$C$53,2,FALSE)</f>
        <v>N</v>
      </c>
    </row>
    <row r="8898" spans="6:9" x14ac:dyDescent="0.25">
      <c r="F8898" s="3" t="s">
        <v>12893</v>
      </c>
      <c r="G8898" s="3">
        <v>14</v>
      </c>
      <c r="H8898" s="3">
        <v>1</v>
      </c>
      <c r="I8898" s="3" t="str">
        <f>VLOOKUP(G8898,Key!$B$5:$C$53,2,FALSE)</f>
        <v>N</v>
      </c>
    </row>
    <row r="8899" spans="6:9" x14ac:dyDescent="0.25">
      <c r="F8899" s="3" t="s">
        <v>12894</v>
      </c>
      <c r="G8899" s="3">
        <v>14</v>
      </c>
      <c r="H8899" s="3">
        <v>1</v>
      </c>
      <c r="I8899" s="3" t="str">
        <f>VLOOKUP(G8899,Key!$B$5:$C$53,2,FALSE)</f>
        <v>N</v>
      </c>
    </row>
    <row r="8900" spans="6:9" x14ac:dyDescent="0.25">
      <c r="F8900" s="3" t="s">
        <v>12895</v>
      </c>
      <c r="G8900" s="3">
        <v>14</v>
      </c>
      <c r="H8900" s="3">
        <v>1</v>
      </c>
      <c r="I8900" s="3" t="str">
        <f>VLOOKUP(G8900,Key!$B$5:$C$53,2,FALSE)</f>
        <v>N</v>
      </c>
    </row>
    <row r="8901" spans="6:9" x14ac:dyDescent="0.25">
      <c r="F8901" s="3" t="s">
        <v>12896</v>
      </c>
      <c r="G8901" s="3">
        <v>14</v>
      </c>
      <c r="H8901" s="3">
        <v>1</v>
      </c>
      <c r="I8901" s="3" t="str">
        <f>VLOOKUP(G8901,Key!$B$5:$C$53,2,FALSE)</f>
        <v>N</v>
      </c>
    </row>
    <row r="8902" spans="6:9" x14ac:dyDescent="0.25">
      <c r="F8902" s="3" t="s">
        <v>12897</v>
      </c>
      <c r="G8902" s="3">
        <v>14</v>
      </c>
      <c r="H8902" s="3">
        <v>1</v>
      </c>
      <c r="I8902" s="3" t="str">
        <f>VLOOKUP(G8902,Key!$B$5:$C$53,2,FALSE)</f>
        <v>N</v>
      </c>
    </row>
    <row r="8903" spans="6:9" x14ac:dyDescent="0.25">
      <c r="F8903" s="3" t="s">
        <v>12898</v>
      </c>
      <c r="G8903" s="3">
        <v>14</v>
      </c>
      <c r="H8903" s="3">
        <v>1</v>
      </c>
      <c r="I8903" s="3" t="str">
        <f>VLOOKUP(G8903,Key!$B$5:$C$53,2,FALSE)</f>
        <v>N</v>
      </c>
    </row>
    <row r="8904" spans="6:9" x14ac:dyDescent="0.25">
      <c r="F8904" s="3" t="s">
        <v>12899</v>
      </c>
      <c r="G8904" s="3">
        <v>14</v>
      </c>
      <c r="H8904" s="3">
        <v>1</v>
      </c>
      <c r="I8904" s="3" t="str">
        <f>VLOOKUP(G8904,Key!$B$5:$C$53,2,FALSE)</f>
        <v>N</v>
      </c>
    </row>
    <row r="8905" spans="6:9" x14ac:dyDescent="0.25">
      <c r="F8905" s="3" t="s">
        <v>12900</v>
      </c>
      <c r="G8905" s="3">
        <v>14</v>
      </c>
      <c r="H8905" s="3">
        <v>1</v>
      </c>
      <c r="I8905" s="3" t="str">
        <f>VLOOKUP(G8905,Key!$B$5:$C$53,2,FALSE)</f>
        <v>N</v>
      </c>
    </row>
    <row r="8906" spans="6:9" x14ac:dyDescent="0.25">
      <c r="F8906" s="3" t="s">
        <v>12901</v>
      </c>
      <c r="G8906" s="3">
        <v>14</v>
      </c>
      <c r="H8906" s="3">
        <v>1</v>
      </c>
      <c r="I8906" s="3" t="str">
        <f>VLOOKUP(G8906,Key!$B$5:$C$53,2,FALSE)</f>
        <v>N</v>
      </c>
    </row>
    <row r="8907" spans="6:9" x14ac:dyDescent="0.25">
      <c r="F8907" s="3" t="s">
        <v>12902</v>
      </c>
      <c r="G8907" s="3">
        <v>14</v>
      </c>
      <c r="H8907" s="3">
        <v>1</v>
      </c>
      <c r="I8907" s="3" t="str">
        <f>VLOOKUP(G8907,Key!$B$5:$C$53,2,FALSE)</f>
        <v>N</v>
      </c>
    </row>
    <row r="8908" spans="6:9" x14ac:dyDescent="0.25">
      <c r="F8908" s="3" t="s">
        <v>12903</v>
      </c>
      <c r="G8908" s="3">
        <v>14</v>
      </c>
      <c r="H8908" s="3">
        <v>1</v>
      </c>
      <c r="I8908" s="3" t="str">
        <f>VLOOKUP(G8908,Key!$B$5:$C$53,2,FALSE)</f>
        <v>N</v>
      </c>
    </row>
    <row r="8909" spans="6:9" x14ac:dyDescent="0.25">
      <c r="F8909" s="3" t="s">
        <v>12904</v>
      </c>
      <c r="G8909" s="3">
        <v>14</v>
      </c>
      <c r="H8909" s="3">
        <v>1</v>
      </c>
      <c r="I8909" s="3" t="str">
        <f>VLOOKUP(G8909,Key!$B$5:$C$53,2,FALSE)</f>
        <v>N</v>
      </c>
    </row>
    <row r="8910" spans="6:9" x14ac:dyDescent="0.25">
      <c r="F8910" s="3" t="s">
        <v>12905</v>
      </c>
      <c r="G8910" s="3">
        <v>14</v>
      </c>
      <c r="H8910" s="3">
        <v>1</v>
      </c>
      <c r="I8910" s="3" t="str">
        <f>VLOOKUP(G8910,Key!$B$5:$C$53,2,FALSE)</f>
        <v>N</v>
      </c>
    </row>
    <row r="8911" spans="6:9" x14ac:dyDescent="0.25">
      <c r="F8911" s="3" t="s">
        <v>12906</v>
      </c>
      <c r="G8911" s="3">
        <v>14</v>
      </c>
      <c r="H8911" s="3">
        <v>1</v>
      </c>
      <c r="I8911" s="3" t="str">
        <f>VLOOKUP(G8911,Key!$B$5:$C$53,2,FALSE)</f>
        <v>N</v>
      </c>
    </row>
    <row r="8912" spans="6:9" x14ac:dyDescent="0.25">
      <c r="F8912" s="3" t="s">
        <v>12907</v>
      </c>
      <c r="G8912" s="3">
        <v>14</v>
      </c>
      <c r="H8912" s="3">
        <v>1</v>
      </c>
      <c r="I8912" s="3" t="str">
        <f>VLOOKUP(G8912,Key!$B$5:$C$53,2,FALSE)</f>
        <v>N</v>
      </c>
    </row>
    <row r="8913" spans="6:9" x14ac:dyDescent="0.25">
      <c r="F8913" s="3" t="s">
        <v>12908</v>
      </c>
      <c r="G8913" s="3">
        <v>14</v>
      </c>
      <c r="H8913" s="3">
        <v>1</v>
      </c>
      <c r="I8913" s="3" t="str">
        <f>VLOOKUP(G8913,Key!$B$5:$C$53,2,FALSE)</f>
        <v>N</v>
      </c>
    </row>
    <row r="8914" spans="6:9" x14ac:dyDescent="0.25">
      <c r="F8914" s="3" t="s">
        <v>12909</v>
      </c>
      <c r="G8914" s="3">
        <v>14</v>
      </c>
      <c r="H8914" s="3">
        <v>1</v>
      </c>
      <c r="I8914" s="3" t="str">
        <f>VLOOKUP(G8914,Key!$B$5:$C$53,2,FALSE)</f>
        <v>N</v>
      </c>
    </row>
    <row r="8915" spans="6:9" x14ac:dyDescent="0.25">
      <c r="F8915" s="3" t="s">
        <v>12910</v>
      </c>
      <c r="G8915" s="3">
        <v>14</v>
      </c>
      <c r="H8915" s="3">
        <v>1</v>
      </c>
      <c r="I8915" s="3" t="str">
        <f>VLOOKUP(G8915,Key!$B$5:$C$53,2,FALSE)</f>
        <v>N</v>
      </c>
    </row>
    <row r="8916" spans="6:9" x14ac:dyDescent="0.25">
      <c r="F8916" s="3" t="s">
        <v>12911</v>
      </c>
      <c r="G8916" s="3">
        <v>14</v>
      </c>
      <c r="H8916" s="3">
        <v>1</v>
      </c>
      <c r="I8916" s="3" t="str">
        <f>VLOOKUP(G8916,Key!$B$5:$C$53,2,FALSE)</f>
        <v>N</v>
      </c>
    </row>
    <row r="8917" spans="6:9" x14ac:dyDescent="0.25">
      <c r="F8917" s="3" t="s">
        <v>12912</v>
      </c>
      <c r="G8917" s="3">
        <v>14</v>
      </c>
      <c r="H8917" s="3">
        <v>1</v>
      </c>
      <c r="I8917" s="3" t="str">
        <f>VLOOKUP(G8917,Key!$B$5:$C$53,2,FALSE)</f>
        <v>N</v>
      </c>
    </row>
    <row r="8918" spans="6:9" x14ac:dyDescent="0.25">
      <c r="F8918" s="3" t="s">
        <v>12913</v>
      </c>
      <c r="G8918" s="3">
        <v>14</v>
      </c>
      <c r="H8918" s="3">
        <v>1</v>
      </c>
      <c r="I8918" s="3" t="str">
        <f>VLOOKUP(G8918,Key!$B$5:$C$53,2,FALSE)</f>
        <v>N</v>
      </c>
    </row>
    <row r="8919" spans="6:9" x14ac:dyDescent="0.25">
      <c r="F8919" s="3" t="s">
        <v>12914</v>
      </c>
      <c r="G8919" s="3">
        <v>14</v>
      </c>
      <c r="H8919" s="3">
        <v>1</v>
      </c>
      <c r="I8919" s="3" t="str">
        <f>VLOOKUP(G8919,Key!$B$5:$C$53,2,FALSE)</f>
        <v>N</v>
      </c>
    </row>
    <row r="8920" spans="6:9" x14ac:dyDescent="0.25">
      <c r="F8920" s="3" t="s">
        <v>12915</v>
      </c>
      <c r="G8920" s="3">
        <v>14</v>
      </c>
      <c r="H8920" s="3">
        <v>1</v>
      </c>
      <c r="I8920" s="3" t="str">
        <f>VLOOKUP(G8920,Key!$B$5:$C$53,2,FALSE)</f>
        <v>N</v>
      </c>
    </row>
    <row r="8921" spans="6:9" x14ac:dyDescent="0.25">
      <c r="F8921" s="3" t="s">
        <v>12916</v>
      </c>
      <c r="G8921" s="3">
        <v>14</v>
      </c>
      <c r="H8921" s="3">
        <v>1</v>
      </c>
      <c r="I8921" s="3" t="str">
        <f>VLOOKUP(G8921,Key!$B$5:$C$53,2,FALSE)</f>
        <v>N</v>
      </c>
    </row>
    <row r="8922" spans="6:9" x14ac:dyDescent="0.25">
      <c r="F8922" s="3" t="s">
        <v>12917</v>
      </c>
      <c r="G8922" s="3">
        <v>14</v>
      </c>
      <c r="H8922" s="3">
        <v>1</v>
      </c>
      <c r="I8922" s="3" t="str">
        <f>VLOOKUP(G8922,Key!$B$5:$C$53,2,FALSE)</f>
        <v>N</v>
      </c>
    </row>
    <row r="8923" spans="6:9" x14ac:dyDescent="0.25">
      <c r="F8923" s="3" t="s">
        <v>12918</v>
      </c>
      <c r="G8923" s="3">
        <v>14</v>
      </c>
      <c r="H8923" s="3">
        <v>1</v>
      </c>
      <c r="I8923" s="3" t="str">
        <f>VLOOKUP(G8923,Key!$B$5:$C$53,2,FALSE)</f>
        <v>N</v>
      </c>
    </row>
    <row r="8924" spans="6:9" x14ac:dyDescent="0.25">
      <c r="F8924" s="3" t="s">
        <v>12919</v>
      </c>
      <c r="G8924" s="3">
        <v>14</v>
      </c>
      <c r="H8924" s="3">
        <v>1</v>
      </c>
      <c r="I8924" s="3" t="str">
        <f>VLOOKUP(G8924,Key!$B$5:$C$53,2,FALSE)</f>
        <v>N</v>
      </c>
    </row>
    <row r="8925" spans="6:9" x14ac:dyDescent="0.25">
      <c r="F8925" s="3" t="s">
        <v>12920</v>
      </c>
      <c r="G8925" s="3">
        <v>14</v>
      </c>
      <c r="H8925" s="3">
        <v>1</v>
      </c>
      <c r="I8925" s="3" t="str">
        <f>VLOOKUP(G8925,Key!$B$5:$C$53,2,FALSE)</f>
        <v>N</v>
      </c>
    </row>
    <row r="8926" spans="6:9" x14ac:dyDescent="0.25">
      <c r="F8926" s="3" t="s">
        <v>12921</v>
      </c>
      <c r="G8926" s="3">
        <v>14</v>
      </c>
      <c r="H8926" s="3">
        <v>1</v>
      </c>
      <c r="I8926" s="3" t="str">
        <f>VLOOKUP(G8926,Key!$B$5:$C$53,2,FALSE)</f>
        <v>N</v>
      </c>
    </row>
    <row r="8927" spans="6:9" x14ac:dyDescent="0.25">
      <c r="F8927" s="3" t="s">
        <v>12922</v>
      </c>
      <c r="G8927" s="3">
        <v>14</v>
      </c>
      <c r="H8927" s="3">
        <v>1</v>
      </c>
      <c r="I8927" s="3" t="str">
        <f>VLOOKUP(G8927,Key!$B$5:$C$53,2,FALSE)</f>
        <v>N</v>
      </c>
    </row>
    <row r="8928" spans="6:9" x14ac:dyDescent="0.25">
      <c r="F8928" s="3" t="s">
        <v>12923</v>
      </c>
      <c r="G8928" s="3">
        <v>14</v>
      </c>
      <c r="H8928" s="3">
        <v>1</v>
      </c>
      <c r="I8928" s="3" t="str">
        <f>VLOOKUP(G8928,Key!$B$5:$C$53,2,FALSE)</f>
        <v>N</v>
      </c>
    </row>
    <row r="8929" spans="6:9" x14ac:dyDescent="0.25">
      <c r="F8929" s="3" t="s">
        <v>12924</v>
      </c>
      <c r="G8929" s="3">
        <v>14</v>
      </c>
      <c r="H8929" s="3">
        <v>1</v>
      </c>
      <c r="I8929" s="3" t="str">
        <f>VLOOKUP(G8929,Key!$B$5:$C$53,2,FALSE)</f>
        <v>N</v>
      </c>
    </row>
    <row r="8930" spans="6:9" x14ac:dyDescent="0.25">
      <c r="F8930" s="3" t="s">
        <v>12925</v>
      </c>
      <c r="G8930" s="3">
        <v>14</v>
      </c>
      <c r="H8930" s="3">
        <v>1</v>
      </c>
      <c r="I8930" s="3" t="str">
        <f>VLOOKUP(G8930,Key!$B$5:$C$53,2,FALSE)</f>
        <v>N</v>
      </c>
    </row>
    <row r="8931" spans="6:9" x14ac:dyDescent="0.25">
      <c r="F8931" s="3" t="s">
        <v>12926</v>
      </c>
      <c r="G8931" s="3">
        <v>14</v>
      </c>
      <c r="H8931" s="3">
        <v>1</v>
      </c>
      <c r="I8931" s="3" t="str">
        <f>VLOOKUP(G8931,Key!$B$5:$C$53,2,FALSE)</f>
        <v>N</v>
      </c>
    </row>
    <row r="8932" spans="6:9" x14ac:dyDescent="0.25">
      <c r="F8932" s="3" t="s">
        <v>12927</v>
      </c>
      <c r="G8932" s="3">
        <v>14</v>
      </c>
      <c r="H8932" s="3">
        <v>1</v>
      </c>
      <c r="I8932" s="3" t="str">
        <f>VLOOKUP(G8932,Key!$B$5:$C$53,2,FALSE)</f>
        <v>N</v>
      </c>
    </row>
    <row r="8933" spans="6:9" x14ac:dyDescent="0.25">
      <c r="F8933" s="3" t="s">
        <v>12928</v>
      </c>
      <c r="G8933" s="3">
        <v>14</v>
      </c>
      <c r="H8933" s="3">
        <v>1</v>
      </c>
      <c r="I8933" s="3" t="str">
        <f>VLOOKUP(G8933,Key!$B$5:$C$53,2,FALSE)</f>
        <v>N</v>
      </c>
    </row>
    <row r="8934" spans="6:9" x14ac:dyDescent="0.25">
      <c r="F8934" s="3" t="s">
        <v>12929</v>
      </c>
      <c r="G8934" s="3">
        <v>14</v>
      </c>
      <c r="H8934" s="3">
        <v>1</v>
      </c>
      <c r="I8934" s="3" t="str">
        <f>VLOOKUP(G8934,Key!$B$5:$C$53,2,FALSE)</f>
        <v>N</v>
      </c>
    </row>
    <row r="8935" spans="6:9" x14ac:dyDescent="0.25">
      <c r="F8935" s="3" t="s">
        <v>12930</v>
      </c>
      <c r="G8935" s="3">
        <v>14</v>
      </c>
      <c r="H8935" s="3">
        <v>1</v>
      </c>
      <c r="I8935" s="3" t="str">
        <f>VLOOKUP(G8935,Key!$B$5:$C$53,2,FALSE)</f>
        <v>N</v>
      </c>
    </row>
    <row r="8936" spans="6:9" x14ac:dyDescent="0.25">
      <c r="F8936" s="3" t="s">
        <v>12931</v>
      </c>
      <c r="G8936" s="3">
        <v>14</v>
      </c>
      <c r="H8936" s="3">
        <v>1</v>
      </c>
      <c r="I8936" s="3" t="str">
        <f>VLOOKUP(G8936,Key!$B$5:$C$53,2,FALSE)</f>
        <v>N</v>
      </c>
    </row>
    <row r="8937" spans="6:9" x14ac:dyDescent="0.25">
      <c r="F8937" s="3" t="s">
        <v>12932</v>
      </c>
      <c r="G8937" s="3">
        <v>14</v>
      </c>
      <c r="H8937" s="3">
        <v>1</v>
      </c>
      <c r="I8937" s="3" t="str">
        <f>VLOOKUP(G8937,Key!$B$5:$C$53,2,FALSE)</f>
        <v>N</v>
      </c>
    </row>
    <row r="8938" spans="6:9" x14ac:dyDescent="0.25">
      <c r="F8938" s="3" t="s">
        <v>12933</v>
      </c>
      <c r="G8938" s="3">
        <v>14</v>
      </c>
      <c r="H8938" s="3">
        <v>1</v>
      </c>
      <c r="I8938" s="3" t="str">
        <f>VLOOKUP(G8938,Key!$B$5:$C$53,2,FALSE)</f>
        <v>N</v>
      </c>
    </row>
    <row r="8939" spans="6:9" x14ac:dyDescent="0.25">
      <c r="F8939" s="3" t="s">
        <v>12934</v>
      </c>
      <c r="G8939" s="3">
        <v>14</v>
      </c>
      <c r="H8939" s="3">
        <v>1</v>
      </c>
      <c r="I8939" s="3" t="str">
        <f>VLOOKUP(G8939,Key!$B$5:$C$53,2,FALSE)</f>
        <v>N</v>
      </c>
    </row>
    <row r="8940" spans="6:9" x14ac:dyDescent="0.25">
      <c r="F8940" s="3" t="s">
        <v>12935</v>
      </c>
      <c r="G8940" s="3">
        <v>14</v>
      </c>
      <c r="H8940" s="3">
        <v>1</v>
      </c>
      <c r="I8940" s="3" t="str">
        <f>VLOOKUP(G8940,Key!$B$5:$C$53,2,FALSE)</f>
        <v>N</v>
      </c>
    </row>
    <row r="8941" spans="6:9" x14ac:dyDescent="0.25">
      <c r="F8941" s="3" t="s">
        <v>12936</v>
      </c>
      <c r="G8941" s="3">
        <v>14</v>
      </c>
      <c r="H8941" s="3">
        <v>1</v>
      </c>
      <c r="I8941" s="3" t="str">
        <f>VLOOKUP(G8941,Key!$B$5:$C$53,2,FALSE)</f>
        <v>N</v>
      </c>
    </row>
    <row r="8942" spans="6:9" x14ac:dyDescent="0.25">
      <c r="F8942" s="3" t="s">
        <v>12937</v>
      </c>
      <c r="G8942" s="3">
        <v>14</v>
      </c>
      <c r="H8942" s="3">
        <v>1</v>
      </c>
      <c r="I8942" s="3" t="str">
        <f>VLOOKUP(G8942,Key!$B$5:$C$53,2,FALSE)</f>
        <v>N</v>
      </c>
    </row>
    <row r="8943" spans="6:9" x14ac:dyDescent="0.25">
      <c r="F8943" s="3" t="s">
        <v>12938</v>
      </c>
      <c r="G8943" s="3">
        <v>14</v>
      </c>
      <c r="H8943" s="3">
        <v>1</v>
      </c>
      <c r="I8943" s="3" t="str">
        <f>VLOOKUP(G8943,Key!$B$5:$C$53,2,FALSE)</f>
        <v>N</v>
      </c>
    </row>
    <row r="8944" spans="6:9" x14ac:dyDescent="0.25">
      <c r="F8944" s="3" t="s">
        <v>12939</v>
      </c>
      <c r="G8944" s="3">
        <v>14</v>
      </c>
      <c r="H8944" s="3">
        <v>1</v>
      </c>
      <c r="I8944" s="3" t="str">
        <f>VLOOKUP(G8944,Key!$B$5:$C$53,2,FALSE)</f>
        <v>N</v>
      </c>
    </row>
    <row r="8945" spans="6:9" x14ac:dyDescent="0.25">
      <c r="F8945" s="3" t="s">
        <v>20841</v>
      </c>
      <c r="G8945" s="3">
        <v>15</v>
      </c>
      <c r="H8945" s="3">
        <v>1</v>
      </c>
      <c r="I8945" s="3" t="str">
        <f>VLOOKUP(G8945,Key!$B$5:$C$53,2,FALSE)</f>
        <v>O</v>
      </c>
    </row>
    <row r="8946" spans="6:9" x14ac:dyDescent="0.25">
      <c r="F8946" s="3" t="s">
        <v>20842</v>
      </c>
      <c r="G8946" s="3">
        <v>15</v>
      </c>
      <c r="H8946" s="3">
        <v>1</v>
      </c>
      <c r="I8946" s="3" t="str">
        <f>VLOOKUP(G8946,Key!$B$5:$C$53,2,FALSE)</f>
        <v>O</v>
      </c>
    </row>
    <row r="8947" spans="6:9" x14ac:dyDescent="0.25">
      <c r="F8947" s="3" t="s">
        <v>20843</v>
      </c>
      <c r="G8947" s="3">
        <v>15</v>
      </c>
      <c r="H8947" s="3">
        <v>1</v>
      </c>
      <c r="I8947" s="3" t="str">
        <f>VLOOKUP(G8947,Key!$B$5:$C$53,2,FALSE)</f>
        <v>O</v>
      </c>
    </row>
    <row r="8948" spans="6:9" x14ac:dyDescent="0.25">
      <c r="F8948" s="3" t="s">
        <v>20844</v>
      </c>
      <c r="G8948" s="3">
        <v>15</v>
      </c>
      <c r="H8948" s="3">
        <v>1</v>
      </c>
      <c r="I8948" s="3" t="str">
        <f>VLOOKUP(G8948,Key!$B$5:$C$53,2,FALSE)</f>
        <v>O</v>
      </c>
    </row>
    <row r="8949" spans="6:9" x14ac:dyDescent="0.25">
      <c r="F8949" s="3" t="s">
        <v>20845</v>
      </c>
      <c r="G8949" s="3">
        <v>15</v>
      </c>
      <c r="H8949" s="3">
        <v>1</v>
      </c>
      <c r="I8949" s="3" t="str">
        <f>VLOOKUP(G8949,Key!$B$5:$C$53,2,FALSE)</f>
        <v>O</v>
      </c>
    </row>
    <row r="8950" spans="6:9" x14ac:dyDescent="0.25">
      <c r="F8950" s="3" t="s">
        <v>20846</v>
      </c>
      <c r="G8950" s="3">
        <v>15</v>
      </c>
      <c r="H8950" s="3">
        <v>1</v>
      </c>
      <c r="I8950" s="3" t="str">
        <f>VLOOKUP(G8950,Key!$B$5:$C$53,2,FALSE)</f>
        <v>O</v>
      </c>
    </row>
    <row r="8951" spans="6:9" x14ac:dyDescent="0.25">
      <c r="F8951" s="3" t="s">
        <v>20847</v>
      </c>
      <c r="G8951" s="3">
        <v>15</v>
      </c>
      <c r="H8951" s="3">
        <v>1</v>
      </c>
      <c r="I8951" s="3" t="str">
        <f>VLOOKUP(G8951,Key!$B$5:$C$53,2,FALSE)</f>
        <v>O</v>
      </c>
    </row>
    <row r="8952" spans="6:9" x14ac:dyDescent="0.25">
      <c r="F8952" s="3" t="s">
        <v>20848</v>
      </c>
      <c r="G8952" s="3">
        <v>15</v>
      </c>
      <c r="H8952" s="3">
        <v>1</v>
      </c>
      <c r="I8952" s="3" t="str">
        <f>VLOOKUP(G8952,Key!$B$5:$C$53,2,FALSE)</f>
        <v>O</v>
      </c>
    </row>
    <row r="8953" spans="6:9" x14ac:dyDescent="0.25">
      <c r="F8953" s="3" t="s">
        <v>20849</v>
      </c>
      <c r="G8953" s="3">
        <v>15</v>
      </c>
      <c r="H8953" s="3">
        <v>1</v>
      </c>
      <c r="I8953" s="3" t="str">
        <f>VLOOKUP(G8953,Key!$B$5:$C$53,2,FALSE)</f>
        <v>O</v>
      </c>
    </row>
    <row r="8954" spans="6:9" x14ac:dyDescent="0.25">
      <c r="F8954" s="3" t="s">
        <v>20850</v>
      </c>
      <c r="G8954" s="3">
        <v>15</v>
      </c>
      <c r="H8954" s="3">
        <v>1</v>
      </c>
      <c r="I8954" s="3" t="str">
        <f>VLOOKUP(G8954,Key!$B$5:$C$53,2,FALSE)</f>
        <v>O</v>
      </c>
    </row>
    <row r="8955" spans="6:9" x14ac:dyDescent="0.25">
      <c r="F8955" s="3" t="s">
        <v>20851</v>
      </c>
      <c r="G8955" s="3">
        <v>15</v>
      </c>
      <c r="H8955" s="3">
        <v>1</v>
      </c>
      <c r="I8955" s="3" t="str">
        <f>VLOOKUP(G8955,Key!$B$5:$C$53,2,FALSE)</f>
        <v>O</v>
      </c>
    </row>
    <row r="8956" spans="6:9" x14ac:dyDescent="0.25">
      <c r="F8956" s="3" t="s">
        <v>20852</v>
      </c>
      <c r="G8956" s="3">
        <v>15</v>
      </c>
      <c r="H8956" s="3">
        <v>1</v>
      </c>
      <c r="I8956" s="3" t="str">
        <f>VLOOKUP(G8956,Key!$B$5:$C$53,2,FALSE)</f>
        <v>O</v>
      </c>
    </row>
    <row r="8957" spans="6:9" x14ac:dyDescent="0.25">
      <c r="F8957" s="3" t="s">
        <v>20853</v>
      </c>
      <c r="G8957" s="3">
        <v>15</v>
      </c>
      <c r="H8957" s="3">
        <v>1</v>
      </c>
      <c r="I8957" s="3" t="str">
        <f>VLOOKUP(G8957,Key!$B$5:$C$53,2,FALSE)</f>
        <v>O</v>
      </c>
    </row>
    <row r="8958" spans="6:9" x14ac:dyDescent="0.25">
      <c r="F8958" s="3" t="s">
        <v>20854</v>
      </c>
      <c r="G8958" s="3">
        <v>15</v>
      </c>
      <c r="H8958" s="3">
        <v>1</v>
      </c>
      <c r="I8958" s="3" t="str">
        <f>VLOOKUP(G8958,Key!$B$5:$C$53,2,FALSE)</f>
        <v>O</v>
      </c>
    </row>
    <row r="8959" spans="6:9" x14ac:dyDescent="0.25">
      <c r="F8959" s="3" t="s">
        <v>20855</v>
      </c>
      <c r="G8959" s="3">
        <v>15</v>
      </c>
      <c r="H8959" s="3">
        <v>1</v>
      </c>
      <c r="I8959" s="3" t="str">
        <f>VLOOKUP(G8959,Key!$B$5:$C$53,2,FALSE)</f>
        <v>O</v>
      </c>
    </row>
    <row r="8960" spans="6:9" x14ac:dyDescent="0.25">
      <c r="F8960" s="3" t="s">
        <v>20856</v>
      </c>
      <c r="G8960" s="3">
        <v>15</v>
      </c>
      <c r="H8960" s="3">
        <v>1</v>
      </c>
      <c r="I8960" s="3" t="str">
        <f>VLOOKUP(G8960,Key!$B$5:$C$53,2,FALSE)</f>
        <v>O</v>
      </c>
    </row>
    <row r="8961" spans="6:9" x14ac:dyDescent="0.25">
      <c r="F8961" s="3" t="s">
        <v>20857</v>
      </c>
      <c r="G8961" s="3">
        <v>15</v>
      </c>
      <c r="H8961" s="3">
        <v>1</v>
      </c>
      <c r="I8961" s="3" t="str">
        <f>VLOOKUP(G8961,Key!$B$5:$C$53,2,FALSE)</f>
        <v>O</v>
      </c>
    </row>
    <row r="8962" spans="6:9" x14ac:dyDescent="0.25">
      <c r="F8962" s="3" t="s">
        <v>20858</v>
      </c>
      <c r="G8962" s="3">
        <v>15</v>
      </c>
      <c r="H8962" s="3">
        <v>1</v>
      </c>
      <c r="I8962" s="3" t="str">
        <f>VLOOKUP(G8962,Key!$B$5:$C$53,2,FALSE)</f>
        <v>O</v>
      </c>
    </row>
    <row r="8963" spans="6:9" x14ac:dyDescent="0.25">
      <c r="F8963" s="3" t="s">
        <v>20859</v>
      </c>
      <c r="G8963" s="3">
        <v>15</v>
      </c>
      <c r="H8963" s="3">
        <v>1</v>
      </c>
      <c r="I8963" s="3" t="str">
        <f>VLOOKUP(G8963,Key!$B$5:$C$53,2,FALSE)</f>
        <v>O</v>
      </c>
    </row>
    <row r="8964" spans="6:9" x14ac:dyDescent="0.25">
      <c r="F8964" s="3" t="s">
        <v>20860</v>
      </c>
      <c r="G8964" s="3">
        <v>15</v>
      </c>
      <c r="H8964" s="3">
        <v>1</v>
      </c>
      <c r="I8964" s="3" t="str">
        <f>VLOOKUP(G8964,Key!$B$5:$C$53,2,FALSE)</f>
        <v>O</v>
      </c>
    </row>
    <row r="8965" spans="6:9" x14ac:dyDescent="0.25">
      <c r="F8965" s="3" t="s">
        <v>12940</v>
      </c>
      <c r="G8965" s="3">
        <v>15</v>
      </c>
      <c r="H8965" s="3">
        <v>1</v>
      </c>
      <c r="I8965" s="3" t="str">
        <f>VLOOKUP(G8965,Key!$B$5:$C$53,2,FALSE)</f>
        <v>O</v>
      </c>
    </row>
    <row r="8966" spans="6:9" x14ac:dyDescent="0.25">
      <c r="F8966" s="3" t="s">
        <v>12941</v>
      </c>
      <c r="G8966" s="3">
        <v>15</v>
      </c>
      <c r="H8966" s="3">
        <v>1</v>
      </c>
      <c r="I8966" s="3" t="str">
        <f>VLOOKUP(G8966,Key!$B$5:$C$53,2,FALSE)</f>
        <v>O</v>
      </c>
    </row>
    <row r="8967" spans="6:9" x14ac:dyDescent="0.25">
      <c r="F8967" s="3" t="s">
        <v>12942</v>
      </c>
      <c r="G8967" s="3">
        <v>15</v>
      </c>
      <c r="H8967" s="3">
        <v>1</v>
      </c>
      <c r="I8967" s="3" t="str">
        <f>VLOOKUP(G8967,Key!$B$5:$C$53,2,FALSE)</f>
        <v>O</v>
      </c>
    </row>
    <row r="8968" spans="6:9" x14ac:dyDescent="0.25">
      <c r="F8968" s="3" t="s">
        <v>12943</v>
      </c>
      <c r="G8968" s="3">
        <v>15</v>
      </c>
      <c r="H8968" s="3">
        <v>1</v>
      </c>
      <c r="I8968" s="3" t="str">
        <f>VLOOKUP(G8968,Key!$B$5:$C$53,2,FALSE)</f>
        <v>O</v>
      </c>
    </row>
    <row r="8969" spans="6:9" x14ac:dyDescent="0.25">
      <c r="F8969" s="3" t="s">
        <v>20861</v>
      </c>
      <c r="G8969" s="3">
        <v>15</v>
      </c>
      <c r="H8969" s="3">
        <v>1</v>
      </c>
      <c r="I8969" s="3" t="str">
        <f>VLOOKUP(G8969,Key!$B$5:$C$53,2,FALSE)</f>
        <v>O</v>
      </c>
    </row>
    <row r="8970" spans="6:9" x14ac:dyDescent="0.25">
      <c r="F8970" s="3" t="s">
        <v>12944</v>
      </c>
      <c r="G8970" s="3">
        <v>16</v>
      </c>
      <c r="H8970" s="3">
        <v>1</v>
      </c>
      <c r="I8970" s="3" t="str">
        <f>VLOOKUP(G8970,Key!$B$5:$C$53,2,FALSE)</f>
        <v>P</v>
      </c>
    </row>
  </sheetData>
  <sortState ref="A2:C26927">
    <sortCondition descending="1" ref="C2:C26927"/>
  </sortState>
  <pageMargins left="0.7" right="0.7" top="0.75" bottom="0.75" header="0.3" footer="0.3"/>
  <pageSetup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D66A1-C653-49ED-AB90-8197D9584FD2}">
  <dimension ref="A1:K105469"/>
  <sheetViews>
    <sheetView workbookViewId="0">
      <selection activeCell="S20" sqref="S20"/>
    </sheetView>
  </sheetViews>
  <sheetFormatPr defaultRowHeight="15" x14ac:dyDescent="0.25"/>
  <cols>
    <col min="13" max="13" width="9.140625" customWidth="1"/>
  </cols>
  <sheetData>
    <row r="1" spans="1:11" x14ac:dyDescent="0.25">
      <c r="A1" s="53">
        <v>1</v>
      </c>
      <c r="B1">
        <v>20</v>
      </c>
      <c r="C1">
        <v>2</v>
      </c>
      <c r="D1">
        <v>3</v>
      </c>
      <c r="E1">
        <f>SUM(B:D)</f>
        <v>39781</v>
      </c>
      <c r="G1" s="53">
        <v>0.7</v>
      </c>
      <c r="H1">
        <v>20</v>
      </c>
      <c r="I1">
        <v>2</v>
      </c>
      <c r="J1">
        <v>3</v>
      </c>
      <c r="K1">
        <f>SUM(H:J)</f>
        <v>56871</v>
      </c>
    </row>
    <row r="3" spans="1:11" x14ac:dyDescent="0.25">
      <c r="E3">
        <f>E1/K1</f>
        <v>0.69949534912345479</v>
      </c>
    </row>
    <row r="4" spans="1:11" x14ac:dyDescent="0.25">
      <c r="B4">
        <v>11</v>
      </c>
      <c r="C4">
        <v>2</v>
      </c>
      <c r="D4">
        <v>2</v>
      </c>
      <c r="E4">
        <f>1-E3</f>
        <v>0.30050465087654521</v>
      </c>
      <c r="H4">
        <v>11</v>
      </c>
      <c r="I4">
        <v>2</v>
      </c>
      <c r="J4">
        <v>2</v>
      </c>
    </row>
    <row r="7" spans="1:11" x14ac:dyDescent="0.25">
      <c r="B7">
        <v>4</v>
      </c>
      <c r="C7">
        <v>2</v>
      </c>
      <c r="D7">
        <v>2</v>
      </c>
      <c r="H7">
        <v>4</v>
      </c>
      <c r="I7">
        <v>2</v>
      </c>
      <c r="J7">
        <v>2</v>
      </c>
    </row>
    <row r="10" spans="1:11" x14ac:dyDescent="0.25">
      <c r="B10">
        <v>3</v>
      </c>
      <c r="C10">
        <v>2</v>
      </c>
      <c r="D10">
        <v>2</v>
      </c>
      <c r="H10">
        <v>3</v>
      </c>
      <c r="I10">
        <v>2</v>
      </c>
      <c r="J10">
        <v>2</v>
      </c>
    </row>
    <row r="13" spans="1:11" x14ac:dyDescent="0.25">
      <c r="B13">
        <v>3</v>
      </c>
      <c r="C13">
        <v>2</v>
      </c>
      <c r="D13">
        <v>2</v>
      </c>
      <c r="H13">
        <v>3</v>
      </c>
      <c r="I13">
        <v>2</v>
      </c>
      <c r="J13">
        <v>2</v>
      </c>
    </row>
    <row r="16" spans="1:11" x14ac:dyDescent="0.25">
      <c r="B16">
        <v>2</v>
      </c>
      <c r="C16">
        <v>2</v>
      </c>
      <c r="D16">
        <v>2</v>
      </c>
      <c r="H16">
        <v>3</v>
      </c>
      <c r="I16">
        <v>2</v>
      </c>
      <c r="J16">
        <v>2</v>
      </c>
    </row>
    <row r="19" spans="2:10" x14ac:dyDescent="0.25">
      <c r="B19">
        <v>2</v>
      </c>
      <c r="C19">
        <v>2</v>
      </c>
      <c r="D19">
        <v>2</v>
      </c>
      <c r="H19">
        <v>2</v>
      </c>
      <c r="I19">
        <v>2</v>
      </c>
      <c r="J19">
        <v>2</v>
      </c>
    </row>
    <row r="22" spans="2:10" x14ac:dyDescent="0.25">
      <c r="B22">
        <v>2</v>
      </c>
      <c r="C22">
        <v>2</v>
      </c>
      <c r="D22">
        <v>2</v>
      </c>
      <c r="H22">
        <v>2</v>
      </c>
      <c r="I22">
        <v>2</v>
      </c>
      <c r="J22">
        <v>2</v>
      </c>
    </row>
    <row r="25" spans="2:10" x14ac:dyDescent="0.25">
      <c r="B25">
        <v>2</v>
      </c>
      <c r="C25">
        <v>2</v>
      </c>
      <c r="D25">
        <v>2</v>
      </c>
      <c r="H25">
        <v>2</v>
      </c>
      <c r="I25">
        <v>2</v>
      </c>
      <c r="J25">
        <v>2</v>
      </c>
    </row>
    <row r="28" spans="2:10" x14ac:dyDescent="0.25">
      <c r="B28">
        <v>2</v>
      </c>
      <c r="C28">
        <v>2</v>
      </c>
      <c r="D28">
        <v>2</v>
      </c>
      <c r="H28">
        <v>2</v>
      </c>
      <c r="I28">
        <v>2</v>
      </c>
      <c r="J28">
        <v>2</v>
      </c>
    </row>
    <row r="31" spans="2:10" x14ac:dyDescent="0.25">
      <c r="B31">
        <v>2</v>
      </c>
      <c r="C31">
        <v>2</v>
      </c>
      <c r="D31">
        <v>2</v>
      </c>
      <c r="H31">
        <v>2</v>
      </c>
      <c r="I31">
        <v>2</v>
      </c>
      <c r="J31">
        <v>2</v>
      </c>
    </row>
    <row r="34" spans="2:10" x14ac:dyDescent="0.25">
      <c r="B34">
        <v>2</v>
      </c>
      <c r="C34">
        <v>2</v>
      </c>
      <c r="D34">
        <v>2</v>
      </c>
      <c r="H34">
        <v>2</v>
      </c>
      <c r="I34">
        <v>2</v>
      </c>
      <c r="J34">
        <v>2</v>
      </c>
    </row>
    <row r="37" spans="2:10" x14ac:dyDescent="0.25">
      <c r="B37">
        <v>2</v>
      </c>
      <c r="C37">
        <v>2</v>
      </c>
      <c r="D37">
        <v>2</v>
      </c>
      <c r="H37">
        <v>2</v>
      </c>
      <c r="I37">
        <v>2</v>
      </c>
      <c r="J37">
        <v>2</v>
      </c>
    </row>
    <row r="40" spans="2:10" x14ac:dyDescent="0.25">
      <c r="B40">
        <v>2</v>
      </c>
      <c r="C40">
        <v>2</v>
      </c>
      <c r="D40">
        <v>2</v>
      </c>
      <c r="H40">
        <v>2</v>
      </c>
      <c r="I40">
        <v>2</v>
      </c>
      <c r="J40">
        <v>2</v>
      </c>
    </row>
    <row r="43" spans="2:10" x14ac:dyDescent="0.25">
      <c r="B43">
        <v>2</v>
      </c>
      <c r="C43">
        <v>2</v>
      </c>
      <c r="D43">
        <v>2</v>
      </c>
      <c r="H43">
        <v>2</v>
      </c>
      <c r="I43">
        <v>2</v>
      </c>
      <c r="J43">
        <v>2</v>
      </c>
    </row>
    <row r="46" spans="2:10" x14ac:dyDescent="0.25">
      <c r="B46">
        <v>2</v>
      </c>
      <c r="C46">
        <v>2</v>
      </c>
      <c r="D46">
        <v>2</v>
      </c>
      <c r="H46">
        <v>2</v>
      </c>
      <c r="I46">
        <v>2</v>
      </c>
      <c r="J46">
        <v>2</v>
      </c>
    </row>
    <row r="49" spans="2:10" x14ac:dyDescent="0.25">
      <c r="B49">
        <v>2</v>
      </c>
      <c r="C49">
        <v>2</v>
      </c>
      <c r="D49">
        <v>2</v>
      </c>
      <c r="H49">
        <v>2</v>
      </c>
      <c r="I49">
        <v>2</v>
      </c>
      <c r="J49">
        <v>2</v>
      </c>
    </row>
    <row r="52" spans="2:10" x14ac:dyDescent="0.25">
      <c r="B52">
        <v>2</v>
      </c>
      <c r="C52">
        <v>2</v>
      </c>
      <c r="D52">
        <v>2</v>
      </c>
      <c r="H52">
        <v>2</v>
      </c>
      <c r="I52">
        <v>2</v>
      </c>
      <c r="J52">
        <v>2</v>
      </c>
    </row>
    <row r="55" spans="2:10" x14ac:dyDescent="0.25">
      <c r="B55">
        <v>2</v>
      </c>
      <c r="C55">
        <v>1</v>
      </c>
      <c r="H55">
        <v>2</v>
      </c>
      <c r="I55">
        <v>2</v>
      </c>
      <c r="J55">
        <v>2</v>
      </c>
    </row>
    <row r="56" spans="2:10" x14ac:dyDescent="0.25">
      <c r="D56">
        <v>2</v>
      </c>
    </row>
    <row r="58" spans="2:10" x14ac:dyDescent="0.25">
      <c r="B58">
        <v>2</v>
      </c>
      <c r="C58">
        <v>2</v>
      </c>
      <c r="H58">
        <v>2</v>
      </c>
      <c r="I58">
        <v>2</v>
      </c>
      <c r="J58">
        <v>2</v>
      </c>
    </row>
    <row r="59" spans="2:10" x14ac:dyDescent="0.25">
      <c r="D59">
        <v>2</v>
      </c>
    </row>
    <row r="61" spans="2:10" x14ac:dyDescent="0.25">
      <c r="B61">
        <v>2</v>
      </c>
      <c r="C61">
        <v>2</v>
      </c>
      <c r="H61">
        <v>2</v>
      </c>
      <c r="I61">
        <v>2</v>
      </c>
      <c r="J61">
        <v>2</v>
      </c>
    </row>
    <row r="62" spans="2:10" x14ac:dyDescent="0.25">
      <c r="D62">
        <v>2</v>
      </c>
    </row>
    <row r="64" spans="2:10" x14ac:dyDescent="0.25">
      <c r="B64">
        <v>2</v>
      </c>
      <c r="C64">
        <v>1</v>
      </c>
      <c r="H64">
        <v>2</v>
      </c>
      <c r="I64">
        <v>2</v>
      </c>
      <c r="J64">
        <v>2</v>
      </c>
    </row>
    <row r="65" spans="2:10" x14ac:dyDescent="0.25">
      <c r="D65">
        <v>1</v>
      </c>
    </row>
    <row r="67" spans="2:10" x14ac:dyDescent="0.25">
      <c r="B67">
        <v>2</v>
      </c>
      <c r="C67">
        <v>2</v>
      </c>
      <c r="H67">
        <v>2</v>
      </c>
      <c r="I67">
        <v>2</v>
      </c>
      <c r="J67">
        <v>2</v>
      </c>
    </row>
    <row r="68" spans="2:10" x14ac:dyDescent="0.25">
      <c r="D68">
        <v>2</v>
      </c>
    </row>
    <row r="70" spans="2:10" x14ac:dyDescent="0.25">
      <c r="B70">
        <v>2</v>
      </c>
      <c r="C70">
        <v>1</v>
      </c>
      <c r="H70">
        <v>2</v>
      </c>
      <c r="I70">
        <v>2</v>
      </c>
      <c r="J70">
        <v>2</v>
      </c>
    </row>
    <row r="71" spans="2:10" x14ac:dyDescent="0.25">
      <c r="D71">
        <v>1</v>
      </c>
    </row>
    <row r="73" spans="2:10" x14ac:dyDescent="0.25">
      <c r="B73">
        <v>2</v>
      </c>
      <c r="C73">
        <v>2</v>
      </c>
      <c r="H73">
        <v>2</v>
      </c>
      <c r="I73">
        <v>2</v>
      </c>
      <c r="J73">
        <v>2</v>
      </c>
    </row>
    <row r="74" spans="2:10" x14ac:dyDescent="0.25">
      <c r="D74">
        <v>2</v>
      </c>
    </row>
    <row r="76" spans="2:10" x14ac:dyDescent="0.25">
      <c r="B76">
        <v>2</v>
      </c>
      <c r="C76">
        <v>1</v>
      </c>
      <c r="H76">
        <v>2</v>
      </c>
      <c r="I76">
        <v>2</v>
      </c>
      <c r="J76">
        <v>2</v>
      </c>
    </row>
    <row r="77" spans="2:10" x14ac:dyDescent="0.25">
      <c r="D77">
        <v>1</v>
      </c>
    </row>
    <row r="79" spans="2:10" x14ac:dyDescent="0.25">
      <c r="B79">
        <v>2</v>
      </c>
      <c r="C79">
        <v>2</v>
      </c>
      <c r="H79">
        <v>2</v>
      </c>
      <c r="I79">
        <v>2</v>
      </c>
      <c r="J79">
        <v>2</v>
      </c>
    </row>
    <row r="81" spans="2:10" x14ac:dyDescent="0.25">
      <c r="D81">
        <v>1</v>
      </c>
    </row>
    <row r="82" spans="2:10" x14ac:dyDescent="0.25">
      <c r="B82">
        <v>2</v>
      </c>
      <c r="C82">
        <v>2</v>
      </c>
      <c r="D82">
        <v>2</v>
      </c>
      <c r="H82">
        <v>2</v>
      </c>
      <c r="I82">
        <v>2</v>
      </c>
      <c r="J82">
        <v>2</v>
      </c>
    </row>
    <row r="85" spans="2:10" x14ac:dyDescent="0.25">
      <c r="B85">
        <v>2</v>
      </c>
      <c r="C85">
        <v>1</v>
      </c>
      <c r="H85">
        <v>2</v>
      </c>
      <c r="I85">
        <v>2</v>
      </c>
      <c r="J85">
        <v>2</v>
      </c>
    </row>
    <row r="87" spans="2:10" x14ac:dyDescent="0.25">
      <c r="D87">
        <v>2</v>
      </c>
    </row>
    <row r="88" spans="2:10" x14ac:dyDescent="0.25">
      <c r="B88">
        <v>2</v>
      </c>
      <c r="C88">
        <v>2</v>
      </c>
      <c r="D88">
        <v>1</v>
      </c>
      <c r="H88">
        <v>2</v>
      </c>
      <c r="I88">
        <v>2</v>
      </c>
      <c r="J88">
        <v>2</v>
      </c>
    </row>
    <row r="91" spans="2:10" x14ac:dyDescent="0.25">
      <c r="B91">
        <v>2</v>
      </c>
      <c r="C91">
        <v>1</v>
      </c>
      <c r="H91">
        <v>2</v>
      </c>
      <c r="I91">
        <v>2</v>
      </c>
      <c r="J91">
        <v>2</v>
      </c>
    </row>
    <row r="93" spans="2:10" x14ac:dyDescent="0.25">
      <c r="D93">
        <v>1</v>
      </c>
    </row>
    <row r="94" spans="2:10" x14ac:dyDescent="0.25">
      <c r="B94">
        <v>1</v>
      </c>
      <c r="C94">
        <v>2</v>
      </c>
      <c r="D94">
        <v>2</v>
      </c>
      <c r="H94">
        <v>2</v>
      </c>
      <c r="I94">
        <v>2</v>
      </c>
      <c r="J94">
        <v>2</v>
      </c>
    </row>
    <row r="97" spans="2:10" x14ac:dyDescent="0.25">
      <c r="B97">
        <v>2</v>
      </c>
      <c r="C97">
        <v>1</v>
      </c>
      <c r="H97">
        <v>2</v>
      </c>
      <c r="I97">
        <v>2</v>
      </c>
      <c r="J97">
        <v>2</v>
      </c>
    </row>
    <row r="99" spans="2:10" x14ac:dyDescent="0.25">
      <c r="D99">
        <v>2</v>
      </c>
    </row>
    <row r="100" spans="2:10" x14ac:dyDescent="0.25">
      <c r="B100">
        <v>2</v>
      </c>
      <c r="C100">
        <v>2</v>
      </c>
      <c r="H100">
        <v>2</v>
      </c>
      <c r="I100">
        <v>2</v>
      </c>
      <c r="J100">
        <v>2</v>
      </c>
    </row>
    <row r="102" spans="2:10" x14ac:dyDescent="0.25">
      <c r="C102">
        <v>1</v>
      </c>
    </row>
    <row r="103" spans="2:10" x14ac:dyDescent="0.25">
      <c r="B103">
        <v>1</v>
      </c>
      <c r="H103">
        <v>2</v>
      </c>
      <c r="I103">
        <v>2</v>
      </c>
      <c r="J103">
        <v>2</v>
      </c>
    </row>
    <row r="104" spans="2:10" x14ac:dyDescent="0.25">
      <c r="D104">
        <v>1</v>
      </c>
    </row>
    <row r="105" spans="2:10" x14ac:dyDescent="0.25">
      <c r="D105">
        <v>2</v>
      </c>
    </row>
    <row r="106" spans="2:10" x14ac:dyDescent="0.25">
      <c r="B106">
        <v>2</v>
      </c>
      <c r="C106">
        <v>2</v>
      </c>
      <c r="H106">
        <v>2</v>
      </c>
      <c r="I106">
        <v>1</v>
      </c>
      <c r="J106">
        <v>1</v>
      </c>
    </row>
    <row r="109" spans="2:10" x14ac:dyDescent="0.25">
      <c r="B109">
        <v>1</v>
      </c>
      <c r="C109">
        <v>1</v>
      </c>
      <c r="H109">
        <v>2</v>
      </c>
      <c r="I109">
        <v>1</v>
      </c>
      <c r="J109">
        <v>1</v>
      </c>
    </row>
    <row r="110" spans="2:10" x14ac:dyDescent="0.25">
      <c r="D110">
        <v>2</v>
      </c>
    </row>
    <row r="111" spans="2:10" x14ac:dyDescent="0.25">
      <c r="D111">
        <v>1</v>
      </c>
    </row>
    <row r="112" spans="2:10" x14ac:dyDescent="0.25">
      <c r="B112">
        <v>2</v>
      </c>
      <c r="C112">
        <v>2</v>
      </c>
      <c r="H112">
        <v>2</v>
      </c>
      <c r="I112">
        <v>1</v>
      </c>
      <c r="J112">
        <v>1</v>
      </c>
    </row>
    <row r="114" spans="2:10" x14ac:dyDescent="0.25">
      <c r="C114">
        <v>1</v>
      </c>
    </row>
    <row r="115" spans="2:10" x14ac:dyDescent="0.25">
      <c r="B115">
        <v>1</v>
      </c>
      <c r="D115">
        <v>1</v>
      </c>
      <c r="H115">
        <v>2</v>
      </c>
      <c r="I115">
        <v>1</v>
      </c>
      <c r="J115">
        <v>1</v>
      </c>
    </row>
    <row r="117" spans="2:10" x14ac:dyDescent="0.25">
      <c r="C117">
        <v>2</v>
      </c>
    </row>
    <row r="118" spans="2:10" x14ac:dyDescent="0.25">
      <c r="B118">
        <v>2</v>
      </c>
      <c r="C118">
        <v>1</v>
      </c>
      <c r="D118">
        <v>2</v>
      </c>
      <c r="H118">
        <v>2</v>
      </c>
      <c r="I118">
        <v>1</v>
      </c>
      <c r="J118">
        <v>1</v>
      </c>
    </row>
    <row r="121" spans="2:10" x14ac:dyDescent="0.25">
      <c r="B121">
        <v>2</v>
      </c>
      <c r="D121">
        <v>2</v>
      </c>
      <c r="H121">
        <v>2</v>
      </c>
      <c r="I121">
        <v>1</v>
      </c>
      <c r="J121">
        <v>1</v>
      </c>
    </row>
    <row r="123" spans="2:10" x14ac:dyDescent="0.25">
      <c r="C123">
        <v>2</v>
      </c>
    </row>
    <row r="124" spans="2:10" x14ac:dyDescent="0.25">
      <c r="B124">
        <v>1</v>
      </c>
      <c r="H124">
        <v>2</v>
      </c>
      <c r="I124">
        <v>1</v>
      </c>
      <c r="J124">
        <v>1</v>
      </c>
    </row>
    <row r="126" spans="2:10" x14ac:dyDescent="0.25">
      <c r="C126">
        <v>1</v>
      </c>
      <c r="D126">
        <v>2</v>
      </c>
    </row>
    <row r="127" spans="2:10" x14ac:dyDescent="0.25">
      <c r="B127">
        <v>2</v>
      </c>
      <c r="H127">
        <v>2</v>
      </c>
      <c r="I127">
        <v>1</v>
      </c>
      <c r="J127">
        <v>1</v>
      </c>
    </row>
    <row r="129" spans="2:10" x14ac:dyDescent="0.25">
      <c r="C129">
        <v>2</v>
      </c>
    </row>
    <row r="130" spans="2:10" x14ac:dyDescent="0.25">
      <c r="B130">
        <v>2</v>
      </c>
      <c r="H130">
        <v>2</v>
      </c>
      <c r="I130">
        <v>1</v>
      </c>
      <c r="J130">
        <v>1</v>
      </c>
    </row>
    <row r="131" spans="2:10" x14ac:dyDescent="0.25">
      <c r="C131">
        <v>1</v>
      </c>
      <c r="D131">
        <v>2</v>
      </c>
    </row>
    <row r="133" spans="2:10" x14ac:dyDescent="0.25">
      <c r="B133">
        <v>1</v>
      </c>
      <c r="H133">
        <v>2</v>
      </c>
      <c r="I133">
        <v>1</v>
      </c>
      <c r="J133">
        <v>1</v>
      </c>
    </row>
    <row r="134" spans="2:10" x14ac:dyDescent="0.25">
      <c r="C134">
        <v>1</v>
      </c>
    </row>
    <row r="136" spans="2:10" x14ac:dyDescent="0.25">
      <c r="B136">
        <v>1</v>
      </c>
      <c r="D136">
        <v>1</v>
      </c>
      <c r="H136">
        <v>2</v>
      </c>
      <c r="I136">
        <v>1</v>
      </c>
      <c r="J136">
        <v>1</v>
      </c>
    </row>
    <row r="137" spans="2:10" x14ac:dyDescent="0.25">
      <c r="C137">
        <v>2</v>
      </c>
    </row>
    <row r="139" spans="2:10" x14ac:dyDescent="0.25">
      <c r="H139">
        <v>2</v>
      </c>
      <c r="I139">
        <v>1</v>
      </c>
      <c r="J139">
        <v>1</v>
      </c>
    </row>
    <row r="140" spans="2:10" x14ac:dyDescent="0.25">
      <c r="C140">
        <v>1</v>
      </c>
    </row>
    <row r="141" spans="2:10" x14ac:dyDescent="0.25">
      <c r="B141">
        <v>2</v>
      </c>
      <c r="C141">
        <v>1</v>
      </c>
      <c r="D141">
        <v>1</v>
      </c>
    </row>
    <row r="142" spans="2:10" x14ac:dyDescent="0.25">
      <c r="H142">
        <v>2</v>
      </c>
      <c r="I142">
        <v>1</v>
      </c>
      <c r="J142">
        <v>1</v>
      </c>
    </row>
    <row r="144" spans="2:10" x14ac:dyDescent="0.25">
      <c r="B144">
        <v>2</v>
      </c>
    </row>
    <row r="145" spans="2:10" x14ac:dyDescent="0.25">
      <c r="C145">
        <v>1</v>
      </c>
      <c r="H145">
        <v>2</v>
      </c>
      <c r="I145">
        <v>1</v>
      </c>
      <c r="J145">
        <v>1</v>
      </c>
    </row>
    <row r="146" spans="2:10" x14ac:dyDescent="0.25">
      <c r="C146">
        <v>1</v>
      </c>
      <c r="D146">
        <v>1</v>
      </c>
    </row>
    <row r="147" spans="2:10" x14ac:dyDescent="0.25">
      <c r="B147">
        <v>2</v>
      </c>
    </row>
    <row r="148" spans="2:10" x14ac:dyDescent="0.25">
      <c r="H148">
        <v>2</v>
      </c>
      <c r="I148">
        <v>1</v>
      </c>
      <c r="J148">
        <v>1</v>
      </c>
    </row>
    <row r="150" spans="2:10" x14ac:dyDescent="0.25">
      <c r="B150">
        <v>2</v>
      </c>
      <c r="C150">
        <v>1</v>
      </c>
    </row>
    <row r="151" spans="2:10" x14ac:dyDescent="0.25">
      <c r="C151">
        <v>1</v>
      </c>
      <c r="D151">
        <v>1</v>
      </c>
      <c r="H151">
        <v>2</v>
      </c>
      <c r="I151">
        <v>1</v>
      </c>
      <c r="J151">
        <v>1</v>
      </c>
    </row>
    <row r="153" spans="2:10" x14ac:dyDescent="0.25">
      <c r="B153">
        <v>2</v>
      </c>
    </row>
    <row r="154" spans="2:10" x14ac:dyDescent="0.25">
      <c r="H154">
        <v>2</v>
      </c>
      <c r="I154">
        <v>1</v>
      </c>
      <c r="J154">
        <v>1</v>
      </c>
    </row>
    <row r="156" spans="2:10" x14ac:dyDescent="0.25">
      <c r="B156">
        <v>2</v>
      </c>
      <c r="C156">
        <v>1</v>
      </c>
      <c r="D156">
        <v>1</v>
      </c>
    </row>
    <row r="157" spans="2:10" x14ac:dyDescent="0.25">
      <c r="C157">
        <v>1</v>
      </c>
      <c r="H157">
        <v>2</v>
      </c>
      <c r="I157">
        <v>1</v>
      </c>
      <c r="J157">
        <v>1</v>
      </c>
    </row>
    <row r="159" spans="2:10" x14ac:dyDescent="0.25">
      <c r="B159">
        <v>2</v>
      </c>
    </row>
    <row r="160" spans="2:10" x14ac:dyDescent="0.25">
      <c r="H160">
        <v>2</v>
      </c>
      <c r="I160">
        <v>1</v>
      </c>
      <c r="J160">
        <v>1</v>
      </c>
    </row>
    <row r="161" spans="2:10" x14ac:dyDescent="0.25">
      <c r="D161">
        <v>1</v>
      </c>
    </row>
    <row r="162" spans="2:10" x14ac:dyDescent="0.25">
      <c r="B162">
        <v>2</v>
      </c>
      <c r="C162">
        <v>1</v>
      </c>
    </row>
    <row r="163" spans="2:10" x14ac:dyDescent="0.25">
      <c r="C163">
        <v>1</v>
      </c>
      <c r="H163">
        <v>2</v>
      </c>
      <c r="I163">
        <v>1</v>
      </c>
      <c r="J163">
        <v>1</v>
      </c>
    </row>
    <row r="165" spans="2:10" x14ac:dyDescent="0.25">
      <c r="B165">
        <v>2</v>
      </c>
    </row>
    <row r="166" spans="2:10" x14ac:dyDescent="0.25">
      <c r="D166">
        <v>1</v>
      </c>
      <c r="H166">
        <v>2</v>
      </c>
      <c r="I166">
        <v>1</v>
      </c>
      <c r="J166">
        <v>1</v>
      </c>
    </row>
    <row r="168" spans="2:10" x14ac:dyDescent="0.25">
      <c r="B168">
        <v>2</v>
      </c>
      <c r="C168">
        <v>1</v>
      </c>
    </row>
    <row r="169" spans="2:10" x14ac:dyDescent="0.25">
      <c r="C169">
        <v>1</v>
      </c>
      <c r="H169">
        <v>2</v>
      </c>
      <c r="I169">
        <v>1</v>
      </c>
      <c r="J169">
        <v>1</v>
      </c>
    </row>
    <row r="171" spans="2:10" x14ac:dyDescent="0.25">
      <c r="B171">
        <v>2</v>
      </c>
      <c r="D171">
        <v>1</v>
      </c>
    </row>
    <row r="172" spans="2:10" x14ac:dyDescent="0.25">
      <c r="H172">
        <v>2</v>
      </c>
      <c r="I172">
        <v>1</v>
      </c>
      <c r="J172">
        <v>1</v>
      </c>
    </row>
    <row r="174" spans="2:10" x14ac:dyDescent="0.25">
      <c r="B174">
        <v>2</v>
      </c>
      <c r="C174">
        <v>1</v>
      </c>
    </row>
    <row r="175" spans="2:10" x14ac:dyDescent="0.25">
      <c r="C175">
        <v>1</v>
      </c>
      <c r="H175">
        <v>2</v>
      </c>
      <c r="I175">
        <v>1</v>
      </c>
      <c r="J175">
        <v>1</v>
      </c>
    </row>
    <row r="176" spans="2:10" x14ac:dyDescent="0.25">
      <c r="D176">
        <v>1</v>
      </c>
    </row>
    <row r="177" spans="2:10" x14ac:dyDescent="0.25">
      <c r="B177">
        <v>2</v>
      </c>
    </row>
    <row r="178" spans="2:10" x14ac:dyDescent="0.25">
      <c r="H178">
        <v>1</v>
      </c>
      <c r="I178">
        <v>1</v>
      </c>
      <c r="J178">
        <v>1</v>
      </c>
    </row>
    <row r="180" spans="2:10" x14ac:dyDescent="0.25">
      <c r="B180">
        <v>2</v>
      </c>
      <c r="C180">
        <v>1</v>
      </c>
    </row>
    <row r="181" spans="2:10" x14ac:dyDescent="0.25">
      <c r="D181">
        <v>1</v>
      </c>
      <c r="H181">
        <v>1</v>
      </c>
      <c r="I181">
        <v>1</v>
      </c>
      <c r="J181">
        <v>1</v>
      </c>
    </row>
    <row r="183" spans="2:10" x14ac:dyDescent="0.25">
      <c r="B183">
        <v>2</v>
      </c>
      <c r="C183">
        <v>1</v>
      </c>
    </row>
    <row r="184" spans="2:10" x14ac:dyDescent="0.25">
      <c r="D184">
        <v>1</v>
      </c>
      <c r="H184">
        <v>1</v>
      </c>
      <c r="I184">
        <v>1</v>
      </c>
      <c r="J184">
        <v>1</v>
      </c>
    </row>
    <row r="186" spans="2:10" x14ac:dyDescent="0.25">
      <c r="B186">
        <v>1</v>
      </c>
      <c r="C186">
        <v>1</v>
      </c>
    </row>
    <row r="187" spans="2:10" x14ac:dyDescent="0.25">
      <c r="C187">
        <v>1</v>
      </c>
      <c r="D187">
        <v>1</v>
      </c>
      <c r="H187">
        <v>1</v>
      </c>
      <c r="I187">
        <v>1</v>
      </c>
      <c r="J187">
        <v>1</v>
      </c>
    </row>
    <row r="189" spans="2:10" x14ac:dyDescent="0.25">
      <c r="B189">
        <v>1</v>
      </c>
    </row>
    <row r="190" spans="2:10" x14ac:dyDescent="0.25">
      <c r="H190">
        <v>1</v>
      </c>
      <c r="I190">
        <v>1</v>
      </c>
      <c r="J190">
        <v>1</v>
      </c>
    </row>
    <row r="191" spans="2:10" x14ac:dyDescent="0.25">
      <c r="C191">
        <v>1</v>
      </c>
    </row>
    <row r="192" spans="2:10" x14ac:dyDescent="0.25">
      <c r="B192">
        <v>1</v>
      </c>
      <c r="D192">
        <v>1</v>
      </c>
    </row>
    <row r="193" spans="2:10" x14ac:dyDescent="0.25">
      <c r="C193">
        <v>1</v>
      </c>
      <c r="H193">
        <v>1</v>
      </c>
      <c r="I193">
        <v>1</v>
      </c>
      <c r="J193">
        <v>1</v>
      </c>
    </row>
    <row r="195" spans="2:10" x14ac:dyDescent="0.25">
      <c r="B195">
        <v>1</v>
      </c>
    </row>
    <row r="196" spans="2:10" x14ac:dyDescent="0.25">
      <c r="C196">
        <v>1</v>
      </c>
      <c r="D196">
        <v>1</v>
      </c>
      <c r="H196">
        <v>1</v>
      </c>
      <c r="I196">
        <v>1</v>
      </c>
      <c r="J196">
        <v>1</v>
      </c>
    </row>
    <row r="198" spans="2:10" x14ac:dyDescent="0.25">
      <c r="B198">
        <v>1</v>
      </c>
    </row>
    <row r="199" spans="2:10" x14ac:dyDescent="0.25">
      <c r="C199">
        <v>1</v>
      </c>
      <c r="H199">
        <v>1</v>
      </c>
      <c r="I199">
        <v>1</v>
      </c>
      <c r="J199">
        <v>1</v>
      </c>
    </row>
    <row r="201" spans="2:10" x14ac:dyDescent="0.25">
      <c r="B201">
        <v>1</v>
      </c>
      <c r="D201">
        <v>1</v>
      </c>
    </row>
    <row r="202" spans="2:10" x14ac:dyDescent="0.25">
      <c r="C202">
        <v>1</v>
      </c>
      <c r="D202">
        <v>1</v>
      </c>
      <c r="H202">
        <v>1</v>
      </c>
      <c r="I202">
        <v>1</v>
      </c>
      <c r="J202">
        <v>1</v>
      </c>
    </row>
    <row r="203" spans="2:10" x14ac:dyDescent="0.25">
      <c r="C203">
        <v>1</v>
      </c>
    </row>
    <row r="204" spans="2:10" x14ac:dyDescent="0.25">
      <c r="B204">
        <v>1</v>
      </c>
    </row>
    <row r="205" spans="2:10" x14ac:dyDescent="0.25">
      <c r="H205">
        <v>1</v>
      </c>
      <c r="I205">
        <v>1</v>
      </c>
      <c r="J205">
        <v>1</v>
      </c>
    </row>
    <row r="207" spans="2:10" x14ac:dyDescent="0.25">
      <c r="B207">
        <v>1</v>
      </c>
      <c r="D207">
        <v>1</v>
      </c>
    </row>
    <row r="208" spans="2:10" x14ac:dyDescent="0.25">
      <c r="C208">
        <v>1</v>
      </c>
      <c r="H208">
        <v>1</v>
      </c>
      <c r="I208">
        <v>1</v>
      </c>
      <c r="J208">
        <v>1</v>
      </c>
    </row>
    <row r="210" spans="2:10" x14ac:dyDescent="0.25">
      <c r="B210">
        <v>1</v>
      </c>
    </row>
    <row r="211" spans="2:10" x14ac:dyDescent="0.25">
      <c r="H211">
        <v>1</v>
      </c>
      <c r="I211">
        <v>1</v>
      </c>
      <c r="J211">
        <v>1</v>
      </c>
    </row>
    <row r="212" spans="2:10" x14ac:dyDescent="0.25">
      <c r="D212">
        <v>1</v>
      </c>
    </row>
    <row r="213" spans="2:10" x14ac:dyDescent="0.25">
      <c r="B213">
        <v>1</v>
      </c>
      <c r="C213">
        <v>1</v>
      </c>
      <c r="D213">
        <v>1</v>
      </c>
    </row>
    <row r="214" spans="2:10" x14ac:dyDescent="0.25">
      <c r="C214">
        <v>1</v>
      </c>
      <c r="H214">
        <v>1</v>
      </c>
      <c r="I214">
        <v>1</v>
      </c>
      <c r="J214">
        <v>1</v>
      </c>
    </row>
    <row r="216" spans="2:10" x14ac:dyDescent="0.25">
      <c r="B216">
        <v>1</v>
      </c>
    </row>
    <row r="217" spans="2:10" x14ac:dyDescent="0.25">
      <c r="D217">
        <v>1</v>
      </c>
      <c r="H217">
        <v>1</v>
      </c>
      <c r="I217">
        <v>1</v>
      </c>
      <c r="J217">
        <v>1</v>
      </c>
    </row>
    <row r="219" spans="2:10" x14ac:dyDescent="0.25">
      <c r="B219">
        <v>1</v>
      </c>
      <c r="C219">
        <v>1</v>
      </c>
    </row>
    <row r="220" spans="2:10" x14ac:dyDescent="0.25">
      <c r="C220">
        <v>1</v>
      </c>
      <c r="H220">
        <v>1</v>
      </c>
      <c r="I220">
        <v>1</v>
      </c>
      <c r="J220">
        <v>1</v>
      </c>
    </row>
    <row r="221" spans="2:10" x14ac:dyDescent="0.25">
      <c r="D221">
        <v>1</v>
      </c>
    </row>
    <row r="222" spans="2:10" x14ac:dyDescent="0.25">
      <c r="B222">
        <v>1</v>
      </c>
    </row>
    <row r="223" spans="2:10" x14ac:dyDescent="0.25">
      <c r="H223">
        <v>1</v>
      </c>
      <c r="I223">
        <v>1</v>
      </c>
      <c r="J223">
        <v>1</v>
      </c>
    </row>
    <row r="225" spans="2:10" x14ac:dyDescent="0.25">
      <c r="B225">
        <v>1</v>
      </c>
      <c r="C225">
        <v>1</v>
      </c>
    </row>
    <row r="226" spans="2:10" x14ac:dyDescent="0.25">
      <c r="C226">
        <v>1</v>
      </c>
      <c r="D226">
        <v>1</v>
      </c>
      <c r="H226">
        <v>1</v>
      </c>
      <c r="I226">
        <v>1</v>
      </c>
      <c r="J226">
        <v>1</v>
      </c>
    </row>
    <row r="227" spans="2:10" x14ac:dyDescent="0.25">
      <c r="D227">
        <v>1</v>
      </c>
    </row>
    <row r="228" spans="2:10" x14ac:dyDescent="0.25">
      <c r="B228">
        <v>1</v>
      </c>
    </row>
    <row r="229" spans="2:10" x14ac:dyDescent="0.25">
      <c r="H229">
        <v>1</v>
      </c>
      <c r="I229">
        <v>1</v>
      </c>
      <c r="J229">
        <v>1</v>
      </c>
    </row>
    <row r="231" spans="2:10" x14ac:dyDescent="0.25">
      <c r="B231">
        <v>1</v>
      </c>
      <c r="C231">
        <v>1</v>
      </c>
      <c r="D231">
        <v>1</v>
      </c>
    </row>
    <row r="232" spans="2:10" x14ac:dyDescent="0.25">
      <c r="C232">
        <v>1</v>
      </c>
      <c r="H232">
        <v>1</v>
      </c>
      <c r="I232">
        <v>1</v>
      </c>
      <c r="J232">
        <v>1</v>
      </c>
    </row>
    <row r="234" spans="2:10" x14ac:dyDescent="0.25">
      <c r="B234">
        <v>1</v>
      </c>
      <c r="D234">
        <v>1</v>
      </c>
    </row>
    <row r="235" spans="2:10" x14ac:dyDescent="0.25">
      <c r="H235">
        <v>1</v>
      </c>
      <c r="I235">
        <v>1</v>
      </c>
      <c r="J235">
        <v>1</v>
      </c>
    </row>
    <row r="236" spans="2:10" x14ac:dyDescent="0.25">
      <c r="C236">
        <v>1</v>
      </c>
    </row>
    <row r="237" spans="2:10" x14ac:dyDescent="0.25">
      <c r="B237">
        <v>1</v>
      </c>
      <c r="D237">
        <v>1</v>
      </c>
    </row>
    <row r="238" spans="2:10" x14ac:dyDescent="0.25">
      <c r="D238">
        <v>1</v>
      </c>
      <c r="H238">
        <v>1</v>
      </c>
      <c r="I238">
        <v>1</v>
      </c>
      <c r="J238">
        <v>1</v>
      </c>
    </row>
    <row r="239" spans="2:10" x14ac:dyDescent="0.25">
      <c r="C239">
        <v>1</v>
      </c>
    </row>
    <row r="240" spans="2:10" x14ac:dyDescent="0.25">
      <c r="B240">
        <v>1</v>
      </c>
    </row>
    <row r="241" spans="2:10" x14ac:dyDescent="0.25">
      <c r="H241">
        <v>1</v>
      </c>
      <c r="I241">
        <v>1</v>
      </c>
      <c r="J241">
        <v>1</v>
      </c>
    </row>
    <row r="242" spans="2:10" x14ac:dyDescent="0.25">
      <c r="C242">
        <v>1</v>
      </c>
    </row>
    <row r="243" spans="2:10" x14ac:dyDescent="0.25">
      <c r="B243">
        <v>1</v>
      </c>
      <c r="D243">
        <v>1</v>
      </c>
    </row>
    <row r="244" spans="2:10" x14ac:dyDescent="0.25">
      <c r="H244">
        <v>1</v>
      </c>
      <c r="I244">
        <v>1</v>
      </c>
      <c r="J244">
        <v>1</v>
      </c>
    </row>
    <row r="246" spans="2:10" x14ac:dyDescent="0.25">
      <c r="B246">
        <v>1</v>
      </c>
    </row>
    <row r="247" spans="2:10" x14ac:dyDescent="0.25">
      <c r="C247">
        <v>1</v>
      </c>
      <c r="H247">
        <v>1</v>
      </c>
      <c r="I247">
        <v>1</v>
      </c>
      <c r="J247">
        <v>1</v>
      </c>
    </row>
    <row r="248" spans="2:10" x14ac:dyDescent="0.25">
      <c r="D248">
        <v>1</v>
      </c>
    </row>
    <row r="249" spans="2:10" x14ac:dyDescent="0.25">
      <c r="B249">
        <v>1</v>
      </c>
      <c r="C249">
        <v>1</v>
      </c>
    </row>
    <row r="250" spans="2:10" x14ac:dyDescent="0.25">
      <c r="D250">
        <v>1</v>
      </c>
      <c r="H250">
        <v>1</v>
      </c>
      <c r="I250">
        <v>1</v>
      </c>
      <c r="J250">
        <v>1</v>
      </c>
    </row>
    <row r="252" spans="2:10" x14ac:dyDescent="0.25">
      <c r="B252">
        <v>1</v>
      </c>
    </row>
    <row r="253" spans="2:10" x14ac:dyDescent="0.25">
      <c r="C253">
        <v>1</v>
      </c>
      <c r="D253">
        <v>1</v>
      </c>
      <c r="H253">
        <v>1</v>
      </c>
      <c r="I253">
        <v>1</v>
      </c>
      <c r="J253">
        <v>1</v>
      </c>
    </row>
    <row r="254" spans="2:10" x14ac:dyDescent="0.25">
      <c r="D254">
        <v>1</v>
      </c>
    </row>
    <row r="255" spans="2:10" x14ac:dyDescent="0.25">
      <c r="B255">
        <v>1</v>
      </c>
    </row>
    <row r="256" spans="2:10" x14ac:dyDescent="0.25">
      <c r="H256">
        <v>1</v>
      </c>
      <c r="I256">
        <v>1</v>
      </c>
      <c r="J256">
        <v>1</v>
      </c>
    </row>
    <row r="258" spans="2:10" x14ac:dyDescent="0.25">
      <c r="B258">
        <v>1</v>
      </c>
      <c r="C258">
        <v>1</v>
      </c>
    </row>
    <row r="259" spans="2:10" x14ac:dyDescent="0.25">
      <c r="D259">
        <v>1</v>
      </c>
      <c r="H259">
        <v>1</v>
      </c>
      <c r="I259">
        <v>1</v>
      </c>
      <c r="J259">
        <v>1</v>
      </c>
    </row>
    <row r="260" spans="2:10" x14ac:dyDescent="0.25">
      <c r="C260">
        <v>1</v>
      </c>
      <c r="D260">
        <v>1</v>
      </c>
    </row>
    <row r="261" spans="2:10" x14ac:dyDescent="0.25">
      <c r="B261">
        <v>1</v>
      </c>
    </row>
    <row r="262" spans="2:10" x14ac:dyDescent="0.25">
      <c r="H262">
        <v>1</v>
      </c>
      <c r="I262">
        <v>1</v>
      </c>
      <c r="J262">
        <v>1</v>
      </c>
    </row>
    <row r="264" spans="2:10" x14ac:dyDescent="0.25">
      <c r="B264">
        <v>1</v>
      </c>
      <c r="C264">
        <v>1</v>
      </c>
      <c r="D264">
        <v>1</v>
      </c>
    </row>
    <row r="265" spans="2:10" x14ac:dyDescent="0.25">
      <c r="H265">
        <v>1</v>
      </c>
      <c r="I265">
        <v>1</v>
      </c>
      <c r="J265">
        <v>1</v>
      </c>
    </row>
    <row r="267" spans="2:10" x14ac:dyDescent="0.25">
      <c r="B267">
        <v>1</v>
      </c>
      <c r="C267">
        <v>1</v>
      </c>
    </row>
    <row r="268" spans="2:10" x14ac:dyDescent="0.25">
      <c r="H268">
        <v>1</v>
      </c>
      <c r="I268">
        <v>1</v>
      </c>
      <c r="J268">
        <v>1</v>
      </c>
    </row>
    <row r="269" spans="2:10" x14ac:dyDescent="0.25">
      <c r="D269">
        <v>1</v>
      </c>
    </row>
    <row r="270" spans="2:10" x14ac:dyDescent="0.25">
      <c r="B270">
        <v>1</v>
      </c>
      <c r="C270">
        <v>1</v>
      </c>
      <c r="D270">
        <v>1</v>
      </c>
    </row>
    <row r="271" spans="2:10" x14ac:dyDescent="0.25">
      <c r="C271">
        <v>1</v>
      </c>
      <c r="H271">
        <v>1</v>
      </c>
      <c r="I271">
        <v>1</v>
      </c>
      <c r="J271">
        <v>1</v>
      </c>
    </row>
    <row r="273" spans="2:10" x14ac:dyDescent="0.25">
      <c r="B273">
        <v>1</v>
      </c>
    </row>
    <row r="274" spans="2:10" x14ac:dyDescent="0.25">
      <c r="D274">
        <v>1</v>
      </c>
      <c r="H274">
        <v>1</v>
      </c>
      <c r="I274">
        <v>1</v>
      </c>
      <c r="J274">
        <v>1</v>
      </c>
    </row>
    <row r="275" spans="2:10" x14ac:dyDescent="0.25">
      <c r="D275">
        <v>1</v>
      </c>
    </row>
    <row r="276" spans="2:10" x14ac:dyDescent="0.25">
      <c r="B276">
        <v>2</v>
      </c>
      <c r="C276">
        <v>1</v>
      </c>
    </row>
    <row r="277" spans="2:10" x14ac:dyDescent="0.25">
      <c r="C277">
        <v>1</v>
      </c>
      <c r="H277">
        <v>1</v>
      </c>
      <c r="I277">
        <v>1</v>
      </c>
      <c r="J277">
        <v>1</v>
      </c>
    </row>
    <row r="279" spans="2:10" x14ac:dyDescent="0.25">
      <c r="B279">
        <v>1</v>
      </c>
    </row>
    <row r="280" spans="2:10" x14ac:dyDescent="0.25">
      <c r="D280">
        <v>1</v>
      </c>
      <c r="H280">
        <v>1</v>
      </c>
      <c r="I280">
        <v>1</v>
      </c>
      <c r="J280">
        <v>1</v>
      </c>
    </row>
    <row r="281" spans="2:10" x14ac:dyDescent="0.25">
      <c r="C281">
        <v>1</v>
      </c>
    </row>
    <row r="282" spans="2:10" x14ac:dyDescent="0.25">
      <c r="B282">
        <v>2</v>
      </c>
    </row>
    <row r="283" spans="2:10" x14ac:dyDescent="0.25">
      <c r="H283">
        <v>1</v>
      </c>
      <c r="I283">
        <v>1</v>
      </c>
      <c r="J283">
        <v>1</v>
      </c>
    </row>
    <row r="285" spans="2:10" x14ac:dyDescent="0.25">
      <c r="B285">
        <v>1</v>
      </c>
      <c r="D285">
        <v>1</v>
      </c>
    </row>
    <row r="286" spans="2:10" x14ac:dyDescent="0.25">
      <c r="C286">
        <v>1</v>
      </c>
      <c r="H286">
        <v>1</v>
      </c>
      <c r="I286">
        <v>1</v>
      </c>
      <c r="J286">
        <v>1</v>
      </c>
    </row>
    <row r="287" spans="2:10" x14ac:dyDescent="0.25">
      <c r="C287">
        <v>1</v>
      </c>
      <c r="D287">
        <v>1</v>
      </c>
    </row>
    <row r="288" spans="2:10" x14ac:dyDescent="0.25">
      <c r="B288">
        <v>2</v>
      </c>
    </row>
    <row r="289" spans="2:10" x14ac:dyDescent="0.25">
      <c r="H289">
        <v>1</v>
      </c>
      <c r="I289">
        <v>1</v>
      </c>
      <c r="J289">
        <v>1</v>
      </c>
    </row>
    <row r="290" spans="2:10" x14ac:dyDescent="0.25">
      <c r="D290">
        <v>1</v>
      </c>
    </row>
    <row r="291" spans="2:10" x14ac:dyDescent="0.25">
      <c r="B291">
        <v>1</v>
      </c>
    </row>
    <row r="292" spans="2:10" x14ac:dyDescent="0.25">
      <c r="C292">
        <v>1</v>
      </c>
      <c r="D292">
        <v>1</v>
      </c>
      <c r="H292">
        <v>1</v>
      </c>
      <c r="I292">
        <v>1</v>
      </c>
      <c r="J292">
        <v>1</v>
      </c>
    </row>
    <row r="294" spans="2:10" x14ac:dyDescent="0.25">
      <c r="B294">
        <v>1</v>
      </c>
    </row>
    <row r="295" spans="2:10" x14ac:dyDescent="0.25">
      <c r="C295">
        <v>1</v>
      </c>
      <c r="D295">
        <v>1</v>
      </c>
      <c r="H295">
        <v>1</v>
      </c>
      <c r="I295">
        <v>1</v>
      </c>
      <c r="J295">
        <v>1</v>
      </c>
    </row>
    <row r="298" spans="2:10" x14ac:dyDescent="0.25">
      <c r="C298">
        <v>1</v>
      </c>
      <c r="H298">
        <v>1</v>
      </c>
      <c r="I298">
        <v>1</v>
      </c>
      <c r="J298">
        <v>1</v>
      </c>
    </row>
    <row r="299" spans="2:10" x14ac:dyDescent="0.25">
      <c r="B299">
        <v>2</v>
      </c>
    </row>
    <row r="300" spans="2:10" x14ac:dyDescent="0.25">
      <c r="D300">
        <v>1</v>
      </c>
    </row>
    <row r="301" spans="2:10" x14ac:dyDescent="0.25">
      <c r="B301">
        <v>1</v>
      </c>
      <c r="C301">
        <v>1</v>
      </c>
      <c r="H301">
        <v>1</v>
      </c>
      <c r="I301">
        <v>1</v>
      </c>
      <c r="J301">
        <v>1</v>
      </c>
    </row>
    <row r="304" spans="2:10" x14ac:dyDescent="0.25">
      <c r="B304">
        <v>1</v>
      </c>
      <c r="C304">
        <v>1</v>
      </c>
      <c r="H304">
        <v>1</v>
      </c>
      <c r="I304">
        <v>1</v>
      </c>
      <c r="J304">
        <v>1</v>
      </c>
    </row>
    <row r="305" spans="2:10" x14ac:dyDescent="0.25">
      <c r="D305">
        <v>1</v>
      </c>
    </row>
    <row r="307" spans="2:10" x14ac:dyDescent="0.25">
      <c r="C307">
        <v>1</v>
      </c>
      <c r="H307">
        <v>1</v>
      </c>
      <c r="I307">
        <v>1</v>
      </c>
      <c r="J307">
        <v>1</v>
      </c>
    </row>
    <row r="308" spans="2:10" x14ac:dyDescent="0.25">
      <c r="D308">
        <v>1</v>
      </c>
    </row>
    <row r="309" spans="2:10" x14ac:dyDescent="0.25">
      <c r="B309">
        <v>1</v>
      </c>
    </row>
    <row r="310" spans="2:10" x14ac:dyDescent="0.25">
      <c r="C310">
        <v>1</v>
      </c>
      <c r="H310">
        <v>1</v>
      </c>
      <c r="I310">
        <v>1</v>
      </c>
      <c r="J310">
        <v>1</v>
      </c>
    </row>
    <row r="311" spans="2:10" x14ac:dyDescent="0.25">
      <c r="C311">
        <v>1</v>
      </c>
      <c r="D311">
        <v>1</v>
      </c>
    </row>
    <row r="313" spans="2:10" x14ac:dyDescent="0.25">
      <c r="H313">
        <v>1</v>
      </c>
      <c r="I313">
        <v>1</v>
      </c>
      <c r="J313">
        <v>1</v>
      </c>
    </row>
    <row r="314" spans="2:10" x14ac:dyDescent="0.25">
      <c r="B314">
        <v>2</v>
      </c>
    </row>
    <row r="316" spans="2:10" x14ac:dyDescent="0.25">
      <c r="B316">
        <v>1</v>
      </c>
      <c r="C316">
        <v>1</v>
      </c>
      <c r="D316">
        <v>1</v>
      </c>
      <c r="H316">
        <v>1</v>
      </c>
      <c r="I316">
        <v>1</v>
      </c>
      <c r="J316">
        <v>1</v>
      </c>
    </row>
    <row r="317" spans="2:10" x14ac:dyDescent="0.25">
      <c r="D317">
        <v>1</v>
      </c>
    </row>
    <row r="319" spans="2:10" x14ac:dyDescent="0.25">
      <c r="B319">
        <v>2</v>
      </c>
      <c r="H319">
        <v>1</v>
      </c>
      <c r="I319">
        <v>1</v>
      </c>
      <c r="J319">
        <v>1</v>
      </c>
    </row>
    <row r="321" spans="2:10" x14ac:dyDescent="0.25">
      <c r="C321">
        <v>1</v>
      </c>
    </row>
    <row r="322" spans="2:10" x14ac:dyDescent="0.25">
      <c r="C322">
        <v>1</v>
      </c>
      <c r="D322">
        <v>1</v>
      </c>
      <c r="H322">
        <v>1</v>
      </c>
      <c r="I322">
        <v>1</v>
      </c>
      <c r="J322">
        <v>1</v>
      </c>
    </row>
    <row r="323" spans="2:10" x14ac:dyDescent="0.25">
      <c r="D323">
        <v>1</v>
      </c>
    </row>
    <row r="324" spans="2:10" x14ac:dyDescent="0.25">
      <c r="B324">
        <v>1</v>
      </c>
    </row>
    <row r="325" spans="2:10" x14ac:dyDescent="0.25">
      <c r="B325">
        <v>2</v>
      </c>
      <c r="H325">
        <v>1</v>
      </c>
      <c r="I325">
        <v>1</v>
      </c>
      <c r="J325">
        <v>1</v>
      </c>
    </row>
    <row r="327" spans="2:10" x14ac:dyDescent="0.25">
      <c r="C327">
        <v>1</v>
      </c>
    </row>
    <row r="328" spans="2:10" x14ac:dyDescent="0.25">
      <c r="D328">
        <v>1</v>
      </c>
      <c r="H328">
        <v>1</v>
      </c>
      <c r="I328">
        <v>1</v>
      </c>
      <c r="J328">
        <v>1</v>
      </c>
    </row>
    <row r="329" spans="2:10" x14ac:dyDescent="0.25">
      <c r="D329">
        <v>1</v>
      </c>
    </row>
    <row r="330" spans="2:10" x14ac:dyDescent="0.25">
      <c r="B330">
        <v>2</v>
      </c>
      <c r="C330">
        <v>1</v>
      </c>
    </row>
    <row r="331" spans="2:10" x14ac:dyDescent="0.25">
      <c r="B331">
        <v>1</v>
      </c>
      <c r="H331">
        <v>1</v>
      </c>
      <c r="I331">
        <v>1</v>
      </c>
      <c r="J331">
        <v>1</v>
      </c>
    </row>
    <row r="333" spans="2:10" x14ac:dyDescent="0.25">
      <c r="C333">
        <v>1</v>
      </c>
    </row>
    <row r="334" spans="2:10" x14ac:dyDescent="0.25">
      <c r="D334">
        <v>1</v>
      </c>
      <c r="H334">
        <v>1</v>
      </c>
      <c r="I334">
        <v>1</v>
      </c>
      <c r="J334">
        <v>1</v>
      </c>
    </row>
    <row r="336" spans="2:10" x14ac:dyDescent="0.25">
      <c r="B336">
        <v>1</v>
      </c>
    </row>
    <row r="337" spans="2:10" x14ac:dyDescent="0.25">
      <c r="D337">
        <v>1</v>
      </c>
      <c r="H337">
        <v>1</v>
      </c>
      <c r="I337">
        <v>1</v>
      </c>
      <c r="J337">
        <v>1</v>
      </c>
    </row>
    <row r="338" spans="2:10" x14ac:dyDescent="0.25">
      <c r="C338">
        <v>1</v>
      </c>
    </row>
    <row r="339" spans="2:10" x14ac:dyDescent="0.25">
      <c r="B339">
        <v>1</v>
      </c>
    </row>
    <row r="340" spans="2:10" x14ac:dyDescent="0.25">
      <c r="D340">
        <v>1</v>
      </c>
      <c r="H340">
        <v>1</v>
      </c>
      <c r="I340">
        <v>1</v>
      </c>
      <c r="J340">
        <v>1</v>
      </c>
    </row>
    <row r="341" spans="2:10" x14ac:dyDescent="0.25">
      <c r="C341">
        <v>1</v>
      </c>
    </row>
    <row r="342" spans="2:10" x14ac:dyDescent="0.25">
      <c r="B342">
        <v>1</v>
      </c>
      <c r="D342">
        <v>1</v>
      </c>
    </row>
    <row r="343" spans="2:10" x14ac:dyDescent="0.25">
      <c r="B343">
        <v>1</v>
      </c>
      <c r="H343">
        <v>1</v>
      </c>
      <c r="I343">
        <v>1</v>
      </c>
      <c r="J343">
        <v>1</v>
      </c>
    </row>
    <row r="344" spans="2:10" x14ac:dyDescent="0.25">
      <c r="C344">
        <v>1</v>
      </c>
    </row>
    <row r="345" spans="2:10" x14ac:dyDescent="0.25">
      <c r="C345">
        <v>1</v>
      </c>
      <c r="D345">
        <v>1</v>
      </c>
    </row>
    <row r="346" spans="2:10" x14ac:dyDescent="0.25">
      <c r="H346">
        <v>1</v>
      </c>
      <c r="I346">
        <v>1</v>
      </c>
      <c r="J346">
        <v>1</v>
      </c>
    </row>
    <row r="347" spans="2:10" x14ac:dyDescent="0.25">
      <c r="D347">
        <v>1</v>
      </c>
    </row>
    <row r="348" spans="2:10" x14ac:dyDescent="0.25">
      <c r="B348">
        <v>1</v>
      </c>
    </row>
    <row r="349" spans="2:10" x14ac:dyDescent="0.25">
      <c r="C349">
        <v>1</v>
      </c>
      <c r="H349">
        <v>1</v>
      </c>
      <c r="I349">
        <v>1</v>
      </c>
      <c r="J349">
        <v>1</v>
      </c>
    </row>
    <row r="350" spans="2:10" x14ac:dyDescent="0.25">
      <c r="D350">
        <v>1</v>
      </c>
    </row>
    <row r="351" spans="2:10" x14ac:dyDescent="0.25">
      <c r="B351">
        <v>1</v>
      </c>
      <c r="C351">
        <v>1</v>
      </c>
    </row>
    <row r="352" spans="2:10" x14ac:dyDescent="0.25">
      <c r="H352">
        <v>1</v>
      </c>
      <c r="I352">
        <v>1</v>
      </c>
      <c r="J352">
        <v>1</v>
      </c>
    </row>
    <row r="353" spans="2:10" x14ac:dyDescent="0.25">
      <c r="D353">
        <v>1</v>
      </c>
    </row>
    <row r="354" spans="2:10" x14ac:dyDescent="0.25">
      <c r="B354">
        <v>1</v>
      </c>
      <c r="C354">
        <v>1</v>
      </c>
    </row>
    <row r="355" spans="2:10" x14ac:dyDescent="0.25">
      <c r="B355">
        <v>1</v>
      </c>
      <c r="C355">
        <v>1</v>
      </c>
      <c r="H355">
        <v>1</v>
      </c>
      <c r="I355">
        <v>1</v>
      </c>
      <c r="J355">
        <v>1</v>
      </c>
    </row>
    <row r="356" spans="2:10" x14ac:dyDescent="0.25">
      <c r="D356">
        <v>1</v>
      </c>
    </row>
    <row r="358" spans="2:10" x14ac:dyDescent="0.25">
      <c r="H358">
        <v>1</v>
      </c>
      <c r="I358">
        <v>1</v>
      </c>
      <c r="J358">
        <v>1</v>
      </c>
    </row>
    <row r="359" spans="2:10" x14ac:dyDescent="0.25">
      <c r="D359">
        <v>1</v>
      </c>
    </row>
    <row r="360" spans="2:10" x14ac:dyDescent="0.25">
      <c r="B360">
        <v>1</v>
      </c>
      <c r="C360">
        <v>1</v>
      </c>
    </row>
    <row r="361" spans="2:10" x14ac:dyDescent="0.25">
      <c r="H361">
        <v>1</v>
      </c>
      <c r="I361">
        <v>1</v>
      </c>
      <c r="J361">
        <v>1</v>
      </c>
    </row>
    <row r="362" spans="2:10" x14ac:dyDescent="0.25">
      <c r="C362">
        <v>1</v>
      </c>
      <c r="D362">
        <v>1</v>
      </c>
    </row>
    <row r="364" spans="2:10" x14ac:dyDescent="0.25">
      <c r="H364">
        <v>1</v>
      </c>
      <c r="I364">
        <v>1</v>
      </c>
      <c r="J364">
        <v>1</v>
      </c>
    </row>
    <row r="365" spans="2:10" x14ac:dyDescent="0.25">
      <c r="B365">
        <v>1</v>
      </c>
      <c r="C365">
        <v>1</v>
      </c>
      <c r="D365">
        <v>1</v>
      </c>
    </row>
    <row r="367" spans="2:10" x14ac:dyDescent="0.25">
      <c r="H367">
        <v>1</v>
      </c>
      <c r="I367">
        <v>1</v>
      </c>
      <c r="J367">
        <v>1</v>
      </c>
    </row>
    <row r="368" spans="2:10" x14ac:dyDescent="0.25">
      <c r="C368">
        <v>1</v>
      </c>
      <c r="D368">
        <v>1</v>
      </c>
    </row>
    <row r="370" spans="2:10" x14ac:dyDescent="0.25">
      <c r="B370">
        <v>1</v>
      </c>
      <c r="H370">
        <v>1</v>
      </c>
      <c r="I370">
        <v>1</v>
      </c>
      <c r="J370">
        <v>1</v>
      </c>
    </row>
    <row r="371" spans="2:10" x14ac:dyDescent="0.25">
      <c r="C371">
        <v>1</v>
      </c>
      <c r="D371">
        <v>1</v>
      </c>
    </row>
    <row r="373" spans="2:10" x14ac:dyDescent="0.25">
      <c r="B373">
        <v>1</v>
      </c>
      <c r="H373">
        <v>1</v>
      </c>
      <c r="I373">
        <v>1</v>
      </c>
      <c r="J373">
        <v>1</v>
      </c>
    </row>
    <row r="374" spans="2:10" x14ac:dyDescent="0.25">
      <c r="C374">
        <v>1</v>
      </c>
      <c r="D374">
        <v>1</v>
      </c>
    </row>
    <row r="376" spans="2:10" x14ac:dyDescent="0.25">
      <c r="B376">
        <v>1</v>
      </c>
      <c r="H376">
        <v>1</v>
      </c>
      <c r="I376">
        <v>1</v>
      </c>
      <c r="J376">
        <v>1</v>
      </c>
    </row>
    <row r="377" spans="2:10" x14ac:dyDescent="0.25">
      <c r="C377">
        <v>1</v>
      </c>
      <c r="D377">
        <v>1</v>
      </c>
    </row>
    <row r="379" spans="2:10" x14ac:dyDescent="0.25">
      <c r="C379">
        <v>1</v>
      </c>
      <c r="D379">
        <v>1</v>
      </c>
      <c r="H379">
        <v>1</v>
      </c>
      <c r="I379">
        <v>1</v>
      </c>
      <c r="J379">
        <v>1</v>
      </c>
    </row>
    <row r="381" spans="2:10" x14ac:dyDescent="0.25">
      <c r="B381">
        <v>1</v>
      </c>
    </row>
    <row r="382" spans="2:10" x14ac:dyDescent="0.25">
      <c r="B382">
        <v>1</v>
      </c>
      <c r="C382">
        <v>1</v>
      </c>
      <c r="H382">
        <v>1</v>
      </c>
      <c r="I382">
        <v>1</v>
      </c>
      <c r="J382">
        <v>1</v>
      </c>
    </row>
    <row r="383" spans="2:10" x14ac:dyDescent="0.25">
      <c r="C383">
        <v>1</v>
      </c>
      <c r="D383">
        <v>1</v>
      </c>
    </row>
    <row r="384" spans="2:10" x14ac:dyDescent="0.25">
      <c r="D384">
        <v>1</v>
      </c>
    </row>
    <row r="385" spans="2:10" x14ac:dyDescent="0.25">
      <c r="H385">
        <v>1</v>
      </c>
      <c r="I385">
        <v>1</v>
      </c>
      <c r="J385">
        <v>1</v>
      </c>
    </row>
    <row r="387" spans="2:10" x14ac:dyDescent="0.25">
      <c r="B387">
        <v>1</v>
      </c>
    </row>
    <row r="388" spans="2:10" x14ac:dyDescent="0.25">
      <c r="C388">
        <v>1</v>
      </c>
      <c r="D388">
        <v>1</v>
      </c>
      <c r="H388">
        <v>1</v>
      </c>
      <c r="I388">
        <v>1</v>
      </c>
      <c r="J388">
        <v>1</v>
      </c>
    </row>
    <row r="389" spans="2:10" x14ac:dyDescent="0.25">
      <c r="C389">
        <v>1</v>
      </c>
    </row>
    <row r="390" spans="2:10" x14ac:dyDescent="0.25">
      <c r="B390">
        <v>1</v>
      </c>
    </row>
    <row r="391" spans="2:10" x14ac:dyDescent="0.25">
      <c r="D391">
        <v>1</v>
      </c>
      <c r="H391">
        <v>1</v>
      </c>
      <c r="I391">
        <v>1</v>
      </c>
      <c r="J391">
        <v>1</v>
      </c>
    </row>
    <row r="393" spans="2:10" x14ac:dyDescent="0.25">
      <c r="B393">
        <v>1</v>
      </c>
    </row>
    <row r="394" spans="2:10" x14ac:dyDescent="0.25">
      <c r="C394">
        <v>1</v>
      </c>
      <c r="D394">
        <v>1</v>
      </c>
      <c r="H394">
        <v>1</v>
      </c>
      <c r="I394">
        <v>1</v>
      </c>
      <c r="J394">
        <v>1</v>
      </c>
    </row>
    <row r="395" spans="2:10" x14ac:dyDescent="0.25">
      <c r="C395">
        <v>1</v>
      </c>
      <c r="D395">
        <v>1</v>
      </c>
    </row>
    <row r="396" spans="2:10" x14ac:dyDescent="0.25">
      <c r="B396">
        <v>1</v>
      </c>
    </row>
    <row r="397" spans="2:10" x14ac:dyDescent="0.25">
      <c r="H397">
        <v>1</v>
      </c>
      <c r="I397">
        <v>1</v>
      </c>
      <c r="J397">
        <v>1</v>
      </c>
    </row>
    <row r="399" spans="2:10" x14ac:dyDescent="0.25">
      <c r="B399">
        <v>1</v>
      </c>
      <c r="C399">
        <v>1</v>
      </c>
    </row>
    <row r="400" spans="2:10" x14ac:dyDescent="0.25">
      <c r="B400">
        <v>1</v>
      </c>
      <c r="D400">
        <v>1</v>
      </c>
      <c r="H400">
        <v>1</v>
      </c>
      <c r="I400">
        <v>1</v>
      </c>
      <c r="J400">
        <v>1</v>
      </c>
    </row>
    <row r="401" spans="2:10" x14ac:dyDescent="0.25">
      <c r="C401">
        <v>1</v>
      </c>
    </row>
    <row r="403" spans="2:10" x14ac:dyDescent="0.25">
      <c r="D403">
        <v>1</v>
      </c>
      <c r="H403">
        <v>1</v>
      </c>
      <c r="I403">
        <v>1</v>
      </c>
      <c r="J403">
        <v>1</v>
      </c>
    </row>
    <row r="404" spans="2:10" x14ac:dyDescent="0.25">
      <c r="C404">
        <v>1</v>
      </c>
    </row>
    <row r="405" spans="2:10" x14ac:dyDescent="0.25">
      <c r="B405">
        <v>1</v>
      </c>
      <c r="C405">
        <v>1</v>
      </c>
    </row>
    <row r="406" spans="2:10" x14ac:dyDescent="0.25">
      <c r="D406">
        <v>1</v>
      </c>
      <c r="H406">
        <v>1</v>
      </c>
      <c r="I406">
        <v>1</v>
      </c>
      <c r="J406">
        <v>1</v>
      </c>
    </row>
    <row r="407" spans="2:10" x14ac:dyDescent="0.25">
      <c r="B407">
        <v>1</v>
      </c>
      <c r="D407">
        <v>1</v>
      </c>
    </row>
    <row r="409" spans="2:10" x14ac:dyDescent="0.25">
      <c r="C409">
        <v>1</v>
      </c>
      <c r="H409">
        <v>1</v>
      </c>
      <c r="I409">
        <v>1</v>
      </c>
      <c r="J409">
        <v>1</v>
      </c>
    </row>
    <row r="410" spans="2:10" x14ac:dyDescent="0.25">
      <c r="C410">
        <v>1</v>
      </c>
    </row>
    <row r="411" spans="2:10" x14ac:dyDescent="0.25">
      <c r="B411">
        <v>1</v>
      </c>
      <c r="D411">
        <v>1</v>
      </c>
    </row>
    <row r="412" spans="2:10" x14ac:dyDescent="0.25">
      <c r="H412">
        <v>1</v>
      </c>
      <c r="I412">
        <v>1</v>
      </c>
      <c r="J412">
        <v>1</v>
      </c>
    </row>
    <row r="413" spans="2:10" x14ac:dyDescent="0.25">
      <c r="D413">
        <v>1</v>
      </c>
    </row>
    <row r="415" spans="2:10" x14ac:dyDescent="0.25">
      <c r="C415">
        <v>1</v>
      </c>
      <c r="H415">
        <v>1</v>
      </c>
      <c r="I415">
        <v>1</v>
      </c>
      <c r="J415">
        <v>1</v>
      </c>
    </row>
    <row r="416" spans="2:10" x14ac:dyDescent="0.25">
      <c r="B416">
        <v>1</v>
      </c>
      <c r="C416">
        <v>1</v>
      </c>
    </row>
    <row r="417" spans="2:10" x14ac:dyDescent="0.25">
      <c r="B417">
        <v>1</v>
      </c>
      <c r="D417">
        <v>1</v>
      </c>
    </row>
    <row r="418" spans="2:10" x14ac:dyDescent="0.25">
      <c r="D418">
        <v>1</v>
      </c>
      <c r="H418">
        <v>1</v>
      </c>
      <c r="I418">
        <v>1</v>
      </c>
      <c r="J418">
        <v>1</v>
      </c>
    </row>
    <row r="420" spans="2:10" x14ac:dyDescent="0.25">
      <c r="C420">
        <v>1</v>
      </c>
    </row>
    <row r="421" spans="2:10" x14ac:dyDescent="0.25">
      <c r="H421">
        <v>1</v>
      </c>
      <c r="I421">
        <v>1</v>
      </c>
      <c r="J421">
        <v>1</v>
      </c>
    </row>
    <row r="422" spans="2:10" x14ac:dyDescent="0.25">
      <c r="B422">
        <v>1</v>
      </c>
      <c r="C422">
        <v>1</v>
      </c>
    </row>
    <row r="423" spans="2:10" x14ac:dyDescent="0.25">
      <c r="B423">
        <v>1</v>
      </c>
      <c r="D423">
        <v>1</v>
      </c>
    </row>
    <row r="424" spans="2:10" x14ac:dyDescent="0.25">
      <c r="H424">
        <v>1</v>
      </c>
      <c r="I424">
        <v>1</v>
      </c>
      <c r="J424">
        <v>1</v>
      </c>
    </row>
    <row r="425" spans="2:10" x14ac:dyDescent="0.25">
      <c r="C425">
        <v>1</v>
      </c>
    </row>
    <row r="426" spans="2:10" x14ac:dyDescent="0.25">
      <c r="D426">
        <v>1</v>
      </c>
    </row>
    <row r="427" spans="2:10" x14ac:dyDescent="0.25">
      <c r="B427">
        <v>1</v>
      </c>
      <c r="H427">
        <v>1</v>
      </c>
      <c r="I427">
        <v>1</v>
      </c>
      <c r="J427">
        <v>1</v>
      </c>
    </row>
    <row r="428" spans="2:10" x14ac:dyDescent="0.25">
      <c r="B428">
        <v>1</v>
      </c>
    </row>
    <row r="429" spans="2:10" x14ac:dyDescent="0.25">
      <c r="D429">
        <v>1</v>
      </c>
    </row>
    <row r="430" spans="2:10" x14ac:dyDescent="0.25">
      <c r="C430">
        <v>1</v>
      </c>
      <c r="D430">
        <v>1</v>
      </c>
      <c r="H430">
        <v>1</v>
      </c>
      <c r="I430">
        <v>1</v>
      </c>
      <c r="J430">
        <v>1</v>
      </c>
    </row>
    <row r="431" spans="2:10" x14ac:dyDescent="0.25">
      <c r="C431">
        <v>1</v>
      </c>
    </row>
    <row r="432" spans="2:10" x14ac:dyDescent="0.25">
      <c r="B432">
        <v>1</v>
      </c>
    </row>
    <row r="433" spans="2:10" x14ac:dyDescent="0.25">
      <c r="H433">
        <v>1</v>
      </c>
      <c r="I433">
        <v>1</v>
      </c>
      <c r="J433">
        <v>1</v>
      </c>
    </row>
    <row r="435" spans="2:10" x14ac:dyDescent="0.25">
      <c r="B435">
        <v>1</v>
      </c>
      <c r="C435">
        <v>1</v>
      </c>
      <c r="D435">
        <v>1</v>
      </c>
    </row>
    <row r="436" spans="2:10" x14ac:dyDescent="0.25">
      <c r="H436">
        <v>1</v>
      </c>
      <c r="I436">
        <v>1</v>
      </c>
      <c r="J436">
        <v>1</v>
      </c>
    </row>
    <row r="437" spans="2:10" x14ac:dyDescent="0.25">
      <c r="C437">
        <v>1</v>
      </c>
      <c r="D437">
        <v>1</v>
      </c>
    </row>
    <row r="438" spans="2:10" x14ac:dyDescent="0.25">
      <c r="B438">
        <v>1</v>
      </c>
    </row>
    <row r="439" spans="2:10" x14ac:dyDescent="0.25">
      <c r="H439">
        <v>1</v>
      </c>
      <c r="I439">
        <v>1</v>
      </c>
      <c r="J439">
        <v>1</v>
      </c>
    </row>
    <row r="440" spans="2:10" x14ac:dyDescent="0.25">
      <c r="C440">
        <v>1</v>
      </c>
    </row>
    <row r="441" spans="2:10" x14ac:dyDescent="0.25">
      <c r="D441">
        <v>1</v>
      </c>
    </row>
    <row r="442" spans="2:10" x14ac:dyDescent="0.25">
      <c r="D442">
        <v>1</v>
      </c>
      <c r="H442">
        <v>1</v>
      </c>
      <c r="I442">
        <v>1</v>
      </c>
      <c r="J442">
        <v>1</v>
      </c>
    </row>
    <row r="443" spans="2:10" x14ac:dyDescent="0.25">
      <c r="B443">
        <v>1</v>
      </c>
    </row>
    <row r="444" spans="2:10" x14ac:dyDescent="0.25">
      <c r="B444">
        <v>1</v>
      </c>
    </row>
    <row r="445" spans="2:10" x14ac:dyDescent="0.25">
      <c r="C445">
        <v>1</v>
      </c>
      <c r="H445">
        <v>1</v>
      </c>
      <c r="I445">
        <v>1</v>
      </c>
      <c r="J445">
        <v>1</v>
      </c>
    </row>
    <row r="447" spans="2:10" x14ac:dyDescent="0.25">
      <c r="D447">
        <v>1</v>
      </c>
    </row>
    <row r="448" spans="2:10" x14ac:dyDescent="0.25">
      <c r="H448">
        <v>1</v>
      </c>
      <c r="I448">
        <v>1</v>
      </c>
      <c r="J448">
        <v>1</v>
      </c>
    </row>
    <row r="449" spans="2:10" x14ac:dyDescent="0.25">
      <c r="B449">
        <v>1</v>
      </c>
      <c r="C449">
        <v>1</v>
      </c>
    </row>
    <row r="450" spans="2:10" x14ac:dyDescent="0.25">
      <c r="C450">
        <v>1</v>
      </c>
      <c r="D450">
        <v>1</v>
      </c>
    </row>
    <row r="451" spans="2:10" x14ac:dyDescent="0.25">
      <c r="H451">
        <v>1</v>
      </c>
      <c r="I451">
        <v>1</v>
      </c>
      <c r="J451">
        <v>1</v>
      </c>
    </row>
    <row r="452" spans="2:10" x14ac:dyDescent="0.25">
      <c r="B452">
        <v>1</v>
      </c>
    </row>
    <row r="453" spans="2:10" x14ac:dyDescent="0.25">
      <c r="D453">
        <v>1</v>
      </c>
    </row>
    <row r="454" spans="2:10" x14ac:dyDescent="0.25">
      <c r="C454">
        <v>1</v>
      </c>
      <c r="H454">
        <v>1</v>
      </c>
      <c r="I454">
        <v>1</v>
      </c>
      <c r="J454">
        <v>1</v>
      </c>
    </row>
    <row r="455" spans="2:10" x14ac:dyDescent="0.25">
      <c r="B455">
        <v>1</v>
      </c>
      <c r="C455">
        <v>1</v>
      </c>
    </row>
    <row r="457" spans="2:10" x14ac:dyDescent="0.25">
      <c r="H457">
        <v>1</v>
      </c>
      <c r="I457">
        <v>1</v>
      </c>
      <c r="J457">
        <v>1</v>
      </c>
    </row>
    <row r="458" spans="2:10" x14ac:dyDescent="0.25">
      <c r="B458">
        <v>1</v>
      </c>
      <c r="D458">
        <v>1</v>
      </c>
    </row>
    <row r="460" spans="2:10" x14ac:dyDescent="0.25">
      <c r="C460">
        <v>1</v>
      </c>
      <c r="H460">
        <v>1</v>
      </c>
      <c r="I460">
        <v>1</v>
      </c>
      <c r="J460">
        <v>1</v>
      </c>
    </row>
    <row r="461" spans="2:10" x14ac:dyDescent="0.25">
      <c r="B461">
        <v>1</v>
      </c>
      <c r="D461">
        <v>1</v>
      </c>
    </row>
    <row r="462" spans="2:10" x14ac:dyDescent="0.25">
      <c r="C462">
        <v>1</v>
      </c>
    </row>
    <row r="463" spans="2:10" x14ac:dyDescent="0.25">
      <c r="H463">
        <v>1</v>
      </c>
      <c r="I463">
        <v>1</v>
      </c>
      <c r="J463">
        <v>1</v>
      </c>
    </row>
    <row r="464" spans="2:10" x14ac:dyDescent="0.25">
      <c r="B464">
        <v>1</v>
      </c>
      <c r="D464">
        <v>1</v>
      </c>
    </row>
    <row r="465" spans="2:10" x14ac:dyDescent="0.25">
      <c r="C465">
        <v>1</v>
      </c>
    </row>
    <row r="466" spans="2:10" x14ac:dyDescent="0.25">
      <c r="H466">
        <v>1</v>
      </c>
      <c r="I466">
        <v>1</v>
      </c>
      <c r="J466">
        <v>1</v>
      </c>
    </row>
    <row r="467" spans="2:10" x14ac:dyDescent="0.25">
      <c r="B467">
        <v>1</v>
      </c>
    </row>
    <row r="468" spans="2:10" x14ac:dyDescent="0.25">
      <c r="B468">
        <v>1</v>
      </c>
      <c r="C468">
        <v>1</v>
      </c>
    </row>
    <row r="469" spans="2:10" x14ac:dyDescent="0.25">
      <c r="D469">
        <v>1</v>
      </c>
      <c r="H469">
        <v>1</v>
      </c>
      <c r="I469">
        <v>1</v>
      </c>
      <c r="J469">
        <v>1</v>
      </c>
    </row>
    <row r="471" spans="2:10" x14ac:dyDescent="0.25">
      <c r="C471">
        <v>1</v>
      </c>
    </row>
    <row r="472" spans="2:10" x14ac:dyDescent="0.25">
      <c r="C472">
        <v>1</v>
      </c>
      <c r="H472">
        <v>1</v>
      </c>
      <c r="I472">
        <v>1</v>
      </c>
      <c r="J472">
        <v>1</v>
      </c>
    </row>
    <row r="473" spans="2:10" x14ac:dyDescent="0.25">
      <c r="B473">
        <v>1</v>
      </c>
    </row>
    <row r="474" spans="2:10" x14ac:dyDescent="0.25">
      <c r="D474">
        <v>1</v>
      </c>
    </row>
    <row r="475" spans="2:10" x14ac:dyDescent="0.25">
      <c r="H475">
        <v>1</v>
      </c>
      <c r="I475">
        <v>1</v>
      </c>
      <c r="J475">
        <v>1</v>
      </c>
    </row>
    <row r="477" spans="2:10" x14ac:dyDescent="0.25">
      <c r="C477">
        <v>1</v>
      </c>
    </row>
    <row r="478" spans="2:10" x14ac:dyDescent="0.25">
      <c r="B478">
        <v>1</v>
      </c>
      <c r="H478">
        <v>1</v>
      </c>
      <c r="I478">
        <v>1</v>
      </c>
      <c r="J478">
        <v>1</v>
      </c>
    </row>
    <row r="479" spans="2:10" x14ac:dyDescent="0.25">
      <c r="B479">
        <v>1</v>
      </c>
      <c r="D479">
        <v>1</v>
      </c>
    </row>
    <row r="481" spans="2:10" x14ac:dyDescent="0.25">
      <c r="D481">
        <v>1</v>
      </c>
      <c r="H481">
        <v>1</v>
      </c>
      <c r="I481">
        <v>1</v>
      </c>
      <c r="J481">
        <v>1</v>
      </c>
    </row>
    <row r="482" spans="2:10" x14ac:dyDescent="0.25">
      <c r="C482">
        <v>1</v>
      </c>
    </row>
    <row r="483" spans="2:10" x14ac:dyDescent="0.25">
      <c r="C483">
        <v>1</v>
      </c>
    </row>
    <row r="484" spans="2:10" x14ac:dyDescent="0.25">
      <c r="B484">
        <v>1</v>
      </c>
      <c r="D484">
        <v>1</v>
      </c>
      <c r="H484">
        <v>1</v>
      </c>
      <c r="I484">
        <v>1</v>
      </c>
      <c r="J484">
        <v>1</v>
      </c>
    </row>
    <row r="485" spans="2:10" x14ac:dyDescent="0.25">
      <c r="D485">
        <v>1</v>
      </c>
    </row>
    <row r="487" spans="2:10" x14ac:dyDescent="0.25">
      <c r="H487">
        <v>1</v>
      </c>
      <c r="I487">
        <v>1</v>
      </c>
      <c r="J487">
        <v>1</v>
      </c>
    </row>
    <row r="488" spans="2:10" x14ac:dyDescent="0.25">
      <c r="C488">
        <v>1</v>
      </c>
    </row>
    <row r="489" spans="2:10" x14ac:dyDescent="0.25">
      <c r="B489">
        <v>1</v>
      </c>
    </row>
    <row r="490" spans="2:10" x14ac:dyDescent="0.25">
      <c r="D490">
        <v>1</v>
      </c>
      <c r="H490">
        <v>1</v>
      </c>
      <c r="I490">
        <v>1</v>
      </c>
      <c r="J490">
        <v>1</v>
      </c>
    </row>
    <row r="491" spans="2:10" x14ac:dyDescent="0.25">
      <c r="D491">
        <v>1</v>
      </c>
    </row>
    <row r="493" spans="2:10" x14ac:dyDescent="0.25">
      <c r="C493">
        <v>1</v>
      </c>
      <c r="H493">
        <v>1</v>
      </c>
      <c r="I493">
        <v>1</v>
      </c>
      <c r="J493">
        <v>1</v>
      </c>
    </row>
    <row r="494" spans="2:10" x14ac:dyDescent="0.25">
      <c r="B494">
        <v>1</v>
      </c>
      <c r="C494">
        <v>1</v>
      </c>
    </row>
    <row r="495" spans="2:10" x14ac:dyDescent="0.25">
      <c r="B495">
        <v>1</v>
      </c>
    </row>
    <row r="496" spans="2:10" x14ac:dyDescent="0.25">
      <c r="D496">
        <v>1</v>
      </c>
      <c r="H496">
        <v>1</v>
      </c>
      <c r="I496">
        <v>1</v>
      </c>
      <c r="J496">
        <v>1</v>
      </c>
    </row>
    <row r="497" spans="2:10" x14ac:dyDescent="0.25">
      <c r="D497">
        <v>1</v>
      </c>
    </row>
    <row r="498" spans="2:10" x14ac:dyDescent="0.25">
      <c r="C498">
        <v>1</v>
      </c>
    </row>
    <row r="499" spans="2:10" x14ac:dyDescent="0.25">
      <c r="C499">
        <v>1</v>
      </c>
      <c r="H499">
        <v>1</v>
      </c>
      <c r="I499">
        <v>1</v>
      </c>
      <c r="J499">
        <v>1</v>
      </c>
    </row>
    <row r="500" spans="2:10" x14ac:dyDescent="0.25">
      <c r="B500">
        <v>1</v>
      </c>
    </row>
    <row r="502" spans="2:10" x14ac:dyDescent="0.25">
      <c r="D502">
        <v>1</v>
      </c>
      <c r="H502">
        <v>1</v>
      </c>
      <c r="I502">
        <v>1</v>
      </c>
      <c r="J502">
        <v>1</v>
      </c>
    </row>
    <row r="503" spans="2:10" x14ac:dyDescent="0.25">
      <c r="B503">
        <v>1</v>
      </c>
      <c r="D503">
        <v>1</v>
      </c>
    </row>
    <row r="504" spans="2:10" x14ac:dyDescent="0.25">
      <c r="C504">
        <v>1</v>
      </c>
    </row>
    <row r="505" spans="2:10" x14ac:dyDescent="0.25">
      <c r="H505">
        <v>1</v>
      </c>
      <c r="I505">
        <v>1</v>
      </c>
      <c r="J505">
        <v>1</v>
      </c>
    </row>
    <row r="506" spans="2:10" x14ac:dyDescent="0.25">
      <c r="B506">
        <v>1</v>
      </c>
      <c r="C506">
        <v>1</v>
      </c>
    </row>
    <row r="508" spans="2:10" x14ac:dyDescent="0.25">
      <c r="B508">
        <v>1</v>
      </c>
      <c r="D508">
        <v>1</v>
      </c>
      <c r="H508">
        <v>1</v>
      </c>
      <c r="I508">
        <v>1</v>
      </c>
      <c r="J508">
        <v>1</v>
      </c>
    </row>
    <row r="509" spans="2:10" x14ac:dyDescent="0.25">
      <c r="C509">
        <v>1</v>
      </c>
    </row>
    <row r="511" spans="2:10" x14ac:dyDescent="0.25">
      <c r="B511">
        <v>1</v>
      </c>
      <c r="D511">
        <v>1</v>
      </c>
      <c r="H511">
        <v>1</v>
      </c>
      <c r="I511">
        <v>1</v>
      </c>
      <c r="J511">
        <v>1</v>
      </c>
    </row>
    <row r="512" spans="2:10" x14ac:dyDescent="0.25">
      <c r="C512">
        <v>1</v>
      </c>
    </row>
    <row r="513" spans="2:10" x14ac:dyDescent="0.25">
      <c r="B513">
        <v>1</v>
      </c>
    </row>
    <row r="514" spans="2:10" x14ac:dyDescent="0.25">
      <c r="D514">
        <v>1</v>
      </c>
      <c r="H514">
        <v>1</v>
      </c>
      <c r="I514">
        <v>1</v>
      </c>
      <c r="J514">
        <v>1</v>
      </c>
    </row>
    <row r="515" spans="2:10" x14ac:dyDescent="0.25">
      <c r="C515">
        <v>1</v>
      </c>
    </row>
    <row r="516" spans="2:10" x14ac:dyDescent="0.25">
      <c r="B516">
        <v>1</v>
      </c>
    </row>
    <row r="517" spans="2:10" x14ac:dyDescent="0.25">
      <c r="H517">
        <v>1</v>
      </c>
      <c r="I517">
        <v>1</v>
      </c>
      <c r="J517">
        <v>1</v>
      </c>
    </row>
    <row r="519" spans="2:10" x14ac:dyDescent="0.25">
      <c r="D519">
        <v>1</v>
      </c>
    </row>
    <row r="520" spans="2:10" x14ac:dyDescent="0.25">
      <c r="C520">
        <v>1</v>
      </c>
      <c r="D520">
        <v>1</v>
      </c>
      <c r="H520">
        <v>1</v>
      </c>
      <c r="I520">
        <v>1</v>
      </c>
      <c r="J520">
        <v>1</v>
      </c>
    </row>
    <row r="521" spans="2:10" x14ac:dyDescent="0.25">
      <c r="B521">
        <v>1</v>
      </c>
      <c r="C521">
        <v>1</v>
      </c>
    </row>
    <row r="523" spans="2:10" x14ac:dyDescent="0.25">
      <c r="H523">
        <v>1</v>
      </c>
      <c r="I523">
        <v>1</v>
      </c>
      <c r="J523">
        <v>1</v>
      </c>
    </row>
    <row r="524" spans="2:10" x14ac:dyDescent="0.25">
      <c r="B524">
        <v>1</v>
      </c>
      <c r="D524">
        <v>1</v>
      </c>
    </row>
    <row r="526" spans="2:10" x14ac:dyDescent="0.25">
      <c r="C526">
        <v>1</v>
      </c>
      <c r="D526">
        <v>1</v>
      </c>
      <c r="H526">
        <v>1</v>
      </c>
      <c r="I526">
        <v>1</v>
      </c>
      <c r="J526">
        <v>1</v>
      </c>
    </row>
    <row r="527" spans="2:10" x14ac:dyDescent="0.25">
      <c r="B527">
        <v>1</v>
      </c>
    </row>
    <row r="529" spans="2:10" x14ac:dyDescent="0.25">
      <c r="C529">
        <v>1</v>
      </c>
      <c r="D529">
        <v>1</v>
      </c>
      <c r="H529">
        <v>1</v>
      </c>
      <c r="I529">
        <v>1</v>
      </c>
      <c r="J529">
        <v>1</v>
      </c>
    </row>
    <row r="531" spans="2:10" x14ac:dyDescent="0.25">
      <c r="D531">
        <v>1</v>
      </c>
    </row>
    <row r="532" spans="2:10" x14ac:dyDescent="0.25">
      <c r="B532">
        <v>1</v>
      </c>
      <c r="C532">
        <v>1</v>
      </c>
      <c r="H532">
        <v>1</v>
      </c>
      <c r="I532">
        <v>1</v>
      </c>
      <c r="J532">
        <v>1</v>
      </c>
    </row>
    <row r="533" spans="2:10" x14ac:dyDescent="0.25">
      <c r="B533">
        <v>1</v>
      </c>
    </row>
    <row r="534" spans="2:10" x14ac:dyDescent="0.25">
      <c r="D534">
        <v>1</v>
      </c>
    </row>
    <row r="535" spans="2:10" x14ac:dyDescent="0.25">
      <c r="C535">
        <v>1</v>
      </c>
      <c r="H535">
        <v>1</v>
      </c>
      <c r="I535">
        <v>1</v>
      </c>
      <c r="J535">
        <v>1</v>
      </c>
    </row>
    <row r="537" spans="2:10" x14ac:dyDescent="0.25">
      <c r="B537">
        <v>1</v>
      </c>
      <c r="D537">
        <v>1</v>
      </c>
    </row>
    <row r="538" spans="2:10" x14ac:dyDescent="0.25">
      <c r="C538">
        <v>1</v>
      </c>
      <c r="H538">
        <v>1</v>
      </c>
      <c r="I538">
        <v>1</v>
      </c>
      <c r="J538">
        <v>1</v>
      </c>
    </row>
    <row r="540" spans="2:10" x14ac:dyDescent="0.25">
      <c r="D540">
        <v>1</v>
      </c>
    </row>
    <row r="541" spans="2:10" x14ac:dyDescent="0.25">
      <c r="C541">
        <v>1</v>
      </c>
      <c r="H541">
        <v>1</v>
      </c>
      <c r="I541">
        <v>1</v>
      </c>
      <c r="J541">
        <v>1</v>
      </c>
    </row>
    <row r="542" spans="2:10" x14ac:dyDescent="0.25">
      <c r="B542">
        <v>1</v>
      </c>
    </row>
    <row r="543" spans="2:10" x14ac:dyDescent="0.25">
      <c r="B543">
        <v>1</v>
      </c>
      <c r="D543">
        <v>1</v>
      </c>
    </row>
    <row r="544" spans="2:10" x14ac:dyDescent="0.25">
      <c r="C544">
        <v>1</v>
      </c>
      <c r="H544">
        <v>1</v>
      </c>
      <c r="I544">
        <v>1</v>
      </c>
      <c r="J544">
        <v>1</v>
      </c>
    </row>
    <row r="546" spans="2:10" x14ac:dyDescent="0.25">
      <c r="D546">
        <v>1</v>
      </c>
    </row>
    <row r="547" spans="2:10" x14ac:dyDescent="0.25">
      <c r="C547">
        <v>1</v>
      </c>
      <c r="H547">
        <v>1</v>
      </c>
      <c r="I547">
        <v>1</v>
      </c>
      <c r="J547">
        <v>1</v>
      </c>
    </row>
    <row r="548" spans="2:10" x14ac:dyDescent="0.25">
      <c r="B548">
        <v>1</v>
      </c>
    </row>
    <row r="549" spans="2:10" x14ac:dyDescent="0.25">
      <c r="B549">
        <v>1</v>
      </c>
      <c r="D549">
        <v>1</v>
      </c>
    </row>
    <row r="550" spans="2:10" x14ac:dyDescent="0.25">
      <c r="C550">
        <v>1</v>
      </c>
      <c r="H550">
        <v>1</v>
      </c>
      <c r="I550">
        <v>1</v>
      </c>
      <c r="J550">
        <v>1</v>
      </c>
    </row>
    <row r="552" spans="2:10" x14ac:dyDescent="0.25">
      <c r="D552">
        <v>1</v>
      </c>
    </row>
    <row r="553" spans="2:10" x14ac:dyDescent="0.25">
      <c r="C553">
        <v>1</v>
      </c>
      <c r="H553">
        <v>1</v>
      </c>
      <c r="I553">
        <v>1</v>
      </c>
      <c r="J553">
        <v>1</v>
      </c>
    </row>
    <row r="554" spans="2:10" x14ac:dyDescent="0.25">
      <c r="B554">
        <v>1</v>
      </c>
    </row>
    <row r="555" spans="2:10" x14ac:dyDescent="0.25">
      <c r="B555">
        <v>1</v>
      </c>
      <c r="D555">
        <v>1</v>
      </c>
    </row>
    <row r="556" spans="2:10" x14ac:dyDescent="0.25">
      <c r="C556">
        <v>1</v>
      </c>
      <c r="H556">
        <v>1</v>
      </c>
      <c r="I556">
        <v>1</v>
      </c>
      <c r="J556">
        <v>1</v>
      </c>
    </row>
    <row r="558" spans="2:10" x14ac:dyDescent="0.25">
      <c r="D558">
        <v>1</v>
      </c>
    </row>
    <row r="559" spans="2:10" x14ac:dyDescent="0.25">
      <c r="B559">
        <v>1</v>
      </c>
      <c r="C559">
        <v>1</v>
      </c>
      <c r="H559">
        <v>1</v>
      </c>
      <c r="I559">
        <v>1</v>
      </c>
      <c r="J559">
        <v>1</v>
      </c>
    </row>
    <row r="561" spans="2:10" x14ac:dyDescent="0.25">
      <c r="B561">
        <v>1</v>
      </c>
      <c r="D561">
        <v>1</v>
      </c>
    </row>
    <row r="562" spans="2:10" x14ac:dyDescent="0.25">
      <c r="C562">
        <v>1</v>
      </c>
      <c r="H562">
        <v>1</v>
      </c>
      <c r="I562">
        <v>1</v>
      </c>
      <c r="J562">
        <v>1</v>
      </c>
    </row>
    <row r="564" spans="2:10" x14ac:dyDescent="0.25">
      <c r="B564">
        <v>1</v>
      </c>
      <c r="D564">
        <v>1</v>
      </c>
    </row>
    <row r="565" spans="2:10" x14ac:dyDescent="0.25">
      <c r="B565">
        <v>1</v>
      </c>
      <c r="C565">
        <v>1</v>
      </c>
      <c r="H565">
        <v>1</v>
      </c>
      <c r="I565">
        <v>1</v>
      </c>
      <c r="J565">
        <v>1</v>
      </c>
    </row>
    <row r="567" spans="2:10" x14ac:dyDescent="0.25">
      <c r="D567">
        <v>1</v>
      </c>
    </row>
    <row r="568" spans="2:10" x14ac:dyDescent="0.25">
      <c r="C568">
        <v>1</v>
      </c>
      <c r="H568">
        <v>1</v>
      </c>
      <c r="I568">
        <v>1</v>
      </c>
      <c r="J568">
        <v>1</v>
      </c>
    </row>
    <row r="570" spans="2:10" x14ac:dyDescent="0.25">
      <c r="B570">
        <v>1</v>
      </c>
      <c r="D570">
        <v>1</v>
      </c>
    </row>
    <row r="571" spans="2:10" x14ac:dyDescent="0.25">
      <c r="B571">
        <v>1</v>
      </c>
      <c r="C571">
        <v>1</v>
      </c>
      <c r="H571">
        <v>1</v>
      </c>
      <c r="I571">
        <v>1</v>
      </c>
      <c r="J571">
        <v>1</v>
      </c>
    </row>
    <row r="573" spans="2:10" x14ac:dyDescent="0.25">
      <c r="D573">
        <v>1</v>
      </c>
    </row>
    <row r="574" spans="2:10" x14ac:dyDescent="0.25">
      <c r="C574">
        <v>1</v>
      </c>
      <c r="H574">
        <v>1</v>
      </c>
      <c r="I574">
        <v>1</v>
      </c>
      <c r="J574">
        <v>1</v>
      </c>
    </row>
    <row r="576" spans="2:10" x14ac:dyDescent="0.25">
      <c r="B576">
        <v>1</v>
      </c>
      <c r="D576">
        <v>1</v>
      </c>
    </row>
    <row r="577" spans="2:10" x14ac:dyDescent="0.25">
      <c r="C577">
        <v>1</v>
      </c>
      <c r="H577">
        <v>1</v>
      </c>
      <c r="I577">
        <v>1</v>
      </c>
      <c r="J577">
        <v>1</v>
      </c>
    </row>
    <row r="579" spans="2:10" x14ac:dyDescent="0.25">
      <c r="B579">
        <v>1</v>
      </c>
      <c r="D579">
        <v>1</v>
      </c>
    </row>
    <row r="580" spans="2:10" x14ac:dyDescent="0.25">
      <c r="C580">
        <v>1</v>
      </c>
      <c r="H580">
        <v>1</v>
      </c>
      <c r="I580">
        <v>1</v>
      </c>
      <c r="J580">
        <v>1</v>
      </c>
    </row>
    <row r="582" spans="2:10" x14ac:dyDescent="0.25">
      <c r="B582">
        <v>1</v>
      </c>
      <c r="D582">
        <v>1</v>
      </c>
    </row>
    <row r="583" spans="2:10" x14ac:dyDescent="0.25">
      <c r="C583">
        <v>1</v>
      </c>
      <c r="H583">
        <v>1</v>
      </c>
      <c r="I583">
        <v>1</v>
      </c>
      <c r="J583">
        <v>1</v>
      </c>
    </row>
    <row r="585" spans="2:10" x14ac:dyDescent="0.25">
      <c r="B585">
        <v>1</v>
      </c>
      <c r="D585">
        <v>1</v>
      </c>
    </row>
    <row r="586" spans="2:10" x14ac:dyDescent="0.25">
      <c r="C586">
        <v>3</v>
      </c>
      <c r="H586">
        <v>1</v>
      </c>
      <c r="I586">
        <v>1</v>
      </c>
      <c r="J586">
        <v>1</v>
      </c>
    </row>
    <row r="588" spans="2:10" x14ac:dyDescent="0.25">
      <c r="B588">
        <v>1</v>
      </c>
      <c r="D588">
        <v>1</v>
      </c>
    </row>
    <row r="589" spans="2:10" x14ac:dyDescent="0.25">
      <c r="B589">
        <v>1</v>
      </c>
      <c r="C589">
        <v>1</v>
      </c>
      <c r="H589">
        <v>1</v>
      </c>
      <c r="I589">
        <v>1</v>
      </c>
      <c r="J589">
        <v>1</v>
      </c>
    </row>
    <row r="591" spans="2:10" x14ac:dyDescent="0.25">
      <c r="D591">
        <v>1</v>
      </c>
    </row>
    <row r="592" spans="2:10" x14ac:dyDescent="0.25">
      <c r="C592">
        <v>3</v>
      </c>
      <c r="H592">
        <v>1</v>
      </c>
      <c r="I592">
        <v>1</v>
      </c>
      <c r="J592">
        <v>1</v>
      </c>
    </row>
    <row r="593" spans="2:10" x14ac:dyDescent="0.25">
      <c r="C593">
        <v>1</v>
      </c>
    </row>
    <row r="594" spans="2:10" x14ac:dyDescent="0.25">
      <c r="B594">
        <v>1</v>
      </c>
      <c r="D594">
        <v>2</v>
      </c>
    </row>
    <row r="595" spans="2:10" x14ac:dyDescent="0.25">
      <c r="D595">
        <v>1</v>
      </c>
      <c r="H595">
        <v>1</v>
      </c>
      <c r="I595">
        <v>1</v>
      </c>
      <c r="J595">
        <v>1</v>
      </c>
    </row>
    <row r="598" spans="2:10" x14ac:dyDescent="0.25">
      <c r="C598">
        <v>1</v>
      </c>
      <c r="H598">
        <v>1</v>
      </c>
      <c r="I598">
        <v>1</v>
      </c>
      <c r="J598">
        <v>1</v>
      </c>
    </row>
    <row r="599" spans="2:10" x14ac:dyDescent="0.25">
      <c r="B599">
        <v>1</v>
      </c>
    </row>
    <row r="600" spans="2:10" x14ac:dyDescent="0.25">
      <c r="B600">
        <v>1</v>
      </c>
      <c r="D600">
        <v>1</v>
      </c>
    </row>
    <row r="601" spans="2:10" x14ac:dyDescent="0.25">
      <c r="D601">
        <v>2</v>
      </c>
      <c r="H601">
        <v>1</v>
      </c>
      <c r="I601">
        <v>1</v>
      </c>
      <c r="J601">
        <v>1</v>
      </c>
    </row>
    <row r="603" spans="2:10" x14ac:dyDescent="0.25">
      <c r="C603">
        <v>2</v>
      </c>
    </row>
    <row r="604" spans="2:10" x14ac:dyDescent="0.25">
      <c r="C604">
        <v>1</v>
      </c>
      <c r="H604">
        <v>1</v>
      </c>
      <c r="I604">
        <v>1</v>
      </c>
      <c r="J604">
        <v>1</v>
      </c>
    </row>
    <row r="605" spans="2:10" x14ac:dyDescent="0.25">
      <c r="B605">
        <v>1</v>
      </c>
      <c r="D605">
        <v>2</v>
      </c>
    </row>
    <row r="606" spans="2:10" x14ac:dyDescent="0.25">
      <c r="D606">
        <v>1</v>
      </c>
    </row>
    <row r="607" spans="2:10" x14ac:dyDescent="0.25">
      <c r="H607">
        <v>1</v>
      </c>
      <c r="I607">
        <v>1</v>
      </c>
      <c r="J607">
        <v>1</v>
      </c>
    </row>
    <row r="608" spans="2:10" x14ac:dyDescent="0.25">
      <c r="C608">
        <v>2</v>
      </c>
    </row>
    <row r="610" spans="2:10" x14ac:dyDescent="0.25">
      <c r="B610">
        <v>1</v>
      </c>
      <c r="H610">
        <v>1</v>
      </c>
      <c r="I610">
        <v>1</v>
      </c>
      <c r="J610">
        <v>1</v>
      </c>
    </row>
    <row r="611" spans="2:10" x14ac:dyDescent="0.25">
      <c r="D611">
        <v>2</v>
      </c>
    </row>
    <row r="613" spans="2:10" x14ac:dyDescent="0.25">
      <c r="B613">
        <v>1</v>
      </c>
      <c r="C613">
        <v>1</v>
      </c>
      <c r="H613">
        <v>1</v>
      </c>
      <c r="I613">
        <v>1</v>
      </c>
      <c r="J613">
        <v>1</v>
      </c>
    </row>
    <row r="616" spans="2:10" x14ac:dyDescent="0.25">
      <c r="B616">
        <v>1</v>
      </c>
      <c r="C616">
        <v>2</v>
      </c>
      <c r="D616">
        <v>2</v>
      </c>
      <c r="H616">
        <v>1</v>
      </c>
      <c r="I616">
        <v>1</v>
      </c>
      <c r="J616">
        <v>1</v>
      </c>
    </row>
    <row r="617" spans="2:10" x14ac:dyDescent="0.25">
      <c r="D617">
        <v>1</v>
      </c>
    </row>
    <row r="619" spans="2:10" x14ac:dyDescent="0.25">
      <c r="C619">
        <v>1</v>
      </c>
      <c r="H619">
        <v>1</v>
      </c>
      <c r="I619">
        <v>1</v>
      </c>
      <c r="J619">
        <v>1</v>
      </c>
    </row>
    <row r="620" spans="2:10" x14ac:dyDescent="0.25">
      <c r="C620">
        <v>2</v>
      </c>
    </row>
    <row r="621" spans="2:10" x14ac:dyDescent="0.25">
      <c r="B621">
        <v>1</v>
      </c>
    </row>
    <row r="622" spans="2:10" x14ac:dyDescent="0.25">
      <c r="D622">
        <v>1</v>
      </c>
      <c r="H622">
        <v>1</v>
      </c>
      <c r="I622">
        <v>1</v>
      </c>
      <c r="J622">
        <v>1</v>
      </c>
    </row>
    <row r="624" spans="2:10" x14ac:dyDescent="0.25">
      <c r="B624">
        <v>1</v>
      </c>
    </row>
    <row r="625" spans="2:10" x14ac:dyDescent="0.25">
      <c r="C625">
        <v>1</v>
      </c>
      <c r="H625">
        <v>1</v>
      </c>
      <c r="I625">
        <v>1</v>
      </c>
      <c r="J625">
        <v>1</v>
      </c>
    </row>
    <row r="626" spans="2:10" x14ac:dyDescent="0.25">
      <c r="C626">
        <v>2</v>
      </c>
    </row>
    <row r="627" spans="2:10" x14ac:dyDescent="0.25">
      <c r="B627">
        <v>1</v>
      </c>
      <c r="D627">
        <v>2</v>
      </c>
    </row>
    <row r="628" spans="2:10" x14ac:dyDescent="0.25">
      <c r="B628">
        <v>1</v>
      </c>
      <c r="D628">
        <v>1</v>
      </c>
      <c r="H628">
        <v>1</v>
      </c>
      <c r="I628">
        <v>1</v>
      </c>
      <c r="J628">
        <v>1</v>
      </c>
    </row>
    <row r="630" spans="2:10" x14ac:dyDescent="0.25">
      <c r="C630">
        <v>1</v>
      </c>
    </row>
    <row r="631" spans="2:10" x14ac:dyDescent="0.25">
      <c r="H631">
        <v>1</v>
      </c>
      <c r="I631">
        <v>1</v>
      </c>
      <c r="J631">
        <v>1</v>
      </c>
    </row>
    <row r="633" spans="2:10" x14ac:dyDescent="0.25">
      <c r="B633">
        <v>1</v>
      </c>
      <c r="D633">
        <v>2</v>
      </c>
    </row>
    <row r="634" spans="2:10" x14ac:dyDescent="0.25">
      <c r="D634">
        <v>1</v>
      </c>
      <c r="H634">
        <v>1</v>
      </c>
      <c r="I634">
        <v>1</v>
      </c>
      <c r="J634">
        <v>1</v>
      </c>
    </row>
    <row r="635" spans="2:10" x14ac:dyDescent="0.25">
      <c r="C635">
        <v>2</v>
      </c>
    </row>
    <row r="636" spans="2:10" x14ac:dyDescent="0.25">
      <c r="B636">
        <v>1</v>
      </c>
      <c r="C636">
        <v>1</v>
      </c>
    </row>
    <row r="637" spans="2:10" x14ac:dyDescent="0.25">
      <c r="H637">
        <v>1</v>
      </c>
      <c r="I637">
        <v>1</v>
      </c>
      <c r="J637">
        <v>1</v>
      </c>
    </row>
    <row r="639" spans="2:10" x14ac:dyDescent="0.25">
      <c r="B639">
        <v>1</v>
      </c>
      <c r="D639">
        <v>1</v>
      </c>
    </row>
    <row r="640" spans="2:10" x14ac:dyDescent="0.25">
      <c r="B640">
        <v>1</v>
      </c>
      <c r="H640">
        <v>1</v>
      </c>
      <c r="I640">
        <v>1</v>
      </c>
      <c r="J640">
        <v>1</v>
      </c>
    </row>
    <row r="641" spans="2:10" x14ac:dyDescent="0.25">
      <c r="C641">
        <v>1</v>
      </c>
    </row>
    <row r="642" spans="2:10" x14ac:dyDescent="0.25">
      <c r="C642">
        <v>2</v>
      </c>
    </row>
    <row r="643" spans="2:10" x14ac:dyDescent="0.25">
      <c r="H643">
        <v>1</v>
      </c>
      <c r="I643">
        <v>1</v>
      </c>
      <c r="J643">
        <v>1</v>
      </c>
    </row>
    <row r="644" spans="2:10" x14ac:dyDescent="0.25">
      <c r="D644">
        <v>1</v>
      </c>
    </row>
    <row r="645" spans="2:10" x14ac:dyDescent="0.25">
      <c r="B645">
        <v>1</v>
      </c>
    </row>
    <row r="646" spans="2:10" x14ac:dyDescent="0.25">
      <c r="C646">
        <v>2</v>
      </c>
      <c r="H646">
        <v>1</v>
      </c>
      <c r="I646">
        <v>1</v>
      </c>
      <c r="J646">
        <v>1</v>
      </c>
    </row>
    <row r="647" spans="2:10" x14ac:dyDescent="0.25">
      <c r="C647">
        <v>1</v>
      </c>
    </row>
    <row r="649" spans="2:10" x14ac:dyDescent="0.25">
      <c r="D649">
        <v>2</v>
      </c>
      <c r="H649">
        <v>1</v>
      </c>
      <c r="I649">
        <v>1</v>
      </c>
      <c r="J649">
        <v>1</v>
      </c>
    </row>
    <row r="650" spans="2:10" x14ac:dyDescent="0.25">
      <c r="B650">
        <v>1</v>
      </c>
    </row>
    <row r="652" spans="2:10" x14ac:dyDescent="0.25">
      <c r="C652">
        <v>2</v>
      </c>
      <c r="D652">
        <v>1</v>
      </c>
      <c r="H652">
        <v>1</v>
      </c>
      <c r="I652">
        <v>1</v>
      </c>
      <c r="J652">
        <v>1</v>
      </c>
    </row>
    <row r="653" spans="2:10" x14ac:dyDescent="0.25">
      <c r="B653">
        <v>1</v>
      </c>
    </row>
    <row r="655" spans="2:10" x14ac:dyDescent="0.25">
      <c r="D655">
        <v>1</v>
      </c>
      <c r="H655">
        <v>1</v>
      </c>
      <c r="I655">
        <v>1</v>
      </c>
      <c r="J655">
        <v>1</v>
      </c>
    </row>
    <row r="656" spans="2:10" x14ac:dyDescent="0.25">
      <c r="B656">
        <v>1</v>
      </c>
    </row>
    <row r="657" spans="2:10" x14ac:dyDescent="0.25">
      <c r="C657">
        <v>2</v>
      </c>
    </row>
    <row r="658" spans="2:10" x14ac:dyDescent="0.25">
      <c r="H658">
        <v>1</v>
      </c>
      <c r="I658">
        <v>1</v>
      </c>
      <c r="J658">
        <v>1</v>
      </c>
    </row>
    <row r="659" spans="2:10" x14ac:dyDescent="0.25">
      <c r="D659">
        <v>1</v>
      </c>
    </row>
    <row r="660" spans="2:10" x14ac:dyDescent="0.25">
      <c r="B660">
        <v>1</v>
      </c>
      <c r="C660">
        <v>1</v>
      </c>
      <c r="D660">
        <v>2</v>
      </c>
    </row>
    <row r="661" spans="2:10" x14ac:dyDescent="0.25">
      <c r="H661">
        <v>1</v>
      </c>
      <c r="I661">
        <v>1</v>
      </c>
      <c r="J661">
        <v>1</v>
      </c>
    </row>
    <row r="663" spans="2:10" x14ac:dyDescent="0.25">
      <c r="B663">
        <v>1</v>
      </c>
      <c r="C663">
        <v>1</v>
      </c>
    </row>
    <row r="664" spans="2:10" x14ac:dyDescent="0.25">
      <c r="H664">
        <v>1</v>
      </c>
      <c r="I664">
        <v>1</v>
      </c>
      <c r="J664">
        <v>1</v>
      </c>
    </row>
    <row r="665" spans="2:10" x14ac:dyDescent="0.25">
      <c r="D665">
        <v>1</v>
      </c>
    </row>
    <row r="666" spans="2:10" x14ac:dyDescent="0.25">
      <c r="B666">
        <v>1</v>
      </c>
      <c r="D666">
        <v>2</v>
      </c>
    </row>
    <row r="667" spans="2:10" x14ac:dyDescent="0.25">
      <c r="H667">
        <v>1</v>
      </c>
      <c r="I667">
        <v>1</v>
      </c>
      <c r="J667">
        <v>1</v>
      </c>
    </row>
    <row r="668" spans="2:10" x14ac:dyDescent="0.25">
      <c r="C668">
        <v>1</v>
      </c>
    </row>
    <row r="669" spans="2:10" x14ac:dyDescent="0.25">
      <c r="B669">
        <v>1</v>
      </c>
    </row>
    <row r="670" spans="2:10" x14ac:dyDescent="0.25">
      <c r="H670">
        <v>1</v>
      </c>
      <c r="I670">
        <v>1</v>
      </c>
      <c r="J670">
        <v>1</v>
      </c>
    </row>
    <row r="671" spans="2:10" x14ac:dyDescent="0.25">
      <c r="C671">
        <v>2</v>
      </c>
      <c r="D671">
        <v>2</v>
      </c>
    </row>
    <row r="672" spans="2:10" x14ac:dyDescent="0.25">
      <c r="B672">
        <v>1</v>
      </c>
      <c r="D672">
        <v>1</v>
      </c>
    </row>
    <row r="673" spans="2:10" x14ac:dyDescent="0.25">
      <c r="H673">
        <v>1</v>
      </c>
      <c r="I673">
        <v>1</v>
      </c>
      <c r="J673">
        <v>1</v>
      </c>
    </row>
    <row r="674" spans="2:10" x14ac:dyDescent="0.25">
      <c r="C674">
        <v>1</v>
      </c>
    </row>
    <row r="676" spans="2:10" x14ac:dyDescent="0.25">
      <c r="D676">
        <v>1</v>
      </c>
      <c r="H676">
        <v>1</v>
      </c>
      <c r="I676">
        <v>1</v>
      </c>
      <c r="J676">
        <v>1</v>
      </c>
    </row>
    <row r="677" spans="2:10" x14ac:dyDescent="0.25">
      <c r="B677">
        <v>1</v>
      </c>
      <c r="C677">
        <v>2</v>
      </c>
    </row>
    <row r="679" spans="2:10" x14ac:dyDescent="0.25">
      <c r="H679">
        <v>1</v>
      </c>
      <c r="I679">
        <v>1</v>
      </c>
      <c r="J679">
        <v>1</v>
      </c>
    </row>
    <row r="680" spans="2:10" x14ac:dyDescent="0.25">
      <c r="B680">
        <v>1</v>
      </c>
      <c r="C680">
        <v>1</v>
      </c>
    </row>
    <row r="681" spans="2:10" x14ac:dyDescent="0.25">
      <c r="D681">
        <v>1</v>
      </c>
    </row>
    <row r="682" spans="2:10" x14ac:dyDescent="0.25">
      <c r="H682">
        <v>1</v>
      </c>
      <c r="I682">
        <v>1</v>
      </c>
      <c r="J682">
        <v>1</v>
      </c>
    </row>
    <row r="683" spans="2:10" x14ac:dyDescent="0.25">
      <c r="B683">
        <v>1</v>
      </c>
      <c r="C683">
        <v>2</v>
      </c>
    </row>
    <row r="685" spans="2:10" x14ac:dyDescent="0.25">
      <c r="H685">
        <v>1</v>
      </c>
      <c r="I685">
        <v>1</v>
      </c>
      <c r="J685">
        <v>1</v>
      </c>
    </row>
    <row r="686" spans="2:10" x14ac:dyDescent="0.25">
      <c r="B686">
        <v>1</v>
      </c>
      <c r="C686">
        <v>2</v>
      </c>
      <c r="D686">
        <v>2</v>
      </c>
    </row>
    <row r="687" spans="2:10" x14ac:dyDescent="0.25">
      <c r="D687">
        <v>1</v>
      </c>
    </row>
    <row r="688" spans="2:10" x14ac:dyDescent="0.25">
      <c r="H688">
        <v>1</v>
      </c>
      <c r="I688">
        <v>1</v>
      </c>
      <c r="J688">
        <v>1</v>
      </c>
    </row>
    <row r="689" spans="2:10" x14ac:dyDescent="0.25">
      <c r="B689">
        <v>1</v>
      </c>
      <c r="C689">
        <v>1</v>
      </c>
    </row>
    <row r="691" spans="2:10" x14ac:dyDescent="0.25">
      <c r="H691">
        <v>1</v>
      </c>
      <c r="I691">
        <v>1</v>
      </c>
      <c r="J691">
        <v>1</v>
      </c>
    </row>
    <row r="692" spans="2:10" x14ac:dyDescent="0.25">
      <c r="B692">
        <v>1</v>
      </c>
      <c r="C692">
        <v>2</v>
      </c>
      <c r="D692">
        <v>1</v>
      </c>
    </row>
    <row r="693" spans="2:10" x14ac:dyDescent="0.25">
      <c r="D693">
        <v>2</v>
      </c>
    </row>
    <row r="694" spans="2:10" x14ac:dyDescent="0.25">
      <c r="H694">
        <v>1</v>
      </c>
      <c r="I694">
        <v>1</v>
      </c>
      <c r="J694">
        <v>1</v>
      </c>
    </row>
    <row r="695" spans="2:10" x14ac:dyDescent="0.25">
      <c r="B695">
        <v>1</v>
      </c>
    </row>
    <row r="697" spans="2:10" x14ac:dyDescent="0.25">
      <c r="C697">
        <v>1</v>
      </c>
      <c r="H697">
        <v>1</v>
      </c>
      <c r="I697">
        <v>1</v>
      </c>
      <c r="J697">
        <v>1</v>
      </c>
    </row>
    <row r="698" spans="2:10" x14ac:dyDescent="0.25">
      <c r="C698">
        <v>1</v>
      </c>
      <c r="D698">
        <v>1</v>
      </c>
    </row>
    <row r="700" spans="2:10" x14ac:dyDescent="0.25">
      <c r="B700">
        <v>1</v>
      </c>
      <c r="D700">
        <v>2</v>
      </c>
      <c r="H700">
        <v>1</v>
      </c>
      <c r="I700">
        <v>1</v>
      </c>
      <c r="J700">
        <v>1</v>
      </c>
    </row>
    <row r="703" spans="2:10" x14ac:dyDescent="0.25">
      <c r="B703">
        <v>1</v>
      </c>
      <c r="C703">
        <v>1</v>
      </c>
      <c r="H703">
        <v>1</v>
      </c>
      <c r="I703">
        <v>1</v>
      </c>
      <c r="J703">
        <v>1</v>
      </c>
    </row>
    <row r="704" spans="2:10" x14ac:dyDescent="0.25">
      <c r="D704">
        <v>2</v>
      </c>
    </row>
    <row r="706" spans="2:10" x14ac:dyDescent="0.25">
      <c r="B706">
        <v>1</v>
      </c>
      <c r="H706">
        <v>1</v>
      </c>
      <c r="I706">
        <v>1</v>
      </c>
      <c r="J706">
        <v>1</v>
      </c>
    </row>
    <row r="707" spans="2:10" x14ac:dyDescent="0.25">
      <c r="B707">
        <v>1</v>
      </c>
    </row>
    <row r="708" spans="2:10" x14ac:dyDescent="0.25">
      <c r="C708">
        <v>1</v>
      </c>
    </row>
    <row r="709" spans="2:10" x14ac:dyDescent="0.25">
      <c r="D709">
        <v>1</v>
      </c>
      <c r="H709">
        <v>1</v>
      </c>
      <c r="I709">
        <v>1</v>
      </c>
      <c r="J709">
        <v>1</v>
      </c>
    </row>
    <row r="710" spans="2:10" x14ac:dyDescent="0.25">
      <c r="C710">
        <v>1</v>
      </c>
      <c r="D710">
        <v>1</v>
      </c>
    </row>
    <row r="712" spans="2:10" x14ac:dyDescent="0.25">
      <c r="B712">
        <v>1</v>
      </c>
      <c r="H712">
        <v>1</v>
      </c>
      <c r="I712">
        <v>1</v>
      </c>
      <c r="J712">
        <v>1</v>
      </c>
    </row>
    <row r="713" spans="2:10" x14ac:dyDescent="0.25">
      <c r="C713">
        <v>1</v>
      </c>
    </row>
    <row r="714" spans="2:10" x14ac:dyDescent="0.25">
      <c r="D714">
        <v>1</v>
      </c>
    </row>
    <row r="715" spans="2:10" x14ac:dyDescent="0.25">
      <c r="D715">
        <v>1</v>
      </c>
      <c r="H715">
        <v>1</v>
      </c>
      <c r="I715">
        <v>1</v>
      </c>
      <c r="J715">
        <v>1</v>
      </c>
    </row>
    <row r="716" spans="2:10" x14ac:dyDescent="0.25">
      <c r="C716">
        <v>1</v>
      </c>
    </row>
    <row r="717" spans="2:10" x14ac:dyDescent="0.25">
      <c r="B717">
        <v>1</v>
      </c>
    </row>
    <row r="718" spans="2:10" x14ac:dyDescent="0.25">
      <c r="H718">
        <v>1</v>
      </c>
      <c r="I718">
        <v>1</v>
      </c>
      <c r="J718">
        <v>1</v>
      </c>
    </row>
    <row r="719" spans="2:10" x14ac:dyDescent="0.25">
      <c r="C719">
        <v>1</v>
      </c>
      <c r="D719">
        <v>1</v>
      </c>
    </row>
    <row r="720" spans="2:10" x14ac:dyDescent="0.25">
      <c r="D720">
        <v>1</v>
      </c>
    </row>
    <row r="721" spans="2:10" x14ac:dyDescent="0.25">
      <c r="H721">
        <v>1</v>
      </c>
      <c r="I721">
        <v>1</v>
      </c>
      <c r="J721">
        <v>1</v>
      </c>
    </row>
    <row r="722" spans="2:10" x14ac:dyDescent="0.25">
      <c r="B722">
        <v>1</v>
      </c>
    </row>
    <row r="724" spans="2:10" x14ac:dyDescent="0.25">
      <c r="C724">
        <v>1</v>
      </c>
      <c r="H724">
        <v>1</v>
      </c>
      <c r="I724">
        <v>1</v>
      </c>
      <c r="J724">
        <v>1</v>
      </c>
    </row>
    <row r="725" spans="2:10" x14ac:dyDescent="0.25">
      <c r="D725">
        <v>1</v>
      </c>
    </row>
    <row r="726" spans="2:10" x14ac:dyDescent="0.25">
      <c r="B726">
        <v>1</v>
      </c>
    </row>
    <row r="727" spans="2:10" x14ac:dyDescent="0.25">
      <c r="C727">
        <v>1</v>
      </c>
      <c r="H727">
        <v>1</v>
      </c>
      <c r="I727">
        <v>1</v>
      </c>
      <c r="J727">
        <v>1</v>
      </c>
    </row>
    <row r="728" spans="2:10" x14ac:dyDescent="0.25">
      <c r="D728">
        <v>1</v>
      </c>
    </row>
    <row r="730" spans="2:10" x14ac:dyDescent="0.25">
      <c r="C730">
        <v>1</v>
      </c>
      <c r="H730">
        <v>1</v>
      </c>
      <c r="I730">
        <v>1</v>
      </c>
      <c r="J730">
        <v>1</v>
      </c>
    </row>
    <row r="731" spans="2:10" x14ac:dyDescent="0.25">
      <c r="B731">
        <v>1</v>
      </c>
      <c r="D731">
        <v>1</v>
      </c>
    </row>
    <row r="732" spans="2:10" x14ac:dyDescent="0.25">
      <c r="B732">
        <v>1</v>
      </c>
    </row>
    <row r="733" spans="2:10" x14ac:dyDescent="0.25">
      <c r="C733">
        <v>1</v>
      </c>
      <c r="H733">
        <v>1</v>
      </c>
      <c r="I733">
        <v>1</v>
      </c>
      <c r="J733">
        <v>1</v>
      </c>
    </row>
    <row r="735" spans="2:10" x14ac:dyDescent="0.25">
      <c r="D735">
        <v>1</v>
      </c>
    </row>
    <row r="736" spans="2:10" x14ac:dyDescent="0.25">
      <c r="C736">
        <v>1</v>
      </c>
      <c r="H736">
        <v>1</v>
      </c>
      <c r="I736">
        <v>1</v>
      </c>
      <c r="J736">
        <v>1</v>
      </c>
    </row>
    <row r="737" spans="2:10" x14ac:dyDescent="0.25">
      <c r="B737">
        <v>1</v>
      </c>
      <c r="C737">
        <v>1</v>
      </c>
    </row>
    <row r="739" spans="2:10" x14ac:dyDescent="0.25">
      <c r="H739">
        <v>1</v>
      </c>
      <c r="I739">
        <v>1</v>
      </c>
      <c r="J739">
        <v>1</v>
      </c>
    </row>
    <row r="740" spans="2:10" x14ac:dyDescent="0.25">
      <c r="D740">
        <v>1</v>
      </c>
    </row>
    <row r="742" spans="2:10" x14ac:dyDescent="0.25">
      <c r="B742">
        <v>1</v>
      </c>
      <c r="C742">
        <v>1</v>
      </c>
      <c r="H742">
        <v>1</v>
      </c>
      <c r="I742">
        <v>1</v>
      </c>
      <c r="J742">
        <v>1</v>
      </c>
    </row>
    <row r="743" spans="2:10" x14ac:dyDescent="0.25">
      <c r="D743">
        <v>1</v>
      </c>
    </row>
    <row r="744" spans="2:10" x14ac:dyDescent="0.25">
      <c r="C744">
        <v>1</v>
      </c>
    </row>
    <row r="745" spans="2:10" x14ac:dyDescent="0.25">
      <c r="H745">
        <v>1</v>
      </c>
      <c r="I745">
        <v>1</v>
      </c>
      <c r="J745">
        <v>1</v>
      </c>
    </row>
    <row r="746" spans="2:10" x14ac:dyDescent="0.25">
      <c r="D746">
        <v>1</v>
      </c>
    </row>
    <row r="747" spans="2:10" x14ac:dyDescent="0.25">
      <c r="B747">
        <v>1</v>
      </c>
      <c r="C747">
        <v>1</v>
      </c>
    </row>
    <row r="748" spans="2:10" x14ac:dyDescent="0.25">
      <c r="B748">
        <v>1</v>
      </c>
      <c r="C748">
        <v>1</v>
      </c>
      <c r="H748">
        <v>1</v>
      </c>
      <c r="I748">
        <v>1</v>
      </c>
      <c r="J748">
        <v>1</v>
      </c>
    </row>
    <row r="750" spans="2:10" x14ac:dyDescent="0.25">
      <c r="D750">
        <v>1</v>
      </c>
    </row>
    <row r="751" spans="2:10" x14ac:dyDescent="0.25">
      <c r="H751">
        <v>1</v>
      </c>
      <c r="I751">
        <v>1</v>
      </c>
      <c r="J751">
        <v>1</v>
      </c>
    </row>
    <row r="752" spans="2:10" x14ac:dyDescent="0.25">
      <c r="C752">
        <v>1</v>
      </c>
    </row>
    <row r="753" spans="2:10" x14ac:dyDescent="0.25">
      <c r="B753">
        <v>1</v>
      </c>
      <c r="C753">
        <v>1</v>
      </c>
      <c r="D753">
        <v>1</v>
      </c>
    </row>
    <row r="754" spans="2:10" x14ac:dyDescent="0.25">
      <c r="B754">
        <v>1</v>
      </c>
      <c r="H754">
        <v>1</v>
      </c>
      <c r="I754">
        <v>1</v>
      </c>
      <c r="J754">
        <v>1</v>
      </c>
    </row>
    <row r="756" spans="2:10" x14ac:dyDescent="0.25">
      <c r="D756">
        <v>1</v>
      </c>
    </row>
    <row r="757" spans="2:10" x14ac:dyDescent="0.25">
      <c r="H757">
        <v>1</v>
      </c>
      <c r="I757">
        <v>1</v>
      </c>
      <c r="J757">
        <v>1</v>
      </c>
    </row>
    <row r="758" spans="2:10" x14ac:dyDescent="0.25">
      <c r="B758">
        <v>1</v>
      </c>
      <c r="C758">
        <v>1</v>
      </c>
    </row>
    <row r="759" spans="2:10" x14ac:dyDescent="0.25">
      <c r="D759">
        <v>1</v>
      </c>
    </row>
    <row r="760" spans="2:10" x14ac:dyDescent="0.25">
      <c r="H760">
        <v>1</v>
      </c>
      <c r="I760">
        <v>1</v>
      </c>
      <c r="J760">
        <v>1</v>
      </c>
    </row>
    <row r="762" spans="2:10" x14ac:dyDescent="0.25">
      <c r="D762">
        <v>1</v>
      </c>
    </row>
    <row r="763" spans="2:10" x14ac:dyDescent="0.25">
      <c r="B763">
        <v>1</v>
      </c>
      <c r="C763">
        <v>1</v>
      </c>
      <c r="H763">
        <v>1</v>
      </c>
      <c r="I763">
        <v>1</v>
      </c>
      <c r="J763">
        <v>1</v>
      </c>
    </row>
    <row r="764" spans="2:10" x14ac:dyDescent="0.25">
      <c r="D764">
        <v>1</v>
      </c>
    </row>
    <row r="766" spans="2:10" x14ac:dyDescent="0.25">
      <c r="B766">
        <v>1</v>
      </c>
      <c r="C766">
        <v>1</v>
      </c>
      <c r="H766">
        <v>1</v>
      </c>
      <c r="I766">
        <v>1</v>
      </c>
      <c r="J766">
        <v>1</v>
      </c>
    </row>
    <row r="768" spans="2:10" x14ac:dyDescent="0.25">
      <c r="D768">
        <v>1</v>
      </c>
    </row>
    <row r="769" spans="2:10" x14ac:dyDescent="0.25">
      <c r="B769">
        <v>1</v>
      </c>
      <c r="C769">
        <v>1</v>
      </c>
      <c r="H769">
        <v>1</v>
      </c>
      <c r="I769">
        <v>1</v>
      </c>
      <c r="J769">
        <v>1</v>
      </c>
    </row>
    <row r="772" spans="2:10" x14ac:dyDescent="0.25">
      <c r="C772">
        <v>1</v>
      </c>
      <c r="H772">
        <v>1</v>
      </c>
      <c r="I772">
        <v>1</v>
      </c>
      <c r="J772">
        <v>1</v>
      </c>
    </row>
    <row r="773" spans="2:10" x14ac:dyDescent="0.25">
      <c r="B773">
        <v>1</v>
      </c>
      <c r="D773">
        <v>1</v>
      </c>
    </row>
    <row r="775" spans="2:10" x14ac:dyDescent="0.25">
      <c r="C775">
        <v>1</v>
      </c>
      <c r="H775">
        <v>1</v>
      </c>
      <c r="I775">
        <v>1</v>
      </c>
      <c r="J775">
        <v>1</v>
      </c>
    </row>
    <row r="776" spans="2:10" x14ac:dyDescent="0.25">
      <c r="D776">
        <v>1</v>
      </c>
    </row>
    <row r="778" spans="2:10" x14ac:dyDescent="0.25">
      <c r="B778">
        <v>1</v>
      </c>
      <c r="C778">
        <v>1</v>
      </c>
      <c r="H778">
        <v>1</v>
      </c>
      <c r="I778">
        <v>1</v>
      </c>
      <c r="J778">
        <v>1</v>
      </c>
    </row>
    <row r="779" spans="2:10" x14ac:dyDescent="0.25">
      <c r="C779">
        <v>1</v>
      </c>
      <c r="D779">
        <v>1</v>
      </c>
    </row>
    <row r="781" spans="2:10" x14ac:dyDescent="0.25">
      <c r="B781">
        <v>1</v>
      </c>
      <c r="H781">
        <v>1</v>
      </c>
      <c r="I781">
        <v>1</v>
      </c>
      <c r="J781">
        <v>1</v>
      </c>
    </row>
    <row r="782" spans="2:10" x14ac:dyDescent="0.25">
      <c r="D782">
        <v>1</v>
      </c>
    </row>
    <row r="783" spans="2:10" x14ac:dyDescent="0.25">
      <c r="C783">
        <v>1</v>
      </c>
    </row>
    <row r="784" spans="2:10" x14ac:dyDescent="0.25">
      <c r="B784">
        <v>1</v>
      </c>
      <c r="H784">
        <v>1</v>
      </c>
      <c r="I784">
        <v>1</v>
      </c>
      <c r="J784">
        <v>1</v>
      </c>
    </row>
    <row r="785" spans="2:10" x14ac:dyDescent="0.25">
      <c r="B785">
        <v>1</v>
      </c>
      <c r="D785">
        <v>1</v>
      </c>
    </row>
    <row r="786" spans="2:10" x14ac:dyDescent="0.25">
      <c r="D786">
        <v>1</v>
      </c>
    </row>
    <row r="787" spans="2:10" x14ac:dyDescent="0.25">
      <c r="H787">
        <v>1</v>
      </c>
      <c r="I787">
        <v>1</v>
      </c>
      <c r="J787">
        <v>1</v>
      </c>
    </row>
    <row r="788" spans="2:10" x14ac:dyDescent="0.25">
      <c r="C788">
        <v>1</v>
      </c>
    </row>
    <row r="789" spans="2:10" x14ac:dyDescent="0.25">
      <c r="C789">
        <v>1</v>
      </c>
    </row>
    <row r="790" spans="2:10" x14ac:dyDescent="0.25">
      <c r="B790">
        <v>1</v>
      </c>
      <c r="H790">
        <v>1</v>
      </c>
      <c r="I790">
        <v>1</v>
      </c>
      <c r="J790">
        <v>1</v>
      </c>
    </row>
    <row r="791" spans="2:10" x14ac:dyDescent="0.25">
      <c r="D791">
        <v>1</v>
      </c>
    </row>
    <row r="792" spans="2:10" x14ac:dyDescent="0.25">
      <c r="B792">
        <v>1</v>
      </c>
    </row>
    <row r="793" spans="2:10" x14ac:dyDescent="0.25">
      <c r="D793">
        <v>1</v>
      </c>
      <c r="H793">
        <v>1</v>
      </c>
      <c r="I793">
        <v>1</v>
      </c>
      <c r="J793">
        <v>1</v>
      </c>
    </row>
    <row r="794" spans="2:10" x14ac:dyDescent="0.25">
      <c r="C794">
        <v>1</v>
      </c>
    </row>
    <row r="795" spans="2:10" x14ac:dyDescent="0.25">
      <c r="B795">
        <v>1</v>
      </c>
      <c r="C795">
        <v>1</v>
      </c>
    </row>
    <row r="796" spans="2:10" x14ac:dyDescent="0.25">
      <c r="D796">
        <v>1</v>
      </c>
      <c r="H796">
        <v>1</v>
      </c>
      <c r="I796">
        <v>1</v>
      </c>
      <c r="J796">
        <v>1</v>
      </c>
    </row>
    <row r="799" spans="2:10" x14ac:dyDescent="0.25">
      <c r="B799">
        <v>1</v>
      </c>
      <c r="C799">
        <v>1</v>
      </c>
      <c r="D799">
        <v>1</v>
      </c>
      <c r="H799">
        <v>1</v>
      </c>
      <c r="I799">
        <v>1</v>
      </c>
      <c r="J799">
        <v>1</v>
      </c>
    </row>
    <row r="801" spans="2:10" x14ac:dyDescent="0.25">
      <c r="C801">
        <v>1</v>
      </c>
    </row>
    <row r="802" spans="2:10" x14ac:dyDescent="0.25">
      <c r="B802">
        <v>1</v>
      </c>
      <c r="D802">
        <v>1</v>
      </c>
      <c r="H802">
        <v>1</v>
      </c>
      <c r="I802">
        <v>1</v>
      </c>
      <c r="J802">
        <v>1</v>
      </c>
    </row>
    <row r="804" spans="2:10" x14ac:dyDescent="0.25">
      <c r="C804">
        <v>1</v>
      </c>
    </row>
    <row r="805" spans="2:10" x14ac:dyDescent="0.25">
      <c r="B805">
        <v>1</v>
      </c>
      <c r="D805">
        <v>1</v>
      </c>
      <c r="H805">
        <v>1</v>
      </c>
      <c r="I805">
        <v>1</v>
      </c>
      <c r="J805">
        <v>1</v>
      </c>
    </row>
    <row r="807" spans="2:10" x14ac:dyDescent="0.25">
      <c r="C807">
        <v>1</v>
      </c>
    </row>
    <row r="808" spans="2:10" x14ac:dyDescent="0.25">
      <c r="D808">
        <v>1</v>
      </c>
      <c r="H808">
        <v>1</v>
      </c>
      <c r="I808">
        <v>1</v>
      </c>
      <c r="J808">
        <v>1</v>
      </c>
    </row>
    <row r="810" spans="2:10" x14ac:dyDescent="0.25">
      <c r="B810">
        <v>1</v>
      </c>
      <c r="C810">
        <v>1</v>
      </c>
    </row>
    <row r="811" spans="2:10" x14ac:dyDescent="0.25">
      <c r="B811">
        <v>1</v>
      </c>
      <c r="D811">
        <v>1</v>
      </c>
      <c r="H811">
        <v>1</v>
      </c>
      <c r="I811">
        <v>1</v>
      </c>
      <c r="J811">
        <v>1</v>
      </c>
    </row>
    <row r="814" spans="2:10" x14ac:dyDescent="0.25">
      <c r="D814">
        <v>1</v>
      </c>
      <c r="H814">
        <v>1</v>
      </c>
      <c r="I814">
        <v>1</v>
      </c>
      <c r="J814">
        <v>1</v>
      </c>
    </row>
    <row r="815" spans="2:10" x14ac:dyDescent="0.25">
      <c r="C815">
        <v>1</v>
      </c>
      <c r="D815">
        <v>1</v>
      </c>
    </row>
    <row r="816" spans="2:10" x14ac:dyDescent="0.25">
      <c r="B816">
        <v>1</v>
      </c>
      <c r="C816">
        <v>1</v>
      </c>
    </row>
    <row r="817" spans="2:10" x14ac:dyDescent="0.25">
      <c r="B817">
        <v>1</v>
      </c>
      <c r="H817">
        <v>1</v>
      </c>
      <c r="I817">
        <v>1</v>
      </c>
      <c r="J817">
        <v>1</v>
      </c>
    </row>
    <row r="820" spans="2:10" x14ac:dyDescent="0.25">
      <c r="D820">
        <v>1</v>
      </c>
      <c r="H820">
        <v>1</v>
      </c>
      <c r="I820">
        <v>1</v>
      </c>
      <c r="J820">
        <v>1</v>
      </c>
    </row>
    <row r="821" spans="2:10" x14ac:dyDescent="0.25">
      <c r="B821">
        <v>1</v>
      </c>
      <c r="C821">
        <v>1</v>
      </c>
      <c r="D821">
        <v>1</v>
      </c>
    </row>
    <row r="822" spans="2:10" x14ac:dyDescent="0.25">
      <c r="C822">
        <v>1</v>
      </c>
    </row>
    <row r="823" spans="2:10" x14ac:dyDescent="0.25">
      <c r="H823">
        <v>1</v>
      </c>
      <c r="I823">
        <v>1</v>
      </c>
      <c r="J823">
        <v>1</v>
      </c>
    </row>
    <row r="826" spans="2:10" x14ac:dyDescent="0.25">
      <c r="B826">
        <v>1</v>
      </c>
      <c r="C826">
        <v>1</v>
      </c>
      <c r="D826">
        <v>1</v>
      </c>
      <c r="H826">
        <v>1</v>
      </c>
      <c r="I826">
        <v>1</v>
      </c>
      <c r="J826">
        <v>1</v>
      </c>
    </row>
    <row r="827" spans="2:10" x14ac:dyDescent="0.25">
      <c r="D827">
        <v>1</v>
      </c>
    </row>
    <row r="829" spans="2:10" x14ac:dyDescent="0.25">
      <c r="H829">
        <v>1</v>
      </c>
      <c r="I829">
        <v>1</v>
      </c>
      <c r="J829">
        <v>1</v>
      </c>
    </row>
    <row r="831" spans="2:10" x14ac:dyDescent="0.25">
      <c r="B831">
        <v>1</v>
      </c>
      <c r="C831">
        <v>1</v>
      </c>
      <c r="D831">
        <v>1</v>
      </c>
    </row>
    <row r="832" spans="2:10" x14ac:dyDescent="0.25">
      <c r="B832">
        <v>1</v>
      </c>
      <c r="D832">
        <v>1</v>
      </c>
      <c r="H832">
        <v>1</v>
      </c>
      <c r="I832">
        <v>1</v>
      </c>
      <c r="J832">
        <v>1</v>
      </c>
    </row>
    <row r="833" spans="2:10" x14ac:dyDescent="0.25">
      <c r="C833">
        <v>1</v>
      </c>
    </row>
    <row r="835" spans="2:10" x14ac:dyDescent="0.25">
      <c r="H835">
        <v>1</v>
      </c>
      <c r="I835">
        <v>1</v>
      </c>
      <c r="J835">
        <v>1</v>
      </c>
    </row>
    <row r="836" spans="2:10" x14ac:dyDescent="0.25">
      <c r="B836">
        <v>1</v>
      </c>
      <c r="C836">
        <v>1</v>
      </c>
      <c r="D836">
        <v>1</v>
      </c>
    </row>
    <row r="837" spans="2:10" x14ac:dyDescent="0.25">
      <c r="B837">
        <v>1</v>
      </c>
      <c r="C837">
        <v>1</v>
      </c>
    </row>
    <row r="838" spans="2:10" x14ac:dyDescent="0.25">
      <c r="D838">
        <v>1</v>
      </c>
      <c r="H838">
        <v>1</v>
      </c>
      <c r="I838">
        <v>1</v>
      </c>
      <c r="J838">
        <v>1</v>
      </c>
    </row>
    <row r="841" spans="2:10" x14ac:dyDescent="0.25">
      <c r="H841">
        <v>1</v>
      </c>
      <c r="I841">
        <v>1</v>
      </c>
      <c r="J841">
        <v>1</v>
      </c>
    </row>
    <row r="842" spans="2:10" x14ac:dyDescent="0.25">
      <c r="B842">
        <v>1</v>
      </c>
      <c r="C842">
        <v>1</v>
      </c>
      <c r="D842">
        <v>1</v>
      </c>
    </row>
    <row r="843" spans="2:10" x14ac:dyDescent="0.25">
      <c r="B843">
        <v>1</v>
      </c>
    </row>
    <row r="844" spans="2:10" x14ac:dyDescent="0.25">
      <c r="H844">
        <v>1</v>
      </c>
      <c r="I844">
        <v>1</v>
      </c>
      <c r="J844">
        <v>1</v>
      </c>
    </row>
    <row r="845" spans="2:10" x14ac:dyDescent="0.25">
      <c r="C845">
        <v>1</v>
      </c>
    </row>
    <row r="847" spans="2:10" x14ac:dyDescent="0.25">
      <c r="D847">
        <v>1</v>
      </c>
      <c r="H847">
        <v>1</v>
      </c>
      <c r="I847">
        <v>1</v>
      </c>
      <c r="J847">
        <v>1</v>
      </c>
    </row>
    <row r="848" spans="2:10" x14ac:dyDescent="0.25">
      <c r="B848">
        <v>1</v>
      </c>
      <c r="C848">
        <v>1</v>
      </c>
    </row>
    <row r="850" spans="2:10" x14ac:dyDescent="0.25">
      <c r="B850">
        <v>1</v>
      </c>
      <c r="H850">
        <v>1</v>
      </c>
      <c r="I850">
        <v>1</v>
      </c>
      <c r="J850">
        <v>1</v>
      </c>
    </row>
    <row r="852" spans="2:10" x14ac:dyDescent="0.25">
      <c r="C852">
        <v>1</v>
      </c>
      <c r="D852">
        <v>1</v>
      </c>
    </row>
    <row r="853" spans="2:10" x14ac:dyDescent="0.25">
      <c r="B853">
        <v>1</v>
      </c>
      <c r="H853">
        <v>1</v>
      </c>
      <c r="I853">
        <v>1</v>
      </c>
      <c r="J853">
        <v>1</v>
      </c>
    </row>
    <row r="854" spans="2:10" x14ac:dyDescent="0.25">
      <c r="B854">
        <v>1</v>
      </c>
    </row>
    <row r="856" spans="2:10" x14ac:dyDescent="0.25">
      <c r="D856">
        <v>1</v>
      </c>
      <c r="H856">
        <v>1</v>
      </c>
      <c r="I856">
        <v>1</v>
      </c>
      <c r="J856">
        <v>1</v>
      </c>
    </row>
    <row r="857" spans="2:10" x14ac:dyDescent="0.25">
      <c r="C857">
        <v>1</v>
      </c>
    </row>
    <row r="859" spans="2:10" x14ac:dyDescent="0.25">
      <c r="B859">
        <v>1</v>
      </c>
      <c r="C859">
        <v>1</v>
      </c>
      <c r="D859">
        <v>1</v>
      </c>
      <c r="H859">
        <v>1</v>
      </c>
      <c r="I859">
        <v>1</v>
      </c>
      <c r="J859">
        <v>1</v>
      </c>
    </row>
    <row r="860" spans="2:10" x14ac:dyDescent="0.25">
      <c r="B860">
        <v>1</v>
      </c>
    </row>
    <row r="862" spans="2:10" x14ac:dyDescent="0.25">
      <c r="D862">
        <v>1</v>
      </c>
      <c r="H862">
        <v>1</v>
      </c>
      <c r="I862">
        <v>1</v>
      </c>
      <c r="J862">
        <v>1</v>
      </c>
    </row>
    <row r="863" spans="2:10" x14ac:dyDescent="0.25">
      <c r="C863">
        <v>1</v>
      </c>
      <c r="D863">
        <v>1</v>
      </c>
    </row>
    <row r="865" spans="2:10" x14ac:dyDescent="0.25">
      <c r="B865">
        <v>1</v>
      </c>
      <c r="H865">
        <v>1</v>
      </c>
      <c r="I865">
        <v>1</v>
      </c>
      <c r="J865">
        <v>1</v>
      </c>
    </row>
    <row r="866" spans="2:10" x14ac:dyDescent="0.25">
      <c r="B866">
        <v>1</v>
      </c>
    </row>
    <row r="867" spans="2:10" x14ac:dyDescent="0.25">
      <c r="C867">
        <v>1</v>
      </c>
      <c r="D867">
        <v>1</v>
      </c>
    </row>
    <row r="868" spans="2:10" x14ac:dyDescent="0.25">
      <c r="C868">
        <v>1</v>
      </c>
      <c r="D868">
        <v>1</v>
      </c>
      <c r="H868">
        <v>1</v>
      </c>
      <c r="I868">
        <v>1</v>
      </c>
      <c r="J868">
        <v>1</v>
      </c>
    </row>
    <row r="871" spans="2:10" x14ac:dyDescent="0.25">
      <c r="B871">
        <v>1</v>
      </c>
      <c r="H871">
        <v>1</v>
      </c>
      <c r="I871">
        <v>1</v>
      </c>
      <c r="J871">
        <v>1</v>
      </c>
    </row>
    <row r="872" spans="2:10" x14ac:dyDescent="0.25">
      <c r="C872">
        <v>1</v>
      </c>
    </row>
    <row r="873" spans="2:10" x14ac:dyDescent="0.25">
      <c r="D873">
        <v>1</v>
      </c>
    </row>
    <row r="874" spans="2:10" x14ac:dyDescent="0.25">
      <c r="B874">
        <v>1</v>
      </c>
      <c r="C874">
        <v>1</v>
      </c>
      <c r="D874">
        <v>1</v>
      </c>
      <c r="H874">
        <v>1</v>
      </c>
      <c r="I874">
        <v>1</v>
      </c>
      <c r="J874">
        <v>1</v>
      </c>
    </row>
    <row r="877" spans="2:10" x14ac:dyDescent="0.25">
      <c r="B877">
        <v>1</v>
      </c>
      <c r="C877">
        <v>1</v>
      </c>
      <c r="H877">
        <v>1</v>
      </c>
      <c r="I877">
        <v>1</v>
      </c>
      <c r="J877">
        <v>1</v>
      </c>
    </row>
    <row r="878" spans="2:10" x14ac:dyDescent="0.25">
      <c r="D878">
        <v>1</v>
      </c>
    </row>
    <row r="879" spans="2:10" x14ac:dyDescent="0.25">
      <c r="D879">
        <v>1</v>
      </c>
    </row>
    <row r="880" spans="2:10" x14ac:dyDescent="0.25">
      <c r="B880">
        <v>1</v>
      </c>
      <c r="C880">
        <v>1</v>
      </c>
      <c r="H880">
        <v>1</v>
      </c>
      <c r="I880">
        <v>1</v>
      </c>
      <c r="J880">
        <v>1</v>
      </c>
    </row>
    <row r="883" spans="2:10" x14ac:dyDescent="0.25">
      <c r="B883">
        <v>1</v>
      </c>
      <c r="C883">
        <v>1</v>
      </c>
      <c r="D883">
        <v>1</v>
      </c>
      <c r="H883">
        <v>1</v>
      </c>
      <c r="I883">
        <v>1</v>
      </c>
      <c r="J883">
        <v>1</v>
      </c>
    </row>
    <row r="884" spans="2:10" x14ac:dyDescent="0.25">
      <c r="C884">
        <v>1</v>
      </c>
      <c r="D884">
        <v>1</v>
      </c>
    </row>
    <row r="886" spans="2:10" x14ac:dyDescent="0.25">
      <c r="H886">
        <v>1</v>
      </c>
      <c r="I886">
        <v>1</v>
      </c>
      <c r="J886">
        <v>1</v>
      </c>
    </row>
    <row r="888" spans="2:10" x14ac:dyDescent="0.25">
      <c r="B888">
        <v>1</v>
      </c>
    </row>
    <row r="889" spans="2:10" x14ac:dyDescent="0.25">
      <c r="C889">
        <v>1</v>
      </c>
      <c r="D889">
        <v>1</v>
      </c>
      <c r="H889">
        <v>1</v>
      </c>
      <c r="I889">
        <v>1</v>
      </c>
      <c r="J889">
        <v>1</v>
      </c>
    </row>
    <row r="890" spans="2:10" x14ac:dyDescent="0.25">
      <c r="D890">
        <v>1</v>
      </c>
    </row>
    <row r="892" spans="2:10" x14ac:dyDescent="0.25">
      <c r="H892">
        <v>1</v>
      </c>
      <c r="I892">
        <v>1</v>
      </c>
      <c r="J892">
        <v>1</v>
      </c>
    </row>
    <row r="893" spans="2:10" x14ac:dyDescent="0.25">
      <c r="B893">
        <v>1</v>
      </c>
    </row>
    <row r="894" spans="2:10" x14ac:dyDescent="0.25">
      <c r="B894">
        <v>1</v>
      </c>
      <c r="C894">
        <v>1</v>
      </c>
      <c r="D894">
        <v>1</v>
      </c>
    </row>
    <row r="895" spans="2:10" x14ac:dyDescent="0.25">
      <c r="H895">
        <v>1</v>
      </c>
      <c r="I895">
        <v>1</v>
      </c>
      <c r="J895">
        <v>1</v>
      </c>
    </row>
    <row r="897" spans="2:10" x14ac:dyDescent="0.25">
      <c r="C897">
        <v>1</v>
      </c>
      <c r="D897">
        <v>1</v>
      </c>
    </row>
    <row r="898" spans="2:10" x14ac:dyDescent="0.25">
      <c r="H898">
        <v>1</v>
      </c>
      <c r="I898">
        <v>1</v>
      </c>
      <c r="J898">
        <v>1</v>
      </c>
    </row>
    <row r="899" spans="2:10" x14ac:dyDescent="0.25">
      <c r="B899">
        <v>1</v>
      </c>
    </row>
    <row r="900" spans="2:10" x14ac:dyDescent="0.25">
      <c r="B900">
        <v>1</v>
      </c>
      <c r="C900">
        <v>1</v>
      </c>
      <c r="D900">
        <v>1</v>
      </c>
    </row>
    <row r="901" spans="2:10" x14ac:dyDescent="0.25">
      <c r="C901">
        <v>1</v>
      </c>
      <c r="H901">
        <v>1</v>
      </c>
      <c r="I901">
        <v>1</v>
      </c>
      <c r="J901">
        <v>1</v>
      </c>
    </row>
    <row r="904" spans="2:10" x14ac:dyDescent="0.25">
      <c r="H904">
        <v>1</v>
      </c>
      <c r="I904">
        <v>1</v>
      </c>
      <c r="J904">
        <v>1</v>
      </c>
    </row>
    <row r="905" spans="2:10" x14ac:dyDescent="0.25">
      <c r="B905">
        <v>1</v>
      </c>
      <c r="C905">
        <v>1</v>
      </c>
      <c r="D905">
        <v>1</v>
      </c>
    </row>
    <row r="906" spans="2:10" x14ac:dyDescent="0.25">
      <c r="B906">
        <v>1</v>
      </c>
    </row>
    <row r="907" spans="2:10" x14ac:dyDescent="0.25">
      <c r="H907">
        <v>1</v>
      </c>
      <c r="I907">
        <v>1</v>
      </c>
      <c r="J907">
        <v>1</v>
      </c>
    </row>
    <row r="908" spans="2:10" x14ac:dyDescent="0.25">
      <c r="C908">
        <v>1</v>
      </c>
      <c r="D908">
        <v>1</v>
      </c>
    </row>
    <row r="910" spans="2:10" x14ac:dyDescent="0.25">
      <c r="B910">
        <v>1</v>
      </c>
      <c r="H910">
        <v>1</v>
      </c>
      <c r="I910">
        <v>1</v>
      </c>
      <c r="J910">
        <v>1</v>
      </c>
    </row>
    <row r="911" spans="2:10" x14ac:dyDescent="0.25">
      <c r="C911">
        <v>1</v>
      </c>
      <c r="D911">
        <v>1</v>
      </c>
    </row>
    <row r="913" spans="2:10" x14ac:dyDescent="0.25">
      <c r="B913">
        <v>1</v>
      </c>
      <c r="C913">
        <v>1</v>
      </c>
      <c r="H913">
        <v>1</v>
      </c>
      <c r="I913">
        <v>1</v>
      </c>
      <c r="J913">
        <v>1</v>
      </c>
    </row>
    <row r="916" spans="2:10" x14ac:dyDescent="0.25">
      <c r="B916">
        <v>1</v>
      </c>
      <c r="C916">
        <v>1</v>
      </c>
      <c r="D916">
        <v>1</v>
      </c>
      <c r="H916">
        <v>1</v>
      </c>
      <c r="I916">
        <v>1</v>
      </c>
      <c r="J916">
        <v>1</v>
      </c>
    </row>
    <row r="917" spans="2:10" x14ac:dyDescent="0.25">
      <c r="B917">
        <v>1</v>
      </c>
      <c r="C917">
        <v>1</v>
      </c>
    </row>
    <row r="919" spans="2:10" x14ac:dyDescent="0.25">
      <c r="D919">
        <v>1</v>
      </c>
      <c r="H919">
        <v>1</v>
      </c>
      <c r="I919">
        <v>1</v>
      </c>
      <c r="J919">
        <v>1</v>
      </c>
    </row>
    <row r="922" spans="2:10" x14ac:dyDescent="0.25">
      <c r="B922">
        <v>1</v>
      </c>
      <c r="C922">
        <v>1</v>
      </c>
      <c r="D922">
        <v>1</v>
      </c>
      <c r="H922">
        <v>1</v>
      </c>
      <c r="I922">
        <v>1</v>
      </c>
      <c r="J922">
        <v>1</v>
      </c>
    </row>
    <row r="923" spans="2:10" x14ac:dyDescent="0.25">
      <c r="B923">
        <v>1</v>
      </c>
      <c r="C923">
        <v>1</v>
      </c>
    </row>
    <row r="925" spans="2:10" x14ac:dyDescent="0.25">
      <c r="H925">
        <v>1</v>
      </c>
      <c r="I925">
        <v>1</v>
      </c>
      <c r="J925">
        <v>1</v>
      </c>
    </row>
    <row r="927" spans="2:10" x14ac:dyDescent="0.25">
      <c r="B927">
        <v>1</v>
      </c>
      <c r="C927">
        <v>1</v>
      </c>
      <c r="D927">
        <v>1</v>
      </c>
    </row>
    <row r="928" spans="2:10" x14ac:dyDescent="0.25">
      <c r="D928">
        <v>1</v>
      </c>
      <c r="H928">
        <v>1</v>
      </c>
      <c r="I928">
        <v>1</v>
      </c>
      <c r="J928">
        <v>1</v>
      </c>
    </row>
    <row r="930" spans="2:10" x14ac:dyDescent="0.25">
      <c r="B930">
        <v>1</v>
      </c>
      <c r="C930">
        <v>1</v>
      </c>
    </row>
    <row r="931" spans="2:10" x14ac:dyDescent="0.25">
      <c r="H931">
        <v>1</v>
      </c>
      <c r="I931">
        <v>1</v>
      </c>
      <c r="J931">
        <v>1</v>
      </c>
    </row>
    <row r="933" spans="2:10" x14ac:dyDescent="0.25">
      <c r="B933">
        <v>1</v>
      </c>
      <c r="C933">
        <v>1</v>
      </c>
      <c r="D933">
        <v>1</v>
      </c>
    </row>
    <row r="934" spans="2:10" x14ac:dyDescent="0.25">
      <c r="B934">
        <v>1</v>
      </c>
      <c r="C934">
        <v>1</v>
      </c>
      <c r="D934">
        <v>1</v>
      </c>
      <c r="H934">
        <v>1</v>
      </c>
      <c r="I934">
        <v>1</v>
      </c>
      <c r="J934">
        <v>1</v>
      </c>
    </row>
    <row r="937" spans="2:10" x14ac:dyDescent="0.25">
      <c r="H937">
        <v>1</v>
      </c>
      <c r="I937">
        <v>1</v>
      </c>
      <c r="J937">
        <v>1</v>
      </c>
    </row>
    <row r="939" spans="2:10" x14ac:dyDescent="0.25">
      <c r="B939">
        <v>1</v>
      </c>
      <c r="C939">
        <v>1</v>
      </c>
      <c r="D939">
        <v>1</v>
      </c>
    </row>
    <row r="940" spans="2:10" x14ac:dyDescent="0.25">
      <c r="C940">
        <v>1</v>
      </c>
      <c r="D940">
        <v>1</v>
      </c>
      <c r="H940">
        <v>1</v>
      </c>
      <c r="I940">
        <v>1</v>
      </c>
      <c r="J940">
        <v>1</v>
      </c>
    </row>
    <row r="941" spans="2:10" x14ac:dyDescent="0.25">
      <c r="B941">
        <v>1</v>
      </c>
    </row>
    <row r="943" spans="2:10" x14ac:dyDescent="0.25">
      <c r="H943">
        <v>1</v>
      </c>
      <c r="I943">
        <v>1</v>
      </c>
      <c r="J943">
        <v>1</v>
      </c>
    </row>
    <row r="945" spans="2:10" x14ac:dyDescent="0.25">
      <c r="B945">
        <v>1</v>
      </c>
      <c r="C945">
        <v>1</v>
      </c>
      <c r="D945">
        <v>1</v>
      </c>
    </row>
    <row r="946" spans="2:10" x14ac:dyDescent="0.25">
      <c r="C946">
        <v>1</v>
      </c>
      <c r="H946">
        <v>1</v>
      </c>
      <c r="I946">
        <v>1</v>
      </c>
      <c r="J946">
        <v>1</v>
      </c>
    </row>
    <row r="948" spans="2:10" x14ac:dyDescent="0.25">
      <c r="B948">
        <v>1</v>
      </c>
    </row>
    <row r="949" spans="2:10" x14ac:dyDescent="0.25">
      <c r="H949">
        <v>1</v>
      </c>
      <c r="I949">
        <v>1</v>
      </c>
      <c r="J949">
        <v>1</v>
      </c>
    </row>
    <row r="950" spans="2:10" x14ac:dyDescent="0.25">
      <c r="D950">
        <v>1</v>
      </c>
    </row>
    <row r="951" spans="2:10" x14ac:dyDescent="0.25">
      <c r="B951">
        <v>1</v>
      </c>
      <c r="C951">
        <v>1</v>
      </c>
    </row>
    <row r="952" spans="2:10" x14ac:dyDescent="0.25">
      <c r="B952">
        <v>1</v>
      </c>
      <c r="C952">
        <v>1</v>
      </c>
      <c r="H952">
        <v>1</v>
      </c>
      <c r="I952">
        <v>1</v>
      </c>
      <c r="J952">
        <v>1</v>
      </c>
    </row>
    <row r="955" spans="2:10" x14ac:dyDescent="0.25">
      <c r="D955">
        <v>1</v>
      </c>
      <c r="H955">
        <v>1</v>
      </c>
      <c r="I955">
        <v>1</v>
      </c>
      <c r="J955">
        <v>1</v>
      </c>
    </row>
    <row r="956" spans="2:10" x14ac:dyDescent="0.25">
      <c r="B956">
        <v>1</v>
      </c>
    </row>
    <row r="957" spans="2:10" x14ac:dyDescent="0.25">
      <c r="B957">
        <v>1</v>
      </c>
      <c r="C957">
        <v>1</v>
      </c>
    </row>
    <row r="958" spans="2:10" x14ac:dyDescent="0.25">
      <c r="D958">
        <v>1</v>
      </c>
      <c r="H958">
        <v>1</v>
      </c>
      <c r="I958">
        <v>1</v>
      </c>
      <c r="J958">
        <v>1</v>
      </c>
    </row>
    <row r="959" spans="2:10" x14ac:dyDescent="0.25">
      <c r="C959">
        <v>1</v>
      </c>
    </row>
    <row r="961" spans="2:10" x14ac:dyDescent="0.25">
      <c r="D961">
        <v>1</v>
      </c>
      <c r="H961">
        <v>1</v>
      </c>
      <c r="I961">
        <v>1</v>
      </c>
      <c r="J961">
        <v>1</v>
      </c>
    </row>
    <row r="962" spans="2:10" x14ac:dyDescent="0.25">
      <c r="B962">
        <v>1</v>
      </c>
      <c r="C962">
        <v>1</v>
      </c>
    </row>
    <row r="964" spans="2:10" x14ac:dyDescent="0.25">
      <c r="H964">
        <v>1</v>
      </c>
      <c r="I964">
        <v>1</v>
      </c>
      <c r="J964">
        <v>1</v>
      </c>
    </row>
    <row r="965" spans="2:10" x14ac:dyDescent="0.25">
      <c r="B965">
        <v>1</v>
      </c>
    </row>
    <row r="966" spans="2:10" x14ac:dyDescent="0.25">
      <c r="D966">
        <v>1</v>
      </c>
    </row>
    <row r="967" spans="2:10" x14ac:dyDescent="0.25">
      <c r="C967">
        <v>1</v>
      </c>
      <c r="H967">
        <v>1</v>
      </c>
      <c r="I967">
        <v>1</v>
      </c>
      <c r="J967">
        <v>1</v>
      </c>
    </row>
    <row r="968" spans="2:10" x14ac:dyDescent="0.25">
      <c r="B968">
        <v>1</v>
      </c>
    </row>
    <row r="970" spans="2:10" x14ac:dyDescent="0.25">
      <c r="D970">
        <v>1</v>
      </c>
      <c r="H970">
        <v>1</v>
      </c>
      <c r="I970">
        <v>1</v>
      </c>
      <c r="J970">
        <v>1</v>
      </c>
    </row>
    <row r="971" spans="2:10" x14ac:dyDescent="0.25">
      <c r="B971">
        <v>1</v>
      </c>
    </row>
    <row r="972" spans="2:10" x14ac:dyDescent="0.25">
      <c r="C972">
        <v>1</v>
      </c>
    </row>
    <row r="973" spans="2:10" x14ac:dyDescent="0.25">
      <c r="C973">
        <v>1</v>
      </c>
      <c r="H973">
        <v>1</v>
      </c>
      <c r="I973">
        <v>1</v>
      </c>
      <c r="J973">
        <v>1</v>
      </c>
    </row>
    <row r="974" spans="2:10" x14ac:dyDescent="0.25">
      <c r="B974">
        <v>1</v>
      </c>
    </row>
    <row r="975" spans="2:10" x14ac:dyDescent="0.25">
      <c r="D975">
        <v>1</v>
      </c>
    </row>
    <row r="976" spans="2:10" x14ac:dyDescent="0.25">
      <c r="D976">
        <v>1</v>
      </c>
      <c r="H976">
        <v>1</v>
      </c>
      <c r="I976">
        <v>1</v>
      </c>
      <c r="J976">
        <v>1</v>
      </c>
    </row>
    <row r="977" spans="2:10" x14ac:dyDescent="0.25">
      <c r="C977">
        <v>1</v>
      </c>
    </row>
    <row r="978" spans="2:10" x14ac:dyDescent="0.25">
      <c r="C978">
        <v>1</v>
      </c>
    </row>
    <row r="979" spans="2:10" x14ac:dyDescent="0.25">
      <c r="B979">
        <v>1</v>
      </c>
      <c r="H979">
        <v>1</v>
      </c>
      <c r="I979">
        <v>1</v>
      </c>
      <c r="J979">
        <v>1</v>
      </c>
    </row>
    <row r="981" spans="2:10" x14ac:dyDescent="0.25">
      <c r="D981">
        <v>1</v>
      </c>
    </row>
    <row r="982" spans="2:10" x14ac:dyDescent="0.25">
      <c r="D982">
        <v>1</v>
      </c>
      <c r="H982">
        <v>1</v>
      </c>
      <c r="I982">
        <v>1</v>
      </c>
      <c r="J982">
        <v>1</v>
      </c>
    </row>
    <row r="983" spans="2:10" x14ac:dyDescent="0.25">
      <c r="B983">
        <v>1</v>
      </c>
      <c r="C983">
        <v>1</v>
      </c>
    </row>
    <row r="985" spans="2:10" x14ac:dyDescent="0.25">
      <c r="H985">
        <v>1</v>
      </c>
      <c r="I985">
        <v>1</v>
      </c>
      <c r="J985">
        <v>1</v>
      </c>
    </row>
    <row r="986" spans="2:10" x14ac:dyDescent="0.25">
      <c r="D986">
        <v>1</v>
      </c>
    </row>
    <row r="988" spans="2:10" x14ac:dyDescent="0.25">
      <c r="B988">
        <v>1</v>
      </c>
      <c r="C988">
        <v>1</v>
      </c>
      <c r="D988">
        <v>1</v>
      </c>
      <c r="H988">
        <v>1</v>
      </c>
      <c r="I988">
        <v>1</v>
      </c>
      <c r="J988">
        <v>1</v>
      </c>
    </row>
    <row r="989" spans="2:10" x14ac:dyDescent="0.25">
      <c r="B989">
        <v>1</v>
      </c>
      <c r="C989">
        <v>1</v>
      </c>
    </row>
    <row r="991" spans="2:10" x14ac:dyDescent="0.25">
      <c r="H991">
        <v>1</v>
      </c>
      <c r="I991">
        <v>1</v>
      </c>
      <c r="J991">
        <v>1</v>
      </c>
    </row>
    <row r="992" spans="2:10" x14ac:dyDescent="0.25">
      <c r="D992">
        <v>1</v>
      </c>
    </row>
    <row r="994" spans="2:10" x14ac:dyDescent="0.25">
      <c r="B994">
        <v>1</v>
      </c>
      <c r="C994">
        <v>1</v>
      </c>
      <c r="H994">
        <v>1</v>
      </c>
      <c r="I994">
        <v>1</v>
      </c>
      <c r="J994">
        <v>1</v>
      </c>
    </row>
    <row r="995" spans="2:10" x14ac:dyDescent="0.25">
      <c r="B995">
        <v>1</v>
      </c>
    </row>
    <row r="997" spans="2:10" x14ac:dyDescent="0.25">
      <c r="C997">
        <v>1</v>
      </c>
      <c r="D997">
        <v>1</v>
      </c>
      <c r="H997">
        <v>1</v>
      </c>
      <c r="I997">
        <v>1</v>
      </c>
      <c r="J997">
        <v>1</v>
      </c>
    </row>
    <row r="1000" spans="2:10" x14ac:dyDescent="0.25">
      <c r="B1000">
        <v>1</v>
      </c>
      <c r="C1000">
        <v>1</v>
      </c>
      <c r="H1000">
        <v>1</v>
      </c>
      <c r="I1000">
        <v>1</v>
      </c>
      <c r="J1000">
        <v>1</v>
      </c>
    </row>
    <row r="1001" spans="2:10" x14ac:dyDescent="0.25">
      <c r="C1001">
        <v>1</v>
      </c>
    </row>
    <row r="1002" spans="2:10" x14ac:dyDescent="0.25">
      <c r="D1002">
        <v>1</v>
      </c>
    </row>
    <row r="1003" spans="2:10" x14ac:dyDescent="0.25">
      <c r="B1003">
        <v>1</v>
      </c>
      <c r="H1003">
        <v>1</v>
      </c>
      <c r="I1003">
        <v>1</v>
      </c>
      <c r="J1003">
        <v>1</v>
      </c>
    </row>
    <row r="1005" spans="2:10" x14ac:dyDescent="0.25">
      <c r="D1005">
        <v>1</v>
      </c>
    </row>
    <row r="1006" spans="2:10" x14ac:dyDescent="0.25">
      <c r="B1006">
        <v>1</v>
      </c>
      <c r="C1006">
        <v>1</v>
      </c>
      <c r="H1006">
        <v>1</v>
      </c>
      <c r="I1006">
        <v>1</v>
      </c>
      <c r="J1006">
        <v>1</v>
      </c>
    </row>
    <row r="1007" spans="2:10" x14ac:dyDescent="0.25">
      <c r="B1007">
        <v>1</v>
      </c>
    </row>
    <row r="1008" spans="2:10" x14ac:dyDescent="0.25">
      <c r="C1008">
        <v>1</v>
      </c>
      <c r="D1008">
        <v>1</v>
      </c>
    </row>
    <row r="1009" spans="2:10" x14ac:dyDescent="0.25">
      <c r="D1009">
        <v>1</v>
      </c>
      <c r="H1009">
        <v>1</v>
      </c>
      <c r="I1009">
        <v>1</v>
      </c>
      <c r="J1009">
        <v>1</v>
      </c>
    </row>
    <row r="1011" spans="2:10" x14ac:dyDescent="0.25">
      <c r="C1011">
        <v>1</v>
      </c>
    </row>
    <row r="1012" spans="2:10" x14ac:dyDescent="0.25">
      <c r="B1012">
        <v>1</v>
      </c>
      <c r="C1012">
        <v>1</v>
      </c>
      <c r="H1012">
        <v>1</v>
      </c>
      <c r="I1012">
        <v>1</v>
      </c>
      <c r="J1012">
        <v>1</v>
      </c>
    </row>
    <row r="1013" spans="2:10" x14ac:dyDescent="0.25">
      <c r="D1013">
        <v>1</v>
      </c>
    </row>
    <row r="1015" spans="2:10" x14ac:dyDescent="0.25">
      <c r="B1015">
        <v>1</v>
      </c>
      <c r="H1015">
        <v>1</v>
      </c>
      <c r="I1015">
        <v>1</v>
      </c>
      <c r="J1015">
        <v>1</v>
      </c>
    </row>
    <row r="1016" spans="2:10" x14ac:dyDescent="0.25">
      <c r="D1016">
        <v>1</v>
      </c>
    </row>
    <row r="1017" spans="2:10" x14ac:dyDescent="0.25">
      <c r="C1017">
        <v>1</v>
      </c>
    </row>
    <row r="1018" spans="2:10" x14ac:dyDescent="0.25">
      <c r="B1018">
        <v>1</v>
      </c>
      <c r="C1018">
        <v>1</v>
      </c>
      <c r="H1018">
        <v>1</v>
      </c>
      <c r="I1018">
        <v>1</v>
      </c>
      <c r="J1018">
        <v>1</v>
      </c>
    </row>
    <row r="1019" spans="2:10" x14ac:dyDescent="0.25">
      <c r="D1019">
        <v>1</v>
      </c>
    </row>
    <row r="1020" spans="2:10" x14ac:dyDescent="0.25">
      <c r="B1020">
        <v>1</v>
      </c>
      <c r="D1020">
        <v>1</v>
      </c>
    </row>
    <row r="1021" spans="2:10" x14ac:dyDescent="0.25">
      <c r="H1021">
        <v>1</v>
      </c>
      <c r="I1021">
        <v>1</v>
      </c>
      <c r="J1021">
        <v>1</v>
      </c>
    </row>
    <row r="1023" spans="2:10" x14ac:dyDescent="0.25">
      <c r="B1023">
        <v>1</v>
      </c>
      <c r="C1023">
        <v>1</v>
      </c>
    </row>
    <row r="1024" spans="2:10" x14ac:dyDescent="0.25">
      <c r="B1024">
        <v>1</v>
      </c>
      <c r="H1024">
        <v>1</v>
      </c>
      <c r="I1024">
        <v>1</v>
      </c>
      <c r="J1024">
        <v>1</v>
      </c>
    </row>
    <row r="1025" spans="2:10" x14ac:dyDescent="0.25">
      <c r="D1025">
        <v>1</v>
      </c>
    </row>
    <row r="1026" spans="2:10" x14ac:dyDescent="0.25">
      <c r="C1026">
        <v>1</v>
      </c>
      <c r="D1026">
        <v>1</v>
      </c>
    </row>
    <row r="1027" spans="2:10" x14ac:dyDescent="0.25">
      <c r="H1027">
        <v>1</v>
      </c>
      <c r="I1027">
        <v>1</v>
      </c>
      <c r="J1027">
        <v>1</v>
      </c>
    </row>
    <row r="1029" spans="2:10" x14ac:dyDescent="0.25">
      <c r="B1029">
        <v>1</v>
      </c>
      <c r="C1029">
        <v>1</v>
      </c>
    </row>
    <row r="1030" spans="2:10" x14ac:dyDescent="0.25">
      <c r="C1030">
        <v>1</v>
      </c>
      <c r="D1030">
        <v>1</v>
      </c>
      <c r="H1030">
        <v>1</v>
      </c>
      <c r="I1030">
        <v>1</v>
      </c>
      <c r="J1030">
        <v>1</v>
      </c>
    </row>
    <row r="1032" spans="2:10" x14ac:dyDescent="0.25">
      <c r="B1032">
        <v>1</v>
      </c>
    </row>
    <row r="1033" spans="2:10" x14ac:dyDescent="0.25">
      <c r="D1033">
        <v>1</v>
      </c>
      <c r="H1033">
        <v>1</v>
      </c>
      <c r="I1033">
        <v>1</v>
      </c>
      <c r="J1033">
        <v>1</v>
      </c>
    </row>
    <row r="1035" spans="2:10" x14ac:dyDescent="0.25">
      <c r="B1035">
        <v>1</v>
      </c>
      <c r="C1035">
        <v>1</v>
      </c>
    </row>
    <row r="1036" spans="2:10" x14ac:dyDescent="0.25">
      <c r="D1036">
        <v>1</v>
      </c>
      <c r="H1036">
        <v>1</v>
      </c>
      <c r="I1036">
        <v>1</v>
      </c>
      <c r="J1036">
        <v>1</v>
      </c>
    </row>
    <row r="1037" spans="2:10" x14ac:dyDescent="0.25">
      <c r="D1037">
        <v>1</v>
      </c>
    </row>
    <row r="1038" spans="2:10" x14ac:dyDescent="0.25">
      <c r="B1038">
        <v>1</v>
      </c>
    </row>
    <row r="1039" spans="2:10" x14ac:dyDescent="0.25">
      <c r="H1039">
        <v>1</v>
      </c>
      <c r="I1039">
        <v>1</v>
      </c>
      <c r="J1039">
        <v>1</v>
      </c>
    </row>
    <row r="1040" spans="2:10" x14ac:dyDescent="0.25">
      <c r="C1040">
        <v>1</v>
      </c>
    </row>
    <row r="1041" spans="2:10" x14ac:dyDescent="0.25">
      <c r="B1041">
        <v>1</v>
      </c>
      <c r="C1041">
        <v>1</v>
      </c>
    </row>
    <row r="1042" spans="2:10" x14ac:dyDescent="0.25">
      <c r="D1042">
        <v>1</v>
      </c>
      <c r="H1042">
        <v>1</v>
      </c>
      <c r="I1042">
        <v>1</v>
      </c>
      <c r="J1042">
        <v>1</v>
      </c>
    </row>
    <row r="1044" spans="2:10" x14ac:dyDescent="0.25">
      <c r="D1044">
        <v>1</v>
      </c>
    </row>
    <row r="1045" spans="2:10" x14ac:dyDescent="0.25">
      <c r="H1045">
        <v>1</v>
      </c>
      <c r="I1045">
        <v>1</v>
      </c>
      <c r="J1045">
        <v>1</v>
      </c>
    </row>
    <row r="1046" spans="2:10" x14ac:dyDescent="0.25">
      <c r="B1046">
        <v>1</v>
      </c>
      <c r="C1046">
        <v>1</v>
      </c>
    </row>
    <row r="1047" spans="2:10" x14ac:dyDescent="0.25">
      <c r="C1047">
        <v>1</v>
      </c>
      <c r="D1047">
        <v>1</v>
      </c>
    </row>
    <row r="1048" spans="2:10" x14ac:dyDescent="0.25">
      <c r="H1048">
        <v>1</v>
      </c>
      <c r="I1048">
        <v>1</v>
      </c>
      <c r="J1048">
        <v>1</v>
      </c>
    </row>
    <row r="1050" spans="2:10" x14ac:dyDescent="0.25">
      <c r="D1050">
        <v>1</v>
      </c>
    </row>
    <row r="1051" spans="2:10" x14ac:dyDescent="0.25">
      <c r="B1051">
        <v>1</v>
      </c>
      <c r="C1051">
        <v>1</v>
      </c>
      <c r="H1051">
        <v>1</v>
      </c>
      <c r="I1051">
        <v>1</v>
      </c>
      <c r="J1051">
        <v>1</v>
      </c>
    </row>
    <row r="1053" spans="2:10" x14ac:dyDescent="0.25">
      <c r="D1053">
        <v>1</v>
      </c>
    </row>
    <row r="1054" spans="2:10" x14ac:dyDescent="0.25">
      <c r="C1054">
        <v>1</v>
      </c>
      <c r="H1054">
        <v>1</v>
      </c>
      <c r="I1054">
        <v>1</v>
      </c>
      <c r="J1054">
        <v>1</v>
      </c>
    </row>
    <row r="1056" spans="2:10" x14ac:dyDescent="0.25">
      <c r="B1056">
        <v>1</v>
      </c>
    </row>
    <row r="1057" spans="2:10" x14ac:dyDescent="0.25">
      <c r="C1057">
        <v>1</v>
      </c>
      <c r="D1057">
        <v>1</v>
      </c>
      <c r="H1057">
        <v>1</v>
      </c>
      <c r="I1057">
        <v>1</v>
      </c>
      <c r="J1057">
        <v>1</v>
      </c>
    </row>
    <row r="1058" spans="2:10" x14ac:dyDescent="0.25">
      <c r="C1058">
        <v>1</v>
      </c>
    </row>
    <row r="1059" spans="2:10" x14ac:dyDescent="0.25">
      <c r="B1059">
        <v>1</v>
      </c>
      <c r="D1059">
        <v>1</v>
      </c>
    </row>
    <row r="1060" spans="2:10" x14ac:dyDescent="0.25">
      <c r="H1060">
        <v>1</v>
      </c>
      <c r="I1060">
        <v>1</v>
      </c>
      <c r="J1060">
        <v>1</v>
      </c>
    </row>
    <row r="1062" spans="2:10" x14ac:dyDescent="0.25">
      <c r="B1062">
        <v>1</v>
      </c>
      <c r="C1062">
        <v>1</v>
      </c>
      <c r="D1062">
        <v>1</v>
      </c>
    </row>
    <row r="1063" spans="2:10" x14ac:dyDescent="0.25">
      <c r="H1063">
        <v>1</v>
      </c>
      <c r="I1063">
        <v>1</v>
      </c>
      <c r="J1063">
        <v>1</v>
      </c>
    </row>
    <row r="1064" spans="2:10" x14ac:dyDescent="0.25">
      <c r="C1064">
        <v>1</v>
      </c>
    </row>
    <row r="1065" spans="2:10" x14ac:dyDescent="0.25">
      <c r="B1065">
        <v>1</v>
      </c>
    </row>
    <row r="1066" spans="2:10" x14ac:dyDescent="0.25">
      <c r="H1066">
        <v>1</v>
      </c>
      <c r="I1066">
        <v>1</v>
      </c>
      <c r="J1066">
        <v>1</v>
      </c>
    </row>
    <row r="1067" spans="2:10" x14ac:dyDescent="0.25">
      <c r="C1067">
        <v>1</v>
      </c>
      <c r="D1067">
        <v>1</v>
      </c>
    </row>
    <row r="1068" spans="2:10" x14ac:dyDescent="0.25">
      <c r="B1068">
        <v>1</v>
      </c>
      <c r="C1068">
        <v>1</v>
      </c>
      <c r="D1068">
        <v>1</v>
      </c>
    </row>
    <row r="1069" spans="2:10" x14ac:dyDescent="0.25">
      <c r="B1069">
        <v>1</v>
      </c>
      <c r="H1069">
        <v>1</v>
      </c>
      <c r="I1069">
        <v>1</v>
      </c>
      <c r="J1069">
        <v>1</v>
      </c>
    </row>
    <row r="1072" spans="2:10" x14ac:dyDescent="0.25">
      <c r="C1072">
        <v>1</v>
      </c>
      <c r="H1072">
        <v>1</v>
      </c>
      <c r="I1072">
        <v>1</v>
      </c>
      <c r="J1072">
        <v>1</v>
      </c>
    </row>
    <row r="1073" spans="2:10" x14ac:dyDescent="0.25">
      <c r="C1073">
        <v>1</v>
      </c>
      <c r="D1073">
        <v>1</v>
      </c>
    </row>
    <row r="1074" spans="2:10" x14ac:dyDescent="0.25">
      <c r="B1074">
        <v>1</v>
      </c>
      <c r="D1074">
        <v>1</v>
      </c>
    </row>
    <row r="1075" spans="2:10" x14ac:dyDescent="0.25">
      <c r="H1075">
        <v>1</v>
      </c>
      <c r="I1075">
        <v>1</v>
      </c>
      <c r="J1075">
        <v>1</v>
      </c>
    </row>
    <row r="1077" spans="2:10" x14ac:dyDescent="0.25">
      <c r="B1077">
        <v>1</v>
      </c>
    </row>
    <row r="1078" spans="2:10" x14ac:dyDescent="0.25">
      <c r="C1078">
        <v>1</v>
      </c>
      <c r="H1078">
        <v>1</v>
      </c>
      <c r="I1078">
        <v>1</v>
      </c>
      <c r="J1078">
        <v>1</v>
      </c>
    </row>
    <row r="1079" spans="2:10" x14ac:dyDescent="0.25">
      <c r="D1079">
        <v>1</v>
      </c>
    </row>
    <row r="1080" spans="2:10" x14ac:dyDescent="0.25">
      <c r="B1080">
        <v>1</v>
      </c>
    </row>
    <row r="1081" spans="2:10" x14ac:dyDescent="0.25">
      <c r="B1081">
        <v>1</v>
      </c>
      <c r="H1081">
        <v>1</v>
      </c>
      <c r="I1081">
        <v>1</v>
      </c>
      <c r="J1081">
        <v>1</v>
      </c>
    </row>
    <row r="1082" spans="2:10" x14ac:dyDescent="0.25">
      <c r="D1082">
        <v>1</v>
      </c>
    </row>
    <row r="1083" spans="2:10" x14ac:dyDescent="0.25">
      <c r="C1083">
        <v>1</v>
      </c>
    </row>
    <row r="1084" spans="2:10" x14ac:dyDescent="0.25">
      <c r="H1084">
        <v>1</v>
      </c>
      <c r="I1084">
        <v>1</v>
      </c>
      <c r="J1084">
        <v>1</v>
      </c>
    </row>
    <row r="1085" spans="2:10" x14ac:dyDescent="0.25">
      <c r="D1085">
        <v>1</v>
      </c>
    </row>
    <row r="1086" spans="2:10" x14ac:dyDescent="0.25">
      <c r="B1086">
        <v>1</v>
      </c>
      <c r="C1086">
        <v>1</v>
      </c>
      <c r="D1086">
        <v>1</v>
      </c>
    </row>
    <row r="1087" spans="2:10" x14ac:dyDescent="0.25">
      <c r="H1087">
        <v>1</v>
      </c>
      <c r="I1087">
        <v>1</v>
      </c>
      <c r="J1087">
        <v>1</v>
      </c>
    </row>
    <row r="1089" spans="2:10" x14ac:dyDescent="0.25">
      <c r="B1089">
        <v>1</v>
      </c>
      <c r="C1089">
        <v>1</v>
      </c>
    </row>
    <row r="1090" spans="2:10" x14ac:dyDescent="0.25">
      <c r="C1090">
        <v>1</v>
      </c>
      <c r="H1090">
        <v>1</v>
      </c>
      <c r="I1090">
        <v>1</v>
      </c>
      <c r="J1090">
        <v>1</v>
      </c>
    </row>
    <row r="1091" spans="2:10" x14ac:dyDescent="0.25">
      <c r="D1091">
        <v>1</v>
      </c>
    </row>
    <row r="1092" spans="2:10" x14ac:dyDescent="0.25">
      <c r="B1092">
        <v>1</v>
      </c>
    </row>
    <row r="1093" spans="2:10" x14ac:dyDescent="0.25">
      <c r="D1093">
        <v>1</v>
      </c>
      <c r="H1093">
        <v>1</v>
      </c>
      <c r="I1093">
        <v>1</v>
      </c>
      <c r="J1093">
        <v>1</v>
      </c>
    </row>
    <row r="1094" spans="2:10" x14ac:dyDescent="0.25">
      <c r="C1094">
        <v>1</v>
      </c>
    </row>
    <row r="1095" spans="2:10" x14ac:dyDescent="0.25">
      <c r="B1095">
        <v>1</v>
      </c>
    </row>
    <row r="1096" spans="2:10" x14ac:dyDescent="0.25">
      <c r="D1096">
        <v>1</v>
      </c>
      <c r="H1096">
        <v>1</v>
      </c>
      <c r="I1096">
        <v>1</v>
      </c>
      <c r="J1096">
        <v>1</v>
      </c>
    </row>
    <row r="1097" spans="2:10" x14ac:dyDescent="0.25">
      <c r="C1097">
        <v>1</v>
      </c>
      <c r="D1097">
        <v>1</v>
      </c>
    </row>
    <row r="1098" spans="2:10" x14ac:dyDescent="0.25">
      <c r="B1098">
        <v>1</v>
      </c>
    </row>
    <row r="1099" spans="2:10" x14ac:dyDescent="0.25">
      <c r="H1099">
        <v>1</v>
      </c>
      <c r="I1099">
        <v>1</v>
      </c>
      <c r="J1099">
        <v>1</v>
      </c>
    </row>
    <row r="1100" spans="2:10" x14ac:dyDescent="0.25">
      <c r="C1100">
        <v>1</v>
      </c>
    </row>
    <row r="1101" spans="2:10" x14ac:dyDescent="0.25">
      <c r="D1101">
        <v>1</v>
      </c>
    </row>
    <row r="1102" spans="2:10" x14ac:dyDescent="0.25">
      <c r="H1102">
        <v>1</v>
      </c>
      <c r="I1102">
        <v>1</v>
      </c>
      <c r="J1102">
        <v>1</v>
      </c>
    </row>
    <row r="1103" spans="2:10" x14ac:dyDescent="0.25">
      <c r="B1103">
        <v>1</v>
      </c>
    </row>
    <row r="1104" spans="2:10" x14ac:dyDescent="0.25">
      <c r="D1104">
        <v>1</v>
      </c>
    </row>
    <row r="1105" spans="2:10" x14ac:dyDescent="0.25">
      <c r="C1105">
        <v>1</v>
      </c>
      <c r="H1105">
        <v>1</v>
      </c>
      <c r="I1105">
        <v>1</v>
      </c>
      <c r="J1105">
        <v>1</v>
      </c>
    </row>
    <row r="1106" spans="2:10" x14ac:dyDescent="0.25">
      <c r="B1106">
        <v>1</v>
      </c>
    </row>
    <row r="1107" spans="2:10" x14ac:dyDescent="0.25">
      <c r="D1107">
        <v>1</v>
      </c>
    </row>
    <row r="1108" spans="2:10" x14ac:dyDescent="0.25">
      <c r="C1108">
        <v>1</v>
      </c>
      <c r="D1108">
        <v>1</v>
      </c>
      <c r="H1108">
        <v>1</v>
      </c>
      <c r="I1108">
        <v>1</v>
      </c>
      <c r="J1108">
        <v>1</v>
      </c>
    </row>
    <row r="1109" spans="2:10" x14ac:dyDescent="0.25">
      <c r="B1109">
        <v>1</v>
      </c>
    </row>
    <row r="1111" spans="2:10" x14ac:dyDescent="0.25">
      <c r="C1111">
        <v>1</v>
      </c>
      <c r="H1111">
        <v>1</v>
      </c>
      <c r="I1111">
        <v>1</v>
      </c>
      <c r="J1111">
        <v>1</v>
      </c>
    </row>
    <row r="1112" spans="2:10" x14ac:dyDescent="0.25">
      <c r="B1112">
        <v>1</v>
      </c>
      <c r="C1112">
        <v>1</v>
      </c>
    </row>
    <row r="1113" spans="2:10" x14ac:dyDescent="0.25">
      <c r="D1113">
        <v>1</v>
      </c>
    </row>
    <row r="1114" spans="2:10" x14ac:dyDescent="0.25">
      <c r="H1114">
        <v>1</v>
      </c>
      <c r="I1114">
        <v>1</v>
      </c>
      <c r="J1114">
        <v>1</v>
      </c>
    </row>
    <row r="1115" spans="2:10" x14ac:dyDescent="0.25">
      <c r="B1115">
        <v>1</v>
      </c>
    </row>
    <row r="1116" spans="2:10" x14ac:dyDescent="0.25">
      <c r="D1116">
        <v>1</v>
      </c>
    </row>
    <row r="1117" spans="2:10" x14ac:dyDescent="0.25">
      <c r="B1117">
        <v>1</v>
      </c>
      <c r="C1117">
        <v>1</v>
      </c>
      <c r="H1117">
        <v>1</v>
      </c>
      <c r="I1117">
        <v>1</v>
      </c>
      <c r="J1117">
        <v>1</v>
      </c>
    </row>
    <row r="1118" spans="2:10" x14ac:dyDescent="0.25">
      <c r="C1118">
        <v>1</v>
      </c>
    </row>
    <row r="1119" spans="2:10" x14ac:dyDescent="0.25">
      <c r="D1119">
        <v>1</v>
      </c>
    </row>
    <row r="1120" spans="2:10" x14ac:dyDescent="0.25">
      <c r="B1120">
        <v>1</v>
      </c>
      <c r="H1120">
        <v>1</v>
      </c>
      <c r="I1120">
        <v>1</v>
      </c>
      <c r="J1120">
        <v>1</v>
      </c>
    </row>
    <row r="1122" spans="2:10" x14ac:dyDescent="0.25">
      <c r="D1122">
        <v>1</v>
      </c>
    </row>
    <row r="1123" spans="2:10" x14ac:dyDescent="0.25">
      <c r="C1123">
        <v>1</v>
      </c>
      <c r="H1123">
        <v>1</v>
      </c>
      <c r="I1123">
        <v>1</v>
      </c>
      <c r="J1123">
        <v>1</v>
      </c>
    </row>
    <row r="1125" spans="2:10" x14ac:dyDescent="0.25">
      <c r="B1125">
        <v>1</v>
      </c>
      <c r="D1125">
        <v>1</v>
      </c>
    </row>
    <row r="1126" spans="2:10" x14ac:dyDescent="0.25">
      <c r="B1126">
        <v>1</v>
      </c>
      <c r="C1126">
        <v>1</v>
      </c>
      <c r="D1126">
        <v>1</v>
      </c>
      <c r="H1126">
        <v>1</v>
      </c>
      <c r="I1126">
        <v>1</v>
      </c>
      <c r="J1126">
        <v>1</v>
      </c>
    </row>
    <row r="1129" spans="2:10" x14ac:dyDescent="0.25">
      <c r="C1129">
        <v>1</v>
      </c>
      <c r="H1129">
        <v>1</v>
      </c>
      <c r="I1129">
        <v>1</v>
      </c>
      <c r="J1129">
        <v>1</v>
      </c>
    </row>
    <row r="1131" spans="2:10" x14ac:dyDescent="0.25">
      <c r="B1131">
        <v>1</v>
      </c>
      <c r="C1131">
        <v>1</v>
      </c>
      <c r="D1131">
        <v>1</v>
      </c>
    </row>
    <row r="1132" spans="2:10" x14ac:dyDescent="0.25">
      <c r="H1132">
        <v>1</v>
      </c>
      <c r="I1132">
        <v>1</v>
      </c>
      <c r="J1132">
        <v>1</v>
      </c>
    </row>
    <row r="1134" spans="2:10" x14ac:dyDescent="0.25">
      <c r="C1134">
        <v>1</v>
      </c>
      <c r="D1134">
        <v>1</v>
      </c>
    </row>
    <row r="1135" spans="2:10" x14ac:dyDescent="0.25">
      <c r="H1135">
        <v>1</v>
      </c>
      <c r="I1135">
        <v>1</v>
      </c>
      <c r="J1135">
        <v>1</v>
      </c>
    </row>
    <row r="1136" spans="2:10" x14ac:dyDescent="0.25">
      <c r="B1136">
        <v>1</v>
      </c>
    </row>
    <row r="1137" spans="2:10" x14ac:dyDescent="0.25">
      <c r="B1137">
        <v>1</v>
      </c>
      <c r="C1137">
        <v>1</v>
      </c>
      <c r="D1137">
        <v>1</v>
      </c>
    </row>
    <row r="1138" spans="2:10" x14ac:dyDescent="0.25">
      <c r="D1138">
        <v>1</v>
      </c>
      <c r="H1138">
        <v>1</v>
      </c>
      <c r="I1138">
        <v>1</v>
      </c>
      <c r="J1138">
        <v>1</v>
      </c>
    </row>
    <row r="1140" spans="2:10" x14ac:dyDescent="0.25">
      <c r="C1140">
        <v>1</v>
      </c>
    </row>
    <row r="1141" spans="2:10" x14ac:dyDescent="0.25">
      <c r="C1141">
        <v>1</v>
      </c>
      <c r="H1141">
        <v>1</v>
      </c>
      <c r="I1141">
        <v>1</v>
      </c>
      <c r="J1141">
        <v>1</v>
      </c>
    </row>
    <row r="1142" spans="2:10" x14ac:dyDescent="0.25">
      <c r="B1142">
        <v>1</v>
      </c>
    </row>
    <row r="1143" spans="2:10" x14ac:dyDescent="0.25">
      <c r="D1143">
        <v>1</v>
      </c>
    </row>
    <row r="1144" spans="2:10" x14ac:dyDescent="0.25">
      <c r="H1144">
        <v>1</v>
      </c>
      <c r="I1144">
        <v>1</v>
      </c>
      <c r="J1144">
        <v>1</v>
      </c>
    </row>
    <row r="1146" spans="2:10" x14ac:dyDescent="0.25">
      <c r="C1146">
        <v>1</v>
      </c>
    </row>
    <row r="1147" spans="2:10" x14ac:dyDescent="0.25">
      <c r="B1147">
        <v>1</v>
      </c>
      <c r="H1147">
        <v>1</v>
      </c>
      <c r="I1147">
        <v>1</v>
      </c>
      <c r="J1147">
        <v>1</v>
      </c>
    </row>
    <row r="1148" spans="2:10" x14ac:dyDescent="0.25">
      <c r="D1148">
        <v>1</v>
      </c>
    </row>
    <row r="1149" spans="2:10" x14ac:dyDescent="0.25">
      <c r="B1149">
        <v>1</v>
      </c>
    </row>
    <row r="1150" spans="2:10" x14ac:dyDescent="0.25">
      <c r="H1150">
        <v>1</v>
      </c>
      <c r="I1150">
        <v>1</v>
      </c>
      <c r="J1150">
        <v>1</v>
      </c>
    </row>
    <row r="1151" spans="2:10" x14ac:dyDescent="0.25">
      <c r="C1151">
        <v>1</v>
      </c>
    </row>
    <row r="1152" spans="2:10" x14ac:dyDescent="0.25">
      <c r="B1152">
        <v>1</v>
      </c>
      <c r="C1152">
        <v>1</v>
      </c>
    </row>
    <row r="1153" spans="2:10" x14ac:dyDescent="0.25">
      <c r="D1153">
        <v>1</v>
      </c>
      <c r="H1153">
        <v>1</v>
      </c>
      <c r="I1153">
        <v>1</v>
      </c>
      <c r="J1153">
        <v>1</v>
      </c>
    </row>
    <row r="1154" spans="2:10" x14ac:dyDescent="0.25">
      <c r="B1154">
        <v>1</v>
      </c>
    </row>
    <row r="1156" spans="2:10" x14ac:dyDescent="0.25">
      <c r="C1156">
        <v>1</v>
      </c>
      <c r="D1156">
        <v>1</v>
      </c>
      <c r="H1156">
        <v>1</v>
      </c>
      <c r="I1156">
        <v>1</v>
      </c>
      <c r="J1156">
        <v>1</v>
      </c>
    </row>
    <row r="1157" spans="2:10" x14ac:dyDescent="0.25">
      <c r="C1157">
        <v>1</v>
      </c>
    </row>
    <row r="1158" spans="2:10" x14ac:dyDescent="0.25">
      <c r="B1158">
        <v>1</v>
      </c>
    </row>
    <row r="1159" spans="2:10" x14ac:dyDescent="0.25">
      <c r="D1159">
        <v>1</v>
      </c>
      <c r="H1159">
        <v>1</v>
      </c>
      <c r="I1159">
        <v>1</v>
      </c>
      <c r="J1159">
        <v>1</v>
      </c>
    </row>
    <row r="1162" spans="2:10" x14ac:dyDescent="0.25">
      <c r="C1162">
        <v>1</v>
      </c>
      <c r="H1162">
        <v>1</v>
      </c>
      <c r="I1162">
        <v>1</v>
      </c>
      <c r="J1162">
        <v>1</v>
      </c>
    </row>
    <row r="1163" spans="2:10" x14ac:dyDescent="0.25">
      <c r="B1163">
        <v>1</v>
      </c>
    </row>
    <row r="1164" spans="2:10" x14ac:dyDescent="0.25">
      <c r="B1164">
        <v>1</v>
      </c>
      <c r="D1164">
        <v>1</v>
      </c>
    </row>
    <row r="1165" spans="2:10" x14ac:dyDescent="0.25">
      <c r="C1165">
        <v>1</v>
      </c>
      <c r="H1165">
        <v>1</v>
      </c>
      <c r="I1165">
        <v>1</v>
      </c>
      <c r="J1165">
        <v>1</v>
      </c>
    </row>
    <row r="1168" spans="2:10" x14ac:dyDescent="0.25">
      <c r="B1168">
        <v>1</v>
      </c>
      <c r="C1168">
        <v>1</v>
      </c>
      <c r="H1168">
        <v>1</v>
      </c>
      <c r="I1168">
        <v>1</v>
      </c>
      <c r="J1168">
        <v>1</v>
      </c>
    </row>
    <row r="1169" spans="2:10" x14ac:dyDescent="0.25">
      <c r="B1169">
        <v>1</v>
      </c>
      <c r="D1169">
        <v>1</v>
      </c>
    </row>
    <row r="1170" spans="2:10" x14ac:dyDescent="0.25">
      <c r="D1170">
        <v>1</v>
      </c>
    </row>
    <row r="1171" spans="2:10" x14ac:dyDescent="0.25">
      <c r="H1171">
        <v>1</v>
      </c>
      <c r="I1171">
        <v>1</v>
      </c>
      <c r="J1171">
        <v>1</v>
      </c>
    </row>
    <row r="1173" spans="2:10" x14ac:dyDescent="0.25">
      <c r="C1173">
        <v>1</v>
      </c>
    </row>
    <row r="1174" spans="2:10" x14ac:dyDescent="0.25">
      <c r="B1174">
        <v>1</v>
      </c>
      <c r="C1174">
        <v>1</v>
      </c>
      <c r="D1174">
        <v>1</v>
      </c>
      <c r="H1174">
        <v>1</v>
      </c>
      <c r="I1174">
        <v>1</v>
      </c>
      <c r="J1174">
        <v>1</v>
      </c>
    </row>
    <row r="1175" spans="2:10" x14ac:dyDescent="0.25">
      <c r="B1175">
        <v>1</v>
      </c>
      <c r="D1175">
        <v>1</v>
      </c>
    </row>
    <row r="1177" spans="2:10" x14ac:dyDescent="0.25">
      <c r="C1177">
        <v>1</v>
      </c>
      <c r="H1177">
        <v>1</v>
      </c>
      <c r="I1177">
        <v>1</v>
      </c>
      <c r="J1177">
        <v>1</v>
      </c>
    </row>
    <row r="1180" spans="2:10" x14ac:dyDescent="0.25">
      <c r="B1180">
        <v>1</v>
      </c>
      <c r="D1180">
        <v>1</v>
      </c>
      <c r="H1180">
        <v>1</v>
      </c>
      <c r="I1180">
        <v>1</v>
      </c>
      <c r="J1180">
        <v>1</v>
      </c>
    </row>
    <row r="1181" spans="2:10" x14ac:dyDescent="0.25">
      <c r="D1181">
        <v>1</v>
      </c>
    </row>
    <row r="1182" spans="2:10" x14ac:dyDescent="0.25">
      <c r="C1182">
        <v>1</v>
      </c>
    </row>
    <row r="1183" spans="2:10" x14ac:dyDescent="0.25">
      <c r="H1183">
        <v>1</v>
      </c>
      <c r="I1183">
        <v>1</v>
      </c>
      <c r="J1183">
        <v>1</v>
      </c>
    </row>
    <row r="1184" spans="2:10" x14ac:dyDescent="0.25">
      <c r="B1184">
        <v>1</v>
      </c>
    </row>
    <row r="1185" spans="2:10" x14ac:dyDescent="0.25">
      <c r="C1185">
        <v>1</v>
      </c>
    </row>
    <row r="1186" spans="2:10" x14ac:dyDescent="0.25">
      <c r="D1186">
        <v>1</v>
      </c>
      <c r="H1186">
        <v>1</v>
      </c>
      <c r="I1186">
        <v>1</v>
      </c>
      <c r="J1186">
        <v>1</v>
      </c>
    </row>
    <row r="1187" spans="2:10" x14ac:dyDescent="0.25">
      <c r="B1187">
        <v>1</v>
      </c>
    </row>
    <row r="1188" spans="2:10" x14ac:dyDescent="0.25">
      <c r="C1188">
        <v>1</v>
      </c>
    </row>
    <row r="1189" spans="2:10" x14ac:dyDescent="0.25">
      <c r="H1189">
        <v>1</v>
      </c>
      <c r="I1189">
        <v>1</v>
      </c>
      <c r="J1189">
        <v>1</v>
      </c>
    </row>
    <row r="1190" spans="2:10" x14ac:dyDescent="0.25">
      <c r="B1190">
        <v>1</v>
      </c>
    </row>
    <row r="1191" spans="2:10" x14ac:dyDescent="0.25">
      <c r="C1191">
        <v>1</v>
      </c>
      <c r="D1191">
        <v>1</v>
      </c>
    </row>
    <row r="1192" spans="2:10" x14ac:dyDescent="0.25">
      <c r="H1192">
        <v>1</v>
      </c>
      <c r="I1192">
        <v>1</v>
      </c>
      <c r="J1192">
        <v>1</v>
      </c>
    </row>
    <row r="1193" spans="2:10" x14ac:dyDescent="0.25">
      <c r="B1193">
        <v>1</v>
      </c>
    </row>
    <row r="1194" spans="2:10" x14ac:dyDescent="0.25">
      <c r="C1194">
        <v>1</v>
      </c>
      <c r="D1194">
        <v>1</v>
      </c>
    </row>
    <row r="1195" spans="2:10" x14ac:dyDescent="0.25">
      <c r="H1195">
        <v>1</v>
      </c>
      <c r="I1195">
        <v>1</v>
      </c>
      <c r="J1195">
        <v>1</v>
      </c>
    </row>
    <row r="1196" spans="2:10" x14ac:dyDescent="0.25">
      <c r="B1196">
        <v>1</v>
      </c>
    </row>
    <row r="1197" spans="2:10" x14ac:dyDescent="0.25">
      <c r="B1197">
        <v>1</v>
      </c>
      <c r="D1197">
        <v>1</v>
      </c>
    </row>
    <row r="1198" spans="2:10" x14ac:dyDescent="0.25">
      <c r="H1198">
        <v>1</v>
      </c>
      <c r="I1198">
        <v>1</v>
      </c>
      <c r="J1198">
        <v>1</v>
      </c>
    </row>
    <row r="1199" spans="2:10" x14ac:dyDescent="0.25">
      <c r="C1199">
        <v>1</v>
      </c>
    </row>
    <row r="1200" spans="2:10" x14ac:dyDescent="0.25">
      <c r="C1200">
        <v>1</v>
      </c>
    </row>
    <row r="1201" spans="2:10" x14ac:dyDescent="0.25">
      <c r="B1201">
        <v>1</v>
      </c>
      <c r="H1201">
        <v>1</v>
      </c>
      <c r="I1201">
        <v>1</v>
      </c>
      <c r="J1201">
        <v>1</v>
      </c>
    </row>
    <row r="1202" spans="2:10" x14ac:dyDescent="0.25">
      <c r="B1202">
        <v>1</v>
      </c>
      <c r="D1202">
        <v>1</v>
      </c>
    </row>
    <row r="1204" spans="2:10" x14ac:dyDescent="0.25">
      <c r="C1204">
        <v>1</v>
      </c>
      <c r="D1204">
        <v>1</v>
      </c>
      <c r="H1204">
        <v>1</v>
      </c>
      <c r="I1204">
        <v>1</v>
      </c>
      <c r="J1204">
        <v>1</v>
      </c>
    </row>
    <row r="1205" spans="2:10" x14ac:dyDescent="0.25">
      <c r="C1205">
        <v>1</v>
      </c>
    </row>
    <row r="1206" spans="2:10" x14ac:dyDescent="0.25">
      <c r="B1206">
        <v>1</v>
      </c>
    </row>
    <row r="1207" spans="2:10" x14ac:dyDescent="0.25">
      <c r="H1207">
        <v>1</v>
      </c>
      <c r="I1207">
        <v>1</v>
      </c>
      <c r="J1207">
        <v>1</v>
      </c>
    </row>
    <row r="1208" spans="2:10" x14ac:dyDescent="0.25">
      <c r="D1208">
        <v>1</v>
      </c>
    </row>
    <row r="1209" spans="2:10" x14ac:dyDescent="0.25">
      <c r="B1209">
        <v>1</v>
      </c>
      <c r="D1209">
        <v>1</v>
      </c>
    </row>
    <row r="1210" spans="2:10" x14ac:dyDescent="0.25">
      <c r="C1210">
        <v>1</v>
      </c>
      <c r="H1210">
        <v>1</v>
      </c>
      <c r="I1210">
        <v>1</v>
      </c>
      <c r="J1210">
        <v>1</v>
      </c>
    </row>
    <row r="1211" spans="2:10" x14ac:dyDescent="0.25">
      <c r="C1211">
        <v>1</v>
      </c>
    </row>
    <row r="1212" spans="2:10" x14ac:dyDescent="0.25">
      <c r="B1212">
        <v>1</v>
      </c>
    </row>
    <row r="1213" spans="2:10" x14ac:dyDescent="0.25">
      <c r="B1213">
        <v>1</v>
      </c>
      <c r="H1213">
        <v>1</v>
      </c>
      <c r="I1213">
        <v>1</v>
      </c>
      <c r="J1213">
        <v>1</v>
      </c>
    </row>
    <row r="1214" spans="2:10" x14ac:dyDescent="0.25">
      <c r="D1214">
        <v>1</v>
      </c>
    </row>
    <row r="1215" spans="2:10" x14ac:dyDescent="0.25">
      <c r="D1215">
        <v>1</v>
      </c>
    </row>
    <row r="1216" spans="2:10" x14ac:dyDescent="0.25">
      <c r="C1216">
        <v>1</v>
      </c>
      <c r="H1216">
        <v>1</v>
      </c>
      <c r="I1216">
        <v>1</v>
      </c>
      <c r="J1216">
        <v>1</v>
      </c>
    </row>
    <row r="1217" spans="2:10" x14ac:dyDescent="0.25">
      <c r="C1217">
        <v>1</v>
      </c>
    </row>
    <row r="1218" spans="2:10" x14ac:dyDescent="0.25">
      <c r="B1218">
        <v>1</v>
      </c>
    </row>
    <row r="1219" spans="2:10" x14ac:dyDescent="0.25">
      <c r="H1219">
        <v>1</v>
      </c>
      <c r="I1219">
        <v>1</v>
      </c>
      <c r="J1219">
        <v>1</v>
      </c>
    </row>
    <row r="1220" spans="2:10" x14ac:dyDescent="0.25">
      <c r="D1220">
        <v>1</v>
      </c>
    </row>
    <row r="1221" spans="2:10" x14ac:dyDescent="0.25">
      <c r="B1221">
        <v>1</v>
      </c>
    </row>
    <row r="1222" spans="2:10" x14ac:dyDescent="0.25">
      <c r="C1222">
        <v>1</v>
      </c>
      <c r="H1222">
        <v>1</v>
      </c>
      <c r="I1222">
        <v>1</v>
      </c>
      <c r="J1222">
        <v>1</v>
      </c>
    </row>
    <row r="1223" spans="2:10" x14ac:dyDescent="0.25">
      <c r="C1223">
        <v>1</v>
      </c>
    </row>
    <row r="1224" spans="2:10" x14ac:dyDescent="0.25">
      <c r="B1224">
        <v>1</v>
      </c>
    </row>
    <row r="1225" spans="2:10" x14ac:dyDescent="0.25">
      <c r="B1225">
        <v>1</v>
      </c>
      <c r="D1225">
        <v>1</v>
      </c>
      <c r="H1225">
        <v>1</v>
      </c>
      <c r="I1225">
        <v>1</v>
      </c>
      <c r="J1225">
        <v>1</v>
      </c>
    </row>
    <row r="1228" spans="2:10" x14ac:dyDescent="0.25">
      <c r="C1228">
        <v>1</v>
      </c>
      <c r="H1228">
        <v>1</v>
      </c>
      <c r="I1228">
        <v>1</v>
      </c>
      <c r="J1228">
        <v>1</v>
      </c>
    </row>
    <row r="1229" spans="2:10" x14ac:dyDescent="0.25">
      <c r="B1229">
        <v>1</v>
      </c>
      <c r="C1229">
        <v>1</v>
      </c>
    </row>
    <row r="1230" spans="2:10" x14ac:dyDescent="0.25">
      <c r="D1230">
        <v>1</v>
      </c>
    </row>
    <row r="1231" spans="2:10" x14ac:dyDescent="0.25">
      <c r="D1231">
        <v>1</v>
      </c>
      <c r="H1231">
        <v>1</v>
      </c>
      <c r="I1231">
        <v>1</v>
      </c>
      <c r="J1231">
        <v>1</v>
      </c>
    </row>
    <row r="1233" spans="2:10" x14ac:dyDescent="0.25">
      <c r="C1233">
        <v>1</v>
      </c>
    </row>
    <row r="1234" spans="2:10" x14ac:dyDescent="0.25">
      <c r="B1234">
        <v>1</v>
      </c>
      <c r="C1234">
        <v>1</v>
      </c>
      <c r="H1234">
        <v>1</v>
      </c>
      <c r="I1234">
        <v>1</v>
      </c>
      <c r="J1234">
        <v>1</v>
      </c>
    </row>
    <row r="1235" spans="2:10" x14ac:dyDescent="0.25">
      <c r="B1235">
        <v>1</v>
      </c>
    </row>
    <row r="1236" spans="2:10" x14ac:dyDescent="0.25">
      <c r="D1236">
        <v>1</v>
      </c>
    </row>
    <row r="1237" spans="2:10" x14ac:dyDescent="0.25">
      <c r="H1237">
        <v>1</v>
      </c>
      <c r="I1237">
        <v>1</v>
      </c>
      <c r="J1237">
        <v>1</v>
      </c>
    </row>
    <row r="1238" spans="2:10" x14ac:dyDescent="0.25">
      <c r="C1238">
        <v>1</v>
      </c>
    </row>
    <row r="1240" spans="2:10" x14ac:dyDescent="0.25">
      <c r="B1240">
        <v>1</v>
      </c>
      <c r="H1240">
        <v>1</v>
      </c>
      <c r="I1240">
        <v>1</v>
      </c>
      <c r="J1240">
        <v>1</v>
      </c>
    </row>
    <row r="1241" spans="2:10" x14ac:dyDescent="0.25">
      <c r="B1241">
        <v>1</v>
      </c>
      <c r="C1241">
        <v>1</v>
      </c>
      <c r="D1241">
        <v>1</v>
      </c>
    </row>
    <row r="1242" spans="2:10" x14ac:dyDescent="0.25">
      <c r="D1242">
        <v>1</v>
      </c>
    </row>
    <row r="1243" spans="2:10" x14ac:dyDescent="0.25">
      <c r="H1243">
        <v>1</v>
      </c>
      <c r="I1243">
        <v>1</v>
      </c>
      <c r="J1243">
        <v>1</v>
      </c>
    </row>
    <row r="1244" spans="2:10" x14ac:dyDescent="0.25">
      <c r="C1244">
        <v>1</v>
      </c>
    </row>
    <row r="1246" spans="2:10" x14ac:dyDescent="0.25">
      <c r="B1246">
        <v>1</v>
      </c>
      <c r="D1246">
        <v>1</v>
      </c>
      <c r="H1246">
        <v>1</v>
      </c>
      <c r="I1246">
        <v>1</v>
      </c>
      <c r="J1246">
        <v>1</v>
      </c>
    </row>
    <row r="1247" spans="2:10" x14ac:dyDescent="0.25">
      <c r="B1247">
        <v>1</v>
      </c>
    </row>
    <row r="1248" spans="2:10" x14ac:dyDescent="0.25">
      <c r="D1248">
        <v>1</v>
      </c>
    </row>
    <row r="1249" spans="2:10" x14ac:dyDescent="0.25">
      <c r="C1249">
        <v>1</v>
      </c>
      <c r="H1249">
        <v>1</v>
      </c>
      <c r="I1249">
        <v>1</v>
      </c>
      <c r="J1249">
        <v>1</v>
      </c>
    </row>
    <row r="1250" spans="2:10" x14ac:dyDescent="0.25">
      <c r="C1250">
        <v>1</v>
      </c>
    </row>
    <row r="1251" spans="2:10" x14ac:dyDescent="0.25">
      <c r="D1251">
        <v>1</v>
      </c>
    </row>
    <row r="1252" spans="2:10" x14ac:dyDescent="0.25">
      <c r="B1252">
        <v>1</v>
      </c>
      <c r="D1252">
        <v>1</v>
      </c>
      <c r="H1252">
        <v>1</v>
      </c>
      <c r="I1252">
        <v>1</v>
      </c>
      <c r="J1252">
        <v>1</v>
      </c>
    </row>
    <row r="1253" spans="2:10" x14ac:dyDescent="0.25">
      <c r="B1253">
        <v>1</v>
      </c>
    </row>
    <row r="1255" spans="2:10" x14ac:dyDescent="0.25">
      <c r="C1255">
        <v>1</v>
      </c>
      <c r="H1255">
        <v>1</v>
      </c>
      <c r="I1255">
        <v>1</v>
      </c>
      <c r="J1255">
        <v>1</v>
      </c>
    </row>
    <row r="1257" spans="2:10" x14ac:dyDescent="0.25">
      <c r="B1257">
        <v>1</v>
      </c>
      <c r="D1257">
        <v>1</v>
      </c>
    </row>
    <row r="1258" spans="2:10" x14ac:dyDescent="0.25">
      <c r="H1258">
        <v>1</v>
      </c>
      <c r="I1258">
        <v>1</v>
      </c>
      <c r="J1258">
        <v>1</v>
      </c>
    </row>
    <row r="1259" spans="2:10" x14ac:dyDescent="0.25">
      <c r="B1259">
        <v>1</v>
      </c>
    </row>
    <row r="1260" spans="2:10" x14ac:dyDescent="0.25">
      <c r="C1260">
        <v>1</v>
      </c>
    </row>
    <row r="1261" spans="2:10" x14ac:dyDescent="0.25">
      <c r="C1261">
        <v>1</v>
      </c>
      <c r="H1261">
        <v>1</v>
      </c>
      <c r="I1261">
        <v>1</v>
      </c>
      <c r="J1261">
        <v>1</v>
      </c>
    </row>
    <row r="1262" spans="2:10" x14ac:dyDescent="0.25">
      <c r="D1262">
        <v>1</v>
      </c>
    </row>
    <row r="1263" spans="2:10" x14ac:dyDescent="0.25">
      <c r="B1263">
        <v>1</v>
      </c>
      <c r="D1263">
        <v>1</v>
      </c>
    </row>
    <row r="1264" spans="2:10" x14ac:dyDescent="0.25">
      <c r="B1264">
        <v>1</v>
      </c>
      <c r="H1264">
        <v>1</v>
      </c>
      <c r="I1264">
        <v>1</v>
      </c>
      <c r="J1264">
        <v>1</v>
      </c>
    </row>
    <row r="1266" spans="2:10" x14ac:dyDescent="0.25">
      <c r="C1266">
        <v>1</v>
      </c>
    </row>
    <row r="1267" spans="2:10" x14ac:dyDescent="0.25">
      <c r="C1267">
        <v>1</v>
      </c>
      <c r="H1267">
        <v>1</v>
      </c>
      <c r="I1267">
        <v>1</v>
      </c>
      <c r="J1267">
        <v>1</v>
      </c>
    </row>
    <row r="1268" spans="2:10" x14ac:dyDescent="0.25">
      <c r="D1268">
        <v>1</v>
      </c>
    </row>
    <row r="1269" spans="2:10" x14ac:dyDescent="0.25">
      <c r="B1269">
        <v>1</v>
      </c>
    </row>
    <row r="1270" spans="2:10" x14ac:dyDescent="0.25">
      <c r="H1270">
        <v>1</v>
      </c>
      <c r="I1270">
        <v>1</v>
      </c>
      <c r="J1270">
        <v>1</v>
      </c>
    </row>
    <row r="1271" spans="2:10" x14ac:dyDescent="0.25">
      <c r="B1271">
        <v>1</v>
      </c>
      <c r="C1271">
        <v>1</v>
      </c>
      <c r="D1271">
        <v>1</v>
      </c>
    </row>
    <row r="1273" spans="2:10" x14ac:dyDescent="0.25">
      <c r="H1273">
        <v>1</v>
      </c>
      <c r="I1273">
        <v>1</v>
      </c>
      <c r="J1273">
        <v>1</v>
      </c>
    </row>
    <row r="1274" spans="2:10" x14ac:dyDescent="0.25">
      <c r="C1274">
        <v>1</v>
      </c>
      <c r="D1274">
        <v>1</v>
      </c>
    </row>
    <row r="1275" spans="2:10" x14ac:dyDescent="0.25">
      <c r="B1275">
        <v>1</v>
      </c>
    </row>
    <row r="1276" spans="2:10" x14ac:dyDescent="0.25">
      <c r="H1276">
        <v>1</v>
      </c>
      <c r="I1276">
        <v>1</v>
      </c>
      <c r="J1276">
        <v>1</v>
      </c>
    </row>
    <row r="1277" spans="2:10" x14ac:dyDescent="0.25">
      <c r="C1277">
        <v>1</v>
      </c>
      <c r="D1277">
        <v>1</v>
      </c>
    </row>
    <row r="1279" spans="2:10" x14ac:dyDescent="0.25">
      <c r="H1279">
        <v>1</v>
      </c>
      <c r="I1279">
        <v>1</v>
      </c>
      <c r="J1279">
        <v>1</v>
      </c>
    </row>
    <row r="1280" spans="2:10" x14ac:dyDescent="0.25">
      <c r="B1280">
        <v>1</v>
      </c>
      <c r="C1280">
        <v>1</v>
      </c>
      <c r="D1280">
        <v>1</v>
      </c>
    </row>
    <row r="1281" spans="2:10" x14ac:dyDescent="0.25">
      <c r="D1281">
        <v>1</v>
      </c>
    </row>
    <row r="1282" spans="2:10" x14ac:dyDescent="0.25">
      <c r="B1282">
        <v>1</v>
      </c>
      <c r="H1282">
        <v>1</v>
      </c>
      <c r="I1282">
        <v>1</v>
      </c>
      <c r="J1282">
        <v>1</v>
      </c>
    </row>
    <row r="1283" spans="2:10" x14ac:dyDescent="0.25">
      <c r="C1283">
        <v>1</v>
      </c>
    </row>
    <row r="1285" spans="2:10" x14ac:dyDescent="0.25">
      <c r="H1285">
        <v>1</v>
      </c>
      <c r="I1285">
        <v>1</v>
      </c>
      <c r="J1285">
        <v>1</v>
      </c>
    </row>
    <row r="1286" spans="2:10" x14ac:dyDescent="0.25">
      <c r="B1286">
        <v>1</v>
      </c>
      <c r="D1286">
        <v>1</v>
      </c>
    </row>
    <row r="1287" spans="2:10" x14ac:dyDescent="0.25">
      <c r="B1287">
        <v>1</v>
      </c>
    </row>
    <row r="1288" spans="2:10" x14ac:dyDescent="0.25">
      <c r="C1288">
        <v>1</v>
      </c>
      <c r="H1288">
        <v>1</v>
      </c>
      <c r="I1288">
        <v>1</v>
      </c>
      <c r="J1288">
        <v>1</v>
      </c>
    </row>
    <row r="1291" spans="2:10" x14ac:dyDescent="0.25">
      <c r="B1291">
        <v>1</v>
      </c>
      <c r="C1291">
        <v>1</v>
      </c>
      <c r="D1291">
        <v>1</v>
      </c>
      <c r="H1291">
        <v>1</v>
      </c>
      <c r="I1291">
        <v>1</v>
      </c>
      <c r="J1291">
        <v>1</v>
      </c>
    </row>
    <row r="1294" spans="2:10" x14ac:dyDescent="0.25">
      <c r="C1294">
        <v>1</v>
      </c>
      <c r="D1294">
        <v>1</v>
      </c>
      <c r="H1294">
        <v>1</v>
      </c>
      <c r="I1294">
        <v>1</v>
      </c>
      <c r="J1294">
        <v>1</v>
      </c>
    </row>
    <row r="1296" spans="2:10" x14ac:dyDescent="0.25">
      <c r="B1296">
        <v>1</v>
      </c>
    </row>
    <row r="1297" spans="2:10" x14ac:dyDescent="0.25">
      <c r="C1297">
        <v>1</v>
      </c>
      <c r="D1297">
        <v>1</v>
      </c>
      <c r="H1297">
        <v>1</v>
      </c>
      <c r="I1297">
        <v>1</v>
      </c>
      <c r="J1297">
        <v>1</v>
      </c>
    </row>
    <row r="1298" spans="2:10" x14ac:dyDescent="0.25">
      <c r="B1298">
        <v>1</v>
      </c>
    </row>
    <row r="1300" spans="2:10" x14ac:dyDescent="0.25">
      <c r="C1300">
        <v>1</v>
      </c>
      <c r="H1300">
        <v>1</v>
      </c>
      <c r="I1300">
        <v>1</v>
      </c>
      <c r="J1300">
        <v>1</v>
      </c>
    </row>
    <row r="1301" spans="2:10" x14ac:dyDescent="0.25">
      <c r="D1301">
        <v>1</v>
      </c>
    </row>
    <row r="1302" spans="2:10" x14ac:dyDescent="0.25">
      <c r="B1302">
        <v>1</v>
      </c>
      <c r="D1302">
        <v>1</v>
      </c>
    </row>
    <row r="1303" spans="2:10" x14ac:dyDescent="0.25">
      <c r="C1303">
        <v>1</v>
      </c>
      <c r="H1303">
        <v>1</v>
      </c>
      <c r="I1303">
        <v>1</v>
      </c>
      <c r="J1303">
        <v>1</v>
      </c>
    </row>
    <row r="1305" spans="2:10" x14ac:dyDescent="0.25">
      <c r="B1305">
        <v>1</v>
      </c>
    </row>
    <row r="1306" spans="2:10" x14ac:dyDescent="0.25">
      <c r="C1306">
        <v>1</v>
      </c>
      <c r="D1306">
        <v>1</v>
      </c>
      <c r="H1306">
        <v>1</v>
      </c>
      <c r="I1306">
        <v>1</v>
      </c>
      <c r="J1306">
        <v>1</v>
      </c>
    </row>
    <row r="1307" spans="2:10" x14ac:dyDescent="0.25">
      <c r="C1307">
        <v>1</v>
      </c>
    </row>
    <row r="1308" spans="2:10" x14ac:dyDescent="0.25">
      <c r="B1308">
        <v>1</v>
      </c>
    </row>
    <row r="1309" spans="2:10" x14ac:dyDescent="0.25">
      <c r="B1309">
        <v>1</v>
      </c>
      <c r="D1309">
        <v>1</v>
      </c>
      <c r="H1309">
        <v>1</v>
      </c>
      <c r="I1309">
        <v>1</v>
      </c>
      <c r="J1309">
        <v>1</v>
      </c>
    </row>
    <row r="1312" spans="2:10" x14ac:dyDescent="0.25">
      <c r="C1312">
        <v>1</v>
      </c>
      <c r="D1312">
        <v>1</v>
      </c>
      <c r="H1312">
        <v>1</v>
      </c>
      <c r="I1312">
        <v>1</v>
      </c>
      <c r="J1312">
        <v>1</v>
      </c>
    </row>
    <row r="1314" spans="2:10" x14ac:dyDescent="0.25">
      <c r="B1314">
        <v>1</v>
      </c>
    </row>
    <row r="1315" spans="2:10" x14ac:dyDescent="0.25">
      <c r="B1315">
        <v>1</v>
      </c>
      <c r="C1315">
        <v>1</v>
      </c>
      <c r="H1315">
        <v>1</v>
      </c>
      <c r="I1315">
        <v>1</v>
      </c>
      <c r="J1315">
        <v>1</v>
      </c>
    </row>
    <row r="1317" spans="2:10" x14ac:dyDescent="0.25">
      <c r="D1317">
        <v>1</v>
      </c>
    </row>
    <row r="1318" spans="2:10" x14ac:dyDescent="0.25">
      <c r="C1318">
        <v>1</v>
      </c>
      <c r="D1318">
        <v>1</v>
      </c>
      <c r="H1318">
        <v>1</v>
      </c>
      <c r="I1318">
        <v>1</v>
      </c>
      <c r="J1318">
        <v>1</v>
      </c>
    </row>
    <row r="1320" spans="2:10" x14ac:dyDescent="0.25">
      <c r="B1320">
        <v>1</v>
      </c>
    </row>
    <row r="1321" spans="2:10" x14ac:dyDescent="0.25">
      <c r="C1321">
        <v>1</v>
      </c>
      <c r="H1321">
        <v>1</v>
      </c>
      <c r="I1321">
        <v>1</v>
      </c>
      <c r="J1321">
        <v>1</v>
      </c>
    </row>
    <row r="1323" spans="2:10" x14ac:dyDescent="0.25">
      <c r="B1323">
        <v>1</v>
      </c>
      <c r="D1323">
        <v>1</v>
      </c>
    </row>
    <row r="1324" spans="2:10" x14ac:dyDescent="0.25">
      <c r="C1324">
        <v>1</v>
      </c>
      <c r="D1324">
        <v>1</v>
      </c>
      <c r="H1324">
        <v>1</v>
      </c>
      <c r="I1324">
        <v>1</v>
      </c>
      <c r="J1324">
        <v>1</v>
      </c>
    </row>
    <row r="1325" spans="2:10" x14ac:dyDescent="0.25">
      <c r="C1325">
        <v>1</v>
      </c>
    </row>
    <row r="1326" spans="2:10" x14ac:dyDescent="0.25">
      <c r="B1326">
        <v>1</v>
      </c>
    </row>
    <row r="1327" spans="2:10" x14ac:dyDescent="0.25">
      <c r="H1327">
        <v>1</v>
      </c>
      <c r="I1327">
        <v>1</v>
      </c>
      <c r="J1327">
        <v>1</v>
      </c>
    </row>
    <row r="1328" spans="2:10" x14ac:dyDescent="0.25">
      <c r="B1328">
        <v>1</v>
      </c>
    </row>
    <row r="1329" spans="2:10" x14ac:dyDescent="0.25">
      <c r="C1329">
        <v>1</v>
      </c>
      <c r="D1329">
        <v>1</v>
      </c>
    </row>
    <row r="1330" spans="2:10" x14ac:dyDescent="0.25">
      <c r="D1330">
        <v>1</v>
      </c>
      <c r="H1330">
        <v>1</v>
      </c>
      <c r="I1330">
        <v>1</v>
      </c>
      <c r="J1330">
        <v>1</v>
      </c>
    </row>
    <row r="1331" spans="2:10" x14ac:dyDescent="0.25">
      <c r="B1331">
        <v>1</v>
      </c>
    </row>
    <row r="1333" spans="2:10" x14ac:dyDescent="0.25">
      <c r="H1333">
        <v>1</v>
      </c>
      <c r="I1333">
        <v>1</v>
      </c>
      <c r="J1333">
        <v>1</v>
      </c>
    </row>
    <row r="1334" spans="2:10" x14ac:dyDescent="0.25">
      <c r="B1334">
        <v>1</v>
      </c>
      <c r="C1334">
        <v>1</v>
      </c>
      <c r="D1334">
        <v>1</v>
      </c>
    </row>
    <row r="1336" spans="2:10" x14ac:dyDescent="0.25">
      <c r="C1336">
        <v>1</v>
      </c>
      <c r="H1336">
        <v>1</v>
      </c>
      <c r="I1336">
        <v>1</v>
      </c>
      <c r="J1336">
        <v>1</v>
      </c>
    </row>
    <row r="1337" spans="2:10" x14ac:dyDescent="0.25">
      <c r="B1337">
        <v>1</v>
      </c>
      <c r="D1337">
        <v>1</v>
      </c>
    </row>
    <row r="1338" spans="2:10" x14ac:dyDescent="0.25">
      <c r="B1338">
        <v>1</v>
      </c>
    </row>
    <row r="1339" spans="2:10" x14ac:dyDescent="0.25">
      <c r="H1339">
        <v>1</v>
      </c>
      <c r="I1339">
        <v>1</v>
      </c>
      <c r="J1339">
        <v>1</v>
      </c>
    </row>
    <row r="1340" spans="2:10" x14ac:dyDescent="0.25">
      <c r="C1340">
        <v>1</v>
      </c>
      <c r="D1340">
        <v>1</v>
      </c>
    </row>
    <row r="1342" spans="2:10" x14ac:dyDescent="0.25">
      <c r="H1342">
        <v>1</v>
      </c>
      <c r="I1342">
        <v>1</v>
      </c>
      <c r="J1342">
        <v>1</v>
      </c>
    </row>
    <row r="1343" spans="2:10" x14ac:dyDescent="0.25">
      <c r="B1343">
        <v>1</v>
      </c>
      <c r="C1343">
        <v>1</v>
      </c>
    </row>
    <row r="1345" spans="2:10" x14ac:dyDescent="0.25">
      <c r="D1345">
        <v>1</v>
      </c>
      <c r="H1345">
        <v>1</v>
      </c>
      <c r="I1345">
        <v>1</v>
      </c>
      <c r="J1345">
        <v>1</v>
      </c>
    </row>
    <row r="1346" spans="2:10" x14ac:dyDescent="0.25">
      <c r="C1346">
        <v>1</v>
      </c>
    </row>
    <row r="1347" spans="2:10" x14ac:dyDescent="0.25">
      <c r="C1347">
        <v>1</v>
      </c>
    </row>
    <row r="1348" spans="2:10" x14ac:dyDescent="0.25">
      <c r="B1348">
        <v>1</v>
      </c>
      <c r="H1348">
        <v>1</v>
      </c>
      <c r="I1348">
        <v>1</v>
      </c>
      <c r="J1348">
        <v>1</v>
      </c>
    </row>
    <row r="1350" spans="2:10" x14ac:dyDescent="0.25">
      <c r="B1350">
        <v>1</v>
      </c>
      <c r="D1350">
        <v>1</v>
      </c>
    </row>
    <row r="1351" spans="2:10" x14ac:dyDescent="0.25">
      <c r="H1351">
        <v>1</v>
      </c>
      <c r="I1351">
        <v>1</v>
      </c>
      <c r="J1351">
        <v>1</v>
      </c>
    </row>
    <row r="1352" spans="2:10" x14ac:dyDescent="0.25">
      <c r="C1352">
        <v>1</v>
      </c>
    </row>
    <row r="1354" spans="2:10" x14ac:dyDescent="0.25">
      <c r="B1354">
        <v>1</v>
      </c>
      <c r="H1354">
        <v>1</v>
      </c>
      <c r="I1354">
        <v>1</v>
      </c>
      <c r="J1354">
        <v>1</v>
      </c>
    </row>
    <row r="1355" spans="2:10" x14ac:dyDescent="0.25">
      <c r="B1355">
        <v>1</v>
      </c>
      <c r="C1355">
        <v>1</v>
      </c>
      <c r="D1355">
        <v>1</v>
      </c>
    </row>
    <row r="1357" spans="2:10" x14ac:dyDescent="0.25">
      <c r="H1357">
        <v>1</v>
      </c>
      <c r="I1357">
        <v>1</v>
      </c>
      <c r="J1357">
        <v>1</v>
      </c>
    </row>
    <row r="1358" spans="2:10" x14ac:dyDescent="0.25">
      <c r="C1358">
        <v>1</v>
      </c>
      <c r="D1358">
        <v>1</v>
      </c>
    </row>
    <row r="1360" spans="2:10" x14ac:dyDescent="0.25">
      <c r="B1360">
        <v>1</v>
      </c>
      <c r="H1360">
        <v>1</v>
      </c>
      <c r="I1360">
        <v>1</v>
      </c>
      <c r="J1360">
        <v>1</v>
      </c>
    </row>
    <row r="1361" spans="2:10" x14ac:dyDescent="0.25">
      <c r="D1361">
        <v>1</v>
      </c>
    </row>
    <row r="1362" spans="2:10" x14ac:dyDescent="0.25">
      <c r="D1362">
        <v>1</v>
      </c>
    </row>
    <row r="1363" spans="2:10" x14ac:dyDescent="0.25">
      <c r="C1363">
        <v>1</v>
      </c>
      <c r="H1363">
        <v>1</v>
      </c>
      <c r="I1363">
        <v>1</v>
      </c>
      <c r="J1363">
        <v>1</v>
      </c>
    </row>
    <row r="1365" spans="2:10" x14ac:dyDescent="0.25">
      <c r="B1365">
        <v>1</v>
      </c>
    </row>
    <row r="1366" spans="2:10" x14ac:dyDescent="0.25">
      <c r="H1366">
        <v>1</v>
      </c>
      <c r="I1366">
        <v>1</v>
      </c>
      <c r="J1366">
        <v>1</v>
      </c>
    </row>
    <row r="1367" spans="2:10" x14ac:dyDescent="0.25">
      <c r="D1367">
        <v>1</v>
      </c>
    </row>
    <row r="1368" spans="2:10" x14ac:dyDescent="0.25">
      <c r="C1368">
        <v>1</v>
      </c>
    </row>
    <row r="1369" spans="2:10" x14ac:dyDescent="0.25">
      <c r="D1369">
        <v>1</v>
      </c>
      <c r="H1369">
        <v>1</v>
      </c>
      <c r="I1369">
        <v>1</v>
      </c>
      <c r="J1369">
        <v>1</v>
      </c>
    </row>
    <row r="1370" spans="2:10" x14ac:dyDescent="0.25">
      <c r="B1370">
        <v>1</v>
      </c>
    </row>
    <row r="1371" spans="2:10" x14ac:dyDescent="0.25">
      <c r="B1371">
        <v>1</v>
      </c>
      <c r="C1371">
        <v>1</v>
      </c>
    </row>
    <row r="1372" spans="2:10" x14ac:dyDescent="0.25">
      <c r="D1372">
        <v>1</v>
      </c>
      <c r="H1372">
        <v>1</v>
      </c>
      <c r="I1372">
        <v>1</v>
      </c>
      <c r="J1372">
        <v>1</v>
      </c>
    </row>
    <row r="1373" spans="2:10" x14ac:dyDescent="0.25">
      <c r="D1373">
        <v>1</v>
      </c>
    </row>
    <row r="1374" spans="2:10" x14ac:dyDescent="0.25">
      <c r="C1374">
        <v>1</v>
      </c>
    </row>
    <row r="1375" spans="2:10" x14ac:dyDescent="0.25">
      <c r="H1375">
        <v>1</v>
      </c>
      <c r="I1375">
        <v>1</v>
      </c>
      <c r="J1375">
        <v>1</v>
      </c>
    </row>
    <row r="1376" spans="2:10" x14ac:dyDescent="0.25">
      <c r="B1376">
        <v>1</v>
      </c>
    </row>
    <row r="1377" spans="2:10" x14ac:dyDescent="0.25">
      <c r="B1377">
        <v>1</v>
      </c>
      <c r="C1377">
        <v>1</v>
      </c>
    </row>
    <row r="1378" spans="2:10" x14ac:dyDescent="0.25">
      <c r="D1378">
        <v>1</v>
      </c>
      <c r="H1378">
        <v>1</v>
      </c>
      <c r="I1378">
        <v>1</v>
      </c>
      <c r="J1378">
        <v>1</v>
      </c>
    </row>
    <row r="1380" spans="2:10" x14ac:dyDescent="0.25">
      <c r="C1380">
        <v>1</v>
      </c>
    </row>
    <row r="1381" spans="2:10" x14ac:dyDescent="0.25">
      <c r="H1381">
        <v>1</v>
      </c>
      <c r="I1381">
        <v>1</v>
      </c>
      <c r="J1381">
        <v>1</v>
      </c>
    </row>
    <row r="1382" spans="2:10" x14ac:dyDescent="0.25">
      <c r="B1382">
        <v>1</v>
      </c>
    </row>
    <row r="1383" spans="2:10" x14ac:dyDescent="0.25">
      <c r="B1383">
        <v>1</v>
      </c>
      <c r="C1383">
        <v>1</v>
      </c>
      <c r="D1383">
        <v>1</v>
      </c>
    </row>
    <row r="1384" spans="2:10" x14ac:dyDescent="0.25">
      <c r="H1384">
        <v>1</v>
      </c>
      <c r="I1384">
        <v>1</v>
      </c>
      <c r="J1384">
        <v>1</v>
      </c>
    </row>
    <row r="1386" spans="2:10" x14ac:dyDescent="0.25">
      <c r="C1386">
        <v>1</v>
      </c>
    </row>
    <row r="1387" spans="2:10" x14ac:dyDescent="0.25">
      <c r="B1387">
        <v>1</v>
      </c>
      <c r="H1387">
        <v>1</v>
      </c>
      <c r="I1387">
        <v>1</v>
      </c>
      <c r="J1387">
        <v>1</v>
      </c>
    </row>
    <row r="1388" spans="2:10" x14ac:dyDescent="0.25">
      <c r="D1388">
        <v>1</v>
      </c>
    </row>
    <row r="1389" spans="2:10" x14ac:dyDescent="0.25">
      <c r="B1389">
        <v>1</v>
      </c>
    </row>
    <row r="1390" spans="2:10" x14ac:dyDescent="0.25">
      <c r="H1390">
        <v>1</v>
      </c>
      <c r="I1390">
        <v>1</v>
      </c>
      <c r="J1390">
        <v>1</v>
      </c>
    </row>
    <row r="1391" spans="2:10" x14ac:dyDescent="0.25">
      <c r="C1391">
        <v>1</v>
      </c>
    </row>
    <row r="1393" spans="2:10" x14ac:dyDescent="0.25">
      <c r="B1393">
        <v>1</v>
      </c>
      <c r="D1393">
        <v>1</v>
      </c>
      <c r="H1393">
        <v>1</v>
      </c>
      <c r="I1393">
        <v>1</v>
      </c>
      <c r="J1393">
        <v>1</v>
      </c>
    </row>
    <row r="1394" spans="2:10" x14ac:dyDescent="0.25">
      <c r="B1394">
        <v>1</v>
      </c>
    </row>
    <row r="1396" spans="2:10" x14ac:dyDescent="0.25">
      <c r="C1396">
        <v>1</v>
      </c>
      <c r="H1396">
        <v>1</v>
      </c>
      <c r="I1396">
        <v>1</v>
      </c>
      <c r="J1396">
        <v>1</v>
      </c>
    </row>
    <row r="1397" spans="2:10" x14ac:dyDescent="0.25">
      <c r="C1397">
        <v>1</v>
      </c>
    </row>
    <row r="1398" spans="2:10" x14ac:dyDescent="0.25">
      <c r="B1398">
        <v>1</v>
      </c>
      <c r="D1398">
        <v>1</v>
      </c>
    </row>
    <row r="1399" spans="2:10" x14ac:dyDescent="0.25">
      <c r="H1399">
        <v>1</v>
      </c>
      <c r="I1399">
        <v>1</v>
      </c>
      <c r="J1399">
        <v>1</v>
      </c>
    </row>
    <row r="1401" spans="2:10" x14ac:dyDescent="0.25">
      <c r="B1401">
        <v>1</v>
      </c>
    </row>
    <row r="1402" spans="2:10" x14ac:dyDescent="0.25">
      <c r="C1402">
        <v>1</v>
      </c>
      <c r="H1402">
        <v>1</v>
      </c>
      <c r="I1402">
        <v>1</v>
      </c>
      <c r="J1402">
        <v>1</v>
      </c>
    </row>
    <row r="1403" spans="2:10" x14ac:dyDescent="0.25">
      <c r="D1403">
        <v>1</v>
      </c>
    </row>
    <row r="1404" spans="2:10" x14ac:dyDescent="0.25">
      <c r="B1404">
        <v>1</v>
      </c>
    </row>
    <row r="1405" spans="2:10" x14ac:dyDescent="0.25">
      <c r="C1405">
        <v>1</v>
      </c>
      <c r="H1405">
        <v>1</v>
      </c>
      <c r="I1405">
        <v>1</v>
      </c>
      <c r="J1405">
        <v>1</v>
      </c>
    </row>
    <row r="1406" spans="2:10" x14ac:dyDescent="0.25">
      <c r="B1406">
        <v>1</v>
      </c>
    </row>
    <row r="1408" spans="2:10" x14ac:dyDescent="0.25">
      <c r="C1408">
        <v>1</v>
      </c>
      <c r="D1408">
        <v>1</v>
      </c>
      <c r="H1408">
        <v>1</v>
      </c>
      <c r="I1408">
        <v>1</v>
      </c>
      <c r="J1408">
        <v>1</v>
      </c>
    </row>
    <row r="1409" spans="2:10" x14ac:dyDescent="0.25">
      <c r="B1409">
        <v>1</v>
      </c>
      <c r="C1409">
        <v>1</v>
      </c>
    </row>
    <row r="1410" spans="2:10" x14ac:dyDescent="0.25">
      <c r="B1410">
        <v>1</v>
      </c>
    </row>
    <row r="1411" spans="2:10" x14ac:dyDescent="0.25">
      <c r="H1411">
        <v>1</v>
      </c>
      <c r="I1411">
        <v>1</v>
      </c>
      <c r="J1411">
        <v>1</v>
      </c>
    </row>
    <row r="1413" spans="2:10" x14ac:dyDescent="0.25">
      <c r="D1413">
        <v>1</v>
      </c>
    </row>
    <row r="1414" spans="2:10" x14ac:dyDescent="0.25">
      <c r="C1414">
        <v>1</v>
      </c>
      <c r="H1414">
        <v>1</v>
      </c>
      <c r="I1414">
        <v>1</v>
      </c>
      <c r="J1414">
        <v>1</v>
      </c>
    </row>
    <row r="1415" spans="2:10" x14ac:dyDescent="0.25">
      <c r="B1415">
        <v>1</v>
      </c>
    </row>
    <row r="1417" spans="2:10" x14ac:dyDescent="0.25">
      <c r="D1417">
        <v>1</v>
      </c>
      <c r="H1417">
        <v>1</v>
      </c>
      <c r="I1417">
        <v>1</v>
      </c>
      <c r="J1417">
        <v>1</v>
      </c>
    </row>
    <row r="1419" spans="2:10" x14ac:dyDescent="0.25">
      <c r="B1419">
        <v>1</v>
      </c>
      <c r="C1419">
        <v>1</v>
      </c>
    </row>
    <row r="1420" spans="2:10" x14ac:dyDescent="0.25">
      <c r="C1420">
        <v>1</v>
      </c>
      <c r="D1420">
        <v>1</v>
      </c>
      <c r="H1420">
        <v>1</v>
      </c>
      <c r="I1420">
        <v>1</v>
      </c>
      <c r="J1420">
        <v>1</v>
      </c>
    </row>
    <row r="1422" spans="2:10" x14ac:dyDescent="0.25">
      <c r="B1422">
        <v>1</v>
      </c>
    </row>
    <row r="1423" spans="2:10" x14ac:dyDescent="0.25">
      <c r="D1423">
        <v>1</v>
      </c>
      <c r="H1423">
        <v>1</v>
      </c>
      <c r="I1423">
        <v>1</v>
      </c>
      <c r="J1423">
        <v>1</v>
      </c>
    </row>
    <row r="1425" spans="2:10" x14ac:dyDescent="0.25">
      <c r="B1425">
        <v>1</v>
      </c>
      <c r="C1425">
        <v>1</v>
      </c>
      <c r="D1425">
        <v>1</v>
      </c>
    </row>
    <row r="1426" spans="2:10" x14ac:dyDescent="0.25">
      <c r="C1426">
        <v>1</v>
      </c>
      <c r="H1426">
        <v>1</v>
      </c>
      <c r="I1426">
        <v>1</v>
      </c>
      <c r="J1426">
        <v>1</v>
      </c>
    </row>
    <row r="1427" spans="2:10" x14ac:dyDescent="0.25">
      <c r="B1427">
        <v>1</v>
      </c>
    </row>
    <row r="1428" spans="2:10" x14ac:dyDescent="0.25">
      <c r="D1428">
        <v>1</v>
      </c>
    </row>
    <row r="1429" spans="2:10" x14ac:dyDescent="0.25">
      <c r="H1429">
        <v>1</v>
      </c>
      <c r="I1429">
        <v>1</v>
      </c>
      <c r="J1429">
        <v>1</v>
      </c>
    </row>
    <row r="1430" spans="2:10" x14ac:dyDescent="0.25">
      <c r="C1430">
        <v>1</v>
      </c>
    </row>
    <row r="1431" spans="2:10" x14ac:dyDescent="0.25">
      <c r="B1431">
        <v>1</v>
      </c>
      <c r="D1431">
        <v>1</v>
      </c>
    </row>
    <row r="1432" spans="2:10" x14ac:dyDescent="0.25">
      <c r="B1432">
        <v>1</v>
      </c>
      <c r="H1432">
        <v>1</v>
      </c>
      <c r="I1432">
        <v>1</v>
      </c>
      <c r="J1432">
        <v>1</v>
      </c>
    </row>
    <row r="1433" spans="2:10" x14ac:dyDescent="0.25">
      <c r="C1433">
        <v>1</v>
      </c>
    </row>
    <row r="1434" spans="2:10" x14ac:dyDescent="0.25">
      <c r="D1434">
        <v>1</v>
      </c>
    </row>
    <row r="1435" spans="2:10" x14ac:dyDescent="0.25">
      <c r="D1435">
        <v>1</v>
      </c>
      <c r="H1435">
        <v>1</v>
      </c>
      <c r="I1435">
        <v>1</v>
      </c>
      <c r="J1435">
        <v>1</v>
      </c>
    </row>
    <row r="1436" spans="2:10" x14ac:dyDescent="0.25">
      <c r="C1436">
        <v>1</v>
      </c>
    </row>
    <row r="1437" spans="2:10" x14ac:dyDescent="0.25">
      <c r="B1437">
        <v>1</v>
      </c>
    </row>
    <row r="1438" spans="2:10" x14ac:dyDescent="0.25">
      <c r="B1438">
        <v>1</v>
      </c>
      <c r="H1438">
        <v>1</v>
      </c>
      <c r="I1438">
        <v>1</v>
      </c>
      <c r="J1438">
        <v>1</v>
      </c>
    </row>
    <row r="1439" spans="2:10" x14ac:dyDescent="0.25">
      <c r="C1439">
        <v>1</v>
      </c>
    </row>
    <row r="1440" spans="2:10" x14ac:dyDescent="0.25">
      <c r="D1440">
        <v>1</v>
      </c>
    </row>
    <row r="1441" spans="2:10" x14ac:dyDescent="0.25">
      <c r="D1441">
        <v>1</v>
      </c>
      <c r="H1441">
        <v>1</v>
      </c>
      <c r="I1441">
        <v>1</v>
      </c>
      <c r="J1441">
        <v>1</v>
      </c>
    </row>
    <row r="1442" spans="2:10" x14ac:dyDescent="0.25">
      <c r="C1442">
        <v>1</v>
      </c>
    </row>
    <row r="1443" spans="2:10" x14ac:dyDescent="0.25">
      <c r="B1443">
        <v>1</v>
      </c>
      <c r="C1443">
        <v>1</v>
      </c>
    </row>
    <row r="1444" spans="2:10" x14ac:dyDescent="0.25">
      <c r="H1444">
        <v>1</v>
      </c>
      <c r="I1444">
        <v>1</v>
      </c>
      <c r="J1444">
        <v>1</v>
      </c>
    </row>
    <row r="1445" spans="2:10" x14ac:dyDescent="0.25">
      <c r="D1445">
        <v>1</v>
      </c>
    </row>
    <row r="1446" spans="2:10" x14ac:dyDescent="0.25">
      <c r="D1446">
        <v>1</v>
      </c>
    </row>
    <row r="1447" spans="2:10" x14ac:dyDescent="0.25">
      <c r="H1447">
        <v>1</v>
      </c>
      <c r="I1447">
        <v>1</v>
      </c>
      <c r="J1447">
        <v>1</v>
      </c>
    </row>
    <row r="1448" spans="2:10" x14ac:dyDescent="0.25">
      <c r="B1448">
        <v>1</v>
      </c>
      <c r="C1448">
        <v>1</v>
      </c>
    </row>
    <row r="1449" spans="2:10" x14ac:dyDescent="0.25">
      <c r="B1449">
        <v>1</v>
      </c>
      <c r="C1449">
        <v>1</v>
      </c>
    </row>
    <row r="1450" spans="2:10" x14ac:dyDescent="0.25">
      <c r="D1450">
        <v>1</v>
      </c>
      <c r="H1450">
        <v>1</v>
      </c>
      <c r="I1450">
        <v>1</v>
      </c>
      <c r="J1450">
        <v>1</v>
      </c>
    </row>
    <row r="1453" spans="2:10" x14ac:dyDescent="0.25">
      <c r="B1453">
        <v>1</v>
      </c>
      <c r="D1453">
        <v>1</v>
      </c>
      <c r="H1453">
        <v>1</v>
      </c>
      <c r="I1453">
        <v>1</v>
      </c>
      <c r="J1453">
        <v>1</v>
      </c>
    </row>
    <row r="1454" spans="2:10" x14ac:dyDescent="0.25">
      <c r="C1454">
        <v>1</v>
      </c>
    </row>
    <row r="1456" spans="2:10" x14ac:dyDescent="0.25">
      <c r="B1456">
        <v>1</v>
      </c>
      <c r="D1456">
        <v>1</v>
      </c>
      <c r="H1456">
        <v>1</v>
      </c>
      <c r="I1456">
        <v>1</v>
      </c>
      <c r="J1456">
        <v>1</v>
      </c>
    </row>
    <row r="1457" spans="2:10" x14ac:dyDescent="0.25">
      <c r="C1457">
        <v>1</v>
      </c>
      <c r="D1457">
        <v>1</v>
      </c>
    </row>
    <row r="1459" spans="2:10" x14ac:dyDescent="0.25">
      <c r="B1459">
        <v>1</v>
      </c>
      <c r="H1459">
        <v>1</v>
      </c>
      <c r="I1459">
        <v>1</v>
      </c>
      <c r="J1459">
        <v>1</v>
      </c>
    </row>
    <row r="1460" spans="2:10" x14ac:dyDescent="0.25">
      <c r="C1460">
        <v>1</v>
      </c>
    </row>
    <row r="1461" spans="2:10" x14ac:dyDescent="0.25">
      <c r="C1461">
        <v>1</v>
      </c>
    </row>
    <row r="1462" spans="2:10" x14ac:dyDescent="0.25">
      <c r="D1462">
        <v>1</v>
      </c>
      <c r="H1462">
        <v>1</v>
      </c>
      <c r="I1462">
        <v>1</v>
      </c>
      <c r="J1462">
        <v>1</v>
      </c>
    </row>
    <row r="1463" spans="2:10" x14ac:dyDescent="0.25">
      <c r="D1463">
        <v>1</v>
      </c>
    </row>
    <row r="1464" spans="2:10" x14ac:dyDescent="0.25">
      <c r="B1464">
        <v>1</v>
      </c>
    </row>
    <row r="1465" spans="2:10" x14ac:dyDescent="0.25">
      <c r="B1465">
        <v>1</v>
      </c>
      <c r="C1465">
        <v>1</v>
      </c>
      <c r="H1465">
        <v>1</v>
      </c>
      <c r="I1465">
        <v>1</v>
      </c>
      <c r="J1465">
        <v>1</v>
      </c>
    </row>
    <row r="1466" spans="2:10" x14ac:dyDescent="0.25">
      <c r="C1466">
        <v>1</v>
      </c>
    </row>
    <row r="1467" spans="2:10" x14ac:dyDescent="0.25">
      <c r="D1467">
        <v>1</v>
      </c>
    </row>
    <row r="1468" spans="2:10" x14ac:dyDescent="0.25">
      <c r="H1468">
        <v>1</v>
      </c>
      <c r="I1468">
        <v>1</v>
      </c>
      <c r="J1468">
        <v>1</v>
      </c>
    </row>
    <row r="1469" spans="2:10" x14ac:dyDescent="0.25">
      <c r="B1469">
        <v>1</v>
      </c>
    </row>
    <row r="1470" spans="2:10" x14ac:dyDescent="0.25">
      <c r="D1470">
        <v>1</v>
      </c>
    </row>
    <row r="1471" spans="2:10" x14ac:dyDescent="0.25">
      <c r="C1471">
        <v>1</v>
      </c>
      <c r="H1471">
        <v>1</v>
      </c>
      <c r="I1471">
        <v>1</v>
      </c>
      <c r="J1471">
        <v>1</v>
      </c>
    </row>
    <row r="1472" spans="2:10" x14ac:dyDescent="0.25">
      <c r="B1472">
        <v>1</v>
      </c>
    </row>
    <row r="1473" spans="2:10" x14ac:dyDescent="0.25">
      <c r="D1473">
        <v>1</v>
      </c>
    </row>
    <row r="1474" spans="2:10" x14ac:dyDescent="0.25">
      <c r="C1474">
        <v>1</v>
      </c>
      <c r="H1474">
        <v>1</v>
      </c>
      <c r="I1474">
        <v>1</v>
      </c>
      <c r="J1474">
        <v>1</v>
      </c>
    </row>
    <row r="1475" spans="2:10" x14ac:dyDescent="0.25">
      <c r="B1475">
        <v>1</v>
      </c>
    </row>
    <row r="1476" spans="2:10" x14ac:dyDescent="0.25">
      <c r="B1476">
        <v>1</v>
      </c>
      <c r="D1476">
        <v>1</v>
      </c>
    </row>
    <row r="1477" spans="2:10" x14ac:dyDescent="0.25">
      <c r="C1477">
        <v>1</v>
      </c>
      <c r="H1477">
        <v>1</v>
      </c>
      <c r="I1477">
        <v>1</v>
      </c>
      <c r="J1477">
        <v>1</v>
      </c>
    </row>
    <row r="1479" spans="2:10" x14ac:dyDescent="0.25">
      <c r="D1479">
        <v>1</v>
      </c>
    </row>
    <row r="1480" spans="2:10" x14ac:dyDescent="0.25">
      <c r="C1480">
        <v>1</v>
      </c>
      <c r="H1480">
        <v>1</v>
      </c>
      <c r="I1480">
        <v>1</v>
      </c>
      <c r="J1480">
        <v>1</v>
      </c>
    </row>
    <row r="1481" spans="2:10" x14ac:dyDescent="0.25">
      <c r="B1481">
        <v>1</v>
      </c>
    </row>
    <row r="1483" spans="2:10" x14ac:dyDescent="0.25">
      <c r="C1483">
        <v>1</v>
      </c>
      <c r="H1483">
        <v>1</v>
      </c>
      <c r="I1483">
        <v>1</v>
      </c>
      <c r="J1483">
        <v>1</v>
      </c>
    </row>
    <row r="1484" spans="2:10" x14ac:dyDescent="0.25">
      <c r="D1484">
        <v>1</v>
      </c>
    </row>
    <row r="1485" spans="2:10" x14ac:dyDescent="0.25">
      <c r="C1485">
        <v>1</v>
      </c>
    </row>
    <row r="1486" spans="2:10" x14ac:dyDescent="0.25">
      <c r="B1486">
        <v>1</v>
      </c>
      <c r="H1486">
        <v>1</v>
      </c>
      <c r="I1486">
        <v>1</v>
      </c>
      <c r="J1486">
        <v>1</v>
      </c>
    </row>
    <row r="1488" spans="2:10" x14ac:dyDescent="0.25">
      <c r="C1488">
        <v>1</v>
      </c>
    </row>
    <row r="1489" spans="2:10" x14ac:dyDescent="0.25">
      <c r="D1489">
        <v>1</v>
      </c>
      <c r="H1489">
        <v>1</v>
      </c>
      <c r="I1489">
        <v>1</v>
      </c>
      <c r="J1489">
        <v>1</v>
      </c>
    </row>
    <row r="1490" spans="2:10" x14ac:dyDescent="0.25">
      <c r="C1490">
        <v>1</v>
      </c>
    </row>
    <row r="1491" spans="2:10" x14ac:dyDescent="0.25">
      <c r="B1491">
        <v>1</v>
      </c>
      <c r="D1491">
        <v>1</v>
      </c>
    </row>
    <row r="1492" spans="2:10" x14ac:dyDescent="0.25">
      <c r="H1492">
        <v>1</v>
      </c>
      <c r="I1492">
        <v>1</v>
      </c>
      <c r="J1492">
        <v>1</v>
      </c>
    </row>
    <row r="1494" spans="2:10" x14ac:dyDescent="0.25">
      <c r="C1494">
        <v>1</v>
      </c>
      <c r="D1494">
        <v>1</v>
      </c>
    </row>
    <row r="1495" spans="2:10" x14ac:dyDescent="0.25">
      <c r="H1495">
        <v>1</v>
      </c>
      <c r="I1495">
        <v>1</v>
      </c>
      <c r="J1495">
        <v>1</v>
      </c>
    </row>
    <row r="1496" spans="2:10" x14ac:dyDescent="0.25">
      <c r="B1496">
        <v>1</v>
      </c>
    </row>
    <row r="1497" spans="2:10" x14ac:dyDescent="0.25">
      <c r="B1497">
        <v>1</v>
      </c>
      <c r="C1497">
        <v>1</v>
      </c>
    </row>
    <row r="1498" spans="2:10" x14ac:dyDescent="0.25">
      <c r="H1498">
        <v>1</v>
      </c>
      <c r="I1498">
        <v>1</v>
      </c>
      <c r="J1498">
        <v>1</v>
      </c>
    </row>
    <row r="1499" spans="2:10" x14ac:dyDescent="0.25">
      <c r="D1499">
        <v>1</v>
      </c>
    </row>
    <row r="1500" spans="2:10" x14ac:dyDescent="0.25">
      <c r="C1500">
        <v>1</v>
      </c>
      <c r="D1500">
        <v>1</v>
      </c>
    </row>
    <row r="1501" spans="2:10" x14ac:dyDescent="0.25">
      <c r="H1501">
        <v>1</v>
      </c>
      <c r="I1501">
        <v>1</v>
      </c>
      <c r="J1501">
        <v>1</v>
      </c>
    </row>
    <row r="1502" spans="2:10" x14ac:dyDescent="0.25">
      <c r="B1502">
        <v>1</v>
      </c>
    </row>
    <row r="1503" spans="2:10" x14ac:dyDescent="0.25">
      <c r="C1503">
        <v>1</v>
      </c>
    </row>
    <row r="1504" spans="2:10" x14ac:dyDescent="0.25">
      <c r="H1504">
        <v>1</v>
      </c>
      <c r="I1504">
        <v>1</v>
      </c>
      <c r="J1504">
        <v>1</v>
      </c>
    </row>
    <row r="1505" spans="2:10" x14ac:dyDescent="0.25">
      <c r="D1505">
        <v>1</v>
      </c>
    </row>
    <row r="1506" spans="2:10" x14ac:dyDescent="0.25">
      <c r="C1506">
        <v>1</v>
      </c>
    </row>
    <row r="1507" spans="2:10" x14ac:dyDescent="0.25">
      <c r="B1507">
        <v>1</v>
      </c>
      <c r="H1507">
        <v>1</v>
      </c>
      <c r="I1507">
        <v>1</v>
      </c>
      <c r="J1507">
        <v>1</v>
      </c>
    </row>
    <row r="1508" spans="2:10" x14ac:dyDescent="0.25">
      <c r="B1508">
        <v>1</v>
      </c>
      <c r="C1508">
        <v>1</v>
      </c>
    </row>
    <row r="1509" spans="2:10" x14ac:dyDescent="0.25">
      <c r="D1509">
        <v>1</v>
      </c>
    </row>
    <row r="1510" spans="2:10" x14ac:dyDescent="0.25">
      <c r="H1510">
        <v>1</v>
      </c>
      <c r="I1510">
        <v>1</v>
      </c>
      <c r="J1510">
        <v>1</v>
      </c>
    </row>
    <row r="1511" spans="2:10" x14ac:dyDescent="0.25">
      <c r="C1511">
        <v>1</v>
      </c>
    </row>
    <row r="1512" spans="2:10" x14ac:dyDescent="0.25">
      <c r="C1512">
        <v>1</v>
      </c>
    </row>
    <row r="1513" spans="2:10" x14ac:dyDescent="0.25">
      <c r="B1513">
        <v>1</v>
      </c>
      <c r="H1513">
        <v>1</v>
      </c>
      <c r="I1513">
        <v>1</v>
      </c>
      <c r="J1513">
        <v>1</v>
      </c>
    </row>
    <row r="1514" spans="2:10" x14ac:dyDescent="0.25">
      <c r="D1514">
        <v>1</v>
      </c>
    </row>
    <row r="1515" spans="2:10" x14ac:dyDescent="0.25">
      <c r="B1515">
        <v>1</v>
      </c>
    </row>
    <row r="1516" spans="2:10" x14ac:dyDescent="0.25">
      <c r="H1516">
        <v>1</v>
      </c>
      <c r="I1516">
        <v>1</v>
      </c>
      <c r="J1516">
        <v>1</v>
      </c>
    </row>
    <row r="1517" spans="2:10" x14ac:dyDescent="0.25">
      <c r="C1517">
        <v>1</v>
      </c>
    </row>
    <row r="1518" spans="2:10" x14ac:dyDescent="0.25">
      <c r="B1518">
        <v>1</v>
      </c>
      <c r="D1518">
        <v>1</v>
      </c>
    </row>
    <row r="1519" spans="2:10" x14ac:dyDescent="0.25">
      <c r="H1519">
        <v>1</v>
      </c>
      <c r="I1519">
        <v>1</v>
      </c>
      <c r="J1519">
        <v>1</v>
      </c>
    </row>
    <row r="1521" spans="2:10" x14ac:dyDescent="0.25">
      <c r="B1521">
        <v>1</v>
      </c>
      <c r="D1521">
        <v>1</v>
      </c>
    </row>
    <row r="1522" spans="2:10" x14ac:dyDescent="0.25">
      <c r="C1522">
        <v>1</v>
      </c>
      <c r="H1522">
        <v>1</v>
      </c>
      <c r="I1522">
        <v>1</v>
      </c>
      <c r="J1522">
        <v>1</v>
      </c>
    </row>
    <row r="1524" spans="2:10" x14ac:dyDescent="0.25">
      <c r="B1524">
        <v>1</v>
      </c>
      <c r="D1524">
        <v>1</v>
      </c>
    </row>
    <row r="1525" spans="2:10" x14ac:dyDescent="0.25">
      <c r="H1525">
        <v>1</v>
      </c>
      <c r="I1525">
        <v>1</v>
      </c>
      <c r="J1525">
        <v>1</v>
      </c>
    </row>
    <row r="1527" spans="2:10" x14ac:dyDescent="0.25">
      <c r="B1527">
        <v>1</v>
      </c>
      <c r="C1527">
        <v>1</v>
      </c>
      <c r="D1527">
        <v>1</v>
      </c>
    </row>
    <row r="1528" spans="2:10" x14ac:dyDescent="0.25">
      <c r="H1528">
        <v>1</v>
      </c>
      <c r="I1528">
        <v>1</v>
      </c>
      <c r="J1528">
        <v>1</v>
      </c>
    </row>
    <row r="1530" spans="2:10" x14ac:dyDescent="0.25">
      <c r="B1530">
        <v>1</v>
      </c>
      <c r="D1530">
        <v>1</v>
      </c>
    </row>
    <row r="1531" spans="2:10" x14ac:dyDescent="0.25">
      <c r="B1531">
        <v>1</v>
      </c>
      <c r="H1531">
        <v>1</v>
      </c>
      <c r="I1531">
        <v>1</v>
      </c>
      <c r="J1531">
        <v>1</v>
      </c>
    </row>
    <row r="1532" spans="2:10" x14ac:dyDescent="0.25">
      <c r="C1532">
        <v>1</v>
      </c>
    </row>
    <row r="1533" spans="2:10" x14ac:dyDescent="0.25">
      <c r="C1533">
        <v>1</v>
      </c>
      <c r="D1533">
        <v>1</v>
      </c>
    </row>
    <row r="1534" spans="2:10" x14ac:dyDescent="0.25">
      <c r="H1534">
        <v>1</v>
      </c>
      <c r="I1534">
        <v>1</v>
      </c>
      <c r="J1534">
        <v>1</v>
      </c>
    </row>
    <row r="1536" spans="2:10" x14ac:dyDescent="0.25">
      <c r="B1536">
        <v>1</v>
      </c>
      <c r="D1536">
        <v>1</v>
      </c>
    </row>
    <row r="1537" spans="2:10" x14ac:dyDescent="0.25">
      <c r="H1537">
        <v>1</v>
      </c>
      <c r="I1537">
        <v>1</v>
      </c>
      <c r="J1537">
        <v>1</v>
      </c>
    </row>
    <row r="1538" spans="2:10" x14ac:dyDescent="0.25">
      <c r="C1538">
        <v>1</v>
      </c>
    </row>
    <row r="1539" spans="2:10" x14ac:dyDescent="0.25">
      <c r="B1539">
        <v>1</v>
      </c>
      <c r="D1539">
        <v>1</v>
      </c>
    </row>
    <row r="1540" spans="2:10" x14ac:dyDescent="0.25">
      <c r="H1540">
        <v>1</v>
      </c>
      <c r="I1540">
        <v>1</v>
      </c>
      <c r="J1540">
        <v>1</v>
      </c>
    </row>
    <row r="1541" spans="2:10" x14ac:dyDescent="0.25">
      <c r="C1541">
        <v>1</v>
      </c>
    </row>
    <row r="1542" spans="2:10" x14ac:dyDescent="0.25">
      <c r="B1542">
        <v>1</v>
      </c>
      <c r="D1542">
        <v>1</v>
      </c>
    </row>
    <row r="1543" spans="2:10" x14ac:dyDescent="0.25">
      <c r="B1543">
        <v>1</v>
      </c>
      <c r="D1543">
        <v>1</v>
      </c>
      <c r="H1543">
        <v>1</v>
      </c>
      <c r="I1543">
        <v>1</v>
      </c>
      <c r="J1543">
        <v>1</v>
      </c>
    </row>
    <row r="1544" spans="2:10" x14ac:dyDescent="0.25">
      <c r="C1544">
        <v>1</v>
      </c>
    </row>
    <row r="1545" spans="2:10" x14ac:dyDescent="0.25">
      <c r="C1545">
        <v>1</v>
      </c>
    </row>
    <row r="1546" spans="2:10" x14ac:dyDescent="0.25">
      <c r="H1546">
        <v>1</v>
      </c>
      <c r="I1546">
        <v>1</v>
      </c>
      <c r="J1546">
        <v>1</v>
      </c>
    </row>
    <row r="1547" spans="2:10" x14ac:dyDescent="0.25">
      <c r="B1547">
        <v>1</v>
      </c>
    </row>
    <row r="1548" spans="2:10" x14ac:dyDescent="0.25">
      <c r="D1548">
        <v>1</v>
      </c>
    </row>
    <row r="1549" spans="2:10" x14ac:dyDescent="0.25">
      <c r="H1549">
        <v>1</v>
      </c>
      <c r="I1549">
        <v>1</v>
      </c>
      <c r="J1549">
        <v>1</v>
      </c>
    </row>
    <row r="1550" spans="2:10" x14ac:dyDescent="0.25">
      <c r="B1550">
        <v>1</v>
      </c>
      <c r="C1550">
        <v>1</v>
      </c>
    </row>
    <row r="1552" spans="2:10" x14ac:dyDescent="0.25">
      <c r="C1552">
        <v>1</v>
      </c>
      <c r="H1552">
        <v>1</v>
      </c>
      <c r="I1552">
        <v>1</v>
      </c>
      <c r="J1552">
        <v>1</v>
      </c>
    </row>
    <row r="1553" spans="2:10" x14ac:dyDescent="0.25">
      <c r="B1553">
        <v>1</v>
      </c>
      <c r="D1553">
        <v>1</v>
      </c>
    </row>
    <row r="1554" spans="2:10" x14ac:dyDescent="0.25">
      <c r="B1554">
        <v>1</v>
      </c>
    </row>
    <row r="1555" spans="2:10" x14ac:dyDescent="0.25">
      <c r="C1555">
        <v>1</v>
      </c>
      <c r="H1555">
        <v>1</v>
      </c>
      <c r="I1555">
        <v>1</v>
      </c>
      <c r="J1555">
        <v>1</v>
      </c>
    </row>
    <row r="1556" spans="2:10" x14ac:dyDescent="0.25">
      <c r="D1556">
        <v>1</v>
      </c>
    </row>
    <row r="1558" spans="2:10" x14ac:dyDescent="0.25">
      <c r="C1558">
        <v>1</v>
      </c>
      <c r="H1558">
        <v>1</v>
      </c>
      <c r="I1558">
        <v>1</v>
      </c>
      <c r="J1558">
        <v>1</v>
      </c>
    </row>
    <row r="1559" spans="2:10" x14ac:dyDescent="0.25">
      <c r="B1559">
        <v>1</v>
      </c>
      <c r="D1559">
        <v>1</v>
      </c>
    </row>
    <row r="1560" spans="2:10" x14ac:dyDescent="0.25">
      <c r="D1560">
        <v>1</v>
      </c>
    </row>
    <row r="1561" spans="2:10" x14ac:dyDescent="0.25">
      <c r="C1561">
        <v>1</v>
      </c>
      <c r="H1561">
        <v>1</v>
      </c>
      <c r="I1561">
        <v>1</v>
      </c>
      <c r="J1561">
        <v>1</v>
      </c>
    </row>
    <row r="1562" spans="2:10" x14ac:dyDescent="0.25">
      <c r="B1562">
        <v>1</v>
      </c>
      <c r="C1562">
        <v>1</v>
      </c>
    </row>
    <row r="1564" spans="2:10" x14ac:dyDescent="0.25">
      <c r="H1564">
        <v>1</v>
      </c>
      <c r="I1564">
        <v>1</v>
      </c>
      <c r="J1564">
        <v>1</v>
      </c>
    </row>
    <row r="1565" spans="2:10" x14ac:dyDescent="0.25">
      <c r="B1565">
        <v>1</v>
      </c>
      <c r="D1565">
        <v>1</v>
      </c>
    </row>
    <row r="1566" spans="2:10" x14ac:dyDescent="0.25">
      <c r="B1566">
        <v>1</v>
      </c>
    </row>
    <row r="1567" spans="2:10" x14ac:dyDescent="0.25">
      <c r="C1567">
        <v>1</v>
      </c>
      <c r="H1567">
        <v>1</v>
      </c>
      <c r="I1567">
        <v>1</v>
      </c>
      <c r="J1567">
        <v>1</v>
      </c>
    </row>
    <row r="1568" spans="2:10" x14ac:dyDescent="0.25">
      <c r="C1568">
        <v>1</v>
      </c>
    </row>
    <row r="1570" spans="2:10" x14ac:dyDescent="0.25">
      <c r="B1570">
        <v>1</v>
      </c>
      <c r="D1570">
        <v>1</v>
      </c>
      <c r="H1570">
        <v>1</v>
      </c>
      <c r="I1570">
        <v>1</v>
      </c>
      <c r="J1570">
        <v>1</v>
      </c>
    </row>
    <row r="1571" spans="2:10" x14ac:dyDescent="0.25">
      <c r="B1571">
        <v>1</v>
      </c>
    </row>
    <row r="1573" spans="2:10" x14ac:dyDescent="0.25">
      <c r="C1573">
        <v>1</v>
      </c>
      <c r="H1573">
        <v>1</v>
      </c>
      <c r="I1573">
        <v>1</v>
      </c>
      <c r="J1573">
        <v>1</v>
      </c>
    </row>
    <row r="1574" spans="2:10" x14ac:dyDescent="0.25">
      <c r="C1574">
        <v>1</v>
      </c>
    </row>
    <row r="1575" spans="2:10" x14ac:dyDescent="0.25">
      <c r="D1575">
        <v>1</v>
      </c>
    </row>
    <row r="1576" spans="2:10" x14ac:dyDescent="0.25">
      <c r="B1576">
        <v>1</v>
      </c>
      <c r="H1576">
        <v>1</v>
      </c>
      <c r="I1576">
        <v>1</v>
      </c>
      <c r="J1576">
        <v>1</v>
      </c>
    </row>
    <row r="1578" spans="2:10" x14ac:dyDescent="0.25">
      <c r="B1578">
        <v>1</v>
      </c>
    </row>
    <row r="1579" spans="2:10" x14ac:dyDescent="0.25">
      <c r="C1579">
        <v>1</v>
      </c>
      <c r="D1579">
        <v>1</v>
      </c>
      <c r="H1579">
        <v>1</v>
      </c>
      <c r="I1579">
        <v>1</v>
      </c>
      <c r="J1579">
        <v>1</v>
      </c>
    </row>
    <row r="1580" spans="2:10" x14ac:dyDescent="0.25">
      <c r="D1580">
        <v>1</v>
      </c>
    </row>
    <row r="1581" spans="2:10" x14ac:dyDescent="0.25">
      <c r="B1581">
        <v>1</v>
      </c>
    </row>
    <row r="1582" spans="2:10" x14ac:dyDescent="0.25">
      <c r="C1582">
        <v>1</v>
      </c>
      <c r="H1582">
        <v>1</v>
      </c>
      <c r="I1582">
        <v>1</v>
      </c>
      <c r="J1582">
        <v>1</v>
      </c>
    </row>
    <row r="1584" spans="2:10" x14ac:dyDescent="0.25">
      <c r="B1584">
        <v>1</v>
      </c>
    </row>
    <row r="1585" spans="2:10" x14ac:dyDescent="0.25">
      <c r="C1585">
        <v>1</v>
      </c>
      <c r="D1585">
        <v>1</v>
      </c>
      <c r="H1585">
        <v>1</v>
      </c>
      <c r="I1585">
        <v>1</v>
      </c>
      <c r="J1585">
        <v>1</v>
      </c>
    </row>
    <row r="1586" spans="2:10" x14ac:dyDescent="0.25">
      <c r="D1586">
        <v>1</v>
      </c>
    </row>
    <row r="1587" spans="2:10" x14ac:dyDescent="0.25">
      <c r="B1587">
        <v>1</v>
      </c>
    </row>
    <row r="1588" spans="2:10" x14ac:dyDescent="0.25">
      <c r="H1588">
        <v>1</v>
      </c>
      <c r="I1588">
        <v>1</v>
      </c>
      <c r="J1588">
        <v>1</v>
      </c>
    </row>
    <row r="1589" spans="2:10" x14ac:dyDescent="0.25">
      <c r="B1589">
        <v>1</v>
      </c>
      <c r="C1589">
        <v>1</v>
      </c>
    </row>
    <row r="1591" spans="2:10" x14ac:dyDescent="0.25">
      <c r="C1591">
        <v>1</v>
      </c>
      <c r="D1591">
        <v>1</v>
      </c>
      <c r="H1591">
        <v>1</v>
      </c>
      <c r="I1591">
        <v>1</v>
      </c>
      <c r="J1591">
        <v>1</v>
      </c>
    </row>
    <row r="1592" spans="2:10" x14ac:dyDescent="0.25">
      <c r="B1592">
        <v>1</v>
      </c>
      <c r="D1592">
        <v>1</v>
      </c>
    </row>
    <row r="1594" spans="2:10" x14ac:dyDescent="0.25">
      <c r="C1594">
        <v>1</v>
      </c>
      <c r="H1594">
        <v>1</v>
      </c>
      <c r="I1594">
        <v>1</v>
      </c>
      <c r="J1594">
        <v>1</v>
      </c>
    </row>
    <row r="1595" spans="2:10" x14ac:dyDescent="0.25">
      <c r="C1595">
        <v>1</v>
      </c>
    </row>
    <row r="1597" spans="2:10" x14ac:dyDescent="0.25">
      <c r="B1597">
        <v>1</v>
      </c>
      <c r="D1597">
        <v>1</v>
      </c>
      <c r="H1597">
        <v>1</v>
      </c>
      <c r="I1597">
        <v>1</v>
      </c>
      <c r="J1597">
        <v>1</v>
      </c>
    </row>
    <row r="1598" spans="2:10" x14ac:dyDescent="0.25">
      <c r="D1598">
        <v>1</v>
      </c>
    </row>
    <row r="1600" spans="2:10" x14ac:dyDescent="0.25">
      <c r="C1600">
        <v>1</v>
      </c>
      <c r="H1600">
        <v>1</v>
      </c>
      <c r="I1600">
        <v>1</v>
      </c>
      <c r="J1600">
        <v>1</v>
      </c>
    </row>
    <row r="1601" spans="2:10" x14ac:dyDescent="0.25">
      <c r="C1601">
        <v>1</v>
      </c>
    </row>
    <row r="1602" spans="2:10" x14ac:dyDescent="0.25">
      <c r="B1602">
        <v>1</v>
      </c>
    </row>
    <row r="1603" spans="2:10" x14ac:dyDescent="0.25">
      <c r="B1603">
        <v>1</v>
      </c>
      <c r="D1603">
        <v>1</v>
      </c>
      <c r="H1603">
        <v>1</v>
      </c>
      <c r="I1603">
        <v>1</v>
      </c>
      <c r="J1603">
        <v>1</v>
      </c>
    </row>
    <row r="1605" spans="2:10" x14ac:dyDescent="0.25">
      <c r="C1605">
        <v>1</v>
      </c>
      <c r="D1605">
        <v>1</v>
      </c>
    </row>
    <row r="1606" spans="2:10" x14ac:dyDescent="0.25">
      <c r="C1606">
        <v>1</v>
      </c>
      <c r="H1606">
        <v>1</v>
      </c>
      <c r="I1606">
        <v>1</v>
      </c>
      <c r="J1606">
        <v>1</v>
      </c>
    </row>
    <row r="1607" spans="2:10" x14ac:dyDescent="0.25">
      <c r="B1607">
        <v>1</v>
      </c>
    </row>
    <row r="1608" spans="2:10" x14ac:dyDescent="0.25">
      <c r="B1608">
        <v>1</v>
      </c>
      <c r="D1608">
        <v>1</v>
      </c>
    </row>
    <row r="1609" spans="2:10" x14ac:dyDescent="0.25">
      <c r="H1609">
        <v>1</v>
      </c>
      <c r="I1609">
        <v>1</v>
      </c>
      <c r="J1609">
        <v>1</v>
      </c>
    </row>
    <row r="1611" spans="2:10" x14ac:dyDescent="0.25">
      <c r="C1611">
        <v>1</v>
      </c>
    </row>
    <row r="1612" spans="2:10" x14ac:dyDescent="0.25">
      <c r="H1612">
        <v>1</v>
      </c>
      <c r="I1612">
        <v>1</v>
      </c>
      <c r="J1612">
        <v>1</v>
      </c>
    </row>
    <row r="1613" spans="2:10" x14ac:dyDescent="0.25">
      <c r="B1613">
        <v>1</v>
      </c>
      <c r="D1613">
        <v>1</v>
      </c>
    </row>
    <row r="1614" spans="2:10" x14ac:dyDescent="0.25">
      <c r="B1614">
        <v>1</v>
      </c>
      <c r="D1614">
        <v>1</v>
      </c>
    </row>
    <row r="1615" spans="2:10" x14ac:dyDescent="0.25">
      <c r="H1615">
        <v>1</v>
      </c>
      <c r="I1615">
        <v>1</v>
      </c>
      <c r="J1615">
        <v>1</v>
      </c>
    </row>
    <row r="1616" spans="2:10" x14ac:dyDescent="0.25">
      <c r="C1616">
        <v>1</v>
      </c>
    </row>
    <row r="1617" spans="2:10" x14ac:dyDescent="0.25">
      <c r="C1617">
        <v>1</v>
      </c>
    </row>
    <row r="1618" spans="2:10" x14ac:dyDescent="0.25">
      <c r="D1618">
        <v>1</v>
      </c>
      <c r="H1618">
        <v>1</v>
      </c>
      <c r="I1618">
        <v>1</v>
      </c>
      <c r="J1618">
        <v>1</v>
      </c>
    </row>
    <row r="1619" spans="2:10" x14ac:dyDescent="0.25">
      <c r="B1619">
        <v>1</v>
      </c>
      <c r="D1619">
        <v>1</v>
      </c>
    </row>
    <row r="1621" spans="2:10" x14ac:dyDescent="0.25">
      <c r="B1621">
        <v>1</v>
      </c>
      <c r="C1621">
        <v>1</v>
      </c>
      <c r="H1621">
        <v>1</v>
      </c>
      <c r="I1621">
        <v>1</v>
      </c>
      <c r="J1621">
        <v>1</v>
      </c>
    </row>
    <row r="1622" spans="2:10" x14ac:dyDescent="0.25">
      <c r="C1622">
        <v>1</v>
      </c>
    </row>
    <row r="1623" spans="2:10" x14ac:dyDescent="0.25">
      <c r="D1623">
        <v>1</v>
      </c>
    </row>
    <row r="1624" spans="2:10" x14ac:dyDescent="0.25">
      <c r="B1624">
        <v>1</v>
      </c>
      <c r="H1624">
        <v>1</v>
      </c>
      <c r="I1624">
        <v>1</v>
      </c>
      <c r="J1624">
        <v>1</v>
      </c>
    </row>
    <row r="1625" spans="2:10" x14ac:dyDescent="0.25">
      <c r="B1625">
        <v>1</v>
      </c>
    </row>
    <row r="1626" spans="2:10" x14ac:dyDescent="0.25">
      <c r="D1626">
        <v>1</v>
      </c>
    </row>
    <row r="1627" spans="2:10" x14ac:dyDescent="0.25">
      <c r="C1627">
        <v>1</v>
      </c>
      <c r="H1627">
        <v>1</v>
      </c>
      <c r="I1627">
        <v>1</v>
      </c>
      <c r="J1627">
        <v>1</v>
      </c>
    </row>
    <row r="1629" spans="2:10" x14ac:dyDescent="0.25">
      <c r="B1629">
        <v>1</v>
      </c>
      <c r="C1629">
        <v>1</v>
      </c>
      <c r="D1629">
        <v>1</v>
      </c>
    </row>
    <row r="1630" spans="2:10" x14ac:dyDescent="0.25">
      <c r="H1630">
        <v>1</v>
      </c>
      <c r="I1630">
        <v>1</v>
      </c>
      <c r="J1630">
        <v>1</v>
      </c>
    </row>
    <row r="1631" spans="2:10" x14ac:dyDescent="0.25">
      <c r="D1631">
        <v>1</v>
      </c>
    </row>
    <row r="1632" spans="2:10" x14ac:dyDescent="0.25">
      <c r="C1632">
        <v>1</v>
      </c>
    </row>
    <row r="1633" spans="2:10" x14ac:dyDescent="0.25">
      <c r="H1633">
        <v>1</v>
      </c>
      <c r="I1633">
        <v>1</v>
      </c>
      <c r="J1633">
        <v>1</v>
      </c>
    </row>
    <row r="1634" spans="2:10" x14ac:dyDescent="0.25">
      <c r="B1634">
        <v>1</v>
      </c>
      <c r="D1634">
        <v>1</v>
      </c>
    </row>
    <row r="1635" spans="2:10" x14ac:dyDescent="0.25">
      <c r="B1635">
        <v>1</v>
      </c>
      <c r="C1635">
        <v>1</v>
      </c>
    </row>
    <row r="1636" spans="2:10" x14ac:dyDescent="0.25">
      <c r="D1636">
        <v>1</v>
      </c>
      <c r="H1636">
        <v>1</v>
      </c>
      <c r="I1636">
        <v>1</v>
      </c>
      <c r="J1636">
        <v>1</v>
      </c>
    </row>
    <row r="1638" spans="2:10" x14ac:dyDescent="0.25">
      <c r="C1638">
        <v>1</v>
      </c>
    </row>
    <row r="1639" spans="2:10" x14ac:dyDescent="0.25">
      <c r="C1639">
        <v>1</v>
      </c>
      <c r="D1639">
        <v>1</v>
      </c>
      <c r="H1639">
        <v>1</v>
      </c>
      <c r="I1639">
        <v>1</v>
      </c>
      <c r="J1639">
        <v>1</v>
      </c>
    </row>
    <row r="1640" spans="2:10" x14ac:dyDescent="0.25">
      <c r="B1640">
        <v>1</v>
      </c>
    </row>
    <row r="1641" spans="2:10" x14ac:dyDescent="0.25">
      <c r="B1641">
        <v>1</v>
      </c>
      <c r="D1641">
        <v>1</v>
      </c>
    </row>
    <row r="1642" spans="2:10" x14ac:dyDescent="0.25">
      <c r="H1642">
        <v>1</v>
      </c>
      <c r="I1642">
        <v>1</v>
      </c>
      <c r="J1642">
        <v>1</v>
      </c>
    </row>
    <row r="1644" spans="2:10" x14ac:dyDescent="0.25">
      <c r="C1644">
        <v>1</v>
      </c>
      <c r="D1644">
        <v>1</v>
      </c>
    </row>
    <row r="1645" spans="2:10" x14ac:dyDescent="0.25">
      <c r="B1645">
        <v>1</v>
      </c>
      <c r="D1645">
        <v>1</v>
      </c>
      <c r="H1645">
        <v>1</v>
      </c>
      <c r="I1645">
        <v>1</v>
      </c>
      <c r="J1645">
        <v>1</v>
      </c>
    </row>
    <row r="1646" spans="2:10" x14ac:dyDescent="0.25">
      <c r="B1646">
        <v>1</v>
      </c>
    </row>
    <row r="1648" spans="2:10" x14ac:dyDescent="0.25">
      <c r="H1648">
        <v>1</v>
      </c>
      <c r="I1648">
        <v>1</v>
      </c>
      <c r="J1648">
        <v>1</v>
      </c>
    </row>
    <row r="1649" spans="2:10" x14ac:dyDescent="0.25">
      <c r="C1649">
        <v>1</v>
      </c>
    </row>
    <row r="1650" spans="2:10" x14ac:dyDescent="0.25">
      <c r="C1650">
        <v>1</v>
      </c>
      <c r="D1650">
        <v>1</v>
      </c>
    </row>
    <row r="1651" spans="2:10" x14ac:dyDescent="0.25">
      <c r="B1651">
        <v>1</v>
      </c>
      <c r="H1651">
        <v>1</v>
      </c>
      <c r="I1651">
        <v>1</v>
      </c>
      <c r="J1651">
        <v>1</v>
      </c>
    </row>
    <row r="1653" spans="2:10" x14ac:dyDescent="0.25">
      <c r="D1653">
        <v>1</v>
      </c>
    </row>
    <row r="1654" spans="2:10" x14ac:dyDescent="0.25">
      <c r="B1654">
        <v>1</v>
      </c>
      <c r="C1654">
        <v>1</v>
      </c>
      <c r="H1654">
        <v>1</v>
      </c>
      <c r="I1654">
        <v>1</v>
      </c>
      <c r="J1654">
        <v>1</v>
      </c>
    </row>
    <row r="1656" spans="2:10" x14ac:dyDescent="0.25">
      <c r="D1656">
        <v>1</v>
      </c>
    </row>
    <row r="1657" spans="2:10" x14ac:dyDescent="0.25">
      <c r="B1657">
        <v>1</v>
      </c>
      <c r="C1657">
        <v>1</v>
      </c>
      <c r="H1657">
        <v>1</v>
      </c>
      <c r="I1657">
        <v>1</v>
      </c>
      <c r="J1657">
        <v>1</v>
      </c>
    </row>
    <row r="1660" spans="2:10" x14ac:dyDescent="0.25">
      <c r="C1660">
        <v>1</v>
      </c>
      <c r="H1660">
        <v>1</v>
      </c>
      <c r="I1660">
        <v>1</v>
      </c>
      <c r="J1660">
        <v>1</v>
      </c>
    </row>
    <row r="1661" spans="2:10" x14ac:dyDescent="0.25">
      <c r="C1661">
        <v>1</v>
      </c>
      <c r="D1661">
        <v>1</v>
      </c>
    </row>
    <row r="1662" spans="2:10" x14ac:dyDescent="0.25">
      <c r="B1662">
        <v>1</v>
      </c>
    </row>
    <row r="1663" spans="2:10" x14ac:dyDescent="0.25">
      <c r="H1663">
        <v>1</v>
      </c>
      <c r="I1663">
        <v>1</v>
      </c>
      <c r="J1663">
        <v>1</v>
      </c>
    </row>
    <row r="1665" spans="2:10" x14ac:dyDescent="0.25">
      <c r="B1665">
        <v>1</v>
      </c>
      <c r="C1665">
        <v>1</v>
      </c>
      <c r="D1665">
        <v>1</v>
      </c>
    </row>
    <row r="1666" spans="2:10" x14ac:dyDescent="0.25">
      <c r="C1666">
        <v>1</v>
      </c>
      <c r="H1666">
        <v>1</v>
      </c>
      <c r="I1666">
        <v>1</v>
      </c>
      <c r="J1666">
        <v>1</v>
      </c>
    </row>
    <row r="1667" spans="2:10" x14ac:dyDescent="0.25">
      <c r="D1667">
        <v>1</v>
      </c>
    </row>
    <row r="1668" spans="2:10" x14ac:dyDescent="0.25">
      <c r="B1668">
        <v>1</v>
      </c>
    </row>
    <row r="1669" spans="2:10" x14ac:dyDescent="0.25">
      <c r="H1669">
        <v>1</v>
      </c>
      <c r="I1669">
        <v>1</v>
      </c>
      <c r="J1669">
        <v>1</v>
      </c>
    </row>
    <row r="1670" spans="2:10" x14ac:dyDescent="0.25">
      <c r="D1670">
        <v>1</v>
      </c>
    </row>
    <row r="1671" spans="2:10" x14ac:dyDescent="0.25">
      <c r="C1671">
        <v>1</v>
      </c>
      <c r="D1671">
        <v>1</v>
      </c>
    </row>
    <row r="1672" spans="2:10" x14ac:dyDescent="0.25">
      <c r="H1672">
        <v>1</v>
      </c>
      <c r="I1672">
        <v>1</v>
      </c>
      <c r="J1672">
        <v>1</v>
      </c>
    </row>
    <row r="1673" spans="2:10" x14ac:dyDescent="0.25">
      <c r="B1673">
        <v>1</v>
      </c>
      <c r="C1673">
        <v>1</v>
      </c>
    </row>
    <row r="1675" spans="2:10" x14ac:dyDescent="0.25">
      <c r="B1675">
        <v>1</v>
      </c>
      <c r="D1675">
        <v>1</v>
      </c>
      <c r="H1675">
        <v>1</v>
      </c>
      <c r="I1675">
        <v>1</v>
      </c>
      <c r="J1675">
        <v>1</v>
      </c>
    </row>
    <row r="1676" spans="2:10" x14ac:dyDescent="0.25">
      <c r="D1676">
        <v>1</v>
      </c>
    </row>
    <row r="1677" spans="2:10" x14ac:dyDescent="0.25">
      <c r="C1677">
        <v>1</v>
      </c>
    </row>
    <row r="1678" spans="2:10" x14ac:dyDescent="0.25">
      <c r="H1678">
        <v>1</v>
      </c>
      <c r="I1678">
        <v>1</v>
      </c>
      <c r="J1678">
        <v>1</v>
      </c>
    </row>
    <row r="1679" spans="2:10" x14ac:dyDescent="0.25">
      <c r="B1679">
        <v>1</v>
      </c>
      <c r="C1679">
        <v>1</v>
      </c>
    </row>
    <row r="1681" spans="2:10" x14ac:dyDescent="0.25">
      <c r="B1681">
        <v>1</v>
      </c>
      <c r="D1681">
        <v>1</v>
      </c>
      <c r="H1681">
        <v>1</v>
      </c>
      <c r="I1681">
        <v>1</v>
      </c>
      <c r="J1681">
        <v>1</v>
      </c>
    </row>
    <row r="1682" spans="2:10" x14ac:dyDescent="0.25">
      <c r="C1682">
        <v>1</v>
      </c>
    </row>
    <row r="1683" spans="2:10" x14ac:dyDescent="0.25">
      <c r="D1683">
        <v>1</v>
      </c>
    </row>
    <row r="1684" spans="2:10" x14ac:dyDescent="0.25">
      <c r="B1684">
        <v>1</v>
      </c>
      <c r="H1684">
        <v>1</v>
      </c>
      <c r="I1684">
        <v>1</v>
      </c>
      <c r="J1684">
        <v>1</v>
      </c>
    </row>
    <row r="1685" spans="2:10" x14ac:dyDescent="0.25">
      <c r="B1685">
        <v>1</v>
      </c>
    </row>
    <row r="1686" spans="2:10" x14ac:dyDescent="0.25">
      <c r="D1686">
        <v>1</v>
      </c>
    </row>
    <row r="1687" spans="2:10" x14ac:dyDescent="0.25">
      <c r="C1687">
        <v>1</v>
      </c>
      <c r="D1687">
        <v>1</v>
      </c>
      <c r="H1687">
        <v>1</v>
      </c>
      <c r="I1687">
        <v>1</v>
      </c>
      <c r="J1687">
        <v>1</v>
      </c>
    </row>
    <row r="1689" spans="2:10" x14ac:dyDescent="0.25">
      <c r="C1689">
        <v>1</v>
      </c>
    </row>
    <row r="1690" spans="2:10" x14ac:dyDescent="0.25">
      <c r="B1690">
        <v>1</v>
      </c>
      <c r="H1690">
        <v>1</v>
      </c>
      <c r="I1690">
        <v>1</v>
      </c>
      <c r="J1690">
        <v>1</v>
      </c>
    </row>
    <row r="1692" spans="2:10" x14ac:dyDescent="0.25">
      <c r="C1692">
        <v>1</v>
      </c>
      <c r="D1692">
        <v>1</v>
      </c>
    </row>
    <row r="1693" spans="2:10" x14ac:dyDescent="0.25">
      <c r="H1693">
        <v>1</v>
      </c>
      <c r="I1693">
        <v>1</v>
      </c>
      <c r="J1693">
        <v>1</v>
      </c>
    </row>
    <row r="1694" spans="2:10" x14ac:dyDescent="0.25">
      <c r="C1694">
        <v>1</v>
      </c>
      <c r="D1694">
        <v>1</v>
      </c>
    </row>
    <row r="1695" spans="2:10" x14ac:dyDescent="0.25">
      <c r="B1695">
        <v>1</v>
      </c>
    </row>
    <row r="1696" spans="2:10" x14ac:dyDescent="0.25">
      <c r="B1696">
        <v>1</v>
      </c>
      <c r="H1696">
        <v>1</v>
      </c>
      <c r="I1696">
        <v>1</v>
      </c>
      <c r="J1696">
        <v>1</v>
      </c>
    </row>
    <row r="1697" spans="2:10" x14ac:dyDescent="0.25">
      <c r="C1697">
        <v>1</v>
      </c>
      <c r="D1697">
        <v>1</v>
      </c>
    </row>
    <row r="1699" spans="2:10" x14ac:dyDescent="0.25">
      <c r="H1699">
        <v>1</v>
      </c>
      <c r="I1699">
        <v>1</v>
      </c>
      <c r="J1699">
        <v>1</v>
      </c>
    </row>
    <row r="1700" spans="2:10" x14ac:dyDescent="0.25">
      <c r="C1700">
        <v>1</v>
      </c>
      <c r="D1700">
        <v>1</v>
      </c>
    </row>
    <row r="1701" spans="2:10" x14ac:dyDescent="0.25">
      <c r="B1701">
        <v>1</v>
      </c>
    </row>
    <row r="1702" spans="2:10" x14ac:dyDescent="0.25">
      <c r="B1702">
        <v>1</v>
      </c>
      <c r="H1702">
        <v>1</v>
      </c>
      <c r="I1702">
        <v>1</v>
      </c>
      <c r="J1702">
        <v>1</v>
      </c>
    </row>
    <row r="1703" spans="2:10" x14ac:dyDescent="0.25">
      <c r="C1703">
        <v>1</v>
      </c>
      <c r="D1703">
        <v>1</v>
      </c>
    </row>
    <row r="1705" spans="2:10" x14ac:dyDescent="0.25">
      <c r="H1705">
        <v>1</v>
      </c>
      <c r="I1705">
        <v>1</v>
      </c>
      <c r="J1705">
        <v>1</v>
      </c>
    </row>
    <row r="1706" spans="2:10" x14ac:dyDescent="0.25">
      <c r="C1706">
        <v>1</v>
      </c>
      <c r="D1706">
        <v>1</v>
      </c>
    </row>
    <row r="1707" spans="2:10" x14ac:dyDescent="0.25">
      <c r="B1707">
        <v>1</v>
      </c>
    </row>
    <row r="1708" spans="2:10" x14ac:dyDescent="0.25">
      <c r="B1708">
        <v>1</v>
      </c>
      <c r="H1708">
        <v>1</v>
      </c>
      <c r="I1708">
        <v>1</v>
      </c>
      <c r="J1708">
        <v>1</v>
      </c>
    </row>
    <row r="1709" spans="2:10" x14ac:dyDescent="0.25">
      <c r="C1709">
        <v>1</v>
      </c>
      <c r="D1709">
        <v>1</v>
      </c>
    </row>
    <row r="1710" spans="2:10" x14ac:dyDescent="0.25">
      <c r="C1710">
        <v>1</v>
      </c>
    </row>
    <row r="1711" spans="2:10" x14ac:dyDescent="0.25">
      <c r="H1711">
        <v>1</v>
      </c>
      <c r="I1711">
        <v>1</v>
      </c>
      <c r="J1711">
        <v>1</v>
      </c>
    </row>
    <row r="1712" spans="2:10" x14ac:dyDescent="0.25">
      <c r="D1712">
        <v>1</v>
      </c>
    </row>
    <row r="1713" spans="2:10" x14ac:dyDescent="0.25">
      <c r="B1713">
        <v>1</v>
      </c>
    </row>
    <row r="1714" spans="2:10" x14ac:dyDescent="0.25">
      <c r="C1714">
        <v>1</v>
      </c>
      <c r="H1714">
        <v>1</v>
      </c>
      <c r="I1714">
        <v>1</v>
      </c>
      <c r="J1714">
        <v>1</v>
      </c>
    </row>
    <row r="1715" spans="2:10" x14ac:dyDescent="0.25">
      <c r="D1715">
        <v>1</v>
      </c>
    </row>
    <row r="1717" spans="2:10" x14ac:dyDescent="0.25">
      <c r="H1717">
        <v>1</v>
      </c>
      <c r="I1717">
        <v>1</v>
      </c>
      <c r="J1717">
        <v>1</v>
      </c>
    </row>
    <row r="1718" spans="2:10" x14ac:dyDescent="0.25">
      <c r="B1718">
        <v>1</v>
      </c>
    </row>
    <row r="1719" spans="2:10" x14ac:dyDescent="0.25">
      <c r="C1719">
        <v>1</v>
      </c>
    </row>
    <row r="1720" spans="2:10" x14ac:dyDescent="0.25">
      <c r="C1720">
        <v>1</v>
      </c>
      <c r="D1720">
        <v>1</v>
      </c>
      <c r="H1720">
        <v>1</v>
      </c>
      <c r="I1720">
        <v>1</v>
      </c>
      <c r="J1720">
        <v>1</v>
      </c>
    </row>
    <row r="1723" spans="2:10" x14ac:dyDescent="0.25">
      <c r="B1723">
        <v>1</v>
      </c>
      <c r="D1723">
        <v>1</v>
      </c>
      <c r="H1723">
        <v>1</v>
      </c>
      <c r="I1723">
        <v>1</v>
      </c>
      <c r="J1723">
        <v>1</v>
      </c>
    </row>
    <row r="1725" spans="2:10" x14ac:dyDescent="0.25">
      <c r="C1725">
        <v>1</v>
      </c>
    </row>
    <row r="1726" spans="2:10" x14ac:dyDescent="0.25">
      <c r="D1726">
        <v>1</v>
      </c>
      <c r="H1726">
        <v>1</v>
      </c>
      <c r="I1726">
        <v>1</v>
      </c>
      <c r="J1726">
        <v>1</v>
      </c>
    </row>
    <row r="1727" spans="2:10" x14ac:dyDescent="0.25">
      <c r="D1727">
        <v>1</v>
      </c>
    </row>
    <row r="1728" spans="2:10" x14ac:dyDescent="0.25">
      <c r="B1728">
        <v>1</v>
      </c>
      <c r="C1728">
        <v>1</v>
      </c>
    </row>
    <row r="1729" spans="2:10" x14ac:dyDescent="0.25">
      <c r="B1729">
        <v>1</v>
      </c>
      <c r="H1729">
        <v>1</v>
      </c>
      <c r="I1729">
        <v>1</v>
      </c>
      <c r="J1729">
        <v>1</v>
      </c>
    </row>
    <row r="1731" spans="2:10" x14ac:dyDescent="0.25">
      <c r="C1731">
        <v>1</v>
      </c>
    </row>
    <row r="1732" spans="2:10" x14ac:dyDescent="0.25">
      <c r="C1732">
        <v>1</v>
      </c>
      <c r="D1732">
        <v>1</v>
      </c>
      <c r="H1732">
        <v>1</v>
      </c>
      <c r="I1732">
        <v>1</v>
      </c>
      <c r="J1732">
        <v>1</v>
      </c>
    </row>
    <row r="1733" spans="2:10" x14ac:dyDescent="0.25">
      <c r="D1733">
        <v>1</v>
      </c>
    </row>
    <row r="1734" spans="2:10" x14ac:dyDescent="0.25">
      <c r="B1734">
        <v>1</v>
      </c>
    </row>
    <row r="1735" spans="2:10" x14ac:dyDescent="0.25">
      <c r="H1735">
        <v>1</v>
      </c>
      <c r="I1735">
        <v>1</v>
      </c>
      <c r="J1735">
        <v>1</v>
      </c>
    </row>
    <row r="1737" spans="2:10" x14ac:dyDescent="0.25">
      <c r="B1737">
        <v>1</v>
      </c>
      <c r="C1737">
        <v>1</v>
      </c>
    </row>
    <row r="1738" spans="2:10" x14ac:dyDescent="0.25">
      <c r="D1738">
        <v>1</v>
      </c>
      <c r="H1738">
        <v>1</v>
      </c>
      <c r="I1738">
        <v>1</v>
      </c>
      <c r="J1738">
        <v>1</v>
      </c>
    </row>
    <row r="1739" spans="2:10" x14ac:dyDescent="0.25">
      <c r="D1739">
        <v>1</v>
      </c>
    </row>
    <row r="1740" spans="2:10" x14ac:dyDescent="0.25">
      <c r="B1740">
        <v>1</v>
      </c>
    </row>
    <row r="1741" spans="2:10" x14ac:dyDescent="0.25">
      <c r="B1741">
        <v>1</v>
      </c>
      <c r="H1741">
        <v>1</v>
      </c>
      <c r="I1741">
        <v>1</v>
      </c>
      <c r="J1741">
        <v>1</v>
      </c>
    </row>
    <row r="1742" spans="2:10" x14ac:dyDescent="0.25">
      <c r="C1742">
        <v>1</v>
      </c>
    </row>
    <row r="1744" spans="2:10" x14ac:dyDescent="0.25">
      <c r="C1744">
        <v>1</v>
      </c>
      <c r="D1744">
        <v>1</v>
      </c>
      <c r="H1744">
        <v>1</v>
      </c>
      <c r="I1744">
        <v>1</v>
      </c>
      <c r="J1744">
        <v>1</v>
      </c>
    </row>
    <row r="1746" spans="2:10" x14ac:dyDescent="0.25">
      <c r="B1746">
        <v>1</v>
      </c>
    </row>
    <row r="1747" spans="2:10" x14ac:dyDescent="0.25">
      <c r="C1747">
        <v>1</v>
      </c>
      <c r="D1747">
        <v>1</v>
      </c>
      <c r="H1747">
        <v>1</v>
      </c>
      <c r="I1747">
        <v>1</v>
      </c>
      <c r="J1747">
        <v>1</v>
      </c>
    </row>
    <row r="1748" spans="2:10" x14ac:dyDescent="0.25">
      <c r="C1748">
        <v>1</v>
      </c>
    </row>
    <row r="1750" spans="2:10" x14ac:dyDescent="0.25">
      <c r="D1750">
        <v>1</v>
      </c>
      <c r="H1750">
        <v>1</v>
      </c>
      <c r="I1750">
        <v>1</v>
      </c>
      <c r="J1750">
        <v>1</v>
      </c>
    </row>
    <row r="1751" spans="2:10" x14ac:dyDescent="0.25">
      <c r="B1751">
        <v>1</v>
      </c>
      <c r="D1751">
        <v>1</v>
      </c>
    </row>
    <row r="1752" spans="2:10" x14ac:dyDescent="0.25">
      <c r="B1752">
        <v>1</v>
      </c>
    </row>
    <row r="1753" spans="2:10" x14ac:dyDescent="0.25">
      <c r="C1753">
        <v>1</v>
      </c>
      <c r="H1753">
        <v>1</v>
      </c>
      <c r="I1753">
        <v>1</v>
      </c>
      <c r="J1753">
        <v>1</v>
      </c>
    </row>
    <row r="1754" spans="2:10" x14ac:dyDescent="0.25">
      <c r="C1754">
        <v>1</v>
      </c>
    </row>
    <row r="1756" spans="2:10" x14ac:dyDescent="0.25">
      <c r="B1756">
        <v>1</v>
      </c>
      <c r="D1756">
        <v>1</v>
      </c>
      <c r="H1756">
        <v>1</v>
      </c>
      <c r="I1756">
        <v>1</v>
      </c>
      <c r="J1756">
        <v>1</v>
      </c>
    </row>
    <row r="1757" spans="2:10" x14ac:dyDescent="0.25">
      <c r="B1757">
        <v>1</v>
      </c>
    </row>
    <row r="1759" spans="2:10" x14ac:dyDescent="0.25">
      <c r="C1759">
        <v>1</v>
      </c>
      <c r="D1759">
        <v>1</v>
      </c>
      <c r="H1759">
        <v>1</v>
      </c>
      <c r="I1759">
        <v>1</v>
      </c>
      <c r="J1759">
        <v>1</v>
      </c>
    </row>
    <row r="1762" spans="2:10" x14ac:dyDescent="0.25">
      <c r="B1762">
        <v>1</v>
      </c>
      <c r="C1762">
        <v>1</v>
      </c>
      <c r="D1762">
        <v>1</v>
      </c>
      <c r="H1762">
        <v>1</v>
      </c>
      <c r="I1762">
        <v>1</v>
      </c>
      <c r="J1762">
        <v>1</v>
      </c>
    </row>
    <row r="1765" spans="2:10" x14ac:dyDescent="0.25">
      <c r="C1765">
        <v>1</v>
      </c>
      <c r="D1765">
        <v>1</v>
      </c>
      <c r="H1765">
        <v>1</v>
      </c>
      <c r="I1765">
        <v>1</v>
      </c>
      <c r="J1765">
        <v>1</v>
      </c>
    </row>
    <row r="1766" spans="2:10" x14ac:dyDescent="0.25">
      <c r="C1766">
        <v>1</v>
      </c>
    </row>
    <row r="1767" spans="2:10" x14ac:dyDescent="0.25">
      <c r="B1767">
        <v>1</v>
      </c>
    </row>
    <row r="1768" spans="2:10" x14ac:dyDescent="0.25">
      <c r="D1768">
        <v>1</v>
      </c>
      <c r="H1768">
        <v>1</v>
      </c>
      <c r="I1768">
        <v>1</v>
      </c>
      <c r="J1768">
        <v>1</v>
      </c>
    </row>
    <row r="1770" spans="2:10" x14ac:dyDescent="0.25">
      <c r="B1770">
        <v>1</v>
      </c>
    </row>
    <row r="1771" spans="2:10" x14ac:dyDescent="0.25">
      <c r="C1771">
        <v>1</v>
      </c>
      <c r="D1771">
        <v>1</v>
      </c>
      <c r="H1771">
        <v>1</v>
      </c>
      <c r="I1771">
        <v>1</v>
      </c>
      <c r="J1771">
        <v>1</v>
      </c>
    </row>
    <row r="1772" spans="2:10" x14ac:dyDescent="0.25">
      <c r="C1772">
        <v>1</v>
      </c>
    </row>
    <row r="1773" spans="2:10" x14ac:dyDescent="0.25">
      <c r="B1773">
        <v>1</v>
      </c>
    </row>
    <row r="1774" spans="2:10" x14ac:dyDescent="0.25">
      <c r="B1774">
        <v>1</v>
      </c>
      <c r="D1774">
        <v>1</v>
      </c>
      <c r="H1774">
        <v>1</v>
      </c>
      <c r="I1774">
        <v>1</v>
      </c>
      <c r="J1774">
        <v>1</v>
      </c>
    </row>
    <row r="1777" spans="2:10" x14ac:dyDescent="0.25">
      <c r="C1777">
        <v>1</v>
      </c>
      <c r="H1777">
        <v>1</v>
      </c>
      <c r="I1777">
        <v>1</v>
      </c>
      <c r="J1777">
        <v>1</v>
      </c>
    </row>
    <row r="1779" spans="2:10" x14ac:dyDescent="0.25">
      <c r="B1779">
        <v>1</v>
      </c>
      <c r="D1779">
        <v>1</v>
      </c>
    </row>
    <row r="1780" spans="2:10" x14ac:dyDescent="0.25">
      <c r="C1780">
        <v>1</v>
      </c>
      <c r="D1780">
        <v>1</v>
      </c>
      <c r="H1780">
        <v>1</v>
      </c>
      <c r="I1780">
        <v>1</v>
      </c>
      <c r="J1780">
        <v>1</v>
      </c>
    </row>
    <row r="1782" spans="2:10" x14ac:dyDescent="0.25">
      <c r="B1782">
        <v>1</v>
      </c>
    </row>
    <row r="1783" spans="2:10" x14ac:dyDescent="0.25">
      <c r="C1783">
        <v>1</v>
      </c>
      <c r="H1783">
        <v>1</v>
      </c>
      <c r="I1783">
        <v>1</v>
      </c>
      <c r="J1783">
        <v>1</v>
      </c>
    </row>
    <row r="1785" spans="2:10" x14ac:dyDescent="0.25">
      <c r="B1785">
        <v>1</v>
      </c>
      <c r="D1785">
        <v>1</v>
      </c>
    </row>
    <row r="1786" spans="2:10" x14ac:dyDescent="0.25">
      <c r="H1786">
        <v>1</v>
      </c>
      <c r="I1786">
        <v>1</v>
      </c>
      <c r="J1786">
        <v>1</v>
      </c>
    </row>
    <row r="1787" spans="2:10" x14ac:dyDescent="0.25">
      <c r="B1787">
        <v>1</v>
      </c>
      <c r="D1787">
        <v>1</v>
      </c>
    </row>
    <row r="1788" spans="2:10" x14ac:dyDescent="0.25">
      <c r="C1788">
        <v>1</v>
      </c>
    </row>
    <row r="1789" spans="2:10" x14ac:dyDescent="0.25">
      <c r="H1789">
        <v>1</v>
      </c>
      <c r="I1789">
        <v>1</v>
      </c>
      <c r="J1789">
        <v>1</v>
      </c>
    </row>
    <row r="1790" spans="2:10" x14ac:dyDescent="0.25">
      <c r="B1790">
        <v>1</v>
      </c>
      <c r="D1790">
        <v>1</v>
      </c>
    </row>
    <row r="1791" spans="2:10" x14ac:dyDescent="0.25">
      <c r="C1791">
        <v>1</v>
      </c>
    </row>
    <row r="1792" spans="2:10" x14ac:dyDescent="0.25">
      <c r="H1792">
        <v>1</v>
      </c>
      <c r="I1792">
        <v>1</v>
      </c>
      <c r="J1792">
        <v>1</v>
      </c>
    </row>
    <row r="1793" spans="2:10" x14ac:dyDescent="0.25">
      <c r="B1793">
        <v>1</v>
      </c>
      <c r="D1793">
        <v>1</v>
      </c>
    </row>
    <row r="1794" spans="2:10" x14ac:dyDescent="0.25">
      <c r="C1794">
        <v>1</v>
      </c>
    </row>
    <row r="1795" spans="2:10" x14ac:dyDescent="0.25">
      <c r="H1795">
        <v>1</v>
      </c>
      <c r="I1795">
        <v>1</v>
      </c>
      <c r="J1795">
        <v>1</v>
      </c>
    </row>
    <row r="1796" spans="2:10" x14ac:dyDescent="0.25">
      <c r="B1796">
        <v>1</v>
      </c>
      <c r="C1796">
        <v>1</v>
      </c>
      <c r="D1796">
        <v>1</v>
      </c>
    </row>
    <row r="1797" spans="2:10" x14ac:dyDescent="0.25">
      <c r="B1797">
        <v>1</v>
      </c>
      <c r="D1797">
        <v>1</v>
      </c>
    </row>
    <row r="1798" spans="2:10" x14ac:dyDescent="0.25">
      <c r="H1798">
        <v>1</v>
      </c>
      <c r="I1798">
        <v>1</v>
      </c>
      <c r="J1798">
        <v>1</v>
      </c>
    </row>
    <row r="1799" spans="2:10" x14ac:dyDescent="0.25">
      <c r="C1799">
        <v>1</v>
      </c>
    </row>
    <row r="1801" spans="2:10" x14ac:dyDescent="0.25">
      <c r="B1801">
        <v>1</v>
      </c>
      <c r="H1801">
        <v>1</v>
      </c>
      <c r="I1801">
        <v>1</v>
      </c>
      <c r="J1801">
        <v>1</v>
      </c>
    </row>
    <row r="1802" spans="2:10" x14ac:dyDescent="0.25">
      <c r="D1802">
        <v>1</v>
      </c>
    </row>
    <row r="1803" spans="2:10" x14ac:dyDescent="0.25">
      <c r="D1803">
        <v>1</v>
      </c>
    </row>
    <row r="1804" spans="2:10" x14ac:dyDescent="0.25">
      <c r="C1804">
        <v>1</v>
      </c>
      <c r="H1804">
        <v>1</v>
      </c>
      <c r="I1804">
        <v>1</v>
      </c>
      <c r="J1804">
        <v>1</v>
      </c>
    </row>
    <row r="1805" spans="2:10" x14ac:dyDescent="0.25">
      <c r="B1805">
        <v>1</v>
      </c>
    </row>
    <row r="1807" spans="2:10" x14ac:dyDescent="0.25">
      <c r="C1807">
        <v>1</v>
      </c>
      <c r="H1807">
        <v>1</v>
      </c>
      <c r="I1807">
        <v>1</v>
      </c>
      <c r="J1807">
        <v>1</v>
      </c>
    </row>
    <row r="1808" spans="2:10" x14ac:dyDescent="0.25">
      <c r="D1808">
        <v>1</v>
      </c>
    </row>
    <row r="1809" spans="2:10" x14ac:dyDescent="0.25">
      <c r="B1809">
        <v>1</v>
      </c>
      <c r="D1809">
        <v>1</v>
      </c>
    </row>
    <row r="1810" spans="2:10" x14ac:dyDescent="0.25">
      <c r="B1810">
        <v>1</v>
      </c>
      <c r="C1810">
        <v>1</v>
      </c>
      <c r="H1810">
        <v>1</v>
      </c>
      <c r="I1810">
        <v>1</v>
      </c>
      <c r="J1810">
        <v>1</v>
      </c>
    </row>
    <row r="1811" spans="2:10" x14ac:dyDescent="0.25">
      <c r="C1811">
        <v>1</v>
      </c>
    </row>
    <row r="1813" spans="2:10" x14ac:dyDescent="0.25">
      <c r="D1813">
        <v>1</v>
      </c>
      <c r="H1813">
        <v>1</v>
      </c>
      <c r="I1813">
        <v>1</v>
      </c>
      <c r="J1813">
        <v>1</v>
      </c>
    </row>
    <row r="1814" spans="2:10" x14ac:dyDescent="0.25">
      <c r="D1814">
        <v>1</v>
      </c>
    </row>
    <row r="1815" spans="2:10" x14ac:dyDescent="0.25">
      <c r="B1815">
        <v>1</v>
      </c>
    </row>
    <row r="1816" spans="2:10" x14ac:dyDescent="0.25">
      <c r="B1816">
        <v>1</v>
      </c>
      <c r="C1816">
        <v>1</v>
      </c>
      <c r="H1816">
        <v>1</v>
      </c>
      <c r="I1816">
        <v>1</v>
      </c>
      <c r="J1816">
        <v>1</v>
      </c>
    </row>
    <row r="1819" spans="2:10" x14ac:dyDescent="0.25">
      <c r="D1819">
        <v>1</v>
      </c>
      <c r="H1819">
        <v>1</v>
      </c>
      <c r="I1819">
        <v>1</v>
      </c>
      <c r="J1819">
        <v>1</v>
      </c>
    </row>
    <row r="1820" spans="2:10" x14ac:dyDescent="0.25">
      <c r="B1820">
        <v>1</v>
      </c>
    </row>
    <row r="1821" spans="2:10" x14ac:dyDescent="0.25">
      <c r="C1821">
        <v>1</v>
      </c>
    </row>
    <row r="1822" spans="2:10" x14ac:dyDescent="0.25">
      <c r="C1822">
        <v>1</v>
      </c>
      <c r="D1822">
        <v>1</v>
      </c>
      <c r="H1822">
        <v>1</v>
      </c>
      <c r="I1822">
        <v>1</v>
      </c>
      <c r="J1822">
        <v>1</v>
      </c>
    </row>
    <row r="1823" spans="2:10" x14ac:dyDescent="0.25">
      <c r="B1823">
        <v>1</v>
      </c>
    </row>
    <row r="1825" spans="2:10" x14ac:dyDescent="0.25">
      <c r="D1825">
        <v>1</v>
      </c>
      <c r="H1825">
        <v>1</v>
      </c>
      <c r="I1825">
        <v>1</v>
      </c>
      <c r="J1825">
        <v>1</v>
      </c>
    </row>
    <row r="1826" spans="2:10" x14ac:dyDescent="0.25">
      <c r="B1826">
        <v>1</v>
      </c>
      <c r="D1826">
        <v>1</v>
      </c>
    </row>
    <row r="1827" spans="2:10" x14ac:dyDescent="0.25">
      <c r="B1827">
        <v>1</v>
      </c>
      <c r="C1827">
        <v>1</v>
      </c>
    </row>
    <row r="1828" spans="2:10" x14ac:dyDescent="0.25">
      <c r="H1828">
        <v>1</v>
      </c>
      <c r="I1828">
        <v>1</v>
      </c>
      <c r="J1828">
        <v>1</v>
      </c>
    </row>
    <row r="1830" spans="2:10" x14ac:dyDescent="0.25">
      <c r="C1830">
        <v>1</v>
      </c>
    </row>
    <row r="1831" spans="2:10" x14ac:dyDescent="0.25">
      <c r="D1831">
        <v>1</v>
      </c>
      <c r="H1831">
        <v>1</v>
      </c>
      <c r="I1831">
        <v>1</v>
      </c>
      <c r="J1831">
        <v>1</v>
      </c>
    </row>
    <row r="1832" spans="2:10" x14ac:dyDescent="0.25">
      <c r="B1832">
        <v>1</v>
      </c>
    </row>
    <row r="1833" spans="2:10" x14ac:dyDescent="0.25">
      <c r="C1833">
        <v>1</v>
      </c>
    </row>
    <row r="1834" spans="2:10" x14ac:dyDescent="0.25">
      <c r="C1834">
        <v>1</v>
      </c>
      <c r="H1834">
        <v>1</v>
      </c>
      <c r="I1834">
        <v>1</v>
      </c>
      <c r="J1834">
        <v>1</v>
      </c>
    </row>
    <row r="1835" spans="2:10" x14ac:dyDescent="0.25">
      <c r="B1835">
        <v>1</v>
      </c>
    </row>
    <row r="1836" spans="2:10" x14ac:dyDescent="0.25">
      <c r="D1836">
        <v>1</v>
      </c>
    </row>
    <row r="1837" spans="2:10" x14ac:dyDescent="0.25">
      <c r="D1837">
        <v>1</v>
      </c>
      <c r="H1837">
        <v>1</v>
      </c>
      <c r="I1837">
        <v>1</v>
      </c>
      <c r="J1837">
        <v>1</v>
      </c>
    </row>
    <row r="1838" spans="2:10" x14ac:dyDescent="0.25">
      <c r="B1838">
        <v>1</v>
      </c>
      <c r="C1838">
        <v>1</v>
      </c>
    </row>
    <row r="1840" spans="2:10" x14ac:dyDescent="0.25">
      <c r="C1840">
        <v>1</v>
      </c>
      <c r="H1840">
        <v>1</v>
      </c>
      <c r="I1840">
        <v>1</v>
      </c>
      <c r="J1840">
        <v>1</v>
      </c>
    </row>
    <row r="1841" spans="2:10" x14ac:dyDescent="0.25">
      <c r="B1841">
        <v>1</v>
      </c>
    </row>
    <row r="1842" spans="2:10" x14ac:dyDescent="0.25">
      <c r="D1842">
        <v>1</v>
      </c>
    </row>
    <row r="1843" spans="2:10" x14ac:dyDescent="0.25">
      <c r="C1843">
        <v>1</v>
      </c>
      <c r="H1843">
        <v>1</v>
      </c>
      <c r="I1843">
        <v>1</v>
      </c>
      <c r="J1843">
        <v>1</v>
      </c>
    </row>
    <row r="1844" spans="2:10" x14ac:dyDescent="0.25">
      <c r="B1844">
        <v>1</v>
      </c>
    </row>
    <row r="1846" spans="2:10" x14ac:dyDescent="0.25">
      <c r="D1846">
        <v>1</v>
      </c>
      <c r="H1846">
        <v>1</v>
      </c>
      <c r="I1846">
        <v>1</v>
      </c>
      <c r="J1846">
        <v>1</v>
      </c>
    </row>
    <row r="1847" spans="2:10" x14ac:dyDescent="0.25">
      <c r="B1847">
        <v>1</v>
      </c>
    </row>
    <row r="1848" spans="2:10" x14ac:dyDescent="0.25">
      <c r="C1848">
        <v>1</v>
      </c>
    </row>
    <row r="1849" spans="2:10" x14ac:dyDescent="0.25">
      <c r="C1849">
        <v>1</v>
      </c>
      <c r="D1849">
        <v>1</v>
      </c>
      <c r="H1849">
        <v>1</v>
      </c>
      <c r="I1849">
        <v>1</v>
      </c>
      <c r="J1849">
        <v>1</v>
      </c>
    </row>
    <row r="1850" spans="2:10" x14ac:dyDescent="0.25">
      <c r="B1850">
        <v>1</v>
      </c>
    </row>
    <row r="1851" spans="2:10" x14ac:dyDescent="0.25">
      <c r="B1851">
        <v>1</v>
      </c>
    </row>
    <row r="1852" spans="2:10" x14ac:dyDescent="0.25">
      <c r="D1852">
        <v>1</v>
      </c>
      <c r="H1852">
        <v>1</v>
      </c>
      <c r="I1852">
        <v>1</v>
      </c>
      <c r="J1852">
        <v>1</v>
      </c>
    </row>
    <row r="1854" spans="2:10" x14ac:dyDescent="0.25">
      <c r="C1854">
        <v>1</v>
      </c>
      <c r="D1854">
        <v>1</v>
      </c>
    </row>
    <row r="1855" spans="2:10" x14ac:dyDescent="0.25">
      <c r="B1855">
        <v>1</v>
      </c>
      <c r="H1855">
        <v>1</v>
      </c>
      <c r="I1855">
        <v>1</v>
      </c>
      <c r="J1855">
        <v>1</v>
      </c>
    </row>
    <row r="1856" spans="2:10" x14ac:dyDescent="0.25">
      <c r="B1856">
        <v>1</v>
      </c>
    </row>
    <row r="1857" spans="2:10" x14ac:dyDescent="0.25">
      <c r="C1857">
        <v>1</v>
      </c>
      <c r="D1857">
        <v>1</v>
      </c>
    </row>
    <row r="1858" spans="2:10" x14ac:dyDescent="0.25">
      <c r="D1858">
        <v>1</v>
      </c>
      <c r="H1858">
        <v>1</v>
      </c>
      <c r="I1858">
        <v>1</v>
      </c>
      <c r="J1858">
        <v>1</v>
      </c>
    </row>
    <row r="1860" spans="2:10" x14ac:dyDescent="0.25">
      <c r="C1860">
        <v>1</v>
      </c>
    </row>
    <row r="1861" spans="2:10" x14ac:dyDescent="0.25">
      <c r="B1861">
        <v>1</v>
      </c>
      <c r="C1861">
        <v>1</v>
      </c>
      <c r="H1861">
        <v>1</v>
      </c>
      <c r="I1861">
        <v>1</v>
      </c>
      <c r="J1861">
        <v>1</v>
      </c>
    </row>
    <row r="1863" spans="2:10" x14ac:dyDescent="0.25">
      <c r="D1863">
        <v>1</v>
      </c>
    </row>
    <row r="1864" spans="2:10" x14ac:dyDescent="0.25">
      <c r="B1864">
        <v>1</v>
      </c>
      <c r="D1864">
        <v>1</v>
      </c>
      <c r="H1864">
        <v>1</v>
      </c>
      <c r="I1864">
        <v>1</v>
      </c>
      <c r="J1864">
        <v>1</v>
      </c>
    </row>
    <row r="1865" spans="2:10" x14ac:dyDescent="0.25">
      <c r="C1865">
        <v>1</v>
      </c>
    </row>
    <row r="1866" spans="2:10" x14ac:dyDescent="0.25">
      <c r="C1866">
        <v>1</v>
      </c>
    </row>
    <row r="1867" spans="2:10" x14ac:dyDescent="0.25">
      <c r="B1867">
        <v>1</v>
      </c>
      <c r="H1867">
        <v>1</v>
      </c>
      <c r="I1867">
        <v>1</v>
      </c>
      <c r="J1867">
        <v>1</v>
      </c>
    </row>
    <row r="1868" spans="2:10" x14ac:dyDescent="0.25">
      <c r="B1868">
        <v>1</v>
      </c>
    </row>
    <row r="1869" spans="2:10" x14ac:dyDescent="0.25">
      <c r="D1869">
        <v>1</v>
      </c>
    </row>
    <row r="1870" spans="2:10" x14ac:dyDescent="0.25">
      <c r="H1870">
        <v>1</v>
      </c>
      <c r="I1870">
        <v>1</v>
      </c>
      <c r="J1870">
        <v>1</v>
      </c>
    </row>
    <row r="1871" spans="2:10" x14ac:dyDescent="0.25">
      <c r="C1871">
        <v>1</v>
      </c>
    </row>
    <row r="1872" spans="2:10" x14ac:dyDescent="0.25">
      <c r="B1872">
        <v>1</v>
      </c>
    </row>
    <row r="1873" spans="2:10" x14ac:dyDescent="0.25">
      <c r="H1873">
        <v>1</v>
      </c>
      <c r="I1873">
        <v>1</v>
      </c>
      <c r="J1873">
        <v>1</v>
      </c>
    </row>
    <row r="1874" spans="2:10" x14ac:dyDescent="0.25">
      <c r="C1874">
        <v>1</v>
      </c>
      <c r="D1874">
        <v>1</v>
      </c>
    </row>
    <row r="1875" spans="2:10" x14ac:dyDescent="0.25">
      <c r="D1875">
        <v>1</v>
      </c>
    </row>
    <row r="1876" spans="2:10" x14ac:dyDescent="0.25">
      <c r="H1876">
        <v>1</v>
      </c>
      <c r="I1876">
        <v>1</v>
      </c>
      <c r="J1876">
        <v>1</v>
      </c>
    </row>
    <row r="1877" spans="2:10" x14ac:dyDescent="0.25">
      <c r="B1877">
        <v>1</v>
      </c>
      <c r="C1877">
        <v>1</v>
      </c>
    </row>
    <row r="1879" spans="2:10" x14ac:dyDescent="0.25">
      <c r="D1879">
        <v>1</v>
      </c>
      <c r="H1879">
        <v>1</v>
      </c>
      <c r="I1879">
        <v>1</v>
      </c>
      <c r="J1879">
        <v>1</v>
      </c>
    </row>
    <row r="1880" spans="2:10" x14ac:dyDescent="0.25">
      <c r="B1880">
        <v>1</v>
      </c>
    </row>
    <row r="1882" spans="2:10" x14ac:dyDescent="0.25">
      <c r="C1882">
        <v>1</v>
      </c>
      <c r="H1882">
        <v>1</v>
      </c>
      <c r="I1882">
        <v>1</v>
      </c>
      <c r="J1882">
        <v>1</v>
      </c>
    </row>
    <row r="1883" spans="2:10" x14ac:dyDescent="0.25">
      <c r="B1883">
        <v>1</v>
      </c>
      <c r="D1883">
        <v>1</v>
      </c>
    </row>
    <row r="1885" spans="2:10" x14ac:dyDescent="0.25">
      <c r="B1885">
        <v>1</v>
      </c>
      <c r="H1885">
        <v>1</v>
      </c>
      <c r="I1885">
        <v>1</v>
      </c>
      <c r="J1885">
        <v>1</v>
      </c>
    </row>
    <row r="1887" spans="2:10" x14ac:dyDescent="0.25">
      <c r="C1887">
        <v>1</v>
      </c>
      <c r="D1887">
        <v>1</v>
      </c>
    </row>
    <row r="1888" spans="2:10" x14ac:dyDescent="0.25">
      <c r="B1888">
        <v>1</v>
      </c>
      <c r="H1888">
        <v>1</v>
      </c>
      <c r="I1888">
        <v>1</v>
      </c>
      <c r="J1888">
        <v>1</v>
      </c>
    </row>
    <row r="1889" spans="2:10" x14ac:dyDescent="0.25">
      <c r="C1889">
        <v>1</v>
      </c>
      <c r="D1889">
        <v>1</v>
      </c>
    </row>
    <row r="1891" spans="2:10" x14ac:dyDescent="0.25">
      <c r="H1891">
        <v>1</v>
      </c>
      <c r="I1891">
        <v>1</v>
      </c>
      <c r="J1891">
        <v>1</v>
      </c>
    </row>
    <row r="1892" spans="2:10" x14ac:dyDescent="0.25">
      <c r="C1892">
        <v>1</v>
      </c>
      <c r="D1892">
        <v>1</v>
      </c>
    </row>
    <row r="1893" spans="2:10" x14ac:dyDescent="0.25">
      <c r="B1893">
        <v>1</v>
      </c>
      <c r="C1893">
        <v>1</v>
      </c>
    </row>
    <row r="1894" spans="2:10" x14ac:dyDescent="0.25">
      <c r="H1894">
        <v>1</v>
      </c>
      <c r="I1894">
        <v>1</v>
      </c>
      <c r="J1894">
        <v>1</v>
      </c>
    </row>
    <row r="1895" spans="2:10" x14ac:dyDescent="0.25">
      <c r="D1895">
        <v>1</v>
      </c>
    </row>
    <row r="1896" spans="2:10" x14ac:dyDescent="0.25">
      <c r="B1896">
        <v>1</v>
      </c>
    </row>
    <row r="1897" spans="2:10" x14ac:dyDescent="0.25">
      <c r="H1897">
        <v>1</v>
      </c>
      <c r="I1897">
        <v>1</v>
      </c>
      <c r="J1897">
        <v>1</v>
      </c>
    </row>
    <row r="1898" spans="2:10" x14ac:dyDescent="0.25">
      <c r="C1898">
        <v>1</v>
      </c>
      <c r="D1898">
        <v>1</v>
      </c>
    </row>
    <row r="1899" spans="2:10" x14ac:dyDescent="0.25">
      <c r="B1899">
        <v>1</v>
      </c>
      <c r="C1899">
        <v>1</v>
      </c>
    </row>
    <row r="1900" spans="2:10" x14ac:dyDescent="0.25">
      <c r="H1900">
        <v>1</v>
      </c>
      <c r="I1900">
        <v>1</v>
      </c>
      <c r="J1900">
        <v>1</v>
      </c>
    </row>
    <row r="1903" spans="2:10" x14ac:dyDescent="0.25">
      <c r="D1903">
        <v>1</v>
      </c>
      <c r="H1903">
        <v>1</v>
      </c>
      <c r="I1903">
        <v>1</v>
      </c>
      <c r="J1903">
        <v>1</v>
      </c>
    </row>
    <row r="1904" spans="2:10" x14ac:dyDescent="0.25">
      <c r="B1904">
        <v>1</v>
      </c>
      <c r="C1904">
        <v>1</v>
      </c>
    </row>
    <row r="1905" spans="2:10" x14ac:dyDescent="0.25">
      <c r="B1905">
        <v>1</v>
      </c>
    </row>
    <row r="1906" spans="2:10" x14ac:dyDescent="0.25">
      <c r="D1906">
        <v>1</v>
      </c>
      <c r="H1906">
        <v>1</v>
      </c>
      <c r="I1906">
        <v>1</v>
      </c>
      <c r="J1906">
        <v>1</v>
      </c>
    </row>
    <row r="1907" spans="2:10" x14ac:dyDescent="0.25">
      <c r="C1907">
        <v>1</v>
      </c>
    </row>
    <row r="1909" spans="2:10" x14ac:dyDescent="0.25">
      <c r="D1909">
        <v>1</v>
      </c>
      <c r="H1909">
        <v>1</v>
      </c>
      <c r="I1909">
        <v>1</v>
      </c>
      <c r="J1909">
        <v>1</v>
      </c>
    </row>
    <row r="1910" spans="2:10" x14ac:dyDescent="0.25">
      <c r="B1910">
        <v>1</v>
      </c>
      <c r="C1910">
        <v>1</v>
      </c>
    </row>
    <row r="1911" spans="2:10" x14ac:dyDescent="0.25">
      <c r="B1911">
        <v>1</v>
      </c>
      <c r="C1911">
        <v>1</v>
      </c>
      <c r="D1911">
        <v>1</v>
      </c>
    </row>
    <row r="1912" spans="2:10" x14ac:dyDescent="0.25">
      <c r="H1912">
        <v>1</v>
      </c>
      <c r="I1912">
        <v>1</v>
      </c>
      <c r="J1912">
        <v>1</v>
      </c>
    </row>
    <row r="1914" spans="2:10" x14ac:dyDescent="0.25">
      <c r="D1914">
        <v>1</v>
      </c>
    </row>
    <row r="1915" spans="2:10" x14ac:dyDescent="0.25">
      <c r="H1915">
        <v>1</v>
      </c>
      <c r="I1915">
        <v>1</v>
      </c>
      <c r="J1915">
        <v>1</v>
      </c>
    </row>
    <row r="1916" spans="2:10" x14ac:dyDescent="0.25">
      <c r="B1916">
        <v>1</v>
      </c>
      <c r="C1916">
        <v>1</v>
      </c>
    </row>
    <row r="1917" spans="2:10" x14ac:dyDescent="0.25">
      <c r="B1917">
        <v>1</v>
      </c>
      <c r="C1917">
        <v>1</v>
      </c>
    </row>
    <row r="1918" spans="2:10" x14ac:dyDescent="0.25">
      <c r="H1918">
        <v>1</v>
      </c>
      <c r="I1918">
        <v>1</v>
      </c>
      <c r="J1918">
        <v>1</v>
      </c>
    </row>
    <row r="1919" spans="2:10" x14ac:dyDescent="0.25">
      <c r="D1919">
        <v>1</v>
      </c>
    </row>
    <row r="1921" spans="2:10" x14ac:dyDescent="0.25">
      <c r="H1921">
        <v>1</v>
      </c>
      <c r="I1921">
        <v>1</v>
      </c>
      <c r="J1921">
        <v>1</v>
      </c>
    </row>
    <row r="1922" spans="2:10" x14ac:dyDescent="0.25">
      <c r="B1922">
        <v>1</v>
      </c>
      <c r="C1922">
        <v>1</v>
      </c>
      <c r="D1922">
        <v>1</v>
      </c>
    </row>
    <row r="1923" spans="2:10" x14ac:dyDescent="0.25">
      <c r="B1923">
        <v>1</v>
      </c>
      <c r="C1923">
        <v>1</v>
      </c>
    </row>
    <row r="1924" spans="2:10" x14ac:dyDescent="0.25">
      <c r="H1924">
        <v>1</v>
      </c>
      <c r="I1924">
        <v>1</v>
      </c>
      <c r="J1924">
        <v>1</v>
      </c>
    </row>
    <row r="1925" spans="2:10" x14ac:dyDescent="0.25">
      <c r="D1925">
        <v>1</v>
      </c>
    </row>
    <row r="1926" spans="2:10" x14ac:dyDescent="0.25">
      <c r="D1926">
        <v>1</v>
      </c>
    </row>
    <row r="1927" spans="2:10" x14ac:dyDescent="0.25">
      <c r="H1927">
        <v>1</v>
      </c>
      <c r="I1927">
        <v>1</v>
      </c>
      <c r="J1927">
        <v>1</v>
      </c>
    </row>
    <row r="1928" spans="2:10" x14ac:dyDescent="0.25">
      <c r="B1928">
        <v>1</v>
      </c>
      <c r="C1928">
        <v>1</v>
      </c>
    </row>
    <row r="1929" spans="2:10" x14ac:dyDescent="0.25">
      <c r="B1929">
        <v>1</v>
      </c>
    </row>
    <row r="1930" spans="2:10" x14ac:dyDescent="0.25">
      <c r="H1930">
        <v>1</v>
      </c>
      <c r="I1930">
        <v>1</v>
      </c>
      <c r="J1930">
        <v>1</v>
      </c>
    </row>
    <row r="1931" spans="2:10" x14ac:dyDescent="0.25">
      <c r="C1931">
        <v>1</v>
      </c>
      <c r="D1931">
        <v>1</v>
      </c>
    </row>
    <row r="1933" spans="2:10" x14ac:dyDescent="0.25">
      <c r="D1933">
        <v>1</v>
      </c>
      <c r="H1933">
        <v>1</v>
      </c>
      <c r="I1933">
        <v>1</v>
      </c>
      <c r="J1933">
        <v>1</v>
      </c>
    </row>
    <row r="1934" spans="2:10" x14ac:dyDescent="0.25">
      <c r="B1934">
        <v>1</v>
      </c>
      <c r="C1934">
        <v>1</v>
      </c>
    </row>
    <row r="1935" spans="2:10" x14ac:dyDescent="0.25">
      <c r="B1935">
        <v>1</v>
      </c>
      <c r="C1935">
        <v>1</v>
      </c>
    </row>
    <row r="1936" spans="2:10" x14ac:dyDescent="0.25">
      <c r="D1936">
        <v>1</v>
      </c>
      <c r="H1936">
        <v>1</v>
      </c>
      <c r="I1936">
        <v>1</v>
      </c>
      <c r="J1936">
        <v>1</v>
      </c>
    </row>
    <row r="1939" spans="2:10" x14ac:dyDescent="0.25">
      <c r="D1939">
        <v>1</v>
      </c>
      <c r="H1939">
        <v>1</v>
      </c>
      <c r="I1939">
        <v>1</v>
      </c>
      <c r="J1939">
        <v>1</v>
      </c>
    </row>
    <row r="1940" spans="2:10" x14ac:dyDescent="0.25">
      <c r="B1940">
        <v>1</v>
      </c>
      <c r="C1940">
        <v>1</v>
      </c>
    </row>
    <row r="1941" spans="2:10" x14ac:dyDescent="0.25">
      <c r="B1941">
        <v>1</v>
      </c>
      <c r="C1941">
        <v>1</v>
      </c>
    </row>
    <row r="1942" spans="2:10" x14ac:dyDescent="0.25">
      <c r="D1942">
        <v>1</v>
      </c>
      <c r="H1942">
        <v>1</v>
      </c>
      <c r="I1942">
        <v>1</v>
      </c>
      <c r="J1942">
        <v>1</v>
      </c>
    </row>
    <row r="1945" spans="2:10" x14ac:dyDescent="0.25">
      <c r="D1945">
        <v>1</v>
      </c>
      <c r="H1945">
        <v>1</v>
      </c>
      <c r="I1945">
        <v>1</v>
      </c>
      <c r="J1945">
        <v>1</v>
      </c>
    </row>
    <row r="1946" spans="2:10" x14ac:dyDescent="0.25">
      <c r="B1946">
        <v>1</v>
      </c>
      <c r="C1946">
        <v>1</v>
      </c>
    </row>
    <row r="1947" spans="2:10" x14ac:dyDescent="0.25">
      <c r="B1947">
        <v>1</v>
      </c>
    </row>
    <row r="1948" spans="2:10" x14ac:dyDescent="0.25">
      <c r="D1948">
        <v>1</v>
      </c>
      <c r="H1948">
        <v>1</v>
      </c>
      <c r="I1948">
        <v>1</v>
      </c>
      <c r="J1948">
        <v>1</v>
      </c>
    </row>
    <row r="1949" spans="2:10" x14ac:dyDescent="0.25">
      <c r="C1949">
        <v>1</v>
      </c>
    </row>
    <row r="1951" spans="2:10" x14ac:dyDescent="0.25">
      <c r="D1951">
        <v>1</v>
      </c>
      <c r="H1951">
        <v>1</v>
      </c>
      <c r="I1951">
        <v>1</v>
      </c>
      <c r="J1951">
        <v>1</v>
      </c>
    </row>
    <row r="1952" spans="2:10" x14ac:dyDescent="0.25">
      <c r="B1952">
        <v>1</v>
      </c>
      <c r="C1952">
        <v>1</v>
      </c>
    </row>
    <row r="1954" spans="2:10" x14ac:dyDescent="0.25">
      <c r="D1954">
        <v>1</v>
      </c>
      <c r="H1954">
        <v>1</v>
      </c>
      <c r="I1954">
        <v>1</v>
      </c>
      <c r="J1954">
        <v>1</v>
      </c>
    </row>
    <row r="1955" spans="2:10" x14ac:dyDescent="0.25">
      <c r="B1955">
        <v>1</v>
      </c>
    </row>
    <row r="1956" spans="2:10" x14ac:dyDescent="0.25">
      <c r="D1956">
        <v>1</v>
      </c>
    </row>
    <row r="1957" spans="2:10" x14ac:dyDescent="0.25">
      <c r="C1957">
        <v>1</v>
      </c>
      <c r="H1957">
        <v>1</v>
      </c>
      <c r="I1957">
        <v>1</v>
      </c>
      <c r="J1957">
        <v>1</v>
      </c>
    </row>
    <row r="1958" spans="2:10" x14ac:dyDescent="0.25">
      <c r="B1958">
        <v>1</v>
      </c>
    </row>
    <row r="1959" spans="2:10" x14ac:dyDescent="0.25">
      <c r="D1959">
        <v>1</v>
      </c>
    </row>
    <row r="1960" spans="2:10" x14ac:dyDescent="0.25">
      <c r="C1960">
        <v>1</v>
      </c>
      <c r="D1960">
        <v>1</v>
      </c>
      <c r="H1960">
        <v>1</v>
      </c>
      <c r="I1960">
        <v>1</v>
      </c>
      <c r="J1960">
        <v>1</v>
      </c>
    </row>
    <row r="1961" spans="2:10" x14ac:dyDescent="0.25">
      <c r="B1961">
        <v>1</v>
      </c>
    </row>
    <row r="1963" spans="2:10" x14ac:dyDescent="0.25">
      <c r="C1963">
        <v>1</v>
      </c>
      <c r="H1963">
        <v>1</v>
      </c>
      <c r="I1963">
        <v>1</v>
      </c>
      <c r="J1963">
        <v>1</v>
      </c>
    </row>
    <row r="1964" spans="2:10" x14ac:dyDescent="0.25">
      <c r="B1964">
        <v>1</v>
      </c>
    </row>
    <row r="1965" spans="2:10" x14ac:dyDescent="0.25">
      <c r="B1965">
        <v>1</v>
      </c>
      <c r="D1965">
        <v>1</v>
      </c>
    </row>
    <row r="1966" spans="2:10" x14ac:dyDescent="0.25">
      <c r="C1966">
        <v>1</v>
      </c>
      <c r="H1966">
        <v>1</v>
      </c>
      <c r="I1966">
        <v>1</v>
      </c>
      <c r="J1966">
        <v>1</v>
      </c>
    </row>
    <row r="1969" spans="2:10" x14ac:dyDescent="0.25">
      <c r="B1969">
        <v>1</v>
      </c>
      <c r="H1969">
        <v>1</v>
      </c>
      <c r="I1969">
        <v>1</v>
      </c>
      <c r="J1969">
        <v>1</v>
      </c>
    </row>
    <row r="1970" spans="2:10" x14ac:dyDescent="0.25">
      <c r="D1970">
        <v>1</v>
      </c>
    </row>
    <row r="1971" spans="2:10" x14ac:dyDescent="0.25">
      <c r="C1971">
        <v>1</v>
      </c>
    </row>
    <row r="1972" spans="2:10" x14ac:dyDescent="0.25">
      <c r="B1972">
        <v>1</v>
      </c>
      <c r="C1972">
        <v>1</v>
      </c>
      <c r="H1972">
        <v>1</v>
      </c>
      <c r="I1972">
        <v>1</v>
      </c>
      <c r="J1972">
        <v>1</v>
      </c>
    </row>
    <row r="1973" spans="2:10" x14ac:dyDescent="0.25">
      <c r="D1973">
        <v>1</v>
      </c>
    </row>
    <row r="1975" spans="2:10" x14ac:dyDescent="0.25">
      <c r="B1975">
        <v>1</v>
      </c>
      <c r="H1975">
        <v>1</v>
      </c>
      <c r="I1975">
        <v>1</v>
      </c>
      <c r="J1975">
        <v>1</v>
      </c>
    </row>
    <row r="1976" spans="2:10" x14ac:dyDescent="0.25">
      <c r="D1976">
        <v>1</v>
      </c>
    </row>
    <row r="1977" spans="2:10" x14ac:dyDescent="0.25">
      <c r="B1977">
        <v>1</v>
      </c>
      <c r="C1977">
        <v>1</v>
      </c>
      <c r="D1977">
        <v>1</v>
      </c>
    </row>
    <row r="1978" spans="2:10" x14ac:dyDescent="0.25">
      <c r="C1978">
        <v>1</v>
      </c>
      <c r="H1978">
        <v>1</v>
      </c>
      <c r="I1978">
        <v>1</v>
      </c>
      <c r="J1978">
        <v>1</v>
      </c>
    </row>
    <row r="1981" spans="2:10" x14ac:dyDescent="0.25">
      <c r="B1981">
        <v>1</v>
      </c>
      <c r="H1981">
        <v>1</v>
      </c>
      <c r="I1981">
        <v>1</v>
      </c>
      <c r="J1981">
        <v>1</v>
      </c>
    </row>
    <row r="1982" spans="2:10" x14ac:dyDescent="0.25">
      <c r="B1982">
        <v>1</v>
      </c>
      <c r="D1982">
        <v>1</v>
      </c>
    </row>
    <row r="1983" spans="2:10" x14ac:dyDescent="0.25">
      <c r="C1983">
        <v>1</v>
      </c>
    </row>
    <row r="1984" spans="2:10" x14ac:dyDescent="0.25">
      <c r="H1984">
        <v>1</v>
      </c>
      <c r="I1984">
        <v>1</v>
      </c>
      <c r="J1984">
        <v>1</v>
      </c>
    </row>
    <row r="1985" spans="2:10" x14ac:dyDescent="0.25">
      <c r="D1985">
        <v>1</v>
      </c>
    </row>
    <row r="1986" spans="2:10" x14ac:dyDescent="0.25">
      <c r="B1986">
        <v>1</v>
      </c>
    </row>
    <row r="1987" spans="2:10" x14ac:dyDescent="0.25">
      <c r="B1987">
        <v>1</v>
      </c>
      <c r="H1987">
        <v>1</v>
      </c>
      <c r="I1987">
        <v>1</v>
      </c>
      <c r="J1987">
        <v>1</v>
      </c>
    </row>
    <row r="1988" spans="2:10" x14ac:dyDescent="0.25">
      <c r="C1988">
        <v>1</v>
      </c>
      <c r="D1988">
        <v>1</v>
      </c>
    </row>
    <row r="1989" spans="2:10" x14ac:dyDescent="0.25">
      <c r="D1989">
        <v>1</v>
      </c>
    </row>
    <row r="1990" spans="2:10" x14ac:dyDescent="0.25">
      <c r="H1990">
        <v>1</v>
      </c>
      <c r="I1990">
        <v>1</v>
      </c>
      <c r="J1990">
        <v>1</v>
      </c>
    </row>
    <row r="1991" spans="2:10" x14ac:dyDescent="0.25">
      <c r="B1991">
        <v>1</v>
      </c>
      <c r="C1991">
        <v>1</v>
      </c>
    </row>
    <row r="1993" spans="2:10" x14ac:dyDescent="0.25">
      <c r="H1993">
        <v>1</v>
      </c>
      <c r="I1993">
        <v>1</v>
      </c>
      <c r="J1993">
        <v>1</v>
      </c>
    </row>
    <row r="1994" spans="2:10" x14ac:dyDescent="0.25">
      <c r="B1994">
        <v>1</v>
      </c>
      <c r="C1994">
        <v>1</v>
      </c>
      <c r="D1994">
        <v>1</v>
      </c>
    </row>
    <row r="1996" spans="2:10" x14ac:dyDescent="0.25">
      <c r="H1996">
        <v>1</v>
      </c>
      <c r="I1996">
        <v>1</v>
      </c>
      <c r="J1996">
        <v>1</v>
      </c>
    </row>
    <row r="1997" spans="2:10" x14ac:dyDescent="0.25">
      <c r="B1997">
        <v>1</v>
      </c>
    </row>
    <row r="1998" spans="2:10" x14ac:dyDescent="0.25">
      <c r="D1998">
        <v>1</v>
      </c>
    </row>
    <row r="1999" spans="2:10" x14ac:dyDescent="0.25">
      <c r="C1999">
        <v>1</v>
      </c>
      <c r="H1999">
        <v>1</v>
      </c>
      <c r="I1999">
        <v>1</v>
      </c>
      <c r="J1999">
        <v>1</v>
      </c>
    </row>
    <row r="2000" spans="2:10" x14ac:dyDescent="0.25">
      <c r="C2000">
        <v>1</v>
      </c>
    </row>
    <row r="2001" spans="2:10" x14ac:dyDescent="0.25">
      <c r="D2001">
        <v>1</v>
      </c>
    </row>
    <row r="2002" spans="2:10" x14ac:dyDescent="0.25">
      <c r="B2002">
        <v>1</v>
      </c>
      <c r="H2002">
        <v>1</v>
      </c>
      <c r="I2002">
        <v>1</v>
      </c>
      <c r="J2002">
        <v>1</v>
      </c>
    </row>
    <row r="2003" spans="2:10" x14ac:dyDescent="0.25">
      <c r="B2003">
        <v>1</v>
      </c>
    </row>
    <row r="2004" spans="2:10" x14ac:dyDescent="0.25">
      <c r="C2004">
        <v>1</v>
      </c>
      <c r="D2004">
        <v>1</v>
      </c>
    </row>
    <row r="2005" spans="2:10" x14ac:dyDescent="0.25">
      <c r="D2005">
        <v>1</v>
      </c>
      <c r="H2005">
        <v>1</v>
      </c>
      <c r="I2005">
        <v>1</v>
      </c>
      <c r="J2005">
        <v>1</v>
      </c>
    </row>
    <row r="2006" spans="2:10" x14ac:dyDescent="0.25">
      <c r="C2006">
        <v>1</v>
      </c>
    </row>
    <row r="2008" spans="2:10" x14ac:dyDescent="0.25">
      <c r="B2008">
        <v>1</v>
      </c>
      <c r="H2008">
        <v>1</v>
      </c>
      <c r="I2008">
        <v>1</v>
      </c>
      <c r="J2008">
        <v>1</v>
      </c>
    </row>
    <row r="2009" spans="2:10" x14ac:dyDescent="0.25">
      <c r="C2009">
        <v>1</v>
      </c>
    </row>
    <row r="2010" spans="2:10" x14ac:dyDescent="0.25">
      <c r="D2010">
        <v>1</v>
      </c>
    </row>
    <row r="2011" spans="2:10" x14ac:dyDescent="0.25">
      <c r="D2011">
        <v>1</v>
      </c>
      <c r="H2011">
        <v>1</v>
      </c>
      <c r="I2011">
        <v>1</v>
      </c>
      <c r="J2011">
        <v>1</v>
      </c>
    </row>
    <row r="2012" spans="2:10" x14ac:dyDescent="0.25">
      <c r="C2012">
        <v>1</v>
      </c>
    </row>
    <row r="2013" spans="2:10" x14ac:dyDescent="0.25">
      <c r="B2013">
        <v>1</v>
      </c>
    </row>
    <row r="2014" spans="2:10" x14ac:dyDescent="0.25">
      <c r="B2014">
        <v>1</v>
      </c>
      <c r="H2014">
        <v>1</v>
      </c>
      <c r="I2014">
        <v>1</v>
      </c>
      <c r="J2014">
        <v>1</v>
      </c>
    </row>
    <row r="2015" spans="2:10" x14ac:dyDescent="0.25">
      <c r="C2015">
        <v>1</v>
      </c>
    </row>
    <row r="2016" spans="2:10" x14ac:dyDescent="0.25">
      <c r="C2016">
        <v>1</v>
      </c>
      <c r="D2016">
        <v>1</v>
      </c>
    </row>
    <row r="2017" spans="2:10" x14ac:dyDescent="0.25">
      <c r="H2017">
        <v>1</v>
      </c>
      <c r="I2017">
        <v>1</v>
      </c>
      <c r="J2017">
        <v>1</v>
      </c>
    </row>
    <row r="2019" spans="2:10" x14ac:dyDescent="0.25">
      <c r="B2019">
        <v>1</v>
      </c>
      <c r="D2019">
        <v>1</v>
      </c>
    </row>
    <row r="2020" spans="2:10" x14ac:dyDescent="0.25">
      <c r="C2020">
        <v>1</v>
      </c>
      <c r="H2020">
        <v>1</v>
      </c>
      <c r="I2020">
        <v>1</v>
      </c>
      <c r="J2020">
        <v>1</v>
      </c>
    </row>
    <row r="2021" spans="2:10" x14ac:dyDescent="0.25">
      <c r="C2021">
        <v>1</v>
      </c>
    </row>
    <row r="2022" spans="2:10" x14ac:dyDescent="0.25">
      <c r="D2022">
        <v>1</v>
      </c>
    </row>
    <row r="2023" spans="2:10" x14ac:dyDescent="0.25">
      <c r="H2023">
        <v>1</v>
      </c>
      <c r="I2023">
        <v>1</v>
      </c>
      <c r="J2023">
        <v>1</v>
      </c>
    </row>
    <row r="2024" spans="2:10" x14ac:dyDescent="0.25">
      <c r="B2024">
        <v>1</v>
      </c>
    </row>
    <row r="2025" spans="2:10" x14ac:dyDescent="0.25">
      <c r="B2025">
        <v>1</v>
      </c>
      <c r="C2025">
        <v>1</v>
      </c>
    </row>
    <row r="2026" spans="2:10" x14ac:dyDescent="0.25">
      <c r="H2026">
        <v>1</v>
      </c>
      <c r="I2026">
        <v>1</v>
      </c>
      <c r="J2026">
        <v>1</v>
      </c>
    </row>
    <row r="2027" spans="2:10" x14ac:dyDescent="0.25">
      <c r="D2027">
        <v>1</v>
      </c>
    </row>
    <row r="2028" spans="2:10" x14ac:dyDescent="0.25">
      <c r="C2028">
        <v>1</v>
      </c>
    </row>
    <row r="2029" spans="2:10" x14ac:dyDescent="0.25">
      <c r="H2029">
        <v>1</v>
      </c>
      <c r="I2029">
        <v>1</v>
      </c>
      <c r="J2029">
        <v>1</v>
      </c>
    </row>
    <row r="2030" spans="2:10" x14ac:dyDescent="0.25">
      <c r="B2030">
        <v>1</v>
      </c>
      <c r="D2030">
        <v>1</v>
      </c>
    </row>
    <row r="2031" spans="2:10" x14ac:dyDescent="0.25">
      <c r="B2031">
        <v>1</v>
      </c>
      <c r="C2031">
        <v>1</v>
      </c>
    </row>
    <row r="2032" spans="2:10" x14ac:dyDescent="0.25">
      <c r="C2032">
        <v>1</v>
      </c>
      <c r="H2032">
        <v>1</v>
      </c>
      <c r="I2032">
        <v>1</v>
      </c>
      <c r="J2032">
        <v>1</v>
      </c>
    </row>
    <row r="2033" spans="2:10" x14ac:dyDescent="0.25">
      <c r="D2033">
        <v>1</v>
      </c>
    </row>
    <row r="2034" spans="2:10" x14ac:dyDescent="0.25">
      <c r="D2034">
        <v>1</v>
      </c>
    </row>
    <row r="2035" spans="2:10" x14ac:dyDescent="0.25">
      <c r="H2035">
        <v>1</v>
      </c>
      <c r="I2035">
        <v>1</v>
      </c>
      <c r="J2035">
        <v>1</v>
      </c>
    </row>
    <row r="2036" spans="2:10" x14ac:dyDescent="0.25">
      <c r="B2036">
        <v>1</v>
      </c>
      <c r="C2036">
        <v>1</v>
      </c>
    </row>
    <row r="2037" spans="2:10" x14ac:dyDescent="0.25">
      <c r="C2037">
        <v>1</v>
      </c>
    </row>
    <row r="2038" spans="2:10" x14ac:dyDescent="0.25">
      <c r="H2038">
        <v>1</v>
      </c>
      <c r="I2038">
        <v>1</v>
      </c>
      <c r="J2038">
        <v>1</v>
      </c>
    </row>
    <row r="2039" spans="2:10" x14ac:dyDescent="0.25">
      <c r="B2039">
        <v>1</v>
      </c>
      <c r="D2039">
        <v>1</v>
      </c>
    </row>
    <row r="2041" spans="2:10" x14ac:dyDescent="0.25">
      <c r="C2041">
        <v>1</v>
      </c>
      <c r="H2041">
        <v>1</v>
      </c>
      <c r="I2041">
        <v>1</v>
      </c>
      <c r="J2041">
        <v>1</v>
      </c>
    </row>
    <row r="2042" spans="2:10" x14ac:dyDescent="0.25">
      <c r="B2042">
        <v>1</v>
      </c>
      <c r="D2042">
        <v>1</v>
      </c>
    </row>
    <row r="2043" spans="2:10" x14ac:dyDescent="0.25">
      <c r="B2043">
        <v>1</v>
      </c>
    </row>
    <row r="2044" spans="2:10" x14ac:dyDescent="0.25">
      <c r="C2044">
        <v>1</v>
      </c>
      <c r="H2044">
        <v>1</v>
      </c>
      <c r="I2044">
        <v>1</v>
      </c>
      <c r="J2044">
        <v>1</v>
      </c>
    </row>
    <row r="2045" spans="2:10" x14ac:dyDescent="0.25">
      <c r="D2045">
        <v>1</v>
      </c>
    </row>
    <row r="2047" spans="2:10" x14ac:dyDescent="0.25">
      <c r="C2047">
        <v>1</v>
      </c>
      <c r="H2047">
        <v>1</v>
      </c>
      <c r="I2047">
        <v>1</v>
      </c>
      <c r="J2047">
        <v>1</v>
      </c>
    </row>
    <row r="2048" spans="2:10" x14ac:dyDescent="0.25">
      <c r="B2048">
        <v>1</v>
      </c>
    </row>
    <row r="2050" spans="2:10" x14ac:dyDescent="0.25">
      <c r="C2050">
        <v>1</v>
      </c>
      <c r="D2050">
        <v>1</v>
      </c>
      <c r="H2050">
        <v>1</v>
      </c>
      <c r="I2050">
        <v>1</v>
      </c>
      <c r="J2050">
        <v>1</v>
      </c>
    </row>
    <row r="2051" spans="2:10" x14ac:dyDescent="0.25">
      <c r="D2051">
        <v>1</v>
      </c>
    </row>
    <row r="2053" spans="2:10" x14ac:dyDescent="0.25">
      <c r="B2053">
        <v>1</v>
      </c>
      <c r="C2053">
        <v>1</v>
      </c>
      <c r="H2053">
        <v>1</v>
      </c>
      <c r="I2053">
        <v>1</v>
      </c>
      <c r="J2053">
        <v>1</v>
      </c>
    </row>
    <row r="2054" spans="2:10" x14ac:dyDescent="0.25">
      <c r="B2054">
        <v>1</v>
      </c>
    </row>
    <row r="2056" spans="2:10" x14ac:dyDescent="0.25">
      <c r="D2056">
        <v>1</v>
      </c>
      <c r="H2056">
        <v>1</v>
      </c>
      <c r="I2056">
        <v>1</v>
      </c>
      <c r="J2056">
        <v>1</v>
      </c>
    </row>
    <row r="2057" spans="2:10" x14ac:dyDescent="0.25">
      <c r="D2057">
        <v>1</v>
      </c>
    </row>
    <row r="2058" spans="2:10" x14ac:dyDescent="0.25">
      <c r="C2058">
        <v>1</v>
      </c>
    </row>
    <row r="2059" spans="2:10" x14ac:dyDescent="0.25">
      <c r="B2059">
        <v>1</v>
      </c>
      <c r="C2059">
        <v>1</v>
      </c>
      <c r="H2059">
        <v>1</v>
      </c>
      <c r="I2059">
        <v>1</v>
      </c>
      <c r="J2059">
        <v>1</v>
      </c>
    </row>
    <row r="2060" spans="2:10" x14ac:dyDescent="0.25">
      <c r="B2060">
        <v>1</v>
      </c>
    </row>
    <row r="2061" spans="2:10" x14ac:dyDescent="0.25">
      <c r="D2061">
        <v>1</v>
      </c>
    </row>
    <row r="2062" spans="2:10" x14ac:dyDescent="0.25">
      <c r="H2062">
        <v>1</v>
      </c>
      <c r="I2062">
        <v>1</v>
      </c>
      <c r="J2062">
        <v>1</v>
      </c>
    </row>
    <row r="2064" spans="2:10" x14ac:dyDescent="0.25">
      <c r="C2064">
        <v>1</v>
      </c>
    </row>
    <row r="2065" spans="2:10" x14ac:dyDescent="0.25">
      <c r="B2065">
        <v>1</v>
      </c>
      <c r="C2065">
        <v>1</v>
      </c>
      <c r="H2065">
        <v>1</v>
      </c>
      <c r="I2065">
        <v>1</v>
      </c>
      <c r="J2065">
        <v>1</v>
      </c>
    </row>
    <row r="2066" spans="2:10" x14ac:dyDescent="0.25">
      <c r="D2066">
        <v>1</v>
      </c>
    </row>
    <row r="2068" spans="2:10" x14ac:dyDescent="0.25">
      <c r="B2068">
        <v>1</v>
      </c>
      <c r="H2068">
        <v>1</v>
      </c>
      <c r="I2068">
        <v>1</v>
      </c>
      <c r="J2068">
        <v>1</v>
      </c>
    </row>
    <row r="2070" spans="2:10" x14ac:dyDescent="0.25">
      <c r="C2070">
        <v>1</v>
      </c>
    </row>
    <row r="2071" spans="2:10" x14ac:dyDescent="0.25">
      <c r="B2071">
        <v>1</v>
      </c>
      <c r="C2071">
        <v>1</v>
      </c>
      <c r="D2071">
        <v>1</v>
      </c>
      <c r="H2071">
        <v>1</v>
      </c>
      <c r="I2071">
        <v>1</v>
      </c>
      <c r="J2071">
        <v>1</v>
      </c>
    </row>
    <row r="2072" spans="2:10" x14ac:dyDescent="0.25">
      <c r="B2072">
        <v>1</v>
      </c>
    </row>
    <row r="2074" spans="2:10" x14ac:dyDescent="0.25">
      <c r="H2074">
        <v>1</v>
      </c>
      <c r="I2074">
        <v>1</v>
      </c>
      <c r="J2074">
        <v>1</v>
      </c>
    </row>
    <row r="2076" spans="2:10" x14ac:dyDescent="0.25">
      <c r="B2076">
        <v>1</v>
      </c>
      <c r="C2076">
        <v>1</v>
      </c>
      <c r="D2076">
        <v>1</v>
      </c>
    </row>
    <row r="2077" spans="2:10" x14ac:dyDescent="0.25">
      <c r="B2077">
        <v>1</v>
      </c>
      <c r="H2077">
        <v>1</v>
      </c>
      <c r="I2077">
        <v>1</v>
      </c>
      <c r="J2077">
        <v>1</v>
      </c>
    </row>
    <row r="2078" spans="2:10" x14ac:dyDescent="0.25">
      <c r="D2078">
        <v>1</v>
      </c>
    </row>
    <row r="2080" spans="2:10" x14ac:dyDescent="0.25">
      <c r="H2080">
        <v>1</v>
      </c>
      <c r="I2080">
        <v>1</v>
      </c>
      <c r="J2080">
        <v>1</v>
      </c>
    </row>
    <row r="2081" spans="2:10" x14ac:dyDescent="0.25">
      <c r="B2081">
        <v>1</v>
      </c>
      <c r="C2081">
        <v>1</v>
      </c>
      <c r="D2081">
        <v>1</v>
      </c>
    </row>
    <row r="2082" spans="2:10" x14ac:dyDescent="0.25">
      <c r="D2082">
        <v>1</v>
      </c>
    </row>
    <row r="2083" spans="2:10" x14ac:dyDescent="0.25">
      <c r="H2083">
        <v>1</v>
      </c>
      <c r="I2083">
        <v>1</v>
      </c>
      <c r="J2083">
        <v>1</v>
      </c>
    </row>
    <row r="2086" spans="2:10" x14ac:dyDescent="0.25">
      <c r="B2086">
        <v>1</v>
      </c>
      <c r="C2086">
        <v>1</v>
      </c>
      <c r="D2086">
        <v>1</v>
      </c>
      <c r="H2086">
        <v>1</v>
      </c>
      <c r="I2086">
        <v>1</v>
      </c>
      <c r="J2086">
        <v>1</v>
      </c>
    </row>
    <row r="2087" spans="2:10" x14ac:dyDescent="0.25">
      <c r="B2087">
        <v>1</v>
      </c>
      <c r="C2087">
        <v>1</v>
      </c>
    </row>
    <row r="2089" spans="2:10" x14ac:dyDescent="0.25">
      <c r="H2089">
        <v>1</v>
      </c>
      <c r="I2089">
        <v>1</v>
      </c>
      <c r="J2089">
        <v>1</v>
      </c>
    </row>
    <row r="2091" spans="2:10" x14ac:dyDescent="0.25">
      <c r="D2091">
        <v>1</v>
      </c>
    </row>
    <row r="2092" spans="2:10" x14ac:dyDescent="0.25">
      <c r="B2092">
        <v>1</v>
      </c>
      <c r="C2092">
        <v>1</v>
      </c>
      <c r="H2092">
        <v>1</v>
      </c>
      <c r="I2092">
        <v>1</v>
      </c>
      <c r="J2092">
        <v>1</v>
      </c>
    </row>
    <row r="2093" spans="2:10" x14ac:dyDescent="0.25">
      <c r="C2093">
        <v>1</v>
      </c>
    </row>
    <row r="2095" spans="2:10" x14ac:dyDescent="0.25">
      <c r="B2095">
        <v>1</v>
      </c>
      <c r="H2095">
        <v>1</v>
      </c>
      <c r="I2095">
        <v>1</v>
      </c>
      <c r="J2095">
        <v>1</v>
      </c>
    </row>
    <row r="2096" spans="2:10" x14ac:dyDescent="0.25">
      <c r="D2096">
        <v>1</v>
      </c>
    </row>
    <row r="2098" spans="2:10" x14ac:dyDescent="0.25">
      <c r="B2098">
        <v>1</v>
      </c>
      <c r="C2098">
        <v>1</v>
      </c>
      <c r="H2098">
        <v>1</v>
      </c>
      <c r="I2098">
        <v>1</v>
      </c>
      <c r="J2098">
        <v>1</v>
      </c>
    </row>
    <row r="2099" spans="2:10" x14ac:dyDescent="0.25">
      <c r="C2099">
        <v>1</v>
      </c>
    </row>
    <row r="2100" spans="2:10" x14ac:dyDescent="0.25">
      <c r="D2100">
        <v>1</v>
      </c>
    </row>
    <row r="2101" spans="2:10" x14ac:dyDescent="0.25">
      <c r="B2101">
        <v>1</v>
      </c>
      <c r="H2101">
        <v>1</v>
      </c>
      <c r="I2101">
        <v>1</v>
      </c>
      <c r="J2101">
        <v>1</v>
      </c>
    </row>
    <row r="2103" spans="2:10" x14ac:dyDescent="0.25">
      <c r="C2103">
        <v>1</v>
      </c>
    </row>
    <row r="2104" spans="2:10" x14ac:dyDescent="0.25">
      <c r="B2104">
        <v>1</v>
      </c>
      <c r="C2104">
        <v>1</v>
      </c>
      <c r="H2104">
        <v>1</v>
      </c>
      <c r="I2104">
        <v>1</v>
      </c>
      <c r="J2104">
        <v>1</v>
      </c>
    </row>
    <row r="2105" spans="2:10" x14ac:dyDescent="0.25">
      <c r="D2105">
        <v>1</v>
      </c>
    </row>
    <row r="2107" spans="2:10" x14ac:dyDescent="0.25">
      <c r="H2107">
        <v>1</v>
      </c>
      <c r="I2107">
        <v>1</v>
      </c>
      <c r="J2107">
        <v>1</v>
      </c>
    </row>
    <row r="2108" spans="2:10" x14ac:dyDescent="0.25">
      <c r="D2108">
        <v>1</v>
      </c>
    </row>
    <row r="2109" spans="2:10" x14ac:dyDescent="0.25">
      <c r="B2109">
        <v>1</v>
      </c>
      <c r="C2109">
        <v>1</v>
      </c>
    </row>
    <row r="2110" spans="2:10" x14ac:dyDescent="0.25">
      <c r="B2110">
        <v>1</v>
      </c>
      <c r="C2110">
        <v>1</v>
      </c>
      <c r="H2110">
        <v>1</v>
      </c>
      <c r="I2110">
        <v>1</v>
      </c>
      <c r="J2110">
        <v>1</v>
      </c>
    </row>
    <row r="2111" spans="2:10" x14ac:dyDescent="0.25">
      <c r="D2111">
        <v>1</v>
      </c>
    </row>
    <row r="2113" spans="2:10" x14ac:dyDescent="0.25">
      <c r="H2113">
        <v>1</v>
      </c>
      <c r="I2113">
        <v>1</v>
      </c>
      <c r="J2113">
        <v>1</v>
      </c>
    </row>
    <row r="2114" spans="2:10" x14ac:dyDescent="0.25">
      <c r="D2114">
        <v>1</v>
      </c>
    </row>
    <row r="2115" spans="2:10" x14ac:dyDescent="0.25">
      <c r="B2115">
        <v>1</v>
      </c>
      <c r="C2115">
        <v>1</v>
      </c>
    </row>
    <row r="2116" spans="2:10" x14ac:dyDescent="0.25">
      <c r="C2116">
        <v>1</v>
      </c>
      <c r="H2116">
        <v>1</v>
      </c>
      <c r="I2116">
        <v>1</v>
      </c>
      <c r="J2116">
        <v>1</v>
      </c>
    </row>
    <row r="2117" spans="2:10" x14ac:dyDescent="0.25">
      <c r="D2117">
        <v>1</v>
      </c>
    </row>
    <row r="2118" spans="2:10" x14ac:dyDescent="0.25">
      <c r="B2118">
        <v>1</v>
      </c>
      <c r="D2118">
        <v>1</v>
      </c>
    </row>
    <row r="2119" spans="2:10" x14ac:dyDescent="0.25">
      <c r="H2119">
        <v>1</v>
      </c>
      <c r="I2119">
        <v>1</v>
      </c>
      <c r="J2119">
        <v>1</v>
      </c>
    </row>
    <row r="2121" spans="2:10" x14ac:dyDescent="0.25">
      <c r="B2121">
        <v>1</v>
      </c>
      <c r="C2121">
        <v>1</v>
      </c>
    </row>
    <row r="2122" spans="2:10" x14ac:dyDescent="0.25">
      <c r="H2122">
        <v>1</v>
      </c>
      <c r="I2122">
        <v>1</v>
      </c>
      <c r="J2122">
        <v>1</v>
      </c>
    </row>
    <row r="2123" spans="2:10" x14ac:dyDescent="0.25">
      <c r="C2123">
        <v>1</v>
      </c>
      <c r="D2123">
        <v>1</v>
      </c>
    </row>
    <row r="2124" spans="2:10" x14ac:dyDescent="0.25">
      <c r="B2124">
        <v>1</v>
      </c>
    </row>
    <row r="2125" spans="2:10" x14ac:dyDescent="0.25">
      <c r="H2125">
        <v>1</v>
      </c>
      <c r="I2125">
        <v>1</v>
      </c>
      <c r="J2125">
        <v>1</v>
      </c>
    </row>
    <row r="2126" spans="2:10" x14ac:dyDescent="0.25">
      <c r="C2126">
        <v>1</v>
      </c>
    </row>
    <row r="2127" spans="2:10" x14ac:dyDescent="0.25">
      <c r="B2127">
        <v>1</v>
      </c>
      <c r="C2127">
        <v>1</v>
      </c>
    </row>
    <row r="2128" spans="2:10" x14ac:dyDescent="0.25">
      <c r="B2128">
        <v>1</v>
      </c>
      <c r="D2128">
        <v>1</v>
      </c>
      <c r="H2128">
        <v>1</v>
      </c>
      <c r="I2128">
        <v>1</v>
      </c>
      <c r="J2128">
        <v>1</v>
      </c>
    </row>
    <row r="2129" spans="2:10" x14ac:dyDescent="0.25">
      <c r="D2129">
        <v>1</v>
      </c>
    </row>
    <row r="2131" spans="2:10" x14ac:dyDescent="0.25">
      <c r="C2131">
        <v>1</v>
      </c>
      <c r="H2131">
        <v>1</v>
      </c>
      <c r="I2131">
        <v>1</v>
      </c>
      <c r="J2131">
        <v>1</v>
      </c>
    </row>
    <row r="2133" spans="2:10" x14ac:dyDescent="0.25">
      <c r="B2133">
        <v>1</v>
      </c>
    </row>
    <row r="2134" spans="2:10" x14ac:dyDescent="0.25">
      <c r="D2134">
        <v>1</v>
      </c>
      <c r="H2134">
        <v>1</v>
      </c>
      <c r="I2134">
        <v>1</v>
      </c>
      <c r="J2134">
        <v>1</v>
      </c>
    </row>
    <row r="2135" spans="2:10" x14ac:dyDescent="0.25">
      <c r="D2135">
        <v>1</v>
      </c>
    </row>
    <row r="2136" spans="2:10" x14ac:dyDescent="0.25">
      <c r="C2136">
        <v>1</v>
      </c>
    </row>
    <row r="2137" spans="2:10" x14ac:dyDescent="0.25">
      <c r="H2137">
        <v>1</v>
      </c>
      <c r="I2137">
        <v>1</v>
      </c>
      <c r="J2137">
        <v>1</v>
      </c>
    </row>
    <row r="2138" spans="2:10" x14ac:dyDescent="0.25">
      <c r="B2138">
        <v>1</v>
      </c>
    </row>
    <row r="2140" spans="2:10" x14ac:dyDescent="0.25">
      <c r="D2140">
        <v>1</v>
      </c>
      <c r="H2140">
        <v>1</v>
      </c>
      <c r="I2140">
        <v>1</v>
      </c>
      <c r="J2140">
        <v>1</v>
      </c>
    </row>
    <row r="2141" spans="2:10" x14ac:dyDescent="0.25">
      <c r="B2141">
        <v>1</v>
      </c>
      <c r="C2141">
        <v>1</v>
      </c>
    </row>
    <row r="2142" spans="2:10" x14ac:dyDescent="0.25">
      <c r="C2142">
        <v>1</v>
      </c>
    </row>
    <row r="2143" spans="2:10" x14ac:dyDescent="0.25">
      <c r="D2143">
        <v>1</v>
      </c>
      <c r="H2143">
        <v>1</v>
      </c>
      <c r="I2143">
        <v>1</v>
      </c>
      <c r="J2143">
        <v>1</v>
      </c>
    </row>
    <row r="2144" spans="2:10" x14ac:dyDescent="0.25">
      <c r="B2144">
        <v>1</v>
      </c>
    </row>
    <row r="2145" spans="2:10" x14ac:dyDescent="0.25">
      <c r="B2145">
        <v>1</v>
      </c>
    </row>
    <row r="2146" spans="2:10" x14ac:dyDescent="0.25">
      <c r="D2146">
        <v>1</v>
      </c>
      <c r="H2146">
        <v>1</v>
      </c>
      <c r="I2146">
        <v>1</v>
      </c>
      <c r="J2146">
        <v>1</v>
      </c>
    </row>
    <row r="2147" spans="2:10" x14ac:dyDescent="0.25">
      <c r="C2147">
        <v>1</v>
      </c>
      <c r="D2147">
        <v>1</v>
      </c>
    </row>
    <row r="2149" spans="2:10" x14ac:dyDescent="0.25">
      <c r="B2149">
        <v>1</v>
      </c>
      <c r="H2149">
        <v>1</v>
      </c>
      <c r="I2149">
        <v>1</v>
      </c>
      <c r="J2149">
        <v>1</v>
      </c>
    </row>
    <row r="2150" spans="2:10" x14ac:dyDescent="0.25">
      <c r="C2150">
        <v>1</v>
      </c>
    </row>
    <row r="2152" spans="2:10" x14ac:dyDescent="0.25">
      <c r="B2152">
        <v>1</v>
      </c>
      <c r="D2152">
        <v>1</v>
      </c>
      <c r="H2152">
        <v>1</v>
      </c>
      <c r="I2152">
        <v>1</v>
      </c>
      <c r="J2152">
        <v>1</v>
      </c>
    </row>
    <row r="2153" spans="2:10" x14ac:dyDescent="0.25">
      <c r="C2153">
        <v>1</v>
      </c>
      <c r="D2153">
        <v>1</v>
      </c>
    </row>
    <row r="2154" spans="2:10" x14ac:dyDescent="0.25">
      <c r="C2154">
        <v>1</v>
      </c>
    </row>
    <row r="2155" spans="2:10" x14ac:dyDescent="0.25">
      <c r="B2155">
        <v>1</v>
      </c>
      <c r="H2155">
        <v>1</v>
      </c>
      <c r="I2155">
        <v>1</v>
      </c>
      <c r="J2155">
        <v>1</v>
      </c>
    </row>
    <row r="2156" spans="2:10" x14ac:dyDescent="0.25">
      <c r="B2156">
        <v>1</v>
      </c>
    </row>
    <row r="2158" spans="2:10" x14ac:dyDescent="0.25">
      <c r="D2158">
        <v>1</v>
      </c>
      <c r="H2158">
        <v>1</v>
      </c>
      <c r="I2158">
        <v>1</v>
      </c>
      <c r="J2158">
        <v>1</v>
      </c>
    </row>
    <row r="2159" spans="2:10" x14ac:dyDescent="0.25">
      <c r="C2159">
        <v>1</v>
      </c>
    </row>
    <row r="2160" spans="2:10" x14ac:dyDescent="0.25">
      <c r="D2160">
        <v>1</v>
      </c>
    </row>
    <row r="2161" spans="2:10" x14ac:dyDescent="0.25">
      <c r="B2161">
        <v>1</v>
      </c>
      <c r="H2161">
        <v>1</v>
      </c>
      <c r="I2161">
        <v>1</v>
      </c>
      <c r="J2161">
        <v>1</v>
      </c>
    </row>
    <row r="2162" spans="2:10" x14ac:dyDescent="0.25">
      <c r="B2162">
        <v>1</v>
      </c>
      <c r="C2162">
        <v>1</v>
      </c>
    </row>
    <row r="2164" spans="2:10" x14ac:dyDescent="0.25">
      <c r="D2164">
        <v>1</v>
      </c>
      <c r="H2164">
        <v>1</v>
      </c>
      <c r="I2164">
        <v>1</v>
      </c>
      <c r="J2164">
        <v>1</v>
      </c>
    </row>
    <row r="2165" spans="2:10" x14ac:dyDescent="0.25">
      <c r="C2165">
        <v>1</v>
      </c>
      <c r="D2165">
        <v>1</v>
      </c>
    </row>
    <row r="2167" spans="2:10" x14ac:dyDescent="0.25">
      <c r="B2167">
        <v>1</v>
      </c>
      <c r="H2167">
        <v>1</v>
      </c>
      <c r="I2167">
        <v>1</v>
      </c>
      <c r="J2167">
        <v>1</v>
      </c>
    </row>
    <row r="2168" spans="2:10" x14ac:dyDescent="0.25">
      <c r="C2168">
        <v>1</v>
      </c>
    </row>
    <row r="2169" spans="2:10" x14ac:dyDescent="0.25">
      <c r="B2169">
        <v>1</v>
      </c>
    </row>
    <row r="2170" spans="2:10" x14ac:dyDescent="0.25">
      <c r="D2170">
        <v>1</v>
      </c>
      <c r="H2170">
        <v>1</v>
      </c>
      <c r="I2170">
        <v>1</v>
      </c>
      <c r="J2170">
        <v>1</v>
      </c>
    </row>
    <row r="2171" spans="2:10" x14ac:dyDescent="0.25">
      <c r="C2171">
        <v>1</v>
      </c>
    </row>
    <row r="2172" spans="2:10" x14ac:dyDescent="0.25">
      <c r="B2172">
        <v>1</v>
      </c>
      <c r="D2172">
        <v>1</v>
      </c>
    </row>
    <row r="2173" spans="2:10" x14ac:dyDescent="0.25">
      <c r="H2173">
        <v>1</v>
      </c>
      <c r="I2173">
        <v>1</v>
      </c>
      <c r="J2173">
        <v>1</v>
      </c>
    </row>
    <row r="2174" spans="2:10" x14ac:dyDescent="0.25">
      <c r="C2174">
        <v>1</v>
      </c>
    </row>
    <row r="2175" spans="2:10" x14ac:dyDescent="0.25">
      <c r="B2175">
        <v>1</v>
      </c>
      <c r="C2175">
        <v>1</v>
      </c>
      <c r="D2175">
        <v>1</v>
      </c>
    </row>
    <row r="2176" spans="2:10" x14ac:dyDescent="0.25">
      <c r="H2176">
        <v>1</v>
      </c>
      <c r="I2176">
        <v>1</v>
      </c>
      <c r="J2176">
        <v>1</v>
      </c>
    </row>
    <row r="2178" spans="2:10" x14ac:dyDescent="0.25">
      <c r="B2178">
        <v>1</v>
      </c>
    </row>
    <row r="2179" spans="2:10" x14ac:dyDescent="0.25">
      <c r="B2179">
        <v>1</v>
      </c>
      <c r="C2179">
        <v>1</v>
      </c>
      <c r="D2179">
        <v>1</v>
      </c>
      <c r="H2179">
        <v>1</v>
      </c>
      <c r="I2179">
        <v>1</v>
      </c>
      <c r="J2179">
        <v>1</v>
      </c>
    </row>
    <row r="2181" spans="2:10" x14ac:dyDescent="0.25">
      <c r="C2181">
        <v>1</v>
      </c>
    </row>
    <row r="2182" spans="2:10" x14ac:dyDescent="0.25">
      <c r="H2182">
        <v>1</v>
      </c>
      <c r="I2182">
        <v>1</v>
      </c>
      <c r="J2182">
        <v>1</v>
      </c>
    </row>
    <row r="2184" spans="2:10" x14ac:dyDescent="0.25">
      <c r="B2184">
        <v>1</v>
      </c>
      <c r="D2184">
        <v>1</v>
      </c>
    </row>
    <row r="2185" spans="2:10" x14ac:dyDescent="0.25">
      <c r="B2185">
        <v>1</v>
      </c>
      <c r="C2185">
        <v>1</v>
      </c>
      <c r="H2185">
        <v>1</v>
      </c>
      <c r="I2185">
        <v>1</v>
      </c>
      <c r="J2185">
        <v>1</v>
      </c>
    </row>
    <row r="2186" spans="2:10" x14ac:dyDescent="0.25">
      <c r="C2186">
        <v>1</v>
      </c>
    </row>
    <row r="2188" spans="2:10" x14ac:dyDescent="0.25">
      <c r="H2188">
        <v>1</v>
      </c>
      <c r="I2188">
        <v>1</v>
      </c>
      <c r="J2188">
        <v>1</v>
      </c>
    </row>
    <row r="2189" spans="2:10" x14ac:dyDescent="0.25">
      <c r="B2189">
        <v>1</v>
      </c>
      <c r="D2189">
        <v>1</v>
      </c>
    </row>
    <row r="2190" spans="2:10" x14ac:dyDescent="0.25">
      <c r="B2190">
        <v>1</v>
      </c>
      <c r="C2190">
        <v>1</v>
      </c>
      <c r="D2190">
        <v>1</v>
      </c>
    </row>
    <row r="2191" spans="2:10" x14ac:dyDescent="0.25">
      <c r="C2191">
        <v>1</v>
      </c>
      <c r="H2191">
        <v>1</v>
      </c>
      <c r="I2191">
        <v>1</v>
      </c>
      <c r="J2191">
        <v>1</v>
      </c>
    </row>
    <row r="2194" spans="2:10" x14ac:dyDescent="0.25">
      <c r="H2194">
        <v>1</v>
      </c>
      <c r="I2194">
        <v>1</v>
      </c>
      <c r="J2194">
        <v>1</v>
      </c>
    </row>
    <row r="2195" spans="2:10" x14ac:dyDescent="0.25">
      <c r="B2195">
        <v>1</v>
      </c>
      <c r="D2195">
        <v>1</v>
      </c>
    </row>
    <row r="2196" spans="2:10" x14ac:dyDescent="0.25">
      <c r="B2196">
        <v>1</v>
      </c>
      <c r="C2196">
        <v>1</v>
      </c>
    </row>
    <row r="2197" spans="2:10" x14ac:dyDescent="0.25">
      <c r="H2197">
        <v>1</v>
      </c>
      <c r="I2197">
        <v>1</v>
      </c>
      <c r="J2197">
        <v>1</v>
      </c>
    </row>
    <row r="2200" spans="2:10" x14ac:dyDescent="0.25">
      <c r="B2200">
        <v>1</v>
      </c>
      <c r="D2200">
        <v>1</v>
      </c>
      <c r="H2200">
        <v>1</v>
      </c>
      <c r="I2200">
        <v>1</v>
      </c>
      <c r="J2200">
        <v>1</v>
      </c>
    </row>
    <row r="2201" spans="2:10" x14ac:dyDescent="0.25">
      <c r="B2201">
        <v>1</v>
      </c>
      <c r="C2201">
        <v>1</v>
      </c>
      <c r="D2201">
        <v>1</v>
      </c>
    </row>
    <row r="2202" spans="2:10" x14ac:dyDescent="0.25">
      <c r="C2202">
        <v>1</v>
      </c>
    </row>
    <row r="2203" spans="2:10" x14ac:dyDescent="0.25">
      <c r="H2203">
        <v>1</v>
      </c>
      <c r="I2203">
        <v>1</v>
      </c>
      <c r="J2203">
        <v>1</v>
      </c>
    </row>
    <row r="2206" spans="2:10" x14ac:dyDescent="0.25">
      <c r="B2206">
        <v>1</v>
      </c>
      <c r="D2206">
        <v>1</v>
      </c>
      <c r="H2206">
        <v>1</v>
      </c>
      <c r="I2206">
        <v>1</v>
      </c>
      <c r="J2206">
        <v>1</v>
      </c>
    </row>
    <row r="2207" spans="2:10" x14ac:dyDescent="0.25">
      <c r="B2207">
        <v>1</v>
      </c>
      <c r="C2207">
        <v>1</v>
      </c>
      <c r="D2207">
        <v>1</v>
      </c>
    </row>
    <row r="2209" spans="2:10" x14ac:dyDescent="0.25">
      <c r="C2209">
        <v>1</v>
      </c>
      <c r="H2209">
        <v>1</v>
      </c>
      <c r="I2209">
        <v>1</v>
      </c>
      <c r="J2209">
        <v>1</v>
      </c>
    </row>
    <row r="2212" spans="2:10" x14ac:dyDescent="0.25">
      <c r="B2212">
        <v>1</v>
      </c>
      <c r="C2212">
        <v>1</v>
      </c>
      <c r="D2212">
        <v>1</v>
      </c>
      <c r="H2212">
        <v>1</v>
      </c>
      <c r="I2212">
        <v>1</v>
      </c>
      <c r="J2212">
        <v>1</v>
      </c>
    </row>
    <row r="2213" spans="2:10" x14ac:dyDescent="0.25">
      <c r="B2213">
        <v>1</v>
      </c>
      <c r="D2213">
        <v>1</v>
      </c>
    </row>
    <row r="2215" spans="2:10" x14ac:dyDescent="0.25">
      <c r="C2215">
        <v>1</v>
      </c>
      <c r="H2215">
        <v>1</v>
      </c>
      <c r="I2215">
        <v>1</v>
      </c>
      <c r="J2215">
        <v>1</v>
      </c>
    </row>
    <row r="2217" spans="2:10" x14ac:dyDescent="0.25">
      <c r="B2217">
        <v>1</v>
      </c>
    </row>
    <row r="2218" spans="2:10" x14ac:dyDescent="0.25">
      <c r="C2218">
        <v>1</v>
      </c>
      <c r="D2218">
        <v>1</v>
      </c>
      <c r="H2218">
        <v>1</v>
      </c>
      <c r="I2218">
        <v>1</v>
      </c>
      <c r="J2218">
        <v>1</v>
      </c>
    </row>
    <row r="2219" spans="2:10" x14ac:dyDescent="0.25">
      <c r="B2219">
        <v>1</v>
      </c>
      <c r="C2219">
        <v>1</v>
      </c>
    </row>
    <row r="2221" spans="2:10" x14ac:dyDescent="0.25">
      <c r="H2221">
        <v>1</v>
      </c>
      <c r="I2221">
        <v>1</v>
      </c>
      <c r="J2221">
        <v>1</v>
      </c>
    </row>
    <row r="2222" spans="2:10" x14ac:dyDescent="0.25">
      <c r="B2222">
        <v>1</v>
      </c>
    </row>
    <row r="2223" spans="2:10" x14ac:dyDescent="0.25">
      <c r="B2223">
        <v>1</v>
      </c>
      <c r="C2223">
        <v>1</v>
      </c>
      <c r="D2223">
        <v>1</v>
      </c>
    </row>
    <row r="2224" spans="2:10" x14ac:dyDescent="0.25">
      <c r="C2224">
        <v>1</v>
      </c>
      <c r="H2224">
        <v>1</v>
      </c>
      <c r="I2224">
        <v>1</v>
      </c>
      <c r="J2224">
        <v>1</v>
      </c>
    </row>
    <row r="2227" spans="2:10" x14ac:dyDescent="0.25">
      <c r="H2227">
        <v>1</v>
      </c>
      <c r="I2227">
        <v>1</v>
      </c>
      <c r="J2227">
        <v>1</v>
      </c>
    </row>
    <row r="2228" spans="2:10" x14ac:dyDescent="0.25">
      <c r="B2228">
        <v>1</v>
      </c>
      <c r="C2228">
        <v>1</v>
      </c>
      <c r="D2228">
        <v>1</v>
      </c>
    </row>
    <row r="2229" spans="2:10" x14ac:dyDescent="0.25">
      <c r="B2229">
        <v>1</v>
      </c>
      <c r="C2229">
        <v>1</v>
      </c>
    </row>
    <row r="2230" spans="2:10" x14ac:dyDescent="0.25">
      <c r="H2230">
        <v>1</v>
      </c>
      <c r="I2230">
        <v>1</v>
      </c>
      <c r="J2230">
        <v>1</v>
      </c>
    </row>
    <row r="2233" spans="2:10" x14ac:dyDescent="0.25">
      <c r="B2233">
        <v>1</v>
      </c>
      <c r="D2233">
        <v>1</v>
      </c>
      <c r="H2233">
        <v>1</v>
      </c>
      <c r="I2233">
        <v>1</v>
      </c>
      <c r="J2233">
        <v>1</v>
      </c>
    </row>
    <row r="2234" spans="2:10" x14ac:dyDescent="0.25">
      <c r="C2234">
        <v>1</v>
      </c>
    </row>
    <row r="2236" spans="2:10" x14ac:dyDescent="0.25">
      <c r="B2236">
        <v>1</v>
      </c>
      <c r="H2236">
        <v>1</v>
      </c>
      <c r="I2236">
        <v>1</v>
      </c>
      <c r="J2236">
        <v>1</v>
      </c>
    </row>
    <row r="2238" spans="2:10" x14ac:dyDescent="0.25">
      <c r="D2238">
        <v>1</v>
      </c>
    </row>
    <row r="2239" spans="2:10" x14ac:dyDescent="0.25">
      <c r="B2239">
        <v>1</v>
      </c>
      <c r="C2239">
        <v>1</v>
      </c>
      <c r="H2239">
        <v>1</v>
      </c>
      <c r="I2239">
        <v>1</v>
      </c>
      <c r="J2239">
        <v>1</v>
      </c>
    </row>
    <row r="2242" spans="2:10" x14ac:dyDescent="0.25">
      <c r="H2242">
        <v>1</v>
      </c>
      <c r="I2242">
        <v>1</v>
      </c>
      <c r="J2242">
        <v>1</v>
      </c>
    </row>
    <row r="2243" spans="2:10" x14ac:dyDescent="0.25">
      <c r="B2243">
        <v>1</v>
      </c>
      <c r="D2243">
        <v>1</v>
      </c>
    </row>
    <row r="2244" spans="2:10" x14ac:dyDescent="0.25">
      <c r="C2244">
        <v>1</v>
      </c>
    </row>
    <row r="2245" spans="2:10" x14ac:dyDescent="0.25">
      <c r="H2245">
        <v>1</v>
      </c>
      <c r="I2245">
        <v>1</v>
      </c>
      <c r="J2245">
        <v>1</v>
      </c>
    </row>
    <row r="2246" spans="2:10" x14ac:dyDescent="0.25">
      <c r="D2246">
        <v>1</v>
      </c>
    </row>
    <row r="2247" spans="2:10" x14ac:dyDescent="0.25">
      <c r="C2247">
        <v>1</v>
      </c>
    </row>
    <row r="2248" spans="2:10" x14ac:dyDescent="0.25">
      <c r="B2248">
        <v>1</v>
      </c>
      <c r="H2248">
        <v>1</v>
      </c>
      <c r="I2248">
        <v>1</v>
      </c>
      <c r="J2248">
        <v>1</v>
      </c>
    </row>
    <row r="2249" spans="2:10" x14ac:dyDescent="0.25">
      <c r="D2249">
        <v>1</v>
      </c>
    </row>
    <row r="2250" spans="2:10" x14ac:dyDescent="0.25">
      <c r="C2250">
        <v>1</v>
      </c>
    </row>
    <row r="2251" spans="2:10" x14ac:dyDescent="0.25">
      <c r="H2251">
        <v>1</v>
      </c>
      <c r="I2251">
        <v>1</v>
      </c>
      <c r="J2251">
        <v>1</v>
      </c>
    </row>
    <row r="2253" spans="2:10" x14ac:dyDescent="0.25">
      <c r="B2253">
        <v>1</v>
      </c>
      <c r="C2253">
        <v>1</v>
      </c>
    </row>
    <row r="2254" spans="2:10" x14ac:dyDescent="0.25">
      <c r="D2254">
        <v>1</v>
      </c>
      <c r="H2254">
        <v>1</v>
      </c>
      <c r="I2254">
        <v>1</v>
      </c>
      <c r="J2254">
        <v>1</v>
      </c>
    </row>
    <row r="2256" spans="2:10" x14ac:dyDescent="0.25">
      <c r="C2256">
        <v>1</v>
      </c>
    </row>
    <row r="2257" spans="2:10" x14ac:dyDescent="0.25">
      <c r="C2257">
        <v>1</v>
      </c>
      <c r="H2257">
        <v>1</v>
      </c>
      <c r="I2257">
        <v>1</v>
      </c>
      <c r="J2257">
        <v>1</v>
      </c>
    </row>
    <row r="2258" spans="2:10" x14ac:dyDescent="0.25">
      <c r="B2258">
        <v>1</v>
      </c>
    </row>
    <row r="2259" spans="2:10" x14ac:dyDescent="0.25">
      <c r="D2259">
        <v>1</v>
      </c>
    </row>
    <row r="2260" spans="2:10" x14ac:dyDescent="0.25">
      <c r="B2260">
        <v>1</v>
      </c>
      <c r="H2260">
        <v>1</v>
      </c>
      <c r="I2260">
        <v>1</v>
      </c>
      <c r="J2260">
        <v>1</v>
      </c>
    </row>
    <row r="2261" spans="2:10" x14ac:dyDescent="0.25">
      <c r="C2261">
        <v>1</v>
      </c>
    </row>
    <row r="2262" spans="2:10" x14ac:dyDescent="0.25">
      <c r="C2262">
        <v>1</v>
      </c>
    </row>
    <row r="2263" spans="2:10" x14ac:dyDescent="0.25">
      <c r="B2263">
        <v>1</v>
      </c>
      <c r="H2263">
        <v>1</v>
      </c>
      <c r="I2263">
        <v>1</v>
      </c>
      <c r="J2263">
        <v>1</v>
      </c>
    </row>
    <row r="2264" spans="2:10" x14ac:dyDescent="0.25">
      <c r="B2264">
        <v>1</v>
      </c>
      <c r="D2264">
        <v>1</v>
      </c>
    </row>
    <row r="2266" spans="2:10" x14ac:dyDescent="0.25">
      <c r="H2266">
        <v>1</v>
      </c>
      <c r="I2266">
        <v>1</v>
      </c>
      <c r="J2266">
        <v>1</v>
      </c>
    </row>
    <row r="2267" spans="2:10" x14ac:dyDescent="0.25">
      <c r="C2267">
        <v>1</v>
      </c>
      <c r="D2267">
        <v>1</v>
      </c>
    </row>
    <row r="2268" spans="2:10" x14ac:dyDescent="0.25">
      <c r="B2268">
        <v>1</v>
      </c>
    </row>
    <row r="2269" spans="2:10" x14ac:dyDescent="0.25">
      <c r="B2269">
        <v>1</v>
      </c>
      <c r="C2269">
        <v>1</v>
      </c>
      <c r="H2269">
        <v>1</v>
      </c>
      <c r="I2269">
        <v>1</v>
      </c>
      <c r="J2269">
        <v>1</v>
      </c>
    </row>
    <row r="2270" spans="2:10" x14ac:dyDescent="0.25">
      <c r="D2270">
        <v>1</v>
      </c>
    </row>
    <row r="2271" spans="2:10" x14ac:dyDescent="0.25">
      <c r="D2271">
        <v>1</v>
      </c>
    </row>
    <row r="2272" spans="2:10" x14ac:dyDescent="0.25">
      <c r="H2272">
        <v>1</v>
      </c>
      <c r="I2272">
        <v>1</v>
      </c>
      <c r="J2272">
        <v>1</v>
      </c>
    </row>
    <row r="2273" spans="2:10" x14ac:dyDescent="0.25">
      <c r="C2273">
        <v>1</v>
      </c>
    </row>
    <row r="2274" spans="2:10" x14ac:dyDescent="0.25">
      <c r="B2274">
        <v>1</v>
      </c>
      <c r="C2274">
        <v>1</v>
      </c>
    </row>
    <row r="2275" spans="2:10" x14ac:dyDescent="0.25">
      <c r="H2275">
        <v>1</v>
      </c>
      <c r="I2275">
        <v>1</v>
      </c>
      <c r="J2275">
        <v>1</v>
      </c>
    </row>
    <row r="2276" spans="2:10" x14ac:dyDescent="0.25">
      <c r="D2276">
        <v>1</v>
      </c>
    </row>
    <row r="2277" spans="2:10" x14ac:dyDescent="0.25">
      <c r="B2277">
        <v>1</v>
      </c>
      <c r="D2277">
        <v>1</v>
      </c>
    </row>
    <row r="2278" spans="2:10" x14ac:dyDescent="0.25">
      <c r="C2278">
        <v>1</v>
      </c>
      <c r="H2278">
        <v>1</v>
      </c>
      <c r="I2278">
        <v>1</v>
      </c>
      <c r="J2278">
        <v>1</v>
      </c>
    </row>
    <row r="2280" spans="2:10" x14ac:dyDescent="0.25">
      <c r="B2280">
        <v>1</v>
      </c>
      <c r="C2280">
        <v>1</v>
      </c>
    </row>
    <row r="2281" spans="2:10" x14ac:dyDescent="0.25">
      <c r="B2281">
        <v>1</v>
      </c>
      <c r="D2281">
        <v>1</v>
      </c>
      <c r="H2281">
        <v>1</v>
      </c>
      <c r="I2281">
        <v>1</v>
      </c>
      <c r="J2281">
        <v>1</v>
      </c>
    </row>
    <row r="2282" spans="2:10" x14ac:dyDescent="0.25">
      <c r="D2282">
        <v>1</v>
      </c>
    </row>
    <row r="2283" spans="2:10" x14ac:dyDescent="0.25">
      <c r="C2283">
        <v>1</v>
      </c>
    </row>
    <row r="2284" spans="2:10" x14ac:dyDescent="0.25">
      <c r="H2284">
        <v>1</v>
      </c>
      <c r="I2284">
        <v>1</v>
      </c>
      <c r="J2284">
        <v>1</v>
      </c>
    </row>
    <row r="2285" spans="2:10" x14ac:dyDescent="0.25">
      <c r="B2285">
        <v>1</v>
      </c>
      <c r="C2285">
        <v>1</v>
      </c>
    </row>
    <row r="2286" spans="2:10" x14ac:dyDescent="0.25">
      <c r="B2286">
        <v>1</v>
      </c>
    </row>
    <row r="2287" spans="2:10" x14ac:dyDescent="0.25">
      <c r="D2287">
        <v>1</v>
      </c>
      <c r="H2287">
        <v>1</v>
      </c>
      <c r="I2287">
        <v>1</v>
      </c>
      <c r="J2287">
        <v>1</v>
      </c>
    </row>
    <row r="2288" spans="2:10" x14ac:dyDescent="0.25">
      <c r="C2288">
        <v>1</v>
      </c>
      <c r="D2288">
        <v>1</v>
      </c>
    </row>
    <row r="2289" spans="2:10" x14ac:dyDescent="0.25">
      <c r="C2289">
        <v>1</v>
      </c>
    </row>
    <row r="2290" spans="2:10" x14ac:dyDescent="0.25">
      <c r="B2290">
        <v>1</v>
      </c>
      <c r="H2290">
        <v>1</v>
      </c>
      <c r="I2290">
        <v>1</v>
      </c>
      <c r="J2290">
        <v>1</v>
      </c>
    </row>
    <row r="2292" spans="2:10" x14ac:dyDescent="0.25">
      <c r="D2292">
        <v>1</v>
      </c>
    </row>
    <row r="2293" spans="2:10" x14ac:dyDescent="0.25">
      <c r="B2293">
        <v>1</v>
      </c>
      <c r="C2293">
        <v>1</v>
      </c>
      <c r="D2293">
        <v>1</v>
      </c>
      <c r="H2293">
        <v>1</v>
      </c>
      <c r="I2293">
        <v>1</v>
      </c>
      <c r="J2293">
        <v>1</v>
      </c>
    </row>
    <row r="2295" spans="2:10" x14ac:dyDescent="0.25">
      <c r="C2295">
        <v>1</v>
      </c>
    </row>
    <row r="2296" spans="2:10" x14ac:dyDescent="0.25">
      <c r="B2296">
        <v>1</v>
      </c>
      <c r="H2296">
        <v>1</v>
      </c>
      <c r="I2296">
        <v>1</v>
      </c>
      <c r="J2296">
        <v>1</v>
      </c>
    </row>
    <row r="2297" spans="2:10" x14ac:dyDescent="0.25">
      <c r="B2297">
        <v>1</v>
      </c>
    </row>
    <row r="2298" spans="2:10" x14ac:dyDescent="0.25">
      <c r="C2298">
        <v>1</v>
      </c>
      <c r="D2298">
        <v>1</v>
      </c>
    </row>
    <row r="2299" spans="2:10" x14ac:dyDescent="0.25">
      <c r="C2299">
        <v>1</v>
      </c>
      <c r="D2299">
        <v>1</v>
      </c>
      <c r="H2299">
        <v>1</v>
      </c>
      <c r="I2299">
        <v>1</v>
      </c>
      <c r="J2299">
        <v>1</v>
      </c>
    </row>
    <row r="2302" spans="2:10" x14ac:dyDescent="0.25">
      <c r="B2302">
        <v>1</v>
      </c>
      <c r="H2302">
        <v>1</v>
      </c>
      <c r="I2302">
        <v>1</v>
      </c>
      <c r="J2302">
        <v>1</v>
      </c>
    </row>
    <row r="2303" spans="2:10" x14ac:dyDescent="0.25">
      <c r="D2303">
        <v>1</v>
      </c>
    </row>
    <row r="2304" spans="2:10" x14ac:dyDescent="0.25">
      <c r="C2304">
        <v>1</v>
      </c>
    </row>
    <row r="2305" spans="2:10" x14ac:dyDescent="0.25">
      <c r="C2305">
        <v>1</v>
      </c>
      <c r="H2305">
        <v>1</v>
      </c>
      <c r="I2305">
        <v>1</v>
      </c>
      <c r="J2305">
        <v>1</v>
      </c>
    </row>
    <row r="2306" spans="2:10" x14ac:dyDescent="0.25">
      <c r="B2306">
        <v>1</v>
      </c>
    </row>
    <row r="2307" spans="2:10" x14ac:dyDescent="0.25">
      <c r="B2307">
        <v>1</v>
      </c>
    </row>
    <row r="2308" spans="2:10" x14ac:dyDescent="0.25">
      <c r="D2308">
        <v>1</v>
      </c>
      <c r="H2308">
        <v>1</v>
      </c>
      <c r="I2308">
        <v>1</v>
      </c>
      <c r="J2308">
        <v>1</v>
      </c>
    </row>
    <row r="2310" spans="2:10" x14ac:dyDescent="0.25">
      <c r="C2310">
        <v>1</v>
      </c>
    </row>
    <row r="2311" spans="2:10" x14ac:dyDescent="0.25">
      <c r="C2311">
        <v>1</v>
      </c>
      <c r="H2311">
        <v>1</v>
      </c>
      <c r="I2311">
        <v>1</v>
      </c>
      <c r="J2311">
        <v>1</v>
      </c>
    </row>
    <row r="2312" spans="2:10" x14ac:dyDescent="0.25">
      <c r="B2312">
        <v>1</v>
      </c>
    </row>
    <row r="2313" spans="2:10" x14ac:dyDescent="0.25">
      <c r="B2313">
        <v>1</v>
      </c>
      <c r="D2313">
        <v>1</v>
      </c>
    </row>
    <row r="2314" spans="2:10" x14ac:dyDescent="0.25">
      <c r="H2314">
        <v>1</v>
      </c>
      <c r="I2314">
        <v>1</v>
      </c>
      <c r="J2314">
        <v>1</v>
      </c>
    </row>
    <row r="2315" spans="2:10" x14ac:dyDescent="0.25">
      <c r="C2315">
        <v>1</v>
      </c>
      <c r="D2315">
        <v>1</v>
      </c>
    </row>
    <row r="2317" spans="2:10" x14ac:dyDescent="0.25">
      <c r="H2317">
        <v>1</v>
      </c>
      <c r="I2317">
        <v>1</v>
      </c>
      <c r="J2317">
        <v>1</v>
      </c>
    </row>
    <row r="2318" spans="2:10" x14ac:dyDescent="0.25">
      <c r="B2318">
        <v>1</v>
      </c>
    </row>
    <row r="2319" spans="2:10" x14ac:dyDescent="0.25">
      <c r="D2319">
        <v>1</v>
      </c>
    </row>
    <row r="2320" spans="2:10" x14ac:dyDescent="0.25">
      <c r="B2320">
        <v>1</v>
      </c>
      <c r="C2320">
        <v>1</v>
      </c>
      <c r="D2320">
        <v>1</v>
      </c>
      <c r="H2320">
        <v>1</v>
      </c>
      <c r="I2320">
        <v>1</v>
      </c>
      <c r="J2320">
        <v>1</v>
      </c>
    </row>
    <row r="2323" spans="2:10" x14ac:dyDescent="0.25">
      <c r="B2323">
        <v>1</v>
      </c>
      <c r="C2323">
        <v>1</v>
      </c>
      <c r="H2323">
        <v>1</v>
      </c>
      <c r="I2323">
        <v>1</v>
      </c>
      <c r="J2323">
        <v>1</v>
      </c>
    </row>
    <row r="2325" spans="2:10" x14ac:dyDescent="0.25">
      <c r="D2325">
        <v>1</v>
      </c>
    </row>
    <row r="2326" spans="2:10" x14ac:dyDescent="0.25">
      <c r="B2326">
        <v>1</v>
      </c>
      <c r="C2326">
        <v>1</v>
      </c>
      <c r="H2326">
        <v>1</v>
      </c>
      <c r="I2326">
        <v>1</v>
      </c>
      <c r="J2326">
        <v>1</v>
      </c>
    </row>
    <row r="2328" spans="2:10" x14ac:dyDescent="0.25">
      <c r="D2328">
        <v>1</v>
      </c>
    </row>
    <row r="2329" spans="2:10" x14ac:dyDescent="0.25">
      <c r="B2329">
        <v>1</v>
      </c>
      <c r="H2329">
        <v>1</v>
      </c>
      <c r="I2329">
        <v>1</v>
      </c>
      <c r="J2329">
        <v>1</v>
      </c>
    </row>
    <row r="2330" spans="2:10" x14ac:dyDescent="0.25">
      <c r="B2330">
        <v>1</v>
      </c>
      <c r="C2330">
        <v>1</v>
      </c>
    </row>
    <row r="2331" spans="2:10" x14ac:dyDescent="0.25">
      <c r="D2331">
        <v>1</v>
      </c>
    </row>
    <row r="2332" spans="2:10" x14ac:dyDescent="0.25">
      <c r="D2332">
        <v>1</v>
      </c>
      <c r="H2332">
        <v>1</v>
      </c>
      <c r="I2332">
        <v>1</v>
      </c>
      <c r="J2332">
        <v>1</v>
      </c>
    </row>
    <row r="2335" spans="2:10" x14ac:dyDescent="0.25">
      <c r="B2335">
        <v>1</v>
      </c>
      <c r="C2335">
        <v>1</v>
      </c>
      <c r="H2335">
        <v>1</v>
      </c>
      <c r="I2335">
        <v>1</v>
      </c>
      <c r="J2335">
        <v>1</v>
      </c>
    </row>
    <row r="2336" spans="2:10" x14ac:dyDescent="0.25">
      <c r="B2336">
        <v>1</v>
      </c>
      <c r="C2336">
        <v>1</v>
      </c>
    </row>
    <row r="2337" spans="2:10" x14ac:dyDescent="0.25">
      <c r="D2337">
        <v>1</v>
      </c>
    </row>
    <row r="2338" spans="2:10" x14ac:dyDescent="0.25">
      <c r="D2338">
        <v>1</v>
      </c>
      <c r="H2338">
        <v>1</v>
      </c>
      <c r="I2338">
        <v>1</v>
      </c>
      <c r="J2338">
        <v>1</v>
      </c>
    </row>
    <row r="2341" spans="2:10" x14ac:dyDescent="0.25">
      <c r="B2341">
        <v>1</v>
      </c>
      <c r="C2341">
        <v>1</v>
      </c>
      <c r="H2341">
        <v>1</v>
      </c>
      <c r="I2341">
        <v>1</v>
      </c>
      <c r="J2341">
        <v>1</v>
      </c>
    </row>
    <row r="2342" spans="2:10" x14ac:dyDescent="0.25">
      <c r="B2342">
        <v>1</v>
      </c>
      <c r="C2342">
        <v>1</v>
      </c>
      <c r="D2342">
        <v>1</v>
      </c>
    </row>
    <row r="2344" spans="2:10" x14ac:dyDescent="0.25">
      <c r="H2344">
        <v>1</v>
      </c>
      <c r="I2344">
        <v>1</v>
      </c>
      <c r="J2344">
        <v>1</v>
      </c>
    </row>
    <row r="2345" spans="2:10" x14ac:dyDescent="0.25">
      <c r="D2345">
        <v>1</v>
      </c>
    </row>
    <row r="2346" spans="2:10" x14ac:dyDescent="0.25">
      <c r="C2346">
        <v>1</v>
      </c>
    </row>
    <row r="2347" spans="2:10" x14ac:dyDescent="0.25">
      <c r="B2347">
        <v>1</v>
      </c>
      <c r="H2347">
        <v>1</v>
      </c>
      <c r="I2347">
        <v>1</v>
      </c>
      <c r="J2347">
        <v>1</v>
      </c>
    </row>
    <row r="2348" spans="2:10" x14ac:dyDescent="0.25">
      <c r="B2348">
        <v>1</v>
      </c>
      <c r="D2348">
        <v>1</v>
      </c>
    </row>
    <row r="2349" spans="2:10" x14ac:dyDescent="0.25">
      <c r="C2349">
        <v>1</v>
      </c>
      <c r="D2349">
        <v>1</v>
      </c>
    </row>
    <row r="2350" spans="2:10" x14ac:dyDescent="0.25">
      <c r="H2350">
        <v>1</v>
      </c>
      <c r="I2350">
        <v>1</v>
      </c>
      <c r="J2350">
        <v>1</v>
      </c>
    </row>
    <row r="2352" spans="2:10" x14ac:dyDescent="0.25">
      <c r="B2352">
        <v>1</v>
      </c>
      <c r="C2352">
        <v>1</v>
      </c>
    </row>
    <row r="2353" spans="2:10" x14ac:dyDescent="0.25">
      <c r="B2353">
        <v>1</v>
      </c>
      <c r="H2353">
        <v>1</v>
      </c>
      <c r="I2353">
        <v>1</v>
      </c>
      <c r="J2353">
        <v>1</v>
      </c>
    </row>
    <row r="2354" spans="2:10" x14ac:dyDescent="0.25">
      <c r="D2354">
        <v>1</v>
      </c>
    </row>
    <row r="2356" spans="2:10" x14ac:dyDescent="0.25">
      <c r="H2356">
        <v>1</v>
      </c>
      <c r="I2356">
        <v>1</v>
      </c>
      <c r="J2356">
        <v>1</v>
      </c>
    </row>
    <row r="2357" spans="2:10" x14ac:dyDescent="0.25">
      <c r="B2357">
        <v>1</v>
      </c>
      <c r="C2357">
        <v>1</v>
      </c>
      <c r="D2357">
        <v>1</v>
      </c>
    </row>
    <row r="2358" spans="2:10" x14ac:dyDescent="0.25">
      <c r="B2358">
        <v>1</v>
      </c>
    </row>
    <row r="2359" spans="2:10" x14ac:dyDescent="0.25">
      <c r="H2359">
        <v>1</v>
      </c>
      <c r="I2359">
        <v>1</v>
      </c>
      <c r="J2359">
        <v>1</v>
      </c>
    </row>
    <row r="2360" spans="2:10" x14ac:dyDescent="0.25">
      <c r="D2360">
        <v>1</v>
      </c>
    </row>
    <row r="2361" spans="2:10" x14ac:dyDescent="0.25">
      <c r="C2361">
        <v>1</v>
      </c>
      <c r="D2361">
        <v>1</v>
      </c>
    </row>
    <row r="2362" spans="2:10" x14ac:dyDescent="0.25">
      <c r="H2362">
        <v>1</v>
      </c>
      <c r="I2362">
        <v>1</v>
      </c>
      <c r="J2362">
        <v>1</v>
      </c>
    </row>
    <row r="2363" spans="2:10" x14ac:dyDescent="0.25">
      <c r="B2363">
        <v>1</v>
      </c>
    </row>
    <row r="2364" spans="2:10" x14ac:dyDescent="0.25">
      <c r="B2364">
        <v>1</v>
      </c>
    </row>
    <row r="2365" spans="2:10" x14ac:dyDescent="0.25">
      <c r="C2365">
        <v>1</v>
      </c>
      <c r="D2365">
        <v>1</v>
      </c>
      <c r="H2365">
        <v>1</v>
      </c>
      <c r="I2365">
        <v>1</v>
      </c>
      <c r="J2365">
        <v>1</v>
      </c>
    </row>
    <row r="2367" spans="2:10" x14ac:dyDescent="0.25">
      <c r="D2367">
        <v>1</v>
      </c>
    </row>
    <row r="2368" spans="2:10" x14ac:dyDescent="0.25">
      <c r="H2368">
        <v>1</v>
      </c>
      <c r="I2368">
        <v>1</v>
      </c>
      <c r="J2368">
        <v>1</v>
      </c>
    </row>
    <row r="2369" spans="2:10" x14ac:dyDescent="0.25">
      <c r="B2369">
        <v>1</v>
      </c>
    </row>
    <row r="2370" spans="2:10" x14ac:dyDescent="0.25">
      <c r="C2370">
        <v>1</v>
      </c>
      <c r="D2370">
        <v>1</v>
      </c>
    </row>
    <row r="2371" spans="2:10" x14ac:dyDescent="0.25">
      <c r="D2371">
        <v>1</v>
      </c>
      <c r="H2371">
        <v>1</v>
      </c>
      <c r="I2371">
        <v>1</v>
      </c>
      <c r="J2371">
        <v>1</v>
      </c>
    </row>
    <row r="2372" spans="2:10" x14ac:dyDescent="0.25">
      <c r="B2372">
        <v>1</v>
      </c>
      <c r="C2372">
        <v>1</v>
      </c>
    </row>
    <row r="2374" spans="2:10" x14ac:dyDescent="0.25">
      <c r="H2374">
        <v>1</v>
      </c>
      <c r="I2374">
        <v>1</v>
      </c>
      <c r="J2374">
        <v>1</v>
      </c>
    </row>
    <row r="2375" spans="2:10" x14ac:dyDescent="0.25">
      <c r="B2375">
        <v>1</v>
      </c>
      <c r="C2375">
        <v>1</v>
      </c>
      <c r="D2375">
        <v>1</v>
      </c>
    </row>
    <row r="2376" spans="2:10" x14ac:dyDescent="0.25">
      <c r="B2376">
        <v>1</v>
      </c>
      <c r="C2376">
        <v>1</v>
      </c>
    </row>
    <row r="2377" spans="2:10" x14ac:dyDescent="0.25">
      <c r="H2377">
        <v>1</v>
      </c>
      <c r="I2377">
        <v>1</v>
      </c>
      <c r="J2377">
        <v>1</v>
      </c>
    </row>
    <row r="2378" spans="2:10" x14ac:dyDescent="0.25">
      <c r="D2378">
        <v>1</v>
      </c>
    </row>
    <row r="2380" spans="2:10" x14ac:dyDescent="0.25">
      <c r="B2380">
        <v>1</v>
      </c>
      <c r="H2380">
        <v>1</v>
      </c>
      <c r="I2380">
        <v>1</v>
      </c>
      <c r="J2380">
        <v>1</v>
      </c>
    </row>
    <row r="2381" spans="2:10" x14ac:dyDescent="0.25">
      <c r="C2381">
        <v>1</v>
      </c>
      <c r="D2381">
        <v>1</v>
      </c>
    </row>
    <row r="2383" spans="2:10" x14ac:dyDescent="0.25">
      <c r="C2383">
        <v>1</v>
      </c>
      <c r="H2383">
        <v>1</v>
      </c>
      <c r="I2383">
        <v>1</v>
      </c>
      <c r="J2383">
        <v>1</v>
      </c>
    </row>
    <row r="2384" spans="2:10" x14ac:dyDescent="0.25">
      <c r="D2384">
        <v>1</v>
      </c>
    </row>
    <row r="2385" spans="2:10" x14ac:dyDescent="0.25">
      <c r="B2385">
        <v>1</v>
      </c>
    </row>
    <row r="2386" spans="2:10" x14ac:dyDescent="0.25">
      <c r="H2386">
        <v>1</v>
      </c>
      <c r="I2386">
        <v>1</v>
      </c>
      <c r="J2386">
        <v>1</v>
      </c>
    </row>
    <row r="2387" spans="2:10" x14ac:dyDescent="0.25">
      <c r="B2387">
        <v>1</v>
      </c>
      <c r="C2387">
        <v>1</v>
      </c>
      <c r="D2387">
        <v>1</v>
      </c>
    </row>
    <row r="2389" spans="2:10" x14ac:dyDescent="0.25">
      <c r="H2389">
        <v>1</v>
      </c>
      <c r="I2389">
        <v>1</v>
      </c>
      <c r="J2389">
        <v>1</v>
      </c>
    </row>
    <row r="2390" spans="2:10" x14ac:dyDescent="0.25">
      <c r="B2390">
        <v>1</v>
      </c>
      <c r="D2390">
        <v>1</v>
      </c>
    </row>
    <row r="2392" spans="2:10" x14ac:dyDescent="0.25">
      <c r="C2392">
        <v>1</v>
      </c>
      <c r="H2392">
        <v>1</v>
      </c>
      <c r="I2392">
        <v>1</v>
      </c>
      <c r="J2392">
        <v>1</v>
      </c>
    </row>
    <row r="2393" spans="2:10" x14ac:dyDescent="0.25">
      <c r="C2393">
        <v>1</v>
      </c>
      <c r="D2393">
        <v>1</v>
      </c>
    </row>
    <row r="2395" spans="2:10" x14ac:dyDescent="0.25">
      <c r="B2395">
        <v>1</v>
      </c>
      <c r="H2395">
        <v>1</v>
      </c>
      <c r="I2395">
        <v>1</v>
      </c>
      <c r="J2395">
        <v>1</v>
      </c>
    </row>
    <row r="2396" spans="2:10" x14ac:dyDescent="0.25">
      <c r="B2396">
        <v>1</v>
      </c>
      <c r="D2396">
        <v>1</v>
      </c>
    </row>
    <row r="2398" spans="2:10" x14ac:dyDescent="0.25">
      <c r="C2398">
        <v>1</v>
      </c>
      <c r="H2398">
        <v>1</v>
      </c>
      <c r="I2398">
        <v>1</v>
      </c>
      <c r="J2398">
        <v>1</v>
      </c>
    </row>
    <row r="2399" spans="2:10" x14ac:dyDescent="0.25">
      <c r="D2399">
        <v>1</v>
      </c>
    </row>
    <row r="2400" spans="2:10" x14ac:dyDescent="0.25">
      <c r="B2400">
        <v>1</v>
      </c>
    </row>
    <row r="2401" spans="2:10" x14ac:dyDescent="0.25">
      <c r="B2401">
        <v>1</v>
      </c>
      <c r="H2401">
        <v>1</v>
      </c>
      <c r="I2401">
        <v>1</v>
      </c>
      <c r="J2401">
        <v>1</v>
      </c>
    </row>
    <row r="2402" spans="2:10" x14ac:dyDescent="0.25">
      <c r="D2402">
        <v>1</v>
      </c>
    </row>
    <row r="2403" spans="2:10" x14ac:dyDescent="0.25">
      <c r="C2403">
        <v>1</v>
      </c>
    </row>
    <row r="2404" spans="2:10" x14ac:dyDescent="0.25">
      <c r="C2404">
        <v>1</v>
      </c>
      <c r="H2404">
        <v>1</v>
      </c>
      <c r="I2404">
        <v>1</v>
      </c>
      <c r="J2404">
        <v>1</v>
      </c>
    </row>
    <row r="2405" spans="2:10" x14ac:dyDescent="0.25">
      <c r="D2405">
        <v>1</v>
      </c>
    </row>
    <row r="2406" spans="2:10" x14ac:dyDescent="0.25">
      <c r="B2406">
        <v>1</v>
      </c>
    </row>
    <row r="2407" spans="2:10" x14ac:dyDescent="0.25">
      <c r="H2407">
        <v>1</v>
      </c>
      <c r="I2407">
        <v>1</v>
      </c>
      <c r="J2407">
        <v>1</v>
      </c>
    </row>
    <row r="2408" spans="2:10" x14ac:dyDescent="0.25">
      <c r="D2408">
        <v>1</v>
      </c>
    </row>
    <row r="2409" spans="2:10" x14ac:dyDescent="0.25">
      <c r="C2409">
        <v>1</v>
      </c>
    </row>
    <row r="2410" spans="2:10" x14ac:dyDescent="0.25">
      <c r="C2410">
        <v>1</v>
      </c>
      <c r="H2410">
        <v>1</v>
      </c>
      <c r="I2410">
        <v>1</v>
      </c>
      <c r="J2410">
        <v>1</v>
      </c>
    </row>
    <row r="2411" spans="2:10" x14ac:dyDescent="0.25">
      <c r="B2411">
        <v>1</v>
      </c>
      <c r="D2411">
        <v>1</v>
      </c>
    </row>
    <row r="2413" spans="2:10" x14ac:dyDescent="0.25">
      <c r="H2413">
        <v>1</v>
      </c>
      <c r="I2413">
        <v>1</v>
      </c>
      <c r="J2413">
        <v>1</v>
      </c>
    </row>
    <row r="2414" spans="2:10" x14ac:dyDescent="0.25">
      <c r="B2414">
        <v>1</v>
      </c>
      <c r="D2414">
        <v>1</v>
      </c>
    </row>
    <row r="2415" spans="2:10" x14ac:dyDescent="0.25">
      <c r="C2415">
        <v>1</v>
      </c>
    </row>
    <row r="2416" spans="2:10" x14ac:dyDescent="0.25">
      <c r="H2416">
        <v>1</v>
      </c>
      <c r="I2416">
        <v>1</v>
      </c>
      <c r="J2416">
        <v>1</v>
      </c>
    </row>
    <row r="2417" spans="2:10" x14ac:dyDescent="0.25">
      <c r="B2417">
        <v>1</v>
      </c>
      <c r="C2417">
        <v>1</v>
      </c>
      <c r="D2417">
        <v>1</v>
      </c>
    </row>
    <row r="2418" spans="2:10" x14ac:dyDescent="0.25">
      <c r="B2418">
        <v>1</v>
      </c>
    </row>
    <row r="2419" spans="2:10" x14ac:dyDescent="0.25">
      <c r="H2419">
        <v>1</v>
      </c>
      <c r="I2419">
        <v>1</v>
      </c>
      <c r="J2419">
        <v>1</v>
      </c>
    </row>
    <row r="2420" spans="2:10" x14ac:dyDescent="0.25">
      <c r="C2420">
        <v>1</v>
      </c>
      <c r="D2420">
        <v>1</v>
      </c>
    </row>
    <row r="2422" spans="2:10" x14ac:dyDescent="0.25">
      <c r="H2422">
        <v>1</v>
      </c>
      <c r="I2422">
        <v>1</v>
      </c>
      <c r="J2422">
        <v>1</v>
      </c>
    </row>
    <row r="2423" spans="2:10" x14ac:dyDescent="0.25">
      <c r="B2423">
        <v>1</v>
      </c>
      <c r="D2423">
        <v>1</v>
      </c>
    </row>
    <row r="2424" spans="2:10" x14ac:dyDescent="0.25">
      <c r="B2424">
        <v>1</v>
      </c>
    </row>
    <row r="2425" spans="2:10" x14ac:dyDescent="0.25">
      <c r="C2425">
        <v>1</v>
      </c>
      <c r="H2425">
        <v>1</v>
      </c>
      <c r="I2425">
        <v>1</v>
      </c>
      <c r="J2425">
        <v>1</v>
      </c>
    </row>
    <row r="2426" spans="2:10" x14ac:dyDescent="0.25">
      <c r="D2426">
        <v>3</v>
      </c>
    </row>
    <row r="2428" spans="2:10" x14ac:dyDescent="0.25">
      <c r="C2428">
        <v>1</v>
      </c>
      <c r="H2428">
        <v>1</v>
      </c>
      <c r="I2428">
        <v>1</v>
      </c>
      <c r="J2428">
        <v>1</v>
      </c>
    </row>
    <row r="2429" spans="2:10" x14ac:dyDescent="0.25">
      <c r="B2429">
        <v>1</v>
      </c>
      <c r="D2429">
        <v>1</v>
      </c>
    </row>
    <row r="2430" spans="2:10" x14ac:dyDescent="0.25">
      <c r="B2430">
        <v>1</v>
      </c>
    </row>
    <row r="2431" spans="2:10" x14ac:dyDescent="0.25">
      <c r="C2431">
        <v>1</v>
      </c>
      <c r="H2431">
        <v>1</v>
      </c>
      <c r="I2431">
        <v>1</v>
      </c>
      <c r="J2431">
        <v>1</v>
      </c>
    </row>
    <row r="2432" spans="2:10" x14ac:dyDescent="0.25">
      <c r="C2432">
        <v>1</v>
      </c>
      <c r="D2432">
        <v>1</v>
      </c>
    </row>
    <row r="2434" spans="2:10" x14ac:dyDescent="0.25">
      <c r="B2434">
        <v>1</v>
      </c>
      <c r="H2434">
        <v>1</v>
      </c>
      <c r="I2434">
        <v>1</v>
      </c>
      <c r="J2434">
        <v>1</v>
      </c>
    </row>
    <row r="2435" spans="2:10" x14ac:dyDescent="0.25">
      <c r="D2435">
        <v>3</v>
      </c>
    </row>
    <row r="2436" spans="2:10" x14ac:dyDescent="0.25">
      <c r="C2436">
        <v>1</v>
      </c>
    </row>
    <row r="2437" spans="2:10" x14ac:dyDescent="0.25">
      <c r="C2437">
        <v>1</v>
      </c>
      <c r="H2437">
        <v>1</v>
      </c>
      <c r="I2437">
        <v>1</v>
      </c>
      <c r="J2437">
        <v>1</v>
      </c>
    </row>
    <row r="2438" spans="2:10" x14ac:dyDescent="0.25">
      <c r="D2438">
        <v>1</v>
      </c>
    </row>
    <row r="2439" spans="2:10" x14ac:dyDescent="0.25">
      <c r="B2439">
        <v>1</v>
      </c>
      <c r="D2439">
        <v>3</v>
      </c>
    </row>
    <row r="2440" spans="2:10" x14ac:dyDescent="0.25">
      <c r="B2440">
        <v>1</v>
      </c>
      <c r="H2440">
        <v>1</v>
      </c>
      <c r="I2440">
        <v>1</v>
      </c>
      <c r="J2440">
        <v>1</v>
      </c>
    </row>
    <row r="2442" spans="2:10" x14ac:dyDescent="0.25">
      <c r="C2442">
        <v>1</v>
      </c>
    </row>
    <row r="2443" spans="2:10" x14ac:dyDescent="0.25">
      <c r="C2443">
        <v>1</v>
      </c>
      <c r="D2443">
        <v>2</v>
      </c>
      <c r="H2443">
        <v>1</v>
      </c>
      <c r="I2443">
        <v>1</v>
      </c>
      <c r="J2443">
        <v>1</v>
      </c>
    </row>
    <row r="2445" spans="2:10" x14ac:dyDescent="0.25">
      <c r="B2445">
        <v>1</v>
      </c>
      <c r="D2445">
        <v>1</v>
      </c>
    </row>
    <row r="2446" spans="2:10" x14ac:dyDescent="0.25">
      <c r="B2446">
        <v>1</v>
      </c>
      <c r="H2446">
        <v>1</v>
      </c>
      <c r="I2446">
        <v>1</v>
      </c>
      <c r="J2446">
        <v>1</v>
      </c>
    </row>
    <row r="2448" spans="2:10" x14ac:dyDescent="0.25">
      <c r="C2448">
        <v>1</v>
      </c>
      <c r="D2448">
        <v>1</v>
      </c>
    </row>
    <row r="2449" spans="2:10" x14ac:dyDescent="0.25">
      <c r="C2449">
        <v>1</v>
      </c>
      <c r="D2449">
        <v>2</v>
      </c>
      <c r="H2449">
        <v>1</v>
      </c>
      <c r="I2449">
        <v>1</v>
      </c>
      <c r="J2449">
        <v>1</v>
      </c>
    </row>
    <row r="2451" spans="2:10" x14ac:dyDescent="0.25">
      <c r="B2451">
        <v>1</v>
      </c>
    </row>
    <row r="2452" spans="2:10" x14ac:dyDescent="0.25">
      <c r="H2452">
        <v>1</v>
      </c>
      <c r="I2452">
        <v>1</v>
      </c>
      <c r="J2452">
        <v>1</v>
      </c>
    </row>
    <row r="2453" spans="2:10" x14ac:dyDescent="0.25">
      <c r="D2453">
        <v>2</v>
      </c>
    </row>
    <row r="2454" spans="2:10" x14ac:dyDescent="0.25">
      <c r="C2454">
        <v>1</v>
      </c>
    </row>
    <row r="2455" spans="2:10" x14ac:dyDescent="0.25">
      <c r="C2455">
        <v>1</v>
      </c>
      <c r="H2455">
        <v>1</v>
      </c>
      <c r="I2455">
        <v>1</v>
      </c>
      <c r="J2455">
        <v>1</v>
      </c>
    </row>
    <row r="2456" spans="2:10" x14ac:dyDescent="0.25">
      <c r="B2456">
        <v>1</v>
      </c>
    </row>
    <row r="2457" spans="2:10" x14ac:dyDescent="0.25">
      <c r="D2457">
        <v>1</v>
      </c>
    </row>
    <row r="2458" spans="2:10" x14ac:dyDescent="0.25">
      <c r="H2458">
        <v>1</v>
      </c>
      <c r="I2458">
        <v>1</v>
      </c>
      <c r="J2458">
        <v>1</v>
      </c>
    </row>
    <row r="2459" spans="2:10" x14ac:dyDescent="0.25">
      <c r="B2459">
        <v>1</v>
      </c>
    </row>
    <row r="2460" spans="2:10" x14ac:dyDescent="0.25">
      <c r="C2460">
        <v>1</v>
      </c>
    </row>
    <row r="2461" spans="2:10" x14ac:dyDescent="0.25">
      <c r="H2461">
        <v>1</v>
      </c>
      <c r="I2461">
        <v>1</v>
      </c>
      <c r="J2461">
        <v>1</v>
      </c>
    </row>
    <row r="2462" spans="2:10" x14ac:dyDescent="0.25">
      <c r="B2462">
        <v>1</v>
      </c>
    </row>
    <row r="2463" spans="2:10" x14ac:dyDescent="0.25">
      <c r="B2463">
        <v>1</v>
      </c>
      <c r="D2463">
        <v>1</v>
      </c>
    </row>
    <row r="2464" spans="2:10" x14ac:dyDescent="0.25">
      <c r="H2464">
        <v>1</v>
      </c>
      <c r="I2464">
        <v>1</v>
      </c>
      <c r="J2464">
        <v>1</v>
      </c>
    </row>
    <row r="2465" spans="2:10" x14ac:dyDescent="0.25">
      <c r="C2465">
        <v>1</v>
      </c>
    </row>
    <row r="2466" spans="2:10" x14ac:dyDescent="0.25">
      <c r="D2466">
        <v>2</v>
      </c>
    </row>
    <row r="2467" spans="2:10" x14ac:dyDescent="0.25">
      <c r="H2467">
        <v>1</v>
      </c>
      <c r="I2467">
        <v>1</v>
      </c>
      <c r="J2467">
        <v>1</v>
      </c>
    </row>
    <row r="2468" spans="2:10" x14ac:dyDescent="0.25">
      <c r="B2468">
        <v>1</v>
      </c>
      <c r="C2468">
        <v>1</v>
      </c>
    </row>
    <row r="2469" spans="2:10" x14ac:dyDescent="0.25">
      <c r="D2469">
        <v>1</v>
      </c>
    </row>
    <row r="2470" spans="2:10" x14ac:dyDescent="0.25">
      <c r="H2470">
        <v>1</v>
      </c>
      <c r="I2470">
        <v>1</v>
      </c>
      <c r="J2470">
        <v>1</v>
      </c>
    </row>
    <row r="2471" spans="2:10" x14ac:dyDescent="0.25">
      <c r="C2471">
        <v>1</v>
      </c>
    </row>
    <row r="2473" spans="2:10" x14ac:dyDescent="0.25">
      <c r="B2473">
        <v>1</v>
      </c>
      <c r="H2473">
        <v>1</v>
      </c>
      <c r="I2473">
        <v>1</v>
      </c>
      <c r="J2473">
        <v>1</v>
      </c>
    </row>
    <row r="2474" spans="2:10" x14ac:dyDescent="0.25">
      <c r="B2474">
        <v>1</v>
      </c>
      <c r="C2474">
        <v>1</v>
      </c>
    </row>
    <row r="2475" spans="2:10" x14ac:dyDescent="0.25">
      <c r="D2475">
        <v>1</v>
      </c>
    </row>
    <row r="2476" spans="2:10" x14ac:dyDescent="0.25">
      <c r="H2476">
        <v>1</v>
      </c>
      <c r="I2476">
        <v>1</v>
      </c>
      <c r="J2476">
        <v>1</v>
      </c>
    </row>
    <row r="2477" spans="2:10" x14ac:dyDescent="0.25">
      <c r="C2477">
        <v>1</v>
      </c>
    </row>
    <row r="2478" spans="2:10" x14ac:dyDescent="0.25">
      <c r="B2478">
        <v>1</v>
      </c>
      <c r="D2478">
        <v>2</v>
      </c>
    </row>
    <row r="2479" spans="2:10" x14ac:dyDescent="0.25">
      <c r="C2479">
        <v>1</v>
      </c>
      <c r="H2479">
        <v>1</v>
      </c>
      <c r="I2479">
        <v>1</v>
      </c>
      <c r="J2479">
        <v>1</v>
      </c>
    </row>
    <row r="2481" spans="2:10" x14ac:dyDescent="0.25">
      <c r="B2481">
        <v>1</v>
      </c>
      <c r="D2481">
        <v>2</v>
      </c>
    </row>
    <row r="2482" spans="2:10" x14ac:dyDescent="0.25">
      <c r="C2482">
        <v>1</v>
      </c>
      <c r="D2482">
        <v>1</v>
      </c>
      <c r="H2482">
        <v>1</v>
      </c>
      <c r="I2482">
        <v>1</v>
      </c>
      <c r="J2482">
        <v>1</v>
      </c>
    </row>
    <row r="2484" spans="2:10" x14ac:dyDescent="0.25">
      <c r="B2484">
        <v>1</v>
      </c>
    </row>
    <row r="2485" spans="2:10" x14ac:dyDescent="0.25">
      <c r="B2485">
        <v>1</v>
      </c>
      <c r="H2485">
        <v>1</v>
      </c>
      <c r="I2485">
        <v>1</v>
      </c>
      <c r="J2485">
        <v>1</v>
      </c>
    </row>
    <row r="2487" spans="2:10" x14ac:dyDescent="0.25">
      <c r="C2487">
        <v>1</v>
      </c>
      <c r="D2487">
        <v>2</v>
      </c>
    </row>
    <row r="2488" spans="2:10" x14ac:dyDescent="0.25">
      <c r="C2488">
        <v>1</v>
      </c>
      <c r="D2488">
        <v>1</v>
      </c>
      <c r="H2488">
        <v>1</v>
      </c>
      <c r="I2488">
        <v>1</v>
      </c>
      <c r="J2488">
        <v>1</v>
      </c>
    </row>
    <row r="2489" spans="2:10" x14ac:dyDescent="0.25">
      <c r="B2489">
        <v>1</v>
      </c>
    </row>
    <row r="2490" spans="2:10" x14ac:dyDescent="0.25">
      <c r="B2490">
        <v>1</v>
      </c>
    </row>
    <row r="2491" spans="2:10" x14ac:dyDescent="0.25">
      <c r="H2491">
        <v>1</v>
      </c>
      <c r="I2491">
        <v>1</v>
      </c>
      <c r="J2491">
        <v>1</v>
      </c>
    </row>
    <row r="2492" spans="2:10" x14ac:dyDescent="0.25">
      <c r="C2492">
        <v>1</v>
      </c>
    </row>
    <row r="2493" spans="2:10" x14ac:dyDescent="0.25">
      <c r="C2493">
        <v>1</v>
      </c>
      <c r="D2493">
        <v>2</v>
      </c>
    </row>
    <row r="2494" spans="2:10" x14ac:dyDescent="0.25">
      <c r="D2494">
        <v>1</v>
      </c>
      <c r="H2494">
        <v>1</v>
      </c>
      <c r="I2494">
        <v>1</v>
      </c>
      <c r="J2494">
        <v>1</v>
      </c>
    </row>
    <row r="2495" spans="2:10" x14ac:dyDescent="0.25">
      <c r="B2495">
        <v>1</v>
      </c>
    </row>
    <row r="2497" spans="2:10" x14ac:dyDescent="0.25">
      <c r="B2497">
        <v>1</v>
      </c>
      <c r="C2497">
        <v>1</v>
      </c>
      <c r="H2497">
        <v>1</v>
      </c>
      <c r="I2497">
        <v>1</v>
      </c>
      <c r="J2497">
        <v>1</v>
      </c>
    </row>
    <row r="2498" spans="2:10" x14ac:dyDescent="0.25">
      <c r="D2498">
        <v>2</v>
      </c>
    </row>
    <row r="2499" spans="2:10" x14ac:dyDescent="0.25">
      <c r="D2499">
        <v>1</v>
      </c>
    </row>
    <row r="2500" spans="2:10" x14ac:dyDescent="0.25">
      <c r="C2500">
        <v>1</v>
      </c>
      <c r="H2500">
        <v>1</v>
      </c>
      <c r="I2500">
        <v>1</v>
      </c>
      <c r="J2500">
        <v>1</v>
      </c>
    </row>
    <row r="2501" spans="2:10" x14ac:dyDescent="0.25">
      <c r="B2501">
        <v>1</v>
      </c>
    </row>
    <row r="2503" spans="2:10" x14ac:dyDescent="0.25">
      <c r="C2503">
        <v>1</v>
      </c>
      <c r="D2503">
        <v>1</v>
      </c>
      <c r="H2503">
        <v>1</v>
      </c>
      <c r="I2503">
        <v>1</v>
      </c>
      <c r="J2503">
        <v>1</v>
      </c>
    </row>
    <row r="2506" spans="2:10" x14ac:dyDescent="0.25">
      <c r="B2506">
        <v>1</v>
      </c>
      <c r="C2506">
        <v>1</v>
      </c>
      <c r="D2506">
        <v>2</v>
      </c>
      <c r="H2506">
        <v>1</v>
      </c>
      <c r="I2506">
        <v>1</v>
      </c>
      <c r="J2506">
        <v>1</v>
      </c>
    </row>
    <row r="2509" spans="2:10" x14ac:dyDescent="0.25">
      <c r="C2509">
        <v>1</v>
      </c>
      <c r="D2509">
        <v>1</v>
      </c>
      <c r="H2509">
        <v>1</v>
      </c>
      <c r="I2509">
        <v>1</v>
      </c>
      <c r="J2509">
        <v>1</v>
      </c>
    </row>
    <row r="2511" spans="2:10" x14ac:dyDescent="0.25">
      <c r="B2511">
        <v>1</v>
      </c>
    </row>
    <row r="2512" spans="2:10" x14ac:dyDescent="0.25">
      <c r="C2512">
        <v>1</v>
      </c>
      <c r="D2512">
        <v>2</v>
      </c>
      <c r="H2512">
        <v>1</v>
      </c>
      <c r="I2512">
        <v>1</v>
      </c>
      <c r="J2512">
        <v>1</v>
      </c>
    </row>
    <row r="2513" spans="2:10" x14ac:dyDescent="0.25">
      <c r="B2513">
        <v>1</v>
      </c>
    </row>
    <row r="2515" spans="2:10" x14ac:dyDescent="0.25">
      <c r="C2515">
        <v>1</v>
      </c>
      <c r="D2515">
        <v>1</v>
      </c>
      <c r="H2515">
        <v>1</v>
      </c>
      <c r="I2515">
        <v>1</v>
      </c>
      <c r="J2515">
        <v>1</v>
      </c>
    </row>
    <row r="2516" spans="2:10" x14ac:dyDescent="0.25">
      <c r="B2516">
        <v>1</v>
      </c>
    </row>
    <row r="2517" spans="2:10" x14ac:dyDescent="0.25">
      <c r="B2517">
        <v>1</v>
      </c>
    </row>
    <row r="2518" spans="2:10" x14ac:dyDescent="0.25">
      <c r="C2518">
        <v>1</v>
      </c>
      <c r="D2518">
        <v>2</v>
      </c>
      <c r="H2518">
        <v>1</v>
      </c>
      <c r="I2518">
        <v>1</v>
      </c>
      <c r="J2518">
        <v>1</v>
      </c>
    </row>
    <row r="2521" spans="2:10" x14ac:dyDescent="0.25">
      <c r="B2521">
        <v>1</v>
      </c>
      <c r="C2521">
        <v>1</v>
      </c>
      <c r="D2521">
        <v>1</v>
      </c>
      <c r="H2521">
        <v>1</v>
      </c>
      <c r="I2521">
        <v>1</v>
      </c>
      <c r="J2521">
        <v>1</v>
      </c>
    </row>
    <row r="2523" spans="2:10" x14ac:dyDescent="0.25">
      <c r="D2523">
        <v>2</v>
      </c>
    </row>
    <row r="2524" spans="2:10" x14ac:dyDescent="0.25">
      <c r="C2524">
        <v>1</v>
      </c>
      <c r="H2524">
        <v>1</v>
      </c>
      <c r="I2524">
        <v>1</v>
      </c>
      <c r="J2524">
        <v>1</v>
      </c>
    </row>
    <row r="2526" spans="2:10" x14ac:dyDescent="0.25">
      <c r="B2526">
        <v>1</v>
      </c>
    </row>
    <row r="2527" spans="2:10" x14ac:dyDescent="0.25">
      <c r="C2527">
        <v>1</v>
      </c>
      <c r="D2527">
        <v>2</v>
      </c>
      <c r="H2527">
        <v>1</v>
      </c>
      <c r="I2527">
        <v>1</v>
      </c>
      <c r="J2527">
        <v>1</v>
      </c>
    </row>
    <row r="2530" spans="2:10" x14ac:dyDescent="0.25">
      <c r="C2530">
        <v>1</v>
      </c>
      <c r="D2530">
        <v>1</v>
      </c>
      <c r="H2530">
        <v>1</v>
      </c>
      <c r="I2530">
        <v>1</v>
      </c>
      <c r="J2530">
        <v>1</v>
      </c>
    </row>
    <row r="2531" spans="2:10" x14ac:dyDescent="0.25">
      <c r="B2531">
        <v>1</v>
      </c>
    </row>
    <row r="2532" spans="2:10" x14ac:dyDescent="0.25">
      <c r="B2532">
        <v>1</v>
      </c>
    </row>
    <row r="2533" spans="2:10" x14ac:dyDescent="0.25">
      <c r="C2533">
        <v>1</v>
      </c>
      <c r="D2533">
        <v>1</v>
      </c>
      <c r="H2533">
        <v>1</v>
      </c>
      <c r="I2533">
        <v>1</v>
      </c>
      <c r="J2533">
        <v>1</v>
      </c>
    </row>
    <row r="2535" spans="2:10" x14ac:dyDescent="0.25">
      <c r="D2535">
        <v>2</v>
      </c>
    </row>
    <row r="2536" spans="2:10" x14ac:dyDescent="0.25">
      <c r="C2536">
        <v>1</v>
      </c>
      <c r="H2536">
        <v>1</v>
      </c>
      <c r="I2536">
        <v>1</v>
      </c>
      <c r="J2536">
        <v>1</v>
      </c>
    </row>
    <row r="2537" spans="2:10" x14ac:dyDescent="0.25">
      <c r="B2537">
        <v>1</v>
      </c>
    </row>
    <row r="2538" spans="2:10" x14ac:dyDescent="0.25">
      <c r="D2538">
        <v>1</v>
      </c>
    </row>
    <row r="2539" spans="2:10" x14ac:dyDescent="0.25">
      <c r="C2539">
        <v>1</v>
      </c>
      <c r="H2539">
        <v>1</v>
      </c>
      <c r="I2539">
        <v>1</v>
      </c>
      <c r="J2539">
        <v>1</v>
      </c>
    </row>
    <row r="2542" spans="2:10" x14ac:dyDescent="0.25">
      <c r="B2542">
        <v>1</v>
      </c>
      <c r="C2542">
        <v>1</v>
      </c>
      <c r="H2542">
        <v>1</v>
      </c>
      <c r="I2542">
        <v>1</v>
      </c>
      <c r="J2542">
        <v>1</v>
      </c>
    </row>
    <row r="2543" spans="2:10" x14ac:dyDescent="0.25">
      <c r="B2543">
        <v>1</v>
      </c>
      <c r="D2543">
        <v>2</v>
      </c>
    </row>
    <row r="2545" spans="2:10" x14ac:dyDescent="0.25">
      <c r="C2545">
        <v>1</v>
      </c>
      <c r="H2545">
        <v>1</v>
      </c>
      <c r="I2545">
        <v>1</v>
      </c>
      <c r="J2545">
        <v>1</v>
      </c>
    </row>
    <row r="2546" spans="2:10" x14ac:dyDescent="0.25">
      <c r="D2546">
        <v>1</v>
      </c>
    </row>
    <row r="2548" spans="2:10" x14ac:dyDescent="0.25">
      <c r="B2548">
        <v>1</v>
      </c>
      <c r="C2548">
        <v>1</v>
      </c>
      <c r="H2548">
        <v>1</v>
      </c>
      <c r="I2548">
        <v>1</v>
      </c>
      <c r="J2548">
        <v>1</v>
      </c>
    </row>
    <row r="2549" spans="2:10" x14ac:dyDescent="0.25">
      <c r="D2549">
        <v>1</v>
      </c>
    </row>
    <row r="2551" spans="2:10" x14ac:dyDescent="0.25">
      <c r="C2551">
        <v>1</v>
      </c>
      <c r="H2551">
        <v>1</v>
      </c>
      <c r="I2551">
        <v>1</v>
      </c>
      <c r="J2551">
        <v>1</v>
      </c>
    </row>
    <row r="2553" spans="2:10" x14ac:dyDescent="0.25">
      <c r="B2553">
        <v>1</v>
      </c>
    </row>
    <row r="2554" spans="2:10" x14ac:dyDescent="0.25">
      <c r="C2554">
        <v>3</v>
      </c>
      <c r="H2554">
        <v>1</v>
      </c>
      <c r="I2554">
        <v>1</v>
      </c>
      <c r="J2554">
        <v>1</v>
      </c>
    </row>
    <row r="2555" spans="2:10" x14ac:dyDescent="0.25">
      <c r="D2555">
        <v>1</v>
      </c>
    </row>
    <row r="2557" spans="2:10" x14ac:dyDescent="0.25">
      <c r="C2557">
        <v>1</v>
      </c>
      <c r="D2557">
        <v>2</v>
      </c>
      <c r="H2557">
        <v>1</v>
      </c>
      <c r="I2557">
        <v>1</v>
      </c>
      <c r="J2557">
        <v>1</v>
      </c>
    </row>
    <row r="2558" spans="2:10" x14ac:dyDescent="0.25">
      <c r="B2558">
        <v>1</v>
      </c>
    </row>
    <row r="2560" spans="2:10" x14ac:dyDescent="0.25">
      <c r="C2560">
        <v>1</v>
      </c>
      <c r="H2560">
        <v>1</v>
      </c>
      <c r="I2560">
        <v>1</v>
      </c>
      <c r="J2560">
        <v>1</v>
      </c>
    </row>
    <row r="2561" spans="2:10" x14ac:dyDescent="0.25">
      <c r="D2561">
        <v>1</v>
      </c>
    </row>
    <row r="2562" spans="2:10" x14ac:dyDescent="0.25">
      <c r="C2562">
        <v>3</v>
      </c>
    </row>
    <row r="2563" spans="2:10" x14ac:dyDescent="0.25">
      <c r="B2563">
        <v>1</v>
      </c>
      <c r="H2563">
        <v>1</v>
      </c>
      <c r="I2563">
        <v>1</v>
      </c>
      <c r="J2563">
        <v>1</v>
      </c>
    </row>
    <row r="2564" spans="2:10" x14ac:dyDescent="0.25">
      <c r="B2564">
        <v>1</v>
      </c>
      <c r="D2564">
        <v>2</v>
      </c>
    </row>
    <row r="2566" spans="2:10" x14ac:dyDescent="0.25">
      <c r="C2566">
        <v>3</v>
      </c>
      <c r="H2566">
        <v>1</v>
      </c>
      <c r="I2566">
        <v>1</v>
      </c>
      <c r="J2566">
        <v>1</v>
      </c>
    </row>
    <row r="2567" spans="2:10" x14ac:dyDescent="0.25">
      <c r="D2567">
        <v>2</v>
      </c>
    </row>
    <row r="2568" spans="2:10" x14ac:dyDescent="0.25">
      <c r="D2568">
        <v>1</v>
      </c>
    </row>
    <row r="2569" spans="2:10" x14ac:dyDescent="0.25">
      <c r="B2569">
        <v>1</v>
      </c>
      <c r="C2569">
        <v>1</v>
      </c>
      <c r="H2569">
        <v>1</v>
      </c>
      <c r="I2569">
        <v>1</v>
      </c>
      <c r="J2569">
        <v>1</v>
      </c>
    </row>
    <row r="2572" spans="2:10" x14ac:dyDescent="0.25">
      <c r="C2572">
        <v>3</v>
      </c>
      <c r="D2572">
        <v>2</v>
      </c>
      <c r="H2572">
        <v>1</v>
      </c>
      <c r="I2572">
        <v>1</v>
      </c>
      <c r="J2572">
        <v>1</v>
      </c>
    </row>
    <row r="2573" spans="2:10" x14ac:dyDescent="0.25">
      <c r="C2573">
        <v>1</v>
      </c>
    </row>
    <row r="2574" spans="2:10" x14ac:dyDescent="0.25">
      <c r="B2574">
        <v>1</v>
      </c>
    </row>
    <row r="2575" spans="2:10" x14ac:dyDescent="0.25">
      <c r="B2575">
        <v>1</v>
      </c>
      <c r="H2575">
        <v>1</v>
      </c>
      <c r="I2575">
        <v>1</v>
      </c>
      <c r="J2575">
        <v>1</v>
      </c>
    </row>
    <row r="2577" spans="2:10" x14ac:dyDescent="0.25">
      <c r="C2577">
        <v>2</v>
      </c>
      <c r="D2577">
        <v>2</v>
      </c>
    </row>
    <row r="2578" spans="2:10" x14ac:dyDescent="0.25">
      <c r="H2578">
        <v>1</v>
      </c>
      <c r="I2578">
        <v>1</v>
      </c>
      <c r="J2578">
        <v>1</v>
      </c>
    </row>
    <row r="2579" spans="2:10" x14ac:dyDescent="0.25">
      <c r="D2579">
        <v>1</v>
      </c>
    </row>
    <row r="2580" spans="2:10" x14ac:dyDescent="0.25">
      <c r="B2580">
        <v>1</v>
      </c>
    </row>
    <row r="2581" spans="2:10" x14ac:dyDescent="0.25">
      <c r="H2581">
        <v>1</v>
      </c>
      <c r="I2581">
        <v>1</v>
      </c>
      <c r="J2581">
        <v>1</v>
      </c>
    </row>
    <row r="2582" spans="2:10" x14ac:dyDescent="0.25">
      <c r="C2582">
        <v>1</v>
      </c>
      <c r="D2582">
        <v>1</v>
      </c>
    </row>
    <row r="2583" spans="2:10" x14ac:dyDescent="0.25">
      <c r="C2583">
        <v>2</v>
      </c>
    </row>
    <row r="2584" spans="2:10" x14ac:dyDescent="0.25">
      <c r="D2584">
        <v>2</v>
      </c>
      <c r="H2584">
        <v>1</v>
      </c>
      <c r="I2584">
        <v>1</v>
      </c>
      <c r="J2584">
        <v>1</v>
      </c>
    </row>
    <row r="2585" spans="2:10" x14ac:dyDescent="0.25">
      <c r="B2585">
        <v>1</v>
      </c>
    </row>
    <row r="2587" spans="2:10" x14ac:dyDescent="0.25">
      <c r="H2587">
        <v>1</v>
      </c>
      <c r="I2587">
        <v>1</v>
      </c>
      <c r="J2587">
        <v>1</v>
      </c>
    </row>
    <row r="2588" spans="2:10" x14ac:dyDescent="0.25">
      <c r="B2588">
        <v>1</v>
      </c>
      <c r="C2588">
        <v>2</v>
      </c>
      <c r="D2588">
        <v>2</v>
      </c>
    </row>
    <row r="2590" spans="2:10" x14ac:dyDescent="0.25">
      <c r="H2590">
        <v>1</v>
      </c>
      <c r="I2590">
        <v>1</v>
      </c>
      <c r="J2590">
        <v>1</v>
      </c>
    </row>
    <row r="2591" spans="2:10" x14ac:dyDescent="0.25">
      <c r="B2591">
        <v>1</v>
      </c>
      <c r="C2591">
        <v>1</v>
      </c>
    </row>
    <row r="2593" spans="2:10" x14ac:dyDescent="0.25">
      <c r="D2593">
        <v>2</v>
      </c>
      <c r="H2593">
        <v>1</v>
      </c>
      <c r="I2593">
        <v>1</v>
      </c>
      <c r="J2593">
        <v>1</v>
      </c>
    </row>
    <row r="2594" spans="2:10" x14ac:dyDescent="0.25">
      <c r="B2594">
        <v>1</v>
      </c>
      <c r="C2594">
        <v>2</v>
      </c>
      <c r="D2594">
        <v>1</v>
      </c>
    </row>
    <row r="2596" spans="2:10" x14ac:dyDescent="0.25">
      <c r="C2596">
        <v>1</v>
      </c>
      <c r="H2596">
        <v>1</v>
      </c>
      <c r="I2596">
        <v>1</v>
      </c>
      <c r="J2596">
        <v>1</v>
      </c>
    </row>
    <row r="2597" spans="2:10" x14ac:dyDescent="0.25">
      <c r="B2597">
        <v>1</v>
      </c>
    </row>
    <row r="2599" spans="2:10" x14ac:dyDescent="0.25">
      <c r="C2599">
        <v>1</v>
      </c>
      <c r="D2599">
        <v>1</v>
      </c>
      <c r="H2599">
        <v>1</v>
      </c>
      <c r="I2599">
        <v>1</v>
      </c>
      <c r="J2599">
        <v>1</v>
      </c>
    </row>
    <row r="2601" spans="2:10" x14ac:dyDescent="0.25">
      <c r="C2601">
        <v>2</v>
      </c>
      <c r="D2601">
        <v>2</v>
      </c>
    </row>
    <row r="2602" spans="2:10" x14ac:dyDescent="0.25">
      <c r="B2602">
        <v>1</v>
      </c>
      <c r="H2602">
        <v>1</v>
      </c>
      <c r="I2602">
        <v>1</v>
      </c>
      <c r="J2602">
        <v>1</v>
      </c>
    </row>
    <row r="2604" spans="2:10" x14ac:dyDescent="0.25">
      <c r="C2604">
        <v>2</v>
      </c>
      <c r="D2604">
        <v>2</v>
      </c>
    </row>
    <row r="2605" spans="2:10" x14ac:dyDescent="0.25">
      <c r="H2605">
        <v>1</v>
      </c>
      <c r="I2605">
        <v>1</v>
      </c>
      <c r="J2605">
        <v>1</v>
      </c>
    </row>
    <row r="2607" spans="2:10" x14ac:dyDescent="0.25">
      <c r="B2607">
        <v>1</v>
      </c>
      <c r="C2607">
        <v>1</v>
      </c>
    </row>
    <row r="2608" spans="2:10" x14ac:dyDescent="0.25">
      <c r="B2608">
        <v>1</v>
      </c>
      <c r="H2608">
        <v>1</v>
      </c>
      <c r="I2608">
        <v>1</v>
      </c>
      <c r="J2608">
        <v>1</v>
      </c>
    </row>
    <row r="2609" spans="2:10" x14ac:dyDescent="0.25">
      <c r="D2609">
        <v>2</v>
      </c>
    </row>
    <row r="2610" spans="2:10" x14ac:dyDescent="0.25">
      <c r="C2610">
        <v>2</v>
      </c>
    </row>
    <row r="2611" spans="2:10" x14ac:dyDescent="0.25">
      <c r="H2611">
        <v>1</v>
      </c>
      <c r="I2611">
        <v>1</v>
      </c>
      <c r="J2611">
        <v>1</v>
      </c>
    </row>
    <row r="2613" spans="2:10" x14ac:dyDescent="0.25">
      <c r="B2613">
        <v>1</v>
      </c>
    </row>
    <row r="2614" spans="2:10" x14ac:dyDescent="0.25">
      <c r="D2614">
        <v>2</v>
      </c>
      <c r="H2614">
        <v>1</v>
      </c>
      <c r="I2614">
        <v>1</v>
      </c>
      <c r="J2614">
        <v>1</v>
      </c>
    </row>
    <row r="2615" spans="2:10" x14ac:dyDescent="0.25">
      <c r="C2615">
        <v>2</v>
      </c>
      <c r="D2615">
        <v>1</v>
      </c>
    </row>
    <row r="2616" spans="2:10" x14ac:dyDescent="0.25">
      <c r="B2616">
        <v>1</v>
      </c>
    </row>
    <row r="2617" spans="2:10" x14ac:dyDescent="0.25">
      <c r="H2617">
        <v>1</v>
      </c>
      <c r="I2617">
        <v>1</v>
      </c>
      <c r="J2617">
        <v>1</v>
      </c>
    </row>
    <row r="2618" spans="2:10" x14ac:dyDescent="0.25">
      <c r="C2618">
        <v>1</v>
      </c>
    </row>
    <row r="2619" spans="2:10" x14ac:dyDescent="0.25">
      <c r="B2619">
        <v>1</v>
      </c>
    </row>
    <row r="2620" spans="2:10" x14ac:dyDescent="0.25">
      <c r="B2620">
        <v>1</v>
      </c>
      <c r="D2620">
        <v>2</v>
      </c>
      <c r="H2620">
        <v>1</v>
      </c>
      <c r="I2620">
        <v>1</v>
      </c>
      <c r="J2620">
        <v>1</v>
      </c>
    </row>
    <row r="2621" spans="2:10" x14ac:dyDescent="0.25">
      <c r="C2621">
        <v>1</v>
      </c>
    </row>
    <row r="2622" spans="2:10" x14ac:dyDescent="0.25">
      <c r="C2622">
        <v>2</v>
      </c>
    </row>
    <row r="2623" spans="2:10" x14ac:dyDescent="0.25">
      <c r="H2623">
        <v>1</v>
      </c>
      <c r="I2623">
        <v>1</v>
      </c>
      <c r="J2623">
        <v>1</v>
      </c>
    </row>
    <row r="2625" spans="2:10" x14ac:dyDescent="0.25">
      <c r="B2625">
        <v>1</v>
      </c>
      <c r="D2625">
        <v>2</v>
      </c>
    </row>
    <row r="2626" spans="2:10" x14ac:dyDescent="0.25">
      <c r="B2626">
        <v>1</v>
      </c>
      <c r="H2626">
        <v>1</v>
      </c>
      <c r="I2626">
        <v>1</v>
      </c>
      <c r="J2626">
        <v>1</v>
      </c>
    </row>
    <row r="2627" spans="2:10" x14ac:dyDescent="0.25">
      <c r="C2627">
        <v>1</v>
      </c>
      <c r="D2627">
        <v>1</v>
      </c>
    </row>
    <row r="2629" spans="2:10" x14ac:dyDescent="0.25">
      <c r="H2629">
        <v>1</v>
      </c>
      <c r="I2629">
        <v>1</v>
      </c>
      <c r="J2629">
        <v>1</v>
      </c>
    </row>
    <row r="2630" spans="2:10" x14ac:dyDescent="0.25">
      <c r="C2630">
        <v>2</v>
      </c>
      <c r="D2630">
        <v>1</v>
      </c>
    </row>
    <row r="2631" spans="2:10" x14ac:dyDescent="0.25">
      <c r="B2631">
        <v>1</v>
      </c>
    </row>
    <row r="2632" spans="2:10" x14ac:dyDescent="0.25">
      <c r="B2632">
        <v>1</v>
      </c>
      <c r="H2632">
        <v>1</v>
      </c>
      <c r="I2632">
        <v>1</v>
      </c>
      <c r="J2632">
        <v>1</v>
      </c>
    </row>
    <row r="2633" spans="2:10" x14ac:dyDescent="0.25">
      <c r="C2633">
        <v>1</v>
      </c>
    </row>
    <row r="2635" spans="2:10" x14ac:dyDescent="0.25">
      <c r="C2635">
        <v>2</v>
      </c>
      <c r="H2635">
        <v>1</v>
      </c>
      <c r="I2635">
        <v>1</v>
      </c>
      <c r="J2635">
        <v>1</v>
      </c>
    </row>
    <row r="2636" spans="2:10" x14ac:dyDescent="0.25">
      <c r="D2636">
        <v>1</v>
      </c>
    </row>
    <row r="2637" spans="2:10" x14ac:dyDescent="0.25">
      <c r="B2637">
        <v>1</v>
      </c>
    </row>
    <row r="2638" spans="2:10" x14ac:dyDescent="0.25">
      <c r="H2638">
        <v>1</v>
      </c>
      <c r="I2638">
        <v>1</v>
      </c>
      <c r="J2638">
        <v>1</v>
      </c>
    </row>
    <row r="2639" spans="2:10" x14ac:dyDescent="0.25">
      <c r="C2639">
        <v>2</v>
      </c>
      <c r="D2639">
        <v>2</v>
      </c>
    </row>
    <row r="2641" spans="2:10" x14ac:dyDescent="0.25">
      <c r="C2641">
        <v>1</v>
      </c>
      <c r="H2641">
        <v>1</v>
      </c>
      <c r="I2641">
        <v>1</v>
      </c>
      <c r="J2641">
        <v>1</v>
      </c>
    </row>
    <row r="2642" spans="2:10" x14ac:dyDescent="0.25">
      <c r="B2642">
        <v>1</v>
      </c>
      <c r="D2642">
        <v>1</v>
      </c>
    </row>
    <row r="2643" spans="2:10" x14ac:dyDescent="0.25">
      <c r="B2643">
        <v>1</v>
      </c>
      <c r="D2643">
        <v>2</v>
      </c>
    </row>
    <row r="2644" spans="2:10" x14ac:dyDescent="0.25">
      <c r="C2644">
        <v>2</v>
      </c>
      <c r="H2644">
        <v>1</v>
      </c>
      <c r="I2644">
        <v>1</v>
      </c>
      <c r="J2644">
        <v>1</v>
      </c>
    </row>
    <row r="2647" spans="2:10" x14ac:dyDescent="0.25">
      <c r="H2647">
        <v>1</v>
      </c>
      <c r="I2647">
        <v>1</v>
      </c>
      <c r="J2647">
        <v>1</v>
      </c>
    </row>
    <row r="2648" spans="2:10" x14ac:dyDescent="0.25">
      <c r="B2648">
        <v>1</v>
      </c>
      <c r="C2648">
        <v>2</v>
      </c>
      <c r="D2648">
        <v>1</v>
      </c>
    </row>
    <row r="2649" spans="2:10" x14ac:dyDescent="0.25">
      <c r="C2649">
        <v>1</v>
      </c>
    </row>
    <row r="2650" spans="2:10" x14ac:dyDescent="0.25">
      <c r="B2650">
        <v>1</v>
      </c>
      <c r="D2650">
        <v>2</v>
      </c>
      <c r="H2650">
        <v>1</v>
      </c>
      <c r="I2650">
        <v>1</v>
      </c>
      <c r="J2650">
        <v>1</v>
      </c>
    </row>
    <row r="2653" spans="2:10" x14ac:dyDescent="0.25">
      <c r="B2653">
        <v>1</v>
      </c>
      <c r="C2653">
        <v>1</v>
      </c>
      <c r="D2653">
        <v>1</v>
      </c>
      <c r="H2653">
        <v>1</v>
      </c>
      <c r="I2653">
        <v>1</v>
      </c>
      <c r="J2653">
        <v>1</v>
      </c>
    </row>
    <row r="2654" spans="2:10" x14ac:dyDescent="0.25">
      <c r="C2654">
        <v>2</v>
      </c>
    </row>
    <row r="2656" spans="2:10" x14ac:dyDescent="0.25">
      <c r="D2656">
        <v>1</v>
      </c>
      <c r="H2656">
        <v>1</v>
      </c>
      <c r="I2656">
        <v>1</v>
      </c>
      <c r="J2656">
        <v>1</v>
      </c>
    </row>
    <row r="2658" spans="2:10" x14ac:dyDescent="0.25">
      <c r="B2658">
        <v>1</v>
      </c>
    </row>
    <row r="2659" spans="2:10" x14ac:dyDescent="0.25">
      <c r="C2659">
        <v>2</v>
      </c>
      <c r="D2659">
        <v>1</v>
      </c>
      <c r="H2659">
        <v>1</v>
      </c>
      <c r="I2659">
        <v>1</v>
      </c>
      <c r="J2659">
        <v>1</v>
      </c>
    </row>
    <row r="2660" spans="2:10" x14ac:dyDescent="0.25">
      <c r="D2660">
        <v>1</v>
      </c>
    </row>
    <row r="2661" spans="2:10" x14ac:dyDescent="0.25">
      <c r="B2661">
        <v>1</v>
      </c>
    </row>
    <row r="2662" spans="2:10" x14ac:dyDescent="0.25">
      <c r="H2662">
        <v>1</v>
      </c>
      <c r="I2662">
        <v>1</v>
      </c>
      <c r="J2662">
        <v>1</v>
      </c>
    </row>
    <row r="2663" spans="2:10" x14ac:dyDescent="0.25">
      <c r="C2663">
        <v>2</v>
      </c>
    </row>
    <row r="2664" spans="2:10" x14ac:dyDescent="0.25">
      <c r="B2664">
        <v>1</v>
      </c>
    </row>
    <row r="2665" spans="2:10" x14ac:dyDescent="0.25">
      <c r="D2665">
        <v>1</v>
      </c>
      <c r="H2665">
        <v>1</v>
      </c>
      <c r="I2665">
        <v>1</v>
      </c>
      <c r="J2665">
        <v>1</v>
      </c>
    </row>
    <row r="2666" spans="2:10" x14ac:dyDescent="0.25">
      <c r="C2666">
        <v>1</v>
      </c>
    </row>
    <row r="2667" spans="2:10" x14ac:dyDescent="0.25">
      <c r="B2667">
        <v>1</v>
      </c>
    </row>
    <row r="2668" spans="2:10" x14ac:dyDescent="0.25">
      <c r="D2668">
        <v>1</v>
      </c>
      <c r="H2668">
        <v>1</v>
      </c>
      <c r="I2668">
        <v>1</v>
      </c>
      <c r="J2668">
        <v>1</v>
      </c>
    </row>
    <row r="2669" spans="2:10" x14ac:dyDescent="0.25">
      <c r="C2669">
        <v>1</v>
      </c>
    </row>
    <row r="2670" spans="2:10" x14ac:dyDescent="0.25">
      <c r="B2670">
        <v>1</v>
      </c>
    </row>
    <row r="2671" spans="2:10" x14ac:dyDescent="0.25">
      <c r="D2671">
        <v>1</v>
      </c>
      <c r="H2671">
        <v>1</v>
      </c>
      <c r="I2671">
        <v>1</v>
      </c>
      <c r="J2671">
        <v>1</v>
      </c>
    </row>
    <row r="2673" spans="2:10" x14ac:dyDescent="0.25">
      <c r="B2673">
        <v>1</v>
      </c>
    </row>
    <row r="2674" spans="2:10" x14ac:dyDescent="0.25">
      <c r="H2674">
        <v>1</v>
      </c>
      <c r="I2674">
        <v>1</v>
      </c>
      <c r="J2674">
        <v>1</v>
      </c>
    </row>
    <row r="2675" spans="2:10" x14ac:dyDescent="0.25">
      <c r="C2675">
        <v>1</v>
      </c>
    </row>
    <row r="2676" spans="2:10" x14ac:dyDescent="0.25">
      <c r="B2676">
        <v>1</v>
      </c>
      <c r="D2676">
        <v>1</v>
      </c>
    </row>
    <row r="2677" spans="2:10" x14ac:dyDescent="0.25">
      <c r="C2677">
        <v>2</v>
      </c>
      <c r="H2677">
        <v>1</v>
      </c>
      <c r="I2677">
        <v>1</v>
      </c>
      <c r="J2677">
        <v>1</v>
      </c>
    </row>
    <row r="2678" spans="2:10" x14ac:dyDescent="0.25">
      <c r="D2678">
        <v>1</v>
      </c>
    </row>
    <row r="2679" spans="2:10" x14ac:dyDescent="0.25">
      <c r="B2679">
        <v>1</v>
      </c>
    </row>
    <row r="2680" spans="2:10" x14ac:dyDescent="0.25">
      <c r="H2680">
        <v>1</v>
      </c>
      <c r="I2680">
        <v>1</v>
      </c>
      <c r="J2680">
        <v>1</v>
      </c>
    </row>
    <row r="2681" spans="2:10" x14ac:dyDescent="0.25">
      <c r="C2681">
        <v>1</v>
      </c>
    </row>
    <row r="2682" spans="2:10" x14ac:dyDescent="0.25">
      <c r="B2682">
        <v>1</v>
      </c>
      <c r="C2682">
        <v>2</v>
      </c>
      <c r="D2682">
        <v>1</v>
      </c>
    </row>
    <row r="2683" spans="2:10" x14ac:dyDescent="0.25">
      <c r="H2683">
        <v>1</v>
      </c>
      <c r="I2683">
        <v>1</v>
      </c>
      <c r="J2683">
        <v>1</v>
      </c>
    </row>
    <row r="2684" spans="2:10" x14ac:dyDescent="0.25">
      <c r="D2684">
        <v>1</v>
      </c>
    </row>
    <row r="2685" spans="2:10" x14ac:dyDescent="0.25">
      <c r="B2685">
        <v>1</v>
      </c>
    </row>
    <row r="2686" spans="2:10" x14ac:dyDescent="0.25">
      <c r="H2686">
        <v>1</v>
      </c>
      <c r="I2686">
        <v>1</v>
      </c>
      <c r="J2686">
        <v>1</v>
      </c>
    </row>
    <row r="2687" spans="2:10" x14ac:dyDescent="0.25">
      <c r="C2687">
        <v>2</v>
      </c>
      <c r="D2687">
        <v>1</v>
      </c>
    </row>
    <row r="2688" spans="2:10" x14ac:dyDescent="0.25">
      <c r="B2688">
        <v>1</v>
      </c>
    </row>
    <row r="2689" spans="2:10" x14ac:dyDescent="0.25">
      <c r="B2689">
        <v>1</v>
      </c>
      <c r="H2689">
        <v>1</v>
      </c>
      <c r="I2689">
        <v>1</v>
      </c>
      <c r="J2689">
        <v>1</v>
      </c>
    </row>
    <row r="2690" spans="2:10" x14ac:dyDescent="0.25">
      <c r="D2690">
        <v>1</v>
      </c>
    </row>
    <row r="2692" spans="2:10" x14ac:dyDescent="0.25">
      <c r="C2692">
        <v>2</v>
      </c>
      <c r="H2692">
        <v>1</v>
      </c>
      <c r="I2692">
        <v>1</v>
      </c>
      <c r="J2692">
        <v>1</v>
      </c>
    </row>
    <row r="2693" spans="2:10" x14ac:dyDescent="0.25">
      <c r="B2693">
        <v>1</v>
      </c>
      <c r="D2693">
        <v>1</v>
      </c>
    </row>
    <row r="2694" spans="2:10" x14ac:dyDescent="0.25">
      <c r="D2694">
        <v>1</v>
      </c>
    </row>
    <row r="2695" spans="2:10" x14ac:dyDescent="0.25">
      <c r="C2695">
        <v>1</v>
      </c>
      <c r="H2695">
        <v>1</v>
      </c>
      <c r="I2695">
        <v>1</v>
      </c>
      <c r="J2695">
        <v>1</v>
      </c>
    </row>
    <row r="2698" spans="2:10" x14ac:dyDescent="0.25">
      <c r="B2698">
        <v>1</v>
      </c>
      <c r="C2698">
        <v>2</v>
      </c>
      <c r="D2698">
        <v>1</v>
      </c>
      <c r="H2698">
        <v>1</v>
      </c>
      <c r="I2698">
        <v>1</v>
      </c>
      <c r="J2698">
        <v>1</v>
      </c>
    </row>
    <row r="2701" spans="2:10" x14ac:dyDescent="0.25">
      <c r="B2701">
        <v>1</v>
      </c>
      <c r="C2701">
        <v>1</v>
      </c>
      <c r="H2701">
        <v>1</v>
      </c>
      <c r="I2701">
        <v>1</v>
      </c>
      <c r="J2701">
        <v>1</v>
      </c>
    </row>
    <row r="2703" spans="2:10" x14ac:dyDescent="0.25">
      <c r="D2703">
        <v>1</v>
      </c>
    </row>
    <row r="2704" spans="2:10" x14ac:dyDescent="0.25">
      <c r="B2704">
        <v>1</v>
      </c>
      <c r="C2704">
        <v>1</v>
      </c>
      <c r="H2704">
        <v>1</v>
      </c>
      <c r="I2704">
        <v>1</v>
      </c>
      <c r="J2704">
        <v>1</v>
      </c>
    </row>
    <row r="2705" spans="2:10" x14ac:dyDescent="0.25">
      <c r="C2705">
        <v>2</v>
      </c>
    </row>
    <row r="2706" spans="2:10" x14ac:dyDescent="0.25">
      <c r="D2706">
        <v>1</v>
      </c>
    </row>
    <row r="2707" spans="2:10" x14ac:dyDescent="0.25">
      <c r="B2707">
        <v>1</v>
      </c>
      <c r="H2707">
        <v>1</v>
      </c>
      <c r="I2707">
        <v>1</v>
      </c>
      <c r="J2707">
        <v>1</v>
      </c>
    </row>
    <row r="2709" spans="2:10" x14ac:dyDescent="0.25">
      <c r="C2709">
        <v>2</v>
      </c>
      <c r="D2709">
        <v>1</v>
      </c>
    </row>
    <row r="2710" spans="2:10" x14ac:dyDescent="0.25">
      <c r="B2710">
        <v>1</v>
      </c>
      <c r="C2710">
        <v>1</v>
      </c>
      <c r="D2710">
        <v>1</v>
      </c>
      <c r="H2710">
        <v>1</v>
      </c>
      <c r="I2710">
        <v>1</v>
      </c>
      <c r="J2710">
        <v>1</v>
      </c>
    </row>
    <row r="2713" spans="2:10" x14ac:dyDescent="0.25">
      <c r="H2713">
        <v>1</v>
      </c>
      <c r="I2713">
        <v>1</v>
      </c>
      <c r="J2713">
        <v>1</v>
      </c>
    </row>
    <row r="2715" spans="2:10" x14ac:dyDescent="0.25">
      <c r="B2715">
        <v>1</v>
      </c>
      <c r="C2715">
        <v>1</v>
      </c>
      <c r="D2715">
        <v>1</v>
      </c>
    </row>
    <row r="2716" spans="2:10" x14ac:dyDescent="0.25">
      <c r="C2716">
        <v>2</v>
      </c>
      <c r="D2716">
        <v>1</v>
      </c>
      <c r="H2716">
        <v>1</v>
      </c>
      <c r="I2716">
        <v>1</v>
      </c>
      <c r="J2716">
        <v>1</v>
      </c>
    </row>
    <row r="2719" spans="2:10" x14ac:dyDescent="0.25">
      <c r="B2719">
        <v>1</v>
      </c>
      <c r="H2719">
        <v>1</v>
      </c>
      <c r="I2719">
        <v>1</v>
      </c>
      <c r="J2719">
        <v>1</v>
      </c>
    </row>
    <row r="2720" spans="2:10" x14ac:dyDescent="0.25">
      <c r="C2720">
        <v>2</v>
      </c>
    </row>
    <row r="2721" spans="2:10" x14ac:dyDescent="0.25">
      <c r="C2721">
        <v>1</v>
      </c>
      <c r="D2721">
        <v>1</v>
      </c>
    </row>
    <row r="2722" spans="2:10" x14ac:dyDescent="0.25">
      <c r="H2722">
        <v>1</v>
      </c>
      <c r="I2722">
        <v>1</v>
      </c>
      <c r="J2722">
        <v>1</v>
      </c>
    </row>
    <row r="2724" spans="2:10" x14ac:dyDescent="0.25">
      <c r="B2724">
        <v>1</v>
      </c>
    </row>
    <row r="2725" spans="2:10" x14ac:dyDescent="0.25">
      <c r="C2725">
        <v>2</v>
      </c>
      <c r="H2725">
        <v>1</v>
      </c>
      <c r="I2725">
        <v>1</v>
      </c>
      <c r="J2725">
        <v>1</v>
      </c>
    </row>
    <row r="2726" spans="2:10" x14ac:dyDescent="0.25">
      <c r="C2726">
        <v>1</v>
      </c>
      <c r="D2726">
        <v>1</v>
      </c>
    </row>
    <row r="2727" spans="2:10" x14ac:dyDescent="0.25">
      <c r="B2727">
        <v>1</v>
      </c>
    </row>
    <row r="2728" spans="2:10" x14ac:dyDescent="0.25">
      <c r="H2728">
        <v>1</v>
      </c>
      <c r="I2728">
        <v>1</v>
      </c>
      <c r="J2728">
        <v>1</v>
      </c>
    </row>
    <row r="2730" spans="2:10" x14ac:dyDescent="0.25">
      <c r="B2730">
        <v>1</v>
      </c>
      <c r="C2730">
        <v>1</v>
      </c>
    </row>
    <row r="2731" spans="2:10" x14ac:dyDescent="0.25">
      <c r="D2731">
        <v>1</v>
      </c>
      <c r="H2731">
        <v>1</v>
      </c>
      <c r="I2731">
        <v>1</v>
      </c>
      <c r="J2731">
        <v>1</v>
      </c>
    </row>
    <row r="2733" spans="2:10" x14ac:dyDescent="0.25">
      <c r="B2733">
        <v>1</v>
      </c>
    </row>
    <row r="2734" spans="2:10" x14ac:dyDescent="0.25">
      <c r="D2734">
        <v>1</v>
      </c>
      <c r="H2734">
        <v>1</v>
      </c>
      <c r="I2734">
        <v>1</v>
      </c>
      <c r="J2734">
        <v>1</v>
      </c>
    </row>
    <row r="2736" spans="2:10" x14ac:dyDescent="0.25">
      <c r="B2736">
        <v>1</v>
      </c>
      <c r="C2736">
        <v>1</v>
      </c>
    </row>
    <row r="2737" spans="2:10" x14ac:dyDescent="0.25">
      <c r="D2737">
        <v>1</v>
      </c>
      <c r="H2737">
        <v>1</v>
      </c>
      <c r="I2737">
        <v>1</v>
      </c>
      <c r="J2737">
        <v>1</v>
      </c>
    </row>
    <row r="2738" spans="2:10" x14ac:dyDescent="0.25">
      <c r="C2738">
        <v>2</v>
      </c>
      <c r="D2738">
        <v>1</v>
      </c>
    </row>
    <row r="2739" spans="2:10" x14ac:dyDescent="0.25">
      <c r="B2739">
        <v>1</v>
      </c>
    </row>
    <row r="2740" spans="2:10" x14ac:dyDescent="0.25">
      <c r="B2740">
        <v>1</v>
      </c>
      <c r="H2740">
        <v>1</v>
      </c>
      <c r="I2740">
        <v>1</v>
      </c>
      <c r="J2740">
        <v>1</v>
      </c>
    </row>
    <row r="2741" spans="2:10" x14ac:dyDescent="0.25">
      <c r="C2741">
        <v>1</v>
      </c>
    </row>
    <row r="2743" spans="2:10" x14ac:dyDescent="0.25">
      <c r="D2743">
        <v>1</v>
      </c>
      <c r="H2743">
        <v>1</v>
      </c>
      <c r="I2743">
        <v>1</v>
      </c>
      <c r="J2743">
        <v>1</v>
      </c>
    </row>
    <row r="2744" spans="2:10" x14ac:dyDescent="0.25">
      <c r="C2744">
        <v>2</v>
      </c>
      <c r="D2744">
        <v>1</v>
      </c>
    </row>
    <row r="2745" spans="2:10" x14ac:dyDescent="0.25">
      <c r="B2745">
        <v>1</v>
      </c>
    </row>
    <row r="2746" spans="2:10" x14ac:dyDescent="0.25">
      <c r="H2746">
        <v>1</v>
      </c>
      <c r="I2746">
        <v>1</v>
      </c>
      <c r="J2746">
        <v>1</v>
      </c>
    </row>
    <row r="2747" spans="2:10" x14ac:dyDescent="0.25">
      <c r="C2747">
        <v>2</v>
      </c>
    </row>
    <row r="2748" spans="2:10" x14ac:dyDescent="0.25">
      <c r="C2748">
        <v>1</v>
      </c>
    </row>
    <row r="2749" spans="2:10" x14ac:dyDescent="0.25">
      <c r="B2749">
        <v>1</v>
      </c>
      <c r="D2749">
        <v>1</v>
      </c>
      <c r="H2749">
        <v>1</v>
      </c>
      <c r="I2749">
        <v>1</v>
      </c>
      <c r="J2749">
        <v>1</v>
      </c>
    </row>
    <row r="2750" spans="2:10" x14ac:dyDescent="0.25">
      <c r="B2750">
        <v>1</v>
      </c>
      <c r="D2750">
        <v>1</v>
      </c>
    </row>
    <row r="2752" spans="2:10" x14ac:dyDescent="0.25">
      <c r="C2752">
        <v>1</v>
      </c>
      <c r="H2752">
        <v>1</v>
      </c>
      <c r="I2752">
        <v>1</v>
      </c>
      <c r="J2752">
        <v>1</v>
      </c>
    </row>
    <row r="2753" spans="2:10" x14ac:dyDescent="0.25">
      <c r="C2753">
        <v>2</v>
      </c>
    </row>
    <row r="2755" spans="2:10" x14ac:dyDescent="0.25">
      <c r="B2755">
        <v>1</v>
      </c>
      <c r="D2755">
        <v>1</v>
      </c>
      <c r="H2755">
        <v>1</v>
      </c>
      <c r="I2755">
        <v>1</v>
      </c>
      <c r="J2755">
        <v>1</v>
      </c>
    </row>
    <row r="2758" spans="2:10" x14ac:dyDescent="0.25">
      <c r="C2758">
        <v>1</v>
      </c>
      <c r="H2758">
        <v>1</v>
      </c>
      <c r="I2758">
        <v>1</v>
      </c>
      <c r="J2758">
        <v>1</v>
      </c>
    </row>
    <row r="2759" spans="2:10" x14ac:dyDescent="0.25">
      <c r="C2759">
        <v>2</v>
      </c>
      <c r="D2759">
        <v>1</v>
      </c>
    </row>
    <row r="2760" spans="2:10" x14ac:dyDescent="0.25">
      <c r="B2760">
        <v>1</v>
      </c>
      <c r="D2760">
        <v>1</v>
      </c>
    </row>
    <row r="2761" spans="2:10" x14ac:dyDescent="0.25">
      <c r="H2761">
        <v>1</v>
      </c>
      <c r="I2761">
        <v>1</v>
      </c>
      <c r="J2761">
        <v>1</v>
      </c>
    </row>
    <row r="2763" spans="2:10" x14ac:dyDescent="0.25">
      <c r="B2763">
        <v>1</v>
      </c>
    </row>
    <row r="2764" spans="2:10" x14ac:dyDescent="0.25">
      <c r="C2764">
        <v>1</v>
      </c>
      <c r="H2764">
        <v>1</v>
      </c>
      <c r="I2764">
        <v>1</v>
      </c>
      <c r="J2764">
        <v>1</v>
      </c>
    </row>
    <row r="2765" spans="2:10" x14ac:dyDescent="0.25">
      <c r="D2765">
        <v>1</v>
      </c>
    </row>
    <row r="2766" spans="2:10" x14ac:dyDescent="0.25">
      <c r="B2766">
        <v>1</v>
      </c>
    </row>
    <row r="2767" spans="2:10" x14ac:dyDescent="0.25">
      <c r="C2767">
        <v>2</v>
      </c>
      <c r="H2767">
        <v>1</v>
      </c>
      <c r="I2767">
        <v>1</v>
      </c>
      <c r="J2767">
        <v>1</v>
      </c>
    </row>
    <row r="2768" spans="2:10" x14ac:dyDescent="0.25">
      <c r="D2768">
        <v>1</v>
      </c>
    </row>
    <row r="2770" spans="2:10" x14ac:dyDescent="0.25">
      <c r="C2770">
        <v>2</v>
      </c>
      <c r="H2770">
        <v>1</v>
      </c>
      <c r="I2770">
        <v>1</v>
      </c>
      <c r="J2770">
        <v>1</v>
      </c>
    </row>
    <row r="2771" spans="2:10" x14ac:dyDescent="0.25">
      <c r="B2771">
        <v>1</v>
      </c>
      <c r="D2771">
        <v>1</v>
      </c>
    </row>
    <row r="2773" spans="2:10" x14ac:dyDescent="0.25">
      <c r="D2773">
        <v>1</v>
      </c>
      <c r="H2773">
        <v>1</v>
      </c>
      <c r="I2773">
        <v>1</v>
      </c>
      <c r="J2773">
        <v>1</v>
      </c>
    </row>
    <row r="2774" spans="2:10" x14ac:dyDescent="0.25">
      <c r="B2774">
        <v>1</v>
      </c>
    </row>
    <row r="2775" spans="2:10" x14ac:dyDescent="0.25">
      <c r="C2775">
        <v>1</v>
      </c>
    </row>
    <row r="2776" spans="2:10" x14ac:dyDescent="0.25">
      <c r="D2776">
        <v>1</v>
      </c>
      <c r="H2776">
        <v>1</v>
      </c>
      <c r="I2776">
        <v>1</v>
      </c>
      <c r="J2776">
        <v>1</v>
      </c>
    </row>
    <row r="2777" spans="2:10" x14ac:dyDescent="0.25">
      <c r="B2777">
        <v>1</v>
      </c>
    </row>
    <row r="2779" spans="2:10" x14ac:dyDescent="0.25">
      <c r="D2779">
        <v>1</v>
      </c>
      <c r="H2779">
        <v>1</v>
      </c>
      <c r="I2779">
        <v>1</v>
      </c>
      <c r="J2779">
        <v>1</v>
      </c>
    </row>
    <row r="2781" spans="2:10" x14ac:dyDescent="0.25">
      <c r="B2781">
        <v>1</v>
      </c>
      <c r="C2781">
        <v>1</v>
      </c>
    </row>
    <row r="2782" spans="2:10" x14ac:dyDescent="0.25">
      <c r="D2782">
        <v>1</v>
      </c>
      <c r="H2782">
        <v>1</v>
      </c>
      <c r="I2782">
        <v>1</v>
      </c>
      <c r="J2782">
        <v>1</v>
      </c>
    </row>
    <row r="2783" spans="2:10" x14ac:dyDescent="0.25">
      <c r="D2783">
        <v>1</v>
      </c>
    </row>
    <row r="2784" spans="2:10" x14ac:dyDescent="0.25">
      <c r="B2784">
        <v>1</v>
      </c>
      <c r="C2784">
        <v>1</v>
      </c>
    </row>
    <row r="2785" spans="2:10" x14ac:dyDescent="0.25">
      <c r="H2785">
        <v>1</v>
      </c>
      <c r="I2785">
        <v>1</v>
      </c>
      <c r="J2785">
        <v>1</v>
      </c>
    </row>
    <row r="2787" spans="2:10" x14ac:dyDescent="0.25">
      <c r="B2787">
        <v>1</v>
      </c>
      <c r="C2787">
        <v>1</v>
      </c>
    </row>
    <row r="2788" spans="2:10" x14ac:dyDescent="0.25">
      <c r="D2788">
        <v>1</v>
      </c>
      <c r="H2788">
        <v>1</v>
      </c>
      <c r="I2788">
        <v>1</v>
      </c>
      <c r="J2788">
        <v>1</v>
      </c>
    </row>
    <row r="2790" spans="2:10" x14ac:dyDescent="0.25">
      <c r="C2790">
        <v>1</v>
      </c>
    </row>
    <row r="2791" spans="2:10" x14ac:dyDescent="0.25">
      <c r="H2791">
        <v>1</v>
      </c>
      <c r="I2791">
        <v>1</v>
      </c>
      <c r="J2791">
        <v>1</v>
      </c>
    </row>
    <row r="2792" spans="2:10" x14ac:dyDescent="0.25">
      <c r="B2792">
        <v>1</v>
      </c>
    </row>
    <row r="2793" spans="2:10" x14ac:dyDescent="0.25">
      <c r="B2793">
        <v>1</v>
      </c>
      <c r="C2793">
        <v>1</v>
      </c>
      <c r="D2793">
        <v>1</v>
      </c>
    </row>
    <row r="2794" spans="2:10" x14ac:dyDescent="0.25">
      <c r="H2794">
        <v>1</v>
      </c>
      <c r="I2794">
        <v>1</v>
      </c>
      <c r="J2794">
        <v>1</v>
      </c>
    </row>
    <row r="2796" spans="2:10" x14ac:dyDescent="0.25">
      <c r="C2796">
        <v>1</v>
      </c>
      <c r="D2796">
        <v>1</v>
      </c>
    </row>
    <row r="2797" spans="2:10" x14ac:dyDescent="0.25">
      <c r="H2797">
        <v>1</v>
      </c>
      <c r="I2797">
        <v>1</v>
      </c>
      <c r="J2797">
        <v>1</v>
      </c>
    </row>
    <row r="2798" spans="2:10" x14ac:dyDescent="0.25">
      <c r="B2798">
        <v>1</v>
      </c>
    </row>
    <row r="2799" spans="2:10" x14ac:dyDescent="0.25">
      <c r="C2799">
        <v>1</v>
      </c>
      <c r="D2799">
        <v>1</v>
      </c>
    </row>
    <row r="2800" spans="2:10" x14ac:dyDescent="0.25">
      <c r="C2800">
        <v>1</v>
      </c>
      <c r="D2800">
        <v>1</v>
      </c>
      <c r="H2800">
        <v>1</v>
      </c>
      <c r="I2800">
        <v>1</v>
      </c>
      <c r="J2800">
        <v>1</v>
      </c>
    </row>
    <row r="2803" spans="2:10" x14ac:dyDescent="0.25">
      <c r="B2803">
        <v>1</v>
      </c>
      <c r="H2803">
        <v>1</v>
      </c>
      <c r="I2803">
        <v>1</v>
      </c>
      <c r="J2803">
        <v>1</v>
      </c>
    </row>
    <row r="2804" spans="2:10" x14ac:dyDescent="0.25">
      <c r="D2804">
        <v>1</v>
      </c>
    </row>
    <row r="2805" spans="2:10" x14ac:dyDescent="0.25">
      <c r="C2805">
        <v>1</v>
      </c>
      <c r="D2805">
        <v>1</v>
      </c>
    </row>
    <row r="2806" spans="2:10" x14ac:dyDescent="0.25">
      <c r="H2806">
        <v>1</v>
      </c>
      <c r="I2806">
        <v>1</v>
      </c>
      <c r="J2806">
        <v>1</v>
      </c>
    </row>
    <row r="2807" spans="2:10" x14ac:dyDescent="0.25">
      <c r="B2807">
        <v>1</v>
      </c>
    </row>
    <row r="2808" spans="2:10" x14ac:dyDescent="0.25">
      <c r="C2808">
        <v>1</v>
      </c>
    </row>
    <row r="2809" spans="2:10" x14ac:dyDescent="0.25">
      <c r="H2809">
        <v>1</v>
      </c>
      <c r="I2809">
        <v>1</v>
      </c>
      <c r="J2809">
        <v>1</v>
      </c>
    </row>
    <row r="2810" spans="2:10" x14ac:dyDescent="0.25">
      <c r="D2810">
        <v>1</v>
      </c>
    </row>
    <row r="2811" spans="2:10" x14ac:dyDescent="0.25">
      <c r="C2811">
        <v>1</v>
      </c>
    </row>
    <row r="2812" spans="2:10" x14ac:dyDescent="0.25">
      <c r="B2812">
        <v>1</v>
      </c>
      <c r="H2812">
        <v>1</v>
      </c>
      <c r="I2812">
        <v>1</v>
      </c>
      <c r="J2812">
        <v>1</v>
      </c>
    </row>
    <row r="2813" spans="2:10" x14ac:dyDescent="0.25">
      <c r="D2813">
        <v>1</v>
      </c>
    </row>
    <row r="2814" spans="2:10" x14ac:dyDescent="0.25">
      <c r="C2814">
        <v>1</v>
      </c>
    </row>
    <row r="2815" spans="2:10" x14ac:dyDescent="0.25">
      <c r="H2815">
        <v>1</v>
      </c>
      <c r="I2815">
        <v>1</v>
      </c>
      <c r="J2815">
        <v>1</v>
      </c>
    </row>
    <row r="2816" spans="2:10" x14ac:dyDescent="0.25">
      <c r="D2816">
        <v>1</v>
      </c>
    </row>
    <row r="2817" spans="2:10" x14ac:dyDescent="0.25">
      <c r="B2817">
        <v>1</v>
      </c>
      <c r="C2817">
        <v>1</v>
      </c>
      <c r="D2817">
        <v>1</v>
      </c>
    </row>
    <row r="2818" spans="2:10" x14ac:dyDescent="0.25">
      <c r="C2818">
        <v>1</v>
      </c>
      <c r="H2818">
        <v>1</v>
      </c>
      <c r="I2818">
        <v>1</v>
      </c>
      <c r="J2818">
        <v>1</v>
      </c>
    </row>
    <row r="2821" spans="2:10" x14ac:dyDescent="0.25">
      <c r="B2821">
        <v>1</v>
      </c>
      <c r="H2821">
        <v>1</v>
      </c>
      <c r="I2821">
        <v>1</v>
      </c>
      <c r="J2821">
        <v>1</v>
      </c>
    </row>
    <row r="2822" spans="2:10" x14ac:dyDescent="0.25">
      <c r="C2822">
        <v>1</v>
      </c>
      <c r="D2822">
        <v>1</v>
      </c>
    </row>
    <row r="2823" spans="2:10" x14ac:dyDescent="0.25">
      <c r="D2823">
        <v>1</v>
      </c>
    </row>
    <row r="2824" spans="2:10" x14ac:dyDescent="0.25">
      <c r="C2824">
        <v>1</v>
      </c>
      <c r="H2824">
        <v>1</v>
      </c>
      <c r="I2824">
        <v>1</v>
      </c>
      <c r="J2824">
        <v>1</v>
      </c>
    </row>
    <row r="2826" spans="2:10" x14ac:dyDescent="0.25">
      <c r="B2826">
        <v>1</v>
      </c>
    </row>
    <row r="2827" spans="2:10" x14ac:dyDescent="0.25">
      <c r="H2827">
        <v>1</v>
      </c>
      <c r="I2827">
        <v>1</v>
      </c>
      <c r="J2827">
        <v>1</v>
      </c>
    </row>
    <row r="2828" spans="2:10" x14ac:dyDescent="0.25">
      <c r="C2828">
        <v>1</v>
      </c>
      <c r="D2828">
        <v>1</v>
      </c>
    </row>
    <row r="2829" spans="2:10" x14ac:dyDescent="0.25">
      <c r="D2829">
        <v>1</v>
      </c>
    </row>
    <row r="2830" spans="2:10" x14ac:dyDescent="0.25">
      <c r="H2830">
        <v>1</v>
      </c>
      <c r="I2830">
        <v>1</v>
      </c>
      <c r="J2830">
        <v>1</v>
      </c>
    </row>
    <row r="2831" spans="2:10" x14ac:dyDescent="0.25">
      <c r="B2831">
        <v>1</v>
      </c>
    </row>
    <row r="2832" spans="2:10" x14ac:dyDescent="0.25">
      <c r="B2832">
        <v>1</v>
      </c>
    </row>
    <row r="2833" spans="2:10" x14ac:dyDescent="0.25">
      <c r="C2833">
        <v>1</v>
      </c>
      <c r="H2833">
        <v>1</v>
      </c>
      <c r="I2833">
        <v>1</v>
      </c>
      <c r="J2833">
        <v>1</v>
      </c>
    </row>
    <row r="2834" spans="2:10" x14ac:dyDescent="0.25">
      <c r="D2834">
        <v>1</v>
      </c>
    </row>
    <row r="2836" spans="2:10" x14ac:dyDescent="0.25">
      <c r="B2836">
        <v>1</v>
      </c>
      <c r="C2836">
        <v>1</v>
      </c>
      <c r="H2836">
        <v>1</v>
      </c>
      <c r="I2836">
        <v>1</v>
      </c>
      <c r="J2836">
        <v>1</v>
      </c>
    </row>
    <row r="2837" spans="2:10" x14ac:dyDescent="0.25">
      <c r="D2837">
        <v>1</v>
      </c>
    </row>
    <row r="2839" spans="2:10" x14ac:dyDescent="0.25">
      <c r="B2839">
        <v>1</v>
      </c>
      <c r="C2839">
        <v>1</v>
      </c>
      <c r="H2839">
        <v>1</v>
      </c>
      <c r="I2839">
        <v>1</v>
      </c>
      <c r="J2839">
        <v>1</v>
      </c>
    </row>
    <row r="2840" spans="2:10" x14ac:dyDescent="0.25">
      <c r="C2840">
        <v>1</v>
      </c>
      <c r="D2840">
        <v>1</v>
      </c>
    </row>
    <row r="2842" spans="2:10" x14ac:dyDescent="0.25">
      <c r="B2842">
        <v>1</v>
      </c>
      <c r="H2842">
        <v>1</v>
      </c>
      <c r="I2842">
        <v>1</v>
      </c>
      <c r="J2842">
        <v>1</v>
      </c>
    </row>
    <row r="2843" spans="2:10" x14ac:dyDescent="0.25">
      <c r="D2843">
        <v>1</v>
      </c>
    </row>
    <row r="2845" spans="2:10" x14ac:dyDescent="0.25">
      <c r="C2845">
        <v>1</v>
      </c>
      <c r="H2845">
        <v>1</v>
      </c>
      <c r="I2845">
        <v>1</v>
      </c>
      <c r="J2845">
        <v>1</v>
      </c>
    </row>
    <row r="2846" spans="2:10" x14ac:dyDescent="0.25">
      <c r="D2846">
        <v>1</v>
      </c>
    </row>
    <row r="2847" spans="2:10" x14ac:dyDescent="0.25">
      <c r="B2847">
        <v>1</v>
      </c>
      <c r="D2847">
        <v>1</v>
      </c>
    </row>
    <row r="2848" spans="2:10" x14ac:dyDescent="0.25">
      <c r="H2848">
        <v>1</v>
      </c>
      <c r="I2848">
        <v>1</v>
      </c>
      <c r="J2848">
        <v>1</v>
      </c>
    </row>
    <row r="2851" spans="2:10" x14ac:dyDescent="0.25">
      <c r="C2851">
        <v>1</v>
      </c>
      <c r="H2851">
        <v>1</v>
      </c>
      <c r="I2851">
        <v>1</v>
      </c>
      <c r="J2851">
        <v>1</v>
      </c>
    </row>
    <row r="2852" spans="2:10" x14ac:dyDescent="0.25">
      <c r="B2852">
        <v>1</v>
      </c>
      <c r="C2852">
        <v>1</v>
      </c>
      <c r="D2852">
        <v>1</v>
      </c>
    </row>
    <row r="2854" spans="2:10" x14ac:dyDescent="0.25">
      <c r="H2854">
        <v>1</v>
      </c>
      <c r="I2854">
        <v>1</v>
      </c>
      <c r="J2854">
        <v>1</v>
      </c>
    </row>
    <row r="2857" spans="2:10" x14ac:dyDescent="0.25">
      <c r="B2857">
        <v>1</v>
      </c>
      <c r="C2857">
        <v>1</v>
      </c>
      <c r="D2857">
        <v>1</v>
      </c>
      <c r="H2857">
        <v>1</v>
      </c>
      <c r="I2857">
        <v>1</v>
      </c>
      <c r="J2857">
        <v>1</v>
      </c>
    </row>
    <row r="2858" spans="2:10" x14ac:dyDescent="0.25">
      <c r="D2858">
        <v>1</v>
      </c>
    </row>
    <row r="2860" spans="2:10" x14ac:dyDescent="0.25">
      <c r="C2860">
        <v>1</v>
      </c>
      <c r="H2860">
        <v>1</v>
      </c>
      <c r="I2860">
        <v>1</v>
      </c>
      <c r="J2860">
        <v>1</v>
      </c>
    </row>
    <row r="2862" spans="2:10" x14ac:dyDescent="0.25">
      <c r="B2862">
        <v>1</v>
      </c>
    </row>
    <row r="2863" spans="2:10" x14ac:dyDescent="0.25">
      <c r="B2863">
        <v>1</v>
      </c>
      <c r="C2863">
        <v>1</v>
      </c>
      <c r="D2863">
        <v>1</v>
      </c>
      <c r="H2863">
        <v>1</v>
      </c>
      <c r="I2863">
        <v>1</v>
      </c>
      <c r="J2863">
        <v>1</v>
      </c>
    </row>
    <row r="2864" spans="2:10" x14ac:dyDescent="0.25">
      <c r="D2864">
        <v>1</v>
      </c>
    </row>
    <row r="2866" spans="2:10" x14ac:dyDescent="0.25">
      <c r="H2866">
        <v>1</v>
      </c>
      <c r="I2866">
        <v>1</v>
      </c>
      <c r="J2866">
        <v>1</v>
      </c>
    </row>
    <row r="2868" spans="2:10" x14ac:dyDescent="0.25">
      <c r="B2868">
        <v>1</v>
      </c>
    </row>
    <row r="2869" spans="2:10" x14ac:dyDescent="0.25">
      <c r="C2869">
        <v>1</v>
      </c>
      <c r="D2869">
        <v>1</v>
      </c>
      <c r="H2869">
        <v>1</v>
      </c>
      <c r="I2869">
        <v>1</v>
      </c>
      <c r="J2869">
        <v>1</v>
      </c>
    </row>
    <row r="2870" spans="2:10" x14ac:dyDescent="0.25">
      <c r="D2870">
        <v>1</v>
      </c>
    </row>
    <row r="2871" spans="2:10" x14ac:dyDescent="0.25">
      <c r="B2871">
        <v>1</v>
      </c>
    </row>
    <row r="2872" spans="2:10" x14ac:dyDescent="0.25">
      <c r="H2872">
        <v>1</v>
      </c>
      <c r="I2872">
        <v>1</v>
      </c>
      <c r="J2872">
        <v>1</v>
      </c>
    </row>
    <row r="2874" spans="2:10" x14ac:dyDescent="0.25">
      <c r="B2874">
        <v>1</v>
      </c>
      <c r="C2874">
        <v>1</v>
      </c>
    </row>
    <row r="2875" spans="2:10" x14ac:dyDescent="0.25">
      <c r="D2875">
        <v>1</v>
      </c>
      <c r="H2875">
        <v>1</v>
      </c>
      <c r="I2875">
        <v>1</v>
      </c>
      <c r="J2875">
        <v>1</v>
      </c>
    </row>
    <row r="2877" spans="2:10" x14ac:dyDescent="0.25">
      <c r="B2877">
        <v>1</v>
      </c>
      <c r="C2877">
        <v>1</v>
      </c>
    </row>
    <row r="2878" spans="2:10" x14ac:dyDescent="0.25">
      <c r="D2878">
        <v>1</v>
      </c>
      <c r="H2878">
        <v>1</v>
      </c>
      <c r="I2878">
        <v>1</v>
      </c>
      <c r="J2878">
        <v>1</v>
      </c>
    </row>
    <row r="2880" spans="2:10" x14ac:dyDescent="0.25">
      <c r="B2880">
        <v>1</v>
      </c>
      <c r="C2880">
        <v>1</v>
      </c>
    </row>
    <row r="2881" spans="2:10" x14ac:dyDescent="0.25">
      <c r="D2881">
        <v>1</v>
      </c>
      <c r="H2881">
        <v>1</v>
      </c>
      <c r="I2881">
        <v>1</v>
      </c>
      <c r="J2881">
        <v>1</v>
      </c>
    </row>
    <row r="2882" spans="2:10" x14ac:dyDescent="0.25">
      <c r="C2882">
        <v>1</v>
      </c>
      <c r="D2882">
        <v>1</v>
      </c>
    </row>
    <row r="2884" spans="2:10" x14ac:dyDescent="0.25">
      <c r="H2884">
        <v>1</v>
      </c>
      <c r="I2884">
        <v>1</v>
      </c>
      <c r="J2884">
        <v>1</v>
      </c>
    </row>
    <row r="2885" spans="2:10" x14ac:dyDescent="0.25">
      <c r="B2885">
        <v>1</v>
      </c>
      <c r="C2885">
        <v>1</v>
      </c>
    </row>
    <row r="2887" spans="2:10" x14ac:dyDescent="0.25">
      <c r="D2887">
        <v>1</v>
      </c>
      <c r="H2887">
        <v>1</v>
      </c>
      <c r="I2887">
        <v>1</v>
      </c>
      <c r="J2887">
        <v>1</v>
      </c>
    </row>
    <row r="2888" spans="2:10" x14ac:dyDescent="0.25">
      <c r="C2888">
        <v>1</v>
      </c>
      <c r="D2888">
        <v>1</v>
      </c>
    </row>
    <row r="2890" spans="2:10" x14ac:dyDescent="0.25">
      <c r="B2890">
        <v>1</v>
      </c>
      <c r="H2890">
        <v>1</v>
      </c>
      <c r="I2890">
        <v>1</v>
      </c>
      <c r="J2890">
        <v>1</v>
      </c>
    </row>
    <row r="2891" spans="2:10" x14ac:dyDescent="0.25">
      <c r="B2891">
        <v>1</v>
      </c>
      <c r="C2891">
        <v>1</v>
      </c>
    </row>
    <row r="2893" spans="2:10" x14ac:dyDescent="0.25">
      <c r="D2893">
        <v>1</v>
      </c>
      <c r="H2893">
        <v>1</v>
      </c>
      <c r="I2893">
        <v>1</v>
      </c>
      <c r="J2893">
        <v>1</v>
      </c>
    </row>
    <row r="2894" spans="2:10" x14ac:dyDescent="0.25">
      <c r="D2894">
        <v>1</v>
      </c>
    </row>
    <row r="2896" spans="2:10" x14ac:dyDescent="0.25">
      <c r="B2896">
        <v>1</v>
      </c>
      <c r="H2896">
        <v>1</v>
      </c>
      <c r="I2896">
        <v>1</v>
      </c>
      <c r="J2896">
        <v>1</v>
      </c>
    </row>
    <row r="2897" spans="2:10" x14ac:dyDescent="0.25">
      <c r="C2897">
        <v>1</v>
      </c>
    </row>
    <row r="2899" spans="2:10" x14ac:dyDescent="0.25">
      <c r="D2899">
        <v>1</v>
      </c>
      <c r="H2899">
        <v>1</v>
      </c>
      <c r="I2899">
        <v>1</v>
      </c>
      <c r="J2899">
        <v>1</v>
      </c>
    </row>
    <row r="2900" spans="2:10" x14ac:dyDescent="0.25">
      <c r="B2900">
        <v>1</v>
      </c>
    </row>
    <row r="2902" spans="2:10" x14ac:dyDescent="0.25">
      <c r="D2902">
        <v>1</v>
      </c>
      <c r="H2902">
        <v>1</v>
      </c>
      <c r="I2902">
        <v>1</v>
      </c>
      <c r="J2902">
        <v>1</v>
      </c>
    </row>
    <row r="2903" spans="2:10" x14ac:dyDescent="0.25">
      <c r="B2903">
        <v>1</v>
      </c>
      <c r="C2903">
        <v>1</v>
      </c>
    </row>
    <row r="2905" spans="2:10" x14ac:dyDescent="0.25">
      <c r="C2905">
        <v>1</v>
      </c>
      <c r="D2905">
        <v>1</v>
      </c>
      <c r="H2905">
        <v>1</v>
      </c>
      <c r="I2905">
        <v>1</v>
      </c>
      <c r="J2905">
        <v>1</v>
      </c>
    </row>
    <row r="2906" spans="2:10" x14ac:dyDescent="0.25">
      <c r="B2906">
        <v>1</v>
      </c>
    </row>
    <row r="2907" spans="2:10" x14ac:dyDescent="0.25">
      <c r="D2907">
        <v>1</v>
      </c>
    </row>
    <row r="2908" spans="2:10" x14ac:dyDescent="0.25">
      <c r="C2908">
        <v>1</v>
      </c>
      <c r="H2908">
        <v>1</v>
      </c>
      <c r="I2908">
        <v>1</v>
      </c>
      <c r="J2908">
        <v>1</v>
      </c>
    </row>
    <row r="2910" spans="2:10" x14ac:dyDescent="0.25">
      <c r="C2910">
        <v>1</v>
      </c>
    </row>
    <row r="2911" spans="2:10" x14ac:dyDescent="0.25">
      <c r="B2911">
        <v>1</v>
      </c>
      <c r="D2911">
        <v>1</v>
      </c>
      <c r="H2911">
        <v>1</v>
      </c>
      <c r="I2911">
        <v>1</v>
      </c>
      <c r="J2911">
        <v>1</v>
      </c>
    </row>
    <row r="2912" spans="2:10" x14ac:dyDescent="0.25">
      <c r="B2912">
        <v>1</v>
      </c>
    </row>
    <row r="2913" spans="2:10" x14ac:dyDescent="0.25">
      <c r="C2913">
        <v>1</v>
      </c>
    </row>
    <row r="2914" spans="2:10" x14ac:dyDescent="0.25">
      <c r="H2914">
        <v>1</v>
      </c>
      <c r="I2914">
        <v>1</v>
      </c>
      <c r="J2914">
        <v>1</v>
      </c>
    </row>
    <row r="2915" spans="2:10" x14ac:dyDescent="0.25">
      <c r="C2915">
        <v>1</v>
      </c>
    </row>
    <row r="2917" spans="2:10" x14ac:dyDescent="0.25">
      <c r="B2917">
        <v>1</v>
      </c>
      <c r="D2917">
        <v>1</v>
      </c>
      <c r="H2917">
        <v>1</v>
      </c>
      <c r="I2917">
        <v>1</v>
      </c>
      <c r="J2917">
        <v>1</v>
      </c>
    </row>
    <row r="2918" spans="2:10" x14ac:dyDescent="0.25">
      <c r="B2918">
        <v>1</v>
      </c>
      <c r="C2918">
        <v>1</v>
      </c>
    </row>
    <row r="2919" spans="2:10" x14ac:dyDescent="0.25">
      <c r="C2919">
        <v>1</v>
      </c>
    </row>
    <row r="2920" spans="2:10" x14ac:dyDescent="0.25">
      <c r="H2920">
        <v>1</v>
      </c>
      <c r="I2920">
        <v>1</v>
      </c>
      <c r="J2920">
        <v>1</v>
      </c>
    </row>
    <row r="2922" spans="2:10" x14ac:dyDescent="0.25">
      <c r="D2922">
        <v>1</v>
      </c>
    </row>
    <row r="2923" spans="2:10" x14ac:dyDescent="0.25">
      <c r="B2923">
        <v>1</v>
      </c>
      <c r="D2923">
        <v>1</v>
      </c>
      <c r="H2923">
        <v>1</v>
      </c>
      <c r="I2923">
        <v>1</v>
      </c>
      <c r="J2923">
        <v>1</v>
      </c>
    </row>
    <row r="2924" spans="2:10" x14ac:dyDescent="0.25">
      <c r="B2924">
        <v>1</v>
      </c>
      <c r="C2924">
        <v>1</v>
      </c>
    </row>
    <row r="2926" spans="2:10" x14ac:dyDescent="0.25">
      <c r="H2926">
        <v>1</v>
      </c>
      <c r="I2926">
        <v>1</v>
      </c>
      <c r="J2926">
        <v>1</v>
      </c>
    </row>
    <row r="2928" spans="2:10" x14ac:dyDescent="0.25">
      <c r="D2928">
        <v>1</v>
      </c>
    </row>
    <row r="2929" spans="2:10" x14ac:dyDescent="0.25">
      <c r="B2929">
        <v>1</v>
      </c>
      <c r="C2929">
        <v>1</v>
      </c>
      <c r="H2929">
        <v>1</v>
      </c>
      <c r="I2929">
        <v>1</v>
      </c>
      <c r="J2929">
        <v>1</v>
      </c>
    </row>
    <row r="2930" spans="2:10" x14ac:dyDescent="0.25">
      <c r="B2930">
        <v>1</v>
      </c>
    </row>
    <row r="2931" spans="2:10" x14ac:dyDescent="0.25">
      <c r="D2931">
        <v>1</v>
      </c>
    </row>
    <row r="2932" spans="2:10" x14ac:dyDescent="0.25">
      <c r="C2932">
        <v>1</v>
      </c>
      <c r="H2932">
        <v>1</v>
      </c>
      <c r="I2932">
        <v>1</v>
      </c>
      <c r="J2932">
        <v>1</v>
      </c>
    </row>
    <row r="2934" spans="2:10" x14ac:dyDescent="0.25">
      <c r="D2934">
        <v>1</v>
      </c>
    </row>
    <row r="2935" spans="2:10" x14ac:dyDescent="0.25">
      <c r="B2935">
        <v>1</v>
      </c>
      <c r="C2935">
        <v>1</v>
      </c>
      <c r="D2935">
        <v>1</v>
      </c>
      <c r="H2935">
        <v>1</v>
      </c>
      <c r="I2935">
        <v>1</v>
      </c>
      <c r="J2935">
        <v>1</v>
      </c>
    </row>
    <row r="2938" spans="2:10" x14ac:dyDescent="0.25">
      <c r="H2938">
        <v>1</v>
      </c>
      <c r="I2938">
        <v>1</v>
      </c>
      <c r="J2938">
        <v>1</v>
      </c>
    </row>
    <row r="2940" spans="2:10" x14ac:dyDescent="0.25">
      <c r="B2940">
        <v>1</v>
      </c>
      <c r="D2940">
        <v>1</v>
      </c>
    </row>
    <row r="2941" spans="2:10" x14ac:dyDescent="0.25">
      <c r="C2941">
        <v>1</v>
      </c>
      <c r="H2941">
        <v>1</v>
      </c>
      <c r="I2941">
        <v>1</v>
      </c>
      <c r="J2941">
        <v>1</v>
      </c>
    </row>
    <row r="2943" spans="2:10" x14ac:dyDescent="0.25">
      <c r="D2943">
        <v>1</v>
      </c>
    </row>
    <row r="2944" spans="2:10" x14ac:dyDescent="0.25">
      <c r="C2944">
        <v>1</v>
      </c>
      <c r="H2944">
        <v>1</v>
      </c>
      <c r="I2944">
        <v>1</v>
      </c>
      <c r="J2944">
        <v>1</v>
      </c>
    </row>
    <row r="2945" spans="2:10" x14ac:dyDescent="0.25">
      <c r="B2945">
        <v>1</v>
      </c>
    </row>
    <row r="2946" spans="2:10" x14ac:dyDescent="0.25">
      <c r="D2946">
        <v>1</v>
      </c>
    </row>
    <row r="2947" spans="2:10" x14ac:dyDescent="0.25">
      <c r="C2947">
        <v>1</v>
      </c>
      <c r="H2947">
        <v>1</v>
      </c>
      <c r="I2947">
        <v>1</v>
      </c>
      <c r="J2947">
        <v>1</v>
      </c>
    </row>
    <row r="2948" spans="2:10" x14ac:dyDescent="0.25">
      <c r="B2948">
        <v>1</v>
      </c>
      <c r="D2948">
        <v>1</v>
      </c>
    </row>
    <row r="2950" spans="2:10" x14ac:dyDescent="0.25">
      <c r="C2950">
        <v>1</v>
      </c>
      <c r="H2950">
        <v>1</v>
      </c>
      <c r="I2950">
        <v>1</v>
      </c>
      <c r="J2950">
        <v>1</v>
      </c>
    </row>
    <row r="2951" spans="2:10" x14ac:dyDescent="0.25">
      <c r="B2951">
        <v>1</v>
      </c>
      <c r="D2951">
        <v>1</v>
      </c>
    </row>
    <row r="2952" spans="2:10" x14ac:dyDescent="0.25">
      <c r="B2952">
        <v>1</v>
      </c>
    </row>
    <row r="2953" spans="2:10" x14ac:dyDescent="0.25">
      <c r="C2953">
        <v>1</v>
      </c>
      <c r="D2953">
        <v>1</v>
      </c>
      <c r="H2953">
        <v>1</v>
      </c>
      <c r="I2953">
        <v>1</v>
      </c>
      <c r="J2953">
        <v>1</v>
      </c>
    </row>
    <row r="2954" spans="2:10" x14ac:dyDescent="0.25">
      <c r="C2954">
        <v>1</v>
      </c>
    </row>
    <row r="2956" spans="2:10" x14ac:dyDescent="0.25">
      <c r="D2956">
        <v>1</v>
      </c>
      <c r="H2956">
        <v>1</v>
      </c>
      <c r="I2956">
        <v>1</v>
      </c>
      <c r="J2956">
        <v>1</v>
      </c>
    </row>
    <row r="2957" spans="2:10" x14ac:dyDescent="0.25">
      <c r="B2957">
        <v>1</v>
      </c>
    </row>
    <row r="2958" spans="2:10" x14ac:dyDescent="0.25">
      <c r="D2958">
        <v>1</v>
      </c>
    </row>
    <row r="2959" spans="2:10" x14ac:dyDescent="0.25">
      <c r="C2959">
        <v>1</v>
      </c>
      <c r="H2959">
        <v>1</v>
      </c>
      <c r="I2959">
        <v>1</v>
      </c>
      <c r="J2959">
        <v>1</v>
      </c>
    </row>
    <row r="2960" spans="2:10" x14ac:dyDescent="0.25">
      <c r="B2960">
        <v>1</v>
      </c>
    </row>
    <row r="2961" spans="2:10" x14ac:dyDescent="0.25">
      <c r="C2961">
        <v>1</v>
      </c>
      <c r="D2961">
        <v>1</v>
      </c>
    </row>
    <row r="2962" spans="2:10" x14ac:dyDescent="0.25">
      <c r="H2962">
        <v>1</v>
      </c>
      <c r="I2962">
        <v>1</v>
      </c>
      <c r="J2962">
        <v>1</v>
      </c>
    </row>
    <row r="2963" spans="2:10" x14ac:dyDescent="0.25">
      <c r="B2963">
        <v>1</v>
      </c>
    </row>
    <row r="2964" spans="2:10" x14ac:dyDescent="0.25">
      <c r="C2964">
        <v>1</v>
      </c>
    </row>
    <row r="2965" spans="2:10" x14ac:dyDescent="0.25">
      <c r="H2965">
        <v>1</v>
      </c>
      <c r="I2965">
        <v>1</v>
      </c>
      <c r="J2965">
        <v>1</v>
      </c>
    </row>
    <row r="2966" spans="2:10" x14ac:dyDescent="0.25">
      <c r="B2966">
        <v>1</v>
      </c>
      <c r="D2966">
        <v>1</v>
      </c>
    </row>
    <row r="2967" spans="2:10" x14ac:dyDescent="0.25">
      <c r="C2967">
        <v>1</v>
      </c>
    </row>
    <row r="2968" spans="2:10" x14ac:dyDescent="0.25">
      <c r="H2968">
        <v>1</v>
      </c>
      <c r="I2968">
        <v>1</v>
      </c>
      <c r="J2968">
        <v>1</v>
      </c>
    </row>
    <row r="2969" spans="2:10" x14ac:dyDescent="0.25">
      <c r="B2969">
        <v>1</v>
      </c>
    </row>
    <row r="2970" spans="2:10" x14ac:dyDescent="0.25">
      <c r="C2970">
        <v>1</v>
      </c>
      <c r="D2970">
        <v>1</v>
      </c>
    </row>
    <row r="2971" spans="2:10" x14ac:dyDescent="0.25">
      <c r="C2971">
        <v>1</v>
      </c>
      <c r="D2971">
        <v>1</v>
      </c>
      <c r="H2971">
        <v>1</v>
      </c>
      <c r="I2971">
        <v>1</v>
      </c>
      <c r="J2971">
        <v>1</v>
      </c>
    </row>
    <row r="2972" spans="2:10" x14ac:dyDescent="0.25">
      <c r="B2972">
        <v>1</v>
      </c>
    </row>
    <row r="2974" spans="2:10" x14ac:dyDescent="0.25">
      <c r="H2974">
        <v>1</v>
      </c>
      <c r="I2974">
        <v>1</v>
      </c>
      <c r="J2974">
        <v>1</v>
      </c>
    </row>
    <row r="2975" spans="2:10" x14ac:dyDescent="0.25">
      <c r="B2975">
        <v>1</v>
      </c>
      <c r="C2975">
        <v>1</v>
      </c>
    </row>
    <row r="2976" spans="2:10" x14ac:dyDescent="0.25">
      <c r="B2976">
        <v>1</v>
      </c>
      <c r="C2976">
        <v>1</v>
      </c>
      <c r="D2976">
        <v>1</v>
      </c>
    </row>
    <row r="2977" spans="2:10" x14ac:dyDescent="0.25">
      <c r="D2977">
        <v>1</v>
      </c>
      <c r="H2977">
        <v>1</v>
      </c>
      <c r="I2977">
        <v>1</v>
      </c>
      <c r="J2977">
        <v>1</v>
      </c>
    </row>
    <row r="2980" spans="2:10" x14ac:dyDescent="0.25">
      <c r="B2980">
        <v>1</v>
      </c>
      <c r="H2980">
        <v>1</v>
      </c>
      <c r="I2980">
        <v>1</v>
      </c>
      <c r="J2980">
        <v>1</v>
      </c>
    </row>
    <row r="2981" spans="2:10" x14ac:dyDescent="0.25">
      <c r="C2981">
        <v>1</v>
      </c>
    </row>
    <row r="2982" spans="2:10" x14ac:dyDescent="0.25">
      <c r="D2982">
        <v>1</v>
      </c>
    </row>
    <row r="2983" spans="2:10" x14ac:dyDescent="0.25">
      <c r="B2983">
        <v>1</v>
      </c>
      <c r="D2983">
        <v>1</v>
      </c>
      <c r="H2983">
        <v>1</v>
      </c>
      <c r="I2983">
        <v>1</v>
      </c>
      <c r="J2983">
        <v>1</v>
      </c>
    </row>
    <row r="2984" spans="2:10" x14ac:dyDescent="0.25">
      <c r="C2984">
        <v>1</v>
      </c>
    </row>
    <row r="2986" spans="2:10" x14ac:dyDescent="0.25">
      <c r="B2986">
        <v>1</v>
      </c>
      <c r="H2986">
        <v>1</v>
      </c>
      <c r="I2986">
        <v>1</v>
      </c>
      <c r="J2986">
        <v>1</v>
      </c>
    </row>
    <row r="2987" spans="2:10" x14ac:dyDescent="0.25">
      <c r="C2987">
        <v>1</v>
      </c>
    </row>
    <row r="2988" spans="2:10" x14ac:dyDescent="0.25">
      <c r="D2988">
        <v>1</v>
      </c>
    </row>
    <row r="2989" spans="2:10" x14ac:dyDescent="0.25">
      <c r="B2989">
        <v>1</v>
      </c>
      <c r="H2989">
        <v>1</v>
      </c>
      <c r="I2989">
        <v>1</v>
      </c>
      <c r="J2989">
        <v>1</v>
      </c>
    </row>
    <row r="2991" spans="2:10" x14ac:dyDescent="0.25">
      <c r="D2991">
        <v>1</v>
      </c>
    </row>
    <row r="2992" spans="2:10" x14ac:dyDescent="0.25">
      <c r="B2992">
        <v>1</v>
      </c>
      <c r="C2992">
        <v>1</v>
      </c>
      <c r="H2992">
        <v>1</v>
      </c>
      <c r="I2992">
        <v>1</v>
      </c>
      <c r="J2992">
        <v>1</v>
      </c>
    </row>
    <row r="2994" spans="2:10" x14ac:dyDescent="0.25">
      <c r="D2994">
        <v>1</v>
      </c>
    </row>
    <row r="2995" spans="2:10" x14ac:dyDescent="0.25">
      <c r="B2995">
        <v>1</v>
      </c>
      <c r="C2995">
        <v>1</v>
      </c>
      <c r="D2995">
        <v>1</v>
      </c>
      <c r="H2995">
        <v>1</v>
      </c>
      <c r="I2995">
        <v>1</v>
      </c>
      <c r="J2995">
        <v>1</v>
      </c>
    </row>
    <row r="2998" spans="2:10" x14ac:dyDescent="0.25">
      <c r="B2998">
        <v>1</v>
      </c>
      <c r="C2998">
        <v>1</v>
      </c>
      <c r="H2998">
        <v>1</v>
      </c>
      <c r="I2998">
        <v>1</v>
      </c>
      <c r="J2998">
        <v>1</v>
      </c>
    </row>
    <row r="3000" spans="2:10" x14ac:dyDescent="0.25">
      <c r="D3000">
        <v>1</v>
      </c>
    </row>
    <row r="3001" spans="2:10" x14ac:dyDescent="0.25">
      <c r="B3001">
        <v>1</v>
      </c>
      <c r="C3001">
        <v>1</v>
      </c>
      <c r="H3001">
        <v>1</v>
      </c>
      <c r="I3001">
        <v>1</v>
      </c>
      <c r="J3001">
        <v>1</v>
      </c>
    </row>
    <row r="3004" spans="2:10" x14ac:dyDescent="0.25">
      <c r="B3004">
        <v>1</v>
      </c>
      <c r="C3004">
        <v>1</v>
      </c>
      <c r="H3004">
        <v>1</v>
      </c>
      <c r="I3004">
        <v>1</v>
      </c>
      <c r="J3004">
        <v>1</v>
      </c>
    </row>
    <row r="3005" spans="2:10" x14ac:dyDescent="0.25">
      <c r="B3005">
        <v>1</v>
      </c>
      <c r="C3005">
        <v>1</v>
      </c>
      <c r="D3005">
        <v>1</v>
      </c>
    </row>
    <row r="3007" spans="2:10" x14ac:dyDescent="0.25">
      <c r="H3007">
        <v>1</v>
      </c>
      <c r="I3007">
        <v>1</v>
      </c>
      <c r="J3007">
        <v>1</v>
      </c>
    </row>
    <row r="3008" spans="2:10" x14ac:dyDescent="0.25">
      <c r="D3008">
        <v>1</v>
      </c>
    </row>
    <row r="3009" spans="2:10" x14ac:dyDescent="0.25">
      <c r="C3009">
        <v>1</v>
      </c>
    </row>
    <row r="3010" spans="2:10" x14ac:dyDescent="0.25">
      <c r="B3010">
        <v>1</v>
      </c>
      <c r="H3010">
        <v>1</v>
      </c>
      <c r="I3010">
        <v>1</v>
      </c>
      <c r="J3010">
        <v>1</v>
      </c>
    </row>
    <row r="3011" spans="2:10" x14ac:dyDescent="0.25">
      <c r="D3011">
        <v>1</v>
      </c>
    </row>
    <row r="3012" spans="2:10" x14ac:dyDescent="0.25">
      <c r="C3012">
        <v>1</v>
      </c>
      <c r="D3012">
        <v>1</v>
      </c>
    </row>
    <row r="3013" spans="2:10" x14ac:dyDescent="0.25">
      <c r="B3013">
        <v>1</v>
      </c>
      <c r="H3013">
        <v>1</v>
      </c>
      <c r="I3013">
        <v>1</v>
      </c>
      <c r="J3013">
        <v>1</v>
      </c>
    </row>
    <row r="3015" spans="2:10" x14ac:dyDescent="0.25">
      <c r="C3015">
        <v>1</v>
      </c>
    </row>
    <row r="3016" spans="2:10" x14ac:dyDescent="0.25">
      <c r="B3016">
        <v>1</v>
      </c>
      <c r="H3016">
        <v>1</v>
      </c>
      <c r="I3016">
        <v>1</v>
      </c>
      <c r="J3016">
        <v>1</v>
      </c>
    </row>
    <row r="3017" spans="2:10" x14ac:dyDescent="0.25">
      <c r="C3017">
        <v>1</v>
      </c>
      <c r="D3017">
        <v>1</v>
      </c>
    </row>
    <row r="3019" spans="2:10" x14ac:dyDescent="0.25">
      <c r="B3019">
        <v>1</v>
      </c>
      <c r="H3019">
        <v>1</v>
      </c>
      <c r="I3019">
        <v>1</v>
      </c>
      <c r="J3019">
        <v>1</v>
      </c>
    </row>
    <row r="3020" spans="2:10" x14ac:dyDescent="0.25">
      <c r="D3020">
        <v>1</v>
      </c>
    </row>
    <row r="3021" spans="2:10" x14ac:dyDescent="0.25">
      <c r="C3021">
        <v>1</v>
      </c>
    </row>
    <row r="3022" spans="2:10" x14ac:dyDescent="0.25">
      <c r="B3022">
        <v>1</v>
      </c>
      <c r="C3022">
        <v>1</v>
      </c>
      <c r="H3022">
        <v>1</v>
      </c>
      <c r="I3022">
        <v>1</v>
      </c>
      <c r="J3022">
        <v>1</v>
      </c>
    </row>
    <row r="3023" spans="2:10" x14ac:dyDescent="0.25">
      <c r="D3023">
        <v>1</v>
      </c>
    </row>
    <row r="3025" spans="2:10" x14ac:dyDescent="0.25">
      <c r="B3025">
        <v>1</v>
      </c>
      <c r="D3025">
        <v>1</v>
      </c>
      <c r="H3025">
        <v>1</v>
      </c>
      <c r="I3025">
        <v>1</v>
      </c>
      <c r="J3025">
        <v>1</v>
      </c>
    </row>
    <row r="3026" spans="2:10" x14ac:dyDescent="0.25">
      <c r="C3026">
        <v>1</v>
      </c>
    </row>
    <row r="3028" spans="2:10" x14ac:dyDescent="0.25">
      <c r="B3028">
        <v>1</v>
      </c>
      <c r="D3028">
        <v>1</v>
      </c>
      <c r="H3028">
        <v>1</v>
      </c>
      <c r="I3028">
        <v>1</v>
      </c>
      <c r="J3028">
        <v>1</v>
      </c>
    </row>
    <row r="3029" spans="2:10" x14ac:dyDescent="0.25">
      <c r="C3029">
        <v>1</v>
      </c>
    </row>
    <row r="3031" spans="2:10" x14ac:dyDescent="0.25">
      <c r="B3031">
        <v>1</v>
      </c>
      <c r="H3031">
        <v>1</v>
      </c>
      <c r="I3031">
        <v>1</v>
      </c>
      <c r="J3031">
        <v>1</v>
      </c>
    </row>
    <row r="3032" spans="2:10" x14ac:dyDescent="0.25">
      <c r="C3032">
        <v>1</v>
      </c>
    </row>
    <row r="3033" spans="2:10" x14ac:dyDescent="0.25">
      <c r="C3033">
        <v>1</v>
      </c>
      <c r="D3033">
        <v>1</v>
      </c>
    </row>
    <row r="3034" spans="2:10" x14ac:dyDescent="0.25">
      <c r="B3034">
        <v>1</v>
      </c>
      <c r="H3034">
        <v>1</v>
      </c>
      <c r="I3034">
        <v>1</v>
      </c>
      <c r="J3034">
        <v>1</v>
      </c>
    </row>
    <row r="3036" spans="2:10" x14ac:dyDescent="0.25">
      <c r="D3036">
        <v>1</v>
      </c>
    </row>
    <row r="3037" spans="2:10" x14ac:dyDescent="0.25">
      <c r="B3037">
        <v>1</v>
      </c>
      <c r="H3037">
        <v>1</v>
      </c>
      <c r="I3037">
        <v>1</v>
      </c>
      <c r="J3037">
        <v>1</v>
      </c>
    </row>
    <row r="3038" spans="2:10" x14ac:dyDescent="0.25">
      <c r="C3038">
        <v>1</v>
      </c>
    </row>
    <row r="3039" spans="2:10" x14ac:dyDescent="0.25">
      <c r="C3039">
        <v>1</v>
      </c>
      <c r="D3039">
        <v>1</v>
      </c>
    </row>
    <row r="3040" spans="2:10" x14ac:dyDescent="0.25">
      <c r="B3040">
        <v>1</v>
      </c>
      <c r="H3040">
        <v>1</v>
      </c>
      <c r="I3040">
        <v>1</v>
      </c>
      <c r="J3040">
        <v>1</v>
      </c>
    </row>
    <row r="3041" spans="2:10" x14ac:dyDescent="0.25">
      <c r="B3041">
        <v>1</v>
      </c>
    </row>
    <row r="3042" spans="2:10" x14ac:dyDescent="0.25">
      <c r="D3042">
        <v>1</v>
      </c>
    </row>
    <row r="3043" spans="2:10" x14ac:dyDescent="0.25">
      <c r="C3043">
        <v>1</v>
      </c>
      <c r="H3043">
        <v>1</v>
      </c>
      <c r="I3043">
        <v>1</v>
      </c>
      <c r="J3043">
        <v>1</v>
      </c>
    </row>
    <row r="3044" spans="2:10" x14ac:dyDescent="0.25">
      <c r="C3044">
        <v>1</v>
      </c>
    </row>
    <row r="3045" spans="2:10" x14ac:dyDescent="0.25">
      <c r="D3045">
        <v>1</v>
      </c>
    </row>
    <row r="3046" spans="2:10" x14ac:dyDescent="0.25">
      <c r="B3046">
        <v>1</v>
      </c>
      <c r="H3046">
        <v>1</v>
      </c>
      <c r="I3046">
        <v>1</v>
      </c>
      <c r="J3046">
        <v>1</v>
      </c>
    </row>
    <row r="3048" spans="2:10" x14ac:dyDescent="0.25">
      <c r="C3048">
        <v>1</v>
      </c>
      <c r="D3048">
        <v>1</v>
      </c>
    </row>
    <row r="3049" spans="2:10" x14ac:dyDescent="0.25">
      <c r="B3049">
        <v>1</v>
      </c>
      <c r="H3049">
        <v>1</v>
      </c>
      <c r="I3049">
        <v>1</v>
      </c>
      <c r="J3049">
        <v>1</v>
      </c>
    </row>
    <row r="3051" spans="2:10" x14ac:dyDescent="0.25">
      <c r="C3051">
        <v>1</v>
      </c>
      <c r="D3051">
        <v>1</v>
      </c>
    </row>
    <row r="3052" spans="2:10" x14ac:dyDescent="0.25">
      <c r="B3052">
        <v>1</v>
      </c>
      <c r="H3052">
        <v>1</v>
      </c>
      <c r="I3052">
        <v>1</v>
      </c>
      <c r="J3052">
        <v>1</v>
      </c>
    </row>
    <row r="3054" spans="2:10" x14ac:dyDescent="0.25">
      <c r="C3054">
        <v>1</v>
      </c>
      <c r="D3054">
        <v>1</v>
      </c>
    </row>
    <row r="3055" spans="2:10" x14ac:dyDescent="0.25">
      <c r="B3055">
        <v>1</v>
      </c>
      <c r="H3055">
        <v>1</v>
      </c>
      <c r="I3055">
        <v>1</v>
      </c>
      <c r="J3055">
        <v>1</v>
      </c>
    </row>
    <row r="3057" spans="2:10" x14ac:dyDescent="0.25">
      <c r="C3057">
        <v>1</v>
      </c>
      <c r="D3057">
        <v>1</v>
      </c>
    </row>
    <row r="3058" spans="2:10" x14ac:dyDescent="0.25">
      <c r="B3058">
        <v>1</v>
      </c>
      <c r="D3058">
        <v>1</v>
      </c>
      <c r="H3058">
        <v>1</v>
      </c>
      <c r="I3058">
        <v>1</v>
      </c>
      <c r="J3058">
        <v>1</v>
      </c>
    </row>
    <row r="3060" spans="2:10" x14ac:dyDescent="0.25">
      <c r="C3060">
        <v>1</v>
      </c>
    </row>
    <row r="3061" spans="2:10" x14ac:dyDescent="0.25">
      <c r="B3061">
        <v>1</v>
      </c>
      <c r="C3061">
        <v>1</v>
      </c>
      <c r="H3061">
        <v>1</v>
      </c>
      <c r="I3061">
        <v>1</v>
      </c>
      <c r="J3061">
        <v>1</v>
      </c>
    </row>
    <row r="3063" spans="2:10" x14ac:dyDescent="0.25">
      <c r="D3063">
        <v>1</v>
      </c>
    </row>
    <row r="3064" spans="2:10" x14ac:dyDescent="0.25">
      <c r="B3064">
        <v>1</v>
      </c>
      <c r="H3064">
        <v>1</v>
      </c>
      <c r="I3064">
        <v>1</v>
      </c>
      <c r="J3064">
        <v>1</v>
      </c>
    </row>
    <row r="3066" spans="2:10" x14ac:dyDescent="0.25">
      <c r="C3066">
        <v>1</v>
      </c>
    </row>
    <row r="3067" spans="2:10" x14ac:dyDescent="0.25">
      <c r="C3067">
        <v>1</v>
      </c>
      <c r="H3067">
        <v>1</v>
      </c>
      <c r="I3067">
        <v>1</v>
      </c>
      <c r="J3067">
        <v>1</v>
      </c>
    </row>
    <row r="3069" spans="2:10" x14ac:dyDescent="0.25">
      <c r="B3069">
        <v>1</v>
      </c>
      <c r="D3069">
        <v>1</v>
      </c>
    </row>
    <row r="3070" spans="2:10" x14ac:dyDescent="0.25">
      <c r="B3070">
        <v>1</v>
      </c>
      <c r="H3070">
        <v>1</v>
      </c>
      <c r="I3070">
        <v>1</v>
      </c>
      <c r="J3070">
        <v>1</v>
      </c>
    </row>
    <row r="3071" spans="2:10" x14ac:dyDescent="0.25">
      <c r="C3071">
        <v>1</v>
      </c>
    </row>
    <row r="3073" spans="2:10" x14ac:dyDescent="0.25">
      <c r="H3073">
        <v>1</v>
      </c>
      <c r="I3073">
        <v>1</v>
      </c>
      <c r="J3073">
        <v>1</v>
      </c>
    </row>
    <row r="3075" spans="2:10" x14ac:dyDescent="0.25">
      <c r="B3075">
        <v>1</v>
      </c>
      <c r="D3075">
        <v>1</v>
      </c>
    </row>
    <row r="3076" spans="2:10" x14ac:dyDescent="0.25">
      <c r="B3076">
        <v>1</v>
      </c>
      <c r="C3076">
        <v>1</v>
      </c>
      <c r="H3076">
        <v>1</v>
      </c>
      <c r="I3076">
        <v>1</v>
      </c>
      <c r="J3076">
        <v>1</v>
      </c>
    </row>
    <row r="3077" spans="2:10" x14ac:dyDescent="0.25">
      <c r="C3077">
        <v>1</v>
      </c>
    </row>
    <row r="3078" spans="2:10" x14ac:dyDescent="0.25">
      <c r="D3078">
        <v>1</v>
      </c>
    </row>
    <row r="3079" spans="2:10" x14ac:dyDescent="0.25">
      <c r="H3079">
        <v>1</v>
      </c>
      <c r="I3079">
        <v>1</v>
      </c>
      <c r="J3079">
        <v>1</v>
      </c>
    </row>
    <row r="3081" spans="2:10" x14ac:dyDescent="0.25">
      <c r="B3081">
        <v>1</v>
      </c>
      <c r="D3081">
        <v>1</v>
      </c>
    </row>
    <row r="3082" spans="2:10" x14ac:dyDescent="0.25">
      <c r="C3082">
        <v>1</v>
      </c>
      <c r="H3082">
        <v>1</v>
      </c>
      <c r="I3082">
        <v>1</v>
      </c>
      <c r="J3082">
        <v>1</v>
      </c>
    </row>
    <row r="3083" spans="2:10" x14ac:dyDescent="0.25">
      <c r="C3083">
        <v>1</v>
      </c>
    </row>
    <row r="3084" spans="2:10" x14ac:dyDescent="0.25">
      <c r="B3084">
        <v>1</v>
      </c>
    </row>
    <row r="3085" spans="2:10" x14ac:dyDescent="0.25">
      <c r="H3085">
        <v>1</v>
      </c>
      <c r="I3085">
        <v>1</v>
      </c>
      <c r="J3085">
        <v>1</v>
      </c>
    </row>
    <row r="3086" spans="2:10" x14ac:dyDescent="0.25">
      <c r="D3086">
        <v>1</v>
      </c>
    </row>
    <row r="3087" spans="2:10" x14ac:dyDescent="0.25">
      <c r="B3087">
        <v>1</v>
      </c>
      <c r="C3087">
        <v>1</v>
      </c>
      <c r="D3087">
        <v>1</v>
      </c>
    </row>
    <row r="3088" spans="2:10" x14ac:dyDescent="0.25">
      <c r="C3088">
        <v>1</v>
      </c>
      <c r="H3088">
        <v>1</v>
      </c>
      <c r="I3088">
        <v>1</v>
      </c>
      <c r="J3088">
        <v>1</v>
      </c>
    </row>
    <row r="3090" spans="2:10" x14ac:dyDescent="0.25">
      <c r="B3090">
        <v>1</v>
      </c>
    </row>
    <row r="3091" spans="2:10" x14ac:dyDescent="0.25">
      <c r="H3091">
        <v>1</v>
      </c>
      <c r="I3091">
        <v>1</v>
      </c>
      <c r="J3091">
        <v>1</v>
      </c>
    </row>
    <row r="3092" spans="2:10" x14ac:dyDescent="0.25">
      <c r="D3092">
        <v>1</v>
      </c>
    </row>
    <row r="3093" spans="2:10" x14ac:dyDescent="0.25">
      <c r="B3093">
        <v>1</v>
      </c>
      <c r="C3093">
        <v>1</v>
      </c>
      <c r="D3093">
        <v>1</v>
      </c>
    </row>
    <row r="3094" spans="2:10" x14ac:dyDescent="0.25">
      <c r="H3094">
        <v>1</v>
      </c>
      <c r="I3094">
        <v>1</v>
      </c>
      <c r="J3094">
        <v>1</v>
      </c>
    </row>
    <row r="3097" spans="2:10" x14ac:dyDescent="0.25">
      <c r="H3097">
        <v>1</v>
      </c>
      <c r="I3097">
        <v>1</v>
      </c>
      <c r="J3097">
        <v>1</v>
      </c>
    </row>
    <row r="3098" spans="2:10" x14ac:dyDescent="0.25">
      <c r="B3098">
        <v>1</v>
      </c>
      <c r="D3098">
        <v>1</v>
      </c>
    </row>
    <row r="3099" spans="2:10" x14ac:dyDescent="0.25">
      <c r="C3099">
        <v>1</v>
      </c>
    </row>
    <row r="3100" spans="2:10" x14ac:dyDescent="0.25">
      <c r="C3100">
        <v>1</v>
      </c>
      <c r="H3100">
        <v>1</v>
      </c>
      <c r="I3100">
        <v>1</v>
      </c>
      <c r="J3100">
        <v>1</v>
      </c>
    </row>
    <row r="3102" spans="2:10" x14ac:dyDescent="0.25">
      <c r="B3102">
        <v>1</v>
      </c>
    </row>
    <row r="3103" spans="2:10" x14ac:dyDescent="0.25">
      <c r="D3103">
        <v>1</v>
      </c>
      <c r="H3103">
        <v>1</v>
      </c>
      <c r="I3103">
        <v>1</v>
      </c>
      <c r="J3103">
        <v>1</v>
      </c>
    </row>
    <row r="3104" spans="2:10" x14ac:dyDescent="0.25">
      <c r="C3104">
        <v>1</v>
      </c>
      <c r="D3104">
        <v>1</v>
      </c>
    </row>
    <row r="3106" spans="2:10" x14ac:dyDescent="0.25">
      <c r="H3106">
        <v>1</v>
      </c>
      <c r="I3106">
        <v>1</v>
      </c>
      <c r="J3106">
        <v>1</v>
      </c>
    </row>
    <row r="3107" spans="2:10" x14ac:dyDescent="0.25">
      <c r="B3107">
        <v>1</v>
      </c>
    </row>
    <row r="3108" spans="2:10" x14ac:dyDescent="0.25">
      <c r="D3108">
        <v>1</v>
      </c>
    </row>
    <row r="3109" spans="2:10" x14ac:dyDescent="0.25">
      <c r="H3109">
        <v>1</v>
      </c>
      <c r="I3109">
        <v>1</v>
      </c>
      <c r="J3109">
        <v>1</v>
      </c>
    </row>
    <row r="3110" spans="2:10" x14ac:dyDescent="0.25">
      <c r="B3110">
        <v>1</v>
      </c>
      <c r="C3110">
        <v>1</v>
      </c>
    </row>
    <row r="3111" spans="2:10" x14ac:dyDescent="0.25">
      <c r="C3111">
        <v>1</v>
      </c>
      <c r="D3111">
        <v>1</v>
      </c>
    </row>
    <row r="3112" spans="2:10" x14ac:dyDescent="0.25">
      <c r="H3112">
        <v>1</v>
      </c>
      <c r="I3112">
        <v>1</v>
      </c>
      <c r="J3112">
        <v>1</v>
      </c>
    </row>
    <row r="3113" spans="2:10" x14ac:dyDescent="0.25">
      <c r="B3113">
        <v>1</v>
      </c>
    </row>
    <row r="3114" spans="2:10" x14ac:dyDescent="0.25">
      <c r="D3114">
        <v>1</v>
      </c>
    </row>
    <row r="3115" spans="2:10" x14ac:dyDescent="0.25">
      <c r="C3115">
        <v>1</v>
      </c>
      <c r="D3115">
        <v>1</v>
      </c>
      <c r="H3115">
        <v>1</v>
      </c>
      <c r="I3115">
        <v>1</v>
      </c>
      <c r="J3115">
        <v>1</v>
      </c>
    </row>
    <row r="3117" spans="2:10" x14ac:dyDescent="0.25">
      <c r="B3117">
        <v>1</v>
      </c>
      <c r="C3117">
        <v>1</v>
      </c>
    </row>
    <row r="3118" spans="2:10" x14ac:dyDescent="0.25">
      <c r="H3118">
        <v>1</v>
      </c>
      <c r="I3118">
        <v>1</v>
      </c>
      <c r="J3118">
        <v>1</v>
      </c>
    </row>
    <row r="3120" spans="2:10" x14ac:dyDescent="0.25">
      <c r="B3120">
        <v>1</v>
      </c>
      <c r="D3120">
        <v>1</v>
      </c>
    </row>
    <row r="3121" spans="2:10" x14ac:dyDescent="0.25">
      <c r="C3121">
        <v>1</v>
      </c>
      <c r="H3121">
        <v>1</v>
      </c>
      <c r="I3121">
        <v>1</v>
      </c>
      <c r="J3121">
        <v>1</v>
      </c>
    </row>
    <row r="3123" spans="2:10" x14ac:dyDescent="0.25">
      <c r="B3123">
        <v>1</v>
      </c>
    </row>
    <row r="3124" spans="2:10" x14ac:dyDescent="0.25">
      <c r="C3124">
        <v>1</v>
      </c>
      <c r="H3124">
        <v>1</v>
      </c>
      <c r="I3124">
        <v>1</v>
      </c>
      <c r="J3124">
        <v>1</v>
      </c>
    </row>
    <row r="3125" spans="2:10" x14ac:dyDescent="0.25">
      <c r="D3125">
        <v>1</v>
      </c>
    </row>
    <row r="3126" spans="2:10" x14ac:dyDescent="0.25">
      <c r="B3126">
        <v>1</v>
      </c>
      <c r="D3126">
        <v>1</v>
      </c>
    </row>
    <row r="3127" spans="2:10" x14ac:dyDescent="0.25">
      <c r="C3127">
        <v>1</v>
      </c>
      <c r="H3127">
        <v>1</v>
      </c>
      <c r="I3127">
        <v>1</v>
      </c>
      <c r="J3127">
        <v>1</v>
      </c>
    </row>
    <row r="3128" spans="2:10" x14ac:dyDescent="0.25">
      <c r="C3128">
        <v>1</v>
      </c>
    </row>
    <row r="3129" spans="2:10" x14ac:dyDescent="0.25">
      <c r="B3129">
        <v>1</v>
      </c>
    </row>
    <row r="3130" spans="2:10" x14ac:dyDescent="0.25">
      <c r="B3130">
        <v>1</v>
      </c>
      <c r="D3130">
        <v>1</v>
      </c>
      <c r="H3130">
        <v>1</v>
      </c>
      <c r="I3130">
        <v>1</v>
      </c>
      <c r="J3130">
        <v>1</v>
      </c>
    </row>
    <row r="3131" spans="2:10" x14ac:dyDescent="0.25">
      <c r="D3131">
        <v>1</v>
      </c>
    </row>
    <row r="3132" spans="2:10" x14ac:dyDescent="0.25">
      <c r="C3132">
        <v>1</v>
      </c>
    </row>
    <row r="3133" spans="2:10" x14ac:dyDescent="0.25">
      <c r="H3133">
        <v>1</v>
      </c>
      <c r="I3133">
        <v>1</v>
      </c>
      <c r="J3133">
        <v>1</v>
      </c>
    </row>
    <row r="3134" spans="2:10" x14ac:dyDescent="0.25">
      <c r="C3134">
        <v>1</v>
      </c>
    </row>
    <row r="3135" spans="2:10" x14ac:dyDescent="0.25">
      <c r="B3135">
        <v>1</v>
      </c>
    </row>
    <row r="3136" spans="2:10" x14ac:dyDescent="0.25">
      <c r="D3136">
        <v>1</v>
      </c>
      <c r="H3136">
        <v>1</v>
      </c>
      <c r="I3136">
        <v>1</v>
      </c>
      <c r="J3136">
        <v>1</v>
      </c>
    </row>
    <row r="3137" spans="2:10" x14ac:dyDescent="0.25">
      <c r="D3137">
        <v>1</v>
      </c>
    </row>
    <row r="3138" spans="2:10" x14ac:dyDescent="0.25">
      <c r="B3138">
        <v>1</v>
      </c>
      <c r="C3138">
        <v>1</v>
      </c>
    </row>
    <row r="3139" spans="2:10" x14ac:dyDescent="0.25">
      <c r="H3139">
        <v>1</v>
      </c>
      <c r="I3139">
        <v>1</v>
      </c>
      <c r="J3139">
        <v>1</v>
      </c>
    </row>
    <row r="3141" spans="2:10" x14ac:dyDescent="0.25">
      <c r="B3141">
        <v>1</v>
      </c>
    </row>
    <row r="3142" spans="2:10" x14ac:dyDescent="0.25">
      <c r="D3142">
        <v>1</v>
      </c>
      <c r="H3142">
        <v>1</v>
      </c>
      <c r="I3142">
        <v>1</v>
      </c>
      <c r="J3142">
        <v>1</v>
      </c>
    </row>
    <row r="3143" spans="2:10" x14ac:dyDescent="0.25">
      <c r="C3143">
        <v>1</v>
      </c>
    </row>
    <row r="3144" spans="2:10" x14ac:dyDescent="0.25">
      <c r="B3144">
        <v>1</v>
      </c>
    </row>
    <row r="3145" spans="2:10" x14ac:dyDescent="0.25">
      <c r="D3145">
        <v>1</v>
      </c>
      <c r="H3145">
        <v>1</v>
      </c>
      <c r="I3145">
        <v>1</v>
      </c>
      <c r="J3145">
        <v>1</v>
      </c>
    </row>
    <row r="3147" spans="2:10" x14ac:dyDescent="0.25">
      <c r="B3147">
        <v>1</v>
      </c>
    </row>
    <row r="3148" spans="2:10" x14ac:dyDescent="0.25">
      <c r="D3148">
        <v>1</v>
      </c>
      <c r="H3148">
        <v>1</v>
      </c>
      <c r="I3148">
        <v>1</v>
      </c>
      <c r="J3148">
        <v>1</v>
      </c>
    </row>
    <row r="3149" spans="2:10" x14ac:dyDescent="0.25">
      <c r="C3149">
        <v>1</v>
      </c>
    </row>
    <row r="3150" spans="2:10" x14ac:dyDescent="0.25">
      <c r="B3150">
        <v>1</v>
      </c>
    </row>
    <row r="3151" spans="2:10" x14ac:dyDescent="0.25">
      <c r="D3151">
        <v>1</v>
      </c>
      <c r="H3151">
        <v>1</v>
      </c>
      <c r="I3151">
        <v>1</v>
      </c>
      <c r="J3151">
        <v>1</v>
      </c>
    </row>
    <row r="3152" spans="2:10" x14ac:dyDescent="0.25">
      <c r="C3152">
        <v>1</v>
      </c>
    </row>
    <row r="3153" spans="2:10" x14ac:dyDescent="0.25">
      <c r="B3153">
        <v>1</v>
      </c>
    </row>
    <row r="3154" spans="2:10" x14ac:dyDescent="0.25">
      <c r="B3154">
        <v>1</v>
      </c>
      <c r="D3154">
        <v>1</v>
      </c>
      <c r="H3154">
        <v>1</v>
      </c>
      <c r="I3154">
        <v>1</v>
      </c>
      <c r="J3154">
        <v>1</v>
      </c>
    </row>
    <row r="3155" spans="2:10" x14ac:dyDescent="0.25">
      <c r="C3155">
        <v>1</v>
      </c>
      <c r="D3155">
        <v>1</v>
      </c>
    </row>
    <row r="3157" spans="2:10" x14ac:dyDescent="0.25">
      <c r="H3157">
        <v>1</v>
      </c>
      <c r="I3157">
        <v>1</v>
      </c>
      <c r="J3157">
        <v>1</v>
      </c>
    </row>
    <row r="3158" spans="2:10" x14ac:dyDescent="0.25">
      <c r="C3158">
        <v>1</v>
      </c>
    </row>
    <row r="3159" spans="2:10" x14ac:dyDescent="0.25">
      <c r="B3159">
        <v>1</v>
      </c>
      <c r="D3159">
        <v>1</v>
      </c>
    </row>
    <row r="3160" spans="2:10" x14ac:dyDescent="0.25">
      <c r="B3160">
        <v>1</v>
      </c>
      <c r="D3160">
        <v>1</v>
      </c>
      <c r="H3160">
        <v>1</v>
      </c>
      <c r="I3160">
        <v>1</v>
      </c>
      <c r="J3160">
        <v>1</v>
      </c>
    </row>
    <row r="3161" spans="2:10" x14ac:dyDescent="0.25">
      <c r="C3161">
        <v>1</v>
      </c>
    </row>
    <row r="3163" spans="2:10" x14ac:dyDescent="0.25">
      <c r="H3163">
        <v>1</v>
      </c>
      <c r="I3163">
        <v>1</v>
      </c>
      <c r="J3163">
        <v>1</v>
      </c>
    </row>
    <row r="3164" spans="2:10" x14ac:dyDescent="0.25">
      <c r="D3164">
        <v>1</v>
      </c>
    </row>
    <row r="3165" spans="2:10" x14ac:dyDescent="0.25">
      <c r="B3165">
        <v>1</v>
      </c>
      <c r="D3165">
        <v>1</v>
      </c>
    </row>
    <row r="3166" spans="2:10" x14ac:dyDescent="0.25">
      <c r="H3166">
        <v>1</v>
      </c>
      <c r="I3166">
        <v>1</v>
      </c>
      <c r="J3166">
        <v>1</v>
      </c>
    </row>
    <row r="3167" spans="2:10" x14ac:dyDescent="0.25">
      <c r="C3167">
        <v>1</v>
      </c>
    </row>
    <row r="3169" spans="2:10" x14ac:dyDescent="0.25">
      <c r="C3169">
        <v>1</v>
      </c>
      <c r="H3169">
        <v>1</v>
      </c>
      <c r="I3169">
        <v>1</v>
      </c>
      <c r="J3169">
        <v>1</v>
      </c>
    </row>
    <row r="3170" spans="2:10" x14ac:dyDescent="0.25">
      <c r="B3170">
        <v>1</v>
      </c>
      <c r="D3170">
        <v>1</v>
      </c>
    </row>
    <row r="3171" spans="2:10" x14ac:dyDescent="0.25">
      <c r="D3171">
        <v>1</v>
      </c>
    </row>
    <row r="3172" spans="2:10" x14ac:dyDescent="0.25">
      <c r="C3172">
        <v>1</v>
      </c>
      <c r="H3172">
        <v>1</v>
      </c>
      <c r="I3172">
        <v>1</v>
      </c>
      <c r="J3172">
        <v>1</v>
      </c>
    </row>
    <row r="3173" spans="2:10" x14ac:dyDescent="0.25">
      <c r="B3173">
        <v>1</v>
      </c>
      <c r="C3173">
        <v>1</v>
      </c>
    </row>
    <row r="3175" spans="2:10" x14ac:dyDescent="0.25">
      <c r="H3175">
        <v>1</v>
      </c>
      <c r="I3175">
        <v>1</v>
      </c>
      <c r="J3175">
        <v>1</v>
      </c>
    </row>
    <row r="3176" spans="2:10" x14ac:dyDescent="0.25">
      <c r="B3176">
        <v>1</v>
      </c>
      <c r="D3176">
        <v>1</v>
      </c>
    </row>
    <row r="3178" spans="2:10" x14ac:dyDescent="0.25">
      <c r="C3178">
        <v>1</v>
      </c>
      <c r="H3178">
        <v>1</v>
      </c>
      <c r="I3178">
        <v>1</v>
      </c>
      <c r="J3178">
        <v>1</v>
      </c>
    </row>
    <row r="3180" spans="2:10" x14ac:dyDescent="0.25">
      <c r="C3180">
        <v>1</v>
      </c>
    </row>
    <row r="3181" spans="2:10" x14ac:dyDescent="0.25">
      <c r="B3181">
        <v>1</v>
      </c>
      <c r="D3181">
        <v>1</v>
      </c>
      <c r="H3181">
        <v>1</v>
      </c>
      <c r="I3181">
        <v>1</v>
      </c>
      <c r="J3181">
        <v>1</v>
      </c>
    </row>
    <row r="3182" spans="2:10" x14ac:dyDescent="0.25">
      <c r="D3182">
        <v>1</v>
      </c>
    </row>
    <row r="3184" spans="2:10" x14ac:dyDescent="0.25">
      <c r="C3184">
        <v>1</v>
      </c>
      <c r="H3184">
        <v>1</v>
      </c>
      <c r="I3184">
        <v>1</v>
      </c>
      <c r="J3184">
        <v>1</v>
      </c>
    </row>
    <row r="3185" spans="2:10" x14ac:dyDescent="0.25">
      <c r="C3185">
        <v>1</v>
      </c>
    </row>
    <row r="3186" spans="2:10" x14ac:dyDescent="0.25">
      <c r="B3186">
        <v>1</v>
      </c>
    </row>
    <row r="3187" spans="2:10" x14ac:dyDescent="0.25">
      <c r="D3187">
        <v>1</v>
      </c>
      <c r="H3187">
        <v>1</v>
      </c>
      <c r="I3187">
        <v>1</v>
      </c>
      <c r="J3187">
        <v>1</v>
      </c>
    </row>
    <row r="3188" spans="2:10" x14ac:dyDescent="0.25">
      <c r="D3188">
        <v>1</v>
      </c>
    </row>
    <row r="3189" spans="2:10" x14ac:dyDescent="0.25">
      <c r="B3189">
        <v>1</v>
      </c>
      <c r="C3189">
        <v>1</v>
      </c>
    </row>
    <row r="3190" spans="2:10" x14ac:dyDescent="0.25">
      <c r="H3190">
        <v>1</v>
      </c>
      <c r="I3190">
        <v>1</v>
      </c>
      <c r="J3190">
        <v>1</v>
      </c>
    </row>
    <row r="3192" spans="2:10" x14ac:dyDescent="0.25">
      <c r="B3192">
        <v>1</v>
      </c>
    </row>
    <row r="3193" spans="2:10" x14ac:dyDescent="0.25">
      <c r="D3193">
        <v>1</v>
      </c>
      <c r="H3193">
        <v>1</v>
      </c>
      <c r="I3193">
        <v>1</v>
      </c>
      <c r="J3193">
        <v>1</v>
      </c>
    </row>
    <row r="3194" spans="2:10" x14ac:dyDescent="0.25">
      <c r="C3194">
        <v>1</v>
      </c>
    </row>
    <row r="3196" spans="2:10" x14ac:dyDescent="0.25">
      <c r="H3196">
        <v>1</v>
      </c>
      <c r="I3196">
        <v>1</v>
      </c>
      <c r="J3196">
        <v>1</v>
      </c>
    </row>
    <row r="3197" spans="2:10" x14ac:dyDescent="0.25">
      <c r="B3197">
        <v>1</v>
      </c>
      <c r="C3197">
        <v>1</v>
      </c>
    </row>
    <row r="3198" spans="2:10" x14ac:dyDescent="0.25">
      <c r="D3198">
        <v>1</v>
      </c>
    </row>
    <row r="3199" spans="2:10" x14ac:dyDescent="0.25">
      <c r="H3199">
        <v>1</v>
      </c>
      <c r="I3199">
        <v>1</v>
      </c>
      <c r="J3199">
        <v>1</v>
      </c>
    </row>
    <row r="3200" spans="2:10" x14ac:dyDescent="0.25">
      <c r="B3200">
        <v>1</v>
      </c>
      <c r="C3200">
        <v>1</v>
      </c>
    </row>
    <row r="3201" spans="2:10" x14ac:dyDescent="0.25">
      <c r="C3201">
        <v>1</v>
      </c>
    </row>
    <row r="3202" spans="2:10" x14ac:dyDescent="0.25">
      <c r="D3202">
        <v>1</v>
      </c>
      <c r="H3202">
        <v>1</v>
      </c>
      <c r="I3202">
        <v>1</v>
      </c>
      <c r="J3202">
        <v>1</v>
      </c>
    </row>
    <row r="3203" spans="2:10" x14ac:dyDescent="0.25">
      <c r="B3203">
        <v>1</v>
      </c>
      <c r="D3203">
        <v>1</v>
      </c>
    </row>
    <row r="3204" spans="2:10" x14ac:dyDescent="0.25">
      <c r="B3204">
        <v>1</v>
      </c>
    </row>
    <row r="3205" spans="2:10" x14ac:dyDescent="0.25">
      <c r="H3205">
        <v>1</v>
      </c>
      <c r="I3205">
        <v>1</v>
      </c>
      <c r="J3205">
        <v>1</v>
      </c>
    </row>
    <row r="3206" spans="2:10" x14ac:dyDescent="0.25">
      <c r="C3206">
        <v>1</v>
      </c>
    </row>
    <row r="3207" spans="2:10" x14ac:dyDescent="0.25">
      <c r="C3207">
        <v>1</v>
      </c>
    </row>
    <row r="3208" spans="2:10" x14ac:dyDescent="0.25">
      <c r="D3208">
        <v>1</v>
      </c>
      <c r="H3208">
        <v>1</v>
      </c>
      <c r="I3208">
        <v>1</v>
      </c>
      <c r="J3208">
        <v>1</v>
      </c>
    </row>
    <row r="3209" spans="2:10" x14ac:dyDescent="0.25">
      <c r="B3209">
        <v>1</v>
      </c>
    </row>
    <row r="3210" spans="2:10" x14ac:dyDescent="0.25">
      <c r="B3210">
        <v>1</v>
      </c>
    </row>
    <row r="3211" spans="2:10" x14ac:dyDescent="0.25">
      <c r="H3211">
        <v>1</v>
      </c>
      <c r="I3211">
        <v>1</v>
      </c>
      <c r="J3211">
        <v>1</v>
      </c>
    </row>
    <row r="3212" spans="2:10" x14ac:dyDescent="0.25">
      <c r="C3212">
        <v>1</v>
      </c>
    </row>
    <row r="3213" spans="2:10" x14ac:dyDescent="0.25">
      <c r="D3213">
        <v>1</v>
      </c>
    </row>
    <row r="3214" spans="2:10" x14ac:dyDescent="0.25">
      <c r="D3214">
        <v>1</v>
      </c>
      <c r="H3214">
        <v>1</v>
      </c>
      <c r="I3214">
        <v>1</v>
      </c>
      <c r="J3214">
        <v>1</v>
      </c>
    </row>
    <row r="3215" spans="2:10" x14ac:dyDescent="0.25">
      <c r="B3215">
        <v>1</v>
      </c>
    </row>
    <row r="3217" spans="2:10" x14ac:dyDescent="0.25">
      <c r="C3217">
        <v>1</v>
      </c>
      <c r="H3217">
        <v>1</v>
      </c>
      <c r="I3217">
        <v>1</v>
      </c>
      <c r="J3217">
        <v>1</v>
      </c>
    </row>
    <row r="3218" spans="2:10" x14ac:dyDescent="0.25">
      <c r="C3218">
        <v>1</v>
      </c>
    </row>
    <row r="3219" spans="2:10" x14ac:dyDescent="0.25">
      <c r="D3219">
        <v>1</v>
      </c>
    </row>
    <row r="3220" spans="2:10" x14ac:dyDescent="0.25">
      <c r="B3220">
        <v>1</v>
      </c>
      <c r="H3220">
        <v>1</v>
      </c>
      <c r="I3220">
        <v>1</v>
      </c>
      <c r="J3220">
        <v>1</v>
      </c>
    </row>
    <row r="3221" spans="2:10" x14ac:dyDescent="0.25">
      <c r="B3221">
        <v>1</v>
      </c>
    </row>
    <row r="3222" spans="2:10" x14ac:dyDescent="0.25">
      <c r="C3222">
        <v>1</v>
      </c>
    </row>
    <row r="3223" spans="2:10" x14ac:dyDescent="0.25">
      <c r="C3223">
        <v>1</v>
      </c>
      <c r="H3223">
        <v>1</v>
      </c>
      <c r="I3223">
        <v>1</v>
      </c>
      <c r="J3223">
        <v>1</v>
      </c>
    </row>
    <row r="3225" spans="2:10" x14ac:dyDescent="0.25">
      <c r="D3225">
        <v>1</v>
      </c>
    </row>
    <row r="3226" spans="2:10" x14ac:dyDescent="0.25">
      <c r="B3226">
        <v>1</v>
      </c>
      <c r="H3226">
        <v>1</v>
      </c>
      <c r="I3226">
        <v>1</v>
      </c>
      <c r="J3226">
        <v>1</v>
      </c>
    </row>
    <row r="3227" spans="2:10" x14ac:dyDescent="0.25">
      <c r="B3227">
        <v>1</v>
      </c>
    </row>
    <row r="3228" spans="2:10" x14ac:dyDescent="0.25">
      <c r="C3228">
        <v>1</v>
      </c>
    </row>
    <row r="3229" spans="2:10" x14ac:dyDescent="0.25">
      <c r="H3229">
        <v>1</v>
      </c>
      <c r="I3229">
        <v>1</v>
      </c>
      <c r="J3229">
        <v>1</v>
      </c>
    </row>
    <row r="3231" spans="2:10" x14ac:dyDescent="0.25">
      <c r="B3231">
        <v>1</v>
      </c>
      <c r="C3231">
        <v>1</v>
      </c>
      <c r="D3231">
        <v>1</v>
      </c>
    </row>
    <row r="3232" spans="2:10" x14ac:dyDescent="0.25">
      <c r="B3232">
        <v>1</v>
      </c>
      <c r="H3232">
        <v>1</v>
      </c>
      <c r="I3232">
        <v>1</v>
      </c>
      <c r="J3232">
        <v>1</v>
      </c>
    </row>
    <row r="3234" spans="2:10" x14ac:dyDescent="0.25">
      <c r="C3234">
        <v>1</v>
      </c>
      <c r="D3234">
        <v>1</v>
      </c>
    </row>
    <row r="3235" spans="2:10" x14ac:dyDescent="0.25">
      <c r="H3235">
        <v>1</v>
      </c>
      <c r="I3235">
        <v>1</v>
      </c>
      <c r="J3235">
        <v>1</v>
      </c>
    </row>
    <row r="3236" spans="2:10" x14ac:dyDescent="0.25">
      <c r="B3236">
        <v>1</v>
      </c>
    </row>
    <row r="3237" spans="2:10" x14ac:dyDescent="0.25">
      <c r="C3237">
        <v>1</v>
      </c>
      <c r="D3237">
        <v>1</v>
      </c>
    </row>
    <row r="3238" spans="2:10" x14ac:dyDescent="0.25">
      <c r="D3238">
        <v>1</v>
      </c>
      <c r="H3238">
        <v>1</v>
      </c>
      <c r="I3238">
        <v>1</v>
      </c>
      <c r="J3238">
        <v>1</v>
      </c>
    </row>
    <row r="3239" spans="2:10" x14ac:dyDescent="0.25">
      <c r="B3239">
        <v>1</v>
      </c>
    </row>
    <row r="3240" spans="2:10" x14ac:dyDescent="0.25">
      <c r="C3240">
        <v>1</v>
      </c>
    </row>
    <row r="3241" spans="2:10" x14ac:dyDescent="0.25">
      <c r="H3241">
        <v>1</v>
      </c>
      <c r="I3241">
        <v>1</v>
      </c>
      <c r="J3241">
        <v>1</v>
      </c>
    </row>
    <row r="3242" spans="2:10" x14ac:dyDescent="0.25">
      <c r="B3242">
        <v>1</v>
      </c>
      <c r="D3242">
        <v>1</v>
      </c>
    </row>
    <row r="3243" spans="2:10" x14ac:dyDescent="0.25">
      <c r="C3243">
        <v>1</v>
      </c>
    </row>
    <row r="3244" spans="2:10" x14ac:dyDescent="0.25">
      <c r="D3244">
        <v>1</v>
      </c>
      <c r="H3244">
        <v>1</v>
      </c>
      <c r="I3244">
        <v>1</v>
      </c>
      <c r="J3244">
        <v>1</v>
      </c>
    </row>
    <row r="3245" spans="2:10" x14ac:dyDescent="0.25">
      <c r="B3245">
        <v>1</v>
      </c>
    </row>
    <row r="3246" spans="2:10" x14ac:dyDescent="0.25">
      <c r="C3246">
        <v>1</v>
      </c>
    </row>
    <row r="3247" spans="2:10" x14ac:dyDescent="0.25">
      <c r="H3247">
        <v>1</v>
      </c>
      <c r="I3247">
        <v>1</v>
      </c>
      <c r="J3247">
        <v>1</v>
      </c>
    </row>
    <row r="3248" spans="2:10" x14ac:dyDescent="0.25">
      <c r="B3248">
        <v>1</v>
      </c>
      <c r="C3248">
        <v>1</v>
      </c>
      <c r="D3248">
        <v>1</v>
      </c>
    </row>
    <row r="3249" spans="2:10" x14ac:dyDescent="0.25">
      <c r="B3249">
        <v>1</v>
      </c>
    </row>
    <row r="3250" spans="2:10" x14ac:dyDescent="0.25">
      <c r="H3250">
        <v>1</v>
      </c>
      <c r="I3250">
        <v>1</v>
      </c>
      <c r="J3250">
        <v>1</v>
      </c>
    </row>
    <row r="3251" spans="2:10" x14ac:dyDescent="0.25">
      <c r="C3251">
        <v>1</v>
      </c>
      <c r="D3251">
        <v>1</v>
      </c>
    </row>
    <row r="3253" spans="2:10" x14ac:dyDescent="0.25">
      <c r="B3253">
        <v>1</v>
      </c>
      <c r="H3253">
        <v>1</v>
      </c>
      <c r="I3253">
        <v>1</v>
      </c>
      <c r="J3253">
        <v>1</v>
      </c>
    </row>
    <row r="3254" spans="2:10" x14ac:dyDescent="0.25">
      <c r="D3254">
        <v>1</v>
      </c>
    </row>
    <row r="3255" spans="2:10" x14ac:dyDescent="0.25">
      <c r="D3255">
        <v>1</v>
      </c>
    </row>
    <row r="3256" spans="2:10" x14ac:dyDescent="0.25">
      <c r="C3256">
        <v>1</v>
      </c>
      <c r="H3256">
        <v>1</v>
      </c>
      <c r="I3256">
        <v>1</v>
      </c>
      <c r="J3256">
        <v>1</v>
      </c>
    </row>
    <row r="3258" spans="2:10" x14ac:dyDescent="0.25">
      <c r="B3258">
        <v>1</v>
      </c>
    </row>
    <row r="3259" spans="2:10" x14ac:dyDescent="0.25">
      <c r="B3259">
        <v>1</v>
      </c>
      <c r="D3259">
        <v>1</v>
      </c>
      <c r="H3259">
        <v>1</v>
      </c>
      <c r="I3259">
        <v>1</v>
      </c>
      <c r="J3259">
        <v>1</v>
      </c>
    </row>
    <row r="3260" spans="2:10" x14ac:dyDescent="0.25">
      <c r="D3260">
        <v>1</v>
      </c>
    </row>
    <row r="3261" spans="2:10" x14ac:dyDescent="0.25">
      <c r="C3261">
        <v>1</v>
      </c>
    </row>
    <row r="3262" spans="2:10" x14ac:dyDescent="0.25">
      <c r="H3262">
        <v>1</v>
      </c>
      <c r="I3262">
        <v>1</v>
      </c>
      <c r="J3262">
        <v>1</v>
      </c>
    </row>
    <row r="3264" spans="2:10" x14ac:dyDescent="0.25">
      <c r="B3264">
        <v>1</v>
      </c>
    </row>
    <row r="3265" spans="2:10" x14ac:dyDescent="0.25">
      <c r="D3265">
        <v>1</v>
      </c>
      <c r="H3265">
        <v>1</v>
      </c>
      <c r="I3265">
        <v>1</v>
      </c>
      <c r="J3265">
        <v>1</v>
      </c>
    </row>
    <row r="3267" spans="2:10" x14ac:dyDescent="0.25">
      <c r="B3267">
        <v>1</v>
      </c>
      <c r="C3267">
        <v>1</v>
      </c>
    </row>
    <row r="3268" spans="2:10" x14ac:dyDescent="0.25">
      <c r="H3268">
        <v>1</v>
      </c>
      <c r="I3268">
        <v>1</v>
      </c>
      <c r="J3268">
        <v>1</v>
      </c>
    </row>
    <row r="3269" spans="2:10" x14ac:dyDescent="0.25">
      <c r="D3269">
        <v>1</v>
      </c>
    </row>
    <row r="3270" spans="2:10" x14ac:dyDescent="0.25">
      <c r="B3270">
        <v>1</v>
      </c>
      <c r="C3270">
        <v>1</v>
      </c>
    </row>
    <row r="3271" spans="2:10" x14ac:dyDescent="0.25">
      <c r="B3271">
        <v>1</v>
      </c>
      <c r="H3271">
        <v>1</v>
      </c>
      <c r="I3271">
        <v>1</v>
      </c>
      <c r="J3271">
        <v>1</v>
      </c>
    </row>
    <row r="3272" spans="2:10" x14ac:dyDescent="0.25">
      <c r="D3272">
        <v>1</v>
      </c>
    </row>
    <row r="3273" spans="2:10" x14ac:dyDescent="0.25">
      <c r="C3273">
        <v>1</v>
      </c>
    </row>
    <row r="3274" spans="2:10" x14ac:dyDescent="0.25">
      <c r="C3274">
        <v>1</v>
      </c>
      <c r="H3274">
        <v>1</v>
      </c>
      <c r="I3274">
        <v>1</v>
      </c>
      <c r="J3274">
        <v>1</v>
      </c>
    </row>
    <row r="3275" spans="2:10" x14ac:dyDescent="0.25">
      <c r="D3275">
        <v>1</v>
      </c>
    </row>
    <row r="3276" spans="2:10" x14ac:dyDescent="0.25">
      <c r="B3276">
        <v>1</v>
      </c>
      <c r="D3276">
        <v>1</v>
      </c>
    </row>
    <row r="3277" spans="2:10" x14ac:dyDescent="0.25">
      <c r="B3277">
        <v>1</v>
      </c>
      <c r="H3277">
        <v>1</v>
      </c>
      <c r="I3277">
        <v>1</v>
      </c>
      <c r="J3277">
        <v>1</v>
      </c>
    </row>
    <row r="3279" spans="2:10" x14ac:dyDescent="0.25">
      <c r="C3279">
        <v>1</v>
      </c>
    </row>
    <row r="3280" spans="2:10" x14ac:dyDescent="0.25">
      <c r="C3280">
        <v>1</v>
      </c>
      <c r="H3280">
        <v>1</v>
      </c>
      <c r="I3280">
        <v>1</v>
      </c>
      <c r="J3280">
        <v>1</v>
      </c>
    </row>
    <row r="3281" spans="2:10" x14ac:dyDescent="0.25">
      <c r="D3281">
        <v>1</v>
      </c>
    </row>
    <row r="3282" spans="2:10" x14ac:dyDescent="0.25">
      <c r="B3282">
        <v>1</v>
      </c>
      <c r="D3282">
        <v>1</v>
      </c>
    </row>
    <row r="3283" spans="2:10" x14ac:dyDescent="0.25">
      <c r="H3283">
        <v>1</v>
      </c>
      <c r="I3283">
        <v>1</v>
      </c>
      <c r="J3283">
        <v>1</v>
      </c>
    </row>
    <row r="3285" spans="2:10" x14ac:dyDescent="0.25">
      <c r="B3285">
        <v>1</v>
      </c>
      <c r="C3285">
        <v>1</v>
      </c>
    </row>
    <row r="3286" spans="2:10" x14ac:dyDescent="0.25">
      <c r="C3286">
        <v>1</v>
      </c>
      <c r="D3286">
        <v>1</v>
      </c>
      <c r="H3286">
        <v>1</v>
      </c>
      <c r="I3286">
        <v>1</v>
      </c>
      <c r="J3286">
        <v>1</v>
      </c>
    </row>
    <row r="3288" spans="2:10" x14ac:dyDescent="0.25">
      <c r="B3288">
        <v>1</v>
      </c>
    </row>
    <row r="3289" spans="2:10" x14ac:dyDescent="0.25">
      <c r="D3289">
        <v>1</v>
      </c>
      <c r="H3289">
        <v>1</v>
      </c>
      <c r="I3289">
        <v>1</v>
      </c>
      <c r="J3289">
        <v>1</v>
      </c>
    </row>
    <row r="3291" spans="2:10" x14ac:dyDescent="0.25">
      <c r="C3291">
        <v>1</v>
      </c>
    </row>
    <row r="3292" spans="2:10" x14ac:dyDescent="0.25">
      <c r="D3292">
        <v>1</v>
      </c>
      <c r="H3292">
        <v>1</v>
      </c>
      <c r="I3292">
        <v>1</v>
      </c>
      <c r="J3292">
        <v>1</v>
      </c>
    </row>
    <row r="3293" spans="2:10" x14ac:dyDescent="0.25">
      <c r="B3293">
        <v>1</v>
      </c>
      <c r="D3293">
        <v>1</v>
      </c>
    </row>
    <row r="3294" spans="2:10" x14ac:dyDescent="0.25">
      <c r="B3294">
        <v>1</v>
      </c>
    </row>
    <row r="3295" spans="2:10" x14ac:dyDescent="0.25">
      <c r="H3295">
        <v>1</v>
      </c>
      <c r="I3295">
        <v>1</v>
      </c>
      <c r="J3295">
        <v>1</v>
      </c>
    </row>
    <row r="3297" spans="2:10" x14ac:dyDescent="0.25">
      <c r="C3297">
        <v>1</v>
      </c>
      <c r="D3297">
        <v>1</v>
      </c>
    </row>
    <row r="3298" spans="2:10" x14ac:dyDescent="0.25">
      <c r="C3298">
        <v>1</v>
      </c>
      <c r="D3298">
        <v>1</v>
      </c>
      <c r="H3298">
        <v>1</v>
      </c>
      <c r="I3298">
        <v>1</v>
      </c>
      <c r="J3298">
        <v>1</v>
      </c>
    </row>
    <row r="3299" spans="2:10" x14ac:dyDescent="0.25">
      <c r="B3299">
        <v>1</v>
      </c>
    </row>
    <row r="3300" spans="2:10" x14ac:dyDescent="0.25">
      <c r="B3300">
        <v>1</v>
      </c>
    </row>
    <row r="3301" spans="2:10" x14ac:dyDescent="0.25">
      <c r="H3301">
        <v>1</v>
      </c>
      <c r="I3301">
        <v>1</v>
      </c>
      <c r="J3301">
        <v>1</v>
      </c>
    </row>
    <row r="3302" spans="2:10" x14ac:dyDescent="0.25">
      <c r="D3302">
        <v>1</v>
      </c>
    </row>
    <row r="3303" spans="2:10" x14ac:dyDescent="0.25">
      <c r="C3303">
        <v>1</v>
      </c>
    </row>
    <row r="3304" spans="2:10" x14ac:dyDescent="0.25">
      <c r="B3304">
        <v>1</v>
      </c>
      <c r="H3304">
        <v>1</v>
      </c>
      <c r="I3304">
        <v>1</v>
      </c>
      <c r="J3304">
        <v>1</v>
      </c>
    </row>
    <row r="3305" spans="2:10" x14ac:dyDescent="0.25">
      <c r="D3305">
        <v>1</v>
      </c>
    </row>
    <row r="3306" spans="2:10" x14ac:dyDescent="0.25">
      <c r="C3306">
        <v>1</v>
      </c>
    </row>
    <row r="3307" spans="2:10" x14ac:dyDescent="0.25">
      <c r="B3307">
        <v>1</v>
      </c>
      <c r="H3307">
        <v>1</v>
      </c>
      <c r="I3307">
        <v>1</v>
      </c>
      <c r="J3307">
        <v>1</v>
      </c>
    </row>
    <row r="3308" spans="2:10" x14ac:dyDescent="0.25">
      <c r="D3308">
        <v>1</v>
      </c>
    </row>
    <row r="3309" spans="2:10" x14ac:dyDescent="0.25">
      <c r="C3309">
        <v>1</v>
      </c>
    </row>
    <row r="3310" spans="2:10" x14ac:dyDescent="0.25">
      <c r="B3310">
        <v>1</v>
      </c>
      <c r="D3310">
        <v>1</v>
      </c>
      <c r="H3310">
        <v>1</v>
      </c>
      <c r="I3310">
        <v>1</v>
      </c>
      <c r="J3310">
        <v>1</v>
      </c>
    </row>
    <row r="3312" spans="2:10" x14ac:dyDescent="0.25">
      <c r="B3312">
        <v>1</v>
      </c>
      <c r="C3312">
        <v>1</v>
      </c>
    </row>
    <row r="3313" spans="2:10" x14ac:dyDescent="0.25">
      <c r="D3313">
        <v>1</v>
      </c>
      <c r="H3313">
        <v>1</v>
      </c>
      <c r="I3313">
        <v>1</v>
      </c>
      <c r="J3313">
        <v>1</v>
      </c>
    </row>
    <row r="3314" spans="2:10" x14ac:dyDescent="0.25">
      <c r="D3314">
        <v>1</v>
      </c>
    </row>
    <row r="3315" spans="2:10" x14ac:dyDescent="0.25">
      <c r="C3315">
        <v>1</v>
      </c>
    </row>
    <row r="3316" spans="2:10" x14ac:dyDescent="0.25">
      <c r="B3316">
        <v>1</v>
      </c>
      <c r="C3316">
        <v>1</v>
      </c>
      <c r="H3316">
        <v>1</v>
      </c>
      <c r="I3316">
        <v>1</v>
      </c>
      <c r="J3316">
        <v>1</v>
      </c>
    </row>
    <row r="3317" spans="2:10" x14ac:dyDescent="0.25">
      <c r="B3317">
        <v>1</v>
      </c>
    </row>
    <row r="3319" spans="2:10" x14ac:dyDescent="0.25">
      <c r="D3319">
        <v>1</v>
      </c>
      <c r="H3319">
        <v>1</v>
      </c>
      <c r="I3319">
        <v>1</v>
      </c>
      <c r="J3319">
        <v>1</v>
      </c>
    </row>
    <row r="3320" spans="2:10" x14ac:dyDescent="0.25">
      <c r="C3320">
        <v>1</v>
      </c>
    </row>
    <row r="3321" spans="2:10" x14ac:dyDescent="0.25">
      <c r="D3321">
        <v>1</v>
      </c>
    </row>
    <row r="3322" spans="2:10" x14ac:dyDescent="0.25">
      <c r="B3322">
        <v>1</v>
      </c>
      <c r="H3322">
        <v>1</v>
      </c>
      <c r="I3322">
        <v>1</v>
      </c>
      <c r="J3322">
        <v>1</v>
      </c>
    </row>
    <row r="3323" spans="2:10" x14ac:dyDescent="0.25">
      <c r="B3323">
        <v>1</v>
      </c>
      <c r="C3323">
        <v>1</v>
      </c>
    </row>
    <row r="3324" spans="2:10" x14ac:dyDescent="0.25">
      <c r="D3324">
        <v>1</v>
      </c>
    </row>
    <row r="3325" spans="2:10" x14ac:dyDescent="0.25">
      <c r="D3325">
        <v>1</v>
      </c>
      <c r="H3325">
        <v>1</v>
      </c>
      <c r="I3325">
        <v>1</v>
      </c>
      <c r="J3325">
        <v>1</v>
      </c>
    </row>
    <row r="3326" spans="2:10" x14ac:dyDescent="0.25">
      <c r="C3326">
        <v>1</v>
      </c>
    </row>
    <row r="3328" spans="2:10" x14ac:dyDescent="0.25">
      <c r="B3328">
        <v>1</v>
      </c>
      <c r="H3328">
        <v>1</v>
      </c>
      <c r="I3328">
        <v>1</v>
      </c>
      <c r="J3328">
        <v>1</v>
      </c>
    </row>
    <row r="3329" spans="2:10" x14ac:dyDescent="0.25">
      <c r="B3329">
        <v>1</v>
      </c>
    </row>
    <row r="3330" spans="2:10" x14ac:dyDescent="0.25">
      <c r="C3330">
        <v>1</v>
      </c>
      <c r="D3330">
        <v>1</v>
      </c>
    </row>
    <row r="3331" spans="2:10" x14ac:dyDescent="0.25">
      <c r="D3331">
        <v>1</v>
      </c>
      <c r="H3331">
        <v>1</v>
      </c>
      <c r="I3331">
        <v>1</v>
      </c>
      <c r="J3331">
        <v>1</v>
      </c>
    </row>
    <row r="3334" spans="2:10" x14ac:dyDescent="0.25">
      <c r="B3334">
        <v>1</v>
      </c>
      <c r="H3334">
        <v>1</v>
      </c>
      <c r="I3334">
        <v>1</v>
      </c>
      <c r="J3334">
        <v>1</v>
      </c>
    </row>
    <row r="3336" spans="2:10" x14ac:dyDescent="0.25">
      <c r="C3336">
        <v>1</v>
      </c>
      <c r="D3336">
        <v>1</v>
      </c>
    </row>
    <row r="3337" spans="2:10" x14ac:dyDescent="0.25">
      <c r="D3337">
        <v>1</v>
      </c>
      <c r="H3337">
        <v>1</v>
      </c>
      <c r="I3337">
        <v>1</v>
      </c>
      <c r="J3337">
        <v>1</v>
      </c>
    </row>
    <row r="3339" spans="2:10" x14ac:dyDescent="0.25">
      <c r="B3339">
        <v>1</v>
      </c>
    </row>
    <row r="3340" spans="2:10" x14ac:dyDescent="0.25">
      <c r="H3340">
        <v>1</v>
      </c>
      <c r="I3340">
        <v>1</v>
      </c>
      <c r="J3340">
        <v>1</v>
      </c>
    </row>
    <row r="3341" spans="2:10" x14ac:dyDescent="0.25">
      <c r="B3341">
        <v>1</v>
      </c>
      <c r="C3341">
        <v>1</v>
      </c>
      <c r="D3341">
        <v>1</v>
      </c>
    </row>
    <row r="3343" spans="2:10" x14ac:dyDescent="0.25">
      <c r="C3343">
        <v>1</v>
      </c>
      <c r="H3343">
        <v>1</v>
      </c>
      <c r="I3343">
        <v>1</v>
      </c>
      <c r="J3343">
        <v>1</v>
      </c>
    </row>
    <row r="3344" spans="2:10" x14ac:dyDescent="0.25">
      <c r="D3344">
        <v>1</v>
      </c>
    </row>
    <row r="3345" spans="2:10" x14ac:dyDescent="0.25">
      <c r="B3345">
        <v>1</v>
      </c>
    </row>
    <row r="3346" spans="2:10" x14ac:dyDescent="0.25">
      <c r="C3346">
        <v>1</v>
      </c>
      <c r="H3346">
        <v>1</v>
      </c>
      <c r="I3346">
        <v>1</v>
      </c>
      <c r="J3346">
        <v>1</v>
      </c>
    </row>
    <row r="3347" spans="2:10" x14ac:dyDescent="0.25">
      <c r="D3347">
        <v>1</v>
      </c>
    </row>
    <row r="3348" spans="2:10" x14ac:dyDescent="0.25">
      <c r="D3348">
        <v>1</v>
      </c>
    </row>
    <row r="3349" spans="2:10" x14ac:dyDescent="0.25">
      <c r="C3349">
        <v>1</v>
      </c>
      <c r="H3349">
        <v>1</v>
      </c>
      <c r="I3349">
        <v>1</v>
      </c>
      <c r="J3349">
        <v>1</v>
      </c>
    </row>
    <row r="3350" spans="2:10" x14ac:dyDescent="0.25">
      <c r="B3350">
        <v>1</v>
      </c>
    </row>
    <row r="3352" spans="2:10" x14ac:dyDescent="0.25">
      <c r="C3352">
        <v>1</v>
      </c>
      <c r="H3352">
        <v>1</v>
      </c>
      <c r="I3352">
        <v>1</v>
      </c>
      <c r="J3352">
        <v>1</v>
      </c>
    </row>
    <row r="3353" spans="2:10" x14ac:dyDescent="0.25">
      <c r="D3353">
        <v>1</v>
      </c>
    </row>
    <row r="3355" spans="2:10" x14ac:dyDescent="0.25">
      <c r="B3355">
        <v>1</v>
      </c>
      <c r="H3355">
        <v>1</v>
      </c>
      <c r="I3355">
        <v>1</v>
      </c>
      <c r="J3355">
        <v>1</v>
      </c>
    </row>
    <row r="3356" spans="2:10" x14ac:dyDescent="0.25">
      <c r="D3356">
        <v>1</v>
      </c>
    </row>
    <row r="3358" spans="2:10" x14ac:dyDescent="0.25">
      <c r="B3358">
        <v>1</v>
      </c>
      <c r="C3358">
        <v>1</v>
      </c>
      <c r="H3358">
        <v>1</v>
      </c>
      <c r="I3358">
        <v>1</v>
      </c>
      <c r="J3358">
        <v>1</v>
      </c>
    </row>
    <row r="3359" spans="2:10" x14ac:dyDescent="0.25">
      <c r="C3359">
        <v>1</v>
      </c>
      <c r="D3359">
        <v>1</v>
      </c>
    </row>
    <row r="3360" spans="2:10" x14ac:dyDescent="0.25">
      <c r="D3360">
        <v>1</v>
      </c>
    </row>
    <row r="3361" spans="2:10" x14ac:dyDescent="0.25">
      <c r="B3361">
        <v>1</v>
      </c>
      <c r="H3361">
        <v>1</v>
      </c>
      <c r="I3361">
        <v>1</v>
      </c>
      <c r="J3361">
        <v>1</v>
      </c>
    </row>
    <row r="3362" spans="2:10" x14ac:dyDescent="0.25">
      <c r="B3362">
        <v>1</v>
      </c>
    </row>
    <row r="3363" spans="2:10" x14ac:dyDescent="0.25">
      <c r="C3363">
        <v>1</v>
      </c>
    </row>
    <row r="3364" spans="2:10" x14ac:dyDescent="0.25">
      <c r="C3364">
        <v>1</v>
      </c>
      <c r="H3364">
        <v>1</v>
      </c>
      <c r="I3364">
        <v>1</v>
      </c>
      <c r="J3364">
        <v>1</v>
      </c>
    </row>
    <row r="3365" spans="2:10" x14ac:dyDescent="0.25">
      <c r="D3365">
        <v>1</v>
      </c>
    </row>
    <row r="3367" spans="2:10" x14ac:dyDescent="0.25">
      <c r="B3367">
        <v>1</v>
      </c>
      <c r="H3367">
        <v>1</v>
      </c>
      <c r="I3367">
        <v>1</v>
      </c>
      <c r="J3367">
        <v>1</v>
      </c>
    </row>
    <row r="3369" spans="2:10" x14ac:dyDescent="0.25">
      <c r="C3369">
        <v>1</v>
      </c>
    </row>
    <row r="3370" spans="2:10" x14ac:dyDescent="0.25">
      <c r="C3370">
        <v>1</v>
      </c>
      <c r="D3370">
        <v>1</v>
      </c>
      <c r="H3370">
        <v>1</v>
      </c>
      <c r="I3370">
        <v>1</v>
      </c>
      <c r="J3370">
        <v>1</v>
      </c>
    </row>
    <row r="3371" spans="2:10" x14ac:dyDescent="0.25">
      <c r="D3371">
        <v>1</v>
      </c>
    </row>
    <row r="3372" spans="2:10" x14ac:dyDescent="0.25">
      <c r="B3372">
        <v>1</v>
      </c>
    </row>
    <row r="3373" spans="2:10" x14ac:dyDescent="0.25">
      <c r="H3373">
        <v>1</v>
      </c>
      <c r="I3373">
        <v>1</v>
      </c>
      <c r="J3373">
        <v>1</v>
      </c>
    </row>
    <row r="3375" spans="2:10" x14ac:dyDescent="0.25">
      <c r="B3375">
        <v>1</v>
      </c>
      <c r="C3375">
        <v>1</v>
      </c>
    </row>
    <row r="3376" spans="2:10" x14ac:dyDescent="0.25">
      <c r="D3376">
        <v>1</v>
      </c>
      <c r="H3376">
        <v>1</v>
      </c>
      <c r="I3376">
        <v>1</v>
      </c>
      <c r="J3376">
        <v>1</v>
      </c>
    </row>
    <row r="3378" spans="2:10" x14ac:dyDescent="0.25">
      <c r="B3378">
        <v>1</v>
      </c>
      <c r="C3378">
        <v>1</v>
      </c>
    </row>
    <row r="3379" spans="2:10" x14ac:dyDescent="0.25">
      <c r="B3379">
        <v>1</v>
      </c>
      <c r="H3379">
        <v>1</v>
      </c>
      <c r="I3379">
        <v>1</v>
      </c>
      <c r="J3379">
        <v>1</v>
      </c>
    </row>
    <row r="3381" spans="2:10" x14ac:dyDescent="0.25">
      <c r="C3381">
        <v>1</v>
      </c>
      <c r="D3381">
        <v>1</v>
      </c>
    </row>
    <row r="3382" spans="2:10" x14ac:dyDescent="0.25">
      <c r="D3382">
        <v>1</v>
      </c>
      <c r="H3382">
        <v>1</v>
      </c>
      <c r="I3382">
        <v>1</v>
      </c>
      <c r="J3382">
        <v>1</v>
      </c>
    </row>
    <row r="3383" spans="2:10" x14ac:dyDescent="0.25">
      <c r="B3383">
        <v>1</v>
      </c>
    </row>
    <row r="3384" spans="2:10" x14ac:dyDescent="0.25">
      <c r="B3384">
        <v>1</v>
      </c>
      <c r="C3384">
        <v>1</v>
      </c>
    </row>
    <row r="3385" spans="2:10" x14ac:dyDescent="0.25">
      <c r="H3385">
        <v>1</v>
      </c>
      <c r="I3385">
        <v>1</v>
      </c>
      <c r="J3385">
        <v>1</v>
      </c>
    </row>
    <row r="3387" spans="2:10" x14ac:dyDescent="0.25">
      <c r="C3387">
        <v>1</v>
      </c>
      <c r="D3387">
        <v>1</v>
      </c>
    </row>
    <row r="3388" spans="2:10" x14ac:dyDescent="0.25">
      <c r="C3388">
        <v>1</v>
      </c>
      <c r="H3388">
        <v>1</v>
      </c>
      <c r="I3388">
        <v>1</v>
      </c>
      <c r="J3388">
        <v>1</v>
      </c>
    </row>
    <row r="3389" spans="2:10" x14ac:dyDescent="0.25">
      <c r="B3389">
        <v>1</v>
      </c>
      <c r="D3389">
        <v>1</v>
      </c>
    </row>
    <row r="3391" spans="2:10" x14ac:dyDescent="0.25">
      <c r="H3391">
        <v>1</v>
      </c>
      <c r="I3391">
        <v>1</v>
      </c>
      <c r="J3391">
        <v>1</v>
      </c>
    </row>
    <row r="3392" spans="2:10" x14ac:dyDescent="0.25">
      <c r="B3392">
        <v>1</v>
      </c>
      <c r="D3392">
        <v>1</v>
      </c>
    </row>
    <row r="3393" spans="2:10" x14ac:dyDescent="0.25">
      <c r="C3393">
        <v>1</v>
      </c>
      <c r="D3393">
        <v>1</v>
      </c>
    </row>
    <row r="3394" spans="2:10" x14ac:dyDescent="0.25">
      <c r="H3394">
        <v>1</v>
      </c>
      <c r="I3394">
        <v>1</v>
      </c>
      <c r="J3394">
        <v>1</v>
      </c>
    </row>
    <row r="3395" spans="2:10" x14ac:dyDescent="0.25">
      <c r="B3395">
        <v>1</v>
      </c>
    </row>
    <row r="3396" spans="2:10" x14ac:dyDescent="0.25">
      <c r="B3396">
        <v>1</v>
      </c>
    </row>
    <row r="3397" spans="2:10" x14ac:dyDescent="0.25">
      <c r="C3397">
        <v>1</v>
      </c>
      <c r="H3397">
        <v>1</v>
      </c>
      <c r="I3397">
        <v>1</v>
      </c>
      <c r="J3397">
        <v>1</v>
      </c>
    </row>
    <row r="3398" spans="2:10" x14ac:dyDescent="0.25">
      <c r="D3398">
        <v>1</v>
      </c>
    </row>
    <row r="3400" spans="2:10" x14ac:dyDescent="0.25">
      <c r="B3400">
        <v>1</v>
      </c>
      <c r="C3400">
        <v>1</v>
      </c>
      <c r="D3400">
        <v>1</v>
      </c>
      <c r="H3400">
        <v>1</v>
      </c>
      <c r="I3400">
        <v>1</v>
      </c>
      <c r="J3400">
        <v>1</v>
      </c>
    </row>
    <row r="3403" spans="2:10" x14ac:dyDescent="0.25">
      <c r="C3403">
        <v>1</v>
      </c>
      <c r="H3403">
        <v>1</v>
      </c>
      <c r="I3403">
        <v>1</v>
      </c>
      <c r="J3403">
        <v>1</v>
      </c>
    </row>
    <row r="3404" spans="2:10" x14ac:dyDescent="0.25">
      <c r="D3404">
        <v>1</v>
      </c>
    </row>
    <row r="3405" spans="2:10" x14ac:dyDescent="0.25">
      <c r="B3405">
        <v>1</v>
      </c>
      <c r="C3405">
        <v>1</v>
      </c>
    </row>
    <row r="3406" spans="2:10" x14ac:dyDescent="0.25">
      <c r="B3406">
        <v>1</v>
      </c>
      <c r="H3406">
        <v>1</v>
      </c>
      <c r="I3406">
        <v>1</v>
      </c>
      <c r="J3406">
        <v>1</v>
      </c>
    </row>
    <row r="3407" spans="2:10" x14ac:dyDescent="0.25">
      <c r="D3407">
        <v>1</v>
      </c>
    </row>
    <row r="3408" spans="2:10" x14ac:dyDescent="0.25">
      <c r="C3408">
        <v>1</v>
      </c>
    </row>
    <row r="3409" spans="2:10" x14ac:dyDescent="0.25">
      <c r="C3409">
        <v>1</v>
      </c>
      <c r="H3409">
        <v>1</v>
      </c>
      <c r="I3409">
        <v>1</v>
      </c>
      <c r="J3409">
        <v>1</v>
      </c>
    </row>
    <row r="3410" spans="2:10" x14ac:dyDescent="0.25">
      <c r="B3410">
        <v>1</v>
      </c>
      <c r="D3410">
        <v>1</v>
      </c>
    </row>
    <row r="3411" spans="2:10" x14ac:dyDescent="0.25">
      <c r="D3411">
        <v>1</v>
      </c>
    </row>
    <row r="3412" spans="2:10" x14ac:dyDescent="0.25">
      <c r="H3412">
        <v>1</v>
      </c>
      <c r="I3412">
        <v>1</v>
      </c>
      <c r="J3412">
        <v>1</v>
      </c>
    </row>
    <row r="3413" spans="2:10" x14ac:dyDescent="0.25">
      <c r="C3413">
        <v>1</v>
      </c>
    </row>
    <row r="3415" spans="2:10" x14ac:dyDescent="0.25">
      <c r="B3415">
        <v>1</v>
      </c>
      <c r="H3415">
        <v>1</v>
      </c>
      <c r="I3415">
        <v>1</v>
      </c>
      <c r="J3415">
        <v>1</v>
      </c>
    </row>
    <row r="3416" spans="2:10" x14ac:dyDescent="0.25">
      <c r="D3416">
        <v>1</v>
      </c>
    </row>
    <row r="3418" spans="2:10" x14ac:dyDescent="0.25">
      <c r="D3418">
        <v>1</v>
      </c>
      <c r="H3418">
        <v>1</v>
      </c>
      <c r="I3418">
        <v>1</v>
      </c>
      <c r="J3418">
        <v>1</v>
      </c>
    </row>
    <row r="3419" spans="2:10" x14ac:dyDescent="0.25">
      <c r="C3419">
        <v>1</v>
      </c>
    </row>
    <row r="3420" spans="2:10" x14ac:dyDescent="0.25">
      <c r="B3420">
        <v>1</v>
      </c>
      <c r="C3420">
        <v>1</v>
      </c>
    </row>
    <row r="3421" spans="2:10" x14ac:dyDescent="0.25">
      <c r="D3421">
        <v>1</v>
      </c>
      <c r="H3421">
        <v>1</v>
      </c>
      <c r="I3421">
        <v>1</v>
      </c>
      <c r="J3421">
        <v>1</v>
      </c>
    </row>
    <row r="3422" spans="2:10" x14ac:dyDescent="0.25">
      <c r="B3422">
        <v>1</v>
      </c>
    </row>
    <row r="3424" spans="2:10" x14ac:dyDescent="0.25">
      <c r="D3424">
        <v>1</v>
      </c>
      <c r="H3424">
        <v>1</v>
      </c>
      <c r="I3424">
        <v>1</v>
      </c>
      <c r="J3424">
        <v>1</v>
      </c>
    </row>
    <row r="3425" spans="2:10" x14ac:dyDescent="0.25">
      <c r="C3425">
        <v>1</v>
      </c>
    </row>
    <row r="3426" spans="2:10" x14ac:dyDescent="0.25">
      <c r="B3426">
        <v>1</v>
      </c>
      <c r="C3426">
        <v>1</v>
      </c>
    </row>
    <row r="3427" spans="2:10" x14ac:dyDescent="0.25">
      <c r="B3427">
        <v>1</v>
      </c>
      <c r="D3427">
        <v>1</v>
      </c>
      <c r="H3427">
        <v>1</v>
      </c>
      <c r="I3427">
        <v>1</v>
      </c>
      <c r="J3427">
        <v>1</v>
      </c>
    </row>
    <row r="3429" spans="2:10" x14ac:dyDescent="0.25">
      <c r="D3429">
        <v>1</v>
      </c>
    </row>
    <row r="3430" spans="2:10" x14ac:dyDescent="0.25">
      <c r="H3430">
        <v>1</v>
      </c>
      <c r="I3430">
        <v>1</v>
      </c>
      <c r="J3430">
        <v>1</v>
      </c>
    </row>
    <row r="3431" spans="2:10" x14ac:dyDescent="0.25">
      <c r="C3431">
        <v>1</v>
      </c>
    </row>
    <row r="3432" spans="2:10" x14ac:dyDescent="0.25">
      <c r="B3432">
        <v>1</v>
      </c>
      <c r="C3432">
        <v>1</v>
      </c>
      <c r="D3432">
        <v>1</v>
      </c>
    </row>
    <row r="3433" spans="2:10" x14ac:dyDescent="0.25">
      <c r="H3433">
        <v>1</v>
      </c>
      <c r="I3433">
        <v>1</v>
      </c>
      <c r="J3433">
        <v>1</v>
      </c>
    </row>
    <row r="3436" spans="2:10" x14ac:dyDescent="0.25">
      <c r="H3436">
        <v>1</v>
      </c>
      <c r="I3436">
        <v>1</v>
      </c>
      <c r="J3436">
        <v>1</v>
      </c>
    </row>
    <row r="3437" spans="2:10" x14ac:dyDescent="0.25">
      <c r="B3437">
        <v>1</v>
      </c>
      <c r="C3437">
        <v>1</v>
      </c>
      <c r="D3437">
        <v>1</v>
      </c>
    </row>
    <row r="3438" spans="2:10" x14ac:dyDescent="0.25">
      <c r="C3438">
        <v>1</v>
      </c>
      <c r="D3438">
        <v>1</v>
      </c>
    </row>
    <row r="3439" spans="2:10" x14ac:dyDescent="0.25">
      <c r="H3439">
        <v>1</v>
      </c>
      <c r="I3439">
        <v>1</v>
      </c>
      <c r="J3439">
        <v>1</v>
      </c>
    </row>
    <row r="3442" spans="2:10" x14ac:dyDescent="0.25">
      <c r="B3442">
        <v>1</v>
      </c>
      <c r="H3442">
        <v>1</v>
      </c>
      <c r="I3442">
        <v>1</v>
      </c>
      <c r="J3442">
        <v>1</v>
      </c>
    </row>
    <row r="3443" spans="2:10" x14ac:dyDescent="0.25">
      <c r="B3443">
        <v>1</v>
      </c>
      <c r="C3443">
        <v>1</v>
      </c>
      <c r="D3443">
        <v>1</v>
      </c>
    </row>
    <row r="3445" spans="2:10" x14ac:dyDescent="0.25">
      <c r="H3445">
        <v>1</v>
      </c>
      <c r="I3445">
        <v>1</v>
      </c>
      <c r="J3445">
        <v>1</v>
      </c>
    </row>
    <row r="3446" spans="2:10" x14ac:dyDescent="0.25">
      <c r="C3446">
        <v>1</v>
      </c>
    </row>
    <row r="3448" spans="2:10" x14ac:dyDescent="0.25">
      <c r="B3448">
        <v>1</v>
      </c>
      <c r="D3448">
        <v>1</v>
      </c>
      <c r="H3448">
        <v>1</v>
      </c>
      <c r="I3448">
        <v>1</v>
      </c>
      <c r="J3448">
        <v>1</v>
      </c>
    </row>
    <row r="3449" spans="2:10" x14ac:dyDescent="0.25">
      <c r="C3449">
        <v>1</v>
      </c>
      <c r="D3449">
        <v>1</v>
      </c>
    </row>
    <row r="3451" spans="2:10" x14ac:dyDescent="0.25">
      <c r="H3451">
        <v>1</v>
      </c>
      <c r="I3451">
        <v>1</v>
      </c>
      <c r="J3451">
        <v>1</v>
      </c>
    </row>
    <row r="3452" spans="2:10" x14ac:dyDescent="0.25">
      <c r="C3452">
        <v>1</v>
      </c>
    </row>
    <row r="3453" spans="2:10" x14ac:dyDescent="0.25">
      <c r="B3453">
        <v>1</v>
      </c>
      <c r="D3453">
        <v>1</v>
      </c>
    </row>
    <row r="3454" spans="2:10" x14ac:dyDescent="0.25">
      <c r="H3454">
        <v>1</v>
      </c>
      <c r="I3454">
        <v>1</v>
      </c>
      <c r="J3454">
        <v>1</v>
      </c>
    </row>
    <row r="3455" spans="2:10" x14ac:dyDescent="0.25">
      <c r="C3455">
        <v>1</v>
      </c>
    </row>
    <row r="3456" spans="2:10" x14ac:dyDescent="0.25">
      <c r="B3456">
        <v>1</v>
      </c>
    </row>
    <row r="3457" spans="2:10" x14ac:dyDescent="0.25">
      <c r="H3457">
        <v>1</v>
      </c>
      <c r="I3457">
        <v>1</v>
      </c>
      <c r="J3457">
        <v>1</v>
      </c>
    </row>
    <row r="3458" spans="2:10" x14ac:dyDescent="0.25">
      <c r="D3458">
        <v>1</v>
      </c>
    </row>
    <row r="3459" spans="2:10" x14ac:dyDescent="0.25">
      <c r="B3459">
        <v>1</v>
      </c>
    </row>
    <row r="3460" spans="2:10" x14ac:dyDescent="0.25">
      <c r="H3460">
        <v>1</v>
      </c>
      <c r="I3460">
        <v>1</v>
      </c>
      <c r="J3460">
        <v>1</v>
      </c>
    </row>
    <row r="3461" spans="2:10" x14ac:dyDescent="0.25">
      <c r="B3461">
        <v>1</v>
      </c>
      <c r="C3461">
        <v>1</v>
      </c>
      <c r="D3461">
        <v>1</v>
      </c>
    </row>
    <row r="3462" spans="2:10" x14ac:dyDescent="0.25">
      <c r="C3462">
        <v>1</v>
      </c>
    </row>
    <row r="3463" spans="2:10" x14ac:dyDescent="0.25">
      <c r="H3463">
        <v>1</v>
      </c>
      <c r="I3463">
        <v>1</v>
      </c>
      <c r="J3463">
        <v>1</v>
      </c>
    </row>
    <row r="3464" spans="2:10" x14ac:dyDescent="0.25">
      <c r="B3464">
        <v>1</v>
      </c>
      <c r="D3464">
        <v>1</v>
      </c>
    </row>
    <row r="3466" spans="2:10" x14ac:dyDescent="0.25">
      <c r="H3466">
        <v>1</v>
      </c>
      <c r="I3466">
        <v>1</v>
      </c>
      <c r="J3466">
        <v>1</v>
      </c>
    </row>
    <row r="3467" spans="2:10" x14ac:dyDescent="0.25">
      <c r="C3467">
        <v>1</v>
      </c>
      <c r="D3467">
        <v>1</v>
      </c>
    </row>
    <row r="3468" spans="2:10" x14ac:dyDescent="0.25">
      <c r="C3468">
        <v>1</v>
      </c>
    </row>
    <row r="3469" spans="2:10" x14ac:dyDescent="0.25">
      <c r="B3469">
        <v>1</v>
      </c>
      <c r="H3469">
        <v>1</v>
      </c>
      <c r="I3469">
        <v>1</v>
      </c>
      <c r="J3469">
        <v>1</v>
      </c>
    </row>
    <row r="3470" spans="2:10" x14ac:dyDescent="0.25">
      <c r="D3470">
        <v>1</v>
      </c>
    </row>
    <row r="3471" spans="2:10" x14ac:dyDescent="0.25">
      <c r="D3471">
        <v>1</v>
      </c>
    </row>
    <row r="3472" spans="2:10" x14ac:dyDescent="0.25">
      <c r="B3472">
        <v>1</v>
      </c>
      <c r="C3472">
        <v>1</v>
      </c>
      <c r="H3472">
        <v>1</v>
      </c>
      <c r="I3472">
        <v>1</v>
      </c>
      <c r="J3472">
        <v>1</v>
      </c>
    </row>
    <row r="3474" spans="2:10" x14ac:dyDescent="0.25">
      <c r="C3474">
        <v>1</v>
      </c>
    </row>
    <row r="3475" spans="2:10" x14ac:dyDescent="0.25">
      <c r="B3475">
        <v>1</v>
      </c>
      <c r="H3475">
        <v>1</v>
      </c>
      <c r="I3475">
        <v>1</v>
      </c>
      <c r="J3475">
        <v>1</v>
      </c>
    </row>
    <row r="3476" spans="2:10" x14ac:dyDescent="0.25">
      <c r="D3476">
        <v>1</v>
      </c>
    </row>
    <row r="3477" spans="2:10" x14ac:dyDescent="0.25">
      <c r="C3477">
        <v>1</v>
      </c>
    </row>
    <row r="3478" spans="2:10" x14ac:dyDescent="0.25">
      <c r="H3478">
        <v>1</v>
      </c>
      <c r="I3478">
        <v>1</v>
      </c>
      <c r="J3478">
        <v>1</v>
      </c>
    </row>
    <row r="3480" spans="2:10" x14ac:dyDescent="0.25">
      <c r="B3480">
        <v>1</v>
      </c>
      <c r="D3480">
        <v>1</v>
      </c>
    </row>
    <row r="3481" spans="2:10" x14ac:dyDescent="0.25">
      <c r="D3481">
        <v>1</v>
      </c>
      <c r="H3481">
        <v>1</v>
      </c>
      <c r="I3481">
        <v>1</v>
      </c>
      <c r="J3481">
        <v>1</v>
      </c>
    </row>
    <row r="3483" spans="2:10" x14ac:dyDescent="0.25">
      <c r="C3483">
        <v>1</v>
      </c>
    </row>
    <row r="3484" spans="2:10" x14ac:dyDescent="0.25">
      <c r="H3484">
        <v>1</v>
      </c>
      <c r="I3484">
        <v>1</v>
      </c>
      <c r="J3484">
        <v>1</v>
      </c>
    </row>
    <row r="3485" spans="2:10" x14ac:dyDescent="0.25">
      <c r="B3485">
        <v>1</v>
      </c>
    </row>
    <row r="3486" spans="2:10" x14ac:dyDescent="0.25">
      <c r="B3486">
        <v>1</v>
      </c>
      <c r="D3486">
        <v>1</v>
      </c>
    </row>
    <row r="3487" spans="2:10" x14ac:dyDescent="0.25">
      <c r="D3487">
        <v>1</v>
      </c>
      <c r="H3487">
        <v>1</v>
      </c>
      <c r="I3487">
        <v>1</v>
      </c>
      <c r="J3487">
        <v>1</v>
      </c>
    </row>
    <row r="3488" spans="2:10" x14ac:dyDescent="0.25">
      <c r="C3488">
        <v>1</v>
      </c>
    </row>
    <row r="3490" spans="2:10" x14ac:dyDescent="0.25">
      <c r="H3490">
        <v>1</v>
      </c>
      <c r="I3490">
        <v>1</v>
      </c>
      <c r="J3490">
        <v>1</v>
      </c>
    </row>
    <row r="3491" spans="2:10" x14ac:dyDescent="0.25">
      <c r="B3491">
        <v>1</v>
      </c>
    </row>
    <row r="3492" spans="2:10" x14ac:dyDescent="0.25">
      <c r="C3492">
        <v>1</v>
      </c>
      <c r="D3492">
        <v>1</v>
      </c>
    </row>
    <row r="3493" spans="2:10" x14ac:dyDescent="0.25">
      <c r="B3493">
        <v>1</v>
      </c>
      <c r="D3493">
        <v>1</v>
      </c>
      <c r="H3493">
        <v>1</v>
      </c>
      <c r="I3493">
        <v>1</v>
      </c>
      <c r="J3493">
        <v>1</v>
      </c>
    </row>
    <row r="3496" spans="2:10" x14ac:dyDescent="0.25">
      <c r="H3496">
        <v>1</v>
      </c>
      <c r="I3496">
        <v>1</v>
      </c>
      <c r="J3496">
        <v>1</v>
      </c>
    </row>
    <row r="3497" spans="2:10" x14ac:dyDescent="0.25">
      <c r="B3497">
        <v>1</v>
      </c>
      <c r="C3497">
        <v>1</v>
      </c>
    </row>
    <row r="3498" spans="2:10" x14ac:dyDescent="0.25">
      <c r="C3498">
        <v>1</v>
      </c>
      <c r="D3498">
        <v>1</v>
      </c>
    </row>
    <row r="3499" spans="2:10" x14ac:dyDescent="0.25">
      <c r="H3499">
        <v>1</v>
      </c>
      <c r="I3499">
        <v>1</v>
      </c>
      <c r="J3499">
        <v>1</v>
      </c>
    </row>
    <row r="3500" spans="2:10" x14ac:dyDescent="0.25">
      <c r="B3500">
        <v>1</v>
      </c>
    </row>
    <row r="3501" spans="2:10" x14ac:dyDescent="0.25">
      <c r="D3501">
        <v>1</v>
      </c>
    </row>
    <row r="3502" spans="2:10" x14ac:dyDescent="0.25">
      <c r="H3502">
        <v>1</v>
      </c>
      <c r="I3502">
        <v>1</v>
      </c>
      <c r="J3502">
        <v>1</v>
      </c>
    </row>
    <row r="3503" spans="2:10" x14ac:dyDescent="0.25">
      <c r="B3503">
        <v>1</v>
      </c>
      <c r="C3503">
        <v>1</v>
      </c>
    </row>
    <row r="3504" spans="2:10" x14ac:dyDescent="0.25">
      <c r="C3504">
        <v>1</v>
      </c>
      <c r="D3504">
        <v>1</v>
      </c>
    </row>
    <row r="3505" spans="2:10" x14ac:dyDescent="0.25">
      <c r="D3505">
        <v>1</v>
      </c>
      <c r="H3505">
        <v>1</v>
      </c>
      <c r="I3505">
        <v>1</v>
      </c>
      <c r="J3505">
        <v>1</v>
      </c>
    </row>
    <row r="3508" spans="2:10" x14ac:dyDescent="0.25">
      <c r="B3508">
        <v>1</v>
      </c>
      <c r="H3508">
        <v>1</v>
      </c>
      <c r="I3508">
        <v>1</v>
      </c>
      <c r="J3508">
        <v>1</v>
      </c>
    </row>
    <row r="3509" spans="2:10" x14ac:dyDescent="0.25">
      <c r="C3509">
        <v>1</v>
      </c>
    </row>
    <row r="3510" spans="2:10" x14ac:dyDescent="0.25">
      <c r="C3510">
        <v>1</v>
      </c>
      <c r="D3510">
        <v>1</v>
      </c>
    </row>
    <row r="3511" spans="2:10" x14ac:dyDescent="0.25">
      <c r="D3511">
        <v>1</v>
      </c>
      <c r="H3511">
        <v>1</v>
      </c>
      <c r="I3511">
        <v>1</v>
      </c>
      <c r="J3511">
        <v>1</v>
      </c>
    </row>
    <row r="3513" spans="2:10" x14ac:dyDescent="0.25">
      <c r="B3513">
        <v>1</v>
      </c>
    </row>
    <row r="3514" spans="2:10" x14ac:dyDescent="0.25">
      <c r="B3514">
        <v>1</v>
      </c>
      <c r="C3514">
        <v>1</v>
      </c>
      <c r="H3514">
        <v>1</v>
      </c>
      <c r="I3514">
        <v>1</v>
      </c>
      <c r="J3514">
        <v>1</v>
      </c>
    </row>
    <row r="3516" spans="2:10" x14ac:dyDescent="0.25">
      <c r="D3516">
        <v>1</v>
      </c>
    </row>
    <row r="3517" spans="2:10" x14ac:dyDescent="0.25">
      <c r="H3517">
        <v>1</v>
      </c>
      <c r="I3517">
        <v>1</v>
      </c>
      <c r="J3517">
        <v>1</v>
      </c>
    </row>
    <row r="3518" spans="2:10" x14ac:dyDescent="0.25">
      <c r="C3518">
        <v>1</v>
      </c>
    </row>
    <row r="3519" spans="2:10" x14ac:dyDescent="0.25">
      <c r="B3519">
        <v>1</v>
      </c>
      <c r="C3519">
        <v>1</v>
      </c>
      <c r="D3519">
        <v>1</v>
      </c>
    </row>
    <row r="3520" spans="2:10" x14ac:dyDescent="0.25">
      <c r="H3520">
        <v>1</v>
      </c>
      <c r="I3520">
        <v>1</v>
      </c>
      <c r="J3520">
        <v>1</v>
      </c>
    </row>
    <row r="3522" spans="2:10" x14ac:dyDescent="0.25">
      <c r="D3522">
        <v>1</v>
      </c>
    </row>
    <row r="3523" spans="2:10" x14ac:dyDescent="0.25">
      <c r="D3523">
        <v>1</v>
      </c>
      <c r="H3523">
        <v>1</v>
      </c>
      <c r="I3523">
        <v>1</v>
      </c>
      <c r="J3523">
        <v>1</v>
      </c>
    </row>
    <row r="3524" spans="2:10" x14ac:dyDescent="0.25">
      <c r="B3524">
        <v>1</v>
      </c>
      <c r="C3524">
        <v>1</v>
      </c>
    </row>
    <row r="3526" spans="2:10" x14ac:dyDescent="0.25">
      <c r="H3526">
        <v>1</v>
      </c>
      <c r="I3526">
        <v>1</v>
      </c>
      <c r="J3526">
        <v>1</v>
      </c>
    </row>
    <row r="3527" spans="2:10" x14ac:dyDescent="0.25">
      <c r="C3527">
        <v>1</v>
      </c>
    </row>
    <row r="3528" spans="2:10" x14ac:dyDescent="0.25">
      <c r="D3528">
        <v>1</v>
      </c>
    </row>
    <row r="3529" spans="2:10" x14ac:dyDescent="0.25">
      <c r="B3529">
        <v>1</v>
      </c>
      <c r="D3529">
        <v>1</v>
      </c>
      <c r="H3529">
        <v>1</v>
      </c>
      <c r="I3529">
        <v>1</v>
      </c>
      <c r="J3529">
        <v>1</v>
      </c>
    </row>
    <row r="3530" spans="2:10" x14ac:dyDescent="0.25">
      <c r="B3530">
        <v>1</v>
      </c>
      <c r="C3530">
        <v>1</v>
      </c>
    </row>
    <row r="3532" spans="2:10" x14ac:dyDescent="0.25">
      <c r="H3532">
        <v>1</v>
      </c>
      <c r="I3532">
        <v>1</v>
      </c>
      <c r="J3532">
        <v>1</v>
      </c>
    </row>
    <row r="3533" spans="2:10" x14ac:dyDescent="0.25">
      <c r="C3533">
        <v>1</v>
      </c>
    </row>
    <row r="3534" spans="2:10" x14ac:dyDescent="0.25">
      <c r="D3534">
        <v>1</v>
      </c>
    </row>
    <row r="3535" spans="2:10" x14ac:dyDescent="0.25">
      <c r="B3535">
        <v>1</v>
      </c>
      <c r="D3535">
        <v>1</v>
      </c>
      <c r="H3535">
        <v>1</v>
      </c>
      <c r="I3535">
        <v>1</v>
      </c>
      <c r="J3535">
        <v>1</v>
      </c>
    </row>
    <row r="3536" spans="2:10" x14ac:dyDescent="0.25">
      <c r="B3536">
        <v>1</v>
      </c>
      <c r="C3536">
        <v>1</v>
      </c>
    </row>
    <row r="3538" spans="2:10" x14ac:dyDescent="0.25">
      <c r="H3538">
        <v>1</v>
      </c>
      <c r="I3538">
        <v>1</v>
      </c>
      <c r="J3538">
        <v>1</v>
      </c>
    </row>
    <row r="3540" spans="2:10" x14ac:dyDescent="0.25">
      <c r="D3540">
        <v>1</v>
      </c>
    </row>
    <row r="3541" spans="2:10" x14ac:dyDescent="0.25">
      <c r="B3541">
        <v>1</v>
      </c>
      <c r="C3541">
        <v>1</v>
      </c>
      <c r="H3541">
        <v>1</v>
      </c>
      <c r="I3541">
        <v>1</v>
      </c>
      <c r="J3541">
        <v>1</v>
      </c>
    </row>
    <row r="3542" spans="2:10" x14ac:dyDescent="0.25">
      <c r="B3542">
        <v>1</v>
      </c>
      <c r="C3542">
        <v>1</v>
      </c>
    </row>
    <row r="3544" spans="2:10" x14ac:dyDescent="0.25">
      <c r="H3544">
        <v>1</v>
      </c>
      <c r="I3544">
        <v>1</v>
      </c>
      <c r="J3544">
        <v>1</v>
      </c>
    </row>
    <row r="3545" spans="2:10" x14ac:dyDescent="0.25">
      <c r="D3545">
        <v>1</v>
      </c>
    </row>
    <row r="3546" spans="2:10" x14ac:dyDescent="0.25">
      <c r="B3546">
        <v>1</v>
      </c>
    </row>
    <row r="3547" spans="2:10" x14ac:dyDescent="0.25">
      <c r="B3547">
        <v>1</v>
      </c>
      <c r="C3547">
        <v>1</v>
      </c>
      <c r="H3547">
        <v>1</v>
      </c>
      <c r="I3547">
        <v>1</v>
      </c>
      <c r="J3547">
        <v>1</v>
      </c>
    </row>
    <row r="3548" spans="2:10" x14ac:dyDescent="0.25">
      <c r="D3548">
        <v>1</v>
      </c>
    </row>
    <row r="3549" spans="2:10" x14ac:dyDescent="0.25">
      <c r="C3549">
        <v>1</v>
      </c>
    </row>
    <row r="3550" spans="2:10" x14ac:dyDescent="0.25">
      <c r="H3550">
        <v>1</v>
      </c>
      <c r="I3550">
        <v>1</v>
      </c>
      <c r="J3550">
        <v>1</v>
      </c>
    </row>
    <row r="3551" spans="2:10" x14ac:dyDescent="0.25">
      <c r="D3551">
        <v>1</v>
      </c>
    </row>
    <row r="3552" spans="2:10" x14ac:dyDescent="0.25">
      <c r="B3552">
        <v>1</v>
      </c>
    </row>
    <row r="3553" spans="2:10" x14ac:dyDescent="0.25">
      <c r="C3553">
        <v>1</v>
      </c>
      <c r="H3553">
        <v>1</v>
      </c>
      <c r="I3553">
        <v>1</v>
      </c>
      <c r="J3553">
        <v>1</v>
      </c>
    </row>
    <row r="3554" spans="2:10" x14ac:dyDescent="0.25">
      <c r="C3554">
        <v>1</v>
      </c>
      <c r="D3554">
        <v>1</v>
      </c>
    </row>
    <row r="3555" spans="2:10" x14ac:dyDescent="0.25">
      <c r="B3555">
        <v>1</v>
      </c>
    </row>
    <row r="3556" spans="2:10" x14ac:dyDescent="0.25">
      <c r="H3556">
        <v>1</v>
      </c>
      <c r="I3556">
        <v>1</v>
      </c>
      <c r="J3556">
        <v>1</v>
      </c>
    </row>
    <row r="3557" spans="2:10" x14ac:dyDescent="0.25">
      <c r="D3557">
        <v>1</v>
      </c>
    </row>
    <row r="3558" spans="2:10" x14ac:dyDescent="0.25">
      <c r="B3558">
        <v>1</v>
      </c>
      <c r="D3558">
        <v>1</v>
      </c>
    </row>
    <row r="3559" spans="2:10" x14ac:dyDescent="0.25">
      <c r="C3559">
        <v>1</v>
      </c>
      <c r="H3559">
        <v>1</v>
      </c>
      <c r="I3559">
        <v>1</v>
      </c>
      <c r="J3559">
        <v>1</v>
      </c>
    </row>
    <row r="3560" spans="2:10" x14ac:dyDescent="0.25">
      <c r="C3560">
        <v>1</v>
      </c>
    </row>
    <row r="3562" spans="2:10" x14ac:dyDescent="0.25">
      <c r="H3562">
        <v>1</v>
      </c>
      <c r="I3562">
        <v>1</v>
      </c>
      <c r="J3562">
        <v>1</v>
      </c>
    </row>
    <row r="3563" spans="2:10" x14ac:dyDescent="0.25">
      <c r="B3563">
        <v>1</v>
      </c>
      <c r="D3563">
        <v>1</v>
      </c>
    </row>
    <row r="3564" spans="2:10" x14ac:dyDescent="0.25">
      <c r="B3564">
        <v>1</v>
      </c>
      <c r="C3564">
        <v>1</v>
      </c>
    </row>
    <row r="3565" spans="2:10" x14ac:dyDescent="0.25">
      <c r="C3565">
        <v>1</v>
      </c>
      <c r="H3565">
        <v>1</v>
      </c>
      <c r="I3565">
        <v>1</v>
      </c>
      <c r="J3565">
        <v>1</v>
      </c>
    </row>
    <row r="3568" spans="2:10" x14ac:dyDescent="0.25">
      <c r="D3568">
        <v>1</v>
      </c>
      <c r="H3568">
        <v>1</v>
      </c>
      <c r="I3568">
        <v>1</v>
      </c>
      <c r="J3568">
        <v>1</v>
      </c>
    </row>
    <row r="3569" spans="2:10" x14ac:dyDescent="0.25">
      <c r="B3569">
        <v>1</v>
      </c>
    </row>
    <row r="3570" spans="2:10" x14ac:dyDescent="0.25">
      <c r="C3570">
        <v>1</v>
      </c>
      <c r="D3570">
        <v>1</v>
      </c>
    </row>
    <row r="3571" spans="2:10" x14ac:dyDescent="0.25">
      <c r="H3571">
        <v>1</v>
      </c>
      <c r="I3571">
        <v>1</v>
      </c>
      <c r="J3571">
        <v>1</v>
      </c>
    </row>
    <row r="3572" spans="2:10" x14ac:dyDescent="0.25">
      <c r="B3572">
        <v>1</v>
      </c>
    </row>
    <row r="3573" spans="2:10" x14ac:dyDescent="0.25">
      <c r="D3573">
        <v>1</v>
      </c>
    </row>
    <row r="3574" spans="2:10" x14ac:dyDescent="0.25">
      <c r="D3574">
        <v>1</v>
      </c>
      <c r="H3574">
        <v>1</v>
      </c>
      <c r="I3574">
        <v>1</v>
      </c>
      <c r="J3574">
        <v>1</v>
      </c>
    </row>
    <row r="3575" spans="2:10" x14ac:dyDescent="0.25">
      <c r="B3575">
        <v>1</v>
      </c>
      <c r="C3575">
        <v>1</v>
      </c>
    </row>
    <row r="3576" spans="2:10" x14ac:dyDescent="0.25">
      <c r="C3576">
        <v>1</v>
      </c>
    </row>
    <row r="3577" spans="2:10" x14ac:dyDescent="0.25">
      <c r="H3577">
        <v>1</v>
      </c>
      <c r="I3577">
        <v>1</v>
      </c>
      <c r="J3577">
        <v>1</v>
      </c>
    </row>
    <row r="3578" spans="2:10" x14ac:dyDescent="0.25">
      <c r="B3578">
        <v>1</v>
      </c>
    </row>
    <row r="3579" spans="2:10" x14ac:dyDescent="0.25">
      <c r="D3579">
        <v>1</v>
      </c>
    </row>
    <row r="3580" spans="2:10" x14ac:dyDescent="0.25">
      <c r="C3580">
        <v>1</v>
      </c>
      <c r="H3580">
        <v>1</v>
      </c>
      <c r="I3580">
        <v>1</v>
      </c>
      <c r="J3580">
        <v>1</v>
      </c>
    </row>
    <row r="3581" spans="2:10" x14ac:dyDescent="0.25">
      <c r="B3581">
        <v>1</v>
      </c>
      <c r="C3581">
        <v>1</v>
      </c>
    </row>
    <row r="3582" spans="2:10" x14ac:dyDescent="0.25">
      <c r="D3582">
        <v>1</v>
      </c>
    </row>
    <row r="3583" spans="2:10" x14ac:dyDescent="0.25">
      <c r="H3583">
        <v>1</v>
      </c>
      <c r="I3583">
        <v>1</v>
      </c>
      <c r="J3583">
        <v>1</v>
      </c>
    </row>
    <row r="3584" spans="2:10" x14ac:dyDescent="0.25">
      <c r="B3584">
        <v>1</v>
      </c>
    </row>
    <row r="3585" spans="2:10" x14ac:dyDescent="0.25">
      <c r="D3585">
        <v>1</v>
      </c>
    </row>
    <row r="3586" spans="2:10" x14ac:dyDescent="0.25">
      <c r="C3586">
        <v>1</v>
      </c>
      <c r="H3586">
        <v>1</v>
      </c>
      <c r="I3586">
        <v>1</v>
      </c>
      <c r="J3586">
        <v>1</v>
      </c>
    </row>
    <row r="3587" spans="2:10" x14ac:dyDescent="0.25">
      <c r="B3587">
        <v>1</v>
      </c>
      <c r="D3587">
        <v>1</v>
      </c>
    </row>
    <row r="3588" spans="2:10" x14ac:dyDescent="0.25">
      <c r="C3588">
        <v>1</v>
      </c>
    </row>
    <row r="3589" spans="2:10" x14ac:dyDescent="0.25">
      <c r="H3589">
        <v>1</v>
      </c>
      <c r="I3589">
        <v>1</v>
      </c>
      <c r="J3589">
        <v>1</v>
      </c>
    </row>
    <row r="3590" spans="2:10" x14ac:dyDescent="0.25">
      <c r="B3590">
        <v>1</v>
      </c>
      <c r="D3590">
        <v>1</v>
      </c>
    </row>
    <row r="3591" spans="2:10" x14ac:dyDescent="0.25">
      <c r="C3591">
        <v>1</v>
      </c>
      <c r="D3591">
        <v>1</v>
      </c>
    </row>
    <row r="3592" spans="2:10" x14ac:dyDescent="0.25">
      <c r="H3592">
        <v>1</v>
      </c>
      <c r="I3592">
        <v>1</v>
      </c>
      <c r="J3592">
        <v>1</v>
      </c>
    </row>
    <row r="3593" spans="2:10" x14ac:dyDescent="0.25">
      <c r="B3593">
        <v>1</v>
      </c>
      <c r="C3593">
        <v>1</v>
      </c>
    </row>
    <row r="3595" spans="2:10" x14ac:dyDescent="0.25">
      <c r="H3595">
        <v>1</v>
      </c>
      <c r="I3595">
        <v>1</v>
      </c>
      <c r="J3595">
        <v>1</v>
      </c>
    </row>
    <row r="3596" spans="2:10" x14ac:dyDescent="0.25">
      <c r="C3596">
        <v>1</v>
      </c>
      <c r="D3596">
        <v>1</v>
      </c>
    </row>
    <row r="3597" spans="2:10" x14ac:dyDescent="0.25">
      <c r="C3597">
        <v>1</v>
      </c>
    </row>
    <row r="3598" spans="2:10" x14ac:dyDescent="0.25">
      <c r="B3598">
        <v>1</v>
      </c>
      <c r="D3598">
        <v>1</v>
      </c>
      <c r="H3598">
        <v>1</v>
      </c>
      <c r="I3598">
        <v>1</v>
      </c>
      <c r="J3598">
        <v>1</v>
      </c>
    </row>
    <row r="3599" spans="2:10" x14ac:dyDescent="0.25">
      <c r="B3599">
        <v>1</v>
      </c>
    </row>
    <row r="3601" spans="2:10" x14ac:dyDescent="0.25">
      <c r="C3601">
        <v>1</v>
      </c>
      <c r="D3601">
        <v>1</v>
      </c>
      <c r="H3601">
        <v>1</v>
      </c>
      <c r="I3601">
        <v>1</v>
      </c>
      <c r="J3601">
        <v>1</v>
      </c>
    </row>
    <row r="3602" spans="2:10" x14ac:dyDescent="0.25">
      <c r="C3602">
        <v>1</v>
      </c>
      <c r="D3602">
        <v>1</v>
      </c>
    </row>
    <row r="3604" spans="2:10" x14ac:dyDescent="0.25">
      <c r="B3604">
        <v>1</v>
      </c>
      <c r="H3604">
        <v>1</v>
      </c>
      <c r="I3604">
        <v>1</v>
      </c>
      <c r="J3604">
        <v>1</v>
      </c>
    </row>
    <row r="3605" spans="2:10" x14ac:dyDescent="0.25">
      <c r="B3605">
        <v>1</v>
      </c>
    </row>
    <row r="3607" spans="2:10" x14ac:dyDescent="0.25">
      <c r="C3607">
        <v>1</v>
      </c>
      <c r="D3607">
        <v>1</v>
      </c>
      <c r="H3607">
        <v>1</v>
      </c>
      <c r="I3607">
        <v>1</v>
      </c>
      <c r="J3607">
        <v>1</v>
      </c>
    </row>
    <row r="3608" spans="2:10" x14ac:dyDescent="0.25">
      <c r="D3608">
        <v>1</v>
      </c>
    </row>
    <row r="3609" spans="2:10" x14ac:dyDescent="0.25">
      <c r="B3609">
        <v>1</v>
      </c>
    </row>
    <row r="3610" spans="2:10" x14ac:dyDescent="0.25">
      <c r="H3610">
        <v>1</v>
      </c>
      <c r="I3610">
        <v>1</v>
      </c>
      <c r="J3610">
        <v>1</v>
      </c>
    </row>
    <row r="3613" spans="2:10" x14ac:dyDescent="0.25">
      <c r="C3613">
        <v>1</v>
      </c>
      <c r="D3613">
        <v>1</v>
      </c>
      <c r="H3613">
        <v>1</v>
      </c>
      <c r="I3613">
        <v>1</v>
      </c>
      <c r="J3613">
        <v>1</v>
      </c>
    </row>
    <row r="3614" spans="2:10" x14ac:dyDescent="0.25">
      <c r="B3614">
        <v>1</v>
      </c>
    </row>
    <row r="3616" spans="2:10" x14ac:dyDescent="0.25">
      <c r="B3616">
        <v>1</v>
      </c>
      <c r="C3616">
        <v>1</v>
      </c>
      <c r="H3616">
        <v>1</v>
      </c>
      <c r="I3616">
        <v>1</v>
      </c>
      <c r="J3616">
        <v>1</v>
      </c>
    </row>
    <row r="3619" spans="2:10" x14ac:dyDescent="0.25">
      <c r="C3619">
        <v>1</v>
      </c>
      <c r="D3619">
        <v>1</v>
      </c>
      <c r="H3619">
        <v>1</v>
      </c>
      <c r="I3619">
        <v>1</v>
      </c>
      <c r="J3619">
        <v>1</v>
      </c>
    </row>
    <row r="3620" spans="2:10" x14ac:dyDescent="0.25">
      <c r="B3620">
        <v>1</v>
      </c>
      <c r="C3620">
        <v>1</v>
      </c>
    </row>
    <row r="3621" spans="2:10" x14ac:dyDescent="0.25">
      <c r="B3621">
        <v>1</v>
      </c>
    </row>
    <row r="3622" spans="2:10" x14ac:dyDescent="0.25">
      <c r="H3622">
        <v>1</v>
      </c>
      <c r="I3622">
        <v>1</v>
      </c>
      <c r="J3622">
        <v>1</v>
      </c>
    </row>
    <row r="3624" spans="2:10" x14ac:dyDescent="0.25">
      <c r="D3624">
        <v>1</v>
      </c>
    </row>
    <row r="3625" spans="2:10" x14ac:dyDescent="0.25">
      <c r="C3625">
        <v>1</v>
      </c>
      <c r="H3625">
        <v>1</v>
      </c>
      <c r="I3625">
        <v>1</v>
      </c>
      <c r="J3625">
        <v>1</v>
      </c>
    </row>
    <row r="3626" spans="2:10" x14ac:dyDescent="0.25">
      <c r="B3626">
        <v>1</v>
      </c>
    </row>
    <row r="3627" spans="2:10" x14ac:dyDescent="0.25">
      <c r="D3627">
        <v>1</v>
      </c>
    </row>
    <row r="3628" spans="2:10" x14ac:dyDescent="0.25">
      <c r="B3628">
        <v>1</v>
      </c>
      <c r="H3628">
        <v>1</v>
      </c>
      <c r="I3628">
        <v>1</v>
      </c>
      <c r="J3628">
        <v>1</v>
      </c>
    </row>
    <row r="3630" spans="2:10" x14ac:dyDescent="0.25">
      <c r="C3630">
        <v>1</v>
      </c>
      <c r="D3630">
        <v>1</v>
      </c>
    </row>
    <row r="3631" spans="2:10" x14ac:dyDescent="0.25">
      <c r="H3631">
        <v>1</v>
      </c>
      <c r="I3631">
        <v>1</v>
      </c>
      <c r="J3631">
        <v>1</v>
      </c>
    </row>
    <row r="3632" spans="2:10" x14ac:dyDescent="0.25">
      <c r="B3632">
        <v>1</v>
      </c>
    </row>
    <row r="3633" spans="2:10" x14ac:dyDescent="0.25">
      <c r="B3633">
        <v>1</v>
      </c>
      <c r="D3633">
        <v>1</v>
      </c>
    </row>
    <row r="3634" spans="2:10" x14ac:dyDescent="0.25">
      <c r="H3634">
        <v>1</v>
      </c>
      <c r="I3634">
        <v>1</v>
      </c>
      <c r="J3634">
        <v>1</v>
      </c>
    </row>
    <row r="3635" spans="2:10" x14ac:dyDescent="0.25">
      <c r="C3635">
        <v>1</v>
      </c>
    </row>
    <row r="3636" spans="2:10" x14ac:dyDescent="0.25">
      <c r="D3636">
        <v>1</v>
      </c>
    </row>
    <row r="3637" spans="2:10" x14ac:dyDescent="0.25">
      <c r="H3637">
        <v>1</v>
      </c>
      <c r="I3637">
        <v>1</v>
      </c>
      <c r="J3637">
        <v>1</v>
      </c>
    </row>
    <row r="3638" spans="2:10" x14ac:dyDescent="0.25">
      <c r="B3638">
        <v>1</v>
      </c>
      <c r="C3638">
        <v>1</v>
      </c>
    </row>
    <row r="3639" spans="2:10" x14ac:dyDescent="0.25">
      <c r="B3639">
        <v>1</v>
      </c>
    </row>
    <row r="3640" spans="2:10" x14ac:dyDescent="0.25">
      <c r="H3640">
        <v>1</v>
      </c>
      <c r="I3640">
        <v>1</v>
      </c>
      <c r="J3640">
        <v>1</v>
      </c>
    </row>
    <row r="3641" spans="2:10" x14ac:dyDescent="0.25">
      <c r="C3641">
        <v>1</v>
      </c>
    </row>
    <row r="3642" spans="2:10" x14ac:dyDescent="0.25">
      <c r="D3642">
        <v>1</v>
      </c>
    </row>
    <row r="3643" spans="2:10" x14ac:dyDescent="0.25">
      <c r="C3643">
        <v>1</v>
      </c>
      <c r="H3643">
        <v>1</v>
      </c>
      <c r="I3643">
        <v>1</v>
      </c>
      <c r="J3643">
        <v>1</v>
      </c>
    </row>
    <row r="3644" spans="2:10" x14ac:dyDescent="0.25">
      <c r="B3644">
        <v>1</v>
      </c>
    </row>
    <row r="3646" spans="2:10" x14ac:dyDescent="0.25">
      <c r="C3646">
        <v>1</v>
      </c>
      <c r="H3646">
        <v>1</v>
      </c>
      <c r="I3646">
        <v>1</v>
      </c>
      <c r="J3646">
        <v>1</v>
      </c>
    </row>
    <row r="3647" spans="2:10" x14ac:dyDescent="0.25">
      <c r="B3647">
        <v>1</v>
      </c>
    </row>
    <row r="3648" spans="2:10" x14ac:dyDescent="0.25">
      <c r="D3648">
        <v>1</v>
      </c>
    </row>
    <row r="3649" spans="2:10" x14ac:dyDescent="0.25">
      <c r="D3649">
        <v>1</v>
      </c>
      <c r="H3649">
        <v>1</v>
      </c>
      <c r="I3649">
        <v>1</v>
      </c>
      <c r="J3649">
        <v>1</v>
      </c>
    </row>
    <row r="3650" spans="2:10" x14ac:dyDescent="0.25">
      <c r="B3650">
        <v>1</v>
      </c>
    </row>
    <row r="3651" spans="2:10" x14ac:dyDescent="0.25">
      <c r="B3651">
        <v>1</v>
      </c>
      <c r="C3651">
        <v>1</v>
      </c>
    </row>
    <row r="3652" spans="2:10" x14ac:dyDescent="0.25">
      <c r="C3652">
        <v>1</v>
      </c>
      <c r="H3652">
        <v>1</v>
      </c>
      <c r="I3652">
        <v>1</v>
      </c>
      <c r="J3652">
        <v>1</v>
      </c>
    </row>
    <row r="3654" spans="2:10" x14ac:dyDescent="0.25">
      <c r="D3654">
        <v>1</v>
      </c>
    </row>
    <row r="3655" spans="2:10" x14ac:dyDescent="0.25">
      <c r="D3655">
        <v>1</v>
      </c>
      <c r="H3655">
        <v>1</v>
      </c>
      <c r="I3655">
        <v>1</v>
      </c>
      <c r="J3655">
        <v>1</v>
      </c>
    </row>
    <row r="3656" spans="2:10" x14ac:dyDescent="0.25">
      <c r="B3656">
        <v>1</v>
      </c>
    </row>
    <row r="3657" spans="2:10" x14ac:dyDescent="0.25">
      <c r="C3657">
        <v>1</v>
      </c>
    </row>
    <row r="3658" spans="2:10" x14ac:dyDescent="0.25">
      <c r="H3658">
        <v>1</v>
      </c>
      <c r="I3658">
        <v>1</v>
      </c>
      <c r="J3658">
        <v>1</v>
      </c>
    </row>
    <row r="3659" spans="2:10" x14ac:dyDescent="0.25">
      <c r="C3659">
        <v>1</v>
      </c>
    </row>
    <row r="3660" spans="2:10" x14ac:dyDescent="0.25">
      <c r="B3660">
        <v>1</v>
      </c>
      <c r="D3660">
        <v>1</v>
      </c>
    </row>
    <row r="3661" spans="2:10" x14ac:dyDescent="0.25">
      <c r="D3661">
        <v>1</v>
      </c>
      <c r="H3661">
        <v>1</v>
      </c>
      <c r="I3661">
        <v>1</v>
      </c>
      <c r="J3661">
        <v>1</v>
      </c>
    </row>
    <row r="3662" spans="2:10" x14ac:dyDescent="0.25">
      <c r="C3662">
        <v>1</v>
      </c>
    </row>
    <row r="3664" spans="2:10" x14ac:dyDescent="0.25">
      <c r="C3664">
        <v>1</v>
      </c>
      <c r="H3664">
        <v>1</v>
      </c>
      <c r="I3664">
        <v>1</v>
      </c>
      <c r="J3664">
        <v>1</v>
      </c>
    </row>
    <row r="3665" spans="2:10" x14ac:dyDescent="0.25">
      <c r="B3665">
        <v>1</v>
      </c>
      <c r="D3665">
        <v>1</v>
      </c>
    </row>
    <row r="3667" spans="2:10" x14ac:dyDescent="0.25">
      <c r="H3667">
        <v>1</v>
      </c>
      <c r="I3667">
        <v>1</v>
      </c>
      <c r="J3667">
        <v>1</v>
      </c>
    </row>
    <row r="3668" spans="2:10" x14ac:dyDescent="0.25">
      <c r="B3668">
        <v>1</v>
      </c>
      <c r="C3668">
        <v>1</v>
      </c>
      <c r="D3668">
        <v>1</v>
      </c>
    </row>
    <row r="3669" spans="2:10" x14ac:dyDescent="0.25">
      <c r="C3669">
        <v>1</v>
      </c>
    </row>
    <row r="3670" spans="2:10" x14ac:dyDescent="0.25">
      <c r="H3670">
        <v>1</v>
      </c>
      <c r="I3670">
        <v>1</v>
      </c>
      <c r="J3670">
        <v>1</v>
      </c>
    </row>
    <row r="3671" spans="2:10" x14ac:dyDescent="0.25">
      <c r="B3671">
        <v>1</v>
      </c>
      <c r="D3671">
        <v>1</v>
      </c>
    </row>
    <row r="3672" spans="2:10" x14ac:dyDescent="0.25">
      <c r="D3672">
        <v>1</v>
      </c>
    </row>
    <row r="3673" spans="2:10" x14ac:dyDescent="0.25">
      <c r="H3673">
        <v>1</v>
      </c>
      <c r="I3673">
        <v>1</v>
      </c>
      <c r="J3673">
        <v>1</v>
      </c>
    </row>
    <row r="3674" spans="2:10" x14ac:dyDescent="0.25">
      <c r="C3674">
        <v>1</v>
      </c>
    </row>
    <row r="3676" spans="2:10" x14ac:dyDescent="0.25">
      <c r="B3676">
        <v>1</v>
      </c>
      <c r="C3676">
        <v>1</v>
      </c>
      <c r="H3676">
        <v>1</v>
      </c>
      <c r="I3676">
        <v>1</v>
      </c>
      <c r="J3676">
        <v>1</v>
      </c>
    </row>
    <row r="3677" spans="2:10" x14ac:dyDescent="0.25">
      <c r="D3677">
        <v>1</v>
      </c>
    </row>
    <row r="3679" spans="2:10" x14ac:dyDescent="0.25">
      <c r="B3679">
        <v>1</v>
      </c>
      <c r="C3679">
        <v>1</v>
      </c>
      <c r="H3679">
        <v>1</v>
      </c>
      <c r="I3679">
        <v>1</v>
      </c>
      <c r="J3679">
        <v>1</v>
      </c>
    </row>
    <row r="3680" spans="2:10" x14ac:dyDescent="0.25">
      <c r="C3680">
        <v>1</v>
      </c>
      <c r="D3680">
        <v>1</v>
      </c>
    </row>
    <row r="3682" spans="2:10" x14ac:dyDescent="0.25">
      <c r="B3682">
        <v>1</v>
      </c>
      <c r="H3682">
        <v>1</v>
      </c>
      <c r="I3682">
        <v>1</v>
      </c>
      <c r="J3682">
        <v>1</v>
      </c>
    </row>
    <row r="3683" spans="2:10" x14ac:dyDescent="0.25">
      <c r="B3683">
        <v>1</v>
      </c>
      <c r="D3683">
        <v>1</v>
      </c>
    </row>
    <row r="3684" spans="2:10" x14ac:dyDescent="0.25">
      <c r="D3684">
        <v>1</v>
      </c>
    </row>
    <row r="3685" spans="2:10" x14ac:dyDescent="0.25">
      <c r="C3685">
        <v>1</v>
      </c>
      <c r="H3685">
        <v>1</v>
      </c>
      <c r="I3685">
        <v>1</v>
      </c>
      <c r="J3685">
        <v>1</v>
      </c>
    </row>
    <row r="3688" spans="2:10" x14ac:dyDescent="0.25">
      <c r="B3688">
        <v>1</v>
      </c>
      <c r="C3688">
        <v>1</v>
      </c>
      <c r="H3688">
        <v>1</v>
      </c>
      <c r="I3688">
        <v>1</v>
      </c>
      <c r="J3688">
        <v>1</v>
      </c>
    </row>
    <row r="3689" spans="2:10" x14ac:dyDescent="0.25">
      <c r="D3689">
        <v>1</v>
      </c>
    </row>
    <row r="3691" spans="2:10" x14ac:dyDescent="0.25">
      <c r="B3691">
        <v>1</v>
      </c>
      <c r="C3691">
        <v>1</v>
      </c>
      <c r="H3691">
        <v>1</v>
      </c>
      <c r="I3691">
        <v>1</v>
      </c>
      <c r="J3691">
        <v>1</v>
      </c>
    </row>
    <row r="3692" spans="2:10" x14ac:dyDescent="0.25">
      <c r="C3692">
        <v>1</v>
      </c>
    </row>
    <row r="3694" spans="2:10" x14ac:dyDescent="0.25">
      <c r="B3694">
        <v>1</v>
      </c>
      <c r="D3694">
        <v>1</v>
      </c>
      <c r="H3694">
        <v>1</v>
      </c>
      <c r="I3694">
        <v>1</v>
      </c>
      <c r="J3694">
        <v>1</v>
      </c>
    </row>
    <row r="3697" spans="2:10" x14ac:dyDescent="0.25">
      <c r="B3697">
        <v>1</v>
      </c>
      <c r="C3697">
        <v>1</v>
      </c>
      <c r="H3697">
        <v>1</v>
      </c>
      <c r="I3697">
        <v>1</v>
      </c>
      <c r="J3697">
        <v>1</v>
      </c>
    </row>
    <row r="3699" spans="2:10" x14ac:dyDescent="0.25">
      <c r="D3699">
        <v>1</v>
      </c>
    </row>
    <row r="3700" spans="2:10" x14ac:dyDescent="0.25">
      <c r="B3700">
        <v>1</v>
      </c>
      <c r="D3700">
        <v>1</v>
      </c>
      <c r="H3700">
        <v>1</v>
      </c>
      <c r="I3700">
        <v>1</v>
      </c>
      <c r="J3700">
        <v>1</v>
      </c>
    </row>
    <row r="3701" spans="2:10" x14ac:dyDescent="0.25">
      <c r="B3701">
        <v>1</v>
      </c>
    </row>
    <row r="3702" spans="2:10" x14ac:dyDescent="0.25">
      <c r="C3702">
        <v>1</v>
      </c>
    </row>
    <row r="3703" spans="2:10" x14ac:dyDescent="0.25">
      <c r="C3703">
        <v>1</v>
      </c>
      <c r="H3703">
        <v>1</v>
      </c>
      <c r="I3703">
        <v>1</v>
      </c>
      <c r="J3703">
        <v>1</v>
      </c>
    </row>
    <row r="3705" spans="2:10" x14ac:dyDescent="0.25">
      <c r="D3705">
        <v>1</v>
      </c>
    </row>
    <row r="3706" spans="2:10" x14ac:dyDescent="0.25">
      <c r="B3706">
        <v>1</v>
      </c>
      <c r="D3706">
        <v>1</v>
      </c>
      <c r="H3706">
        <v>1</v>
      </c>
      <c r="I3706">
        <v>1</v>
      </c>
      <c r="J3706">
        <v>1</v>
      </c>
    </row>
    <row r="3708" spans="2:10" x14ac:dyDescent="0.25">
      <c r="C3708">
        <v>1</v>
      </c>
    </row>
    <row r="3709" spans="2:10" x14ac:dyDescent="0.25">
      <c r="C3709">
        <v>1</v>
      </c>
      <c r="H3709">
        <v>1</v>
      </c>
      <c r="I3709">
        <v>1</v>
      </c>
      <c r="J3709">
        <v>1</v>
      </c>
    </row>
    <row r="3711" spans="2:10" x14ac:dyDescent="0.25">
      <c r="B3711">
        <v>1</v>
      </c>
      <c r="D3711">
        <v>1</v>
      </c>
    </row>
    <row r="3712" spans="2:10" x14ac:dyDescent="0.25">
      <c r="D3712">
        <v>1</v>
      </c>
      <c r="H3712">
        <v>1</v>
      </c>
      <c r="I3712">
        <v>1</v>
      </c>
      <c r="J3712">
        <v>1</v>
      </c>
    </row>
    <row r="3713" spans="2:10" x14ac:dyDescent="0.25">
      <c r="B3713">
        <v>1</v>
      </c>
    </row>
    <row r="3714" spans="2:10" x14ac:dyDescent="0.25">
      <c r="C3714">
        <v>1</v>
      </c>
    </row>
    <row r="3715" spans="2:10" x14ac:dyDescent="0.25">
      <c r="H3715">
        <v>1</v>
      </c>
      <c r="I3715">
        <v>1</v>
      </c>
      <c r="J3715">
        <v>1</v>
      </c>
    </row>
    <row r="3717" spans="2:10" x14ac:dyDescent="0.25">
      <c r="B3717">
        <v>1</v>
      </c>
      <c r="D3717">
        <v>1</v>
      </c>
    </row>
    <row r="3718" spans="2:10" x14ac:dyDescent="0.25">
      <c r="H3718">
        <v>1</v>
      </c>
      <c r="I3718">
        <v>1</v>
      </c>
      <c r="J3718">
        <v>1</v>
      </c>
    </row>
    <row r="3720" spans="2:10" x14ac:dyDescent="0.25">
      <c r="B3720">
        <v>1</v>
      </c>
      <c r="C3720">
        <v>1</v>
      </c>
      <c r="D3720">
        <v>1</v>
      </c>
    </row>
    <row r="3721" spans="2:10" x14ac:dyDescent="0.25">
      <c r="H3721">
        <v>1</v>
      </c>
      <c r="I3721">
        <v>1</v>
      </c>
      <c r="J3721">
        <v>1</v>
      </c>
    </row>
    <row r="3722" spans="2:10" x14ac:dyDescent="0.25">
      <c r="C3722">
        <v>1</v>
      </c>
    </row>
    <row r="3723" spans="2:10" x14ac:dyDescent="0.25">
      <c r="B3723">
        <v>1</v>
      </c>
      <c r="D3723">
        <v>1</v>
      </c>
    </row>
    <row r="3724" spans="2:10" x14ac:dyDescent="0.25">
      <c r="D3724">
        <v>1</v>
      </c>
      <c r="H3724">
        <v>1</v>
      </c>
      <c r="I3724">
        <v>1</v>
      </c>
      <c r="J3724">
        <v>1</v>
      </c>
    </row>
    <row r="3725" spans="2:10" x14ac:dyDescent="0.25">
      <c r="C3725">
        <v>1</v>
      </c>
    </row>
    <row r="3727" spans="2:10" x14ac:dyDescent="0.25">
      <c r="H3727">
        <v>1</v>
      </c>
      <c r="I3727">
        <v>1</v>
      </c>
      <c r="J3727">
        <v>1</v>
      </c>
    </row>
    <row r="3728" spans="2:10" x14ac:dyDescent="0.25">
      <c r="B3728">
        <v>1</v>
      </c>
    </row>
    <row r="3729" spans="2:10" x14ac:dyDescent="0.25">
      <c r="D3729">
        <v>1</v>
      </c>
    </row>
    <row r="3730" spans="2:10" x14ac:dyDescent="0.25">
      <c r="B3730">
        <v>1</v>
      </c>
      <c r="D3730">
        <v>1</v>
      </c>
      <c r="H3730">
        <v>1</v>
      </c>
      <c r="I3730">
        <v>1</v>
      </c>
      <c r="J3730">
        <v>1</v>
      </c>
    </row>
    <row r="3731" spans="2:10" x14ac:dyDescent="0.25">
      <c r="C3731">
        <v>1</v>
      </c>
    </row>
    <row r="3732" spans="2:10" x14ac:dyDescent="0.25">
      <c r="C3732">
        <v>1</v>
      </c>
    </row>
    <row r="3733" spans="2:10" x14ac:dyDescent="0.25">
      <c r="B3733">
        <v>1</v>
      </c>
      <c r="H3733">
        <v>1</v>
      </c>
      <c r="I3733">
        <v>1</v>
      </c>
      <c r="J3733">
        <v>1</v>
      </c>
    </row>
    <row r="3735" spans="2:10" x14ac:dyDescent="0.25">
      <c r="B3735">
        <v>1</v>
      </c>
      <c r="D3735">
        <v>1</v>
      </c>
    </row>
    <row r="3736" spans="2:10" x14ac:dyDescent="0.25">
      <c r="H3736">
        <v>1</v>
      </c>
      <c r="I3736">
        <v>1</v>
      </c>
      <c r="J3736">
        <v>1</v>
      </c>
    </row>
    <row r="3737" spans="2:10" x14ac:dyDescent="0.25">
      <c r="C3737">
        <v>1</v>
      </c>
    </row>
    <row r="3738" spans="2:10" x14ac:dyDescent="0.25">
      <c r="B3738">
        <v>1</v>
      </c>
      <c r="C3738">
        <v>1</v>
      </c>
    </row>
    <row r="3739" spans="2:10" x14ac:dyDescent="0.25">
      <c r="D3739">
        <v>1</v>
      </c>
      <c r="H3739">
        <v>1</v>
      </c>
      <c r="I3739">
        <v>1</v>
      </c>
      <c r="J3739">
        <v>1</v>
      </c>
    </row>
    <row r="3740" spans="2:10" x14ac:dyDescent="0.25">
      <c r="D3740">
        <v>1</v>
      </c>
    </row>
    <row r="3741" spans="2:10" x14ac:dyDescent="0.25">
      <c r="B3741">
        <v>1</v>
      </c>
    </row>
    <row r="3742" spans="2:10" x14ac:dyDescent="0.25">
      <c r="H3742">
        <v>1</v>
      </c>
      <c r="I3742">
        <v>1</v>
      </c>
      <c r="J3742">
        <v>1</v>
      </c>
    </row>
    <row r="3743" spans="2:10" x14ac:dyDescent="0.25">
      <c r="C3743">
        <v>1</v>
      </c>
    </row>
    <row r="3744" spans="2:10" x14ac:dyDescent="0.25">
      <c r="B3744">
        <v>1</v>
      </c>
      <c r="C3744">
        <v>1</v>
      </c>
    </row>
    <row r="3745" spans="2:10" x14ac:dyDescent="0.25">
      <c r="D3745">
        <v>1</v>
      </c>
      <c r="H3745">
        <v>1</v>
      </c>
      <c r="I3745">
        <v>1</v>
      </c>
      <c r="J3745">
        <v>1</v>
      </c>
    </row>
    <row r="3747" spans="2:10" x14ac:dyDescent="0.25">
      <c r="B3747">
        <v>1</v>
      </c>
    </row>
    <row r="3748" spans="2:10" x14ac:dyDescent="0.25">
      <c r="H3748">
        <v>1</v>
      </c>
      <c r="I3748">
        <v>1</v>
      </c>
      <c r="J3748">
        <v>1</v>
      </c>
    </row>
    <row r="3749" spans="2:10" x14ac:dyDescent="0.25">
      <c r="C3749">
        <v>1</v>
      </c>
    </row>
    <row r="3750" spans="2:10" x14ac:dyDescent="0.25">
      <c r="B3750">
        <v>1</v>
      </c>
      <c r="C3750">
        <v>1</v>
      </c>
      <c r="D3750">
        <v>1</v>
      </c>
    </row>
    <row r="3751" spans="2:10" x14ac:dyDescent="0.25">
      <c r="D3751">
        <v>1</v>
      </c>
      <c r="H3751">
        <v>1</v>
      </c>
      <c r="I3751">
        <v>1</v>
      </c>
      <c r="J3751">
        <v>1</v>
      </c>
    </row>
    <row r="3753" spans="2:10" x14ac:dyDescent="0.25">
      <c r="B3753">
        <v>1</v>
      </c>
    </row>
    <row r="3754" spans="2:10" x14ac:dyDescent="0.25">
      <c r="C3754">
        <v>1</v>
      </c>
      <c r="H3754">
        <v>1</v>
      </c>
      <c r="I3754">
        <v>1</v>
      </c>
      <c r="J3754">
        <v>1</v>
      </c>
    </row>
    <row r="3755" spans="2:10" x14ac:dyDescent="0.25">
      <c r="D3755">
        <v>1</v>
      </c>
    </row>
    <row r="3756" spans="2:10" x14ac:dyDescent="0.25">
      <c r="B3756">
        <v>1</v>
      </c>
    </row>
    <row r="3757" spans="2:10" x14ac:dyDescent="0.25">
      <c r="C3757">
        <v>1</v>
      </c>
      <c r="H3757">
        <v>1</v>
      </c>
      <c r="I3757">
        <v>1</v>
      </c>
      <c r="J3757">
        <v>1</v>
      </c>
    </row>
    <row r="3760" spans="2:10" x14ac:dyDescent="0.25">
      <c r="C3760">
        <v>1</v>
      </c>
      <c r="D3760">
        <v>1</v>
      </c>
      <c r="H3760">
        <v>1</v>
      </c>
      <c r="I3760">
        <v>1</v>
      </c>
      <c r="J3760">
        <v>1</v>
      </c>
    </row>
    <row r="3761" spans="2:10" x14ac:dyDescent="0.25">
      <c r="B3761">
        <v>1</v>
      </c>
      <c r="C3761">
        <v>1</v>
      </c>
      <c r="D3761">
        <v>1</v>
      </c>
    </row>
    <row r="3763" spans="2:10" x14ac:dyDescent="0.25">
      <c r="H3763">
        <v>1</v>
      </c>
      <c r="I3763">
        <v>1</v>
      </c>
      <c r="J3763">
        <v>1</v>
      </c>
    </row>
    <row r="3764" spans="2:10" x14ac:dyDescent="0.25">
      <c r="B3764">
        <v>1</v>
      </c>
    </row>
    <row r="3766" spans="2:10" x14ac:dyDescent="0.25">
      <c r="C3766">
        <v>1</v>
      </c>
      <c r="D3766">
        <v>1</v>
      </c>
      <c r="H3766">
        <v>1</v>
      </c>
      <c r="I3766">
        <v>1</v>
      </c>
      <c r="J3766">
        <v>1</v>
      </c>
    </row>
    <row r="3767" spans="2:10" x14ac:dyDescent="0.25">
      <c r="B3767">
        <v>1</v>
      </c>
      <c r="C3767">
        <v>1</v>
      </c>
    </row>
    <row r="3769" spans="2:10" x14ac:dyDescent="0.25">
      <c r="H3769">
        <v>1</v>
      </c>
      <c r="I3769">
        <v>1</v>
      </c>
      <c r="J3769">
        <v>1</v>
      </c>
    </row>
    <row r="3770" spans="2:10" x14ac:dyDescent="0.25">
      <c r="B3770">
        <v>1</v>
      </c>
    </row>
    <row r="3771" spans="2:10" x14ac:dyDescent="0.25">
      <c r="C3771">
        <v>1</v>
      </c>
    </row>
    <row r="3772" spans="2:10" x14ac:dyDescent="0.25">
      <c r="D3772">
        <v>1</v>
      </c>
      <c r="H3772">
        <v>1</v>
      </c>
      <c r="I3772">
        <v>1</v>
      </c>
      <c r="J3772">
        <v>1</v>
      </c>
    </row>
    <row r="3773" spans="2:10" x14ac:dyDescent="0.25">
      <c r="B3773">
        <v>1</v>
      </c>
      <c r="C3773">
        <v>1</v>
      </c>
    </row>
    <row r="3775" spans="2:10" x14ac:dyDescent="0.25">
      <c r="H3775">
        <v>1</v>
      </c>
      <c r="I3775">
        <v>1</v>
      </c>
      <c r="J3775">
        <v>1</v>
      </c>
    </row>
    <row r="3776" spans="2:10" x14ac:dyDescent="0.25">
      <c r="B3776">
        <v>1</v>
      </c>
      <c r="C3776">
        <v>1</v>
      </c>
    </row>
    <row r="3778" spans="2:10" x14ac:dyDescent="0.25">
      <c r="D3778">
        <v>1</v>
      </c>
      <c r="H3778">
        <v>1</v>
      </c>
      <c r="I3778">
        <v>1</v>
      </c>
      <c r="J3778">
        <v>1</v>
      </c>
    </row>
    <row r="3779" spans="2:10" x14ac:dyDescent="0.25">
      <c r="B3779">
        <v>1</v>
      </c>
      <c r="C3779">
        <v>1</v>
      </c>
      <c r="D3779">
        <v>1</v>
      </c>
    </row>
    <row r="3780" spans="2:10" x14ac:dyDescent="0.25">
      <c r="B3780">
        <v>1</v>
      </c>
    </row>
    <row r="3781" spans="2:10" x14ac:dyDescent="0.25">
      <c r="H3781">
        <v>1</v>
      </c>
      <c r="I3781">
        <v>1</v>
      </c>
      <c r="J3781">
        <v>1</v>
      </c>
    </row>
    <row r="3782" spans="2:10" x14ac:dyDescent="0.25">
      <c r="C3782">
        <v>1</v>
      </c>
    </row>
    <row r="3783" spans="2:10" x14ac:dyDescent="0.25">
      <c r="C3783">
        <v>1</v>
      </c>
    </row>
    <row r="3784" spans="2:10" x14ac:dyDescent="0.25">
      <c r="D3784">
        <v>1</v>
      </c>
      <c r="H3784">
        <v>1</v>
      </c>
      <c r="I3784">
        <v>1</v>
      </c>
      <c r="J3784">
        <v>1</v>
      </c>
    </row>
    <row r="3785" spans="2:10" x14ac:dyDescent="0.25">
      <c r="B3785">
        <v>1</v>
      </c>
      <c r="D3785">
        <v>1</v>
      </c>
    </row>
    <row r="3786" spans="2:10" x14ac:dyDescent="0.25">
      <c r="B3786">
        <v>1</v>
      </c>
    </row>
    <row r="3787" spans="2:10" x14ac:dyDescent="0.25">
      <c r="H3787">
        <v>1</v>
      </c>
      <c r="I3787">
        <v>1</v>
      </c>
      <c r="J3787">
        <v>1</v>
      </c>
    </row>
    <row r="3788" spans="2:10" x14ac:dyDescent="0.25">
      <c r="C3788">
        <v>1</v>
      </c>
    </row>
    <row r="3790" spans="2:10" x14ac:dyDescent="0.25">
      <c r="D3790">
        <v>1</v>
      </c>
      <c r="H3790">
        <v>1</v>
      </c>
      <c r="I3790">
        <v>1</v>
      </c>
      <c r="J3790">
        <v>1</v>
      </c>
    </row>
    <row r="3791" spans="2:10" x14ac:dyDescent="0.25">
      <c r="B3791">
        <v>1</v>
      </c>
      <c r="C3791">
        <v>1</v>
      </c>
    </row>
    <row r="3792" spans="2:10" x14ac:dyDescent="0.25">
      <c r="B3792">
        <v>1</v>
      </c>
    </row>
    <row r="3793" spans="2:10" x14ac:dyDescent="0.25">
      <c r="H3793">
        <v>1</v>
      </c>
      <c r="I3793">
        <v>1</v>
      </c>
      <c r="J3793">
        <v>1</v>
      </c>
    </row>
    <row r="3794" spans="2:10" x14ac:dyDescent="0.25">
      <c r="C3794">
        <v>1</v>
      </c>
      <c r="D3794">
        <v>1</v>
      </c>
    </row>
    <row r="3795" spans="2:10" x14ac:dyDescent="0.25">
      <c r="C3795">
        <v>1</v>
      </c>
    </row>
    <row r="3796" spans="2:10" x14ac:dyDescent="0.25">
      <c r="H3796">
        <v>1</v>
      </c>
      <c r="I3796">
        <v>1</v>
      </c>
      <c r="J3796">
        <v>1</v>
      </c>
    </row>
    <row r="3797" spans="2:10" x14ac:dyDescent="0.25">
      <c r="B3797">
        <v>1</v>
      </c>
      <c r="D3797">
        <v>1</v>
      </c>
    </row>
    <row r="3798" spans="2:10" x14ac:dyDescent="0.25">
      <c r="B3798">
        <v>1</v>
      </c>
    </row>
    <row r="3799" spans="2:10" x14ac:dyDescent="0.25">
      <c r="H3799">
        <v>1</v>
      </c>
      <c r="I3799">
        <v>1</v>
      </c>
      <c r="J3799">
        <v>1</v>
      </c>
    </row>
    <row r="3800" spans="2:10" x14ac:dyDescent="0.25">
      <c r="C3800">
        <v>1</v>
      </c>
      <c r="D3800">
        <v>1</v>
      </c>
    </row>
    <row r="3801" spans="2:10" x14ac:dyDescent="0.25">
      <c r="C3801">
        <v>1</v>
      </c>
    </row>
    <row r="3802" spans="2:10" x14ac:dyDescent="0.25">
      <c r="D3802">
        <v>1</v>
      </c>
      <c r="H3802">
        <v>1</v>
      </c>
      <c r="I3802">
        <v>1</v>
      </c>
      <c r="J3802">
        <v>1</v>
      </c>
    </row>
    <row r="3803" spans="2:10" x14ac:dyDescent="0.25">
      <c r="B3803">
        <v>1</v>
      </c>
    </row>
    <row r="3805" spans="2:10" x14ac:dyDescent="0.25">
      <c r="B3805">
        <v>1</v>
      </c>
      <c r="H3805">
        <v>1</v>
      </c>
      <c r="I3805">
        <v>1</v>
      </c>
      <c r="J3805">
        <v>1</v>
      </c>
    </row>
    <row r="3806" spans="2:10" x14ac:dyDescent="0.25">
      <c r="C3806">
        <v>1</v>
      </c>
      <c r="D3806">
        <v>1</v>
      </c>
    </row>
    <row r="3808" spans="2:10" x14ac:dyDescent="0.25">
      <c r="B3808">
        <v>1</v>
      </c>
      <c r="H3808">
        <v>1</v>
      </c>
      <c r="I3808">
        <v>1</v>
      </c>
      <c r="J3808">
        <v>1</v>
      </c>
    </row>
    <row r="3811" spans="2:10" x14ac:dyDescent="0.25">
      <c r="C3811">
        <v>1</v>
      </c>
      <c r="H3811">
        <v>1</v>
      </c>
      <c r="I3811">
        <v>1</v>
      </c>
      <c r="J3811">
        <v>1</v>
      </c>
    </row>
    <row r="3812" spans="2:10" x14ac:dyDescent="0.25">
      <c r="D3812">
        <v>1</v>
      </c>
    </row>
    <row r="3813" spans="2:10" x14ac:dyDescent="0.25">
      <c r="B3813">
        <v>1</v>
      </c>
      <c r="C3813">
        <v>1</v>
      </c>
    </row>
    <row r="3814" spans="2:10" x14ac:dyDescent="0.25">
      <c r="D3814">
        <v>1</v>
      </c>
      <c r="H3814">
        <v>1</v>
      </c>
      <c r="I3814">
        <v>1</v>
      </c>
      <c r="J3814">
        <v>1</v>
      </c>
    </row>
    <row r="3815" spans="2:10" x14ac:dyDescent="0.25">
      <c r="B3815">
        <v>1</v>
      </c>
    </row>
    <row r="3816" spans="2:10" x14ac:dyDescent="0.25">
      <c r="C3816">
        <v>1</v>
      </c>
    </row>
    <row r="3817" spans="2:10" x14ac:dyDescent="0.25">
      <c r="D3817">
        <v>1</v>
      </c>
      <c r="H3817">
        <v>1</v>
      </c>
      <c r="I3817">
        <v>1</v>
      </c>
      <c r="J3817">
        <v>1</v>
      </c>
    </row>
    <row r="3818" spans="2:10" x14ac:dyDescent="0.25">
      <c r="D3818">
        <v>1</v>
      </c>
    </row>
    <row r="3819" spans="2:10" x14ac:dyDescent="0.25">
      <c r="B3819">
        <v>1</v>
      </c>
      <c r="C3819">
        <v>1</v>
      </c>
    </row>
    <row r="3820" spans="2:10" x14ac:dyDescent="0.25">
      <c r="H3820">
        <v>1</v>
      </c>
      <c r="I3820">
        <v>1</v>
      </c>
      <c r="J3820">
        <v>1</v>
      </c>
    </row>
    <row r="3822" spans="2:10" x14ac:dyDescent="0.25">
      <c r="C3822">
        <v>1</v>
      </c>
    </row>
    <row r="3823" spans="2:10" x14ac:dyDescent="0.25">
      <c r="D3823">
        <v>1</v>
      </c>
      <c r="H3823">
        <v>1</v>
      </c>
      <c r="I3823">
        <v>1</v>
      </c>
      <c r="J3823">
        <v>1</v>
      </c>
    </row>
    <row r="3824" spans="2:10" x14ac:dyDescent="0.25">
      <c r="B3824">
        <v>1</v>
      </c>
      <c r="C3824">
        <v>1</v>
      </c>
    </row>
    <row r="3826" spans="2:10" x14ac:dyDescent="0.25">
      <c r="D3826">
        <v>1</v>
      </c>
      <c r="H3826">
        <v>1</v>
      </c>
      <c r="I3826">
        <v>1</v>
      </c>
      <c r="J3826">
        <v>1</v>
      </c>
    </row>
    <row r="3827" spans="2:10" x14ac:dyDescent="0.25">
      <c r="B3827">
        <v>1</v>
      </c>
      <c r="C3827">
        <v>1</v>
      </c>
    </row>
    <row r="3829" spans="2:10" x14ac:dyDescent="0.25">
      <c r="C3829">
        <v>1</v>
      </c>
      <c r="D3829">
        <v>1</v>
      </c>
      <c r="H3829">
        <v>1</v>
      </c>
      <c r="I3829">
        <v>1</v>
      </c>
      <c r="J3829">
        <v>1</v>
      </c>
    </row>
    <row r="3830" spans="2:10" x14ac:dyDescent="0.25">
      <c r="B3830">
        <v>1</v>
      </c>
    </row>
    <row r="3831" spans="2:10" x14ac:dyDescent="0.25">
      <c r="B3831">
        <v>1</v>
      </c>
    </row>
    <row r="3832" spans="2:10" x14ac:dyDescent="0.25">
      <c r="C3832">
        <v>1</v>
      </c>
      <c r="D3832">
        <v>1</v>
      </c>
      <c r="H3832">
        <v>1</v>
      </c>
      <c r="I3832">
        <v>1</v>
      </c>
      <c r="J3832">
        <v>1</v>
      </c>
    </row>
    <row r="3833" spans="2:10" x14ac:dyDescent="0.25">
      <c r="C3833">
        <v>1</v>
      </c>
    </row>
    <row r="3835" spans="2:10" x14ac:dyDescent="0.25">
      <c r="D3835">
        <v>1</v>
      </c>
      <c r="H3835">
        <v>1</v>
      </c>
      <c r="I3835">
        <v>1</v>
      </c>
      <c r="J3835">
        <v>1</v>
      </c>
    </row>
    <row r="3836" spans="2:10" x14ac:dyDescent="0.25">
      <c r="B3836">
        <v>1</v>
      </c>
      <c r="D3836">
        <v>1</v>
      </c>
    </row>
    <row r="3837" spans="2:10" x14ac:dyDescent="0.25">
      <c r="B3837">
        <v>1</v>
      </c>
      <c r="C3837">
        <v>1</v>
      </c>
    </row>
    <row r="3838" spans="2:10" x14ac:dyDescent="0.25">
      <c r="H3838">
        <v>1</v>
      </c>
      <c r="I3838">
        <v>1</v>
      </c>
      <c r="J3838">
        <v>1</v>
      </c>
    </row>
    <row r="3840" spans="2:10" x14ac:dyDescent="0.25">
      <c r="C3840">
        <v>1</v>
      </c>
      <c r="D3840">
        <v>1</v>
      </c>
    </row>
    <row r="3841" spans="2:10" x14ac:dyDescent="0.25">
      <c r="H3841">
        <v>1</v>
      </c>
      <c r="I3841">
        <v>1</v>
      </c>
      <c r="J3841">
        <v>1</v>
      </c>
    </row>
    <row r="3842" spans="2:10" x14ac:dyDescent="0.25">
      <c r="B3842">
        <v>1</v>
      </c>
    </row>
    <row r="3843" spans="2:10" x14ac:dyDescent="0.25">
      <c r="C3843">
        <v>1</v>
      </c>
    </row>
    <row r="3844" spans="2:10" x14ac:dyDescent="0.25">
      <c r="C3844">
        <v>1</v>
      </c>
      <c r="H3844">
        <v>1</v>
      </c>
      <c r="I3844">
        <v>1</v>
      </c>
      <c r="J3844">
        <v>1</v>
      </c>
    </row>
    <row r="3845" spans="2:10" x14ac:dyDescent="0.25">
      <c r="B3845">
        <v>1</v>
      </c>
    </row>
    <row r="3846" spans="2:10" x14ac:dyDescent="0.25">
      <c r="D3846">
        <v>1</v>
      </c>
    </row>
    <row r="3847" spans="2:10" x14ac:dyDescent="0.25">
      <c r="H3847">
        <v>1</v>
      </c>
      <c r="I3847">
        <v>1</v>
      </c>
      <c r="J3847">
        <v>1</v>
      </c>
    </row>
    <row r="3848" spans="2:10" x14ac:dyDescent="0.25">
      <c r="B3848">
        <v>1</v>
      </c>
      <c r="C3848">
        <v>1</v>
      </c>
    </row>
    <row r="3849" spans="2:10" x14ac:dyDescent="0.25">
      <c r="D3849">
        <v>1</v>
      </c>
    </row>
    <row r="3850" spans="2:10" x14ac:dyDescent="0.25">
      <c r="B3850">
        <v>1</v>
      </c>
      <c r="H3850">
        <v>1</v>
      </c>
      <c r="I3850">
        <v>1</v>
      </c>
      <c r="J3850">
        <v>1</v>
      </c>
    </row>
    <row r="3851" spans="2:10" x14ac:dyDescent="0.25">
      <c r="C3851">
        <v>1</v>
      </c>
    </row>
    <row r="3852" spans="2:10" x14ac:dyDescent="0.25">
      <c r="D3852">
        <v>1</v>
      </c>
    </row>
    <row r="3853" spans="2:10" x14ac:dyDescent="0.25">
      <c r="B3853">
        <v>1</v>
      </c>
      <c r="H3853">
        <v>1</v>
      </c>
      <c r="I3853">
        <v>1</v>
      </c>
      <c r="J3853">
        <v>1</v>
      </c>
    </row>
    <row r="3854" spans="2:10" x14ac:dyDescent="0.25">
      <c r="C3854">
        <v>1</v>
      </c>
    </row>
    <row r="3855" spans="2:10" x14ac:dyDescent="0.25">
      <c r="C3855">
        <v>1</v>
      </c>
      <c r="D3855">
        <v>1</v>
      </c>
    </row>
    <row r="3856" spans="2:10" x14ac:dyDescent="0.25">
      <c r="H3856">
        <v>1</v>
      </c>
      <c r="I3856">
        <v>1</v>
      </c>
      <c r="J3856">
        <v>1</v>
      </c>
    </row>
    <row r="3858" spans="2:10" x14ac:dyDescent="0.25">
      <c r="B3858">
        <v>1</v>
      </c>
      <c r="D3858">
        <v>1</v>
      </c>
    </row>
    <row r="3859" spans="2:10" x14ac:dyDescent="0.25">
      <c r="B3859">
        <v>1</v>
      </c>
      <c r="H3859">
        <v>1</v>
      </c>
      <c r="I3859">
        <v>1</v>
      </c>
      <c r="J3859">
        <v>1</v>
      </c>
    </row>
    <row r="3860" spans="2:10" x14ac:dyDescent="0.25">
      <c r="C3860">
        <v>1</v>
      </c>
    </row>
    <row r="3861" spans="2:10" x14ac:dyDescent="0.25">
      <c r="C3861">
        <v>1</v>
      </c>
      <c r="D3861">
        <v>1</v>
      </c>
    </row>
    <row r="3862" spans="2:10" x14ac:dyDescent="0.25">
      <c r="H3862">
        <v>1</v>
      </c>
      <c r="I3862">
        <v>1</v>
      </c>
      <c r="J3862">
        <v>1</v>
      </c>
    </row>
    <row r="3864" spans="2:10" x14ac:dyDescent="0.25">
      <c r="B3864">
        <v>1</v>
      </c>
      <c r="D3864">
        <v>1</v>
      </c>
    </row>
    <row r="3865" spans="2:10" x14ac:dyDescent="0.25">
      <c r="D3865">
        <v>1</v>
      </c>
      <c r="H3865">
        <v>1</v>
      </c>
      <c r="I3865">
        <v>1</v>
      </c>
      <c r="J3865">
        <v>1</v>
      </c>
    </row>
    <row r="3866" spans="2:10" x14ac:dyDescent="0.25">
      <c r="C3866">
        <v>1</v>
      </c>
    </row>
    <row r="3868" spans="2:10" x14ac:dyDescent="0.25">
      <c r="H3868">
        <v>1</v>
      </c>
      <c r="I3868">
        <v>1</v>
      </c>
      <c r="J3868">
        <v>1</v>
      </c>
    </row>
    <row r="3869" spans="2:10" x14ac:dyDescent="0.25">
      <c r="B3869">
        <v>1</v>
      </c>
      <c r="C3869">
        <v>1</v>
      </c>
      <c r="D3869">
        <v>1</v>
      </c>
    </row>
    <row r="3871" spans="2:10" x14ac:dyDescent="0.25">
      <c r="H3871">
        <v>1</v>
      </c>
      <c r="I3871">
        <v>1</v>
      </c>
      <c r="J3871">
        <v>1</v>
      </c>
    </row>
    <row r="3872" spans="2:10" x14ac:dyDescent="0.25">
      <c r="B3872">
        <v>1</v>
      </c>
      <c r="C3872">
        <v>1</v>
      </c>
      <c r="D3872">
        <v>1</v>
      </c>
    </row>
    <row r="3873" spans="2:10" x14ac:dyDescent="0.25">
      <c r="C3873">
        <v>1</v>
      </c>
    </row>
    <row r="3874" spans="2:10" x14ac:dyDescent="0.25">
      <c r="H3874">
        <v>1</v>
      </c>
      <c r="I3874">
        <v>1</v>
      </c>
      <c r="J3874">
        <v>1</v>
      </c>
    </row>
    <row r="3875" spans="2:10" x14ac:dyDescent="0.25">
      <c r="B3875">
        <v>1</v>
      </c>
      <c r="D3875">
        <v>1</v>
      </c>
    </row>
    <row r="3876" spans="2:10" x14ac:dyDescent="0.25">
      <c r="D3876">
        <v>1</v>
      </c>
    </row>
    <row r="3877" spans="2:10" x14ac:dyDescent="0.25">
      <c r="H3877">
        <v>1</v>
      </c>
      <c r="I3877">
        <v>1</v>
      </c>
      <c r="J3877">
        <v>1</v>
      </c>
    </row>
    <row r="3878" spans="2:10" x14ac:dyDescent="0.25">
      <c r="C3878">
        <v>1</v>
      </c>
    </row>
    <row r="3879" spans="2:10" x14ac:dyDescent="0.25">
      <c r="B3879">
        <v>1</v>
      </c>
    </row>
    <row r="3880" spans="2:10" x14ac:dyDescent="0.25">
      <c r="B3880">
        <v>1</v>
      </c>
      <c r="C3880">
        <v>1</v>
      </c>
      <c r="H3880">
        <v>1</v>
      </c>
      <c r="I3880">
        <v>1</v>
      </c>
      <c r="J3880">
        <v>1</v>
      </c>
    </row>
    <row r="3881" spans="2:10" x14ac:dyDescent="0.25">
      <c r="D3881">
        <v>1</v>
      </c>
    </row>
    <row r="3883" spans="2:10" x14ac:dyDescent="0.25">
      <c r="C3883">
        <v>1</v>
      </c>
      <c r="H3883">
        <v>1</v>
      </c>
      <c r="I3883">
        <v>1</v>
      </c>
      <c r="J3883">
        <v>1</v>
      </c>
    </row>
    <row r="3885" spans="2:10" x14ac:dyDescent="0.25">
      <c r="B3885">
        <v>1</v>
      </c>
      <c r="C3885">
        <v>1</v>
      </c>
    </row>
    <row r="3886" spans="2:10" x14ac:dyDescent="0.25">
      <c r="H3886">
        <v>1</v>
      </c>
      <c r="I3886">
        <v>1</v>
      </c>
      <c r="J3886">
        <v>1</v>
      </c>
    </row>
    <row r="3887" spans="2:10" x14ac:dyDescent="0.25">
      <c r="D3887">
        <v>1</v>
      </c>
    </row>
    <row r="3888" spans="2:10" x14ac:dyDescent="0.25">
      <c r="C3888">
        <v>1</v>
      </c>
    </row>
    <row r="3889" spans="2:10" x14ac:dyDescent="0.25">
      <c r="C3889">
        <v>1</v>
      </c>
      <c r="H3889">
        <v>1</v>
      </c>
      <c r="I3889">
        <v>1</v>
      </c>
      <c r="J3889">
        <v>1</v>
      </c>
    </row>
    <row r="3890" spans="2:10" x14ac:dyDescent="0.25">
      <c r="B3890">
        <v>1</v>
      </c>
    </row>
    <row r="3892" spans="2:10" x14ac:dyDescent="0.25">
      <c r="B3892">
        <v>1</v>
      </c>
      <c r="H3892">
        <v>1</v>
      </c>
      <c r="I3892">
        <v>1</v>
      </c>
      <c r="J3892">
        <v>1</v>
      </c>
    </row>
    <row r="3893" spans="2:10" x14ac:dyDescent="0.25">
      <c r="C3893">
        <v>1</v>
      </c>
      <c r="D3893">
        <v>1</v>
      </c>
    </row>
    <row r="3895" spans="2:10" x14ac:dyDescent="0.25">
      <c r="B3895">
        <v>1</v>
      </c>
      <c r="C3895">
        <v>1</v>
      </c>
      <c r="H3895">
        <v>1</v>
      </c>
      <c r="I3895">
        <v>1</v>
      </c>
      <c r="J3895">
        <v>1</v>
      </c>
    </row>
    <row r="3896" spans="2:10" x14ac:dyDescent="0.25">
      <c r="B3896">
        <v>1</v>
      </c>
    </row>
    <row r="3898" spans="2:10" x14ac:dyDescent="0.25">
      <c r="C3898">
        <v>1</v>
      </c>
      <c r="D3898">
        <v>1</v>
      </c>
      <c r="H3898">
        <v>1</v>
      </c>
      <c r="I3898">
        <v>1</v>
      </c>
      <c r="J3898">
        <v>1</v>
      </c>
    </row>
    <row r="3899" spans="2:10" x14ac:dyDescent="0.25">
      <c r="C3899">
        <v>1</v>
      </c>
      <c r="D3899">
        <v>1</v>
      </c>
    </row>
    <row r="3901" spans="2:10" x14ac:dyDescent="0.25">
      <c r="B3901">
        <v>1</v>
      </c>
      <c r="H3901">
        <v>1</v>
      </c>
      <c r="I3901">
        <v>1</v>
      </c>
      <c r="J3901">
        <v>1</v>
      </c>
    </row>
    <row r="3902" spans="2:10" x14ac:dyDescent="0.25">
      <c r="B3902">
        <v>1</v>
      </c>
    </row>
    <row r="3903" spans="2:10" x14ac:dyDescent="0.25">
      <c r="C3903">
        <v>1</v>
      </c>
      <c r="D3903">
        <v>1</v>
      </c>
    </row>
    <row r="3904" spans="2:10" x14ac:dyDescent="0.25">
      <c r="H3904">
        <v>1</v>
      </c>
      <c r="I3904">
        <v>1</v>
      </c>
      <c r="J3904">
        <v>1</v>
      </c>
    </row>
    <row r="3906" spans="2:10" x14ac:dyDescent="0.25">
      <c r="B3906">
        <v>1</v>
      </c>
      <c r="D3906">
        <v>1</v>
      </c>
    </row>
    <row r="3907" spans="2:10" x14ac:dyDescent="0.25">
      <c r="B3907">
        <v>1</v>
      </c>
      <c r="H3907">
        <v>1</v>
      </c>
      <c r="I3907">
        <v>1</v>
      </c>
      <c r="J3907">
        <v>1</v>
      </c>
    </row>
    <row r="3909" spans="2:10" x14ac:dyDescent="0.25">
      <c r="C3909">
        <v>1</v>
      </c>
      <c r="D3909">
        <v>1</v>
      </c>
    </row>
    <row r="3910" spans="2:10" x14ac:dyDescent="0.25">
      <c r="C3910">
        <v>1</v>
      </c>
      <c r="H3910">
        <v>1</v>
      </c>
      <c r="I3910">
        <v>1</v>
      </c>
      <c r="J3910">
        <v>1</v>
      </c>
    </row>
    <row r="3912" spans="2:10" x14ac:dyDescent="0.25">
      <c r="B3912">
        <v>1</v>
      </c>
      <c r="D3912">
        <v>1</v>
      </c>
    </row>
    <row r="3913" spans="2:10" x14ac:dyDescent="0.25">
      <c r="H3913">
        <v>1</v>
      </c>
      <c r="I3913">
        <v>1</v>
      </c>
      <c r="J3913">
        <v>1</v>
      </c>
    </row>
    <row r="3914" spans="2:10" x14ac:dyDescent="0.25">
      <c r="C3914">
        <v>1</v>
      </c>
    </row>
    <row r="3915" spans="2:10" x14ac:dyDescent="0.25">
      <c r="D3915">
        <v>1</v>
      </c>
    </row>
    <row r="3916" spans="2:10" x14ac:dyDescent="0.25">
      <c r="B3916">
        <v>1</v>
      </c>
      <c r="H3916">
        <v>1</v>
      </c>
      <c r="I3916">
        <v>1</v>
      </c>
      <c r="J3916">
        <v>1</v>
      </c>
    </row>
    <row r="3917" spans="2:10" x14ac:dyDescent="0.25">
      <c r="C3917">
        <v>1</v>
      </c>
      <c r="D3917">
        <v>1</v>
      </c>
    </row>
    <row r="3919" spans="2:10" x14ac:dyDescent="0.25">
      <c r="H3919">
        <v>1</v>
      </c>
      <c r="I3919">
        <v>1</v>
      </c>
      <c r="J3919">
        <v>1</v>
      </c>
    </row>
    <row r="3920" spans="2:10" x14ac:dyDescent="0.25">
      <c r="C3920">
        <v>1</v>
      </c>
      <c r="D3920">
        <v>1</v>
      </c>
    </row>
    <row r="3921" spans="2:10" x14ac:dyDescent="0.25">
      <c r="B3921">
        <v>1</v>
      </c>
      <c r="D3921">
        <v>1</v>
      </c>
    </row>
    <row r="3922" spans="2:10" x14ac:dyDescent="0.25">
      <c r="B3922">
        <v>1</v>
      </c>
      <c r="H3922">
        <v>1</v>
      </c>
      <c r="I3922">
        <v>1</v>
      </c>
      <c r="J3922">
        <v>1</v>
      </c>
    </row>
    <row r="3925" spans="2:10" x14ac:dyDescent="0.25">
      <c r="D3925">
        <v>1</v>
      </c>
      <c r="H3925">
        <v>1</v>
      </c>
      <c r="I3925">
        <v>1</v>
      </c>
      <c r="J3925">
        <v>1</v>
      </c>
    </row>
    <row r="3926" spans="2:10" x14ac:dyDescent="0.25">
      <c r="C3926">
        <v>1</v>
      </c>
      <c r="D3926">
        <v>1</v>
      </c>
    </row>
    <row r="3927" spans="2:10" x14ac:dyDescent="0.25">
      <c r="B3927">
        <v>1</v>
      </c>
    </row>
    <row r="3928" spans="2:10" x14ac:dyDescent="0.25">
      <c r="H3928">
        <v>1</v>
      </c>
      <c r="I3928">
        <v>1</v>
      </c>
      <c r="J3928">
        <v>1</v>
      </c>
    </row>
    <row r="3929" spans="2:10" x14ac:dyDescent="0.25">
      <c r="B3929">
        <v>1</v>
      </c>
    </row>
    <row r="3930" spans="2:10" x14ac:dyDescent="0.25">
      <c r="C3930">
        <v>1</v>
      </c>
    </row>
    <row r="3931" spans="2:10" x14ac:dyDescent="0.25">
      <c r="C3931">
        <v>1</v>
      </c>
      <c r="D3931">
        <v>1</v>
      </c>
      <c r="H3931">
        <v>1</v>
      </c>
      <c r="I3931">
        <v>1</v>
      </c>
      <c r="J3931">
        <v>1</v>
      </c>
    </row>
    <row r="3933" spans="2:10" x14ac:dyDescent="0.25">
      <c r="B3933">
        <v>1</v>
      </c>
    </row>
    <row r="3934" spans="2:10" x14ac:dyDescent="0.25">
      <c r="B3934">
        <v>1</v>
      </c>
      <c r="D3934">
        <v>1</v>
      </c>
      <c r="H3934">
        <v>1</v>
      </c>
      <c r="I3934">
        <v>1</v>
      </c>
      <c r="J3934">
        <v>1</v>
      </c>
    </row>
    <row r="3936" spans="2:10" x14ac:dyDescent="0.25">
      <c r="C3936">
        <v>1</v>
      </c>
    </row>
    <row r="3937" spans="2:10" x14ac:dyDescent="0.25">
      <c r="D3937">
        <v>1</v>
      </c>
      <c r="H3937">
        <v>1</v>
      </c>
      <c r="I3937">
        <v>1</v>
      </c>
      <c r="J3937">
        <v>1</v>
      </c>
    </row>
    <row r="3939" spans="2:10" x14ac:dyDescent="0.25">
      <c r="B3939">
        <v>1</v>
      </c>
      <c r="C3939">
        <v>1</v>
      </c>
    </row>
    <row r="3940" spans="2:10" x14ac:dyDescent="0.25">
      <c r="D3940">
        <v>1</v>
      </c>
      <c r="H3940">
        <v>1</v>
      </c>
      <c r="I3940">
        <v>1</v>
      </c>
      <c r="J3940">
        <v>1</v>
      </c>
    </row>
    <row r="3942" spans="2:10" x14ac:dyDescent="0.25">
      <c r="C3942">
        <v>1</v>
      </c>
    </row>
    <row r="3943" spans="2:10" x14ac:dyDescent="0.25">
      <c r="C3943">
        <v>1</v>
      </c>
      <c r="D3943">
        <v>1</v>
      </c>
      <c r="H3943">
        <v>1</v>
      </c>
      <c r="I3943">
        <v>1</v>
      </c>
      <c r="J3943">
        <v>1</v>
      </c>
    </row>
    <row r="3944" spans="2:10" x14ac:dyDescent="0.25">
      <c r="B3944">
        <v>1</v>
      </c>
    </row>
    <row r="3946" spans="2:10" x14ac:dyDescent="0.25">
      <c r="H3946">
        <v>1</v>
      </c>
      <c r="I3946">
        <v>1</v>
      </c>
      <c r="J3946">
        <v>1</v>
      </c>
    </row>
    <row r="3947" spans="2:10" x14ac:dyDescent="0.25">
      <c r="C3947">
        <v>1</v>
      </c>
    </row>
    <row r="3948" spans="2:10" x14ac:dyDescent="0.25">
      <c r="D3948">
        <v>1</v>
      </c>
    </row>
    <row r="3949" spans="2:10" x14ac:dyDescent="0.25">
      <c r="B3949">
        <v>1</v>
      </c>
      <c r="H3949">
        <v>1</v>
      </c>
      <c r="I3949">
        <v>1</v>
      </c>
      <c r="J3949">
        <v>1</v>
      </c>
    </row>
    <row r="3950" spans="2:10" x14ac:dyDescent="0.25">
      <c r="B3950">
        <v>1</v>
      </c>
      <c r="C3950">
        <v>1</v>
      </c>
      <c r="D3950">
        <v>1</v>
      </c>
    </row>
    <row r="3952" spans="2:10" x14ac:dyDescent="0.25">
      <c r="H3952">
        <v>1</v>
      </c>
      <c r="I3952">
        <v>1</v>
      </c>
      <c r="J3952">
        <v>1</v>
      </c>
    </row>
    <row r="3953" spans="2:10" x14ac:dyDescent="0.25">
      <c r="C3953">
        <v>1</v>
      </c>
      <c r="D3953">
        <v>1</v>
      </c>
    </row>
    <row r="3955" spans="2:10" x14ac:dyDescent="0.25">
      <c r="B3955">
        <v>1</v>
      </c>
      <c r="H3955">
        <v>1</v>
      </c>
      <c r="I3955">
        <v>1</v>
      </c>
      <c r="J3955">
        <v>1</v>
      </c>
    </row>
    <row r="3957" spans="2:10" x14ac:dyDescent="0.25">
      <c r="B3957">
        <v>1</v>
      </c>
    </row>
    <row r="3958" spans="2:10" x14ac:dyDescent="0.25">
      <c r="D3958">
        <v>1</v>
      </c>
      <c r="H3958">
        <v>1</v>
      </c>
      <c r="I3958">
        <v>1</v>
      </c>
      <c r="J3958">
        <v>1</v>
      </c>
    </row>
    <row r="3959" spans="2:10" x14ac:dyDescent="0.25">
      <c r="C3959">
        <v>1</v>
      </c>
    </row>
    <row r="3960" spans="2:10" x14ac:dyDescent="0.25">
      <c r="B3960">
        <v>1</v>
      </c>
    </row>
    <row r="3961" spans="2:10" x14ac:dyDescent="0.25">
      <c r="B3961">
        <v>1</v>
      </c>
      <c r="C3961">
        <v>1</v>
      </c>
      <c r="H3961">
        <v>1</v>
      </c>
      <c r="I3961">
        <v>1</v>
      </c>
      <c r="J3961">
        <v>1</v>
      </c>
    </row>
    <row r="3963" spans="2:10" x14ac:dyDescent="0.25">
      <c r="D3963">
        <v>1</v>
      </c>
    </row>
    <row r="3964" spans="2:10" x14ac:dyDescent="0.25">
      <c r="C3964">
        <v>1</v>
      </c>
      <c r="D3964">
        <v>1</v>
      </c>
      <c r="H3964">
        <v>1</v>
      </c>
      <c r="I3964">
        <v>1</v>
      </c>
      <c r="J3964">
        <v>1</v>
      </c>
    </row>
    <row r="3965" spans="2:10" x14ac:dyDescent="0.25">
      <c r="C3965">
        <v>1</v>
      </c>
    </row>
    <row r="3966" spans="2:10" x14ac:dyDescent="0.25">
      <c r="B3966">
        <v>1</v>
      </c>
    </row>
    <row r="3967" spans="2:10" x14ac:dyDescent="0.25">
      <c r="B3967">
        <v>1</v>
      </c>
      <c r="H3967">
        <v>1</v>
      </c>
      <c r="I3967">
        <v>1</v>
      </c>
      <c r="J3967">
        <v>1</v>
      </c>
    </row>
    <row r="3969" spans="2:10" x14ac:dyDescent="0.25">
      <c r="D3969">
        <v>1</v>
      </c>
    </row>
    <row r="3970" spans="2:10" x14ac:dyDescent="0.25">
      <c r="C3970">
        <v>1</v>
      </c>
      <c r="H3970">
        <v>1</v>
      </c>
      <c r="I3970">
        <v>1</v>
      </c>
      <c r="J3970">
        <v>1</v>
      </c>
    </row>
    <row r="3972" spans="2:10" x14ac:dyDescent="0.25">
      <c r="B3972">
        <v>1</v>
      </c>
      <c r="C3972">
        <v>1</v>
      </c>
    </row>
    <row r="3973" spans="2:10" x14ac:dyDescent="0.25">
      <c r="H3973">
        <v>1</v>
      </c>
      <c r="I3973">
        <v>1</v>
      </c>
      <c r="J3973">
        <v>1</v>
      </c>
    </row>
    <row r="3975" spans="2:10" x14ac:dyDescent="0.25">
      <c r="C3975">
        <v>1</v>
      </c>
      <c r="D3975">
        <v>1</v>
      </c>
    </row>
    <row r="3976" spans="2:10" x14ac:dyDescent="0.25">
      <c r="C3976">
        <v>1</v>
      </c>
      <c r="D3976">
        <v>1</v>
      </c>
      <c r="H3976">
        <v>1</v>
      </c>
      <c r="I3976">
        <v>1</v>
      </c>
      <c r="J3976">
        <v>1</v>
      </c>
    </row>
    <row r="3977" spans="2:10" x14ac:dyDescent="0.25">
      <c r="B3977">
        <v>1</v>
      </c>
    </row>
    <row r="3978" spans="2:10" x14ac:dyDescent="0.25">
      <c r="B3978">
        <v>1</v>
      </c>
    </row>
    <row r="3979" spans="2:10" x14ac:dyDescent="0.25">
      <c r="H3979">
        <v>1</v>
      </c>
      <c r="I3979">
        <v>1</v>
      </c>
      <c r="J3979">
        <v>1</v>
      </c>
    </row>
    <row r="3981" spans="2:10" x14ac:dyDescent="0.25">
      <c r="C3981">
        <v>1</v>
      </c>
      <c r="D3981">
        <v>1</v>
      </c>
    </row>
    <row r="3982" spans="2:10" x14ac:dyDescent="0.25">
      <c r="D3982">
        <v>1</v>
      </c>
      <c r="H3982">
        <v>1</v>
      </c>
      <c r="I3982">
        <v>1</v>
      </c>
      <c r="J3982">
        <v>1</v>
      </c>
    </row>
    <row r="3983" spans="2:10" x14ac:dyDescent="0.25">
      <c r="B3983">
        <v>1</v>
      </c>
      <c r="C3983">
        <v>1</v>
      </c>
    </row>
    <row r="3985" spans="2:10" x14ac:dyDescent="0.25">
      <c r="H3985">
        <v>1</v>
      </c>
      <c r="I3985">
        <v>1</v>
      </c>
      <c r="J3985">
        <v>1</v>
      </c>
    </row>
    <row r="3986" spans="2:10" x14ac:dyDescent="0.25">
      <c r="B3986">
        <v>1</v>
      </c>
      <c r="C3986">
        <v>1</v>
      </c>
    </row>
    <row r="3987" spans="2:10" x14ac:dyDescent="0.25">
      <c r="D3987">
        <v>1</v>
      </c>
    </row>
    <row r="3988" spans="2:10" x14ac:dyDescent="0.25">
      <c r="H3988">
        <v>1</v>
      </c>
      <c r="I3988">
        <v>1</v>
      </c>
      <c r="J3988">
        <v>1</v>
      </c>
    </row>
    <row r="3989" spans="2:10" x14ac:dyDescent="0.25">
      <c r="B3989">
        <v>1</v>
      </c>
    </row>
    <row r="3990" spans="2:10" x14ac:dyDescent="0.25">
      <c r="D3990">
        <v>1</v>
      </c>
    </row>
    <row r="3991" spans="2:10" x14ac:dyDescent="0.25">
      <c r="C3991">
        <v>1</v>
      </c>
      <c r="H3991">
        <v>1</v>
      </c>
      <c r="I3991">
        <v>1</v>
      </c>
      <c r="J3991">
        <v>1</v>
      </c>
    </row>
    <row r="3992" spans="2:10" x14ac:dyDescent="0.25">
      <c r="C3992">
        <v>1</v>
      </c>
    </row>
    <row r="3993" spans="2:10" x14ac:dyDescent="0.25">
      <c r="D3993">
        <v>1</v>
      </c>
    </row>
    <row r="3994" spans="2:10" x14ac:dyDescent="0.25">
      <c r="B3994">
        <v>1</v>
      </c>
      <c r="H3994">
        <v>1</v>
      </c>
      <c r="I3994">
        <v>1</v>
      </c>
      <c r="J3994">
        <v>1</v>
      </c>
    </row>
    <row r="3997" spans="2:10" x14ac:dyDescent="0.25">
      <c r="C3997">
        <v>1</v>
      </c>
      <c r="H3997">
        <v>1</v>
      </c>
      <c r="I3997">
        <v>1</v>
      </c>
      <c r="J3997">
        <v>1</v>
      </c>
    </row>
    <row r="3998" spans="2:10" x14ac:dyDescent="0.25">
      <c r="C3998">
        <v>1</v>
      </c>
    </row>
    <row r="3999" spans="2:10" x14ac:dyDescent="0.25">
      <c r="B3999">
        <v>1</v>
      </c>
      <c r="D3999">
        <v>1</v>
      </c>
    </row>
    <row r="4000" spans="2:10" x14ac:dyDescent="0.25">
      <c r="H4000">
        <v>1</v>
      </c>
      <c r="I4000">
        <v>1</v>
      </c>
      <c r="J4000">
        <v>1</v>
      </c>
    </row>
    <row r="4003" spans="2:10" x14ac:dyDescent="0.25">
      <c r="B4003">
        <v>1</v>
      </c>
      <c r="C4003">
        <v>1</v>
      </c>
      <c r="H4003">
        <v>1</v>
      </c>
      <c r="I4003">
        <v>1</v>
      </c>
      <c r="J4003">
        <v>1</v>
      </c>
    </row>
    <row r="4005" spans="2:10" x14ac:dyDescent="0.25">
      <c r="D4005">
        <v>1</v>
      </c>
    </row>
    <row r="4006" spans="2:10" x14ac:dyDescent="0.25">
      <c r="B4006">
        <v>1</v>
      </c>
      <c r="C4006">
        <v>1</v>
      </c>
      <c r="D4006">
        <v>1</v>
      </c>
      <c r="H4006">
        <v>1</v>
      </c>
      <c r="I4006">
        <v>1</v>
      </c>
      <c r="J4006">
        <v>1</v>
      </c>
    </row>
    <row r="4009" spans="2:10" x14ac:dyDescent="0.25">
      <c r="B4009">
        <v>1</v>
      </c>
      <c r="C4009">
        <v>1</v>
      </c>
      <c r="H4009">
        <v>1</v>
      </c>
      <c r="I4009">
        <v>1</v>
      </c>
      <c r="J4009">
        <v>1</v>
      </c>
    </row>
    <row r="4010" spans="2:10" x14ac:dyDescent="0.25">
      <c r="C4010">
        <v>1</v>
      </c>
    </row>
    <row r="4011" spans="2:10" x14ac:dyDescent="0.25">
      <c r="D4011">
        <v>1</v>
      </c>
    </row>
    <row r="4012" spans="2:10" x14ac:dyDescent="0.25">
      <c r="D4012">
        <v>1</v>
      </c>
      <c r="H4012">
        <v>1</v>
      </c>
      <c r="I4012">
        <v>1</v>
      </c>
      <c r="J4012">
        <v>1</v>
      </c>
    </row>
    <row r="4014" spans="2:10" x14ac:dyDescent="0.25">
      <c r="B4014">
        <v>1</v>
      </c>
    </row>
    <row r="4015" spans="2:10" x14ac:dyDescent="0.25">
      <c r="B4015">
        <v>1</v>
      </c>
      <c r="C4015">
        <v>1</v>
      </c>
      <c r="H4015">
        <v>1</v>
      </c>
      <c r="I4015">
        <v>1</v>
      </c>
      <c r="J4015">
        <v>1</v>
      </c>
    </row>
    <row r="4017" spans="2:10" x14ac:dyDescent="0.25">
      <c r="C4017">
        <v>1</v>
      </c>
      <c r="D4017">
        <v>1</v>
      </c>
    </row>
    <row r="4018" spans="2:10" x14ac:dyDescent="0.25">
      <c r="D4018">
        <v>1</v>
      </c>
      <c r="H4018">
        <v>1</v>
      </c>
      <c r="I4018">
        <v>1</v>
      </c>
      <c r="J4018">
        <v>1</v>
      </c>
    </row>
    <row r="4020" spans="2:10" x14ac:dyDescent="0.25">
      <c r="B4020">
        <v>1</v>
      </c>
    </row>
    <row r="4021" spans="2:10" x14ac:dyDescent="0.25">
      <c r="B4021">
        <v>1</v>
      </c>
      <c r="C4021">
        <v>1</v>
      </c>
      <c r="H4021">
        <v>1</v>
      </c>
      <c r="I4021">
        <v>1</v>
      </c>
      <c r="J4021">
        <v>1</v>
      </c>
    </row>
    <row r="4022" spans="2:10" x14ac:dyDescent="0.25">
      <c r="C4022">
        <v>1</v>
      </c>
    </row>
    <row r="4023" spans="2:10" x14ac:dyDescent="0.25">
      <c r="D4023">
        <v>1</v>
      </c>
    </row>
    <row r="4024" spans="2:10" x14ac:dyDescent="0.25">
      <c r="H4024">
        <v>1</v>
      </c>
      <c r="I4024">
        <v>1</v>
      </c>
      <c r="J4024">
        <v>1</v>
      </c>
    </row>
    <row r="4026" spans="2:10" x14ac:dyDescent="0.25">
      <c r="B4026">
        <v>1</v>
      </c>
    </row>
    <row r="4027" spans="2:10" x14ac:dyDescent="0.25">
      <c r="C4027">
        <v>1</v>
      </c>
      <c r="H4027">
        <v>1</v>
      </c>
      <c r="I4027">
        <v>1</v>
      </c>
      <c r="J4027">
        <v>1</v>
      </c>
    </row>
    <row r="4028" spans="2:10" x14ac:dyDescent="0.25">
      <c r="C4028">
        <v>1</v>
      </c>
      <c r="D4028">
        <v>1</v>
      </c>
    </row>
    <row r="4029" spans="2:10" x14ac:dyDescent="0.25">
      <c r="B4029">
        <v>1</v>
      </c>
      <c r="D4029">
        <v>1</v>
      </c>
    </row>
    <row r="4030" spans="2:10" x14ac:dyDescent="0.25">
      <c r="H4030">
        <v>1</v>
      </c>
      <c r="I4030">
        <v>1</v>
      </c>
      <c r="J4030">
        <v>1</v>
      </c>
    </row>
    <row r="4032" spans="2:10" x14ac:dyDescent="0.25">
      <c r="B4032">
        <v>1</v>
      </c>
    </row>
    <row r="4033" spans="2:10" x14ac:dyDescent="0.25">
      <c r="C4033">
        <v>1</v>
      </c>
      <c r="D4033">
        <v>1</v>
      </c>
      <c r="H4033">
        <v>1</v>
      </c>
      <c r="I4033">
        <v>1</v>
      </c>
      <c r="J4033">
        <v>1</v>
      </c>
    </row>
    <row r="4034" spans="2:10" x14ac:dyDescent="0.25">
      <c r="C4034">
        <v>1</v>
      </c>
    </row>
    <row r="4035" spans="2:10" x14ac:dyDescent="0.25">
      <c r="B4035">
        <v>1</v>
      </c>
      <c r="D4035">
        <v>1</v>
      </c>
    </row>
    <row r="4036" spans="2:10" x14ac:dyDescent="0.25">
      <c r="H4036">
        <v>1</v>
      </c>
      <c r="I4036">
        <v>1</v>
      </c>
      <c r="J4036">
        <v>1</v>
      </c>
    </row>
    <row r="4038" spans="2:10" x14ac:dyDescent="0.25">
      <c r="B4038">
        <v>1</v>
      </c>
      <c r="D4038">
        <v>1</v>
      </c>
    </row>
    <row r="4039" spans="2:10" x14ac:dyDescent="0.25">
      <c r="B4039">
        <v>1</v>
      </c>
      <c r="C4039">
        <v>1</v>
      </c>
      <c r="H4039">
        <v>1</v>
      </c>
      <c r="I4039">
        <v>1</v>
      </c>
      <c r="J4039">
        <v>1</v>
      </c>
    </row>
    <row r="4040" spans="2:10" x14ac:dyDescent="0.25">
      <c r="C4040">
        <v>1</v>
      </c>
    </row>
    <row r="4042" spans="2:10" x14ac:dyDescent="0.25">
      <c r="H4042">
        <v>1</v>
      </c>
      <c r="I4042">
        <v>1</v>
      </c>
      <c r="J4042">
        <v>1</v>
      </c>
    </row>
    <row r="4044" spans="2:10" x14ac:dyDescent="0.25">
      <c r="B4044">
        <v>1</v>
      </c>
      <c r="C4044">
        <v>1</v>
      </c>
      <c r="D4044">
        <v>1</v>
      </c>
    </row>
    <row r="4045" spans="2:10" x14ac:dyDescent="0.25">
      <c r="B4045">
        <v>1</v>
      </c>
      <c r="H4045">
        <v>1</v>
      </c>
      <c r="I4045">
        <v>1</v>
      </c>
      <c r="J4045">
        <v>1</v>
      </c>
    </row>
    <row r="4046" spans="2:10" x14ac:dyDescent="0.25">
      <c r="C4046">
        <v>1</v>
      </c>
    </row>
    <row r="4048" spans="2:10" x14ac:dyDescent="0.25">
      <c r="H4048">
        <v>1</v>
      </c>
      <c r="I4048">
        <v>1</v>
      </c>
      <c r="J4048">
        <v>1</v>
      </c>
    </row>
    <row r="4049" spans="2:10" x14ac:dyDescent="0.25">
      <c r="C4049">
        <v>1</v>
      </c>
      <c r="D4049">
        <v>1</v>
      </c>
    </row>
    <row r="4050" spans="2:10" x14ac:dyDescent="0.25">
      <c r="B4050">
        <v>1</v>
      </c>
      <c r="C4050">
        <v>1</v>
      </c>
    </row>
    <row r="4051" spans="2:10" x14ac:dyDescent="0.25">
      <c r="B4051">
        <v>1</v>
      </c>
      <c r="H4051">
        <v>1</v>
      </c>
      <c r="I4051">
        <v>1</v>
      </c>
      <c r="J4051">
        <v>1</v>
      </c>
    </row>
    <row r="4052" spans="2:10" x14ac:dyDescent="0.25">
      <c r="D4052">
        <v>1</v>
      </c>
    </row>
    <row r="4054" spans="2:10" x14ac:dyDescent="0.25">
      <c r="H4054">
        <v>1</v>
      </c>
      <c r="I4054">
        <v>1</v>
      </c>
      <c r="J4054">
        <v>1</v>
      </c>
    </row>
    <row r="4055" spans="2:10" x14ac:dyDescent="0.25">
      <c r="C4055">
        <v>1</v>
      </c>
      <c r="D4055">
        <v>1</v>
      </c>
    </row>
    <row r="4056" spans="2:10" x14ac:dyDescent="0.25">
      <c r="B4056">
        <v>1</v>
      </c>
      <c r="D4056">
        <v>1</v>
      </c>
    </row>
    <row r="4057" spans="2:10" x14ac:dyDescent="0.25">
      <c r="B4057">
        <v>1</v>
      </c>
      <c r="H4057">
        <v>1</v>
      </c>
      <c r="I4057">
        <v>1</v>
      </c>
      <c r="J4057">
        <v>1</v>
      </c>
    </row>
    <row r="4058" spans="2:10" x14ac:dyDescent="0.25">
      <c r="C4058">
        <v>1</v>
      </c>
    </row>
    <row r="4060" spans="2:10" x14ac:dyDescent="0.25">
      <c r="D4060">
        <v>1</v>
      </c>
      <c r="H4060">
        <v>1</v>
      </c>
      <c r="I4060">
        <v>1</v>
      </c>
      <c r="J4060">
        <v>1</v>
      </c>
    </row>
    <row r="4061" spans="2:10" x14ac:dyDescent="0.25">
      <c r="B4061">
        <v>1</v>
      </c>
      <c r="C4061">
        <v>1</v>
      </c>
      <c r="D4061">
        <v>1</v>
      </c>
    </row>
    <row r="4063" spans="2:10" x14ac:dyDescent="0.25">
      <c r="H4063">
        <v>1</v>
      </c>
      <c r="I4063">
        <v>1</v>
      </c>
      <c r="J4063">
        <v>1</v>
      </c>
    </row>
    <row r="4066" spans="2:10" x14ac:dyDescent="0.25">
      <c r="B4066">
        <v>1</v>
      </c>
      <c r="D4066">
        <v>1</v>
      </c>
      <c r="H4066">
        <v>1</v>
      </c>
      <c r="I4066">
        <v>1</v>
      </c>
      <c r="J4066">
        <v>1</v>
      </c>
    </row>
    <row r="4067" spans="2:10" x14ac:dyDescent="0.25">
      <c r="B4067">
        <v>1</v>
      </c>
      <c r="C4067">
        <v>1</v>
      </c>
    </row>
    <row r="4069" spans="2:10" x14ac:dyDescent="0.25">
      <c r="H4069">
        <v>1</v>
      </c>
      <c r="I4069">
        <v>1</v>
      </c>
      <c r="J4069">
        <v>1</v>
      </c>
    </row>
    <row r="4070" spans="2:10" x14ac:dyDescent="0.25">
      <c r="C4070">
        <v>1</v>
      </c>
    </row>
    <row r="4071" spans="2:10" x14ac:dyDescent="0.25">
      <c r="B4071">
        <v>1</v>
      </c>
    </row>
    <row r="4072" spans="2:10" x14ac:dyDescent="0.25">
      <c r="B4072">
        <v>1</v>
      </c>
      <c r="D4072">
        <v>1</v>
      </c>
      <c r="H4072">
        <v>1</v>
      </c>
      <c r="I4072">
        <v>1</v>
      </c>
      <c r="J4072">
        <v>1</v>
      </c>
    </row>
    <row r="4073" spans="2:10" x14ac:dyDescent="0.25">
      <c r="C4073">
        <v>1</v>
      </c>
    </row>
    <row r="4075" spans="2:10" x14ac:dyDescent="0.25">
      <c r="H4075">
        <v>1</v>
      </c>
      <c r="I4075">
        <v>1</v>
      </c>
      <c r="J4075">
        <v>1</v>
      </c>
    </row>
    <row r="4076" spans="2:10" x14ac:dyDescent="0.25">
      <c r="C4076">
        <v>1</v>
      </c>
    </row>
    <row r="4077" spans="2:10" x14ac:dyDescent="0.25">
      <c r="B4077">
        <v>1</v>
      </c>
      <c r="D4077">
        <v>1</v>
      </c>
    </row>
    <row r="4078" spans="2:10" x14ac:dyDescent="0.25">
      <c r="H4078">
        <v>1</v>
      </c>
      <c r="I4078">
        <v>1</v>
      </c>
      <c r="J4078">
        <v>1</v>
      </c>
    </row>
    <row r="4079" spans="2:10" x14ac:dyDescent="0.25">
      <c r="C4079">
        <v>1</v>
      </c>
    </row>
    <row r="4080" spans="2:10" x14ac:dyDescent="0.25">
      <c r="C4080">
        <v>1</v>
      </c>
      <c r="D4080">
        <v>1</v>
      </c>
    </row>
    <row r="4081" spans="2:10" x14ac:dyDescent="0.25">
      <c r="H4081">
        <v>1</v>
      </c>
      <c r="I4081">
        <v>1</v>
      </c>
      <c r="J4081">
        <v>1</v>
      </c>
    </row>
    <row r="4082" spans="2:10" x14ac:dyDescent="0.25">
      <c r="B4082">
        <v>1</v>
      </c>
    </row>
    <row r="4083" spans="2:10" x14ac:dyDescent="0.25">
      <c r="B4083">
        <v>1</v>
      </c>
      <c r="D4083">
        <v>1</v>
      </c>
    </row>
    <row r="4084" spans="2:10" x14ac:dyDescent="0.25">
      <c r="D4084">
        <v>1</v>
      </c>
      <c r="H4084">
        <v>1</v>
      </c>
      <c r="I4084">
        <v>1</v>
      </c>
      <c r="J4084">
        <v>1</v>
      </c>
    </row>
    <row r="4085" spans="2:10" x14ac:dyDescent="0.25">
      <c r="C4085">
        <v>1</v>
      </c>
    </row>
    <row r="4086" spans="2:10" x14ac:dyDescent="0.25">
      <c r="C4086">
        <v>1</v>
      </c>
    </row>
    <row r="4087" spans="2:10" x14ac:dyDescent="0.25">
      <c r="H4087">
        <v>1</v>
      </c>
      <c r="I4087">
        <v>1</v>
      </c>
      <c r="J4087">
        <v>1</v>
      </c>
    </row>
    <row r="4088" spans="2:10" x14ac:dyDescent="0.25">
      <c r="B4088">
        <v>1</v>
      </c>
    </row>
    <row r="4089" spans="2:10" x14ac:dyDescent="0.25">
      <c r="B4089">
        <v>1</v>
      </c>
      <c r="D4089">
        <v>1</v>
      </c>
    </row>
    <row r="4090" spans="2:10" x14ac:dyDescent="0.25">
      <c r="C4090">
        <v>1</v>
      </c>
      <c r="D4090">
        <v>1</v>
      </c>
      <c r="H4090">
        <v>1</v>
      </c>
      <c r="I4090">
        <v>1</v>
      </c>
      <c r="J4090">
        <v>1</v>
      </c>
    </row>
    <row r="4092" spans="2:10" x14ac:dyDescent="0.25">
      <c r="C4092">
        <v>1</v>
      </c>
    </row>
    <row r="4093" spans="2:10" x14ac:dyDescent="0.25">
      <c r="B4093">
        <v>1</v>
      </c>
      <c r="H4093">
        <v>1</v>
      </c>
      <c r="I4093">
        <v>1</v>
      </c>
      <c r="J4093">
        <v>1</v>
      </c>
    </row>
    <row r="4095" spans="2:10" x14ac:dyDescent="0.25">
      <c r="C4095">
        <v>1</v>
      </c>
      <c r="D4095">
        <v>1</v>
      </c>
    </row>
    <row r="4096" spans="2:10" x14ac:dyDescent="0.25">
      <c r="H4096">
        <v>1</v>
      </c>
      <c r="I4096">
        <v>1</v>
      </c>
      <c r="J4096">
        <v>1</v>
      </c>
    </row>
    <row r="4097" spans="2:10" x14ac:dyDescent="0.25">
      <c r="C4097">
        <v>1</v>
      </c>
    </row>
    <row r="4098" spans="2:10" x14ac:dyDescent="0.25">
      <c r="B4098">
        <v>1</v>
      </c>
      <c r="D4098">
        <v>1</v>
      </c>
    </row>
    <row r="4099" spans="2:10" x14ac:dyDescent="0.25">
      <c r="B4099">
        <v>1</v>
      </c>
      <c r="H4099">
        <v>1</v>
      </c>
      <c r="I4099">
        <v>1</v>
      </c>
      <c r="J4099">
        <v>1</v>
      </c>
    </row>
    <row r="4100" spans="2:10" x14ac:dyDescent="0.25">
      <c r="C4100">
        <v>1</v>
      </c>
    </row>
    <row r="4101" spans="2:10" x14ac:dyDescent="0.25">
      <c r="C4101">
        <v>1</v>
      </c>
      <c r="D4101">
        <v>1</v>
      </c>
    </row>
    <row r="4102" spans="2:10" x14ac:dyDescent="0.25">
      <c r="D4102">
        <v>1</v>
      </c>
      <c r="H4102">
        <v>1</v>
      </c>
      <c r="I4102">
        <v>1</v>
      </c>
      <c r="J4102">
        <v>1</v>
      </c>
    </row>
    <row r="4103" spans="2:10" x14ac:dyDescent="0.25">
      <c r="B4103">
        <v>1</v>
      </c>
    </row>
    <row r="4105" spans="2:10" x14ac:dyDescent="0.25">
      <c r="H4105">
        <v>1</v>
      </c>
      <c r="I4105">
        <v>1</v>
      </c>
      <c r="J4105">
        <v>1</v>
      </c>
    </row>
    <row r="4106" spans="2:10" x14ac:dyDescent="0.25">
      <c r="B4106">
        <v>1</v>
      </c>
      <c r="C4106">
        <v>1</v>
      </c>
    </row>
    <row r="4107" spans="2:10" x14ac:dyDescent="0.25">
      <c r="C4107">
        <v>1</v>
      </c>
      <c r="D4107">
        <v>1</v>
      </c>
    </row>
    <row r="4108" spans="2:10" x14ac:dyDescent="0.25">
      <c r="H4108">
        <v>1</v>
      </c>
      <c r="I4108">
        <v>1</v>
      </c>
      <c r="J4108">
        <v>1</v>
      </c>
    </row>
    <row r="4109" spans="2:10" x14ac:dyDescent="0.25">
      <c r="B4109">
        <v>1</v>
      </c>
    </row>
    <row r="4111" spans="2:10" x14ac:dyDescent="0.25">
      <c r="B4111">
        <v>1</v>
      </c>
      <c r="C4111">
        <v>1</v>
      </c>
      <c r="D4111">
        <v>1</v>
      </c>
      <c r="H4111">
        <v>1</v>
      </c>
      <c r="I4111">
        <v>1</v>
      </c>
      <c r="J4111">
        <v>1</v>
      </c>
    </row>
    <row r="4112" spans="2:10" x14ac:dyDescent="0.25">
      <c r="D4112">
        <v>1</v>
      </c>
    </row>
    <row r="4114" spans="2:10" x14ac:dyDescent="0.25">
      <c r="C4114">
        <v>1</v>
      </c>
      <c r="H4114">
        <v>1</v>
      </c>
      <c r="I4114">
        <v>1</v>
      </c>
      <c r="J4114">
        <v>1</v>
      </c>
    </row>
    <row r="4115" spans="2:10" x14ac:dyDescent="0.25">
      <c r="B4115">
        <v>1</v>
      </c>
    </row>
    <row r="4116" spans="2:10" x14ac:dyDescent="0.25">
      <c r="D4116">
        <v>1</v>
      </c>
    </row>
    <row r="4117" spans="2:10" x14ac:dyDescent="0.25">
      <c r="C4117">
        <v>1</v>
      </c>
      <c r="D4117">
        <v>1</v>
      </c>
      <c r="H4117">
        <v>1</v>
      </c>
      <c r="I4117">
        <v>1</v>
      </c>
      <c r="J4117">
        <v>1</v>
      </c>
    </row>
    <row r="4120" spans="2:10" x14ac:dyDescent="0.25">
      <c r="B4120">
        <v>1</v>
      </c>
      <c r="H4120">
        <v>1</v>
      </c>
      <c r="I4120">
        <v>1</v>
      </c>
      <c r="J4120">
        <v>1</v>
      </c>
    </row>
    <row r="4121" spans="2:10" x14ac:dyDescent="0.25">
      <c r="B4121">
        <v>1</v>
      </c>
    </row>
    <row r="4122" spans="2:10" x14ac:dyDescent="0.25">
      <c r="D4122">
        <v>1</v>
      </c>
    </row>
    <row r="4123" spans="2:10" x14ac:dyDescent="0.25">
      <c r="C4123">
        <v>1</v>
      </c>
      <c r="H4123">
        <v>1</v>
      </c>
      <c r="I4123">
        <v>1</v>
      </c>
      <c r="J4123">
        <v>1</v>
      </c>
    </row>
    <row r="4124" spans="2:10" x14ac:dyDescent="0.25">
      <c r="D4124">
        <v>1</v>
      </c>
    </row>
    <row r="4126" spans="2:10" x14ac:dyDescent="0.25">
      <c r="B4126">
        <v>1</v>
      </c>
      <c r="H4126">
        <v>1</v>
      </c>
      <c r="I4126">
        <v>1</v>
      </c>
      <c r="J4126">
        <v>1</v>
      </c>
    </row>
    <row r="4127" spans="2:10" x14ac:dyDescent="0.25">
      <c r="D4127">
        <v>1</v>
      </c>
    </row>
    <row r="4129" spans="2:10" x14ac:dyDescent="0.25">
      <c r="B4129">
        <v>1</v>
      </c>
      <c r="C4129">
        <v>1</v>
      </c>
      <c r="H4129">
        <v>1</v>
      </c>
      <c r="I4129">
        <v>1</v>
      </c>
      <c r="J4129">
        <v>1</v>
      </c>
    </row>
    <row r="4130" spans="2:10" x14ac:dyDescent="0.25">
      <c r="C4130">
        <v>1</v>
      </c>
    </row>
    <row r="4132" spans="2:10" x14ac:dyDescent="0.25">
      <c r="B4132">
        <v>1</v>
      </c>
      <c r="H4132">
        <v>1</v>
      </c>
      <c r="I4132">
        <v>1</v>
      </c>
      <c r="J4132">
        <v>1</v>
      </c>
    </row>
    <row r="4133" spans="2:10" x14ac:dyDescent="0.25">
      <c r="D4133">
        <v>1</v>
      </c>
    </row>
    <row r="4134" spans="2:10" x14ac:dyDescent="0.25">
      <c r="C4134">
        <v>1</v>
      </c>
    </row>
    <row r="4135" spans="2:10" x14ac:dyDescent="0.25">
      <c r="H4135">
        <v>1</v>
      </c>
      <c r="I4135">
        <v>1</v>
      </c>
      <c r="J4135">
        <v>1</v>
      </c>
    </row>
    <row r="4136" spans="2:10" x14ac:dyDescent="0.25">
      <c r="D4136">
        <v>1</v>
      </c>
    </row>
    <row r="4137" spans="2:10" x14ac:dyDescent="0.25">
      <c r="B4137">
        <v>1</v>
      </c>
    </row>
    <row r="4138" spans="2:10" x14ac:dyDescent="0.25">
      <c r="H4138">
        <v>1</v>
      </c>
      <c r="I4138">
        <v>1</v>
      </c>
      <c r="J4138">
        <v>1</v>
      </c>
    </row>
    <row r="4139" spans="2:10" x14ac:dyDescent="0.25">
      <c r="B4139">
        <v>1</v>
      </c>
      <c r="C4139">
        <v>1</v>
      </c>
      <c r="D4139">
        <v>1</v>
      </c>
    </row>
    <row r="4140" spans="2:10" x14ac:dyDescent="0.25">
      <c r="C4140">
        <v>1</v>
      </c>
    </row>
    <row r="4141" spans="2:10" x14ac:dyDescent="0.25">
      <c r="H4141">
        <v>1</v>
      </c>
      <c r="I4141">
        <v>1</v>
      </c>
      <c r="J4141">
        <v>1</v>
      </c>
    </row>
    <row r="4142" spans="2:10" x14ac:dyDescent="0.25">
      <c r="B4142">
        <v>1</v>
      </c>
      <c r="D4142">
        <v>1</v>
      </c>
    </row>
    <row r="4144" spans="2:10" x14ac:dyDescent="0.25">
      <c r="H4144">
        <v>1</v>
      </c>
      <c r="I4144">
        <v>1</v>
      </c>
      <c r="J4144">
        <v>1</v>
      </c>
    </row>
    <row r="4145" spans="2:10" x14ac:dyDescent="0.25">
      <c r="C4145">
        <v>1</v>
      </c>
      <c r="D4145">
        <v>1</v>
      </c>
    </row>
    <row r="4147" spans="2:10" x14ac:dyDescent="0.25">
      <c r="B4147">
        <v>1</v>
      </c>
      <c r="D4147">
        <v>1</v>
      </c>
      <c r="H4147">
        <v>1</v>
      </c>
      <c r="I4147">
        <v>1</v>
      </c>
      <c r="J4147">
        <v>1</v>
      </c>
    </row>
    <row r="4150" spans="2:10" x14ac:dyDescent="0.25">
      <c r="C4150">
        <v>1</v>
      </c>
      <c r="H4150">
        <v>1</v>
      </c>
      <c r="I4150">
        <v>1</v>
      </c>
      <c r="J4150">
        <v>1</v>
      </c>
    </row>
    <row r="4151" spans="2:10" x14ac:dyDescent="0.25">
      <c r="C4151">
        <v>1</v>
      </c>
      <c r="D4151">
        <v>1</v>
      </c>
    </row>
    <row r="4152" spans="2:10" x14ac:dyDescent="0.25">
      <c r="B4152">
        <v>1</v>
      </c>
    </row>
    <row r="4153" spans="2:10" x14ac:dyDescent="0.25">
      <c r="D4153">
        <v>1</v>
      </c>
      <c r="H4153">
        <v>1</v>
      </c>
      <c r="I4153">
        <v>1</v>
      </c>
      <c r="J4153">
        <v>1</v>
      </c>
    </row>
    <row r="4156" spans="2:10" x14ac:dyDescent="0.25">
      <c r="C4156">
        <v>1</v>
      </c>
      <c r="H4156">
        <v>1</v>
      </c>
      <c r="I4156">
        <v>1</v>
      </c>
      <c r="J4156">
        <v>1</v>
      </c>
    </row>
    <row r="4157" spans="2:10" x14ac:dyDescent="0.25">
      <c r="B4157">
        <v>1</v>
      </c>
      <c r="D4157">
        <v>1</v>
      </c>
    </row>
    <row r="4159" spans="2:10" x14ac:dyDescent="0.25">
      <c r="C4159">
        <v>1</v>
      </c>
      <c r="H4159">
        <v>1</v>
      </c>
      <c r="I4159">
        <v>1</v>
      </c>
      <c r="J4159">
        <v>1</v>
      </c>
    </row>
    <row r="4160" spans="2:10" x14ac:dyDescent="0.25">
      <c r="B4160">
        <v>1</v>
      </c>
      <c r="D4160">
        <v>1</v>
      </c>
    </row>
    <row r="4162" spans="2:10" x14ac:dyDescent="0.25">
      <c r="C4162">
        <v>1</v>
      </c>
      <c r="H4162">
        <v>1</v>
      </c>
      <c r="I4162">
        <v>1</v>
      </c>
      <c r="J4162">
        <v>1</v>
      </c>
    </row>
    <row r="4163" spans="2:10" x14ac:dyDescent="0.25">
      <c r="B4163">
        <v>1</v>
      </c>
      <c r="C4163">
        <v>1</v>
      </c>
      <c r="D4163">
        <v>1</v>
      </c>
    </row>
    <row r="4164" spans="2:10" x14ac:dyDescent="0.25">
      <c r="B4164">
        <v>1</v>
      </c>
      <c r="D4164">
        <v>1</v>
      </c>
    </row>
    <row r="4165" spans="2:10" x14ac:dyDescent="0.25">
      <c r="H4165">
        <v>1</v>
      </c>
      <c r="I4165">
        <v>1</v>
      </c>
      <c r="J4165">
        <v>1</v>
      </c>
    </row>
    <row r="4167" spans="2:10" x14ac:dyDescent="0.25">
      <c r="C4167">
        <v>1</v>
      </c>
    </row>
    <row r="4168" spans="2:10" x14ac:dyDescent="0.25">
      <c r="B4168">
        <v>1</v>
      </c>
      <c r="H4168">
        <v>1</v>
      </c>
      <c r="I4168">
        <v>1</v>
      </c>
      <c r="J4168">
        <v>1</v>
      </c>
    </row>
    <row r="4169" spans="2:10" x14ac:dyDescent="0.25">
      <c r="B4169">
        <v>1</v>
      </c>
      <c r="D4169">
        <v>1</v>
      </c>
    </row>
    <row r="4170" spans="2:10" x14ac:dyDescent="0.25">
      <c r="C4170">
        <v>1</v>
      </c>
    </row>
    <row r="4171" spans="2:10" x14ac:dyDescent="0.25">
      <c r="H4171">
        <v>1</v>
      </c>
      <c r="I4171">
        <v>1</v>
      </c>
      <c r="J4171">
        <v>1</v>
      </c>
    </row>
    <row r="4172" spans="2:10" x14ac:dyDescent="0.25">
      <c r="D4172">
        <v>1</v>
      </c>
    </row>
    <row r="4173" spans="2:10" x14ac:dyDescent="0.25">
      <c r="B4173">
        <v>1</v>
      </c>
      <c r="C4173">
        <v>1</v>
      </c>
    </row>
    <row r="4174" spans="2:10" x14ac:dyDescent="0.25">
      <c r="H4174">
        <v>1</v>
      </c>
      <c r="I4174">
        <v>1</v>
      </c>
      <c r="J4174">
        <v>1</v>
      </c>
    </row>
    <row r="4175" spans="2:10" x14ac:dyDescent="0.25">
      <c r="D4175">
        <v>1</v>
      </c>
    </row>
    <row r="4176" spans="2:10" x14ac:dyDescent="0.25">
      <c r="D4176">
        <v>1</v>
      </c>
    </row>
    <row r="4177" spans="2:10" x14ac:dyDescent="0.25">
      <c r="H4177">
        <v>1</v>
      </c>
      <c r="I4177">
        <v>1</v>
      </c>
      <c r="J4177">
        <v>1</v>
      </c>
    </row>
    <row r="4178" spans="2:10" x14ac:dyDescent="0.25">
      <c r="B4178">
        <v>1</v>
      </c>
      <c r="C4178">
        <v>1</v>
      </c>
    </row>
    <row r="4179" spans="2:10" x14ac:dyDescent="0.25">
      <c r="B4179">
        <v>1</v>
      </c>
    </row>
    <row r="4180" spans="2:10" x14ac:dyDescent="0.25">
      <c r="D4180">
        <v>1</v>
      </c>
      <c r="H4180">
        <v>1</v>
      </c>
      <c r="I4180">
        <v>1</v>
      </c>
      <c r="J4180">
        <v>1</v>
      </c>
    </row>
    <row r="4182" spans="2:10" x14ac:dyDescent="0.25">
      <c r="D4182">
        <v>1</v>
      </c>
    </row>
    <row r="4183" spans="2:10" x14ac:dyDescent="0.25">
      <c r="H4183">
        <v>1</v>
      </c>
      <c r="I4183">
        <v>1</v>
      </c>
      <c r="J4183">
        <v>1</v>
      </c>
    </row>
    <row r="4184" spans="2:10" x14ac:dyDescent="0.25">
      <c r="B4184">
        <v>1</v>
      </c>
      <c r="C4184">
        <v>1</v>
      </c>
    </row>
    <row r="4185" spans="2:10" x14ac:dyDescent="0.25">
      <c r="D4185">
        <v>1</v>
      </c>
    </row>
    <row r="4186" spans="2:10" x14ac:dyDescent="0.25">
      <c r="B4186">
        <v>1</v>
      </c>
      <c r="H4186">
        <v>1</v>
      </c>
      <c r="I4186">
        <v>1</v>
      </c>
      <c r="J4186">
        <v>1</v>
      </c>
    </row>
    <row r="4188" spans="2:10" x14ac:dyDescent="0.25">
      <c r="C4188">
        <v>1</v>
      </c>
      <c r="D4188">
        <v>1</v>
      </c>
    </row>
    <row r="4189" spans="2:10" x14ac:dyDescent="0.25">
      <c r="B4189">
        <v>1</v>
      </c>
      <c r="H4189">
        <v>1</v>
      </c>
      <c r="I4189">
        <v>1</v>
      </c>
      <c r="J4189">
        <v>1</v>
      </c>
    </row>
    <row r="4191" spans="2:10" x14ac:dyDescent="0.25">
      <c r="C4191">
        <v>1</v>
      </c>
      <c r="D4191">
        <v>1</v>
      </c>
    </row>
    <row r="4192" spans="2:10" x14ac:dyDescent="0.25">
      <c r="H4192">
        <v>1</v>
      </c>
      <c r="I4192">
        <v>1</v>
      </c>
      <c r="J4192">
        <v>1</v>
      </c>
    </row>
    <row r="4194" spans="2:10" x14ac:dyDescent="0.25">
      <c r="B4194">
        <v>1</v>
      </c>
      <c r="C4194">
        <v>1</v>
      </c>
      <c r="D4194">
        <v>1</v>
      </c>
    </row>
    <row r="4195" spans="2:10" x14ac:dyDescent="0.25">
      <c r="B4195">
        <v>1</v>
      </c>
      <c r="H4195">
        <v>1</v>
      </c>
      <c r="I4195">
        <v>1</v>
      </c>
      <c r="J4195">
        <v>1</v>
      </c>
    </row>
    <row r="4197" spans="2:10" x14ac:dyDescent="0.25">
      <c r="C4197">
        <v>1</v>
      </c>
      <c r="D4197">
        <v>1</v>
      </c>
    </row>
    <row r="4198" spans="2:10" x14ac:dyDescent="0.25">
      <c r="H4198">
        <v>1</v>
      </c>
      <c r="I4198">
        <v>1</v>
      </c>
      <c r="J4198">
        <v>1</v>
      </c>
    </row>
    <row r="4199" spans="2:10" x14ac:dyDescent="0.25">
      <c r="D4199">
        <v>1</v>
      </c>
    </row>
    <row r="4200" spans="2:10" x14ac:dyDescent="0.25">
      <c r="B4200">
        <v>1</v>
      </c>
      <c r="C4200">
        <v>1</v>
      </c>
    </row>
    <row r="4201" spans="2:10" x14ac:dyDescent="0.25">
      <c r="C4201">
        <v>1</v>
      </c>
      <c r="H4201">
        <v>1</v>
      </c>
      <c r="I4201">
        <v>1</v>
      </c>
      <c r="J4201">
        <v>1</v>
      </c>
    </row>
    <row r="4203" spans="2:10" x14ac:dyDescent="0.25">
      <c r="B4203">
        <v>1</v>
      </c>
      <c r="D4203">
        <v>1</v>
      </c>
    </row>
    <row r="4204" spans="2:10" x14ac:dyDescent="0.25">
      <c r="H4204">
        <v>1</v>
      </c>
      <c r="I4204">
        <v>1</v>
      </c>
      <c r="J4204">
        <v>1</v>
      </c>
    </row>
    <row r="4205" spans="2:10" x14ac:dyDescent="0.25">
      <c r="C4205">
        <v>1</v>
      </c>
    </row>
    <row r="4206" spans="2:10" x14ac:dyDescent="0.25">
      <c r="B4206">
        <v>1</v>
      </c>
      <c r="D4206">
        <v>1</v>
      </c>
    </row>
    <row r="4207" spans="2:10" x14ac:dyDescent="0.25">
      <c r="C4207">
        <v>1</v>
      </c>
      <c r="H4207">
        <v>1</v>
      </c>
      <c r="I4207">
        <v>1</v>
      </c>
      <c r="J4207">
        <v>1</v>
      </c>
    </row>
    <row r="4209" spans="2:10" x14ac:dyDescent="0.25">
      <c r="B4209">
        <v>1</v>
      </c>
      <c r="D4209">
        <v>1</v>
      </c>
    </row>
    <row r="4210" spans="2:10" x14ac:dyDescent="0.25">
      <c r="C4210">
        <v>1</v>
      </c>
      <c r="H4210">
        <v>1</v>
      </c>
      <c r="I4210">
        <v>1</v>
      </c>
      <c r="J4210">
        <v>1</v>
      </c>
    </row>
    <row r="4212" spans="2:10" x14ac:dyDescent="0.25">
      <c r="B4212">
        <v>1</v>
      </c>
      <c r="D4212">
        <v>1</v>
      </c>
    </row>
    <row r="4213" spans="2:10" x14ac:dyDescent="0.25">
      <c r="B4213">
        <v>1</v>
      </c>
      <c r="H4213">
        <v>1</v>
      </c>
      <c r="I4213">
        <v>1</v>
      </c>
      <c r="J4213">
        <v>1</v>
      </c>
    </row>
    <row r="4215" spans="2:10" x14ac:dyDescent="0.25">
      <c r="C4215">
        <v>1</v>
      </c>
      <c r="D4215">
        <v>1</v>
      </c>
    </row>
    <row r="4216" spans="2:10" x14ac:dyDescent="0.25">
      <c r="D4216">
        <v>1</v>
      </c>
      <c r="H4216">
        <v>1</v>
      </c>
      <c r="I4216">
        <v>1</v>
      </c>
      <c r="J4216">
        <v>1</v>
      </c>
    </row>
    <row r="4218" spans="2:10" x14ac:dyDescent="0.25">
      <c r="B4218">
        <v>1</v>
      </c>
      <c r="C4218">
        <v>1</v>
      </c>
    </row>
    <row r="4219" spans="2:10" x14ac:dyDescent="0.25">
      <c r="H4219">
        <v>1</v>
      </c>
      <c r="I4219">
        <v>1</v>
      </c>
      <c r="J4219">
        <v>1</v>
      </c>
    </row>
    <row r="4220" spans="2:10" x14ac:dyDescent="0.25">
      <c r="D4220">
        <v>1</v>
      </c>
    </row>
    <row r="4221" spans="2:10" x14ac:dyDescent="0.25">
      <c r="B4221">
        <v>1</v>
      </c>
      <c r="C4221">
        <v>1</v>
      </c>
    </row>
    <row r="4222" spans="2:10" x14ac:dyDescent="0.25">
      <c r="H4222">
        <v>1</v>
      </c>
      <c r="I4222">
        <v>1</v>
      </c>
      <c r="J4222">
        <v>1</v>
      </c>
    </row>
    <row r="4224" spans="2:10" x14ac:dyDescent="0.25">
      <c r="B4224">
        <v>1</v>
      </c>
      <c r="C4224">
        <v>1</v>
      </c>
    </row>
    <row r="4225" spans="2:10" x14ac:dyDescent="0.25">
      <c r="H4225">
        <v>1</v>
      </c>
      <c r="I4225">
        <v>1</v>
      </c>
      <c r="J4225">
        <v>1</v>
      </c>
    </row>
    <row r="4226" spans="2:10" x14ac:dyDescent="0.25">
      <c r="D4226">
        <v>1</v>
      </c>
    </row>
    <row r="4227" spans="2:10" x14ac:dyDescent="0.25">
      <c r="C4227">
        <v>1</v>
      </c>
      <c r="D4227">
        <v>1</v>
      </c>
    </row>
    <row r="4228" spans="2:10" x14ac:dyDescent="0.25">
      <c r="H4228">
        <v>1</v>
      </c>
      <c r="I4228">
        <v>1</v>
      </c>
      <c r="J4228">
        <v>1</v>
      </c>
    </row>
    <row r="4229" spans="2:10" x14ac:dyDescent="0.25">
      <c r="B4229">
        <v>1</v>
      </c>
      <c r="C4229">
        <v>1</v>
      </c>
    </row>
    <row r="4231" spans="2:10" x14ac:dyDescent="0.25">
      <c r="H4231">
        <v>1</v>
      </c>
      <c r="I4231">
        <v>1</v>
      </c>
      <c r="J4231">
        <v>1</v>
      </c>
    </row>
    <row r="4232" spans="2:10" x14ac:dyDescent="0.25">
      <c r="C4232">
        <v>1</v>
      </c>
      <c r="D4232">
        <v>1</v>
      </c>
    </row>
    <row r="4233" spans="2:10" x14ac:dyDescent="0.25">
      <c r="B4233">
        <v>1</v>
      </c>
    </row>
    <row r="4234" spans="2:10" x14ac:dyDescent="0.25">
      <c r="D4234">
        <v>1</v>
      </c>
      <c r="H4234">
        <v>1</v>
      </c>
      <c r="I4234">
        <v>1</v>
      </c>
      <c r="J4234">
        <v>1</v>
      </c>
    </row>
    <row r="4237" spans="2:10" x14ac:dyDescent="0.25">
      <c r="C4237">
        <v>1</v>
      </c>
      <c r="H4237">
        <v>1</v>
      </c>
      <c r="I4237">
        <v>1</v>
      </c>
      <c r="J4237">
        <v>1</v>
      </c>
    </row>
    <row r="4238" spans="2:10" x14ac:dyDescent="0.25">
      <c r="B4238">
        <v>1</v>
      </c>
      <c r="D4238">
        <v>1</v>
      </c>
    </row>
    <row r="4239" spans="2:10" x14ac:dyDescent="0.25">
      <c r="D4239">
        <v>1</v>
      </c>
    </row>
    <row r="4240" spans="2:10" x14ac:dyDescent="0.25">
      <c r="C4240">
        <v>1</v>
      </c>
      <c r="H4240">
        <v>1</v>
      </c>
      <c r="I4240">
        <v>1</v>
      </c>
      <c r="J4240">
        <v>1</v>
      </c>
    </row>
    <row r="4243" spans="2:10" x14ac:dyDescent="0.25">
      <c r="B4243">
        <v>1</v>
      </c>
      <c r="C4243">
        <v>1</v>
      </c>
      <c r="H4243">
        <v>1</v>
      </c>
      <c r="I4243">
        <v>1</v>
      </c>
      <c r="J4243">
        <v>1</v>
      </c>
    </row>
    <row r="4244" spans="2:10" x14ac:dyDescent="0.25">
      <c r="B4244">
        <v>1</v>
      </c>
      <c r="C4244">
        <v>1</v>
      </c>
      <c r="D4244">
        <v>1</v>
      </c>
    </row>
    <row r="4245" spans="2:10" x14ac:dyDescent="0.25">
      <c r="D4245">
        <v>1</v>
      </c>
    </row>
    <row r="4246" spans="2:10" x14ac:dyDescent="0.25">
      <c r="H4246">
        <v>1</v>
      </c>
      <c r="I4246">
        <v>1</v>
      </c>
      <c r="J4246">
        <v>1</v>
      </c>
    </row>
    <row r="4248" spans="2:10" x14ac:dyDescent="0.25">
      <c r="B4248">
        <v>1</v>
      </c>
      <c r="C4248">
        <v>1</v>
      </c>
    </row>
    <row r="4249" spans="2:10" x14ac:dyDescent="0.25">
      <c r="B4249">
        <v>1</v>
      </c>
      <c r="D4249">
        <v>1</v>
      </c>
      <c r="H4249">
        <v>1</v>
      </c>
      <c r="I4249">
        <v>1</v>
      </c>
      <c r="J4249">
        <v>1</v>
      </c>
    </row>
    <row r="4252" spans="2:10" x14ac:dyDescent="0.25">
      <c r="H4252">
        <v>1</v>
      </c>
      <c r="I4252">
        <v>1</v>
      </c>
      <c r="J4252">
        <v>1</v>
      </c>
    </row>
    <row r="4254" spans="2:10" x14ac:dyDescent="0.25">
      <c r="B4254">
        <v>1</v>
      </c>
      <c r="C4254">
        <v>1</v>
      </c>
    </row>
    <row r="4255" spans="2:10" x14ac:dyDescent="0.25">
      <c r="D4255">
        <v>1</v>
      </c>
      <c r="H4255">
        <v>1</v>
      </c>
      <c r="I4255">
        <v>1</v>
      </c>
      <c r="J4255">
        <v>1</v>
      </c>
    </row>
    <row r="4257" spans="2:10" x14ac:dyDescent="0.25">
      <c r="C4257">
        <v>1</v>
      </c>
    </row>
    <row r="4258" spans="2:10" x14ac:dyDescent="0.25">
      <c r="D4258">
        <v>1</v>
      </c>
      <c r="H4258">
        <v>1</v>
      </c>
      <c r="I4258">
        <v>1</v>
      </c>
      <c r="J4258">
        <v>1</v>
      </c>
    </row>
    <row r="4259" spans="2:10" x14ac:dyDescent="0.25">
      <c r="B4259">
        <v>1</v>
      </c>
    </row>
    <row r="4260" spans="2:10" x14ac:dyDescent="0.25">
      <c r="C4260">
        <v>1</v>
      </c>
    </row>
    <row r="4261" spans="2:10" x14ac:dyDescent="0.25">
      <c r="B4261">
        <v>1</v>
      </c>
      <c r="C4261">
        <v>1</v>
      </c>
      <c r="D4261">
        <v>1</v>
      </c>
      <c r="H4261">
        <v>1</v>
      </c>
      <c r="I4261">
        <v>1</v>
      </c>
      <c r="J4261">
        <v>1</v>
      </c>
    </row>
    <row r="4264" spans="2:10" x14ac:dyDescent="0.25">
      <c r="B4264">
        <v>1</v>
      </c>
      <c r="D4264">
        <v>1</v>
      </c>
      <c r="H4264">
        <v>1</v>
      </c>
      <c r="I4264">
        <v>1</v>
      </c>
      <c r="J4264">
        <v>1</v>
      </c>
    </row>
    <row r="4266" spans="2:10" x14ac:dyDescent="0.25">
      <c r="C4266">
        <v>1</v>
      </c>
    </row>
    <row r="4267" spans="2:10" x14ac:dyDescent="0.25">
      <c r="D4267">
        <v>1</v>
      </c>
      <c r="H4267">
        <v>1</v>
      </c>
      <c r="I4267">
        <v>1</v>
      </c>
      <c r="J4267">
        <v>1</v>
      </c>
    </row>
    <row r="4269" spans="2:10" x14ac:dyDescent="0.25">
      <c r="B4269">
        <v>1</v>
      </c>
      <c r="C4269">
        <v>1</v>
      </c>
    </row>
    <row r="4270" spans="2:10" x14ac:dyDescent="0.25">
      <c r="D4270">
        <v>1</v>
      </c>
      <c r="H4270">
        <v>1</v>
      </c>
      <c r="I4270">
        <v>1</v>
      </c>
      <c r="J4270">
        <v>1</v>
      </c>
    </row>
    <row r="4272" spans="2:10" x14ac:dyDescent="0.25">
      <c r="C4272">
        <v>1</v>
      </c>
    </row>
    <row r="4273" spans="2:10" x14ac:dyDescent="0.25">
      <c r="D4273">
        <v>1</v>
      </c>
      <c r="H4273">
        <v>1</v>
      </c>
      <c r="I4273">
        <v>1</v>
      </c>
      <c r="J4273">
        <v>1</v>
      </c>
    </row>
    <row r="4274" spans="2:10" x14ac:dyDescent="0.25">
      <c r="B4274">
        <v>1</v>
      </c>
    </row>
    <row r="4275" spans="2:10" x14ac:dyDescent="0.25">
      <c r="B4275">
        <v>1</v>
      </c>
      <c r="D4275">
        <v>1</v>
      </c>
    </row>
    <row r="4276" spans="2:10" x14ac:dyDescent="0.25">
      <c r="H4276">
        <v>1</v>
      </c>
      <c r="I4276">
        <v>1</v>
      </c>
      <c r="J4276">
        <v>1</v>
      </c>
    </row>
    <row r="4277" spans="2:10" x14ac:dyDescent="0.25">
      <c r="C4277">
        <v>1</v>
      </c>
    </row>
    <row r="4278" spans="2:10" x14ac:dyDescent="0.25">
      <c r="C4278">
        <v>1</v>
      </c>
      <c r="D4278">
        <v>1</v>
      </c>
    </row>
    <row r="4279" spans="2:10" x14ac:dyDescent="0.25">
      <c r="H4279">
        <v>1</v>
      </c>
      <c r="I4279">
        <v>1</v>
      </c>
      <c r="J4279">
        <v>1</v>
      </c>
    </row>
    <row r="4280" spans="2:10" x14ac:dyDescent="0.25">
      <c r="B4280">
        <v>1</v>
      </c>
      <c r="D4280">
        <v>1</v>
      </c>
    </row>
    <row r="4282" spans="2:10" x14ac:dyDescent="0.25">
      <c r="H4282">
        <v>1</v>
      </c>
      <c r="I4282">
        <v>1</v>
      </c>
      <c r="J4282">
        <v>1</v>
      </c>
    </row>
    <row r="4283" spans="2:10" x14ac:dyDescent="0.25">
      <c r="C4283">
        <v>1</v>
      </c>
    </row>
    <row r="4284" spans="2:10" x14ac:dyDescent="0.25">
      <c r="D4284">
        <v>1</v>
      </c>
    </row>
    <row r="4285" spans="2:10" x14ac:dyDescent="0.25">
      <c r="B4285">
        <v>1</v>
      </c>
      <c r="C4285">
        <v>1</v>
      </c>
      <c r="D4285">
        <v>1</v>
      </c>
      <c r="H4285">
        <v>1</v>
      </c>
      <c r="I4285">
        <v>1</v>
      </c>
      <c r="J4285">
        <v>1</v>
      </c>
    </row>
    <row r="4288" spans="2:10" x14ac:dyDescent="0.25">
      <c r="B4288">
        <v>1</v>
      </c>
      <c r="C4288">
        <v>1</v>
      </c>
      <c r="H4288">
        <v>1</v>
      </c>
      <c r="I4288">
        <v>1</v>
      </c>
      <c r="J4288">
        <v>1</v>
      </c>
    </row>
    <row r="4289" spans="2:10" x14ac:dyDescent="0.25">
      <c r="C4289">
        <v>1</v>
      </c>
    </row>
    <row r="4290" spans="2:10" x14ac:dyDescent="0.25">
      <c r="D4290">
        <v>1</v>
      </c>
    </row>
    <row r="4291" spans="2:10" x14ac:dyDescent="0.25">
      <c r="B4291">
        <v>1</v>
      </c>
      <c r="D4291">
        <v>1</v>
      </c>
      <c r="H4291">
        <v>1</v>
      </c>
      <c r="I4291">
        <v>1</v>
      </c>
      <c r="J4291">
        <v>1</v>
      </c>
    </row>
    <row r="4293" spans="2:10" x14ac:dyDescent="0.25">
      <c r="B4293">
        <v>1</v>
      </c>
    </row>
    <row r="4294" spans="2:10" x14ac:dyDescent="0.25">
      <c r="C4294">
        <v>1</v>
      </c>
      <c r="H4294">
        <v>1</v>
      </c>
      <c r="I4294">
        <v>1</v>
      </c>
      <c r="J4294">
        <v>1</v>
      </c>
    </row>
    <row r="4295" spans="2:10" x14ac:dyDescent="0.25">
      <c r="C4295">
        <v>1</v>
      </c>
    </row>
    <row r="4296" spans="2:10" x14ac:dyDescent="0.25">
      <c r="D4296">
        <v>1</v>
      </c>
    </row>
    <row r="4297" spans="2:10" x14ac:dyDescent="0.25">
      <c r="B4297">
        <v>1</v>
      </c>
      <c r="H4297">
        <v>1</v>
      </c>
      <c r="I4297">
        <v>1</v>
      </c>
      <c r="J4297">
        <v>1</v>
      </c>
    </row>
    <row r="4298" spans="2:10" x14ac:dyDescent="0.25">
      <c r="D4298">
        <v>1</v>
      </c>
    </row>
    <row r="4300" spans="2:10" x14ac:dyDescent="0.25">
      <c r="C4300">
        <v>1</v>
      </c>
      <c r="H4300">
        <v>1</v>
      </c>
      <c r="I4300">
        <v>1</v>
      </c>
      <c r="J4300">
        <v>1</v>
      </c>
    </row>
    <row r="4301" spans="2:10" x14ac:dyDescent="0.25">
      <c r="C4301">
        <v>1</v>
      </c>
      <c r="D4301">
        <v>1</v>
      </c>
    </row>
    <row r="4302" spans="2:10" x14ac:dyDescent="0.25">
      <c r="B4302">
        <v>1</v>
      </c>
    </row>
    <row r="4303" spans="2:10" x14ac:dyDescent="0.25">
      <c r="H4303">
        <v>1</v>
      </c>
      <c r="I4303">
        <v>1</v>
      </c>
      <c r="J4303">
        <v>1</v>
      </c>
    </row>
    <row r="4304" spans="2:10" x14ac:dyDescent="0.25">
      <c r="B4304">
        <v>1</v>
      </c>
    </row>
    <row r="4305" spans="2:10" x14ac:dyDescent="0.25">
      <c r="C4305">
        <v>1</v>
      </c>
    </row>
    <row r="4306" spans="2:10" x14ac:dyDescent="0.25">
      <c r="H4306">
        <v>1</v>
      </c>
      <c r="I4306">
        <v>1</v>
      </c>
      <c r="J4306">
        <v>1</v>
      </c>
    </row>
    <row r="4307" spans="2:10" x14ac:dyDescent="0.25">
      <c r="B4307">
        <v>1</v>
      </c>
      <c r="D4307">
        <v>1</v>
      </c>
    </row>
    <row r="4308" spans="2:10" x14ac:dyDescent="0.25">
      <c r="B4308">
        <v>1</v>
      </c>
      <c r="C4308">
        <v>1</v>
      </c>
      <c r="D4308">
        <v>1</v>
      </c>
    </row>
    <row r="4309" spans="2:10" x14ac:dyDescent="0.25">
      <c r="H4309">
        <v>1</v>
      </c>
      <c r="I4309">
        <v>1</v>
      </c>
      <c r="J4309">
        <v>1</v>
      </c>
    </row>
    <row r="4311" spans="2:10" x14ac:dyDescent="0.25">
      <c r="C4311">
        <v>1</v>
      </c>
    </row>
    <row r="4312" spans="2:10" x14ac:dyDescent="0.25">
      <c r="C4312">
        <v>1</v>
      </c>
      <c r="H4312">
        <v>1</v>
      </c>
      <c r="I4312">
        <v>1</v>
      </c>
      <c r="J4312">
        <v>1</v>
      </c>
    </row>
    <row r="4313" spans="2:10" x14ac:dyDescent="0.25">
      <c r="B4313">
        <v>1</v>
      </c>
      <c r="D4313">
        <v>1</v>
      </c>
    </row>
    <row r="4314" spans="2:10" x14ac:dyDescent="0.25">
      <c r="B4314">
        <v>1</v>
      </c>
    </row>
    <row r="4315" spans="2:10" x14ac:dyDescent="0.25">
      <c r="H4315">
        <v>1</v>
      </c>
      <c r="I4315">
        <v>1</v>
      </c>
      <c r="J4315">
        <v>1</v>
      </c>
    </row>
    <row r="4317" spans="2:10" x14ac:dyDescent="0.25">
      <c r="C4317">
        <v>1</v>
      </c>
    </row>
    <row r="4318" spans="2:10" x14ac:dyDescent="0.25">
      <c r="H4318">
        <v>1</v>
      </c>
      <c r="I4318">
        <v>1</v>
      </c>
      <c r="J4318">
        <v>1</v>
      </c>
    </row>
    <row r="4319" spans="2:10" x14ac:dyDescent="0.25">
      <c r="B4319">
        <v>1</v>
      </c>
      <c r="C4319">
        <v>1</v>
      </c>
      <c r="D4319">
        <v>1</v>
      </c>
    </row>
    <row r="4320" spans="2:10" x14ac:dyDescent="0.25">
      <c r="B4320">
        <v>1</v>
      </c>
      <c r="D4320">
        <v>1</v>
      </c>
    </row>
    <row r="4321" spans="2:10" x14ac:dyDescent="0.25">
      <c r="H4321">
        <v>1</v>
      </c>
      <c r="I4321">
        <v>1</v>
      </c>
      <c r="J4321">
        <v>1</v>
      </c>
    </row>
    <row r="4322" spans="2:10" x14ac:dyDescent="0.25">
      <c r="C4322">
        <v>1</v>
      </c>
    </row>
    <row r="4323" spans="2:10" x14ac:dyDescent="0.25">
      <c r="C4323">
        <v>1</v>
      </c>
    </row>
    <row r="4324" spans="2:10" x14ac:dyDescent="0.25">
      <c r="D4324">
        <v>1</v>
      </c>
      <c r="H4324">
        <v>1</v>
      </c>
      <c r="I4324">
        <v>1</v>
      </c>
      <c r="J4324">
        <v>1</v>
      </c>
    </row>
    <row r="4325" spans="2:10" x14ac:dyDescent="0.25">
      <c r="B4325">
        <v>1</v>
      </c>
      <c r="D4325">
        <v>1</v>
      </c>
    </row>
    <row r="4326" spans="2:10" x14ac:dyDescent="0.25">
      <c r="B4326">
        <v>1</v>
      </c>
    </row>
    <row r="4327" spans="2:10" x14ac:dyDescent="0.25">
      <c r="C4327">
        <v>1</v>
      </c>
      <c r="H4327">
        <v>1</v>
      </c>
      <c r="I4327">
        <v>1</v>
      </c>
      <c r="J4327">
        <v>1</v>
      </c>
    </row>
    <row r="4329" spans="2:10" x14ac:dyDescent="0.25">
      <c r="C4329">
        <v>1</v>
      </c>
      <c r="D4329">
        <v>1</v>
      </c>
    </row>
    <row r="4330" spans="2:10" x14ac:dyDescent="0.25">
      <c r="D4330">
        <v>1</v>
      </c>
      <c r="H4330">
        <v>1</v>
      </c>
      <c r="I4330">
        <v>1</v>
      </c>
      <c r="J4330">
        <v>1</v>
      </c>
    </row>
    <row r="4331" spans="2:10" x14ac:dyDescent="0.25">
      <c r="B4331">
        <v>1</v>
      </c>
    </row>
    <row r="4332" spans="2:10" x14ac:dyDescent="0.25">
      <c r="B4332">
        <v>1</v>
      </c>
    </row>
    <row r="4333" spans="2:10" x14ac:dyDescent="0.25">
      <c r="C4333">
        <v>1</v>
      </c>
      <c r="H4333">
        <v>1</v>
      </c>
      <c r="I4333">
        <v>1</v>
      </c>
      <c r="J4333">
        <v>1</v>
      </c>
    </row>
    <row r="4335" spans="2:10" x14ac:dyDescent="0.25">
      <c r="D4335">
        <v>1</v>
      </c>
    </row>
    <row r="4336" spans="2:10" x14ac:dyDescent="0.25">
      <c r="C4336">
        <v>1</v>
      </c>
      <c r="H4336">
        <v>1</v>
      </c>
      <c r="I4336">
        <v>1</v>
      </c>
      <c r="J4336">
        <v>1</v>
      </c>
    </row>
    <row r="4337" spans="2:10" x14ac:dyDescent="0.25">
      <c r="B4337">
        <v>1</v>
      </c>
    </row>
    <row r="4338" spans="2:10" x14ac:dyDescent="0.25">
      <c r="B4338">
        <v>1</v>
      </c>
    </row>
    <row r="4339" spans="2:10" x14ac:dyDescent="0.25">
      <c r="C4339">
        <v>1</v>
      </c>
      <c r="H4339">
        <v>1</v>
      </c>
      <c r="I4339">
        <v>1</v>
      </c>
      <c r="J4339">
        <v>1</v>
      </c>
    </row>
    <row r="4340" spans="2:10" x14ac:dyDescent="0.25">
      <c r="D4340">
        <v>1</v>
      </c>
    </row>
    <row r="4342" spans="2:10" x14ac:dyDescent="0.25">
      <c r="H4342">
        <v>1</v>
      </c>
      <c r="I4342">
        <v>1</v>
      </c>
      <c r="J4342">
        <v>1</v>
      </c>
    </row>
    <row r="4343" spans="2:10" x14ac:dyDescent="0.25">
      <c r="B4343">
        <v>1</v>
      </c>
      <c r="D4343">
        <v>1</v>
      </c>
    </row>
    <row r="4345" spans="2:10" x14ac:dyDescent="0.25">
      <c r="C4345">
        <v>1</v>
      </c>
      <c r="H4345">
        <v>1</v>
      </c>
      <c r="I4345">
        <v>1</v>
      </c>
      <c r="J4345">
        <v>1</v>
      </c>
    </row>
    <row r="4346" spans="2:10" x14ac:dyDescent="0.25">
      <c r="D4346">
        <v>1</v>
      </c>
    </row>
    <row r="4348" spans="2:10" x14ac:dyDescent="0.25">
      <c r="B4348">
        <v>1</v>
      </c>
      <c r="C4348">
        <v>1</v>
      </c>
      <c r="H4348">
        <v>1</v>
      </c>
      <c r="I4348">
        <v>1</v>
      </c>
      <c r="J4348">
        <v>1</v>
      </c>
    </row>
    <row r="4349" spans="2:10" x14ac:dyDescent="0.25">
      <c r="B4349">
        <v>1</v>
      </c>
      <c r="D4349">
        <v>1</v>
      </c>
    </row>
    <row r="4351" spans="2:10" x14ac:dyDescent="0.25">
      <c r="C4351">
        <v>1</v>
      </c>
      <c r="H4351">
        <v>1</v>
      </c>
      <c r="I4351">
        <v>1</v>
      </c>
      <c r="J4351">
        <v>1</v>
      </c>
    </row>
    <row r="4352" spans="2:10" x14ac:dyDescent="0.25">
      <c r="D4352">
        <v>1</v>
      </c>
    </row>
    <row r="4354" spans="2:10" x14ac:dyDescent="0.25">
      <c r="B4354">
        <v>1</v>
      </c>
      <c r="H4354">
        <v>1</v>
      </c>
      <c r="I4354">
        <v>1</v>
      </c>
      <c r="J4354">
        <v>1</v>
      </c>
    </row>
    <row r="4355" spans="2:10" x14ac:dyDescent="0.25">
      <c r="D4355">
        <v>1</v>
      </c>
    </row>
    <row r="4356" spans="2:10" x14ac:dyDescent="0.25">
      <c r="C4356">
        <v>1</v>
      </c>
    </row>
    <row r="4357" spans="2:10" x14ac:dyDescent="0.25">
      <c r="C4357">
        <v>1</v>
      </c>
      <c r="H4357">
        <v>1</v>
      </c>
      <c r="I4357">
        <v>1</v>
      </c>
      <c r="J4357">
        <v>1</v>
      </c>
    </row>
    <row r="4358" spans="2:10" x14ac:dyDescent="0.25">
      <c r="D4358">
        <v>1</v>
      </c>
    </row>
    <row r="4359" spans="2:10" x14ac:dyDescent="0.25">
      <c r="B4359">
        <v>1</v>
      </c>
      <c r="D4359">
        <v>1</v>
      </c>
    </row>
    <row r="4360" spans="2:10" x14ac:dyDescent="0.25">
      <c r="H4360">
        <v>1</v>
      </c>
      <c r="I4360">
        <v>1</v>
      </c>
      <c r="J4360">
        <v>1</v>
      </c>
    </row>
    <row r="4362" spans="2:10" x14ac:dyDescent="0.25">
      <c r="C4362">
        <v>1</v>
      </c>
    </row>
    <row r="4363" spans="2:10" x14ac:dyDescent="0.25">
      <c r="C4363">
        <v>1</v>
      </c>
      <c r="H4363">
        <v>1</v>
      </c>
      <c r="I4363">
        <v>1</v>
      </c>
      <c r="J4363">
        <v>1</v>
      </c>
    </row>
    <row r="4364" spans="2:10" x14ac:dyDescent="0.25">
      <c r="B4364">
        <v>1</v>
      </c>
      <c r="D4364">
        <v>1</v>
      </c>
    </row>
    <row r="4366" spans="2:10" x14ac:dyDescent="0.25">
      <c r="H4366">
        <v>1</v>
      </c>
      <c r="I4366">
        <v>1</v>
      </c>
      <c r="J4366">
        <v>1</v>
      </c>
    </row>
    <row r="4368" spans="2:10" x14ac:dyDescent="0.25">
      <c r="B4368">
        <v>1</v>
      </c>
      <c r="C4368">
        <v>1</v>
      </c>
    </row>
    <row r="4369" spans="2:10" x14ac:dyDescent="0.25">
      <c r="C4369">
        <v>1</v>
      </c>
      <c r="H4369">
        <v>1</v>
      </c>
      <c r="I4369">
        <v>1</v>
      </c>
      <c r="J4369">
        <v>1</v>
      </c>
    </row>
    <row r="4370" spans="2:10" x14ac:dyDescent="0.25">
      <c r="D4370">
        <v>1</v>
      </c>
    </row>
    <row r="4372" spans="2:10" x14ac:dyDescent="0.25">
      <c r="D4372">
        <v>1</v>
      </c>
      <c r="H4372">
        <v>1</v>
      </c>
      <c r="I4372">
        <v>1</v>
      </c>
      <c r="J4372">
        <v>1</v>
      </c>
    </row>
    <row r="4373" spans="2:10" x14ac:dyDescent="0.25">
      <c r="B4373">
        <v>1</v>
      </c>
    </row>
    <row r="4374" spans="2:10" x14ac:dyDescent="0.25">
      <c r="B4374">
        <v>1</v>
      </c>
      <c r="C4374">
        <v>1</v>
      </c>
    </row>
    <row r="4375" spans="2:10" x14ac:dyDescent="0.25">
      <c r="H4375">
        <v>1</v>
      </c>
      <c r="I4375">
        <v>1</v>
      </c>
      <c r="J4375">
        <v>1</v>
      </c>
    </row>
    <row r="4376" spans="2:10" x14ac:dyDescent="0.25">
      <c r="D4376">
        <v>1</v>
      </c>
    </row>
    <row r="4377" spans="2:10" x14ac:dyDescent="0.25">
      <c r="D4377">
        <v>1</v>
      </c>
    </row>
    <row r="4378" spans="2:10" x14ac:dyDescent="0.25">
      <c r="H4378">
        <v>1</v>
      </c>
      <c r="I4378">
        <v>1</v>
      </c>
      <c r="J4378">
        <v>1</v>
      </c>
    </row>
    <row r="4379" spans="2:10" x14ac:dyDescent="0.25">
      <c r="B4379">
        <v>1</v>
      </c>
    </row>
    <row r="4380" spans="2:10" x14ac:dyDescent="0.25">
      <c r="C4380">
        <v>1</v>
      </c>
    </row>
    <row r="4381" spans="2:10" x14ac:dyDescent="0.25">
      <c r="H4381">
        <v>1</v>
      </c>
      <c r="I4381">
        <v>1</v>
      </c>
      <c r="J4381">
        <v>1</v>
      </c>
    </row>
    <row r="4382" spans="2:10" x14ac:dyDescent="0.25">
      <c r="B4382">
        <v>1</v>
      </c>
      <c r="D4382">
        <v>1</v>
      </c>
    </row>
    <row r="4383" spans="2:10" x14ac:dyDescent="0.25">
      <c r="C4383">
        <v>1</v>
      </c>
    </row>
    <row r="4384" spans="2:10" x14ac:dyDescent="0.25">
      <c r="D4384">
        <v>1</v>
      </c>
      <c r="H4384">
        <v>1</v>
      </c>
      <c r="I4384">
        <v>1</v>
      </c>
      <c r="J4384">
        <v>1</v>
      </c>
    </row>
    <row r="4385" spans="2:10" x14ac:dyDescent="0.25">
      <c r="B4385">
        <v>1</v>
      </c>
    </row>
    <row r="4386" spans="2:10" x14ac:dyDescent="0.25">
      <c r="B4386">
        <v>1</v>
      </c>
      <c r="C4386">
        <v>1</v>
      </c>
    </row>
    <row r="4387" spans="2:10" x14ac:dyDescent="0.25">
      <c r="D4387">
        <v>1</v>
      </c>
      <c r="H4387">
        <v>1</v>
      </c>
      <c r="I4387">
        <v>1</v>
      </c>
      <c r="J4387">
        <v>1</v>
      </c>
    </row>
    <row r="4388" spans="2:10" x14ac:dyDescent="0.25">
      <c r="D4388">
        <v>1</v>
      </c>
    </row>
    <row r="4390" spans="2:10" x14ac:dyDescent="0.25">
      <c r="B4390">
        <v>1</v>
      </c>
      <c r="H4390">
        <v>1</v>
      </c>
      <c r="I4390">
        <v>1</v>
      </c>
      <c r="J4390">
        <v>1</v>
      </c>
    </row>
    <row r="4392" spans="2:10" x14ac:dyDescent="0.25">
      <c r="C4392">
        <v>1</v>
      </c>
    </row>
    <row r="4393" spans="2:10" x14ac:dyDescent="0.25">
      <c r="C4393">
        <v>1</v>
      </c>
      <c r="D4393">
        <v>1</v>
      </c>
      <c r="H4393">
        <v>1</v>
      </c>
      <c r="I4393">
        <v>1</v>
      </c>
      <c r="J4393">
        <v>1</v>
      </c>
    </row>
    <row r="4394" spans="2:10" x14ac:dyDescent="0.25">
      <c r="D4394">
        <v>1</v>
      </c>
    </row>
    <row r="4395" spans="2:10" x14ac:dyDescent="0.25">
      <c r="B4395">
        <v>1</v>
      </c>
    </row>
    <row r="4396" spans="2:10" x14ac:dyDescent="0.25">
      <c r="B4396">
        <v>1</v>
      </c>
      <c r="H4396">
        <v>1</v>
      </c>
      <c r="I4396">
        <v>1</v>
      </c>
      <c r="J4396">
        <v>1</v>
      </c>
    </row>
    <row r="4398" spans="2:10" x14ac:dyDescent="0.25">
      <c r="C4398">
        <v>1</v>
      </c>
      <c r="D4398">
        <v>1</v>
      </c>
    </row>
    <row r="4399" spans="2:10" x14ac:dyDescent="0.25">
      <c r="H4399">
        <v>1</v>
      </c>
      <c r="I4399">
        <v>1</v>
      </c>
      <c r="J4399">
        <v>1</v>
      </c>
    </row>
    <row r="4401" spans="2:10" x14ac:dyDescent="0.25">
      <c r="B4401">
        <v>1</v>
      </c>
      <c r="C4401">
        <v>1</v>
      </c>
      <c r="D4401">
        <v>1</v>
      </c>
    </row>
    <row r="4402" spans="2:10" x14ac:dyDescent="0.25">
      <c r="H4402">
        <v>1</v>
      </c>
      <c r="I4402">
        <v>1</v>
      </c>
      <c r="J4402">
        <v>1</v>
      </c>
    </row>
    <row r="4403" spans="2:10" x14ac:dyDescent="0.25">
      <c r="B4403">
        <v>1</v>
      </c>
    </row>
    <row r="4404" spans="2:10" x14ac:dyDescent="0.25">
      <c r="C4404">
        <v>1</v>
      </c>
      <c r="D4404">
        <v>1</v>
      </c>
    </row>
    <row r="4405" spans="2:10" x14ac:dyDescent="0.25">
      <c r="H4405">
        <v>1</v>
      </c>
      <c r="I4405">
        <v>1</v>
      </c>
      <c r="J4405">
        <v>1</v>
      </c>
    </row>
    <row r="4407" spans="2:10" x14ac:dyDescent="0.25">
      <c r="B4407">
        <v>1</v>
      </c>
      <c r="D4407">
        <v>1</v>
      </c>
    </row>
    <row r="4408" spans="2:10" x14ac:dyDescent="0.25">
      <c r="C4408">
        <v>1</v>
      </c>
      <c r="H4408">
        <v>1</v>
      </c>
      <c r="I4408">
        <v>1</v>
      </c>
      <c r="J4408">
        <v>1</v>
      </c>
    </row>
    <row r="4410" spans="2:10" x14ac:dyDescent="0.25">
      <c r="D4410">
        <v>1</v>
      </c>
    </row>
    <row r="4411" spans="2:10" x14ac:dyDescent="0.25">
      <c r="C4411">
        <v>1</v>
      </c>
      <c r="D4411">
        <v>1</v>
      </c>
      <c r="H4411">
        <v>1</v>
      </c>
      <c r="I4411">
        <v>1</v>
      </c>
      <c r="J4411">
        <v>1</v>
      </c>
    </row>
    <row r="4412" spans="2:10" x14ac:dyDescent="0.25">
      <c r="B4412">
        <v>1</v>
      </c>
    </row>
    <row r="4414" spans="2:10" x14ac:dyDescent="0.25">
      <c r="C4414">
        <v>1</v>
      </c>
      <c r="H4414">
        <v>1</v>
      </c>
      <c r="I4414">
        <v>1</v>
      </c>
      <c r="J4414">
        <v>1</v>
      </c>
    </row>
    <row r="4415" spans="2:10" x14ac:dyDescent="0.25">
      <c r="B4415">
        <v>1</v>
      </c>
    </row>
    <row r="4416" spans="2:10" x14ac:dyDescent="0.25">
      <c r="D4416">
        <v>1</v>
      </c>
    </row>
    <row r="4417" spans="2:10" x14ac:dyDescent="0.25">
      <c r="C4417">
        <v>1</v>
      </c>
      <c r="H4417">
        <v>1</v>
      </c>
      <c r="I4417">
        <v>1</v>
      </c>
      <c r="J4417">
        <v>1</v>
      </c>
    </row>
    <row r="4418" spans="2:10" x14ac:dyDescent="0.25">
      <c r="B4418">
        <v>1</v>
      </c>
    </row>
    <row r="4420" spans="2:10" x14ac:dyDescent="0.25">
      <c r="B4420">
        <v>1</v>
      </c>
      <c r="C4420">
        <v>1</v>
      </c>
      <c r="H4420">
        <v>1</v>
      </c>
      <c r="I4420">
        <v>1</v>
      </c>
      <c r="J4420">
        <v>1</v>
      </c>
    </row>
    <row r="4421" spans="2:10" x14ac:dyDescent="0.25">
      <c r="D4421">
        <v>1</v>
      </c>
    </row>
    <row r="4423" spans="2:10" x14ac:dyDescent="0.25">
      <c r="C4423">
        <v>1</v>
      </c>
      <c r="H4423">
        <v>1</v>
      </c>
      <c r="I4423">
        <v>1</v>
      </c>
      <c r="J4423">
        <v>1</v>
      </c>
    </row>
    <row r="4424" spans="2:10" x14ac:dyDescent="0.25">
      <c r="B4424">
        <v>1</v>
      </c>
      <c r="D4424">
        <v>1</v>
      </c>
    </row>
    <row r="4426" spans="2:10" x14ac:dyDescent="0.25">
      <c r="C4426">
        <v>1</v>
      </c>
      <c r="H4426">
        <v>1</v>
      </c>
      <c r="I4426">
        <v>1</v>
      </c>
      <c r="J4426">
        <v>1</v>
      </c>
    </row>
    <row r="4427" spans="2:10" x14ac:dyDescent="0.25">
      <c r="C4427">
        <v>1</v>
      </c>
      <c r="D4427">
        <v>1</v>
      </c>
    </row>
    <row r="4429" spans="2:10" x14ac:dyDescent="0.25">
      <c r="B4429">
        <v>1</v>
      </c>
      <c r="D4429">
        <v>1</v>
      </c>
      <c r="H4429">
        <v>1</v>
      </c>
      <c r="I4429">
        <v>1</v>
      </c>
      <c r="J4429">
        <v>1</v>
      </c>
    </row>
    <row r="4432" spans="2:10" x14ac:dyDescent="0.25">
      <c r="C4432">
        <v>1</v>
      </c>
      <c r="D4432">
        <v>1</v>
      </c>
      <c r="H4432">
        <v>1</v>
      </c>
      <c r="I4432">
        <v>1</v>
      </c>
      <c r="J4432">
        <v>2</v>
      </c>
    </row>
    <row r="4434" spans="2:10" x14ac:dyDescent="0.25">
      <c r="B4434">
        <v>1</v>
      </c>
    </row>
    <row r="4435" spans="2:10" x14ac:dyDescent="0.25">
      <c r="B4435">
        <v>1</v>
      </c>
      <c r="D4435">
        <v>1</v>
      </c>
      <c r="H4435">
        <v>1</v>
      </c>
      <c r="I4435">
        <v>1</v>
      </c>
      <c r="J4435">
        <v>2</v>
      </c>
    </row>
    <row r="4437" spans="2:10" x14ac:dyDescent="0.25">
      <c r="C4437">
        <v>1</v>
      </c>
    </row>
    <row r="4438" spans="2:10" x14ac:dyDescent="0.25">
      <c r="C4438">
        <v>1</v>
      </c>
      <c r="D4438">
        <v>1</v>
      </c>
      <c r="H4438">
        <v>1</v>
      </c>
      <c r="I4438">
        <v>1</v>
      </c>
      <c r="J4438">
        <v>2</v>
      </c>
    </row>
    <row r="4439" spans="2:10" x14ac:dyDescent="0.25">
      <c r="B4439">
        <v>1</v>
      </c>
      <c r="D4439">
        <v>1</v>
      </c>
    </row>
    <row r="4440" spans="2:10" x14ac:dyDescent="0.25">
      <c r="B4440">
        <v>1</v>
      </c>
    </row>
    <row r="4441" spans="2:10" x14ac:dyDescent="0.25">
      <c r="H4441">
        <v>1</v>
      </c>
      <c r="I4441">
        <v>1</v>
      </c>
      <c r="J4441">
        <v>2</v>
      </c>
    </row>
    <row r="4443" spans="2:10" x14ac:dyDescent="0.25">
      <c r="B4443">
        <v>1</v>
      </c>
      <c r="C4443">
        <v>1</v>
      </c>
    </row>
    <row r="4444" spans="2:10" x14ac:dyDescent="0.25">
      <c r="B4444">
        <v>1</v>
      </c>
      <c r="C4444">
        <v>1</v>
      </c>
      <c r="D4444">
        <v>1</v>
      </c>
      <c r="H4444">
        <v>1</v>
      </c>
      <c r="I4444">
        <v>1</v>
      </c>
      <c r="J4444">
        <v>2</v>
      </c>
    </row>
    <row r="4447" spans="2:10" x14ac:dyDescent="0.25">
      <c r="D4447">
        <v>1</v>
      </c>
      <c r="H4447">
        <v>1</v>
      </c>
      <c r="I4447">
        <v>1</v>
      </c>
      <c r="J4447">
        <v>2</v>
      </c>
    </row>
    <row r="4448" spans="2:10" x14ac:dyDescent="0.25">
      <c r="B4448">
        <v>1</v>
      </c>
    </row>
    <row r="4449" spans="2:10" x14ac:dyDescent="0.25">
      <c r="B4449">
        <v>1</v>
      </c>
      <c r="C4449">
        <v>1</v>
      </c>
    </row>
    <row r="4450" spans="2:10" x14ac:dyDescent="0.25">
      <c r="C4450">
        <v>1</v>
      </c>
      <c r="D4450">
        <v>1</v>
      </c>
      <c r="H4450">
        <v>1</v>
      </c>
      <c r="I4450">
        <v>1</v>
      </c>
      <c r="J4450">
        <v>2</v>
      </c>
    </row>
    <row r="4451" spans="2:10" x14ac:dyDescent="0.25">
      <c r="D4451">
        <v>1</v>
      </c>
    </row>
    <row r="4453" spans="2:10" x14ac:dyDescent="0.25">
      <c r="B4453">
        <v>1</v>
      </c>
      <c r="H4453">
        <v>1</v>
      </c>
      <c r="I4453">
        <v>1</v>
      </c>
      <c r="J4453">
        <v>2</v>
      </c>
    </row>
    <row r="4455" spans="2:10" x14ac:dyDescent="0.25">
      <c r="C4455">
        <v>1</v>
      </c>
    </row>
    <row r="4456" spans="2:10" x14ac:dyDescent="0.25">
      <c r="C4456">
        <v>1</v>
      </c>
      <c r="D4456">
        <v>1</v>
      </c>
      <c r="H4456">
        <v>1</v>
      </c>
      <c r="I4456">
        <v>1</v>
      </c>
      <c r="J4456">
        <v>2</v>
      </c>
    </row>
    <row r="4457" spans="2:10" x14ac:dyDescent="0.25">
      <c r="D4457">
        <v>1</v>
      </c>
    </row>
    <row r="4458" spans="2:10" x14ac:dyDescent="0.25">
      <c r="B4458">
        <v>1</v>
      </c>
    </row>
    <row r="4459" spans="2:10" x14ac:dyDescent="0.25">
      <c r="H4459">
        <v>1</v>
      </c>
      <c r="I4459">
        <v>1</v>
      </c>
      <c r="J4459">
        <v>2</v>
      </c>
    </row>
    <row r="4461" spans="2:10" x14ac:dyDescent="0.25">
      <c r="B4461">
        <v>1</v>
      </c>
      <c r="C4461">
        <v>1</v>
      </c>
      <c r="D4461">
        <v>1</v>
      </c>
    </row>
    <row r="4462" spans="2:10" x14ac:dyDescent="0.25">
      <c r="C4462">
        <v>1</v>
      </c>
      <c r="D4462">
        <v>1</v>
      </c>
      <c r="H4462">
        <v>1</v>
      </c>
      <c r="I4462">
        <v>1</v>
      </c>
      <c r="J4462">
        <v>2</v>
      </c>
    </row>
    <row r="4464" spans="2:10" x14ac:dyDescent="0.25">
      <c r="B4464">
        <v>1</v>
      </c>
    </row>
    <row r="4465" spans="2:10" x14ac:dyDescent="0.25">
      <c r="B4465">
        <v>1</v>
      </c>
      <c r="H4465">
        <v>1</v>
      </c>
      <c r="I4465">
        <v>1</v>
      </c>
      <c r="J4465">
        <v>2</v>
      </c>
    </row>
    <row r="4467" spans="2:10" x14ac:dyDescent="0.25">
      <c r="C4467">
        <v>1</v>
      </c>
      <c r="D4467">
        <v>1</v>
      </c>
    </row>
    <row r="4468" spans="2:10" x14ac:dyDescent="0.25">
      <c r="C4468">
        <v>1</v>
      </c>
      <c r="H4468">
        <v>1</v>
      </c>
      <c r="I4468">
        <v>1</v>
      </c>
      <c r="J4468">
        <v>2</v>
      </c>
    </row>
    <row r="4470" spans="2:10" x14ac:dyDescent="0.25">
      <c r="B4470">
        <v>1</v>
      </c>
    </row>
    <row r="4471" spans="2:10" x14ac:dyDescent="0.25">
      <c r="H4471">
        <v>1</v>
      </c>
      <c r="I4471">
        <v>1</v>
      </c>
      <c r="J4471">
        <v>2</v>
      </c>
    </row>
    <row r="4473" spans="2:10" x14ac:dyDescent="0.25">
      <c r="B4473">
        <v>1</v>
      </c>
      <c r="C4473">
        <v>1</v>
      </c>
      <c r="D4473">
        <v>1</v>
      </c>
    </row>
    <row r="4474" spans="2:10" x14ac:dyDescent="0.25">
      <c r="C4474">
        <v>1</v>
      </c>
      <c r="H4474">
        <v>1</v>
      </c>
      <c r="I4474">
        <v>1</v>
      </c>
      <c r="J4474">
        <v>2</v>
      </c>
    </row>
    <row r="4476" spans="2:10" x14ac:dyDescent="0.25">
      <c r="B4476">
        <v>1</v>
      </c>
    </row>
    <row r="4477" spans="2:10" x14ac:dyDescent="0.25">
      <c r="H4477">
        <v>1</v>
      </c>
      <c r="I4477">
        <v>1</v>
      </c>
      <c r="J4477">
        <v>2</v>
      </c>
    </row>
    <row r="4478" spans="2:10" x14ac:dyDescent="0.25">
      <c r="C4478">
        <v>1</v>
      </c>
      <c r="D4478">
        <v>1</v>
      </c>
    </row>
    <row r="4479" spans="2:10" x14ac:dyDescent="0.25">
      <c r="C4479">
        <v>1</v>
      </c>
      <c r="D4479">
        <v>1</v>
      </c>
    </row>
    <row r="4480" spans="2:10" x14ac:dyDescent="0.25">
      <c r="H4480">
        <v>1</v>
      </c>
      <c r="I4480">
        <v>1</v>
      </c>
      <c r="J4480">
        <v>2</v>
      </c>
    </row>
    <row r="4481" spans="2:10" x14ac:dyDescent="0.25">
      <c r="B4481">
        <v>1</v>
      </c>
    </row>
    <row r="4483" spans="2:10" x14ac:dyDescent="0.25">
      <c r="H4483">
        <v>1</v>
      </c>
      <c r="I4483">
        <v>1</v>
      </c>
      <c r="J4483">
        <v>2</v>
      </c>
    </row>
    <row r="4484" spans="2:10" x14ac:dyDescent="0.25">
      <c r="C4484">
        <v>1</v>
      </c>
      <c r="D4484">
        <v>1</v>
      </c>
    </row>
    <row r="4486" spans="2:10" x14ac:dyDescent="0.25">
      <c r="B4486">
        <v>1</v>
      </c>
      <c r="C4486">
        <v>1</v>
      </c>
      <c r="H4486">
        <v>1</v>
      </c>
      <c r="I4486">
        <v>1</v>
      </c>
      <c r="J4486">
        <v>2</v>
      </c>
    </row>
    <row r="4487" spans="2:10" x14ac:dyDescent="0.25">
      <c r="B4487">
        <v>1</v>
      </c>
      <c r="D4487">
        <v>1</v>
      </c>
    </row>
    <row r="4489" spans="2:10" x14ac:dyDescent="0.25">
      <c r="H4489">
        <v>1</v>
      </c>
      <c r="I4489">
        <v>1</v>
      </c>
      <c r="J4489">
        <v>2</v>
      </c>
    </row>
    <row r="4490" spans="2:10" x14ac:dyDescent="0.25">
      <c r="C4490">
        <v>1</v>
      </c>
      <c r="D4490">
        <v>1</v>
      </c>
    </row>
    <row r="4491" spans="2:10" x14ac:dyDescent="0.25">
      <c r="B4491">
        <v>1</v>
      </c>
      <c r="D4491">
        <v>1</v>
      </c>
    </row>
    <row r="4492" spans="2:10" x14ac:dyDescent="0.25">
      <c r="B4492">
        <v>1</v>
      </c>
      <c r="C4492">
        <v>1</v>
      </c>
      <c r="H4492">
        <v>1</v>
      </c>
      <c r="I4492">
        <v>1</v>
      </c>
      <c r="J4492">
        <v>2</v>
      </c>
    </row>
    <row r="4495" spans="2:10" x14ac:dyDescent="0.25">
      <c r="C4495">
        <v>1</v>
      </c>
      <c r="H4495">
        <v>1</v>
      </c>
      <c r="I4495">
        <v>1</v>
      </c>
      <c r="J4495">
        <v>2</v>
      </c>
    </row>
    <row r="4496" spans="2:10" x14ac:dyDescent="0.25">
      <c r="B4496">
        <v>1</v>
      </c>
      <c r="D4496">
        <v>1</v>
      </c>
    </row>
    <row r="4498" spans="2:10" x14ac:dyDescent="0.25">
      <c r="H4498">
        <v>1</v>
      </c>
      <c r="I4498">
        <v>1</v>
      </c>
      <c r="J4498">
        <v>2</v>
      </c>
    </row>
    <row r="4499" spans="2:10" x14ac:dyDescent="0.25">
      <c r="B4499">
        <v>1</v>
      </c>
      <c r="D4499">
        <v>1</v>
      </c>
    </row>
    <row r="4501" spans="2:10" x14ac:dyDescent="0.25">
      <c r="C4501">
        <v>1</v>
      </c>
      <c r="H4501">
        <v>1</v>
      </c>
      <c r="I4501">
        <v>1</v>
      </c>
      <c r="J4501">
        <v>2</v>
      </c>
    </row>
    <row r="4502" spans="2:10" x14ac:dyDescent="0.25">
      <c r="B4502">
        <v>1</v>
      </c>
      <c r="D4502">
        <v>1</v>
      </c>
    </row>
    <row r="4503" spans="2:10" x14ac:dyDescent="0.25">
      <c r="B4503">
        <v>1</v>
      </c>
    </row>
    <row r="4504" spans="2:10" x14ac:dyDescent="0.25">
      <c r="C4504">
        <v>1</v>
      </c>
      <c r="H4504">
        <v>1</v>
      </c>
      <c r="I4504">
        <v>3</v>
      </c>
      <c r="J4504">
        <v>1</v>
      </c>
    </row>
    <row r="4505" spans="2:10" x14ac:dyDescent="0.25">
      <c r="D4505">
        <v>1</v>
      </c>
    </row>
    <row r="4507" spans="2:10" x14ac:dyDescent="0.25">
      <c r="B4507">
        <v>1</v>
      </c>
      <c r="C4507">
        <v>1</v>
      </c>
      <c r="H4507">
        <v>1</v>
      </c>
      <c r="I4507">
        <v>3</v>
      </c>
      <c r="J4507">
        <v>1</v>
      </c>
    </row>
    <row r="4508" spans="2:10" x14ac:dyDescent="0.25">
      <c r="D4508">
        <v>1</v>
      </c>
    </row>
    <row r="4509" spans="2:10" x14ac:dyDescent="0.25">
      <c r="D4509">
        <v>1</v>
      </c>
    </row>
    <row r="4510" spans="2:10" x14ac:dyDescent="0.25">
      <c r="B4510">
        <v>1</v>
      </c>
      <c r="H4510">
        <v>1</v>
      </c>
      <c r="I4510">
        <v>2</v>
      </c>
      <c r="J4510">
        <v>1</v>
      </c>
    </row>
    <row r="4513" spans="2:10" x14ac:dyDescent="0.25">
      <c r="B4513">
        <v>1</v>
      </c>
      <c r="C4513">
        <v>1</v>
      </c>
      <c r="H4513">
        <v>1</v>
      </c>
      <c r="I4513">
        <v>2</v>
      </c>
      <c r="J4513">
        <v>1</v>
      </c>
    </row>
    <row r="4514" spans="2:10" x14ac:dyDescent="0.25">
      <c r="C4514">
        <v>1</v>
      </c>
      <c r="D4514">
        <v>1</v>
      </c>
    </row>
    <row r="4515" spans="2:10" x14ac:dyDescent="0.25">
      <c r="D4515">
        <v>1</v>
      </c>
    </row>
    <row r="4516" spans="2:10" x14ac:dyDescent="0.25">
      <c r="H4516">
        <v>1</v>
      </c>
      <c r="I4516">
        <v>2</v>
      </c>
      <c r="J4516">
        <v>1</v>
      </c>
    </row>
    <row r="4518" spans="2:10" x14ac:dyDescent="0.25">
      <c r="B4518">
        <v>1</v>
      </c>
    </row>
    <row r="4519" spans="2:10" x14ac:dyDescent="0.25">
      <c r="C4519">
        <v>1</v>
      </c>
      <c r="H4519">
        <v>1</v>
      </c>
      <c r="I4519">
        <v>2</v>
      </c>
      <c r="J4519">
        <v>1</v>
      </c>
    </row>
    <row r="4520" spans="2:10" x14ac:dyDescent="0.25">
      <c r="D4520">
        <v>1</v>
      </c>
    </row>
    <row r="4522" spans="2:10" x14ac:dyDescent="0.25">
      <c r="C4522">
        <v>1</v>
      </c>
      <c r="H4522">
        <v>1</v>
      </c>
      <c r="I4522">
        <v>2</v>
      </c>
      <c r="J4522">
        <v>1</v>
      </c>
    </row>
    <row r="4523" spans="2:10" x14ac:dyDescent="0.25">
      <c r="B4523">
        <v>1</v>
      </c>
      <c r="D4523">
        <v>1</v>
      </c>
    </row>
    <row r="4525" spans="2:10" x14ac:dyDescent="0.25">
      <c r="C4525">
        <v>1</v>
      </c>
      <c r="H4525">
        <v>1</v>
      </c>
      <c r="I4525">
        <v>2</v>
      </c>
      <c r="J4525">
        <v>1</v>
      </c>
    </row>
    <row r="4526" spans="2:10" x14ac:dyDescent="0.25">
      <c r="B4526">
        <v>1</v>
      </c>
      <c r="C4526">
        <v>1</v>
      </c>
      <c r="D4526">
        <v>1</v>
      </c>
    </row>
    <row r="4528" spans="2:10" x14ac:dyDescent="0.25">
      <c r="D4528">
        <v>1</v>
      </c>
      <c r="H4528">
        <v>1</v>
      </c>
      <c r="I4528">
        <v>2</v>
      </c>
      <c r="J4528">
        <v>1</v>
      </c>
    </row>
    <row r="4529" spans="2:10" x14ac:dyDescent="0.25">
      <c r="B4529">
        <v>1</v>
      </c>
    </row>
    <row r="4531" spans="2:10" x14ac:dyDescent="0.25">
      <c r="C4531">
        <v>1</v>
      </c>
      <c r="H4531">
        <v>1</v>
      </c>
      <c r="I4531">
        <v>2</v>
      </c>
      <c r="J4531">
        <v>1</v>
      </c>
    </row>
    <row r="4532" spans="2:10" x14ac:dyDescent="0.25">
      <c r="C4532">
        <v>1</v>
      </c>
      <c r="D4532">
        <v>1</v>
      </c>
    </row>
    <row r="4534" spans="2:10" x14ac:dyDescent="0.25">
      <c r="B4534">
        <v>1</v>
      </c>
      <c r="D4534">
        <v>1</v>
      </c>
      <c r="H4534">
        <v>1</v>
      </c>
      <c r="I4534">
        <v>2</v>
      </c>
      <c r="J4534">
        <v>1</v>
      </c>
    </row>
    <row r="4536" spans="2:10" x14ac:dyDescent="0.25">
      <c r="C4536">
        <v>1</v>
      </c>
    </row>
    <row r="4537" spans="2:10" x14ac:dyDescent="0.25">
      <c r="B4537">
        <v>1</v>
      </c>
      <c r="C4537">
        <v>1</v>
      </c>
      <c r="D4537">
        <v>1</v>
      </c>
      <c r="H4537">
        <v>1</v>
      </c>
      <c r="I4537">
        <v>2</v>
      </c>
      <c r="J4537">
        <v>1</v>
      </c>
    </row>
    <row r="4540" spans="2:10" x14ac:dyDescent="0.25">
      <c r="B4540">
        <v>1</v>
      </c>
      <c r="H4540">
        <v>1</v>
      </c>
      <c r="I4540">
        <v>2</v>
      </c>
      <c r="J4540">
        <v>1</v>
      </c>
    </row>
    <row r="4542" spans="2:10" x14ac:dyDescent="0.25">
      <c r="C4542">
        <v>1</v>
      </c>
    </row>
    <row r="4543" spans="2:10" x14ac:dyDescent="0.25">
      <c r="B4543">
        <v>1</v>
      </c>
      <c r="D4543">
        <v>1</v>
      </c>
      <c r="H4543">
        <v>1</v>
      </c>
      <c r="I4543">
        <v>2</v>
      </c>
      <c r="J4543">
        <v>1</v>
      </c>
    </row>
    <row r="4544" spans="2:10" x14ac:dyDescent="0.25">
      <c r="D4544">
        <v>1</v>
      </c>
    </row>
    <row r="4545" spans="2:10" x14ac:dyDescent="0.25">
      <c r="C4545">
        <v>1</v>
      </c>
    </row>
    <row r="4546" spans="2:10" x14ac:dyDescent="0.25">
      <c r="B4546">
        <v>1</v>
      </c>
      <c r="H4546">
        <v>1</v>
      </c>
      <c r="I4546">
        <v>2</v>
      </c>
      <c r="J4546">
        <v>1</v>
      </c>
    </row>
    <row r="4547" spans="2:10" x14ac:dyDescent="0.25">
      <c r="B4547">
        <v>1</v>
      </c>
    </row>
    <row r="4548" spans="2:10" x14ac:dyDescent="0.25">
      <c r="C4548">
        <v>1</v>
      </c>
    </row>
    <row r="4549" spans="2:10" x14ac:dyDescent="0.25">
      <c r="C4549">
        <v>1</v>
      </c>
      <c r="D4549">
        <v>1</v>
      </c>
      <c r="H4549">
        <v>1</v>
      </c>
      <c r="I4549">
        <v>2</v>
      </c>
      <c r="J4549">
        <v>1</v>
      </c>
    </row>
    <row r="4552" spans="2:10" x14ac:dyDescent="0.25">
      <c r="B4552">
        <v>1</v>
      </c>
      <c r="D4552">
        <v>1</v>
      </c>
      <c r="H4552">
        <v>1</v>
      </c>
      <c r="I4552">
        <v>2</v>
      </c>
      <c r="J4552">
        <v>1</v>
      </c>
    </row>
    <row r="4553" spans="2:10" x14ac:dyDescent="0.25">
      <c r="C4553">
        <v>1</v>
      </c>
    </row>
    <row r="4554" spans="2:10" x14ac:dyDescent="0.25">
      <c r="B4554">
        <v>1</v>
      </c>
      <c r="C4554">
        <v>1</v>
      </c>
    </row>
    <row r="4555" spans="2:10" x14ac:dyDescent="0.25">
      <c r="D4555">
        <v>1</v>
      </c>
      <c r="H4555">
        <v>1</v>
      </c>
      <c r="I4555">
        <v>2</v>
      </c>
      <c r="J4555">
        <v>1</v>
      </c>
    </row>
    <row r="4558" spans="2:10" x14ac:dyDescent="0.25">
      <c r="B4558">
        <v>1</v>
      </c>
      <c r="C4558">
        <v>1</v>
      </c>
      <c r="D4558">
        <v>1</v>
      </c>
      <c r="H4558">
        <v>1</v>
      </c>
      <c r="I4558">
        <v>2</v>
      </c>
      <c r="J4558">
        <v>1</v>
      </c>
    </row>
    <row r="4560" spans="2:10" x14ac:dyDescent="0.25">
      <c r="B4560">
        <v>1</v>
      </c>
    </row>
    <row r="4561" spans="2:10" x14ac:dyDescent="0.25">
      <c r="C4561">
        <v>1</v>
      </c>
      <c r="D4561">
        <v>1</v>
      </c>
      <c r="H4561">
        <v>1</v>
      </c>
      <c r="I4561">
        <v>2</v>
      </c>
      <c r="J4561">
        <v>1</v>
      </c>
    </row>
    <row r="4563" spans="2:10" x14ac:dyDescent="0.25">
      <c r="B4563">
        <v>1</v>
      </c>
    </row>
    <row r="4564" spans="2:10" x14ac:dyDescent="0.25">
      <c r="B4564">
        <v>1</v>
      </c>
      <c r="C4564">
        <v>1</v>
      </c>
      <c r="D4564">
        <v>1</v>
      </c>
      <c r="H4564">
        <v>1</v>
      </c>
      <c r="I4564">
        <v>2</v>
      </c>
      <c r="J4564">
        <v>1</v>
      </c>
    </row>
    <row r="4565" spans="2:10" x14ac:dyDescent="0.25">
      <c r="C4565">
        <v>1</v>
      </c>
    </row>
    <row r="4567" spans="2:10" x14ac:dyDescent="0.25">
      <c r="D4567">
        <v>1</v>
      </c>
      <c r="H4567">
        <v>1</v>
      </c>
      <c r="I4567">
        <v>2</v>
      </c>
      <c r="J4567">
        <v>1</v>
      </c>
    </row>
    <row r="4568" spans="2:10" x14ac:dyDescent="0.25">
      <c r="B4568">
        <v>1</v>
      </c>
      <c r="D4568">
        <v>1</v>
      </c>
    </row>
    <row r="4569" spans="2:10" x14ac:dyDescent="0.25">
      <c r="B4569">
        <v>1</v>
      </c>
    </row>
    <row r="4570" spans="2:10" x14ac:dyDescent="0.25">
      <c r="C4570">
        <v>1</v>
      </c>
      <c r="H4570">
        <v>1</v>
      </c>
      <c r="I4570">
        <v>1</v>
      </c>
      <c r="J4570">
        <v>1</v>
      </c>
    </row>
    <row r="4573" spans="2:10" x14ac:dyDescent="0.25">
      <c r="C4573">
        <v>1</v>
      </c>
      <c r="D4573">
        <v>1</v>
      </c>
      <c r="H4573">
        <v>1</v>
      </c>
      <c r="I4573">
        <v>1</v>
      </c>
      <c r="J4573">
        <v>1</v>
      </c>
    </row>
    <row r="4574" spans="2:10" x14ac:dyDescent="0.25">
      <c r="B4574">
        <v>1</v>
      </c>
      <c r="D4574">
        <v>1</v>
      </c>
    </row>
    <row r="4576" spans="2:10" x14ac:dyDescent="0.25">
      <c r="B4576">
        <v>1</v>
      </c>
      <c r="C4576">
        <v>1</v>
      </c>
      <c r="H4576">
        <v>1</v>
      </c>
      <c r="I4576">
        <v>1</v>
      </c>
      <c r="J4576">
        <v>1</v>
      </c>
    </row>
    <row r="4577" spans="2:10" x14ac:dyDescent="0.25">
      <c r="C4577">
        <v>1</v>
      </c>
    </row>
    <row r="4579" spans="2:10" x14ac:dyDescent="0.25">
      <c r="B4579">
        <v>1</v>
      </c>
      <c r="D4579">
        <v>1</v>
      </c>
      <c r="H4579">
        <v>1</v>
      </c>
      <c r="I4579">
        <v>1</v>
      </c>
      <c r="J4579">
        <v>1</v>
      </c>
    </row>
    <row r="4580" spans="2:10" x14ac:dyDescent="0.25">
      <c r="D4580">
        <v>1</v>
      </c>
    </row>
    <row r="4582" spans="2:10" x14ac:dyDescent="0.25">
      <c r="B4582">
        <v>1</v>
      </c>
      <c r="C4582">
        <v>1</v>
      </c>
      <c r="H4582">
        <v>1</v>
      </c>
      <c r="I4582">
        <v>1</v>
      </c>
      <c r="J4582">
        <v>1</v>
      </c>
    </row>
    <row r="4583" spans="2:10" x14ac:dyDescent="0.25">
      <c r="C4583">
        <v>1</v>
      </c>
    </row>
    <row r="4585" spans="2:10" x14ac:dyDescent="0.25">
      <c r="B4585">
        <v>1</v>
      </c>
      <c r="D4585">
        <v>1</v>
      </c>
      <c r="H4585">
        <v>1</v>
      </c>
      <c r="I4585">
        <v>1</v>
      </c>
      <c r="J4585">
        <v>1</v>
      </c>
    </row>
    <row r="4586" spans="2:10" x14ac:dyDescent="0.25">
      <c r="B4586">
        <v>1</v>
      </c>
    </row>
    <row r="4587" spans="2:10" x14ac:dyDescent="0.25">
      <c r="C4587">
        <v>1</v>
      </c>
    </row>
    <row r="4588" spans="2:10" x14ac:dyDescent="0.25">
      <c r="H4588">
        <v>1</v>
      </c>
      <c r="I4588">
        <v>1</v>
      </c>
      <c r="J4588">
        <v>1</v>
      </c>
    </row>
    <row r="4590" spans="2:10" x14ac:dyDescent="0.25">
      <c r="C4590">
        <v>1</v>
      </c>
    </row>
    <row r="4591" spans="2:10" x14ac:dyDescent="0.25">
      <c r="B4591">
        <v>1</v>
      </c>
      <c r="D4591">
        <v>1</v>
      </c>
      <c r="H4591">
        <v>1</v>
      </c>
      <c r="I4591">
        <v>1</v>
      </c>
      <c r="J4591">
        <v>1</v>
      </c>
    </row>
    <row r="4593" spans="2:10" x14ac:dyDescent="0.25">
      <c r="C4593">
        <v>1</v>
      </c>
    </row>
    <row r="4594" spans="2:10" x14ac:dyDescent="0.25">
      <c r="D4594">
        <v>1</v>
      </c>
      <c r="H4594">
        <v>1</v>
      </c>
      <c r="I4594">
        <v>1</v>
      </c>
      <c r="J4594">
        <v>1</v>
      </c>
    </row>
    <row r="4595" spans="2:10" x14ac:dyDescent="0.25">
      <c r="C4595">
        <v>1</v>
      </c>
    </row>
    <row r="4596" spans="2:10" x14ac:dyDescent="0.25">
      <c r="B4596">
        <v>1</v>
      </c>
    </row>
    <row r="4597" spans="2:10" x14ac:dyDescent="0.25">
      <c r="D4597">
        <v>1</v>
      </c>
      <c r="H4597">
        <v>1</v>
      </c>
      <c r="I4597">
        <v>1</v>
      </c>
      <c r="J4597">
        <v>1</v>
      </c>
    </row>
    <row r="4598" spans="2:10" x14ac:dyDescent="0.25">
      <c r="C4598">
        <v>1</v>
      </c>
    </row>
    <row r="4599" spans="2:10" x14ac:dyDescent="0.25">
      <c r="B4599">
        <v>1</v>
      </c>
      <c r="C4599">
        <v>1</v>
      </c>
    </row>
    <row r="4600" spans="2:10" x14ac:dyDescent="0.25">
      <c r="H4600">
        <v>1</v>
      </c>
      <c r="I4600">
        <v>1</v>
      </c>
      <c r="J4600">
        <v>1</v>
      </c>
    </row>
    <row r="4602" spans="2:10" x14ac:dyDescent="0.25">
      <c r="B4602">
        <v>1</v>
      </c>
      <c r="D4602">
        <v>1</v>
      </c>
    </row>
    <row r="4603" spans="2:10" x14ac:dyDescent="0.25">
      <c r="H4603">
        <v>1</v>
      </c>
      <c r="I4603">
        <v>1</v>
      </c>
      <c r="J4603">
        <v>1</v>
      </c>
    </row>
    <row r="4604" spans="2:10" x14ac:dyDescent="0.25">
      <c r="C4604">
        <v>1</v>
      </c>
    </row>
    <row r="4605" spans="2:10" x14ac:dyDescent="0.25">
      <c r="B4605">
        <v>1</v>
      </c>
      <c r="D4605">
        <v>1</v>
      </c>
    </row>
    <row r="4606" spans="2:10" x14ac:dyDescent="0.25">
      <c r="H4606">
        <v>1</v>
      </c>
      <c r="I4606">
        <v>1</v>
      </c>
      <c r="J4606">
        <v>1</v>
      </c>
    </row>
    <row r="4608" spans="2:10" x14ac:dyDescent="0.25">
      <c r="B4608">
        <v>1</v>
      </c>
      <c r="D4608">
        <v>1</v>
      </c>
    </row>
    <row r="4609" spans="2:10" x14ac:dyDescent="0.25">
      <c r="C4609">
        <v>1</v>
      </c>
      <c r="H4609">
        <v>1</v>
      </c>
      <c r="I4609">
        <v>1</v>
      </c>
      <c r="J4609">
        <v>1</v>
      </c>
    </row>
    <row r="4612" spans="2:10" x14ac:dyDescent="0.25">
      <c r="C4612">
        <v>1</v>
      </c>
      <c r="D4612">
        <v>1</v>
      </c>
      <c r="H4612">
        <v>1</v>
      </c>
      <c r="I4612">
        <v>1</v>
      </c>
      <c r="J4612">
        <v>1</v>
      </c>
    </row>
    <row r="4613" spans="2:10" x14ac:dyDescent="0.25">
      <c r="B4613">
        <v>1</v>
      </c>
    </row>
    <row r="4614" spans="2:10" x14ac:dyDescent="0.25">
      <c r="B4614">
        <v>1</v>
      </c>
      <c r="D4614">
        <v>1</v>
      </c>
    </row>
    <row r="4615" spans="2:10" x14ac:dyDescent="0.25">
      <c r="C4615">
        <v>1</v>
      </c>
      <c r="H4615">
        <v>1</v>
      </c>
      <c r="I4615">
        <v>1</v>
      </c>
      <c r="J4615">
        <v>1</v>
      </c>
    </row>
    <row r="4618" spans="2:10" x14ac:dyDescent="0.25">
      <c r="C4618">
        <v>1</v>
      </c>
      <c r="D4618">
        <v>1</v>
      </c>
      <c r="H4618">
        <v>1</v>
      </c>
      <c r="I4618">
        <v>1</v>
      </c>
      <c r="J4618">
        <v>1</v>
      </c>
    </row>
    <row r="4619" spans="2:10" x14ac:dyDescent="0.25">
      <c r="B4619">
        <v>1</v>
      </c>
      <c r="D4619">
        <v>1</v>
      </c>
    </row>
    <row r="4621" spans="2:10" x14ac:dyDescent="0.25">
      <c r="B4621">
        <v>1</v>
      </c>
      <c r="C4621">
        <v>1</v>
      </c>
      <c r="H4621">
        <v>1</v>
      </c>
      <c r="I4621">
        <v>1</v>
      </c>
      <c r="J4621">
        <v>1</v>
      </c>
    </row>
    <row r="4622" spans="2:10" x14ac:dyDescent="0.25">
      <c r="C4622">
        <v>1</v>
      </c>
    </row>
    <row r="4624" spans="2:10" x14ac:dyDescent="0.25">
      <c r="B4624">
        <v>1</v>
      </c>
      <c r="D4624">
        <v>1</v>
      </c>
      <c r="H4624">
        <v>1</v>
      </c>
      <c r="I4624">
        <v>1</v>
      </c>
      <c r="J4624">
        <v>1</v>
      </c>
    </row>
    <row r="4626" spans="2:10" x14ac:dyDescent="0.25">
      <c r="C4626">
        <v>1</v>
      </c>
    </row>
    <row r="4627" spans="2:10" x14ac:dyDescent="0.25">
      <c r="B4627">
        <v>1</v>
      </c>
      <c r="D4627">
        <v>1</v>
      </c>
      <c r="H4627">
        <v>1</v>
      </c>
      <c r="I4627">
        <v>1</v>
      </c>
      <c r="J4627">
        <v>1</v>
      </c>
    </row>
    <row r="4629" spans="2:10" x14ac:dyDescent="0.25">
      <c r="C4629">
        <v>1</v>
      </c>
    </row>
    <row r="4630" spans="2:10" x14ac:dyDescent="0.25">
      <c r="B4630">
        <v>1</v>
      </c>
      <c r="D4630">
        <v>1</v>
      </c>
      <c r="H4630">
        <v>1</v>
      </c>
      <c r="I4630">
        <v>1</v>
      </c>
      <c r="J4630">
        <v>1</v>
      </c>
    </row>
    <row r="4631" spans="2:10" x14ac:dyDescent="0.25">
      <c r="B4631">
        <v>1</v>
      </c>
    </row>
    <row r="4632" spans="2:10" x14ac:dyDescent="0.25">
      <c r="C4632">
        <v>1</v>
      </c>
    </row>
    <row r="4633" spans="2:10" x14ac:dyDescent="0.25">
      <c r="C4633">
        <v>1</v>
      </c>
      <c r="H4633">
        <v>1</v>
      </c>
      <c r="I4633">
        <v>1</v>
      </c>
      <c r="J4633">
        <v>1</v>
      </c>
    </row>
    <row r="4635" spans="2:10" x14ac:dyDescent="0.25">
      <c r="D4635">
        <v>1</v>
      </c>
    </row>
    <row r="4636" spans="2:10" x14ac:dyDescent="0.25">
      <c r="B4636">
        <v>1</v>
      </c>
      <c r="H4636">
        <v>1</v>
      </c>
      <c r="I4636">
        <v>1</v>
      </c>
      <c r="J4636">
        <v>1</v>
      </c>
    </row>
    <row r="4637" spans="2:10" x14ac:dyDescent="0.25">
      <c r="C4637">
        <v>1</v>
      </c>
    </row>
    <row r="4638" spans="2:10" x14ac:dyDescent="0.25">
      <c r="C4638">
        <v>1</v>
      </c>
      <c r="D4638">
        <v>1</v>
      </c>
    </row>
    <row r="4639" spans="2:10" x14ac:dyDescent="0.25">
      <c r="H4639">
        <v>1</v>
      </c>
      <c r="I4639">
        <v>1</v>
      </c>
      <c r="J4639">
        <v>1</v>
      </c>
    </row>
    <row r="4641" spans="2:10" x14ac:dyDescent="0.25">
      <c r="B4641">
        <v>1</v>
      </c>
      <c r="D4641">
        <v>1</v>
      </c>
    </row>
    <row r="4642" spans="2:10" x14ac:dyDescent="0.25">
      <c r="B4642">
        <v>1</v>
      </c>
      <c r="H4642">
        <v>1</v>
      </c>
      <c r="I4642">
        <v>1</v>
      </c>
      <c r="J4642">
        <v>1</v>
      </c>
    </row>
    <row r="4643" spans="2:10" x14ac:dyDescent="0.25">
      <c r="C4643">
        <v>1</v>
      </c>
    </row>
    <row r="4644" spans="2:10" x14ac:dyDescent="0.25">
      <c r="D4644">
        <v>1</v>
      </c>
    </row>
    <row r="4645" spans="2:10" x14ac:dyDescent="0.25">
      <c r="C4645">
        <v>1</v>
      </c>
      <c r="H4645">
        <v>1</v>
      </c>
      <c r="I4645">
        <v>1</v>
      </c>
      <c r="J4645">
        <v>1</v>
      </c>
    </row>
    <row r="4647" spans="2:10" x14ac:dyDescent="0.25">
      <c r="B4647">
        <v>1</v>
      </c>
      <c r="D4647">
        <v>1</v>
      </c>
    </row>
    <row r="4648" spans="2:10" x14ac:dyDescent="0.25">
      <c r="B4648">
        <v>1</v>
      </c>
      <c r="C4648">
        <v>1</v>
      </c>
      <c r="D4648">
        <v>1</v>
      </c>
      <c r="H4648">
        <v>1</v>
      </c>
      <c r="I4648">
        <v>1</v>
      </c>
      <c r="J4648">
        <v>1</v>
      </c>
    </row>
    <row r="4651" spans="2:10" x14ac:dyDescent="0.25">
      <c r="C4651">
        <v>1</v>
      </c>
      <c r="H4651">
        <v>1</v>
      </c>
      <c r="I4651">
        <v>1</v>
      </c>
      <c r="J4651">
        <v>1</v>
      </c>
    </row>
    <row r="4653" spans="2:10" x14ac:dyDescent="0.25">
      <c r="B4653">
        <v>1</v>
      </c>
      <c r="D4653">
        <v>1</v>
      </c>
    </row>
    <row r="4654" spans="2:10" x14ac:dyDescent="0.25">
      <c r="B4654">
        <v>1</v>
      </c>
      <c r="C4654">
        <v>1</v>
      </c>
      <c r="D4654">
        <v>1</v>
      </c>
      <c r="H4654">
        <v>1</v>
      </c>
      <c r="I4654">
        <v>1</v>
      </c>
      <c r="J4654">
        <v>1</v>
      </c>
    </row>
    <row r="4655" spans="2:10" x14ac:dyDescent="0.25">
      <c r="C4655">
        <v>1</v>
      </c>
    </row>
    <row r="4657" spans="2:10" x14ac:dyDescent="0.25">
      <c r="H4657">
        <v>1</v>
      </c>
      <c r="I4657">
        <v>1</v>
      </c>
      <c r="J4657">
        <v>1</v>
      </c>
    </row>
    <row r="4659" spans="2:10" x14ac:dyDescent="0.25">
      <c r="B4659">
        <v>1</v>
      </c>
      <c r="C4659">
        <v>1</v>
      </c>
      <c r="D4659">
        <v>1</v>
      </c>
    </row>
    <row r="4660" spans="2:10" x14ac:dyDescent="0.25">
      <c r="B4660">
        <v>1</v>
      </c>
      <c r="C4660">
        <v>1</v>
      </c>
      <c r="D4660">
        <v>1</v>
      </c>
      <c r="H4660">
        <v>1</v>
      </c>
      <c r="I4660">
        <v>1</v>
      </c>
      <c r="J4660">
        <v>1</v>
      </c>
    </row>
    <row r="4663" spans="2:10" x14ac:dyDescent="0.25">
      <c r="H4663">
        <v>1</v>
      </c>
      <c r="I4663">
        <v>1</v>
      </c>
      <c r="J4663">
        <v>1</v>
      </c>
    </row>
    <row r="4664" spans="2:10" x14ac:dyDescent="0.25">
      <c r="C4664">
        <v>1</v>
      </c>
    </row>
    <row r="4665" spans="2:10" x14ac:dyDescent="0.25">
      <c r="B4665">
        <v>1</v>
      </c>
      <c r="D4665">
        <v>1</v>
      </c>
    </row>
    <row r="4666" spans="2:10" x14ac:dyDescent="0.25">
      <c r="H4666">
        <v>1</v>
      </c>
      <c r="I4666">
        <v>1</v>
      </c>
      <c r="J4666">
        <v>1</v>
      </c>
    </row>
    <row r="4667" spans="2:10" x14ac:dyDescent="0.25">
      <c r="B4667">
        <v>1</v>
      </c>
      <c r="C4667">
        <v>1</v>
      </c>
    </row>
    <row r="4669" spans="2:10" x14ac:dyDescent="0.25">
      <c r="H4669">
        <v>1</v>
      </c>
      <c r="I4669">
        <v>1</v>
      </c>
      <c r="J4669">
        <v>1</v>
      </c>
    </row>
    <row r="4670" spans="2:10" x14ac:dyDescent="0.25">
      <c r="B4670">
        <v>1</v>
      </c>
      <c r="C4670">
        <v>1</v>
      </c>
      <c r="D4670">
        <v>1</v>
      </c>
    </row>
    <row r="4671" spans="2:10" x14ac:dyDescent="0.25">
      <c r="B4671">
        <v>1</v>
      </c>
    </row>
    <row r="4672" spans="2:10" x14ac:dyDescent="0.25">
      <c r="C4672">
        <v>1</v>
      </c>
      <c r="D4672">
        <v>1</v>
      </c>
      <c r="H4672">
        <v>1</v>
      </c>
      <c r="I4672">
        <v>1</v>
      </c>
      <c r="J4672">
        <v>1</v>
      </c>
    </row>
    <row r="4675" spans="2:10" x14ac:dyDescent="0.25">
      <c r="B4675">
        <v>1</v>
      </c>
      <c r="C4675">
        <v>1</v>
      </c>
      <c r="H4675">
        <v>1</v>
      </c>
      <c r="I4675">
        <v>1</v>
      </c>
      <c r="J4675">
        <v>1</v>
      </c>
    </row>
    <row r="4676" spans="2:10" x14ac:dyDescent="0.25">
      <c r="C4676">
        <v>1</v>
      </c>
      <c r="D4676">
        <v>1</v>
      </c>
    </row>
    <row r="4677" spans="2:10" x14ac:dyDescent="0.25">
      <c r="B4677">
        <v>1</v>
      </c>
      <c r="D4677">
        <v>1</v>
      </c>
    </row>
    <row r="4678" spans="2:10" x14ac:dyDescent="0.25">
      <c r="H4678">
        <v>1</v>
      </c>
      <c r="I4678">
        <v>1</v>
      </c>
      <c r="J4678">
        <v>1</v>
      </c>
    </row>
    <row r="4680" spans="2:10" x14ac:dyDescent="0.25">
      <c r="B4680">
        <v>1</v>
      </c>
    </row>
    <row r="4681" spans="2:10" x14ac:dyDescent="0.25">
      <c r="C4681">
        <v>1</v>
      </c>
      <c r="D4681">
        <v>1</v>
      </c>
      <c r="H4681">
        <v>1</v>
      </c>
      <c r="I4681">
        <v>1</v>
      </c>
      <c r="J4681">
        <v>1</v>
      </c>
    </row>
    <row r="4682" spans="2:10" x14ac:dyDescent="0.25">
      <c r="D4682">
        <v>1</v>
      </c>
    </row>
    <row r="4683" spans="2:10" x14ac:dyDescent="0.25">
      <c r="B4683">
        <v>1</v>
      </c>
    </row>
    <row r="4684" spans="2:10" x14ac:dyDescent="0.25">
      <c r="C4684">
        <v>1</v>
      </c>
      <c r="H4684">
        <v>1</v>
      </c>
      <c r="I4684">
        <v>1</v>
      </c>
      <c r="J4684">
        <v>1</v>
      </c>
    </row>
    <row r="4686" spans="2:10" x14ac:dyDescent="0.25">
      <c r="B4686">
        <v>1</v>
      </c>
    </row>
    <row r="4687" spans="2:10" x14ac:dyDescent="0.25">
      <c r="B4687">
        <v>1</v>
      </c>
      <c r="C4687">
        <v>1</v>
      </c>
      <c r="D4687">
        <v>1</v>
      </c>
      <c r="H4687">
        <v>1</v>
      </c>
      <c r="I4687">
        <v>1</v>
      </c>
      <c r="J4687">
        <v>1</v>
      </c>
    </row>
    <row r="4688" spans="2:10" x14ac:dyDescent="0.25">
      <c r="D4688">
        <v>1</v>
      </c>
    </row>
    <row r="4690" spans="2:10" x14ac:dyDescent="0.25">
      <c r="C4690">
        <v>1</v>
      </c>
      <c r="H4690">
        <v>1</v>
      </c>
      <c r="I4690">
        <v>1</v>
      </c>
      <c r="J4690">
        <v>1</v>
      </c>
    </row>
    <row r="4691" spans="2:10" x14ac:dyDescent="0.25">
      <c r="B4691">
        <v>1</v>
      </c>
    </row>
    <row r="4692" spans="2:10" x14ac:dyDescent="0.25">
      <c r="B4692">
        <v>1</v>
      </c>
    </row>
    <row r="4693" spans="2:10" x14ac:dyDescent="0.25">
      <c r="C4693">
        <v>1</v>
      </c>
      <c r="D4693">
        <v>1</v>
      </c>
      <c r="H4693">
        <v>1</v>
      </c>
      <c r="I4693">
        <v>1</v>
      </c>
      <c r="J4693">
        <v>1</v>
      </c>
    </row>
    <row r="4694" spans="2:10" x14ac:dyDescent="0.25">
      <c r="C4694">
        <v>1</v>
      </c>
    </row>
    <row r="4696" spans="2:10" x14ac:dyDescent="0.25">
      <c r="D4696">
        <v>1</v>
      </c>
      <c r="H4696">
        <v>1</v>
      </c>
      <c r="I4696">
        <v>1</v>
      </c>
      <c r="J4696">
        <v>1</v>
      </c>
    </row>
    <row r="4697" spans="2:10" x14ac:dyDescent="0.25">
      <c r="B4697">
        <v>1</v>
      </c>
    </row>
    <row r="4698" spans="2:10" x14ac:dyDescent="0.25">
      <c r="B4698">
        <v>1</v>
      </c>
    </row>
    <row r="4699" spans="2:10" x14ac:dyDescent="0.25">
      <c r="C4699">
        <v>1</v>
      </c>
      <c r="D4699">
        <v>1</v>
      </c>
      <c r="H4699">
        <v>1</v>
      </c>
      <c r="I4699">
        <v>1</v>
      </c>
      <c r="J4699">
        <v>1</v>
      </c>
    </row>
    <row r="4700" spans="2:10" x14ac:dyDescent="0.25">
      <c r="C4700">
        <v>1</v>
      </c>
    </row>
    <row r="4702" spans="2:10" x14ac:dyDescent="0.25">
      <c r="D4702">
        <v>1</v>
      </c>
      <c r="H4702">
        <v>1</v>
      </c>
      <c r="I4702">
        <v>1</v>
      </c>
      <c r="J4702">
        <v>1</v>
      </c>
    </row>
    <row r="4703" spans="2:10" x14ac:dyDescent="0.25">
      <c r="B4703">
        <v>1</v>
      </c>
    </row>
    <row r="4704" spans="2:10" x14ac:dyDescent="0.25">
      <c r="C4704">
        <v>1</v>
      </c>
    </row>
    <row r="4705" spans="2:10" x14ac:dyDescent="0.25">
      <c r="D4705">
        <v>1</v>
      </c>
      <c r="H4705">
        <v>1</v>
      </c>
      <c r="I4705">
        <v>1</v>
      </c>
      <c r="J4705">
        <v>1</v>
      </c>
    </row>
    <row r="4706" spans="2:10" x14ac:dyDescent="0.25">
      <c r="B4706">
        <v>1</v>
      </c>
      <c r="C4706">
        <v>1</v>
      </c>
      <c r="D4706">
        <v>1</v>
      </c>
    </row>
    <row r="4708" spans="2:10" x14ac:dyDescent="0.25">
      <c r="H4708">
        <v>1</v>
      </c>
      <c r="I4708">
        <v>1</v>
      </c>
      <c r="J4708">
        <v>1</v>
      </c>
    </row>
    <row r="4709" spans="2:10" x14ac:dyDescent="0.25">
      <c r="B4709">
        <v>1</v>
      </c>
      <c r="C4709">
        <v>1</v>
      </c>
    </row>
    <row r="4710" spans="2:10" x14ac:dyDescent="0.25">
      <c r="B4710">
        <v>1</v>
      </c>
      <c r="D4710">
        <v>1</v>
      </c>
    </row>
    <row r="4711" spans="2:10" x14ac:dyDescent="0.25">
      <c r="C4711">
        <v>1</v>
      </c>
      <c r="H4711">
        <v>1</v>
      </c>
      <c r="I4711">
        <v>1</v>
      </c>
      <c r="J4711">
        <v>1</v>
      </c>
    </row>
    <row r="4713" spans="2:10" x14ac:dyDescent="0.25">
      <c r="D4713">
        <v>1</v>
      </c>
    </row>
    <row r="4714" spans="2:10" x14ac:dyDescent="0.25">
      <c r="H4714">
        <v>1</v>
      </c>
      <c r="I4714">
        <v>1</v>
      </c>
      <c r="J4714">
        <v>1</v>
      </c>
    </row>
    <row r="4715" spans="2:10" x14ac:dyDescent="0.25">
      <c r="B4715">
        <v>1</v>
      </c>
      <c r="C4715">
        <v>1</v>
      </c>
    </row>
    <row r="4716" spans="2:10" x14ac:dyDescent="0.25">
      <c r="B4716">
        <v>1</v>
      </c>
      <c r="C4716">
        <v>1</v>
      </c>
      <c r="D4716">
        <v>1</v>
      </c>
    </row>
    <row r="4717" spans="2:10" x14ac:dyDescent="0.25">
      <c r="H4717">
        <v>1</v>
      </c>
      <c r="I4717">
        <v>1</v>
      </c>
      <c r="J4717">
        <v>1</v>
      </c>
    </row>
    <row r="4719" spans="2:10" x14ac:dyDescent="0.25">
      <c r="D4719">
        <v>1</v>
      </c>
    </row>
    <row r="4720" spans="2:10" x14ac:dyDescent="0.25">
      <c r="B4720">
        <v>1</v>
      </c>
      <c r="C4720">
        <v>1</v>
      </c>
      <c r="H4720">
        <v>1</v>
      </c>
      <c r="I4720">
        <v>1</v>
      </c>
      <c r="J4720">
        <v>1</v>
      </c>
    </row>
    <row r="4722" spans="2:10" x14ac:dyDescent="0.25">
      <c r="B4722">
        <v>1</v>
      </c>
      <c r="D4722">
        <v>1</v>
      </c>
    </row>
    <row r="4723" spans="2:10" x14ac:dyDescent="0.25">
      <c r="C4723">
        <v>1</v>
      </c>
      <c r="H4723">
        <v>1</v>
      </c>
      <c r="I4723">
        <v>1</v>
      </c>
      <c r="J4723">
        <v>1</v>
      </c>
    </row>
    <row r="4724" spans="2:10" x14ac:dyDescent="0.25">
      <c r="D4724">
        <v>1</v>
      </c>
    </row>
    <row r="4725" spans="2:10" x14ac:dyDescent="0.25">
      <c r="B4725">
        <v>1</v>
      </c>
    </row>
    <row r="4726" spans="2:10" x14ac:dyDescent="0.25">
      <c r="C4726">
        <v>1</v>
      </c>
      <c r="H4726">
        <v>1</v>
      </c>
      <c r="I4726">
        <v>1</v>
      </c>
      <c r="J4726">
        <v>1</v>
      </c>
    </row>
    <row r="4727" spans="2:10" x14ac:dyDescent="0.25">
      <c r="D4727">
        <v>1</v>
      </c>
    </row>
    <row r="4729" spans="2:10" x14ac:dyDescent="0.25">
      <c r="D4729">
        <v>1</v>
      </c>
      <c r="H4729">
        <v>1</v>
      </c>
      <c r="I4729">
        <v>1</v>
      </c>
      <c r="J4729">
        <v>1</v>
      </c>
    </row>
    <row r="4730" spans="2:10" x14ac:dyDescent="0.25">
      <c r="B4730">
        <v>1</v>
      </c>
    </row>
    <row r="4731" spans="2:10" x14ac:dyDescent="0.25">
      <c r="B4731">
        <v>1</v>
      </c>
      <c r="C4731">
        <v>1</v>
      </c>
    </row>
    <row r="4732" spans="2:10" x14ac:dyDescent="0.25">
      <c r="D4732">
        <v>1</v>
      </c>
      <c r="H4732">
        <v>1</v>
      </c>
      <c r="I4732">
        <v>1</v>
      </c>
      <c r="J4732">
        <v>1</v>
      </c>
    </row>
    <row r="4735" spans="2:10" x14ac:dyDescent="0.25">
      <c r="B4735">
        <v>1</v>
      </c>
      <c r="H4735">
        <v>1</v>
      </c>
      <c r="I4735">
        <v>1</v>
      </c>
      <c r="J4735">
        <v>1</v>
      </c>
    </row>
    <row r="4736" spans="2:10" x14ac:dyDescent="0.25">
      <c r="B4736">
        <v>1</v>
      </c>
      <c r="C4736">
        <v>1</v>
      </c>
    </row>
    <row r="4738" spans="2:10" x14ac:dyDescent="0.25">
      <c r="C4738">
        <v>1</v>
      </c>
      <c r="D4738">
        <v>1</v>
      </c>
      <c r="H4738">
        <v>1</v>
      </c>
      <c r="I4738">
        <v>1</v>
      </c>
      <c r="J4738">
        <v>1</v>
      </c>
    </row>
    <row r="4740" spans="2:10" x14ac:dyDescent="0.25">
      <c r="D4740">
        <v>1</v>
      </c>
    </row>
    <row r="4741" spans="2:10" x14ac:dyDescent="0.25">
      <c r="B4741">
        <v>1</v>
      </c>
      <c r="C4741">
        <v>1</v>
      </c>
      <c r="H4741">
        <v>1</v>
      </c>
      <c r="I4741">
        <v>1</v>
      </c>
      <c r="J4741">
        <v>1</v>
      </c>
    </row>
    <row r="4742" spans="2:10" x14ac:dyDescent="0.25">
      <c r="C4742">
        <v>1</v>
      </c>
    </row>
    <row r="4743" spans="2:10" x14ac:dyDescent="0.25">
      <c r="B4743">
        <v>1</v>
      </c>
      <c r="D4743">
        <v>1</v>
      </c>
    </row>
    <row r="4744" spans="2:10" x14ac:dyDescent="0.25">
      <c r="H4744">
        <v>1</v>
      </c>
      <c r="I4744">
        <v>1</v>
      </c>
      <c r="J4744">
        <v>1</v>
      </c>
    </row>
    <row r="4745" spans="2:10" x14ac:dyDescent="0.25">
      <c r="D4745">
        <v>1</v>
      </c>
    </row>
    <row r="4746" spans="2:10" x14ac:dyDescent="0.25">
      <c r="B4746">
        <v>1</v>
      </c>
      <c r="C4746">
        <v>1</v>
      </c>
    </row>
    <row r="4747" spans="2:10" x14ac:dyDescent="0.25">
      <c r="C4747">
        <v>1</v>
      </c>
      <c r="H4747">
        <v>1</v>
      </c>
      <c r="I4747">
        <v>1</v>
      </c>
      <c r="J4747">
        <v>1</v>
      </c>
    </row>
    <row r="4748" spans="2:10" x14ac:dyDescent="0.25">
      <c r="D4748">
        <v>1</v>
      </c>
    </row>
    <row r="4749" spans="2:10" x14ac:dyDescent="0.25">
      <c r="B4749">
        <v>1</v>
      </c>
    </row>
    <row r="4750" spans="2:10" x14ac:dyDescent="0.25">
      <c r="D4750">
        <v>1</v>
      </c>
      <c r="H4750">
        <v>1</v>
      </c>
      <c r="I4750">
        <v>1</v>
      </c>
      <c r="J4750">
        <v>1</v>
      </c>
    </row>
    <row r="4752" spans="2:10" x14ac:dyDescent="0.25">
      <c r="B4752">
        <v>1</v>
      </c>
      <c r="C4752">
        <v>1</v>
      </c>
    </row>
    <row r="4753" spans="2:10" x14ac:dyDescent="0.25">
      <c r="B4753">
        <v>1</v>
      </c>
      <c r="H4753">
        <v>1</v>
      </c>
      <c r="I4753">
        <v>1</v>
      </c>
      <c r="J4753">
        <v>1</v>
      </c>
    </row>
    <row r="4754" spans="2:10" x14ac:dyDescent="0.25">
      <c r="D4754">
        <v>1</v>
      </c>
    </row>
    <row r="4755" spans="2:10" x14ac:dyDescent="0.25">
      <c r="C4755">
        <v>1</v>
      </c>
    </row>
    <row r="4756" spans="2:10" x14ac:dyDescent="0.25">
      <c r="H4756">
        <v>1</v>
      </c>
      <c r="I4756">
        <v>1</v>
      </c>
      <c r="J4756">
        <v>1</v>
      </c>
    </row>
    <row r="4757" spans="2:10" x14ac:dyDescent="0.25">
      <c r="B4757">
        <v>1</v>
      </c>
    </row>
    <row r="4758" spans="2:10" x14ac:dyDescent="0.25">
      <c r="B4758">
        <v>1</v>
      </c>
      <c r="C4758">
        <v>1</v>
      </c>
    </row>
    <row r="4759" spans="2:10" x14ac:dyDescent="0.25">
      <c r="H4759">
        <v>1</v>
      </c>
      <c r="I4759">
        <v>1</v>
      </c>
      <c r="J4759">
        <v>1</v>
      </c>
    </row>
    <row r="4760" spans="2:10" x14ac:dyDescent="0.25">
      <c r="D4760">
        <v>1</v>
      </c>
    </row>
    <row r="4761" spans="2:10" x14ac:dyDescent="0.25">
      <c r="D4761">
        <v>1</v>
      </c>
    </row>
    <row r="4762" spans="2:10" x14ac:dyDescent="0.25">
      <c r="H4762">
        <v>1</v>
      </c>
      <c r="I4762">
        <v>1</v>
      </c>
      <c r="J4762">
        <v>1</v>
      </c>
    </row>
    <row r="4763" spans="2:10" x14ac:dyDescent="0.25">
      <c r="B4763">
        <v>1</v>
      </c>
      <c r="C4763">
        <v>1</v>
      </c>
    </row>
    <row r="4765" spans="2:10" x14ac:dyDescent="0.25">
      <c r="H4765">
        <v>1</v>
      </c>
      <c r="I4765">
        <v>1</v>
      </c>
      <c r="J4765">
        <v>1</v>
      </c>
    </row>
    <row r="4766" spans="2:10" x14ac:dyDescent="0.25">
      <c r="B4766">
        <v>1</v>
      </c>
      <c r="C4766">
        <v>1</v>
      </c>
      <c r="D4766">
        <v>1</v>
      </c>
    </row>
    <row r="4767" spans="2:10" x14ac:dyDescent="0.25">
      <c r="D4767">
        <v>1</v>
      </c>
    </row>
    <row r="4768" spans="2:10" x14ac:dyDescent="0.25">
      <c r="H4768">
        <v>1</v>
      </c>
      <c r="I4768">
        <v>1</v>
      </c>
      <c r="J4768">
        <v>1</v>
      </c>
    </row>
    <row r="4769" spans="2:10" x14ac:dyDescent="0.25">
      <c r="B4769">
        <v>1</v>
      </c>
      <c r="C4769">
        <v>1</v>
      </c>
    </row>
    <row r="4770" spans="2:10" x14ac:dyDescent="0.25">
      <c r="B4770">
        <v>1</v>
      </c>
    </row>
    <row r="4771" spans="2:10" x14ac:dyDescent="0.25">
      <c r="D4771">
        <v>1</v>
      </c>
      <c r="H4771">
        <v>1</v>
      </c>
      <c r="I4771">
        <v>1</v>
      </c>
      <c r="J4771">
        <v>1</v>
      </c>
    </row>
    <row r="4772" spans="2:10" x14ac:dyDescent="0.25">
      <c r="D4772">
        <v>1</v>
      </c>
    </row>
    <row r="4774" spans="2:10" x14ac:dyDescent="0.25">
      <c r="C4774">
        <v>1</v>
      </c>
      <c r="H4774">
        <v>1</v>
      </c>
      <c r="I4774">
        <v>1</v>
      </c>
      <c r="J4774">
        <v>1</v>
      </c>
    </row>
    <row r="4775" spans="2:10" x14ac:dyDescent="0.25">
      <c r="B4775">
        <v>1</v>
      </c>
      <c r="C4775">
        <v>1</v>
      </c>
    </row>
    <row r="4777" spans="2:10" x14ac:dyDescent="0.25">
      <c r="D4777">
        <v>1</v>
      </c>
      <c r="H4777">
        <v>1</v>
      </c>
      <c r="I4777">
        <v>1</v>
      </c>
      <c r="J4777">
        <v>1</v>
      </c>
    </row>
    <row r="4778" spans="2:10" x14ac:dyDescent="0.25">
      <c r="B4778">
        <v>1</v>
      </c>
    </row>
    <row r="4780" spans="2:10" x14ac:dyDescent="0.25">
      <c r="C4780">
        <v>1</v>
      </c>
      <c r="D4780">
        <v>1</v>
      </c>
      <c r="H4780">
        <v>1</v>
      </c>
      <c r="I4780">
        <v>1</v>
      </c>
      <c r="J4780">
        <v>1</v>
      </c>
    </row>
    <row r="4781" spans="2:10" x14ac:dyDescent="0.25">
      <c r="B4781">
        <v>1</v>
      </c>
      <c r="C4781">
        <v>1</v>
      </c>
    </row>
    <row r="4783" spans="2:10" x14ac:dyDescent="0.25">
      <c r="B4783">
        <v>1</v>
      </c>
      <c r="D4783">
        <v>1</v>
      </c>
      <c r="H4783">
        <v>1</v>
      </c>
      <c r="I4783">
        <v>1</v>
      </c>
      <c r="J4783">
        <v>1</v>
      </c>
    </row>
    <row r="4784" spans="2:10" x14ac:dyDescent="0.25">
      <c r="D4784">
        <v>1</v>
      </c>
    </row>
    <row r="4786" spans="2:10" x14ac:dyDescent="0.25">
      <c r="C4786">
        <v>1</v>
      </c>
      <c r="H4786">
        <v>1</v>
      </c>
      <c r="I4786">
        <v>1</v>
      </c>
      <c r="J4786">
        <v>1</v>
      </c>
    </row>
    <row r="4787" spans="2:10" x14ac:dyDescent="0.25">
      <c r="B4787">
        <v>1</v>
      </c>
      <c r="C4787">
        <v>1</v>
      </c>
    </row>
    <row r="4789" spans="2:10" x14ac:dyDescent="0.25">
      <c r="B4789">
        <v>1</v>
      </c>
      <c r="D4789">
        <v>1</v>
      </c>
      <c r="H4789">
        <v>1</v>
      </c>
      <c r="I4789">
        <v>1</v>
      </c>
      <c r="J4789">
        <v>1</v>
      </c>
    </row>
    <row r="4791" spans="2:10" x14ac:dyDescent="0.25">
      <c r="C4791">
        <v>1</v>
      </c>
    </row>
    <row r="4792" spans="2:10" x14ac:dyDescent="0.25">
      <c r="B4792">
        <v>1</v>
      </c>
      <c r="C4792">
        <v>1</v>
      </c>
      <c r="H4792">
        <v>1</v>
      </c>
      <c r="I4792">
        <v>1</v>
      </c>
      <c r="J4792">
        <v>1</v>
      </c>
    </row>
    <row r="4795" spans="2:10" x14ac:dyDescent="0.25">
      <c r="D4795">
        <v>1</v>
      </c>
      <c r="H4795">
        <v>1</v>
      </c>
      <c r="I4795">
        <v>1</v>
      </c>
      <c r="J4795">
        <v>1</v>
      </c>
    </row>
    <row r="4797" spans="2:10" x14ac:dyDescent="0.25">
      <c r="B4797">
        <v>1</v>
      </c>
      <c r="C4797">
        <v>1</v>
      </c>
    </row>
    <row r="4798" spans="2:10" x14ac:dyDescent="0.25">
      <c r="B4798">
        <v>1</v>
      </c>
      <c r="H4798">
        <v>1</v>
      </c>
      <c r="I4798">
        <v>1</v>
      </c>
      <c r="J4798">
        <v>1</v>
      </c>
    </row>
    <row r="4799" spans="2:10" x14ac:dyDescent="0.25">
      <c r="C4799">
        <v>1</v>
      </c>
    </row>
    <row r="4800" spans="2:10" x14ac:dyDescent="0.25">
      <c r="D4800">
        <v>1</v>
      </c>
    </row>
    <row r="4801" spans="2:10" x14ac:dyDescent="0.25">
      <c r="D4801">
        <v>1</v>
      </c>
      <c r="H4801">
        <v>1</v>
      </c>
      <c r="I4801">
        <v>1</v>
      </c>
      <c r="J4801">
        <v>1</v>
      </c>
    </row>
    <row r="4803" spans="2:10" x14ac:dyDescent="0.25">
      <c r="B4803">
        <v>1</v>
      </c>
      <c r="C4803">
        <v>1</v>
      </c>
    </row>
    <row r="4804" spans="2:10" x14ac:dyDescent="0.25">
      <c r="H4804">
        <v>1</v>
      </c>
      <c r="I4804">
        <v>1</v>
      </c>
      <c r="J4804">
        <v>1</v>
      </c>
    </row>
    <row r="4805" spans="2:10" x14ac:dyDescent="0.25">
      <c r="C4805">
        <v>1</v>
      </c>
    </row>
    <row r="4806" spans="2:10" x14ac:dyDescent="0.25">
      <c r="D4806">
        <v>1</v>
      </c>
    </row>
    <row r="4807" spans="2:10" x14ac:dyDescent="0.25">
      <c r="H4807">
        <v>1</v>
      </c>
      <c r="I4807">
        <v>1</v>
      </c>
      <c r="J4807">
        <v>1</v>
      </c>
    </row>
    <row r="4808" spans="2:10" x14ac:dyDescent="0.25">
      <c r="B4808">
        <v>1</v>
      </c>
      <c r="C4808">
        <v>1</v>
      </c>
    </row>
    <row r="4809" spans="2:10" x14ac:dyDescent="0.25">
      <c r="C4809">
        <v>1</v>
      </c>
    </row>
    <row r="4810" spans="2:10" x14ac:dyDescent="0.25">
      <c r="H4810">
        <v>1</v>
      </c>
      <c r="I4810">
        <v>1</v>
      </c>
      <c r="J4810">
        <v>1</v>
      </c>
    </row>
    <row r="4811" spans="2:10" x14ac:dyDescent="0.25">
      <c r="B4811">
        <v>1</v>
      </c>
    </row>
    <row r="4812" spans="2:10" x14ac:dyDescent="0.25">
      <c r="D4812">
        <v>1</v>
      </c>
    </row>
    <row r="4813" spans="2:10" x14ac:dyDescent="0.25">
      <c r="D4813">
        <v>1</v>
      </c>
      <c r="H4813">
        <v>1</v>
      </c>
      <c r="I4813">
        <v>1</v>
      </c>
      <c r="J4813">
        <v>1</v>
      </c>
    </row>
    <row r="4814" spans="2:10" x14ac:dyDescent="0.25">
      <c r="B4814">
        <v>1</v>
      </c>
      <c r="C4814">
        <v>1</v>
      </c>
    </row>
    <row r="4815" spans="2:10" x14ac:dyDescent="0.25">
      <c r="B4815">
        <v>1</v>
      </c>
      <c r="C4815">
        <v>1</v>
      </c>
    </row>
    <row r="4816" spans="2:10" x14ac:dyDescent="0.25">
      <c r="H4816">
        <v>1</v>
      </c>
      <c r="I4816">
        <v>1</v>
      </c>
      <c r="J4816">
        <v>1</v>
      </c>
    </row>
    <row r="4818" spans="2:10" x14ac:dyDescent="0.25">
      <c r="D4818">
        <v>1</v>
      </c>
    </row>
    <row r="4819" spans="2:10" x14ac:dyDescent="0.25">
      <c r="C4819">
        <v>1</v>
      </c>
      <c r="D4819">
        <v>1</v>
      </c>
      <c r="H4819">
        <v>1</v>
      </c>
      <c r="I4819">
        <v>1</v>
      </c>
      <c r="J4819">
        <v>1</v>
      </c>
    </row>
    <row r="4820" spans="2:10" x14ac:dyDescent="0.25">
      <c r="B4820">
        <v>1</v>
      </c>
    </row>
    <row r="4821" spans="2:10" x14ac:dyDescent="0.25">
      <c r="C4821">
        <v>1</v>
      </c>
    </row>
    <row r="4822" spans="2:10" x14ac:dyDescent="0.25">
      <c r="H4822">
        <v>1</v>
      </c>
      <c r="I4822">
        <v>1</v>
      </c>
      <c r="J4822">
        <v>1</v>
      </c>
    </row>
    <row r="4824" spans="2:10" x14ac:dyDescent="0.25">
      <c r="C4824">
        <v>1</v>
      </c>
      <c r="D4824">
        <v>1</v>
      </c>
    </row>
    <row r="4825" spans="2:10" x14ac:dyDescent="0.25">
      <c r="B4825">
        <v>1</v>
      </c>
      <c r="H4825">
        <v>1</v>
      </c>
      <c r="I4825">
        <v>1</v>
      </c>
      <c r="J4825">
        <v>1</v>
      </c>
    </row>
    <row r="4827" spans="2:10" x14ac:dyDescent="0.25">
      <c r="B4827">
        <v>1</v>
      </c>
      <c r="D4827">
        <v>1</v>
      </c>
    </row>
    <row r="4828" spans="2:10" x14ac:dyDescent="0.25">
      <c r="C4828">
        <v>1</v>
      </c>
      <c r="H4828">
        <v>1</v>
      </c>
      <c r="I4828">
        <v>1</v>
      </c>
      <c r="J4828">
        <v>1</v>
      </c>
    </row>
    <row r="4830" spans="2:10" x14ac:dyDescent="0.25">
      <c r="B4830">
        <v>1</v>
      </c>
      <c r="C4830">
        <v>1</v>
      </c>
      <c r="D4830">
        <v>1</v>
      </c>
    </row>
    <row r="4831" spans="2:10" x14ac:dyDescent="0.25">
      <c r="B4831">
        <v>1</v>
      </c>
      <c r="H4831">
        <v>1</v>
      </c>
      <c r="I4831">
        <v>1</v>
      </c>
      <c r="J4831">
        <v>1</v>
      </c>
    </row>
    <row r="4833" spans="2:10" x14ac:dyDescent="0.25">
      <c r="C4833">
        <v>1</v>
      </c>
      <c r="D4833">
        <v>1</v>
      </c>
    </row>
    <row r="4834" spans="2:10" x14ac:dyDescent="0.25">
      <c r="H4834">
        <v>1</v>
      </c>
      <c r="I4834">
        <v>1</v>
      </c>
      <c r="J4834">
        <v>1</v>
      </c>
    </row>
    <row r="4835" spans="2:10" x14ac:dyDescent="0.25">
      <c r="B4835">
        <v>1</v>
      </c>
      <c r="C4835">
        <v>1</v>
      </c>
    </row>
    <row r="4836" spans="2:10" x14ac:dyDescent="0.25">
      <c r="D4836">
        <v>1</v>
      </c>
    </row>
    <row r="4837" spans="2:10" x14ac:dyDescent="0.25">
      <c r="H4837">
        <v>1</v>
      </c>
      <c r="I4837">
        <v>1</v>
      </c>
      <c r="J4837">
        <v>1</v>
      </c>
    </row>
    <row r="4838" spans="2:10" x14ac:dyDescent="0.25">
      <c r="B4838">
        <v>1</v>
      </c>
      <c r="C4838">
        <v>1</v>
      </c>
    </row>
    <row r="4839" spans="2:10" x14ac:dyDescent="0.25">
      <c r="C4839">
        <v>1</v>
      </c>
    </row>
    <row r="4840" spans="2:10" x14ac:dyDescent="0.25">
      <c r="H4840">
        <v>1</v>
      </c>
      <c r="I4840">
        <v>1</v>
      </c>
      <c r="J4840">
        <v>1</v>
      </c>
    </row>
    <row r="4841" spans="2:10" x14ac:dyDescent="0.25">
      <c r="B4841">
        <v>1</v>
      </c>
    </row>
    <row r="4842" spans="2:10" x14ac:dyDescent="0.25">
      <c r="D4842">
        <v>1</v>
      </c>
    </row>
    <row r="4843" spans="2:10" x14ac:dyDescent="0.25">
      <c r="H4843">
        <v>1</v>
      </c>
      <c r="I4843">
        <v>1</v>
      </c>
      <c r="J4843">
        <v>1</v>
      </c>
    </row>
    <row r="4844" spans="2:10" x14ac:dyDescent="0.25">
      <c r="C4844">
        <v>1</v>
      </c>
    </row>
    <row r="4845" spans="2:10" x14ac:dyDescent="0.25">
      <c r="D4845">
        <v>1</v>
      </c>
    </row>
    <row r="4846" spans="2:10" x14ac:dyDescent="0.25">
      <c r="B4846">
        <v>1</v>
      </c>
      <c r="C4846">
        <v>1</v>
      </c>
      <c r="H4846">
        <v>1</v>
      </c>
      <c r="I4846">
        <v>1</v>
      </c>
      <c r="J4846">
        <v>1</v>
      </c>
    </row>
    <row r="4847" spans="2:10" x14ac:dyDescent="0.25">
      <c r="B4847">
        <v>1</v>
      </c>
    </row>
    <row r="4848" spans="2:10" x14ac:dyDescent="0.25">
      <c r="D4848">
        <v>1</v>
      </c>
    </row>
    <row r="4849" spans="2:10" x14ac:dyDescent="0.25">
      <c r="C4849">
        <v>1</v>
      </c>
      <c r="H4849">
        <v>1</v>
      </c>
      <c r="I4849">
        <v>1</v>
      </c>
      <c r="J4849">
        <v>1</v>
      </c>
    </row>
    <row r="4851" spans="2:10" x14ac:dyDescent="0.25">
      <c r="D4851">
        <v>1</v>
      </c>
    </row>
    <row r="4852" spans="2:10" x14ac:dyDescent="0.25">
      <c r="B4852">
        <v>1</v>
      </c>
      <c r="H4852">
        <v>1</v>
      </c>
      <c r="I4852">
        <v>1</v>
      </c>
      <c r="J4852">
        <v>1</v>
      </c>
    </row>
    <row r="4853" spans="2:10" x14ac:dyDescent="0.25">
      <c r="B4853">
        <v>1</v>
      </c>
    </row>
    <row r="4854" spans="2:10" x14ac:dyDescent="0.25">
      <c r="D4854">
        <v>1</v>
      </c>
    </row>
    <row r="4855" spans="2:10" x14ac:dyDescent="0.25">
      <c r="C4855">
        <v>1</v>
      </c>
      <c r="H4855">
        <v>1</v>
      </c>
      <c r="I4855">
        <v>1</v>
      </c>
      <c r="J4855">
        <v>1</v>
      </c>
    </row>
    <row r="4857" spans="2:10" x14ac:dyDescent="0.25">
      <c r="B4857">
        <v>1</v>
      </c>
      <c r="D4857">
        <v>1</v>
      </c>
    </row>
    <row r="4858" spans="2:10" x14ac:dyDescent="0.25">
      <c r="H4858">
        <v>1</v>
      </c>
      <c r="I4858">
        <v>1</v>
      </c>
      <c r="J4858">
        <v>1</v>
      </c>
    </row>
    <row r="4860" spans="2:10" x14ac:dyDescent="0.25">
      <c r="C4860">
        <v>1</v>
      </c>
      <c r="D4860">
        <v>1</v>
      </c>
    </row>
    <row r="4861" spans="2:10" x14ac:dyDescent="0.25">
      <c r="H4861">
        <v>1</v>
      </c>
      <c r="I4861">
        <v>1</v>
      </c>
      <c r="J4861">
        <v>1</v>
      </c>
    </row>
    <row r="4862" spans="2:10" x14ac:dyDescent="0.25">
      <c r="B4862">
        <v>1</v>
      </c>
    </row>
    <row r="4863" spans="2:10" x14ac:dyDescent="0.25">
      <c r="B4863">
        <v>1</v>
      </c>
      <c r="C4863">
        <v>1</v>
      </c>
    </row>
    <row r="4864" spans="2:10" x14ac:dyDescent="0.25">
      <c r="D4864">
        <v>1</v>
      </c>
      <c r="H4864">
        <v>1</v>
      </c>
      <c r="I4864">
        <v>1</v>
      </c>
      <c r="J4864">
        <v>1</v>
      </c>
    </row>
    <row r="4866" spans="2:10" x14ac:dyDescent="0.25">
      <c r="C4866">
        <v>1</v>
      </c>
      <c r="D4866">
        <v>1</v>
      </c>
    </row>
    <row r="4867" spans="2:10" x14ac:dyDescent="0.25">
      <c r="B4867">
        <v>1</v>
      </c>
      <c r="H4867">
        <v>1</v>
      </c>
      <c r="I4867">
        <v>1</v>
      </c>
      <c r="J4867">
        <v>1</v>
      </c>
    </row>
    <row r="4868" spans="2:10" x14ac:dyDescent="0.25">
      <c r="B4868">
        <v>1</v>
      </c>
      <c r="C4868">
        <v>1</v>
      </c>
    </row>
    <row r="4869" spans="2:10" x14ac:dyDescent="0.25">
      <c r="D4869">
        <v>1</v>
      </c>
    </row>
    <row r="4870" spans="2:10" x14ac:dyDescent="0.25">
      <c r="H4870">
        <v>1</v>
      </c>
      <c r="I4870">
        <v>1</v>
      </c>
      <c r="J4870">
        <v>1</v>
      </c>
    </row>
    <row r="4871" spans="2:10" x14ac:dyDescent="0.25">
      <c r="C4871">
        <v>1</v>
      </c>
    </row>
    <row r="4872" spans="2:10" x14ac:dyDescent="0.25">
      <c r="C4872">
        <v>1</v>
      </c>
      <c r="D4872">
        <v>1</v>
      </c>
    </row>
    <row r="4873" spans="2:10" x14ac:dyDescent="0.25">
      <c r="B4873">
        <v>1</v>
      </c>
      <c r="H4873">
        <v>1</v>
      </c>
      <c r="I4873">
        <v>1</v>
      </c>
      <c r="J4873">
        <v>1</v>
      </c>
    </row>
    <row r="4875" spans="2:10" x14ac:dyDescent="0.25">
      <c r="B4875">
        <v>1</v>
      </c>
      <c r="D4875">
        <v>1</v>
      </c>
    </row>
    <row r="4876" spans="2:10" x14ac:dyDescent="0.25">
      <c r="C4876">
        <v>1</v>
      </c>
      <c r="D4876">
        <v>1</v>
      </c>
      <c r="H4876">
        <v>1</v>
      </c>
      <c r="I4876">
        <v>1</v>
      </c>
      <c r="J4876">
        <v>1</v>
      </c>
    </row>
    <row r="4879" spans="2:10" x14ac:dyDescent="0.25">
      <c r="B4879">
        <v>1</v>
      </c>
      <c r="H4879">
        <v>1</v>
      </c>
      <c r="I4879">
        <v>1</v>
      </c>
      <c r="J4879">
        <v>1</v>
      </c>
    </row>
    <row r="4880" spans="2:10" x14ac:dyDescent="0.25">
      <c r="B4880">
        <v>1</v>
      </c>
      <c r="C4880">
        <v>1</v>
      </c>
    </row>
    <row r="4881" spans="2:10" x14ac:dyDescent="0.25">
      <c r="D4881">
        <v>1</v>
      </c>
    </row>
    <row r="4882" spans="2:10" x14ac:dyDescent="0.25">
      <c r="C4882">
        <v>1</v>
      </c>
      <c r="D4882">
        <v>1</v>
      </c>
      <c r="H4882">
        <v>1</v>
      </c>
      <c r="I4882">
        <v>1</v>
      </c>
      <c r="J4882">
        <v>1</v>
      </c>
    </row>
    <row r="4885" spans="2:10" x14ac:dyDescent="0.25">
      <c r="B4885">
        <v>1</v>
      </c>
      <c r="C4885">
        <v>1</v>
      </c>
      <c r="H4885">
        <v>1</v>
      </c>
      <c r="I4885">
        <v>1</v>
      </c>
      <c r="J4885">
        <v>1</v>
      </c>
    </row>
    <row r="4886" spans="2:10" x14ac:dyDescent="0.25">
      <c r="C4886">
        <v>1</v>
      </c>
      <c r="D4886">
        <v>1</v>
      </c>
    </row>
    <row r="4888" spans="2:10" x14ac:dyDescent="0.25">
      <c r="H4888">
        <v>1</v>
      </c>
      <c r="I4888">
        <v>1</v>
      </c>
      <c r="J4888">
        <v>1</v>
      </c>
    </row>
    <row r="4890" spans="2:10" x14ac:dyDescent="0.25">
      <c r="B4890">
        <v>1</v>
      </c>
      <c r="C4890">
        <v>1</v>
      </c>
    </row>
    <row r="4891" spans="2:10" x14ac:dyDescent="0.25">
      <c r="D4891">
        <v>1</v>
      </c>
      <c r="H4891">
        <v>1</v>
      </c>
      <c r="I4891">
        <v>1</v>
      </c>
      <c r="J4891">
        <v>1</v>
      </c>
    </row>
    <row r="4893" spans="2:10" x14ac:dyDescent="0.25">
      <c r="B4893">
        <v>1</v>
      </c>
      <c r="C4893">
        <v>1</v>
      </c>
    </row>
    <row r="4894" spans="2:10" x14ac:dyDescent="0.25">
      <c r="D4894">
        <v>1</v>
      </c>
      <c r="H4894">
        <v>1</v>
      </c>
      <c r="I4894">
        <v>1</v>
      </c>
      <c r="J4894">
        <v>1</v>
      </c>
    </row>
    <row r="4896" spans="2:10" x14ac:dyDescent="0.25">
      <c r="B4896">
        <v>1</v>
      </c>
      <c r="C4896">
        <v>1</v>
      </c>
    </row>
    <row r="4897" spans="2:10" x14ac:dyDescent="0.25">
      <c r="B4897">
        <v>1</v>
      </c>
      <c r="D4897">
        <v>1</v>
      </c>
      <c r="H4897">
        <v>1</v>
      </c>
      <c r="I4897">
        <v>1</v>
      </c>
      <c r="J4897">
        <v>1</v>
      </c>
    </row>
    <row r="4900" spans="2:10" x14ac:dyDescent="0.25">
      <c r="D4900">
        <v>1</v>
      </c>
      <c r="H4900">
        <v>1</v>
      </c>
      <c r="I4900">
        <v>1</v>
      </c>
      <c r="J4900">
        <v>1</v>
      </c>
    </row>
    <row r="4902" spans="2:10" x14ac:dyDescent="0.25">
      <c r="B4902">
        <v>1</v>
      </c>
      <c r="C4902">
        <v>1</v>
      </c>
    </row>
    <row r="4903" spans="2:10" x14ac:dyDescent="0.25">
      <c r="B4903">
        <v>1</v>
      </c>
      <c r="C4903">
        <v>1</v>
      </c>
      <c r="D4903">
        <v>1</v>
      </c>
      <c r="H4903">
        <v>1</v>
      </c>
      <c r="I4903">
        <v>1</v>
      </c>
      <c r="J4903">
        <v>1</v>
      </c>
    </row>
    <row r="4906" spans="2:10" x14ac:dyDescent="0.25">
      <c r="D4906">
        <v>1</v>
      </c>
      <c r="H4906">
        <v>1</v>
      </c>
      <c r="I4906">
        <v>1</v>
      </c>
      <c r="J4906">
        <v>1</v>
      </c>
    </row>
    <row r="4907" spans="2:10" x14ac:dyDescent="0.25">
      <c r="B4907">
        <v>1</v>
      </c>
      <c r="C4907">
        <v>1</v>
      </c>
    </row>
    <row r="4908" spans="2:10" x14ac:dyDescent="0.25">
      <c r="B4908">
        <v>1</v>
      </c>
    </row>
    <row r="4909" spans="2:10" x14ac:dyDescent="0.25">
      <c r="C4909">
        <v>1</v>
      </c>
      <c r="D4909">
        <v>1</v>
      </c>
      <c r="H4909">
        <v>1</v>
      </c>
      <c r="I4909">
        <v>1</v>
      </c>
      <c r="J4909">
        <v>1</v>
      </c>
    </row>
    <row r="4910" spans="2:10" x14ac:dyDescent="0.25">
      <c r="D4910">
        <v>1</v>
      </c>
    </row>
    <row r="4912" spans="2:10" x14ac:dyDescent="0.25">
      <c r="C4912">
        <v>1</v>
      </c>
      <c r="H4912">
        <v>1</v>
      </c>
      <c r="I4912">
        <v>1</v>
      </c>
      <c r="J4912">
        <v>1</v>
      </c>
    </row>
    <row r="4913" spans="2:10" x14ac:dyDescent="0.25">
      <c r="B4913">
        <v>1</v>
      </c>
    </row>
    <row r="4914" spans="2:10" x14ac:dyDescent="0.25">
      <c r="B4914">
        <v>1</v>
      </c>
      <c r="C4914">
        <v>1</v>
      </c>
    </row>
    <row r="4915" spans="2:10" x14ac:dyDescent="0.25">
      <c r="D4915">
        <v>1</v>
      </c>
      <c r="H4915">
        <v>1</v>
      </c>
      <c r="I4915">
        <v>1</v>
      </c>
      <c r="J4915">
        <v>1</v>
      </c>
    </row>
    <row r="4918" spans="2:10" x14ac:dyDescent="0.25">
      <c r="B4918">
        <v>1</v>
      </c>
      <c r="C4918">
        <v>1</v>
      </c>
      <c r="H4918">
        <v>1</v>
      </c>
      <c r="I4918">
        <v>1</v>
      </c>
      <c r="J4918">
        <v>1</v>
      </c>
    </row>
    <row r="4919" spans="2:10" x14ac:dyDescent="0.25">
      <c r="C4919">
        <v>1</v>
      </c>
    </row>
    <row r="4920" spans="2:10" x14ac:dyDescent="0.25">
      <c r="D4920">
        <v>1</v>
      </c>
    </row>
    <row r="4921" spans="2:10" x14ac:dyDescent="0.25">
      <c r="H4921">
        <v>1</v>
      </c>
      <c r="I4921">
        <v>1</v>
      </c>
      <c r="J4921">
        <v>1</v>
      </c>
    </row>
    <row r="4923" spans="2:10" x14ac:dyDescent="0.25">
      <c r="B4923">
        <v>1</v>
      </c>
      <c r="D4923">
        <v>1</v>
      </c>
    </row>
    <row r="4924" spans="2:10" x14ac:dyDescent="0.25">
      <c r="B4924">
        <v>1</v>
      </c>
      <c r="C4924">
        <v>1</v>
      </c>
      <c r="H4924">
        <v>1</v>
      </c>
      <c r="I4924">
        <v>1</v>
      </c>
      <c r="J4924">
        <v>1</v>
      </c>
    </row>
    <row r="4925" spans="2:10" x14ac:dyDescent="0.25">
      <c r="C4925">
        <v>1</v>
      </c>
    </row>
    <row r="4926" spans="2:10" x14ac:dyDescent="0.25">
      <c r="D4926">
        <v>1</v>
      </c>
    </row>
    <row r="4927" spans="2:10" x14ac:dyDescent="0.25">
      <c r="D4927">
        <v>1</v>
      </c>
      <c r="H4927">
        <v>1</v>
      </c>
      <c r="I4927">
        <v>1</v>
      </c>
      <c r="J4927">
        <v>1</v>
      </c>
    </row>
    <row r="4929" spans="2:10" x14ac:dyDescent="0.25">
      <c r="B4929">
        <v>1</v>
      </c>
      <c r="C4929">
        <v>1</v>
      </c>
    </row>
    <row r="4930" spans="2:10" x14ac:dyDescent="0.25">
      <c r="C4930">
        <v>1</v>
      </c>
      <c r="H4930">
        <v>1</v>
      </c>
      <c r="I4930">
        <v>1</v>
      </c>
      <c r="J4930">
        <v>1</v>
      </c>
    </row>
    <row r="4932" spans="2:10" x14ac:dyDescent="0.25">
      <c r="B4932">
        <v>1</v>
      </c>
      <c r="D4932">
        <v>1</v>
      </c>
    </row>
    <row r="4933" spans="2:10" x14ac:dyDescent="0.25">
      <c r="H4933">
        <v>1</v>
      </c>
      <c r="I4933">
        <v>1</v>
      </c>
      <c r="J4933">
        <v>1</v>
      </c>
    </row>
    <row r="4935" spans="2:10" x14ac:dyDescent="0.25">
      <c r="B4935">
        <v>1</v>
      </c>
      <c r="C4935">
        <v>1</v>
      </c>
      <c r="D4935">
        <v>1</v>
      </c>
    </row>
    <row r="4936" spans="2:10" x14ac:dyDescent="0.25">
      <c r="B4936">
        <v>1</v>
      </c>
      <c r="H4936">
        <v>1</v>
      </c>
      <c r="I4936">
        <v>1</v>
      </c>
      <c r="J4936">
        <v>1</v>
      </c>
    </row>
    <row r="4938" spans="2:10" x14ac:dyDescent="0.25">
      <c r="D4938">
        <v>1</v>
      </c>
    </row>
    <row r="4939" spans="2:10" x14ac:dyDescent="0.25">
      <c r="H4939">
        <v>1</v>
      </c>
      <c r="I4939">
        <v>1</v>
      </c>
      <c r="J4939">
        <v>1</v>
      </c>
    </row>
    <row r="4940" spans="2:10" x14ac:dyDescent="0.25">
      <c r="C4940">
        <v>1</v>
      </c>
    </row>
    <row r="4941" spans="2:10" x14ac:dyDescent="0.25">
      <c r="B4941">
        <v>1</v>
      </c>
      <c r="C4941">
        <v>1</v>
      </c>
    </row>
    <row r="4942" spans="2:10" x14ac:dyDescent="0.25">
      <c r="B4942">
        <v>1</v>
      </c>
      <c r="H4942">
        <v>1</v>
      </c>
      <c r="I4942">
        <v>1</v>
      </c>
      <c r="J4942">
        <v>1</v>
      </c>
    </row>
    <row r="4943" spans="2:10" x14ac:dyDescent="0.25">
      <c r="D4943">
        <v>1</v>
      </c>
    </row>
    <row r="4945" spans="2:10" x14ac:dyDescent="0.25">
      <c r="D4945">
        <v>1</v>
      </c>
      <c r="H4945">
        <v>1</v>
      </c>
      <c r="I4945">
        <v>1</v>
      </c>
      <c r="J4945">
        <v>1</v>
      </c>
    </row>
    <row r="4946" spans="2:10" x14ac:dyDescent="0.25">
      <c r="C4946">
        <v>1</v>
      </c>
    </row>
    <row r="4947" spans="2:10" x14ac:dyDescent="0.25">
      <c r="B4947">
        <v>1</v>
      </c>
    </row>
    <row r="4948" spans="2:10" x14ac:dyDescent="0.25">
      <c r="D4948">
        <v>1</v>
      </c>
      <c r="H4948">
        <v>1</v>
      </c>
      <c r="I4948">
        <v>1</v>
      </c>
      <c r="J4948">
        <v>1</v>
      </c>
    </row>
    <row r="4949" spans="2:10" x14ac:dyDescent="0.25">
      <c r="C4949">
        <v>1</v>
      </c>
      <c r="D4949">
        <v>1</v>
      </c>
    </row>
    <row r="4950" spans="2:10" x14ac:dyDescent="0.25">
      <c r="B4950">
        <v>1</v>
      </c>
    </row>
    <row r="4951" spans="2:10" x14ac:dyDescent="0.25">
      <c r="H4951">
        <v>1</v>
      </c>
      <c r="I4951">
        <v>1</v>
      </c>
      <c r="J4951">
        <v>1</v>
      </c>
    </row>
    <row r="4952" spans="2:10" x14ac:dyDescent="0.25">
      <c r="C4952">
        <v>1</v>
      </c>
    </row>
    <row r="4953" spans="2:10" x14ac:dyDescent="0.25">
      <c r="B4953">
        <v>1</v>
      </c>
    </row>
    <row r="4954" spans="2:10" x14ac:dyDescent="0.25">
      <c r="D4954">
        <v>1</v>
      </c>
      <c r="H4954">
        <v>1</v>
      </c>
      <c r="I4954">
        <v>1</v>
      </c>
      <c r="J4954">
        <v>1</v>
      </c>
    </row>
    <row r="4955" spans="2:10" x14ac:dyDescent="0.25">
      <c r="C4955">
        <v>1</v>
      </c>
    </row>
    <row r="4956" spans="2:10" x14ac:dyDescent="0.25">
      <c r="D4956">
        <v>1</v>
      </c>
    </row>
    <row r="4957" spans="2:10" x14ac:dyDescent="0.25">
      <c r="H4957">
        <v>1</v>
      </c>
      <c r="I4957">
        <v>1</v>
      </c>
      <c r="J4957">
        <v>1</v>
      </c>
    </row>
    <row r="4958" spans="2:10" x14ac:dyDescent="0.25">
      <c r="B4958">
        <v>1</v>
      </c>
      <c r="C4958">
        <v>1</v>
      </c>
    </row>
    <row r="4960" spans="2:10" x14ac:dyDescent="0.25">
      <c r="D4960">
        <v>1</v>
      </c>
      <c r="H4960">
        <v>1</v>
      </c>
      <c r="I4960">
        <v>1</v>
      </c>
      <c r="J4960">
        <v>1</v>
      </c>
    </row>
    <row r="4961" spans="2:10" x14ac:dyDescent="0.25">
      <c r="B4961">
        <v>1</v>
      </c>
      <c r="C4961">
        <v>1</v>
      </c>
    </row>
    <row r="4963" spans="2:10" x14ac:dyDescent="0.25">
      <c r="D4963">
        <v>1</v>
      </c>
      <c r="H4963">
        <v>1</v>
      </c>
      <c r="I4963">
        <v>1</v>
      </c>
      <c r="J4963">
        <v>1</v>
      </c>
    </row>
    <row r="4964" spans="2:10" x14ac:dyDescent="0.25">
      <c r="B4964">
        <v>1</v>
      </c>
      <c r="C4964">
        <v>1</v>
      </c>
    </row>
    <row r="4965" spans="2:10" x14ac:dyDescent="0.25">
      <c r="B4965">
        <v>1</v>
      </c>
    </row>
    <row r="4966" spans="2:10" x14ac:dyDescent="0.25">
      <c r="D4966">
        <v>1</v>
      </c>
      <c r="H4966">
        <v>1</v>
      </c>
      <c r="I4966">
        <v>1</v>
      </c>
      <c r="J4966">
        <v>1</v>
      </c>
    </row>
    <row r="4967" spans="2:10" x14ac:dyDescent="0.25">
      <c r="D4967">
        <v>1</v>
      </c>
    </row>
    <row r="4969" spans="2:10" x14ac:dyDescent="0.25">
      <c r="C4969">
        <v>1</v>
      </c>
      <c r="H4969">
        <v>1</v>
      </c>
      <c r="I4969">
        <v>1</v>
      </c>
      <c r="J4969">
        <v>1</v>
      </c>
    </row>
    <row r="4970" spans="2:10" x14ac:dyDescent="0.25">
      <c r="B4970">
        <v>1</v>
      </c>
    </row>
    <row r="4972" spans="2:10" x14ac:dyDescent="0.25">
      <c r="D4972">
        <v>1</v>
      </c>
      <c r="H4972">
        <v>1</v>
      </c>
      <c r="I4972">
        <v>1</v>
      </c>
      <c r="J4972">
        <v>1</v>
      </c>
    </row>
    <row r="4973" spans="2:10" x14ac:dyDescent="0.25">
      <c r="B4973">
        <v>1</v>
      </c>
    </row>
    <row r="4974" spans="2:10" x14ac:dyDescent="0.25">
      <c r="C4974">
        <v>1</v>
      </c>
    </row>
    <row r="4975" spans="2:10" x14ac:dyDescent="0.25">
      <c r="D4975">
        <v>1</v>
      </c>
      <c r="H4975">
        <v>1</v>
      </c>
      <c r="I4975">
        <v>1</v>
      </c>
      <c r="J4975">
        <v>1</v>
      </c>
    </row>
    <row r="4976" spans="2:10" x14ac:dyDescent="0.25">
      <c r="B4976">
        <v>1</v>
      </c>
    </row>
    <row r="4978" spans="2:10" x14ac:dyDescent="0.25">
      <c r="D4978">
        <v>1</v>
      </c>
      <c r="H4978">
        <v>1</v>
      </c>
      <c r="I4978">
        <v>1</v>
      </c>
      <c r="J4978">
        <v>1</v>
      </c>
    </row>
    <row r="4979" spans="2:10" x14ac:dyDescent="0.25">
      <c r="B4979">
        <v>1</v>
      </c>
    </row>
    <row r="4980" spans="2:10" x14ac:dyDescent="0.25">
      <c r="C4980">
        <v>1</v>
      </c>
    </row>
    <row r="4981" spans="2:10" x14ac:dyDescent="0.25">
      <c r="C4981">
        <v>1</v>
      </c>
      <c r="D4981">
        <v>1</v>
      </c>
      <c r="H4981">
        <v>1</v>
      </c>
      <c r="I4981">
        <v>1</v>
      </c>
      <c r="J4981">
        <v>1</v>
      </c>
    </row>
    <row r="4982" spans="2:10" x14ac:dyDescent="0.25">
      <c r="B4982">
        <v>1</v>
      </c>
    </row>
    <row r="4984" spans="2:10" x14ac:dyDescent="0.25">
      <c r="D4984">
        <v>1</v>
      </c>
      <c r="H4984">
        <v>1</v>
      </c>
      <c r="I4984">
        <v>1</v>
      </c>
      <c r="J4984">
        <v>1</v>
      </c>
    </row>
    <row r="4985" spans="2:10" x14ac:dyDescent="0.25">
      <c r="B4985">
        <v>1</v>
      </c>
    </row>
    <row r="4986" spans="2:10" x14ac:dyDescent="0.25">
      <c r="C4986">
        <v>1</v>
      </c>
      <c r="D4986">
        <v>1</v>
      </c>
    </row>
    <row r="4987" spans="2:10" x14ac:dyDescent="0.25">
      <c r="H4987">
        <v>1</v>
      </c>
      <c r="I4987">
        <v>1</v>
      </c>
      <c r="J4987">
        <v>1</v>
      </c>
    </row>
    <row r="4988" spans="2:10" x14ac:dyDescent="0.25">
      <c r="B4988">
        <v>1</v>
      </c>
      <c r="C4988">
        <v>1</v>
      </c>
    </row>
    <row r="4989" spans="2:10" x14ac:dyDescent="0.25">
      <c r="D4989">
        <v>1</v>
      </c>
    </row>
    <row r="4990" spans="2:10" x14ac:dyDescent="0.25">
      <c r="H4990">
        <v>1</v>
      </c>
      <c r="I4990">
        <v>1</v>
      </c>
      <c r="J4990">
        <v>1</v>
      </c>
    </row>
    <row r="4991" spans="2:10" x14ac:dyDescent="0.25">
      <c r="B4991">
        <v>1</v>
      </c>
      <c r="C4991">
        <v>1</v>
      </c>
    </row>
    <row r="4992" spans="2:10" x14ac:dyDescent="0.25">
      <c r="C4992">
        <v>1</v>
      </c>
      <c r="D4992">
        <v>1</v>
      </c>
    </row>
    <row r="4993" spans="2:10" x14ac:dyDescent="0.25">
      <c r="H4993">
        <v>1</v>
      </c>
      <c r="I4993">
        <v>1</v>
      </c>
      <c r="J4993">
        <v>1</v>
      </c>
    </row>
    <row r="4994" spans="2:10" x14ac:dyDescent="0.25">
      <c r="B4994">
        <v>1</v>
      </c>
    </row>
    <row r="4995" spans="2:10" x14ac:dyDescent="0.25">
      <c r="D4995">
        <v>1</v>
      </c>
    </row>
    <row r="4996" spans="2:10" x14ac:dyDescent="0.25">
      <c r="H4996">
        <v>1</v>
      </c>
      <c r="I4996">
        <v>1</v>
      </c>
      <c r="J4996">
        <v>1</v>
      </c>
    </row>
    <row r="4997" spans="2:10" x14ac:dyDescent="0.25">
      <c r="B4997">
        <v>1</v>
      </c>
      <c r="C4997">
        <v>1</v>
      </c>
    </row>
    <row r="4999" spans="2:10" x14ac:dyDescent="0.25">
      <c r="H4999">
        <v>1</v>
      </c>
      <c r="I4999">
        <v>1</v>
      </c>
      <c r="J4999">
        <v>1</v>
      </c>
    </row>
    <row r="5000" spans="2:10" x14ac:dyDescent="0.25">
      <c r="B5000">
        <v>1</v>
      </c>
      <c r="C5000">
        <v>1</v>
      </c>
    </row>
    <row r="5001" spans="2:10" x14ac:dyDescent="0.25">
      <c r="B5001">
        <v>1</v>
      </c>
      <c r="D5001">
        <v>1</v>
      </c>
    </row>
    <row r="5002" spans="2:10" x14ac:dyDescent="0.25">
      <c r="H5002">
        <v>1</v>
      </c>
      <c r="I5002">
        <v>1</v>
      </c>
      <c r="J5002">
        <v>1</v>
      </c>
    </row>
    <row r="5003" spans="2:10" x14ac:dyDescent="0.25">
      <c r="C5003">
        <v>1</v>
      </c>
    </row>
    <row r="5005" spans="2:10" x14ac:dyDescent="0.25">
      <c r="H5005">
        <v>1</v>
      </c>
      <c r="I5005">
        <v>1</v>
      </c>
      <c r="J5005">
        <v>1</v>
      </c>
    </row>
    <row r="5006" spans="2:10" x14ac:dyDescent="0.25">
      <c r="B5006">
        <v>1</v>
      </c>
      <c r="D5006">
        <v>1</v>
      </c>
    </row>
    <row r="5008" spans="2:10" x14ac:dyDescent="0.25">
      <c r="C5008">
        <v>1</v>
      </c>
      <c r="D5008">
        <v>1</v>
      </c>
      <c r="H5008">
        <v>1</v>
      </c>
      <c r="I5008">
        <v>1</v>
      </c>
      <c r="J5008">
        <v>1</v>
      </c>
    </row>
    <row r="5009" spans="2:10" x14ac:dyDescent="0.25">
      <c r="B5009">
        <v>1</v>
      </c>
    </row>
    <row r="5011" spans="2:10" x14ac:dyDescent="0.25">
      <c r="H5011">
        <v>1</v>
      </c>
      <c r="I5011">
        <v>1</v>
      </c>
      <c r="J5011">
        <v>1</v>
      </c>
    </row>
    <row r="5012" spans="2:10" x14ac:dyDescent="0.25">
      <c r="B5012">
        <v>1</v>
      </c>
      <c r="C5012">
        <v>1</v>
      </c>
      <c r="D5012">
        <v>1</v>
      </c>
    </row>
    <row r="5013" spans="2:10" x14ac:dyDescent="0.25">
      <c r="B5013">
        <v>1</v>
      </c>
    </row>
    <row r="5014" spans="2:10" x14ac:dyDescent="0.25">
      <c r="H5014">
        <v>1</v>
      </c>
      <c r="I5014">
        <v>1</v>
      </c>
      <c r="J5014">
        <v>1</v>
      </c>
    </row>
    <row r="5015" spans="2:10" x14ac:dyDescent="0.25">
      <c r="C5015">
        <v>1</v>
      </c>
    </row>
    <row r="5017" spans="2:10" x14ac:dyDescent="0.25">
      <c r="H5017">
        <v>1</v>
      </c>
      <c r="I5017">
        <v>1</v>
      </c>
      <c r="J5017">
        <v>1</v>
      </c>
    </row>
    <row r="5018" spans="2:10" x14ac:dyDescent="0.25">
      <c r="B5018">
        <v>1</v>
      </c>
      <c r="C5018">
        <v>1</v>
      </c>
      <c r="D5018">
        <v>1</v>
      </c>
    </row>
    <row r="5019" spans="2:10" x14ac:dyDescent="0.25">
      <c r="D5019">
        <v>1</v>
      </c>
    </row>
    <row r="5020" spans="2:10" x14ac:dyDescent="0.25">
      <c r="C5020">
        <v>1</v>
      </c>
      <c r="H5020">
        <v>1</v>
      </c>
      <c r="I5020">
        <v>1</v>
      </c>
      <c r="J5020">
        <v>1</v>
      </c>
    </row>
    <row r="5023" spans="2:10" x14ac:dyDescent="0.25">
      <c r="B5023">
        <v>1</v>
      </c>
      <c r="C5023">
        <v>1</v>
      </c>
      <c r="H5023">
        <v>1</v>
      </c>
      <c r="I5023">
        <v>1</v>
      </c>
      <c r="J5023">
        <v>1</v>
      </c>
    </row>
    <row r="5024" spans="2:10" x14ac:dyDescent="0.25">
      <c r="C5024">
        <v>1</v>
      </c>
      <c r="D5024">
        <v>1</v>
      </c>
    </row>
    <row r="5025" spans="2:10" x14ac:dyDescent="0.25">
      <c r="D5025">
        <v>1</v>
      </c>
    </row>
    <row r="5026" spans="2:10" x14ac:dyDescent="0.25">
      <c r="B5026">
        <v>1</v>
      </c>
      <c r="H5026">
        <v>1</v>
      </c>
      <c r="I5026">
        <v>1</v>
      </c>
      <c r="J5026">
        <v>1</v>
      </c>
    </row>
    <row r="5029" spans="2:10" x14ac:dyDescent="0.25">
      <c r="B5029">
        <v>1</v>
      </c>
      <c r="C5029">
        <v>1</v>
      </c>
      <c r="H5029">
        <v>1</v>
      </c>
      <c r="I5029">
        <v>1</v>
      </c>
      <c r="J5029">
        <v>1</v>
      </c>
    </row>
    <row r="5030" spans="2:10" x14ac:dyDescent="0.25">
      <c r="B5030">
        <v>1</v>
      </c>
      <c r="D5030">
        <v>1</v>
      </c>
    </row>
    <row r="5032" spans="2:10" x14ac:dyDescent="0.25">
      <c r="C5032">
        <v>1</v>
      </c>
      <c r="D5032">
        <v>1</v>
      </c>
      <c r="H5032">
        <v>1</v>
      </c>
      <c r="I5032">
        <v>1</v>
      </c>
      <c r="J5032">
        <v>1</v>
      </c>
    </row>
    <row r="5035" spans="2:10" x14ac:dyDescent="0.25">
      <c r="B5035">
        <v>1</v>
      </c>
      <c r="C5035">
        <v>1</v>
      </c>
      <c r="D5035">
        <v>1</v>
      </c>
      <c r="H5035">
        <v>1</v>
      </c>
      <c r="I5035">
        <v>1</v>
      </c>
      <c r="J5035">
        <v>1</v>
      </c>
    </row>
    <row r="5036" spans="2:10" x14ac:dyDescent="0.25">
      <c r="B5036">
        <v>1</v>
      </c>
      <c r="D5036">
        <v>1</v>
      </c>
    </row>
    <row r="5038" spans="2:10" x14ac:dyDescent="0.25">
      <c r="H5038">
        <v>1</v>
      </c>
      <c r="I5038">
        <v>1</v>
      </c>
      <c r="J5038">
        <v>1</v>
      </c>
    </row>
    <row r="5041" spans="2:10" x14ac:dyDescent="0.25">
      <c r="B5041">
        <v>1</v>
      </c>
      <c r="C5041">
        <v>1</v>
      </c>
      <c r="D5041">
        <v>1</v>
      </c>
      <c r="H5041">
        <v>1</v>
      </c>
      <c r="I5041">
        <v>1</v>
      </c>
      <c r="J5041">
        <v>1</v>
      </c>
    </row>
    <row r="5043" spans="2:10" x14ac:dyDescent="0.25">
      <c r="C5043">
        <v>1</v>
      </c>
      <c r="D5043">
        <v>1</v>
      </c>
    </row>
    <row r="5044" spans="2:10" x14ac:dyDescent="0.25">
      <c r="H5044">
        <v>1</v>
      </c>
      <c r="I5044">
        <v>1</v>
      </c>
      <c r="J5044">
        <v>1</v>
      </c>
    </row>
    <row r="5046" spans="2:10" x14ac:dyDescent="0.25">
      <c r="B5046">
        <v>1</v>
      </c>
    </row>
    <row r="5047" spans="2:10" x14ac:dyDescent="0.25">
      <c r="C5047">
        <v>1</v>
      </c>
      <c r="D5047">
        <v>1</v>
      </c>
      <c r="H5047">
        <v>1</v>
      </c>
      <c r="I5047">
        <v>1</v>
      </c>
      <c r="J5047">
        <v>1</v>
      </c>
    </row>
    <row r="5048" spans="2:10" x14ac:dyDescent="0.25">
      <c r="B5048">
        <v>1</v>
      </c>
    </row>
    <row r="5049" spans="2:10" x14ac:dyDescent="0.25">
      <c r="D5049">
        <v>1</v>
      </c>
    </row>
    <row r="5050" spans="2:10" x14ac:dyDescent="0.25">
      <c r="C5050">
        <v>1</v>
      </c>
      <c r="H5050">
        <v>1</v>
      </c>
      <c r="I5050">
        <v>1</v>
      </c>
      <c r="J5050">
        <v>1</v>
      </c>
    </row>
    <row r="5051" spans="2:10" x14ac:dyDescent="0.25">
      <c r="B5051">
        <v>1</v>
      </c>
    </row>
    <row r="5053" spans="2:10" x14ac:dyDescent="0.25">
      <c r="C5053">
        <v>1</v>
      </c>
      <c r="D5053">
        <v>1</v>
      </c>
      <c r="H5053">
        <v>1</v>
      </c>
      <c r="I5053">
        <v>1</v>
      </c>
      <c r="J5053">
        <v>1</v>
      </c>
    </row>
    <row r="5055" spans="2:10" x14ac:dyDescent="0.25">
      <c r="D5055">
        <v>1</v>
      </c>
    </row>
    <row r="5056" spans="2:10" x14ac:dyDescent="0.25">
      <c r="B5056">
        <v>1</v>
      </c>
      <c r="H5056">
        <v>1</v>
      </c>
      <c r="I5056">
        <v>1</v>
      </c>
      <c r="J5056">
        <v>1</v>
      </c>
    </row>
    <row r="5057" spans="2:10" x14ac:dyDescent="0.25">
      <c r="B5057">
        <v>1</v>
      </c>
    </row>
    <row r="5059" spans="2:10" x14ac:dyDescent="0.25">
      <c r="C5059">
        <v>1</v>
      </c>
      <c r="D5059">
        <v>1</v>
      </c>
      <c r="H5059">
        <v>1</v>
      </c>
      <c r="I5059">
        <v>1</v>
      </c>
      <c r="J5059">
        <v>1</v>
      </c>
    </row>
    <row r="5061" spans="2:10" x14ac:dyDescent="0.25">
      <c r="C5061">
        <v>1</v>
      </c>
    </row>
    <row r="5062" spans="2:10" x14ac:dyDescent="0.25">
      <c r="B5062">
        <v>1</v>
      </c>
      <c r="D5062">
        <v>1</v>
      </c>
      <c r="H5062">
        <v>1</v>
      </c>
      <c r="I5062">
        <v>1</v>
      </c>
      <c r="J5062">
        <v>1</v>
      </c>
    </row>
    <row r="5063" spans="2:10" x14ac:dyDescent="0.25">
      <c r="B5063">
        <v>1</v>
      </c>
    </row>
    <row r="5065" spans="2:10" x14ac:dyDescent="0.25">
      <c r="C5065">
        <v>1</v>
      </c>
      <c r="D5065">
        <v>1</v>
      </c>
      <c r="H5065">
        <v>1</v>
      </c>
      <c r="I5065">
        <v>1</v>
      </c>
      <c r="J5065">
        <v>1</v>
      </c>
    </row>
    <row r="5067" spans="2:10" x14ac:dyDescent="0.25">
      <c r="C5067">
        <v>1</v>
      </c>
      <c r="D5067">
        <v>1</v>
      </c>
    </row>
    <row r="5068" spans="2:10" x14ac:dyDescent="0.25">
      <c r="B5068">
        <v>1</v>
      </c>
      <c r="H5068">
        <v>1</v>
      </c>
      <c r="I5068">
        <v>1</v>
      </c>
      <c r="J5068">
        <v>1</v>
      </c>
    </row>
    <row r="5070" spans="2:10" x14ac:dyDescent="0.25">
      <c r="C5070">
        <v>1</v>
      </c>
      <c r="D5070">
        <v>1</v>
      </c>
    </row>
    <row r="5071" spans="2:10" x14ac:dyDescent="0.25">
      <c r="B5071">
        <v>1</v>
      </c>
      <c r="D5071">
        <v>1</v>
      </c>
      <c r="H5071">
        <v>1</v>
      </c>
      <c r="I5071">
        <v>1</v>
      </c>
      <c r="J5071">
        <v>1</v>
      </c>
    </row>
    <row r="5074" spans="2:10" x14ac:dyDescent="0.25">
      <c r="B5074">
        <v>1</v>
      </c>
      <c r="H5074">
        <v>1</v>
      </c>
      <c r="I5074">
        <v>1</v>
      </c>
      <c r="J5074">
        <v>1</v>
      </c>
    </row>
    <row r="5076" spans="2:10" x14ac:dyDescent="0.25">
      <c r="C5076">
        <v>1</v>
      </c>
      <c r="D5076">
        <v>1</v>
      </c>
    </row>
    <row r="5077" spans="2:10" x14ac:dyDescent="0.25">
      <c r="B5077">
        <v>1</v>
      </c>
      <c r="H5077">
        <v>1</v>
      </c>
      <c r="I5077">
        <v>1</v>
      </c>
      <c r="J5077">
        <v>1</v>
      </c>
    </row>
    <row r="5078" spans="2:10" x14ac:dyDescent="0.25">
      <c r="D5078">
        <v>1</v>
      </c>
    </row>
    <row r="5080" spans="2:10" x14ac:dyDescent="0.25">
      <c r="B5080">
        <v>1</v>
      </c>
      <c r="H5080">
        <v>1</v>
      </c>
      <c r="I5080">
        <v>1</v>
      </c>
      <c r="J5080">
        <v>1</v>
      </c>
    </row>
    <row r="5081" spans="2:10" x14ac:dyDescent="0.25">
      <c r="B5081">
        <v>1</v>
      </c>
      <c r="C5081">
        <v>1</v>
      </c>
    </row>
    <row r="5082" spans="2:10" x14ac:dyDescent="0.25">
      <c r="C5082">
        <v>1</v>
      </c>
      <c r="D5082">
        <v>1</v>
      </c>
    </row>
    <row r="5083" spans="2:10" x14ac:dyDescent="0.25">
      <c r="H5083">
        <v>1</v>
      </c>
      <c r="I5083">
        <v>1</v>
      </c>
      <c r="J5083">
        <v>1</v>
      </c>
    </row>
    <row r="5085" spans="2:10" x14ac:dyDescent="0.25">
      <c r="B5085">
        <v>1</v>
      </c>
      <c r="D5085">
        <v>1</v>
      </c>
    </row>
    <row r="5086" spans="2:10" x14ac:dyDescent="0.25">
      <c r="H5086">
        <v>1</v>
      </c>
      <c r="I5086">
        <v>1</v>
      </c>
      <c r="J5086">
        <v>1</v>
      </c>
    </row>
    <row r="5087" spans="2:10" x14ac:dyDescent="0.25">
      <c r="B5087">
        <v>1</v>
      </c>
      <c r="C5087">
        <v>1</v>
      </c>
    </row>
    <row r="5088" spans="2:10" x14ac:dyDescent="0.25">
      <c r="D5088">
        <v>1</v>
      </c>
    </row>
    <row r="5089" spans="2:10" x14ac:dyDescent="0.25">
      <c r="D5089">
        <v>1</v>
      </c>
      <c r="H5089">
        <v>1</v>
      </c>
      <c r="I5089">
        <v>1</v>
      </c>
      <c r="J5089">
        <v>1</v>
      </c>
    </row>
    <row r="5090" spans="2:10" x14ac:dyDescent="0.25">
      <c r="B5090">
        <v>1</v>
      </c>
    </row>
    <row r="5091" spans="2:10" x14ac:dyDescent="0.25">
      <c r="B5091">
        <v>1</v>
      </c>
    </row>
    <row r="5092" spans="2:10" x14ac:dyDescent="0.25">
      <c r="H5092">
        <v>1</v>
      </c>
      <c r="I5092">
        <v>1</v>
      </c>
      <c r="J5092">
        <v>1</v>
      </c>
    </row>
    <row r="5093" spans="2:10" x14ac:dyDescent="0.25">
      <c r="C5093">
        <v>1</v>
      </c>
    </row>
    <row r="5094" spans="2:10" x14ac:dyDescent="0.25">
      <c r="C5094">
        <v>1</v>
      </c>
      <c r="D5094">
        <v>1</v>
      </c>
    </row>
    <row r="5095" spans="2:10" x14ac:dyDescent="0.25">
      <c r="D5095">
        <v>1</v>
      </c>
      <c r="H5095">
        <v>1</v>
      </c>
      <c r="I5095">
        <v>1</v>
      </c>
      <c r="J5095">
        <v>1</v>
      </c>
    </row>
    <row r="5096" spans="2:10" x14ac:dyDescent="0.25">
      <c r="B5096">
        <v>1</v>
      </c>
    </row>
    <row r="5097" spans="2:10" x14ac:dyDescent="0.25">
      <c r="B5097">
        <v>1</v>
      </c>
    </row>
    <row r="5098" spans="2:10" x14ac:dyDescent="0.25">
      <c r="H5098">
        <v>1</v>
      </c>
      <c r="I5098">
        <v>1</v>
      </c>
      <c r="J5098">
        <v>1</v>
      </c>
    </row>
    <row r="5099" spans="2:10" x14ac:dyDescent="0.25">
      <c r="C5099">
        <v>1</v>
      </c>
      <c r="D5099">
        <v>1</v>
      </c>
    </row>
    <row r="5101" spans="2:10" x14ac:dyDescent="0.25">
      <c r="B5101">
        <v>1</v>
      </c>
      <c r="H5101">
        <v>1</v>
      </c>
      <c r="I5101">
        <v>1</v>
      </c>
      <c r="J5101">
        <v>1</v>
      </c>
    </row>
    <row r="5102" spans="2:10" x14ac:dyDescent="0.25">
      <c r="B5102">
        <v>1</v>
      </c>
      <c r="C5102">
        <v>1</v>
      </c>
      <c r="D5102">
        <v>1</v>
      </c>
    </row>
    <row r="5104" spans="2:10" x14ac:dyDescent="0.25">
      <c r="H5104">
        <v>1</v>
      </c>
      <c r="I5104">
        <v>1</v>
      </c>
      <c r="J5104">
        <v>1</v>
      </c>
    </row>
    <row r="5105" spans="2:10" x14ac:dyDescent="0.25">
      <c r="C5105">
        <v>1</v>
      </c>
      <c r="D5105">
        <v>1</v>
      </c>
    </row>
    <row r="5106" spans="2:10" x14ac:dyDescent="0.25">
      <c r="B5106">
        <v>1</v>
      </c>
    </row>
    <row r="5107" spans="2:10" x14ac:dyDescent="0.25">
      <c r="D5107">
        <v>1</v>
      </c>
      <c r="H5107">
        <v>1</v>
      </c>
      <c r="I5107">
        <v>1</v>
      </c>
      <c r="J5107">
        <v>1</v>
      </c>
    </row>
    <row r="5108" spans="2:10" x14ac:dyDescent="0.25">
      <c r="C5108">
        <v>1</v>
      </c>
    </row>
    <row r="5110" spans="2:10" x14ac:dyDescent="0.25">
      <c r="D5110">
        <v>1</v>
      </c>
      <c r="H5110">
        <v>1</v>
      </c>
      <c r="I5110">
        <v>1</v>
      </c>
      <c r="J5110">
        <v>1</v>
      </c>
    </row>
    <row r="5111" spans="2:10" x14ac:dyDescent="0.25">
      <c r="B5111">
        <v>1</v>
      </c>
      <c r="C5111">
        <v>1</v>
      </c>
      <c r="D5111">
        <v>1</v>
      </c>
    </row>
    <row r="5112" spans="2:10" x14ac:dyDescent="0.25">
      <c r="B5112">
        <v>1</v>
      </c>
    </row>
    <row r="5113" spans="2:10" x14ac:dyDescent="0.25">
      <c r="C5113">
        <v>1</v>
      </c>
      <c r="H5113">
        <v>1</v>
      </c>
      <c r="I5113">
        <v>1</v>
      </c>
      <c r="J5113">
        <v>1</v>
      </c>
    </row>
    <row r="5116" spans="2:10" x14ac:dyDescent="0.25">
      <c r="C5116">
        <v>1</v>
      </c>
      <c r="D5116">
        <v>1</v>
      </c>
      <c r="H5116">
        <v>1</v>
      </c>
      <c r="I5116">
        <v>1</v>
      </c>
      <c r="J5116">
        <v>1</v>
      </c>
    </row>
    <row r="5117" spans="2:10" x14ac:dyDescent="0.25">
      <c r="B5117">
        <v>1</v>
      </c>
    </row>
    <row r="5118" spans="2:10" x14ac:dyDescent="0.25">
      <c r="C5118">
        <v>1</v>
      </c>
    </row>
    <row r="5119" spans="2:10" x14ac:dyDescent="0.25">
      <c r="B5119">
        <v>1</v>
      </c>
      <c r="H5119">
        <v>1</v>
      </c>
      <c r="I5119">
        <v>1</v>
      </c>
      <c r="J5119">
        <v>1</v>
      </c>
    </row>
    <row r="5120" spans="2:10" x14ac:dyDescent="0.25">
      <c r="D5120">
        <v>1</v>
      </c>
    </row>
    <row r="5121" spans="2:10" x14ac:dyDescent="0.25">
      <c r="C5121">
        <v>1</v>
      </c>
      <c r="D5121">
        <v>1</v>
      </c>
    </row>
    <row r="5122" spans="2:10" x14ac:dyDescent="0.25">
      <c r="B5122">
        <v>1</v>
      </c>
      <c r="H5122">
        <v>1</v>
      </c>
      <c r="I5122">
        <v>1</v>
      </c>
      <c r="J5122">
        <v>1</v>
      </c>
    </row>
    <row r="5123" spans="2:10" x14ac:dyDescent="0.25">
      <c r="B5123">
        <v>1</v>
      </c>
    </row>
    <row r="5124" spans="2:10" x14ac:dyDescent="0.25">
      <c r="C5124">
        <v>1</v>
      </c>
    </row>
    <row r="5125" spans="2:10" x14ac:dyDescent="0.25">
      <c r="H5125">
        <v>1</v>
      </c>
      <c r="I5125">
        <v>1</v>
      </c>
      <c r="J5125">
        <v>1</v>
      </c>
    </row>
    <row r="5126" spans="2:10" x14ac:dyDescent="0.25">
      <c r="D5126">
        <v>1</v>
      </c>
    </row>
    <row r="5127" spans="2:10" x14ac:dyDescent="0.25">
      <c r="C5127">
        <v>1</v>
      </c>
    </row>
    <row r="5128" spans="2:10" x14ac:dyDescent="0.25">
      <c r="B5128">
        <v>1</v>
      </c>
      <c r="H5128">
        <v>1</v>
      </c>
      <c r="I5128">
        <v>1</v>
      </c>
      <c r="J5128">
        <v>1</v>
      </c>
    </row>
    <row r="5129" spans="2:10" x14ac:dyDescent="0.25">
      <c r="D5129">
        <v>1</v>
      </c>
    </row>
    <row r="5130" spans="2:10" x14ac:dyDescent="0.25">
      <c r="C5130">
        <v>1</v>
      </c>
    </row>
    <row r="5131" spans="2:10" x14ac:dyDescent="0.25">
      <c r="B5131">
        <v>1</v>
      </c>
      <c r="H5131">
        <v>1</v>
      </c>
      <c r="I5131">
        <v>1</v>
      </c>
      <c r="J5131">
        <v>1</v>
      </c>
    </row>
    <row r="5132" spans="2:10" x14ac:dyDescent="0.25">
      <c r="D5132">
        <v>1</v>
      </c>
    </row>
    <row r="5133" spans="2:10" x14ac:dyDescent="0.25">
      <c r="C5133">
        <v>1</v>
      </c>
    </row>
    <row r="5134" spans="2:10" x14ac:dyDescent="0.25">
      <c r="B5134">
        <v>1</v>
      </c>
      <c r="H5134">
        <v>1</v>
      </c>
      <c r="I5134">
        <v>1</v>
      </c>
      <c r="J5134">
        <v>1</v>
      </c>
    </row>
    <row r="5135" spans="2:10" x14ac:dyDescent="0.25">
      <c r="B5135">
        <v>1</v>
      </c>
    </row>
    <row r="5136" spans="2:10" x14ac:dyDescent="0.25">
      <c r="C5136">
        <v>1</v>
      </c>
    </row>
    <row r="5137" spans="2:10" x14ac:dyDescent="0.25">
      <c r="H5137">
        <v>1</v>
      </c>
      <c r="I5137">
        <v>1</v>
      </c>
      <c r="J5137">
        <v>1</v>
      </c>
    </row>
    <row r="5138" spans="2:10" x14ac:dyDescent="0.25">
      <c r="D5138">
        <v>1</v>
      </c>
    </row>
    <row r="5139" spans="2:10" x14ac:dyDescent="0.25">
      <c r="B5139">
        <v>1</v>
      </c>
      <c r="C5139">
        <v>1</v>
      </c>
    </row>
    <row r="5140" spans="2:10" x14ac:dyDescent="0.25">
      <c r="H5140">
        <v>1</v>
      </c>
      <c r="I5140">
        <v>1</v>
      </c>
      <c r="J5140">
        <v>1</v>
      </c>
    </row>
    <row r="5141" spans="2:10" x14ac:dyDescent="0.25">
      <c r="D5141">
        <v>1</v>
      </c>
    </row>
    <row r="5143" spans="2:10" x14ac:dyDescent="0.25">
      <c r="C5143">
        <v>1</v>
      </c>
      <c r="H5143">
        <v>1</v>
      </c>
      <c r="I5143">
        <v>1</v>
      </c>
      <c r="J5143">
        <v>1</v>
      </c>
    </row>
    <row r="5144" spans="2:10" x14ac:dyDescent="0.25">
      <c r="B5144">
        <v>1</v>
      </c>
      <c r="C5144">
        <v>1</v>
      </c>
      <c r="D5144">
        <v>1</v>
      </c>
    </row>
    <row r="5145" spans="2:10" x14ac:dyDescent="0.25">
      <c r="D5145">
        <v>1</v>
      </c>
    </row>
    <row r="5146" spans="2:10" x14ac:dyDescent="0.25">
      <c r="H5146">
        <v>1</v>
      </c>
      <c r="I5146">
        <v>1</v>
      </c>
      <c r="J5146">
        <v>1</v>
      </c>
    </row>
    <row r="5149" spans="2:10" x14ac:dyDescent="0.25">
      <c r="B5149">
        <v>1</v>
      </c>
      <c r="C5149">
        <v>1</v>
      </c>
      <c r="D5149">
        <v>1</v>
      </c>
      <c r="H5149">
        <v>1</v>
      </c>
      <c r="I5149">
        <v>1</v>
      </c>
      <c r="J5149">
        <v>1</v>
      </c>
    </row>
    <row r="5150" spans="2:10" x14ac:dyDescent="0.25">
      <c r="B5150">
        <v>1</v>
      </c>
      <c r="D5150">
        <v>1</v>
      </c>
    </row>
    <row r="5152" spans="2:10" x14ac:dyDescent="0.25">
      <c r="C5152">
        <v>1</v>
      </c>
      <c r="H5152">
        <v>1</v>
      </c>
      <c r="I5152">
        <v>1</v>
      </c>
      <c r="J5152">
        <v>1</v>
      </c>
    </row>
    <row r="5155" spans="2:10" x14ac:dyDescent="0.25">
      <c r="B5155">
        <v>1</v>
      </c>
      <c r="C5155">
        <v>1</v>
      </c>
      <c r="D5155">
        <v>1</v>
      </c>
      <c r="H5155">
        <v>1</v>
      </c>
      <c r="I5155">
        <v>1</v>
      </c>
      <c r="J5155">
        <v>1</v>
      </c>
    </row>
    <row r="5156" spans="2:10" x14ac:dyDescent="0.25">
      <c r="B5156">
        <v>1</v>
      </c>
    </row>
    <row r="5158" spans="2:10" x14ac:dyDescent="0.25">
      <c r="H5158">
        <v>1</v>
      </c>
      <c r="I5158">
        <v>1</v>
      </c>
      <c r="J5158">
        <v>1</v>
      </c>
    </row>
    <row r="5161" spans="2:10" x14ac:dyDescent="0.25">
      <c r="B5161">
        <v>1</v>
      </c>
      <c r="C5161">
        <v>1</v>
      </c>
      <c r="D5161">
        <v>1</v>
      </c>
      <c r="H5161">
        <v>1</v>
      </c>
      <c r="I5161">
        <v>1</v>
      </c>
      <c r="J5161">
        <v>1</v>
      </c>
    </row>
    <row r="5162" spans="2:10" x14ac:dyDescent="0.25">
      <c r="D5162">
        <v>1</v>
      </c>
    </row>
    <row r="5163" spans="2:10" x14ac:dyDescent="0.25">
      <c r="B5163">
        <v>1</v>
      </c>
    </row>
    <row r="5164" spans="2:10" x14ac:dyDescent="0.25">
      <c r="C5164">
        <v>1</v>
      </c>
      <c r="H5164">
        <v>1</v>
      </c>
      <c r="I5164">
        <v>1</v>
      </c>
      <c r="J5164">
        <v>1</v>
      </c>
    </row>
    <row r="5166" spans="2:10" x14ac:dyDescent="0.25">
      <c r="B5166">
        <v>1</v>
      </c>
    </row>
    <row r="5167" spans="2:10" x14ac:dyDescent="0.25">
      <c r="C5167">
        <v>1</v>
      </c>
      <c r="D5167">
        <v>1</v>
      </c>
      <c r="H5167">
        <v>1</v>
      </c>
      <c r="I5167">
        <v>1</v>
      </c>
      <c r="J5167">
        <v>1</v>
      </c>
    </row>
    <row r="5168" spans="2:10" x14ac:dyDescent="0.25">
      <c r="B5168">
        <v>1</v>
      </c>
    </row>
    <row r="5170" spans="2:10" x14ac:dyDescent="0.25">
      <c r="C5170">
        <v>1</v>
      </c>
      <c r="D5170">
        <v>1</v>
      </c>
      <c r="H5170">
        <v>1</v>
      </c>
      <c r="I5170">
        <v>1</v>
      </c>
      <c r="J5170">
        <v>1</v>
      </c>
    </row>
    <row r="5171" spans="2:10" x14ac:dyDescent="0.25">
      <c r="B5171">
        <v>1</v>
      </c>
    </row>
    <row r="5173" spans="2:10" x14ac:dyDescent="0.25">
      <c r="C5173">
        <v>1</v>
      </c>
      <c r="D5173">
        <v>1</v>
      </c>
      <c r="H5173">
        <v>1</v>
      </c>
      <c r="I5173">
        <v>1</v>
      </c>
      <c r="J5173">
        <v>1</v>
      </c>
    </row>
    <row r="5174" spans="2:10" x14ac:dyDescent="0.25">
      <c r="B5174">
        <v>1</v>
      </c>
    </row>
    <row r="5175" spans="2:10" x14ac:dyDescent="0.25">
      <c r="D5175">
        <v>1</v>
      </c>
    </row>
    <row r="5176" spans="2:10" x14ac:dyDescent="0.25">
      <c r="H5176">
        <v>1</v>
      </c>
      <c r="I5176">
        <v>1</v>
      </c>
      <c r="J5176">
        <v>1</v>
      </c>
    </row>
    <row r="5177" spans="2:10" x14ac:dyDescent="0.25">
      <c r="B5177">
        <v>1</v>
      </c>
    </row>
    <row r="5178" spans="2:10" x14ac:dyDescent="0.25">
      <c r="C5178">
        <v>1</v>
      </c>
      <c r="D5178">
        <v>1</v>
      </c>
    </row>
    <row r="5179" spans="2:10" x14ac:dyDescent="0.25">
      <c r="H5179">
        <v>1</v>
      </c>
      <c r="I5179">
        <v>1</v>
      </c>
      <c r="J5179">
        <v>1</v>
      </c>
    </row>
    <row r="5180" spans="2:10" x14ac:dyDescent="0.25">
      <c r="D5180">
        <v>1</v>
      </c>
    </row>
    <row r="5181" spans="2:10" x14ac:dyDescent="0.25">
      <c r="C5181">
        <v>1</v>
      </c>
    </row>
    <row r="5182" spans="2:10" x14ac:dyDescent="0.25">
      <c r="B5182">
        <v>1</v>
      </c>
      <c r="H5182">
        <v>1</v>
      </c>
      <c r="I5182">
        <v>1</v>
      </c>
      <c r="J5182">
        <v>1</v>
      </c>
    </row>
    <row r="5184" spans="2:10" x14ac:dyDescent="0.25">
      <c r="C5184">
        <v>1</v>
      </c>
      <c r="D5184">
        <v>1</v>
      </c>
    </row>
    <row r="5185" spans="2:10" x14ac:dyDescent="0.25">
      <c r="C5185">
        <v>1</v>
      </c>
      <c r="H5185">
        <v>1</v>
      </c>
      <c r="I5185">
        <v>1</v>
      </c>
      <c r="J5185">
        <v>1</v>
      </c>
    </row>
    <row r="5186" spans="2:10" x14ac:dyDescent="0.25">
      <c r="D5186">
        <v>1</v>
      </c>
    </row>
    <row r="5187" spans="2:10" x14ac:dyDescent="0.25">
      <c r="B5187">
        <v>1</v>
      </c>
    </row>
    <row r="5188" spans="2:10" x14ac:dyDescent="0.25">
      <c r="B5188">
        <v>1</v>
      </c>
      <c r="H5188">
        <v>1</v>
      </c>
      <c r="I5188">
        <v>1</v>
      </c>
      <c r="J5188">
        <v>1</v>
      </c>
    </row>
    <row r="5189" spans="2:10" x14ac:dyDescent="0.25">
      <c r="D5189">
        <v>1</v>
      </c>
    </row>
    <row r="5190" spans="2:10" x14ac:dyDescent="0.25">
      <c r="C5190">
        <v>1</v>
      </c>
    </row>
    <row r="5191" spans="2:10" x14ac:dyDescent="0.25">
      <c r="D5191">
        <v>1</v>
      </c>
      <c r="H5191">
        <v>1</v>
      </c>
      <c r="I5191">
        <v>1</v>
      </c>
      <c r="J5191">
        <v>1</v>
      </c>
    </row>
    <row r="5193" spans="2:10" x14ac:dyDescent="0.25">
      <c r="B5193">
        <v>1</v>
      </c>
      <c r="C5193">
        <v>1</v>
      </c>
    </row>
    <row r="5194" spans="2:10" x14ac:dyDescent="0.25">
      <c r="D5194">
        <v>1</v>
      </c>
      <c r="H5194">
        <v>1</v>
      </c>
      <c r="I5194">
        <v>1</v>
      </c>
      <c r="J5194">
        <v>1</v>
      </c>
    </row>
    <row r="5196" spans="2:10" x14ac:dyDescent="0.25">
      <c r="B5196">
        <v>1</v>
      </c>
      <c r="C5196">
        <v>1</v>
      </c>
    </row>
    <row r="5197" spans="2:10" x14ac:dyDescent="0.25">
      <c r="D5197">
        <v>1</v>
      </c>
      <c r="H5197">
        <v>1</v>
      </c>
      <c r="I5197">
        <v>1</v>
      </c>
      <c r="J5197">
        <v>1</v>
      </c>
    </row>
    <row r="5198" spans="2:10" x14ac:dyDescent="0.25">
      <c r="C5198">
        <v>1</v>
      </c>
    </row>
    <row r="5199" spans="2:10" x14ac:dyDescent="0.25">
      <c r="B5199">
        <v>1</v>
      </c>
    </row>
    <row r="5200" spans="2:10" x14ac:dyDescent="0.25">
      <c r="D5200">
        <v>1</v>
      </c>
      <c r="H5200">
        <v>1</v>
      </c>
      <c r="I5200">
        <v>1</v>
      </c>
      <c r="J5200">
        <v>1</v>
      </c>
    </row>
    <row r="5201" spans="2:10" x14ac:dyDescent="0.25">
      <c r="D5201">
        <v>1</v>
      </c>
    </row>
    <row r="5202" spans="2:10" x14ac:dyDescent="0.25">
      <c r="C5202">
        <v>1</v>
      </c>
    </row>
    <row r="5203" spans="2:10" x14ac:dyDescent="0.25">
      <c r="H5203">
        <v>1</v>
      </c>
      <c r="I5203">
        <v>1</v>
      </c>
      <c r="J5203">
        <v>1</v>
      </c>
    </row>
    <row r="5204" spans="2:10" x14ac:dyDescent="0.25">
      <c r="B5204">
        <v>1</v>
      </c>
      <c r="C5204">
        <v>1</v>
      </c>
    </row>
    <row r="5206" spans="2:10" x14ac:dyDescent="0.25">
      <c r="B5206">
        <v>1</v>
      </c>
      <c r="D5206">
        <v>1</v>
      </c>
      <c r="H5206">
        <v>1</v>
      </c>
      <c r="I5206">
        <v>1</v>
      </c>
      <c r="J5206">
        <v>1</v>
      </c>
    </row>
    <row r="5207" spans="2:10" x14ac:dyDescent="0.25">
      <c r="D5207">
        <v>1</v>
      </c>
    </row>
    <row r="5208" spans="2:10" x14ac:dyDescent="0.25">
      <c r="C5208">
        <v>1</v>
      </c>
    </row>
    <row r="5209" spans="2:10" x14ac:dyDescent="0.25">
      <c r="B5209">
        <v>1</v>
      </c>
      <c r="H5209">
        <v>1</v>
      </c>
      <c r="I5209">
        <v>1</v>
      </c>
      <c r="J5209">
        <v>1</v>
      </c>
    </row>
    <row r="5210" spans="2:10" x14ac:dyDescent="0.25">
      <c r="B5210">
        <v>1</v>
      </c>
    </row>
    <row r="5212" spans="2:10" x14ac:dyDescent="0.25">
      <c r="D5212">
        <v>1</v>
      </c>
      <c r="H5212">
        <v>1</v>
      </c>
      <c r="I5212">
        <v>1</v>
      </c>
      <c r="J5212">
        <v>1</v>
      </c>
    </row>
    <row r="5213" spans="2:10" x14ac:dyDescent="0.25">
      <c r="C5213">
        <v>1</v>
      </c>
    </row>
    <row r="5214" spans="2:10" x14ac:dyDescent="0.25">
      <c r="B5214">
        <v>1</v>
      </c>
    </row>
    <row r="5215" spans="2:10" x14ac:dyDescent="0.25">
      <c r="B5215">
        <v>1</v>
      </c>
      <c r="H5215">
        <v>1</v>
      </c>
      <c r="I5215">
        <v>1</v>
      </c>
      <c r="J5215">
        <v>1</v>
      </c>
    </row>
    <row r="5217" spans="2:10" x14ac:dyDescent="0.25">
      <c r="D5217">
        <v>1</v>
      </c>
    </row>
    <row r="5218" spans="2:10" x14ac:dyDescent="0.25">
      <c r="H5218">
        <v>1</v>
      </c>
      <c r="I5218">
        <v>1</v>
      </c>
      <c r="J5218">
        <v>1</v>
      </c>
    </row>
    <row r="5219" spans="2:10" x14ac:dyDescent="0.25">
      <c r="C5219">
        <v>1</v>
      </c>
    </row>
    <row r="5220" spans="2:10" x14ac:dyDescent="0.25">
      <c r="B5220">
        <v>1</v>
      </c>
      <c r="C5220">
        <v>1</v>
      </c>
      <c r="D5220">
        <v>1</v>
      </c>
    </row>
    <row r="5221" spans="2:10" x14ac:dyDescent="0.25">
      <c r="H5221">
        <v>1</v>
      </c>
      <c r="I5221">
        <v>1</v>
      </c>
      <c r="J5221">
        <v>1</v>
      </c>
    </row>
    <row r="5223" spans="2:10" x14ac:dyDescent="0.25">
      <c r="D5223">
        <v>1</v>
      </c>
    </row>
    <row r="5224" spans="2:10" x14ac:dyDescent="0.25">
      <c r="D5224">
        <v>1</v>
      </c>
      <c r="H5224">
        <v>1</v>
      </c>
      <c r="I5224">
        <v>1</v>
      </c>
      <c r="J5224">
        <v>1</v>
      </c>
    </row>
    <row r="5225" spans="2:10" x14ac:dyDescent="0.25">
      <c r="B5225">
        <v>1</v>
      </c>
      <c r="C5225">
        <v>1</v>
      </c>
    </row>
    <row r="5226" spans="2:10" x14ac:dyDescent="0.25">
      <c r="B5226">
        <v>1</v>
      </c>
    </row>
    <row r="5227" spans="2:10" x14ac:dyDescent="0.25">
      <c r="H5227">
        <v>1</v>
      </c>
      <c r="I5227">
        <v>1</v>
      </c>
      <c r="J5227">
        <v>1</v>
      </c>
    </row>
    <row r="5228" spans="2:10" x14ac:dyDescent="0.25">
      <c r="D5228">
        <v>1</v>
      </c>
    </row>
    <row r="5229" spans="2:10" x14ac:dyDescent="0.25">
      <c r="D5229">
        <v>1</v>
      </c>
    </row>
    <row r="5230" spans="2:10" x14ac:dyDescent="0.25">
      <c r="C5230">
        <v>1</v>
      </c>
      <c r="H5230">
        <v>1</v>
      </c>
      <c r="I5230">
        <v>1</v>
      </c>
      <c r="J5230">
        <v>1</v>
      </c>
    </row>
    <row r="5231" spans="2:10" x14ac:dyDescent="0.25">
      <c r="B5231">
        <v>1</v>
      </c>
      <c r="C5231">
        <v>1</v>
      </c>
    </row>
    <row r="5232" spans="2:10" x14ac:dyDescent="0.25">
      <c r="B5232">
        <v>1</v>
      </c>
    </row>
    <row r="5233" spans="2:10" x14ac:dyDescent="0.25">
      <c r="H5233">
        <v>1</v>
      </c>
      <c r="I5233">
        <v>1</v>
      </c>
      <c r="J5233">
        <v>1</v>
      </c>
    </row>
    <row r="5234" spans="2:10" x14ac:dyDescent="0.25">
      <c r="D5234">
        <v>1</v>
      </c>
    </row>
    <row r="5235" spans="2:10" x14ac:dyDescent="0.25">
      <c r="C5235">
        <v>1</v>
      </c>
      <c r="D5235">
        <v>1</v>
      </c>
    </row>
    <row r="5236" spans="2:10" x14ac:dyDescent="0.25">
      <c r="C5236">
        <v>1</v>
      </c>
      <c r="H5236">
        <v>1</v>
      </c>
      <c r="I5236">
        <v>1</v>
      </c>
      <c r="J5236">
        <v>1</v>
      </c>
    </row>
    <row r="5237" spans="2:10" x14ac:dyDescent="0.25">
      <c r="B5237">
        <v>1</v>
      </c>
    </row>
    <row r="5239" spans="2:10" x14ac:dyDescent="0.25">
      <c r="D5239">
        <v>1</v>
      </c>
      <c r="H5239">
        <v>1</v>
      </c>
      <c r="I5239">
        <v>1</v>
      </c>
      <c r="J5239">
        <v>1</v>
      </c>
    </row>
    <row r="5240" spans="2:10" x14ac:dyDescent="0.25">
      <c r="D5240">
        <v>1</v>
      </c>
    </row>
    <row r="5241" spans="2:10" x14ac:dyDescent="0.25">
      <c r="C5241">
        <v>1</v>
      </c>
    </row>
    <row r="5242" spans="2:10" x14ac:dyDescent="0.25">
      <c r="B5242">
        <v>1</v>
      </c>
      <c r="C5242">
        <v>1</v>
      </c>
      <c r="H5242">
        <v>1</v>
      </c>
      <c r="I5242">
        <v>1</v>
      </c>
      <c r="J5242">
        <v>1</v>
      </c>
    </row>
    <row r="5243" spans="2:10" x14ac:dyDescent="0.25">
      <c r="B5243">
        <v>1</v>
      </c>
    </row>
    <row r="5245" spans="2:10" x14ac:dyDescent="0.25">
      <c r="D5245">
        <v>1</v>
      </c>
      <c r="H5245">
        <v>1</v>
      </c>
      <c r="I5245">
        <v>1</v>
      </c>
      <c r="J5245">
        <v>1</v>
      </c>
    </row>
    <row r="5247" spans="2:10" x14ac:dyDescent="0.25">
      <c r="C5247">
        <v>1</v>
      </c>
    </row>
    <row r="5248" spans="2:10" x14ac:dyDescent="0.25">
      <c r="B5248">
        <v>1</v>
      </c>
      <c r="C5248">
        <v>1</v>
      </c>
      <c r="D5248">
        <v>1</v>
      </c>
      <c r="H5248">
        <v>1</v>
      </c>
      <c r="I5248">
        <v>1</v>
      </c>
      <c r="J5248">
        <v>1</v>
      </c>
    </row>
    <row r="5249" spans="2:10" x14ac:dyDescent="0.25">
      <c r="B5249">
        <v>1</v>
      </c>
    </row>
    <row r="5251" spans="2:10" x14ac:dyDescent="0.25">
      <c r="D5251">
        <v>1</v>
      </c>
      <c r="H5251">
        <v>1</v>
      </c>
      <c r="I5251">
        <v>1</v>
      </c>
      <c r="J5251">
        <v>1</v>
      </c>
    </row>
    <row r="5252" spans="2:10" x14ac:dyDescent="0.25">
      <c r="C5252">
        <v>1</v>
      </c>
      <c r="D5252">
        <v>1</v>
      </c>
    </row>
    <row r="5254" spans="2:10" x14ac:dyDescent="0.25">
      <c r="B5254">
        <v>1</v>
      </c>
      <c r="H5254">
        <v>1</v>
      </c>
      <c r="I5254">
        <v>1</v>
      </c>
      <c r="J5254">
        <v>1</v>
      </c>
    </row>
    <row r="5255" spans="2:10" x14ac:dyDescent="0.25">
      <c r="B5255">
        <v>1</v>
      </c>
    </row>
    <row r="5256" spans="2:10" x14ac:dyDescent="0.25">
      <c r="D5256">
        <v>1</v>
      </c>
    </row>
    <row r="5257" spans="2:10" x14ac:dyDescent="0.25">
      <c r="D5257">
        <v>1</v>
      </c>
      <c r="H5257">
        <v>1</v>
      </c>
      <c r="I5257">
        <v>1</v>
      </c>
      <c r="J5257">
        <v>1</v>
      </c>
    </row>
    <row r="5258" spans="2:10" x14ac:dyDescent="0.25">
      <c r="C5258">
        <v>1</v>
      </c>
    </row>
    <row r="5259" spans="2:10" x14ac:dyDescent="0.25">
      <c r="C5259">
        <v>1</v>
      </c>
    </row>
    <row r="5260" spans="2:10" x14ac:dyDescent="0.25">
      <c r="B5260">
        <v>1</v>
      </c>
      <c r="H5260">
        <v>1</v>
      </c>
      <c r="I5260">
        <v>1</v>
      </c>
      <c r="J5260">
        <v>1</v>
      </c>
    </row>
    <row r="5262" spans="2:10" x14ac:dyDescent="0.25">
      <c r="B5262">
        <v>1</v>
      </c>
      <c r="D5262">
        <v>1</v>
      </c>
    </row>
    <row r="5263" spans="2:10" x14ac:dyDescent="0.25">
      <c r="H5263">
        <v>1</v>
      </c>
      <c r="I5263">
        <v>1</v>
      </c>
      <c r="J5263">
        <v>1</v>
      </c>
    </row>
    <row r="5264" spans="2:10" x14ac:dyDescent="0.25">
      <c r="C5264">
        <v>1</v>
      </c>
    </row>
    <row r="5265" spans="2:10" x14ac:dyDescent="0.25">
      <c r="C5265">
        <v>1</v>
      </c>
      <c r="D5265">
        <v>1</v>
      </c>
    </row>
    <row r="5266" spans="2:10" x14ac:dyDescent="0.25">
      <c r="B5266">
        <v>1</v>
      </c>
      <c r="H5266">
        <v>1</v>
      </c>
      <c r="I5266">
        <v>1</v>
      </c>
      <c r="J5266">
        <v>1</v>
      </c>
    </row>
    <row r="5267" spans="2:10" x14ac:dyDescent="0.25">
      <c r="B5267">
        <v>1</v>
      </c>
    </row>
    <row r="5268" spans="2:10" x14ac:dyDescent="0.25">
      <c r="D5268">
        <v>1</v>
      </c>
    </row>
    <row r="5269" spans="2:10" x14ac:dyDescent="0.25">
      <c r="C5269">
        <v>1</v>
      </c>
      <c r="H5269">
        <v>1</v>
      </c>
      <c r="I5269">
        <v>1</v>
      </c>
      <c r="J5269">
        <v>1</v>
      </c>
    </row>
    <row r="5270" spans="2:10" x14ac:dyDescent="0.25">
      <c r="D5270">
        <v>1</v>
      </c>
    </row>
    <row r="5271" spans="2:10" x14ac:dyDescent="0.25">
      <c r="B5271">
        <v>1</v>
      </c>
    </row>
    <row r="5272" spans="2:10" x14ac:dyDescent="0.25">
      <c r="H5272">
        <v>1</v>
      </c>
      <c r="I5272">
        <v>1</v>
      </c>
      <c r="J5272">
        <v>1</v>
      </c>
    </row>
    <row r="5274" spans="2:10" x14ac:dyDescent="0.25">
      <c r="C5274">
        <v>1</v>
      </c>
      <c r="D5274">
        <v>1</v>
      </c>
    </row>
    <row r="5275" spans="2:10" x14ac:dyDescent="0.25">
      <c r="D5275">
        <v>1</v>
      </c>
      <c r="H5275">
        <v>1</v>
      </c>
      <c r="I5275">
        <v>1</v>
      </c>
      <c r="J5275">
        <v>1</v>
      </c>
    </row>
    <row r="5276" spans="2:10" x14ac:dyDescent="0.25">
      <c r="B5276">
        <v>1</v>
      </c>
    </row>
    <row r="5278" spans="2:10" x14ac:dyDescent="0.25">
      <c r="B5278">
        <v>1</v>
      </c>
      <c r="H5278">
        <v>1</v>
      </c>
      <c r="I5278">
        <v>1</v>
      </c>
      <c r="J5278">
        <v>1</v>
      </c>
    </row>
    <row r="5280" spans="2:10" x14ac:dyDescent="0.25">
      <c r="C5280">
        <v>1</v>
      </c>
      <c r="D5280">
        <v>1</v>
      </c>
    </row>
    <row r="5281" spans="2:10" x14ac:dyDescent="0.25">
      <c r="B5281">
        <v>1</v>
      </c>
      <c r="H5281">
        <v>1</v>
      </c>
      <c r="I5281">
        <v>1</v>
      </c>
      <c r="J5281">
        <v>1</v>
      </c>
    </row>
    <row r="5283" spans="2:10" x14ac:dyDescent="0.25">
      <c r="D5283">
        <v>1</v>
      </c>
    </row>
    <row r="5284" spans="2:10" x14ac:dyDescent="0.25">
      <c r="H5284">
        <v>1</v>
      </c>
      <c r="I5284">
        <v>1</v>
      </c>
      <c r="J5284">
        <v>1</v>
      </c>
    </row>
    <row r="5285" spans="2:10" x14ac:dyDescent="0.25">
      <c r="C5285">
        <v>1</v>
      </c>
    </row>
    <row r="5286" spans="2:10" x14ac:dyDescent="0.25">
      <c r="B5286">
        <v>1</v>
      </c>
      <c r="D5286">
        <v>1</v>
      </c>
    </row>
    <row r="5287" spans="2:10" x14ac:dyDescent="0.25">
      <c r="B5287">
        <v>1</v>
      </c>
      <c r="H5287">
        <v>1</v>
      </c>
      <c r="I5287">
        <v>1</v>
      </c>
      <c r="J5287">
        <v>1</v>
      </c>
    </row>
    <row r="5288" spans="2:10" x14ac:dyDescent="0.25">
      <c r="D5288">
        <v>1</v>
      </c>
    </row>
    <row r="5290" spans="2:10" x14ac:dyDescent="0.25">
      <c r="C5290">
        <v>1</v>
      </c>
      <c r="H5290">
        <v>1</v>
      </c>
      <c r="I5290">
        <v>1</v>
      </c>
      <c r="J5290">
        <v>1</v>
      </c>
    </row>
    <row r="5291" spans="2:10" x14ac:dyDescent="0.25">
      <c r="D5291">
        <v>1</v>
      </c>
    </row>
    <row r="5292" spans="2:10" x14ac:dyDescent="0.25">
      <c r="B5292">
        <v>1</v>
      </c>
    </row>
    <row r="5293" spans="2:10" x14ac:dyDescent="0.25">
      <c r="B5293">
        <v>1</v>
      </c>
      <c r="H5293">
        <v>1</v>
      </c>
      <c r="I5293">
        <v>1</v>
      </c>
      <c r="J5293">
        <v>1</v>
      </c>
    </row>
    <row r="5295" spans="2:10" x14ac:dyDescent="0.25">
      <c r="C5295">
        <v>1</v>
      </c>
    </row>
    <row r="5296" spans="2:10" x14ac:dyDescent="0.25">
      <c r="D5296">
        <v>1</v>
      </c>
      <c r="H5296">
        <v>1</v>
      </c>
      <c r="I5296">
        <v>1</v>
      </c>
      <c r="J5296">
        <v>1</v>
      </c>
    </row>
    <row r="5297" spans="2:10" x14ac:dyDescent="0.25">
      <c r="B5297">
        <v>1</v>
      </c>
    </row>
    <row r="5298" spans="2:10" x14ac:dyDescent="0.25">
      <c r="D5298">
        <v>1</v>
      </c>
    </row>
    <row r="5299" spans="2:10" x14ac:dyDescent="0.25">
      <c r="B5299">
        <v>1</v>
      </c>
      <c r="H5299">
        <v>1</v>
      </c>
      <c r="I5299">
        <v>1</v>
      </c>
      <c r="J5299">
        <v>1</v>
      </c>
    </row>
    <row r="5300" spans="2:10" x14ac:dyDescent="0.25">
      <c r="C5300">
        <v>1</v>
      </c>
    </row>
    <row r="5301" spans="2:10" x14ac:dyDescent="0.25">
      <c r="D5301">
        <v>1</v>
      </c>
    </row>
    <row r="5302" spans="2:10" x14ac:dyDescent="0.25">
      <c r="H5302">
        <v>1</v>
      </c>
      <c r="I5302">
        <v>1</v>
      </c>
      <c r="J5302">
        <v>1</v>
      </c>
    </row>
    <row r="5303" spans="2:10" x14ac:dyDescent="0.25">
      <c r="B5303">
        <v>1</v>
      </c>
    </row>
    <row r="5304" spans="2:10" x14ac:dyDescent="0.25">
      <c r="B5304">
        <v>1</v>
      </c>
    </row>
    <row r="5305" spans="2:10" x14ac:dyDescent="0.25">
      <c r="C5305">
        <v>1</v>
      </c>
      <c r="H5305">
        <v>1</v>
      </c>
      <c r="I5305">
        <v>1</v>
      </c>
      <c r="J5305">
        <v>1</v>
      </c>
    </row>
    <row r="5306" spans="2:10" x14ac:dyDescent="0.25">
      <c r="C5306">
        <v>1</v>
      </c>
      <c r="D5306">
        <v>1</v>
      </c>
    </row>
    <row r="5308" spans="2:10" x14ac:dyDescent="0.25">
      <c r="B5308">
        <v>1</v>
      </c>
      <c r="H5308">
        <v>1</v>
      </c>
      <c r="I5308">
        <v>1</v>
      </c>
      <c r="J5308">
        <v>1</v>
      </c>
    </row>
    <row r="5310" spans="2:10" x14ac:dyDescent="0.25">
      <c r="C5310">
        <v>1</v>
      </c>
      <c r="D5310">
        <v>1</v>
      </c>
    </row>
    <row r="5311" spans="2:10" x14ac:dyDescent="0.25">
      <c r="D5311">
        <v>1</v>
      </c>
      <c r="H5311">
        <v>1</v>
      </c>
      <c r="I5311">
        <v>1</v>
      </c>
      <c r="J5311">
        <v>1</v>
      </c>
    </row>
    <row r="5313" spans="2:10" x14ac:dyDescent="0.25">
      <c r="B5313">
        <v>1</v>
      </c>
    </row>
    <row r="5314" spans="2:10" x14ac:dyDescent="0.25">
      <c r="H5314">
        <v>1</v>
      </c>
      <c r="I5314">
        <v>1</v>
      </c>
      <c r="J5314">
        <v>1</v>
      </c>
    </row>
    <row r="5315" spans="2:10" x14ac:dyDescent="0.25">
      <c r="C5315">
        <v>1</v>
      </c>
    </row>
    <row r="5316" spans="2:10" x14ac:dyDescent="0.25">
      <c r="B5316">
        <v>1</v>
      </c>
      <c r="C5316">
        <v>1</v>
      </c>
      <c r="D5316">
        <v>1</v>
      </c>
    </row>
    <row r="5317" spans="2:10" x14ac:dyDescent="0.25">
      <c r="D5317">
        <v>1</v>
      </c>
      <c r="H5317">
        <v>1</v>
      </c>
      <c r="I5317">
        <v>1</v>
      </c>
      <c r="J5317">
        <v>1</v>
      </c>
    </row>
    <row r="5319" spans="2:10" x14ac:dyDescent="0.25">
      <c r="B5319">
        <v>1</v>
      </c>
    </row>
    <row r="5320" spans="2:10" x14ac:dyDescent="0.25">
      <c r="C5320">
        <v>1</v>
      </c>
      <c r="H5320">
        <v>1</v>
      </c>
      <c r="I5320">
        <v>1</v>
      </c>
      <c r="J5320">
        <v>1</v>
      </c>
    </row>
    <row r="5322" spans="2:10" x14ac:dyDescent="0.25">
      <c r="B5322">
        <v>1</v>
      </c>
      <c r="D5322">
        <v>1</v>
      </c>
    </row>
    <row r="5323" spans="2:10" x14ac:dyDescent="0.25">
      <c r="C5323">
        <v>1</v>
      </c>
      <c r="H5323">
        <v>1</v>
      </c>
      <c r="I5323">
        <v>1</v>
      </c>
      <c r="J5323">
        <v>1</v>
      </c>
    </row>
    <row r="5325" spans="2:10" x14ac:dyDescent="0.25">
      <c r="B5325">
        <v>1</v>
      </c>
    </row>
    <row r="5326" spans="2:10" x14ac:dyDescent="0.25">
      <c r="B5326">
        <v>1</v>
      </c>
      <c r="C5326">
        <v>1</v>
      </c>
      <c r="H5326">
        <v>1</v>
      </c>
      <c r="I5326">
        <v>1</v>
      </c>
      <c r="J5326">
        <v>1</v>
      </c>
    </row>
    <row r="5327" spans="2:10" x14ac:dyDescent="0.25">
      <c r="D5327">
        <v>1</v>
      </c>
    </row>
    <row r="5329" spans="2:10" x14ac:dyDescent="0.25">
      <c r="C5329">
        <v>1</v>
      </c>
      <c r="H5329">
        <v>1</v>
      </c>
      <c r="I5329">
        <v>1</v>
      </c>
      <c r="J5329">
        <v>1</v>
      </c>
    </row>
    <row r="5330" spans="2:10" x14ac:dyDescent="0.25">
      <c r="B5330">
        <v>1</v>
      </c>
    </row>
    <row r="5332" spans="2:10" x14ac:dyDescent="0.25">
      <c r="C5332">
        <v>1</v>
      </c>
      <c r="H5332">
        <v>1</v>
      </c>
      <c r="I5332">
        <v>1</v>
      </c>
      <c r="J5332">
        <v>1</v>
      </c>
    </row>
    <row r="5333" spans="2:10" x14ac:dyDescent="0.25">
      <c r="D5333">
        <v>1</v>
      </c>
    </row>
    <row r="5334" spans="2:10" x14ac:dyDescent="0.25">
      <c r="D5334">
        <v>1</v>
      </c>
    </row>
    <row r="5335" spans="2:10" x14ac:dyDescent="0.25">
      <c r="B5335">
        <v>1</v>
      </c>
      <c r="H5335">
        <v>1</v>
      </c>
      <c r="I5335">
        <v>1</v>
      </c>
      <c r="J5335">
        <v>1</v>
      </c>
    </row>
    <row r="5337" spans="2:10" x14ac:dyDescent="0.25">
      <c r="B5337">
        <v>1</v>
      </c>
      <c r="C5337">
        <v>1</v>
      </c>
    </row>
    <row r="5338" spans="2:10" x14ac:dyDescent="0.25">
      <c r="H5338">
        <v>1</v>
      </c>
      <c r="I5338">
        <v>1</v>
      </c>
      <c r="J5338">
        <v>1</v>
      </c>
    </row>
    <row r="5339" spans="2:10" x14ac:dyDescent="0.25">
      <c r="D5339">
        <v>1</v>
      </c>
    </row>
    <row r="5340" spans="2:10" x14ac:dyDescent="0.25">
      <c r="B5340">
        <v>1</v>
      </c>
      <c r="C5340">
        <v>1</v>
      </c>
    </row>
    <row r="5341" spans="2:10" x14ac:dyDescent="0.25">
      <c r="H5341">
        <v>1</v>
      </c>
      <c r="I5341">
        <v>1</v>
      </c>
      <c r="J5341">
        <v>1</v>
      </c>
    </row>
    <row r="5342" spans="2:10" x14ac:dyDescent="0.25">
      <c r="D5342">
        <v>1</v>
      </c>
    </row>
    <row r="5343" spans="2:10" x14ac:dyDescent="0.25">
      <c r="B5343">
        <v>1</v>
      </c>
      <c r="C5343">
        <v>1</v>
      </c>
    </row>
    <row r="5344" spans="2:10" x14ac:dyDescent="0.25">
      <c r="H5344">
        <v>1</v>
      </c>
      <c r="I5344">
        <v>1</v>
      </c>
      <c r="J5344">
        <v>1</v>
      </c>
    </row>
    <row r="5345" spans="2:10" x14ac:dyDescent="0.25">
      <c r="D5345">
        <v>1</v>
      </c>
    </row>
    <row r="5346" spans="2:10" x14ac:dyDescent="0.25">
      <c r="B5346">
        <v>1</v>
      </c>
    </row>
    <row r="5347" spans="2:10" x14ac:dyDescent="0.25">
      <c r="B5347">
        <v>1</v>
      </c>
      <c r="H5347">
        <v>1</v>
      </c>
      <c r="I5347">
        <v>1</v>
      </c>
      <c r="J5347">
        <v>1</v>
      </c>
    </row>
    <row r="5348" spans="2:10" x14ac:dyDescent="0.25">
      <c r="D5348">
        <v>1</v>
      </c>
    </row>
    <row r="5349" spans="2:10" x14ac:dyDescent="0.25">
      <c r="C5349">
        <v>1</v>
      </c>
    </row>
    <row r="5350" spans="2:10" x14ac:dyDescent="0.25">
      <c r="C5350">
        <v>1</v>
      </c>
      <c r="H5350">
        <v>1</v>
      </c>
      <c r="I5350">
        <v>1</v>
      </c>
      <c r="J5350">
        <v>1</v>
      </c>
    </row>
    <row r="5351" spans="2:10" x14ac:dyDescent="0.25">
      <c r="D5351">
        <v>1</v>
      </c>
    </row>
    <row r="5352" spans="2:10" x14ac:dyDescent="0.25">
      <c r="B5352">
        <v>1</v>
      </c>
    </row>
    <row r="5353" spans="2:10" x14ac:dyDescent="0.25">
      <c r="D5353">
        <v>1</v>
      </c>
      <c r="H5353">
        <v>1</v>
      </c>
      <c r="I5353">
        <v>1</v>
      </c>
      <c r="J5353">
        <v>1</v>
      </c>
    </row>
    <row r="5355" spans="2:10" x14ac:dyDescent="0.25">
      <c r="C5355">
        <v>1</v>
      </c>
    </row>
    <row r="5356" spans="2:10" x14ac:dyDescent="0.25">
      <c r="C5356">
        <v>1</v>
      </c>
      <c r="H5356">
        <v>1</v>
      </c>
      <c r="I5356">
        <v>1</v>
      </c>
      <c r="J5356">
        <v>1</v>
      </c>
    </row>
    <row r="5357" spans="2:10" x14ac:dyDescent="0.25">
      <c r="B5357">
        <v>1</v>
      </c>
      <c r="D5357">
        <v>1</v>
      </c>
    </row>
    <row r="5358" spans="2:10" x14ac:dyDescent="0.25">
      <c r="D5358">
        <v>1</v>
      </c>
    </row>
    <row r="5359" spans="2:10" x14ac:dyDescent="0.25">
      <c r="H5359">
        <v>1</v>
      </c>
      <c r="I5359">
        <v>1</v>
      </c>
      <c r="J5359">
        <v>1</v>
      </c>
    </row>
    <row r="5361" spans="2:10" x14ac:dyDescent="0.25">
      <c r="C5361">
        <v>1</v>
      </c>
    </row>
    <row r="5362" spans="2:10" x14ac:dyDescent="0.25">
      <c r="B5362">
        <v>1</v>
      </c>
      <c r="C5362">
        <v>1</v>
      </c>
      <c r="D5362">
        <v>1</v>
      </c>
      <c r="H5362">
        <v>1</v>
      </c>
      <c r="I5362">
        <v>1</v>
      </c>
      <c r="J5362">
        <v>1</v>
      </c>
    </row>
    <row r="5363" spans="2:10" x14ac:dyDescent="0.25">
      <c r="B5363">
        <v>1</v>
      </c>
      <c r="D5363">
        <v>1</v>
      </c>
    </row>
    <row r="5365" spans="2:10" x14ac:dyDescent="0.25">
      <c r="H5365">
        <v>1</v>
      </c>
      <c r="I5365">
        <v>1</v>
      </c>
      <c r="J5365">
        <v>1</v>
      </c>
    </row>
    <row r="5367" spans="2:10" x14ac:dyDescent="0.25">
      <c r="B5367">
        <v>1</v>
      </c>
      <c r="C5367">
        <v>1</v>
      </c>
    </row>
    <row r="5368" spans="2:10" x14ac:dyDescent="0.25">
      <c r="C5368">
        <v>1</v>
      </c>
      <c r="D5368">
        <v>1</v>
      </c>
      <c r="H5368">
        <v>1</v>
      </c>
      <c r="I5368">
        <v>1</v>
      </c>
      <c r="J5368">
        <v>1</v>
      </c>
    </row>
    <row r="5370" spans="2:10" x14ac:dyDescent="0.25">
      <c r="B5370">
        <v>1</v>
      </c>
    </row>
    <row r="5371" spans="2:10" x14ac:dyDescent="0.25">
      <c r="H5371">
        <v>1</v>
      </c>
      <c r="I5371">
        <v>1</v>
      </c>
      <c r="J5371">
        <v>1</v>
      </c>
    </row>
    <row r="5373" spans="2:10" x14ac:dyDescent="0.25">
      <c r="B5373">
        <v>1</v>
      </c>
      <c r="C5373">
        <v>1</v>
      </c>
      <c r="D5373">
        <v>1</v>
      </c>
    </row>
    <row r="5374" spans="2:10" x14ac:dyDescent="0.25">
      <c r="B5374">
        <v>1</v>
      </c>
      <c r="C5374">
        <v>1</v>
      </c>
      <c r="D5374">
        <v>1</v>
      </c>
      <c r="H5374">
        <v>1</v>
      </c>
      <c r="I5374">
        <v>1</v>
      </c>
      <c r="J5374">
        <v>1</v>
      </c>
    </row>
    <row r="5377" spans="2:10" x14ac:dyDescent="0.25">
      <c r="H5377">
        <v>1</v>
      </c>
      <c r="I5377">
        <v>1</v>
      </c>
      <c r="J5377">
        <v>1</v>
      </c>
    </row>
    <row r="5379" spans="2:10" x14ac:dyDescent="0.25">
      <c r="B5379">
        <v>1</v>
      </c>
      <c r="C5379">
        <v>1</v>
      </c>
      <c r="D5379">
        <v>1</v>
      </c>
    </row>
    <row r="5380" spans="2:10" x14ac:dyDescent="0.25">
      <c r="D5380">
        <v>1</v>
      </c>
      <c r="H5380">
        <v>1</v>
      </c>
      <c r="I5380">
        <v>1</v>
      </c>
      <c r="J5380">
        <v>1</v>
      </c>
    </row>
    <row r="5382" spans="2:10" x14ac:dyDescent="0.25">
      <c r="B5382">
        <v>1</v>
      </c>
      <c r="C5382">
        <v>1</v>
      </c>
    </row>
    <row r="5383" spans="2:10" x14ac:dyDescent="0.25">
      <c r="H5383">
        <v>1</v>
      </c>
      <c r="I5383">
        <v>1</v>
      </c>
      <c r="J5383">
        <v>1</v>
      </c>
    </row>
    <row r="5384" spans="2:10" x14ac:dyDescent="0.25">
      <c r="D5384">
        <v>1</v>
      </c>
    </row>
    <row r="5385" spans="2:10" x14ac:dyDescent="0.25">
      <c r="B5385">
        <v>1</v>
      </c>
      <c r="C5385">
        <v>1</v>
      </c>
    </row>
    <row r="5386" spans="2:10" x14ac:dyDescent="0.25">
      <c r="B5386">
        <v>1</v>
      </c>
      <c r="C5386">
        <v>1</v>
      </c>
      <c r="H5386">
        <v>1</v>
      </c>
      <c r="I5386">
        <v>1</v>
      </c>
      <c r="J5386">
        <v>1</v>
      </c>
    </row>
    <row r="5389" spans="2:10" x14ac:dyDescent="0.25">
      <c r="D5389">
        <v>1</v>
      </c>
      <c r="H5389">
        <v>1</v>
      </c>
      <c r="I5389">
        <v>1</v>
      </c>
      <c r="J5389">
        <v>1</v>
      </c>
    </row>
    <row r="5391" spans="2:10" x14ac:dyDescent="0.25">
      <c r="B5391">
        <v>1</v>
      </c>
      <c r="C5391">
        <v>1</v>
      </c>
    </row>
    <row r="5392" spans="2:10" x14ac:dyDescent="0.25">
      <c r="B5392">
        <v>1</v>
      </c>
      <c r="C5392">
        <v>1</v>
      </c>
      <c r="D5392">
        <v>1</v>
      </c>
      <c r="H5392">
        <v>1</v>
      </c>
      <c r="I5392">
        <v>1</v>
      </c>
      <c r="J5392">
        <v>1</v>
      </c>
    </row>
    <row r="5395" spans="2:10" x14ac:dyDescent="0.25">
      <c r="D5395">
        <v>1</v>
      </c>
      <c r="H5395">
        <v>1</v>
      </c>
      <c r="I5395">
        <v>1</v>
      </c>
      <c r="J5395">
        <v>1</v>
      </c>
    </row>
    <row r="5397" spans="2:10" x14ac:dyDescent="0.25">
      <c r="B5397">
        <v>1</v>
      </c>
      <c r="C5397">
        <v>1</v>
      </c>
    </row>
    <row r="5398" spans="2:10" x14ac:dyDescent="0.25">
      <c r="B5398">
        <v>1</v>
      </c>
      <c r="D5398">
        <v>1</v>
      </c>
      <c r="H5398">
        <v>1</v>
      </c>
      <c r="I5398">
        <v>1</v>
      </c>
      <c r="J5398">
        <v>1</v>
      </c>
    </row>
    <row r="5399" spans="2:10" x14ac:dyDescent="0.25">
      <c r="D5399">
        <v>1</v>
      </c>
    </row>
    <row r="5400" spans="2:10" x14ac:dyDescent="0.25">
      <c r="C5400">
        <v>1</v>
      </c>
    </row>
    <row r="5401" spans="2:10" x14ac:dyDescent="0.25">
      <c r="H5401">
        <v>1</v>
      </c>
      <c r="I5401">
        <v>1</v>
      </c>
      <c r="J5401">
        <v>1</v>
      </c>
    </row>
    <row r="5402" spans="2:10" x14ac:dyDescent="0.25">
      <c r="B5402">
        <v>1</v>
      </c>
    </row>
    <row r="5403" spans="2:10" x14ac:dyDescent="0.25">
      <c r="C5403">
        <v>1</v>
      </c>
    </row>
    <row r="5404" spans="2:10" x14ac:dyDescent="0.25">
      <c r="C5404">
        <v>1</v>
      </c>
      <c r="D5404">
        <v>1</v>
      </c>
      <c r="H5404">
        <v>1</v>
      </c>
      <c r="I5404">
        <v>1</v>
      </c>
      <c r="J5404">
        <v>1</v>
      </c>
    </row>
    <row r="5405" spans="2:10" x14ac:dyDescent="0.25">
      <c r="B5405">
        <v>1</v>
      </c>
      <c r="D5405">
        <v>1</v>
      </c>
    </row>
    <row r="5407" spans="2:10" x14ac:dyDescent="0.25">
      <c r="H5407">
        <v>1</v>
      </c>
      <c r="I5407">
        <v>1</v>
      </c>
      <c r="J5407">
        <v>1</v>
      </c>
    </row>
    <row r="5408" spans="2:10" x14ac:dyDescent="0.25">
      <c r="B5408">
        <v>1</v>
      </c>
    </row>
    <row r="5409" spans="2:10" x14ac:dyDescent="0.25">
      <c r="B5409">
        <v>1</v>
      </c>
      <c r="C5409">
        <v>1</v>
      </c>
    </row>
    <row r="5410" spans="2:10" x14ac:dyDescent="0.25">
      <c r="C5410">
        <v>1</v>
      </c>
      <c r="D5410">
        <v>1</v>
      </c>
      <c r="H5410">
        <v>1</v>
      </c>
      <c r="I5410">
        <v>1</v>
      </c>
      <c r="J5410">
        <v>1</v>
      </c>
    </row>
    <row r="5411" spans="2:10" x14ac:dyDescent="0.25">
      <c r="D5411">
        <v>1</v>
      </c>
    </row>
    <row r="5413" spans="2:10" x14ac:dyDescent="0.25">
      <c r="H5413">
        <v>1</v>
      </c>
      <c r="I5413">
        <v>1</v>
      </c>
      <c r="J5413">
        <v>1</v>
      </c>
    </row>
    <row r="5414" spans="2:10" x14ac:dyDescent="0.25">
      <c r="B5414">
        <v>1</v>
      </c>
    </row>
    <row r="5415" spans="2:10" x14ac:dyDescent="0.25">
      <c r="C5415">
        <v>1</v>
      </c>
    </row>
    <row r="5416" spans="2:10" x14ac:dyDescent="0.25">
      <c r="B5416">
        <v>1</v>
      </c>
      <c r="C5416">
        <v>1</v>
      </c>
      <c r="D5416">
        <v>1</v>
      </c>
      <c r="H5416">
        <v>1</v>
      </c>
      <c r="I5416">
        <v>1</v>
      </c>
      <c r="J5416">
        <v>1</v>
      </c>
    </row>
    <row r="5418" spans="2:10" x14ac:dyDescent="0.25">
      <c r="D5418">
        <v>1</v>
      </c>
    </row>
    <row r="5419" spans="2:10" x14ac:dyDescent="0.25">
      <c r="B5419">
        <v>1</v>
      </c>
      <c r="H5419">
        <v>1</v>
      </c>
      <c r="I5419">
        <v>1</v>
      </c>
      <c r="J5419">
        <v>1</v>
      </c>
    </row>
    <row r="5421" spans="2:10" x14ac:dyDescent="0.25">
      <c r="C5421">
        <v>1</v>
      </c>
      <c r="D5421">
        <v>1</v>
      </c>
    </row>
    <row r="5422" spans="2:10" x14ac:dyDescent="0.25">
      <c r="B5422">
        <v>1</v>
      </c>
      <c r="D5422">
        <v>1</v>
      </c>
      <c r="H5422">
        <v>1</v>
      </c>
      <c r="I5422">
        <v>1</v>
      </c>
      <c r="J5422">
        <v>1</v>
      </c>
    </row>
    <row r="5424" spans="2:10" x14ac:dyDescent="0.25">
      <c r="C5424">
        <v>1</v>
      </c>
    </row>
    <row r="5425" spans="2:10" x14ac:dyDescent="0.25">
      <c r="B5425">
        <v>1</v>
      </c>
      <c r="H5425">
        <v>1</v>
      </c>
      <c r="I5425">
        <v>1</v>
      </c>
      <c r="J5425">
        <v>1</v>
      </c>
    </row>
    <row r="5427" spans="2:10" x14ac:dyDescent="0.25">
      <c r="C5427">
        <v>1</v>
      </c>
      <c r="D5427">
        <v>1</v>
      </c>
    </row>
    <row r="5428" spans="2:10" x14ac:dyDescent="0.25">
      <c r="B5428">
        <v>1</v>
      </c>
      <c r="H5428">
        <v>1</v>
      </c>
      <c r="I5428">
        <v>1</v>
      </c>
      <c r="J5428">
        <v>1</v>
      </c>
    </row>
    <row r="5430" spans="2:10" x14ac:dyDescent="0.25">
      <c r="C5430">
        <v>1</v>
      </c>
    </row>
    <row r="5431" spans="2:10" x14ac:dyDescent="0.25">
      <c r="B5431">
        <v>1</v>
      </c>
      <c r="H5431">
        <v>1</v>
      </c>
      <c r="I5431">
        <v>1</v>
      </c>
      <c r="J5431">
        <v>1</v>
      </c>
    </row>
    <row r="5432" spans="2:10" x14ac:dyDescent="0.25">
      <c r="D5432">
        <v>1</v>
      </c>
    </row>
    <row r="5433" spans="2:10" x14ac:dyDescent="0.25">
      <c r="C5433">
        <v>1</v>
      </c>
      <c r="D5433">
        <v>1</v>
      </c>
    </row>
    <row r="5434" spans="2:10" x14ac:dyDescent="0.25">
      <c r="B5434">
        <v>1</v>
      </c>
      <c r="H5434">
        <v>1</v>
      </c>
      <c r="I5434">
        <v>1</v>
      </c>
      <c r="J5434">
        <v>1</v>
      </c>
    </row>
    <row r="5436" spans="2:10" x14ac:dyDescent="0.25">
      <c r="C5436">
        <v>1</v>
      </c>
    </row>
    <row r="5437" spans="2:10" x14ac:dyDescent="0.25">
      <c r="B5437">
        <v>1</v>
      </c>
      <c r="H5437">
        <v>1</v>
      </c>
      <c r="I5437">
        <v>1</v>
      </c>
      <c r="J5437">
        <v>1</v>
      </c>
    </row>
    <row r="5438" spans="2:10" x14ac:dyDescent="0.25">
      <c r="D5438">
        <v>1</v>
      </c>
    </row>
    <row r="5439" spans="2:10" x14ac:dyDescent="0.25">
      <c r="C5439">
        <v>1</v>
      </c>
    </row>
    <row r="5440" spans="2:10" x14ac:dyDescent="0.25">
      <c r="B5440">
        <v>1</v>
      </c>
      <c r="H5440">
        <v>1</v>
      </c>
      <c r="I5440">
        <v>1</v>
      </c>
      <c r="J5440">
        <v>1</v>
      </c>
    </row>
    <row r="5443" spans="2:10" x14ac:dyDescent="0.25">
      <c r="B5443">
        <v>1</v>
      </c>
      <c r="H5443">
        <v>1</v>
      </c>
      <c r="I5443">
        <v>1</v>
      </c>
      <c r="J5443">
        <v>1</v>
      </c>
    </row>
    <row r="5444" spans="2:10" x14ac:dyDescent="0.25">
      <c r="C5444">
        <v>1</v>
      </c>
      <c r="D5444">
        <v>1</v>
      </c>
    </row>
    <row r="5445" spans="2:10" x14ac:dyDescent="0.25">
      <c r="C5445">
        <v>1</v>
      </c>
      <c r="D5445">
        <v>1</v>
      </c>
    </row>
    <row r="5446" spans="2:10" x14ac:dyDescent="0.25">
      <c r="B5446">
        <v>1</v>
      </c>
      <c r="H5446">
        <v>1</v>
      </c>
      <c r="I5446">
        <v>1</v>
      </c>
      <c r="J5446">
        <v>1</v>
      </c>
    </row>
    <row r="5449" spans="2:10" x14ac:dyDescent="0.25">
      <c r="B5449">
        <v>1</v>
      </c>
      <c r="C5449">
        <v>1</v>
      </c>
      <c r="D5449">
        <v>1</v>
      </c>
      <c r="H5449">
        <v>1</v>
      </c>
      <c r="I5449">
        <v>1</v>
      </c>
      <c r="J5449">
        <v>1</v>
      </c>
    </row>
    <row r="5452" spans="2:10" x14ac:dyDescent="0.25">
      <c r="B5452">
        <v>1</v>
      </c>
      <c r="H5452">
        <v>1</v>
      </c>
      <c r="I5452">
        <v>1</v>
      </c>
      <c r="J5452">
        <v>1</v>
      </c>
    </row>
    <row r="5454" spans="2:10" x14ac:dyDescent="0.25">
      <c r="C5454">
        <v>1</v>
      </c>
    </row>
    <row r="5455" spans="2:10" x14ac:dyDescent="0.25">
      <c r="B5455">
        <v>1</v>
      </c>
      <c r="C5455">
        <v>1</v>
      </c>
      <c r="D5455">
        <v>1</v>
      </c>
      <c r="H5455">
        <v>1</v>
      </c>
      <c r="I5455">
        <v>1</v>
      </c>
      <c r="J5455">
        <v>1</v>
      </c>
    </row>
    <row r="5458" spans="2:10" x14ac:dyDescent="0.25">
      <c r="B5458">
        <v>1</v>
      </c>
      <c r="D5458">
        <v>1</v>
      </c>
      <c r="H5458">
        <v>1</v>
      </c>
      <c r="I5458">
        <v>1</v>
      </c>
      <c r="J5458">
        <v>1</v>
      </c>
    </row>
    <row r="5460" spans="2:10" x14ac:dyDescent="0.25">
      <c r="C5460">
        <v>1</v>
      </c>
    </row>
    <row r="5461" spans="2:10" x14ac:dyDescent="0.25">
      <c r="B5461">
        <v>1</v>
      </c>
      <c r="D5461">
        <v>1</v>
      </c>
      <c r="H5461">
        <v>1</v>
      </c>
      <c r="I5461">
        <v>1</v>
      </c>
      <c r="J5461">
        <v>1</v>
      </c>
    </row>
    <row r="5464" spans="2:10" x14ac:dyDescent="0.25">
      <c r="B5464">
        <v>2</v>
      </c>
      <c r="D5464">
        <v>1</v>
      </c>
      <c r="H5464">
        <v>1</v>
      </c>
      <c r="I5464">
        <v>1</v>
      </c>
      <c r="J5464">
        <v>1</v>
      </c>
    </row>
    <row r="5465" spans="2:10" x14ac:dyDescent="0.25">
      <c r="C5465">
        <v>1</v>
      </c>
    </row>
    <row r="5467" spans="2:10" x14ac:dyDescent="0.25">
      <c r="B5467">
        <v>1</v>
      </c>
      <c r="C5467">
        <v>1</v>
      </c>
      <c r="D5467">
        <v>1</v>
      </c>
      <c r="H5467">
        <v>1</v>
      </c>
      <c r="I5467">
        <v>1</v>
      </c>
      <c r="J5467">
        <v>1</v>
      </c>
    </row>
    <row r="5470" spans="2:10" x14ac:dyDescent="0.25">
      <c r="B5470">
        <v>1</v>
      </c>
      <c r="C5470">
        <v>1</v>
      </c>
      <c r="H5470">
        <v>1</v>
      </c>
      <c r="I5470">
        <v>1</v>
      </c>
      <c r="J5470">
        <v>1</v>
      </c>
    </row>
    <row r="5472" spans="2:10" x14ac:dyDescent="0.25">
      <c r="C5472">
        <v>1</v>
      </c>
      <c r="D5472">
        <v>1</v>
      </c>
    </row>
    <row r="5473" spans="2:10" x14ac:dyDescent="0.25">
      <c r="H5473">
        <v>1</v>
      </c>
      <c r="I5473">
        <v>1</v>
      </c>
      <c r="J5473">
        <v>1</v>
      </c>
    </row>
    <row r="5474" spans="2:10" x14ac:dyDescent="0.25">
      <c r="D5474">
        <v>1</v>
      </c>
    </row>
    <row r="5475" spans="2:10" x14ac:dyDescent="0.25">
      <c r="C5475">
        <v>1</v>
      </c>
    </row>
    <row r="5476" spans="2:10" x14ac:dyDescent="0.25">
      <c r="B5476">
        <v>1</v>
      </c>
      <c r="C5476">
        <v>1</v>
      </c>
      <c r="H5476">
        <v>1</v>
      </c>
      <c r="I5476">
        <v>1</v>
      </c>
      <c r="J5476">
        <v>1</v>
      </c>
    </row>
    <row r="5478" spans="2:10" x14ac:dyDescent="0.25">
      <c r="D5478">
        <v>1</v>
      </c>
    </row>
    <row r="5479" spans="2:10" x14ac:dyDescent="0.25">
      <c r="D5479">
        <v>1</v>
      </c>
      <c r="H5479">
        <v>1</v>
      </c>
      <c r="I5479">
        <v>1</v>
      </c>
      <c r="J5479">
        <v>1</v>
      </c>
    </row>
    <row r="5481" spans="2:10" x14ac:dyDescent="0.25">
      <c r="C5481">
        <v>1</v>
      </c>
    </row>
    <row r="5482" spans="2:10" x14ac:dyDescent="0.25">
      <c r="B5482">
        <v>2</v>
      </c>
      <c r="C5482">
        <v>1</v>
      </c>
      <c r="H5482">
        <v>1</v>
      </c>
      <c r="I5482">
        <v>1</v>
      </c>
      <c r="J5482">
        <v>1</v>
      </c>
    </row>
    <row r="5483" spans="2:10" x14ac:dyDescent="0.25">
      <c r="B5483">
        <v>1</v>
      </c>
    </row>
    <row r="5484" spans="2:10" x14ac:dyDescent="0.25">
      <c r="D5484">
        <v>1</v>
      </c>
    </row>
    <row r="5485" spans="2:10" x14ac:dyDescent="0.25">
      <c r="H5485">
        <v>1</v>
      </c>
      <c r="I5485">
        <v>1</v>
      </c>
      <c r="J5485">
        <v>1</v>
      </c>
    </row>
    <row r="5487" spans="2:10" x14ac:dyDescent="0.25">
      <c r="C5487">
        <v>1</v>
      </c>
    </row>
    <row r="5488" spans="2:10" x14ac:dyDescent="0.25">
      <c r="B5488">
        <v>2</v>
      </c>
      <c r="H5488">
        <v>1</v>
      </c>
      <c r="I5488">
        <v>1</v>
      </c>
      <c r="J5488">
        <v>1</v>
      </c>
    </row>
    <row r="5489" spans="2:10" x14ac:dyDescent="0.25">
      <c r="D5489">
        <v>1</v>
      </c>
    </row>
    <row r="5491" spans="2:10" x14ac:dyDescent="0.25">
      <c r="H5491">
        <v>1</v>
      </c>
      <c r="I5491">
        <v>1</v>
      </c>
      <c r="J5491">
        <v>1</v>
      </c>
    </row>
    <row r="5492" spans="2:10" x14ac:dyDescent="0.25">
      <c r="C5492">
        <v>1</v>
      </c>
      <c r="D5492">
        <v>1</v>
      </c>
    </row>
    <row r="5493" spans="2:10" x14ac:dyDescent="0.25">
      <c r="B5493">
        <v>2</v>
      </c>
      <c r="C5493">
        <v>1</v>
      </c>
    </row>
    <row r="5494" spans="2:10" x14ac:dyDescent="0.25">
      <c r="H5494">
        <v>1</v>
      </c>
      <c r="I5494">
        <v>1</v>
      </c>
      <c r="J5494">
        <v>1</v>
      </c>
    </row>
    <row r="5495" spans="2:10" x14ac:dyDescent="0.25">
      <c r="B5495">
        <v>1</v>
      </c>
      <c r="D5495">
        <v>1</v>
      </c>
    </row>
    <row r="5496" spans="2:10" x14ac:dyDescent="0.25">
      <c r="D5496">
        <v>1</v>
      </c>
    </row>
    <row r="5497" spans="2:10" x14ac:dyDescent="0.25">
      <c r="H5497">
        <v>1</v>
      </c>
      <c r="I5497">
        <v>1</v>
      </c>
      <c r="J5497">
        <v>1</v>
      </c>
    </row>
    <row r="5498" spans="2:10" x14ac:dyDescent="0.25">
      <c r="B5498">
        <v>1</v>
      </c>
      <c r="C5498">
        <v>1</v>
      </c>
    </row>
    <row r="5499" spans="2:10" x14ac:dyDescent="0.25">
      <c r="B5499">
        <v>2</v>
      </c>
    </row>
    <row r="5500" spans="2:10" x14ac:dyDescent="0.25">
      <c r="D5500">
        <v>1</v>
      </c>
      <c r="H5500">
        <v>1</v>
      </c>
      <c r="I5500">
        <v>1</v>
      </c>
      <c r="J5500">
        <v>1</v>
      </c>
    </row>
    <row r="5501" spans="2:10" x14ac:dyDescent="0.25">
      <c r="C5501">
        <v>1</v>
      </c>
    </row>
    <row r="5502" spans="2:10" x14ac:dyDescent="0.25">
      <c r="D5502">
        <v>1</v>
      </c>
    </row>
    <row r="5503" spans="2:10" x14ac:dyDescent="0.25">
      <c r="H5503">
        <v>1</v>
      </c>
      <c r="I5503">
        <v>1</v>
      </c>
      <c r="J5503">
        <v>1</v>
      </c>
    </row>
    <row r="5504" spans="2:10" x14ac:dyDescent="0.25">
      <c r="B5504">
        <v>2</v>
      </c>
      <c r="C5504">
        <v>1</v>
      </c>
    </row>
    <row r="5505" spans="2:10" x14ac:dyDescent="0.25">
      <c r="C5505">
        <v>1</v>
      </c>
    </row>
    <row r="5506" spans="2:10" x14ac:dyDescent="0.25">
      <c r="D5506">
        <v>1</v>
      </c>
      <c r="H5506">
        <v>1</v>
      </c>
      <c r="I5506">
        <v>1</v>
      </c>
      <c r="J5506">
        <v>1</v>
      </c>
    </row>
    <row r="5507" spans="2:10" x14ac:dyDescent="0.25">
      <c r="B5507">
        <v>1</v>
      </c>
    </row>
    <row r="5509" spans="2:10" x14ac:dyDescent="0.25">
      <c r="H5509">
        <v>1</v>
      </c>
      <c r="I5509">
        <v>1</v>
      </c>
      <c r="J5509">
        <v>1</v>
      </c>
    </row>
    <row r="5510" spans="2:10" x14ac:dyDescent="0.25">
      <c r="B5510">
        <v>2</v>
      </c>
      <c r="C5510">
        <v>1</v>
      </c>
    </row>
    <row r="5511" spans="2:10" x14ac:dyDescent="0.25">
      <c r="D5511">
        <v>1</v>
      </c>
    </row>
    <row r="5512" spans="2:10" x14ac:dyDescent="0.25">
      <c r="H5512">
        <v>1</v>
      </c>
      <c r="I5512">
        <v>1</v>
      </c>
      <c r="J5512">
        <v>1</v>
      </c>
    </row>
    <row r="5513" spans="2:10" x14ac:dyDescent="0.25">
      <c r="C5513">
        <v>1</v>
      </c>
      <c r="D5513">
        <v>1</v>
      </c>
    </row>
    <row r="5515" spans="2:10" x14ac:dyDescent="0.25">
      <c r="B5515">
        <v>2</v>
      </c>
      <c r="H5515">
        <v>1</v>
      </c>
      <c r="I5515">
        <v>1</v>
      </c>
      <c r="J5515">
        <v>1</v>
      </c>
    </row>
    <row r="5516" spans="2:10" x14ac:dyDescent="0.25">
      <c r="B5516">
        <v>1</v>
      </c>
      <c r="C5516">
        <v>1</v>
      </c>
      <c r="D5516">
        <v>1</v>
      </c>
    </row>
    <row r="5517" spans="2:10" x14ac:dyDescent="0.25">
      <c r="C5517">
        <v>1</v>
      </c>
    </row>
    <row r="5518" spans="2:10" x14ac:dyDescent="0.25">
      <c r="H5518">
        <v>1</v>
      </c>
      <c r="I5518">
        <v>1</v>
      </c>
      <c r="J5518">
        <v>1</v>
      </c>
    </row>
    <row r="5520" spans="2:10" x14ac:dyDescent="0.25">
      <c r="B5520">
        <v>1</v>
      </c>
    </row>
    <row r="5521" spans="2:10" x14ac:dyDescent="0.25">
      <c r="D5521">
        <v>1</v>
      </c>
      <c r="H5521">
        <v>1</v>
      </c>
      <c r="I5521">
        <v>1</v>
      </c>
      <c r="J5521">
        <v>1</v>
      </c>
    </row>
    <row r="5522" spans="2:10" x14ac:dyDescent="0.25">
      <c r="C5522">
        <v>1</v>
      </c>
      <c r="D5522">
        <v>1</v>
      </c>
    </row>
    <row r="5523" spans="2:10" x14ac:dyDescent="0.25">
      <c r="C5523">
        <v>1</v>
      </c>
    </row>
    <row r="5524" spans="2:10" x14ac:dyDescent="0.25">
      <c r="H5524">
        <v>1</v>
      </c>
      <c r="I5524">
        <v>1</v>
      </c>
      <c r="J5524">
        <v>1</v>
      </c>
    </row>
    <row r="5526" spans="2:10" x14ac:dyDescent="0.25">
      <c r="B5526">
        <v>1</v>
      </c>
      <c r="D5526">
        <v>1</v>
      </c>
    </row>
    <row r="5527" spans="2:10" x14ac:dyDescent="0.25">
      <c r="H5527">
        <v>1</v>
      </c>
      <c r="I5527">
        <v>1</v>
      </c>
      <c r="J5527">
        <v>1</v>
      </c>
    </row>
    <row r="5528" spans="2:10" x14ac:dyDescent="0.25">
      <c r="B5528">
        <v>1</v>
      </c>
      <c r="C5528">
        <v>1</v>
      </c>
    </row>
    <row r="5529" spans="2:10" x14ac:dyDescent="0.25">
      <c r="D5529">
        <v>1</v>
      </c>
    </row>
    <row r="5530" spans="2:10" x14ac:dyDescent="0.25">
      <c r="C5530">
        <v>1</v>
      </c>
      <c r="H5530">
        <v>1</v>
      </c>
      <c r="I5530">
        <v>1</v>
      </c>
      <c r="J5530">
        <v>1</v>
      </c>
    </row>
    <row r="5531" spans="2:10" x14ac:dyDescent="0.25">
      <c r="B5531">
        <v>1</v>
      </c>
    </row>
    <row r="5532" spans="2:10" x14ac:dyDescent="0.25">
      <c r="D5532">
        <v>1</v>
      </c>
    </row>
    <row r="5533" spans="2:10" x14ac:dyDescent="0.25">
      <c r="C5533">
        <v>1</v>
      </c>
      <c r="H5533">
        <v>1</v>
      </c>
      <c r="I5533">
        <v>1</v>
      </c>
      <c r="J5533">
        <v>1</v>
      </c>
    </row>
    <row r="5536" spans="2:10" x14ac:dyDescent="0.25">
      <c r="B5536">
        <v>1</v>
      </c>
      <c r="C5536">
        <v>1</v>
      </c>
      <c r="H5536">
        <v>1</v>
      </c>
      <c r="I5536">
        <v>1</v>
      </c>
      <c r="J5536">
        <v>1</v>
      </c>
    </row>
    <row r="5537" spans="2:10" x14ac:dyDescent="0.25">
      <c r="D5537">
        <v>1</v>
      </c>
    </row>
    <row r="5538" spans="2:10" x14ac:dyDescent="0.25">
      <c r="B5538">
        <v>1</v>
      </c>
      <c r="D5538">
        <v>1</v>
      </c>
    </row>
    <row r="5539" spans="2:10" x14ac:dyDescent="0.25">
      <c r="C5539">
        <v>1</v>
      </c>
      <c r="H5539">
        <v>1</v>
      </c>
      <c r="I5539">
        <v>1</v>
      </c>
      <c r="J5539">
        <v>1</v>
      </c>
    </row>
    <row r="5540" spans="2:10" x14ac:dyDescent="0.25">
      <c r="C5540">
        <v>1</v>
      </c>
    </row>
    <row r="5541" spans="2:10" x14ac:dyDescent="0.25">
      <c r="B5541">
        <v>1</v>
      </c>
    </row>
    <row r="5542" spans="2:10" x14ac:dyDescent="0.25">
      <c r="H5542">
        <v>1</v>
      </c>
      <c r="I5542">
        <v>1</v>
      </c>
      <c r="J5542">
        <v>1</v>
      </c>
    </row>
    <row r="5543" spans="2:10" x14ac:dyDescent="0.25">
      <c r="B5543">
        <v>1</v>
      </c>
      <c r="D5543">
        <v>1</v>
      </c>
    </row>
    <row r="5545" spans="2:10" x14ac:dyDescent="0.25">
      <c r="C5545">
        <v>1</v>
      </c>
      <c r="H5545">
        <v>1</v>
      </c>
      <c r="I5545">
        <v>1</v>
      </c>
      <c r="J5545">
        <v>1</v>
      </c>
    </row>
    <row r="5546" spans="2:10" x14ac:dyDescent="0.25">
      <c r="B5546">
        <v>1</v>
      </c>
      <c r="C5546">
        <v>1</v>
      </c>
      <c r="D5546">
        <v>1</v>
      </c>
    </row>
    <row r="5548" spans="2:10" x14ac:dyDescent="0.25">
      <c r="H5548">
        <v>1</v>
      </c>
      <c r="I5548">
        <v>1</v>
      </c>
      <c r="J5548">
        <v>1</v>
      </c>
    </row>
    <row r="5549" spans="2:10" x14ac:dyDescent="0.25">
      <c r="D5549">
        <v>1</v>
      </c>
    </row>
    <row r="5550" spans="2:10" x14ac:dyDescent="0.25">
      <c r="B5550">
        <v>1</v>
      </c>
      <c r="D5550">
        <v>1</v>
      </c>
    </row>
    <row r="5551" spans="2:10" x14ac:dyDescent="0.25">
      <c r="C5551">
        <v>1</v>
      </c>
      <c r="H5551">
        <v>1</v>
      </c>
      <c r="I5551">
        <v>1</v>
      </c>
      <c r="J5551">
        <v>1</v>
      </c>
    </row>
    <row r="5553" spans="2:10" x14ac:dyDescent="0.25">
      <c r="B5553">
        <v>1</v>
      </c>
    </row>
    <row r="5554" spans="2:10" x14ac:dyDescent="0.25">
      <c r="C5554">
        <v>1</v>
      </c>
      <c r="H5554">
        <v>1</v>
      </c>
      <c r="I5554">
        <v>1</v>
      </c>
      <c r="J5554">
        <v>1</v>
      </c>
    </row>
    <row r="5555" spans="2:10" x14ac:dyDescent="0.25">
      <c r="D5555">
        <v>1</v>
      </c>
    </row>
    <row r="5556" spans="2:10" x14ac:dyDescent="0.25">
      <c r="B5556">
        <v>1</v>
      </c>
    </row>
    <row r="5557" spans="2:10" x14ac:dyDescent="0.25">
      <c r="C5557">
        <v>1</v>
      </c>
      <c r="H5557">
        <v>1</v>
      </c>
      <c r="I5557">
        <v>1</v>
      </c>
      <c r="J5557">
        <v>1</v>
      </c>
    </row>
    <row r="5558" spans="2:10" x14ac:dyDescent="0.25">
      <c r="D5558">
        <v>1</v>
      </c>
    </row>
    <row r="5560" spans="2:10" x14ac:dyDescent="0.25">
      <c r="B5560">
        <v>1</v>
      </c>
      <c r="C5560">
        <v>1</v>
      </c>
      <c r="H5560">
        <v>1</v>
      </c>
      <c r="I5560">
        <v>1</v>
      </c>
      <c r="J5560">
        <v>1</v>
      </c>
    </row>
    <row r="5561" spans="2:10" x14ac:dyDescent="0.25">
      <c r="B5561">
        <v>1</v>
      </c>
      <c r="D5561">
        <v>1</v>
      </c>
    </row>
    <row r="5563" spans="2:10" x14ac:dyDescent="0.25">
      <c r="C5563">
        <v>1</v>
      </c>
      <c r="D5563">
        <v>1</v>
      </c>
      <c r="H5563">
        <v>1</v>
      </c>
      <c r="I5563">
        <v>1</v>
      </c>
      <c r="J5563">
        <v>1</v>
      </c>
    </row>
    <row r="5566" spans="2:10" x14ac:dyDescent="0.25">
      <c r="B5566">
        <v>1</v>
      </c>
      <c r="C5566">
        <v>1</v>
      </c>
      <c r="H5566">
        <v>1</v>
      </c>
      <c r="I5566">
        <v>1</v>
      </c>
      <c r="J5566">
        <v>1</v>
      </c>
    </row>
    <row r="5567" spans="2:10" x14ac:dyDescent="0.25">
      <c r="D5567">
        <v>1</v>
      </c>
    </row>
    <row r="5568" spans="2:10" x14ac:dyDescent="0.25">
      <c r="D5568">
        <v>1</v>
      </c>
    </row>
    <row r="5569" spans="2:10" x14ac:dyDescent="0.25">
      <c r="C5569">
        <v>1</v>
      </c>
      <c r="H5569">
        <v>1</v>
      </c>
      <c r="I5569">
        <v>1</v>
      </c>
      <c r="J5569">
        <v>1</v>
      </c>
    </row>
    <row r="5570" spans="2:10" x14ac:dyDescent="0.25">
      <c r="C5570">
        <v>1</v>
      </c>
    </row>
    <row r="5571" spans="2:10" x14ac:dyDescent="0.25">
      <c r="B5571">
        <v>1</v>
      </c>
    </row>
    <row r="5572" spans="2:10" x14ac:dyDescent="0.25">
      <c r="H5572">
        <v>1</v>
      </c>
      <c r="I5572">
        <v>1</v>
      </c>
      <c r="J5572">
        <v>1</v>
      </c>
    </row>
    <row r="5573" spans="2:10" x14ac:dyDescent="0.25">
      <c r="D5573">
        <v>1</v>
      </c>
    </row>
    <row r="5574" spans="2:10" x14ac:dyDescent="0.25">
      <c r="C5574">
        <v>1</v>
      </c>
    </row>
    <row r="5575" spans="2:10" x14ac:dyDescent="0.25">
      <c r="C5575">
        <v>1</v>
      </c>
      <c r="D5575">
        <v>1</v>
      </c>
      <c r="H5575">
        <v>1</v>
      </c>
      <c r="I5575">
        <v>1</v>
      </c>
      <c r="J5575">
        <v>1</v>
      </c>
    </row>
    <row r="5576" spans="2:10" x14ac:dyDescent="0.25">
      <c r="B5576">
        <v>1</v>
      </c>
    </row>
    <row r="5577" spans="2:10" x14ac:dyDescent="0.25">
      <c r="B5577">
        <v>1</v>
      </c>
    </row>
    <row r="5578" spans="2:10" x14ac:dyDescent="0.25">
      <c r="D5578">
        <v>1</v>
      </c>
      <c r="H5578">
        <v>1</v>
      </c>
      <c r="I5578">
        <v>1</v>
      </c>
      <c r="J5578">
        <v>1</v>
      </c>
    </row>
    <row r="5579" spans="2:10" x14ac:dyDescent="0.25">
      <c r="C5579">
        <v>1</v>
      </c>
    </row>
    <row r="5581" spans="2:10" x14ac:dyDescent="0.25">
      <c r="D5581">
        <v>1</v>
      </c>
      <c r="H5581">
        <v>1</v>
      </c>
      <c r="I5581">
        <v>1</v>
      </c>
      <c r="J5581">
        <v>1</v>
      </c>
    </row>
    <row r="5582" spans="2:10" x14ac:dyDescent="0.25">
      <c r="B5582">
        <v>1</v>
      </c>
    </row>
    <row r="5583" spans="2:10" x14ac:dyDescent="0.25">
      <c r="B5583">
        <v>1</v>
      </c>
    </row>
    <row r="5584" spans="2:10" x14ac:dyDescent="0.25">
      <c r="D5584">
        <v>1</v>
      </c>
      <c r="H5584">
        <v>1</v>
      </c>
      <c r="I5584">
        <v>1</v>
      </c>
      <c r="J5584">
        <v>1</v>
      </c>
    </row>
    <row r="5585" spans="2:10" x14ac:dyDescent="0.25">
      <c r="C5585">
        <v>1</v>
      </c>
    </row>
    <row r="5586" spans="2:10" x14ac:dyDescent="0.25">
      <c r="D5586">
        <v>1</v>
      </c>
    </row>
    <row r="5587" spans="2:10" x14ac:dyDescent="0.25">
      <c r="B5587">
        <v>1</v>
      </c>
      <c r="H5587">
        <v>1</v>
      </c>
      <c r="I5587">
        <v>1</v>
      </c>
      <c r="J5587">
        <v>1</v>
      </c>
    </row>
    <row r="5588" spans="2:10" x14ac:dyDescent="0.25">
      <c r="C5588">
        <v>1</v>
      </c>
    </row>
    <row r="5589" spans="2:10" x14ac:dyDescent="0.25">
      <c r="D5589">
        <v>1</v>
      </c>
    </row>
    <row r="5590" spans="2:10" x14ac:dyDescent="0.25">
      <c r="B5590">
        <v>1</v>
      </c>
      <c r="H5590">
        <v>1</v>
      </c>
      <c r="I5590">
        <v>1</v>
      </c>
      <c r="J5590">
        <v>1</v>
      </c>
    </row>
    <row r="5591" spans="2:10" x14ac:dyDescent="0.25">
      <c r="C5591">
        <v>1</v>
      </c>
    </row>
    <row r="5592" spans="2:10" x14ac:dyDescent="0.25">
      <c r="C5592">
        <v>1</v>
      </c>
      <c r="D5592">
        <v>1</v>
      </c>
    </row>
    <row r="5593" spans="2:10" x14ac:dyDescent="0.25">
      <c r="B5593">
        <v>1</v>
      </c>
      <c r="H5593">
        <v>1</v>
      </c>
      <c r="I5593">
        <v>1</v>
      </c>
      <c r="J5593">
        <v>1</v>
      </c>
    </row>
    <row r="5595" spans="2:10" x14ac:dyDescent="0.25">
      <c r="D5595">
        <v>1</v>
      </c>
    </row>
    <row r="5596" spans="2:10" x14ac:dyDescent="0.25">
      <c r="B5596">
        <v>1</v>
      </c>
      <c r="H5596">
        <v>1</v>
      </c>
      <c r="I5596">
        <v>1</v>
      </c>
      <c r="J5596">
        <v>1</v>
      </c>
    </row>
    <row r="5597" spans="2:10" x14ac:dyDescent="0.25">
      <c r="C5597">
        <v>1</v>
      </c>
      <c r="D5597">
        <v>1</v>
      </c>
    </row>
    <row r="5599" spans="2:10" x14ac:dyDescent="0.25">
      <c r="B5599">
        <v>1</v>
      </c>
      <c r="C5599">
        <v>1</v>
      </c>
      <c r="H5599">
        <v>1</v>
      </c>
      <c r="I5599">
        <v>1</v>
      </c>
      <c r="J5599">
        <v>1</v>
      </c>
    </row>
    <row r="5600" spans="2:10" x14ac:dyDescent="0.25">
      <c r="B5600">
        <v>1</v>
      </c>
    </row>
    <row r="5601" spans="2:10" x14ac:dyDescent="0.25">
      <c r="D5601">
        <v>1</v>
      </c>
    </row>
    <row r="5602" spans="2:10" x14ac:dyDescent="0.25">
      <c r="C5602">
        <v>1</v>
      </c>
      <c r="D5602">
        <v>1</v>
      </c>
      <c r="H5602">
        <v>1</v>
      </c>
      <c r="I5602">
        <v>1</v>
      </c>
      <c r="J5602">
        <v>1</v>
      </c>
    </row>
    <row r="5603" spans="2:10" x14ac:dyDescent="0.25">
      <c r="C5603">
        <v>1</v>
      </c>
    </row>
    <row r="5604" spans="2:10" x14ac:dyDescent="0.25">
      <c r="B5604">
        <v>1</v>
      </c>
    </row>
    <row r="5605" spans="2:10" x14ac:dyDescent="0.25">
      <c r="B5605">
        <v>1</v>
      </c>
      <c r="H5605">
        <v>1</v>
      </c>
      <c r="I5605">
        <v>1</v>
      </c>
      <c r="J5605">
        <v>1</v>
      </c>
    </row>
    <row r="5607" spans="2:10" x14ac:dyDescent="0.25">
      <c r="D5607">
        <v>1</v>
      </c>
    </row>
    <row r="5608" spans="2:10" x14ac:dyDescent="0.25">
      <c r="C5608">
        <v>1</v>
      </c>
      <c r="H5608">
        <v>1</v>
      </c>
      <c r="I5608">
        <v>1</v>
      </c>
      <c r="J5608">
        <v>1</v>
      </c>
    </row>
    <row r="5609" spans="2:10" x14ac:dyDescent="0.25">
      <c r="C5609">
        <v>1</v>
      </c>
    </row>
    <row r="5610" spans="2:10" x14ac:dyDescent="0.25">
      <c r="B5610">
        <v>1</v>
      </c>
      <c r="D5610">
        <v>1</v>
      </c>
    </row>
    <row r="5611" spans="2:10" x14ac:dyDescent="0.25">
      <c r="B5611">
        <v>1</v>
      </c>
      <c r="H5611">
        <v>1</v>
      </c>
      <c r="I5611">
        <v>1</v>
      </c>
      <c r="J5611">
        <v>1</v>
      </c>
    </row>
    <row r="5613" spans="2:10" x14ac:dyDescent="0.25">
      <c r="D5613">
        <v>1</v>
      </c>
    </row>
    <row r="5614" spans="2:10" x14ac:dyDescent="0.25">
      <c r="C5614">
        <v>1</v>
      </c>
      <c r="H5614">
        <v>1</v>
      </c>
      <c r="I5614">
        <v>1</v>
      </c>
      <c r="J5614">
        <v>1</v>
      </c>
    </row>
    <row r="5615" spans="2:10" x14ac:dyDescent="0.25">
      <c r="C5615">
        <v>1</v>
      </c>
    </row>
    <row r="5616" spans="2:10" x14ac:dyDescent="0.25">
      <c r="B5616">
        <v>1</v>
      </c>
    </row>
    <row r="5617" spans="2:10" x14ac:dyDescent="0.25">
      <c r="B5617">
        <v>1</v>
      </c>
      <c r="H5617">
        <v>1</v>
      </c>
      <c r="I5617">
        <v>1</v>
      </c>
      <c r="J5617">
        <v>1</v>
      </c>
    </row>
    <row r="5619" spans="2:10" x14ac:dyDescent="0.25">
      <c r="D5619">
        <v>1</v>
      </c>
    </row>
    <row r="5620" spans="2:10" x14ac:dyDescent="0.25">
      <c r="C5620">
        <v>1</v>
      </c>
      <c r="D5620">
        <v>1</v>
      </c>
      <c r="H5620">
        <v>1</v>
      </c>
      <c r="I5620">
        <v>1</v>
      </c>
      <c r="J5620">
        <v>1</v>
      </c>
    </row>
    <row r="5621" spans="2:10" x14ac:dyDescent="0.25">
      <c r="C5621">
        <v>1</v>
      </c>
    </row>
    <row r="5622" spans="2:10" x14ac:dyDescent="0.25">
      <c r="B5622">
        <v>1</v>
      </c>
    </row>
    <row r="5623" spans="2:10" x14ac:dyDescent="0.25">
      <c r="B5623">
        <v>1</v>
      </c>
      <c r="H5623">
        <v>1</v>
      </c>
      <c r="I5623">
        <v>1</v>
      </c>
      <c r="J5623">
        <v>1</v>
      </c>
    </row>
    <row r="5625" spans="2:10" x14ac:dyDescent="0.25">
      <c r="D5625">
        <v>1</v>
      </c>
    </row>
    <row r="5626" spans="2:10" x14ac:dyDescent="0.25">
      <c r="C5626">
        <v>1</v>
      </c>
      <c r="D5626">
        <v>1</v>
      </c>
      <c r="H5626">
        <v>1</v>
      </c>
      <c r="I5626">
        <v>1</v>
      </c>
      <c r="J5626">
        <v>1</v>
      </c>
    </row>
    <row r="5627" spans="2:10" x14ac:dyDescent="0.25">
      <c r="C5627">
        <v>1</v>
      </c>
    </row>
    <row r="5628" spans="2:10" x14ac:dyDescent="0.25">
      <c r="B5628">
        <v>1</v>
      </c>
    </row>
    <row r="5629" spans="2:10" x14ac:dyDescent="0.25">
      <c r="B5629">
        <v>1</v>
      </c>
      <c r="H5629">
        <v>1</v>
      </c>
      <c r="I5629">
        <v>1</v>
      </c>
      <c r="J5629">
        <v>1</v>
      </c>
    </row>
    <row r="5631" spans="2:10" x14ac:dyDescent="0.25">
      <c r="C5631">
        <v>1</v>
      </c>
      <c r="D5631">
        <v>1</v>
      </c>
    </row>
    <row r="5632" spans="2:10" x14ac:dyDescent="0.25">
      <c r="C5632">
        <v>1</v>
      </c>
      <c r="H5632">
        <v>1</v>
      </c>
      <c r="I5632">
        <v>1</v>
      </c>
      <c r="J5632">
        <v>1</v>
      </c>
    </row>
    <row r="5633" spans="2:10" x14ac:dyDescent="0.25">
      <c r="B5633">
        <v>1</v>
      </c>
      <c r="D5633">
        <v>1</v>
      </c>
    </row>
    <row r="5634" spans="2:10" x14ac:dyDescent="0.25">
      <c r="B5634">
        <v>1</v>
      </c>
    </row>
    <row r="5635" spans="2:10" x14ac:dyDescent="0.25">
      <c r="H5635">
        <v>1</v>
      </c>
      <c r="I5635">
        <v>1</v>
      </c>
      <c r="J5635">
        <v>1</v>
      </c>
    </row>
    <row r="5636" spans="2:10" x14ac:dyDescent="0.25">
      <c r="C5636">
        <v>1</v>
      </c>
      <c r="D5636">
        <v>1</v>
      </c>
    </row>
    <row r="5637" spans="2:10" x14ac:dyDescent="0.25">
      <c r="C5637">
        <v>1</v>
      </c>
      <c r="D5637">
        <v>1</v>
      </c>
    </row>
    <row r="5638" spans="2:10" x14ac:dyDescent="0.25">
      <c r="H5638">
        <v>1</v>
      </c>
      <c r="I5638">
        <v>1</v>
      </c>
      <c r="J5638">
        <v>1</v>
      </c>
    </row>
    <row r="5639" spans="2:10" x14ac:dyDescent="0.25">
      <c r="B5639">
        <v>1</v>
      </c>
    </row>
    <row r="5640" spans="2:10" x14ac:dyDescent="0.25">
      <c r="B5640">
        <v>1</v>
      </c>
    </row>
    <row r="5641" spans="2:10" x14ac:dyDescent="0.25">
      <c r="C5641">
        <v>1</v>
      </c>
      <c r="H5641">
        <v>1</v>
      </c>
      <c r="I5641">
        <v>1</v>
      </c>
      <c r="J5641">
        <v>1</v>
      </c>
    </row>
    <row r="5642" spans="2:10" x14ac:dyDescent="0.25">
      <c r="C5642">
        <v>1</v>
      </c>
      <c r="D5642">
        <v>1</v>
      </c>
    </row>
    <row r="5643" spans="2:10" x14ac:dyDescent="0.25">
      <c r="D5643">
        <v>1</v>
      </c>
    </row>
    <row r="5644" spans="2:10" x14ac:dyDescent="0.25">
      <c r="H5644">
        <v>1</v>
      </c>
      <c r="I5644">
        <v>1</v>
      </c>
      <c r="J5644">
        <v>1</v>
      </c>
    </row>
    <row r="5645" spans="2:10" x14ac:dyDescent="0.25">
      <c r="B5645">
        <v>1</v>
      </c>
    </row>
    <row r="5647" spans="2:10" x14ac:dyDescent="0.25">
      <c r="C5647">
        <v>1</v>
      </c>
      <c r="H5647">
        <v>1</v>
      </c>
      <c r="I5647">
        <v>1</v>
      </c>
      <c r="J5647">
        <v>1</v>
      </c>
    </row>
    <row r="5648" spans="2:10" x14ac:dyDescent="0.25">
      <c r="B5648">
        <v>1</v>
      </c>
      <c r="C5648">
        <v>1</v>
      </c>
      <c r="D5648">
        <v>1</v>
      </c>
    </row>
    <row r="5650" spans="2:10" x14ac:dyDescent="0.25">
      <c r="H5650">
        <v>1</v>
      </c>
      <c r="I5650">
        <v>1</v>
      </c>
      <c r="J5650">
        <v>1</v>
      </c>
    </row>
    <row r="5651" spans="2:10" x14ac:dyDescent="0.25">
      <c r="B5651">
        <v>1</v>
      </c>
    </row>
    <row r="5653" spans="2:10" x14ac:dyDescent="0.25">
      <c r="C5653">
        <v>1</v>
      </c>
      <c r="H5653">
        <v>1</v>
      </c>
      <c r="I5653">
        <v>1</v>
      </c>
      <c r="J5653">
        <v>1</v>
      </c>
    </row>
    <row r="5654" spans="2:10" x14ac:dyDescent="0.25">
      <c r="D5654">
        <v>1</v>
      </c>
    </row>
    <row r="5655" spans="2:10" x14ac:dyDescent="0.25">
      <c r="D5655">
        <v>1</v>
      </c>
    </row>
    <row r="5656" spans="2:10" x14ac:dyDescent="0.25">
      <c r="B5656">
        <v>1</v>
      </c>
      <c r="H5656">
        <v>1</v>
      </c>
      <c r="I5656">
        <v>1</v>
      </c>
      <c r="J5656">
        <v>1</v>
      </c>
    </row>
    <row r="5659" spans="2:10" x14ac:dyDescent="0.25">
      <c r="C5659">
        <v>1</v>
      </c>
      <c r="D5659">
        <v>1</v>
      </c>
      <c r="H5659">
        <v>1</v>
      </c>
      <c r="I5659">
        <v>1</v>
      </c>
      <c r="J5659">
        <v>1</v>
      </c>
    </row>
    <row r="5662" spans="2:10" x14ac:dyDescent="0.25">
      <c r="B5662">
        <v>1</v>
      </c>
      <c r="C5662">
        <v>1</v>
      </c>
      <c r="H5662">
        <v>1</v>
      </c>
      <c r="I5662">
        <v>1</v>
      </c>
      <c r="J5662">
        <v>2</v>
      </c>
    </row>
    <row r="5665" spans="2:10" x14ac:dyDescent="0.25">
      <c r="C5665">
        <v>1</v>
      </c>
      <c r="D5665">
        <v>1</v>
      </c>
      <c r="H5665">
        <v>1</v>
      </c>
      <c r="I5665">
        <v>1</v>
      </c>
      <c r="J5665">
        <v>2</v>
      </c>
    </row>
    <row r="5666" spans="2:10" x14ac:dyDescent="0.25">
      <c r="D5666">
        <v>1</v>
      </c>
    </row>
    <row r="5668" spans="2:10" x14ac:dyDescent="0.25">
      <c r="B5668">
        <v>1</v>
      </c>
      <c r="C5668">
        <v>1</v>
      </c>
      <c r="H5668">
        <v>1</v>
      </c>
      <c r="I5668">
        <v>1</v>
      </c>
      <c r="J5668">
        <v>2</v>
      </c>
    </row>
    <row r="5669" spans="2:10" x14ac:dyDescent="0.25">
      <c r="B5669">
        <v>1</v>
      </c>
    </row>
    <row r="5671" spans="2:10" x14ac:dyDescent="0.25">
      <c r="C5671">
        <v>1</v>
      </c>
      <c r="D5671">
        <v>1</v>
      </c>
      <c r="H5671">
        <v>1</v>
      </c>
      <c r="I5671">
        <v>1</v>
      </c>
      <c r="J5671">
        <v>2</v>
      </c>
    </row>
    <row r="5674" spans="2:10" x14ac:dyDescent="0.25">
      <c r="B5674">
        <v>1</v>
      </c>
      <c r="C5674">
        <v>1</v>
      </c>
      <c r="D5674">
        <v>1</v>
      </c>
      <c r="H5674">
        <v>1</v>
      </c>
      <c r="I5674">
        <v>1</v>
      </c>
      <c r="J5674">
        <v>1</v>
      </c>
    </row>
    <row r="5677" spans="2:10" x14ac:dyDescent="0.25">
      <c r="B5677">
        <v>1</v>
      </c>
      <c r="C5677">
        <v>1</v>
      </c>
      <c r="D5677">
        <v>1</v>
      </c>
      <c r="H5677">
        <v>1</v>
      </c>
      <c r="I5677">
        <v>1</v>
      </c>
      <c r="J5677">
        <v>1</v>
      </c>
    </row>
    <row r="5678" spans="2:10" x14ac:dyDescent="0.25">
      <c r="C5678">
        <v>1</v>
      </c>
    </row>
    <row r="5680" spans="2:10" x14ac:dyDescent="0.25">
      <c r="B5680">
        <v>1</v>
      </c>
      <c r="D5680">
        <v>1</v>
      </c>
      <c r="H5680">
        <v>1</v>
      </c>
      <c r="I5680">
        <v>1</v>
      </c>
      <c r="J5680">
        <v>1</v>
      </c>
    </row>
    <row r="5682" spans="2:10" x14ac:dyDescent="0.25">
      <c r="C5682">
        <v>1</v>
      </c>
    </row>
    <row r="5683" spans="2:10" x14ac:dyDescent="0.25">
      <c r="B5683">
        <v>1</v>
      </c>
      <c r="C5683">
        <v>1</v>
      </c>
      <c r="D5683">
        <v>1</v>
      </c>
      <c r="H5683">
        <v>1</v>
      </c>
      <c r="I5683">
        <v>1</v>
      </c>
      <c r="J5683">
        <v>1</v>
      </c>
    </row>
    <row r="5685" spans="2:10" x14ac:dyDescent="0.25">
      <c r="D5685">
        <v>1</v>
      </c>
    </row>
    <row r="5686" spans="2:10" x14ac:dyDescent="0.25">
      <c r="B5686">
        <v>1</v>
      </c>
      <c r="H5686">
        <v>1</v>
      </c>
      <c r="I5686">
        <v>1</v>
      </c>
      <c r="J5686">
        <v>1</v>
      </c>
    </row>
    <row r="5688" spans="2:10" x14ac:dyDescent="0.25">
      <c r="B5688">
        <v>1</v>
      </c>
      <c r="C5688">
        <v>1</v>
      </c>
      <c r="D5688">
        <v>1</v>
      </c>
    </row>
    <row r="5689" spans="2:10" x14ac:dyDescent="0.25">
      <c r="H5689">
        <v>1</v>
      </c>
      <c r="I5689">
        <v>1</v>
      </c>
      <c r="J5689">
        <v>1</v>
      </c>
    </row>
    <row r="5691" spans="2:10" x14ac:dyDescent="0.25">
      <c r="C5691">
        <v>1</v>
      </c>
      <c r="D5691">
        <v>1</v>
      </c>
    </row>
    <row r="5692" spans="2:10" x14ac:dyDescent="0.25">
      <c r="B5692">
        <v>1</v>
      </c>
      <c r="H5692">
        <v>1</v>
      </c>
      <c r="I5692">
        <v>1</v>
      </c>
      <c r="J5692">
        <v>1</v>
      </c>
    </row>
    <row r="5693" spans="2:10" x14ac:dyDescent="0.25">
      <c r="B5693">
        <v>1</v>
      </c>
    </row>
    <row r="5694" spans="2:10" x14ac:dyDescent="0.25">
      <c r="C5694">
        <v>1</v>
      </c>
      <c r="D5694">
        <v>1</v>
      </c>
    </row>
    <row r="5695" spans="2:10" x14ac:dyDescent="0.25">
      <c r="D5695">
        <v>1</v>
      </c>
      <c r="H5695">
        <v>1</v>
      </c>
      <c r="I5695">
        <v>1</v>
      </c>
      <c r="J5695">
        <v>1</v>
      </c>
    </row>
    <row r="5697" spans="2:10" x14ac:dyDescent="0.25">
      <c r="B5697">
        <v>1</v>
      </c>
      <c r="C5697">
        <v>1</v>
      </c>
    </row>
    <row r="5698" spans="2:10" x14ac:dyDescent="0.25">
      <c r="H5698">
        <v>1</v>
      </c>
      <c r="I5698">
        <v>1</v>
      </c>
      <c r="J5698">
        <v>1</v>
      </c>
    </row>
    <row r="5699" spans="2:10" x14ac:dyDescent="0.25">
      <c r="B5699">
        <v>1</v>
      </c>
      <c r="D5699">
        <v>1</v>
      </c>
    </row>
    <row r="5700" spans="2:10" x14ac:dyDescent="0.25">
      <c r="C5700">
        <v>1</v>
      </c>
    </row>
    <row r="5701" spans="2:10" x14ac:dyDescent="0.25">
      <c r="C5701">
        <v>1</v>
      </c>
      <c r="H5701">
        <v>1</v>
      </c>
      <c r="I5701">
        <v>1</v>
      </c>
      <c r="J5701">
        <v>1</v>
      </c>
    </row>
    <row r="5702" spans="2:10" x14ac:dyDescent="0.25">
      <c r="B5702">
        <v>1</v>
      </c>
      <c r="D5702">
        <v>1</v>
      </c>
    </row>
    <row r="5703" spans="2:10" x14ac:dyDescent="0.25">
      <c r="B5703">
        <v>1</v>
      </c>
    </row>
    <row r="5704" spans="2:10" x14ac:dyDescent="0.25">
      <c r="H5704">
        <v>1</v>
      </c>
      <c r="I5704">
        <v>1</v>
      </c>
      <c r="J5704">
        <v>1</v>
      </c>
    </row>
    <row r="5705" spans="2:10" x14ac:dyDescent="0.25">
      <c r="C5705">
        <v>1</v>
      </c>
      <c r="D5705">
        <v>1</v>
      </c>
    </row>
    <row r="5706" spans="2:10" x14ac:dyDescent="0.25">
      <c r="D5706">
        <v>1</v>
      </c>
    </row>
    <row r="5707" spans="2:10" x14ac:dyDescent="0.25">
      <c r="H5707">
        <v>1</v>
      </c>
      <c r="I5707">
        <v>1</v>
      </c>
      <c r="J5707">
        <v>1</v>
      </c>
    </row>
    <row r="5708" spans="2:10" x14ac:dyDescent="0.25">
      <c r="B5708">
        <v>1</v>
      </c>
      <c r="C5708">
        <v>1</v>
      </c>
    </row>
    <row r="5710" spans="2:10" x14ac:dyDescent="0.25">
      <c r="D5710">
        <v>1</v>
      </c>
      <c r="H5710">
        <v>1</v>
      </c>
      <c r="I5710">
        <v>1</v>
      </c>
      <c r="J5710">
        <v>1</v>
      </c>
    </row>
    <row r="5711" spans="2:10" x14ac:dyDescent="0.25">
      <c r="B5711">
        <v>1</v>
      </c>
      <c r="C5711">
        <v>1</v>
      </c>
    </row>
    <row r="5713" spans="2:10" x14ac:dyDescent="0.25">
      <c r="D5713">
        <v>1</v>
      </c>
      <c r="H5713">
        <v>1</v>
      </c>
      <c r="I5713">
        <v>1</v>
      </c>
      <c r="J5713">
        <v>1</v>
      </c>
    </row>
    <row r="5714" spans="2:10" x14ac:dyDescent="0.25">
      <c r="B5714">
        <v>1</v>
      </c>
      <c r="C5714">
        <v>1</v>
      </c>
    </row>
    <row r="5716" spans="2:10" x14ac:dyDescent="0.25">
      <c r="D5716">
        <v>1</v>
      </c>
      <c r="H5716">
        <v>1</v>
      </c>
      <c r="I5716">
        <v>1</v>
      </c>
      <c r="J5716">
        <v>1</v>
      </c>
    </row>
    <row r="5717" spans="2:10" x14ac:dyDescent="0.25">
      <c r="B5717">
        <v>1</v>
      </c>
      <c r="C5717">
        <v>1</v>
      </c>
    </row>
    <row r="5718" spans="2:10" x14ac:dyDescent="0.25">
      <c r="C5718">
        <v>1</v>
      </c>
      <c r="D5718">
        <v>1</v>
      </c>
    </row>
    <row r="5719" spans="2:10" x14ac:dyDescent="0.25">
      <c r="H5719">
        <v>1</v>
      </c>
      <c r="I5719">
        <v>1</v>
      </c>
      <c r="J5719">
        <v>1</v>
      </c>
    </row>
    <row r="5720" spans="2:10" x14ac:dyDescent="0.25">
      <c r="B5720">
        <v>1</v>
      </c>
    </row>
    <row r="5721" spans="2:10" x14ac:dyDescent="0.25">
      <c r="D5721">
        <v>1</v>
      </c>
    </row>
    <row r="5722" spans="2:10" x14ac:dyDescent="0.25">
      <c r="D5722">
        <v>1</v>
      </c>
      <c r="H5722">
        <v>1</v>
      </c>
      <c r="I5722">
        <v>1</v>
      </c>
      <c r="J5722">
        <v>1</v>
      </c>
    </row>
    <row r="5723" spans="2:10" x14ac:dyDescent="0.25">
      <c r="C5723">
        <v>1</v>
      </c>
    </row>
    <row r="5724" spans="2:10" x14ac:dyDescent="0.25">
      <c r="C5724">
        <v>1</v>
      </c>
    </row>
    <row r="5725" spans="2:10" x14ac:dyDescent="0.25">
      <c r="H5725">
        <v>1</v>
      </c>
      <c r="I5725">
        <v>1</v>
      </c>
      <c r="J5725">
        <v>1</v>
      </c>
    </row>
    <row r="5726" spans="2:10" x14ac:dyDescent="0.25">
      <c r="B5726">
        <v>1</v>
      </c>
      <c r="D5726">
        <v>1</v>
      </c>
    </row>
    <row r="5728" spans="2:10" x14ac:dyDescent="0.25">
      <c r="H5728">
        <v>1</v>
      </c>
      <c r="I5728">
        <v>1</v>
      </c>
      <c r="J5728">
        <v>1</v>
      </c>
    </row>
    <row r="5729" spans="2:10" x14ac:dyDescent="0.25">
      <c r="C5729">
        <v>1</v>
      </c>
      <c r="D5729">
        <v>1</v>
      </c>
    </row>
    <row r="5730" spans="2:10" x14ac:dyDescent="0.25">
      <c r="C5730">
        <v>1</v>
      </c>
    </row>
    <row r="5731" spans="2:10" x14ac:dyDescent="0.25">
      <c r="B5731">
        <v>1</v>
      </c>
      <c r="H5731">
        <v>1</v>
      </c>
      <c r="I5731">
        <v>1</v>
      </c>
      <c r="J5731">
        <v>1</v>
      </c>
    </row>
    <row r="5732" spans="2:10" x14ac:dyDescent="0.25">
      <c r="B5732">
        <v>1</v>
      </c>
      <c r="D5732">
        <v>1</v>
      </c>
    </row>
    <row r="5733" spans="2:10" x14ac:dyDescent="0.25">
      <c r="D5733">
        <v>1</v>
      </c>
    </row>
    <row r="5734" spans="2:10" x14ac:dyDescent="0.25">
      <c r="C5734">
        <v>1</v>
      </c>
      <c r="H5734">
        <v>1</v>
      </c>
      <c r="I5734">
        <v>1</v>
      </c>
      <c r="J5734">
        <v>1</v>
      </c>
    </row>
    <row r="5737" spans="2:10" x14ac:dyDescent="0.25">
      <c r="B5737">
        <v>1</v>
      </c>
      <c r="H5737">
        <v>1</v>
      </c>
      <c r="I5737">
        <v>1</v>
      </c>
      <c r="J5737">
        <v>1</v>
      </c>
    </row>
    <row r="5738" spans="2:10" x14ac:dyDescent="0.25">
      <c r="D5738">
        <v>1</v>
      </c>
    </row>
    <row r="5739" spans="2:10" x14ac:dyDescent="0.25">
      <c r="C5739">
        <v>1</v>
      </c>
    </row>
    <row r="5740" spans="2:10" x14ac:dyDescent="0.25">
      <c r="B5740">
        <v>1</v>
      </c>
      <c r="H5740">
        <v>1</v>
      </c>
      <c r="I5740">
        <v>1</v>
      </c>
      <c r="J5740">
        <v>1</v>
      </c>
    </row>
    <row r="5741" spans="2:10" x14ac:dyDescent="0.25">
      <c r="C5741">
        <v>1</v>
      </c>
      <c r="D5741">
        <v>1</v>
      </c>
    </row>
    <row r="5743" spans="2:10" x14ac:dyDescent="0.25">
      <c r="B5743">
        <v>1</v>
      </c>
      <c r="H5743">
        <v>1</v>
      </c>
      <c r="I5743">
        <v>1</v>
      </c>
      <c r="J5743">
        <v>1</v>
      </c>
    </row>
    <row r="5744" spans="2:10" x14ac:dyDescent="0.25">
      <c r="C5744">
        <v>1</v>
      </c>
      <c r="D5744">
        <v>1</v>
      </c>
    </row>
    <row r="5745" spans="2:10" x14ac:dyDescent="0.25">
      <c r="C5745">
        <v>1</v>
      </c>
    </row>
    <row r="5746" spans="2:10" x14ac:dyDescent="0.25">
      <c r="B5746">
        <v>1</v>
      </c>
      <c r="H5746">
        <v>1</v>
      </c>
      <c r="I5746">
        <v>1</v>
      </c>
      <c r="J5746">
        <v>1</v>
      </c>
    </row>
    <row r="5749" spans="2:10" x14ac:dyDescent="0.25">
      <c r="B5749">
        <v>1</v>
      </c>
      <c r="H5749">
        <v>1</v>
      </c>
      <c r="I5749">
        <v>1</v>
      </c>
      <c r="J5749">
        <v>1</v>
      </c>
    </row>
    <row r="5750" spans="2:10" x14ac:dyDescent="0.25">
      <c r="C5750">
        <v>1</v>
      </c>
      <c r="D5750">
        <v>1</v>
      </c>
    </row>
    <row r="5751" spans="2:10" x14ac:dyDescent="0.25">
      <c r="D5751">
        <v>1</v>
      </c>
    </row>
    <row r="5752" spans="2:10" x14ac:dyDescent="0.25">
      <c r="B5752">
        <v>1</v>
      </c>
      <c r="C5752">
        <v>1</v>
      </c>
      <c r="H5752">
        <v>1</v>
      </c>
      <c r="I5752">
        <v>1</v>
      </c>
      <c r="J5752">
        <v>1</v>
      </c>
    </row>
    <row r="5755" spans="2:10" x14ac:dyDescent="0.25">
      <c r="B5755">
        <v>1</v>
      </c>
      <c r="C5755">
        <v>1</v>
      </c>
      <c r="H5755">
        <v>1</v>
      </c>
      <c r="I5755">
        <v>1</v>
      </c>
      <c r="J5755">
        <v>1</v>
      </c>
    </row>
    <row r="5756" spans="2:10" x14ac:dyDescent="0.25">
      <c r="B5756">
        <v>1</v>
      </c>
      <c r="D5756">
        <v>1</v>
      </c>
    </row>
    <row r="5758" spans="2:10" x14ac:dyDescent="0.25">
      <c r="C5758">
        <v>1</v>
      </c>
      <c r="H5758">
        <v>1</v>
      </c>
      <c r="I5758">
        <v>1</v>
      </c>
      <c r="J5758">
        <v>1</v>
      </c>
    </row>
    <row r="5759" spans="2:10" x14ac:dyDescent="0.25">
      <c r="D5759">
        <v>1</v>
      </c>
    </row>
    <row r="5761" spans="2:10" x14ac:dyDescent="0.25">
      <c r="B5761">
        <v>1</v>
      </c>
      <c r="C5761">
        <v>1</v>
      </c>
      <c r="H5761">
        <v>1</v>
      </c>
      <c r="I5761">
        <v>1</v>
      </c>
      <c r="J5761">
        <v>1</v>
      </c>
    </row>
    <row r="5762" spans="2:10" x14ac:dyDescent="0.25">
      <c r="B5762">
        <v>1</v>
      </c>
      <c r="D5762">
        <v>1</v>
      </c>
    </row>
    <row r="5764" spans="2:10" x14ac:dyDescent="0.25">
      <c r="H5764">
        <v>1</v>
      </c>
      <c r="I5764">
        <v>1</v>
      </c>
      <c r="J5764">
        <v>1</v>
      </c>
    </row>
    <row r="5765" spans="2:10" x14ac:dyDescent="0.25">
      <c r="D5765">
        <v>1</v>
      </c>
    </row>
    <row r="5766" spans="2:10" x14ac:dyDescent="0.25">
      <c r="B5766">
        <v>1</v>
      </c>
    </row>
    <row r="5767" spans="2:10" x14ac:dyDescent="0.25">
      <c r="C5767">
        <v>1</v>
      </c>
      <c r="H5767">
        <v>1</v>
      </c>
      <c r="I5767">
        <v>1</v>
      </c>
      <c r="J5767">
        <v>1</v>
      </c>
    </row>
    <row r="5768" spans="2:10" x14ac:dyDescent="0.25">
      <c r="B5768">
        <v>1</v>
      </c>
      <c r="D5768">
        <v>1</v>
      </c>
    </row>
    <row r="5770" spans="2:10" x14ac:dyDescent="0.25">
      <c r="C5770">
        <v>1</v>
      </c>
      <c r="H5770">
        <v>1</v>
      </c>
      <c r="I5770">
        <v>1</v>
      </c>
      <c r="J5770">
        <v>1</v>
      </c>
    </row>
    <row r="5771" spans="2:10" x14ac:dyDescent="0.25">
      <c r="D5771">
        <v>1</v>
      </c>
    </row>
    <row r="5772" spans="2:10" x14ac:dyDescent="0.25">
      <c r="B5772">
        <v>1</v>
      </c>
    </row>
    <row r="5773" spans="2:10" x14ac:dyDescent="0.25">
      <c r="C5773">
        <v>1</v>
      </c>
      <c r="H5773">
        <v>1</v>
      </c>
      <c r="I5773">
        <v>1</v>
      </c>
      <c r="J5773">
        <v>1</v>
      </c>
    </row>
    <row r="5774" spans="2:10" x14ac:dyDescent="0.25">
      <c r="D5774">
        <v>1</v>
      </c>
    </row>
    <row r="5775" spans="2:10" x14ac:dyDescent="0.25">
      <c r="B5775">
        <v>1</v>
      </c>
    </row>
    <row r="5776" spans="2:10" x14ac:dyDescent="0.25">
      <c r="C5776">
        <v>1</v>
      </c>
      <c r="H5776">
        <v>1</v>
      </c>
      <c r="I5776">
        <v>1</v>
      </c>
      <c r="J5776">
        <v>1</v>
      </c>
    </row>
    <row r="5778" spans="2:10" x14ac:dyDescent="0.25">
      <c r="B5778">
        <v>1</v>
      </c>
    </row>
    <row r="5779" spans="2:10" x14ac:dyDescent="0.25">
      <c r="C5779">
        <v>1</v>
      </c>
      <c r="D5779">
        <v>1</v>
      </c>
      <c r="H5779">
        <v>1</v>
      </c>
      <c r="I5779">
        <v>1</v>
      </c>
      <c r="J5779">
        <v>1</v>
      </c>
    </row>
    <row r="5781" spans="2:10" x14ac:dyDescent="0.25">
      <c r="B5781">
        <v>1</v>
      </c>
      <c r="D5781">
        <v>1</v>
      </c>
    </row>
    <row r="5782" spans="2:10" x14ac:dyDescent="0.25">
      <c r="H5782">
        <v>1</v>
      </c>
      <c r="I5782">
        <v>1</v>
      </c>
      <c r="J5782">
        <v>1</v>
      </c>
    </row>
    <row r="5784" spans="2:10" x14ac:dyDescent="0.25">
      <c r="B5784">
        <v>1</v>
      </c>
    </row>
    <row r="5785" spans="2:10" x14ac:dyDescent="0.25">
      <c r="C5785">
        <v>1</v>
      </c>
      <c r="D5785">
        <v>1</v>
      </c>
      <c r="H5785">
        <v>1</v>
      </c>
      <c r="I5785">
        <v>1</v>
      </c>
      <c r="J5785">
        <v>1</v>
      </c>
    </row>
    <row r="5787" spans="2:10" x14ac:dyDescent="0.25">
      <c r="B5787">
        <v>1</v>
      </c>
    </row>
    <row r="5788" spans="2:10" x14ac:dyDescent="0.25">
      <c r="B5788">
        <v>1</v>
      </c>
      <c r="C5788">
        <v>1</v>
      </c>
      <c r="D5788">
        <v>1</v>
      </c>
      <c r="H5788">
        <v>1</v>
      </c>
      <c r="I5788">
        <v>1</v>
      </c>
      <c r="J5788">
        <v>1</v>
      </c>
    </row>
    <row r="5791" spans="2:10" x14ac:dyDescent="0.25">
      <c r="C5791">
        <v>1</v>
      </c>
      <c r="D5791">
        <v>1</v>
      </c>
      <c r="H5791">
        <v>1</v>
      </c>
      <c r="I5791">
        <v>1</v>
      </c>
      <c r="J5791">
        <v>1</v>
      </c>
    </row>
    <row r="5792" spans="2:10" x14ac:dyDescent="0.25">
      <c r="B5792">
        <v>1</v>
      </c>
      <c r="D5792">
        <v>1</v>
      </c>
    </row>
    <row r="5794" spans="2:10" x14ac:dyDescent="0.25">
      <c r="C5794">
        <v>1</v>
      </c>
      <c r="H5794">
        <v>1</v>
      </c>
      <c r="I5794">
        <v>1</v>
      </c>
      <c r="J5794">
        <v>1</v>
      </c>
    </row>
    <row r="5795" spans="2:10" x14ac:dyDescent="0.25">
      <c r="B5795">
        <v>1</v>
      </c>
    </row>
    <row r="5797" spans="2:10" x14ac:dyDescent="0.25">
      <c r="C5797">
        <v>1</v>
      </c>
      <c r="D5797">
        <v>1</v>
      </c>
      <c r="H5797">
        <v>1</v>
      </c>
      <c r="I5797">
        <v>1</v>
      </c>
      <c r="J5797">
        <v>1</v>
      </c>
    </row>
    <row r="5798" spans="2:10" x14ac:dyDescent="0.25">
      <c r="B5798">
        <v>1</v>
      </c>
      <c r="C5798">
        <v>1</v>
      </c>
    </row>
    <row r="5799" spans="2:10" x14ac:dyDescent="0.25">
      <c r="B5799">
        <v>1</v>
      </c>
    </row>
    <row r="5800" spans="2:10" x14ac:dyDescent="0.25">
      <c r="D5800">
        <v>1</v>
      </c>
      <c r="H5800">
        <v>1</v>
      </c>
      <c r="I5800">
        <v>1</v>
      </c>
      <c r="J5800">
        <v>1</v>
      </c>
    </row>
    <row r="5802" spans="2:10" x14ac:dyDescent="0.25">
      <c r="C5802">
        <v>1</v>
      </c>
    </row>
    <row r="5803" spans="2:10" x14ac:dyDescent="0.25">
      <c r="D5803">
        <v>1</v>
      </c>
      <c r="H5803">
        <v>1</v>
      </c>
      <c r="I5803">
        <v>1</v>
      </c>
      <c r="J5803">
        <v>1</v>
      </c>
    </row>
    <row r="5804" spans="2:10" x14ac:dyDescent="0.25">
      <c r="B5804">
        <v>1</v>
      </c>
      <c r="D5804">
        <v>1</v>
      </c>
    </row>
    <row r="5805" spans="2:10" x14ac:dyDescent="0.25">
      <c r="C5805">
        <v>1</v>
      </c>
    </row>
    <row r="5806" spans="2:10" x14ac:dyDescent="0.25">
      <c r="H5806">
        <v>1</v>
      </c>
      <c r="I5806">
        <v>1</v>
      </c>
      <c r="J5806">
        <v>1</v>
      </c>
    </row>
    <row r="5808" spans="2:10" x14ac:dyDescent="0.25">
      <c r="B5808">
        <v>1</v>
      </c>
      <c r="C5808">
        <v>1</v>
      </c>
    </row>
    <row r="5809" spans="2:10" x14ac:dyDescent="0.25">
      <c r="D5809">
        <v>1</v>
      </c>
      <c r="H5809">
        <v>1</v>
      </c>
      <c r="I5809">
        <v>1</v>
      </c>
      <c r="J5809">
        <v>1</v>
      </c>
    </row>
    <row r="5810" spans="2:10" x14ac:dyDescent="0.25">
      <c r="D5810">
        <v>1</v>
      </c>
    </row>
    <row r="5812" spans="2:10" x14ac:dyDescent="0.25">
      <c r="B5812">
        <v>1</v>
      </c>
      <c r="H5812">
        <v>1</v>
      </c>
      <c r="I5812">
        <v>1</v>
      </c>
      <c r="J5812">
        <v>1</v>
      </c>
    </row>
    <row r="5813" spans="2:10" x14ac:dyDescent="0.25">
      <c r="B5813">
        <v>1</v>
      </c>
      <c r="C5813">
        <v>1</v>
      </c>
    </row>
    <row r="5814" spans="2:10" x14ac:dyDescent="0.25">
      <c r="C5814">
        <v>1</v>
      </c>
    </row>
    <row r="5815" spans="2:10" x14ac:dyDescent="0.25">
      <c r="D5815">
        <v>1</v>
      </c>
      <c r="H5815">
        <v>1</v>
      </c>
      <c r="I5815">
        <v>1</v>
      </c>
      <c r="J5815">
        <v>1</v>
      </c>
    </row>
    <row r="5816" spans="2:10" x14ac:dyDescent="0.25">
      <c r="D5816">
        <v>1</v>
      </c>
    </row>
    <row r="5818" spans="2:10" x14ac:dyDescent="0.25">
      <c r="B5818">
        <v>1</v>
      </c>
      <c r="H5818">
        <v>1</v>
      </c>
      <c r="I5818">
        <v>1</v>
      </c>
      <c r="J5818">
        <v>1</v>
      </c>
    </row>
    <row r="5819" spans="2:10" x14ac:dyDescent="0.25">
      <c r="C5819">
        <v>1</v>
      </c>
    </row>
    <row r="5821" spans="2:10" x14ac:dyDescent="0.25">
      <c r="D5821">
        <v>1</v>
      </c>
      <c r="H5821">
        <v>1</v>
      </c>
      <c r="I5821">
        <v>1</v>
      </c>
      <c r="J5821">
        <v>1</v>
      </c>
    </row>
    <row r="5822" spans="2:10" x14ac:dyDescent="0.25">
      <c r="C5822">
        <v>1</v>
      </c>
    </row>
    <row r="5823" spans="2:10" x14ac:dyDescent="0.25">
      <c r="B5823">
        <v>1</v>
      </c>
    </row>
    <row r="5824" spans="2:10" x14ac:dyDescent="0.25">
      <c r="H5824">
        <v>1</v>
      </c>
      <c r="I5824">
        <v>1</v>
      </c>
      <c r="J5824">
        <v>1</v>
      </c>
    </row>
    <row r="5825" spans="2:10" x14ac:dyDescent="0.25">
      <c r="C5825">
        <v>1</v>
      </c>
    </row>
    <row r="5826" spans="2:10" x14ac:dyDescent="0.25">
      <c r="B5826">
        <v>1</v>
      </c>
      <c r="C5826">
        <v>1</v>
      </c>
    </row>
    <row r="5827" spans="2:10" x14ac:dyDescent="0.25">
      <c r="D5827">
        <v>1</v>
      </c>
      <c r="H5827">
        <v>1</v>
      </c>
      <c r="I5827">
        <v>1</v>
      </c>
      <c r="J5827">
        <v>1</v>
      </c>
    </row>
    <row r="5828" spans="2:10" x14ac:dyDescent="0.25">
      <c r="D5828">
        <v>1</v>
      </c>
    </row>
    <row r="5829" spans="2:10" x14ac:dyDescent="0.25">
      <c r="B5829">
        <v>1</v>
      </c>
    </row>
    <row r="5830" spans="2:10" x14ac:dyDescent="0.25">
      <c r="B5830">
        <v>1</v>
      </c>
      <c r="C5830">
        <v>1</v>
      </c>
      <c r="H5830">
        <v>1</v>
      </c>
      <c r="I5830">
        <v>1</v>
      </c>
      <c r="J5830">
        <v>1</v>
      </c>
    </row>
    <row r="5831" spans="2:10" x14ac:dyDescent="0.25">
      <c r="C5831">
        <v>1</v>
      </c>
    </row>
    <row r="5832" spans="2:10" x14ac:dyDescent="0.25">
      <c r="D5832">
        <v>1</v>
      </c>
    </row>
    <row r="5833" spans="2:10" x14ac:dyDescent="0.25">
      <c r="D5833">
        <v>1</v>
      </c>
      <c r="H5833">
        <v>1</v>
      </c>
      <c r="I5833">
        <v>1</v>
      </c>
      <c r="J5833">
        <v>1</v>
      </c>
    </row>
    <row r="5835" spans="2:10" x14ac:dyDescent="0.25">
      <c r="B5835">
        <v>1</v>
      </c>
    </row>
    <row r="5836" spans="2:10" x14ac:dyDescent="0.25">
      <c r="C5836">
        <v>1</v>
      </c>
      <c r="H5836">
        <v>1</v>
      </c>
      <c r="I5836">
        <v>1</v>
      </c>
      <c r="J5836">
        <v>1</v>
      </c>
    </row>
    <row r="5837" spans="2:10" x14ac:dyDescent="0.25">
      <c r="D5837">
        <v>1</v>
      </c>
    </row>
    <row r="5838" spans="2:10" x14ac:dyDescent="0.25">
      <c r="C5838">
        <v>1</v>
      </c>
      <c r="D5838">
        <v>1</v>
      </c>
    </row>
    <row r="5839" spans="2:10" x14ac:dyDescent="0.25">
      <c r="H5839">
        <v>1</v>
      </c>
      <c r="I5839">
        <v>1</v>
      </c>
      <c r="J5839">
        <v>1</v>
      </c>
    </row>
    <row r="5841" spans="2:10" x14ac:dyDescent="0.25">
      <c r="B5841">
        <v>1</v>
      </c>
      <c r="C5841">
        <v>1</v>
      </c>
    </row>
    <row r="5842" spans="2:10" x14ac:dyDescent="0.25">
      <c r="H5842">
        <v>1</v>
      </c>
      <c r="I5842">
        <v>1</v>
      </c>
      <c r="J5842">
        <v>1</v>
      </c>
    </row>
    <row r="5843" spans="2:10" x14ac:dyDescent="0.25">
      <c r="D5843">
        <v>1</v>
      </c>
    </row>
    <row r="5844" spans="2:10" x14ac:dyDescent="0.25">
      <c r="B5844">
        <v>1</v>
      </c>
    </row>
    <row r="5845" spans="2:10" x14ac:dyDescent="0.25">
      <c r="C5845">
        <v>1</v>
      </c>
      <c r="D5845">
        <v>1</v>
      </c>
      <c r="H5845">
        <v>1</v>
      </c>
      <c r="I5845">
        <v>1</v>
      </c>
      <c r="J5845">
        <v>1</v>
      </c>
    </row>
    <row r="5847" spans="2:10" x14ac:dyDescent="0.25">
      <c r="B5847">
        <v>1</v>
      </c>
    </row>
    <row r="5848" spans="2:10" x14ac:dyDescent="0.25">
      <c r="C5848">
        <v>1</v>
      </c>
      <c r="D5848">
        <v>1</v>
      </c>
      <c r="H5848">
        <v>1</v>
      </c>
      <c r="I5848">
        <v>1</v>
      </c>
      <c r="J5848">
        <v>1</v>
      </c>
    </row>
    <row r="5851" spans="2:10" x14ac:dyDescent="0.25">
      <c r="C5851">
        <v>1</v>
      </c>
      <c r="D5851">
        <v>1</v>
      </c>
      <c r="H5851">
        <v>1</v>
      </c>
      <c r="I5851">
        <v>1</v>
      </c>
      <c r="J5851">
        <v>1</v>
      </c>
    </row>
    <row r="5853" spans="2:10" x14ac:dyDescent="0.25">
      <c r="B5853">
        <v>1</v>
      </c>
    </row>
    <row r="5854" spans="2:10" x14ac:dyDescent="0.25">
      <c r="D5854">
        <v>1</v>
      </c>
      <c r="H5854">
        <v>1</v>
      </c>
      <c r="I5854">
        <v>1</v>
      </c>
      <c r="J5854">
        <v>1</v>
      </c>
    </row>
    <row r="5856" spans="2:10" x14ac:dyDescent="0.25">
      <c r="C5856">
        <v>1</v>
      </c>
    </row>
    <row r="5857" spans="2:10" x14ac:dyDescent="0.25">
      <c r="C5857">
        <v>1</v>
      </c>
      <c r="H5857">
        <v>1</v>
      </c>
      <c r="I5857">
        <v>1</v>
      </c>
      <c r="J5857">
        <v>1</v>
      </c>
    </row>
    <row r="5858" spans="2:10" x14ac:dyDescent="0.25">
      <c r="B5858">
        <v>1</v>
      </c>
    </row>
    <row r="5859" spans="2:10" x14ac:dyDescent="0.25">
      <c r="D5859">
        <v>1</v>
      </c>
    </row>
    <row r="5860" spans="2:10" x14ac:dyDescent="0.25">
      <c r="B5860">
        <v>1</v>
      </c>
      <c r="D5860">
        <v>1</v>
      </c>
      <c r="H5860">
        <v>1</v>
      </c>
      <c r="I5860">
        <v>1</v>
      </c>
      <c r="J5860">
        <v>1</v>
      </c>
    </row>
    <row r="5862" spans="2:10" x14ac:dyDescent="0.25">
      <c r="C5862">
        <v>1</v>
      </c>
    </row>
    <row r="5863" spans="2:10" x14ac:dyDescent="0.25">
      <c r="B5863">
        <v>1</v>
      </c>
      <c r="H5863">
        <v>1</v>
      </c>
      <c r="I5863">
        <v>1</v>
      </c>
      <c r="J5863">
        <v>1</v>
      </c>
    </row>
    <row r="5864" spans="2:10" x14ac:dyDescent="0.25">
      <c r="C5864">
        <v>1</v>
      </c>
    </row>
    <row r="5865" spans="2:10" x14ac:dyDescent="0.25">
      <c r="D5865">
        <v>1</v>
      </c>
    </row>
    <row r="5866" spans="2:10" x14ac:dyDescent="0.25">
      <c r="D5866">
        <v>1</v>
      </c>
      <c r="H5866">
        <v>1</v>
      </c>
      <c r="I5866">
        <v>1</v>
      </c>
      <c r="J5866">
        <v>1</v>
      </c>
    </row>
    <row r="5867" spans="2:10" x14ac:dyDescent="0.25">
      <c r="B5867">
        <v>1</v>
      </c>
    </row>
    <row r="5868" spans="2:10" x14ac:dyDescent="0.25">
      <c r="C5868">
        <v>1</v>
      </c>
    </row>
    <row r="5869" spans="2:10" x14ac:dyDescent="0.25">
      <c r="H5869">
        <v>1</v>
      </c>
      <c r="I5869">
        <v>1</v>
      </c>
      <c r="J5869">
        <v>1</v>
      </c>
    </row>
    <row r="5871" spans="2:10" x14ac:dyDescent="0.25">
      <c r="C5871">
        <v>1</v>
      </c>
      <c r="D5871">
        <v>1</v>
      </c>
    </row>
    <row r="5872" spans="2:10" x14ac:dyDescent="0.25">
      <c r="H5872">
        <v>1</v>
      </c>
      <c r="I5872">
        <v>1</v>
      </c>
      <c r="J5872">
        <v>1</v>
      </c>
    </row>
    <row r="5873" spans="2:10" x14ac:dyDescent="0.25">
      <c r="B5873">
        <v>1</v>
      </c>
    </row>
    <row r="5874" spans="2:10" x14ac:dyDescent="0.25">
      <c r="C5874">
        <v>1</v>
      </c>
    </row>
    <row r="5875" spans="2:10" x14ac:dyDescent="0.25">
      <c r="H5875">
        <v>1</v>
      </c>
      <c r="I5875">
        <v>1</v>
      </c>
      <c r="J5875">
        <v>1</v>
      </c>
    </row>
    <row r="5876" spans="2:10" x14ac:dyDescent="0.25">
      <c r="B5876">
        <v>1</v>
      </c>
      <c r="D5876">
        <v>1</v>
      </c>
    </row>
    <row r="5877" spans="2:10" x14ac:dyDescent="0.25">
      <c r="D5877">
        <v>1</v>
      </c>
    </row>
    <row r="5878" spans="2:10" x14ac:dyDescent="0.25">
      <c r="H5878">
        <v>1</v>
      </c>
      <c r="I5878">
        <v>1</v>
      </c>
      <c r="J5878">
        <v>1</v>
      </c>
    </row>
    <row r="5879" spans="2:10" x14ac:dyDescent="0.25">
      <c r="B5879">
        <v>1</v>
      </c>
    </row>
    <row r="5880" spans="2:10" x14ac:dyDescent="0.25">
      <c r="C5880">
        <v>1</v>
      </c>
    </row>
    <row r="5881" spans="2:10" x14ac:dyDescent="0.25">
      <c r="H5881">
        <v>1</v>
      </c>
      <c r="I5881">
        <v>1</v>
      </c>
      <c r="J5881">
        <v>1</v>
      </c>
    </row>
    <row r="5882" spans="2:10" x14ac:dyDescent="0.25">
      <c r="B5882">
        <v>1</v>
      </c>
      <c r="D5882">
        <v>1</v>
      </c>
    </row>
    <row r="5883" spans="2:10" x14ac:dyDescent="0.25">
      <c r="C5883">
        <v>1</v>
      </c>
    </row>
    <row r="5884" spans="2:10" x14ac:dyDescent="0.25">
      <c r="H5884">
        <v>1</v>
      </c>
      <c r="I5884">
        <v>1</v>
      </c>
      <c r="J5884">
        <v>1</v>
      </c>
    </row>
    <row r="5885" spans="2:10" x14ac:dyDescent="0.25">
      <c r="B5885">
        <v>1</v>
      </c>
    </row>
    <row r="5886" spans="2:10" x14ac:dyDescent="0.25">
      <c r="C5886">
        <v>1</v>
      </c>
    </row>
    <row r="5887" spans="2:10" x14ac:dyDescent="0.25">
      <c r="H5887">
        <v>1</v>
      </c>
      <c r="I5887">
        <v>1</v>
      </c>
      <c r="J5887">
        <v>1</v>
      </c>
    </row>
    <row r="5888" spans="2:10" x14ac:dyDescent="0.25">
      <c r="D5888">
        <v>1</v>
      </c>
    </row>
    <row r="5889" spans="2:10" x14ac:dyDescent="0.25">
      <c r="C5889">
        <v>1</v>
      </c>
      <c r="D5889">
        <v>1</v>
      </c>
    </row>
    <row r="5890" spans="2:10" x14ac:dyDescent="0.25">
      <c r="B5890">
        <v>1</v>
      </c>
      <c r="H5890">
        <v>1</v>
      </c>
      <c r="I5890">
        <v>1</v>
      </c>
      <c r="J5890">
        <v>1</v>
      </c>
    </row>
    <row r="5892" spans="2:10" x14ac:dyDescent="0.25">
      <c r="C5892">
        <v>1</v>
      </c>
    </row>
    <row r="5893" spans="2:10" x14ac:dyDescent="0.25">
      <c r="C5893">
        <v>1</v>
      </c>
      <c r="H5893">
        <v>1</v>
      </c>
      <c r="I5893">
        <v>1</v>
      </c>
      <c r="J5893">
        <v>1</v>
      </c>
    </row>
    <row r="5894" spans="2:10" x14ac:dyDescent="0.25">
      <c r="D5894">
        <v>1</v>
      </c>
    </row>
    <row r="5895" spans="2:10" x14ac:dyDescent="0.25">
      <c r="D5895">
        <v>1</v>
      </c>
    </row>
    <row r="5896" spans="2:10" x14ac:dyDescent="0.25">
      <c r="B5896">
        <v>1</v>
      </c>
      <c r="H5896">
        <v>1</v>
      </c>
      <c r="I5896">
        <v>1</v>
      </c>
      <c r="J5896">
        <v>1</v>
      </c>
    </row>
    <row r="5897" spans="2:10" x14ac:dyDescent="0.25">
      <c r="B5897">
        <v>1</v>
      </c>
    </row>
    <row r="5898" spans="2:10" x14ac:dyDescent="0.25">
      <c r="C5898">
        <v>1</v>
      </c>
    </row>
    <row r="5899" spans="2:10" x14ac:dyDescent="0.25">
      <c r="C5899">
        <v>1</v>
      </c>
      <c r="H5899">
        <v>1</v>
      </c>
      <c r="I5899">
        <v>1</v>
      </c>
      <c r="J5899">
        <v>1</v>
      </c>
    </row>
    <row r="5900" spans="2:10" x14ac:dyDescent="0.25">
      <c r="D5900">
        <v>1</v>
      </c>
    </row>
    <row r="5901" spans="2:10" x14ac:dyDescent="0.25">
      <c r="B5901">
        <v>1</v>
      </c>
    </row>
    <row r="5902" spans="2:10" x14ac:dyDescent="0.25">
      <c r="B5902">
        <v>1</v>
      </c>
      <c r="D5902">
        <v>1</v>
      </c>
      <c r="H5902">
        <v>1</v>
      </c>
      <c r="I5902">
        <v>1</v>
      </c>
      <c r="J5902">
        <v>1</v>
      </c>
    </row>
    <row r="5904" spans="2:10" x14ac:dyDescent="0.25">
      <c r="C5904">
        <v>1</v>
      </c>
    </row>
    <row r="5905" spans="2:10" x14ac:dyDescent="0.25">
      <c r="D5905">
        <v>1</v>
      </c>
      <c r="H5905">
        <v>1</v>
      </c>
      <c r="I5905">
        <v>1</v>
      </c>
      <c r="J5905">
        <v>1</v>
      </c>
    </row>
    <row r="5906" spans="2:10" x14ac:dyDescent="0.25">
      <c r="C5906">
        <v>1</v>
      </c>
      <c r="D5906">
        <v>1</v>
      </c>
    </row>
    <row r="5907" spans="2:10" x14ac:dyDescent="0.25">
      <c r="B5907">
        <v>1</v>
      </c>
    </row>
    <row r="5908" spans="2:10" x14ac:dyDescent="0.25">
      <c r="H5908">
        <v>1</v>
      </c>
      <c r="I5908">
        <v>1</v>
      </c>
      <c r="J5908">
        <v>1</v>
      </c>
    </row>
    <row r="5909" spans="2:10" x14ac:dyDescent="0.25">
      <c r="C5909">
        <v>1</v>
      </c>
    </row>
    <row r="5910" spans="2:10" x14ac:dyDescent="0.25">
      <c r="D5910">
        <v>1</v>
      </c>
    </row>
    <row r="5911" spans="2:10" x14ac:dyDescent="0.25">
      <c r="H5911">
        <v>1</v>
      </c>
      <c r="I5911">
        <v>1</v>
      </c>
      <c r="J5911">
        <v>1</v>
      </c>
    </row>
    <row r="5912" spans="2:10" x14ac:dyDescent="0.25">
      <c r="C5912">
        <v>1</v>
      </c>
    </row>
    <row r="5913" spans="2:10" x14ac:dyDescent="0.25">
      <c r="B5913">
        <v>1</v>
      </c>
    </row>
    <row r="5914" spans="2:10" x14ac:dyDescent="0.25">
      <c r="H5914">
        <v>1</v>
      </c>
      <c r="I5914">
        <v>1</v>
      </c>
      <c r="J5914">
        <v>1</v>
      </c>
    </row>
    <row r="5915" spans="2:10" x14ac:dyDescent="0.25">
      <c r="C5915">
        <v>1</v>
      </c>
    </row>
    <row r="5916" spans="2:10" x14ac:dyDescent="0.25">
      <c r="D5916">
        <v>1</v>
      </c>
    </row>
    <row r="5917" spans="2:10" x14ac:dyDescent="0.25">
      <c r="C5917">
        <v>1</v>
      </c>
      <c r="D5917">
        <v>1</v>
      </c>
      <c r="H5917">
        <v>1</v>
      </c>
      <c r="I5917">
        <v>1</v>
      </c>
      <c r="J5917">
        <v>1</v>
      </c>
    </row>
    <row r="5919" spans="2:10" x14ac:dyDescent="0.25">
      <c r="B5919">
        <v>1</v>
      </c>
    </row>
    <row r="5920" spans="2:10" x14ac:dyDescent="0.25">
      <c r="H5920">
        <v>1</v>
      </c>
      <c r="I5920">
        <v>1</v>
      </c>
      <c r="J5920">
        <v>1</v>
      </c>
    </row>
    <row r="5921" spans="2:10" x14ac:dyDescent="0.25">
      <c r="C5921">
        <v>1</v>
      </c>
      <c r="D5921">
        <v>1</v>
      </c>
    </row>
    <row r="5922" spans="2:10" x14ac:dyDescent="0.25">
      <c r="C5922">
        <v>1</v>
      </c>
    </row>
    <row r="5923" spans="2:10" x14ac:dyDescent="0.25">
      <c r="H5923">
        <v>1</v>
      </c>
      <c r="I5923">
        <v>1</v>
      </c>
      <c r="J5923">
        <v>1</v>
      </c>
    </row>
    <row r="5924" spans="2:10" x14ac:dyDescent="0.25">
      <c r="B5924">
        <v>1</v>
      </c>
    </row>
    <row r="5926" spans="2:10" x14ac:dyDescent="0.25">
      <c r="H5926">
        <v>1</v>
      </c>
      <c r="I5926">
        <v>1</v>
      </c>
      <c r="J5926">
        <v>1</v>
      </c>
    </row>
    <row r="5927" spans="2:10" x14ac:dyDescent="0.25">
      <c r="C5927">
        <v>1</v>
      </c>
      <c r="D5927">
        <v>1</v>
      </c>
    </row>
    <row r="5928" spans="2:10" x14ac:dyDescent="0.25">
      <c r="D5928">
        <v>1</v>
      </c>
    </row>
    <row r="5929" spans="2:10" x14ac:dyDescent="0.25">
      <c r="H5929">
        <v>1</v>
      </c>
      <c r="I5929">
        <v>1</v>
      </c>
      <c r="J5929">
        <v>1</v>
      </c>
    </row>
    <row r="5930" spans="2:10" x14ac:dyDescent="0.25">
      <c r="B5930">
        <v>1</v>
      </c>
    </row>
    <row r="5931" spans="2:10" x14ac:dyDescent="0.25">
      <c r="B5931">
        <v>1</v>
      </c>
    </row>
    <row r="5932" spans="2:10" x14ac:dyDescent="0.25">
      <c r="H5932">
        <v>1</v>
      </c>
      <c r="I5932">
        <v>1</v>
      </c>
      <c r="J5932">
        <v>1</v>
      </c>
    </row>
    <row r="5933" spans="2:10" x14ac:dyDescent="0.25">
      <c r="C5933">
        <v>1</v>
      </c>
      <c r="D5933">
        <v>1</v>
      </c>
    </row>
    <row r="5935" spans="2:10" x14ac:dyDescent="0.25">
      <c r="H5935">
        <v>1</v>
      </c>
      <c r="I5935">
        <v>1</v>
      </c>
      <c r="J5935">
        <v>1</v>
      </c>
    </row>
    <row r="5936" spans="2:10" x14ac:dyDescent="0.25">
      <c r="B5936">
        <v>1</v>
      </c>
      <c r="D5936">
        <v>1</v>
      </c>
    </row>
    <row r="5938" spans="2:10" x14ac:dyDescent="0.25">
      <c r="H5938">
        <v>1</v>
      </c>
      <c r="I5938">
        <v>1</v>
      </c>
      <c r="J5938">
        <v>1</v>
      </c>
    </row>
    <row r="5939" spans="2:10" x14ac:dyDescent="0.25">
      <c r="B5939">
        <v>1</v>
      </c>
      <c r="C5939">
        <v>1</v>
      </c>
      <c r="D5939">
        <v>1</v>
      </c>
    </row>
    <row r="5941" spans="2:10" x14ac:dyDescent="0.25">
      <c r="H5941">
        <v>1</v>
      </c>
      <c r="I5941">
        <v>1</v>
      </c>
      <c r="J5941">
        <v>1</v>
      </c>
    </row>
    <row r="5942" spans="2:10" x14ac:dyDescent="0.25">
      <c r="B5942">
        <v>1</v>
      </c>
    </row>
    <row r="5943" spans="2:10" x14ac:dyDescent="0.25">
      <c r="B5943">
        <v>1</v>
      </c>
    </row>
    <row r="5944" spans="2:10" x14ac:dyDescent="0.25">
      <c r="D5944">
        <v>1</v>
      </c>
      <c r="H5944">
        <v>1</v>
      </c>
      <c r="I5944">
        <v>1</v>
      </c>
      <c r="J5944">
        <v>1</v>
      </c>
    </row>
    <row r="5945" spans="2:10" x14ac:dyDescent="0.25">
      <c r="C5945">
        <v>1</v>
      </c>
    </row>
    <row r="5946" spans="2:10" x14ac:dyDescent="0.25">
      <c r="D5946">
        <v>1</v>
      </c>
    </row>
    <row r="5947" spans="2:10" x14ac:dyDescent="0.25">
      <c r="H5947">
        <v>1</v>
      </c>
      <c r="I5947">
        <v>1</v>
      </c>
      <c r="J5947">
        <v>1</v>
      </c>
    </row>
    <row r="5948" spans="2:10" x14ac:dyDescent="0.25">
      <c r="B5948">
        <v>1</v>
      </c>
    </row>
    <row r="5949" spans="2:10" x14ac:dyDescent="0.25">
      <c r="B5949">
        <v>1</v>
      </c>
    </row>
    <row r="5950" spans="2:10" x14ac:dyDescent="0.25">
      <c r="D5950">
        <v>1</v>
      </c>
      <c r="H5950">
        <v>1</v>
      </c>
      <c r="I5950">
        <v>1</v>
      </c>
      <c r="J5950">
        <v>1</v>
      </c>
    </row>
    <row r="5951" spans="2:10" x14ac:dyDescent="0.25">
      <c r="C5951">
        <v>1</v>
      </c>
    </row>
    <row r="5952" spans="2:10" x14ac:dyDescent="0.25">
      <c r="C5952">
        <v>1</v>
      </c>
    </row>
    <row r="5953" spans="2:10" x14ac:dyDescent="0.25">
      <c r="B5953">
        <v>1</v>
      </c>
      <c r="H5953">
        <v>1</v>
      </c>
      <c r="I5953">
        <v>1</v>
      </c>
      <c r="J5953">
        <v>1</v>
      </c>
    </row>
    <row r="5956" spans="2:10" x14ac:dyDescent="0.25">
      <c r="D5956">
        <v>1</v>
      </c>
      <c r="H5956">
        <v>1</v>
      </c>
      <c r="I5956">
        <v>1</v>
      </c>
      <c r="J5956">
        <v>1</v>
      </c>
    </row>
    <row r="5957" spans="2:10" x14ac:dyDescent="0.25">
      <c r="C5957">
        <v>1</v>
      </c>
      <c r="D5957">
        <v>1</v>
      </c>
    </row>
    <row r="5958" spans="2:10" x14ac:dyDescent="0.25">
      <c r="B5958">
        <v>1</v>
      </c>
    </row>
    <row r="5959" spans="2:10" x14ac:dyDescent="0.25">
      <c r="C5959">
        <v>1</v>
      </c>
      <c r="H5959">
        <v>1</v>
      </c>
      <c r="I5959">
        <v>1</v>
      </c>
      <c r="J5959">
        <v>1</v>
      </c>
    </row>
    <row r="5960" spans="2:10" x14ac:dyDescent="0.25">
      <c r="B5960">
        <v>1</v>
      </c>
    </row>
    <row r="5962" spans="2:10" x14ac:dyDescent="0.25">
      <c r="D5962">
        <v>1</v>
      </c>
      <c r="H5962">
        <v>1</v>
      </c>
      <c r="I5962">
        <v>1</v>
      </c>
      <c r="J5962">
        <v>1</v>
      </c>
    </row>
    <row r="5963" spans="2:10" x14ac:dyDescent="0.25">
      <c r="B5963">
        <v>1</v>
      </c>
      <c r="C5963">
        <v>1</v>
      </c>
    </row>
    <row r="5964" spans="2:10" x14ac:dyDescent="0.25">
      <c r="C5964">
        <v>1</v>
      </c>
    </row>
    <row r="5965" spans="2:10" x14ac:dyDescent="0.25">
      <c r="D5965">
        <v>1</v>
      </c>
      <c r="H5965">
        <v>1</v>
      </c>
      <c r="I5965">
        <v>1</v>
      </c>
      <c r="J5965">
        <v>1</v>
      </c>
    </row>
    <row r="5968" spans="2:10" x14ac:dyDescent="0.25">
      <c r="B5968">
        <v>1</v>
      </c>
      <c r="C5968">
        <v>1</v>
      </c>
      <c r="D5968">
        <v>1</v>
      </c>
      <c r="H5968">
        <v>1</v>
      </c>
      <c r="I5968">
        <v>1</v>
      </c>
      <c r="J5968">
        <v>1</v>
      </c>
    </row>
    <row r="5971" spans="2:10" x14ac:dyDescent="0.25">
      <c r="H5971">
        <v>1</v>
      </c>
      <c r="I5971">
        <v>1</v>
      </c>
      <c r="J5971">
        <v>1</v>
      </c>
    </row>
    <row r="5973" spans="2:10" x14ac:dyDescent="0.25">
      <c r="C5973">
        <v>1</v>
      </c>
      <c r="D5973">
        <v>1</v>
      </c>
    </row>
    <row r="5974" spans="2:10" x14ac:dyDescent="0.25">
      <c r="B5974">
        <v>1</v>
      </c>
      <c r="C5974">
        <v>1</v>
      </c>
      <c r="D5974">
        <v>1</v>
      </c>
      <c r="H5974">
        <v>1</v>
      </c>
      <c r="I5974">
        <v>1</v>
      </c>
      <c r="J5974">
        <v>1</v>
      </c>
    </row>
    <row r="5976" spans="2:10" x14ac:dyDescent="0.25">
      <c r="B5976">
        <v>1</v>
      </c>
    </row>
    <row r="5977" spans="2:10" x14ac:dyDescent="0.25">
      <c r="H5977">
        <v>1</v>
      </c>
      <c r="I5977">
        <v>1</v>
      </c>
      <c r="J5977">
        <v>1</v>
      </c>
    </row>
    <row r="5979" spans="2:10" x14ac:dyDescent="0.25">
      <c r="B5979">
        <v>1</v>
      </c>
      <c r="C5979">
        <v>1</v>
      </c>
      <c r="D5979">
        <v>1</v>
      </c>
    </row>
    <row r="5980" spans="2:10" x14ac:dyDescent="0.25">
      <c r="B5980">
        <v>1</v>
      </c>
      <c r="C5980">
        <v>1</v>
      </c>
      <c r="H5980">
        <v>1</v>
      </c>
      <c r="I5980">
        <v>1</v>
      </c>
      <c r="J5980">
        <v>1</v>
      </c>
    </row>
    <row r="5981" spans="2:10" x14ac:dyDescent="0.25">
      <c r="D5981">
        <v>1</v>
      </c>
    </row>
    <row r="5983" spans="2:10" x14ac:dyDescent="0.25">
      <c r="H5983">
        <v>1</v>
      </c>
      <c r="I5983">
        <v>1</v>
      </c>
      <c r="J5983">
        <v>1</v>
      </c>
    </row>
    <row r="5984" spans="2:10" x14ac:dyDescent="0.25">
      <c r="B5984">
        <v>1</v>
      </c>
      <c r="C5984">
        <v>1</v>
      </c>
    </row>
    <row r="5985" spans="2:10" x14ac:dyDescent="0.25">
      <c r="B5985">
        <v>1</v>
      </c>
      <c r="D5985">
        <v>1</v>
      </c>
    </row>
    <row r="5986" spans="2:10" x14ac:dyDescent="0.25">
      <c r="H5986">
        <v>1</v>
      </c>
      <c r="I5986">
        <v>1</v>
      </c>
      <c r="J5986">
        <v>1</v>
      </c>
    </row>
    <row r="5987" spans="2:10" x14ac:dyDescent="0.25">
      <c r="C5987">
        <v>1</v>
      </c>
    </row>
    <row r="5989" spans="2:10" x14ac:dyDescent="0.25">
      <c r="B5989">
        <v>1</v>
      </c>
      <c r="D5989">
        <v>1</v>
      </c>
      <c r="H5989">
        <v>1</v>
      </c>
      <c r="I5989">
        <v>1</v>
      </c>
      <c r="J5989">
        <v>1</v>
      </c>
    </row>
    <row r="5990" spans="2:10" x14ac:dyDescent="0.25">
      <c r="C5990">
        <v>1</v>
      </c>
    </row>
    <row r="5992" spans="2:10" x14ac:dyDescent="0.25">
      <c r="B5992">
        <v>1</v>
      </c>
      <c r="H5992">
        <v>1</v>
      </c>
      <c r="I5992">
        <v>1</v>
      </c>
      <c r="J5992">
        <v>1</v>
      </c>
    </row>
    <row r="5993" spans="2:10" x14ac:dyDescent="0.25">
      <c r="C5993">
        <v>1</v>
      </c>
    </row>
    <row r="5995" spans="2:10" x14ac:dyDescent="0.25">
      <c r="B5995">
        <v>1</v>
      </c>
      <c r="D5995">
        <v>1</v>
      </c>
      <c r="H5995">
        <v>1</v>
      </c>
      <c r="I5995">
        <v>1</v>
      </c>
      <c r="J5995">
        <v>1</v>
      </c>
    </row>
    <row r="5996" spans="2:10" x14ac:dyDescent="0.25">
      <c r="C5996">
        <v>1</v>
      </c>
    </row>
    <row r="5998" spans="2:10" x14ac:dyDescent="0.25">
      <c r="H5998">
        <v>1</v>
      </c>
      <c r="I5998">
        <v>1</v>
      </c>
      <c r="J5998">
        <v>1</v>
      </c>
    </row>
    <row r="5999" spans="2:10" x14ac:dyDescent="0.25">
      <c r="B5999">
        <v>1</v>
      </c>
    </row>
    <row r="6000" spans="2:10" x14ac:dyDescent="0.25">
      <c r="B6000">
        <v>1</v>
      </c>
    </row>
    <row r="6001" spans="2:10" x14ac:dyDescent="0.25">
      <c r="D6001">
        <v>1</v>
      </c>
      <c r="H6001">
        <v>1</v>
      </c>
      <c r="I6001">
        <v>1</v>
      </c>
      <c r="J6001">
        <v>1</v>
      </c>
    </row>
    <row r="6002" spans="2:10" x14ac:dyDescent="0.25">
      <c r="C6002">
        <v>1</v>
      </c>
    </row>
    <row r="6004" spans="2:10" x14ac:dyDescent="0.25">
      <c r="D6004">
        <v>1</v>
      </c>
      <c r="H6004">
        <v>1</v>
      </c>
      <c r="I6004">
        <v>1</v>
      </c>
      <c r="J6004">
        <v>1</v>
      </c>
    </row>
    <row r="6005" spans="2:10" x14ac:dyDescent="0.25">
      <c r="B6005">
        <v>1</v>
      </c>
      <c r="C6005">
        <v>1</v>
      </c>
    </row>
    <row r="6007" spans="2:10" x14ac:dyDescent="0.25">
      <c r="D6007">
        <v>1</v>
      </c>
      <c r="H6007">
        <v>1</v>
      </c>
      <c r="I6007">
        <v>1</v>
      </c>
      <c r="J6007">
        <v>1</v>
      </c>
    </row>
    <row r="6008" spans="2:10" x14ac:dyDescent="0.25">
      <c r="B6008">
        <v>1</v>
      </c>
      <c r="C6008">
        <v>1</v>
      </c>
      <c r="D6008">
        <v>1</v>
      </c>
    </row>
    <row r="6010" spans="2:10" x14ac:dyDescent="0.25">
      <c r="H6010">
        <v>1</v>
      </c>
      <c r="I6010">
        <v>1</v>
      </c>
      <c r="J6010">
        <v>1</v>
      </c>
    </row>
    <row r="6011" spans="2:10" x14ac:dyDescent="0.25">
      <c r="B6011">
        <v>1</v>
      </c>
    </row>
    <row r="6013" spans="2:10" x14ac:dyDescent="0.25">
      <c r="C6013">
        <v>1</v>
      </c>
      <c r="D6013">
        <v>1</v>
      </c>
      <c r="H6013">
        <v>1</v>
      </c>
      <c r="I6013">
        <v>1</v>
      </c>
      <c r="J6013">
        <v>1</v>
      </c>
    </row>
    <row r="6016" spans="2:10" x14ac:dyDescent="0.25">
      <c r="C6016">
        <v>1</v>
      </c>
      <c r="D6016">
        <v>1</v>
      </c>
      <c r="H6016">
        <v>1</v>
      </c>
      <c r="I6016">
        <v>1</v>
      </c>
      <c r="J6016">
        <v>1</v>
      </c>
    </row>
    <row r="6017" spans="2:10" x14ac:dyDescent="0.25">
      <c r="B6017">
        <v>1</v>
      </c>
    </row>
    <row r="6018" spans="2:10" x14ac:dyDescent="0.25">
      <c r="B6018">
        <v>1</v>
      </c>
    </row>
    <row r="6019" spans="2:10" x14ac:dyDescent="0.25">
      <c r="C6019">
        <v>1</v>
      </c>
      <c r="D6019">
        <v>1</v>
      </c>
      <c r="H6019">
        <v>1</v>
      </c>
      <c r="I6019">
        <v>1</v>
      </c>
      <c r="J6019">
        <v>1</v>
      </c>
    </row>
    <row r="6021" spans="2:10" x14ac:dyDescent="0.25">
      <c r="C6021">
        <v>1</v>
      </c>
      <c r="D6021">
        <v>1</v>
      </c>
    </row>
    <row r="6022" spans="2:10" x14ac:dyDescent="0.25">
      <c r="H6022">
        <v>1</v>
      </c>
      <c r="I6022">
        <v>1</v>
      </c>
      <c r="J6022">
        <v>1</v>
      </c>
    </row>
    <row r="6023" spans="2:10" x14ac:dyDescent="0.25">
      <c r="B6023">
        <v>1</v>
      </c>
    </row>
    <row r="6024" spans="2:10" x14ac:dyDescent="0.25">
      <c r="C6024">
        <v>1</v>
      </c>
    </row>
    <row r="6025" spans="2:10" x14ac:dyDescent="0.25">
      <c r="D6025">
        <v>1</v>
      </c>
      <c r="H6025">
        <v>1</v>
      </c>
      <c r="I6025">
        <v>1</v>
      </c>
      <c r="J6025">
        <v>2</v>
      </c>
    </row>
    <row r="6026" spans="2:10" x14ac:dyDescent="0.25">
      <c r="B6026">
        <v>1</v>
      </c>
      <c r="C6026">
        <v>1</v>
      </c>
    </row>
    <row r="6028" spans="2:10" x14ac:dyDescent="0.25">
      <c r="D6028">
        <v>1</v>
      </c>
      <c r="H6028">
        <v>1</v>
      </c>
      <c r="I6028">
        <v>1</v>
      </c>
      <c r="J6028">
        <v>2</v>
      </c>
    </row>
    <row r="6029" spans="2:10" x14ac:dyDescent="0.25">
      <c r="B6029">
        <v>1</v>
      </c>
      <c r="C6029">
        <v>1</v>
      </c>
    </row>
    <row r="6030" spans="2:10" x14ac:dyDescent="0.25">
      <c r="C6030">
        <v>1</v>
      </c>
    </row>
    <row r="6031" spans="2:10" x14ac:dyDescent="0.25">
      <c r="D6031">
        <v>1</v>
      </c>
      <c r="H6031">
        <v>1</v>
      </c>
      <c r="I6031">
        <v>1</v>
      </c>
      <c r="J6031">
        <v>2</v>
      </c>
    </row>
    <row r="6032" spans="2:10" x14ac:dyDescent="0.25">
      <c r="B6032">
        <v>1</v>
      </c>
      <c r="D6032">
        <v>1</v>
      </c>
    </row>
    <row r="6034" spans="2:10" x14ac:dyDescent="0.25">
      <c r="C6034">
        <v>1</v>
      </c>
      <c r="H6034">
        <v>1</v>
      </c>
      <c r="I6034">
        <v>1</v>
      </c>
      <c r="J6034">
        <v>2</v>
      </c>
    </row>
    <row r="6035" spans="2:10" x14ac:dyDescent="0.25">
      <c r="B6035">
        <v>1</v>
      </c>
      <c r="C6035">
        <v>1</v>
      </c>
    </row>
    <row r="6037" spans="2:10" x14ac:dyDescent="0.25">
      <c r="D6037">
        <v>1</v>
      </c>
      <c r="H6037">
        <v>1</v>
      </c>
      <c r="I6037">
        <v>1</v>
      </c>
      <c r="J6037">
        <v>1</v>
      </c>
    </row>
    <row r="6038" spans="2:10" x14ac:dyDescent="0.25">
      <c r="D6038">
        <v>1</v>
      </c>
    </row>
    <row r="6040" spans="2:10" x14ac:dyDescent="0.25">
      <c r="C6040">
        <v>1</v>
      </c>
      <c r="H6040">
        <v>1</v>
      </c>
      <c r="I6040">
        <v>1</v>
      </c>
      <c r="J6040">
        <v>1</v>
      </c>
    </row>
    <row r="6041" spans="2:10" x14ac:dyDescent="0.25">
      <c r="B6041">
        <v>1</v>
      </c>
    </row>
    <row r="6043" spans="2:10" x14ac:dyDescent="0.25">
      <c r="D6043">
        <v>1</v>
      </c>
      <c r="H6043">
        <v>1</v>
      </c>
      <c r="I6043">
        <v>1</v>
      </c>
      <c r="J6043">
        <v>1</v>
      </c>
    </row>
    <row r="6044" spans="2:10" x14ac:dyDescent="0.25">
      <c r="B6044">
        <v>1</v>
      </c>
      <c r="C6044">
        <v>1</v>
      </c>
    </row>
    <row r="6045" spans="2:10" x14ac:dyDescent="0.25">
      <c r="C6045">
        <v>1</v>
      </c>
    </row>
    <row r="6046" spans="2:10" x14ac:dyDescent="0.25">
      <c r="H6046">
        <v>1</v>
      </c>
      <c r="I6046">
        <v>1</v>
      </c>
      <c r="J6046">
        <v>1</v>
      </c>
    </row>
    <row r="6047" spans="2:10" x14ac:dyDescent="0.25">
      <c r="B6047">
        <v>1</v>
      </c>
    </row>
    <row r="6048" spans="2:10" x14ac:dyDescent="0.25">
      <c r="D6048">
        <v>1</v>
      </c>
    </row>
    <row r="6049" spans="2:10" x14ac:dyDescent="0.25">
      <c r="H6049">
        <v>1</v>
      </c>
      <c r="I6049">
        <v>1</v>
      </c>
      <c r="J6049">
        <v>1</v>
      </c>
    </row>
    <row r="6050" spans="2:10" x14ac:dyDescent="0.25">
      <c r="C6050">
        <v>1</v>
      </c>
      <c r="D6050">
        <v>1</v>
      </c>
    </row>
    <row r="6051" spans="2:10" x14ac:dyDescent="0.25">
      <c r="B6051">
        <v>1</v>
      </c>
      <c r="C6051">
        <v>1</v>
      </c>
    </row>
    <row r="6052" spans="2:10" x14ac:dyDescent="0.25">
      <c r="H6052">
        <v>1</v>
      </c>
      <c r="I6052">
        <v>1</v>
      </c>
      <c r="J6052">
        <v>1</v>
      </c>
    </row>
    <row r="6054" spans="2:10" x14ac:dyDescent="0.25">
      <c r="B6054">
        <v>1</v>
      </c>
      <c r="D6054">
        <v>1</v>
      </c>
    </row>
    <row r="6055" spans="2:10" x14ac:dyDescent="0.25">
      <c r="H6055">
        <v>1</v>
      </c>
      <c r="I6055">
        <v>1</v>
      </c>
      <c r="J6055">
        <v>1</v>
      </c>
    </row>
    <row r="6056" spans="2:10" x14ac:dyDescent="0.25">
      <c r="C6056">
        <v>1</v>
      </c>
    </row>
    <row r="6057" spans="2:10" x14ac:dyDescent="0.25">
      <c r="B6057">
        <v>1</v>
      </c>
      <c r="C6057">
        <v>1</v>
      </c>
    </row>
    <row r="6058" spans="2:10" x14ac:dyDescent="0.25">
      <c r="H6058">
        <v>1</v>
      </c>
      <c r="I6058">
        <v>1</v>
      </c>
      <c r="J6058">
        <v>1</v>
      </c>
    </row>
    <row r="6060" spans="2:10" x14ac:dyDescent="0.25">
      <c r="D6060">
        <v>1</v>
      </c>
    </row>
    <row r="6061" spans="2:10" x14ac:dyDescent="0.25">
      <c r="C6061">
        <v>1</v>
      </c>
      <c r="H6061">
        <v>1</v>
      </c>
      <c r="I6061">
        <v>1</v>
      </c>
      <c r="J6061">
        <v>1</v>
      </c>
    </row>
    <row r="6062" spans="2:10" x14ac:dyDescent="0.25">
      <c r="B6062">
        <v>1</v>
      </c>
      <c r="C6062">
        <v>1</v>
      </c>
    </row>
    <row r="6063" spans="2:10" x14ac:dyDescent="0.25">
      <c r="B6063">
        <v>1</v>
      </c>
    </row>
    <row r="6064" spans="2:10" x14ac:dyDescent="0.25">
      <c r="H6064">
        <v>1</v>
      </c>
      <c r="I6064">
        <v>1</v>
      </c>
      <c r="J6064">
        <v>1</v>
      </c>
    </row>
    <row r="6066" spans="2:10" x14ac:dyDescent="0.25">
      <c r="D6066">
        <v>1</v>
      </c>
    </row>
    <row r="6067" spans="2:10" x14ac:dyDescent="0.25">
      <c r="C6067">
        <v>1</v>
      </c>
      <c r="H6067">
        <v>1</v>
      </c>
      <c r="I6067">
        <v>1</v>
      </c>
      <c r="J6067">
        <v>1</v>
      </c>
    </row>
    <row r="6068" spans="2:10" x14ac:dyDescent="0.25">
      <c r="B6068">
        <v>1</v>
      </c>
      <c r="C6068">
        <v>1</v>
      </c>
    </row>
    <row r="6069" spans="2:10" x14ac:dyDescent="0.25">
      <c r="B6069">
        <v>1</v>
      </c>
      <c r="D6069">
        <v>1</v>
      </c>
    </row>
    <row r="6070" spans="2:10" x14ac:dyDescent="0.25">
      <c r="H6070">
        <v>1</v>
      </c>
      <c r="I6070">
        <v>1</v>
      </c>
      <c r="J6070">
        <v>1</v>
      </c>
    </row>
    <row r="6072" spans="2:10" x14ac:dyDescent="0.25">
      <c r="D6072">
        <v>1</v>
      </c>
    </row>
    <row r="6073" spans="2:10" x14ac:dyDescent="0.25">
      <c r="C6073">
        <v>1</v>
      </c>
      <c r="H6073">
        <v>1</v>
      </c>
      <c r="I6073">
        <v>1</v>
      </c>
      <c r="J6073">
        <v>1</v>
      </c>
    </row>
    <row r="6074" spans="2:10" x14ac:dyDescent="0.25">
      <c r="B6074">
        <v>1</v>
      </c>
    </row>
    <row r="6075" spans="2:10" x14ac:dyDescent="0.25">
      <c r="D6075">
        <v>1</v>
      </c>
    </row>
    <row r="6076" spans="2:10" x14ac:dyDescent="0.25">
      <c r="H6076">
        <v>1</v>
      </c>
      <c r="I6076">
        <v>1</v>
      </c>
      <c r="J6076">
        <v>1</v>
      </c>
    </row>
    <row r="6077" spans="2:10" x14ac:dyDescent="0.25">
      <c r="B6077">
        <v>1</v>
      </c>
    </row>
    <row r="6078" spans="2:10" x14ac:dyDescent="0.25">
      <c r="D6078">
        <v>1</v>
      </c>
    </row>
    <row r="6079" spans="2:10" x14ac:dyDescent="0.25">
      <c r="C6079">
        <v>1</v>
      </c>
      <c r="H6079">
        <v>1</v>
      </c>
      <c r="I6079">
        <v>1</v>
      </c>
      <c r="J6079">
        <v>1</v>
      </c>
    </row>
    <row r="6080" spans="2:10" x14ac:dyDescent="0.25">
      <c r="B6080">
        <v>1</v>
      </c>
    </row>
    <row r="6081" spans="2:10" x14ac:dyDescent="0.25">
      <c r="B6081">
        <v>1</v>
      </c>
      <c r="D6081">
        <v>1</v>
      </c>
    </row>
    <row r="6082" spans="2:10" x14ac:dyDescent="0.25">
      <c r="H6082">
        <v>1</v>
      </c>
      <c r="I6082">
        <v>1</v>
      </c>
      <c r="J6082">
        <v>1</v>
      </c>
    </row>
    <row r="6084" spans="2:10" x14ac:dyDescent="0.25">
      <c r="D6084">
        <v>1</v>
      </c>
    </row>
    <row r="6085" spans="2:10" x14ac:dyDescent="0.25">
      <c r="C6085">
        <v>1</v>
      </c>
      <c r="D6085">
        <v>1</v>
      </c>
      <c r="H6085">
        <v>1</v>
      </c>
      <c r="I6085">
        <v>1</v>
      </c>
      <c r="J6085">
        <v>1</v>
      </c>
    </row>
    <row r="6086" spans="2:10" x14ac:dyDescent="0.25">
      <c r="B6086">
        <v>1</v>
      </c>
    </row>
    <row r="6088" spans="2:10" x14ac:dyDescent="0.25">
      <c r="H6088">
        <v>1</v>
      </c>
      <c r="I6088">
        <v>1</v>
      </c>
      <c r="J6088">
        <v>1</v>
      </c>
    </row>
    <row r="6089" spans="2:10" x14ac:dyDescent="0.25">
      <c r="B6089">
        <v>1</v>
      </c>
    </row>
    <row r="6090" spans="2:10" x14ac:dyDescent="0.25">
      <c r="D6090">
        <v>1</v>
      </c>
    </row>
    <row r="6091" spans="2:10" x14ac:dyDescent="0.25">
      <c r="C6091">
        <v>1</v>
      </c>
      <c r="H6091">
        <v>1</v>
      </c>
      <c r="I6091">
        <v>1</v>
      </c>
      <c r="J6091">
        <v>1</v>
      </c>
    </row>
    <row r="6092" spans="2:10" x14ac:dyDescent="0.25">
      <c r="B6092">
        <v>1</v>
      </c>
    </row>
    <row r="6093" spans="2:10" x14ac:dyDescent="0.25">
      <c r="B6093">
        <v>1</v>
      </c>
      <c r="D6093">
        <v>1</v>
      </c>
    </row>
    <row r="6094" spans="2:10" x14ac:dyDescent="0.25">
      <c r="H6094">
        <v>1</v>
      </c>
      <c r="I6094">
        <v>1</v>
      </c>
      <c r="J6094">
        <v>1</v>
      </c>
    </row>
    <row r="6096" spans="2:10" x14ac:dyDescent="0.25">
      <c r="C6096">
        <v>1</v>
      </c>
      <c r="D6096">
        <v>1</v>
      </c>
    </row>
    <row r="6097" spans="2:10" x14ac:dyDescent="0.25">
      <c r="H6097">
        <v>1</v>
      </c>
      <c r="I6097">
        <v>1</v>
      </c>
      <c r="J6097">
        <v>1</v>
      </c>
    </row>
    <row r="6098" spans="2:10" x14ac:dyDescent="0.25">
      <c r="B6098">
        <v>1</v>
      </c>
      <c r="D6098">
        <v>1</v>
      </c>
    </row>
    <row r="6099" spans="2:10" x14ac:dyDescent="0.25">
      <c r="C6099">
        <v>1</v>
      </c>
    </row>
    <row r="6100" spans="2:10" x14ac:dyDescent="0.25">
      <c r="B6100">
        <v>1</v>
      </c>
      <c r="H6100">
        <v>1</v>
      </c>
      <c r="I6100">
        <v>1</v>
      </c>
      <c r="J6100">
        <v>1</v>
      </c>
    </row>
    <row r="6102" spans="2:10" x14ac:dyDescent="0.25">
      <c r="C6102">
        <v>1</v>
      </c>
      <c r="D6102">
        <v>1</v>
      </c>
    </row>
    <row r="6103" spans="2:10" x14ac:dyDescent="0.25">
      <c r="H6103">
        <v>1</v>
      </c>
      <c r="I6103">
        <v>1</v>
      </c>
      <c r="J6103">
        <v>1</v>
      </c>
    </row>
    <row r="6104" spans="2:10" x14ac:dyDescent="0.25">
      <c r="B6104">
        <v>1</v>
      </c>
    </row>
    <row r="6105" spans="2:10" x14ac:dyDescent="0.25">
      <c r="D6105">
        <v>1</v>
      </c>
    </row>
    <row r="6106" spans="2:10" x14ac:dyDescent="0.25">
      <c r="H6106">
        <v>1</v>
      </c>
      <c r="I6106">
        <v>1</v>
      </c>
      <c r="J6106">
        <v>1</v>
      </c>
    </row>
    <row r="6107" spans="2:10" x14ac:dyDescent="0.25">
      <c r="B6107">
        <v>1</v>
      </c>
      <c r="C6107">
        <v>1</v>
      </c>
    </row>
    <row r="6108" spans="2:10" x14ac:dyDescent="0.25">
      <c r="D6108">
        <v>1</v>
      </c>
    </row>
    <row r="6109" spans="2:10" x14ac:dyDescent="0.25">
      <c r="C6109">
        <v>1</v>
      </c>
      <c r="H6109">
        <v>1</v>
      </c>
      <c r="I6109">
        <v>1</v>
      </c>
      <c r="J6109">
        <v>1</v>
      </c>
    </row>
    <row r="6110" spans="2:10" x14ac:dyDescent="0.25">
      <c r="B6110">
        <v>1</v>
      </c>
      <c r="D6110">
        <v>1</v>
      </c>
    </row>
    <row r="6111" spans="2:10" x14ac:dyDescent="0.25">
      <c r="B6111">
        <v>1</v>
      </c>
    </row>
    <row r="6112" spans="2:10" x14ac:dyDescent="0.25">
      <c r="H6112">
        <v>1</v>
      </c>
      <c r="I6112">
        <v>1</v>
      </c>
      <c r="J6112">
        <v>1</v>
      </c>
    </row>
    <row r="6113" spans="2:10" x14ac:dyDescent="0.25">
      <c r="C6113">
        <v>1</v>
      </c>
      <c r="D6113">
        <v>1</v>
      </c>
    </row>
    <row r="6115" spans="2:10" x14ac:dyDescent="0.25">
      <c r="B6115">
        <v>1</v>
      </c>
      <c r="H6115">
        <v>1</v>
      </c>
      <c r="I6115">
        <v>1</v>
      </c>
      <c r="J6115">
        <v>1</v>
      </c>
    </row>
    <row r="6118" spans="2:10" x14ac:dyDescent="0.25">
      <c r="H6118">
        <v>1</v>
      </c>
      <c r="I6118">
        <v>1</v>
      </c>
      <c r="J6118">
        <v>1</v>
      </c>
    </row>
    <row r="6119" spans="2:10" x14ac:dyDescent="0.25">
      <c r="C6119">
        <v>1</v>
      </c>
      <c r="D6119">
        <v>1</v>
      </c>
    </row>
    <row r="6120" spans="2:10" x14ac:dyDescent="0.25">
      <c r="B6120">
        <v>1</v>
      </c>
    </row>
    <row r="6121" spans="2:10" x14ac:dyDescent="0.25">
      <c r="B6121">
        <v>1</v>
      </c>
      <c r="H6121">
        <v>1</v>
      </c>
      <c r="I6121">
        <v>1</v>
      </c>
      <c r="J6121">
        <v>1</v>
      </c>
    </row>
    <row r="6122" spans="2:10" x14ac:dyDescent="0.25">
      <c r="D6122">
        <v>1</v>
      </c>
    </row>
    <row r="6124" spans="2:10" x14ac:dyDescent="0.25">
      <c r="H6124">
        <v>1</v>
      </c>
      <c r="I6124">
        <v>1</v>
      </c>
      <c r="J6124">
        <v>1</v>
      </c>
    </row>
    <row r="6125" spans="2:10" x14ac:dyDescent="0.25">
      <c r="B6125">
        <v>1</v>
      </c>
      <c r="C6125">
        <v>1</v>
      </c>
      <c r="D6125">
        <v>1</v>
      </c>
    </row>
    <row r="6127" spans="2:10" x14ac:dyDescent="0.25">
      <c r="H6127">
        <v>1</v>
      </c>
      <c r="I6127">
        <v>1</v>
      </c>
      <c r="J6127">
        <v>1</v>
      </c>
    </row>
    <row r="6128" spans="2:10" x14ac:dyDescent="0.25">
      <c r="C6128">
        <v>1</v>
      </c>
    </row>
    <row r="6130" spans="2:10" x14ac:dyDescent="0.25">
      <c r="H6130">
        <v>1</v>
      </c>
      <c r="I6130">
        <v>1</v>
      </c>
      <c r="J6130">
        <v>1</v>
      </c>
    </row>
    <row r="6131" spans="2:10" x14ac:dyDescent="0.25">
      <c r="B6131">
        <v>1</v>
      </c>
      <c r="C6131">
        <v>1</v>
      </c>
      <c r="D6131">
        <v>1</v>
      </c>
    </row>
    <row r="6132" spans="2:10" x14ac:dyDescent="0.25">
      <c r="B6132">
        <v>1</v>
      </c>
      <c r="D6132">
        <v>1</v>
      </c>
    </row>
    <row r="6133" spans="2:10" x14ac:dyDescent="0.25">
      <c r="H6133">
        <v>1</v>
      </c>
      <c r="I6133">
        <v>1</v>
      </c>
      <c r="J6133">
        <v>1</v>
      </c>
    </row>
    <row r="6134" spans="2:10" x14ac:dyDescent="0.25">
      <c r="C6134">
        <v>1</v>
      </c>
    </row>
    <row r="6136" spans="2:10" x14ac:dyDescent="0.25">
      <c r="H6136">
        <v>1</v>
      </c>
      <c r="I6136">
        <v>1</v>
      </c>
      <c r="J6136">
        <v>1</v>
      </c>
    </row>
    <row r="6137" spans="2:10" x14ac:dyDescent="0.25">
      <c r="B6137">
        <v>1</v>
      </c>
      <c r="C6137">
        <v>1</v>
      </c>
      <c r="D6137">
        <v>1</v>
      </c>
    </row>
    <row r="6139" spans="2:10" x14ac:dyDescent="0.25">
      <c r="H6139">
        <v>1</v>
      </c>
      <c r="I6139">
        <v>1</v>
      </c>
      <c r="J6139">
        <v>1</v>
      </c>
    </row>
    <row r="6140" spans="2:10" x14ac:dyDescent="0.25">
      <c r="B6140">
        <v>1</v>
      </c>
    </row>
    <row r="6142" spans="2:10" x14ac:dyDescent="0.25">
      <c r="C6142">
        <v>1</v>
      </c>
      <c r="D6142">
        <v>1</v>
      </c>
      <c r="H6142">
        <v>1</v>
      </c>
      <c r="I6142">
        <v>1</v>
      </c>
      <c r="J6142">
        <v>1</v>
      </c>
    </row>
    <row r="6143" spans="2:10" x14ac:dyDescent="0.25">
      <c r="B6143">
        <v>1</v>
      </c>
      <c r="C6143">
        <v>1</v>
      </c>
    </row>
    <row r="6144" spans="2:10" x14ac:dyDescent="0.25">
      <c r="D6144">
        <v>1</v>
      </c>
    </row>
    <row r="6145" spans="2:10" x14ac:dyDescent="0.25">
      <c r="H6145">
        <v>1</v>
      </c>
      <c r="I6145">
        <v>1</v>
      </c>
      <c r="J6145">
        <v>1</v>
      </c>
    </row>
    <row r="6146" spans="2:10" x14ac:dyDescent="0.25">
      <c r="B6146">
        <v>1</v>
      </c>
    </row>
    <row r="6147" spans="2:10" x14ac:dyDescent="0.25">
      <c r="D6147">
        <v>1</v>
      </c>
    </row>
    <row r="6148" spans="2:10" x14ac:dyDescent="0.25">
      <c r="C6148">
        <v>1</v>
      </c>
      <c r="H6148">
        <v>1</v>
      </c>
      <c r="I6148">
        <v>1</v>
      </c>
      <c r="J6148">
        <v>1</v>
      </c>
    </row>
    <row r="6149" spans="2:10" x14ac:dyDescent="0.25">
      <c r="B6149">
        <v>1</v>
      </c>
      <c r="C6149">
        <v>1</v>
      </c>
      <c r="D6149">
        <v>1</v>
      </c>
    </row>
    <row r="6151" spans="2:10" x14ac:dyDescent="0.25">
      <c r="H6151">
        <v>1</v>
      </c>
      <c r="I6151">
        <v>1</v>
      </c>
      <c r="J6151">
        <v>1</v>
      </c>
    </row>
    <row r="6152" spans="2:10" x14ac:dyDescent="0.25">
      <c r="B6152">
        <v>1</v>
      </c>
      <c r="D6152">
        <v>1</v>
      </c>
    </row>
    <row r="6154" spans="2:10" x14ac:dyDescent="0.25">
      <c r="C6154">
        <v>1</v>
      </c>
      <c r="D6154">
        <v>1</v>
      </c>
      <c r="H6154">
        <v>1</v>
      </c>
      <c r="I6154">
        <v>1</v>
      </c>
      <c r="J6154">
        <v>1</v>
      </c>
    </row>
    <row r="6155" spans="2:10" x14ac:dyDescent="0.25">
      <c r="B6155">
        <v>1</v>
      </c>
      <c r="C6155">
        <v>1</v>
      </c>
    </row>
    <row r="6156" spans="2:10" x14ac:dyDescent="0.25">
      <c r="B6156">
        <v>1</v>
      </c>
    </row>
    <row r="6157" spans="2:10" x14ac:dyDescent="0.25">
      <c r="D6157">
        <v>1</v>
      </c>
      <c r="H6157">
        <v>1</v>
      </c>
      <c r="I6157">
        <v>1</v>
      </c>
      <c r="J6157">
        <v>1</v>
      </c>
    </row>
    <row r="6158" spans="2:10" x14ac:dyDescent="0.25">
      <c r="D6158">
        <v>1</v>
      </c>
    </row>
    <row r="6159" spans="2:10" x14ac:dyDescent="0.25">
      <c r="C6159">
        <v>1</v>
      </c>
    </row>
    <row r="6160" spans="2:10" x14ac:dyDescent="0.25">
      <c r="C6160">
        <v>1</v>
      </c>
      <c r="H6160">
        <v>1</v>
      </c>
      <c r="I6160">
        <v>1</v>
      </c>
      <c r="J6160">
        <v>1</v>
      </c>
    </row>
    <row r="6161" spans="2:10" x14ac:dyDescent="0.25">
      <c r="B6161">
        <v>1</v>
      </c>
    </row>
    <row r="6162" spans="2:10" x14ac:dyDescent="0.25">
      <c r="B6162">
        <v>1</v>
      </c>
    </row>
    <row r="6163" spans="2:10" x14ac:dyDescent="0.25">
      <c r="D6163">
        <v>1</v>
      </c>
      <c r="H6163">
        <v>1</v>
      </c>
      <c r="I6163">
        <v>2</v>
      </c>
      <c r="J6163">
        <v>1</v>
      </c>
    </row>
    <row r="6164" spans="2:10" x14ac:dyDescent="0.25">
      <c r="C6164">
        <v>1</v>
      </c>
    </row>
    <row r="6165" spans="2:10" x14ac:dyDescent="0.25">
      <c r="C6165">
        <v>1</v>
      </c>
      <c r="D6165">
        <v>1</v>
      </c>
    </row>
    <row r="6166" spans="2:10" x14ac:dyDescent="0.25">
      <c r="H6166">
        <v>1</v>
      </c>
      <c r="I6166">
        <v>2</v>
      </c>
      <c r="J6166">
        <v>1</v>
      </c>
    </row>
    <row r="6167" spans="2:10" x14ac:dyDescent="0.25">
      <c r="B6167">
        <v>1</v>
      </c>
    </row>
    <row r="6168" spans="2:10" x14ac:dyDescent="0.25">
      <c r="B6168">
        <v>1</v>
      </c>
    </row>
    <row r="6169" spans="2:10" x14ac:dyDescent="0.25">
      <c r="D6169">
        <v>1</v>
      </c>
      <c r="H6169">
        <v>1</v>
      </c>
      <c r="I6169">
        <v>2</v>
      </c>
      <c r="J6169">
        <v>1</v>
      </c>
    </row>
    <row r="6170" spans="2:10" x14ac:dyDescent="0.25">
      <c r="C6170">
        <v>1</v>
      </c>
    </row>
    <row r="6171" spans="2:10" x14ac:dyDescent="0.25">
      <c r="D6171">
        <v>1</v>
      </c>
    </row>
    <row r="6172" spans="2:10" x14ac:dyDescent="0.25">
      <c r="B6172">
        <v>1</v>
      </c>
      <c r="C6172">
        <v>1</v>
      </c>
      <c r="H6172">
        <v>1</v>
      </c>
      <c r="I6172">
        <v>2</v>
      </c>
      <c r="J6172">
        <v>1</v>
      </c>
    </row>
    <row r="6174" spans="2:10" x14ac:dyDescent="0.25">
      <c r="D6174">
        <v>1</v>
      </c>
    </row>
    <row r="6175" spans="2:10" x14ac:dyDescent="0.25">
      <c r="B6175">
        <v>1</v>
      </c>
      <c r="C6175">
        <v>1</v>
      </c>
      <c r="D6175">
        <v>1</v>
      </c>
      <c r="H6175">
        <v>1</v>
      </c>
      <c r="I6175">
        <v>2</v>
      </c>
      <c r="J6175">
        <v>1</v>
      </c>
    </row>
    <row r="6176" spans="2:10" x14ac:dyDescent="0.25">
      <c r="C6176">
        <v>1</v>
      </c>
    </row>
    <row r="6178" spans="2:10" x14ac:dyDescent="0.25">
      <c r="B6178">
        <v>1</v>
      </c>
      <c r="H6178">
        <v>1</v>
      </c>
      <c r="I6178">
        <v>1</v>
      </c>
      <c r="J6178">
        <v>1</v>
      </c>
    </row>
    <row r="6179" spans="2:10" x14ac:dyDescent="0.25">
      <c r="B6179">
        <v>1</v>
      </c>
    </row>
    <row r="6180" spans="2:10" x14ac:dyDescent="0.25">
      <c r="C6180">
        <v>1</v>
      </c>
      <c r="D6180">
        <v>1</v>
      </c>
    </row>
    <row r="6181" spans="2:10" x14ac:dyDescent="0.25">
      <c r="C6181">
        <v>1</v>
      </c>
      <c r="H6181">
        <v>1</v>
      </c>
      <c r="I6181">
        <v>1</v>
      </c>
      <c r="J6181">
        <v>1</v>
      </c>
    </row>
    <row r="6183" spans="2:10" x14ac:dyDescent="0.25">
      <c r="B6183">
        <v>1</v>
      </c>
      <c r="D6183">
        <v>1</v>
      </c>
    </row>
    <row r="6184" spans="2:10" x14ac:dyDescent="0.25">
      <c r="H6184">
        <v>1</v>
      </c>
      <c r="I6184">
        <v>1</v>
      </c>
      <c r="J6184">
        <v>1</v>
      </c>
    </row>
    <row r="6186" spans="2:10" x14ac:dyDescent="0.25">
      <c r="B6186">
        <v>1</v>
      </c>
      <c r="C6186">
        <v>1</v>
      </c>
      <c r="D6186">
        <v>1</v>
      </c>
    </row>
    <row r="6187" spans="2:10" x14ac:dyDescent="0.25">
      <c r="H6187">
        <v>1</v>
      </c>
      <c r="I6187">
        <v>1</v>
      </c>
      <c r="J6187">
        <v>1</v>
      </c>
    </row>
    <row r="6188" spans="2:10" x14ac:dyDescent="0.25">
      <c r="C6188">
        <v>1</v>
      </c>
    </row>
    <row r="6189" spans="2:10" x14ac:dyDescent="0.25">
      <c r="B6189">
        <v>1</v>
      </c>
    </row>
    <row r="6190" spans="2:10" x14ac:dyDescent="0.25">
      <c r="B6190">
        <v>1</v>
      </c>
      <c r="H6190">
        <v>1</v>
      </c>
      <c r="I6190">
        <v>1</v>
      </c>
      <c r="J6190">
        <v>1</v>
      </c>
    </row>
    <row r="6191" spans="2:10" x14ac:dyDescent="0.25">
      <c r="C6191">
        <v>1</v>
      </c>
      <c r="D6191">
        <v>1</v>
      </c>
    </row>
    <row r="6192" spans="2:10" x14ac:dyDescent="0.25">
      <c r="C6192">
        <v>1</v>
      </c>
    </row>
    <row r="6193" spans="2:10" x14ac:dyDescent="0.25">
      <c r="H6193">
        <v>1</v>
      </c>
      <c r="I6193">
        <v>1</v>
      </c>
      <c r="J6193">
        <v>1</v>
      </c>
    </row>
    <row r="6194" spans="2:10" x14ac:dyDescent="0.25">
      <c r="B6194">
        <v>1</v>
      </c>
      <c r="D6194">
        <v>1</v>
      </c>
    </row>
    <row r="6195" spans="2:10" x14ac:dyDescent="0.25">
      <c r="B6195">
        <v>1</v>
      </c>
    </row>
    <row r="6196" spans="2:10" x14ac:dyDescent="0.25">
      <c r="H6196">
        <v>1</v>
      </c>
      <c r="I6196">
        <v>1</v>
      </c>
      <c r="J6196">
        <v>1</v>
      </c>
    </row>
    <row r="6197" spans="2:10" x14ac:dyDescent="0.25">
      <c r="C6197">
        <v>1</v>
      </c>
      <c r="D6197">
        <v>1</v>
      </c>
    </row>
    <row r="6198" spans="2:10" x14ac:dyDescent="0.25">
      <c r="C6198">
        <v>1</v>
      </c>
    </row>
    <row r="6199" spans="2:10" x14ac:dyDescent="0.25">
      <c r="B6199">
        <v>1</v>
      </c>
      <c r="H6199">
        <v>1</v>
      </c>
      <c r="I6199">
        <v>1</v>
      </c>
      <c r="J6199">
        <v>1</v>
      </c>
    </row>
    <row r="6200" spans="2:10" x14ac:dyDescent="0.25">
      <c r="D6200">
        <v>1</v>
      </c>
    </row>
    <row r="6202" spans="2:10" x14ac:dyDescent="0.25">
      <c r="C6202">
        <v>1</v>
      </c>
      <c r="H6202">
        <v>1</v>
      </c>
      <c r="I6202">
        <v>1</v>
      </c>
      <c r="J6202">
        <v>1</v>
      </c>
    </row>
    <row r="6203" spans="2:10" x14ac:dyDescent="0.25">
      <c r="D6203">
        <v>1</v>
      </c>
    </row>
    <row r="6204" spans="2:10" x14ac:dyDescent="0.25">
      <c r="B6204">
        <v>1</v>
      </c>
    </row>
    <row r="6205" spans="2:10" x14ac:dyDescent="0.25">
      <c r="H6205">
        <v>1</v>
      </c>
      <c r="I6205">
        <v>1</v>
      </c>
      <c r="J6205">
        <v>1</v>
      </c>
    </row>
    <row r="6207" spans="2:10" x14ac:dyDescent="0.25">
      <c r="B6207">
        <v>1</v>
      </c>
      <c r="C6207">
        <v>1</v>
      </c>
    </row>
    <row r="6208" spans="2:10" x14ac:dyDescent="0.25">
      <c r="D6208">
        <v>1</v>
      </c>
      <c r="H6208">
        <v>1</v>
      </c>
      <c r="I6208">
        <v>1</v>
      </c>
      <c r="J6208">
        <v>1</v>
      </c>
    </row>
    <row r="6210" spans="2:10" x14ac:dyDescent="0.25">
      <c r="B6210">
        <v>1</v>
      </c>
    </row>
    <row r="6211" spans="2:10" x14ac:dyDescent="0.25">
      <c r="B6211">
        <v>1</v>
      </c>
      <c r="D6211">
        <v>1</v>
      </c>
      <c r="H6211">
        <v>1</v>
      </c>
      <c r="I6211">
        <v>1</v>
      </c>
      <c r="J6211">
        <v>1</v>
      </c>
    </row>
    <row r="6213" spans="2:10" x14ac:dyDescent="0.25">
      <c r="C6213">
        <v>1</v>
      </c>
    </row>
    <row r="6214" spans="2:10" x14ac:dyDescent="0.25">
      <c r="C6214">
        <v>1</v>
      </c>
      <c r="D6214">
        <v>1</v>
      </c>
      <c r="H6214">
        <v>1</v>
      </c>
      <c r="I6214">
        <v>1</v>
      </c>
      <c r="J6214">
        <v>1</v>
      </c>
    </row>
    <row r="6215" spans="2:10" x14ac:dyDescent="0.25">
      <c r="B6215">
        <v>1</v>
      </c>
    </row>
    <row r="6217" spans="2:10" x14ac:dyDescent="0.25">
      <c r="H6217">
        <v>1</v>
      </c>
      <c r="I6217">
        <v>1</v>
      </c>
      <c r="J6217">
        <v>1</v>
      </c>
    </row>
    <row r="6219" spans="2:10" x14ac:dyDescent="0.25">
      <c r="C6219">
        <v>1</v>
      </c>
      <c r="D6219">
        <v>1</v>
      </c>
    </row>
    <row r="6220" spans="2:10" x14ac:dyDescent="0.25">
      <c r="B6220">
        <v>1</v>
      </c>
      <c r="H6220">
        <v>1</v>
      </c>
      <c r="I6220">
        <v>1</v>
      </c>
      <c r="J6220">
        <v>1</v>
      </c>
    </row>
    <row r="6221" spans="2:10" x14ac:dyDescent="0.25">
      <c r="C6221">
        <v>1</v>
      </c>
    </row>
    <row r="6222" spans="2:10" x14ac:dyDescent="0.25">
      <c r="D6222">
        <v>1</v>
      </c>
    </row>
    <row r="6223" spans="2:10" x14ac:dyDescent="0.25">
      <c r="H6223">
        <v>1</v>
      </c>
      <c r="I6223">
        <v>1</v>
      </c>
      <c r="J6223">
        <v>1</v>
      </c>
    </row>
    <row r="6224" spans="2:10" x14ac:dyDescent="0.25">
      <c r="C6224">
        <v>1</v>
      </c>
    </row>
    <row r="6225" spans="2:10" x14ac:dyDescent="0.25">
      <c r="B6225">
        <v>1</v>
      </c>
      <c r="C6225">
        <v>1</v>
      </c>
      <c r="D6225">
        <v>1</v>
      </c>
    </row>
    <row r="6226" spans="2:10" x14ac:dyDescent="0.25">
      <c r="H6226">
        <v>1</v>
      </c>
      <c r="I6226">
        <v>1</v>
      </c>
      <c r="J6226">
        <v>1</v>
      </c>
    </row>
    <row r="6228" spans="2:10" x14ac:dyDescent="0.25">
      <c r="D6228">
        <v>1</v>
      </c>
    </row>
    <row r="6229" spans="2:10" x14ac:dyDescent="0.25">
      <c r="B6229">
        <v>1</v>
      </c>
      <c r="C6229">
        <v>1</v>
      </c>
      <c r="H6229">
        <v>1</v>
      </c>
      <c r="I6229">
        <v>1</v>
      </c>
      <c r="J6229">
        <v>1</v>
      </c>
    </row>
    <row r="6230" spans="2:10" x14ac:dyDescent="0.25">
      <c r="B6230">
        <v>1</v>
      </c>
      <c r="C6230">
        <v>1</v>
      </c>
    </row>
    <row r="6231" spans="2:10" x14ac:dyDescent="0.25">
      <c r="D6231">
        <v>1</v>
      </c>
    </row>
    <row r="6232" spans="2:10" x14ac:dyDescent="0.25">
      <c r="H6232">
        <v>1</v>
      </c>
      <c r="I6232">
        <v>1</v>
      </c>
      <c r="J6232">
        <v>1</v>
      </c>
    </row>
    <row r="6234" spans="2:10" x14ac:dyDescent="0.25">
      <c r="B6234">
        <v>1</v>
      </c>
    </row>
    <row r="6235" spans="2:10" x14ac:dyDescent="0.25">
      <c r="B6235">
        <v>1</v>
      </c>
      <c r="C6235">
        <v>1</v>
      </c>
      <c r="H6235">
        <v>1</v>
      </c>
      <c r="I6235">
        <v>1</v>
      </c>
      <c r="J6235">
        <v>1</v>
      </c>
    </row>
    <row r="6236" spans="2:10" x14ac:dyDescent="0.25">
      <c r="D6236">
        <v>1</v>
      </c>
    </row>
    <row r="6237" spans="2:10" x14ac:dyDescent="0.25">
      <c r="D6237">
        <v>1</v>
      </c>
    </row>
    <row r="6238" spans="2:10" x14ac:dyDescent="0.25">
      <c r="H6238">
        <v>1</v>
      </c>
      <c r="I6238">
        <v>1</v>
      </c>
      <c r="J6238">
        <v>1</v>
      </c>
    </row>
    <row r="6239" spans="2:10" x14ac:dyDescent="0.25">
      <c r="B6239">
        <v>1</v>
      </c>
    </row>
    <row r="6240" spans="2:10" x14ac:dyDescent="0.25">
      <c r="C6240">
        <v>1</v>
      </c>
    </row>
    <row r="6241" spans="2:10" x14ac:dyDescent="0.25">
      <c r="H6241">
        <v>1</v>
      </c>
      <c r="I6241">
        <v>1</v>
      </c>
      <c r="J6241">
        <v>1</v>
      </c>
    </row>
    <row r="6242" spans="2:10" x14ac:dyDescent="0.25">
      <c r="B6242">
        <v>1</v>
      </c>
      <c r="D6242">
        <v>1</v>
      </c>
    </row>
    <row r="6243" spans="2:10" x14ac:dyDescent="0.25">
      <c r="C6243">
        <v>1</v>
      </c>
    </row>
    <row r="6244" spans="2:10" x14ac:dyDescent="0.25">
      <c r="H6244">
        <v>1</v>
      </c>
      <c r="I6244">
        <v>1</v>
      </c>
      <c r="J6244">
        <v>1</v>
      </c>
    </row>
    <row r="6245" spans="2:10" x14ac:dyDescent="0.25">
      <c r="B6245">
        <v>1</v>
      </c>
    </row>
    <row r="6246" spans="2:10" x14ac:dyDescent="0.25">
      <c r="B6246">
        <v>1</v>
      </c>
      <c r="C6246">
        <v>1</v>
      </c>
    </row>
    <row r="6247" spans="2:10" x14ac:dyDescent="0.25">
      <c r="C6247">
        <v>1</v>
      </c>
      <c r="D6247">
        <v>1</v>
      </c>
      <c r="H6247">
        <v>1</v>
      </c>
      <c r="I6247">
        <v>1</v>
      </c>
      <c r="J6247">
        <v>1</v>
      </c>
    </row>
    <row r="6248" spans="2:10" x14ac:dyDescent="0.25">
      <c r="D6248">
        <v>1</v>
      </c>
    </row>
    <row r="6250" spans="2:10" x14ac:dyDescent="0.25">
      <c r="H6250">
        <v>1</v>
      </c>
      <c r="I6250">
        <v>1</v>
      </c>
      <c r="J6250">
        <v>1</v>
      </c>
    </row>
    <row r="6251" spans="2:10" x14ac:dyDescent="0.25">
      <c r="B6251">
        <v>1</v>
      </c>
    </row>
    <row r="6252" spans="2:10" x14ac:dyDescent="0.25">
      <c r="B6252">
        <v>1</v>
      </c>
      <c r="C6252">
        <v>1</v>
      </c>
    </row>
    <row r="6253" spans="2:10" x14ac:dyDescent="0.25">
      <c r="D6253">
        <v>1</v>
      </c>
      <c r="H6253">
        <v>1</v>
      </c>
      <c r="I6253">
        <v>1</v>
      </c>
      <c r="J6253">
        <v>1</v>
      </c>
    </row>
    <row r="6256" spans="2:10" x14ac:dyDescent="0.25">
      <c r="D6256">
        <v>1</v>
      </c>
      <c r="H6256">
        <v>1</v>
      </c>
      <c r="I6256">
        <v>1</v>
      </c>
      <c r="J6256">
        <v>1</v>
      </c>
    </row>
    <row r="6257" spans="2:10" x14ac:dyDescent="0.25">
      <c r="B6257">
        <v>1</v>
      </c>
      <c r="C6257">
        <v>1</v>
      </c>
    </row>
    <row r="6259" spans="2:10" x14ac:dyDescent="0.25">
      <c r="D6259">
        <v>1</v>
      </c>
      <c r="H6259">
        <v>1</v>
      </c>
      <c r="I6259">
        <v>1</v>
      </c>
      <c r="J6259">
        <v>1</v>
      </c>
    </row>
    <row r="6260" spans="2:10" x14ac:dyDescent="0.25">
      <c r="B6260">
        <v>1</v>
      </c>
      <c r="C6260">
        <v>1</v>
      </c>
    </row>
    <row r="6261" spans="2:10" x14ac:dyDescent="0.25">
      <c r="D6261">
        <v>1</v>
      </c>
    </row>
    <row r="6262" spans="2:10" x14ac:dyDescent="0.25">
      <c r="H6262">
        <v>1</v>
      </c>
      <c r="I6262">
        <v>1</v>
      </c>
      <c r="J6262">
        <v>1</v>
      </c>
    </row>
    <row r="6263" spans="2:10" x14ac:dyDescent="0.25">
      <c r="B6263">
        <v>1</v>
      </c>
      <c r="C6263">
        <v>1</v>
      </c>
    </row>
    <row r="6264" spans="2:10" x14ac:dyDescent="0.25">
      <c r="D6264">
        <v>1</v>
      </c>
    </row>
    <row r="6265" spans="2:10" x14ac:dyDescent="0.25">
      <c r="B6265">
        <v>1</v>
      </c>
      <c r="H6265">
        <v>1</v>
      </c>
      <c r="I6265">
        <v>1</v>
      </c>
      <c r="J6265">
        <v>1</v>
      </c>
    </row>
    <row r="6266" spans="2:10" x14ac:dyDescent="0.25">
      <c r="C6266">
        <v>1</v>
      </c>
    </row>
    <row r="6267" spans="2:10" x14ac:dyDescent="0.25">
      <c r="D6267">
        <v>1</v>
      </c>
    </row>
    <row r="6268" spans="2:10" x14ac:dyDescent="0.25">
      <c r="B6268">
        <v>1</v>
      </c>
      <c r="H6268">
        <v>1</v>
      </c>
      <c r="I6268">
        <v>1</v>
      </c>
      <c r="J6268">
        <v>1</v>
      </c>
    </row>
    <row r="6269" spans="2:10" x14ac:dyDescent="0.25">
      <c r="C6269">
        <v>1</v>
      </c>
    </row>
    <row r="6270" spans="2:10" x14ac:dyDescent="0.25">
      <c r="C6270">
        <v>1</v>
      </c>
      <c r="D6270">
        <v>1</v>
      </c>
    </row>
    <row r="6271" spans="2:10" x14ac:dyDescent="0.25">
      <c r="H6271">
        <v>1</v>
      </c>
      <c r="I6271">
        <v>1</v>
      </c>
      <c r="J6271">
        <v>1</v>
      </c>
    </row>
    <row r="6273" spans="2:10" x14ac:dyDescent="0.25">
      <c r="B6273">
        <v>1</v>
      </c>
      <c r="D6273">
        <v>1</v>
      </c>
    </row>
    <row r="6274" spans="2:10" x14ac:dyDescent="0.25">
      <c r="C6274">
        <v>1</v>
      </c>
      <c r="H6274">
        <v>1</v>
      </c>
      <c r="I6274">
        <v>1</v>
      </c>
      <c r="J6274">
        <v>1</v>
      </c>
    </row>
    <row r="6276" spans="2:10" x14ac:dyDescent="0.25">
      <c r="B6276">
        <v>1</v>
      </c>
      <c r="C6276">
        <v>1</v>
      </c>
      <c r="D6276">
        <v>1</v>
      </c>
    </row>
    <row r="6277" spans="2:10" x14ac:dyDescent="0.25">
      <c r="H6277">
        <v>1</v>
      </c>
      <c r="I6277">
        <v>1</v>
      </c>
      <c r="J6277">
        <v>1</v>
      </c>
    </row>
    <row r="6279" spans="2:10" x14ac:dyDescent="0.25">
      <c r="B6279">
        <v>1</v>
      </c>
    </row>
    <row r="6280" spans="2:10" x14ac:dyDescent="0.25">
      <c r="C6280">
        <v>1</v>
      </c>
      <c r="D6280">
        <v>1</v>
      </c>
      <c r="H6280">
        <v>1</v>
      </c>
      <c r="I6280">
        <v>1</v>
      </c>
      <c r="J6280">
        <v>1</v>
      </c>
    </row>
    <row r="6281" spans="2:10" x14ac:dyDescent="0.25">
      <c r="B6281">
        <v>1</v>
      </c>
    </row>
    <row r="6283" spans="2:10" x14ac:dyDescent="0.25">
      <c r="C6283">
        <v>1</v>
      </c>
      <c r="D6283">
        <v>1</v>
      </c>
      <c r="H6283">
        <v>1</v>
      </c>
      <c r="I6283">
        <v>1</v>
      </c>
      <c r="J6283">
        <v>1</v>
      </c>
    </row>
    <row r="6285" spans="2:10" x14ac:dyDescent="0.25">
      <c r="B6285">
        <v>1</v>
      </c>
    </row>
    <row r="6286" spans="2:10" x14ac:dyDescent="0.25">
      <c r="C6286">
        <v>1</v>
      </c>
      <c r="D6286">
        <v>1</v>
      </c>
      <c r="H6286">
        <v>1</v>
      </c>
      <c r="I6286">
        <v>1</v>
      </c>
      <c r="J6286">
        <v>1</v>
      </c>
    </row>
    <row r="6287" spans="2:10" x14ac:dyDescent="0.25">
      <c r="B6287">
        <v>1</v>
      </c>
    </row>
    <row r="6289" spans="2:10" x14ac:dyDescent="0.25">
      <c r="C6289">
        <v>1</v>
      </c>
      <c r="D6289">
        <v>1</v>
      </c>
      <c r="H6289">
        <v>1</v>
      </c>
      <c r="I6289">
        <v>1</v>
      </c>
      <c r="J6289">
        <v>1</v>
      </c>
    </row>
    <row r="6290" spans="2:10" x14ac:dyDescent="0.25">
      <c r="B6290">
        <v>1</v>
      </c>
    </row>
    <row r="6292" spans="2:10" x14ac:dyDescent="0.25">
      <c r="C6292">
        <v>1</v>
      </c>
      <c r="D6292">
        <v>1</v>
      </c>
      <c r="H6292">
        <v>1</v>
      </c>
      <c r="I6292">
        <v>1</v>
      </c>
      <c r="J6292">
        <v>1</v>
      </c>
    </row>
    <row r="6293" spans="2:10" x14ac:dyDescent="0.25">
      <c r="C6293">
        <v>1</v>
      </c>
    </row>
    <row r="6295" spans="2:10" x14ac:dyDescent="0.25">
      <c r="B6295">
        <v>1</v>
      </c>
      <c r="D6295">
        <v>1</v>
      </c>
      <c r="H6295">
        <v>1</v>
      </c>
      <c r="I6295">
        <v>1</v>
      </c>
      <c r="J6295">
        <v>1</v>
      </c>
    </row>
    <row r="6298" spans="2:10" x14ac:dyDescent="0.25">
      <c r="C6298">
        <v>1</v>
      </c>
      <c r="D6298">
        <v>1</v>
      </c>
      <c r="H6298">
        <v>1</v>
      </c>
      <c r="I6298">
        <v>1</v>
      </c>
      <c r="J6298">
        <v>1</v>
      </c>
    </row>
    <row r="6299" spans="2:10" x14ac:dyDescent="0.25">
      <c r="D6299">
        <v>1</v>
      </c>
    </row>
    <row r="6300" spans="2:10" x14ac:dyDescent="0.25">
      <c r="B6300">
        <v>1</v>
      </c>
      <c r="C6300">
        <v>1</v>
      </c>
    </row>
    <row r="6301" spans="2:10" x14ac:dyDescent="0.25">
      <c r="H6301">
        <v>1</v>
      </c>
      <c r="I6301">
        <v>1</v>
      </c>
      <c r="J6301">
        <v>1</v>
      </c>
    </row>
    <row r="6303" spans="2:10" x14ac:dyDescent="0.25">
      <c r="C6303">
        <v>1</v>
      </c>
    </row>
    <row r="6304" spans="2:10" x14ac:dyDescent="0.25">
      <c r="D6304">
        <v>1</v>
      </c>
      <c r="H6304">
        <v>1</v>
      </c>
      <c r="I6304">
        <v>1</v>
      </c>
      <c r="J6304">
        <v>1</v>
      </c>
    </row>
    <row r="6305" spans="2:10" x14ac:dyDescent="0.25">
      <c r="D6305">
        <v>1</v>
      </c>
    </row>
    <row r="6306" spans="2:10" x14ac:dyDescent="0.25">
      <c r="B6306">
        <v>1</v>
      </c>
    </row>
    <row r="6307" spans="2:10" x14ac:dyDescent="0.25">
      <c r="B6307">
        <v>1</v>
      </c>
      <c r="C6307">
        <v>1</v>
      </c>
      <c r="H6307">
        <v>1</v>
      </c>
      <c r="I6307">
        <v>1</v>
      </c>
      <c r="J6307">
        <v>1</v>
      </c>
    </row>
    <row r="6310" spans="2:10" x14ac:dyDescent="0.25">
      <c r="D6310">
        <v>1</v>
      </c>
      <c r="H6310">
        <v>1</v>
      </c>
      <c r="I6310">
        <v>1</v>
      </c>
      <c r="J6310">
        <v>1</v>
      </c>
    </row>
    <row r="6311" spans="2:10" x14ac:dyDescent="0.25">
      <c r="B6311">
        <v>1</v>
      </c>
    </row>
    <row r="6312" spans="2:10" x14ac:dyDescent="0.25">
      <c r="B6312">
        <v>1</v>
      </c>
    </row>
    <row r="6313" spans="2:10" x14ac:dyDescent="0.25">
      <c r="C6313">
        <v>1</v>
      </c>
      <c r="D6313">
        <v>1</v>
      </c>
      <c r="H6313">
        <v>1</v>
      </c>
      <c r="I6313">
        <v>1</v>
      </c>
      <c r="J6313">
        <v>1</v>
      </c>
    </row>
    <row r="6314" spans="2:10" x14ac:dyDescent="0.25">
      <c r="C6314">
        <v>1</v>
      </c>
    </row>
    <row r="6316" spans="2:10" x14ac:dyDescent="0.25">
      <c r="D6316">
        <v>1</v>
      </c>
      <c r="H6316">
        <v>1</v>
      </c>
      <c r="I6316">
        <v>1</v>
      </c>
      <c r="J6316">
        <v>1</v>
      </c>
    </row>
    <row r="6317" spans="2:10" x14ac:dyDescent="0.25">
      <c r="B6317">
        <v>1</v>
      </c>
    </row>
    <row r="6318" spans="2:10" x14ac:dyDescent="0.25">
      <c r="D6318">
        <v>1</v>
      </c>
    </row>
    <row r="6319" spans="2:10" x14ac:dyDescent="0.25">
      <c r="C6319">
        <v>1</v>
      </c>
      <c r="H6319">
        <v>1</v>
      </c>
      <c r="I6319">
        <v>1</v>
      </c>
      <c r="J6319">
        <v>1</v>
      </c>
    </row>
    <row r="6320" spans="2:10" x14ac:dyDescent="0.25">
      <c r="B6320">
        <v>1</v>
      </c>
      <c r="C6320">
        <v>1</v>
      </c>
    </row>
    <row r="6321" spans="2:10" x14ac:dyDescent="0.25">
      <c r="D6321">
        <v>1</v>
      </c>
    </row>
    <row r="6322" spans="2:10" x14ac:dyDescent="0.25">
      <c r="H6322">
        <v>1</v>
      </c>
      <c r="I6322">
        <v>1</v>
      </c>
      <c r="J6322">
        <v>1</v>
      </c>
    </row>
    <row r="6323" spans="2:10" x14ac:dyDescent="0.25">
      <c r="B6323">
        <v>1</v>
      </c>
    </row>
    <row r="6325" spans="2:10" x14ac:dyDescent="0.25">
      <c r="C6325">
        <v>1</v>
      </c>
      <c r="H6325">
        <v>1</v>
      </c>
      <c r="I6325">
        <v>1</v>
      </c>
      <c r="J6325">
        <v>1</v>
      </c>
    </row>
    <row r="6326" spans="2:10" x14ac:dyDescent="0.25">
      <c r="B6326">
        <v>1</v>
      </c>
    </row>
    <row r="6327" spans="2:10" x14ac:dyDescent="0.25">
      <c r="C6327">
        <v>1</v>
      </c>
      <c r="D6327">
        <v>1</v>
      </c>
    </row>
    <row r="6328" spans="2:10" x14ac:dyDescent="0.25">
      <c r="H6328">
        <v>1</v>
      </c>
      <c r="I6328">
        <v>1</v>
      </c>
      <c r="J6328">
        <v>1</v>
      </c>
    </row>
    <row r="6329" spans="2:10" x14ac:dyDescent="0.25">
      <c r="B6329">
        <v>1</v>
      </c>
    </row>
    <row r="6330" spans="2:10" x14ac:dyDescent="0.25">
      <c r="B6330">
        <v>1</v>
      </c>
      <c r="C6330">
        <v>1</v>
      </c>
      <c r="D6330">
        <v>1</v>
      </c>
    </row>
    <row r="6331" spans="2:10" x14ac:dyDescent="0.25">
      <c r="C6331">
        <v>1</v>
      </c>
      <c r="H6331">
        <v>1</v>
      </c>
      <c r="I6331">
        <v>1</v>
      </c>
      <c r="J6331">
        <v>1</v>
      </c>
    </row>
    <row r="6333" spans="2:10" x14ac:dyDescent="0.25">
      <c r="D6333">
        <v>1</v>
      </c>
    </row>
    <row r="6334" spans="2:10" x14ac:dyDescent="0.25">
      <c r="D6334">
        <v>1</v>
      </c>
      <c r="H6334">
        <v>1</v>
      </c>
      <c r="I6334">
        <v>1</v>
      </c>
      <c r="J6334">
        <v>1</v>
      </c>
    </row>
    <row r="6335" spans="2:10" x14ac:dyDescent="0.25">
      <c r="B6335">
        <v>1</v>
      </c>
    </row>
    <row r="6336" spans="2:10" x14ac:dyDescent="0.25">
      <c r="B6336">
        <v>1</v>
      </c>
      <c r="C6336">
        <v>1</v>
      </c>
    </row>
    <row r="6337" spans="2:10" x14ac:dyDescent="0.25">
      <c r="H6337">
        <v>1</v>
      </c>
      <c r="I6337">
        <v>1</v>
      </c>
      <c r="J6337">
        <v>1</v>
      </c>
    </row>
    <row r="6339" spans="2:10" x14ac:dyDescent="0.25">
      <c r="D6339">
        <v>1</v>
      </c>
    </row>
    <row r="6340" spans="2:10" x14ac:dyDescent="0.25">
      <c r="H6340">
        <v>1</v>
      </c>
      <c r="I6340">
        <v>1</v>
      </c>
      <c r="J6340">
        <v>1</v>
      </c>
    </row>
    <row r="6341" spans="2:10" x14ac:dyDescent="0.25">
      <c r="B6341">
        <v>1</v>
      </c>
    </row>
    <row r="6342" spans="2:10" x14ac:dyDescent="0.25">
      <c r="C6342">
        <v>1</v>
      </c>
      <c r="D6342">
        <v>1</v>
      </c>
    </row>
    <row r="6343" spans="2:10" x14ac:dyDescent="0.25">
      <c r="H6343">
        <v>1</v>
      </c>
      <c r="I6343">
        <v>1</v>
      </c>
      <c r="J6343">
        <v>1</v>
      </c>
    </row>
    <row r="6344" spans="2:10" x14ac:dyDescent="0.25">
      <c r="B6344">
        <v>1</v>
      </c>
      <c r="C6344">
        <v>1</v>
      </c>
    </row>
    <row r="6345" spans="2:10" x14ac:dyDescent="0.25">
      <c r="D6345">
        <v>1</v>
      </c>
    </row>
    <row r="6346" spans="2:10" x14ac:dyDescent="0.25">
      <c r="D6346">
        <v>1</v>
      </c>
      <c r="H6346">
        <v>1</v>
      </c>
      <c r="I6346">
        <v>1</v>
      </c>
      <c r="J6346">
        <v>1</v>
      </c>
    </row>
    <row r="6347" spans="2:10" x14ac:dyDescent="0.25">
      <c r="B6347">
        <v>1</v>
      </c>
      <c r="C6347">
        <v>1</v>
      </c>
    </row>
    <row r="6348" spans="2:10" x14ac:dyDescent="0.25">
      <c r="B6348">
        <v>1</v>
      </c>
      <c r="C6348">
        <v>1</v>
      </c>
    </row>
    <row r="6349" spans="2:10" x14ac:dyDescent="0.25">
      <c r="H6349">
        <v>1</v>
      </c>
      <c r="I6349">
        <v>1</v>
      </c>
      <c r="J6349">
        <v>1</v>
      </c>
    </row>
    <row r="6351" spans="2:10" x14ac:dyDescent="0.25">
      <c r="D6351">
        <v>1</v>
      </c>
    </row>
    <row r="6352" spans="2:10" x14ac:dyDescent="0.25">
      <c r="D6352">
        <v>1</v>
      </c>
      <c r="H6352">
        <v>1</v>
      </c>
      <c r="I6352">
        <v>1</v>
      </c>
      <c r="J6352">
        <v>1</v>
      </c>
    </row>
    <row r="6353" spans="2:10" x14ac:dyDescent="0.25">
      <c r="B6353">
        <v>1</v>
      </c>
      <c r="C6353">
        <v>1</v>
      </c>
    </row>
    <row r="6354" spans="2:10" x14ac:dyDescent="0.25">
      <c r="B6354">
        <v>1</v>
      </c>
      <c r="C6354">
        <v>1</v>
      </c>
    </row>
    <row r="6355" spans="2:10" x14ac:dyDescent="0.25">
      <c r="H6355">
        <v>1</v>
      </c>
      <c r="I6355">
        <v>1</v>
      </c>
      <c r="J6355">
        <v>1</v>
      </c>
    </row>
    <row r="6357" spans="2:10" x14ac:dyDescent="0.25">
      <c r="D6357">
        <v>1</v>
      </c>
    </row>
    <row r="6358" spans="2:10" x14ac:dyDescent="0.25">
      <c r="B6358">
        <v>1</v>
      </c>
      <c r="H6358">
        <v>1</v>
      </c>
      <c r="I6358">
        <v>1</v>
      </c>
      <c r="J6358">
        <v>1</v>
      </c>
    </row>
    <row r="6359" spans="2:10" x14ac:dyDescent="0.25">
      <c r="C6359">
        <v>1</v>
      </c>
    </row>
    <row r="6361" spans="2:10" x14ac:dyDescent="0.25">
      <c r="C6361">
        <v>1</v>
      </c>
      <c r="H6361">
        <v>1</v>
      </c>
      <c r="I6361">
        <v>1</v>
      </c>
      <c r="J6361">
        <v>1</v>
      </c>
    </row>
    <row r="6362" spans="2:10" x14ac:dyDescent="0.25">
      <c r="D6362">
        <v>1</v>
      </c>
    </row>
    <row r="6364" spans="2:10" x14ac:dyDescent="0.25">
      <c r="B6364">
        <v>1</v>
      </c>
      <c r="C6364">
        <v>1</v>
      </c>
      <c r="H6364">
        <v>1</v>
      </c>
      <c r="I6364">
        <v>1</v>
      </c>
      <c r="J6364">
        <v>1</v>
      </c>
    </row>
    <row r="6365" spans="2:10" x14ac:dyDescent="0.25">
      <c r="B6365">
        <v>1</v>
      </c>
      <c r="C6365">
        <v>1</v>
      </c>
      <c r="D6365">
        <v>1</v>
      </c>
    </row>
    <row r="6367" spans="2:10" x14ac:dyDescent="0.25">
      <c r="H6367">
        <v>1</v>
      </c>
      <c r="I6367">
        <v>1</v>
      </c>
      <c r="J6367">
        <v>1</v>
      </c>
    </row>
    <row r="6368" spans="2:10" x14ac:dyDescent="0.25">
      <c r="D6368">
        <v>1</v>
      </c>
    </row>
    <row r="6370" spans="2:10" x14ac:dyDescent="0.25">
      <c r="B6370">
        <v>1</v>
      </c>
      <c r="C6370">
        <v>1</v>
      </c>
      <c r="H6370">
        <v>1</v>
      </c>
      <c r="I6370">
        <v>1</v>
      </c>
      <c r="J6370">
        <v>1</v>
      </c>
    </row>
    <row r="6371" spans="2:10" x14ac:dyDescent="0.25">
      <c r="C6371">
        <v>1</v>
      </c>
      <c r="D6371">
        <v>1</v>
      </c>
    </row>
    <row r="6372" spans="2:10" x14ac:dyDescent="0.25">
      <c r="B6372">
        <v>1</v>
      </c>
    </row>
    <row r="6373" spans="2:10" x14ac:dyDescent="0.25">
      <c r="H6373">
        <v>1</v>
      </c>
      <c r="I6373">
        <v>1</v>
      </c>
      <c r="J6373">
        <v>1</v>
      </c>
    </row>
    <row r="6374" spans="2:10" x14ac:dyDescent="0.25">
      <c r="D6374">
        <v>1</v>
      </c>
    </row>
    <row r="6375" spans="2:10" x14ac:dyDescent="0.25">
      <c r="B6375">
        <v>1</v>
      </c>
    </row>
    <row r="6376" spans="2:10" x14ac:dyDescent="0.25">
      <c r="B6376">
        <v>1</v>
      </c>
      <c r="C6376">
        <v>1</v>
      </c>
      <c r="D6376">
        <v>1</v>
      </c>
      <c r="H6376">
        <v>1</v>
      </c>
      <c r="I6376">
        <v>1</v>
      </c>
      <c r="J6376">
        <v>1</v>
      </c>
    </row>
    <row r="6379" spans="2:10" x14ac:dyDescent="0.25">
      <c r="C6379">
        <v>1</v>
      </c>
      <c r="H6379">
        <v>1</v>
      </c>
      <c r="I6379">
        <v>1</v>
      </c>
      <c r="J6379">
        <v>1</v>
      </c>
    </row>
    <row r="6380" spans="2:10" x14ac:dyDescent="0.25">
      <c r="D6380">
        <v>1</v>
      </c>
    </row>
    <row r="6381" spans="2:10" x14ac:dyDescent="0.25">
      <c r="B6381">
        <v>1</v>
      </c>
    </row>
    <row r="6382" spans="2:10" x14ac:dyDescent="0.25">
      <c r="C6382">
        <v>1</v>
      </c>
      <c r="H6382">
        <v>1</v>
      </c>
      <c r="I6382">
        <v>1</v>
      </c>
      <c r="J6382">
        <v>1</v>
      </c>
    </row>
    <row r="6383" spans="2:10" x14ac:dyDescent="0.25">
      <c r="B6383">
        <v>1</v>
      </c>
      <c r="D6383">
        <v>1</v>
      </c>
    </row>
    <row r="6385" spans="2:10" x14ac:dyDescent="0.25">
      <c r="H6385">
        <v>1</v>
      </c>
      <c r="I6385">
        <v>1</v>
      </c>
      <c r="J6385">
        <v>1</v>
      </c>
    </row>
    <row r="6386" spans="2:10" x14ac:dyDescent="0.25">
      <c r="B6386">
        <v>1</v>
      </c>
      <c r="D6386">
        <v>1</v>
      </c>
    </row>
    <row r="6387" spans="2:10" x14ac:dyDescent="0.25">
      <c r="C6387">
        <v>1</v>
      </c>
    </row>
    <row r="6388" spans="2:10" x14ac:dyDescent="0.25">
      <c r="H6388">
        <v>1</v>
      </c>
      <c r="I6388">
        <v>1</v>
      </c>
      <c r="J6388">
        <v>1</v>
      </c>
    </row>
    <row r="6389" spans="2:10" x14ac:dyDescent="0.25">
      <c r="C6389">
        <v>1</v>
      </c>
      <c r="D6389">
        <v>1</v>
      </c>
    </row>
    <row r="6391" spans="2:10" x14ac:dyDescent="0.25">
      <c r="H6391">
        <v>1</v>
      </c>
      <c r="I6391">
        <v>1</v>
      </c>
      <c r="J6391">
        <v>1</v>
      </c>
    </row>
    <row r="6392" spans="2:10" x14ac:dyDescent="0.25">
      <c r="B6392">
        <v>1</v>
      </c>
      <c r="C6392">
        <v>1</v>
      </c>
      <c r="D6392">
        <v>1</v>
      </c>
    </row>
    <row r="6394" spans="2:10" x14ac:dyDescent="0.25">
      <c r="H6394">
        <v>1</v>
      </c>
      <c r="I6394">
        <v>1</v>
      </c>
      <c r="J6394">
        <v>1</v>
      </c>
    </row>
    <row r="6396" spans="2:10" x14ac:dyDescent="0.25">
      <c r="C6396">
        <v>1</v>
      </c>
    </row>
    <row r="6397" spans="2:10" x14ac:dyDescent="0.25">
      <c r="D6397">
        <v>1</v>
      </c>
      <c r="H6397">
        <v>1</v>
      </c>
      <c r="I6397">
        <v>1</v>
      </c>
      <c r="J6397">
        <v>1</v>
      </c>
    </row>
    <row r="6398" spans="2:10" x14ac:dyDescent="0.25">
      <c r="B6398">
        <v>1</v>
      </c>
      <c r="C6398">
        <v>1</v>
      </c>
    </row>
    <row r="6400" spans="2:10" x14ac:dyDescent="0.25">
      <c r="D6400">
        <v>1</v>
      </c>
      <c r="H6400">
        <v>1</v>
      </c>
      <c r="I6400">
        <v>1</v>
      </c>
      <c r="J6400">
        <v>1</v>
      </c>
    </row>
    <row r="6401" spans="2:10" x14ac:dyDescent="0.25">
      <c r="C6401">
        <v>1</v>
      </c>
    </row>
    <row r="6402" spans="2:10" x14ac:dyDescent="0.25">
      <c r="C6402">
        <v>1</v>
      </c>
    </row>
    <row r="6403" spans="2:10" x14ac:dyDescent="0.25">
      <c r="B6403">
        <v>1</v>
      </c>
      <c r="D6403">
        <v>1</v>
      </c>
      <c r="H6403">
        <v>1</v>
      </c>
      <c r="I6403">
        <v>1</v>
      </c>
      <c r="J6403">
        <v>1</v>
      </c>
    </row>
    <row r="6406" spans="2:10" x14ac:dyDescent="0.25">
      <c r="D6406">
        <v>1</v>
      </c>
      <c r="H6406">
        <v>1</v>
      </c>
      <c r="I6406">
        <v>1</v>
      </c>
      <c r="J6406">
        <v>1</v>
      </c>
    </row>
    <row r="6407" spans="2:10" x14ac:dyDescent="0.25">
      <c r="C6407">
        <v>1</v>
      </c>
    </row>
    <row r="6408" spans="2:10" x14ac:dyDescent="0.25">
      <c r="C6408">
        <v>1</v>
      </c>
    </row>
    <row r="6409" spans="2:10" x14ac:dyDescent="0.25">
      <c r="B6409">
        <v>1</v>
      </c>
      <c r="D6409">
        <v>1</v>
      </c>
      <c r="H6409">
        <v>1</v>
      </c>
      <c r="I6409">
        <v>1</v>
      </c>
      <c r="J6409">
        <v>1</v>
      </c>
    </row>
    <row r="6410" spans="2:10" x14ac:dyDescent="0.25">
      <c r="B6410">
        <v>1</v>
      </c>
      <c r="D6410">
        <v>1</v>
      </c>
    </row>
    <row r="6412" spans="2:10" x14ac:dyDescent="0.25">
      <c r="C6412">
        <v>1</v>
      </c>
      <c r="H6412">
        <v>1</v>
      </c>
      <c r="I6412">
        <v>1</v>
      </c>
      <c r="J6412">
        <v>1</v>
      </c>
    </row>
    <row r="6414" spans="2:10" x14ac:dyDescent="0.25">
      <c r="B6414">
        <v>1</v>
      </c>
    </row>
    <row r="6415" spans="2:10" x14ac:dyDescent="0.25">
      <c r="B6415">
        <v>1</v>
      </c>
      <c r="C6415">
        <v>1</v>
      </c>
      <c r="D6415">
        <v>1</v>
      </c>
      <c r="H6415">
        <v>1</v>
      </c>
      <c r="I6415">
        <v>1</v>
      </c>
      <c r="J6415">
        <v>1</v>
      </c>
    </row>
    <row r="6416" spans="2:10" x14ac:dyDescent="0.25">
      <c r="D6416">
        <v>1</v>
      </c>
    </row>
    <row r="6418" spans="2:10" x14ac:dyDescent="0.25">
      <c r="C6418">
        <v>1</v>
      </c>
      <c r="H6418">
        <v>1</v>
      </c>
      <c r="I6418">
        <v>1</v>
      </c>
      <c r="J6418">
        <v>1</v>
      </c>
    </row>
    <row r="6420" spans="2:10" x14ac:dyDescent="0.25">
      <c r="B6420">
        <v>1</v>
      </c>
    </row>
    <row r="6421" spans="2:10" x14ac:dyDescent="0.25">
      <c r="B6421">
        <v>1</v>
      </c>
      <c r="D6421">
        <v>1</v>
      </c>
      <c r="H6421">
        <v>1</v>
      </c>
      <c r="I6421">
        <v>1</v>
      </c>
      <c r="J6421">
        <v>1</v>
      </c>
    </row>
    <row r="6424" spans="2:10" x14ac:dyDescent="0.25">
      <c r="C6424">
        <v>1</v>
      </c>
      <c r="H6424">
        <v>1</v>
      </c>
      <c r="I6424">
        <v>1</v>
      </c>
      <c r="J6424">
        <v>1</v>
      </c>
    </row>
    <row r="6426" spans="2:10" x14ac:dyDescent="0.25">
      <c r="B6426">
        <v>1</v>
      </c>
      <c r="C6426">
        <v>1</v>
      </c>
    </row>
    <row r="6427" spans="2:10" x14ac:dyDescent="0.25">
      <c r="D6427">
        <v>1</v>
      </c>
      <c r="H6427">
        <v>1</v>
      </c>
      <c r="I6427">
        <v>1</v>
      </c>
      <c r="J6427">
        <v>1</v>
      </c>
    </row>
    <row r="6429" spans="2:10" x14ac:dyDescent="0.25">
      <c r="C6429">
        <v>1</v>
      </c>
    </row>
    <row r="6430" spans="2:10" x14ac:dyDescent="0.25">
      <c r="D6430">
        <v>1</v>
      </c>
      <c r="H6430">
        <v>1</v>
      </c>
      <c r="I6430">
        <v>1</v>
      </c>
      <c r="J6430">
        <v>1</v>
      </c>
    </row>
    <row r="6431" spans="2:10" x14ac:dyDescent="0.25">
      <c r="C6431">
        <v>1</v>
      </c>
    </row>
    <row r="6432" spans="2:10" x14ac:dyDescent="0.25">
      <c r="B6432">
        <v>1</v>
      </c>
    </row>
    <row r="6433" spans="2:10" x14ac:dyDescent="0.25">
      <c r="B6433">
        <v>1</v>
      </c>
      <c r="D6433">
        <v>1</v>
      </c>
      <c r="H6433">
        <v>1</v>
      </c>
      <c r="I6433">
        <v>1</v>
      </c>
      <c r="J6433">
        <v>1</v>
      </c>
    </row>
    <row r="6434" spans="2:10" x14ac:dyDescent="0.25">
      <c r="C6434">
        <v>1</v>
      </c>
      <c r="D6434">
        <v>1</v>
      </c>
    </row>
    <row r="6436" spans="2:10" x14ac:dyDescent="0.25">
      <c r="C6436">
        <v>1</v>
      </c>
      <c r="H6436">
        <v>1</v>
      </c>
      <c r="I6436">
        <v>1</v>
      </c>
      <c r="J6436">
        <v>1</v>
      </c>
    </row>
    <row r="6437" spans="2:10" x14ac:dyDescent="0.25">
      <c r="B6437">
        <v>1</v>
      </c>
    </row>
    <row r="6438" spans="2:10" x14ac:dyDescent="0.25">
      <c r="B6438">
        <v>1</v>
      </c>
    </row>
    <row r="6439" spans="2:10" x14ac:dyDescent="0.25">
      <c r="C6439">
        <v>1</v>
      </c>
      <c r="D6439">
        <v>1</v>
      </c>
      <c r="H6439">
        <v>1</v>
      </c>
      <c r="I6439">
        <v>1</v>
      </c>
      <c r="J6439">
        <v>1</v>
      </c>
    </row>
    <row r="6440" spans="2:10" x14ac:dyDescent="0.25">
      <c r="C6440">
        <v>1</v>
      </c>
    </row>
    <row r="6441" spans="2:10" x14ac:dyDescent="0.25">
      <c r="D6441">
        <v>1</v>
      </c>
    </row>
    <row r="6442" spans="2:10" x14ac:dyDescent="0.25">
      <c r="H6442">
        <v>1</v>
      </c>
      <c r="I6442">
        <v>1</v>
      </c>
      <c r="J6442">
        <v>1</v>
      </c>
    </row>
    <row r="6443" spans="2:10" x14ac:dyDescent="0.25">
      <c r="B6443">
        <v>1</v>
      </c>
    </row>
    <row r="6444" spans="2:10" x14ac:dyDescent="0.25">
      <c r="B6444">
        <v>1</v>
      </c>
      <c r="D6444">
        <v>1</v>
      </c>
    </row>
    <row r="6445" spans="2:10" x14ac:dyDescent="0.25">
      <c r="C6445">
        <v>1</v>
      </c>
      <c r="H6445">
        <v>1</v>
      </c>
      <c r="I6445">
        <v>1</v>
      </c>
      <c r="J6445">
        <v>1</v>
      </c>
    </row>
    <row r="6447" spans="2:10" x14ac:dyDescent="0.25">
      <c r="D6447">
        <v>1</v>
      </c>
    </row>
    <row r="6448" spans="2:10" x14ac:dyDescent="0.25">
      <c r="B6448">
        <v>1</v>
      </c>
      <c r="H6448">
        <v>1</v>
      </c>
      <c r="I6448">
        <v>1</v>
      </c>
      <c r="J6448">
        <v>1</v>
      </c>
    </row>
    <row r="6449" spans="2:10" x14ac:dyDescent="0.25">
      <c r="B6449">
        <v>1</v>
      </c>
    </row>
    <row r="6450" spans="2:10" x14ac:dyDescent="0.25">
      <c r="D6450">
        <v>1</v>
      </c>
    </row>
    <row r="6451" spans="2:10" x14ac:dyDescent="0.25">
      <c r="C6451">
        <v>1</v>
      </c>
      <c r="H6451">
        <v>1</v>
      </c>
      <c r="I6451">
        <v>1</v>
      </c>
      <c r="J6451">
        <v>1</v>
      </c>
    </row>
    <row r="6453" spans="2:10" x14ac:dyDescent="0.25">
      <c r="B6453">
        <v>1</v>
      </c>
      <c r="D6453">
        <v>1</v>
      </c>
    </row>
    <row r="6454" spans="2:10" x14ac:dyDescent="0.25">
      <c r="C6454">
        <v>1</v>
      </c>
      <c r="H6454">
        <v>1</v>
      </c>
      <c r="I6454">
        <v>1</v>
      </c>
      <c r="J6454">
        <v>1</v>
      </c>
    </row>
    <row r="6456" spans="2:10" x14ac:dyDescent="0.25">
      <c r="D6456">
        <v>1</v>
      </c>
    </row>
    <row r="6457" spans="2:10" x14ac:dyDescent="0.25">
      <c r="C6457">
        <v>1</v>
      </c>
      <c r="H6457">
        <v>1</v>
      </c>
      <c r="I6457">
        <v>1</v>
      </c>
      <c r="J6457">
        <v>1</v>
      </c>
    </row>
    <row r="6458" spans="2:10" x14ac:dyDescent="0.25">
      <c r="C6458">
        <v>1</v>
      </c>
    </row>
    <row r="6459" spans="2:10" x14ac:dyDescent="0.25">
      <c r="B6459">
        <v>1</v>
      </c>
    </row>
    <row r="6460" spans="2:10" x14ac:dyDescent="0.25">
      <c r="H6460">
        <v>1</v>
      </c>
      <c r="I6460">
        <v>1</v>
      </c>
      <c r="J6460">
        <v>1</v>
      </c>
    </row>
    <row r="6462" spans="2:10" x14ac:dyDescent="0.25">
      <c r="B6462">
        <v>1</v>
      </c>
      <c r="D6462">
        <v>1</v>
      </c>
    </row>
    <row r="6463" spans="2:10" x14ac:dyDescent="0.25">
      <c r="C6463">
        <v>1</v>
      </c>
      <c r="H6463">
        <v>1</v>
      </c>
      <c r="I6463">
        <v>1</v>
      </c>
      <c r="J6463">
        <v>1</v>
      </c>
    </row>
    <row r="6465" spans="2:10" x14ac:dyDescent="0.25">
      <c r="B6465">
        <v>1</v>
      </c>
    </row>
    <row r="6466" spans="2:10" x14ac:dyDescent="0.25">
      <c r="B6466">
        <v>1</v>
      </c>
      <c r="H6466">
        <v>1</v>
      </c>
      <c r="I6466">
        <v>1</v>
      </c>
      <c r="J6466">
        <v>1</v>
      </c>
    </row>
    <row r="6468" spans="2:10" x14ac:dyDescent="0.25">
      <c r="D6468">
        <v>1</v>
      </c>
    </row>
    <row r="6469" spans="2:10" x14ac:dyDescent="0.25">
      <c r="C6469">
        <v>1</v>
      </c>
      <c r="H6469">
        <v>1</v>
      </c>
      <c r="I6469">
        <v>1</v>
      </c>
      <c r="J6469">
        <v>1</v>
      </c>
    </row>
    <row r="6471" spans="2:10" x14ac:dyDescent="0.25">
      <c r="B6471">
        <v>1</v>
      </c>
    </row>
    <row r="6472" spans="2:10" x14ac:dyDescent="0.25">
      <c r="C6472">
        <v>1</v>
      </c>
      <c r="H6472">
        <v>1</v>
      </c>
      <c r="I6472">
        <v>1</v>
      </c>
      <c r="J6472">
        <v>1</v>
      </c>
    </row>
    <row r="6473" spans="2:10" x14ac:dyDescent="0.25">
      <c r="B6473">
        <v>1</v>
      </c>
    </row>
    <row r="6474" spans="2:10" x14ac:dyDescent="0.25">
      <c r="D6474">
        <v>1</v>
      </c>
    </row>
    <row r="6475" spans="2:10" x14ac:dyDescent="0.25">
      <c r="C6475">
        <v>1</v>
      </c>
      <c r="H6475">
        <v>1</v>
      </c>
      <c r="I6475">
        <v>1</v>
      </c>
      <c r="J6475">
        <v>1</v>
      </c>
    </row>
    <row r="6476" spans="2:10" x14ac:dyDescent="0.25">
      <c r="B6476">
        <v>1</v>
      </c>
    </row>
    <row r="6477" spans="2:10" x14ac:dyDescent="0.25">
      <c r="D6477">
        <v>1</v>
      </c>
    </row>
    <row r="6478" spans="2:10" x14ac:dyDescent="0.25">
      <c r="B6478">
        <v>1</v>
      </c>
      <c r="C6478">
        <v>1</v>
      </c>
      <c r="H6478">
        <v>1</v>
      </c>
      <c r="I6478">
        <v>1</v>
      </c>
      <c r="J6478">
        <v>1</v>
      </c>
    </row>
    <row r="6480" spans="2:10" x14ac:dyDescent="0.25">
      <c r="D6480">
        <v>1</v>
      </c>
    </row>
    <row r="6481" spans="2:10" x14ac:dyDescent="0.25">
      <c r="B6481">
        <v>1</v>
      </c>
      <c r="C6481">
        <v>1</v>
      </c>
      <c r="H6481">
        <v>1</v>
      </c>
      <c r="I6481">
        <v>1</v>
      </c>
      <c r="J6481">
        <v>1</v>
      </c>
    </row>
    <row r="6483" spans="2:10" x14ac:dyDescent="0.25">
      <c r="B6483">
        <v>1</v>
      </c>
      <c r="D6483">
        <v>1</v>
      </c>
    </row>
    <row r="6484" spans="2:10" x14ac:dyDescent="0.25">
      <c r="C6484">
        <v>1</v>
      </c>
      <c r="H6484">
        <v>1</v>
      </c>
      <c r="I6484">
        <v>1</v>
      </c>
      <c r="J6484">
        <v>1</v>
      </c>
    </row>
    <row r="6486" spans="2:10" x14ac:dyDescent="0.25">
      <c r="B6486">
        <v>1</v>
      </c>
      <c r="D6486">
        <v>1</v>
      </c>
    </row>
    <row r="6487" spans="2:10" x14ac:dyDescent="0.25">
      <c r="B6487">
        <v>1</v>
      </c>
      <c r="C6487">
        <v>1</v>
      </c>
      <c r="H6487">
        <v>1</v>
      </c>
      <c r="I6487">
        <v>1</v>
      </c>
      <c r="J6487">
        <v>1</v>
      </c>
    </row>
    <row r="6489" spans="2:10" x14ac:dyDescent="0.25">
      <c r="D6489">
        <v>1</v>
      </c>
    </row>
    <row r="6490" spans="2:10" x14ac:dyDescent="0.25">
      <c r="H6490">
        <v>1</v>
      </c>
      <c r="I6490">
        <v>1</v>
      </c>
      <c r="J6490">
        <v>1</v>
      </c>
    </row>
    <row r="6492" spans="2:10" x14ac:dyDescent="0.25">
      <c r="B6492">
        <v>1</v>
      </c>
      <c r="D6492">
        <v>1</v>
      </c>
    </row>
    <row r="6493" spans="2:10" x14ac:dyDescent="0.25">
      <c r="C6493">
        <v>1</v>
      </c>
      <c r="H6493">
        <v>1</v>
      </c>
      <c r="I6493">
        <v>1</v>
      </c>
      <c r="J6493">
        <v>1</v>
      </c>
    </row>
    <row r="6494" spans="2:10" x14ac:dyDescent="0.25">
      <c r="B6494">
        <v>1</v>
      </c>
      <c r="C6494">
        <v>1</v>
      </c>
      <c r="D6494">
        <v>1</v>
      </c>
    </row>
    <row r="6496" spans="2:10" x14ac:dyDescent="0.25">
      <c r="H6496">
        <v>1</v>
      </c>
      <c r="I6496">
        <v>1</v>
      </c>
      <c r="J6496">
        <v>1</v>
      </c>
    </row>
    <row r="6497" spans="2:10" x14ac:dyDescent="0.25">
      <c r="B6497">
        <v>1</v>
      </c>
      <c r="D6497">
        <v>1</v>
      </c>
    </row>
    <row r="6498" spans="2:10" x14ac:dyDescent="0.25">
      <c r="B6498">
        <v>1</v>
      </c>
      <c r="D6498">
        <v>1</v>
      </c>
    </row>
    <row r="6499" spans="2:10" x14ac:dyDescent="0.25">
      <c r="C6499">
        <v>1</v>
      </c>
      <c r="H6499">
        <v>1</v>
      </c>
      <c r="I6499">
        <v>1</v>
      </c>
      <c r="J6499">
        <v>1</v>
      </c>
    </row>
    <row r="6500" spans="2:10" x14ac:dyDescent="0.25">
      <c r="C6500">
        <v>1</v>
      </c>
    </row>
    <row r="6502" spans="2:10" x14ac:dyDescent="0.25">
      <c r="B6502">
        <v>1</v>
      </c>
      <c r="D6502">
        <v>1</v>
      </c>
      <c r="H6502">
        <v>1</v>
      </c>
      <c r="I6502">
        <v>1</v>
      </c>
      <c r="J6502">
        <v>1</v>
      </c>
    </row>
    <row r="6503" spans="2:10" x14ac:dyDescent="0.25">
      <c r="D6503">
        <v>1</v>
      </c>
    </row>
    <row r="6504" spans="2:10" x14ac:dyDescent="0.25">
      <c r="C6504">
        <v>1</v>
      </c>
    </row>
    <row r="6505" spans="2:10" x14ac:dyDescent="0.25">
      <c r="H6505">
        <v>1</v>
      </c>
      <c r="I6505">
        <v>1</v>
      </c>
      <c r="J6505">
        <v>1</v>
      </c>
    </row>
    <row r="6507" spans="2:10" x14ac:dyDescent="0.25">
      <c r="B6507">
        <v>1</v>
      </c>
      <c r="D6507">
        <v>1</v>
      </c>
    </row>
    <row r="6508" spans="2:10" x14ac:dyDescent="0.25">
      <c r="B6508">
        <v>1</v>
      </c>
      <c r="H6508">
        <v>1</v>
      </c>
      <c r="I6508">
        <v>1</v>
      </c>
      <c r="J6508">
        <v>1</v>
      </c>
    </row>
    <row r="6509" spans="2:10" x14ac:dyDescent="0.25">
      <c r="C6509">
        <v>1</v>
      </c>
    </row>
    <row r="6510" spans="2:10" x14ac:dyDescent="0.25">
      <c r="D6510">
        <v>1</v>
      </c>
    </row>
    <row r="6511" spans="2:10" x14ac:dyDescent="0.25">
      <c r="H6511">
        <v>1</v>
      </c>
      <c r="I6511">
        <v>1</v>
      </c>
      <c r="J6511">
        <v>1</v>
      </c>
    </row>
    <row r="6513" spans="2:10" x14ac:dyDescent="0.25">
      <c r="B6513">
        <v>1</v>
      </c>
      <c r="D6513">
        <v>1</v>
      </c>
    </row>
    <row r="6514" spans="2:10" x14ac:dyDescent="0.25">
      <c r="B6514">
        <v>1</v>
      </c>
      <c r="C6514">
        <v>1</v>
      </c>
      <c r="H6514">
        <v>1</v>
      </c>
      <c r="I6514">
        <v>1</v>
      </c>
      <c r="J6514">
        <v>1</v>
      </c>
    </row>
    <row r="6517" spans="2:10" x14ac:dyDescent="0.25">
      <c r="H6517">
        <v>1</v>
      </c>
      <c r="I6517">
        <v>1</v>
      </c>
      <c r="J6517">
        <v>1</v>
      </c>
    </row>
    <row r="6518" spans="2:10" x14ac:dyDescent="0.25">
      <c r="B6518">
        <v>1</v>
      </c>
      <c r="D6518">
        <v>1</v>
      </c>
    </row>
    <row r="6519" spans="2:10" x14ac:dyDescent="0.25">
      <c r="D6519">
        <v>1</v>
      </c>
    </row>
    <row r="6520" spans="2:10" x14ac:dyDescent="0.25">
      <c r="C6520">
        <v>1</v>
      </c>
      <c r="H6520">
        <v>1</v>
      </c>
      <c r="I6520">
        <v>1</v>
      </c>
      <c r="J6520">
        <v>1</v>
      </c>
    </row>
    <row r="6522" spans="2:10" x14ac:dyDescent="0.25">
      <c r="C6522">
        <v>1</v>
      </c>
    </row>
    <row r="6523" spans="2:10" x14ac:dyDescent="0.25">
      <c r="B6523">
        <v>1</v>
      </c>
      <c r="D6523">
        <v>1</v>
      </c>
      <c r="H6523">
        <v>1</v>
      </c>
      <c r="I6523">
        <v>1</v>
      </c>
      <c r="J6523">
        <v>1</v>
      </c>
    </row>
    <row r="6524" spans="2:10" x14ac:dyDescent="0.25">
      <c r="D6524">
        <v>1</v>
      </c>
    </row>
    <row r="6526" spans="2:10" x14ac:dyDescent="0.25">
      <c r="B6526">
        <v>1</v>
      </c>
      <c r="C6526">
        <v>1</v>
      </c>
      <c r="H6526">
        <v>1</v>
      </c>
      <c r="I6526">
        <v>1</v>
      </c>
      <c r="J6526">
        <v>1</v>
      </c>
    </row>
    <row r="6529" spans="2:10" x14ac:dyDescent="0.25">
      <c r="B6529">
        <v>1</v>
      </c>
      <c r="D6529">
        <v>1</v>
      </c>
      <c r="H6529">
        <v>1</v>
      </c>
      <c r="I6529">
        <v>1</v>
      </c>
      <c r="J6529">
        <v>1</v>
      </c>
    </row>
    <row r="6531" spans="2:10" x14ac:dyDescent="0.25">
      <c r="C6531">
        <v>1</v>
      </c>
    </row>
    <row r="6532" spans="2:10" x14ac:dyDescent="0.25">
      <c r="D6532">
        <v>1</v>
      </c>
      <c r="H6532">
        <v>1</v>
      </c>
      <c r="I6532">
        <v>1</v>
      </c>
      <c r="J6532">
        <v>1</v>
      </c>
    </row>
    <row r="6533" spans="2:10" x14ac:dyDescent="0.25">
      <c r="B6533">
        <v>1</v>
      </c>
      <c r="C6533">
        <v>1</v>
      </c>
    </row>
    <row r="6534" spans="2:10" x14ac:dyDescent="0.25">
      <c r="B6534">
        <v>1</v>
      </c>
    </row>
    <row r="6535" spans="2:10" x14ac:dyDescent="0.25">
      <c r="D6535">
        <v>1</v>
      </c>
      <c r="H6535">
        <v>1</v>
      </c>
      <c r="I6535">
        <v>1</v>
      </c>
      <c r="J6535">
        <v>1</v>
      </c>
    </row>
    <row r="6537" spans="2:10" x14ac:dyDescent="0.25">
      <c r="C6537">
        <v>1</v>
      </c>
    </row>
    <row r="6538" spans="2:10" x14ac:dyDescent="0.25">
      <c r="H6538">
        <v>1</v>
      </c>
      <c r="I6538">
        <v>1</v>
      </c>
      <c r="J6538">
        <v>1</v>
      </c>
    </row>
    <row r="6539" spans="2:10" x14ac:dyDescent="0.25">
      <c r="B6539">
        <v>1</v>
      </c>
    </row>
    <row r="6540" spans="2:10" x14ac:dyDescent="0.25">
      <c r="C6540">
        <v>1</v>
      </c>
    </row>
    <row r="6541" spans="2:10" x14ac:dyDescent="0.25">
      <c r="D6541">
        <v>1</v>
      </c>
      <c r="H6541">
        <v>1</v>
      </c>
      <c r="I6541">
        <v>1</v>
      </c>
      <c r="J6541">
        <v>1</v>
      </c>
    </row>
    <row r="6542" spans="2:10" x14ac:dyDescent="0.25">
      <c r="B6542">
        <v>1</v>
      </c>
      <c r="D6542">
        <v>1</v>
      </c>
    </row>
    <row r="6543" spans="2:10" x14ac:dyDescent="0.25">
      <c r="C6543">
        <v>1</v>
      </c>
    </row>
    <row r="6544" spans="2:10" x14ac:dyDescent="0.25">
      <c r="H6544">
        <v>1</v>
      </c>
      <c r="I6544">
        <v>1</v>
      </c>
      <c r="J6544">
        <v>1</v>
      </c>
    </row>
    <row r="6545" spans="2:10" x14ac:dyDescent="0.25">
      <c r="B6545">
        <v>1</v>
      </c>
    </row>
    <row r="6547" spans="2:10" x14ac:dyDescent="0.25">
      <c r="D6547">
        <v>1</v>
      </c>
      <c r="H6547">
        <v>1</v>
      </c>
      <c r="I6547">
        <v>1</v>
      </c>
      <c r="J6547">
        <v>1</v>
      </c>
    </row>
    <row r="6548" spans="2:10" x14ac:dyDescent="0.25">
      <c r="C6548">
        <v>1</v>
      </c>
    </row>
    <row r="6550" spans="2:10" x14ac:dyDescent="0.25">
      <c r="B6550">
        <v>1</v>
      </c>
      <c r="H6550">
        <v>1</v>
      </c>
      <c r="I6550">
        <v>1</v>
      </c>
      <c r="J6550">
        <v>1</v>
      </c>
    </row>
    <row r="6551" spans="2:10" x14ac:dyDescent="0.25">
      <c r="B6551">
        <v>1</v>
      </c>
    </row>
    <row r="6552" spans="2:10" x14ac:dyDescent="0.25">
      <c r="D6552">
        <v>1</v>
      </c>
    </row>
    <row r="6553" spans="2:10" x14ac:dyDescent="0.25">
      <c r="D6553">
        <v>1</v>
      </c>
      <c r="H6553">
        <v>1</v>
      </c>
      <c r="I6553">
        <v>1</v>
      </c>
      <c r="J6553">
        <v>1</v>
      </c>
    </row>
    <row r="6554" spans="2:10" x14ac:dyDescent="0.25">
      <c r="C6554">
        <v>1</v>
      </c>
    </row>
    <row r="6555" spans="2:10" x14ac:dyDescent="0.25">
      <c r="B6555">
        <v>1</v>
      </c>
    </row>
    <row r="6556" spans="2:10" x14ac:dyDescent="0.25">
      <c r="H6556">
        <v>1</v>
      </c>
      <c r="I6556">
        <v>1</v>
      </c>
      <c r="J6556">
        <v>1</v>
      </c>
    </row>
    <row r="6558" spans="2:10" x14ac:dyDescent="0.25">
      <c r="D6558">
        <v>1</v>
      </c>
    </row>
    <row r="6559" spans="2:10" x14ac:dyDescent="0.25">
      <c r="C6559">
        <v>1</v>
      </c>
      <c r="H6559">
        <v>1</v>
      </c>
      <c r="I6559">
        <v>1</v>
      </c>
      <c r="J6559">
        <v>1</v>
      </c>
    </row>
    <row r="6560" spans="2:10" x14ac:dyDescent="0.25">
      <c r="D6560">
        <v>1</v>
      </c>
    </row>
    <row r="6561" spans="2:10" x14ac:dyDescent="0.25">
      <c r="B6561">
        <v>1</v>
      </c>
    </row>
    <row r="6562" spans="2:10" x14ac:dyDescent="0.25">
      <c r="H6562">
        <v>1</v>
      </c>
      <c r="I6562">
        <v>1</v>
      </c>
      <c r="J6562">
        <v>1</v>
      </c>
    </row>
    <row r="6564" spans="2:10" x14ac:dyDescent="0.25">
      <c r="D6564">
        <v>1</v>
      </c>
    </row>
    <row r="6565" spans="2:10" x14ac:dyDescent="0.25">
      <c r="C6565">
        <v>1</v>
      </c>
      <c r="H6565">
        <v>1</v>
      </c>
      <c r="I6565">
        <v>1</v>
      </c>
      <c r="J6565">
        <v>1</v>
      </c>
    </row>
    <row r="6566" spans="2:10" x14ac:dyDescent="0.25">
      <c r="C6566">
        <v>1</v>
      </c>
      <c r="D6566">
        <v>1</v>
      </c>
    </row>
    <row r="6567" spans="2:10" x14ac:dyDescent="0.25">
      <c r="B6567">
        <v>1</v>
      </c>
    </row>
    <row r="6568" spans="2:10" x14ac:dyDescent="0.25">
      <c r="H6568">
        <v>1</v>
      </c>
      <c r="I6568">
        <v>1</v>
      </c>
      <c r="J6568">
        <v>1</v>
      </c>
    </row>
    <row r="6570" spans="2:10" x14ac:dyDescent="0.25">
      <c r="D6570">
        <v>1</v>
      </c>
    </row>
    <row r="6571" spans="2:10" x14ac:dyDescent="0.25">
      <c r="C6571">
        <v>1</v>
      </c>
      <c r="H6571">
        <v>1</v>
      </c>
      <c r="I6571">
        <v>1</v>
      </c>
      <c r="J6571">
        <v>1</v>
      </c>
    </row>
    <row r="6572" spans="2:10" x14ac:dyDescent="0.25">
      <c r="C6572">
        <v>1</v>
      </c>
    </row>
    <row r="6573" spans="2:10" x14ac:dyDescent="0.25">
      <c r="B6573">
        <v>1</v>
      </c>
      <c r="D6573">
        <v>1</v>
      </c>
    </row>
    <row r="6574" spans="2:10" x14ac:dyDescent="0.25">
      <c r="B6574">
        <v>1</v>
      </c>
      <c r="H6574">
        <v>1</v>
      </c>
      <c r="I6574">
        <v>1</v>
      </c>
      <c r="J6574">
        <v>1</v>
      </c>
    </row>
    <row r="6576" spans="2:10" x14ac:dyDescent="0.25">
      <c r="C6576">
        <v>1</v>
      </c>
      <c r="D6576">
        <v>1</v>
      </c>
    </row>
    <row r="6577" spans="2:10" x14ac:dyDescent="0.25">
      <c r="H6577">
        <v>1</v>
      </c>
      <c r="I6577">
        <v>1</v>
      </c>
      <c r="J6577">
        <v>1</v>
      </c>
    </row>
    <row r="6578" spans="2:10" x14ac:dyDescent="0.25">
      <c r="B6578">
        <v>1</v>
      </c>
      <c r="D6578">
        <v>1</v>
      </c>
    </row>
    <row r="6580" spans="2:10" x14ac:dyDescent="0.25">
      <c r="C6580">
        <v>1</v>
      </c>
      <c r="H6580">
        <v>1</v>
      </c>
      <c r="I6580">
        <v>1</v>
      </c>
      <c r="J6580">
        <v>1</v>
      </c>
    </row>
    <row r="6581" spans="2:10" x14ac:dyDescent="0.25">
      <c r="B6581">
        <v>1</v>
      </c>
    </row>
    <row r="6582" spans="2:10" x14ac:dyDescent="0.25">
      <c r="C6582">
        <v>1</v>
      </c>
      <c r="D6582">
        <v>1</v>
      </c>
    </row>
    <row r="6583" spans="2:10" x14ac:dyDescent="0.25">
      <c r="D6583">
        <v>1</v>
      </c>
      <c r="H6583">
        <v>1</v>
      </c>
      <c r="I6583">
        <v>1</v>
      </c>
      <c r="J6583">
        <v>1</v>
      </c>
    </row>
    <row r="6584" spans="2:10" x14ac:dyDescent="0.25">
      <c r="B6584">
        <v>1</v>
      </c>
    </row>
    <row r="6585" spans="2:10" x14ac:dyDescent="0.25">
      <c r="C6585">
        <v>1</v>
      </c>
    </row>
    <row r="6586" spans="2:10" x14ac:dyDescent="0.25">
      <c r="B6586">
        <v>1</v>
      </c>
      <c r="C6586">
        <v>1</v>
      </c>
      <c r="H6586">
        <v>1</v>
      </c>
      <c r="I6586">
        <v>1</v>
      </c>
      <c r="J6586">
        <v>1</v>
      </c>
    </row>
    <row r="6587" spans="2:10" x14ac:dyDescent="0.25">
      <c r="D6587">
        <v>1</v>
      </c>
    </row>
    <row r="6589" spans="2:10" x14ac:dyDescent="0.25">
      <c r="B6589">
        <v>1</v>
      </c>
      <c r="H6589">
        <v>1</v>
      </c>
      <c r="I6589">
        <v>1</v>
      </c>
      <c r="J6589">
        <v>1</v>
      </c>
    </row>
    <row r="6590" spans="2:10" x14ac:dyDescent="0.25">
      <c r="C6590">
        <v>1</v>
      </c>
      <c r="D6590">
        <v>1</v>
      </c>
    </row>
    <row r="6592" spans="2:10" x14ac:dyDescent="0.25">
      <c r="B6592">
        <v>1</v>
      </c>
      <c r="H6592">
        <v>1</v>
      </c>
      <c r="I6592">
        <v>1</v>
      </c>
      <c r="J6592">
        <v>1</v>
      </c>
    </row>
    <row r="6593" spans="2:10" x14ac:dyDescent="0.25">
      <c r="D6593">
        <v>1</v>
      </c>
    </row>
    <row r="6595" spans="2:10" x14ac:dyDescent="0.25">
      <c r="B6595">
        <v>1</v>
      </c>
      <c r="C6595">
        <v>1</v>
      </c>
      <c r="H6595">
        <v>1</v>
      </c>
      <c r="I6595">
        <v>1</v>
      </c>
      <c r="J6595">
        <v>1</v>
      </c>
    </row>
    <row r="6596" spans="2:10" x14ac:dyDescent="0.25">
      <c r="B6596">
        <v>1</v>
      </c>
      <c r="C6596">
        <v>1</v>
      </c>
      <c r="D6596">
        <v>1</v>
      </c>
    </row>
    <row r="6598" spans="2:10" x14ac:dyDescent="0.25">
      <c r="H6598">
        <v>1</v>
      </c>
      <c r="I6598">
        <v>1</v>
      </c>
      <c r="J6598">
        <v>1</v>
      </c>
    </row>
    <row r="6599" spans="2:10" x14ac:dyDescent="0.25">
      <c r="D6599">
        <v>1</v>
      </c>
    </row>
    <row r="6601" spans="2:10" x14ac:dyDescent="0.25">
      <c r="B6601">
        <v>1</v>
      </c>
      <c r="C6601">
        <v>1</v>
      </c>
      <c r="H6601">
        <v>1</v>
      </c>
      <c r="I6601">
        <v>1</v>
      </c>
      <c r="J6601">
        <v>1</v>
      </c>
    </row>
    <row r="6602" spans="2:10" x14ac:dyDescent="0.25">
      <c r="D6602">
        <v>1</v>
      </c>
    </row>
    <row r="6603" spans="2:10" x14ac:dyDescent="0.25">
      <c r="B6603">
        <v>1</v>
      </c>
    </row>
    <row r="6604" spans="2:10" x14ac:dyDescent="0.25">
      <c r="C6604">
        <v>1</v>
      </c>
      <c r="H6604">
        <v>1</v>
      </c>
      <c r="I6604">
        <v>1</v>
      </c>
      <c r="J6604">
        <v>1</v>
      </c>
    </row>
    <row r="6605" spans="2:10" x14ac:dyDescent="0.25">
      <c r="D6605">
        <v>1</v>
      </c>
    </row>
    <row r="6606" spans="2:10" x14ac:dyDescent="0.25">
      <c r="D6606">
        <v>1</v>
      </c>
    </row>
    <row r="6607" spans="2:10" x14ac:dyDescent="0.25">
      <c r="B6607">
        <v>1</v>
      </c>
      <c r="C6607">
        <v>1</v>
      </c>
      <c r="H6607">
        <v>1</v>
      </c>
      <c r="I6607">
        <v>1</v>
      </c>
      <c r="J6607">
        <v>1</v>
      </c>
    </row>
    <row r="6610" spans="2:10" x14ac:dyDescent="0.25">
      <c r="B6610">
        <v>1</v>
      </c>
      <c r="H6610">
        <v>1</v>
      </c>
      <c r="I6610">
        <v>1</v>
      </c>
      <c r="J6610">
        <v>1</v>
      </c>
    </row>
    <row r="6611" spans="2:10" x14ac:dyDescent="0.25">
      <c r="D6611">
        <v>1</v>
      </c>
    </row>
    <row r="6612" spans="2:10" x14ac:dyDescent="0.25">
      <c r="C6612">
        <v>1</v>
      </c>
      <c r="D6612">
        <v>1</v>
      </c>
    </row>
    <row r="6613" spans="2:10" x14ac:dyDescent="0.25">
      <c r="B6613">
        <v>1</v>
      </c>
      <c r="C6613">
        <v>1</v>
      </c>
      <c r="H6613">
        <v>1</v>
      </c>
      <c r="I6613">
        <v>1</v>
      </c>
      <c r="J6613">
        <v>1</v>
      </c>
    </row>
    <row r="6614" spans="2:10" x14ac:dyDescent="0.25">
      <c r="B6614">
        <v>1</v>
      </c>
    </row>
    <row r="6616" spans="2:10" x14ac:dyDescent="0.25">
      <c r="D6616">
        <v>1</v>
      </c>
      <c r="H6616">
        <v>1</v>
      </c>
      <c r="I6616">
        <v>1</v>
      </c>
      <c r="J6616">
        <v>1</v>
      </c>
    </row>
    <row r="6617" spans="2:10" x14ac:dyDescent="0.25">
      <c r="C6617">
        <v>1</v>
      </c>
      <c r="D6617">
        <v>1</v>
      </c>
    </row>
    <row r="6619" spans="2:10" x14ac:dyDescent="0.25">
      <c r="B6619">
        <v>1</v>
      </c>
      <c r="H6619">
        <v>1</v>
      </c>
      <c r="I6619">
        <v>1</v>
      </c>
      <c r="J6619">
        <v>1</v>
      </c>
    </row>
    <row r="6620" spans="2:10" x14ac:dyDescent="0.25">
      <c r="B6620">
        <v>1</v>
      </c>
      <c r="C6620">
        <v>1</v>
      </c>
    </row>
    <row r="6621" spans="2:10" x14ac:dyDescent="0.25">
      <c r="D6621">
        <v>1</v>
      </c>
    </row>
    <row r="6622" spans="2:10" x14ac:dyDescent="0.25">
      <c r="D6622">
        <v>1</v>
      </c>
      <c r="H6622">
        <v>1</v>
      </c>
      <c r="I6622">
        <v>1</v>
      </c>
      <c r="J6622">
        <v>1</v>
      </c>
    </row>
    <row r="6623" spans="2:10" x14ac:dyDescent="0.25">
      <c r="C6623">
        <v>1</v>
      </c>
    </row>
    <row r="6625" spans="2:10" x14ac:dyDescent="0.25">
      <c r="B6625">
        <v>1</v>
      </c>
      <c r="C6625">
        <v>1</v>
      </c>
      <c r="H6625">
        <v>1</v>
      </c>
      <c r="I6625">
        <v>1</v>
      </c>
      <c r="J6625">
        <v>1</v>
      </c>
    </row>
    <row r="6626" spans="2:10" x14ac:dyDescent="0.25">
      <c r="D6626">
        <v>1</v>
      </c>
    </row>
    <row r="6627" spans="2:10" x14ac:dyDescent="0.25">
      <c r="D6627">
        <v>1</v>
      </c>
    </row>
    <row r="6628" spans="2:10" x14ac:dyDescent="0.25">
      <c r="C6628">
        <v>1</v>
      </c>
      <c r="H6628">
        <v>1</v>
      </c>
      <c r="I6628">
        <v>1</v>
      </c>
      <c r="J6628">
        <v>1</v>
      </c>
    </row>
    <row r="6629" spans="2:10" x14ac:dyDescent="0.25">
      <c r="C6629">
        <v>1</v>
      </c>
    </row>
    <row r="6631" spans="2:10" x14ac:dyDescent="0.25">
      <c r="B6631">
        <v>1</v>
      </c>
      <c r="D6631">
        <v>1</v>
      </c>
      <c r="H6631">
        <v>1</v>
      </c>
      <c r="I6631">
        <v>1</v>
      </c>
      <c r="J6631">
        <v>1</v>
      </c>
    </row>
    <row r="6632" spans="2:10" x14ac:dyDescent="0.25">
      <c r="D6632">
        <v>1</v>
      </c>
    </row>
    <row r="6634" spans="2:10" x14ac:dyDescent="0.25">
      <c r="C6634">
        <v>1</v>
      </c>
      <c r="H6634">
        <v>1</v>
      </c>
      <c r="I6634">
        <v>1</v>
      </c>
      <c r="J6634">
        <v>1</v>
      </c>
    </row>
    <row r="6636" spans="2:10" x14ac:dyDescent="0.25">
      <c r="B6636">
        <v>1</v>
      </c>
      <c r="C6636">
        <v>1</v>
      </c>
    </row>
    <row r="6637" spans="2:10" x14ac:dyDescent="0.25">
      <c r="B6637">
        <v>1</v>
      </c>
      <c r="D6637">
        <v>1</v>
      </c>
      <c r="H6637">
        <v>1</v>
      </c>
      <c r="I6637">
        <v>1</v>
      </c>
      <c r="J6637">
        <v>1</v>
      </c>
    </row>
    <row r="6640" spans="2:10" x14ac:dyDescent="0.25">
      <c r="C6640">
        <v>1</v>
      </c>
      <c r="H6640">
        <v>1</v>
      </c>
      <c r="I6640">
        <v>1</v>
      </c>
      <c r="J6640">
        <v>1</v>
      </c>
    </row>
    <row r="6642" spans="2:10" x14ac:dyDescent="0.25">
      <c r="B6642">
        <v>1</v>
      </c>
      <c r="D6642">
        <v>1</v>
      </c>
    </row>
    <row r="6643" spans="2:10" x14ac:dyDescent="0.25">
      <c r="H6643">
        <v>1</v>
      </c>
      <c r="I6643">
        <v>1</v>
      </c>
      <c r="J6643">
        <v>1</v>
      </c>
    </row>
    <row r="6645" spans="2:10" x14ac:dyDescent="0.25">
      <c r="C6645">
        <v>1</v>
      </c>
    </row>
    <row r="6646" spans="2:10" x14ac:dyDescent="0.25">
      <c r="D6646">
        <v>1</v>
      </c>
      <c r="H6646">
        <v>1</v>
      </c>
      <c r="I6646">
        <v>1</v>
      </c>
      <c r="J6646">
        <v>1</v>
      </c>
    </row>
    <row r="6647" spans="2:10" x14ac:dyDescent="0.25">
      <c r="B6647">
        <v>1</v>
      </c>
    </row>
    <row r="6648" spans="2:10" x14ac:dyDescent="0.25">
      <c r="C6648">
        <v>1</v>
      </c>
      <c r="D6648">
        <v>1</v>
      </c>
    </row>
    <row r="6649" spans="2:10" x14ac:dyDescent="0.25">
      <c r="H6649">
        <v>1</v>
      </c>
      <c r="I6649">
        <v>1</v>
      </c>
      <c r="J6649">
        <v>1</v>
      </c>
    </row>
    <row r="6651" spans="2:10" x14ac:dyDescent="0.25">
      <c r="C6651">
        <v>1</v>
      </c>
    </row>
    <row r="6652" spans="2:10" x14ac:dyDescent="0.25">
      <c r="B6652">
        <v>1</v>
      </c>
      <c r="D6652">
        <v>1</v>
      </c>
      <c r="H6652">
        <v>1</v>
      </c>
      <c r="I6652">
        <v>1</v>
      </c>
      <c r="J6652">
        <v>1</v>
      </c>
    </row>
    <row r="6653" spans="2:10" x14ac:dyDescent="0.25">
      <c r="C6653">
        <v>1</v>
      </c>
    </row>
    <row r="6655" spans="2:10" x14ac:dyDescent="0.25">
      <c r="D6655">
        <v>1</v>
      </c>
      <c r="H6655">
        <v>1</v>
      </c>
      <c r="I6655">
        <v>1</v>
      </c>
      <c r="J6655">
        <v>1</v>
      </c>
    </row>
    <row r="6656" spans="2:10" x14ac:dyDescent="0.25">
      <c r="C6656">
        <v>1</v>
      </c>
    </row>
    <row r="6657" spans="2:10" x14ac:dyDescent="0.25">
      <c r="C6657">
        <v>1</v>
      </c>
    </row>
    <row r="6658" spans="2:10" x14ac:dyDescent="0.25">
      <c r="B6658">
        <v>1</v>
      </c>
      <c r="D6658">
        <v>1</v>
      </c>
      <c r="H6658">
        <v>1</v>
      </c>
      <c r="I6658">
        <v>1</v>
      </c>
      <c r="J6658">
        <v>1</v>
      </c>
    </row>
    <row r="6660" spans="2:10" x14ac:dyDescent="0.25">
      <c r="B6660">
        <v>1</v>
      </c>
    </row>
    <row r="6661" spans="2:10" x14ac:dyDescent="0.25">
      <c r="C6661">
        <v>1</v>
      </c>
      <c r="H6661">
        <v>1</v>
      </c>
      <c r="I6661">
        <v>1</v>
      </c>
      <c r="J6661">
        <v>1</v>
      </c>
    </row>
    <row r="6663" spans="2:10" x14ac:dyDescent="0.25">
      <c r="D6663">
        <v>1</v>
      </c>
    </row>
    <row r="6664" spans="2:10" x14ac:dyDescent="0.25">
      <c r="B6664">
        <v>1</v>
      </c>
      <c r="C6664">
        <v>1</v>
      </c>
      <c r="H6664">
        <v>1</v>
      </c>
      <c r="I6664">
        <v>1</v>
      </c>
      <c r="J6664">
        <v>1</v>
      </c>
    </row>
    <row r="6667" spans="2:10" x14ac:dyDescent="0.25">
      <c r="C6667">
        <v>1</v>
      </c>
      <c r="H6667">
        <v>1</v>
      </c>
      <c r="I6667">
        <v>1</v>
      </c>
      <c r="J6667">
        <v>1</v>
      </c>
    </row>
    <row r="6668" spans="2:10" x14ac:dyDescent="0.25">
      <c r="D6668">
        <v>1</v>
      </c>
    </row>
    <row r="6669" spans="2:10" x14ac:dyDescent="0.25">
      <c r="B6669">
        <v>1</v>
      </c>
      <c r="D6669">
        <v>1</v>
      </c>
    </row>
    <row r="6670" spans="2:10" x14ac:dyDescent="0.25">
      <c r="C6670">
        <v>1</v>
      </c>
      <c r="H6670">
        <v>1</v>
      </c>
      <c r="I6670">
        <v>1</v>
      </c>
      <c r="J6670">
        <v>1</v>
      </c>
    </row>
    <row r="6673" spans="2:10" x14ac:dyDescent="0.25">
      <c r="C6673">
        <v>1</v>
      </c>
      <c r="H6673">
        <v>1</v>
      </c>
      <c r="I6673">
        <v>1</v>
      </c>
      <c r="J6673">
        <v>1</v>
      </c>
    </row>
    <row r="6674" spans="2:10" x14ac:dyDescent="0.25">
      <c r="B6674">
        <v>1</v>
      </c>
      <c r="C6674">
        <v>1</v>
      </c>
      <c r="D6674">
        <v>1</v>
      </c>
    </row>
    <row r="6676" spans="2:10" x14ac:dyDescent="0.25">
      <c r="H6676">
        <v>1</v>
      </c>
      <c r="I6676">
        <v>1</v>
      </c>
      <c r="J6676">
        <v>1</v>
      </c>
    </row>
    <row r="6677" spans="2:10" x14ac:dyDescent="0.25">
      <c r="B6677">
        <v>1</v>
      </c>
      <c r="D6677">
        <v>1</v>
      </c>
    </row>
    <row r="6679" spans="2:10" x14ac:dyDescent="0.25">
      <c r="C6679">
        <v>1</v>
      </c>
      <c r="H6679">
        <v>1</v>
      </c>
      <c r="I6679">
        <v>1</v>
      </c>
      <c r="J6679">
        <v>1</v>
      </c>
    </row>
    <row r="6680" spans="2:10" x14ac:dyDescent="0.25">
      <c r="B6680">
        <v>1</v>
      </c>
      <c r="D6680">
        <v>1</v>
      </c>
    </row>
    <row r="6681" spans="2:10" x14ac:dyDescent="0.25">
      <c r="C6681">
        <v>1</v>
      </c>
    </row>
    <row r="6682" spans="2:10" x14ac:dyDescent="0.25">
      <c r="H6682">
        <v>1</v>
      </c>
      <c r="I6682">
        <v>1</v>
      </c>
      <c r="J6682">
        <v>1</v>
      </c>
    </row>
    <row r="6683" spans="2:10" x14ac:dyDescent="0.25">
      <c r="B6683">
        <v>1</v>
      </c>
      <c r="D6683">
        <v>1</v>
      </c>
    </row>
    <row r="6684" spans="2:10" x14ac:dyDescent="0.25">
      <c r="C6684">
        <v>1</v>
      </c>
    </row>
    <row r="6685" spans="2:10" x14ac:dyDescent="0.25">
      <c r="H6685">
        <v>1</v>
      </c>
      <c r="I6685">
        <v>1</v>
      </c>
      <c r="J6685">
        <v>1</v>
      </c>
    </row>
    <row r="6686" spans="2:10" x14ac:dyDescent="0.25">
      <c r="B6686">
        <v>1</v>
      </c>
      <c r="D6686">
        <v>1</v>
      </c>
    </row>
    <row r="6687" spans="2:10" x14ac:dyDescent="0.25">
      <c r="B6687">
        <v>1</v>
      </c>
      <c r="C6687">
        <v>1</v>
      </c>
    </row>
    <row r="6688" spans="2:10" x14ac:dyDescent="0.25">
      <c r="H6688">
        <v>1</v>
      </c>
      <c r="I6688">
        <v>1</v>
      </c>
      <c r="J6688">
        <v>1</v>
      </c>
    </row>
    <row r="6689" spans="2:10" x14ac:dyDescent="0.25">
      <c r="D6689">
        <v>1</v>
      </c>
    </row>
    <row r="6690" spans="2:10" x14ac:dyDescent="0.25">
      <c r="C6690">
        <v>1</v>
      </c>
    </row>
    <row r="6691" spans="2:10" x14ac:dyDescent="0.25">
      <c r="C6691">
        <v>1</v>
      </c>
      <c r="H6691">
        <v>1</v>
      </c>
      <c r="I6691">
        <v>1</v>
      </c>
      <c r="J6691">
        <v>1</v>
      </c>
    </row>
    <row r="6692" spans="2:10" x14ac:dyDescent="0.25">
      <c r="B6692">
        <v>1</v>
      </c>
      <c r="D6692">
        <v>1</v>
      </c>
    </row>
    <row r="6693" spans="2:10" x14ac:dyDescent="0.25">
      <c r="B6693">
        <v>1</v>
      </c>
    </row>
    <row r="6694" spans="2:10" x14ac:dyDescent="0.25">
      <c r="H6694">
        <v>1</v>
      </c>
      <c r="I6694">
        <v>1</v>
      </c>
      <c r="J6694">
        <v>1</v>
      </c>
    </row>
    <row r="6696" spans="2:10" x14ac:dyDescent="0.25">
      <c r="C6696">
        <v>1</v>
      </c>
    </row>
    <row r="6697" spans="2:10" x14ac:dyDescent="0.25">
      <c r="C6697">
        <v>1</v>
      </c>
      <c r="H6697">
        <v>1</v>
      </c>
      <c r="I6697">
        <v>1</v>
      </c>
      <c r="J6697">
        <v>1</v>
      </c>
    </row>
    <row r="6698" spans="2:10" x14ac:dyDescent="0.25">
      <c r="B6698">
        <v>1</v>
      </c>
      <c r="D6698">
        <v>1</v>
      </c>
    </row>
    <row r="6700" spans="2:10" x14ac:dyDescent="0.25">
      <c r="H6700">
        <v>1</v>
      </c>
      <c r="I6700">
        <v>1</v>
      </c>
      <c r="J6700">
        <v>1</v>
      </c>
    </row>
    <row r="6701" spans="2:10" x14ac:dyDescent="0.25">
      <c r="B6701">
        <v>1</v>
      </c>
    </row>
    <row r="6702" spans="2:10" x14ac:dyDescent="0.25">
      <c r="C6702">
        <v>1</v>
      </c>
    </row>
    <row r="6703" spans="2:10" x14ac:dyDescent="0.25">
      <c r="D6703">
        <v>1</v>
      </c>
      <c r="H6703">
        <v>1</v>
      </c>
      <c r="I6703">
        <v>1</v>
      </c>
      <c r="J6703">
        <v>1</v>
      </c>
    </row>
    <row r="6704" spans="2:10" x14ac:dyDescent="0.25">
      <c r="B6704">
        <v>1</v>
      </c>
      <c r="D6704">
        <v>1</v>
      </c>
    </row>
    <row r="6705" spans="2:10" x14ac:dyDescent="0.25">
      <c r="B6705">
        <v>1</v>
      </c>
    </row>
    <row r="6706" spans="2:10" x14ac:dyDescent="0.25">
      <c r="H6706">
        <v>1</v>
      </c>
      <c r="I6706">
        <v>1</v>
      </c>
      <c r="J6706">
        <v>1</v>
      </c>
    </row>
    <row r="6708" spans="2:10" x14ac:dyDescent="0.25">
      <c r="C6708">
        <v>1</v>
      </c>
    </row>
    <row r="6709" spans="2:10" x14ac:dyDescent="0.25">
      <c r="D6709">
        <v>1</v>
      </c>
      <c r="H6709">
        <v>1</v>
      </c>
      <c r="I6709">
        <v>1</v>
      </c>
      <c r="J6709">
        <v>1</v>
      </c>
    </row>
    <row r="6710" spans="2:10" x14ac:dyDescent="0.25">
      <c r="B6710">
        <v>1</v>
      </c>
    </row>
    <row r="6712" spans="2:10" x14ac:dyDescent="0.25">
      <c r="H6712">
        <v>1</v>
      </c>
      <c r="I6712">
        <v>1</v>
      </c>
      <c r="J6712">
        <v>2</v>
      </c>
    </row>
    <row r="6713" spans="2:10" x14ac:dyDescent="0.25">
      <c r="B6713">
        <v>1</v>
      </c>
    </row>
    <row r="6714" spans="2:10" x14ac:dyDescent="0.25">
      <c r="C6714">
        <v>1</v>
      </c>
      <c r="D6714">
        <v>1</v>
      </c>
    </row>
    <row r="6715" spans="2:10" x14ac:dyDescent="0.25">
      <c r="H6715">
        <v>1</v>
      </c>
      <c r="I6715">
        <v>1</v>
      </c>
      <c r="J6715">
        <v>2</v>
      </c>
    </row>
    <row r="6716" spans="2:10" x14ac:dyDescent="0.25">
      <c r="B6716">
        <v>1</v>
      </c>
      <c r="D6716">
        <v>1</v>
      </c>
    </row>
    <row r="6718" spans="2:10" x14ac:dyDescent="0.25">
      <c r="H6718">
        <v>1</v>
      </c>
      <c r="I6718">
        <v>1</v>
      </c>
      <c r="J6718">
        <v>2</v>
      </c>
    </row>
    <row r="6719" spans="2:10" x14ac:dyDescent="0.25">
      <c r="B6719">
        <v>1</v>
      </c>
      <c r="C6719">
        <v>1</v>
      </c>
      <c r="D6719">
        <v>1</v>
      </c>
    </row>
    <row r="6720" spans="2:10" x14ac:dyDescent="0.25">
      <c r="C6720">
        <v>1</v>
      </c>
      <c r="D6720">
        <v>1</v>
      </c>
    </row>
    <row r="6721" spans="2:10" x14ac:dyDescent="0.25">
      <c r="H6721">
        <v>1</v>
      </c>
      <c r="I6721">
        <v>1</v>
      </c>
      <c r="J6721">
        <v>2</v>
      </c>
    </row>
    <row r="6722" spans="2:10" x14ac:dyDescent="0.25">
      <c r="B6722">
        <v>1</v>
      </c>
    </row>
    <row r="6724" spans="2:10" x14ac:dyDescent="0.25">
      <c r="D6724">
        <v>1</v>
      </c>
      <c r="H6724">
        <v>1</v>
      </c>
      <c r="I6724">
        <v>1</v>
      </c>
      <c r="J6724">
        <v>2</v>
      </c>
    </row>
    <row r="6725" spans="2:10" x14ac:dyDescent="0.25">
      <c r="C6725">
        <v>1</v>
      </c>
    </row>
    <row r="6727" spans="2:10" x14ac:dyDescent="0.25">
      <c r="C6727">
        <v>1</v>
      </c>
      <c r="D6727">
        <v>1</v>
      </c>
      <c r="H6727">
        <v>1</v>
      </c>
      <c r="I6727">
        <v>1</v>
      </c>
      <c r="J6727">
        <v>2</v>
      </c>
    </row>
    <row r="6728" spans="2:10" x14ac:dyDescent="0.25">
      <c r="B6728">
        <v>1</v>
      </c>
    </row>
    <row r="6730" spans="2:10" x14ac:dyDescent="0.25">
      <c r="D6730">
        <v>1</v>
      </c>
      <c r="H6730">
        <v>1</v>
      </c>
      <c r="I6730">
        <v>1</v>
      </c>
      <c r="J6730">
        <v>2</v>
      </c>
    </row>
    <row r="6731" spans="2:10" x14ac:dyDescent="0.25">
      <c r="C6731">
        <v>1</v>
      </c>
      <c r="D6731">
        <v>1</v>
      </c>
    </row>
    <row r="6732" spans="2:10" x14ac:dyDescent="0.25">
      <c r="C6732">
        <v>1</v>
      </c>
    </row>
    <row r="6733" spans="2:10" x14ac:dyDescent="0.25">
      <c r="H6733">
        <v>1</v>
      </c>
      <c r="I6733">
        <v>1</v>
      </c>
      <c r="J6733">
        <v>2</v>
      </c>
    </row>
    <row r="6734" spans="2:10" x14ac:dyDescent="0.25">
      <c r="B6734">
        <v>1</v>
      </c>
    </row>
    <row r="6735" spans="2:10" x14ac:dyDescent="0.25">
      <c r="B6735">
        <v>1</v>
      </c>
    </row>
    <row r="6736" spans="2:10" x14ac:dyDescent="0.25">
      <c r="C6736">
        <v>1</v>
      </c>
      <c r="D6736">
        <v>1</v>
      </c>
      <c r="H6736">
        <v>1</v>
      </c>
      <c r="I6736">
        <v>1</v>
      </c>
      <c r="J6736">
        <v>1</v>
      </c>
    </row>
    <row r="6738" spans="2:10" x14ac:dyDescent="0.25">
      <c r="C6738">
        <v>1</v>
      </c>
    </row>
    <row r="6739" spans="2:10" x14ac:dyDescent="0.25">
      <c r="H6739">
        <v>1</v>
      </c>
      <c r="I6739">
        <v>1</v>
      </c>
      <c r="J6739">
        <v>1</v>
      </c>
    </row>
    <row r="6740" spans="2:10" x14ac:dyDescent="0.25">
      <c r="B6740">
        <v>1</v>
      </c>
    </row>
    <row r="6741" spans="2:10" x14ac:dyDescent="0.25">
      <c r="B6741">
        <v>1</v>
      </c>
    </row>
    <row r="6742" spans="2:10" x14ac:dyDescent="0.25">
      <c r="C6742">
        <v>1</v>
      </c>
      <c r="D6742">
        <v>1</v>
      </c>
      <c r="H6742">
        <v>1</v>
      </c>
      <c r="I6742">
        <v>1</v>
      </c>
      <c r="J6742">
        <v>1</v>
      </c>
    </row>
    <row r="6745" spans="2:10" x14ac:dyDescent="0.25">
      <c r="D6745">
        <v>1</v>
      </c>
      <c r="H6745">
        <v>1</v>
      </c>
      <c r="I6745">
        <v>1</v>
      </c>
      <c r="J6745">
        <v>1</v>
      </c>
    </row>
    <row r="6746" spans="2:10" x14ac:dyDescent="0.25">
      <c r="B6746">
        <v>1</v>
      </c>
    </row>
    <row r="6747" spans="2:10" x14ac:dyDescent="0.25">
      <c r="C6747">
        <v>1</v>
      </c>
    </row>
    <row r="6748" spans="2:10" x14ac:dyDescent="0.25">
      <c r="C6748">
        <v>1</v>
      </c>
      <c r="D6748">
        <v>1</v>
      </c>
      <c r="H6748">
        <v>1</v>
      </c>
      <c r="I6748">
        <v>1</v>
      </c>
      <c r="J6748">
        <v>1</v>
      </c>
    </row>
    <row r="6749" spans="2:10" x14ac:dyDescent="0.25">
      <c r="B6749">
        <v>1</v>
      </c>
    </row>
    <row r="6751" spans="2:10" x14ac:dyDescent="0.25">
      <c r="D6751">
        <v>1</v>
      </c>
      <c r="H6751">
        <v>1</v>
      </c>
      <c r="I6751">
        <v>1</v>
      </c>
      <c r="J6751">
        <v>1</v>
      </c>
    </row>
    <row r="6752" spans="2:10" x14ac:dyDescent="0.25">
      <c r="B6752">
        <v>1</v>
      </c>
    </row>
    <row r="6753" spans="2:10" x14ac:dyDescent="0.25">
      <c r="B6753">
        <v>1</v>
      </c>
      <c r="C6753">
        <v>1</v>
      </c>
    </row>
    <row r="6754" spans="2:10" x14ac:dyDescent="0.25">
      <c r="C6754">
        <v>1</v>
      </c>
      <c r="D6754">
        <v>1</v>
      </c>
      <c r="H6754">
        <v>1</v>
      </c>
      <c r="I6754">
        <v>1</v>
      </c>
      <c r="J6754">
        <v>1</v>
      </c>
    </row>
    <row r="6757" spans="2:10" x14ac:dyDescent="0.25">
      <c r="B6757">
        <v>1</v>
      </c>
      <c r="D6757">
        <v>1</v>
      </c>
      <c r="H6757">
        <v>1</v>
      </c>
      <c r="I6757">
        <v>1</v>
      </c>
      <c r="J6757">
        <v>1</v>
      </c>
    </row>
    <row r="6758" spans="2:10" x14ac:dyDescent="0.25">
      <c r="B6758">
        <v>1</v>
      </c>
      <c r="C6758">
        <v>1</v>
      </c>
    </row>
    <row r="6759" spans="2:10" x14ac:dyDescent="0.25">
      <c r="C6759">
        <v>1</v>
      </c>
    </row>
    <row r="6760" spans="2:10" x14ac:dyDescent="0.25">
      <c r="D6760">
        <v>1</v>
      </c>
      <c r="H6760">
        <v>1</v>
      </c>
      <c r="I6760">
        <v>1</v>
      </c>
      <c r="J6760">
        <v>1</v>
      </c>
    </row>
    <row r="6763" spans="2:10" x14ac:dyDescent="0.25">
      <c r="B6763">
        <v>1</v>
      </c>
      <c r="D6763">
        <v>1</v>
      </c>
      <c r="H6763">
        <v>1</v>
      </c>
      <c r="I6763">
        <v>1</v>
      </c>
      <c r="J6763">
        <v>1</v>
      </c>
    </row>
    <row r="6764" spans="2:10" x14ac:dyDescent="0.25">
      <c r="C6764">
        <v>1</v>
      </c>
    </row>
    <row r="6766" spans="2:10" x14ac:dyDescent="0.25">
      <c r="D6766">
        <v>1</v>
      </c>
      <c r="H6766">
        <v>1</v>
      </c>
      <c r="I6766">
        <v>1</v>
      </c>
      <c r="J6766">
        <v>1</v>
      </c>
    </row>
    <row r="6767" spans="2:10" x14ac:dyDescent="0.25">
      <c r="B6767">
        <v>1</v>
      </c>
    </row>
    <row r="6768" spans="2:10" x14ac:dyDescent="0.25">
      <c r="D6768">
        <v>1</v>
      </c>
    </row>
    <row r="6769" spans="2:10" x14ac:dyDescent="0.25">
      <c r="B6769">
        <v>1</v>
      </c>
      <c r="C6769">
        <v>1</v>
      </c>
      <c r="H6769">
        <v>1</v>
      </c>
      <c r="I6769">
        <v>1</v>
      </c>
      <c r="J6769">
        <v>1</v>
      </c>
    </row>
    <row r="6772" spans="2:10" x14ac:dyDescent="0.25">
      <c r="D6772">
        <v>1</v>
      </c>
      <c r="H6772">
        <v>1</v>
      </c>
      <c r="I6772">
        <v>1</v>
      </c>
      <c r="J6772">
        <v>1</v>
      </c>
    </row>
    <row r="6773" spans="2:10" x14ac:dyDescent="0.25">
      <c r="B6773">
        <v>1</v>
      </c>
      <c r="D6773">
        <v>1</v>
      </c>
    </row>
    <row r="6774" spans="2:10" x14ac:dyDescent="0.25">
      <c r="B6774">
        <v>1</v>
      </c>
    </row>
    <row r="6775" spans="2:10" x14ac:dyDescent="0.25">
      <c r="C6775">
        <v>1</v>
      </c>
      <c r="H6775">
        <v>1</v>
      </c>
      <c r="I6775">
        <v>1</v>
      </c>
      <c r="J6775">
        <v>1</v>
      </c>
    </row>
    <row r="6776" spans="2:10" x14ac:dyDescent="0.25">
      <c r="C6776">
        <v>1</v>
      </c>
    </row>
    <row r="6778" spans="2:10" x14ac:dyDescent="0.25">
      <c r="D6778">
        <v>1</v>
      </c>
      <c r="H6778">
        <v>1</v>
      </c>
      <c r="I6778">
        <v>1</v>
      </c>
      <c r="J6778">
        <v>1</v>
      </c>
    </row>
    <row r="6779" spans="2:10" x14ac:dyDescent="0.25">
      <c r="B6779">
        <v>1</v>
      </c>
      <c r="D6779">
        <v>1</v>
      </c>
    </row>
    <row r="6780" spans="2:10" x14ac:dyDescent="0.25">
      <c r="B6780">
        <v>1</v>
      </c>
      <c r="C6780">
        <v>1</v>
      </c>
    </row>
    <row r="6781" spans="2:10" x14ac:dyDescent="0.25">
      <c r="H6781">
        <v>1</v>
      </c>
      <c r="I6781">
        <v>1</v>
      </c>
      <c r="J6781">
        <v>1</v>
      </c>
    </row>
    <row r="6782" spans="2:10" x14ac:dyDescent="0.25">
      <c r="C6782">
        <v>1</v>
      </c>
    </row>
    <row r="6783" spans="2:10" x14ac:dyDescent="0.25">
      <c r="D6783">
        <v>1</v>
      </c>
    </row>
    <row r="6784" spans="2:10" x14ac:dyDescent="0.25">
      <c r="D6784">
        <v>1</v>
      </c>
      <c r="H6784">
        <v>1</v>
      </c>
      <c r="I6784">
        <v>1</v>
      </c>
      <c r="J6784">
        <v>1</v>
      </c>
    </row>
    <row r="6785" spans="2:10" x14ac:dyDescent="0.25">
      <c r="B6785">
        <v>1</v>
      </c>
    </row>
    <row r="6786" spans="2:10" x14ac:dyDescent="0.25">
      <c r="B6786">
        <v>1</v>
      </c>
      <c r="C6786">
        <v>1</v>
      </c>
    </row>
    <row r="6787" spans="2:10" x14ac:dyDescent="0.25">
      <c r="H6787">
        <v>1</v>
      </c>
      <c r="I6787">
        <v>1</v>
      </c>
      <c r="J6787">
        <v>1</v>
      </c>
    </row>
    <row r="6789" spans="2:10" x14ac:dyDescent="0.25">
      <c r="C6789">
        <v>1</v>
      </c>
      <c r="D6789">
        <v>1</v>
      </c>
    </row>
    <row r="6790" spans="2:10" x14ac:dyDescent="0.25">
      <c r="B6790">
        <v>1</v>
      </c>
      <c r="D6790">
        <v>1</v>
      </c>
      <c r="H6790">
        <v>1</v>
      </c>
      <c r="I6790">
        <v>1</v>
      </c>
      <c r="J6790">
        <v>1</v>
      </c>
    </row>
    <row r="6792" spans="2:10" x14ac:dyDescent="0.25">
      <c r="C6792">
        <v>1</v>
      </c>
    </row>
    <row r="6793" spans="2:10" x14ac:dyDescent="0.25">
      <c r="B6793">
        <v>1</v>
      </c>
      <c r="C6793">
        <v>1</v>
      </c>
      <c r="H6793">
        <v>1</v>
      </c>
      <c r="I6793">
        <v>1</v>
      </c>
      <c r="J6793">
        <v>1</v>
      </c>
    </row>
    <row r="6795" spans="2:10" x14ac:dyDescent="0.25">
      <c r="D6795">
        <v>1</v>
      </c>
    </row>
    <row r="6796" spans="2:10" x14ac:dyDescent="0.25">
      <c r="B6796">
        <v>1</v>
      </c>
      <c r="H6796">
        <v>1</v>
      </c>
      <c r="I6796">
        <v>1</v>
      </c>
      <c r="J6796">
        <v>1</v>
      </c>
    </row>
    <row r="6797" spans="2:10" x14ac:dyDescent="0.25">
      <c r="D6797">
        <v>1</v>
      </c>
    </row>
    <row r="6798" spans="2:10" x14ac:dyDescent="0.25">
      <c r="C6798">
        <v>1</v>
      </c>
    </row>
    <row r="6799" spans="2:10" x14ac:dyDescent="0.25">
      <c r="H6799">
        <v>1</v>
      </c>
      <c r="I6799">
        <v>1</v>
      </c>
      <c r="J6799">
        <v>1</v>
      </c>
    </row>
    <row r="6800" spans="2:10" x14ac:dyDescent="0.25">
      <c r="D6800">
        <v>1</v>
      </c>
    </row>
    <row r="6801" spans="2:10" x14ac:dyDescent="0.25">
      <c r="B6801">
        <v>1</v>
      </c>
      <c r="C6801">
        <v>1</v>
      </c>
    </row>
    <row r="6802" spans="2:10" x14ac:dyDescent="0.25">
      <c r="D6802">
        <v>1</v>
      </c>
      <c r="H6802">
        <v>1</v>
      </c>
      <c r="I6802">
        <v>1</v>
      </c>
      <c r="J6802">
        <v>1</v>
      </c>
    </row>
    <row r="6804" spans="2:10" x14ac:dyDescent="0.25">
      <c r="C6804">
        <v>1</v>
      </c>
    </row>
    <row r="6805" spans="2:10" x14ac:dyDescent="0.25">
      <c r="H6805">
        <v>1</v>
      </c>
      <c r="I6805">
        <v>1</v>
      </c>
      <c r="J6805">
        <v>1</v>
      </c>
    </row>
    <row r="6806" spans="2:10" x14ac:dyDescent="0.25">
      <c r="B6806">
        <v>1</v>
      </c>
      <c r="D6806">
        <v>1</v>
      </c>
    </row>
    <row r="6808" spans="2:10" x14ac:dyDescent="0.25">
      <c r="H6808">
        <v>1</v>
      </c>
      <c r="I6808">
        <v>1</v>
      </c>
      <c r="J6808">
        <v>1</v>
      </c>
    </row>
    <row r="6809" spans="2:10" x14ac:dyDescent="0.25">
      <c r="D6809">
        <v>1</v>
      </c>
    </row>
    <row r="6810" spans="2:10" x14ac:dyDescent="0.25">
      <c r="C6810">
        <v>1</v>
      </c>
    </row>
    <row r="6811" spans="2:10" x14ac:dyDescent="0.25">
      <c r="C6811">
        <v>1</v>
      </c>
      <c r="H6811">
        <v>1</v>
      </c>
      <c r="I6811">
        <v>1</v>
      </c>
      <c r="J6811">
        <v>1</v>
      </c>
    </row>
    <row r="6812" spans="2:10" x14ac:dyDescent="0.25">
      <c r="B6812">
        <v>1</v>
      </c>
      <c r="D6812">
        <v>1</v>
      </c>
    </row>
    <row r="6814" spans="2:10" x14ac:dyDescent="0.25">
      <c r="D6814">
        <v>1</v>
      </c>
      <c r="H6814">
        <v>1</v>
      </c>
      <c r="I6814">
        <v>1</v>
      </c>
      <c r="J6814">
        <v>1</v>
      </c>
    </row>
    <row r="6815" spans="2:10" x14ac:dyDescent="0.25">
      <c r="C6815">
        <v>1</v>
      </c>
    </row>
    <row r="6816" spans="2:10" x14ac:dyDescent="0.25">
      <c r="C6816">
        <v>1</v>
      </c>
    </row>
    <row r="6817" spans="2:10" x14ac:dyDescent="0.25">
      <c r="D6817">
        <v>1</v>
      </c>
      <c r="H6817">
        <v>1</v>
      </c>
      <c r="I6817">
        <v>1</v>
      </c>
      <c r="J6817">
        <v>1</v>
      </c>
    </row>
    <row r="6818" spans="2:10" x14ac:dyDescent="0.25">
      <c r="B6818">
        <v>1</v>
      </c>
    </row>
    <row r="6820" spans="2:10" x14ac:dyDescent="0.25">
      <c r="D6820">
        <v>1</v>
      </c>
      <c r="H6820">
        <v>1</v>
      </c>
      <c r="I6820">
        <v>1</v>
      </c>
      <c r="J6820">
        <v>1</v>
      </c>
    </row>
    <row r="6821" spans="2:10" x14ac:dyDescent="0.25">
      <c r="C6821">
        <v>1</v>
      </c>
    </row>
    <row r="6823" spans="2:10" x14ac:dyDescent="0.25">
      <c r="B6823">
        <v>1</v>
      </c>
      <c r="D6823">
        <v>1</v>
      </c>
      <c r="H6823">
        <v>1</v>
      </c>
      <c r="I6823">
        <v>1</v>
      </c>
      <c r="J6823">
        <v>1</v>
      </c>
    </row>
    <row r="6824" spans="2:10" x14ac:dyDescent="0.25">
      <c r="C6824">
        <v>1</v>
      </c>
    </row>
    <row r="6826" spans="2:10" x14ac:dyDescent="0.25">
      <c r="D6826">
        <v>1</v>
      </c>
      <c r="H6826">
        <v>1</v>
      </c>
      <c r="I6826">
        <v>1</v>
      </c>
      <c r="J6826">
        <v>1</v>
      </c>
    </row>
    <row r="6827" spans="2:10" x14ac:dyDescent="0.25">
      <c r="C6827">
        <v>1</v>
      </c>
    </row>
    <row r="6829" spans="2:10" x14ac:dyDescent="0.25">
      <c r="B6829">
        <v>1</v>
      </c>
      <c r="D6829">
        <v>1</v>
      </c>
      <c r="H6829">
        <v>1</v>
      </c>
      <c r="I6829">
        <v>1</v>
      </c>
      <c r="J6829">
        <v>1</v>
      </c>
    </row>
    <row r="6830" spans="2:10" x14ac:dyDescent="0.25">
      <c r="B6830">
        <v>1</v>
      </c>
      <c r="C6830">
        <v>1</v>
      </c>
      <c r="D6830">
        <v>1</v>
      </c>
    </row>
    <row r="6832" spans="2:10" x14ac:dyDescent="0.25">
      <c r="H6832">
        <v>1</v>
      </c>
      <c r="I6832">
        <v>1</v>
      </c>
      <c r="J6832">
        <v>1</v>
      </c>
    </row>
    <row r="6833" spans="2:10" x14ac:dyDescent="0.25">
      <c r="C6833">
        <v>1</v>
      </c>
    </row>
    <row r="6834" spans="2:10" x14ac:dyDescent="0.25">
      <c r="B6834">
        <v>1</v>
      </c>
    </row>
    <row r="6835" spans="2:10" x14ac:dyDescent="0.25">
      <c r="D6835">
        <v>1</v>
      </c>
      <c r="H6835">
        <v>1</v>
      </c>
      <c r="I6835">
        <v>1</v>
      </c>
      <c r="J6835">
        <v>1</v>
      </c>
    </row>
    <row r="6836" spans="2:10" x14ac:dyDescent="0.25">
      <c r="B6836">
        <v>1</v>
      </c>
    </row>
    <row r="6838" spans="2:10" x14ac:dyDescent="0.25">
      <c r="H6838">
        <v>1</v>
      </c>
      <c r="I6838">
        <v>1</v>
      </c>
      <c r="J6838">
        <v>1</v>
      </c>
    </row>
    <row r="6839" spans="2:10" x14ac:dyDescent="0.25">
      <c r="C6839">
        <v>1</v>
      </c>
    </row>
    <row r="6840" spans="2:10" x14ac:dyDescent="0.25">
      <c r="B6840">
        <v>1</v>
      </c>
      <c r="D6840">
        <v>1</v>
      </c>
    </row>
    <row r="6841" spans="2:10" x14ac:dyDescent="0.25">
      <c r="H6841">
        <v>1</v>
      </c>
      <c r="I6841">
        <v>1</v>
      </c>
      <c r="J6841">
        <v>1</v>
      </c>
    </row>
    <row r="6842" spans="2:10" x14ac:dyDescent="0.25">
      <c r="B6842">
        <v>1</v>
      </c>
      <c r="D6842">
        <v>1</v>
      </c>
    </row>
    <row r="6843" spans="2:10" x14ac:dyDescent="0.25">
      <c r="C6843">
        <v>1</v>
      </c>
    </row>
    <row r="6844" spans="2:10" x14ac:dyDescent="0.25">
      <c r="H6844">
        <v>1</v>
      </c>
      <c r="I6844">
        <v>1</v>
      </c>
      <c r="J6844">
        <v>1</v>
      </c>
    </row>
    <row r="6845" spans="2:10" x14ac:dyDescent="0.25">
      <c r="D6845">
        <v>1</v>
      </c>
    </row>
    <row r="6846" spans="2:10" x14ac:dyDescent="0.25">
      <c r="B6846">
        <v>1</v>
      </c>
    </row>
    <row r="6847" spans="2:10" x14ac:dyDescent="0.25">
      <c r="B6847">
        <v>1</v>
      </c>
      <c r="C6847">
        <v>1</v>
      </c>
      <c r="D6847">
        <v>1</v>
      </c>
      <c r="H6847">
        <v>1</v>
      </c>
      <c r="I6847">
        <v>1</v>
      </c>
      <c r="J6847">
        <v>1</v>
      </c>
    </row>
    <row r="6850" spans="2:10" x14ac:dyDescent="0.25">
      <c r="C6850">
        <v>1</v>
      </c>
      <c r="D6850">
        <v>1</v>
      </c>
      <c r="H6850">
        <v>1</v>
      </c>
      <c r="I6850">
        <v>1</v>
      </c>
      <c r="J6850">
        <v>1</v>
      </c>
    </row>
    <row r="6852" spans="2:10" x14ac:dyDescent="0.25">
      <c r="B6852">
        <v>1</v>
      </c>
    </row>
    <row r="6853" spans="2:10" x14ac:dyDescent="0.25">
      <c r="B6853">
        <v>1</v>
      </c>
      <c r="C6853">
        <v>1</v>
      </c>
      <c r="D6853">
        <v>1</v>
      </c>
      <c r="H6853">
        <v>1</v>
      </c>
      <c r="I6853">
        <v>1</v>
      </c>
      <c r="J6853">
        <v>1</v>
      </c>
    </row>
    <row r="6854" spans="2:10" x14ac:dyDescent="0.25">
      <c r="C6854">
        <v>1</v>
      </c>
    </row>
    <row r="6856" spans="2:10" x14ac:dyDescent="0.25">
      <c r="D6856">
        <v>1</v>
      </c>
      <c r="H6856">
        <v>1</v>
      </c>
      <c r="I6856">
        <v>1</v>
      </c>
      <c r="J6856">
        <v>1</v>
      </c>
    </row>
    <row r="6857" spans="2:10" x14ac:dyDescent="0.25">
      <c r="B6857">
        <v>1</v>
      </c>
    </row>
    <row r="6858" spans="2:10" x14ac:dyDescent="0.25">
      <c r="B6858">
        <v>1</v>
      </c>
    </row>
    <row r="6859" spans="2:10" x14ac:dyDescent="0.25">
      <c r="C6859">
        <v>1</v>
      </c>
      <c r="D6859">
        <v>1</v>
      </c>
      <c r="H6859">
        <v>1</v>
      </c>
      <c r="I6859">
        <v>1</v>
      </c>
      <c r="J6859">
        <v>1</v>
      </c>
    </row>
    <row r="6862" spans="2:10" x14ac:dyDescent="0.25">
      <c r="D6862">
        <v>1</v>
      </c>
      <c r="H6862">
        <v>1</v>
      </c>
      <c r="I6862">
        <v>1</v>
      </c>
      <c r="J6862">
        <v>1</v>
      </c>
    </row>
    <row r="6863" spans="2:10" x14ac:dyDescent="0.25">
      <c r="B6863">
        <v>1</v>
      </c>
    </row>
    <row r="6864" spans="2:10" x14ac:dyDescent="0.25">
      <c r="B6864">
        <v>1</v>
      </c>
      <c r="C6864">
        <v>1</v>
      </c>
    </row>
    <row r="6865" spans="2:10" x14ac:dyDescent="0.25">
      <c r="D6865">
        <v>1</v>
      </c>
      <c r="H6865">
        <v>1</v>
      </c>
      <c r="I6865">
        <v>1</v>
      </c>
      <c r="J6865">
        <v>1</v>
      </c>
    </row>
    <row r="6868" spans="2:10" x14ac:dyDescent="0.25">
      <c r="B6868">
        <v>1</v>
      </c>
      <c r="D6868">
        <v>1</v>
      </c>
      <c r="H6868">
        <v>1</v>
      </c>
      <c r="I6868">
        <v>1</v>
      </c>
      <c r="J6868">
        <v>1</v>
      </c>
    </row>
    <row r="6869" spans="2:10" x14ac:dyDescent="0.25">
      <c r="B6869">
        <v>1</v>
      </c>
      <c r="C6869">
        <v>1</v>
      </c>
    </row>
    <row r="6871" spans="2:10" x14ac:dyDescent="0.25">
      <c r="D6871">
        <v>1</v>
      </c>
      <c r="H6871">
        <v>1</v>
      </c>
      <c r="I6871">
        <v>1</v>
      </c>
      <c r="J6871">
        <v>1</v>
      </c>
    </row>
    <row r="6874" spans="2:10" x14ac:dyDescent="0.25">
      <c r="B6874">
        <v>1</v>
      </c>
      <c r="D6874">
        <v>1</v>
      </c>
      <c r="H6874">
        <v>1</v>
      </c>
      <c r="I6874">
        <v>1</v>
      </c>
      <c r="J6874">
        <v>1</v>
      </c>
    </row>
    <row r="6875" spans="2:10" x14ac:dyDescent="0.25">
      <c r="C6875">
        <v>1</v>
      </c>
    </row>
    <row r="6877" spans="2:10" x14ac:dyDescent="0.25">
      <c r="B6877">
        <v>1</v>
      </c>
      <c r="D6877">
        <v>1</v>
      </c>
      <c r="H6877">
        <v>1</v>
      </c>
      <c r="I6877">
        <v>1</v>
      </c>
      <c r="J6877">
        <v>1</v>
      </c>
    </row>
    <row r="6880" spans="2:10" x14ac:dyDescent="0.25">
      <c r="B6880">
        <v>1</v>
      </c>
      <c r="C6880">
        <v>1</v>
      </c>
      <c r="D6880">
        <v>1</v>
      </c>
      <c r="H6880">
        <v>1</v>
      </c>
      <c r="I6880">
        <v>1</v>
      </c>
      <c r="J6880">
        <v>1</v>
      </c>
    </row>
    <row r="6883" spans="2:10" x14ac:dyDescent="0.25">
      <c r="C6883">
        <v>1</v>
      </c>
      <c r="D6883">
        <v>1</v>
      </c>
      <c r="H6883">
        <v>1</v>
      </c>
      <c r="I6883">
        <v>1</v>
      </c>
      <c r="J6883">
        <v>1</v>
      </c>
    </row>
    <row r="6885" spans="2:10" x14ac:dyDescent="0.25">
      <c r="B6885">
        <v>1</v>
      </c>
    </row>
    <row r="6886" spans="2:10" x14ac:dyDescent="0.25">
      <c r="C6886">
        <v>1</v>
      </c>
      <c r="D6886">
        <v>1</v>
      </c>
      <c r="H6886">
        <v>1</v>
      </c>
      <c r="I6886">
        <v>1</v>
      </c>
      <c r="J6886">
        <v>1</v>
      </c>
    </row>
    <row r="6888" spans="2:10" x14ac:dyDescent="0.25">
      <c r="C6888">
        <v>1</v>
      </c>
    </row>
    <row r="6889" spans="2:10" x14ac:dyDescent="0.25">
      <c r="D6889">
        <v>1</v>
      </c>
      <c r="H6889">
        <v>1</v>
      </c>
      <c r="I6889">
        <v>1</v>
      </c>
      <c r="J6889">
        <v>1</v>
      </c>
    </row>
    <row r="6890" spans="2:10" x14ac:dyDescent="0.25">
      <c r="B6890">
        <v>1</v>
      </c>
    </row>
    <row r="6891" spans="2:10" x14ac:dyDescent="0.25">
      <c r="C6891">
        <v>1</v>
      </c>
    </row>
    <row r="6892" spans="2:10" x14ac:dyDescent="0.25">
      <c r="D6892">
        <v>1</v>
      </c>
      <c r="H6892">
        <v>1</v>
      </c>
      <c r="I6892">
        <v>1</v>
      </c>
      <c r="J6892">
        <v>1</v>
      </c>
    </row>
    <row r="6893" spans="2:10" x14ac:dyDescent="0.25">
      <c r="B6893">
        <v>1</v>
      </c>
      <c r="C6893">
        <v>1</v>
      </c>
    </row>
    <row r="6895" spans="2:10" x14ac:dyDescent="0.25">
      <c r="D6895">
        <v>1</v>
      </c>
      <c r="H6895">
        <v>1</v>
      </c>
      <c r="I6895">
        <v>1</v>
      </c>
      <c r="J6895">
        <v>1</v>
      </c>
    </row>
    <row r="6896" spans="2:10" x14ac:dyDescent="0.25">
      <c r="B6896">
        <v>1</v>
      </c>
      <c r="C6896">
        <v>1</v>
      </c>
    </row>
    <row r="6897" spans="2:10" x14ac:dyDescent="0.25">
      <c r="C6897">
        <v>1</v>
      </c>
    </row>
    <row r="6898" spans="2:10" x14ac:dyDescent="0.25">
      <c r="D6898">
        <v>1</v>
      </c>
      <c r="H6898">
        <v>1</v>
      </c>
      <c r="I6898">
        <v>1</v>
      </c>
      <c r="J6898">
        <v>1</v>
      </c>
    </row>
    <row r="6901" spans="2:10" x14ac:dyDescent="0.25">
      <c r="B6901">
        <v>1</v>
      </c>
      <c r="D6901">
        <v>1</v>
      </c>
      <c r="H6901">
        <v>1</v>
      </c>
      <c r="I6901">
        <v>1</v>
      </c>
      <c r="J6901">
        <v>1</v>
      </c>
    </row>
    <row r="6902" spans="2:10" x14ac:dyDescent="0.25">
      <c r="C6902">
        <v>1</v>
      </c>
    </row>
    <row r="6903" spans="2:10" x14ac:dyDescent="0.25">
      <c r="B6903">
        <v>1</v>
      </c>
      <c r="C6903">
        <v>1</v>
      </c>
    </row>
    <row r="6904" spans="2:10" x14ac:dyDescent="0.25">
      <c r="D6904">
        <v>1</v>
      </c>
      <c r="H6904">
        <v>1</v>
      </c>
      <c r="I6904">
        <v>1</v>
      </c>
      <c r="J6904">
        <v>1</v>
      </c>
    </row>
    <row r="6906" spans="2:10" x14ac:dyDescent="0.25">
      <c r="B6906">
        <v>1</v>
      </c>
    </row>
    <row r="6907" spans="2:10" x14ac:dyDescent="0.25">
      <c r="D6907">
        <v>1</v>
      </c>
      <c r="H6907">
        <v>1</v>
      </c>
      <c r="I6907">
        <v>1</v>
      </c>
      <c r="J6907">
        <v>1</v>
      </c>
    </row>
    <row r="6908" spans="2:10" x14ac:dyDescent="0.25">
      <c r="C6908">
        <v>1</v>
      </c>
    </row>
    <row r="6909" spans="2:10" x14ac:dyDescent="0.25">
      <c r="B6909">
        <v>1</v>
      </c>
    </row>
    <row r="6910" spans="2:10" x14ac:dyDescent="0.25">
      <c r="D6910">
        <v>1</v>
      </c>
      <c r="H6910">
        <v>1</v>
      </c>
      <c r="I6910">
        <v>1</v>
      </c>
      <c r="J6910">
        <v>1</v>
      </c>
    </row>
    <row r="6911" spans="2:10" x14ac:dyDescent="0.25">
      <c r="C6911">
        <v>1</v>
      </c>
    </row>
    <row r="6912" spans="2:10" x14ac:dyDescent="0.25">
      <c r="B6912">
        <v>1</v>
      </c>
    </row>
    <row r="6913" spans="2:10" x14ac:dyDescent="0.25">
      <c r="D6913">
        <v>2</v>
      </c>
      <c r="H6913">
        <v>1</v>
      </c>
      <c r="I6913">
        <v>1</v>
      </c>
      <c r="J6913">
        <v>1</v>
      </c>
    </row>
    <row r="6914" spans="2:10" x14ac:dyDescent="0.25">
      <c r="C6914">
        <v>1</v>
      </c>
    </row>
    <row r="6915" spans="2:10" x14ac:dyDescent="0.25">
      <c r="B6915">
        <v>1</v>
      </c>
      <c r="C6915">
        <v>1</v>
      </c>
    </row>
    <row r="6916" spans="2:10" x14ac:dyDescent="0.25">
      <c r="D6916">
        <v>1</v>
      </c>
      <c r="H6916">
        <v>1</v>
      </c>
      <c r="I6916">
        <v>1</v>
      </c>
      <c r="J6916">
        <v>1</v>
      </c>
    </row>
    <row r="6918" spans="2:10" x14ac:dyDescent="0.25">
      <c r="B6918">
        <v>1</v>
      </c>
    </row>
    <row r="6919" spans="2:10" x14ac:dyDescent="0.25">
      <c r="D6919">
        <v>2</v>
      </c>
      <c r="H6919">
        <v>1</v>
      </c>
      <c r="I6919">
        <v>1</v>
      </c>
      <c r="J6919">
        <v>1</v>
      </c>
    </row>
    <row r="6920" spans="2:10" x14ac:dyDescent="0.25">
      <c r="C6920">
        <v>1</v>
      </c>
    </row>
    <row r="6921" spans="2:10" x14ac:dyDescent="0.25">
      <c r="B6921">
        <v>1</v>
      </c>
    </row>
    <row r="6922" spans="2:10" x14ac:dyDescent="0.25">
      <c r="D6922">
        <v>1</v>
      </c>
      <c r="H6922">
        <v>1</v>
      </c>
      <c r="I6922">
        <v>1</v>
      </c>
      <c r="J6922">
        <v>1</v>
      </c>
    </row>
    <row r="6924" spans="2:10" x14ac:dyDescent="0.25">
      <c r="B6924">
        <v>1</v>
      </c>
    </row>
    <row r="6925" spans="2:10" x14ac:dyDescent="0.25">
      <c r="D6925">
        <v>1</v>
      </c>
      <c r="H6925">
        <v>1</v>
      </c>
      <c r="I6925">
        <v>1</v>
      </c>
      <c r="J6925">
        <v>1</v>
      </c>
    </row>
    <row r="6926" spans="2:10" x14ac:dyDescent="0.25">
      <c r="C6926">
        <v>1</v>
      </c>
    </row>
    <row r="6927" spans="2:10" x14ac:dyDescent="0.25">
      <c r="B6927">
        <v>1</v>
      </c>
      <c r="C6927">
        <v>1</v>
      </c>
    </row>
    <row r="6928" spans="2:10" x14ac:dyDescent="0.25">
      <c r="D6928">
        <v>1</v>
      </c>
      <c r="H6928">
        <v>1</v>
      </c>
      <c r="I6928">
        <v>1</v>
      </c>
      <c r="J6928">
        <v>1</v>
      </c>
    </row>
    <row r="6930" spans="2:10" x14ac:dyDescent="0.25">
      <c r="B6930">
        <v>1</v>
      </c>
    </row>
    <row r="6931" spans="2:10" x14ac:dyDescent="0.25">
      <c r="D6931">
        <v>1</v>
      </c>
      <c r="H6931">
        <v>1</v>
      </c>
      <c r="I6931">
        <v>1</v>
      </c>
      <c r="J6931">
        <v>1</v>
      </c>
    </row>
    <row r="6932" spans="2:10" x14ac:dyDescent="0.25">
      <c r="C6932">
        <v>1</v>
      </c>
      <c r="D6932">
        <v>1</v>
      </c>
    </row>
    <row r="6934" spans="2:10" x14ac:dyDescent="0.25">
      <c r="H6934">
        <v>1</v>
      </c>
      <c r="I6934">
        <v>1</v>
      </c>
      <c r="J6934">
        <v>1</v>
      </c>
    </row>
    <row r="6935" spans="2:10" x14ac:dyDescent="0.25">
      <c r="B6935">
        <v>1</v>
      </c>
    </row>
    <row r="6936" spans="2:10" x14ac:dyDescent="0.25">
      <c r="D6936">
        <v>1</v>
      </c>
    </row>
    <row r="6937" spans="2:10" x14ac:dyDescent="0.25">
      <c r="C6937">
        <v>1</v>
      </c>
      <c r="H6937">
        <v>1</v>
      </c>
      <c r="I6937">
        <v>1</v>
      </c>
      <c r="J6937">
        <v>1</v>
      </c>
    </row>
    <row r="6938" spans="2:10" x14ac:dyDescent="0.25">
      <c r="B6938">
        <v>1</v>
      </c>
      <c r="C6938">
        <v>1</v>
      </c>
    </row>
    <row r="6939" spans="2:10" x14ac:dyDescent="0.25">
      <c r="D6939">
        <v>1</v>
      </c>
    </row>
    <row r="6940" spans="2:10" x14ac:dyDescent="0.25">
      <c r="H6940">
        <v>1</v>
      </c>
      <c r="I6940">
        <v>1</v>
      </c>
      <c r="J6940">
        <v>1</v>
      </c>
    </row>
    <row r="6941" spans="2:10" x14ac:dyDescent="0.25">
      <c r="B6941">
        <v>1</v>
      </c>
    </row>
    <row r="6942" spans="2:10" x14ac:dyDescent="0.25">
      <c r="D6942">
        <v>1</v>
      </c>
    </row>
    <row r="6943" spans="2:10" x14ac:dyDescent="0.25">
      <c r="B6943">
        <v>1</v>
      </c>
      <c r="C6943">
        <v>1</v>
      </c>
      <c r="H6943">
        <v>1</v>
      </c>
      <c r="I6943">
        <v>1</v>
      </c>
      <c r="J6943">
        <v>1</v>
      </c>
    </row>
    <row r="6945" spans="2:10" x14ac:dyDescent="0.25">
      <c r="D6945">
        <v>1</v>
      </c>
    </row>
    <row r="6946" spans="2:10" x14ac:dyDescent="0.25">
      <c r="B6946">
        <v>1</v>
      </c>
      <c r="H6946">
        <v>1</v>
      </c>
      <c r="I6946">
        <v>1</v>
      </c>
      <c r="J6946">
        <v>1</v>
      </c>
    </row>
    <row r="6948" spans="2:10" x14ac:dyDescent="0.25">
      <c r="C6948">
        <v>1</v>
      </c>
      <c r="D6948">
        <v>1</v>
      </c>
    </row>
    <row r="6949" spans="2:10" x14ac:dyDescent="0.25">
      <c r="H6949">
        <v>1</v>
      </c>
      <c r="I6949">
        <v>1</v>
      </c>
      <c r="J6949">
        <v>1</v>
      </c>
    </row>
    <row r="6950" spans="2:10" x14ac:dyDescent="0.25">
      <c r="D6950">
        <v>1</v>
      </c>
    </row>
    <row r="6951" spans="2:10" x14ac:dyDescent="0.25">
      <c r="B6951">
        <v>1</v>
      </c>
      <c r="C6951">
        <v>1</v>
      </c>
    </row>
    <row r="6952" spans="2:10" x14ac:dyDescent="0.25">
      <c r="B6952">
        <v>1</v>
      </c>
      <c r="H6952">
        <v>1</v>
      </c>
      <c r="I6952">
        <v>1</v>
      </c>
      <c r="J6952">
        <v>1</v>
      </c>
    </row>
    <row r="6953" spans="2:10" x14ac:dyDescent="0.25">
      <c r="D6953">
        <v>1</v>
      </c>
    </row>
    <row r="6954" spans="2:10" x14ac:dyDescent="0.25">
      <c r="C6954">
        <v>1</v>
      </c>
      <c r="D6954">
        <v>1</v>
      </c>
    </row>
    <row r="6955" spans="2:10" x14ac:dyDescent="0.25">
      <c r="H6955">
        <v>1</v>
      </c>
      <c r="I6955">
        <v>1</v>
      </c>
      <c r="J6955">
        <v>1</v>
      </c>
    </row>
    <row r="6957" spans="2:10" x14ac:dyDescent="0.25">
      <c r="B6957">
        <v>1</v>
      </c>
    </row>
    <row r="6958" spans="2:10" x14ac:dyDescent="0.25">
      <c r="D6958">
        <v>1</v>
      </c>
      <c r="H6958">
        <v>1</v>
      </c>
      <c r="I6958">
        <v>1</v>
      </c>
      <c r="J6958">
        <v>1</v>
      </c>
    </row>
    <row r="6960" spans="2:10" x14ac:dyDescent="0.25">
      <c r="C6960">
        <v>1</v>
      </c>
    </row>
    <row r="6961" spans="2:10" x14ac:dyDescent="0.25">
      <c r="C6961">
        <v>1</v>
      </c>
      <c r="D6961">
        <v>1</v>
      </c>
      <c r="H6961">
        <v>1</v>
      </c>
      <c r="I6961">
        <v>1</v>
      </c>
      <c r="J6961">
        <v>1</v>
      </c>
    </row>
    <row r="6962" spans="2:10" x14ac:dyDescent="0.25">
      <c r="B6962">
        <v>1</v>
      </c>
    </row>
    <row r="6964" spans="2:10" x14ac:dyDescent="0.25">
      <c r="D6964">
        <v>1</v>
      </c>
      <c r="H6964">
        <v>1</v>
      </c>
      <c r="I6964">
        <v>1</v>
      </c>
      <c r="J6964">
        <v>1</v>
      </c>
    </row>
    <row r="6966" spans="2:10" x14ac:dyDescent="0.25">
      <c r="C6966">
        <v>1</v>
      </c>
    </row>
    <row r="6967" spans="2:10" x14ac:dyDescent="0.25">
      <c r="C6967">
        <v>1</v>
      </c>
      <c r="H6967">
        <v>1</v>
      </c>
      <c r="I6967">
        <v>3</v>
      </c>
      <c r="J6967">
        <v>1</v>
      </c>
    </row>
    <row r="6968" spans="2:10" x14ac:dyDescent="0.25">
      <c r="B6968">
        <v>1</v>
      </c>
    </row>
    <row r="6970" spans="2:10" x14ac:dyDescent="0.25">
      <c r="D6970">
        <v>1</v>
      </c>
      <c r="H6970">
        <v>1</v>
      </c>
      <c r="I6970">
        <v>2</v>
      </c>
      <c r="J6970">
        <v>1</v>
      </c>
    </row>
    <row r="6972" spans="2:10" x14ac:dyDescent="0.25">
      <c r="C6972">
        <v>1</v>
      </c>
    </row>
    <row r="6973" spans="2:10" x14ac:dyDescent="0.25">
      <c r="C6973">
        <v>1</v>
      </c>
      <c r="D6973">
        <v>1</v>
      </c>
      <c r="H6973">
        <v>1</v>
      </c>
      <c r="I6973">
        <v>2</v>
      </c>
      <c r="J6973">
        <v>1</v>
      </c>
    </row>
    <row r="6974" spans="2:10" x14ac:dyDescent="0.25">
      <c r="B6974">
        <v>1</v>
      </c>
    </row>
    <row r="6975" spans="2:10" x14ac:dyDescent="0.25">
      <c r="B6975">
        <v>1</v>
      </c>
    </row>
    <row r="6976" spans="2:10" x14ac:dyDescent="0.25">
      <c r="D6976">
        <v>1</v>
      </c>
      <c r="H6976">
        <v>1</v>
      </c>
      <c r="I6976">
        <v>2</v>
      </c>
      <c r="J6976">
        <v>1</v>
      </c>
    </row>
    <row r="6978" spans="2:10" x14ac:dyDescent="0.25">
      <c r="C6978">
        <v>1</v>
      </c>
    </row>
    <row r="6979" spans="2:10" x14ac:dyDescent="0.25">
      <c r="D6979">
        <v>1</v>
      </c>
      <c r="H6979">
        <v>1</v>
      </c>
      <c r="I6979">
        <v>2</v>
      </c>
      <c r="J6979">
        <v>1</v>
      </c>
    </row>
    <row r="6980" spans="2:10" x14ac:dyDescent="0.25">
      <c r="B6980">
        <v>1</v>
      </c>
    </row>
    <row r="6981" spans="2:10" x14ac:dyDescent="0.25">
      <c r="C6981">
        <v>1</v>
      </c>
    </row>
    <row r="6982" spans="2:10" x14ac:dyDescent="0.25">
      <c r="D6982">
        <v>1</v>
      </c>
      <c r="H6982">
        <v>1</v>
      </c>
      <c r="I6982">
        <v>2</v>
      </c>
      <c r="J6982">
        <v>1</v>
      </c>
    </row>
    <row r="6984" spans="2:10" x14ac:dyDescent="0.25">
      <c r="C6984">
        <v>1</v>
      </c>
    </row>
    <row r="6985" spans="2:10" x14ac:dyDescent="0.25">
      <c r="B6985">
        <v>1</v>
      </c>
      <c r="H6985">
        <v>1</v>
      </c>
      <c r="I6985">
        <v>2</v>
      </c>
      <c r="J6985">
        <v>1</v>
      </c>
    </row>
    <row r="6987" spans="2:10" x14ac:dyDescent="0.25">
      <c r="C6987">
        <v>1</v>
      </c>
      <c r="D6987">
        <v>1</v>
      </c>
    </row>
    <row r="6988" spans="2:10" x14ac:dyDescent="0.25">
      <c r="B6988">
        <v>1</v>
      </c>
      <c r="D6988">
        <v>1</v>
      </c>
      <c r="H6988">
        <v>1</v>
      </c>
      <c r="I6988">
        <v>1</v>
      </c>
      <c r="J6988">
        <v>1</v>
      </c>
    </row>
    <row r="6990" spans="2:10" x14ac:dyDescent="0.25">
      <c r="C6990">
        <v>1</v>
      </c>
    </row>
    <row r="6991" spans="2:10" x14ac:dyDescent="0.25">
      <c r="B6991">
        <v>1</v>
      </c>
      <c r="H6991">
        <v>1</v>
      </c>
      <c r="I6991">
        <v>1</v>
      </c>
      <c r="J6991">
        <v>1</v>
      </c>
    </row>
    <row r="6992" spans="2:10" x14ac:dyDescent="0.25">
      <c r="B6992">
        <v>1</v>
      </c>
      <c r="D6992">
        <v>1</v>
      </c>
    </row>
    <row r="6993" spans="2:10" x14ac:dyDescent="0.25">
      <c r="C6993">
        <v>1</v>
      </c>
    </row>
    <row r="6994" spans="2:10" x14ac:dyDescent="0.25">
      <c r="D6994">
        <v>1</v>
      </c>
      <c r="H6994">
        <v>1</v>
      </c>
      <c r="I6994">
        <v>1</v>
      </c>
      <c r="J6994">
        <v>1</v>
      </c>
    </row>
    <row r="6996" spans="2:10" x14ac:dyDescent="0.25">
      <c r="C6996">
        <v>1</v>
      </c>
    </row>
    <row r="6997" spans="2:10" x14ac:dyDescent="0.25">
      <c r="B6997">
        <v>1</v>
      </c>
      <c r="H6997">
        <v>1</v>
      </c>
      <c r="I6997">
        <v>1</v>
      </c>
      <c r="J6997">
        <v>1</v>
      </c>
    </row>
    <row r="6998" spans="2:10" x14ac:dyDescent="0.25">
      <c r="D6998">
        <v>1</v>
      </c>
    </row>
    <row r="6999" spans="2:10" x14ac:dyDescent="0.25">
      <c r="C6999">
        <v>1</v>
      </c>
    </row>
    <row r="7000" spans="2:10" x14ac:dyDescent="0.25">
      <c r="D7000">
        <v>1</v>
      </c>
      <c r="H7000">
        <v>1</v>
      </c>
      <c r="I7000">
        <v>1</v>
      </c>
      <c r="J7000">
        <v>1</v>
      </c>
    </row>
    <row r="7002" spans="2:10" x14ac:dyDescent="0.25">
      <c r="B7002">
        <v>1</v>
      </c>
      <c r="C7002">
        <v>1</v>
      </c>
    </row>
    <row r="7003" spans="2:10" x14ac:dyDescent="0.25">
      <c r="B7003">
        <v>1</v>
      </c>
      <c r="H7003">
        <v>1</v>
      </c>
      <c r="I7003">
        <v>1</v>
      </c>
      <c r="J7003">
        <v>1</v>
      </c>
    </row>
    <row r="7004" spans="2:10" x14ac:dyDescent="0.25">
      <c r="D7004">
        <v>1</v>
      </c>
    </row>
    <row r="7005" spans="2:10" x14ac:dyDescent="0.25">
      <c r="C7005">
        <v>1</v>
      </c>
      <c r="D7005">
        <v>1</v>
      </c>
    </row>
    <row r="7006" spans="2:10" x14ac:dyDescent="0.25">
      <c r="H7006">
        <v>1</v>
      </c>
      <c r="I7006">
        <v>1</v>
      </c>
      <c r="J7006">
        <v>1</v>
      </c>
    </row>
    <row r="7008" spans="2:10" x14ac:dyDescent="0.25">
      <c r="B7008">
        <v>1</v>
      </c>
      <c r="C7008">
        <v>1</v>
      </c>
    </row>
    <row r="7009" spans="2:10" x14ac:dyDescent="0.25">
      <c r="H7009">
        <v>1</v>
      </c>
      <c r="I7009">
        <v>1</v>
      </c>
      <c r="J7009">
        <v>1</v>
      </c>
    </row>
    <row r="7010" spans="2:10" x14ac:dyDescent="0.25">
      <c r="B7010">
        <v>1</v>
      </c>
      <c r="D7010">
        <v>1</v>
      </c>
    </row>
    <row r="7011" spans="2:10" x14ac:dyDescent="0.25">
      <c r="C7011">
        <v>1</v>
      </c>
    </row>
    <row r="7012" spans="2:10" x14ac:dyDescent="0.25">
      <c r="H7012">
        <v>1</v>
      </c>
      <c r="I7012">
        <v>1</v>
      </c>
      <c r="J7012">
        <v>1</v>
      </c>
    </row>
    <row r="7013" spans="2:10" x14ac:dyDescent="0.25">
      <c r="B7013">
        <v>1</v>
      </c>
    </row>
    <row r="7014" spans="2:10" x14ac:dyDescent="0.25">
      <c r="C7014">
        <v>1</v>
      </c>
    </row>
    <row r="7015" spans="2:10" x14ac:dyDescent="0.25">
      <c r="H7015">
        <v>1</v>
      </c>
      <c r="I7015">
        <v>1</v>
      </c>
      <c r="J7015">
        <v>1</v>
      </c>
    </row>
    <row r="7016" spans="2:10" x14ac:dyDescent="0.25">
      <c r="B7016">
        <v>1</v>
      </c>
      <c r="D7016">
        <v>1</v>
      </c>
    </row>
    <row r="7017" spans="2:10" x14ac:dyDescent="0.25">
      <c r="C7017">
        <v>1</v>
      </c>
    </row>
    <row r="7018" spans="2:10" x14ac:dyDescent="0.25">
      <c r="H7018">
        <v>1</v>
      </c>
      <c r="I7018">
        <v>1</v>
      </c>
      <c r="J7018">
        <v>1</v>
      </c>
    </row>
    <row r="7019" spans="2:10" x14ac:dyDescent="0.25">
      <c r="B7019">
        <v>1</v>
      </c>
      <c r="D7019">
        <v>1</v>
      </c>
    </row>
    <row r="7020" spans="2:10" x14ac:dyDescent="0.25">
      <c r="B7020">
        <v>1</v>
      </c>
      <c r="C7020">
        <v>1</v>
      </c>
    </row>
    <row r="7021" spans="2:10" x14ac:dyDescent="0.25">
      <c r="H7021">
        <v>1</v>
      </c>
      <c r="I7021">
        <v>1</v>
      </c>
      <c r="J7021">
        <v>1</v>
      </c>
    </row>
    <row r="7022" spans="2:10" x14ac:dyDescent="0.25">
      <c r="D7022">
        <v>1</v>
      </c>
    </row>
    <row r="7023" spans="2:10" x14ac:dyDescent="0.25">
      <c r="C7023">
        <v>1</v>
      </c>
    </row>
    <row r="7024" spans="2:10" x14ac:dyDescent="0.25">
      <c r="H7024">
        <v>1</v>
      </c>
      <c r="I7024">
        <v>1</v>
      </c>
      <c r="J7024">
        <v>1</v>
      </c>
    </row>
    <row r="7025" spans="2:10" x14ac:dyDescent="0.25">
      <c r="B7025">
        <v>1</v>
      </c>
    </row>
    <row r="7026" spans="2:10" x14ac:dyDescent="0.25">
      <c r="C7026">
        <v>1</v>
      </c>
    </row>
    <row r="7027" spans="2:10" x14ac:dyDescent="0.25">
      <c r="H7027">
        <v>1</v>
      </c>
      <c r="I7027">
        <v>1</v>
      </c>
      <c r="J7027">
        <v>1</v>
      </c>
    </row>
    <row r="7028" spans="2:10" x14ac:dyDescent="0.25">
      <c r="D7028">
        <v>1</v>
      </c>
    </row>
    <row r="7029" spans="2:10" x14ac:dyDescent="0.25">
      <c r="C7029">
        <v>1</v>
      </c>
    </row>
    <row r="7030" spans="2:10" x14ac:dyDescent="0.25">
      <c r="B7030">
        <v>1</v>
      </c>
      <c r="H7030">
        <v>1</v>
      </c>
      <c r="I7030">
        <v>1</v>
      </c>
      <c r="J7030">
        <v>1</v>
      </c>
    </row>
    <row r="7031" spans="2:10" x14ac:dyDescent="0.25">
      <c r="B7031">
        <v>1</v>
      </c>
    </row>
    <row r="7032" spans="2:10" x14ac:dyDescent="0.25">
      <c r="C7032">
        <v>1</v>
      </c>
    </row>
    <row r="7033" spans="2:10" x14ac:dyDescent="0.25">
      <c r="H7033">
        <v>1</v>
      </c>
      <c r="I7033">
        <v>1</v>
      </c>
      <c r="J7033">
        <v>1</v>
      </c>
    </row>
    <row r="7034" spans="2:10" x14ac:dyDescent="0.25">
      <c r="D7034">
        <v>1</v>
      </c>
    </row>
    <row r="7035" spans="2:10" x14ac:dyDescent="0.25">
      <c r="C7035">
        <v>1</v>
      </c>
      <c r="D7035">
        <v>1</v>
      </c>
    </row>
    <row r="7036" spans="2:10" x14ac:dyDescent="0.25">
      <c r="B7036">
        <v>1</v>
      </c>
      <c r="H7036">
        <v>1</v>
      </c>
      <c r="I7036">
        <v>1</v>
      </c>
      <c r="J7036">
        <v>1</v>
      </c>
    </row>
    <row r="7037" spans="2:10" x14ac:dyDescent="0.25">
      <c r="B7037">
        <v>1</v>
      </c>
    </row>
    <row r="7038" spans="2:10" x14ac:dyDescent="0.25">
      <c r="C7038">
        <v>1</v>
      </c>
    </row>
    <row r="7039" spans="2:10" x14ac:dyDescent="0.25">
      <c r="H7039">
        <v>1</v>
      </c>
      <c r="I7039">
        <v>1</v>
      </c>
      <c r="J7039">
        <v>1</v>
      </c>
    </row>
    <row r="7040" spans="2:10" x14ac:dyDescent="0.25">
      <c r="D7040">
        <v>1</v>
      </c>
    </row>
    <row r="7041" spans="2:10" x14ac:dyDescent="0.25">
      <c r="C7041">
        <v>1</v>
      </c>
      <c r="D7041">
        <v>1</v>
      </c>
    </row>
    <row r="7042" spans="2:10" x14ac:dyDescent="0.25">
      <c r="B7042">
        <v>1</v>
      </c>
      <c r="C7042">
        <v>1</v>
      </c>
      <c r="H7042">
        <v>1</v>
      </c>
      <c r="I7042">
        <v>1</v>
      </c>
      <c r="J7042">
        <v>1</v>
      </c>
    </row>
    <row r="7043" spans="2:10" x14ac:dyDescent="0.25">
      <c r="B7043">
        <v>1</v>
      </c>
    </row>
    <row r="7045" spans="2:10" x14ac:dyDescent="0.25">
      <c r="D7045">
        <v>1</v>
      </c>
      <c r="H7045">
        <v>1</v>
      </c>
      <c r="I7045">
        <v>1</v>
      </c>
      <c r="J7045">
        <v>1</v>
      </c>
    </row>
    <row r="7047" spans="2:10" x14ac:dyDescent="0.25">
      <c r="C7047">
        <v>1</v>
      </c>
    </row>
    <row r="7048" spans="2:10" x14ac:dyDescent="0.25">
      <c r="B7048">
        <v>1</v>
      </c>
      <c r="D7048">
        <v>1</v>
      </c>
      <c r="H7048">
        <v>1</v>
      </c>
      <c r="I7048">
        <v>1</v>
      </c>
      <c r="J7048">
        <v>1</v>
      </c>
    </row>
    <row r="7049" spans="2:10" x14ac:dyDescent="0.25">
      <c r="B7049">
        <v>1</v>
      </c>
    </row>
    <row r="7050" spans="2:10" x14ac:dyDescent="0.25">
      <c r="C7050">
        <v>1</v>
      </c>
    </row>
    <row r="7051" spans="2:10" x14ac:dyDescent="0.25">
      <c r="D7051">
        <v>1</v>
      </c>
      <c r="H7051">
        <v>1</v>
      </c>
      <c r="I7051">
        <v>1</v>
      </c>
      <c r="J7051">
        <v>1</v>
      </c>
    </row>
    <row r="7053" spans="2:10" x14ac:dyDescent="0.25">
      <c r="B7053">
        <v>1</v>
      </c>
      <c r="C7053">
        <v>1</v>
      </c>
      <c r="D7053">
        <v>1</v>
      </c>
    </row>
    <row r="7054" spans="2:10" x14ac:dyDescent="0.25">
      <c r="C7054">
        <v>1</v>
      </c>
      <c r="H7054">
        <v>1</v>
      </c>
      <c r="I7054">
        <v>1</v>
      </c>
      <c r="J7054">
        <v>1</v>
      </c>
    </row>
    <row r="7057" spans="2:10" x14ac:dyDescent="0.25">
      <c r="D7057">
        <v>1</v>
      </c>
      <c r="H7057">
        <v>1</v>
      </c>
      <c r="I7057">
        <v>1</v>
      </c>
      <c r="J7057">
        <v>1</v>
      </c>
    </row>
    <row r="7058" spans="2:10" x14ac:dyDescent="0.25">
      <c r="B7058">
        <v>1</v>
      </c>
    </row>
    <row r="7059" spans="2:10" x14ac:dyDescent="0.25">
      <c r="B7059">
        <v>1</v>
      </c>
      <c r="C7059">
        <v>1</v>
      </c>
    </row>
    <row r="7060" spans="2:10" x14ac:dyDescent="0.25">
      <c r="H7060">
        <v>1</v>
      </c>
      <c r="I7060">
        <v>1</v>
      </c>
      <c r="J7060">
        <v>1</v>
      </c>
    </row>
    <row r="7061" spans="2:10" x14ac:dyDescent="0.25">
      <c r="C7061">
        <v>1</v>
      </c>
      <c r="D7061">
        <v>1</v>
      </c>
    </row>
    <row r="7062" spans="2:10" x14ac:dyDescent="0.25">
      <c r="D7062">
        <v>1</v>
      </c>
    </row>
    <row r="7063" spans="2:10" x14ac:dyDescent="0.25">
      <c r="H7063">
        <v>1</v>
      </c>
      <c r="I7063">
        <v>1</v>
      </c>
      <c r="J7063">
        <v>1</v>
      </c>
    </row>
    <row r="7064" spans="2:10" x14ac:dyDescent="0.25">
      <c r="B7064">
        <v>1</v>
      </c>
    </row>
    <row r="7065" spans="2:10" x14ac:dyDescent="0.25">
      <c r="C7065">
        <v>1</v>
      </c>
    </row>
    <row r="7066" spans="2:10" x14ac:dyDescent="0.25">
      <c r="H7066">
        <v>1</v>
      </c>
      <c r="I7066">
        <v>1</v>
      </c>
      <c r="J7066">
        <v>1</v>
      </c>
    </row>
    <row r="7067" spans="2:10" x14ac:dyDescent="0.25">
      <c r="D7067">
        <v>1</v>
      </c>
    </row>
    <row r="7068" spans="2:10" x14ac:dyDescent="0.25">
      <c r="B7068">
        <v>1</v>
      </c>
    </row>
    <row r="7069" spans="2:10" x14ac:dyDescent="0.25">
      <c r="B7069">
        <v>1</v>
      </c>
      <c r="C7069">
        <v>1</v>
      </c>
      <c r="H7069">
        <v>1</v>
      </c>
      <c r="I7069">
        <v>1</v>
      </c>
      <c r="J7069">
        <v>1</v>
      </c>
    </row>
    <row r="7070" spans="2:10" x14ac:dyDescent="0.25">
      <c r="C7070">
        <v>1</v>
      </c>
    </row>
    <row r="7072" spans="2:10" x14ac:dyDescent="0.25">
      <c r="H7072">
        <v>1</v>
      </c>
      <c r="I7072">
        <v>1</v>
      </c>
      <c r="J7072">
        <v>1</v>
      </c>
    </row>
    <row r="7073" spans="2:10" x14ac:dyDescent="0.25">
      <c r="B7073">
        <v>1</v>
      </c>
      <c r="D7073">
        <v>1</v>
      </c>
    </row>
    <row r="7074" spans="2:10" x14ac:dyDescent="0.25">
      <c r="D7074">
        <v>1</v>
      </c>
    </row>
    <row r="7075" spans="2:10" x14ac:dyDescent="0.25">
      <c r="C7075">
        <v>1</v>
      </c>
      <c r="H7075">
        <v>1</v>
      </c>
      <c r="I7075">
        <v>1</v>
      </c>
      <c r="J7075">
        <v>1</v>
      </c>
    </row>
    <row r="7076" spans="2:10" x14ac:dyDescent="0.25">
      <c r="B7076">
        <v>1</v>
      </c>
    </row>
    <row r="7078" spans="2:10" x14ac:dyDescent="0.25">
      <c r="H7078">
        <v>1</v>
      </c>
      <c r="I7078">
        <v>1</v>
      </c>
      <c r="J7078">
        <v>1</v>
      </c>
    </row>
    <row r="7079" spans="2:10" x14ac:dyDescent="0.25">
      <c r="D7079">
        <v>1</v>
      </c>
    </row>
    <row r="7081" spans="2:10" x14ac:dyDescent="0.25">
      <c r="B7081">
        <v>1</v>
      </c>
      <c r="C7081">
        <v>1</v>
      </c>
      <c r="H7081">
        <v>1</v>
      </c>
      <c r="I7081">
        <v>1</v>
      </c>
      <c r="J7081">
        <v>1</v>
      </c>
    </row>
    <row r="7083" spans="2:10" x14ac:dyDescent="0.25">
      <c r="C7083">
        <v>1</v>
      </c>
    </row>
    <row r="7084" spans="2:10" x14ac:dyDescent="0.25">
      <c r="B7084">
        <v>1</v>
      </c>
      <c r="D7084">
        <v>1</v>
      </c>
      <c r="H7084">
        <v>1</v>
      </c>
      <c r="I7084">
        <v>1</v>
      </c>
      <c r="J7084">
        <v>1</v>
      </c>
    </row>
    <row r="7085" spans="2:10" x14ac:dyDescent="0.25">
      <c r="D7085">
        <v>1</v>
      </c>
    </row>
    <row r="7087" spans="2:10" x14ac:dyDescent="0.25">
      <c r="B7087">
        <v>1</v>
      </c>
      <c r="C7087">
        <v>1</v>
      </c>
      <c r="H7087">
        <v>1</v>
      </c>
      <c r="I7087">
        <v>1</v>
      </c>
      <c r="J7087">
        <v>1</v>
      </c>
    </row>
    <row r="7088" spans="2:10" x14ac:dyDescent="0.25">
      <c r="C7088">
        <v>1</v>
      </c>
    </row>
    <row r="7090" spans="2:10" x14ac:dyDescent="0.25">
      <c r="B7090">
        <v>1</v>
      </c>
      <c r="D7090">
        <v>1</v>
      </c>
      <c r="H7090">
        <v>1</v>
      </c>
      <c r="I7090">
        <v>1</v>
      </c>
      <c r="J7090">
        <v>1</v>
      </c>
    </row>
    <row r="7092" spans="2:10" x14ac:dyDescent="0.25">
      <c r="D7092">
        <v>1</v>
      </c>
    </row>
    <row r="7093" spans="2:10" x14ac:dyDescent="0.25">
      <c r="B7093">
        <v>1</v>
      </c>
      <c r="C7093">
        <v>1</v>
      </c>
      <c r="H7093">
        <v>1</v>
      </c>
      <c r="I7093">
        <v>1</v>
      </c>
      <c r="J7093">
        <v>1</v>
      </c>
    </row>
    <row r="7094" spans="2:10" x14ac:dyDescent="0.25">
      <c r="B7094">
        <v>1</v>
      </c>
    </row>
    <row r="7095" spans="2:10" x14ac:dyDescent="0.25">
      <c r="D7095">
        <v>1</v>
      </c>
    </row>
    <row r="7096" spans="2:10" x14ac:dyDescent="0.25">
      <c r="H7096">
        <v>1</v>
      </c>
      <c r="I7096">
        <v>1</v>
      </c>
      <c r="J7096">
        <v>1</v>
      </c>
    </row>
    <row r="7098" spans="2:10" x14ac:dyDescent="0.25">
      <c r="D7098">
        <v>1</v>
      </c>
    </row>
    <row r="7099" spans="2:10" x14ac:dyDescent="0.25">
      <c r="B7099">
        <v>1</v>
      </c>
      <c r="C7099">
        <v>1</v>
      </c>
      <c r="H7099">
        <v>1</v>
      </c>
      <c r="I7099">
        <v>1</v>
      </c>
      <c r="J7099">
        <v>1</v>
      </c>
    </row>
    <row r="7100" spans="2:10" x14ac:dyDescent="0.25">
      <c r="B7100">
        <v>1</v>
      </c>
    </row>
    <row r="7101" spans="2:10" x14ac:dyDescent="0.25">
      <c r="D7101">
        <v>1</v>
      </c>
    </row>
    <row r="7102" spans="2:10" x14ac:dyDescent="0.25">
      <c r="D7102">
        <v>1</v>
      </c>
      <c r="H7102">
        <v>1</v>
      </c>
      <c r="I7102">
        <v>1</v>
      </c>
      <c r="J7102">
        <v>1</v>
      </c>
    </row>
    <row r="7103" spans="2:10" x14ac:dyDescent="0.25">
      <c r="C7103">
        <v>1</v>
      </c>
    </row>
    <row r="7105" spans="2:10" x14ac:dyDescent="0.25">
      <c r="B7105">
        <v>1</v>
      </c>
      <c r="H7105">
        <v>1</v>
      </c>
      <c r="I7105">
        <v>1</v>
      </c>
      <c r="J7105">
        <v>1</v>
      </c>
    </row>
    <row r="7107" spans="2:10" x14ac:dyDescent="0.25">
      <c r="D7107">
        <v>1</v>
      </c>
    </row>
    <row r="7108" spans="2:10" x14ac:dyDescent="0.25">
      <c r="B7108">
        <v>1</v>
      </c>
      <c r="C7108">
        <v>1</v>
      </c>
      <c r="H7108">
        <v>1</v>
      </c>
      <c r="I7108">
        <v>1</v>
      </c>
      <c r="J7108">
        <v>1</v>
      </c>
    </row>
    <row r="7109" spans="2:10" x14ac:dyDescent="0.25">
      <c r="C7109">
        <v>1</v>
      </c>
    </row>
    <row r="7111" spans="2:10" x14ac:dyDescent="0.25">
      <c r="B7111">
        <v>1</v>
      </c>
      <c r="H7111">
        <v>1</v>
      </c>
      <c r="I7111">
        <v>1</v>
      </c>
      <c r="J7111">
        <v>1</v>
      </c>
    </row>
    <row r="7112" spans="2:10" x14ac:dyDescent="0.25">
      <c r="B7112">
        <v>1</v>
      </c>
    </row>
    <row r="7113" spans="2:10" x14ac:dyDescent="0.25">
      <c r="D7113">
        <v>1</v>
      </c>
    </row>
    <row r="7114" spans="2:10" x14ac:dyDescent="0.25">
      <c r="C7114">
        <v>1</v>
      </c>
      <c r="H7114">
        <v>1</v>
      </c>
      <c r="I7114">
        <v>1</v>
      </c>
      <c r="J7114">
        <v>1</v>
      </c>
    </row>
    <row r="7116" spans="2:10" x14ac:dyDescent="0.25">
      <c r="D7116">
        <v>1</v>
      </c>
    </row>
    <row r="7117" spans="2:10" x14ac:dyDescent="0.25">
      <c r="B7117">
        <v>1</v>
      </c>
      <c r="H7117">
        <v>1</v>
      </c>
      <c r="I7117">
        <v>1</v>
      </c>
      <c r="J7117">
        <v>1</v>
      </c>
    </row>
    <row r="7119" spans="2:10" x14ac:dyDescent="0.25">
      <c r="C7119">
        <v>1</v>
      </c>
      <c r="D7119">
        <v>1</v>
      </c>
    </row>
    <row r="7120" spans="2:10" x14ac:dyDescent="0.25">
      <c r="B7120">
        <v>1</v>
      </c>
      <c r="H7120">
        <v>1</v>
      </c>
      <c r="I7120">
        <v>1</v>
      </c>
      <c r="J7120">
        <v>1</v>
      </c>
    </row>
    <row r="7121" spans="2:10" x14ac:dyDescent="0.25">
      <c r="D7121">
        <v>1</v>
      </c>
    </row>
    <row r="7122" spans="2:10" x14ac:dyDescent="0.25">
      <c r="C7122">
        <v>1</v>
      </c>
    </row>
    <row r="7123" spans="2:10" x14ac:dyDescent="0.25">
      <c r="B7123">
        <v>1</v>
      </c>
      <c r="H7123">
        <v>1</v>
      </c>
      <c r="I7123">
        <v>1</v>
      </c>
      <c r="J7123">
        <v>1</v>
      </c>
    </row>
    <row r="7124" spans="2:10" x14ac:dyDescent="0.25">
      <c r="D7124">
        <v>1</v>
      </c>
    </row>
    <row r="7125" spans="2:10" x14ac:dyDescent="0.25">
      <c r="C7125">
        <v>1</v>
      </c>
      <c r="D7125">
        <v>1</v>
      </c>
    </row>
    <row r="7126" spans="2:10" x14ac:dyDescent="0.25">
      <c r="H7126">
        <v>1</v>
      </c>
      <c r="I7126">
        <v>1</v>
      </c>
      <c r="J7126">
        <v>1</v>
      </c>
    </row>
    <row r="7128" spans="2:10" x14ac:dyDescent="0.25">
      <c r="B7128">
        <v>1</v>
      </c>
      <c r="C7128">
        <v>1</v>
      </c>
    </row>
    <row r="7129" spans="2:10" x14ac:dyDescent="0.25">
      <c r="B7129">
        <v>1</v>
      </c>
      <c r="H7129">
        <v>1</v>
      </c>
      <c r="I7129">
        <v>1</v>
      </c>
      <c r="J7129">
        <v>1</v>
      </c>
    </row>
    <row r="7130" spans="2:10" x14ac:dyDescent="0.25">
      <c r="D7130">
        <v>1</v>
      </c>
    </row>
    <row r="7131" spans="2:10" x14ac:dyDescent="0.25">
      <c r="C7131">
        <v>1</v>
      </c>
    </row>
    <row r="7132" spans="2:10" x14ac:dyDescent="0.25">
      <c r="C7132">
        <v>1</v>
      </c>
      <c r="H7132">
        <v>1</v>
      </c>
      <c r="I7132">
        <v>1</v>
      </c>
      <c r="J7132">
        <v>1</v>
      </c>
    </row>
    <row r="7133" spans="2:10" x14ac:dyDescent="0.25">
      <c r="D7133">
        <v>1</v>
      </c>
    </row>
    <row r="7134" spans="2:10" x14ac:dyDescent="0.25">
      <c r="B7134">
        <v>1</v>
      </c>
    </row>
    <row r="7135" spans="2:10" x14ac:dyDescent="0.25">
      <c r="B7135">
        <v>1</v>
      </c>
      <c r="H7135">
        <v>1</v>
      </c>
      <c r="I7135">
        <v>1</v>
      </c>
      <c r="J7135">
        <v>1</v>
      </c>
    </row>
    <row r="7136" spans="2:10" x14ac:dyDescent="0.25">
      <c r="C7136">
        <v>1</v>
      </c>
      <c r="D7136">
        <v>1</v>
      </c>
    </row>
    <row r="7137" spans="2:10" x14ac:dyDescent="0.25">
      <c r="C7137">
        <v>1</v>
      </c>
    </row>
    <row r="7138" spans="2:10" x14ac:dyDescent="0.25">
      <c r="H7138">
        <v>1</v>
      </c>
      <c r="I7138">
        <v>1</v>
      </c>
      <c r="J7138">
        <v>1</v>
      </c>
    </row>
    <row r="7140" spans="2:10" x14ac:dyDescent="0.25">
      <c r="B7140">
        <v>1</v>
      </c>
    </row>
    <row r="7141" spans="2:10" x14ac:dyDescent="0.25">
      <c r="D7141">
        <v>1</v>
      </c>
      <c r="H7141">
        <v>1</v>
      </c>
      <c r="I7141">
        <v>1</v>
      </c>
      <c r="J7141">
        <v>1</v>
      </c>
    </row>
    <row r="7142" spans="2:10" x14ac:dyDescent="0.25">
      <c r="B7142">
        <v>1</v>
      </c>
      <c r="C7142">
        <v>1</v>
      </c>
      <c r="D7142">
        <v>1</v>
      </c>
    </row>
    <row r="7143" spans="2:10" x14ac:dyDescent="0.25">
      <c r="C7143">
        <v>1</v>
      </c>
    </row>
    <row r="7144" spans="2:10" x14ac:dyDescent="0.25">
      <c r="H7144">
        <v>1</v>
      </c>
      <c r="I7144">
        <v>1</v>
      </c>
      <c r="J7144">
        <v>1</v>
      </c>
    </row>
    <row r="7145" spans="2:10" x14ac:dyDescent="0.25">
      <c r="B7145">
        <v>1</v>
      </c>
    </row>
    <row r="7146" spans="2:10" x14ac:dyDescent="0.25">
      <c r="B7146">
        <v>1</v>
      </c>
      <c r="D7146">
        <v>1</v>
      </c>
    </row>
    <row r="7147" spans="2:10" x14ac:dyDescent="0.25">
      <c r="D7147">
        <v>1</v>
      </c>
      <c r="H7147">
        <v>1</v>
      </c>
      <c r="I7147">
        <v>1</v>
      </c>
      <c r="J7147">
        <v>1</v>
      </c>
    </row>
    <row r="7148" spans="2:10" x14ac:dyDescent="0.25">
      <c r="C7148">
        <v>1</v>
      </c>
    </row>
    <row r="7150" spans="2:10" x14ac:dyDescent="0.25">
      <c r="C7150">
        <v>1</v>
      </c>
      <c r="H7150">
        <v>1</v>
      </c>
      <c r="I7150">
        <v>1</v>
      </c>
      <c r="J7150">
        <v>1</v>
      </c>
    </row>
    <row r="7151" spans="2:10" x14ac:dyDescent="0.25">
      <c r="B7151">
        <v>1</v>
      </c>
    </row>
    <row r="7152" spans="2:10" x14ac:dyDescent="0.25">
      <c r="B7152">
        <v>1</v>
      </c>
      <c r="D7152">
        <v>1</v>
      </c>
    </row>
    <row r="7153" spans="2:10" x14ac:dyDescent="0.25">
      <c r="C7153">
        <v>1</v>
      </c>
      <c r="H7153">
        <v>1</v>
      </c>
      <c r="I7153">
        <v>1</v>
      </c>
      <c r="J7153">
        <v>1</v>
      </c>
    </row>
    <row r="7154" spans="2:10" x14ac:dyDescent="0.25">
      <c r="C7154">
        <v>1</v>
      </c>
      <c r="D7154">
        <v>1</v>
      </c>
    </row>
    <row r="7156" spans="2:10" x14ac:dyDescent="0.25">
      <c r="B7156">
        <v>1</v>
      </c>
      <c r="H7156">
        <v>1</v>
      </c>
      <c r="I7156">
        <v>1</v>
      </c>
      <c r="J7156">
        <v>1</v>
      </c>
    </row>
    <row r="7157" spans="2:10" x14ac:dyDescent="0.25">
      <c r="B7157">
        <v>1</v>
      </c>
      <c r="D7157">
        <v>1</v>
      </c>
    </row>
    <row r="7158" spans="2:10" x14ac:dyDescent="0.25">
      <c r="C7158">
        <v>1</v>
      </c>
      <c r="D7158">
        <v>1</v>
      </c>
    </row>
    <row r="7159" spans="2:10" x14ac:dyDescent="0.25">
      <c r="H7159">
        <v>1</v>
      </c>
      <c r="I7159">
        <v>1</v>
      </c>
      <c r="J7159">
        <v>1</v>
      </c>
    </row>
    <row r="7160" spans="2:10" x14ac:dyDescent="0.25">
      <c r="C7160">
        <v>1</v>
      </c>
    </row>
    <row r="7161" spans="2:10" x14ac:dyDescent="0.25">
      <c r="B7161">
        <v>1</v>
      </c>
    </row>
    <row r="7162" spans="2:10" x14ac:dyDescent="0.25">
      <c r="B7162">
        <v>1</v>
      </c>
      <c r="D7162">
        <v>1</v>
      </c>
      <c r="H7162">
        <v>1</v>
      </c>
      <c r="I7162">
        <v>1</v>
      </c>
      <c r="J7162">
        <v>1</v>
      </c>
    </row>
    <row r="7163" spans="2:10" x14ac:dyDescent="0.25">
      <c r="C7163">
        <v>1</v>
      </c>
    </row>
    <row r="7165" spans="2:10" x14ac:dyDescent="0.25">
      <c r="D7165">
        <v>1</v>
      </c>
      <c r="H7165">
        <v>1</v>
      </c>
      <c r="I7165">
        <v>1</v>
      </c>
      <c r="J7165">
        <v>1</v>
      </c>
    </row>
    <row r="7167" spans="2:10" x14ac:dyDescent="0.25">
      <c r="B7167">
        <v>1</v>
      </c>
    </row>
    <row r="7168" spans="2:10" x14ac:dyDescent="0.25">
      <c r="B7168">
        <v>1</v>
      </c>
      <c r="C7168">
        <v>1</v>
      </c>
      <c r="D7168">
        <v>1</v>
      </c>
      <c r="H7168">
        <v>1</v>
      </c>
      <c r="I7168">
        <v>1</v>
      </c>
      <c r="J7168">
        <v>1</v>
      </c>
    </row>
    <row r="7169" spans="2:10" x14ac:dyDescent="0.25">
      <c r="C7169">
        <v>1</v>
      </c>
    </row>
    <row r="7171" spans="2:10" x14ac:dyDescent="0.25">
      <c r="H7171">
        <v>1</v>
      </c>
      <c r="I7171">
        <v>1</v>
      </c>
      <c r="J7171">
        <v>1</v>
      </c>
    </row>
    <row r="7172" spans="2:10" x14ac:dyDescent="0.25">
      <c r="B7172">
        <v>1</v>
      </c>
    </row>
    <row r="7173" spans="2:10" x14ac:dyDescent="0.25">
      <c r="B7173">
        <v>1</v>
      </c>
    </row>
    <row r="7174" spans="2:10" x14ac:dyDescent="0.25">
      <c r="C7174">
        <v>1</v>
      </c>
      <c r="D7174">
        <v>1</v>
      </c>
      <c r="H7174">
        <v>1</v>
      </c>
      <c r="I7174">
        <v>1</v>
      </c>
      <c r="J7174">
        <v>1</v>
      </c>
    </row>
    <row r="7175" spans="2:10" x14ac:dyDescent="0.25">
      <c r="C7175">
        <v>1</v>
      </c>
      <c r="D7175">
        <v>1</v>
      </c>
    </row>
    <row r="7177" spans="2:10" x14ac:dyDescent="0.25">
      <c r="H7177">
        <v>1</v>
      </c>
      <c r="I7177">
        <v>1</v>
      </c>
      <c r="J7177">
        <v>1</v>
      </c>
    </row>
    <row r="7178" spans="2:10" x14ac:dyDescent="0.25">
      <c r="B7178">
        <v>1</v>
      </c>
    </row>
    <row r="7180" spans="2:10" x14ac:dyDescent="0.25">
      <c r="C7180">
        <v>1</v>
      </c>
      <c r="D7180">
        <v>1</v>
      </c>
      <c r="H7180">
        <v>1</v>
      </c>
      <c r="I7180">
        <v>1</v>
      </c>
      <c r="J7180">
        <v>1</v>
      </c>
    </row>
    <row r="7181" spans="2:10" x14ac:dyDescent="0.25">
      <c r="B7181">
        <v>1</v>
      </c>
      <c r="C7181">
        <v>1</v>
      </c>
      <c r="D7181">
        <v>1</v>
      </c>
    </row>
    <row r="7183" spans="2:10" x14ac:dyDescent="0.25">
      <c r="H7183">
        <v>1</v>
      </c>
      <c r="I7183">
        <v>1</v>
      </c>
      <c r="J7183">
        <v>1</v>
      </c>
    </row>
    <row r="7184" spans="2:10" x14ac:dyDescent="0.25">
      <c r="B7184">
        <v>1</v>
      </c>
    </row>
    <row r="7186" spans="2:10" x14ac:dyDescent="0.25">
      <c r="C7186">
        <v>1</v>
      </c>
      <c r="D7186">
        <v>1</v>
      </c>
      <c r="H7186">
        <v>1</v>
      </c>
      <c r="I7186">
        <v>1</v>
      </c>
      <c r="J7186">
        <v>1</v>
      </c>
    </row>
    <row r="7187" spans="2:10" x14ac:dyDescent="0.25">
      <c r="B7187">
        <v>1</v>
      </c>
    </row>
    <row r="7188" spans="2:10" x14ac:dyDescent="0.25">
      <c r="C7188">
        <v>1</v>
      </c>
    </row>
    <row r="7189" spans="2:10" x14ac:dyDescent="0.25">
      <c r="D7189">
        <v>1</v>
      </c>
      <c r="H7189">
        <v>1</v>
      </c>
      <c r="I7189">
        <v>1</v>
      </c>
      <c r="J7189">
        <v>1</v>
      </c>
    </row>
    <row r="7190" spans="2:10" x14ac:dyDescent="0.25">
      <c r="B7190">
        <v>1</v>
      </c>
    </row>
    <row r="7191" spans="2:10" x14ac:dyDescent="0.25">
      <c r="B7191">
        <v>1</v>
      </c>
      <c r="C7191">
        <v>1</v>
      </c>
    </row>
    <row r="7192" spans="2:10" x14ac:dyDescent="0.25">
      <c r="D7192">
        <v>1</v>
      </c>
      <c r="H7192">
        <v>1</v>
      </c>
      <c r="I7192">
        <v>1</v>
      </c>
      <c r="J7192">
        <v>1</v>
      </c>
    </row>
    <row r="7195" spans="2:10" x14ac:dyDescent="0.25">
      <c r="D7195">
        <v>1</v>
      </c>
      <c r="H7195">
        <v>1</v>
      </c>
      <c r="I7195">
        <v>1</v>
      </c>
      <c r="J7195">
        <v>1</v>
      </c>
    </row>
    <row r="7196" spans="2:10" x14ac:dyDescent="0.25">
      <c r="B7196">
        <v>1</v>
      </c>
      <c r="C7196">
        <v>1</v>
      </c>
    </row>
    <row r="7198" spans="2:10" x14ac:dyDescent="0.25">
      <c r="D7198">
        <v>1</v>
      </c>
      <c r="H7198">
        <v>1</v>
      </c>
      <c r="I7198">
        <v>1</v>
      </c>
      <c r="J7198">
        <v>1</v>
      </c>
    </row>
    <row r="7201" spans="2:10" x14ac:dyDescent="0.25">
      <c r="B7201">
        <v>1</v>
      </c>
      <c r="H7201">
        <v>1</v>
      </c>
      <c r="I7201">
        <v>1</v>
      </c>
      <c r="J7201">
        <v>1</v>
      </c>
    </row>
    <row r="7202" spans="2:10" x14ac:dyDescent="0.25">
      <c r="B7202">
        <v>1</v>
      </c>
      <c r="C7202">
        <v>1</v>
      </c>
    </row>
    <row r="7203" spans="2:10" x14ac:dyDescent="0.25">
      <c r="C7203">
        <v>1</v>
      </c>
    </row>
    <row r="7204" spans="2:10" x14ac:dyDescent="0.25">
      <c r="D7204">
        <v>1</v>
      </c>
      <c r="H7204">
        <v>1</v>
      </c>
      <c r="I7204">
        <v>1</v>
      </c>
      <c r="J7204">
        <v>1</v>
      </c>
    </row>
    <row r="7207" spans="2:10" x14ac:dyDescent="0.25">
      <c r="B7207">
        <v>1</v>
      </c>
      <c r="H7207">
        <v>1</v>
      </c>
      <c r="I7207">
        <v>1</v>
      </c>
      <c r="J7207">
        <v>1</v>
      </c>
    </row>
    <row r="7208" spans="2:10" x14ac:dyDescent="0.25">
      <c r="B7208">
        <v>1</v>
      </c>
      <c r="C7208">
        <v>1</v>
      </c>
    </row>
    <row r="7209" spans="2:10" x14ac:dyDescent="0.25">
      <c r="C7209">
        <v>1</v>
      </c>
      <c r="D7209">
        <v>1</v>
      </c>
    </row>
    <row r="7210" spans="2:10" x14ac:dyDescent="0.25">
      <c r="H7210">
        <v>1</v>
      </c>
      <c r="I7210">
        <v>1</v>
      </c>
      <c r="J7210">
        <v>1</v>
      </c>
    </row>
    <row r="7213" spans="2:10" x14ac:dyDescent="0.25">
      <c r="B7213">
        <v>1</v>
      </c>
      <c r="H7213">
        <v>1</v>
      </c>
      <c r="I7213">
        <v>1</v>
      </c>
      <c r="J7213">
        <v>1</v>
      </c>
    </row>
    <row r="7214" spans="2:10" x14ac:dyDescent="0.25">
      <c r="B7214">
        <v>1</v>
      </c>
      <c r="C7214">
        <v>1</v>
      </c>
    </row>
    <row r="7215" spans="2:10" x14ac:dyDescent="0.25">
      <c r="D7215">
        <v>1</v>
      </c>
    </row>
    <row r="7216" spans="2:10" x14ac:dyDescent="0.25">
      <c r="C7216">
        <v>1</v>
      </c>
      <c r="H7216">
        <v>1</v>
      </c>
      <c r="I7216">
        <v>1</v>
      </c>
      <c r="J7216">
        <v>1</v>
      </c>
    </row>
    <row r="7217" spans="2:10" x14ac:dyDescent="0.25">
      <c r="D7217">
        <v>1</v>
      </c>
    </row>
    <row r="7218" spans="2:10" x14ac:dyDescent="0.25">
      <c r="B7218">
        <v>1</v>
      </c>
    </row>
    <row r="7219" spans="2:10" x14ac:dyDescent="0.25">
      <c r="B7219">
        <v>1</v>
      </c>
      <c r="H7219">
        <v>1</v>
      </c>
      <c r="I7219">
        <v>1</v>
      </c>
      <c r="J7219">
        <v>1</v>
      </c>
    </row>
    <row r="7220" spans="2:10" x14ac:dyDescent="0.25">
      <c r="C7220">
        <v>1</v>
      </c>
    </row>
    <row r="7221" spans="2:10" x14ac:dyDescent="0.25">
      <c r="D7221">
        <v>1</v>
      </c>
    </row>
    <row r="7222" spans="2:10" x14ac:dyDescent="0.25">
      <c r="C7222">
        <v>1</v>
      </c>
      <c r="H7222">
        <v>1</v>
      </c>
      <c r="I7222">
        <v>1</v>
      </c>
      <c r="J7222">
        <v>1</v>
      </c>
    </row>
    <row r="7223" spans="2:10" x14ac:dyDescent="0.25">
      <c r="D7223">
        <v>1</v>
      </c>
    </row>
    <row r="7224" spans="2:10" x14ac:dyDescent="0.25">
      <c r="B7224">
        <v>1</v>
      </c>
    </row>
    <row r="7225" spans="2:10" x14ac:dyDescent="0.25">
      <c r="B7225">
        <v>1</v>
      </c>
      <c r="C7225">
        <v>1</v>
      </c>
      <c r="H7225">
        <v>1</v>
      </c>
      <c r="I7225">
        <v>1</v>
      </c>
      <c r="J7225">
        <v>1</v>
      </c>
    </row>
    <row r="7226" spans="2:10" x14ac:dyDescent="0.25">
      <c r="C7226">
        <v>1</v>
      </c>
      <c r="D7226">
        <v>1</v>
      </c>
    </row>
    <row r="7228" spans="2:10" x14ac:dyDescent="0.25">
      <c r="H7228">
        <v>1</v>
      </c>
      <c r="I7228">
        <v>1</v>
      </c>
      <c r="J7228">
        <v>1</v>
      </c>
    </row>
    <row r="7229" spans="2:10" x14ac:dyDescent="0.25">
      <c r="D7229">
        <v>1</v>
      </c>
    </row>
    <row r="7230" spans="2:10" x14ac:dyDescent="0.25">
      <c r="B7230">
        <v>1</v>
      </c>
    </row>
    <row r="7231" spans="2:10" x14ac:dyDescent="0.25">
      <c r="C7231">
        <v>1</v>
      </c>
      <c r="H7231">
        <v>1</v>
      </c>
      <c r="I7231">
        <v>1</v>
      </c>
      <c r="J7231">
        <v>1</v>
      </c>
    </row>
    <row r="7232" spans="2:10" x14ac:dyDescent="0.25">
      <c r="D7232">
        <v>1</v>
      </c>
    </row>
    <row r="7233" spans="2:10" x14ac:dyDescent="0.25">
      <c r="B7233">
        <v>1</v>
      </c>
    </row>
    <row r="7234" spans="2:10" x14ac:dyDescent="0.25">
      <c r="H7234">
        <v>1</v>
      </c>
      <c r="I7234">
        <v>1</v>
      </c>
      <c r="J7234">
        <v>1</v>
      </c>
    </row>
    <row r="7235" spans="2:10" x14ac:dyDescent="0.25">
      <c r="D7235">
        <v>1</v>
      </c>
    </row>
    <row r="7236" spans="2:10" x14ac:dyDescent="0.25">
      <c r="B7236">
        <v>1</v>
      </c>
    </row>
    <row r="7237" spans="2:10" x14ac:dyDescent="0.25">
      <c r="B7237">
        <v>1</v>
      </c>
      <c r="C7237">
        <v>1</v>
      </c>
      <c r="H7237">
        <v>1</v>
      </c>
      <c r="I7237">
        <v>1</v>
      </c>
      <c r="J7237">
        <v>1</v>
      </c>
    </row>
    <row r="7238" spans="2:10" x14ac:dyDescent="0.25">
      <c r="D7238">
        <v>1</v>
      </c>
    </row>
    <row r="7239" spans="2:10" x14ac:dyDescent="0.25">
      <c r="C7239">
        <v>1</v>
      </c>
    </row>
    <row r="7240" spans="2:10" x14ac:dyDescent="0.25">
      <c r="H7240">
        <v>1</v>
      </c>
      <c r="I7240">
        <v>1</v>
      </c>
      <c r="J7240">
        <v>1</v>
      </c>
    </row>
    <row r="7241" spans="2:10" x14ac:dyDescent="0.25">
      <c r="D7241">
        <v>1</v>
      </c>
    </row>
    <row r="7242" spans="2:10" x14ac:dyDescent="0.25">
      <c r="B7242">
        <v>1</v>
      </c>
    </row>
    <row r="7243" spans="2:10" x14ac:dyDescent="0.25">
      <c r="B7243">
        <v>1</v>
      </c>
      <c r="C7243">
        <v>1</v>
      </c>
      <c r="H7243">
        <v>1</v>
      </c>
      <c r="I7243">
        <v>1</v>
      </c>
      <c r="J7243">
        <v>1</v>
      </c>
    </row>
    <row r="7244" spans="2:10" x14ac:dyDescent="0.25">
      <c r="D7244">
        <v>1</v>
      </c>
    </row>
    <row r="7246" spans="2:10" x14ac:dyDescent="0.25">
      <c r="C7246">
        <v>1</v>
      </c>
      <c r="H7246">
        <v>1</v>
      </c>
      <c r="I7246">
        <v>1</v>
      </c>
      <c r="J7246">
        <v>1</v>
      </c>
    </row>
    <row r="7247" spans="2:10" x14ac:dyDescent="0.25">
      <c r="B7247">
        <v>1</v>
      </c>
    </row>
    <row r="7249" spans="2:10" x14ac:dyDescent="0.25">
      <c r="C7249">
        <v>1</v>
      </c>
      <c r="D7249">
        <v>1</v>
      </c>
      <c r="H7249">
        <v>1</v>
      </c>
      <c r="I7249">
        <v>1</v>
      </c>
      <c r="J7249">
        <v>1</v>
      </c>
    </row>
    <row r="7250" spans="2:10" x14ac:dyDescent="0.25">
      <c r="C7250">
        <v>1</v>
      </c>
    </row>
    <row r="7251" spans="2:10" x14ac:dyDescent="0.25">
      <c r="D7251">
        <v>1</v>
      </c>
    </row>
    <row r="7252" spans="2:10" x14ac:dyDescent="0.25">
      <c r="B7252">
        <v>1</v>
      </c>
      <c r="H7252">
        <v>1</v>
      </c>
      <c r="I7252">
        <v>1</v>
      </c>
      <c r="J7252">
        <v>1</v>
      </c>
    </row>
    <row r="7253" spans="2:10" x14ac:dyDescent="0.25">
      <c r="B7253">
        <v>1</v>
      </c>
    </row>
    <row r="7254" spans="2:10" x14ac:dyDescent="0.25">
      <c r="C7254">
        <v>1</v>
      </c>
      <c r="D7254">
        <v>1</v>
      </c>
    </row>
    <row r="7255" spans="2:10" x14ac:dyDescent="0.25">
      <c r="H7255">
        <v>1</v>
      </c>
      <c r="I7255">
        <v>1</v>
      </c>
      <c r="J7255">
        <v>1</v>
      </c>
    </row>
    <row r="7257" spans="2:10" x14ac:dyDescent="0.25">
      <c r="D7257">
        <v>1</v>
      </c>
    </row>
    <row r="7258" spans="2:10" x14ac:dyDescent="0.25">
      <c r="B7258">
        <v>1</v>
      </c>
      <c r="H7258">
        <v>1</v>
      </c>
      <c r="I7258">
        <v>1</v>
      </c>
      <c r="J7258">
        <v>1</v>
      </c>
    </row>
    <row r="7259" spans="2:10" x14ac:dyDescent="0.25">
      <c r="B7259">
        <v>1</v>
      </c>
      <c r="C7259">
        <v>1</v>
      </c>
    </row>
    <row r="7260" spans="2:10" x14ac:dyDescent="0.25">
      <c r="D7260">
        <v>1</v>
      </c>
    </row>
    <row r="7261" spans="2:10" x14ac:dyDescent="0.25">
      <c r="H7261">
        <v>1</v>
      </c>
      <c r="I7261">
        <v>1</v>
      </c>
      <c r="J7261">
        <v>1</v>
      </c>
    </row>
    <row r="7262" spans="2:10" x14ac:dyDescent="0.25">
      <c r="C7262">
        <v>1</v>
      </c>
      <c r="D7262">
        <v>1</v>
      </c>
    </row>
    <row r="7264" spans="2:10" x14ac:dyDescent="0.25">
      <c r="B7264">
        <v>1</v>
      </c>
      <c r="H7264">
        <v>1</v>
      </c>
      <c r="I7264">
        <v>1</v>
      </c>
      <c r="J7264">
        <v>1</v>
      </c>
    </row>
    <row r="7265" spans="2:10" x14ac:dyDescent="0.25">
      <c r="B7265">
        <v>1</v>
      </c>
      <c r="C7265">
        <v>1</v>
      </c>
      <c r="D7265">
        <v>1</v>
      </c>
    </row>
    <row r="7266" spans="2:10" x14ac:dyDescent="0.25">
      <c r="C7266">
        <v>1</v>
      </c>
    </row>
    <row r="7267" spans="2:10" x14ac:dyDescent="0.25">
      <c r="H7267">
        <v>1</v>
      </c>
      <c r="I7267">
        <v>1</v>
      </c>
      <c r="J7267">
        <v>1</v>
      </c>
    </row>
    <row r="7268" spans="2:10" x14ac:dyDescent="0.25">
      <c r="D7268">
        <v>1</v>
      </c>
    </row>
    <row r="7270" spans="2:10" x14ac:dyDescent="0.25">
      <c r="B7270">
        <v>1</v>
      </c>
      <c r="H7270">
        <v>1</v>
      </c>
      <c r="I7270">
        <v>1</v>
      </c>
      <c r="J7270">
        <v>1</v>
      </c>
    </row>
    <row r="7271" spans="2:10" x14ac:dyDescent="0.25">
      <c r="B7271">
        <v>1</v>
      </c>
      <c r="C7271">
        <v>1</v>
      </c>
      <c r="D7271">
        <v>1</v>
      </c>
    </row>
    <row r="7273" spans="2:10" x14ac:dyDescent="0.25">
      <c r="C7273">
        <v>1</v>
      </c>
      <c r="D7273">
        <v>1</v>
      </c>
      <c r="H7273">
        <v>1</v>
      </c>
      <c r="I7273">
        <v>1</v>
      </c>
      <c r="J7273">
        <v>1</v>
      </c>
    </row>
    <row r="7275" spans="2:10" x14ac:dyDescent="0.25">
      <c r="B7275">
        <v>1</v>
      </c>
    </row>
    <row r="7276" spans="2:10" x14ac:dyDescent="0.25">
      <c r="C7276">
        <v>1</v>
      </c>
      <c r="D7276">
        <v>1</v>
      </c>
      <c r="H7276">
        <v>1</v>
      </c>
      <c r="I7276">
        <v>1</v>
      </c>
      <c r="J7276">
        <v>1</v>
      </c>
    </row>
    <row r="7278" spans="2:10" x14ac:dyDescent="0.25">
      <c r="B7278">
        <v>1</v>
      </c>
      <c r="C7278">
        <v>1</v>
      </c>
      <c r="D7278">
        <v>1</v>
      </c>
    </row>
    <row r="7279" spans="2:10" x14ac:dyDescent="0.25">
      <c r="H7279">
        <v>1</v>
      </c>
      <c r="I7279">
        <v>1</v>
      </c>
      <c r="J7279">
        <v>1</v>
      </c>
    </row>
    <row r="7281" spans="2:10" x14ac:dyDescent="0.25">
      <c r="B7281">
        <v>1</v>
      </c>
      <c r="D7281">
        <v>1</v>
      </c>
    </row>
    <row r="7282" spans="2:10" x14ac:dyDescent="0.25">
      <c r="B7282">
        <v>1</v>
      </c>
      <c r="C7282">
        <v>1</v>
      </c>
      <c r="D7282">
        <v>1</v>
      </c>
      <c r="H7282">
        <v>1</v>
      </c>
      <c r="I7282">
        <v>1</v>
      </c>
      <c r="J7282">
        <v>1</v>
      </c>
    </row>
    <row r="7285" spans="2:10" x14ac:dyDescent="0.25">
      <c r="H7285">
        <v>1</v>
      </c>
      <c r="I7285">
        <v>1</v>
      </c>
      <c r="J7285">
        <v>1</v>
      </c>
    </row>
    <row r="7287" spans="2:10" x14ac:dyDescent="0.25">
      <c r="B7287">
        <v>1</v>
      </c>
      <c r="C7287">
        <v>1</v>
      </c>
      <c r="D7287">
        <v>1</v>
      </c>
    </row>
    <row r="7288" spans="2:10" x14ac:dyDescent="0.25">
      <c r="B7288">
        <v>1</v>
      </c>
      <c r="C7288">
        <v>1</v>
      </c>
      <c r="H7288">
        <v>1</v>
      </c>
      <c r="I7288">
        <v>1</v>
      </c>
      <c r="J7288">
        <v>1</v>
      </c>
    </row>
    <row r="7290" spans="2:10" x14ac:dyDescent="0.25">
      <c r="D7290">
        <v>1</v>
      </c>
    </row>
    <row r="7291" spans="2:10" x14ac:dyDescent="0.25">
      <c r="H7291">
        <v>1</v>
      </c>
      <c r="I7291">
        <v>1</v>
      </c>
      <c r="J7291">
        <v>1</v>
      </c>
    </row>
    <row r="7292" spans="2:10" x14ac:dyDescent="0.25">
      <c r="B7292">
        <v>1</v>
      </c>
      <c r="C7292">
        <v>1</v>
      </c>
    </row>
    <row r="7293" spans="2:10" x14ac:dyDescent="0.25">
      <c r="D7293">
        <v>1</v>
      </c>
    </row>
    <row r="7294" spans="2:10" x14ac:dyDescent="0.25">
      <c r="H7294">
        <v>1</v>
      </c>
      <c r="I7294">
        <v>1</v>
      </c>
      <c r="J7294">
        <v>1</v>
      </c>
    </row>
    <row r="7297" spans="2:10" x14ac:dyDescent="0.25">
      <c r="B7297">
        <v>1</v>
      </c>
      <c r="C7297">
        <v>1</v>
      </c>
      <c r="H7297">
        <v>1</v>
      </c>
      <c r="I7297">
        <v>1</v>
      </c>
      <c r="J7297">
        <v>1</v>
      </c>
    </row>
    <row r="7298" spans="2:10" x14ac:dyDescent="0.25">
      <c r="C7298">
        <v>1</v>
      </c>
    </row>
    <row r="7299" spans="2:10" x14ac:dyDescent="0.25">
      <c r="B7299">
        <v>1</v>
      </c>
      <c r="D7299">
        <v>1</v>
      </c>
    </row>
    <row r="7300" spans="2:10" x14ac:dyDescent="0.25">
      <c r="H7300">
        <v>1</v>
      </c>
      <c r="I7300">
        <v>1</v>
      </c>
      <c r="J7300">
        <v>1</v>
      </c>
    </row>
    <row r="7301" spans="2:10" x14ac:dyDescent="0.25">
      <c r="D7301">
        <v>1</v>
      </c>
    </row>
    <row r="7302" spans="2:10" x14ac:dyDescent="0.25">
      <c r="C7302">
        <v>1</v>
      </c>
    </row>
    <row r="7303" spans="2:10" x14ac:dyDescent="0.25">
      <c r="B7303">
        <v>1</v>
      </c>
      <c r="C7303">
        <v>1</v>
      </c>
      <c r="H7303">
        <v>1</v>
      </c>
      <c r="I7303">
        <v>1</v>
      </c>
      <c r="J7303">
        <v>1</v>
      </c>
    </row>
    <row r="7305" spans="2:10" x14ac:dyDescent="0.25">
      <c r="D7305">
        <v>1</v>
      </c>
    </row>
    <row r="7306" spans="2:10" x14ac:dyDescent="0.25">
      <c r="H7306">
        <v>1</v>
      </c>
      <c r="I7306">
        <v>1</v>
      </c>
      <c r="J7306">
        <v>1</v>
      </c>
    </row>
    <row r="7307" spans="2:10" x14ac:dyDescent="0.25">
      <c r="B7307">
        <v>1</v>
      </c>
    </row>
    <row r="7308" spans="2:10" x14ac:dyDescent="0.25">
      <c r="C7308">
        <v>1</v>
      </c>
      <c r="D7308">
        <v>1</v>
      </c>
    </row>
    <row r="7309" spans="2:10" x14ac:dyDescent="0.25">
      <c r="H7309">
        <v>1</v>
      </c>
      <c r="I7309">
        <v>1</v>
      </c>
      <c r="J7309">
        <v>1</v>
      </c>
    </row>
    <row r="7310" spans="2:10" x14ac:dyDescent="0.25">
      <c r="B7310">
        <v>1</v>
      </c>
    </row>
    <row r="7311" spans="2:10" x14ac:dyDescent="0.25">
      <c r="C7311">
        <v>1</v>
      </c>
      <c r="D7311">
        <v>1</v>
      </c>
    </row>
    <row r="7312" spans="2:10" x14ac:dyDescent="0.25">
      <c r="H7312">
        <v>1</v>
      </c>
      <c r="I7312">
        <v>1</v>
      </c>
      <c r="J7312">
        <v>1</v>
      </c>
    </row>
    <row r="7313" spans="2:10" x14ac:dyDescent="0.25">
      <c r="B7313">
        <v>1</v>
      </c>
    </row>
    <row r="7314" spans="2:10" x14ac:dyDescent="0.25">
      <c r="C7314">
        <v>1</v>
      </c>
      <c r="D7314">
        <v>1</v>
      </c>
    </row>
    <row r="7315" spans="2:10" x14ac:dyDescent="0.25">
      <c r="H7315">
        <v>1</v>
      </c>
      <c r="I7315">
        <v>1</v>
      </c>
      <c r="J7315">
        <v>1</v>
      </c>
    </row>
    <row r="7316" spans="2:10" x14ac:dyDescent="0.25">
      <c r="B7316">
        <v>1</v>
      </c>
      <c r="C7316">
        <v>1</v>
      </c>
    </row>
    <row r="7317" spans="2:10" x14ac:dyDescent="0.25">
      <c r="D7317">
        <v>1</v>
      </c>
    </row>
    <row r="7318" spans="2:10" x14ac:dyDescent="0.25">
      <c r="H7318">
        <v>1</v>
      </c>
      <c r="I7318">
        <v>1</v>
      </c>
      <c r="J7318">
        <v>1</v>
      </c>
    </row>
    <row r="7319" spans="2:10" x14ac:dyDescent="0.25">
      <c r="B7319">
        <v>1</v>
      </c>
      <c r="C7319">
        <v>1</v>
      </c>
    </row>
    <row r="7320" spans="2:10" x14ac:dyDescent="0.25">
      <c r="B7320">
        <v>1</v>
      </c>
    </row>
    <row r="7321" spans="2:10" x14ac:dyDescent="0.25">
      <c r="H7321">
        <v>1</v>
      </c>
      <c r="I7321">
        <v>1</v>
      </c>
      <c r="J7321">
        <v>1</v>
      </c>
    </row>
    <row r="7322" spans="2:10" x14ac:dyDescent="0.25">
      <c r="D7322">
        <v>1</v>
      </c>
    </row>
    <row r="7324" spans="2:10" x14ac:dyDescent="0.25">
      <c r="C7324">
        <v>1</v>
      </c>
      <c r="H7324">
        <v>1</v>
      </c>
      <c r="I7324">
        <v>1</v>
      </c>
      <c r="J7324">
        <v>1</v>
      </c>
    </row>
    <row r="7325" spans="2:10" x14ac:dyDescent="0.25">
      <c r="B7325">
        <v>1</v>
      </c>
      <c r="D7325">
        <v>1</v>
      </c>
    </row>
    <row r="7327" spans="2:10" x14ac:dyDescent="0.25">
      <c r="H7327">
        <v>1</v>
      </c>
      <c r="I7327">
        <v>1</v>
      </c>
      <c r="J7327">
        <v>1</v>
      </c>
    </row>
    <row r="7328" spans="2:10" x14ac:dyDescent="0.25">
      <c r="B7328">
        <v>1</v>
      </c>
      <c r="C7328">
        <v>1</v>
      </c>
      <c r="D7328">
        <v>1</v>
      </c>
    </row>
    <row r="7329" spans="2:10" x14ac:dyDescent="0.25">
      <c r="C7329">
        <v>1</v>
      </c>
    </row>
    <row r="7330" spans="2:10" x14ac:dyDescent="0.25">
      <c r="H7330">
        <v>1</v>
      </c>
      <c r="I7330">
        <v>1</v>
      </c>
      <c r="J7330">
        <v>1</v>
      </c>
    </row>
    <row r="7331" spans="2:10" x14ac:dyDescent="0.25">
      <c r="B7331">
        <v>1</v>
      </c>
      <c r="D7331">
        <v>1</v>
      </c>
    </row>
    <row r="7332" spans="2:10" x14ac:dyDescent="0.25">
      <c r="B7332">
        <v>1</v>
      </c>
    </row>
    <row r="7333" spans="2:10" x14ac:dyDescent="0.25">
      <c r="H7333">
        <v>1</v>
      </c>
      <c r="I7333">
        <v>1</v>
      </c>
      <c r="J7333">
        <v>1</v>
      </c>
    </row>
    <row r="7334" spans="2:10" x14ac:dyDescent="0.25">
      <c r="C7334">
        <v>1</v>
      </c>
      <c r="D7334">
        <v>1</v>
      </c>
    </row>
    <row r="7335" spans="2:10" x14ac:dyDescent="0.25">
      <c r="C7335">
        <v>1</v>
      </c>
    </row>
    <row r="7336" spans="2:10" x14ac:dyDescent="0.25">
      <c r="H7336">
        <v>1</v>
      </c>
      <c r="I7336">
        <v>1</v>
      </c>
      <c r="J7336">
        <v>1</v>
      </c>
    </row>
    <row r="7337" spans="2:10" x14ac:dyDescent="0.25">
      <c r="B7337">
        <v>1</v>
      </c>
    </row>
    <row r="7338" spans="2:10" x14ac:dyDescent="0.25">
      <c r="B7338">
        <v>1</v>
      </c>
    </row>
    <row r="7339" spans="2:10" x14ac:dyDescent="0.25">
      <c r="C7339">
        <v>1</v>
      </c>
      <c r="H7339">
        <v>1</v>
      </c>
      <c r="I7339">
        <v>1</v>
      </c>
      <c r="J7339">
        <v>1</v>
      </c>
    </row>
    <row r="7340" spans="2:10" x14ac:dyDescent="0.25">
      <c r="D7340">
        <v>1</v>
      </c>
    </row>
    <row r="7341" spans="2:10" x14ac:dyDescent="0.25">
      <c r="D7341">
        <v>1</v>
      </c>
    </row>
    <row r="7342" spans="2:10" x14ac:dyDescent="0.25">
      <c r="C7342">
        <v>1</v>
      </c>
      <c r="H7342">
        <v>1</v>
      </c>
      <c r="I7342">
        <v>1</v>
      </c>
      <c r="J7342">
        <v>1</v>
      </c>
    </row>
    <row r="7343" spans="2:10" x14ac:dyDescent="0.25">
      <c r="B7343">
        <v>1</v>
      </c>
    </row>
    <row r="7344" spans="2:10" x14ac:dyDescent="0.25">
      <c r="B7344">
        <v>1</v>
      </c>
    </row>
    <row r="7345" spans="2:10" x14ac:dyDescent="0.25">
      <c r="C7345">
        <v>1</v>
      </c>
      <c r="D7345">
        <v>1</v>
      </c>
      <c r="H7345">
        <v>1</v>
      </c>
      <c r="I7345">
        <v>1</v>
      </c>
      <c r="J7345">
        <v>1</v>
      </c>
    </row>
    <row r="7347" spans="2:10" x14ac:dyDescent="0.25">
      <c r="C7347">
        <v>1</v>
      </c>
    </row>
    <row r="7348" spans="2:10" x14ac:dyDescent="0.25">
      <c r="H7348">
        <v>1</v>
      </c>
      <c r="I7348">
        <v>1</v>
      </c>
      <c r="J7348">
        <v>1</v>
      </c>
    </row>
    <row r="7349" spans="2:10" x14ac:dyDescent="0.25">
      <c r="B7349">
        <v>1</v>
      </c>
    </row>
    <row r="7350" spans="2:10" x14ac:dyDescent="0.25">
      <c r="C7350">
        <v>1</v>
      </c>
    </row>
    <row r="7351" spans="2:10" x14ac:dyDescent="0.25">
      <c r="D7351">
        <v>1</v>
      </c>
      <c r="H7351">
        <v>1</v>
      </c>
      <c r="I7351">
        <v>1</v>
      </c>
      <c r="J7351">
        <v>1</v>
      </c>
    </row>
    <row r="7352" spans="2:10" x14ac:dyDescent="0.25">
      <c r="C7352">
        <v>1</v>
      </c>
      <c r="D7352">
        <v>1</v>
      </c>
    </row>
    <row r="7354" spans="2:10" x14ac:dyDescent="0.25">
      <c r="H7354">
        <v>1</v>
      </c>
      <c r="I7354">
        <v>1</v>
      </c>
      <c r="J7354">
        <v>1</v>
      </c>
    </row>
    <row r="7355" spans="2:10" x14ac:dyDescent="0.25">
      <c r="B7355">
        <v>1</v>
      </c>
      <c r="C7355">
        <v>1</v>
      </c>
    </row>
    <row r="7356" spans="2:10" x14ac:dyDescent="0.25">
      <c r="C7356">
        <v>1</v>
      </c>
    </row>
    <row r="7357" spans="2:10" x14ac:dyDescent="0.25">
      <c r="D7357">
        <v>1</v>
      </c>
      <c r="H7357">
        <v>1</v>
      </c>
      <c r="I7357">
        <v>1</v>
      </c>
      <c r="J7357">
        <v>1</v>
      </c>
    </row>
    <row r="7358" spans="2:10" x14ac:dyDescent="0.25">
      <c r="B7358">
        <v>1</v>
      </c>
    </row>
    <row r="7359" spans="2:10" x14ac:dyDescent="0.25">
      <c r="D7359">
        <v>1</v>
      </c>
    </row>
    <row r="7360" spans="2:10" x14ac:dyDescent="0.25">
      <c r="H7360">
        <v>1</v>
      </c>
      <c r="I7360">
        <v>1</v>
      </c>
      <c r="J7360">
        <v>2</v>
      </c>
    </row>
    <row r="7361" spans="2:10" x14ac:dyDescent="0.25">
      <c r="B7361">
        <v>1</v>
      </c>
      <c r="C7361">
        <v>1</v>
      </c>
    </row>
    <row r="7363" spans="2:10" x14ac:dyDescent="0.25">
      <c r="D7363">
        <v>1</v>
      </c>
      <c r="H7363">
        <v>1</v>
      </c>
      <c r="I7363">
        <v>1</v>
      </c>
      <c r="J7363">
        <v>2</v>
      </c>
    </row>
    <row r="7364" spans="2:10" x14ac:dyDescent="0.25">
      <c r="C7364">
        <v>1</v>
      </c>
    </row>
    <row r="7366" spans="2:10" x14ac:dyDescent="0.25">
      <c r="B7366">
        <v>1</v>
      </c>
      <c r="H7366">
        <v>1</v>
      </c>
      <c r="I7366">
        <v>1</v>
      </c>
      <c r="J7366">
        <v>1</v>
      </c>
    </row>
    <row r="7367" spans="2:10" x14ac:dyDescent="0.25">
      <c r="C7367">
        <v>1</v>
      </c>
    </row>
    <row r="7369" spans="2:10" x14ac:dyDescent="0.25">
      <c r="B7369">
        <v>1</v>
      </c>
      <c r="D7369">
        <v>1</v>
      </c>
      <c r="H7369">
        <v>1</v>
      </c>
      <c r="I7369">
        <v>1</v>
      </c>
      <c r="J7369">
        <v>1</v>
      </c>
    </row>
    <row r="7370" spans="2:10" x14ac:dyDescent="0.25">
      <c r="C7370">
        <v>1</v>
      </c>
    </row>
    <row r="7372" spans="2:10" x14ac:dyDescent="0.25">
      <c r="B7372">
        <v>1</v>
      </c>
      <c r="D7372">
        <v>1</v>
      </c>
      <c r="H7372">
        <v>1</v>
      </c>
      <c r="I7372">
        <v>1</v>
      </c>
      <c r="J7372">
        <v>1</v>
      </c>
    </row>
    <row r="7373" spans="2:10" x14ac:dyDescent="0.25">
      <c r="C7373">
        <v>1</v>
      </c>
    </row>
    <row r="7374" spans="2:10" x14ac:dyDescent="0.25">
      <c r="C7374">
        <v>1</v>
      </c>
    </row>
    <row r="7375" spans="2:10" x14ac:dyDescent="0.25">
      <c r="D7375">
        <v>1</v>
      </c>
      <c r="H7375">
        <v>1</v>
      </c>
      <c r="I7375">
        <v>1</v>
      </c>
      <c r="J7375">
        <v>1</v>
      </c>
    </row>
    <row r="7376" spans="2:10" x14ac:dyDescent="0.25">
      <c r="D7376">
        <v>1</v>
      </c>
    </row>
    <row r="7377" spans="2:10" x14ac:dyDescent="0.25">
      <c r="B7377">
        <v>1</v>
      </c>
    </row>
    <row r="7378" spans="2:10" x14ac:dyDescent="0.25">
      <c r="H7378">
        <v>1</v>
      </c>
      <c r="I7378">
        <v>1</v>
      </c>
      <c r="J7378">
        <v>1</v>
      </c>
    </row>
    <row r="7379" spans="2:10" x14ac:dyDescent="0.25">
      <c r="C7379">
        <v>1</v>
      </c>
    </row>
    <row r="7381" spans="2:10" x14ac:dyDescent="0.25">
      <c r="B7381">
        <v>1</v>
      </c>
      <c r="C7381">
        <v>1</v>
      </c>
      <c r="D7381">
        <v>1</v>
      </c>
      <c r="H7381">
        <v>1</v>
      </c>
      <c r="I7381">
        <v>1</v>
      </c>
      <c r="J7381">
        <v>1</v>
      </c>
    </row>
    <row r="7383" spans="2:10" x14ac:dyDescent="0.25">
      <c r="D7383">
        <v>1</v>
      </c>
    </row>
    <row r="7384" spans="2:10" x14ac:dyDescent="0.25">
      <c r="B7384">
        <v>1</v>
      </c>
      <c r="C7384">
        <v>1</v>
      </c>
      <c r="H7384">
        <v>1</v>
      </c>
      <c r="I7384">
        <v>1</v>
      </c>
      <c r="J7384">
        <v>1</v>
      </c>
    </row>
    <row r="7385" spans="2:10" x14ac:dyDescent="0.25">
      <c r="C7385">
        <v>1</v>
      </c>
    </row>
    <row r="7387" spans="2:10" x14ac:dyDescent="0.25">
      <c r="B7387">
        <v>1</v>
      </c>
      <c r="D7387">
        <v>1</v>
      </c>
      <c r="H7387">
        <v>1</v>
      </c>
      <c r="I7387">
        <v>1</v>
      </c>
      <c r="J7387">
        <v>1</v>
      </c>
    </row>
    <row r="7389" spans="2:10" x14ac:dyDescent="0.25">
      <c r="C7389">
        <v>1</v>
      </c>
    </row>
    <row r="7390" spans="2:10" x14ac:dyDescent="0.25">
      <c r="B7390">
        <v>1</v>
      </c>
      <c r="D7390">
        <v>1</v>
      </c>
      <c r="H7390">
        <v>1</v>
      </c>
      <c r="I7390">
        <v>1</v>
      </c>
      <c r="J7390">
        <v>1</v>
      </c>
    </row>
    <row r="7393" spans="2:10" x14ac:dyDescent="0.25">
      <c r="B7393">
        <v>1</v>
      </c>
      <c r="D7393">
        <v>1</v>
      </c>
      <c r="H7393">
        <v>1</v>
      </c>
      <c r="I7393">
        <v>1</v>
      </c>
      <c r="J7393">
        <v>1</v>
      </c>
    </row>
    <row r="7395" spans="2:10" x14ac:dyDescent="0.25">
      <c r="C7395">
        <v>1</v>
      </c>
    </row>
    <row r="7396" spans="2:10" x14ac:dyDescent="0.25">
      <c r="H7396">
        <v>1</v>
      </c>
      <c r="I7396">
        <v>1</v>
      </c>
      <c r="J7396">
        <v>1</v>
      </c>
    </row>
    <row r="7398" spans="2:10" x14ac:dyDescent="0.25">
      <c r="D7398">
        <v>1</v>
      </c>
    </row>
    <row r="7399" spans="2:10" x14ac:dyDescent="0.25">
      <c r="B7399">
        <v>1</v>
      </c>
      <c r="D7399">
        <v>1</v>
      </c>
      <c r="H7399">
        <v>1</v>
      </c>
      <c r="I7399">
        <v>1</v>
      </c>
      <c r="J7399">
        <v>1</v>
      </c>
    </row>
    <row r="7400" spans="2:10" x14ac:dyDescent="0.25">
      <c r="B7400">
        <v>1</v>
      </c>
    </row>
    <row r="7401" spans="2:10" x14ac:dyDescent="0.25">
      <c r="C7401">
        <v>1</v>
      </c>
    </row>
    <row r="7402" spans="2:10" x14ac:dyDescent="0.25">
      <c r="H7402">
        <v>1</v>
      </c>
      <c r="I7402">
        <v>1</v>
      </c>
      <c r="J7402">
        <v>1</v>
      </c>
    </row>
    <row r="7403" spans="2:10" x14ac:dyDescent="0.25">
      <c r="C7403">
        <v>1</v>
      </c>
    </row>
    <row r="7404" spans="2:10" x14ac:dyDescent="0.25">
      <c r="B7404">
        <v>1</v>
      </c>
      <c r="D7404">
        <v>1</v>
      </c>
    </row>
    <row r="7405" spans="2:10" x14ac:dyDescent="0.25">
      <c r="B7405">
        <v>1</v>
      </c>
      <c r="H7405">
        <v>1</v>
      </c>
      <c r="I7405">
        <v>1</v>
      </c>
      <c r="J7405">
        <v>1</v>
      </c>
    </row>
    <row r="7406" spans="2:10" x14ac:dyDescent="0.25">
      <c r="C7406">
        <v>1</v>
      </c>
    </row>
    <row r="7407" spans="2:10" x14ac:dyDescent="0.25">
      <c r="D7407">
        <v>1</v>
      </c>
    </row>
    <row r="7408" spans="2:10" x14ac:dyDescent="0.25">
      <c r="H7408">
        <v>1</v>
      </c>
      <c r="I7408">
        <v>1</v>
      </c>
      <c r="J7408">
        <v>1</v>
      </c>
    </row>
    <row r="7410" spans="2:10" x14ac:dyDescent="0.25">
      <c r="B7410">
        <v>1</v>
      </c>
      <c r="D7410">
        <v>1</v>
      </c>
    </row>
    <row r="7411" spans="2:10" x14ac:dyDescent="0.25">
      <c r="B7411">
        <v>1</v>
      </c>
      <c r="H7411">
        <v>1</v>
      </c>
      <c r="I7411">
        <v>1</v>
      </c>
      <c r="J7411">
        <v>1</v>
      </c>
    </row>
    <row r="7412" spans="2:10" x14ac:dyDescent="0.25">
      <c r="C7412">
        <v>1</v>
      </c>
      <c r="D7412">
        <v>1</v>
      </c>
    </row>
    <row r="7413" spans="2:10" x14ac:dyDescent="0.25">
      <c r="C7413">
        <v>1</v>
      </c>
    </row>
    <row r="7414" spans="2:10" x14ac:dyDescent="0.25">
      <c r="H7414">
        <v>1</v>
      </c>
      <c r="I7414">
        <v>1</v>
      </c>
      <c r="J7414">
        <v>1</v>
      </c>
    </row>
    <row r="7416" spans="2:10" x14ac:dyDescent="0.25">
      <c r="B7416">
        <v>1</v>
      </c>
      <c r="D7416">
        <v>1</v>
      </c>
    </row>
    <row r="7417" spans="2:10" x14ac:dyDescent="0.25">
      <c r="B7417">
        <v>1</v>
      </c>
      <c r="C7417">
        <v>1</v>
      </c>
      <c r="D7417">
        <v>1</v>
      </c>
      <c r="H7417">
        <v>1</v>
      </c>
      <c r="I7417">
        <v>1</v>
      </c>
      <c r="J7417">
        <v>1</v>
      </c>
    </row>
    <row r="7418" spans="2:10" x14ac:dyDescent="0.25">
      <c r="C7418">
        <v>1</v>
      </c>
    </row>
    <row r="7420" spans="2:10" x14ac:dyDescent="0.25">
      <c r="H7420">
        <v>1</v>
      </c>
      <c r="I7420">
        <v>1</v>
      </c>
      <c r="J7420">
        <v>1</v>
      </c>
    </row>
    <row r="7422" spans="2:10" x14ac:dyDescent="0.25">
      <c r="B7422">
        <v>1</v>
      </c>
      <c r="C7422">
        <v>1</v>
      </c>
      <c r="D7422">
        <v>1</v>
      </c>
    </row>
    <row r="7423" spans="2:10" x14ac:dyDescent="0.25">
      <c r="H7423">
        <v>1</v>
      </c>
      <c r="I7423">
        <v>1</v>
      </c>
      <c r="J7423">
        <v>1</v>
      </c>
    </row>
    <row r="7424" spans="2:10" x14ac:dyDescent="0.25">
      <c r="C7424">
        <v>1</v>
      </c>
      <c r="D7424">
        <v>1</v>
      </c>
    </row>
    <row r="7425" spans="2:10" x14ac:dyDescent="0.25">
      <c r="B7425">
        <v>1</v>
      </c>
    </row>
    <row r="7426" spans="2:10" x14ac:dyDescent="0.25">
      <c r="H7426">
        <v>1</v>
      </c>
      <c r="I7426">
        <v>1</v>
      </c>
      <c r="J7426">
        <v>1</v>
      </c>
    </row>
    <row r="7427" spans="2:10" x14ac:dyDescent="0.25">
      <c r="C7427">
        <v>1</v>
      </c>
    </row>
    <row r="7428" spans="2:10" x14ac:dyDescent="0.25">
      <c r="B7428">
        <v>1</v>
      </c>
      <c r="D7428">
        <v>1</v>
      </c>
    </row>
    <row r="7429" spans="2:10" x14ac:dyDescent="0.25">
      <c r="D7429">
        <v>1</v>
      </c>
      <c r="H7429">
        <v>1</v>
      </c>
      <c r="I7429">
        <v>1</v>
      </c>
      <c r="J7429">
        <v>1</v>
      </c>
    </row>
    <row r="7430" spans="2:10" x14ac:dyDescent="0.25">
      <c r="C7430">
        <v>1</v>
      </c>
    </row>
    <row r="7432" spans="2:10" x14ac:dyDescent="0.25">
      <c r="H7432">
        <v>1</v>
      </c>
      <c r="I7432">
        <v>1</v>
      </c>
      <c r="J7432">
        <v>1</v>
      </c>
    </row>
    <row r="7433" spans="2:10" x14ac:dyDescent="0.25">
      <c r="C7433">
        <v>1</v>
      </c>
    </row>
    <row r="7434" spans="2:10" x14ac:dyDescent="0.25">
      <c r="B7434">
        <v>1</v>
      </c>
      <c r="C7434">
        <v>1</v>
      </c>
      <c r="D7434">
        <v>1</v>
      </c>
    </row>
    <row r="7435" spans="2:10" x14ac:dyDescent="0.25">
      <c r="B7435">
        <v>1</v>
      </c>
      <c r="D7435">
        <v>1</v>
      </c>
      <c r="H7435">
        <v>1</v>
      </c>
      <c r="I7435">
        <v>1</v>
      </c>
      <c r="J7435">
        <v>1</v>
      </c>
    </row>
    <row r="7438" spans="2:10" x14ac:dyDescent="0.25">
      <c r="H7438">
        <v>1</v>
      </c>
      <c r="I7438">
        <v>1</v>
      </c>
      <c r="J7438">
        <v>1</v>
      </c>
    </row>
    <row r="7439" spans="2:10" x14ac:dyDescent="0.25">
      <c r="C7439">
        <v>1</v>
      </c>
    </row>
    <row r="7440" spans="2:10" x14ac:dyDescent="0.25">
      <c r="B7440">
        <v>1</v>
      </c>
      <c r="D7440">
        <v>1</v>
      </c>
    </row>
    <row r="7441" spans="2:10" x14ac:dyDescent="0.25">
      <c r="B7441">
        <v>1</v>
      </c>
      <c r="D7441">
        <v>1</v>
      </c>
      <c r="H7441">
        <v>1</v>
      </c>
      <c r="I7441">
        <v>1</v>
      </c>
      <c r="J7441">
        <v>1</v>
      </c>
    </row>
    <row r="7444" spans="2:10" x14ac:dyDescent="0.25">
      <c r="C7444">
        <v>1</v>
      </c>
      <c r="H7444">
        <v>1</v>
      </c>
      <c r="I7444">
        <v>1</v>
      </c>
      <c r="J7444">
        <v>1</v>
      </c>
    </row>
    <row r="7445" spans="2:10" x14ac:dyDescent="0.25">
      <c r="D7445">
        <v>1</v>
      </c>
    </row>
    <row r="7446" spans="2:10" x14ac:dyDescent="0.25">
      <c r="B7446">
        <v>1</v>
      </c>
    </row>
    <row r="7447" spans="2:10" x14ac:dyDescent="0.25">
      <c r="B7447">
        <v>1</v>
      </c>
      <c r="C7447">
        <v>1</v>
      </c>
      <c r="D7447">
        <v>1</v>
      </c>
      <c r="H7447">
        <v>1</v>
      </c>
      <c r="I7447">
        <v>1</v>
      </c>
      <c r="J7447">
        <v>1</v>
      </c>
    </row>
    <row r="7450" spans="2:10" x14ac:dyDescent="0.25">
      <c r="C7450">
        <v>1</v>
      </c>
      <c r="D7450">
        <v>1</v>
      </c>
      <c r="H7450">
        <v>1</v>
      </c>
      <c r="I7450">
        <v>1</v>
      </c>
      <c r="J7450">
        <v>1</v>
      </c>
    </row>
    <row r="7451" spans="2:10" x14ac:dyDescent="0.25">
      <c r="C7451">
        <v>1</v>
      </c>
    </row>
    <row r="7452" spans="2:10" x14ac:dyDescent="0.25">
      <c r="B7452">
        <v>1</v>
      </c>
      <c r="D7452">
        <v>1</v>
      </c>
    </row>
    <row r="7453" spans="2:10" x14ac:dyDescent="0.25">
      <c r="H7453">
        <v>1</v>
      </c>
      <c r="I7453">
        <v>1</v>
      </c>
      <c r="J7453">
        <v>1</v>
      </c>
    </row>
    <row r="7455" spans="2:10" x14ac:dyDescent="0.25">
      <c r="B7455">
        <v>1</v>
      </c>
      <c r="D7455">
        <v>1</v>
      </c>
    </row>
    <row r="7456" spans="2:10" x14ac:dyDescent="0.25">
      <c r="C7456">
        <v>1</v>
      </c>
      <c r="D7456">
        <v>1</v>
      </c>
      <c r="H7456">
        <v>1</v>
      </c>
      <c r="I7456">
        <v>1</v>
      </c>
      <c r="J7456">
        <v>1</v>
      </c>
    </row>
    <row r="7457" spans="2:10" x14ac:dyDescent="0.25">
      <c r="C7457">
        <v>1</v>
      </c>
    </row>
    <row r="7458" spans="2:10" x14ac:dyDescent="0.25">
      <c r="B7458">
        <v>1</v>
      </c>
    </row>
    <row r="7459" spans="2:10" x14ac:dyDescent="0.25">
      <c r="B7459">
        <v>1</v>
      </c>
      <c r="H7459">
        <v>1</v>
      </c>
      <c r="I7459">
        <v>1</v>
      </c>
      <c r="J7459">
        <v>1</v>
      </c>
    </row>
    <row r="7461" spans="2:10" x14ac:dyDescent="0.25">
      <c r="D7461">
        <v>1</v>
      </c>
    </row>
    <row r="7462" spans="2:10" x14ac:dyDescent="0.25">
      <c r="C7462">
        <v>1</v>
      </c>
      <c r="H7462">
        <v>1</v>
      </c>
      <c r="I7462">
        <v>1</v>
      </c>
      <c r="J7462">
        <v>1</v>
      </c>
    </row>
    <row r="7463" spans="2:10" x14ac:dyDescent="0.25">
      <c r="B7463">
        <v>1</v>
      </c>
    </row>
    <row r="7465" spans="2:10" x14ac:dyDescent="0.25">
      <c r="H7465">
        <v>1</v>
      </c>
      <c r="I7465">
        <v>1</v>
      </c>
      <c r="J7465">
        <v>1</v>
      </c>
    </row>
    <row r="7467" spans="2:10" x14ac:dyDescent="0.25">
      <c r="D7467">
        <v>1</v>
      </c>
    </row>
    <row r="7468" spans="2:10" x14ac:dyDescent="0.25">
      <c r="B7468">
        <v>1</v>
      </c>
      <c r="C7468">
        <v>1</v>
      </c>
      <c r="H7468">
        <v>1</v>
      </c>
      <c r="I7468">
        <v>1</v>
      </c>
      <c r="J7468">
        <v>1</v>
      </c>
    </row>
    <row r="7469" spans="2:10" x14ac:dyDescent="0.25">
      <c r="B7469">
        <v>1</v>
      </c>
      <c r="D7469">
        <v>1</v>
      </c>
    </row>
    <row r="7470" spans="2:10" x14ac:dyDescent="0.25">
      <c r="C7470">
        <v>1</v>
      </c>
    </row>
    <row r="7471" spans="2:10" x14ac:dyDescent="0.25">
      <c r="H7471">
        <v>1</v>
      </c>
      <c r="I7471">
        <v>1</v>
      </c>
      <c r="J7471">
        <v>1</v>
      </c>
    </row>
    <row r="7472" spans="2:10" x14ac:dyDescent="0.25">
      <c r="D7472">
        <v>1</v>
      </c>
    </row>
    <row r="7473" spans="2:10" x14ac:dyDescent="0.25">
      <c r="B7473">
        <v>1</v>
      </c>
      <c r="C7473">
        <v>1</v>
      </c>
    </row>
    <row r="7474" spans="2:10" x14ac:dyDescent="0.25">
      <c r="B7474">
        <v>1</v>
      </c>
      <c r="C7474">
        <v>1</v>
      </c>
      <c r="H7474">
        <v>1</v>
      </c>
      <c r="I7474">
        <v>1</v>
      </c>
      <c r="J7474">
        <v>1</v>
      </c>
    </row>
    <row r="7477" spans="2:10" x14ac:dyDescent="0.25">
      <c r="D7477">
        <v>1</v>
      </c>
      <c r="H7477">
        <v>1</v>
      </c>
      <c r="I7477">
        <v>1</v>
      </c>
      <c r="J7477">
        <v>1</v>
      </c>
    </row>
    <row r="7479" spans="2:10" x14ac:dyDescent="0.25">
      <c r="B7479">
        <v>1</v>
      </c>
      <c r="C7479">
        <v>1</v>
      </c>
    </row>
    <row r="7480" spans="2:10" x14ac:dyDescent="0.25">
      <c r="B7480">
        <v>1</v>
      </c>
      <c r="C7480">
        <v>1</v>
      </c>
      <c r="H7480">
        <v>1</v>
      </c>
      <c r="I7480">
        <v>1</v>
      </c>
      <c r="J7480">
        <v>1</v>
      </c>
    </row>
    <row r="7483" spans="2:10" x14ac:dyDescent="0.25">
      <c r="D7483">
        <v>1</v>
      </c>
      <c r="H7483">
        <v>1</v>
      </c>
      <c r="I7483">
        <v>1</v>
      </c>
      <c r="J7483">
        <v>1</v>
      </c>
    </row>
    <row r="7484" spans="2:10" x14ac:dyDescent="0.25">
      <c r="B7484">
        <v>1</v>
      </c>
      <c r="D7484">
        <v>1</v>
      </c>
    </row>
    <row r="7485" spans="2:10" x14ac:dyDescent="0.25">
      <c r="B7485">
        <v>1</v>
      </c>
      <c r="C7485">
        <v>1</v>
      </c>
    </row>
    <row r="7486" spans="2:10" x14ac:dyDescent="0.25">
      <c r="H7486">
        <v>1</v>
      </c>
      <c r="I7486">
        <v>1</v>
      </c>
      <c r="J7486">
        <v>1</v>
      </c>
    </row>
    <row r="7488" spans="2:10" x14ac:dyDescent="0.25">
      <c r="C7488">
        <v>1</v>
      </c>
    </row>
    <row r="7489" spans="2:10" x14ac:dyDescent="0.25">
      <c r="D7489">
        <v>1</v>
      </c>
      <c r="H7489">
        <v>1</v>
      </c>
      <c r="I7489">
        <v>1</v>
      </c>
      <c r="J7489">
        <v>1</v>
      </c>
    </row>
    <row r="7490" spans="2:10" x14ac:dyDescent="0.25">
      <c r="B7490">
        <v>1</v>
      </c>
    </row>
    <row r="7491" spans="2:10" x14ac:dyDescent="0.25">
      <c r="C7491">
        <v>1</v>
      </c>
      <c r="D7491">
        <v>1</v>
      </c>
    </row>
    <row r="7492" spans="2:10" x14ac:dyDescent="0.25">
      <c r="H7492">
        <v>1</v>
      </c>
      <c r="I7492">
        <v>1</v>
      </c>
      <c r="J7492">
        <v>1</v>
      </c>
    </row>
    <row r="7493" spans="2:10" x14ac:dyDescent="0.25">
      <c r="C7493">
        <v>1</v>
      </c>
    </row>
    <row r="7494" spans="2:10" x14ac:dyDescent="0.25">
      <c r="D7494">
        <v>1</v>
      </c>
    </row>
    <row r="7495" spans="2:10" x14ac:dyDescent="0.25">
      <c r="B7495">
        <v>1</v>
      </c>
      <c r="H7495">
        <v>1</v>
      </c>
      <c r="I7495">
        <v>1</v>
      </c>
      <c r="J7495">
        <v>1</v>
      </c>
    </row>
    <row r="7496" spans="2:10" x14ac:dyDescent="0.25">
      <c r="C7496">
        <v>1</v>
      </c>
    </row>
    <row r="7497" spans="2:10" x14ac:dyDescent="0.25">
      <c r="D7497">
        <v>1</v>
      </c>
    </row>
    <row r="7498" spans="2:10" x14ac:dyDescent="0.25">
      <c r="B7498">
        <v>1</v>
      </c>
      <c r="H7498">
        <v>1</v>
      </c>
      <c r="I7498">
        <v>1</v>
      </c>
      <c r="J7498">
        <v>1</v>
      </c>
    </row>
    <row r="7500" spans="2:10" x14ac:dyDescent="0.25">
      <c r="D7500">
        <v>1</v>
      </c>
    </row>
    <row r="7501" spans="2:10" x14ac:dyDescent="0.25">
      <c r="B7501">
        <v>1</v>
      </c>
      <c r="C7501">
        <v>1</v>
      </c>
      <c r="H7501">
        <v>1</v>
      </c>
      <c r="I7501">
        <v>1</v>
      </c>
      <c r="J7501">
        <v>1</v>
      </c>
    </row>
    <row r="7502" spans="2:10" x14ac:dyDescent="0.25">
      <c r="B7502">
        <v>1</v>
      </c>
    </row>
    <row r="7503" spans="2:10" x14ac:dyDescent="0.25">
      <c r="D7503">
        <v>1</v>
      </c>
    </row>
    <row r="7504" spans="2:10" x14ac:dyDescent="0.25">
      <c r="C7504">
        <v>1</v>
      </c>
      <c r="H7504">
        <v>1</v>
      </c>
      <c r="I7504">
        <v>1</v>
      </c>
      <c r="J7504">
        <v>1</v>
      </c>
    </row>
    <row r="7506" spans="2:10" x14ac:dyDescent="0.25">
      <c r="B7506">
        <v>1</v>
      </c>
      <c r="D7506">
        <v>1</v>
      </c>
    </row>
    <row r="7507" spans="2:10" x14ac:dyDescent="0.25">
      <c r="B7507">
        <v>1</v>
      </c>
      <c r="C7507">
        <v>1</v>
      </c>
      <c r="H7507">
        <v>1</v>
      </c>
      <c r="I7507">
        <v>1</v>
      </c>
      <c r="J7507">
        <v>1</v>
      </c>
    </row>
    <row r="7508" spans="2:10" x14ac:dyDescent="0.25">
      <c r="D7508">
        <v>1</v>
      </c>
    </row>
    <row r="7509" spans="2:10" x14ac:dyDescent="0.25">
      <c r="C7509">
        <v>1</v>
      </c>
    </row>
    <row r="7510" spans="2:10" x14ac:dyDescent="0.25">
      <c r="H7510">
        <v>1</v>
      </c>
      <c r="I7510">
        <v>1</v>
      </c>
      <c r="J7510">
        <v>1</v>
      </c>
    </row>
    <row r="7511" spans="2:10" x14ac:dyDescent="0.25">
      <c r="B7511">
        <v>1</v>
      </c>
      <c r="D7511">
        <v>1</v>
      </c>
    </row>
    <row r="7512" spans="2:10" x14ac:dyDescent="0.25">
      <c r="B7512">
        <v>1</v>
      </c>
      <c r="C7512">
        <v>1</v>
      </c>
      <c r="D7512">
        <v>1</v>
      </c>
    </row>
    <row r="7513" spans="2:10" x14ac:dyDescent="0.25">
      <c r="C7513">
        <v>1</v>
      </c>
      <c r="H7513">
        <v>1</v>
      </c>
      <c r="I7513">
        <v>1</v>
      </c>
      <c r="J7513">
        <v>1</v>
      </c>
    </row>
    <row r="7516" spans="2:10" x14ac:dyDescent="0.25">
      <c r="B7516">
        <v>1</v>
      </c>
      <c r="H7516">
        <v>1</v>
      </c>
      <c r="I7516">
        <v>1</v>
      </c>
      <c r="J7516">
        <v>1</v>
      </c>
    </row>
    <row r="7517" spans="2:10" x14ac:dyDescent="0.25">
      <c r="D7517">
        <v>1</v>
      </c>
    </row>
    <row r="7518" spans="2:10" x14ac:dyDescent="0.25">
      <c r="C7518">
        <v>1</v>
      </c>
    </row>
    <row r="7519" spans="2:10" x14ac:dyDescent="0.25">
      <c r="C7519">
        <v>1</v>
      </c>
      <c r="D7519">
        <v>1</v>
      </c>
      <c r="H7519">
        <v>1</v>
      </c>
      <c r="I7519">
        <v>1</v>
      </c>
      <c r="J7519">
        <v>1</v>
      </c>
    </row>
    <row r="7521" spans="2:10" x14ac:dyDescent="0.25">
      <c r="B7521">
        <v>1</v>
      </c>
    </row>
    <row r="7522" spans="2:10" x14ac:dyDescent="0.25">
      <c r="D7522">
        <v>1</v>
      </c>
      <c r="H7522">
        <v>1</v>
      </c>
      <c r="I7522">
        <v>1</v>
      </c>
      <c r="J7522">
        <v>1</v>
      </c>
    </row>
    <row r="7523" spans="2:10" x14ac:dyDescent="0.25">
      <c r="C7523">
        <v>1</v>
      </c>
      <c r="D7523">
        <v>1</v>
      </c>
    </row>
    <row r="7524" spans="2:10" x14ac:dyDescent="0.25">
      <c r="B7524">
        <v>1</v>
      </c>
    </row>
    <row r="7525" spans="2:10" x14ac:dyDescent="0.25">
      <c r="H7525">
        <v>1</v>
      </c>
      <c r="I7525">
        <v>1</v>
      </c>
      <c r="J7525">
        <v>1</v>
      </c>
    </row>
    <row r="7526" spans="2:10" x14ac:dyDescent="0.25">
      <c r="C7526">
        <v>1</v>
      </c>
    </row>
    <row r="7527" spans="2:10" x14ac:dyDescent="0.25">
      <c r="B7527">
        <v>1</v>
      </c>
    </row>
    <row r="7528" spans="2:10" x14ac:dyDescent="0.25">
      <c r="B7528">
        <v>1</v>
      </c>
      <c r="D7528">
        <v>1</v>
      </c>
      <c r="H7528">
        <v>1</v>
      </c>
      <c r="I7528">
        <v>1</v>
      </c>
      <c r="J7528">
        <v>1</v>
      </c>
    </row>
    <row r="7529" spans="2:10" x14ac:dyDescent="0.25">
      <c r="C7529">
        <v>1</v>
      </c>
    </row>
    <row r="7531" spans="2:10" x14ac:dyDescent="0.25">
      <c r="C7531">
        <v>1</v>
      </c>
      <c r="D7531">
        <v>1</v>
      </c>
      <c r="H7531">
        <v>1</v>
      </c>
      <c r="I7531">
        <v>1</v>
      </c>
      <c r="J7531">
        <v>1</v>
      </c>
    </row>
    <row r="7533" spans="2:10" x14ac:dyDescent="0.25">
      <c r="B7533">
        <v>1</v>
      </c>
    </row>
    <row r="7534" spans="2:10" x14ac:dyDescent="0.25">
      <c r="B7534">
        <v>1</v>
      </c>
      <c r="C7534">
        <v>1</v>
      </c>
      <c r="D7534">
        <v>1</v>
      </c>
      <c r="H7534">
        <v>1</v>
      </c>
      <c r="I7534">
        <v>1</v>
      </c>
      <c r="J7534">
        <v>1</v>
      </c>
    </row>
    <row r="7535" spans="2:10" x14ac:dyDescent="0.25">
      <c r="D7535">
        <v>1</v>
      </c>
    </row>
    <row r="7537" spans="2:10" x14ac:dyDescent="0.25">
      <c r="C7537">
        <v>1</v>
      </c>
      <c r="H7537">
        <v>1</v>
      </c>
      <c r="I7537">
        <v>1</v>
      </c>
      <c r="J7537">
        <v>1</v>
      </c>
    </row>
    <row r="7539" spans="2:10" x14ac:dyDescent="0.25">
      <c r="B7539">
        <v>1</v>
      </c>
    </row>
    <row r="7540" spans="2:10" x14ac:dyDescent="0.25">
      <c r="C7540">
        <v>1</v>
      </c>
      <c r="D7540">
        <v>1</v>
      </c>
      <c r="H7540">
        <v>1</v>
      </c>
      <c r="I7540">
        <v>1</v>
      </c>
      <c r="J7540">
        <v>1</v>
      </c>
    </row>
    <row r="7541" spans="2:10" x14ac:dyDescent="0.25">
      <c r="C7541">
        <v>1</v>
      </c>
    </row>
    <row r="7542" spans="2:10" x14ac:dyDescent="0.25">
      <c r="B7542">
        <v>1</v>
      </c>
    </row>
    <row r="7543" spans="2:10" x14ac:dyDescent="0.25">
      <c r="D7543">
        <v>1</v>
      </c>
      <c r="H7543">
        <v>1</v>
      </c>
      <c r="I7543">
        <v>1</v>
      </c>
      <c r="J7543">
        <v>1</v>
      </c>
    </row>
    <row r="7545" spans="2:10" x14ac:dyDescent="0.25">
      <c r="B7545">
        <v>1</v>
      </c>
      <c r="C7545">
        <v>1</v>
      </c>
    </row>
    <row r="7546" spans="2:10" x14ac:dyDescent="0.25">
      <c r="B7546">
        <v>1</v>
      </c>
      <c r="D7546">
        <v>1</v>
      </c>
      <c r="H7546">
        <v>1</v>
      </c>
      <c r="I7546">
        <v>1</v>
      </c>
      <c r="J7546">
        <v>1</v>
      </c>
    </row>
    <row r="7548" spans="2:10" x14ac:dyDescent="0.25">
      <c r="C7548">
        <v>1</v>
      </c>
    </row>
    <row r="7549" spans="2:10" x14ac:dyDescent="0.25">
      <c r="D7549">
        <v>1</v>
      </c>
      <c r="H7549">
        <v>1</v>
      </c>
      <c r="I7549">
        <v>1</v>
      </c>
      <c r="J7549">
        <v>1</v>
      </c>
    </row>
    <row r="7550" spans="2:10" x14ac:dyDescent="0.25">
      <c r="B7550">
        <v>1</v>
      </c>
    </row>
    <row r="7551" spans="2:10" x14ac:dyDescent="0.25">
      <c r="C7551">
        <v>1</v>
      </c>
    </row>
    <row r="7552" spans="2:10" x14ac:dyDescent="0.25">
      <c r="C7552">
        <v>1</v>
      </c>
      <c r="D7552">
        <v>1</v>
      </c>
      <c r="H7552">
        <v>1</v>
      </c>
      <c r="I7552">
        <v>1</v>
      </c>
      <c r="J7552">
        <v>1</v>
      </c>
    </row>
    <row r="7553" spans="2:10" x14ac:dyDescent="0.25">
      <c r="B7553">
        <v>1</v>
      </c>
    </row>
    <row r="7555" spans="2:10" x14ac:dyDescent="0.25">
      <c r="D7555">
        <v>1</v>
      </c>
      <c r="H7555">
        <v>1</v>
      </c>
      <c r="I7555">
        <v>1</v>
      </c>
      <c r="J7555">
        <v>1</v>
      </c>
    </row>
    <row r="7556" spans="2:10" x14ac:dyDescent="0.25">
      <c r="B7556">
        <v>1</v>
      </c>
      <c r="C7556">
        <v>1</v>
      </c>
    </row>
    <row r="7557" spans="2:10" x14ac:dyDescent="0.25">
      <c r="C7557">
        <v>1</v>
      </c>
    </row>
    <row r="7558" spans="2:10" x14ac:dyDescent="0.25">
      <c r="B7558">
        <v>1</v>
      </c>
      <c r="D7558">
        <v>1</v>
      </c>
      <c r="H7558">
        <v>1</v>
      </c>
      <c r="I7558">
        <v>1</v>
      </c>
      <c r="J7558">
        <v>1</v>
      </c>
    </row>
    <row r="7561" spans="2:10" x14ac:dyDescent="0.25">
      <c r="B7561">
        <v>1</v>
      </c>
      <c r="D7561">
        <v>1</v>
      </c>
      <c r="H7561">
        <v>1</v>
      </c>
      <c r="I7561">
        <v>1</v>
      </c>
      <c r="J7561">
        <v>1</v>
      </c>
    </row>
    <row r="7562" spans="2:10" x14ac:dyDescent="0.25">
      <c r="B7562">
        <v>1</v>
      </c>
      <c r="C7562">
        <v>1</v>
      </c>
    </row>
    <row r="7564" spans="2:10" x14ac:dyDescent="0.25">
      <c r="D7564">
        <v>1</v>
      </c>
      <c r="H7564">
        <v>1</v>
      </c>
      <c r="I7564">
        <v>1</v>
      </c>
      <c r="J7564">
        <v>1</v>
      </c>
    </row>
    <row r="7565" spans="2:10" x14ac:dyDescent="0.25">
      <c r="C7565">
        <v>1</v>
      </c>
    </row>
    <row r="7567" spans="2:10" x14ac:dyDescent="0.25">
      <c r="B7567">
        <v>1</v>
      </c>
      <c r="D7567">
        <v>1</v>
      </c>
      <c r="H7567">
        <v>1</v>
      </c>
      <c r="I7567">
        <v>1</v>
      </c>
      <c r="J7567">
        <v>1</v>
      </c>
    </row>
    <row r="7568" spans="2:10" x14ac:dyDescent="0.25">
      <c r="B7568">
        <v>1</v>
      </c>
      <c r="C7568">
        <v>1</v>
      </c>
    </row>
    <row r="7569" spans="2:10" x14ac:dyDescent="0.25">
      <c r="C7569">
        <v>1</v>
      </c>
    </row>
    <row r="7570" spans="2:10" x14ac:dyDescent="0.25">
      <c r="D7570">
        <v>1</v>
      </c>
      <c r="H7570">
        <v>1</v>
      </c>
      <c r="I7570">
        <v>1</v>
      </c>
      <c r="J7570">
        <v>1</v>
      </c>
    </row>
    <row r="7573" spans="2:10" x14ac:dyDescent="0.25">
      <c r="B7573">
        <v>1</v>
      </c>
      <c r="D7573">
        <v>1</v>
      </c>
      <c r="H7573">
        <v>1</v>
      </c>
      <c r="I7573">
        <v>1</v>
      </c>
      <c r="J7573">
        <v>1</v>
      </c>
    </row>
    <row r="7574" spans="2:10" x14ac:dyDescent="0.25">
      <c r="B7574">
        <v>1</v>
      </c>
      <c r="C7574">
        <v>1</v>
      </c>
    </row>
    <row r="7576" spans="2:10" x14ac:dyDescent="0.25">
      <c r="D7576">
        <v>1</v>
      </c>
      <c r="H7576">
        <v>1</v>
      </c>
      <c r="I7576">
        <v>1</v>
      </c>
      <c r="J7576">
        <v>1</v>
      </c>
    </row>
    <row r="7577" spans="2:10" x14ac:dyDescent="0.25">
      <c r="C7577">
        <v>1</v>
      </c>
    </row>
    <row r="7579" spans="2:10" x14ac:dyDescent="0.25">
      <c r="B7579">
        <v>1</v>
      </c>
      <c r="D7579">
        <v>1</v>
      </c>
      <c r="H7579">
        <v>1</v>
      </c>
      <c r="I7579">
        <v>1</v>
      </c>
      <c r="J7579">
        <v>1</v>
      </c>
    </row>
    <row r="7580" spans="2:10" x14ac:dyDescent="0.25">
      <c r="C7580">
        <v>1</v>
      </c>
    </row>
    <row r="7581" spans="2:10" x14ac:dyDescent="0.25">
      <c r="B7581">
        <v>1</v>
      </c>
      <c r="C7581">
        <v>1</v>
      </c>
    </row>
    <row r="7582" spans="2:10" x14ac:dyDescent="0.25">
      <c r="D7582">
        <v>1</v>
      </c>
      <c r="H7582">
        <v>1</v>
      </c>
      <c r="I7582">
        <v>1</v>
      </c>
      <c r="J7582">
        <v>1</v>
      </c>
    </row>
    <row r="7584" spans="2:10" x14ac:dyDescent="0.25">
      <c r="B7584">
        <v>1</v>
      </c>
    </row>
    <row r="7585" spans="2:10" x14ac:dyDescent="0.25">
      <c r="B7585">
        <v>1</v>
      </c>
      <c r="C7585">
        <v>1</v>
      </c>
      <c r="D7585">
        <v>1</v>
      </c>
      <c r="H7585">
        <v>1</v>
      </c>
      <c r="I7585">
        <v>1</v>
      </c>
      <c r="J7585">
        <v>1</v>
      </c>
    </row>
    <row r="7586" spans="2:10" x14ac:dyDescent="0.25">
      <c r="C7586">
        <v>1</v>
      </c>
    </row>
    <row r="7588" spans="2:10" x14ac:dyDescent="0.25">
      <c r="D7588">
        <v>1</v>
      </c>
      <c r="H7588">
        <v>1</v>
      </c>
      <c r="I7588">
        <v>1</v>
      </c>
      <c r="J7588">
        <v>1</v>
      </c>
    </row>
    <row r="7590" spans="2:10" x14ac:dyDescent="0.25">
      <c r="B7590">
        <v>1</v>
      </c>
      <c r="C7590">
        <v>1</v>
      </c>
    </row>
    <row r="7591" spans="2:10" x14ac:dyDescent="0.25">
      <c r="B7591">
        <v>1</v>
      </c>
      <c r="D7591">
        <v>1</v>
      </c>
      <c r="H7591">
        <v>1</v>
      </c>
      <c r="I7591">
        <v>1</v>
      </c>
      <c r="J7591">
        <v>1</v>
      </c>
    </row>
    <row r="7592" spans="2:10" x14ac:dyDescent="0.25">
      <c r="C7592">
        <v>1</v>
      </c>
    </row>
    <row r="7594" spans="2:10" x14ac:dyDescent="0.25">
      <c r="D7594">
        <v>1</v>
      </c>
      <c r="H7594">
        <v>1</v>
      </c>
      <c r="I7594">
        <v>1</v>
      </c>
      <c r="J7594">
        <v>1</v>
      </c>
    </row>
    <row r="7596" spans="2:10" x14ac:dyDescent="0.25">
      <c r="B7596">
        <v>1</v>
      </c>
      <c r="C7596">
        <v>1</v>
      </c>
    </row>
    <row r="7597" spans="2:10" x14ac:dyDescent="0.25">
      <c r="C7597">
        <v>1</v>
      </c>
      <c r="D7597">
        <v>1</v>
      </c>
      <c r="H7597">
        <v>1</v>
      </c>
      <c r="I7597">
        <v>1</v>
      </c>
      <c r="J7597">
        <v>1</v>
      </c>
    </row>
    <row r="7599" spans="2:10" x14ac:dyDescent="0.25">
      <c r="B7599">
        <v>1</v>
      </c>
    </row>
    <row r="7600" spans="2:10" x14ac:dyDescent="0.25">
      <c r="D7600">
        <v>1</v>
      </c>
      <c r="H7600">
        <v>1</v>
      </c>
      <c r="I7600">
        <v>1</v>
      </c>
      <c r="J7600">
        <v>1</v>
      </c>
    </row>
    <row r="7602" spans="2:10" x14ac:dyDescent="0.25">
      <c r="B7602">
        <v>1</v>
      </c>
      <c r="C7602">
        <v>1</v>
      </c>
    </row>
    <row r="7603" spans="2:10" x14ac:dyDescent="0.25">
      <c r="C7603">
        <v>1</v>
      </c>
      <c r="D7603">
        <v>2</v>
      </c>
      <c r="H7603">
        <v>1</v>
      </c>
      <c r="I7603">
        <v>1</v>
      </c>
      <c r="J7603">
        <v>1</v>
      </c>
    </row>
    <row r="7605" spans="2:10" x14ac:dyDescent="0.25">
      <c r="B7605">
        <v>1</v>
      </c>
    </row>
    <row r="7606" spans="2:10" x14ac:dyDescent="0.25">
      <c r="D7606">
        <v>1</v>
      </c>
      <c r="H7606">
        <v>1</v>
      </c>
      <c r="I7606">
        <v>1</v>
      </c>
      <c r="J7606">
        <v>1</v>
      </c>
    </row>
    <row r="7607" spans="2:10" x14ac:dyDescent="0.25">
      <c r="C7607">
        <v>1</v>
      </c>
    </row>
    <row r="7608" spans="2:10" x14ac:dyDescent="0.25">
      <c r="B7608">
        <v>1</v>
      </c>
    </row>
    <row r="7609" spans="2:10" x14ac:dyDescent="0.25">
      <c r="D7609">
        <v>2</v>
      </c>
      <c r="H7609">
        <v>1</v>
      </c>
      <c r="I7609">
        <v>1</v>
      </c>
      <c r="J7609">
        <v>1</v>
      </c>
    </row>
    <row r="7610" spans="2:10" x14ac:dyDescent="0.25">
      <c r="C7610">
        <v>1</v>
      </c>
    </row>
    <row r="7611" spans="2:10" x14ac:dyDescent="0.25">
      <c r="B7611">
        <v>1</v>
      </c>
    </row>
    <row r="7612" spans="2:10" x14ac:dyDescent="0.25">
      <c r="D7612">
        <v>1</v>
      </c>
      <c r="H7612">
        <v>1</v>
      </c>
      <c r="I7612">
        <v>1</v>
      </c>
      <c r="J7612">
        <v>1</v>
      </c>
    </row>
    <row r="7613" spans="2:10" x14ac:dyDescent="0.25">
      <c r="C7613">
        <v>1</v>
      </c>
    </row>
    <row r="7614" spans="2:10" x14ac:dyDescent="0.25">
      <c r="B7614">
        <v>1</v>
      </c>
    </row>
    <row r="7615" spans="2:10" x14ac:dyDescent="0.25">
      <c r="D7615">
        <v>2</v>
      </c>
      <c r="H7615">
        <v>1</v>
      </c>
      <c r="I7615">
        <v>1</v>
      </c>
      <c r="J7615">
        <v>1</v>
      </c>
    </row>
    <row r="7616" spans="2:10" x14ac:dyDescent="0.25">
      <c r="C7616">
        <v>1</v>
      </c>
    </row>
    <row r="7617" spans="2:10" x14ac:dyDescent="0.25">
      <c r="B7617">
        <v>1</v>
      </c>
    </row>
    <row r="7618" spans="2:10" x14ac:dyDescent="0.25">
      <c r="D7618">
        <v>1</v>
      </c>
      <c r="H7618">
        <v>1</v>
      </c>
      <c r="I7618">
        <v>1</v>
      </c>
      <c r="J7618">
        <v>1</v>
      </c>
    </row>
    <row r="7619" spans="2:10" x14ac:dyDescent="0.25">
      <c r="C7619">
        <v>1</v>
      </c>
    </row>
    <row r="7620" spans="2:10" x14ac:dyDescent="0.25">
      <c r="B7620">
        <v>1</v>
      </c>
    </row>
    <row r="7621" spans="2:10" x14ac:dyDescent="0.25">
      <c r="B7621">
        <v>1</v>
      </c>
      <c r="D7621">
        <v>1</v>
      </c>
      <c r="H7621">
        <v>1</v>
      </c>
      <c r="I7621">
        <v>1</v>
      </c>
      <c r="J7621">
        <v>1</v>
      </c>
    </row>
    <row r="7622" spans="2:10" x14ac:dyDescent="0.25">
      <c r="C7622">
        <v>1</v>
      </c>
    </row>
    <row r="7624" spans="2:10" x14ac:dyDescent="0.25">
      <c r="H7624">
        <v>1</v>
      </c>
      <c r="I7624">
        <v>1</v>
      </c>
      <c r="J7624">
        <v>1</v>
      </c>
    </row>
    <row r="7625" spans="2:10" x14ac:dyDescent="0.25">
      <c r="C7625">
        <v>1</v>
      </c>
    </row>
    <row r="7626" spans="2:10" x14ac:dyDescent="0.25">
      <c r="B7626">
        <v>1</v>
      </c>
      <c r="D7626">
        <v>2</v>
      </c>
    </row>
    <row r="7627" spans="2:10" x14ac:dyDescent="0.25">
      <c r="H7627">
        <v>1</v>
      </c>
      <c r="I7627">
        <v>1</v>
      </c>
      <c r="J7627">
        <v>1</v>
      </c>
    </row>
    <row r="7628" spans="2:10" x14ac:dyDescent="0.25">
      <c r="C7628">
        <v>1</v>
      </c>
      <c r="D7628">
        <v>1</v>
      </c>
    </row>
    <row r="7630" spans="2:10" x14ac:dyDescent="0.25">
      <c r="H7630">
        <v>1</v>
      </c>
      <c r="I7630">
        <v>1</v>
      </c>
      <c r="J7630">
        <v>1</v>
      </c>
    </row>
    <row r="7631" spans="2:10" x14ac:dyDescent="0.25">
      <c r="B7631">
        <v>1</v>
      </c>
      <c r="C7631">
        <v>1</v>
      </c>
      <c r="D7631">
        <v>1</v>
      </c>
    </row>
    <row r="7632" spans="2:10" x14ac:dyDescent="0.25">
      <c r="B7632">
        <v>1</v>
      </c>
    </row>
    <row r="7633" spans="2:10" x14ac:dyDescent="0.25">
      <c r="D7633">
        <v>2</v>
      </c>
      <c r="H7633">
        <v>1</v>
      </c>
      <c r="I7633">
        <v>2</v>
      </c>
      <c r="J7633">
        <v>1</v>
      </c>
    </row>
    <row r="7634" spans="2:10" x14ac:dyDescent="0.25">
      <c r="C7634">
        <v>1</v>
      </c>
    </row>
    <row r="7636" spans="2:10" x14ac:dyDescent="0.25">
      <c r="H7636">
        <v>1</v>
      </c>
      <c r="I7636">
        <v>2</v>
      </c>
      <c r="J7636">
        <v>1</v>
      </c>
    </row>
    <row r="7637" spans="2:10" x14ac:dyDescent="0.25">
      <c r="B7637">
        <v>1</v>
      </c>
      <c r="C7637">
        <v>1</v>
      </c>
      <c r="D7637">
        <v>2</v>
      </c>
    </row>
    <row r="7638" spans="2:10" x14ac:dyDescent="0.25">
      <c r="B7638">
        <v>1</v>
      </c>
    </row>
    <row r="7639" spans="2:10" x14ac:dyDescent="0.25">
      <c r="D7639">
        <v>1</v>
      </c>
      <c r="H7639">
        <v>1</v>
      </c>
      <c r="I7639">
        <v>2</v>
      </c>
      <c r="J7639">
        <v>1</v>
      </c>
    </row>
    <row r="7640" spans="2:10" x14ac:dyDescent="0.25">
      <c r="C7640">
        <v>1</v>
      </c>
    </row>
    <row r="7642" spans="2:10" x14ac:dyDescent="0.25">
      <c r="H7642">
        <v>1</v>
      </c>
      <c r="I7642">
        <v>2</v>
      </c>
      <c r="J7642">
        <v>1</v>
      </c>
    </row>
    <row r="7643" spans="2:10" x14ac:dyDescent="0.25">
      <c r="B7643">
        <v>1</v>
      </c>
      <c r="C7643">
        <v>1</v>
      </c>
      <c r="D7643">
        <v>1</v>
      </c>
    </row>
    <row r="7644" spans="2:10" x14ac:dyDescent="0.25">
      <c r="B7644">
        <v>1</v>
      </c>
    </row>
    <row r="7645" spans="2:10" x14ac:dyDescent="0.25">
      <c r="H7645">
        <v>1</v>
      </c>
      <c r="I7645">
        <v>2</v>
      </c>
      <c r="J7645">
        <v>1</v>
      </c>
    </row>
    <row r="7646" spans="2:10" x14ac:dyDescent="0.25">
      <c r="C7646">
        <v>1</v>
      </c>
    </row>
    <row r="7647" spans="2:10" x14ac:dyDescent="0.25">
      <c r="D7647">
        <v>1</v>
      </c>
    </row>
    <row r="7648" spans="2:10" x14ac:dyDescent="0.25">
      <c r="H7648">
        <v>1</v>
      </c>
      <c r="I7648">
        <v>2</v>
      </c>
      <c r="J7648">
        <v>1</v>
      </c>
    </row>
    <row r="7649" spans="2:10" x14ac:dyDescent="0.25">
      <c r="B7649">
        <v>1</v>
      </c>
      <c r="C7649">
        <v>1</v>
      </c>
      <c r="D7649">
        <v>2</v>
      </c>
    </row>
    <row r="7651" spans="2:10" x14ac:dyDescent="0.25">
      <c r="H7651">
        <v>1</v>
      </c>
      <c r="I7651">
        <v>2</v>
      </c>
      <c r="J7651">
        <v>1</v>
      </c>
    </row>
    <row r="7652" spans="2:10" x14ac:dyDescent="0.25">
      <c r="B7652">
        <v>1</v>
      </c>
      <c r="C7652">
        <v>1</v>
      </c>
    </row>
    <row r="7653" spans="2:10" x14ac:dyDescent="0.25">
      <c r="D7653">
        <v>1</v>
      </c>
    </row>
    <row r="7654" spans="2:10" x14ac:dyDescent="0.25">
      <c r="H7654">
        <v>1</v>
      </c>
      <c r="I7654">
        <v>2</v>
      </c>
      <c r="J7654">
        <v>1</v>
      </c>
    </row>
    <row r="7655" spans="2:10" x14ac:dyDescent="0.25">
      <c r="B7655">
        <v>1</v>
      </c>
      <c r="C7655">
        <v>1</v>
      </c>
      <c r="D7655">
        <v>2</v>
      </c>
    </row>
    <row r="7657" spans="2:10" x14ac:dyDescent="0.25">
      <c r="H7657">
        <v>1</v>
      </c>
      <c r="I7657">
        <v>2</v>
      </c>
      <c r="J7657">
        <v>1</v>
      </c>
    </row>
    <row r="7658" spans="2:10" x14ac:dyDescent="0.25">
      <c r="B7658">
        <v>1</v>
      </c>
      <c r="C7658">
        <v>1</v>
      </c>
      <c r="D7658">
        <v>2</v>
      </c>
    </row>
    <row r="7660" spans="2:10" x14ac:dyDescent="0.25">
      <c r="H7660">
        <v>1</v>
      </c>
      <c r="I7660">
        <v>1</v>
      </c>
      <c r="J7660">
        <v>1</v>
      </c>
    </row>
    <row r="7661" spans="2:10" x14ac:dyDescent="0.25">
      <c r="B7661">
        <v>1</v>
      </c>
      <c r="C7661">
        <v>1</v>
      </c>
    </row>
    <row r="7663" spans="2:10" x14ac:dyDescent="0.25">
      <c r="D7663">
        <v>1</v>
      </c>
      <c r="H7663">
        <v>1</v>
      </c>
      <c r="I7663">
        <v>1</v>
      </c>
      <c r="J7663">
        <v>1</v>
      </c>
    </row>
    <row r="7664" spans="2:10" x14ac:dyDescent="0.25">
      <c r="B7664">
        <v>1</v>
      </c>
      <c r="C7664">
        <v>1</v>
      </c>
    </row>
    <row r="7666" spans="2:10" x14ac:dyDescent="0.25">
      <c r="H7666">
        <v>1</v>
      </c>
      <c r="I7666">
        <v>1</v>
      </c>
      <c r="J7666">
        <v>1</v>
      </c>
    </row>
    <row r="7667" spans="2:10" x14ac:dyDescent="0.25">
      <c r="B7667">
        <v>1</v>
      </c>
      <c r="C7667">
        <v>1</v>
      </c>
    </row>
    <row r="7668" spans="2:10" x14ac:dyDescent="0.25">
      <c r="B7668">
        <v>1</v>
      </c>
      <c r="D7668">
        <v>1</v>
      </c>
    </row>
    <row r="7669" spans="2:10" x14ac:dyDescent="0.25">
      <c r="H7669">
        <v>1</v>
      </c>
      <c r="I7669">
        <v>1</v>
      </c>
      <c r="J7669">
        <v>1</v>
      </c>
    </row>
    <row r="7670" spans="2:10" x14ac:dyDescent="0.25">
      <c r="C7670">
        <v>1</v>
      </c>
      <c r="D7670">
        <v>1</v>
      </c>
    </row>
    <row r="7672" spans="2:10" x14ac:dyDescent="0.25">
      <c r="H7672">
        <v>1</v>
      </c>
      <c r="I7672">
        <v>1</v>
      </c>
      <c r="J7672">
        <v>1</v>
      </c>
    </row>
    <row r="7673" spans="2:10" x14ac:dyDescent="0.25">
      <c r="B7673">
        <v>1</v>
      </c>
      <c r="C7673">
        <v>1</v>
      </c>
      <c r="D7673">
        <v>1</v>
      </c>
    </row>
    <row r="7675" spans="2:10" x14ac:dyDescent="0.25">
      <c r="H7675">
        <v>1</v>
      </c>
      <c r="I7675">
        <v>1</v>
      </c>
      <c r="J7675">
        <v>1</v>
      </c>
    </row>
    <row r="7676" spans="2:10" x14ac:dyDescent="0.25">
      <c r="C7676">
        <v>1</v>
      </c>
      <c r="D7676">
        <v>1</v>
      </c>
    </row>
    <row r="7678" spans="2:10" x14ac:dyDescent="0.25">
      <c r="B7678">
        <v>1</v>
      </c>
      <c r="H7678">
        <v>1</v>
      </c>
      <c r="I7678">
        <v>1</v>
      </c>
      <c r="J7678">
        <v>1</v>
      </c>
    </row>
    <row r="7679" spans="2:10" x14ac:dyDescent="0.25">
      <c r="C7679">
        <v>2</v>
      </c>
      <c r="D7679">
        <v>1</v>
      </c>
    </row>
    <row r="7681" spans="2:10" x14ac:dyDescent="0.25">
      <c r="B7681">
        <v>1</v>
      </c>
      <c r="H7681">
        <v>1</v>
      </c>
      <c r="I7681">
        <v>1</v>
      </c>
      <c r="J7681">
        <v>1</v>
      </c>
    </row>
    <row r="7682" spans="2:10" x14ac:dyDescent="0.25">
      <c r="C7682">
        <v>2</v>
      </c>
      <c r="D7682">
        <v>1</v>
      </c>
    </row>
    <row r="7683" spans="2:10" x14ac:dyDescent="0.25">
      <c r="C7683">
        <v>1</v>
      </c>
    </row>
    <row r="7684" spans="2:10" x14ac:dyDescent="0.25">
      <c r="B7684">
        <v>1</v>
      </c>
      <c r="H7684">
        <v>1</v>
      </c>
      <c r="I7684">
        <v>1</v>
      </c>
      <c r="J7684">
        <v>1</v>
      </c>
    </row>
    <row r="7685" spans="2:10" x14ac:dyDescent="0.25">
      <c r="B7685">
        <v>1</v>
      </c>
      <c r="D7685">
        <v>1</v>
      </c>
    </row>
    <row r="7686" spans="2:10" x14ac:dyDescent="0.25">
      <c r="D7686">
        <v>1</v>
      </c>
    </row>
    <row r="7687" spans="2:10" x14ac:dyDescent="0.25">
      <c r="H7687">
        <v>1</v>
      </c>
      <c r="I7687">
        <v>1</v>
      </c>
      <c r="J7687">
        <v>1</v>
      </c>
    </row>
    <row r="7688" spans="2:10" x14ac:dyDescent="0.25">
      <c r="C7688">
        <v>1</v>
      </c>
    </row>
    <row r="7689" spans="2:10" x14ac:dyDescent="0.25">
      <c r="C7689">
        <v>2</v>
      </c>
    </row>
    <row r="7690" spans="2:10" x14ac:dyDescent="0.25">
      <c r="B7690">
        <v>1</v>
      </c>
      <c r="H7690">
        <v>1</v>
      </c>
      <c r="I7690">
        <v>1</v>
      </c>
      <c r="J7690">
        <v>1</v>
      </c>
    </row>
    <row r="7691" spans="2:10" x14ac:dyDescent="0.25">
      <c r="D7691">
        <v>1</v>
      </c>
    </row>
    <row r="7693" spans="2:10" x14ac:dyDescent="0.25">
      <c r="B7693">
        <v>1</v>
      </c>
      <c r="H7693">
        <v>1</v>
      </c>
      <c r="I7693">
        <v>1</v>
      </c>
      <c r="J7693">
        <v>1</v>
      </c>
    </row>
    <row r="7694" spans="2:10" x14ac:dyDescent="0.25">
      <c r="C7694">
        <v>2</v>
      </c>
      <c r="D7694">
        <v>1</v>
      </c>
    </row>
    <row r="7696" spans="2:10" x14ac:dyDescent="0.25">
      <c r="B7696">
        <v>1</v>
      </c>
      <c r="H7696">
        <v>1</v>
      </c>
      <c r="I7696">
        <v>1</v>
      </c>
      <c r="J7696">
        <v>1</v>
      </c>
    </row>
    <row r="7697" spans="2:10" x14ac:dyDescent="0.25">
      <c r="C7697">
        <v>1</v>
      </c>
      <c r="D7697">
        <v>1</v>
      </c>
    </row>
    <row r="7699" spans="2:10" x14ac:dyDescent="0.25">
      <c r="D7699">
        <v>1</v>
      </c>
      <c r="H7699">
        <v>1</v>
      </c>
      <c r="I7699">
        <v>1</v>
      </c>
      <c r="J7699">
        <v>1</v>
      </c>
    </row>
    <row r="7700" spans="2:10" x14ac:dyDescent="0.25">
      <c r="C7700">
        <v>1</v>
      </c>
    </row>
    <row r="7701" spans="2:10" x14ac:dyDescent="0.25">
      <c r="B7701">
        <v>1</v>
      </c>
      <c r="C7701">
        <v>2</v>
      </c>
    </row>
    <row r="7702" spans="2:10" x14ac:dyDescent="0.25">
      <c r="B7702">
        <v>1</v>
      </c>
      <c r="H7702">
        <v>1</v>
      </c>
      <c r="I7702">
        <v>1</v>
      </c>
      <c r="J7702">
        <v>1</v>
      </c>
    </row>
    <row r="7703" spans="2:10" x14ac:dyDescent="0.25">
      <c r="D7703">
        <v>1</v>
      </c>
    </row>
    <row r="7704" spans="2:10" x14ac:dyDescent="0.25">
      <c r="D7704">
        <v>1</v>
      </c>
    </row>
    <row r="7705" spans="2:10" x14ac:dyDescent="0.25">
      <c r="H7705">
        <v>1</v>
      </c>
      <c r="I7705">
        <v>1</v>
      </c>
      <c r="J7705">
        <v>1</v>
      </c>
    </row>
    <row r="7706" spans="2:10" x14ac:dyDescent="0.25">
      <c r="B7706">
        <v>1</v>
      </c>
      <c r="C7706">
        <v>2</v>
      </c>
    </row>
    <row r="7708" spans="2:10" x14ac:dyDescent="0.25">
      <c r="B7708">
        <v>1</v>
      </c>
      <c r="D7708">
        <v>1</v>
      </c>
      <c r="H7708">
        <v>1</v>
      </c>
      <c r="I7708">
        <v>1</v>
      </c>
      <c r="J7708">
        <v>1</v>
      </c>
    </row>
    <row r="7709" spans="2:10" x14ac:dyDescent="0.25">
      <c r="C7709">
        <v>1</v>
      </c>
      <c r="D7709">
        <v>1</v>
      </c>
    </row>
    <row r="7711" spans="2:10" x14ac:dyDescent="0.25">
      <c r="B7711">
        <v>1</v>
      </c>
      <c r="H7711">
        <v>1</v>
      </c>
      <c r="I7711">
        <v>1</v>
      </c>
      <c r="J7711">
        <v>1</v>
      </c>
    </row>
    <row r="7712" spans="2:10" x14ac:dyDescent="0.25">
      <c r="C7712">
        <v>2</v>
      </c>
    </row>
    <row r="7714" spans="2:10" x14ac:dyDescent="0.25">
      <c r="D7714">
        <v>1</v>
      </c>
      <c r="H7714">
        <v>1</v>
      </c>
      <c r="I7714">
        <v>1</v>
      </c>
      <c r="J7714">
        <v>1</v>
      </c>
    </row>
    <row r="7715" spans="2:10" x14ac:dyDescent="0.25">
      <c r="C7715">
        <v>1</v>
      </c>
    </row>
    <row r="7716" spans="2:10" x14ac:dyDescent="0.25">
      <c r="B7716">
        <v>1</v>
      </c>
      <c r="D7716">
        <v>1</v>
      </c>
    </row>
    <row r="7717" spans="2:10" x14ac:dyDescent="0.25">
      <c r="B7717">
        <v>1</v>
      </c>
      <c r="H7717">
        <v>1</v>
      </c>
      <c r="I7717">
        <v>1</v>
      </c>
      <c r="J7717">
        <v>1</v>
      </c>
    </row>
    <row r="7718" spans="2:10" x14ac:dyDescent="0.25">
      <c r="C7718">
        <v>1</v>
      </c>
    </row>
    <row r="7719" spans="2:10" x14ac:dyDescent="0.25">
      <c r="C7719">
        <v>2</v>
      </c>
      <c r="D7719">
        <v>1</v>
      </c>
    </row>
    <row r="7720" spans="2:10" x14ac:dyDescent="0.25">
      <c r="H7720">
        <v>1</v>
      </c>
      <c r="I7720">
        <v>1</v>
      </c>
      <c r="J7720">
        <v>1</v>
      </c>
    </row>
    <row r="7722" spans="2:10" x14ac:dyDescent="0.25">
      <c r="B7722">
        <v>1</v>
      </c>
    </row>
    <row r="7723" spans="2:10" x14ac:dyDescent="0.25">
      <c r="H7723">
        <v>1</v>
      </c>
      <c r="I7723">
        <v>1</v>
      </c>
      <c r="J7723">
        <v>1</v>
      </c>
    </row>
    <row r="7724" spans="2:10" x14ac:dyDescent="0.25">
      <c r="C7724">
        <v>2</v>
      </c>
      <c r="D7724">
        <v>1</v>
      </c>
    </row>
    <row r="7725" spans="2:10" x14ac:dyDescent="0.25">
      <c r="D7725">
        <v>1</v>
      </c>
    </row>
    <row r="7726" spans="2:10" x14ac:dyDescent="0.25">
      <c r="H7726">
        <v>1</v>
      </c>
      <c r="I7726">
        <v>1</v>
      </c>
      <c r="J7726">
        <v>1</v>
      </c>
    </row>
    <row r="7728" spans="2:10" x14ac:dyDescent="0.25">
      <c r="B7728">
        <v>1</v>
      </c>
    </row>
    <row r="7729" spans="2:10" x14ac:dyDescent="0.25">
      <c r="B7729">
        <v>1</v>
      </c>
      <c r="H7729">
        <v>1</v>
      </c>
      <c r="I7729">
        <v>1</v>
      </c>
      <c r="J7729">
        <v>1</v>
      </c>
    </row>
    <row r="7730" spans="2:10" x14ac:dyDescent="0.25">
      <c r="C7730">
        <v>1</v>
      </c>
      <c r="D7730">
        <v>1</v>
      </c>
    </row>
    <row r="7732" spans="2:10" x14ac:dyDescent="0.25">
      <c r="H7732">
        <v>1</v>
      </c>
      <c r="I7732">
        <v>1</v>
      </c>
      <c r="J7732">
        <v>1</v>
      </c>
    </row>
    <row r="7733" spans="2:10" x14ac:dyDescent="0.25">
      <c r="D7733">
        <v>1</v>
      </c>
    </row>
    <row r="7734" spans="2:10" x14ac:dyDescent="0.25">
      <c r="B7734">
        <v>1</v>
      </c>
    </row>
    <row r="7735" spans="2:10" x14ac:dyDescent="0.25">
      <c r="B7735">
        <v>1</v>
      </c>
      <c r="H7735">
        <v>1</v>
      </c>
      <c r="I7735">
        <v>1</v>
      </c>
      <c r="J7735">
        <v>1</v>
      </c>
    </row>
    <row r="7736" spans="2:10" x14ac:dyDescent="0.25">
      <c r="C7736">
        <v>1</v>
      </c>
      <c r="D7736">
        <v>1</v>
      </c>
    </row>
    <row r="7737" spans="2:10" x14ac:dyDescent="0.25">
      <c r="C7737">
        <v>1</v>
      </c>
    </row>
    <row r="7738" spans="2:10" x14ac:dyDescent="0.25">
      <c r="H7738">
        <v>1</v>
      </c>
      <c r="I7738">
        <v>1</v>
      </c>
      <c r="J7738">
        <v>1</v>
      </c>
    </row>
    <row r="7739" spans="2:10" x14ac:dyDescent="0.25">
      <c r="B7739">
        <v>1</v>
      </c>
    </row>
    <row r="7740" spans="2:10" x14ac:dyDescent="0.25">
      <c r="B7740">
        <v>1</v>
      </c>
      <c r="D7740">
        <v>1</v>
      </c>
    </row>
    <row r="7741" spans="2:10" x14ac:dyDescent="0.25">
      <c r="C7741">
        <v>1</v>
      </c>
      <c r="D7741">
        <v>1</v>
      </c>
      <c r="H7741">
        <v>1</v>
      </c>
      <c r="I7741">
        <v>1</v>
      </c>
      <c r="J7741">
        <v>1</v>
      </c>
    </row>
    <row r="7742" spans="2:10" x14ac:dyDescent="0.25">
      <c r="C7742">
        <v>1</v>
      </c>
    </row>
    <row r="7744" spans="2:10" x14ac:dyDescent="0.25">
      <c r="H7744">
        <v>1</v>
      </c>
      <c r="I7744">
        <v>1</v>
      </c>
      <c r="J7744">
        <v>1</v>
      </c>
    </row>
    <row r="7745" spans="2:10" x14ac:dyDescent="0.25">
      <c r="B7745">
        <v>1</v>
      </c>
    </row>
    <row r="7746" spans="2:10" x14ac:dyDescent="0.25">
      <c r="C7746">
        <v>1</v>
      </c>
      <c r="D7746">
        <v>1</v>
      </c>
    </row>
    <row r="7747" spans="2:10" x14ac:dyDescent="0.25">
      <c r="H7747">
        <v>1</v>
      </c>
      <c r="I7747">
        <v>1</v>
      </c>
      <c r="J7747">
        <v>1</v>
      </c>
    </row>
    <row r="7749" spans="2:10" x14ac:dyDescent="0.25">
      <c r="C7749">
        <v>1</v>
      </c>
      <c r="D7749">
        <v>1</v>
      </c>
    </row>
    <row r="7750" spans="2:10" x14ac:dyDescent="0.25">
      <c r="H7750">
        <v>1</v>
      </c>
      <c r="I7750">
        <v>1</v>
      </c>
      <c r="J7750">
        <v>1</v>
      </c>
    </row>
    <row r="7751" spans="2:10" x14ac:dyDescent="0.25">
      <c r="B7751">
        <v>1</v>
      </c>
    </row>
    <row r="7752" spans="2:10" x14ac:dyDescent="0.25">
      <c r="C7752">
        <v>1</v>
      </c>
      <c r="D7752">
        <v>1</v>
      </c>
    </row>
    <row r="7753" spans="2:10" x14ac:dyDescent="0.25">
      <c r="C7753">
        <v>1</v>
      </c>
      <c r="H7753">
        <v>1</v>
      </c>
      <c r="I7753">
        <v>1</v>
      </c>
      <c r="J7753">
        <v>1</v>
      </c>
    </row>
    <row r="7754" spans="2:10" x14ac:dyDescent="0.25">
      <c r="B7754">
        <v>1</v>
      </c>
    </row>
    <row r="7756" spans="2:10" x14ac:dyDescent="0.25">
      <c r="H7756">
        <v>1</v>
      </c>
      <c r="I7756">
        <v>1</v>
      </c>
      <c r="J7756">
        <v>1</v>
      </c>
    </row>
    <row r="7757" spans="2:10" x14ac:dyDescent="0.25">
      <c r="B7757">
        <v>1</v>
      </c>
    </row>
    <row r="7758" spans="2:10" x14ac:dyDescent="0.25">
      <c r="B7758">
        <v>1</v>
      </c>
      <c r="C7758">
        <v>1</v>
      </c>
      <c r="D7758">
        <v>1</v>
      </c>
    </row>
    <row r="7759" spans="2:10" x14ac:dyDescent="0.25">
      <c r="H7759">
        <v>1</v>
      </c>
      <c r="I7759">
        <v>1</v>
      </c>
      <c r="J7759">
        <v>1</v>
      </c>
    </row>
    <row r="7761" spans="2:10" x14ac:dyDescent="0.25">
      <c r="C7761">
        <v>1</v>
      </c>
      <c r="D7761">
        <v>1</v>
      </c>
    </row>
    <row r="7762" spans="2:10" x14ac:dyDescent="0.25">
      <c r="H7762">
        <v>1</v>
      </c>
      <c r="I7762">
        <v>1</v>
      </c>
      <c r="J7762">
        <v>1</v>
      </c>
    </row>
    <row r="7763" spans="2:10" x14ac:dyDescent="0.25">
      <c r="B7763">
        <v>1</v>
      </c>
    </row>
    <row r="7764" spans="2:10" x14ac:dyDescent="0.25">
      <c r="C7764">
        <v>1</v>
      </c>
      <c r="D7764">
        <v>1</v>
      </c>
    </row>
    <row r="7765" spans="2:10" x14ac:dyDescent="0.25">
      <c r="H7765">
        <v>1</v>
      </c>
      <c r="I7765">
        <v>1</v>
      </c>
      <c r="J7765">
        <v>1</v>
      </c>
    </row>
    <row r="7766" spans="2:10" x14ac:dyDescent="0.25">
      <c r="C7766">
        <v>1</v>
      </c>
    </row>
    <row r="7768" spans="2:10" x14ac:dyDescent="0.25">
      <c r="H7768">
        <v>1</v>
      </c>
      <c r="I7768">
        <v>1</v>
      </c>
      <c r="J7768">
        <v>1</v>
      </c>
    </row>
    <row r="7769" spans="2:10" x14ac:dyDescent="0.25">
      <c r="B7769">
        <v>1</v>
      </c>
      <c r="C7769">
        <v>1</v>
      </c>
      <c r="D7769">
        <v>1</v>
      </c>
    </row>
    <row r="7770" spans="2:10" x14ac:dyDescent="0.25">
      <c r="C7770">
        <v>1</v>
      </c>
    </row>
    <row r="7771" spans="2:10" x14ac:dyDescent="0.25">
      <c r="H7771">
        <v>1</v>
      </c>
      <c r="I7771">
        <v>1</v>
      </c>
      <c r="J7771">
        <v>1</v>
      </c>
    </row>
    <row r="7772" spans="2:10" x14ac:dyDescent="0.25">
      <c r="B7772">
        <v>1</v>
      </c>
      <c r="D7772">
        <v>1</v>
      </c>
    </row>
    <row r="7774" spans="2:10" x14ac:dyDescent="0.25">
      <c r="C7774">
        <v>1</v>
      </c>
      <c r="H7774">
        <v>1</v>
      </c>
      <c r="I7774">
        <v>1</v>
      </c>
      <c r="J7774">
        <v>1</v>
      </c>
    </row>
    <row r="7775" spans="2:10" x14ac:dyDescent="0.25">
      <c r="B7775">
        <v>1</v>
      </c>
      <c r="C7775">
        <v>1</v>
      </c>
      <c r="D7775">
        <v>1</v>
      </c>
    </row>
    <row r="7776" spans="2:10" x14ac:dyDescent="0.25">
      <c r="B7776">
        <v>1</v>
      </c>
    </row>
    <row r="7777" spans="2:10" x14ac:dyDescent="0.25">
      <c r="D7777">
        <v>1</v>
      </c>
      <c r="H7777">
        <v>1</v>
      </c>
      <c r="I7777">
        <v>1</v>
      </c>
      <c r="J7777">
        <v>1</v>
      </c>
    </row>
    <row r="7780" spans="2:10" x14ac:dyDescent="0.25">
      <c r="C7780">
        <v>1</v>
      </c>
      <c r="D7780">
        <v>1</v>
      </c>
      <c r="H7780">
        <v>1</v>
      </c>
      <c r="I7780">
        <v>1</v>
      </c>
      <c r="J7780">
        <v>1</v>
      </c>
    </row>
    <row r="7781" spans="2:10" x14ac:dyDescent="0.25">
      <c r="B7781">
        <v>1</v>
      </c>
      <c r="C7781">
        <v>1</v>
      </c>
    </row>
    <row r="7782" spans="2:10" x14ac:dyDescent="0.25">
      <c r="B7782">
        <v>1</v>
      </c>
      <c r="D7782">
        <v>1</v>
      </c>
    </row>
    <row r="7783" spans="2:10" x14ac:dyDescent="0.25">
      <c r="H7783">
        <v>1</v>
      </c>
      <c r="I7783">
        <v>1</v>
      </c>
      <c r="J7783">
        <v>1</v>
      </c>
    </row>
    <row r="7786" spans="2:10" x14ac:dyDescent="0.25">
      <c r="C7786">
        <v>1</v>
      </c>
      <c r="D7786">
        <v>1</v>
      </c>
      <c r="H7786">
        <v>1</v>
      </c>
      <c r="I7786">
        <v>1</v>
      </c>
      <c r="J7786">
        <v>1</v>
      </c>
    </row>
    <row r="7787" spans="2:10" x14ac:dyDescent="0.25">
      <c r="B7787">
        <v>1</v>
      </c>
      <c r="C7787">
        <v>1</v>
      </c>
    </row>
    <row r="7788" spans="2:10" x14ac:dyDescent="0.25">
      <c r="B7788">
        <v>1</v>
      </c>
    </row>
    <row r="7789" spans="2:10" x14ac:dyDescent="0.25">
      <c r="H7789">
        <v>1</v>
      </c>
      <c r="I7789">
        <v>1</v>
      </c>
      <c r="J7789">
        <v>1</v>
      </c>
    </row>
    <row r="7790" spans="2:10" x14ac:dyDescent="0.25">
      <c r="D7790">
        <v>1</v>
      </c>
    </row>
    <row r="7791" spans="2:10" x14ac:dyDescent="0.25">
      <c r="D7791">
        <v>1</v>
      </c>
    </row>
    <row r="7792" spans="2:10" x14ac:dyDescent="0.25">
      <c r="B7792">
        <v>1</v>
      </c>
      <c r="C7792">
        <v>1</v>
      </c>
      <c r="H7792">
        <v>1</v>
      </c>
      <c r="I7792">
        <v>1</v>
      </c>
      <c r="J7792">
        <v>1</v>
      </c>
    </row>
    <row r="7793" spans="2:10" x14ac:dyDescent="0.25">
      <c r="B7793">
        <v>1</v>
      </c>
    </row>
    <row r="7795" spans="2:10" x14ac:dyDescent="0.25">
      <c r="H7795">
        <v>1</v>
      </c>
      <c r="I7795">
        <v>1</v>
      </c>
      <c r="J7795">
        <v>1</v>
      </c>
    </row>
    <row r="7796" spans="2:10" x14ac:dyDescent="0.25">
      <c r="D7796">
        <v>1</v>
      </c>
    </row>
    <row r="7797" spans="2:10" x14ac:dyDescent="0.25">
      <c r="B7797">
        <v>1</v>
      </c>
      <c r="C7797">
        <v>1</v>
      </c>
      <c r="D7797">
        <v>1</v>
      </c>
    </row>
    <row r="7798" spans="2:10" x14ac:dyDescent="0.25">
      <c r="H7798">
        <v>1</v>
      </c>
      <c r="I7798">
        <v>1</v>
      </c>
      <c r="J7798">
        <v>1</v>
      </c>
    </row>
    <row r="7800" spans="2:10" x14ac:dyDescent="0.25">
      <c r="B7800">
        <v>1</v>
      </c>
      <c r="C7800">
        <v>1</v>
      </c>
    </row>
    <row r="7801" spans="2:10" x14ac:dyDescent="0.25">
      <c r="D7801">
        <v>1</v>
      </c>
      <c r="H7801">
        <v>1</v>
      </c>
      <c r="I7801">
        <v>1</v>
      </c>
      <c r="J7801">
        <v>1</v>
      </c>
    </row>
    <row r="7803" spans="2:10" x14ac:dyDescent="0.25">
      <c r="B7803">
        <v>1</v>
      </c>
      <c r="C7803">
        <v>1</v>
      </c>
    </row>
    <row r="7804" spans="2:10" x14ac:dyDescent="0.25">
      <c r="B7804">
        <v>1</v>
      </c>
      <c r="H7804">
        <v>1</v>
      </c>
      <c r="I7804">
        <v>1</v>
      </c>
      <c r="J7804">
        <v>1</v>
      </c>
    </row>
    <row r="7806" spans="2:10" x14ac:dyDescent="0.25">
      <c r="C7806">
        <v>1</v>
      </c>
      <c r="D7806">
        <v>1</v>
      </c>
    </row>
    <row r="7807" spans="2:10" x14ac:dyDescent="0.25">
      <c r="H7807">
        <v>1</v>
      </c>
      <c r="I7807">
        <v>1</v>
      </c>
      <c r="J7807">
        <v>1</v>
      </c>
    </row>
    <row r="7808" spans="2:10" x14ac:dyDescent="0.25">
      <c r="D7808">
        <v>1</v>
      </c>
    </row>
    <row r="7809" spans="2:10" x14ac:dyDescent="0.25">
      <c r="B7809">
        <v>1</v>
      </c>
      <c r="C7809">
        <v>1</v>
      </c>
    </row>
    <row r="7810" spans="2:10" x14ac:dyDescent="0.25">
      <c r="B7810">
        <v>1</v>
      </c>
      <c r="H7810">
        <v>1</v>
      </c>
      <c r="I7810">
        <v>1</v>
      </c>
      <c r="J7810">
        <v>1</v>
      </c>
    </row>
    <row r="7812" spans="2:10" x14ac:dyDescent="0.25">
      <c r="C7812">
        <v>1</v>
      </c>
      <c r="D7812">
        <v>1</v>
      </c>
    </row>
    <row r="7813" spans="2:10" x14ac:dyDescent="0.25">
      <c r="D7813">
        <v>1</v>
      </c>
      <c r="H7813">
        <v>1</v>
      </c>
      <c r="I7813">
        <v>1</v>
      </c>
      <c r="J7813">
        <v>1</v>
      </c>
    </row>
    <row r="7815" spans="2:10" x14ac:dyDescent="0.25">
      <c r="B7815">
        <v>1</v>
      </c>
      <c r="C7815">
        <v>1</v>
      </c>
    </row>
    <row r="7816" spans="2:10" x14ac:dyDescent="0.25">
      <c r="H7816">
        <v>1</v>
      </c>
      <c r="I7816">
        <v>1</v>
      </c>
      <c r="J7816">
        <v>1</v>
      </c>
    </row>
    <row r="7818" spans="2:10" x14ac:dyDescent="0.25">
      <c r="D7818">
        <v>1</v>
      </c>
    </row>
    <row r="7819" spans="2:10" x14ac:dyDescent="0.25">
      <c r="B7819">
        <v>1</v>
      </c>
      <c r="D7819">
        <v>1</v>
      </c>
      <c r="H7819">
        <v>1</v>
      </c>
      <c r="I7819">
        <v>1</v>
      </c>
      <c r="J7819">
        <v>1</v>
      </c>
    </row>
    <row r="7820" spans="2:10" x14ac:dyDescent="0.25">
      <c r="B7820">
        <v>1</v>
      </c>
      <c r="C7820">
        <v>1</v>
      </c>
    </row>
    <row r="7821" spans="2:10" x14ac:dyDescent="0.25">
      <c r="C7821">
        <v>1</v>
      </c>
    </row>
    <row r="7822" spans="2:10" x14ac:dyDescent="0.25">
      <c r="H7822">
        <v>1</v>
      </c>
      <c r="I7822">
        <v>1</v>
      </c>
      <c r="J7822">
        <v>1</v>
      </c>
    </row>
    <row r="7824" spans="2:10" x14ac:dyDescent="0.25">
      <c r="D7824">
        <v>1</v>
      </c>
    </row>
    <row r="7825" spans="2:10" x14ac:dyDescent="0.25">
      <c r="B7825">
        <v>1</v>
      </c>
      <c r="H7825">
        <v>1</v>
      </c>
      <c r="I7825">
        <v>1</v>
      </c>
      <c r="J7825">
        <v>1</v>
      </c>
    </row>
    <row r="7826" spans="2:10" x14ac:dyDescent="0.25">
      <c r="B7826">
        <v>1</v>
      </c>
      <c r="C7826">
        <v>1</v>
      </c>
      <c r="D7826">
        <v>1</v>
      </c>
    </row>
    <row r="7828" spans="2:10" x14ac:dyDescent="0.25">
      <c r="C7828">
        <v>1</v>
      </c>
      <c r="H7828">
        <v>1</v>
      </c>
      <c r="I7828">
        <v>1</v>
      </c>
      <c r="J7828">
        <v>1</v>
      </c>
    </row>
    <row r="7829" spans="2:10" x14ac:dyDescent="0.25">
      <c r="D7829">
        <v>1</v>
      </c>
    </row>
    <row r="7831" spans="2:10" x14ac:dyDescent="0.25">
      <c r="B7831">
        <v>1</v>
      </c>
      <c r="H7831">
        <v>1</v>
      </c>
      <c r="I7831">
        <v>1</v>
      </c>
      <c r="J7831">
        <v>1</v>
      </c>
    </row>
    <row r="7832" spans="2:10" x14ac:dyDescent="0.25">
      <c r="B7832">
        <v>1</v>
      </c>
      <c r="C7832">
        <v>1</v>
      </c>
    </row>
    <row r="7833" spans="2:10" x14ac:dyDescent="0.25">
      <c r="C7833">
        <v>1</v>
      </c>
    </row>
    <row r="7834" spans="2:10" x14ac:dyDescent="0.25">
      <c r="D7834">
        <v>1</v>
      </c>
      <c r="H7834">
        <v>1</v>
      </c>
      <c r="I7834">
        <v>1</v>
      </c>
      <c r="J7834">
        <v>1</v>
      </c>
    </row>
    <row r="7837" spans="2:10" x14ac:dyDescent="0.25">
      <c r="B7837">
        <v>1</v>
      </c>
      <c r="H7837">
        <v>1</v>
      </c>
      <c r="I7837">
        <v>1</v>
      </c>
      <c r="J7837">
        <v>1</v>
      </c>
    </row>
    <row r="7838" spans="2:10" x14ac:dyDescent="0.25">
      <c r="C7838">
        <v>1</v>
      </c>
    </row>
    <row r="7839" spans="2:10" x14ac:dyDescent="0.25">
      <c r="B7839">
        <v>1</v>
      </c>
      <c r="C7839">
        <v>1</v>
      </c>
    </row>
    <row r="7840" spans="2:10" x14ac:dyDescent="0.25">
      <c r="D7840">
        <v>1</v>
      </c>
      <c r="H7840">
        <v>1</v>
      </c>
      <c r="I7840">
        <v>1</v>
      </c>
      <c r="J7840">
        <v>1</v>
      </c>
    </row>
    <row r="7843" spans="2:10" x14ac:dyDescent="0.25">
      <c r="B7843">
        <v>1</v>
      </c>
      <c r="H7843">
        <v>1</v>
      </c>
      <c r="I7843">
        <v>1</v>
      </c>
      <c r="J7843">
        <v>1</v>
      </c>
    </row>
    <row r="7844" spans="2:10" x14ac:dyDescent="0.25">
      <c r="B7844">
        <v>1</v>
      </c>
      <c r="C7844">
        <v>1</v>
      </c>
    </row>
    <row r="7845" spans="2:10" x14ac:dyDescent="0.25">
      <c r="C7845">
        <v>1</v>
      </c>
    </row>
    <row r="7846" spans="2:10" x14ac:dyDescent="0.25">
      <c r="D7846">
        <v>1</v>
      </c>
      <c r="H7846">
        <v>1</v>
      </c>
      <c r="I7846">
        <v>1</v>
      </c>
      <c r="J7846">
        <v>1</v>
      </c>
    </row>
    <row r="7849" spans="2:10" x14ac:dyDescent="0.25">
      <c r="B7849">
        <v>1</v>
      </c>
      <c r="H7849">
        <v>1</v>
      </c>
      <c r="I7849">
        <v>1</v>
      </c>
      <c r="J7849">
        <v>1</v>
      </c>
    </row>
    <row r="7850" spans="2:10" x14ac:dyDescent="0.25">
      <c r="B7850">
        <v>1</v>
      </c>
      <c r="C7850">
        <v>1</v>
      </c>
    </row>
    <row r="7851" spans="2:10" x14ac:dyDescent="0.25">
      <c r="D7851">
        <v>1</v>
      </c>
    </row>
    <row r="7852" spans="2:10" x14ac:dyDescent="0.25">
      <c r="H7852">
        <v>1</v>
      </c>
      <c r="I7852">
        <v>1</v>
      </c>
      <c r="J7852">
        <v>1</v>
      </c>
    </row>
    <row r="7855" spans="2:10" x14ac:dyDescent="0.25">
      <c r="B7855">
        <v>1</v>
      </c>
      <c r="D7855">
        <v>1</v>
      </c>
      <c r="H7855">
        <v>1</v>
      </c>
      <c r="I7855">
        <v>1</v>
      </c>
      <c r="J7855">
        <v>1</v>
      </c>
    </row>
    <row r="7856" spans="2:10" x14ac:dyDescent="0.25">
      <c r="C7856">
        <v>1</v>
      </c>
      <c r="D7856">
        <v>1</v>
      </c>
    </row>
    <row r="7857" spans="2:10" x14ac:dyDescent="0.25">
      <c r="B7857">
        <v>1</v>
      </c>
      <c r="C7857">
        <v>1</v>
      </c>
    </row>
    <row r="7858" spans="2:10" x14ac:dyDescent="0.25">
      <c r="H7858">
        <v>1</v>
      </c>
      <c r="I7858">
        <v>1</v>
      </c>
      <c r="J7858">
        <v>1</v>
      </c>
    </row>
    <row r="7861" spans="2:10" x14ac:dyDescent="0.25">
      <c r="B7861">
        <v>1</v>
      </c>
      <c r="D7861">
        <v>1</v>
      </c>
      <c r="H7861">
        <v>1</v>
      </c>
      <c r="I7861">
        <v>1</v>
      </c>
      <c r="J7861">
        <v>1</v>
      </c>
    </row>
    <row r="7862" spans="2:10" x14ac:dyDescent="0.25">
      <c r="B7862">
        <v>1</v>
      </c>
      <c r="C7862">
        <v>1</v>
      </c>
    </row>
    <row r="7864" spans="2:10" x14ac:dyDescent="0.25">
      <c r="D7864">
        <v>1</v>
      </c>
      <c r="H7864">
        <v>1</v>
      </c>
      <c r="I7864">
        <v>1</v>
      </c>
      <c r="J7864">
        <v>1</v>
      </c>
    </row>
    <row r="7867" spans="2:10" x14ac:dyDescent="0.25">
      <c r="B7867">
        <v>1</v>
      </c>
      <c r="D7867">
        <v>1</v>
      </c>
      <c r="H7867">
        <v>1</v>
      </c>
      <c r="I7867">
        <v>1</v>
      </c>
      <c r="J7867">
        <v>1</v>
      </c>
    </row>
    <row r="7868" spans="2:10" x14ac:dyDescent="0.25">
      <c r="C7868">
        <v>1</v>
      </c>
      <c r="D7868">
        <v>1</v>
      </c>
    </row>
    <row r="7870" spans="2:10" x14ac:dyDescent="0.25">
      <c r="C7870">
        <v>1</v>
      </c>
      <c r="H7870">
        <v>1</v>
      </c>
      <c r="I7870">
        <v>1</v>
      </c>
      <c r="J7870">
        <v>1</v>
      </c>
    </row>
    <row r="7871" spans="2:10" x14ac:dyDescent="0.25">
      <c r="B7871">
        <v>1</v>
      </c>
    </row>
    <row r="7872" spans="2:10" x14ac:dyDescent="0.25">
      <c r="D7872">
        <v>1</v>
      </c>
    </row>
    <row r="7873" spans="2:10" x14ac:dyDescent="0.25">
      <c r="B7873">
        <v>1</v>
      </c>
      <c r="H7873">
        <v>1</v>
      </c>
      <c r="I7873">
        <v>1</v>
      </c>
      <c r="J7873">
        <v>1</v>
      </c>
    </row>
    <row r="7874" spans="2:10" x14ac:dyDescent="0.25">
      <c r="C7874">
        <v>1</v>
      </c>
    </row>
    <row r="7876" spans="2:10" x14ac:dyDescent="0.25">
      <c r="B7876">
        <v>1</v>
      </c>
      <c r="H7876">
        <v>1</v>
      </c>
      <c r="I7876">
        <v>1</v>
      </c>
      <c r="J7876">
        <v>1</v>
      </c>
    </row>
    <row r="7877" spans="2:10" x14ac:dyDescent="0.25">
      <c r="D7877">
        <v>1</v>
      </c>
    </row>
    <row r="7878" spans="2:10" x14ac:dyDescent="0.25">
      <c r="D7878">
        <v>1</v>
      </c>
    </row>
    <row r="7879" spans="2:10" x14ac:dyDescent="0.25">
      <c r="H7879">
        <v>1</v>
      </c>
      <c r="I7879">
        <v>1</v>
      </c>
      <c r="J7879">
        <v>1</v>
      </c>
    </row>
    <row r="7880" spans="2:10" x14ac:dyDescent="0.25">
      <c r="C7880">
        <v>1</v>
      </c>
    </row>
    <row r="7881" spans="2:10" x14ac:dyDescent="0.25">
      <c r="C7881">
        <v>1</v>
      </c>
    </row>
    <row r="7882" spans="2:10" x14ac:dyDescent="0.25">
      <c r="B7882">
        <v>1</v>
      </c>
      <c r="H7882">
        <v>1</v>
      </c>
      <c r="I7882">
        <v>1</v>
      </c>
      <c r="J7882">
        <v>1</v>
      </c>
    </row>
    <row r="7883" spans="2:10" x14ac:dyDescent="0.25">
      <c r="B7883">
        <v>1</v>
      </c>
      <c r="D7883">
        <v>1</v>
      </c>
    </row>
    <row r="7885" spans="2:10" x14ac:dyDescent="0.25">
      <c r="D7885">
        <v>1</v>
      </c>
      <c r="H7885">
        <v>1</v>
      </c>
      <c r="I7885">
        <v>1</v>
      </c>
      <c r="J7885">
        <v>1</v>
      </c>
    </row>
    <row r="7886" spans="2:10" x14ac:dyDescent="0.25">
      <c r="C7886">
        <v>1</v>
      </c>
    </row>
    <row r="7887" spans="2:10" x14ac:dyDescent="0.25">
      <c r="C7887">
        <v>1</v>
      </c>
    </row>
    <row r="7888" spans="2:10" x14ac:dyDescent="0.25">
      <c r="B7888">
        <v>1</v>
      </c>
      <c r="D7888">
        <v>1</v>
      </c>
      <c r="H7888">
        <v>1</v>
      </c>
      <c r="I7888">
        <v>1</v>
      </c>
      <c r="J7888">
        <v>2</v>
      </c>
    </row>
    <row r="7889" spans="2:10" x14ac:dyDescent="0.25">
      <c r="D7889">
        <v>1</v>
      </c>
    </row>
    <row r="7891" spans="2:10" x14ac:dyDescent="0.25">
      <c r="H7891">
        <v>1</v>
      </c>
      <c r="I7891">
        <v>1</v>
      </c>
      <c r="J7891">
        <v>2</v>
      </c>
    </row>
    <row r="7892" spans="2:10" x14ac:dyDescent="0.25">
      <c r="C7892">
        <v>1</v>
      </c>
    </row>
    <row r="7893" spans="2:10" x14ac:dyDescent="0.25">
      <c r="B7893">
        <v>1</v>
      </c>
    </row>
    <row r="7894" spans="2:10" x14ac:dyDescent="0.25">
      <c r="D7894">
        <v>1</v>
      </c>
      <c r="H7894">
        <v>1</v>
      </c>
      <c r="I7894">
        <v>1</v>
      </c>
      <c r="J7894">
        <v>2</v>
      </c>
    </row>
    <row r="7895" spans="2:10" x14ac:dyDescent="0.25">
      <c r="C7895">
        <v>1</v>
      </c>
    </row>
    <row r="7896" spans="2:10" x14ac:dyDescent="0.25">
      <c r="B7896">
        <v>1</v>
      </c>
    </row>
    <row r="7897" spans="2:10" x14ac:dyDescent="0.25">
      <c r="D7897">
        <v>1</v>
      </c>
      <c r="H7897">
        <v>1</v>
      </c>
      <c r="I7897">
        <v>1</v>
      </c>
      <c r="J7897">
        <v>2</v>
      </c>
    </row>
    <row r="7898" spans="2:10" x14ac:dyDescent="0.25">
      <c r="C7898">
        <v>1</v>
      </c>
    </row>
    <row r="7899" spans="2:10" x14ac:dyDescent="0.25">
      <c r="B7899">
        <v>1</v>
      </c>
    </row>
    <row r="7900" spans="2:10" x14ac:dyDescent="0.25">
      <c r="C7900">
        <v>1</v>
      </c>
      <c r="D7900">
        <v>1</v>
      </c>
      <c r="H7900">
        <v>1</v>
      </c>
      <c r="I7900">
        <v>1</v>
      </c>
      <c r="J7900">
        <v>2</v>
      </c>
    </row>
    <row r="7903" spans="2:10" x14ac:dyDescent="0.25">
      <c r="D7903">
        <v>1</v>
      </c>
      <c r="H7903">
        <v>1</v>
      </c>
      <c r="I7903">
        <v>1</v>
      </c>
      <c r="J7903">
        <v>2</v>
      </c>
    </row>
    <row r="7904" spans="2:10" x14ac:dyDescent="0.25">
      <c r="C7904">
        <v>1</v>
      </c>
    </row>
    <row r="7905" spans="2:10" x14ac:dyDescent="0.25">
      <c r="B7905">
        <v>1</v>
      </c>
      <c r="C7905">
        <v>1</v>
      </c>
    </row>
    <row r="7906" spans="2:10" x14ac:dyDescent="0.25">
      <c r="D7906">
        <v>1</v>
      </c>
      <c r="H7906">
        <v>1</v>
      </c>
      <c r="I7906">
        <v>1</v>
      </c>
      <c r="J7906">
        <v>2</v>
      </c>
    </row>
    <row r="7907" spans="2:10" x14ac:dyDescent="0.25">
      <c r="D7907">
        <v>1</v>
      </c>
    </row>
    <row r="7908" spans="2:10" x14ac:dyDescent="0.25">
      <c r="B7908">
        <v>1</v>
      </c>
    </row>
    <row r="7909" spans="2:10" x14ac:dyDescent="0.25">
      <c r="H7909">
        <v>1</v>
      </c>
      <c r="I7909">
        <v>1</v>
      </c>
      <c r="J7909">
        <v>2</v>
      </c>
    </row>
    <row r="7910" spans="2:10" x14ac:dyDescent="0.25">
      <c r="C7910">
        <v>1</v>
      </c>
    </row>
    <row r="7911" spans="2:10" x14ac:dyDescent="0.25">
      <c r="B7911">
        <v>1</v>
      </c>
    </row>
    <row r="7912" spans="2:10" x14ac:dyDescent="0.25">
      <c r="B7912">
        <v>1</v>
      </c>
      <c r="C7912">
        <v>1</v>
      </c>
      <c r="D7912">
        <v>1</v>
      </c>
      <c r="H7912">
        <v>1</v>
      </c>
      <c r="I7912">
        <v>1</v>
      </c>
      <c r="J7912">
        <v>2</v>
      </c>
    </row>
    <row r="7915" spans="2:10" x14ac:dyDescent="0.25">
      <c r="C7915">
        <v>1</v>
      </c>
      <c r="D7915">
        <v>1</v>
      </c>
      <c r="H7915">
        <v>1</v>
      </c>
      <c r="I7915">
        <v>1</v>
      </c>
      <c r="J7915">
        <v>2</v>
      </c>
    </row>
    <row r="7916" spans="2:10" x14ac:dyDescent="0.25">
      <c r="C7916">
        <v>1</v>
      </c>
    </row>
    <row r="7917" spans="2:10" x14ac:dyDescent="0.25">
      <c r="B7917">
        <v>1</v>
      </c>
    </row>
    <row r="7918" spans="2:10" x14ac:dyDescent="0.25">
      <c r="B7918">
        <v>1</v>
      </c>
      <c r="D7918">
        <v>1</v>
      </c>
      <c r="H7918">
        <v>1</v>
      </c>
      <c r="I7918">
        <v>1</v>
      </c>
      <c r="J7918">
        <v>2</v>
      </c>
    </row>
    <row r="7921" spans="2:10" x14ac:dyDescent="0.25">
      <c r="C7921">
        <v>1</v>
      </c>
      <c r="H7921">
        <v>1</v>
      </c>
      <c r="I7921">
        <v>1</v>
      </c>
      <c r="J7921">
        <v>2</v>
      </c>
    </row>
    <row r="7922" spans="2:10" x14ac:dyDescent="0.25">
      <c r="C7922">
        <v>1</v>
      </c>
    </row>
    <row r="7923" spans="2:10" x14ac:dyDescent="0.25">
      <c r="B7923">
        <v>1</v>
      </c>
    </row>
    <row r="7924" spans="2:10" x14ac:dyDescent="0.25">
      <c r="D7924">
        <v>1</v>
      </c>
      <c r="H7924">
        <v>1</v>
      </c>
      <c r="I7924">
        <v>1</v>
      </c>
      <c r="J7924">
        <v>1</v>
      </c>
    </row>
    <row r="7925" spans="2:10" x14ac:dyDescent="0.25">
      <c r="B7925">
        <v>1</v>
      </c>
      <c r="D7925">
        <v>1</v>
      </c>
    </row>
    <row r="7927" spans="2:10" x14ac:dyDescent="0.25">
      <c r="C7927">
        <v>1</v>
      </c>
      <c r="H7927">
        <v>1</v>
      </c>
      <c r="I7927">
        <v>1</v>
      </c>
      <c r="J7927">
        <v>1</v>
      </c>
    </row>
    <row r="7928" spans="2:10" x14ac:dyDescent="0.25">
      <c r="B7928">
        <v>1</v>
      </c>
    </row>
    <row r="7930" spans="2:10" x14ac:dyDescent="0.25">
      <c r="B7930">
        <v>1</v>
      </c>
      <c r="C7930">
        <v>1</v>
      </c>
      <c r="D7930">
        <v>1</v>
      </c>
      <c r="H7930">
        <v>1</v>
      </c>
      <c r="I7930">
        <v>1</v>
      </c>
      <c r="J7930">
        <v>1</v>
      </c>
    </row>
    <row r="7931" spans="2:10" x14ac:dyDescent="0.25">
      <c r="D7931">
        <v>1</v>
      </c>
    </row>
    <row r="7933" spans="2:10" x14ac:dyDescent="0.25">
      <c r="C7933">
        <v>1</v>
      </c>
      <c r="H7933">
        <v>1</v>
      </c>
      <c r="I7933">
        <v>1</v>
      </c>
      <c r="J7933">
        <v>1</v>
      </c>
    </row>
    <row r="7934" spans="2:10" x14ac:dyDescent="0.25">
      <c r="B7934">
        <v>1</v>
      </c>
    </row>
    <row r="7935" spans="2:10" x14ac:dyDescent="0.25">
      <c r="C7935">
        <v>1</v>
      </c>
    </row>
    <row r="7936" spans="2:10" x14ac:dyDescent="0.25">
      <c r="B7936">
        <v>1</v>
      </c>
      <c r="D7936">
        <v>1</v>
      </c>
      <c r="H7936">
        <v>1</v>
      </c>
      <c r="I7936">
        <v>1</v>
      </c>
      <c r="J7936">
        <v>1</v>
      </c>
    </row>
    <row r="7937" spans="2:10" x14ac:dyDescent="0.25">
      <c r="D7937">
        <v>1</v>
      </c>
    </row>
    <row r="7939" spans="2:10" x14ac:dyDescent="0.25">
      <c r="C7939">
        <v>1</v>
      </c>
      <c r="H7939">
        <v>1</v>
      </c>
      <c r="I7939">
        <v>1</v>
      </c>
      <c r="J7939">
        <v>1</v>
      </c>
    </row>
    <row r="7940" spans="2:10" x14ac:dyDescent="0.25">
      <c r="B7940">
        <v>1</v>
      </c>
    </row>
    <row r="7941" spans="2:10" x14ac:dyDescent="0.25">
      <c r="B7941">
        <v>1</v>
      </c>
    </row>
    <row r="7942" spans="2:10" x14ac:dyDescent="0.25">
      <c r="D7942">
        <v>1</v>
      </c>
      <c r="H7942">
        <v>1</v>
      </c>
      <c r="I7942">
        <v>1</v>
      </c>
      <c r="J7942">
        <v>1</v>
      </c>
    </row>
    <row r="7944" spans="2:10" x14ac:dyDescent="0.25">
      <c r="D7944">
        <v>1</v>
      </c>
    </row>
    <row r="7945" spans="2:10" x14ac:dyDescent="0.25">
      <c r="C7945">
        <v>1</v>
      </c>
      <c r="H7945">
        <v>1</v>
      </c>
      <c r="I7945">
        <v>1</v>
      </c>
      <c r="J7945">
        <v>1</v>
      </c>
    </row>
    <row r="7946" spans="2:10" x14ac:dyDescent="0.25">
      <c r="B7946">
        <v>1</v>
      </c>
    </row>
    <row r="7948" spans="2:10" x14ac:dyDescent="0.25">
      <c r="D7948">
        <v>1</v>
      </c>
      <c r="H7948">
        <v>1</v>
      </c>
      <c r="I7948">
        <v>1</v>
      </c>
      <c r="J7948">
        <v>1</v>
      </c>
    </row>
    <row r="7949" spans="2:10" x14ac:dyDescent="0.25">
      <c r="B7949">
        <v>1</v>
      </c>
    </row>
    <row r="7951" spans="2:10" x14ac:dyDescent="0.25">
      <c r="C7951">
        <v>1</v>
      </c>
      <c r="H7951">
        <v>1</v>
      </c>
      <c r="I7951">
        <v>1</v>
      </c>
      <c r="J7951">
        <v>1</v>
      </c>
    </row>
    <row r="7952" spans="2:10" x14ac:dyDescent="0.25">
      <c r="B7952">
        <v>1</v>
      </c>
      <c r="C7952">
        <v>1</v>
      </c>
    </row>
    <row r="7953" spans="2:10" x14ac:dyDescent="0.25">
      <c r="D7953">
        <v>1</v>
      </c>
    </row>
    <row r="7954" spans="2:10" x14ac:dyDescent="0.25">
      <c r="B7954">
        <v>1</v>
      </c>
      <c r="H7954">
        <v>1</v>
      </c>
      <c r="I7954">
        <v>1</v>
      </c>
      <c r="J7954">
        <v>1</v>
      </c>
    </row>
    <row r="7956" spans="2:10" x14ac:dyDescent="0.25">
      <c r="D7956">
        <v>1</v>
      </c>
    </row>
    <row r="7957" spans="2:10" x14ac:dyDescent="0.25">
      <c r="C7957">
        <v>1</v>
      </c>
      <c r="H7957">
        <v>1</v>
      </c>
      <c r="I7957">
        <v>1</v>
      </c>
      <c r="J7957">
        <v>1</v>
      </c>
    </row>
    <row r="7958" spans="2:10" x14ac:dyDescent="0.25">
      <c r="B7958">
        <v>1</v>
      </c>
    </row>
    <row r="7959" spans="2:10" x14ac:dyDescent="0.25">
      <c r="C7959">
        <v>1</v>
      </c>
      <c r="D7959">
        <v>1</v>
      </c>
    </row>
    <row r="7960" spans="2:10" x14ac:dyDescent="0.25">
      <c r="H7960">
        <v>1</v>
      </c>
      <c r="I7960">
        <v>1</v>
      </c>
      <c r="J7960">
        <v>1</v>
      </c>
    </row>
    <row r="7962" spans="2:10" x14ac:dyDescent="0.25">
      <c r="C7962">
        <v>1</v>
      </c>
      <c r="D7962">
        <v>1</v>
      </c>
    </row>
    <row r="7963" spans="2:10" x14ac:dyDescent="0.25">
      <c r="C7963">
        <v>1</v>
      </c>
      <c r="H7963">
        <v>1</v>
      </c>
      <c r="I7963">
        <v>1</v>
      </c>
      <c r="J7963">
        <v>1</v>
      </c>
    </row>
    <row r="7964" spans="2:10" x14ac:dyDescent="0.25">
      <c r="B7964">
        <v>1</v>
      </c>
    </row>
    <row r="7965" spans="2:10" x14ac:dyDescent="0.25">
      <c r="D7965">
        <v>1</v>
      </c>
    </row>
    <row r="7966" spans="2:10" x14ac:dyDescent="0.25">
      <c r="H7966">
        <v>1</v>
      </c>
      <c r="I7966">
        <v>1</v>
      </c>
      <c r="J7966">
        <v>1</v>
      </c>
    </row>
    <row r="7967" spans="2:10" x14ac:dyDescent="0.25">
      <c r="B7967">
        <v>1</v>
      </c>
    </row>
    <row r="7968" spans="2:10" x14ac:dyDescent="0.25">
      <c r="C7968">
        <v>1</v>
      </c>
      <c r="D7968">
        <v>1</v>
      </c>
    </row>
    <row r="7969" spans="2:10" x14ac:dyDescent="0.25">
      <c r="C7969">
        <v>1</v>
      </c>
      <c r="H7969">
        <v>1</v>
      </c>
      <c r="I7969">
        <v>1</v>
      </c>
      <c r="J7969">
        <v>1</v>
      </c>
    </row>
    <row r="7970" spans="2:10" x14ac:dyDescent="0.25">
      <c r="B7970">
        <v>1</v>
      </c>
    </row>
    <row r="7971" spans="2:10" x14ac:dyDescent="0.25">
      <c r="D7971">
        <v>1</v>
      </c>
    </row>
    <row r="7972" spans="2:10" x14ac:dyDescent="0.25">
      <c r="H7972">
        <v>1</v>
      </c>
      <c r="I7972">
        <v>1</v>
      </c>
      <c r="J7972">
        <v>1</v>
      </c>
    </row>
    <row r="7973" spans="2:10" x14ac:dyDescent="0.25">
      <c r="B7973">
        <v>1</v>
      </c>
    </row>
    <row r="7974" spans="2:10" x14ac:dyDescent="0.25">
      <c r="C7974">
        <v>1</v>
      </c>
      <c r="D7974">
        <v>1</v>
      </c>
    </row>
    <row r="7975" spans="2:10" x14ac:dyDescent="0.25">
      <c r="C7975">
        <v>1</v>
      </c>
      <c r="H7975">
        <v>1</v>
      </c>
      <c r="I7975">
        <v>1</v>
      </c>
      <c r="J7975">
        <v>1</v>
      </c>
    </row>
    <row r="7976" spans="2:10" x14ac:dyDescent="0.25">
      <c r="B7976">
        <v>1</v>
      </c>
    </row>
    <row r="7977" spans="2:10" x14ac:dyDescent="0.25">
      <c r="D7977">
        <v>1</v>
      </c>
    </row>
    <row r="7978" spans="2:10" x14ac:dyDescent="0.25">
      <c r="H7978">
        <v>1</v>
      </c>
      <c r="I7978">
        <v>1</v>
      </c>
      <c r="J7978">
        <v>1</v>
      </c>
    </row>
    <row r="7979" spans="2:10" x14ac:dyDescent="0.25">
      <c r="B7979">
        <v>1</v>
      </c>
      <c r="C7979">
        <v>1</v>
      </c>
    </row>
    <row r="7980" spans="2:10" x14ac:dyDescent="0.25">
      <c r="C7980">
        <v>1</v>
      </c>
      <c r="D7980">
        <v>1</v>
      </c>
    </row>
    <row r="7981" spans="2:10" x14ac:dyDescent="0.25">
      <c r="H7981">
        <v>1</v>
      </c>
      <c r="I7981">
        <v>1</v>
      </c>
      <c r="J7981">
        <v>1</v>
      </c>
    </row>
    <row r="7982" spans="2:10" x14ac:dyDescent="0.25">
      <c r="B7982">
        <v>1</v>
      </c>
    </row>
    <row r="7983" spans="2:10" x14ac:dyDescent="0.25">
      <c r="D7983">
        <v>1</v>
      </c>
    </row>
    <row r="7984" spans="2:10" x14ac:dyDescent="0.25">
      <c r="H7984">
        <v>1</v>
      </c>
      <c r="I7984">
        <v>1</v>
      </c>
      <c r="J7984">
        <v>1</v>
      </c>
    </row>
    <row r="7985" spans="2:10" x14ac:dyDescent="0.25">
      <c r="B7985">
        <v>1</v>
      </c>
      <c r="C7985">
        <v>1</v>
      </c>
    </row>
    <row r="7986" spans="2:10" x14ac:dyDescent="0.25">
      <c r="C7986">
        <v>1</v>
      </c>
      <c r="D7986">
        <v>1</v>
      </c>
    </row>
    <row r="7987" spans="2:10" x14ac:dyDescent="0.25">
      <c r="H7987">
        <v>1</v>
      </c>
      <c r="I7987">
        <v>1</v>
      </c>
      <c r="J7987">
        <v>1</v>
      </c>
    </row>
    <row r="7988" spans="2:10" x14ac:dyDescent="0.25">
      <c r="B7988">
        <v>1</v>
      </c>
    </row>
    <row r="7989" spans="2:10" x14ac:dyDescent="0.25">
      <c r="D7989">
        <v>1</v>
      </c>
    </row>
    <row r="7990" spans="2:10" x14ac:dyDescent="0.25">
      <c r="H7990">
        <v>1</v>
      </c>
      <c r="I7990">
        <v>1</v>
      </c>
      <c r="J7990">
        <v>1</v>
      </c>
    </row>
    <row r="7991" spans="2:10" x14ac:dyDescent="0.25">
      <c r="B7991">
        <v>1</v>
      </c>
      <c r="C7991">
        <v>1</v>
      </c>
    </row>
    <row r="7992" spans="2:10" x14ac:dyDescent="0.25">
      <c r="C7992">
        <v>1</v>
      </c>
      <c r="D7992">
        <v>1</v>
      </c>
    </row>
    <row r="7993" spans="2:10" x14ac:dyDescent="0.25">
      <c r="H7993">
        <v>1</v>
      </c>
      <c r="I7993">
        <v>1</v>
      </c>
      <c r="J7993">
        <v>1</v>
      </c>
    </row>
    <row r="7994" spans="2:10" x14ac:dyDescent="0.25">
      <c r="B7994">
        <v>1</v>
      </c>
    </row>
    <row r="7995" spans="2:10" x14ac:dyDescent="0.25">
      <c r="D7995">
        <v>1</v>
      </c>
    </row>
    <row r="7996" spans="2:10" x14ac:dyDescent="0.25">
      <c r="C7996">
        <v>1</v>
      </c>
      <c r="H7996">
        <v>1</v>
      </c>
      <c r="I7996">
        <v>1</v>
      </c>
      <c r="J7996">
        <v>1</v>
      </c>
    </row>
    <row r="7997" spans="2:10" x14ac:dyDescent="0.25">
      <c r="B7997">
        <v>1</v>
      </c>
      <c r="C7997">
        <v>1</v>
      </c>
    </row>
    <row r="7998" spans="2:10" x14ac:dyDescent="0.25">
      <c r="D7998">
        <v>1</v>
      </c>
    </row>
    <row r="7999" spans="2:10" x14ac:dyDescent="0.25">
      <c r="H7999">
        <v>1</v>
      </c>
      <c r="I7999">
        <v>1</v>
      </c>
      <c r="J7999">
        <v>1</v>
      </c>
    </row>
    <row r="8000" spans="2:10" x14ac:dyDescent="0.25">
      <c r="B8000">
        <v>1</v>
      </c>
    </row>
    <row r="8001" spans="2:10" x14ac:dyDescent="0.25">
      <c r="B8001">
        <v>1</v>
      </c>
      <c r="C8001">
        <v>1</v>
      </c>
      <c r="D8001">
        <v>1</v>
      </c>
    </row>
    <row r="8002" spans="2:10" x14ac:dyDescent="0.25">
      <c r="C8002">
        <v>1</v>
      </c>
      <c r="H8002">
        <v>1</v>
      </c>
      <c r="I8002">
        <v>1</v>
      </c>
      <c r="J8002">
        <v>1</v>
      </c>
    </row>
    <row r="8004" spans="2:10" x14ac:dyDescent="0.25">
      <c r="D8004">
        <v>1</v>
      </c>
    </row>
    <row r="8005" spans="2:10" x14ac:dyDescent="0.25">
      <c r="D8005">
        <v>1</v>
      </c>
      <c r="H8005">
        <v>1</v>
      </c>
      <c r="I8005">
        <v>1</v>
      </c>
      <c r="J8005">
        <v>1</v>
      </c>
    </row>
    <row r="8006" spans="2:10" x14ac:dyDescent="0.25">
      <c r="B8006">
        <v>1</v>
      </c>
    </row>
    <row r="8007" spans="2:10" x14ac:dyDescent="0.25">
      <c r="C8007">
        <v>1</v>
      </c>
    </row>
    <row r="8008" spans="2:10" x14ac:dyDescent="0.25">
      <c r="C8008">
        <v>1</v>
      </c>
      <c r="H8008">
        <v>1</v>
      </c>
      <c r="I8008">
        <v>1</v>
      </c>
      <c r="J8008">
        <v>1</v>
      </c>
    </row>
    <row r="8010" spans="2:10" x14ac:dyDescent="0.25">
      <c r="D8010">
        <v>1</v>
      </c>
    </row>
    <row r="8011" spans="2:10" x14ac:dyDescent="0.25">
      <c r="B8011">
        <v>1</v>
      </c>
      <c r="H8011">
        <v>1</v>
      </c>
      <c r="I8011">
        <v>1</v>
      </c>
      <c r="J8011">
        <v>1</v>
      </c>
    </row>
    <row r="8012" spans="2:10" x14ac:dyDescent="0.25">
      <c r="B8012">
        <v>1</v>
      </c>
    </row>
    <row r="8013" spans="2:10" x14ac:dyDescent="0.25">
      <c r="C8013">
        <v>1</v>
      </c>
    </row>
    <row r="8014" spans="2:10" x14ac:dyDescent="0.25">
      <c r="H8014">
        <v>1</v>
      </c>
      <c r="I8014">
        <v>1</v>
      </c>
      <c r="J8014">
        <v>1</v>
      </c>
    </row>
    <row r="8015" spans="2:10" x14ac:dyDescent="0.25">
      <c r="C8015">
        <v>1</v>
      </c>
    </row>
    <row r="8016" spans="2:10" x14ac:dyDescent="0.25">
      <c r="D8016">
        <v>1</v>
      </c>
    </row>
    <row r="8017" spans="2:10" x14ac:dyDescent="0.25">
      <c r="B8017">
        <v>1</v>
      </c>
      <c r="H8017">
        <v>1</v>
      </c>
      <c r="I8017">
        <v>1</v>
      </c>
      <c r="J8017">
        <v>1</v>
      </c>
    </row>
    <row r="8018" spans="2:10" x14ac:dyDescent="0.25">
      <c r="C8018">
        <v>1</v>
      </c>
    </row>
    <row r="8019" spans="2:10" x14ac:dyDescent="0.25">
      <c r="D8019">
        <v>1</v>
      </c>
    </row>
    <row r="8020" spans="2:10" x14ac:dyDescent="0.25">
      <c r="H8020">
        <v>1</v>
      </c>
      <c r="I8020">
        <v>1</v>
      </c>
      <c r="J8020">
        <v>1</v>
      </c>
    </row>
    <row r="8021" spans="2:10" x14ac:dyDescent="0.25">
      <c r="B8021">
        <v>1</v>
      </c>
      <c r="C8021">
        <v>1</v>
      </c>
    </row>
    <row r="8022" spans="2:10" x14ac:dyDescent="0.25">
      <c r="B8022">
        <v>1</v>
      </c>
      <c r="D8022">
        <v>1</v>
      </c>
    </row>
    <row r="8023" spans="2:10" x14ac:dyDescent="0.25">
      <c r="H8023">
        <v>1</v>
      </c>
      <c r="I8023">
        <v>1</v>
      </c>
      <c r="J8023">
        <v>1</v>
      </c>
    </row>
    <row r="8024" spans="2:10" x14ac:dyDescent="0.25">
      <c r="C8024">
        <v>1</v>
      </c>
    </row>
    <row r="8025" spans="2:10" x14ac:dyDescent="0.25">
      <c r="C8025">
        <v>1</v>
      </c>
    </row>
    <row r="8026" spans="2:10" x14ac:dyDescent="0.25">
      <c r="H8026">
        <v>1</v>
      </c>
      <c r="I8026">
        <v>1</v>
      </c>
      <c r="J8026">
        <v>1</v>
      </c>
    </row>
    <row r="8027" spans="2:10" x14ac:dyDescent="0.25">
      <c r="B8027">
        <v>1</v>
      </c>
    </row>
    <row r="8028" spans="2:10" x14ac:dyDescent="0.25">
      <c r="B8028">
        <v>1</v>
      </c>
      <c r="D8028">
        <v>1</v>
      </c>
    </row>
    <row r="8029" spans="2:10" x14ac:dyDescent="0.25">
      <c r="C8029">
        <v>1</v>
      </c>
      <c r="H8029">
        <v>1</v>
      </c>
      <c r="I8029">
        <v>1</v>
      </c>
      <c r="J8029">
        <v>1</v>
      </c>
    </row>
    <row r="8031" spans="2:10" x14ac:dyDescent="0.25">
      <c r="D8031">
        <v>1</v>
      </c>
    </row>
    <row r="8032" spans="2:10" x14ac:dyDescent="0.25">
      <c r="B8032">
        <v>1</v>
      </c>
      <c r="C8032">
        <v>1</v>
      </c>
      <c r="H8032">
        <v>1</v>
      </c>
      <c r="I8032">
        <v>1</v>
      </c>
      <c r="J8032">
        <v>1</v>
      </c>
    </row>
    <row r="8033" spans="2:10" x14ac:dyDescent="0.25">
      <c r="B8033">
        <v>1</v>
      </c>
    </row>
    <row r="8034" spans="2:10" x14ac:dyDescent="0.25">
      <c r="D8034">
        <v>1</v>
      </c>
    </row>
    <row r="8035" spans="2:10" x14ac:dyDescent="0.25">
      <c r="C8035">
        <v>1</v>
      </c>
      <c r="H8035">
        <v>1</v>
      </c>
      <c r="I8035">
        <v>1</v>
      </c>
      <c r="J8035">
        <v>1</v>
      </c>
    </row>
    <row r="8036" spans="2:10" x14ac:dyDescent="0.25">
      <c r="C8036">
        <v>1</v>
      </c>
    </row>
    <row r="8038" spans="2:10" x14ac:dyDescent="0.25">
      <c r="B8038">
        <v>1</v>
      </c>
      <c r="H8038">
        <v>1</v>
      </c>
      <c r="I8038">
        <v>1</v>
      </c>
      <c r="J8038">
        <v>1</v>
      </c>
    </row>
    <row r="8039" spans="2:10" x14ac:dyDescent="0.25">
      <c r="D8039">
        <v>1</v>
      </c>
    </row>
    <row r="8041" spans="2:10" x14ac:dyDescent="0.25">
      <c r="C8041">
        <v>1</v>
      </c>
      <c r="H8041">
        <v>1</v>
      </c>
      <c r="I8041">
        <v>1</v>
      </c>
      <c r="J8041">
        <v>1</v>
      </c>
    </row>
    <row r="8042" spans="2:10" x14ac:dyDescent="0.25">
      <c r="C8042">
        <v>1</v>
      </c>
      <c r="D8042">
        <v>1</v>
      </c>
    </row>
    <row r="8044" spans="2:10" x14ac:dyDescent="0.25">
      <c r="B8044">
        <v>1</v>
      </c>
      <c r="H8044">
        <v>1</v>
      </c>
      <c r="I8044">
        <v>1</v>
      </c>
      <c r="J8044">
        <v>1</v>
      </c>
    </row>
    <row r="8045" spans="2:10" x14ac:dyDescent="0.25">
      <c r="B8045">
        <v>1</v>
      </c>
      <c r="D8045">
        <v>1</v>
      </c>
    </row>
    <row r="8046" spans="2:10" x14ac:dyDescent="0.25">
      <c r="D8046">
        <v>1</v>
      </c>
    </row>
    <row r="8047" spans="2:10" x14ac:dyDescent="0.25">
      <c r="C8047">
        <v>1</v>
      </c>
      <c r="H8047">
        <v>1</v>
      </c>
      <c r="I8047">
        <v>1</v>
      </c>
      <c r="J8047">
        <v>1</v>
      </c>
    </row>
    <row r="8048" spans="2:10" x14ac:dyDescent="0.25">
      <c r="C8048">
        <v>1</v>
      </c>
    </row>
    <row r="8050" spans="2:10" x14ac:dyDescent="0.25">
      <c r="B8050">
        <v>1</v>
      </c>
      <c r="H8050">
        <v>1</v>
      </c>
      <c r="I8050">
        <v>1</v>
      </c>
      <c r="J8050">
        <v>1</v>
      </c>
    </row>
    <row r="8051" spans="2:10" x14ac:dyDescent="0.25">
      <c r="D8051">
        <v>1</v>
      </c>
    </row>
    <row r="8052" spans="2:10" x14ac:dyDescent="0.25">
      <c r="B8052">
        <v>1</v>
      </c>
      <c r="C8052">
        <v>1</v>
      </c>
      <c r="D8052">
        <v>1</v>
      </c>
    </row>
    <row r="8053" spans="2:10" x14ac:dyDescent="0.25">
      <c r="H8053">
        <v>1</v>
      </c>
      <c r="I8053">
        <v>1</v>
      </c>
      <c r="J8053">
        <v>1</v>
      </c>
    </row>
    <row r="8055" spans="2:10" x14ac:dyDescent="0.25">
      <c r="B8055">
        <v>1</v>
      </c>
    </row>
    <row r="8056" spans="2:10" x14ac:dyDescent="0.25">
      <c r="H8056">
        <v>1</v>
      </c>
      <c r="I8056">
        <v>1</v>
      </c>
      <c r="J8056">
        <v>1</v>
      </c>
    </row>
    <row r="8057" spans="2:10" x14ac:dyDescent="0.25">
      <c r="C8057">
        <v>1</v>
      </c>
      <c r="D8057">
        <v>1</v>
      </c>
    </row>
    <row r="8059" spans="2:10" x14ac:dyDescent="0.25">
      <c r="H8059">
        <v>1</v>
      </c>
      <c r="I8059">
        <v>1</v>
      </c>
      <c r="J8059">
        <v>1</v>
      </c>
    </row>
    <row r="8060" spans="2:10" x14ac:dyDescent="0.25">
      <c r="C8060">
        <v>1</v>
      </c>
      <c r="D8060">
        <v>1</v>
      </c>
    </row>
    <row r="8061" spans="2:10" x14ac:dyDescent="0.25">
      <c r="B8061">
        <v>1</v>
      </c>
    </row>
    <row r="8062" spans="2:10" x14ac:dyDescent="0.25">
      <c r="B8062">
        <v>1</v>
      </c>
      <c r="H8062">
        <v>1</v>
      </c>
      <c r="I8062">
        <v>1</v>
      </c>
      <c r="J8062">
        <v>1</v>
      </c>
    </row>
    <row r="8063" spans="2:10" x14ac:dyDescent="0.25">
      <c r="C8063">
        <v>1</v>
      </c>
      <c r="D8063">
        <v>1</v>
      </c>
    </row>
    <row r="8064" spans="2:10" x14ac:dyDescent="0.25">
      <c r="D8064">
        <v>1</v>
      </c>
    </row>
    <row r="8065" spans="2:10" x14ac:dyDescent="0.25">
      <c r="H8065">
        <v>1</v>
      </c>
      <c r="I8065">
        <v>1</v>
      </c>
      <c r="J8065">
        <v>1</v>
      </c>
    </row>
    <row r="8067" spans="2:10" x14ac:dyDescent="0.25">
      <c r="B8067">
        <v>1</v>
      </c>
    </row>
    <row r="8068" spans="2:10" x14ac:dyDescent="0.25">
      <c r="H8068">
        <v>1</v>
      </c>
      <c r="I8068">
        <v>1</v>
      </c>
      <c r="J8068">
        <v>1</v>
      </c>
    </row>
    <row r="8069" spans="2:10" x14ac:dyDescent="0.25">
      <c r="B8069">
        <v>1</v>
      </c>
      <c r="C8069">
        <v>1</v>
      </c>
      <c r="D8069">
        <v>1</v>
      </c>
    </row>
    <row r="8071" spans="2:10" x14ac:dyDescent="0.25">
      <c r="C8071">
        <v>1</v>
      </c>
      <c r="H8071">
        <v>1</v>
      </c>
      <c r="I8071">
        <v>1</v>
      </c>
      <c r="J8071">
        <v>1</v>
      </c>
    </row>
    <row r="8072" spans="2:10" x14ac:dyDescent="0.25">
      <c r="B8072">
        <v>1</v>
      </c>
    </row>
    <row r="8074" spans="2:10" x14ac:dyDescent="0.25">
      <c r="B8074">
        <v>1</v>
      </c>
      <c r="C8074">
        <v>1</v>
      </c>
      <c r="H8074">
        <v>1</v>
      </c>
      <c r="I8074">
        <v>1</v>
      </c>
      <c r="J8074">
        <v>1</v>
      </c>
    </row>
    <row r="8075" spans="2:10" x14ac:dyDescent="0.25">
      <c r="D8075">
        <v>1</v>
      </c>
    </row>
    <row r="8077" spans="2:10" x14ac:dyDescent="0.25">
      <c r="B8077">
        <v>1</v>
      </c>
      <c r="C8077">
        <v>1</v>
      </c>
      <c r="D8077">
        <v>1</v>
      </c>
      <c r="H8077">
        <v>1</v>
      </c>
      <c r="I8077">
        <v>1</v>
      </c>
      <c r="J8077">
        <v>1</v>
      </c>
    </row>
    <row r="8078" spans="2:10" x14ac:dyDescent="0.25">
      <c r="B8078">
        <v>1</v>
      </c>
    </row>
    <row r="8080" spans="2:10" x14ac:dyDescent="0.25">
      <c r="C8080">
        <v>1</v>
      </c>
      <c r="D8080">
        <v>1</v>
      </c>
      <c r="H8080">
        <v>1</v>
      </c>
      <c r="I8080">
        <v>1</v>
      </c>
      <c r="J8080">
        <v>1</v>
      </c>
    </row>
    <row r="8081" spans="2:10" x14ac:dyDescent="0.25">
      <c r="C8081">
        <v>1</v>
      </c>
    </row>
    <row r="8083" spans="2:10" x14ac:dyDescent="0.25">
      <c r="B8083">
        <v>1</v>
      </c>
      <c r="H8083">
        <v>1</v>
      </c>
      <c r="I8083">
        <v>1</v>
      </c>
      <c r="J8083">
        <v>1</v>
      </c>
    </row>
    <row r="8085" spans="2:10" x14ac:dyDescent="0.25">
      <c r="C8085">
        <v>1</v>
      </c>
      <c r="D8085">
        <v>1</v>
      </c>
    </row>
    <row r="8086" spans="2:10" x14ac:dyDescent="0.25">
      <c r="B8086">
        <v>1</v>
      </c>
      <c r="H8086">
        <v>1</v>
      </c>
      <c r="I8086">
        <v>1</v>
      </c>
      <c r="J8086">
        <v>1</v>
      </c>
    </row>
    <row r="8088" spans="2:10" x14ac:dyDescent="0.25">
      <c r="D8088">
        <v>1</v>
      </c>
    </row>
    <row r="8089" spans="2:10" x14ac:dyDescent="0.25">
      <c r="B8089">
        <v>1</v>
      </c>
      <c r="H8089">
        <v>1</v>
      </c>
      <c r="I8089">
        <v>1</v>
      </c>
      <c r="J8089">
        <v>1</v>
      </c>
    </row>
    <row r="8090" spans="2:10" x14ac:dyDescent="0.25">
      <c r="B8090">
        <v>1</v>
      </c>
      <c r="C8090">
        <v>1</v>
      </c>
    </row>
    <row r="8091" spans="2:10" x14ac:dyDescent="0.25">
      <c r="D8091">
        <v>1</v>
      </c>
    </row>
    <row r="8092" spans="2:10" x14ac:dyDescent="0.25">
      <c r="C8092">
        <v>1</v>
      </c>
      <c r="D8092">
        <v>1</v>
      </c>
      <c r="H8092">
        <v>1</v>
      </c>
      <c r="I8092">
        <v>1</v>
      </c>
      <c r="J8092">
        <v>1</v>
      </c>
    </row>
    <row r="8094" spans="2:10" x14ac:dyDescent="0.25">
      <c r="B8094">
        <v>1</v>
      </c>
    </row>
    <row r="8095" spans="2:10" x14ac:dyDescent="0.25">
      <c r="B8095">
        <v>1</v>
      </c>
      <c r="C8095">
        <v>1</v>
      </c>
      <c r="H8095">
        <v>1</v>
      </c>
      <c r="I8095">
        <v>1</v>
      </c>
      <c r="J8095">
        <v>1</v>
      </c>
    </row>
    <row r="8097" spans="2:10" x14ac:dyDescent="0.25">
      <c r="D8097">
        <v>1</v>
      </c>
    </row>
    <row r="8098" spans="2:10" x14ac:dyDescent="0.25">
      <c r="H8098">
        <v>1</v>
      </c>
      <c r="I8098">
        <v>1</v>
      </c>
      <c r="J8098">
        <v>1</v>
      </c>
    </row>
    <row r="8099" spans="2:10" x14ac:dyDescent="0.25">
      <c r="D8099">
        <v>1</v>
      </c>
    </row>
    <row r="8100" spans="2:10" x14ac:dyDescent="0.25">
      <c r="B8100">
        <v>1</v>
      </c>
      <c r="C8100">
        <v>1</v>
      </c>
    </row>
    <row r="8101" spans="2:10" x14ac:dyDescent="0.25">
      <c r="B8101">
        <v>1</v>
      </c>
      <c r="C8101">
        <v>1</v>
      </c>
      <c r="H8101">
        <v>1</v>
      </c>
      <c r="I8101">
        <v>1</v>
      </c>
      <c r="J8101">
        <v>1</v>
      </c>
    </row>
    <row r="8103" spans="2:10" x14ac:dyDescent="0.25">
      <c r="D8103">
        <v>1</v>
      </c>
    </row>
    <row r="8104" spans="2:10" x14ac:dyDescent="0.25">
      <c r="B8104">
        <v>1</v>
      </c>
      <c r="D8104">
        <v>1</v>
      </c>
      <c r="H8104">
        <v>1</v>
      </c>
      <c r="I8104">
        <v>1</v>
      </c>
      <c r="J8104">
        <v>1</v>
      </c>
    </row>
    <row r="8105" spans="2:10" x14ac:dyDescent="0.25">
      <c r="B8105">
        <v>1</v>
      </c>
    </row>
    <row r="8106" spans="2:10" x14ac:dyDescent="0.25">
      <c r="C8106">
        <v>1</v>
      </c>
    </row>
    <row r="8107" spans="2:10" x14ac:dyDescent="0.25">
      <c r="C8107">
        <v>1</v>
      </c>
      <c r="H8107">
        <v>1</v>
      </c>
      <c r="I8107">
        <v>1</v>
      </c>
      <c r="J8107">
        <v>1</v>
      </c>
    </row>
    <row r="8109" spans="2:10" x14ac:dyDescent="0.25">
      <c r="D8109">
        <v>1</v>
      </c>
    </row>
    <row r="8110" spans="2:10" x14ac:dyDescent="0.25">
      <c r="B8110">
        <v>1</v>
      </c>
      <c r="H8110">
        <v>1</v>
      </c>
      <c r="I8110">
        <v>1</v>
      </c>
      <c r="J8110">
        <v>1</v>
      </c>
    </row>
    <row r="8111" spans="2:10" x14ac:dyDescent="0.25">
      <c r="B8111">
        <v>1</v>
      </c>
    </row>
    <row r="8112" spans="2:10" x14ac:dyDescent="0.25">
      <c r="C8112">
        <v>1</v>
      </c>
      <c r="D8112">
        <v>1</v>
      </c>
    </row>
    <row r="8113" spans="2:10" x14ac:dyDescent="0.25">
      <c r="C8113">
        <v>1</v>
      </c>
      <c r="H8113">
        <v>1</v>
      </c>
      <c r="I8113">
        <v>1</v>
      </c>
      <c r="J8113">
        <v>1</v>
      </c>
    </row>
    <row r="8115" spans="2:10" x14ac:dyDescent="0.25">
      <c r="D8115">
        <v>1</v>
      </c>
    </row>
    <row r="8116" spans="2:10" x14ac:dyDescent="0.25">
      <c r="B8116">
        <v>1</v>
      </c>
      <c r="H8116">
        <v>1</v>
      </c>
      <c r="I8116">
        <v>1</v>
      </c>
      <c r="J8116">
        <v>1</v>
      </c>
    </row>
    <row r="8117" spans="2:10" x14ac:dyDescent="0.25">
      <c r="B8117">
        <v>1</v>
      </c>
      <c r="C8117">
        <v>1</v>
      </c>
    </row>
    <row r="8118" spans="2:10" x14ac:dyDescent="0.25">
      <c r="D8118">
        <v>1</v>
      </c>
    </row>
    <row r="8119" spans="2:10" x14ac:dyDescent="0.25">
      <c r="H8119">
        <v>1</v>
      </c>
      <c r="I8119">
        <v>1</v>
      </c>
      <c r="J8119">
        <v>1</v>
      </c>
    </row>
    <row r="8120" spans="2:10" x14ac:dyDescent="0.25">
      <c r="C8120">
        <v>1</v>
      </c>
    </row>
    <row r="8121" spans="2:10" x14ac:dyDescent="0.25">
      <c r="D8121">
        <v>1</v>
      </c>
    </row>
    <row r="8122" spans="2:10" x14ac:dyDescent="0.25">
      <c r="B8122">
        <v>1</v>
      </c>
      <c r="D8122">
        <v>1</v>
      </c>
      <c r="H8122">
        <v>1</v>
      </c>
      <c r="I8122">
        <v>1</v>
      </c>
      <c r="J8122">
        <v>1</v>
      </c>
    </row>
    <row r="8123" spans="2:10" x14ac:dyDescent="0.25">
      <c r="B8123">
        <v>1</v>
      </c>
      <c r="C8123">
        <v>1</v>
      </c>
    </row>
    <row r="8125" spans="2:10" x14ac:dyDescent="0.25">
      <c r="H8125">
        <v>1</v>
      </c>
      <c r="I8125">
        <v>1</v>
      </c>
      <c r="J8125">
        <v>1</v>
      </c>
    </row>
    <row r="8126" spans="2:10" x14ac:dyDescent="0.25">
      <c r="C8126">
        <v>1</v>
      </c>
      <c r="D8126">
        <v>1</v>
      </c>
    </row>
    <row r="8127" spans="2:10" x14ac:dyDescent="0.25">
      <c r="D8127">
        <v>1</v>
      </c>
    </row>
    <row r="8128" spans="2:10" x14ac:dyDescent="0.25">
      <c r="B8128">
        <v>1</v>
      </c>
      <c r="H8128">
        <v>1</v>
      </c>
      <c r="I8128">
        <v>1</v>
      </c>
      <c r="J8128">
        <v>1</v>
      </c>
    </row>
    <row r="8129" spans="2:10" x14ac:dyDescent="0.25">
      <c r="B8129">
        <v>1</v>
      </c>
      <c r="C8129">
        <v>1</v>
      </c>
    </row>
    <row r="8131" spans="2:10" x14ac:dyDescent="0.25">
      <c r="H8131">
        <v>1</v>
      </c>
      <c r="I8131">
        <v>1</v>
      </c>
      <c r="J8131">
        <v>1</v>
      </c>
    </row>
    <row r="8132" spans="2:10" x14ac:dyDescent="0.25">
      <c r="C8132">
        <v>1</v>
      </c>
      <c r="D8132">
        <v>1</v>
      </c>
    </row>
    <row r="8133" spans="2:10" x14ac:dyDescent="0.25">
      <c r="B8133">
        <v>1</v>
      </c>
    </row>
    <row r="8134" spans="2:10" x14ac:dyDescent="0.25">
      <c r="H8134">
        <v>1</v>
      </c>
      <c r="I8134">
        <v>1</v>
      </c>
      <c r="J8134">
        <v>1</v>
      </c>
    </row>
    <row r="8135" spans="2:10" x14ac:dyDescent="0.25">
      <c r="C8135">
        <v>1</v>
      </c>
      <c r="D8135">
        <v>1</v>
      </c>
    </row>
    <row r="8136" spans="2:10" x14ac:dyDescent="0.25">
      <c r="C8136">
        <v>1</v>
      </c>
    </row>
    <row r="8137" spans="2:10" x14ac:dyDescent="0.25">
      <c r="H8137">
        <v>1</v>
      </c>
      <c r="I8137">
        <v>1</v>
      </c>
      <c r="J8137">
        <v>1</v>
      </c>
    </row>
    <row r="8138" spans="2:10" x14ac:dyDescent="0.25">
      <c r="B8138">
        <v>1</v>
      </c>
      <c r="D8138">
        <v>1</v>
      </c>
    </row>
    <row r="8139" spans="2:10" x14ac:dyDescent="0.25">
      <c r="B8139">
        <v>1</v>
      </c>
    </row>
    <row r="8140" spans="2:10" x14ac:dyDescent="0.25">
      <c r="H8140">
        <v>1</v>
      </c>
      <c r="I8140">
        <v>1</v>
      </c>
      <c r="J8140">
        <v>1</v>
      </c>
    </row>
    <row r="8141" spans="2:10" x14ac:dyDescent="0.25">
      <c r="C8141">
        <v>1</v>
      </c>
      <c r="D8141">
        <v>1</v>
      </c>
    </row>
    <row r="8143" spans="2:10" x14ac:dyDescent="0.25">
      <c r="H8143">
        <v>1</v>
      </c>
      <c r="I8143">
        <v>1</v>
      </c>
      <c r="J8143">
        <v>1</v>
      </c>
    </row>
    <row r="8144" spans="2:10" x14ac:dyDescent="0.25">
      <c r="B8144">
        <v>1</v>
      </c>
      <c r="C8144">
        <v>1</v>
      </c>
      <c r="D8144">
        <v>1</v>
      </c>
    </row>
    <row r="8145" spans="2:10" x14ac:dyDescent="0.25">
      <c r="B8145">
        <v>1</v>
      </c>
      <c r="D8145">
        <v>1</v>
      </c>
    </row>
    <row r="8146" spans="2:10" x14ac:dyDescent="0.25">
      <c r="H8146">
        <v>1</v>
      </c>
      <c r="I8146">
        <v>1</v>
      </c>
      <c r="J8146">
        <v>1</v>
      </c>
    </row>
    <row r="8147" spans="2:10" x14ac:dyDescent="0.25">
      <c r="C8147">
        <v>1</v>
      </c>
    </row>
    <row r="8149" spans="2:10" x14ac:dyDescent="0.25">
      <c r="B8149">
        <v>1</v>
      </c>
      <c r="C8149">
        <v>1</v>
      </c>
      <c r="H8149">
        <v>1</v>
      </c>
      <c r="I8149">
        <v>1</v>
      </c>
      <c r="J8149">
        <v>1</v>
      </c>
    </row>
    <row r="8150" spans="2:10" x14ac:dyDescent="0.25">
      <c r="D8150">
        <v>1</v>
      </c>
    </row>
    <row r="8152" spans="2:10" x14ac:dyDescent="0.25">
      <c r="B8152">
        <v>1</v>
      </c>
      <c r="C8152">
        <v>1</v>
      </c>
      <c r="H8152">
        <v>1</v>
      </c>
      <c r="I8152">
        <v>1</v>
      </c>
      <c r="J8152">
        <v>1</v>
      </c>
    </row>
    <row r="8155" spans="2:10" x14ac:dyDescent="0.25">
      <c r="B8155">
        <v>1</v>
      </c>
      <c r="H8155">
        <v>1</v>
      </c>
      <c r="I8155">
        <v>1</v>
      </c>
      <c r="J8155">
        <v>1</v>
      </c>
    </row>
    <row r="8156" spans="2:10" x14ac:dyDescent="0.25">
      <c r="C8156">
        <v>1</v>
      </c>
      <c r="D8156">
        <v>1</v>
      </c>
    </row>
    <row r="8157" spans="2:10" x14ac:dyDescent="0.25">
      <c r="C8157">
        <v>1</v>
      </c>
    </row>
    <row r="8158" spans="2:10" x14ac:dyDescent="0.25">
      <c r="B8158">
        <v>1</v>
      </c>
      <c r="H8158">
        <v>1</v>
      </c>
      <c r="I8158">
        <v>1</v>
      </c>
      <c r="J8158">
        <v>1</v>
      </c>
    </row>
    <row r="8161" spans="2:10" x14ac:dyDescent="0.25">
      <c r="B8161">
        <v>1</v>
      </c>
      <c r="D8161">
        <v>1</v>
      </c>
      <c r="H8161">
        <v>1</v>
      </c>
      <c r="I8161">
        <v>1</v>
      </c>
      <c r="J8161">
        <v>1</v>
      </c>
    </row>
    <row r="8162" spans="2:10" x14ac:dyDescent="0.25">
      <c r="B8162">
        <v>1</v>
      </c>
      <c r="C8162">
        <v>1</v>
      </c>
      <c r="D8162">
        <v>1</v>
      </c>
    </row>
    <row r="8163" spans="2:10" x14ac:dyDescent="0.25">
      <c r="C8163">
        <v>1</v>
      </c>
    </row>
    <row r="8164" spans="2:10" x14ac:dyDescent="0.25">
      <c r="H8164">
        <v>1</v>
      </c>
      <c r="I8164">
        <v>1</v>
      </c>
      <c r="J8164">
        <v>1</v>
      </c>
    </row>
    <row r="8167" spans="2:10" x14ac:dyDescent="0.25">
      <c r="B8167">
        <v>1</v>
      </c>
      <c r="D8167">
        <v>1</v>
      </c>
      <c r="H8167">
        <v>1</v>
      </c>
      <c r="I8167">
        <v>1</v>
      </c>
      <c r="J8167">
        <v>1</v>
      </c>
    </row>
    <row r="8168" spans="2:10" x14ac:dyDescent="0.25">
      <c r="C8168">
        <v>1</v>
      </c>
      <c r="D8168">
        <v>1</v>
      </c>
    </row>
    <row r="8169" spans="2:10" x14ac:dyDescent="0.25">
      <c r="C8169">
        <v>1</v>
      </c>
    </row>
    <row r="8170" spans="2:10" x14ac:dyDescent="0.25">
      <c r="H8170">
        <v>1</v>
      </c>
      <c r="I8170">
        <v>1</v>
      </c>
      <c r="J8170">
        <v>1</v>
      </c>
    </row>
    <row r="8173" spans="2:10" x14ac:dyDescent="0.25">
      <c r="B8173">
        <v>1</v>
      </c>
      <c r="D8173">
        <v>1</v>
      </c>
      <c r="H8173">
        <v>1</v>
      </c>
      <c r="I8173">
        <v>1</v>
      </c>
      <c r="J8173">
        <v>1</v>
      </c>
    </row>
    <row r="8174" spans="2:10" x14ac:dyDescent="0.25">
      <c r="B8174">
        <v>1</v>
      </c>
      <c r="C8174">
        <v>1</v>
      </c>
      <c r="D8174">
        <v>1</v>
      </c>
    </row>
    <row r="8175" spans="2:10" x14ac:dyDescent="0.25">
      <c r="C8175">
        <v>1</v>
      </c>
    </row>
    <row r="8176" spans="2:10" x14ac:dyDescent="0.25">
      <c r="H8176">
        <v>1</v>
      </c>
      <c r="I8176">
        <v>1</v>
      </c>
      <c r="J8176">
        <v>1</v>
      </c>
    </row>
    <row r="8178" spans="2:10" x14ac:dyDescent="0.25">
      <c r="B8178">
        <v>1</v>
      </c>
    </row>
    <row r="8179" spans="2:10" x14ac:dyDescent="0.25">
      <c r="D8179">
        <v>1</v>
      </c>
      <c r="H8179">
        <v>1</v>
      </c>
      <c r="I8179">
        <v>1</v>
      </c>
      <c r="J8179">
        <v>1</v>
      </c>
    </row>
    <row r="8180" spans="2:10" x14ac:dyDescent="0.25">
      <c r="C8180">
        <v>1</v>
      </c>
      <c r="D8180">
        <v>1</v>
      </c>
    </row>
    <row r="8181" spans="2:10" x14ac:dyDescent="0.25">
      <c r="B8181">
        <v>1</v>
      </c>
    </row>
    <row r="8182" spans="2:10" x14ac:dyDescent="0.25">
      <c r="H8182">
        <v>1</v>
      </c>
      <c r="I8182">
        <v>1</v>
      </c>
      <c r="J8182">
        <v>1</v>
      </c>
    </row>
    <row r="8184" spans="2:10" x14ac:dyDescent="0.25">
      <c r="B8184">
        <v>1</v>
      </c>
    </row>
    <row r="8185" spans="2:10" x14ac:dyDescent="0.25">
      <c r="C8185">
        <v>1</v>
      </c>
      <c r="D8185">
        <v>1</v>
      </c>
      <c r="H8185">
        <v>1</v>
      </c>
      <c r="I8185">
        <v>1</v>
      </c>
      <c r="J8185">
        <v>1</v>
      </c>
    </row>
    <row r="8188" spans="2:10" x14ac:dyDescent="0.25">
      <c r="C8188">
        <v>1</v>
      </c>
      <c r="D8188">
        <v>1</v>
      </c>
      <c r="H8188">
        <v>1</v>
      </c>
      <c r="I8188">
        <v>1</v>
      </c>
      <c r="J8188">
        <v>1</v>
      </c>
    </row>
    <row r="8190" spans="2:10" x14ac:dyDescent="0.25">
      <c r="B8190">
        <v>1</v>
      </c>
    </row>
    <row r="8191" spans="2:10" x14ac:dyDescent="0.25">
      <c r="C8191">
        <v>1</v>
      </c>
      <c r="D8191">
        <v>1</v>
      </c>
      <c r="H8191">
        <v>1</v>
      </c>
      <c r="I8191">
        <v>1</v>
      </c>
      <c r="J8191">
        <v>1</v>
      </c>
    </row>
    <row r="8194" spans="2:10" x14ac:dyDescent="0.25">
      <c r="C8194">
        <v>1</v>
      </c>
      <c r="D8194">
        <v>1</v>
      </c>
      <c r="H8194">
        <v>1</v>
      </c>
      <c r="I8194">
        <v>1</v>
      </c>
      <c r="J8194">
        <v>1</v>
      </c>
    </row>
    <row r="8196" spans="2:10" x14ac:dyDescent="0.25">
      <c r="B8196">
        <v>1</v>
      </c>
    </row>
    <row r="8197" spans="2:10" x14ac:dyDescent="0.25">
      <c r="B8197">
        <v>1</v>
      </c>
      <c r="C8197">
        <v>1</v>
      </c>
      <c r="D8197">
        <v>1</v>
      </c>
      <c r="H8197">
        <v>1</v>
      </c>
      <c r="I8197">
        <v>1</v>
      </c>
      <c r="J8197">
        <v>1</v>
      </c>
    </row>
    <row r="8198" spans="2:10" x14ac:dyDescent="0.25">
      <c r="D8198">
        <v>1</v>
      </c>
    </row>
    <row r="8200" spans="2:10" x14ac:dyDescent="0.25">
      <c r="C8200">
        <v>1</v>
      </c>
      <c r="H8200">
        <v>1</v>
      </c>
      <c r="I8200">
        <v>1</v>
      </c>
      <c r="J8200">
        <v>1</v>
      </c>
    </row>
    <row r="8202" spans="2:10" x14ac:dyDescent="0.25">
      <c r="B8202">
        <v>1</v>
      </c>
      <c r="D8202">
        <v>1</v>
      </c>
    </row>
    <row r="8203" spans="2:10" x14ac:dyDescent="0.25">
      <c r="C8203">
        <v>1</v>
      </c>
      <c r="H8203">
        <v>1</v>
      </c>
      <c r="I8203">
        <v>1</v>
      </c>
      <c r="J8203">
        <v>1</v>
      </c>
    </row>
    <row r="8204" spans="2:10" x14ac:dyDescent="0.25">
      <c r="C8204">
        <v>1</v>
      </c>
    </row>
    <row r="8205" spans="2:10" x14ac:dyDescent="0.25">
      <c r="B8205">
        <v>1</v>
      </c>
    </row>
    <row r="8206" spans="2:10" x14ac:dyDescent="0.25">
      <c r="H8206">
        <v>1</v>
      </c>
      <c r="I8206">
        <v>1</v>
      </c>
      <c r="J8206">
        <v>1</v>
      </c>
    </row>
    <row r="8208" spans="2:10" x14ac:dyDescent="0.25">
      <c r="B8208">
        <v>1</v>
      </c>
      <c r="D8208">
        <v>1</v>
      </c>
    </row>
    <row r="8209" spans="2:10" x14ac:dyDescent="0.25">
      <c r="C8209">
        <v>1</v>
      </c>
      <c r="H8209">
        <v>1</v>
      </c>
      <c r="I8209">
        <v>1</v>
      </c>
      <c r="J8209">
        <v>1</v>
      </c>
    </row>
    <row r="8210" spans="2:10" x14ac:dyDescent="0.25">
      <c r="C8210">
        <v>1</v>
      </c>
    </row>
    <row r="8211" spans="2:10" x14ac:dyDescent="0.25">
      <c r="D8211">
        <v>1</v>
      </c>
    </row>
    <row r="8212" spans="2:10" x14ac:dyDescent="0.25">
      <c r="H8212">
        <v>1</v>
      </c>
      <c r="I8212">
        <v>1</v>
      </c>
      <c r="J8212">
        <v>1</v>
      </c>
    </row>
    <row r="8214" spans="2:10" x14ac:dyDescent="0.25">
      <c r="B8214">
        <v>1</v>
      </c>
      <c r="C8214">
        <v>1</v>
      </c>
      <c r="D8214">
        <v>1</v>
      </c>
    </row>
    <row r="8215" spans="2:10" x14ac:dyDescent="0.25">
      <c r="B8215">
        <v>1</v>
      </c>
      <c r="D8215">
        <v>1</v>
      </c>
      <c r="H8215">
        <v>1</v>
      </c>
      <c r="I8215">
        <v>1</v>
      </c>
      <c r="J8215">
        <v>1</v>
      </c>
    </row>
    <row r="8217" spans="2:10" x14ac:dyDescent="0.25">
      <c r="C8217">
        <v>1</v>
      </c>
    </row>
    <row r="8218" spans="2:10" x14ac:dyDescent="0.25">
      <c r="H8218">
        <v>1</v>
      </c>
      <c r="I8218">
        <v>1</v>
      </c>
      <c r="J8218">
        <v>1</v>
      </c>
    </row>
    <row r="8219" spans="2:10" x14ac:dyDescent="0.25">
      <c r="B8219">
        <v>1</v>
      </c>
    </row>
    <row r="8220" spans="2:10" x14ac:dyDescent="0.25">
      <c r="C8220">
        <v>1</v>
      </c>
      <c r="D8220">
        <v>1</v>
      </c>
    </row>
    <row r="8221" spans="2:10" x14ac:dyDescent="0.25">
      <c r="C8221">
        <v>1</v>
      </c>
      <c r="D8221">
        <v>1</v>
      </c>
      <c r="H8221">
        <v>1</v>
      </c>
      <c r="I8221">
        <v>1</v>
      </c>
      <c r="J8221">
        <v>1</v>
      </c>
    </row>
    <row r="8224" spans="2:10" x14ac:dyDescent="0.25">
      <c r="H8224">
        <v>1</v>
      </c>
      <c r="I8224">
        <v>1</v>
      </c>
      <c r="J8224">
        <v>1</v>
      </c>
    </row>
    <row r="8225" spans="2:10" x14ac:dyDescent="0.25">
      <c r="B8225">
        <v>1</v>
      </c>
    </row>
    <row r="8226" spans="2:10" x14ac:dyDescent="0.25">
      <c r="B8226">
        <v>1</v>
      </c>
      <c r="C8226">
        <v>1</v>
      </c>
      <c r="D8226">
        <v>1</v>
      </c>
    </row>
    <row r="8227" spans="2:10" x14ac:dyDescent="0.25">
      <c r="H8227">
        <v>1</v>
      </c>
      <c r="I8227">
        <v>1</v>
      </c>
      <c r="J8227">
        <v>1</v>
      </c>
    </row>
    <row r="8228" spans="2:10" x14ac:dyDescent="0.25">
      <c r="C8228">
        <v>1</v>
      </c>
      <c r="D8228">
        <v>1</v>
      </c>
    </row>
    <row r="8230" spans="2:10" x14ac:dyDescent="0.25">
      <c r="H8230">
        <v>1</v>
      </c>
      <c r="I8230">
        <v>1</v>
      </c>
      <c r="J8230">
        <v>1</v>
      </c>
    </row>
    <row r="8231" spans="2:10" x14ac:dyDescent="0.25">
      <c r="B8231">
        <v>1</v>
      </c>
      <c r="C8231">
        <v>1</v>
      </c>
    </row>
    <row r="8232" spans="2:10" x14ac:dyDescent="0.25">
      <c r="B8232">
        <v>1</v>
      </c>
      <c r="D8232">
        <v>1</v>
      </c>
    </row>
    <row r="8233" spans="2:10" x14ac:dyDescent="0.25">
      <c r="H8233">
        <v>1</v>
      </c>
      <c r="I8233">
        <v>1</v>
      </c>
      <c r="J8233">
        <v>1</v>
      </c>
    </row>
    <row r="8234" spans="2:10" x14ac:dyDescent="0.25">
      <c r="C8234">
        <v>1</v>
      </c>
      <c r="D8234">
        <v>1</v>
      </c>
    </row>
    <row r="8236" spans="2:10" x14ac:dyDescent="0.25">
      <c r="H8236">
        <v>1</v>
      </c>
      <c r="I8236">
        <v>1</v>
      </c>
      <c r="J8236">
        <v>1</v>
      </c>
    </row>
    <row r="8237" spans="2:10" x14ac:dyDescent="0.25">
      <c r="B8237">
        <v>1</v>
      </c>
      <c r="C8237">
        <v>1</v>
      </c>
    </row>
    <row r="8238" spans="2:10" x14ac:dyDescent="0.25">
      <c r="B8238">
        <v>1</v>
      </c>
      <c r="D8238">
        <v>1</v>
      </c>
    </row>
    <row r="8239" spans="2:10" x14ac:dyDescent="0.25">
      <c r="C8239">
        <v>1</v>
      </c>
      <c r="H8239">
        <v>1</v>
      </c>
      <c r="I8239">
        <v>1</v>
      </c>
      <c r="J8239">
        <v>1</v>
      </c>
    </row>
    <row r="8242" spans="2:10" x14ac:dyDescent="0.25">
      <c r="C8242">
        <v>1</v>
      </c>
      <c r="H8242">
        <v>1</v>
      </c>
      <c r="I8242">
        <v>1</v>
      </c>
      <c r="J8242">
        <v>1</v>
      </c>
    </row>
    <row r="8243" spans="2:10" x14ac:dyDescent="0.25">
      <c r="B8243">
        <v>1</v>
      </c>
      <c r="D8243">
        <v>1</v>
      </c>
    </row>
    <row r="8244" spans="2:10" x14ac:dyDescent="0.25">
      <c r="B8244">
        <v>1</v>
      </c>
      <c r="D8244">
        <v>1</v>
      </c>
    </row>
    <row r="8245" spans="2:10" x14ac:dyDescent="0.25">
      <c r="C8245">
        <v>1</v>
      </c>
      <c r="H8245">
        <v>1</v>
      </c>
      <c r="I8245">
        <v>1</v>
      </c>
      <c r="J8245">
        <v>1</v>
      </c>
    </row>
    <row r="8248" spans="2:10" x14ac:dyDescent="0.25">
      <c r="B8248">
        <v>1</v>
      </c>
      <c r="C8248">
        <v>1</v>
      </c>
      <c r="H8248">
        <v>1</v>
      </c>
      <c r="I8248">
        <v>1</v>
      </c>
      <c r="J8248">
        <v>1</v>
      </c>
    </row>
    <row r="8249" spans="2:10" x14ac:dyDescent="0.25">
      <c r="D8249">
        <v>1</v>
      </c>
    </row>
    <row r="8251" spans="2:10" x14ac:dyDescent="0.25">
      <c r="B8251">
        <v>1</v>
      </c>
      <c r="C8251">
        <v>1</v>
      </c>
      <c r="H8251">
        <v>1</v>
      </c>
      <c r="I8251">
        <v>1</v>
      </c>
      <c r="J8251">
        <v>1</v>
      </c>
    </row>
    <row r="8252" spans="2:10" x14ac:dyDescent="0.25">
      <c r="D8252">
        <v>1</v>
      </c>
    </row>
    <row r="8254" spans="2:10" x14ac:dyDescent="0.25">
      <c r="B8254">
        <v>1</v>
      </c>
      <c r="C8254">
        <v>1</v>
      </c>
      <c r="H8254">
        <v>1</v>
      </c>
      <c r="I8254">
        <v>1</v>
      </c>
      <c r="J8254">
        <v>1</v>
      </c>
    </row>
    <row r="8255" spans="2:10" x14ac:dyDescent="0.25">
      <c r="D8255">
        <v>1</v>
      </c>
    </row>
    <row r="8256" spans="2:10" x14ac:dyDescent="0.25">
      <c r="C8256">
        <v>1</v>
      </c>
    </row>
    <row r="8257" spans="2:10" x14ac:dyDescent="0.25">
      <c r="B8257">
        <v>1</v>
      </c>
      <c r="H8257">
        <v>1</v>
      </c>
      <c r="I8257">
        <v>1</v>
      </c>
      <c r="J8257">
        <v>1</v>
      </c>
    </row>
    <row r="8258" spans="2:10" x14ac:dyDescent="0.25">
      <c r="D8258">
        <v>1</v>
      </c>
    </row>
    <row r="8259" spans="2:10" x14ac:dyDescent="0.25">
      <c r="C8259">
        <v>1</v>
      </c>
    </row>
    <row r="8260" spans="2:10" x14ac:dyDescent="0.25">
      <c r="B8260">
        <v>1</v>
      </c>
      <c r="H8260">
        <v>1</v>
      </c>
      <c r="I8260">
        <v>1</v>
      </c>
      <c r="J8260">
        <v>1</v>
      </c>
    </row>
    <row r="8261" spans="2:10" x14ac:dyDescent="0.25">
      <c r="B8261">
        <v>1</v>
      </c>
      <c r="D8261">
        <v>1</v>
      </c>
    </row>
    <row r="8262" spans="2:10" x14ac:dyDescent="0.25">
      <c r="D8262">
        <v>1</v>
      </c>
    </row>
    <row r="8263" spans="2:10" x14ac:dyDescent="0.25">
      <c r="H8263">
        <v>1</v>
      </c>
      <c r="I8263">
        <v>1</v>
      </c>
      <c r="J8263">
        <v>1</v>
      </c>
    </row>
    <row r="8265" spans="2:10" x14ac:dyDescent="0.25">
      <c r="C8265">
        <v>1</v>
      </c>
    </row>
    <row r="8266" spans="2:10" x14ac:dyDescent="0.25">
      <c r="B8266">
        <v>1</v>
      </c>
      <c r="H8266">
        <v>1</v>
      </c>
      <c r="I8266">
        <v>1</v>
      </c>
      <c r="J8266">
        <v>1</v>
      </c>
    </row>
    <row r="8267" spans="2:10" x14ac:dyDescent="0.25">
      <c r="D8267">
        <v>1</v>
      </c>
    </row>
    <row r="8268" spans="2:10" x14ac:dyDescent="0.25">
      <c r="B8268">
        <v>1</v>
      </c>
      <c r="C8268">
        <v>1</v>
      </c>
    </row>
    <row r="8269" spans="2:10" x14ac:dyDescent="0.25">
      <c r="H8269">
        <v>1</v>
      </c>
      <c r="I8269">
        <v>1</v>
      </c>
      <c r="J8269">
        <v>1</v>
      </c>
    </row>
    <row r="8270" spans="2:10" x14ac:dyDescent="0.25">
      <c r="D8270">
        <v>1</v>
      </c>
    </row>
    <row r="8271" spans="2:10" x14ac:dyDescent="0.25">
      <c r="C8271">
        <v>1</v>
      </c>
    </row>
    <row r="8272" spans="2:10" x14ac:dyDescent="0.25">
      <c r="B8272">
        <v>1</v>
      </c>
      <c r="C8272">
        <v>1</v>
      </c>
      <c r="H8272">
        <v>1</v>
      </c>
      <c r="I8272">
        <v>1</v>
      </c>
      <c r="J8272">
        <v>1</v>
      </c>
    </row>
    <row r="8273" spans="2:10" x14ac:dyDescent="0.25">
      <c r="B8273">
        <v>1</v>
      </c>
      <c r="D8273">
        <v>1</v>
      </c>
    </row>
    <row r="8275" spans="2:10" x14ac:dyDescent="0.25">
      <c r="H8275">
        <v>1</v>
      </c>
      <c r="I8275">
        <v>1</v>
      </c>
      <c r="J8275">
        <v>1</v>
      </c>
    </row>
    <row r="8277" spans="2:10" x14ac:dyDescent="0.25">
      <c r="B8277">
        <v>1</v>
      </c>
      <c r="C8277">
        <v>1</v>
      </c>
    </row>
    <row r="8278" spans="2:10" x14ac:dyDescent="0.25">
      <c r="D8278">
        <v>1</v>
      </c>
      <c r="H8278">
        <v>1</v>
      </c>
      <c r="I8278">
        <v>1</v>
      </c>
      <c r="J8278">
        <v>1</v>
      </c>
    </row>
    <row r="8279" spans="2:10" x14ac:dyDescent="0.25">
      <c r="D8279">
        <v>1</v>
      </c>
    </row>
    <row r="8280" spans="2:10" x14ac:dyDescent="0.25">
      <c r="B8280">
        <v>1</v>
      </c>
      <c r="C8280">
        <v>1</v>
      </c>
    </row>
    <row r="8281" spans="2:10" x14ac:dyDescent="0.25">
      <c r="H8281">
        <v>1</v>
      </c>
      <c r="I8281">
        <v>1</v>
      </c>
      <c r="J8281">
        <v>1</v>
      </c>
    </row>
    <row r="8283" spans="2:10" x14ac:dyDescent="0.25">
      <c r="B8283">
        <v>1</v>
      </c>
      <c r="C8283">
        <v>1</v>
      </c>
    </row>
    <row r="8284" spans="2:10" x14ac:dyDescent="0.25">
      <c r="D8284">
        <v>1</v>
      </c>
      <c r="H8284">
        <v>1</v>
      </c>
      <c r="I8284">
        <v>1</v>
      </c>
      <c r="J8284">
        <v>1</v>
      </c>
    </row>
    <row r="8286" spans="2:10" x14ac:dyDescent="0.25">
      <c r="B8286">
        <v>1</v>
      </c>
      <c r="C8286">
        <v>1</v>
      </c>
    </row>
    <row r="8287" spans="2:10" x14ac:dyDescent="0.25">
      <c r="D8287">
        <v>1</v>
      </c>
      <c r="H8287">
        <v>1</v>
      </c>
      <c r="I8287">
        <v>2</v>
      </c>
      <c r="J8287">
        <v>1</v>
      </c>
    </row>
    <row r="8289" spans="2:10" x14ac:dyDescent="0.25">
      <c r="B8289">
        <v>1</v>
      </c>
      <c r="C8289">
        <v>1</v>
      </c>
    </row>
    <row r="8290" spans="2:10" x14ac:dyDescent="0.25">
      <c r="D8290">
        <v>1</v>
      </c>
      <c r="H8290">
        <v>1</v>
      </c>
      <c r="I8290">
        <v>2</v>
      </c>
      <c r="J8290">
        <v>1</v>
      </c>
    </row>
    <row r="8291" spans="2:10" x14ac:dyDescent="0.25">
      <c r="B8291">
        <v>1</v>
      </c>
      <c r="C8291">
        <v>1</v>
      </c>
    </row>
    <row r="8293" spans="2:10" x14ac:dyDescent="0.25">
      <c r="D8293">
        <v>1</v>
      </c>
      <c r="H8293">
        <v>1</v>
      </c>
      <c r="I8293">
        <v>2</v>
      </c>
      <c r="J8293">
        <v>1</v>
      </c>
    </row>
    <row r="8294" spans="2:10" x14ac:dyDescent="0.25">
      <c r="B8294">
        <v>1</v>
      </c>
      <c r="C8294">
        <v>1</v>
      </c>
    </row>
    <row r="8296" spans="2:10" x14ac:dyDescent="0.25">
      <c r="B8296">
        <v>1</v>
      </c>
      <c r="D8296">
        <v>1</v>
      </c>
      <c r="H8296">
        <v>1</v>
      </c>
      <c r="I8296">
        <v>2</v>
      </c>
      <c r="J8296">
        <v>1</v>
      </c>
    </row>
    <row r="8299" spans="2:10" x14ac:dyDescent="0.25">
      <c r="B8299">
        <v>1</v>
      </c>
      <c r="D8299">
        <v>1</v>
      </c>
      <c r="H8299">
        <v>1</v>
      </c>
      <c r="I8299">
        <v>2</v>
      </c>
      <c r="J8299">
        <v>1</v>
      </c>
    </row>
    <row r="8300" spans="2:10" x14ac:dyDescent="0.25">
      <c r="C8300">
        <v>1</v>
      </c>
    </row>
    <row r="8302" spans="2:10" x14ac:dyDescent="0.25">
      <c r="H8302">
        <v>1</v>
      </c>
      <c r="I8302">
        <v>2</v>
      </c>
      <c r="J8302">
        <v>1</v>
      </c>
    </row>
    <row r="8303" spans="2:10" x14ac:dyDescent="0.25">
      <c r="C8303">
        <v>1</v>
      </c>
    </row>
    <row r="8304" spans="2:10" x14ac:dyDescent="0.25">
      <c r="D8304">
        <v>1</v>
      </c>
    </row>
    <row r="8305" spans="2:10" x14ac:dyDescent="0.25">
      <c r="B8305">
        <v>1</v>
      </c>
      <c r="H8305">
        <v>1</v>
      </c>
      <c r="I8305">
        <v>2</v>
      </c>
      <c r="J8305">
        <v>1</v>
      </c>
    </row>
    <row r="8306" spans="2:10" x14ac:dyDescent="0.25">
      <c r="C8306">
        <v>1</v>
      </c>
    </row>
    <row r="8308" spans="2:10" x14ac:dyDescent="0.25">
      <c r="H8308">
        <v>1</v>
      </c>
      <c r="I8308">
        <v>2</v>
      </c>
      <c r="J8308">
        <v>1</v>
      </c>
    </row>
    <row r="8309" spans="2:10" x14ac:dyDescent="0.25">
      <c r="C8309">
        <v>1</v>
      </c>
    </row>
    <row r="8310" spans="2:10" x14ac:dyDescent="0.25">
      <c r="B8310">
        <v>1</v>
      </c>
      <c r="C8310">
        <v>1</v>
      </c>
      <c r="D8310">
        <v>1</v>
      </c>
    </row>
    <row r="8311" spans="2:10" x14ac:dyDescent="0.25">
      <c r="B8311">
        <v>1</v>
      </c>
      <c r="D8311">
        <v>1</v>
      </c>
      <c r="H8311">
        <v>1</v>
      </c>
      <c r="I8311">
        <v>2</v>
      </c>
      <c r="J8311">
        <v>1</v>
      </c>
    </row>
    <row r="8314" spans="2:10" x14ac:dyDescent="0.25">
      <c r="H8314">
        <v>1</v>
      </c>
      <c r="I8314">
        <v>2</v>
      </c>
      <c r="J8314">
        <v>1</v>
      </c>
    </row>
    <row r="8315" spans="2:10" x14ac:dyDescent="0.25">
      <c r="C8315">
        <v>1</v>
      </c>
    </row>
    <row r="8316" spans="2:10" x14ac:dyDescent="0.25">
      <c r="B8316">
        <v>1</v>
      </c>
      <c r="D8316">
        <v>1</v>
      </c>
    </row>
    <row r="8317" spans="2:10" x14ac:dyDescent="0.25">
      <c r="D8317">
        <v>1</v>
      </c>
      <c r="H8317">
        <v>1</v>
      </c>
      <c r="I8317">
        <v>2</v>
      </c>
      <c r="J8317">
        <v>1</v>
      </c>
    </row>
    <row r="8318" spans="2:10" x14ac:dyDescent="0.25">
      <c r="B8318">
        <v>1</v>
      </c>
      <c r="C8318">
        <v>1</v>
      </c>
    </row>
    <row r="8320" spans="2:10" x14ac:dyDescent="0.25">
      <c r="H8320">
        <v>1</v>
      </c>
      <c r="I8320">
        <v>1</v>
      </c>
      <c r="J8320">
        <v>1</v>
      </c>
    </row>
    <row r="8321" spans="2:10" x14ac:dyDescent="0.25">
      <c r="C8321">
        <v>1</v>
      </c>
      <c r="D8321">
        <v>1</v>
      </c>
    </row>
    <row r="8322" spans="2:10" x14ac:dyDescent="0.25">
      <c r="B8322">
        <v>1</v>
      </c>
      <c r="D8322">
        <v>1</v>
      </c>
    </row>
    <row r="8323" spans="2:10" x14ac:dyDescent="0.25">
      <c r="B8323">
        <v>1</v>
      </c>
      <c r="H8323">
        <v>1</v>
      </c>
      <c r="I8323">
        <v>1</v>
      </c>
      <c r="J8323">
        <v>1</v>
      </c>
    </row>
    <row r="8324" spans="2:10" x14ac:dyDescent="0.25">
      <c r="C8324">
        <v>1</v>
      </c>
    </row>
    <row r="8326" spans="2:10" x14ac:dyDescent="0.25">
      <c r="H8326">
        <v>1</v>
      </c>
      <c r="I8326">
        <v>1</v>
      </c>
      <c r="J8326">
        <v>1</v>
      </c>
    </row>
    <row r="8327" spans="2:10" x14ac:dyDescent="0.25">
      <c r="B8327">
        <v>1</v>
      </c>
      <c r="C8327">
        <v>1</v>
      </c>
      <c r="D8327">
        <v>1</v>
      </c>
    </row>
    <row r="8329" spans="2:10" x14ac:dyDescent="0.25">
      <c r="H8329">
        <v>1</v>
      </c>
      <c r="I8329">
        <v>1</v>
      </c>
      <c r="J8329">
        <v>1</v>
      </c>
    </row>
    <row r="8330" spans="2:10" x14ac:dyDescent="0.25">
      <c r="B8330">
        <v>1</v>
      </c>
    </row>
    <row r="8332" spans="2:10" x14ac:dyDescent="0.25">
      <c r="H8332">
        <v>1</v>
      </c>
      <c r="I8332">
        <v>1</v>
      </c>
      <c r="J8332">
        <v>1</v>
      </c>
    </row>
    <row r="8333" spans="2:10" x14ac:dyDescent="0.25">
      <c r="B8333">
        <v>1</v>
      </c>
      <c r="C8333">
        <v>1</v>
      </c>
      <c r="D8333">
        <v>1</v>
      </c>
    </row>
    <row r="8334" spans="2:10" x14ac:dyDescent="0.25">
      <c r="B8334">
        <v>1</v>
      </c>
    </row>
    <row r="8335" spans="2:10" x14ac:dyDescent="0.25">
      <c r="D8335">
        <v>1</v>
      </c>
      <c r="H8335">
        <v>1</v>
      </c>
      <c r="I8335">
        <v>1</v>
      </c>
      <c r="J8335">
        <v>1</v>
      </c>
    </row>
    <row r="8338" spans="2:10" x14ac:dyDescent="0.25">
      <c r="H8338">
        <v>1</v>
      </c>
      <c r="I8338">
        <v>1</v>
      </c>
      <c r="J8338">
        <v>1</v>
      </c>
    </row>
    <row r="8339" spans="2:10" x14ac:dyDescent="0.25">
      <c r="B8339">
        <v>1</v>
      </c>
      <c r="C8339">
        <v>1</v>
      </c>
      <c r="D8339">
        <v>1</v>
      </c>
    </row>
    <row r="8340" spans="2:10" x14ac:dyDescent="0.25">
      <c r="B8340">
        <v>1</v>
      </c>
      <c r="C8340">
        <v>1</v>
      </c>
      <c r="D8340">
        <v>1</v>
      </c>
    </row>
    <row r="8341" spans="2:10" x14ac:dyDescent="0.25">
      <c r="H8341">
        <v>1</v>
      </c>
      <c r="I8341">
        <v>1</v>
      </c>
      <c r="J8341">
        <v>1</v>
      </c>
    </row>
    <row r="8344" spans="2:10" x14ac:dyDescent="0.25">
      <c r="H8344">
        <v>1</v>
      </c>
      <c r="I8344">
        <v>1</v>
      </c>
      <c r="J8344">
        <v>1</v>
      </c>
    </row>
    <row r="8345" spans="2:10" x14ac:dyDescent="0.25">
      <c r="B8345">
        <v>1</v>
      </c>
      <c r="C8345">
        <v>1</v>
      </c>
      <c r="D8345">
        <v>1</v>
      </c>
    </row>
    <row r="8346" spans="2:10" x14ac:dyDescent="0.25">
      <c r="B8346">
        <v>1</v>
      </c>
      <c r="D8346">
        <v>1</v>
      </c>
    </row>
    <row r="8347" spans="2:10" x14ac:dyDescent="0.25">
      <c r="H8347">
        <v>1</v>
      </c>
      <c r="I8347">
        <v>1</v>
      </c>
      <c r="J8347">
        <v>1</v>
      </c>
    </row>
    <row r="8348" spans="2:10" x14ac:dyDescent="0.25">
      <c r="C8348">
        <v>1</v>
      </c>
    </row>
    <row r="8350" spans="2:10" x14ac:dyDescent="0.25">
      <c r="H8350">
        <v>1</v>
      </c>
      <c r="I8350">
        <v>1</v>
      </c>
      <c r="J8350">
        <v>1</v>
      </c>
    </row>
    <row r="8351" spans="2:10" x14ac:dyDescent="0.25">
      <c r="B8351">
        <v>1</v>
      </c>
      <c r="C8351">
        <v>1</v>
      </c>
      <c r="D8351">
        <v>1</v>
      </c>
    </row>
    <row r="8352" spans="2:10" x14ac:dyDescent="0.25">
      <c r="B8352">
        <v>1</v>
      </c>
    </row>
    <row r="8353" spans="2:10" x14ac:dyDescent="0.25">
      <c r="H8353">
        <v>1</v>
      </c>
      <c r="I8353">
        <v>1</v>
      </c>
      <c r="J8353">
        <v>1</v>
      </c>
    </row>
    <row r="8354" spans="2:10" x14ac:dyDescent="0.25">
      <c r="C8354">
        <v>1</v>
      </c>
      <c r="D8354">
        <v>1</v>
      </c>
    </row>
    <row r="8356" spans="2:10" x14ac:dyDescent="0.25">
      <c r="H8356">
        <v>1</v>
      </c>
      <c r="I8356">
        <v>1</v>
      </c>
      <c r="J8356">
        <v>1</v>
      </c>
    </row>
    <row r="8357" spans="2:10" x14ac:dyDescent="0.25">
      <c r="B8357">
        <v>1</v>
      </c>
      <c r="C8357">
        <v>1</v>
      </c>
      <c r="D8357">
        <v>1</v>
      </c>
    </row>
    <row r="8358" spans="2:10" x14ac:dyDescent="0.25">
      <c r="D8358">
        <v>1</v>
      </c>
    </row>
    <row r="8359" spans="2:10" x14ac:dyDescent="0.25">
      <c r="H8359">
        <v>1</v>
      </c>
      <c r="I8359">
        <v>1</v>
      </c>
      <c r="J8359">
        <v>1</v>
      </c>
    </row>
    <row r="8360" spans="2:10" x14ac:dyDescent="0.25">
      <c r="B8360">
        <v>1</v>
      </c>
      <c r="C8360">
        <v>1</v>
      </c>
    </row>
    <row r="8362" spans="2:10" x14ac:dyDescent="0.25">
      <c r="H8362">
        <v>1</v>
      </c>
      <c r="I8362">
        <v>1</v>
      </c>
      <c r="J8362">
        <v>1</v>
      </c>
    </row>
    <row r="8363" spans="2:10" x14ac:dyDescent="0.25">
      <c r="B8363">
        <v>1</v>
      </c>
      <c r="C8363">
        <v>1</v>
      </c>
      <c r="D8363">
        <v>1</v>
      </c>
    </row>
    <row r="8364" spans="2:10" x14ac:dyDescent="0.25">
      <c r="B8364">
        <v>1</v>
      </c>
    </row>
    <row r="8365" spans="2:10" x14ac:dyDescent="0.25">
      <c r="H8365">
        <v>1</v>
      </c>
      <c r="I8365">
        <v>1</v>
      </c>
      <c r="J8365">
        <v>1</v>
      </c>
    </row>
    <row r="8366" spans="2:10" x14ac:dyDescent="0.25">
      <c r="C8366">
        <v>1</v>
      </c>
    </row>
    <row r="8368" spans="2:10" x14ac:dyDescent="0.25">
      <c r="D8368">
        <v>1</v>
      </c>
      <c r="H8368">
        <v>1</v>
      </c>
      <c r="I8368">
        <v>1</v>
      </c>
      <c r="J8368">
        <v>1</v>
      </c>
    </row>
    <row r="8369" spans="2:10" x14ac:dyDescent="0.25">
      <c r="B8369">
        <v>1</v>
      </c>
      <c r="C8369">
        <v>1</v>
      </c>
    </row>
    <row r="8370" spans="2:10" x14ac:dyDescent="0.25">
      <c r="B8370">
        <v>1</v>
      </c>
      <c r="D8370">
        <v>1</v>
      </c>
    </row>
    <row r="8371" spans="2:10" x14ac:dyDescent="0.25">
      <c r="H8371">
        <v>1</v>
      </c>
      <c r="I8371">
        <v>1</v>
      </c>
      <c r="J8371">
        <v>1</v>
      </c>
    </row>
    <row r="8372" spans="2:10" x14ac:dyDescent="0.25">
      <c r="C8372">
        <v>1</v>
      </c>
    </row>
    <row r="8373" spans="2:10" x14ac:dyDescent="0.25">
      <c r="D8373">
        <v>1</v>
      </c>
    </row>
    <row r="8374" spans="2:10" x14ac:dyDescent="0.25">
      <c r="D8374">
        <v>1</v>
      </c>
      <c r="H8374">
        <v>1</v>
      </c>
      <c r="I8374">
        <v>1</v>
      </c>
      <c r="J8374">
        <v>1</v>
      </c>
    </row>
    <row r="8375" spans="2:10" x14ac:dyDescent="0.25">
      <c r="B8375">
        <v>1</v>
      </c>
      <c r="C8375">
        <v>1</v>
      </c>
    </row>
    <row r="8377" spans="2:10" x14ac:dyDescent="0.25">
      <c r="H8377">
        <v>1</v>
      </c>
      <c r="I8377">
        <v>1</v>
      </c>
      <c r="J8377">
        <v>1</v>
      </c>
    </row>
    <row r="8378" spans="2:10" x14ac:dyDescent="0.25">
      <c r="C8378">
        <v>1</v>
      </c>
      <c r="D8378">
        <v>1</v>
      </c>
    </row>
    <row r="8379" spans="2:10" x14ac:dyDescent="0.25">
      <c r="B8379">
        <v>1</v>
      </c>
      <c r="D8379">
        <v>1</v>
      </c>
    </row>
    <row r="8380" spans="2:10" x14ac:dyDescent="0.25">
      <c r="H8380">
        <v>1</v>
      </c>
      <c r="I8380">
        <v>1</v>
      </c>
      <c r="J8380">
        <v>1</v>
      </c>
    </row>
    <row r="8381" spans="2:10" x14ac:dyDescent="0.25">
      <c r="C8381">
        <v>1</v>
      </c>
    </row>
    <row r="8382" spans="2:10" x14ac:dyDescent="0.25">
      <c r="B8382">
        <v>1</v>
      </c>
    </row>
    <row r="8383" spans="2:10" x14ac:dyDescent="0.25">
      <c r="H8383">
        <v>1</v>
      </c>
      <c r="I8383">
        <v>1</v>
      </c>
      <c r="J8383">
        <v>1</v>
      </c>
    </row>
    <row r="8384" spans="2:10" x14ac:dyDescent="0.25">
      <c r="C8384">
        <v>1</v>
      </c>
      <c r="D8384">
        <v>1</v>
      </c>
    </row>
    <row r="8385" spans="2:10" x14ac:dyDescent="0.25">
      <c r="B8385">
        <v>1</v>
      </c>
    </row>
    <row r="8386" spans="2:10" x14ac:dyDescent="0.25">
      <c r="H8386">
        <v>1</v>
      </c>
      <c r="I8386">
        <v>1</v>
      </c>
      <c r="J8386">
        <v>1</v>
      </c>
    </row>
    <row r="8387" spans="2:10" x14ac:dyDescent="0.25">
      <c r="C8387">
        <v>1</v>
      </c>
    </row>
    <row r="8389" spans="2:10" x14ac:dyDescent="0.25">
      <c r="H8389">
        <v>1</v>
      </c>
      <c r="I8389">
        <v>1</v>
      </c>
      <c r="J8389">
        <v>1</v>
      </c>
    </row>
    <row r="8390" spans="2:10" x14ac:dyDescent="0.25">
      <c r="B8390">
        <v>1</v>
      </c>
      <c r="C8390">
        <v>1</v>
      </c>
      <c r="D8390">
        <v>1</v>
      </c>
    </row>
    <row r="8391" spans="2:10" x14ac:dyDescent="0.25">
      <c r="B8391">
        <v>1</v>
      </c>
      <c r="D8391">
        <v>1</v>
      </c>
    </row>
    <row r="8392" spans="2:10" x14ac:dyDescent="0.25">
      <c r="H8392">
        <v>1</v>
      </c>
      <c r="I8392">
        <v>1</v>
      </c>
      <c r="J8392">
        <v>1</v>
      </c>
    </row>
    <row r="8393" spans="2:10" x14ac:dyDescent="0.25">
      <c r="C8393">
        <v>1</v>
      </c>
    </row>
    <row r="8395" spans="2:10" x14ac:dyDescent="0.25">
      <c r="B8395">
        <v>1</v>
      </c>
      <c r="H8395">
        <v>1</v>
      </c>
      <c r="I8395">
        <v>1</v>
      </c>
      <c r="J8395">
        <v>1</v>
      </c>
    </row>
    <row r="8396" spans="2:10" x14ac:dyDescent="0.25">
      <c r="B8396">
        <v>1</v>
      </c>
      <c r="C8396">
        <v>1</v>
      </c>
      <c r="D8396">
        <v>1</v>
      </c>
    </row>
    <row r="8398" spans="2:10" x14ac:dyDescent="0.25">
      <c r="H8398">
        <v>1</v>
      </c>
      <c r="I8398">
        <v>1</v>
      </c>
      <c r="J8398">
        <v>1</v>
      </c>
    </row>
    <row r="8399" spans="2:10" x14ac:dyDescent="0.25">
      <c r="C8399">
        <v>1</v>
      </c>
      <c r="D8399">
        <v>1</v>
      </c>
    </row>
    <row r="8401" spans="2:10" x14ac:dyDescent="0.25">
      <c r="B8401">
        <v>1</v>
      </c>
      <c r="H8401">
        <v>1</v>
      </c>
      <c r="I8401">
        <v>1</v>
      </c>
      <c r="J8401">
        <v>1</v>
      </c>
    </row>
    <row r="8402" spans="2:10" x14ac:dyDescent="0.25">
      <c r="C8402">
        <v>1</v>
      </c>
      <c r="D8402">
        <v>1</v>
      </c>
    </row>
    <row r="8404" spans="2:10" x14ac:dyDescent="0.25">
      <c r="B8404">
        <v>1</v>
      </c>
      <c r="H8404">
        <v>1</v>
      </c>
      <c r="I8404">
        <v>1</v>
      </c>
      <c r="J8404">
        <v>1</v>
      </c>
    </row>
    <row r="8405" spans="2:10" x14ac:dyDescent="0.25">
      <c r="C8405">
        <v>1</v>
      </c>
      <c r="D8405">
        <v>1</v>
      </c>
    </row>
    <row r="8407" spans="2:10" x14ac:dyDescent="0.25">
      <c r="B8407">
        <v>1</v>
      </c>
      <c r="H8407">
        <v>1</v>
      </c>
      <c r="I8407">
        <v>1</v>
      </c>
      <c r="J8407">
        <v>1</v>
      </c>
    </row>
    <row r="8408" spans="2:10" x14ac:dyDescent="0.25">
      <c r="B8408">
        <v>1</v>
      </c>
      <c r="C8408">
        <v>1</v>
      </c>
      <c r="D8408">
        <v>1</v>
      </c>
    </row>
    <row r="8410" spans="2:10" x14ac:dyDescent="0.25">
      <c r="H8410">
        <v>1</v>
      </c>
      <c r="I8410">
        <v>1</v>
      </c>
      <c r="J8410">
        <v>1</v>
      </c>
    </row>
    <row r="8411" spans="2:10" x14ac:dyDescent="0.25">
      <c r="C8411">
        <v>1</v>
      </c>
      <c r="D8411">
        <v>1</v>
      </c>
    </row>
    <row r="8413" spans="2:10" x14ac:dyDescent="0.25">
      <c r="B8413">
        <v>1</v>
      </c>
      <c r="H8413">
        <v>1</v>
      </c>
      <c r="I8413">
        <v>1</v>
      </c>
      <c r="J8413">
        <v>1</v>
      </c>
    </row>
    <row r="8414" spans="2:10" x14ac:dyDescent="0.25">
      <c r="B8414">
        <v>1</v>
      </c>
      <c r="C8414">
        <v>1</v>
      </c>
      <c r="D8414">
        <v>1</v>
      </c>
    </row>
    <row r="8416" spans="2:10" x14ac:dyDescent="0.25">
      <c r="H8416">
        <v>1</v>
      </c>
      <c r="I8416">
        <v>1</v>
      </c>
      <c r="J8416">
        <v>1</v>
      </c>
    </row>
    <row r="8417" spans="2:10" x14ac:dyDescent="0.25">
      <c r="C8417">
        <v>1</v>
      </c>
      <c r="D8417">
        <v>1</v>
      </c>
    </row>
    <row r="8419" spans="2:10" x14ac:dyDescent="0.25">
      <c r="B8419">
        <v>1</v>
      </c>
      <c r="H8419">
        <v>1</v>
      </c>
      <c r="I8419">
        <v>1</v>
      </c>
      <c r="J8419">
        <v>1</v>
      </c>
    </row>
    <row r="8420" spans="2:10" x14ac:dyDescent="0.25">
      <c r="B8420">
        <v>1</v>
      </c>
      <c r="C8420">
        <v>1</v>
      </c>
      <c r="D8420">
        <v>1</v>
      </c>
    </row>
    <row r="8422" spans="2:10" x14ac:dyDescent="0.25">
      <c r="H8422">
        <v>1</v>
      </c>
      <c r="I8422">
        <v>1</v>
      </c>
      <c r="J8422">
        <v>1</v>
      </c>
    </row>
    <row r="8423" spans="2:10" x14ac:dyDescent="0.25">
      <c r="C8423">
        <v>1</v>
      </c>
      <c r="D8423">
        <v>1</v>
      </c>
    </row>
    <row r="8424" spans="2:10" x14ac:dyDescent="0.25">
      <c r="C8424">
        <v>1</v>
      </c>
    </row>
    <row r="8425" spans="2:10" x14ac:dyDescent="0.25">
      <c r="B8425">
        <v>1</v>
      </c>
      <c r="H8425">
        <v>1</v>
      </c>
      <c r="I8425">
        <v>1</v>
      </c>
      <c r="J8425">
        <v>1</v>
      </c>
    </row>
    <row r="8426" spans="2:10" x14ac:dyDescent="0.25">
      <c r="D8426">
        <v>1</v>
      </c>
    </row>
    <row r="8428" spans="2:10" x14ac:dyDescent="0.25">
      <c r="B8428">
        <v>1</v>
      </c>
      <c r="H8428">
        <v>1</v>
      </c>
      <c r="I8428">
        <v>1</v>
      </c>
      <c r="J8428">
        <v>1</v>
      </c>
    </row>
    <row r="8429" spans="2:10" x14ac:dyDescent="0.25">
      <c r="C8429">
        <v>1</v>
      </c>
      <c r="D8429">
        <v>1</v>
      </c>
    </row>
    <row r="8430" spans="2:10" x14ac:dyDescent="0.25">
      <c r="C8430">
        <v>1</v>
      </c>
    </row>
    <row r="8431" spans="2:10" x14ac:dyDescent="0.25">
      <c r="B8431">
        <v>1</v>
      </c>
      <c r="H8431">
        <v>1</v>
      </c>
      <c r="I8431">
        <v>1</v>
      </c>
      <c r="J8431">
        <v>1</v>
      </c>
    </row>
    <row r="8432" spans="2:10" x14ac:dyDescent="0.25">
      <c r="B8432">
        <v>1</v>
      </c>
      <c r="D8432">
        <v>1</v>
      </c>
    </row>
    <row r="8434" spans="2:10" x14ac:dyDescent="0.25">
      <c r="H8434">
        <v>1</v>
      </c>
      <c r="I8434">
        <v>1</v>
      </c>
      <c r="J8434">
        <v>1</v>
      </c>
    </row>
    <row r="8435" spans="2:10" x14ac:dyDescent="0.25">
      <c r="C8435">
        <v>1</v>
      </c>
      <c r="D8435">
        <v>1</v>
      </c>
    </row>
    <row r="8437" spans="2:10" x14ac:dyDescent="0.25">
      <c r="B8437">
        <v>1</v>
      </c>
      <c r="H8437">
        <v>1</v>
      </c>
      <c r="I8437">
        <v>1</v>
      </c>
      <c r="J8437">
        <v>1</v>
      </c>
    </row>
    <row r="8438" spans="2:10" x14ac:dyDescent="0.25">
      <c r="C8438">
        <v>1</v>
      </c>
      <c r="D8438">
        <v>1</v>
      </c>
    </row>
    <row r="8440" spans="2:10" x14ac:dyDescent="0.25">
      <c r="H8440">
        <v>1</v>
      </c>
      <c r="I8440">
        <v>1</v>
      </c>
      <c r="J8440">
        <v>1</v>
      </c>
    </row>
    <row r="8441" spans="2:10" x14ac:dyDescent="0.25">
      <c r="C8441">
        <v>1</v>
      </c>
      <c r="D8441">
        <v>1</v>
      </c>
    </row>
    <row r="8442" spans="2:10" x14ac:dyDescent="0.25">
      <c r="B8442">
        <v>1</v>
      </c>
      <c r="C8442">
        <v>1</v>
      </c>
    </row>
    <row r="8443" spans="2:10" x14ac:dyDescent="0.25">
      <c r="B8443">
        <v>1</v>
      </c>
      <c r="H8443">
        <v>1</v>
      </c>
      <c r="I8443">
        <v>1</v>
      </c>
      <c r="J8443">
        <v>1</v>
      </c>
    </row>
    <row r="8444" spans="2:10" x14ac:dyDescent="0.25">
      <c r="D8444">
        <v>1</v>
      </c>
    </row>
    <row r="8446" spans="2:10" x14ac:dyDescent="0.25">
      <c r="H8446">
        <v>1</v>
      </c>
      <c r="I8446">
        <v>1</v>
      </c>
      <c r="J8446">
        <v>1</v>
      </c>
    </row>
    <row r="8447" spans="2:10" x14ac:dyDescent="0.25">
      <c r="C8447">
        <v>1</v>
      </c>
      <c r="D8447">
        <v>1</v>
      </c>
    </row>
    <row r="8448" spans="2:10" x14ac:dyDescent="0.25">
      <c r="B8448">
        <v>1</v>
      </c>
      <c r="C8448">
        <v>1</v>
      </c>
    </row>
    <row r="8449" spans="2:10" x14ac:dyDescent="0.25">
      <c r="B8449">
        <v>1</v>
      </c>
      <c r="H8449">
        <v>1</v>
      </c>
      <c r="I8449">
        <v>1</v>
      </c>
      <c r="J8449">
        <v>1</v>
      </c>
    </row>
    <row r="8450" spans="2:10" x14ac:dyDescent="0.25">
      <c r="D8450">
        <v>1</v>
      </c>
    </row>
    <row r="8452" spans="2:10" x14ac:dyDescent="0.25">
      <c r="C8452">
        <v>1</v>
      </c>
      <c r="H8452">
        <v>1</v>
      </c>
      <c r="I8452">
        <v>1</v>
      </c>
      <c r="J8452">
        <v>1</v>
      </c>
    </row>
    <row r="8453" spans="2:10" x14ac:dyDescent="0.25">
      <c r="C8453">
        <v>1</v>
      </c>
      <c r="D8453">
        <v>1</v>
      </c>
    </row>
    <row r="8454" spans="2:10" x14ac:dyDescent="0.25">
      <c r="B8454">
        <v>1</v>
      </c>
    </row>
    <row r="8455" spans="2:10" x14ac:dyDescent="0.25">
      <c r="H8455">
        <v>1</v>
      </c>
      <c r="I8455">
        <v>1</v>
      </c>
      <c r="J8455">
        <v>1</v>
      </c>
    </row>
    <row r="8456" spans="2:10" x14ac:dyDescent="0.25">
      <c r="D8456">
        <v>1</v>
      </c>
    </row>
    <row r="8457" spans="2:10" x14ac:dyDescent="0.25">
      <c r="C8457">
        <v>1</v>
      </c>
    </row>
    <row r="8458" spans="2:10" x14ac:dyDescent="0.25">
      <c r="H8458">
        <v>1</v>
      </c>
      <c r="I8458">
        <v>1</v>
      </c>
      <c r="J8458">
        <v>1</v>
      </c>
    </row>
    <row r="8459" spans="2:10" x14ac:dyDescent="0.25">
      <c r="D8459">
        <v>2</v>
      </c>
    </row>
    <row r="8460" spans="2:10" x14ac:dyDescent="0.25">
      <c r="B8460">
        <v>1</v>
      </c>
    </row>
    <row r="8461" spans="2:10" x14ac:dyDescent="0.25">
      <c r="C8461">
        <v>1</v>
      </c>
      <c r="H8461">
        <v>1</v>
      </c>
      <c r="I8461">
        <v>1</v>
      </c>
      <c r="J8461">
        <v>1</v>
      </c>
    </row>
    <row r="8462" spans="2:10" x14ac:dyDescent="0.25">
      <c r="C8462">
        <v>1</v>
      </c>
      <c r="D8462">
        <v>1</v>
      </c>
    </row>
    <row r="8464" spans="2:10" x14ac:dyDescent="0.25">
      <c r="H8464">
        <v>1</v>
      </c>
      <c r="I8464">
        <v>1</v>
      </c>
      <c r="J8464">
        <v>1</v>
      </c>
    </row>
    <row r="8465" spans="2:10" x14ac:dyDescent="0.25">
      <c r="B8465">
        <v>1</v>
      </c>
      <c r="D8465">
        <v>1</v>
      </c>
    </row>
    <row r="8466" spans="2:10" x14ac:dyDescent="0.25">
      <c r="B8466">
        <v>1</v>
      </c>
    </row>
    <row r="8467" spans="2:10" x14ac:dyDescent="0.25">
      <c r="C8467">
        <v>1</v>
      </c>
      <c r="H8467">
        <v>1</v>
      </c>
      <c r="I8467">
        <v>1</v>
      </c>
      <c r="J8467">
        <v>1</v>
      </c>
    </row>
    <row r="8470" spans="2:10" x14ac:dyDescent="0.25">
      <c r="C8470">
        <v>1</v>
      </c>
      <c r="H8470">
        <v>1</v>
      </c>
      <c r="I8470">
        <v>1</v>
      </c>
      <c r="J8470">
        <v>1</v>
      </c>
    </row>
    <row r="8471" spans="2:10" x14ac:dyDescent="0.25">
      <c r="B8471">
        <v>1</v>
      </c>
      <c r="D8471">
        <v>1</v>
      </c>
    </row>
    <row r="8472" spans="2:10" x14ac:dyDescent="0.25">
      <c r="B8472">
        <v>1</v>
      </c>
    </row>
    <row r="8473" spans="2:10" x14ac:dyDescent="0.25">
      <c r="C8473">
        <v>1</v>
      </c>
      <c r="H8473">
        <v>1</v>
      </c>
      <c r="I8473">
        <v>1</v>
      </c>
      <c r="J8473">
        <v>1</v>
      </c>
    </row>
    <row r="8475" spans="2:10" x14ac:dyDescent="0.25">
      <c r="C8475">
        <v>1</v>
      </c>
    </row>
    <row r="8476" spans="2:10" x14ac:dyDescent="0.25">
      <c r="B8476">
        <v>1</v>
      </c>
      <c r="H8476">
        <v>1</v>
      </c>
      <c r="I8476">
        <v>1</v>
      </c>
      <c r="J8476">
        <v>1</v>
      </c>
    </row>
    <row r="8477" spans="2:10" x14ac:dyDescent="0.25">
      <c r="D8477">
        <v>2</v>
      </c>
    </row>
    <row r="8478" spans="2:10" x14ac:dyDescent="0.25">
      <c r="C8478">
        <v>1</v>
      </c>
    </row>
    <row r="8479" spans="2:10" x14ac:dyDescent="0.25">
      <c r="B8479">
        <v>1</v>
      </c>
      <c r="H8479">
        <v>1</v>
      </c>
      <c r="I8479">
        <v>1</v>
      </c>
      <c r="J8479">
        <v>1</v>
      </c>
    </row>
    <row r="8482" spans="2:10" x14ac:dyDescent="0.25">
      <c r="B8482">
        <v>1</v>
      </c>
      <c r="D8482">
        <v>2</v>
      </c>
      <c r="H8482">
        <v>1</v>
      </c>
      <c r="I8482">
        <v>1</v>
      </c>
      <c r="J8482">
        <v>1</v>
      </c>
    </row>
    <row r="8483" spans="2:10" x14ac:dyDescent="0.25">
      <c r="B8483">
        <v>1</v>
      </c>
      <c r="C8483">
        <v>1</v>
      </c>
    </row>
    <row r="8484" spans="2:10" x14ac:dyDescent="0.25">
      <c r="C8484">
        <v>1</v>
      </c>
    </row>
    <row r="8485" spans="2:10" x14ac:dyDescent="0.25">
      <c r="H8485">
        <v>1</v>
      </c>
      <c r="I8485">
        <v>1</v>
      </c>
      <c r="J8485">
        <v>1</v>
      </c>
    </row>
    <row r="8487" spans="2:10" x14ac:dyDescent="0.25">
      <c r="D8487">
        <v>1</v>
      </c>
    </row>
    <row r="8488" spans="2:10" x14ac:dyDescent="0.25">
      <c r="B8488">
        <v>1</v>
      </c>
      <c r="C8488">
        <v>1</v>
      </c>
      <c r="H8488">
        <v>1</v>
      </c>
      <c r="I8488">
        <v>1</v>
      </c>
      <c r="J8488">
        <v>1</v>
      </c>
    </row>
    <row r="8489" spans="2:10" x14ac:dyDescent="0.25">
      <c r="B8489">
        <v>1</v>
      </c>
      <c r="C8489">
        <v>1</v>
      </c>
    </row>
    <row r="8491" spans="2:10" x14ac:dyDescent="0.25">
      <c r="H8491">
        <v>1</v>
      </c>
      <c r="I8491">
        <v>1</v>
      </c>
      <c r="J8491">
        <v>1</v>
      </c>
    </row>
    <row r="8493" spans="2:10" x14ac:dyDescent="0.25">
      <c r="D8493">
        <v>2</v>
      </c>
    </row>
    <row r="8494" spans="2:10" x14ac:dyDescent="0.25">
      <c r="B8494">
        <v>1</v>
      </c>
      <c r="C8494">
        <v>1</v>
      </c>
      <c r="H8494">
        <v>1</v>
      </c>
      <c r="I8494">
        <v>1</v>
      </c>
      <c r="J8494">
        <v>1</v>
      </c>
    </row>
    <row r="8495" spans="2:10" x14ac:dyDescent="0.25">
      <c r="B8495">
        <v>1</v>
      </c>
    </row>
    <row r="8497" spans="2:10" x14ac:dyDescent="0.25">
      <c r="H8497">
        <v>1</v>
      </c>
      <c r="I8497">
        <v>1</v>
      </c>
      <c r="J8497">
        <v>1</v>
      </c>
    </row>
    <row r="8498" spans="2:10" x14ac:dyDescent="0.25">
      <c r="D8498">
        <v>2</v>
      </c>
    </row>
    <row r="8499" spans="2:10" x14ac:dyDescent="0.25">
      <c r="B8499">
        <v>1</v>
      </c>
      <c r="C8499">
        <v>1</v>
      </c>
    </row>
    <row r="8500" spans="2:10" x14ac:dyDescent="0.25">
      <c r="B8500">
        <v>1</v>
      </c>
      <c r="C8500">
        <v>1</v>
      </c>
      <c r="H8500">
        <v>1</v>
      </c>
      <c r="I8500">
        <v>1</v>
      </c>
      <c r="J8500">
        <v>1</v>
      </c>
    </row>
    <row r="8503" spans="2:10" x14ac:dyDescent="0.25">
      <c r="D8503">
        <v>2</v>
      </c>
      <c r="H8503">
        <v>1</v>
      </c>
      <c r="I8503">
        <v>1</v>
      </c>
      <c r="J8503">
        <v>1</v>
      </c>
    </row>
    <row r="8504" spans="2:10" x14ac:dyDescent="0.25">
      <c r="B8504">
        <v>1</v>
      </c>
    </row>
    <row r="8505" spans="2:10" x14ac:dyDescent="0.25">
      <c r="C8505">
        <v>1</v>
      </c>
    </row>
    <row r="8506" spans="2:10" x14ac:dyDescent="0.25">
      <c r="C8506">
        <v>1</v>
      </c>
      <c r="H8506">
        <v>1</v>
      </c>
      <c r="I8506">
        <v>1</v>
      </c>
      <c r="J8506">
        <v>1</v>
      </c>
    </row>
    <row r="8508" spans="2:10" x14ac:dyDescent="0.25">
      <c r="B8508">
        <v>1</v>
      </c>
      <c r="D8508">
        <v>2</v>
      </c>
    </row>
    <row r="8509" spans="2:10" x14ac:dyDescent="0.25">
      <c r="H8509">
        <v>1</v>
      </c>
      <c r="I8509">
        <v>1</v>
      </c>
      <c r="J8509">
        <v>1</v>
      </c>
    </row>
    <row r="8510" spans="2:10" x14ac:dyDescent="0.25">
      <c r="C8510">
        <v>1</v>
      </c>
    </row>
    <row r="8511" spans="2:10" x14ac:dyDescent="0.25">
      <c r="B8511">
        <v>1</v>
      </c>
      <c r="C8511">
        <v>1</v>
      </c>
      <c r="D8511">
        <v>1</v>
      </c>
    </row>
    <row r="8512" spans="2:10" x14ac:dyDescent="0.25">
      <c r="H8512">
        <v>1</v>
      </c>
      <c r="I8512">
        <v>1</v>
      </c>
      <c r="J8512">
        <v>1</v>
      </c>
    </row>
    <row r="8514" spans="2:10" x14ac:dyDescent="0.25">
      <c r="B8514">
        <v>1</v>
      </c>
      <c r="D8514">
        <v>1</v>
      </c>
    </row>
    <row r="8515" spans="2:10" x14ac:dyDescent="0.25">
      <c r="B8515">
        <v>1</v>
      </c>
      <c r="H8515">
        <v>1</v>
      </c>
      <c r="I8515">
        <v>1</v>
      </c>
      <c r="J8515">
        <v>1</v>
      </c>
    </row>
    <row r="8516" spans="2:10" x14ac:dyDescent="0.25">
      <c r="C8516">
        <v>1</v>
      </c>
    </row>
    <row r="8518" spans="2:10" x14ac:dyDescent="0.25">
      <c r="H8518">
        <v>1</v>
      </c>
      <c r="I8518">
        <v>1</v>
      </c>
      <c r="J8518">
        <v>1</v>
      </c>
    </row>
    <row r="8519" spans="2:10" x14ac:dyDescent="0.25">
      <c r="D8519">
        <v>1</v>
      </c>
    </row>
    <row r="8520" spans="2:10" x14ac:dyDescent="0.25">
      <c r="B8520">
        <v>1</v>
      </c>
    </row>
    <row r="8521" spans="2:10" x14ac:dyDescent="0.25">
      <c r="C8521">
        <v>1</v>
      </c>
      <c r="H8521">
        <v>1</v>
      </c>
      <c r="I8521">
        <v>1</v>
      </c>
      <c r="J8521">
        <v>1</v>
      </c>
    </row>
    <row r="8522" spans="2:10" x14ac:dyDescent="0.25">
      <c r="C8522">
        <v>1</v>
      </c>
    </row>
    <row r="8523" spans="2:10" x14ac:dyDescent="0.25">
      <c r="B8523">
        <v>1</v>
      </c>
    </row>
    <row r="8524" spans="2:10" x14ac:dyDescent="0.25">
      <c r="H8524">
        <v>1</v>
      </c>
      <c r="I8524">
        <v>1</v>
      </c>
      <c r="J8524">
        <v>1</v>
      </c>
    </row>
    <row r="8525" spans="2:10" x14ac:dyDescent="0.25">
      <c r="D8525">
        <v>2</v>
      </c>
    </row>
    <row r="8526" spans="2:10" x14ac:dyDescent="0.25">
      <c r="B8526">
        <v>1</v>
      </c>
    </row>
    <row r="8527" spans="2:10" x14ac:dyDescent="0.25">
      <c r="B8527">
        <v>1</v>
      </c>
      <c r="C8527">
        <v>1</v>
      </c>
      <c r="H8527">
        <v>1</v>
      </c>
      <c r="I8527">
        <v>1</v>
      </c>
      <c r="J8527">
        <v>1</v>
      </c>
    </row>
    <row r="8530" spans="2:10" x14ac:dyDescent="0.25">
      <c r="D8530">
        <v>1</v>
      </c>
      <c r="H8530">
        <v>1</v>
      </c>
      <c r="I8530">
        <v>1</v>
      </c>
      <c r="J8530">
        <v>1</v>
      </c>
    </row>
    <row r="8532" spans="2:10" x14ac:dyDescent="0.25">
      <c r="B8532">
        <v>1</v>
      </c>
    </row>
    <row r="8533" spans="2:10" x14ac:dyDescent="0.25">
      <c r="C8533">
        <v>1</v>
      </c>
      <c r="H8533">
        <v>1</v>
      </c>
      <c r="I8533">
        <v>1</v>
      </c>
      <c r="J8533">
        <v>1</v>
      </c>
    </row>
    <row r="8535" spans="2:10" x14ac:dyDescent="0.25">
      <c r="B8535">
        <v>1</v>
      </c>
    </row>
    <row r="8536" spans="2:10" x14ac:dyDescent="0.25">
      <c r="D8536">
        <v>2</v>
      </c>
      <c r="H8536">
        <v>1</v>
      </c>
      <c r="I8536">
        <v>1</v>
      </c>
      <c r="J8536">
        <v>1</v>
      </c>
    </row>
    <row r="8538" spans="2:10" x14ac:dyDescent="0.25">
      <c r="B8538">
        <v>1</v>
      </c>
    </row>
    <row r="8539" spans="2:10" x14ac:dyDescent="0.25">
      <c r="C8539">
        <v>1</v>
      </c>
      <c r="H8539">
        <v>1</v>
      </c>
      <c r="I8539">
        <v>1</v>
      </c>
      <c r="J8539">
        <v>1</v>
      </c>
    </row>
    <row r="8541" spans="2:10" x14ac:dyDescent="0.25">
      <c r="B8541">
        <v>1</v>
      </c>
      <c r="D8541">
        <v>2</v>
      </c>
    </row>
    <row r="8542" spans="2:10" x14ac:dyDescent="0.25">
      <c r="D8542">
        <v>1</v>
      </c>
      <c r="H8542">
        <v>1</v>
      </c>
      <c r="I8542">
        <v>1</v>
      </c>
      <c r="J8542">
        <v>1</v>
      </c>
    </row>
    <row r="8544" spans="2:10" x14ac:dyDescent="0.25">
      <c r="B8544">
        <v>1</v>
      </c>
    </row>
    <row r="8545" spans="2:10" x14ac:dyDescent="0.25">
      <c r="B8545">
        <v>1</v>
      </c>
      <c r="C8545">
        <v>1</v>
      </c>
      <c r="H8545">
        <v>1</v>
      </c>
      <c r="I8545">
        <v>1</v>
      </c>
      <c r="J8545">
        <v>1</v>
      </c>
    </row>
    <row r="8546" spans="2:10" x14ac:dyDescent="0.25">
      <c r="C8546">
        <v>1</v>
      </c>
    </row>
    <row r="8547" spans="2:10" x14ac:dyDescent="0.25">
      <c r="D8547">
        <v>1</v>
      </c>
    </row>
    <row r="8548" spans="2:10" x14ac:dyDescent="0.25">
      <c r="H8548">
        <v>1</v>
      </c>
      <c r="I8548">
        <v>1</v>
      </c>
      <c r="J8548">
        <v>1</v>
      </c>
    </row>
    <row r="8550" spans="2:10" x14ac:dyDescent="0.25">
      <c r="B8550">
        <v>1</v>
      </c>
      <c r="C8550">
        <v>1</v>
      </c>
    </row>
    <row r="8551" spans="2:10" x14ac:dyDescent="0.25">
      <c r="B8551">
        <v>1</v>
      </c>
      <c r="H8551">
        <v>1</v>
      </c>
      <c r="I8551">
        <v>1</v>
      </c>
      <c r="J8551">
        <v>1</v>
      </c>
    </row>
    <row r="8553" spans="2:10" x14ac:dyDescent="0.25">
      <c r="D8553">
        <v>1</v>
      </c>
    </row>
    <row r="8554" spans="2:10" x14ac:dyDescent="0.25">
      <c r="H8554">
        <v>1</v>
      </c>
      <c r="I8554">
        <v>1</v>
      </c>
      <c r="J8554">
        <v>1</v>
      </c>
    </row>
    <row r="8556" spans="2:10" x14ac:dyDescent="0.25">
      <c r="B8556">
        <v>1</v>
      </c>
      <c r="C8556">
        <v>1</v>
      </c>
    </row>
    <row r="8557" spans="2:10" x14ac:dyDescent="0.25">
      <c r="H8557">
        <v>1</v>
      </c>
      <c r="I8557">
        <v>1</v>
      </c>
      <c r="J8557">
        <v>1</v>
      </c>
    </row>
    <row r="8558" spans="2:10" x14ac:dyDescent="0.25">
      <c r="D8558">
        <v>1</v>
      </c>
    </row>
    <row r="8559" spans="2:10" x14ac:dyDescent="0.25">
      <c r="D8559">
        <v>1</v>
      </c>
    </row>
    <row r="8560" spans="2:10" x14ac:dyDescent="0.25">
      <c r="H8560">
        <v>1</v>
      </c>
      <c r="I8560">
        <v>1</v>
      </c>
      <c r="J8560">
        <v>1</v>
      </c>
    </row>
    <row r="8562" spans="2:10" x14ac:dyDescent="0.25">
      <c r="B8562">
        <v>1</v>
      </c>
      <c r="C8562">
        <v>1</v>
      </c>
    </row>
    <row r="8563" spans="2:10" x14ac:dyDescent="0.25">
      <c r="C8563">
        <v>1</v>
      </c>
      <c r="H8563">
        <v>1</v>
      </c>
      <c r="I8563">
        <v>1</v>
      </c>
      <c r="J8563">
        <v>1</v>
      </c>
    </row>
    <row r="8564" spans="2:10" x14ac:dyDescent="0.25">
      <c r="D8564">
        <v>1</v>
      </c>
    </row>
    <row r="8565" spans="2:10" x14ac:dyDescent="0.25">
      <c r="B8565">
        <v>1</v>
      </c>
    </row>
    <row r="8566" spans="2:10" x14ac:dyDescent="0.25">
      <c r="D8566">
        <v>1</v>
      </c>
      <c r="H8566">
        <v>1</v>
      </c>
      <c r="I8566">
        <v>1</v>
      </c>
      <c r="J8566">
        <v>1</v>
      </c>
    </row>
    <row r="8568" spans="2:10" x14ac:dyDescent="0.25">
      <c r="B8568">
        <v>1</v>
      </c>
      <c r="C8568">
        <v>1</v>
      </c>
    </row>
    <row r="8569" spans="2:10" x14ac:dyDescent="0.25">
      <c r="B8569">
        <v>1</v>
      </c>
      <c r="C8569">
        <v>1</v>
      </c>
      <c r="H8569">
        <v>1</v>
      </c>
      <c r="I8569">
        <v>1</v>
      </c>
      <c r="J8569">
        <v>1</v>
      </c>
    </row>
    <row r="8570" spans="2:10" x14ac:dyDescent="0.25">
      <c r="D8570">
        <v>1</v>
      </c>
    </row>
    <row r="8572" spans="2:10" x14ac:dyDescent="0.25">
      <c r="H8572">
        <v>1</v>
      </c>
      <c r="I8572">
        <v>1</v>
      </c>
      <c r="J8572">
        <v>1</v>
      </c>
    </row>
    <row r="8574" spans="2:10" x14ac:dyDescent="0.25">
      <c r="B8574">
        <v>1</v>
      </c>
      <c r="C8574">
        <v>1</v>
      </c>
    </row>
    <row r="8575" spans="2:10" x14ac:dyDescent="0.25">
      <c r="B8575">
        <v>1</v>
      </c>
      <c r="C8575">
        <v>1</v>
      </c>
      <c r="H8575">
        <v>1</v>
      </c>
      <c r="I8575">
        <v>1</v>
      </c>
      <c r="J8575">
        <v>1</v>
      </c>
    </row>
    <row r="8576" spans="2:10" x14ac:dyDescent="0.25">
      <c r="D8576">
        <v>1</v>
      </c>
    </row>
    <row r="8578" spans="2:10" x14ac:dyDescent="0.25">
      <c r="D8578">
        <v>1</v>
      </c>
      <c r="H8578">
        <v>1</v>
      </c>
      <c r="I8578">
        <v>1</v>
      </c>
      <c r="J8578">
        <v>1</v>
      </c>
    </row>
    <row r="8579" spans="2:10" x14ac:dyDescent="0.25">
      <c r="C8579">
        <v>1</v>
      </c>
    </row>
    <row r="8580" spans="2:10" x14ac:dyDescent="0.25">
      <c r="B8580">
        <v>1</v>
      </c>
    </row>
    <row r="8581" spans="2:10" x14ac:dyDescent="0.25">
      <c r="B8581">
        <v>1</v>
      </c>
      <c r="D8581">
        <v>1</v>
      </c>
      <c r="H8581">
        <v>1</v>
      </c>
      <c r="I8581">
        <v>1</v>
      </c>
      <c r="J8581">
        <v>1</v>
      </c>
    </row>
    <row r="8584" spans="2:10" x14ac:dyDescent="0.25">
      <c r="H8584">
        <v>1</v>
      </c>
      <c r="I8584">
        <v>1</v>
      </c>
      <c r="J8584">
        <v>1</v>
      </c>
    </row>
    <row r="8585" spans="2:10" x14ac:dyDescent="0.25">
      <c r="C8585">
        <v>1</v>
      </c>
    </row>
    <row r="8586" spans="2:10" x14ac:dyDescent="0.25">
      <c r="B8586">
        <v>1</v>
      </c>
    </row>
    <row r="8587" spans="2:10" x14ac:dyDescent="0.25">
      <c r="D8587">
        <v>1</v>
      </c>
      <c r="H8587">
        <v>1</v>
      </c>
      <c r="I8587">
        <v>1</v>
      </c>
      <c r="J8587">
        <v>1</v>
      </c>
    </row>
    <row r="8589" spans="2:10" x14ac:dyDescent="0.25">
      <c r="D8589">
        <v>1</v>
      </c>
    </row>
    <row r="8590" spans="2:10" x14ac:dyDescent="0.25">
      <c r="B8590">
        <v>1</v>
      </c>
      <c r="H8590">
        <v>1</v>
      </c>
      <c r="I8590">
        <v>1</v>
      </c>
      <c r="J8590">
        <v>1</v>
      </c>
    </row>
    <row r="8591" spans="2:10" x14ac:dyDescent="0.25">
      <c r="B8591">
        <v>1</v>
      </c>
      <c r="C8591">
        <v>1</v>
      </c>
    </row>
    <row r="8593" spans="2:10" x14ac:dyDescent="0.25">
      <c r="D8593">
        <v>1</v>
      </c>
      <c r="H8593">
        <v>1</v>
      </c>
      <c r="I8593">
        <v>1</v>
      </c>
      <c r="J8593">
        <v>1</v>
      </c>
    </row>
    <row r="8596" spans="2:10" x14ac:dyDescent="0.25">
      <c r="B8596">
        <v>1</v>
      </c>
      <c r="D8596">
        <v>1</v>
      </c>
      <c r="H8596">
        <v>1</v>
      </c>
      <c r="I8596">
        <v>1</v>
      </c>
      <c r="J8596">
        <v>1</v>
      </c>
    </row>
    <row r="8597" spans="2:10" x14ac:dyDescent="0.25">
      <c r="C8597">
        <v>1</v>
      </c>
    </row>
    <row r="8598" spans="2:10" x14ac:dyDescent="0.25">
      <c r="B8598">
        <v>1</v>
      </c>
      <c r="C8598">
        <v>1</v>
      </c>
    </row>
    <row r="8599" spans="2:10" x14ac:dyDescent="0.25">
      <c r="D8599">
        <v>1</v>
      </c>
      <c r="H8599">
        <v>1</v>
      </c>
      <c r="I8599">
        <v>1</v>
      </c>
      <c r="J8599">
        <v>1</v>
      </c>
    </row>
    <row r="8600" spans="2:10" x14ac:dyDescent="0.25">
      <c r="D8600">
        <v>1</v>
      </c>
    </row>
    <row r="8601" spans="2:10" x14ac:dyDescent="0.25">
      <c r="B8601">
        <v>1</v>
      </c>
    </row>
    <row r="8602" spans="2:10" x14ac:dyDescent="0.25">
      <c r="C8602">
        <v>1</v>
      </c>
      <c r="H8602">
        <v>1</v>
      </c>
      <c r="I8602">
        <v>1</v>
      </c>
      <c r="J8602">
        <v>1</v>
      </c>
    </row>
    <row r="8604" spans="2:10" x14ac:dyDescent="0.25">
      <c r="B8604">
        <v>1</v>
      </c>
      <c r="C8604">
        <v>1</v>
      </c>
    </row>
    <row r="8605" spans="2:10" x14ac:dyDescent="0.25">
      <c r="D8605">
        <v>1</v>
      </c>
      <c r="H8605">
        <v>1</v>
      </c>
      <c r="I8605">
        <v>1</v>
      </c>
      <c r="J8605">
        <v>1</v>
      </c>
    </row>
    <row r="8606" spans="2:10" x14ac:dyDescent="0.25">
      <c r="D8606">
        <v>1</v>
      </c>
    </row>
    <row r="8607" spans="2:10" x14ac:dyDescent="0.25">
      <c r="B8607">
        <v>1</v>
      </c>
      <c r="C8607">
        <v>1</v>
      </c>
    </row>
    <row r="8608" spans="2:10" x14ac:dyDescent="0.25">
      <c r="H8608">
        <v>1</v>
      </c>
      <c r="I8608">
        <v>1</v>
      </c>
      <c r="J8608">
        <v>1</v>
      </c>
    </row>
    <row r="8609" spans="2:10" x14ac:dyDescent="0.25">
      <c r="C8609">
        <v>1</v>
      </c>
    </row>
    <row r="8610" spans="2:10" x14ac:dyDescent="0.25">
      <c r="B8610">
        <v>1</v>
      </c>
      <c r="D8610">
        <v>1</v>
      </c>
    </row>
    <row r="8611" spans="2:10" x14ac:dyDescent="0.25">
      <c r="D8611">
        <v>1</v>
      </c>
      <c r="H8611">
        <v>1</v>
      </c>
      <c r="I8611">
        <v>1</v>
      </c>
      <c r="J8611">
        <v>1</v>
      </c>
    </row>
    <row r="8612" spans="2:10" x14ac:dyDescent="0.25">
      <c r="C8612">
        <v>1</v>
      </c>
    </row>
    <row r="8613" spans="2:10" x14ac:dyDescent="0.25">
      <c r="B8613">
        <v>1</v>
      </c>
    </row>
    <row r="8614" spans="2:10" x14ac:dyDescent="0.25">
      <c r="H8614">
        <v>1</v>
      </c>
      <c r="I8614">
        <v>1</v>
      </c>
      <c r="J8614">
        <v>1</v>
      </c>
    </row>
    <row r="8615" spans="2:10" x14ac:dyDescent="0.25">
      <c r="C8615">
        <v>1</v>
      </c>
    </row>
    <row r="8616" spans="2:10" x14ac:dyDescent="0.25">
      <c r="D8616">
        <v>1</v>
      </c>
    </row>
    <row r="8617" spans="2:10" x14ac:dyDescent="0.25">
      <c r="B8617">
        <v>1</v>
      </c>
      <c r="H8617">
        <v>1</v>
      </c>
      <c r="I8617">
        <v>1</v>
      </c>
      <c r="J8617">
        <v>1</v>
      </c>
    </row>
    <row r="8618" spans="2:10" x14ac:dyDescent="0.25">
      <c r="B8618">
        <v>1</v>
      </c>
      <c r="C8618">
        <v>1</v>
      </c>
      <c r="D8618">
        <v>1</v>
      </c>
    </row>
    <row r="8620" spans="2:10" x14ac:dyDescent="0.25">
      <c r="H8620">
        <v>1</v>
      </c>
      <c r="I8620">
        <v>1</v>
      </c>
      <c r="J8620">
        <v>1</v>
      </c>
    </row>
    <row r="8621" spans="2:10" x14ac:dyDescent="0.25">
      <c r="D8621">
        <v>1</v>
      </c>
    </row>
    <row r="8623" spans="2:10" x14ac:dyDescent="0.25">
      <c r="B8623">
        <v>1</v>
      </c>
      <c r="H8623">
        <v>1</v>
      </c>
      <c r="I8623">
        <v>1</v>
      </c>
      <c r="J8623">
        <v>1</v>
      </c>
    </row>
    <row r="8624" spans="2:10" x14ac:dyDescent="0.25">
      <c r="C8624">
        <v>1</v>
      </c>
    </row>
    <row r="8626" spans="2:10" x14ac:dyDescent="0.25">
      <c r="H8626">
        <v>1</v>
      </c>
      <c r="I8626">
        <v>1</v>
      </c>
      <c r="J8626">
        <v>1</v>
      </c>
    </row>
    <row r="8627" spans="2:10" x14ac:dyDescent="0.25">
      <c r="C8627">
        <v>1</v>
      </c>
      <c r="D8627">
        <v>1</v>
      </c>
    </row>
    <row r="8628" spans="2:10" x14ac:dyDescent="0.25">
      <c r="D8628">
        <v>1</v>
      </c>
    </row>
    <row r="8629" spans="2:10" x14ac:dyDescent="0.25">
      <c r="B8629">
        <v>1</v>
      </c>
      <c r="H8629">
        <v>1</v>
      </c>
      <c r="I8629">
        <v>1</v>
      </c>
      <c r="J8629">
        <v>1</v>
      </c>
    </row>
    <row r="8630" spans="2:10" x14ac:dyDescent="0.25">
      <c r="C8630">
        <v>1</v>
      </c>
    </row>
    <row r="8631" spans="2:10" x14ac:dyDescent="0.25">
      <c r="B8631">
        <v>1</v>
      </c>
      <c r="C8631">
        <v>1</v>
      </c>
    </row>
    <row r="8632" spans="2:10" x14ac:dyDescent="0.25">
      <c r="D8632">
        <v>1</v>
      </c>
      <c r="H8632">
        <v>1</v>
      </c>
      <c r="I8632">
        <v>1</v>
      </c>
      <c r="J8632">
        <v>1</v>
      </c>
    </row>
    <row r="8635" spans="2:10" x14ac:dyDescent="0.25">
      <c r="B8635">
        <v>1</v>
      </c>
      <c r="D8635">
        <v>1</v>
      </c>
      <c r="H8635">
        <v>1</v>
      </c>
      <c r="I8635">
        <v>1</v>
      </c>
      <c r="J8635">
        <v>1</v>
      </c>
    </row>
    <row r="8636" spans="2:10" x14ac:dyDescent="0.25">
      <c r="C8636">
        <v>1</v>
      </c>
    </row>
    <row r="8638" spans="2:10" x14ac:dyDescent="0.25">
      <c r="B8638">
        <v>1</v>
      </c>
      <c r="D8638">
        <v>1</v>
      </c>
      <c r="H8638">
        <v>1</v>
      </c>
      <c r="I8638">
        <v>1</v>
      </c>
      <c r="J8638">
        <v>1</v>
      </c>
    </row>
    <row r="8639" spans="2:10" x14ac:dyDescent="0.25">
      <c r="C8639">
        <v>1</v>
      </c>
    </row>
    <row r="8641" spans="2:10" x14ac:dyDescent="0.25">
      <c r="B8641">
        <v>1</v>
      </c>
      <c r="D8641">
        <v>1</v>
      </c>
      <c r="H8641">
        <v>1</v>
      </c>
      <c r="I8641">
        <v>1</v>
      </c>
      <c r="J8641">
        <v>1</v>
      </c>
    </row>
    <row r="8642" spans="2:10" x14ac:dyDescent="0.25">
      <c r="C8642">
        <v>1</v>
      </c>
    </row>
    <row r="8643" spans="2:10" x14ac:dyDescent="0.25">
      <c r="B8643">
        <v>1</v>
      </c>
      <c r="C8643">
        <v>1</v>
      </c>
    </row>
    <row r="8644" spans="2:10" x14ac:dyDescent="0.25">
      <c r="D8644">
        <v>1</v>
      </c>
      <c r="H8644">
        <v>1</v>
      </c>
      <c r="I8644">
        <v>1</v>
      </c>
      <c r="J8644">
        <v>1</v>
      </c>
    </row>
    <row r="8646" spans="2:10" x14ac:dyDescent="0.25">
      <c r="D8646">
        <v>1</v>
      </c>
    </row>
    <row r="8647" spans="2:10" x14ac:dyDescent="0.25">
      <c r="B8647">
        <v>1</v>
      </c>
      <c r="H8647">
        <v>1</v>
      </c>
      <c r="I8647">
        <v>1</v>
      </c>
      <c r="J8647">
        <v>1</v>
      </c>
    </row>
    <row r="8648" spans="2:10" x14ac:dyDescent="0.25">
      <c r="C8648">
        <v>1</v>
      </c>
    </row>
    <row r="8649" spans="2:10" x14ac:dyDescent="0.25">
      <c r="C8649">
        <v>1</v>
      </c>
      <c r="D8649">
        <v>1</v>
      </c>
    </row>
    <row r="8650" spans="2:10" x14ac:dyDescent="0.25">
      <c r="B8650">
        <v>1</v>
      </c>
      <c r="D8650">
        <v>1</v>
      </c>
      <c r="H8650">
        <v>1</v>
      </c>
      <c r="I8650">
        <v>1</v>
      </c>
      <c r="J8650">
        <v>1</v>
      </c>
    </row>
    <row r="8653" spans="2:10" x14ac:dyDescent="0.25">
      <c r="B8653">
        <v>1</v>
      </c>
      <c r="C8653">
        <v>1</v>
      </c>
      <c r="H8653">
        <v>1</v>
      </c>
      <c r="I8653">
        <v>1</v>
      </c>
      <c r="J8653">
        <v>1</v>
      </c>
    </row>
    <row r="8655" spans="2:10" x14ac:dyDescent="0.25">
      <c r="D8655">
        <v>1</v>
      </c>
    </row>
    <row r="8656" spans="2:10" x14ac:dyDescent="0.25">
      <c r="C8656">
        <v>1</v>
      </c>
      <c r="H8656">
        <v>1</v>
      </c>
      <c r="I8656">
        <v>1</v>
      </c>
      <c r="J8656">
        <v>1</v>
      </c>
    </row>
    <row r="8658" spans="2:10" x14ac:dyDescent="0.25">
      <c r="B8658">
        <v>1</v>
      </c>
      <c r="D8658">
        <v>1</v>
      </c>
    </row>
    <row r="8659" spans="2:10" x14ac:dyDescent="0.25">
      <c r="C8659">
        <v>1</v>
      </c>
      <c r="H8659">
        <v>1</v>
      </c>
      <c r="I8659">
        <v>1</v>
      </c>
      <c r="J8659">
        <v>1</v>
      </c>
    </row>
    <row r="8661" spans="2:10" x14ac:dyDescent="0.25">
      <c r="D8661">
        <v>1</v>
      </c>
    </row>
    <row r="8662" spans="2:10" x14ac:dyDescent="0.25">
      <c r="H8662">
        <v>1</v>
      </c>
      <c r="I8662">
        <v>1</v>
      </c>
      <c r="J8662">
        <v>1</v>
      </c>
    </row>
    <row r="8663" spans="2:10" x14ac:dyDescent="0.25">
      <c r="B8663">
        <v>1</v>
      </c>
      <c r="D8663">
        <v>1</v>
      </c>
    </row>
    <row r="8665" spans="2:10" x14ac:dyDescent="0.25">
      <c r="C8665">
        <v>1</v>
      </c>
      <c r="H8665">
        <v>1</v>
      </c>
      <c r="I8665">
        <v>1</v>
      </c>
      <c r="J8665">
        <v>1</v>
      </c>
    </row>
    <row r="8666" spans="2:10" x14ac:dyDescent="0.25">
      <c r="D8666">
        <v>1</v>
      </c>
    </row>
    <row r="8668" spans="2:10" x14ac:dyDescent="0.25">
      <c r="C8668">
        <v>1</v>
      </c>
      <c r="D8668">
        <v>1</v>
      </c>
      <c r="H8668">
        <v>1</v>
      </c>
      <c r="I8668">
        <v>1</v>
      </c>
      <c r="J8668">
        <v>1</v>
      </c>
    </row>
    <row r="8669" spans="2:10" x14ac:dyDescent="0.25">
      <c r="B8669">
        <v>1</v>
      </c>
    </row>
    <row r="8670" spans="2:10" x14ac:dyDescent="0.25">
      <c r="B8670">
        <v>1</v>
      </c>
    </row>
    <row r="8671" spans="2:10" x14ac:dyDescent="0.25">
      <c r="C8671">
        <v>1</v>
      </c>
      <c r="D8671">
        <v>1</v>
      </c>
      <c r="H8671">
        <v>1</v>
      </c>
      <c r="I8671">
        <v>1</v>
      </c>
      <c r="J8671">
        <v>1</v>
      </c>
    </row>
    <row r="8673" spans="2:10" x14ac:dyDescent="0.25">
      <c r="D8673">
        <v>1</v>
      </c>
    </row>
    <row r="8674" spans="2:10" x14ac:dyDescent="0.25">
      <c r="H8674">
        <v>1</v>
      </c>
      <c r="I8674">
        <v>1</v>
      </c>
      <c r="J8674">
        <v>1</v>
      </c>
    </row>
    <row r="8675" spans="2:10" x14ac:dyDescent="0.25">
      <c r="B8675">
        <v>1</v>
      </c>
    </row>
    <row r="8676" spans="2:10" x14ac:dyDescent="0.25">
      <c r="C8676">
        <v>1</v>
      </c>
    </row>
    <row r="8677" spans="2:10" x14ac:dyDescent="0.25">
      <c r="D8677">
        <v>1</v>
      </c>
      <c r="H8677">
        <v>1</v>
      </c>
      <c r="I8677">
        <v>1</v>
      </c>
      <c r="J8677">
        <v>1</v>
      </c>
    </row>
    <row r="8678" spans="2:10" x14ac:dyDescent="0.25">
      <c r="B8678">
        <v>1</v>
      </c>
      <c r="D8678">
        <v>1</v>
      </c>
    </row>
    <row r="8680" spans="2:10" x14ac:dyDescent="0.25">
      <c r="H8680">
        <v>1</v>
      </c>
      <c r="I8680">
        <v>1</v>
      </c>
      <c r="J8680">
        <v>1</v>
      </c>
    </row>
    <row r="8681" spans="2:10" x14ac:dyDescent="0.25">
      <c r="B8681">
        <v>1</v>
      </c>
    </row>
    <row r="8682" spans="2:10" x14ac:dyDescent="0.25">
      <c r="B8682">
        <v>1</v>
      </c>
      <c r="C8682">
        <v>1</v>
      </c>
      <c r="D8682">
        <v>1</v>
      </c>
    </row>
    <row r="8683" spans="2:10" x14ac:dyDescent="0.25">
      <c r="C8683">
        <v>1</v>
      </c>
      <c r="H8683">
        <v>1</v>
      </c>
      <c r="I8683">
        <v>1</v>
      </c>
      <c r="J8683">
        <v>1</v>
      </c>
    </row>
    <row r="8684" spans="2:10" x14ac:dyDescent="0.25">
      <c r="D8684">
        <v>1</v>
      </c>
    </row>
    <row r="8686" spans="2:10" x14ac:dyDescent="0.25">
      <c r="H8686">
        <v>1</v>
      </c>
      <c r="I8686">
        <v>1</v>
      </c>
      <c r="J8686">
        <v>1</v>
      </c>
    </row>
    <row r="8687" spans="2:10" x14ac:dyDescent="0.25">
      <c r="B8687">
        <v>1</v>
      </c>
    </row>
    <row r="8688" spans="2:10" x14ac:dyDescent="0.25">
      <c r="B8688">
        <v>1</v>
      </c>
      <c r="C8688">
        <v>1</v>
      </c>
      <c r="D8688">
        <v>1</v>
      </c>
    </row>
    <row r="8689" spans="2:10" x14ac:dyDescent="0.25">
      <c r="C8689">
        <v>1</v>
      </c>
      <c r="H8689">
        <v>1</v>
      </c>
      <c r="I8689">
        <v>1</v>
      </c>
      <c r="J8689">
        <v>1</v>
      </c>
    </row>
    <row r="8690" spans="2:10" x14ac:dyDescent="0.25">
      <c r="D8690">
        <v>1</v>
      </c>
    </row>
    <row r="8692" spans="2:10" x14ac:dyDescent="0.25">
      <c r="H8692">
        <v>1</v>
      </c>
      <c r="I8692">
        <v>1</v>
      </c>
      <c r="J8692">
        <v>1</v>
      </c>
    </row>
    <row r="8693" spans="2:10" x14ac:dyDescent="0.25">
      <c r="B8693">
        <v>1</v>
      </c>
      <c r="D8693">
        <v>1</v>
      </c>
    </row>
    <row r="8694" spans="2:10" x14ac:dyDescent="0.25">
      <c r="B8694">
        <v>1</v>
      </c>
      <c r="C8694">
        <v>1</v>
      </c>
    </row>
    <row r="8695" spans="2:10" x14ac:dyDescent="0.25">
      <c r="H8695">
        <v>1</v>
      </c>
      <c r="I8695">
        <v>1</v>
      </c>
      <c r="J8695">
        <v>1</v>
      </c>
    </row>
    <row r="8696" spans="2:10" x14ac:dyDescent="0.25">
      <c r="D8696">
        <v>1</v>
      </c>
    </row>
    <row r="8697" spans="2:10" x14ac:dyDescent="0.25">
      <c r="C8697">
        <v>1</v>
      </c>
    </row>
    <row r="8698" spans="2:10" x14ac:dyDescent="0.25">
      <c r="B8698">
        <v>1</v>
      </c>
      <c r="H8698">
        <v>1</v>
      </c>
      <c r="I8698">
        <v>1</v>
      </c>
      <c r="J8698">
        <v>1</v>
      </c>
    </row>
    <row r="8699" spans="2:10" x14ac:dyDescent="0.25">
      <c r="B8699">
        <v>1</v>
      </c>
      <c r="D8699">
        <v>1</v>
      </c>
    </row>
    <row r="8700" spans="2:10" x14ac:dyDescent="0.25">
      <c r="C8700">
        <v>1</v>
      </c>
    </row>
    <row r="8701" spans="2:10" x14ac:dyDescent="0.25">
      <c r="C8701">
        <v>1</v>
      </c>
      <c r="H8701">
        <v>1</v>
      </c>
      <c r="I8701">
        <v>1</v>
      </c>
      <c r="J8701">
        <v>1</v>
      </c>
    </row>
    <row r="8704" spans="2:10" x14ac:dyDescent="0.25">
      <c r="B8704">
        <v>1</v>
      </c>
      <c r="H8704">
        <v>1</v>
      </c>
      <c r="I8704">
        <v>1</v>
      </c>
      <c r="J8704">
        <v>1</v>
      </c>
    </row>
    <row r="8705" spans="2:10" x14ac:dyDescent="0.25">
      <c r="B8705">
        <v>1</v>
      </c>
      <c r="D8705">
        <v>1</v>
      </c>
    </row>
    <row r="8706" spans="2:10" x14ac:dyDescent="0.25">
      <c r="C8706">
        <v>1</v>
      </c>
    </row>
    <row r="8707" spans="2:10" x14ac:dyDescent="0.25">
      <c r="D8707">
        <v>1</v>
      </c>
      <c r="H8707">
        <v>1</v>
      </c>
      <c r="I8707">
        <v>1</v>
      </c>
      <c r="J8707">
        <v>1</v>
      </c>
    </row>
    <row r="8709" spans="2:10" x14ac:dyDescent="0.25">
      <c r="C8709">
        <v>1</v>
      </c>
    </row>
    <row r="8710" spans="2:10" x14ac:dyDescent="0.25">
      <c r="B8710">
        <v>1</v>
      </c>
      <c r="H8710">
        <v>1</v>
      </c>
      <c r="I8710">
        <v>1</v>
      </c>
      <c r="J8710">
        <v>1</v>
      </c>
    </row>
    <row r="8711" spans="2:10" x14ac:dyDescent="0.25">
      <c r="D8711">
        <v>1</v>
      </c>
    </row>
    <row r="8712" spans="2:10" x14ac:dyDescent="0.25">
      <c r="C8712">
        <v>1</v>
      </c>
    </row>
    <row r="8713" spans="2:10" x14ac:dyDescent="0.25">
      <c r="B8713">
        <v>1</v>
      </c>
      <c r="H8713">
        <v>2</v>
      </c>
      <c r="I8713">
        <v>1</v>
      </c>
      <c r="J8713">
        <v>1</v>
      </c>
    </row>
    <row r="8714" spans="2:10" x14ac:dyDescent="0.25">
      <c r="D8714">
        <v>1</v>
      </c>
    </row>
    <row r="8715" spans="2:10" x14ac:dyDescent="0.25">
      <c r="C8715">
        <v>1</v>
      </c>
    </row>
    <row r="8716" spans="2:10" x14ac:dyDescent="0.25">
      <c r="B8716">
        <v>1</v>
      </c>
      <c r="H8716">
        <v>2</v>
      </c>
      <c r="I8716">
        <v>1</v>
      </c>
      <c r="J8716">
        <v>1</v>
      </c>
    </row>
    <row r="8717" spans="2:10" x14ac:dyDescent="0.25">
      <c r="D8717">
        <v>1</v>
      </c>
    </row>
    <row r="8718" spans="2:10" x14ac:dyDescent="0.25">
      <c r="C8718">
        <v>1</v>
      </c>
    </row>
    <row r="8719" spans="2:10" x14ac:dyDescent="0.25">
      <c r="D8719">
        <v>1</v>
      </c>
      <c r="H8719">
        <v>2</v>
      </c>
      <c r="I8719">
        <v>1</v>
      </c>
      <c r="J8719">
        <v>1</v>
      </c>
    </row>
    <row r="8721" spans="2:10" x14ac:dyDescent="0.25">
      <c r="B8721">
        <v>1</v>
      </c>
      <c r="C8721">
        <v>1</v>
      </c>
    </row>
    <row r="8722" spans="2:10" x14ac:dyDescent="0.25">
      <c r="D8722">
        <v>1</v>
      </c>
      <c r="H8722">
        <v>2</v>
      </c>
      <c r="I8722">
        <v>1</v>
      </c>
      <c r="J8722">
        <v>1</v>
      </c>
    </row>
    <row r="8724" spans="2:10" x14ac:dyDescent="0.25">
      <c r="B8724">
        <v>1</v>
      </c>
      <c r="C8724">
        <v>1</v>
      </c>
      <c r="D8724">
        <v>1</v>
      </c>
    </row>
    <row r="8725" spans="2:10" x14ac:dyDescent="0.25">
      <c r="C8725">
        <v>1</v>
      </c>
      <c r="H8725">
        <v>2</v>
      </c>
      <c r="I8725">
        <v>1</v>
      </c>
      <c r="J8725">
        <v>1</v>
      </c>
    </row>
    <row r="8727" spans="2:10" x14ac:dyDescent="0.25">
      <c r="B8727">
        <v>1</v>
      </c>
      <c r="D8727">
        <v>1</v>
      </c>
    </row>
    <row r="8728" spans="2:10" x14ac:dyDescent="0.25">
      <c r="H8728">
        <v>2</v>
      </c>
      <c r="I8728">
        <v>1</v>
      </c>
      <c r="J8728">
        <v>1</v>
      </c>
    </row>
    <row r="8730" spans="2:10" x14ac:dyDescent="0.25">
      <c r="B8730">
        <v>1</v>
      </c>
      <c r="C8730">
        <v>1</v>
      </c>
    </row>
    <row r="8731" spans="2:10" x14ac:dyDescent="0.25">
      <c r="C8731">
        <v>1</v>
      </c>
      <c r="H8731">
        <v>2</v>
      </c>
      <c r="I8731">
        <v>1</v>
      </c>
      <c r="J8731">
        <v>1</v>
      </c>
    </row>
    <row r="8733" spans="2:10" x14ac:dyDescent="0.25">
      <c r="B8733">
        <v>1</v>
      </c>
      <c r="D8733">
        <v>1</v>
      </c>
    </row>
    <row r="8734" spans="2:10" x14ac:dyDescent="0.25">
      <c r="B8734">
        <v>1</v>
      </c>
      <c r="H8734">
        <v>2</v>
      </c>
      <c r="I8734">
        <v>1</v>
      </c>
      <c r="J8734">
        <v>1</v>
      </c>
    </row>
    <row r="8736" spans="2:10" x14ac:dyDescent="0.25">
      <c r="C8736">
        <v>1</v>
      </c>
    </row>
    <row r="8737" spans="2:10" x14ac:dyDescent="0.25">
      <c r="C8737">
        <v>1</v>
      </c>
      <c r="H8737">
        <v>2</v>
      </c>
      <c r="I8737">
        <v>1</v>
      </c>
      <c r="J8737">
        <v>1</v>
      </c>
    </row>
    <row r="8739" spans="2:10" x14ac:dyDescent="0.25">
      <c r="B8739">
        <v>1</v>
      </c>
      <c r="D8739">
        <v>1</v>
      </c>
    </row>
    <row r="8740" spans="2:10" x14ac:dyDescent="0.25">
      <c r="B8740">
        <v>1</v>
      </c>
      <c r="D8740">
        <v>1</v>
      </c>
      <c r="H8740">
        <v>2</v>
      </c>
      <c r="I8740">
        <v>1</v>
      </c>
      <c r="J8740">
        <v>1</v>
      </c>
    </row>
    <row r="8741" spans="2:10" x14ac:dyDescent="0.25">
      <c r="C8741">
        <v>1</v>
      </c>
    </row>
    <row r="8743" spans="2:10" x14ac:dyDescent="0.25">
      <c r="C8743">
        <v>1</v>
      </c>
      <c r="H8743">
        <v>2</v>
      </c>
      <c r="I8743">
        <v>1</v>
      </c>
      <c r="J8743">
        <v>1</v>
      </c>
    </row>
    <row r="8744" spans="2:10" x14ac:dyDescent="0.25">
      <c r="B8744">
        <v>1</v>
      </c>
      <c r="D8744">
        <v>1</v>
      </c>
    </row>
    <row r="8745" spans="2:10" x14ac:dyDescent="0.25">
      <c r="D8745">
        <v>1</v>
      </c>
    </row>
    <row r="8746" spans="2:10" x14ac:dyDescent="0.25">
      <c r="B8746">
        <v>1</v>
      </c>
      <c r="H8746">
        <v>1</v>
      </c>
      <c r="I8746">
        <v>1</v>
      </c>
      <c r="J8746">
        <v>1</v>
      </c>
    </row>
    <row r="8747" spans="2:10" x14ac:dyDescent="0.25">
      <c r="C8747">
        <v>1</v>
      </c>
    </row>
    <row r="8749" spans="2:10" x14ac:dyDescent="0.25">
      <c r="H8749">
        <v>1</v>
      </c>
      <c r="I8749">
        <v>1</v>
      </c>
      <c r="J8749">
        <v>1</v>
      </c>
    </row>
    <row r="8750" spans="2:10" x14ac:dyDescent="0.25">
      <c r="B8750">
        <v>1</v>
      </c>
      <c r="C8750">
        <v>1</v>
      </c>
      <c r="D8750">
        <v>1</v>
      </c>
    </row>
    <row r="8752" spans="2:10" x14ac:dyDescent="0.25">
      <c r="H8752">
        <v>1</v>
      </c>
      <c r="I8752">
        <v>1</v>
      </c>
      <c r="J8752">
        <v>1</v>
      </c>
    </row>
    <row r="8753" spans="2:10" x14ac:dyDescent="0.25">
      <c r="B8753">
        <v>1</v>
      </c>
      <c r="C8753">
        <v>1</v>
      </c>
    </row>
    <row r="8755" spans="2:10" x14ac:dyDescent="0.25">
      <c r="C8755">
        <v>1</v>
      </c>
      <c r="H8755">
        <v>1</v>
      </c>
      <c r="I8755">
        <v>1</v>
      </c>
      <c r="J8755">
        <v>1</v>
      </c>
    </row>
    <row r="8756" spans="2:10" x14ac:dyDescent="0.25">
      <c r="B8756">
        <v>1</v>
      </c>
      <c r="D8756">
        <v>1</v>
      </c>
    </row>
    <row r="8758" spans="2:10" x14ac:dyDescent="0.25">
      <c r="C8758">
        <v>1</v>
      </c>
      <c r="H8758">
        <v>1</v>
      </c>
      <c r="I8758">
        <v>1</v>
      </c>
      <c r="J8758">
        <v>1</v>
      </c>
    </row>
    <row r="8759" spans="2:10" x14ac:dyDescent="0.25">
      <c r="C8759">
        <v>1</v>
      </c>
      <c r="D8759">
        <v>1</v>
      </c>
    </row>
    <row r="8761" spans="2:10" x14ac:dyDescent="0.25">
      <c r="H8761">
        <v>1</v>
      </c>
      <c r="I8761">
        <v>1</v>
      </c>
      <c r="J8761">
        <v>1</v>
      </c>
    </row>
    <row r="8762" spans="2:10" x14ac:dyDescent="0.25">
      <c r="B8762">
        <v>1</v>
      </c>
      <c r="D8762">
        <v>1</v>
      </c>
    </row>
    <row r="8764" spans="2:10" x14ac:dyDescent="0.25">
      <c r="C8764">
        <v>1</v>
      </c>
      <c r="H8764">
        <v>1</v>
      </c>
      <c r="I8764">
        <v>1</v>
      </c>
      <c r="J8764">
        <v>1</v>
      </c>
    </row>
    <row r="8765" spans="2:10" x14ac:dyDescent="0.25">
      <c r="B8765">
        <v>1</v>
      </c>
      <c r="C8765">
        <v>1</v>
      </c>
    </row>
    <row r="8767" spans="2:10" x14ac:dyDescent="0.25">
      <c r="D8767">
        <v>1</v>
      </c>
      <c r="H8767">
        <v>1</v>
      </c>
      <c r="I8767">
        <v>1</v>
      </c>
      <c r="J8767">
        <v>1</v>
      </c>
    </row>
    <row r="8768" spans="2:10" x14ac:dyDescent="0.25">
      <c r="B8768">
        <v>1</v>
      </c>
      <c r="D8768">
        <v>1</v>
      </c>
    </row>
    <row r="8769" spans="2:10" x14ac:dyDescent="0.25">
      <c r="B8769">
        <v>1</v>
      </c>
      <c r="C8769">
        <v>1</v>
      </c>
    </row>
    <row r="8770" spans="2:10" x14ac:dyDescent="0.25">
      <c r="C8770">
        <v>1</v>
      </c>
      <c r="H8770">
        <v>1</v>
      </c>
      <c r="I8770">
        <v>1</v>
      </c>
      <c r="J8770">
        <v>1</v>
      </c>
    </row>
    <row r="8773" spans="2:10" x14ac:dyDescent="0.25">
      <c r="D8773">
        <v>1</v>
      </c>
      <c r="H8773">
        <v>1</v>
      </c>
      <c r="I8773">
        <v>1</v>
      </c>
      <c r="J8773">
        <v>1</v>
      </c>
    </row>
    <row r="8774" spans="2:10" x14ac:dyDescent="0.25">
      <c r="B8774">
        <v>1</v>
      </c>
    </row>
    <row r="8775" spans="2:10" x14ac:dyDescent="0.25">
      <c r="B8775">
        <v>1</v>
      </c>
      <c r="C8775">
        <v>1</v>
      </c>
    </row>
    <row r="8776" spans="2:10" x14ac:dyDescent="0.25">
      <c r="C8776">
        <v>1</v>
      </c>
      <c r="D8776">
        <v>1</v>
      </c>
      <c r="H8776">
        <v>1</v>
      </c>
      <c r="I8776">
        <v>1</v>
      </c>
      <c r="J8776">
        <v>1</v>
      </c>
    </row>
    <row r="8779" spans="2:10" x14ac:dyDescent="0.25">
      <c r="D8779">
        <v>1</v>
      </c>
      <c r="H8779">
        <v>1</v>
      </c>
      <c r="I8779">
        <v>1</v>
      </c>
      <c r="J8779">
        <v>1</v>
      </c>
    </row>
    <row r="8780" spans="2:10" x14ac:dyDescent="0.25">
      <c r="B8780">
        <v>1</v>
      </c>
      <c r="D8780">
        <v>1</v>
      </c>
    </row>
    <row r="8781" spans="2:10" x14ac:dyDescent="0.25">
      <c r="C8781">
        <v>1</v>
      </c>
    </row>
    <row r="8782" spans="2:10" x14ac:dyDescent="0.25">
      <c r="H8782">
        <v>1</v>
      </c>
      <c r="I8782">
        <v>1</v>
      </c>
      <c r="J8782">
        <v>1</v>
      </c>
    </row>
    <row r="8783" spans="2:10" x14ac:dyDescent="0.25">
      <c r="B8783">
        <v>1</v>
      </c>
      <c r="C8783">
        <v>1</v>
      </c>
    </row>
    <row r="8785" spans="2:10" x14ac:dyDescent="0.25">
      <c r="D8785">
        <v>1</v>
      </c>
      <c r="H8785">
        <v>1</v>
      </c>
      <c r="I8785">
        <v>1</v>
      </c>
      <c r="J8785">
        <v>1</v>
      </c>
    </row>
    <row r="8786" spans="2:10" x14ac:dyDescent="0.25">
      <c r="B8786">
        <v>1</v>
      </c>
      <c r="C8786">
        <v>1</v>
      </c>
      <c r="D8786">
        <v>1</v>
      </c>
    </row>
    <row r="8787" spans="2:10" x14ac:dyDescent="0.25">
      <c r="B8787">
        <v>1</v>
      </c>
    </row>
    <row r="8788" spans="2:10" x14ac:dyDescent="0.25">
      <c r="H8788">
        <v>1</v>
      </c>
      <c r="I8788">
        <v>1</v>
      </c>
      <c r="J8788">
        <v>1</v>
      </c>
    </row>
    <row r="8791" spans="2:10" x14ac:dyDescent="0.25">
      <c r="C8791">
        <v>1</v>
      </c>
      <c r="D8791">
        <v>1</v>
      </c>
      <c r="H8791">
        <v>1</v>
      </c>
      <c r="I8791">
        <v>1</v>
      </c>
      <c r="J8791">
        <v>1</v>
      </c>
    </row>
    <row r="8792" spans="2:10" x14ac:dyDescent="0.25">
      <c r="B8792">
        <v>1</v>
      </c>
    </row>
    <row r="8793" spans="2:10" x14ac:dyDescent="0.25">
      <c r="D8793">
        <v>1</v>
      </c>
    </row>
    <row r="8794" spans="2:10" x14ac:dyDescent="0.25">
      <c r="C8794">
        <v>1</v>
      </c>
      <c r="H8794">
        <v>1</v>
      </c>
      <c r="I8794">
        <v>1</v>
      </c>
      <c r="J8794">
        <v>1</v>
      </c>
    </row>
    <row r="8797" spans="2:10" x14ac:dyDescent="0.25">
      <c r="C8797">
        <v>1</v>
      </c>
      <c r="D8797">
        <v>1</v>
      </c>
      <c r="H8797">
        <v>1</v>
      </c>
      <c r="I8797">
        <v>1</v>
      </c>
      <c r="J8797">
        <v>1</v>
      </c>
    </row>
    <row r="8798" spans="2:10" x14ac:dyDescent="0.25">
      <c r="B8798">
        <v>1</v>
      </c>
      <c r="C8798">
        <v>1</v>
      </c>
    </row>
    <row r="8800" spans="2:10" x14ac:dyDescent="0.25">
      <c r="D8800">
        <v>1</v>
      </c>
      <c r="H8800">
        <v>1</v>
      </c>
      <c r="I8800">
        <v>1</v>
      </c>
      <c r="J8800">
        <v>1</v>
      </c>
    </row>
    <row r="8801" spans="2:10" x14ac:dyDescent="0.25">
      <c r="B8801">
        <v>1</v>
      </c>
    </row>
    <row r="8803" spans="2:10" x14ac:dyDescent="0.25">
      <c r="C8803">
        <v>1</v>
      </c>
      <c r="D8803">
        <v>1</v>
      </c>
      <c r="H8803">
        <v>1</v>
      </c>
      <c r="I8803">
        <v>1</v>
      </c>
      <c r="J8803">
        <v>1</v>
      </c>
    </row>
    <row r="8804" spans="2:10" x14ac:dyDescent="0.25">
      <c r="B8804">
        <v>1</v>
      </c>
      <c r="C8804">
        <v>1</v>
      </c>
      <c r="D8804">
        <v>1</v>
      </c>
    </row>
    <row r="8805" spans="2:10" x14ac:dyDescent="0.25">
      <c r="B8805">
        <v>1</v>
      </c>
    </row>
    <row r="8806" spans="2:10" x14ac:dyDescent="0.25">
      <c r="H8806">
        <v>1</v>
      </c>
      <c r="I8806">
        <v>1</v>
      </c>
      <c r="J8806">
        <v>1</v>
      </c>
    </row>
    <row r="8808" spans="2:10" x14ac:dyDescent="0.25">
      <c r="D8808">
        <v>1</v>
      </c>
    </row>
    <row r="8809" spans="2:10" x14ac:dyDescent="0.25">
      <c r="C8809">
        <v>1</v>
      </c>
      <c r="H8809">
        <v>1</v>
      </c>
      <c r="I8809">
        <v>1</v>
      </c>
      <c r="J8809">
        <v>1</v>
      </c>
    </row>
    <row r="8810" spans="2:10" x14ac:dyDescent="0.25">
      <c r="B8810">
        <v>1</v>
      </c>
    </row>
    <row r="8811" spans="2:10" x14ac:dyDescent="0.25">
      <c r="B8811">
        <v>1</v>
      </c>
      <c r="D8811">
        <v>1</v>
      </c>
    </row>
    <row r="8812" spans="2:10" x14ac:dyDescent="0.25">
      <c r="C8812">
        <v>1</v>
      </c>
      <c r="H8812">
        <v>1</v>
      </c>
      <c r="I8812">
        <v>1</v>
      </c>
      <c r="J8812">
        <v>1</v>
      </c>
    </row>
    <row r="8814" spans="2:10" x14ac:dyDescent="0.25">
      <c r="D8814">
        <v>1</v>
      </c>
    </row>
    <row r="8815" spans="2:10" x14ac:dyDescent="0.25">
      <c r="C8815">
        <v>1</v>
      </c>
      <c r="D8815">
        <v>1</v>
      </c>
      <c r="H8815">
        <v>1</v>
      </c>
      <c r="I8815">
        <v>1</v>
      </c>
      <c r="J8815">
        <v>1</v>
      </c>
    </row>
    <row r="8816" spans="2:10" x14ac:dyDescent="0.25">
      <c r="B8816">
        <v>1</v>
      </c>
    </row>
    <row r="8817" spans="2:10" x14ac:dyDescent="0.25">
      <c r="B8817">
        <v>1</v>
      </c>
    </row>
    <row r="8818" spans="2:10" x14ac:dyDescent="0.25">
      <c r="C8818">
        <v>1</v>
      </c>
      <c r="H8818">
        <v>1</v>
      </c>
      <c r="I8818">
        <v>1</v>
      </c>
      <c r="J8818">
        <v>1</v>
      </c>
    </row>
    <row r="8819" spans="2:10" x14ac:dyDescent="0.25">
      <c r="D8819">
        <v>1</v>
      </c>
    </row>
    <row r="8821" spans="2:10" x14ac:dyDescent="0.25">
      <c r="C8821">
        <v>1</v>
      </c>
      <c r="H8821">
        <v>1</v>
      </c>
      <c r="I8821">
        <v>1</v>
      </c>
      <c r="J8821">
        <v>1</v>
      </c>
    </row>
    <row r="8822" spans="2:10" x14ac:dyDescent="0.25">
      <c r="B8822">
        <v>1</v>
      </c>
      <c r="D8822">
        <v>1</v>
      </c>
    </row>
    <row r="8824" spans="2:10" x14ac:dyDescent="0.25">
      <c r="B8824">
        <v>1</v>
      </c>
      <c r="C8824">
        <v>1</v>
      </c>
      <c r="H8824">
        <v>1</v>
      </c>
      <c r="I8824">
        <v>1</v>
      </c>
      <c r="J8824">
        <v>1</v>
      </c>
    </row>
    <row r="8825" spans="2:10" x14ac:dyDescent="0.25">
      <c r="D8825">
        <v>1</v>
      </c>
    </row>
    <row r="8827" spans="2:10" x14ac:dyDescent="0.25">
      <c r="B8827">
        <v>1</v>
      </c>
      <c r="C8827">
        <v>1</v>
      </c>
      <c r="H8827">
        <v>1</v>
      </c>
      <c r="I8827">
        <v>1</v>
      </c>
      <c r="J8827">
        <v>1</v>
      </c>
    </row>
    <row r="8828" spans="2:10" x14ac:dyDescent="0.25">
      <c r="D8828">
        <v>1</v>
      </c>
    </row>
    <row r="8830" spans="2:10" x14ac:dyDescent="0.25">
      <c r="B8830">
        <v>1</v>
      </c>
      <c r="H8830">
        <v>1</v>
      </c>
      <c r="I8830">
        <v>1</v>
      </c>
      <c r="J8830">
        <v>1</v>
      </c>
    </row>
    <row r="8831" spans="2:10" x14ac:dyDescent="0.25">
      <c r="D8831">
        <v>1</v>
      </c>
    </row>
    <row r="8833" spans="2:10" x14ac:dyDescent="0.25">
      <c r="B8833">
        <v>1</v>
      </c>
      <c r="C8833">
        <v>1</v>
      </c>
      <c r="H8833">
        <v>1</v>
      </c>
      <c r="I8833">
        <v>1</v>
      </c>
      <c r="J8833">
        <v>1</v>
      </c>
    </row>
    <row r="8835" spans="2:10" x14ac:dyDescent="0.25">
      <c r="C8835">
        <v>1</v>
      </c>
      <c r="D8835">
        <v>1</v>
      </c>
    </row>
    <row r="8836" spans="2:10" x14ac:dyDescent="0.25">
      <c r="B8836">
        <v>1</v>
      </c>
      <c r="H8836">
        <v>1</v>
      </c>
      <c r="I8836">
        <v>1</v>
      </c>
      <c r="J8836">
        <v>1</v>
      </c>
    </row>
    <row r="8837" spans="2:10" x14ac:dyDescent="0.25">
      <c r="D8837">
        <v>1</v>
      </c>
    </row>
    <row r="8838" spans="2:10" x14ac:dyDescent="0.25">
      <c r="C8838">
        <v>1</v>
      </c>
    </row>
    <row r="8839" spans="2:10" x14ac:dyDescent="0.25">
      <c r="B8839">
        <v>1</v>
      </c>
      <c r="C8839">
        <v>1</v>
      </c>
      <c r="H8839">
        <v>1</v>
      </c>
      <c r="I8839">
        <v>1</v>
      </c>
      <c r="J8839">
        <v>1</v>
      </c>
    </row>
    <row r="8840" spans="2:10" x14ac:dyDescent="0.25">
      <c r="B8840">
        <v>1</v>
      </c>
      <c r="D8840">
        <v>1</v>
      </c>
    </row>
    <row r="8842" spans="2:10" x14ac:dyDescent="0.25">
      <c r="H8842">
        <v>1</v>
      </c>
      <c r="I8842">
        <v>1</v>
      </c>
      <c r="J8842">
        <v>1</v>
      </c>
    </row>
    <row r="8843" spans="2:10" x14ac:dyDescent="0.25">
      <c r="C8843">
        <v>1</v>
      </c>
    </row>
    <row r="8845" spans="2:10" x14ac:dyDescent="0.25">
      <c r="B8845">
        <v>1</v>
      </c>
      <c r="D8845">
        <v>1</v>
      </c>
      <c r="H8845">
        <v>1</v>
      </c>
      <c r="I8845">
        <v>1</v>
      </c>
      <c r="J8845">
        <v>1</v>
      </c>
    </row>
    <row r="8846" spans="2:10" x14ac:dyDescent="0.25">
      <c r="C8846">
        <v>1</v>
      </c>
    </row>
    <row r="8848" spans="2:10" x14ac:dyDescent="0.25">
      <c r="D8848">
        <v>1</v>
      </c>
      <c r="H8848">
        <v>1</v>
      </c>
      <c r="I8848">
        <v>1</v>
      </c>
      <c r="J8848">
        <v>1</v>
      </c>
    </row>
    <row r="8849" spans="2:10" x14ac:dyDescent="0.25">
      <c r="C8849">
        <v>1</v>
      </c>
    </row>
    <row r="8851" spans="2:10" x14ac:dyDescent="0.25">
      <c r="B8851">
        <v>1</v>
      </c>
      <c r="D8851">
        <v>1</v>
      </c>
      <c r="H8851">
        <v>1</v>
      </c>
      <c r="I8851">
        <v>1</v>
      </c>
      <c r="J8851">
        <v>1</v>
      </c>
    </row>
    <row r="8852" spans="2:10" x14ac:dyDescent="0.25">
      <c r="B8852">
        <v>1</v>
      </c>
      <c r="D8852">
        <v>1</v>
      </c>
    </row>
    <row r="8854" spans="2:10" x14ac:dyDescent="0.25">
      <c r="C8854">
        <v>1</v>
      </c>
      <c r="H8854">
        <v>1</v>
      </c>
      <c r="I8854">
        <v>1</v>
      </c>
      <c r="J8854">
        <v>1</v>
      </c>
    </row>
    <row r="8856" spans="2:10" x14ac:dyDescent="0.25">
      <c r="D8856">
        <v>1</v>
      </c>
    </row>
    <row r="8857" spans="2:10" x14ac:dyDescent="0.25">
      <c r="B8857">
        <v>1</v>
      </c>
      <c r="C8857">
        <v>1</v>
      </c>
      <c r="D8857">
        <v>1</v>
      </c>
      <c r="H8857">
        <v>1</v>
      </c>
      <c r="I8857">
        <v>1</v>
      </c>
      <c r="J8857">
        <v>1</v>
      </c>
    </row>
    <row r="8860" spans="2:10" x14ac:dyDescent="0.25">
      <c r="B8860">
        <v>1</v>
      </c>
      <c r="C8860">
        <v>1</v>
      </c>
      <c r="H8860">
        <v>1</v>
      </c>
      <c r="I8860">
        <v>1</v>
      </c>
      <c r="J8860">
        <v>1</v>
      </c>
    </row>
    <row r="8862" spans="2:10" x14ac:dyDescent="0.25">
      <c r="D8862">
        <v>1</v>
      </c>
    </row>
    <row r="8863" spans="2:10" x14ac:dyDescent="0.25">
      <c r="B8863">
        <v>1</v>
      </c>
      <c r="C8863">
        <v>1</v>
      </c>
      <c r="D8863">
        <v>1</v>
      </c>
      <c r="H8863">
        <v>1</v>
      </c>
      <c r="I8863">
        <v>1</v>
      </c>
      <c r="J8863">
        <v>1</v>
      </c>
    </row>
    <row r="8864" spans="2:10" x14ac:dyDescent="0.25">
      <c r="B8864">
        <v>1</v>
      </c>
    </row>
    <row r="8866" spans="2:10" x14ac:dyDescent="0.25">
      <c r="C8866">
        <v>1</v>
      </c>
      <c r="H8866">
        <v>1</v>
      </c>
      <c r="I8866">
        <v>1</v>
      </c>
      <c r="J8866">
        <v>1</v>
      </c>
    </row>
    <row r="8868" spans="2:10" x14ac:dyDescent="0.25">
      <c r="D8868">
        <v>1</v>
      </c>
    </row>
    <row r="8869" spans="2:10" x14ac:dyDescent="0.25">
      <c r="B8869">
        <v>1</v>
      </c>
      <c r="C8869">
        <v>1</v>
      </c>
      <c r="H8869">
        <v>1</v>
      </c>
      <c r="I8869">
        <v>1</v>
      </c>
      <c r="J8869">
        <v>1</v>
      </c>
    </row>
    <row r="8871" spans="2:10" x14ac:dyDescent="0.25">
      <c r="D8871">
        <v>1</v>
      </c>
    </row>
    <row r="8872" spans="2:10" x14ac:dyDescent="0.25">
      <c r="C8872">
        <v>1</v>
      </c>
      <c r="H8872">
        <v>1</v>
      </c>
      <c r="I8872">
        <v>1</v>
      </c>
      <c r="J8872">
        <v>1</v>
      </c>
    </row>
    <row r="8874" spans="2:10" x14ac:dyDescent="0.25">
      <c r="D8874">
        <v>1</v>
      </c>
    </row>
    <row r="8875" spans="2:10" x14ac:dyDescent="0.25">
      <c r="B8875">
        <v>1</v>
      </c>
      <c r="C8875">
        <v>1</v>
      </c>
      <c r="H8875">
        <v>1</v>
      </c>
      <c r="I8875">
        <v>1</v>
      </c>
      <c r="J8875">
        <v>1</v>
      </c>
    </row>
    <row r="8876" spans="2:10" x14ac:dyDescent="0.25">
      <c r="D8876">
        <v>1</v>
      </c>
    </row>
    <row r="8878" spans="2:10" x14ac:dyDescent="0.25">
      <c r="B8878">
        <v>1</v>
      </c>
      <c r="C8878">
        <v>1</v>
      </c>
      <c r="H8878">
        <v>1</v>
      </c>
      <c r="I8878">
        <v>1</v>
      </c>
      <c r="J8878">
        <v>1</v>
      </c>
    </row>
    <row r="8879" spans="2:10" x14ac:dyDescent="0.25">
      <c r="D8879">
        <v>1</v>
      </c>
    </row>
    <row r="8881" spans="2:10" x14ac:dyDescent="0.25">
      <c r="B8881">
        <v>1</v>
      </c>
      <c r="C8881">
        <v>1</v>
      </c>
      <c r="H8881">
        <v>1</v>
      </c>
      <c r="I8881">
        <v>1</v>
      </c>
      <c r="J8881">
        <v>1</v>
      </c>
    </row>
    <row r="8882" spans="2:10" x14ac:dyDescent="0.25">
      <c r="B8882">
        <v>1</v>
      </c>
      <c r="D8882">
        <v>1</v>
      </c>
    </row>
    <row r="8884" spans="2:10" x14ac:dyDescent="0.25">
      <c r="C8884">
        <v>1</v>
      </c>
      <c r="H8884">
        <v>1</v>
      </c>
      <c r="I8884">
        <v>1</v>
      </c>
      <c r="J8884">
        <v>1</v>
      </c>
    </row>
    <row r="8885" spans="2:10" x14ac:dyDescent="0.25">
      <c r="D8885">
        <v>1</v>
      </c>
    </row>
    <row r="8886" spans="2:10" x14ac:dyDescent="0.25">
      <c r="B8886">
        <v>1</v>
      </c>
    </row>
    <row r="8887" spans="2:10" x14ac:dyDescent="0.25">
      <c r="C8887">
        <v>1</v>
      </c>
      <c r="H8887">
        <v>1</v>
      </c>
      <c r="I8887">
        <v>1</v>
      </c>
      <c r="J8887">
        <v>1</v>
      </c>
    </row>
    <row r="8890" spans="2:10" x14ac:dyDescent="0.25">
      <c r="C8890">
        <v>1</v>
      </c>
      <c r="H8890">
        <v>1</v>
      </c>
      <c r="I8890">
        <v>1</v>
      </c>
      <c r="J8890">
        <v>1</v>
      </c>
    </row>
    <row r="8891" spans="2:10" x14ac:dyDescent="0.25">
      <c r="B8891">
        <v>1</v>
      </c>
      <c r="D8891">
        <v>1</v>
      </c>
    </row>
    <row r="8892" spans="2:10" x14ac:dyDescent="0.25">
      <c r="B8892">
        <v>1</v>
      </c>
    </row>
    <row r="8893" spans="2:10" x14ac:dyDescent="0.25">
      <c r="C8893">
        <v>3</v>
      </c>
      <c r="H8893">
        <v>1</v>
      </c>
      <c r="I8893">
        <v>1</v>
      </c>
      <c r="J8893">
        <v>1</v>
      </c>
    </row>
    <row r="8894" spans="2:10" x14ac:dyDescent="0.25">
      <c r="D8894">
        <v>1</v>
      </c>
    </row>
    <row r="8896" spans="2:10" x14ac:dyDescent="0.25">
      <c r="C8896">
        <v>3</v>
      </c>
      <c r="H8896">
        <v>1</v>
      </c>
      <c r="I8896">
        <v>1</v>
      </c>
      <c r="J8896">
        <v>1</v>
      </c>
    </row>
    <row r="8897" spans="2:10" x14ac:dyDescent="0.25">
      <c r="B8897">
        <v>1</v>
      </c>
      <c r="D8897">
        <v>1</v>
      </c>
    </row>
    <row r="8898" spans="2:10" x14ac:dyDescent="0.25">
      <c r="B8898">
        <v>1</v>
      </c>
      <c r="D8898">
        <v>1</v>
      </c>
    </row>
    <row r="8899" spans="2:10" x14ac:dyDescent="0.25">
      <c r="C8899">
        <v>2</v>
      </c>
      <c r="H8899">
        <v>1</v>
      </c>
      <c r="I8899">
        <v>1</v>
      </c>
      <c r="J8899">
        <v>1</v>
      </c>
    </row>
    <row r="8902" spans="2:10" x14ac:dyDescent="0.25">
      <c r="B8902">
        <v>1</v>
      </c>
      <c r="C8902">
        <v>2</v>
      </c>
      <c r="H8902">
        <v>1</v>
      </c>
      <c r="I8902">
        <v>1</v>
      </c>
      <c r="J8902">
        <v>2</v>
      </c>
    </row>
    <row r="8903" spans="2:10" x14ac:dyDescent="0.25">
      <c r="D8903">
        <v>1</v>
      </c>
    </row>
    <row r="8905" spans="2:10" x14ac:dyDescent="0.25">
      <c r="B8905">
        <v>1</v>
      </c>
      <c r="C8905">
        <v>2</v>
      </c>
      <c r="H8905">
        <v>1</v>
      </c>
      <c r="I8905">
        <v>1</v>
      </c>
      <c r="J8905">
        <v>2</v>
      </c>
    </row>
    <row r="8906" spans="2:10" x14ac:dyDescent="0.25">
      <c r="D8906">
        <v>1</v>
      </c>
    </row>
    <row r="8908" spans="2:10" x14ac:dyDescent="0.25">
      <c r="B8908">
        <v>1</v>
      </c>
      <c r="C8908">
        <v>2</v>
      </c>
      <c r="H8908">
        <v>1</v>
      </c>
      <c r="I8908">
        <v>1</v>
      </c>
      <c r="J8908">
        <v>1</v>
      </c>
    </row>
    <row r="8909" spans="2:10" x14ac:dyDescent="0.25">
      <c r="D8909">
        <v>1</v>
      </c>
    </row>
    <row r="8910" spans="2:10" x14ac:dyDescent="0.25">
      <c r="B8910">
        <v>1</v>
      </c>
      <c r="D8910">
        <v>1</v>
      </c>
    </row>
    <row r="8911" spans="2:10" x14ac:dyDescent="0.25">
      <c r="C8911">
        <v>2</v>
      </c>
      <c r="H8911">
        <v>1</v>
      </c>
      <c r="I8911">
        <v>1</v>
      </c>
      <c r="J8911">
        <v>1</v>
      </c>
    </row>
    <row r="8913" spans="2:10" x14ac:dyDescent="0.25">
      <c r="B8913">
        <v>1</v>
      </c>
    </row>
    <row r="8914" spans="2:10" x14ac:dyDescent="0.25">
      <c r="C8914">
        <v>2</v>
      </c>
      <c r="H8914">
        <v>1</v>
      </c>
      <c r="I8914">
        <v>1</v>
      </c>
      <c r="J8914">
        <v>1</v>
      </c>
    </row>
    <row r="8915" spans="2:10" x14ac:dyDescent="0.25">
      <c r="D8915">
        <v>1</v>
      </c>
    </row>
    <row r="8917" spans="2:10" x14ac:dyDescent="0.25">
      <c r="B8917">
        <v>1</v>
      </c>
      <c r="C8917">
        <v>2</v>
      </c>
      <c r="D8917">
        <v>1</v>
      </c>
      <c r="H8917">
        <v>1</v>
      </c>
      <c r="I8917">
        <v>1</v>
      </c>
      <c r="J8917">
        <v>1</v>
      </c>
    </row>
    <row r="8918" spans="2:10" x14ac:dyDescent="0.25">
      <c r="B8918">
        <v>1</v>
      </c>
    </row>
    <row r="8920" spans="2:10" x14ac:dyDescent="0.25">
      <c r="C8920">
        <v>2</v>
      </c>
      <c r="D8920">
        <v>1</v>
      </c>
      <c r="H8920">
        <v>1</v>
      </c>
      <c r="I8920">
        <v>1</v>
      </c>
      <c r="J8920">
        <v>1</v>
      </c>
    </row>
    <row r="8922" spans="2:10" x14ac:dyDescent="0.25">
      <c r="D8922">
        <v>1</v>
      </c>
    </row>
    <row r="8923" spans="2:10" x14ac:dyDescent="0.25">
      <c r="B8923">
        <v>1</v>
      </c>
      <c r="C8923">
        <v>2</v>
      </c>
      <c r="H8923">
        <v>1</v>
      </c>
      <c r="I8923">
        <v>1</v>
      </c>
      <c r="J8923">
        <v>1</v>
      </c>
    </row>
    <row r="8925" spans="2:10" x14ac:dyDescent="0.25">
      <c r="D8925">
        <v>1</v>
      </c>
    </row>
    <row r="8926" spans="2:10" x14ac:dyDescent="0.25">
      <c r="B8926">
        <v>1</v>
      </c>
      <c r="C8926">
        <v>2</v>
      </c>
      <c r="H8926">
        <v>1</v>
      </c>
      <c r="I8926">
        <v>1</v>
      </c>
      <c r="J8926">
        <v>1</v>
      </c>
    </row>
    <row r="8927" spans="2:10" x14ac:dyDescent="0.25">
      <c r="D8927">
        <v>1</v>
      </c>
    </row>
    <row r="8929" spans="2:10" x14ac:dyDescent="0.25">
      <c r="B8929">
        <v>1</v>
      </c>
      <c r="C8929">
        <v>2</v>
      </c>
      <c r="H8929">
        <v>1</v>
      </c>
      <c r="I8929">
        <v>1</v>
      </c>
      <c r="J8929">
        <v>1</v>
      </c>
    </row>
    <row r="8930" spans="2:10" x14ac:dyDescent="0.25">
      <c r="D8930">
        <v>1</v>
      </c>
    </row>
    <row r="8931" spans="2:10" x14ac:dyDescent="0.25">
      <c r="B8931">
        <v>1</v>
      </c>
    </row>
    <row r="8932" spans="2:10" x14ac:dyDescent="0.25">
      <c r="C8932">
        <v>2</v>
      </c>
      <c r="H8932">
        <v>1</v>
      </c>
      <c r="I8932">
        <v>1</v>
      </c>
      <c r="J8932">
        <v>1</v>
      </c>
    </row>
    <row r="8934" spans="2:10" x14ac:dyDescent="0.25">
      <c r="B8934">
        <v>1</v>
      </c>
    </row>
    <row r="8935" spans="2:10" x14ac:dyDescent="0.25">
      <c r="B8935">
        <v>1</v>
      </c>
      <c r="C8935">
        <v>2</v>
      </c>
      <c r="H8935">
        <v>1</v>
      </c>
      <c r="I8935">
        <v>1</v>
      </c>
      <c r="J8935">
        <v>1</v>
      </c>
    </row>
    <row r="8936" spans="2:10" x14ac:dyDescent="0.25">
      <c r="D8936">
        <v>1</v>
      </c>
    </row>
    <row r="8938" spans="2:10" x14ac:dyDescent="0.25">
      <c r="C8938">
        <v>2</v>
      </c>
      <c r="H8938">
        <v>1</v>
      </c>
      <c r="I8938">
        <v>1</v>
      </c>
      <c r="J8938">
        <v>1</v>
      </c>
    </row>
    <row r="8939" spans="2:10" x14ac:dyDescent="0.25">
      <c r="B8939">
        <v>1</v>
      </c>
    </row>
    <row r="8940" spans="2:10" x14ac:dyDescent="0.25">
      <c r="B8940">
        <v>1</v>
      </c>
      <c r="D8940">
        <v>1</v>
      </c>
    </row>
    <row r="8941" spans="2:10" x14ac:dyDescent="0.25">
      <c r="C8941">
        <v>2</v>
      </c>
      <c r="D8941">
        <v>1</v>
      </c>
      <c r="H8941">
        <v>1</v>
      </c>
      <c r="I8941">
        <v>1</v>
      </c>
      <c r="J8941">
        <v>1</v>
      </c>
    </row>
    <row r="8942" spans="2:10" x14ac:dyDescent="0.25">
      <c r="C8942">
        <v>2</v>
      </c>
    </row>
    <row r="8944" spans="2:10" x14ac:dyDescent="0.25">
      <c r="H8944">
        <v>1</v>
      </c>
      <c r="I8944">
        <v>1</v>
      </c>
      <c r="J8944">
        <v>1</v>
      </c>
    </row>
    <row r="8945" spans="2:10" x14ac:dyDescent="0.25">
      <c r="B8945">
        <v>1</v>
      </c>
    </row>
    <row r="8946" spans="2:10" x14ac:dyDescent="0.25">
      <c r="B8946">
        <v>1</v>
      </c>
      <c r="C8946">
        <v>2</v>
      </c>
      <c r="D8946">
        <v>1</v>
      </c>
    </row>
    <row r="8947" spans="2:10" x14ac:dyDescent="0.25">
      <c r="H8947">
        <v>1</v>
      </c>
      <c r="I8947">
        <v>1</v>
      </c>
      <c r="J8947">
        <v>1</v>
      </c>
    </row>
    <row r="8949" spans="2:10" x14ac:dyDescent="0.25">
      <c r="C8949">
        <v>2</v>
      </c>
      <c r="D8949">
        <v>1</v>
      </c>
    </row>
    <row r="8950" spans="2:10" x14ac:dyDescent="0.25">
      <c r="H8950">
        <v>1</v>
      </c>
      <c r="I8950">
        <v>1</v>
      </c>
      <c r="J8950">
        <v>1</v>
      </c>
    </row>
    <row r="8951" spans="2:10" x14ac:dyDescent="0.25">
      <c r="B8951">
        <v>1</v>
      </c>
    </row>
    <row r="8952" spans="2:10" x14ac:dyDescent="0.25">
      <c r="C8952">
        <v>2</v>
      </c>
      <c r="D8952">
        <v>1</v>
      </c>
    </row>
    <row r="8953" spans="2:10" x14ac:dyDescent="0.25">
      <c r="C8953">
        <v>2</v>
      </c>
      <c r="D8953">
        <v>1</v>
      </c>
      <c r="H8953">
        <v>1</v>
      </c>
      <c r="I8953">
        <v>1</v>
      </c>
      <c r="J8953">
        <v>1</v>
      </c>
    </row>
    <row r="8956" spans="2:10" x14ac:dyDescent="0.25">
      <c r="H8956">
        <v>1</v>
      </c>
      <c r="I8956">
        <v>1</v>
      </c>
      <c r="J8956">
        <v>1</v>
      </c>
    </row>
    <row r="8957" spans="2:10" x14ac:dyDescent="0.25">
      <c r="B8957">
        <v>1</v>
      </c>
    </row>
    <row r="8958" spans="2:10" x14ac:dyDescent="0.25">
      <c r="B8958">
        <v>1</v>
      </c>
      <c r="C8958">
        <v>2</v>
      </c>
      <c r="D8958">
        <v>1</v>
      </c>
    </row>
    <row r="8959" spans="2:10" x14ac:dyDescent="0.25">
      <c r="C8959">
        <v>2</v>
      </c>
      <c r="H8959">
        <v>1</v>
      </c>
      <c r="I8959">
        <v>1</v>
      </c>
      <c r="J8959">
        <v>1</v>
      </c>
    </row>
    <row r="8961" spans="2:10" x14ac:dyDescent="0.25">
      <c r="D8961">
        <v>1</v>
      </c>
    </row>
    <row r="8962" spans="2:10" x14ac:dyDescent="0.25">
      <c r="H8962">
        <v>1</v>
      </c>
      <c r="I8962">
        <v>1</v>
      </c>
      <c r="J8962">
        <v>1</v>
      </c>
    </row>
    <row r="8963" spans="2:10" x14ac:dyDescent="0.25">
      <c r="B8963">
        <v>1</v>
      </c>
    </row>
    <row r="8964" spans="2:10" x14ac:dyDescent="0.25">
      <c r="C8964">
        <v>2</v>
      </c>
      <c r="D8964">
        <v>1</v>
      </c>
    </row>
    <row r="8965" spans="2:10" x14ac:dyDescent="0.25">
      <c r="H8965">
        <v>1</v>
      </c>
      <c r="I8965">
        <v>1</v>
      </c>
      <c r="J8965">
        <v>1</v>
      </c>
    </row>
    <row r="8966" spans="2:10" x14ac:dyDescent="0.25">
      <c r="D8966">
        <v>1</v>
      </c>
    </row>
    <row r="8967" spans="2:10" x14ac:dyDescent="0.25">
      <c r="C8967">
        <v>2</v>
      </c>
    </row>
    <row r="8968" spans="2:10" x14ac:dyDescent="0.25">
      <c r="H8968">
        <v>1</v>
      </c>
      <c r="I8968">
        <v>1</v>
      </c>
      <c r="J8968">
        <v>1</v>
      </c>
    </row>
    <row r="8969" spans="2:10" x14ac:dyDescent="0.25">
      <c r="B8969">
        <v>1</v>
      </c>
      <c r="D8969">
        <v>1</v>
      </c>
    </row>
    <row r="8970" spans="2:10" x14ac:dyDescent="0.25">
      <c r="C8970">
        <v>2</v>
      </c>
    </row>
    <row r="8971" spans="2:10" x14ac:dyDescent="0.25">
      <c r="C8971">
        <v>2</v>
      </c>
      <c r="H8971">
        <v>1</v>
      </c>
      <c r="I8971">
        <v>1</v>
      </c>
      <c r="J8971">
        <v>1</v>
      </c>
    </row>
    <row r="8972" spans="2:10" x14ac:dyDescent="0.25">
      <c r="B8972">
        <v>1</v>
      </c>
      <c r="D8972">
        <v>1</v>
      </c>
    </row>
    <row r="8974" spans="2:10" x14ac:dyDescent="0.25">
      <c r="H8974">
        <v>1</v>
      </c>
      <c r="I8974">
        <v>1</v>
      </c>
      <c r="J8974">
        <v>1</v>
      </c>
    </row>
    <row r="8975" spans="2:10" x14ac:dyDescent="0.25">
      <c r="B8975">
        <v>1</v>
      </c>
      <c r="C8975">
        <v>2</v>
      </c>
      <c r="D8975">
        <v>1</v>
      </c>
    </row>
    <row r="8976" spans="2:10" x14ac:dyDescent="0.25">
      <c r="B8976">
        <v>1</v>
      </c>
      <c r="C8976">
        <v>2</v>
      </c>
    </row>
    <row r="8977" spans="2:10" x14ac:dyDescent="0.25">
      <c r="H8977">
        <v>1</v>
      </c>
      <c r="I8977">
        <v>1</v>
      </c>
      <c r="J8977">
        <v>1</v>
      </c>
    </row>
    <row r="8978" spans="2:10" x14ac:dyDescent="0.25">
      <c r="D8978">
        <v>1</v>
      </c>
    </row>
    <row r="8980" spans="2:10" x14ac:dyDescent="0.25">
      <c r="C8980">
        <v>1</v>
      </c>
      <c r="H8980">
        <v>1</v>
      </c>
      <c r="I8980">
        <v>1</v>
      </c>
      <c r="J8980">
        <v>1</v>
      </c>
    </row>
    <row r="8981" spans="2:10" x14ac:dyDescent="0.25">
      <c r="B8981">
        <v>1</v>
      </c>
      <c r="D8981">
        <v>1</v>
      </c>
    </row>
    <row r="8982" spans="2:10" x14ac:dyDescent="0.25">
      <c r="B8982">
        <v>1</v>
      </c>
    </row>
    <row r="8983" spans="2:10" x14ac:dyDescent="0.25">
      <c r="H8983">
        <v>1</v>
      </c>
      <c r="I8983">
        <v>1</v>
      </c>
      <c r="J8983">
        <v>1</v>
      </c>
    </row>
    <row r="8984" spans="2:10" x14ac:dyDescent="0.25">
      <c r="D8984">
        <v>1</v>
      </c>
    </row>
    <row r="8986" spans="2:10" x14ac:dyDescent="0.25">
      <c r="B8986">
        <v>1</v>
      </c>
      <c r="C8986">
        <v>1</v>
      </c>
      <c r="H8986">
        <v>1</v>
      </c>
      <c r="I8986">
        <v>1</v>
      </c>
      <c r="J8986">
        <v>1</v>
      </c>
    </row>
    <row r="8987" spans="2:10" x14ac:dyDescent="0.25">
      <c r="B8987">
        <v>1</v>
      </c>
      <c r="D8987">
        <v>1</v>
      </c>
    </row>
    <row r="8989" spans="2:10" x14ac:dyDescent="0.25">
      <c r="H8989">
        <v>1</v>
      </c>
      <c r="I8989">
        <v>1</v>
      </c>
      <c r="J8989">
        <v>1</v>
      </c>
    </row>
    <row r="8990" spans="2:10" x14ac:dyDescent="0.25">
      <c r="D8990">
        <v>1</v>
      </c>
    </row>
    <row r="8992" spans="2:10" x14ac:dyDescent="0.25">
      <c r="B8992">
        <v>1</v>
      </c>
      <c r="C8992">
        <v>1</v>
      </c>
      <c r="H8992">
        <v>1</v>
      </c>
      <c r="I8992">
        <v>1</v>
      </c>
      <c r="J8992">
        <v>1</v>
      </c>
    </row>
    <row r="8993" spans="2:10" x14ac:dyDescent="0.25">
      <c r="D8993">
        <v>1</v>
      </c>
    </row>
    <row r="8995" spans="2:10" x14ac:dyDescent="0.25">
      <c r="H8995">
        <v>1</v>
      </c>
      <c r="I8995">
        <v>1</v>
      </c>
      <c r="J8995">
        <v>1</v>
      </c>
    </row>
    <row r="8996" spans="2:10" x14ac:dyDescent="0.25">
      <c r="D8996">
        <v>1</v>
      </c>
    </row>
    <row r="8998" spans="2:10" x14ac:dyDescent="0.25">
      <c r="B8998">
        <v>1</v>
      </c>
      <c r="C8998">
        <v>2</v>
      </c>
      <c r="H8998">
        <v>1</v>
      </c>
      <c r="I8998">
        <v>1</v>
      </c>
      <c r="J8998">
        <v>1</v>
      </c>
    </row>
    <row r="8999" spans="2:10" x14ac:dyDescent="0.25">
      <c r="B8999">
        <v>1</v>
      </c>
      <c r="C8999">
        <v>1</v>
      </c>
      <c r="D8999">
        <v>1</v>
      </c>
    </row>
    <row r="9001" spans="2:10" x14ac:dyDescent="0.25">
      <c r="H9001">
        <v>1</v>
      </c>
      <c r="I9001">
        <v>1</v>
      </c>
      <c r="J9001">
        <v>1</v>
      </c>
    </row>
    <row r="9002" spans="2:10" x14ac:dyDescent="0.25">
      <c r="D9002">
        <v>1</v>
      </c>
    </row>
    <row r="9003" spans="2:10" x14ac:dyDescent="0.25">
      <c r="B9003">
        <v>1</v>
      </c>
      <c r="C9003">
        <v>1</v>
      </c>
    </row>
    <row r="9004" spans="2:10" x14ac:dyDescent="0.25">
      <c r="H9004">
        <v>1</v>
      </c>
      <c r="I9004">
        <v>1</v>
      </c>
      <c r="J9004">
        <v>1</v>
      </c>
    </row>
    <row r="9005" spans="2:10" x14ac:dyDescent="0.25">
      <c r="D9005">
        <v>1</v>
      </c>
    </row>
    <row r="9007" spans="2:10" x14ac:dyDescent="0.25">
      <c r="H9007">
        <v>1</v>
      </c>
      <c r="I9007">
        <v>1</v>
      </c>
      <c r="J9007">
        <v>1</v>
      </c>
    </row>
    <row r="9008" spans="2:10" x14ac:dyDescent="0.25">
      <c r="C9008">
        <v>1</v>
      </c>
      <c r="D9008">
        <v>1</v>
      </c>
    </row>
    <row r="9009" spans="2:10" x14ac:dyDescent="0.25">
      <c r="B9009">
        <v>1</v>
      </c>
    </row>
    <row r="9010" spans="2:10" x14ac:dyDescent="0.25">
      <c r="C9010">
        <v>1</v>
      </c>
      <c r="H9010">
        <v>1</v>
      </c>
      <c r="I9010">
        <v>1</v>
      </c>
      <c r="J9010">
        <v>1</v>
      </c>
    </row>
    <row r="9011" spans="2:10" x14ac:dyDescent="0.25">
      <c r="D9011">
        <v>1</v>
      </c>
    </row>
    <row r="9012" spans="2:10" x14ac:dyDescent="0.25">
      <c r="B9012">
        <v>1</v>
      </c>
    </row>
    <row r="9013" spans="2:10" x14ac:dyDescent="0.25">
      <c r="C9013">
        <v>1</v>
      </c>
      <c r="H9013">
        <v>1</v>
      </c>
      <c r="I9013">
        <v>1</v>
      </c>
      <c r="J9013">
        <v>1</v>
      </c>
    </row>
    <row r="9014" spans="2:10" x14ac:dyDescent="0.25">
      <c r="D9014">
        <v>1</v>
      </c>
    </row>
    <row r="9015" spans="2:10" x14ac:dyDescent="0.25">
      <c r="B9015">
        <v>1</v>
      </c>
    </row>
    <row r="9016" spans="2:10" x14ac:dyDescent="0.25">
      <c r="B9016">
        <v>1</v>
      </c>
      <c r="H9016">
        <v>1</v>
      </c>
      <c r="I9016">
        <v>1</v>
      </c>
      <c r="J9016">
        <v>1</v>
      </c>
    </row>
    <row r="9017" spans="2:10" x14ac:dyDescent="0.25">
      <c r="D9017">
        <v>1</v>
      </c>
    </row>
    <row r="9018" spans="2:10" x14ac:dyDescent="0.25">
      <c r="C9018">
        <v>1</v>
      </c>
    </row>
    <row r="9019" spans="2:10" x14ac:dyDescent="0.25">
      <c r="H9019">
        <v>1</v>
      </c>
      <c r="I9019">
        <v>1</v>
      </c>
      <c r="J9019">
        <v>1</v>
      </c>
    </row>
    <row r="9020" spans="2:10" x14ac:dyDescent="0.25">
      <c r="D9020">
        <v>1</v>
      </c>
    </row>
    <row r="9021" spans="2:10" x14ac:dyDescent="0.25">
      <c r="B9021">
        <v>1</v>
      </c>
    </row>
    <row r="9022" spans="2:10" x14ac:dyDescent="0.25">
      <c r="B9022">
        <v>1</v>
      </c>
      <c r="H9022">
        <v>1</v>
      </c>
      <c r="I9022">
        <v>1</v>
      </c>
      <c r="J9022">
        <v>1</v>
      </c>
    </row>
    <row r="9023" spans="2:10" x14ac:dyDescent="0.25">
      <c r="C9023">
        <v>1</v>
      </c>
      <c r="D9023">
        <v>1</v>
      </c>
    </row>
    <row r="9025" spans="2:10" x14ac:dyDescent="0.25">
      <c r="H9025">
        <v>1</v>
      </c>
      <c r="I9025">
        <v>1</v>
      </c>
      <c r="J9025">
        <v>1</v>
      </c>
    </row>
    <row r="9026" spans="2:10" x14ac:dyDescent="0.25">
      <c r="D9026">
        <v>1</v>
      </c>
    </row>
    <row r="9027" spans="2:10" x14ac:dyDescent="0.25">
      <c r="B9027">
        <v>1</v>
      </c>
    </row>
    <row r="9028" spans="2:10" x14ac:dyDescent="0.25">
      <c r="H9028">
        <v>1</v>
      </c>
      <c r="I9028">
        <v>1</v>
      </c>
      <c r="J9028">
        <v>1</v>
      </c>
    </row>
    <row r="9029" spans="2:10" x14ac:dyDescent="0.25">
      <c r="C9029">
        <v>1</v>
      </c>
      <c r="D9029">
        <v>1</v>
      </c>
    </row>
    <row r="9031" spans="2:10" x14ac:dyDescent="0.25">
      <c r="H9031">
        <v>1</v>
      </c>
      <c r="I9031">
        <v>1</v>
      </c>
      <c r="J9031">
        <v>1</v>
      </c>
    </row>
    <row r="9032" spans="2:10" x14ac:dyDescent="0.25">
      <c r="D9032">
        <v>1</v>
      </c>
    </row>
    <row r="9033" spans="2:10" x14ac:dyDescent="0.25">
      <c r="B9033">
        <v>1</v>
      </c>
    </row>
    <row r="9034" spans="2:10" x14ac:dyDescent="0.25">
      <c r="C9034">
        <v>1</v>
      </c>
      <c r="H9034">
        <v>1</v>
      </c>
      <c r="I9034">
        <v>1</v>
      </c>
      <c r="J9034">
        <v>1</v>
      </c>
    </row>
    <row r="9035" spans="2:10" x14ac:dyDescent="0.25">
      <c r="C9035">
        <v>1</v>
      </c>
      <c r="D9035">
        <v>2</v>
      </c>
    </row>
    <row r="9037" spans="2:10" x14ac:dyDescent="0.25">
      <c r="H9037">
        <v>1</v>
      </c>
      <c r="I9037">
        <v>1</v>
      </c>
      <c r="J9037">
        <v>1</v>
      </c>
    </row>
    <row r="9038" spans="2:10" x14ac:dyDescent="0.25">
      <c r="B9038">
        <v>1</v>
      </c>
      <c r="D9038">
        <v>1</v>
      </c>
    </row>
    <row r="9039" spans="2:10" x14ac:dyDescent="0.25">
      <c r="B9039">
        <v>1</v>
      </c>
      <c r="C9039">
        <v>1</v>
      </c>
    </row>
    <row r="9040" spans="2:10" x14ac:dyDescent="0.25">
      <c r="H9040">
        <v>1</v>
      </c>
      <c r="I9040">
        <v>1</v>
      </c>
      <c r="J9040">
        <v>1</v>
      </c>
    </row>
    <row r="9041" spans="2:10" x14ac:dyDescent="0.25">
      <c r="C9041">
        <v>1</v>
      </c>
      <c r="D9041">
        <v>2</v>
      </c>
    </row>
    <row r="9043" spans="2:10" x14ac:dyDescent="0.25">
      <c r="H9043">
        <v>1</v>
      </c>
      <c r="I9043">
        <v>1</v>
      </c>
      <c r="J9043">
        <v>1</v>
      </c>
    </row>
    <row r="9044" spans="2:10" x14ac:dyDescent="0.25">
      <c r="B9044">
        <v>1</v>
      </c>
      <c r="D9044">
        <v>1</v>
      </c>
    </row>
    <row r="9045" spans="2:10" x14ac:dyDescent="0.25">
      <c r="B9045">
        <v>1</v>
      </c>
      <c r="C9045">
        <v>1</v>
      </c>
    </row>
    <row r="9046" spans="2:10" x14ac:dyDescent="0.25">
      <c r="H9046">
        <v>1</v>
      </c>
      <c r="I9046">
        <v>1</v>
      </c>
      <c r="J9046">
        <v>1</v>
      </c>
    </row>
    <row r="9047" spans="2:10" x14ac:dyDescent="0.25">
      <c r="D9047">
        <v>1</v>
      </c>
    </row>
    <row r="9048" spans="2:10" x14ac:dyDescent="0.25">
      <c r="C9048">
        <v>1</v>
      </c>
      <c r="D9048">
        <v>1</v>
      </c>
    </row>
    <row r="9049" spans="2:10" x14ac:dyDescent="0.25">
      <c r="H9049">
        <v>1</v>
      </c>
      <c r="I9049">
        <v>1</v>
      </c>
      <c r="J9049">
        <v>1</v>
      </c>
    </row>
    <row r="9050" spans="2:10" x14ac:dyDescent="0.25">
      <c r="B9050">
        <v>1</v>
      </c>
    </row>
    <row r="9051" spans="2:10" x14ac:dyDescent="0.25">
      <c r="B9051">
        <v>1</v>
      </c>
      <c r="C9051">
        <v>1</v>
      </c>
    </row>
    <row r="9052" spans="2:10" x14ac:dyDescent="0.25">
      <c r="C9052">
        <v>1</v>
      </c>
      <c r="H9052">
        <v>1</v>
      </c>
      <c r="I9052">
        <v>1</v>
      </c>
      <c r="J9052">
        <v>1</v>
      </c>
    </row>
    <row r="9053" spans="2:10" x14ac:dyDescent="0.25">
      <c r="D9053">
        <v>1</v>
      </c>
    </row>
    <row r="9055" spans="2:10" x14ac:dyDescent="0.25">
      <c r="H9055">
        <v>1</v>
      </c>
      <c r="I9055">
        <v>1</v>
      </c>
      <c r="J9055">
        <v>1</v>
      </c>
    </row>
    <row r="9056" spans="2:10" x14ac:dyDescent="0.25">
      <c r="B9056">
        <v>1</v>
      </c>
      <c r="D9056">
        <v>1</v>
      </c>
    </row>
    <row r="9057" spans="2:10" x14ac:dyDescent="0.25">
      <c r="C9057">
        <v>1</v>
      </c>
    </row>
    <row r="9058" spans="2:10" x14ac:dyDescent="0.25">
      <c r="C9058">
        <v>1</v>
      </c>
      <c r="H9058">
        <v>1</v>
      </c>
      <c r="I9058">
        <v>1</v>
      </c>
      <c r="J9058">
        <v>1</v>
      </c>
    </row>
    <row r="9059" spans="2:10" x14ac:dyDescent="0.25">
      <c r="B9059">
        <v>1</v>
      </c>
      <c r="D9059">
        <v>1</v>
      </c>
    </row>
    <row r="9061" spans="2:10" x14ac:dyDescent="0.25">
      <c r="H9061">
        <v>1</v>
      </c>
      <c r="I9061">
        <v>1</v>
      </c>
      <c r="J9061">
        <v>1</v>
      </c>
    </row>
    <row r="9062" spans="2:10" x14ac:dyDescent="0.25">
      <c r="B9062">
        <v>1</v>
      </c>
      <c r="C9062">
        <v>1</v>
      </c>
    </row>
    <row r="9063" spans="2:10" x14ac:dyDescent="0.25">
      <c r="C9063">
        <v>1</v>
      </c>
    </row>
    <row r="9064" spans="2:10" x14ac:dyDescent="0.25">
      <c r="B9064">
        <v>1</v>
      </c>
      <c r="H9064">
        <v>1</v>
      </c>
      <c r="I9064">
        <v>1</v>
      </c>
      <c r="J9064">
        <v>1</v>
      </c>
    </row>
    <row r="9065" spans="2:10" x14ac:dyDescent="0.25">
      <c r="D9065">
        <v>1</v>
      </c>
    </row>
    <row r="9067" spans="2:10" x14ac:dyDescent="0.25">
      <c r="D9067">
        <v>1</v>
      </c>
      <c r="H9067">
        <v>1</v>
      </c>
      <c r="I9067">
        <v>1</v>
      </c>
      <c r="J9067">
        <v>1</v>
      </c>
    </row>
    <row r="9068" spans="2:10" x14ac:dyDescent="0.25">
      <c r="B9068">
        <v>1</v>
      </c>
      <c r="C9068">
        <v>1</v>
      </c>
    </row>
    <row r="9070" spans="2:10" x14ac:dyDescent="0.25">
      <c r="D9070">
        <v>1</v>
      </c>
      <c r="H9070">
        <v>1</v>
      </c>
      <c r="I9070">
        <v>1</v>
      </c>
      <c r="J9070">
        <v>1</v>
      </c>
    </row>
    <row r="9071" spans="2:10" x14ac:dyDescent="0.25">
      <c r="B9071">
        <v>1</v>
      </c>
    </row>
    <row r="9072" spans="2:10" x14ac:dyDescent="0.25">
      <c r="D9072">
        <v>1</v>
      </c>
    </row>
    <row r="9073" spans="2:10" x14ac:dyDescent="0.25">
      <c r="H9073">
        <v>1</v>
      </c>
      <c r="I9073">
        <v>1</v>
      </c>
      <c r="J9073">
        <v>1</v>
      </c>
    </row>
    <row r="9074" spans="2:10" x14ac:dyDescent="0.25">
      <c r="B9074">
        <v>1</v>
      </c>
      <c r="C9074">
        <v>1</v>
      </c>
    </row>
    <row r="9075" spans="2:10" x14ac:dyDescent="0.25">
      <c r="C9075">
        <v>1</v>
      </c>
      <c r="D9075">
        <v>1</v>
      </c>
    </row>
    <row r="9076" spans="2:10" x14ac:dyDescent="0.25">
      <c r="H9076">
        <v>1</v>
      </c>
      <c r="I9076">
        <v>1</v>
      </c>
      <c r="J9076">
        <v>1</v>
      </c>
    </row>
    <row r="9077" spans="2:10" x14ac:dyDescent="0.25">
      <c r="D9077">
        <v>1</v>
      </c>
    </row>
    <row r="9079" spans="2:10" x14ac:dyDescent="0.25">
      <c r="B9079">
        <v>1</v>
      </c>
      <c r="C9079">
        <v>1</v>
      </c>
      <c r="H9079">
        <v>1</v>
      </c>
      <c r="I9079">
        <v>1</v>
      </c>
      <c r="J9079">
        <v>1</v>
      </c>
    </row>
    <row r="9080" spans="2:10" x14ac:dyDescent="0.25">
      <c r="C9080">
        <v>1</v>
      </c>
    </row>
    <row r="9081" spans="2:10" x14ac:dyDescent="0.25">
      <c r="B9081">
        <v>1</v>
      </c>
      <c r="D9081">
        <v>1</v>
      </c>
    </row>
    <row r="9082" spans="2:10" x14ac:dyDescent="0.25">
      <c r="D9082">
        <v>1</v>
      </c>
      <c r="H9082">
        <v>1</v>
      </c>
      <c r="I9082">
        <v>1</v>
      </c>
      <c r="J9082">
        <v>1</v>
      </c>
    </row>
    <row r="9084" spans="2:10" x14ac:dyDescent="0.25">
      <c r="B9084">
        <v>1</v>
      </c>
    </row>
    <row r="9085" spans="2:10" x14ac:dyDescent="0.25">
      <c r="B9085">
        <v>1</v>
      </c>
      <c r="C9085">
        <v>1</v>
      </c>
      <c r="H9085">
        <v>1</v>
      </c>
      <c r="I9085">
        <v>1</v>
      </c>
      <c r="J9085">
        <v>1</v>
      </c>
    </row>
    <row r="9086" spans="2:10" x14ac:dyDescent="0.25">
      <c r="C9086">
        <v>1</v>
      </c>
    </row>
    <row r="9087" spans="2:10" x14ac:dyDescent="0.25">
      <c r="D9087">
        <v>1</v>
      </c>
    </row>
    <row r="9088" spans="2:10" x14ac:dyDescent="0.25">
      <c r="H9088">
        <v>1</v>
      </c>
      <c r="I9088">
        <v>1</v>
      </c>
      <c r="J9088">
        <v>1</v>
      </c>
    </row>
    <row r="9090" spans="2:10" x14ac:dyDescent="0.25">
      <c r="B9090">
        <v>1</v>
      </c>
    </row>
    <row r="9091" spans="2:10" x14ac:dyDescent="0.25">
      <c r="B9091">
        <v>1</v>
      </c>
      <c r="C9091">
        <v>1</v>
      </c>
      <c r="H9091">
        <v>1</v>
      </c>
      <c r="I9091">
        <v>1</v>
      </c>
      <c r="J9091">
        <v>1</v>
      </c>
    </row>
    <row r="9092" spans="2:10" x14ac:dyDescent="0.25">
      <c r="D9092">
        <v>1</v>
      </c>
    </row>
    <row r="9093" spans="2:10" x14ac:dyDescent="0.25">
      <c r="C9093">
        <v>1</v>
      </c>
      <c r="D9093">
        <v>1</v>
      </c>
    </row>
    <row r="9094" spans="2:10" x14ac:dyDescent="0.25">
      <c r="H9094">
        <v>1</v>
      </c>
      <c r="I9094">
        <v>1</v>
      </c>
      <c r="J9094">
        <v>1</v>
      </c>
    </row>
    <row r="9095" spans="2:10" x14ac:dyDescent="0.25">
      <c r="B9095">
        <v>1</v>
      </c>
    </row>
    <row r="9096" spans="2:10" x14ac:dyDescent="0.25">
      <c r="B9096">
        <v>1</v>
      </c>
      <c r="C9096">
        <v>1</v>
      </c>
    </row>
    <row r="9097" spans="2:10" x14ac:dyDescent="0.25">
      <c r="D9097">
        <v>1</v>
      </c>
      <c r="H9097">
        <v>1</v>
      </c>
      <c r="I9097">
        <v>1</v>
      </c>
      <c r="J9097">
        <v>1</v>
      </c>
    </row>
    <row r="9098" spans="2:10" x14ac:dyDescent="0.25">
      <c r="D9098">
        <v>1</v>
      </c>
    </row>
    <row r="9099" spans="2:10" x14ac:dyDescent="0.25">
      <c r="C9099">
        <v>1</v>
      </c>
    </row>
    <row r="9100" spans="2:10" x14ac:dyDescent="0.25">
      <c r="H9100">
        <v>1</v>
      </c>
      <c r="I9100">
        <v>1</v>
      </c>
      <c r="J9100">
        <v>1</v>
      </c>
    </row>
    <row r="9101" spans="2:10" x14ac:dyDescent="0.25">
      <c r="B9101">
        <v>1</v>
      </c>
    </row>
    <row r="9102" spans="2:10" x14ac:dyDescent="0.25">
      <c r="B9102">
        <v>1</v>
      </c>
      <c r="C9102">
        <v>1</v>
      </c>
    </row>
    <row r="9103" spans="2:10" x14ac:dyDescent="0.25">
      <c r="D9103">
        <v>1</v>
      </c>
      <c r="H9103">
        <v>1</v>
      </c>
      <c r="I9103">
        <v>1</v>
      </c>
      <c r="J9103">
        <v>1</v>
      </c>
    </row>
    <row r="9104" spans="2:10" x14ac:dyDescent="0.25">
      <c r="D9104">
        <v>1</v>
      </c>
    </row>
    <row r="9106" spans="2:10" x14ac:dyDescent="0.25">
      <c r="H9106">
        <v>1</v>
      </c>
      <c r="I9106">
        <v>1</v>
      </c>
      <c r="J9106">
        <v>1</v>
      </c>
    </row>
    <row r="9107" spans="2:10" x14ac:dyDescent="0.25">
      <c r="B9107">
        <v>1</v>
      </c>
    </row>
    <row r="9108" spans="2:10" x14ac:dyDescent="0.25">
      <c r="B9108">
        <v>1</v>
      </c>
      <c r="C9108">
        <v>1</v>
      </c>
      <c r="D9108">
        <v>1</v>
      </c>
    </row>
    <row r="9109" spans="2:10" x14ac:dyDescent="0.25">
      <c r="C9109">
        <v>1</v>
      </c>
      <c r="H9109">
        <v>1</v>
      </c>
      <c r="I9109">
        <v>1</v>
      </c>
      <c r="J9109">
        <v>1</v>
      </c>
    </row>
    <row r="9111" spans="2:10" x14ac:dyDescent="0.25">
      <c r="D9111">
        <v>1</v>
      </c>
    </row>
    <row r="9112" spans="2:10" x14ac:dyDescent="0.25">
      <c r="H9112">
        <v>1</v>
      </c>
      <c r="I9112">
        <v>1</v>
      </c>
      <c r="J9112">
        <v>1</v>
      </c>
    </row>
    <row r="9113" spans="2:10" x14ac:dyDescent="0.25">
      <c r="B9113">
        <v>1</v>
      </c>
    </row>
    <row r="9114" spans="2:10" x14ac:dyDescent="0.25">
      <c r="B9114">
        <v>1</v>
      </c>
      <c r="C9114">
        <v>1</v>
      </c>
      <c r="D9114">
        <v>1</v>
      </c>
    </row>
    <row r="9115" spans="2:10" x14ac:dyDescent="0.25">
      <c r="D9115">
        <v>1</v>
      </c>
      <c r="H9115">
        <v>1</v>
      </c>
      <c r="I9115">
        <v>1</v>
      </c>
      <c r="J9115">
        <v>1</v>
      </c>
    </row>
    <row r="9117" spans="2:10" x14ac:dyDescent="0.25">
      <c r="C9117">
        <v>1</v>
      </c>
    </row>
    <row r="9118" spans="2:10" x14ac:dyDescent="0.25">
      <c r="H9118">
        <v>1</v>
      </c>
      <c r="I9118">
        <v>1</v>
      </c>
      <c r="J9118">
        <v>1</v>
      </c>
    </row>
    <row r="9119" spans="2:10" x14ac:dyDescent="0.25">
      <c r="B9119">
        <v>1</v>
      </c>
    </row>
    <row r="9120" spans="2:10" x14ac:dyDescent="0.25">
      <c r="B9120">
        <v>1</v>
      </c>
      <c r="C9120">
        <v>1</v>
      </c>
      <c r="D9120">
        <v>1</v>
      </c>
    </row>
    <row r="9121" spans="2:10" x14ac:dyDescent="0.25">
      <c r="C9121">
        <v>1</v>
      </c>
      <c r="H9121">
        <v>1</v>
      </c>
      <c r="I9121">
        <v>1</v>
      </c>
      <c r="J9121">
        <v>1</v>
      </c>
    </row>
    <row r="9123" spans="2:10" x14ac:dyDescent="0.25">
      <c r="D9123">
        <v>1</v>
      </c>
    </row>
    <row r="9124" spans="2:10" x14ac:dyDescent="0.25">
      <c r="H9124">
        <v>1</v>
      </c>
      <c r="I9124">
        <v>1</v>
      </c>
      <c r="J9124">
        <v>1</v>
      </c>
    </row>
    <row r="9125" spans="2:10" x14ac:dyDescent="0.25">
      <c r="B9125">
        <v>1</v>
      </c>
    </row>
    <row r="9126" spans="2:10" x14ac:dyDescent="0.25">
      <c r="B9126">
        <v>1</v>
      </c>
      <c r="C9126">
        <v>1</v>
      </c>
      <c r="D9126">
        <v>1</v>
      </c>
    </row>
    <row r="9127" spans="2:10" x14ac:dyDescent="0.25">
      <c r="D9127">
        <v>1</v>
      </c>
      <c r="H9127">
        <v>1</v>
      </c>
      <c r="I9127">
        <v>1</v>
      </c>
      <c r="J9127">
        <v>1</v>
      </c>
    </row>
    <row r="9129" spans="2:10" x14ac:dyDescent="0.25">
      <c r="C9129">
        <v>1</v>
      </c>
    </row>
    <row r="9130" spans="2:10" x14ac:dyDescent="0.25">
      <c r="H9130">
        <v>1</v>
      </c>
      <c r="I9130">
        <v>1</v>
      </c>
      <c r="J9130">
        <v>1</v>
      </c>
    </row>
    <row r="9131" spans="2:10" x14ac:dyDescent="0.25">
      <c r="B9131">
        <v>1</v>
      </c>
    </row>
    <row r="9132" spans="2:10" x14ac:dyDescent="0.25">
      <c r="C9132">
        <v>1</v>
      </c>
      <c r="D9132">
        <v>1</v>
      </c>
    </row>
    <row r="9133" spans="2:10" x14ac:dyDescent="0.25">
      <c r="C9133">
        <v>1</v>
      </c>
      <c r="D9133">
        <v>1</v>
      </c>
      <c r="H9133">
        <v>1</v>
      </c>
      <c r="I9133">
        <v>1</v>
      </c>
      <c r="J9133">
        <v>1</v>
      </c>
    </row>
    <row r="9136" spans="2:10" x14ac:dyDescent="0.25">
      <c r="H9136">
        <v>1</v>
      </c>
      <c r="I9136">
        <v>1</v>
      </c>
      <c r="J9136">
        <v>1</v>
      </c>
    </row>
    <row r="9137" spans="2:10" x14ac:dyDescent="0.25">
      <c r="B9137">
        <v>1</v>
      </c>
      <c r="D9137">
        <v>1</v>
      </c>
    </row>
    <row r="9138" spans="2:10" x14ac:dyDescent="0.25">
      <c r="C9138">
        <v>1</v>
      </c>
    </row>
    <row r="9139" spans="2:10" x14ac:dyDescent="0.25">
      <c r="C9139">
        <v>1</v>
      </c>
      <c r="H9139">
        <v>1</v>
      </c>
      <c r="I9139">
        <v>1</v>
      </c>
      <c r="J9139">
        <v>1</v>
      </c>
    </row>
    <row r="9140" spans="2:10" x14ac:dyDescent="0.25">
      <c r="B9140">
        <v>1</v>
      </c>
      <c r="D9140">
        <v>1</v>
      </c>
    </row>
    <row r="9142" spans="2:10" x14ac:dyDescent="0.25">
      <c r="H9142">
        <v>1</v>
      </c>
      <c r="I9142">
        <v>1</v>
      </c>
      <c r="J9142">
        <v>1</v>
      </c>
    </row>
    <row r="9143" spans="2:10" x14ac:dyDescent="0.25">
      <c r="B9143">
        <v>1</v>
      </c>
      <c r="D9143">
        <v>1</v>
      </c>
    </row>
    <row r="9144" spans="2:10" x14ac:dyDescent="0.25">
      <c r="B9144">
        <v>1</v>
      </c>
      <c r="C9144">
        <v>1</v>
      </c>
    </row>
    <row r="9145" spans="2:10" x14ac:dyDescent="0.25">
      <c r="C9145">
        <v>1</v>
      </c>
      <c r="D9145">
        <v>1</v>
      </c>
      <c r="H9145">
        <v>1</v>
      </c>
      <c r="I9145">
        <v>1</v>
      </c>
      <c r="J9145">
        <v>1</v>
      </c>
    </row>
    <row r="9148" spans="2:10" x14ac:dyDescent="0.25">
      <c r="D9148">
        <v>1</v>
      </c>
      <c r="H9148">
        <v>1</v>
      </c>
      <c r="I9148">
        <v>1</v>
      </c>
      <c r="J9148">
        <v>1</v>
      </c>
    </row>
    <row r="9149" spans="2:10" x14ac:dyDescent="0.25">
      <c r="B9149">
        <v>1</v>
      </c>
      <c r="C9149">
        <v>1</v>
      </c>
      <c r="D9149">
        <v>1</v>
      </c>
    </row>
    <row r="9151" spans="2:10" x14ac:dyDescent="0.25">
      <c r="C9151">
        <v>1</v>
      </c>
      <c r="H9151">
        <v>1</v>
      </c>
      <c r="I9151">
        <v>1</v>
      </c>
      <c r="J9151">
        <v>1</v>
      </c>
    </row>
    <row r="9152" spans="2:10" x14ac:dyDescent="0.25">
      <c r="B9152">
        <v>1</v>
      </c>
    </row>
    <row r="9154" spans="2:10" x14ac:dyDescent="0.25">
      <c r="C9154">
        <v>1</v>
      </c>
      <c r="D9154">
        <v>1</v>
      </c>
      <c r="H9154">
        <v>1</v>
      </c>
      <c r="I9154">
        <v>1</v>
      </c>
      <c r="J9154">
        <v>1</v>
      </c>
    </row>
    <row r="9155" spans="2:10" x14ac:dyDescent="0.25">
      <c r="B9155">
        <v>1</v>
      </c>
    </row>
    <row r="9157" spans="2:10" x14ac:dyDescent="0.25">
      <c r="C9157">
        <v>1</v>
      </c>
      <c r="H9157">
        <v>1</v>
      </c>
      <c r="I9157">
        <v>1</v>
      </c>
      <c r="J9157">
        <v>1</v>
      </c>
    </row>
    <row r="9159" spans="2:10" x14ac:dyDescent="0.25">
      <c r="D9159">
        <v>1</v>
      </c>
    </row>
    <row r="9160" spans="2:10" x14ac:dyDescent="0.25">
      <c r="B9160">
        <v>1</v>
      </c>
      <c r="C9160">
        <v>1</v>
      </c>
      <c r="H9160">
        <v>1</v>
      </c>
      <c r="I9160">
        <v>1</v>
      </c>
      <c r="J9160">
        <v>1</v>
      </c>
    </row>
    <row r="9161" spans="2:10" x14ac:dyDescent="0.25">
      <c r="C9161">
        <v>1</v>
      </c>
    </row>
    <row r="9162" spans="2:10" x14ac:dyDescent="0.25">
      <c r="D9162">
        <v>1</v>
      </c>
    </row>
    <row r="9163" spans="2:10" x14ac:dyDescent="0.25">
      <c r="H9163">
        <v>1</v>
      </c>
      <c r="I9163">
        <v>1</v>
      </c>
      <c r="J9163">
        <v>1</v>
      </c>
    </row>
    <row r="9165" spans="2:10" x14ac:dyDescent="0.25">
      <c r="C9165">
        <v>1</v>
      </c>
      <c r="D9165">
        <v>1</v>
      </c>
    </row>
    <row r="9166" spans="2:10" x14ac:dyDescent="0.25">
      <c r="B9166">
        <v>1</v>
      </c>
      <c r="H9166">
        <v>1</v>
      </c>
      <c r="I9166">
        <v>1</v>
      </c>
      <c r="J9166">
        <v>1</v>
      </c>
    </row>
    <row r="9167" spans="2:10" x14ac:dyDescent="0.25">
      <c r="B9167">
        <v>1</v>
      </c>
    </row>
    <row r="9168" spans="2:10" x14ac:dyDescent="0.25">
      <c r="C9168">
        <v>1</v>
      </c>
    </row>
    <row r="9169" spans="2:10" x14ac:dyDescent="0.25">
      <c r="H9169">
        <v>1</v>
      </c>
      <c r="I9169">
        <v>1</v>
      </c>
      <c r="J9169">
        <v>1</v>
      </c>
    </row>
    <row r="9170" spans="2:10" x14ac:dyDescent="0.25">
      <c r="D9170">
        <v>1</v>
      </c>
    </row>
    <row r="9171" spans="2:10" x14ac:dyDescent="0.25">
      <c r="B9171">
        <v>1</v>
      </c>
      <c r="C9171">
        <v>1</v>
      </c>
      <c r="D9171">
        <v>1</v>
      </c>
    </row>
    <row r="9172" spans="2:10" x14ac:dyDescent="0.25">
      <c r="H9172">
        <v>1</v>
      </c>
      <c r="I9172">
        <v>1</v>
      </c>
      <c r="J9172">
        <v>1</v>
      </c>
    </row>
    <row r="9174" spans="2:10" x14ac:dyDescent="0.25">
      <c r="C9174">
        <v>1</v>
      </c>
    </row>
    <row r="9175" spans="2:10" x14ac:dyDescent="0.25">
      <c r="H9175">
        <v>1</v>
      </c>
      <c r="I9175">
        <v>1</v>
      </c>
      <c r="J9175">
        <v>1</v>
      </c>
    </row>
    <row r="9176" spans="2:10" x14ac:dyDescent="0.25">
      <c r="B9176">
        <v>1</v>
      </c>
      <c r="D9176">
        <v>1</v>
      </c>
    </row>
    <row r="9177" spans="2:10" x14ac:dyDescent="0.25">
      <c r="C9177">
        <v>1</v>
      </c>
    </row>
    <row r="9178" spans="2:10" x14ac:dyDescent="0.25">
      <c r="C9178">
        <v>1</v>
      </c>
      <c r="H9178">
        <v>1</v>
      </c>
      <c r="I9178">
        <v>1</v>
      </c>
      <c r="J9178">
        <v>1</v>
      </c>
    </row>
    <row r="9179" spans="2:10" x14ac:dyDescent="0.25">
      <c r="D9179">
        <v>1</v>
      </c>
    </row>
    <row r="9181" spans="2:10" x14ac:dyDescent="0.25">
      <c r="H9181">
        <v>1</v>
      </c>
      <c r="I9181">
        <v>1</v>
      </c>
      <c r="J9181">
        <v>1</v>
      </c>
    </row>
    <row r="9182" spans="2:10" x14ac:dyDescent="0.25">
      <c r="B9182">
        <v>1</v>
      </c>
      <c r="D9182">
        <v>1</v>
      </c>
    </row>
    <row r="9183" spans="2:10" x14ac:dyDescent="0.25">
      <c r="B9183">
        <v>1</v>
      </c>
      <c r="C9183">
        <v>1</v>
      </c>
      <c r="D9183">
        <v>1</v>
      </c>
    </row>
    <row r="9184" spans="2:10" x14ac:dyDescent="0.25">
      <c r="C9184">
        <v>1</v>
      </c>
      <c r="H9184">
        <v>1</v>
      </c>
      <c r="I9184">
        <v>1</v>
      </c>
      <c r="J9184">
        <v>1</v>
      </c>
    </row>
    <row r="9187" spans="2:10" x14ac:dyDescent="0.25">
      <c r="H9187">
        <v>1</v>
      </c>
      <c r="I9187">
        <v>1</v>
      </c>
      <c r="J9187">
        <v>1</v>
      </c>
    </row>
    <row r="9188" spans="2:10" x14ac:dyDescent="0.25">
      <c r="B9188">
        <v>1</v>
      </c>
      <c r="D9188">
        <v>1</v>
      </c>
    </row>
    <row r="9189" spans="2:10" x14ac:dyDescent="0.25">
      <c r="C9189">
        <v>1</v>
      </c>
      <c r="D9189">
        <v>1</v>
      </c>
    </row>
    <row r="9190" spans="2:10" x14ac:dyDescent="0.25">
      <c r="C9190">
        <v>1</v>
      </c>
      <c r="H9190">
        <v>1</v>
      </c>
      <c r="I9190">
        <v>1</v>
      </c>
      <c r="J9190">
        <v>1</v>
      </c>
    </row>
    <row r="9193" spans="2:10" x14ac:dyDescent="0.25">
      <c r="B9193">
        <v>1</v>
      </c>
      <c r="H9193">
        <v>1</v>
      </c>
      <c r="I9193">
        <v>1</v>
      </c>
      <c r="J9193">
        <v>1</v>
      </c>
    </row>
    <row r="9194" spans="2:10" x14ac:dyDescent="0.25">
      <c r="B9194">
        <v>1</v>
      </c>
      <c r="D9194">
        <v>1</v>
      </c>
    </row>
    <row r="9195" spans="2:10" x14ac:dyDescent="0.25">
      <c r="C9195">
        <v>1</v>
      </c>
    </row>
    <row r="9196" spans="2:10" x14ac:dyDescent="0.25">
      <c r="H9196">
        <v>1</v>
      </c>
      <c r="I9196">
        <v>1</v>
      </c>
      <c r="J9196">
        <v>1</v>
      </c>
    </row>
    <row r="9197" spans="2:10" x14ac:dyDescent="0.25">
      <c r="D9197">
        <v>1</v>
      </c>
    </row>
    <row r="9198" spans="2:10" x14ac:dyDescent="0.25">
      <c r="B9198">
        <v>1</v>
      </c>
    </row>
    <row r="9199" spans="2:10" x14ac:dyDescent="0.25">
      <c r="B9199">
        <v>1</v>
      </c>
      <c r="H9199">
        <v>1</v>
      </c>
      <c r="I9199">
        <v>1</v>
      </c>
      <c r="J9199">
        <v>1</v>
      </c>
    </row>
    <row r="9200" spans="2:10" x14ac:dyDescent="0.25">
      <c r="C9200">
        <v>1</v>
      </c>
      <c r="D9200">
        <v>1</v>
      </c>
    </row>
    <row r="9202" spans="2:10" x14ac:dyDescent="0.25">
      <c r="H9202">
        <v>1</v>
      </c>
      <c r="I9202">
        <v>1</v>
      </c>
      <c r="J9202">
        <v>1</v>
      </c>
    </row>
    <row r="9203" spans="2:10" x14ac:dyDescent="0.25">
      <c r="B9203">
        <v>1</v>
      </c>
      <c r="C9203">
        <v>1</v>
      </c>
      <c r="D9203">
        <v>1</v>
      </c>
    </row>
    <row r="9205" spans="2:10" x14ac:dyDescent="0.25">
      <c r="H9205">
        <v>1</v>
      </c>
      <c r="I9205">
        <v>1</v>
      </c>
      <c r="J9205">
        <v>1</v>
      </c>
    </row>
    <row r="9206" spans="2:10" x14ac:dyDescent="0.25">
      <c r="B9206">
        <v>1</v>
      </c>
      <c r="C9206">
        <v>1</v>
      </c>
      <c r="D9206">
        <v>1</v>
      </c>
    </row>
    <row r="9207" spans="2:10" x14ac:dyDescent="0.25">
      <c r="C9207">
        <v>1</v>
      </c>
    </row>
    <row r="9208" spans="2:10" x14ac:dyDescent="0.25">
      <c r="H9208">
        <v>1</v>
      </c>
      <c r="I9208">
        <v>1</v>
      </c>
      <c r="J9208">
        <v>1</v>
      </c>
    </row>
    <row r="9209" spans="2:10" x14ac:dyDescent="0.25">
      <c r="B9209">
        <v>1</v>
      </c>
    </row>
    <row r="9211" spans="2:10" x14ac:dyDescent="0.25">
      <c r="B9211">
        <v>1</v>
      </c>
      <c r="H9211">
        <v>1</v>
      </c>
      <c r="I9211">
        <v>1</v>
      </c>
      <c r="J9211">
        <v>1</v>
      </c>
    </row>
    <row r="9212" spans="2:10" x14ac:dyDescent="0.25">
      <c r="C9212">
        <v>1</v>
      </c>
      <c r="D9212">
        <v>1</v>
      </c>
    </row>
    <row r="9213" spans="2:10" x14ac:dyDescent="0.25">
      <c r="C9213">
        <v>1</v>
      </c>
    </row>
    <row r="9214" spans="2:10" x14ac:dyDescent="0.25">
      <c r="B9214">
        <v>1</v>
      </c>
      <c r="H9214">
        <v>1</v>
      </c>
      <c r="I9214">
        <v>1</v>
      </c>
      <c r="J9214">
        <v>1</v>
      </c>
    </row>
    <row r="9216" spans="2:10" x14ac:dyDescent="0.25">
      <c r="B9216">
        <v>1</v>
      </c>
    </row>
    <row r="9217" spans="2:10" x14ac:dyDescent="0.25">
      <c r="C9217">
        <v>1</v>
      </c>
      <c r="H9217">
        <v>1</v>
      </c>
      <c r="I9217">
        <v>1</v>
      </c>
      <c r="J9217">
        <v>1</v>
      </c>
    </row>
    <row r="9218" spans="2:10" x14ac:dyDescent="0.25">
      <c r="C9218">
        <v>1</v>
      </c>
      <c r="D9218">
        <v>1</v>
      </c>
    </row>
    <row r="9219" spans="2:10" x14ac:dyDescent="0.25">
      <c r="B9219">
        <v>1</v>
      </c>
    </row>
    <row r="9220" spans="2:10" x14ac:dyDescent="0.25">
      <c r="H9220">
        <v>1</v>
      </c>
      <c r="I9220">
        <v>1</v>
      </c>
      <c r="J9220">
        <v>1</v>
      </c>
    </row>
    <row r="9221" spans="2:10" x14ac:dyDescent="0.25">
      <c r="D9221">
        <v>1</v>
      </c>
    </row>
    <row r="9222" spans="2:10" x14ac:dyDescent="0.25">
      <c r="C9222">
        <v>1</v>
      </c>
    </row>
    <row r="9223" spans="2:10" x14ac:dyDescent="0.25">
      <c r="H9223">
        <v>1</v>
      </c>
      <c r="I9223">
        <v>1</v>
      </c>
      <c r="J9223">
        <v>1</v>
      </c>
    </row>
    <row r="9224" spans="2:10" x14ac:dyDescent="0.25">
      <c r="D9224">
        <v>1</v>
      </c>
    </row>
    <row r="9225" spans="2:10" x14ac:dyDescent="0.25">
      <c r="B9225">
        <v>1</v>
      </c>
      <c r="C9225">
        <v>1</v>
      </c>
    </row>
    <row r="9226" spans="2:10" x14ac:dyDescent="0.25">
      <c r="B9226">
        <v>1</v>
      </c>
      <c r="H9226">
        <v>1</v>
      </c>
      <c r="I9226">
        <v>1</v>
      </c>
      <c r="J9226">
        <v>1</v>
      </c>
    </row>
    <row r="9227" spans="2:10" x14ac:dyDescent="0.25">
      <c r="D9227">
        <v>1</v>
      </c>
    </row>
    <row r="9228" spans="2:10" x14ac:dyDescent="0.25">
      <c r="C9228">
        <v>1</v>
      </c>
    </row>
    <row r="9229" spans="2:10" x14ac:dyDescent="0.25">
      <c r="C9229">
        <v>1</v>
      </c>
      <c r="H9229">
        <v>1</v>
      </c>
      <c r="I9229">
        <v>1</v>
      </c>
      <c r="J9229">
        <v>1</v>
      </c>
    </row>
    <row r="9230" spans="2:10" x14ac:dyDescent="0.25">
      <c r="B9230">
        <v>1</v>
      </c>
      <c r="D9230">
        <v>1</v>
      </c>
    </row>
    <row r="9232" spans="2:10" x14ac:dyDescent="0.25">
      <c r="D9232">
        <v>1</v>
      </c>
      <c r="H9232">
        <v>1</v>
      </c>
      <c r="I9232">
        <v>1</v>
      </c>
      <c r="J9232">
        <v>1</v>
      </c>
    </row>
    <row r="9234" spans="2:10" x14ac:dyDescent="0.25">
      <c r="C9234">
        <v>1</v>
      </c>
    </row>
    <row r="9235" spans="2:10" x14ac:dyDescent="0.25">
      <c r="B9235">
        <v>1</v>
      </c>
      <c r="C9235">
        <v>1</v>
      </c>
      <c r="H9235">
        <v>1</v>
      </c>
      <c r="I9235">
        <v>1</v>
      </c>
      <c r="J9235">
        <v>1</v>
      </c>
    </row>
    <row r="9236" spans="2:10" x14ac:dyDescent="0.25">
      <c r="D9236">
        <v>1</v>
      </c>
    </row>
    <row r="9238" spans="2:10" x14ac:dyDescent="0.25">
      <c r="B9238">
        <v>1</v>
      </c>
      <c r="H9238">
        <v>1</v>
      </c>
      <c r="I9238">
        <v>1</v>
      </c>
      <c r="J9238">
        <v>1</v>
      </c>
    </row>
    <row r="9240" spans="2:10" x14ac:dyDescent="0.25">
      <c r="C9240">
        <v>1</v>
      </c>
    </row>
    <row r="9241" spans="2:10" x14ac:dyDescent="0.25">
      <c r="B9241">
        <v>1</v>
      </c>
      <c r="H9241">
        <v>1</v>
      </c>
      <c r="I9241">
        <v>1</v>
      </c>
      <c r="J9241">
        <v>1</v>
      </c>
    </row>
    <row r="9242" spans="2:10" x14ac:dyDescent="0.25">
      <c r="D9242">
        <v>1</v>
      </c>
    </row>
    <row r="9243" spans="2:10" x14ac:dyDescent="0.25">
      <c r="C9243">
        <v>1</v>
      </c>
      <c r="D9243">
        <v>1</v>
      </c>
    </row>
    <row r="9244" spans="2:10" x14ac:dyDescent="0.25">
      <c r="B9244">
        <v>1</v>
      </c>
      <c r="H9244">
        <v>1</v>
      </c>
      <c r="I9244">
        <v>1</v>
      </c>
      <c r="J9244">
        <v>1</v>
      </c>
    </row>
    <row r="9246" spans="2:10" x14ac:dyDescent="0.25">
      <c r="C9246">
        <v>1</v>
      </c>
    </row>
    <row r="9247" spans="2:10" x14ac:dyDescent="0.25">
      <c r="B9247">
        <v>1</v>
      </c>
      <c r="C9247">
        <v>1</v>
      </c>
      <c r="H9247">
        <v>1</v>
      </c>
      <c r="I9247">
        <v>1</v>
      </c>
      <c r="J9247">
        <v>1</v>
      </c>
    </row>
    <row r="9248" spans="2:10" x14ac:dyDescent="0.25">
      <c r="D9248">
        <v>1</v>
      </c>
    </row>
    <row r="9250" spans="2:10" x14ac:dyDescent="0.25">
      <c r="B9250">
        <v>1</v>
      </c>
      <c r="H9250">
        <v>1</v>
      </c>
      <c r="I9250">
        <v>1</v>
      </c>
      <c r="J9250">
        <v>1</v>
      </c>
    </row>
    <row r="9251" spans="2:10" x14ac:dyDescent="0.25">
      <c r="D9251">
        <v>1</v>
      </c>
    </row>
    <row r="9252" spans="2:10" x14ac:dyDescent="0.25">
      <c r="C9252">
        <v>1</v>
      </c>
    </row>
    <row r="9253" spans="2:10" x14ac:dyDescent="0.25">
      <c r="B9253">
        <v>1</v>
      </c>
      <c r="C9253">
        <v>1</v>
      </c>
      <c r="H9253">
        <v>1</v>
      </c>
      <c r="I9253">
        <v>1</v>
      </c>
      <c r="J9253">
        <v>1</v>
      </c>
    </row>
    <row r="9254" spans="2:10" x14ac:dyDescent="0.25">
      <c r="D9254">
        <v>1</v>
      </c>
    </row>
    <row r="9256" spans="2:10" x14ac:dyDescent="0.25">
      <c r="H9256">
        <v>1</v>
      </c>
      <c r="I9256">
        <v>1</v>
      </c>
      <c r="J9256">
        <v>1</v>
      </c>
    </row>
    <row r="9257" spans="2:10" x14ac:dyDescent="0.25">
      <c r="C9257">
        <v>1</v>
      </c>
      <c r="D9257">
        <v>1</v>
      </c>
    </row>
    <row r="9258" spans="2:10" x14ac:dyDescent="0.25">
      <c r="C9258">
        <v>1</v>
      </c>
    </row>
    <row r="9259" spans="2:10" x14ac:dyDescent="0.25">
      <c r="B9259">
        <v>1</v>
      </c>
      <c r="H9259">
        <v>1</v>
      </c>
      <c r="I9259">
        <v>1</v>
      </c>
      <c r="J9259">
        <v>1</v>
      </c>
    </row>
    <row r="9260" spans="2:10" x14ac:dyDescent="0.25">
      <c r="B9260">
        <v>1</v>
      </c>
      <c r="D9260">
        <v>1</v>
      </c>
    </row>
    <row r="9262" spans="2:10" x14ac:dyDescent="0.25">
      <c r="H9262">
        <v>1</v>
      </c>
      <c r="I9262">
        <v>1</v>
      </c>
      <c r="J9262">
        <v>1</v>
      </c>
    </row>
    <row r="9263" spans="2:10" x14ac:dyDescent="0.25">
      <c r="C9263">
        <v>1</v>
      </c>
    </row>
    <row r="9264" spans="2:10" x14ac:dyDescent="0.25">
      <c r="D9264">
        <v>1</v>
      </c>
    </row>
    <row r="9265" spans="2:10" x14ac:dyDescent="0.25">
      <c r="B9265">
        <v>1</v>
      </c>
      <c r="C9265">
        <v>1</v>
      </c>
      <c r="H9265">
        <v>1</v>
      </c>
      <c r="I9265">
        <v>1</v>
      </c>
      <c r="J9265">
        <v>1</v>
      </c>
    </row>
    <row r="9267" spans="2:10" x14ac:dyDescent="0.25">
      <c r="D9267">
        <v>1</v>
      </c>
    </row>
    <row r="9268" spans="2:10" x14ac:dyDescent="0.25">
      <c r="B9268">
        <v>1</v>
      </c>
      <c r="C9268">
        <v>1</v>
      </c>
      <c r="H9268">
        <v>1</v>
      </c>
      <c r="I9268">
        <v>1</v>
      </c>
      <c r="J9268">
        <v>1</v>
      </c>
    </row>
    <row r="9269" spans="2:10" x14ac:dyDescent="0.25">
      <c r="C9269">
        <v>1</v>
      </c>
    </row>
    <row r="9270" spans="2:10" x14ac:dyDescent="0.25">
      <c r="D9270">
        <v>1</v>
      </c>
    </row>
    <row r="9271" spans="2:10" x14ac:dyDescent="0.25">
      <c r="B9271">
        <v>1</v>
      </c>
      <c r="H9271">
        <v>1</v>
      </c>
      <c r="I9271">
        <v>1</v>
      </c>
      <c r="J9271">
        <v>1</v>
      </c>
    </row>
    <row r="9274" spans="2:10" x14ac:dyDescent="0.25">
      <c r="B9274">
        <v>1</v>
      </c>
      <c r="C9274">
        <v>1</v>
      </c>
      <c r="H9274">
        <v>1</v>
      </c>
      <c r="I9274">
        <v>1</v>
      </c>
      <c r="J9274">
        <v>1</v>
      </c>
    </row>
    <row r="9275" spans="2:10" x14ac:dyDescent="0.25">
      <c r="D9275">
        <v>1</v>
      </c>
    </row>
    <row r="9276" spans="2:10" x14ac:dyDescent="0.25">
      <c r="C9276">
        <v>1</v>
      </c>
    </row>
    <row r="9277" spans="2:10" x14ac:dyDescent="0.25">
      <c r="B9277">
        <v>1</v>
      </c>
      <c r="D9277">
        <v>1</v>
      </c>
      <c r="H9277">
        <v>1</v>
      </c>
      <c r="I9277">
        <v>1</v>
      </c>
      <c r="J9277">
        <v>1</v>
      </c>
    </row>
    <row r="9278" spans="2:10" x14ac:dyDescent="0.25">
      <c r="B9278">
        <v>1</v>
      </c>
    </row>
    <row r="9280" spans="2:10" x14ac:dyDescent="0.25">
      <c r="C9280">
        <v>1</v>
      </c>
      <c r="D9280">
        <v>1</v>
      </c>
      <c r="H9280">
        <v>1</v>
      </c>
      <c r="I9280">
        <v>1</v>
      </c>
      <c r="J9280">
        <v>1</v>
      </c>
    </row>
    <row r="9281" spans="2:10" x14ac:dyDescent="0.25">
      <c r="D9281">
        <v>1</v>
      </c>
    </row>
    <row r="9283" spans="2:10" x14ac:dyDescent="0.25">
      <c r="B9283">
        <v>1</v>
      </c>
      <c r="C9283">
        <v>1</v>
      </c>
      <c r="H9283">
        <v>1</v>
      </c>
      <c r="I9283">
        <v>1</v>
      </c>
      <c r="J9283">
        <v>1</v>
      </c>
    </row>
    <row r="9286" spans="2:10" x14ac:dyDescent="0.25">
      <c r="B9286">
        <v>1</v>
      </c>
      <c r="C9286">
        <v>1</v>
      </c>
      <c r="D9286">
        <v>1</v>
      </c>
      <c r="H9286">
        <v>1</v>
      </c>
      <c r="I9286">
        <v>1</v>
      </c>
      <c r="J9286">
        <v>1</v>
      </c>
    </row>
    <row r="9287" spans="2:10" x14ac:dyDescent="0.25">
      <c r="C9287">
        <v>1</v>
      </c>
    </row>
    <row r="9288" spans="2:10" x14ac:dyDescent="0.25">
      <c r="D9288">
        <v>1</v>
      </c>
    </row>
    <row r="9289" spans="2:10" x14ac:dyDescent="0.25">
      <c r="B9289">
        <v>1</v>
      </c>
      <c r="H9289">
        <v>1</v>
      </c>
      <c r="I9289">
        <v>1</v>
      </c>
      <c r="J9289">
        <v>1</v>
      </c>
    </row>
    <row r="9291" spans="2:10" x14ac:dyDescent="0.25">
      <c r="D9291">
        <v>1</v>
      </c>
    </row>
    <row r="9292" spans="2:10" x14ac:dyDescent="0.25">
      <c r="B9292">
        <v>1</v>
      </c>
      <c r="C9292">
        <v>1</v>
      </c>
      <c r="D9292">
        <v>1</v>
      </c>
      <c r="H9292">
        <v>1</v>
      </c>
      <c r="I9292">
        <v>1</v>
      </c>
      <c r="J9292">
        <v>1</v>
      </c>
    </row>
    <row r="9294" spans="2:10" x14ac:dyDescent="0.25">
      <c r="C9294">
        <v>1</v>
      </c>
    </row>
    <row r="9295" spans="2:10" x14ac:dyDescent="0.25">
      <c r="B9295">
        <v>1</v>
      </c>
      <c r="H9295">
        <v>1</v>
      </c>
      <c r="I9295">
        <v>1</v>
      </c>
      <c r="J9295">
        <v>1</v>
      </c>
    </row>
    <row r="9297" spans="2:10" x14ac:dyDescent="0.25">
      <c r="D9297">
        <v>1</v>
      </c>
    </row>
    <row r="9298" spans="2:10" x14ac:dyDescent="0.25">
      <c r="C9298">
        <v>1</v>
      </c>
      <c r="H9298">
        <v>1</v>
      </c>
      <c r="I9298">
        <v>1</v>
      </c>
      <c r="J9298">
        <v>1</v>
      </c>
    </row>
    <row r="9300" spans="2:10" x14ac:dyDescent="0.25">
      <c r="B9300">
        <v>1</v>
      </c>
      <c r="C9300">
        <v>1</v>
      </c>
    </row>
    <row r="9301" spans="2:10" x14ac:dyDescent="0.25">
      <c r="H9301">
        <v>1</v>
      </c>
      <c r="I9301">
        <v>1</v>
      </c>
      <c r="J9301">
        <v>1</v>
      </c>
    </row>
    <row r="9302" spans="2:10" x14ac:dyDescent="0.25">
      <c r="D9302">
        <v>1</v>
      </c>
    </row>
    <row r="9303" spans="2:10" x14ac:dyDescent="0.25">
      <c r="C9303">
        <v>1</v>
      </c>
    </row>
    <row r="9304" spans="2:10" x14ac:dyDescent="0.25">
      <c r="C9304">
        <v>1</v>
      </c>
      <c r="H9304">
        <v>1</v>
      </c>
      <c r="I9304">
        <v>1</v>
      </c>
      <c r="J9304">
        <v>1</v>
      </c>
    </row>
    <row r="9305" spans="2:10" x14ac:dyDescent="0.25">
      <c r="B9305">
        <v>1</v>
      </c>
    </row>
    <row r="9307" spans="2:10" x14ac:dyDescent="0.25">
      <c r="D9307">
        <v>1</v>
      </c>
      <c r="H9307">
        <v>1</v>
      </c>
      <c r="I9307">
        <v>1</v>
      </c>
      <c r="J9307">
        <v>1</v>
      </c>
    </row>
    <row r="9308" spans="2:10" x14ac:dyDescent="0.25">
      <c r="B9308">
        <v>1</v>
      </c>
    </row>
    <row r="9309" spans="2:10" x14ac:dyDescent="0.25">
      <c r="C9309">
        <v>1</v>
      </c>
      <c r="D9309">
        <v>1</v>
      </c>
    </row>
    <row r="9310" spans="2:10" x14ac:dyDescent="0.25">
      <c r="H9310">
        <v>1</v>
      </c>
      <c r="I9310">
        <v>1</v>
      </c>
      <c r="J9310">
        <v>1</v>
      </c>
    </row>
    <row r="9311" spans="2:10" x14ac:dyDescent="0.25">
      <c r="B9311">
        <v>1</v>
      </c>
    </row>
    <row r="9312" spans="2:10" x14ac:dyDescent="0.25">
      <c r="B9312">
        <v>1</v>
      </c>
      <c r="C9312">
        <v>1</v>
      </c>
      <c r="D9312">
        <v>1</v>
      </c>
    </row>
    <row r="9313" spans="2:10" x14ac:dyDescent="0.25">
      <c r="D9313">
        <v>1</v>
      </c>
      <c r="H9313">
        <v>1</v>
      </c>
      <c r="I9313">
        <v>1</v>
      </c>
      <c r="J9313">
        <v>1</v>
      </c>
    </row>
    <row r="9315" spans="2:10" x14ac:dyDescent="0.25">
      <c r="C9315">
        <v>1</v>
      </c>
    </row>
    <row r="9316" spans="2:10" x14ac:dyDescent="0.25">
      <c r="H9316">
        <v>1</v>
      </c>
      <c r="I9316">
        <v>1</v>
      </c>
      <c r="J9316">
        <v>1</v>
      </c>
    </row>
    <row r="9317" spans="2:10" x14ac:dyDescent="0.25">
      <c r="B9317">
        <v>1</v>
      </c>
    </row>
    <row r="9318" spans="2:10" x14ac:dyDescent="0.25">
      <c r="B9318">
        <v>1</v>
      </c>
      <c r="C9318">
        <v>1</v>
      </c>
      <c r="D9318">
        <v>1</v>
      </c>
    </row>
    <row r="9319" spans="2:10" x14ac:dyDescent="0.25">
      <c r="H9319">
        <v>1</v>
      </c>
      <c r="I9319">
        <v>1</v>
      </c>
      <c r="J9319">
        <v>1</v>
      </c>
    </row>
    <row r="9321" spans="2:10" x14ac:dyDescent="0.25">
      <c r="C9321">
        <v>1</v>
      </c>
      <c r="D9321">
        <v>1</v>
      </c>
    </row>
    <row r="9322" spans="2:10" x14ac:dyDescent="0.25">
      <c r="C9322">
        <v>1</v>
      </c>
      <c r="H9322">
        <v>1</v>
      </c>
      <c r="I9322">
        <v>1</v>
      </c>
      <c r="J9322">
        <v>1</v>
      </c>
    </row>
    <row r="9323" spans="2:10" x14ac:dyDescent="0.25">
      <c r="B9323">
        <v>1</v>
      </c>
    </row>
    <row r="9324" spans="2:10" x14ac:dyDescent="0.25">
      <c r="D9324">
        <v>1</v>
      </c>
    </row>
    <row r="9325" spans="2:10" x14ac:dyDescent="0.25">
      <c r="H9325">
        <v>1</v>
      </c>
      <c r="I9325">
        <v>1</v>
      </c>
      <c r="J9325">
        <v>2</v>
      </c>
    </row>
    <row r="9327" spans="2:10" x14ac:dyDescent="0.25">
      <c r="C9327">
        <v>1</v>
      </c>
      <c r="D9327">
        <v>1</v>
      </c>
    </row>
    <row r="9328" spans="2:10" x14ac:dyDescent="0.25">
      <c r="D9328">
        <v>1</v>
      </c>
      <c r="H9328">
        <v>1</v>
      </c>
      <c r="I9328">
        <v>1</v>
      </c>
      <c r="J9328">
        <v>2</v>
      </c>
    </row>
    <row r="9329" spans="2:10" x14ac:dyDescent="0.25">
      <c r="B9329">
        <v>1</v>
      </c>
    </row>
    <row r="9331" spans="2:10" x14ac:dyDescent="0.25">
      <c r="H9331">
        <v>1</v>
      </c>
      <c r="I9331">
        <v>1</v>
      </c>
      <c r="J9331">
        <v>2</v>
      </c>
    </row>
    <row r="9333" spans="2:10" x14ac:dyDescent="0.25">
      <c r="C9333">
        <v>1</v>
      </c>
      <c r="D9333">
        <v>1</v>
      </c>
    </row>
    <row r="9334" spans="2:10" x14ac:dyDescent="0.25">
      <c r="D9334">
        <v>1</v>
      </c>
      <c r="H9334">
        <v>1</v>
      </c>
      <c r="I9334">
        <v>1</v>
      </c>
      <c r="J9334">
        <v>1</v>
      </c>
    </row>
    <row r="9335" spans="2:10" x14ac:dyDescent="0.25">
      <c r="B9335">
        <v>1</v>
      </c>
    </row>
    <row r="9337" spans="2:10" x14ac:dyDescent="0.25">
      <c r="H9337">
        <v>1</v>
      </c>
      <c r="I9337">
        <v>1</v>
      </c>
      <c r="J9337">
        <v>1</v>
      </c>
    </row>
    <row r="9338" spans="2:10" x14ac:dyDescent="0.25">
      <c r="B9338">
        <v>1</v>
      </c>
      <c r="C9338">
        <v>1</v>
      </c>
    </row>
    <row r="9339" spans="2:10" x14ac:dyDescent="0.25">
      <c r="D9339">
        <v>1</v>
      </c>
    </row>
    <row r="9340" spans="2:10" x14ac:dyDescent="0.25">
      <c r="D9340">
        <v>1</v>
      </c>
      <c r="H9340">
        <v>1</v>
      </c>
      <c r="I9340">
        <v>1</v>
      </c>
      <c r="J9340">
        <v>1</v>
      </c>
    </row>
    <row r="9341" spans="2:10" x14ac:dyDescent="0.25">
      <c r="B9341">
        <v>1</v>
      </c>
    </row>
    <row r="9343" spans="2:10" x14ac:dyDescent="0.25">
      <c r="H9343">
        <v>1</v>
      </c>
      <c r="I9343">
        <v>1</v>
      </c>
      <c r="J9343">
        <v>1</v>
      </c>
    </row>
    <row r="9344" spans="2:10" x14ac:dyDescent="0.25">
      <c r="B9344">
        <v>1</v>
      </c>
      <c r="C9344">
        <v>1</v>
      </c>
    </row>
    <row r="9345" spans="2:10" x14ac:dyDescent="0.25">
      <c r="D9345">
        <v>1</v>
      </c>
    </row>
    <row r="9346" spans="2:10" x14ac:dyDescent="0.25">
      <c r="H9346">
        <v>1</v>
      </c>
      <c r="I9346">
        <v>1</v>
      </c>
      <c r="J9346">
        <v>1</v>
      </c>
    </row>
    <row r="9347" spans="2:10" x14ac:dyDescent="0.25">
      <c r="B9347">
        <v>1</v>
      </c>
    </row>
    <row r="9348" spans="2:10" x14ac:dyDescent="0.25">
      <c r="B9348">
        <v>1</v>
      </c>
      <c r="D9348">
        <v>1</v>
      </c>
    </row>
    <row r="9349" spans="2:10" x14ac:dyDescent="0.25">
      <c r="H9349">
        <v>1</v>
      </c>
      <c r="I9349">
        <v>1</v>
      </c>
      <c r="J9349">
        <v>1</v>
      </c>
    </row>
    <row r="9350" spans="2:10" x14ac:dyDescent="0.25">
      <c r="C9350">
        <v>1</v>
      </c>
    </row>
    <row r="9351" spans="2:10" x14ac:dyDescent="0.25">
      <c r="D9351">
        <v>1</v>
      </c>
    </row>
    <row r="9352" spans="2:10" x14ac:dyDescent="0.25">
      <c r="H9352">
        <v>1</v>
      </c>
      <c r="I9352">
        <v>1</v>
      </c>
      <c r="J9352">
        <v>1</v>
      </c>
    </row>
    <row r="9353" spans="2:10" x14ac:dyDescent="0.25">
      <c r="B9353">
        <v>1</v>
      </c>
      <c r="D9353">
        <v>1</v>
      </c>
    </row>
    <row r="9354" spans="2:10" x14ac:dyDescent="0.25">
      <c r="C9354">
        <v>1</v>
      </c>
    </row>
    <row r="9355" spans="2:10" x14ac:dyDescent="0.25">
      <c r="H9355">
        <v>1</v>
      </c>
      <c r="I9355">
        <v>1</v>
      </c>
      <c r="J9355">
        <v>1</v>
      </c>
    </row>
    <row r="9356" spans="2:10" x14ac:dyDescent="0.25">
      <c r="D9356">
        <v>1</v>
      </c>
    </row>
    <row r="9358" spans="2:10" x14ac:dyDescent="0.25">
      <c r="H9358">
        <v>1</v>
      </c>
      <c r="I9358">
        <v>1</v>
      </c>
      <c r="J9358">
        <v>1</v>
      </c>
    </row>
    <row r="9359" spans="2:10" x14ac:dyDescent="0.25">
      <c r="B9359">
        <v>1</v>
      </c>
      <c r="C9359">
        <v>1</v>
      </c>
      <c r="D9359">
        <v>1</v>
      </c>
    </row>
    <row r="9361" spans="2:10" x14ac:dyDescent="0.25">
      <c r="H9361">
        <v>1</v>
      </c>
      <c r="I9361">
        <v>1</v>
      </c>
      <c r="J9361">
        <v>1</v>
      </c>
    </row>
    <row r="9362" spans="2:10" x14ac:dyDescent="0.25">
      <c r="C9362">
        <v>1</v>
      </c>
      <c r="D9362">
        <v>1</v>
      </c>
    </row>
    <row r="9363" spans="2:10" x14ac:dyDescent="0.25">
      <c r="D9363">
        <v>1</v>
      </c>
    </row>
    <row r="9364" spans="2:10" x14ac:dyDescent="0.25">
      <c r="H9364">
        <v>1</v>
      </c>
      <c r="I9364">
        <v>1</v>
      </c>
      <c r="J9364">
        <v>1</v>
      </c>
    </row>
    <row r="9365" spans="2:10" x14ac:dyDescent="0.25">
      <c r="B9365">
        <v>1</v>
      </c>
      <c r="C9365">
        <v>1</v>
      </c>
    </row>
    <row r="9366" spans="2:10" x14ac:dyDescent="0.25">
      <c r="B9366">
        <v>1</v>
      </c>
    </row>
    <row r="9367" spans="2:10" x14ac:dyDescent="0.25">
      <c r="H9367">
        <v>1</v>
      </c>
      <c r="I9367">
        <v>1</v>
      </c>
      <c r="J9367">
        <v>1</v>
      </c>
    </row>
    <row r="9368" spans="2:10" x14ac:dyDescent="0.25">
      <c r="D9368">
        <v>1</v>
      </c>
    </row>
    <row r="9370" spans="2:10" x14ac:dyDescent="0.25">
      <c r="H9370">
        <v>1</v>
      </c>
      <c r="I9370">
        <v>1</v>
      </c>
      <c r="J9370">
        <v>1</v>
      </c>
    </row>
    <row r="9371" spans="2:10" x14ac:dyDescent="0.25">
      <c r="B9371">
        <v>1</v>
      </c>
      <c r="C9371">
        <v>1</v>
      </c>
    </row>
    <row r="9372" spans="2:10" x14ac:dyDescent="0.25">
      <c r="C9372">
        <v>1</v>
      </c>
    </row>
    <row r="9373" spans="2:10" x14ac:dyDescent="0.25">
      <c r="H9373">
        <v>1</v>
      </c>
      <c r="I9373">
        <v>1</v>
      </c>
      <c r="J9373">
        <v>1</v>
      </c>
    </row>
    <row r="9374" spans="2:10" x14ac:dyDescent="0.25">
      <c r="D9374">
        <v>1</v>
      </c>
    </row>
    <row r="9375" spans="2:10" x14ac:dyDescent="0.25">
      <c r="D9375">
        <v>1</v>
      </c>
    </row>
    <row r="9376" spans="2:10" x14ac:dyDescent="0.25">
      <c r="B9376">
        <v>1</v>
      </c>
      <c r="C9376">
        <v>1</v>
      </c>
      <c r="H9376">
        <v>1</v>
      </c>
      <c r="I9376">
        <v>1</v>
      </c>
      <c r="J9376">
        <v>1</v>
      </c>
    </row>
    <row r="9377" spans="2:10" x14ac:dyDescent="0.25">
      <c r="B9377">
        <v>1</v>
      </c>
    </row>
    <row r="9379" spans="2:10" x14ac:dyDescent="0.25">
      <c r="C9379">
        <v>1</v>
      </c>
      <c r="H9379">
        <v>1</v>
      </c>
      <c r="I9379">
        <v>1</v>
      </c>
      <c r="J9379">
        <v>1</v>
      </c>
    </row>
    <row r="9380" spans="2:10" x14ac:dyDescent="0.25">
      <c r="B9380">
        <v>1</v>
      </c>
      <c r="D9380">
        <v>1</v>
      </c>
    </row>
    <row r="9382" spans="2:10" x14ac:dyDescent="0.25">
      <c r="C9382">
        <v>1</v>
      </c>
      <c r="H9382">
        <v>1</v>
      </c>
      <c r="I9382">
        <v>1</v>
      </c>
      <c r="J9382">
        <v>1</v>
      </c>
    </row>
    <row r="9383" spans="2:10" x14ac:dyDescent="0.25">
      <c r="B9383">
        <v>1</v>
      </c>
      <c r="C9383">
        <v>1</v>
      </c>
    </row>
    <row r="9385" spans="2:10" x14ac:dyDescent="0.25">
      <c r="H9385">
        <v>1</v>
      </c>
      <c r="I9385">
        <v>1</v>
      </c>
      <c r="J9385">
        <v>1</v>
      </c>
    </row>
    <row r="9386" spans="2:10" x14ac:dyDescent="0.25">
      <c r="B9386">
        <v>1</v>
      </c>
      <c r="D9386">
        <v>1</v>
      </c>
    </row>
    <row r="9387" spans="2:10" x14ac:dyDescent="0.25">
      <c r="D9387">
        <v>1</v>
      </c>
    </row>
    <row r="9388" spans="2:10" x14ac:dyDescent="0.25">
      <c r="B9388">
        <v>1</v>
      </c>
      <c r="C9388">
        <v>1</v>
      </c>
      <c r="H9388">
        <v>1</v>
      </c>
      <c r="I9388">
        <v>1</v>
      </c>
      <c r="J9388">
        <v>1</v>
      </c>
    </row>
    <row r="9389" spans="2:10" x14ac:dyDescent="0.25">
      <c r="C9389">
        <v>1</v>
      </c>
    </row>
    <row r="9391" spans="2:10" x14ac:dyDescent="0.25">
      <c r="B9391">
        <v>1</v>
      </c>
      <c r="D9391">
        <v>1</v>
      </c>
      <c r="H9391">
        <v>1</v>
      </c>
      <c r="I9391">
        <v>1</v>
      </c>
      <c r="J9391">
        <v>1</v>
      </c>
    </row>
    <row r="9392" spans="2:10" x14ac:dyDescent="0.25">
      <c r="B9392">
        <v>1</v>
      </c>
    </row>
    <row r="9393" spans="2:10" x14ac:dyDescent="0.25">
      <c r="D9393">
        <v>1</v>
      </c>
    </row>
    <row r="9394" spans="2:10" x14ac:dyDescent="0.25">
      <c r="C9394">
        <v>1</v>
      </c>
      <c r="H9394">
        <v>1</v>
      </c>
      <c r="I9394">
        <v>1</v>
      </c>
      <c r="J9394">
        <v>1</v>
      </c>
    </row>
    <row r="9396" spans="2:10" x14ac:dyDescent="0.25">
      <c r="C9396">
        <v>1</v>
      </c>
      <c r="D9396">
        <v>1</v>
      </c>
    </row>
    <row r="9397" spans="2:10" x14ac:dyDescent="0.25">
      <c r="B9397">
        <v>1</v>
      </c>
      <c r="H9397">
        <v>1</v>
      </c>
      <c r="I9397">
        <v>1</v>
      </c>
      <c r="J9397">
        <v>1</v>
      </c>
    </row>
    <row r="9398" spans="2:10" x14ac:dyDescent="0.25">
      <c r="D9398">
        <v>1</v>
      </c>
    </row>
    <row r="9400" spans="2:10" x14ac:dyDescent="0.25">
      <c r="C9400">
        <v>1</v>
      </c>
      <c r="H9400">
        <v>1</v>
      </c>
      <c r="I9400">
        <v>1</v>
      </c>
      <c r="J9400">
        <v>1</v>
      </c>
    </row>
    <row r="9402" spans="2:10" x14ac:dyDescent="0.25">
      <c r="B9402">
        <v>1</v>
      </c>
      <c r="D9402">
        <v>1</v>
      </c>
    </row>
    <row r="9403" spans="2:10" x14ac:dyDescent="0.25">
      <c r="H9403">
        <v>1</v>
      </c>
      <c r="I9403">
        <v>1</v>
      </c>
      <c r="J9403">
        <v>1</v>
      </c>
    </row>
    <row r="9406" spans="2:10" x14ac:dyDescent="0.25">
      <c r="C9406">
        <v>1</v>
      </c>
      <c r="H9406">
        <v>1</v>
      </c>
      <c r="I9406">
        <v>1</v>
      </c>
      <c r="J9406">
        <v>1</v>
      </c>
    </row>
    <row r="9408" spans="2:10" x14ac:dyDescent="0.25">
      <c r="B9408">
        <v>1</v>
      </c>
      <c r="D9408">
        <v>1</v>
      </c>
    </row>
    <row r="9409" spans="2:10" x14ac:dyDescent="0.25">
      <c r="C9409">
        <v>1</v>
      </c>
      <c r="D9409">
        <v>1</v>
      </c>
      <c r="H9409">
        <v>1</v>
      </c>
      <c r="I9409">
        <v>1</v>
      </c>
      <c r="J9409">
        <v>1</v>
      </c>
    </row>
    <row r="9412" spans="2:10" x14ac:dyDescent="0.25">
      <c r="C9412">
        <v>1</v>
      </c>
      <c r="H9412">
        <v>1</v>
      </c>
      <c r="I9412">
        <v>1</v>
      </c>
      <c r="J9412">
        <v>1</v>
      </c>
    </row>
    <row r="9413" spans="2:10" x14ac:dyDescent="0.25">
      <c r="B9413">
        <v>1</v>
      </c>
      <c r="C9413">
        <v>1</v>
      </c>
    </row>
    <row r="9414" spans="2:10" x14ac:dyDescent="0.25">
      <c r="D9414">
        <v>1</v>
      </c>
    </row>
    <row r="9415" spans="2:10" x14ac:dyDescent="0.25">
      <c r="D9415">
        <v>1</v>
      </c>
      <c r="H9415">
        <v>1</v>
      </c>
      <c r="I9415">
        <v>1</v>
      </c>
      <c r="J9415">
        <v>1</v>
      </c>
    </row>
    <row r="9416" spans="2:10" x14ac:dyDescent="0.25">
      <c r="B9416">
        <v>1</v>
      </c>
    </row>
    <row r="9418" spans="2:10" x14ac:dyDescent="0.25">
      <c r="C9418">
        <v>1</v>
      </c>
      <c r="H9418">
        <v>1</v>
      </c>
      <c r="I9418">
        <v>1</v>
      </c>
      <c r="J9418">
        <v>1</v>
      </c>
    </row>
    <row r="9419" spans="2:10" x14ac:dyDescent="0.25">
      <c r="B9419">
        <v>1</v>
      </c>
    </row>
    <row r="9420" spans="2:10" x14ac:dyDescent="0.25">
      <c r="D9420">
        <v>1</v>
      </c>
    </row>
    <row r="9421" spans="2:10" x14ac:dyDescent="0.25">
      <c r="B9421">
        <v>1</v>
      </c>
      <c r="H9421">
        <v>1</v>
      </c>
      <c r="I9421">
        <v>1</v>
      </c>
      <c r="J9421">
        <v>1</v>
      </c>
    </row>
    <row r="9422" spans="2:10" x14ac:dyDescent="0.25">
      <c r="C9422">
        <v>1</v>
      </c>
      <c r="D9422">
        <v>1</v>
      </c>
    </row>
    <row r="9424" spans="2:10" x14ac:dyDescent="0.25">
      <c r="H9424">
        <v>1</v>
      </c>
      <c r="I9424">
        <v>1</v>
      </c>
      <c r="J9424">
        <v>1</v>
      </c>
    </row>
    <row r="9425" spans="2:10" x14ac:dyDescent="0.25">
      <c r="B9425">
        <v>1</v>
      </c>
      <c r="D9425">
        <v>1</v>
      </c>
    </row>
    <row r="9426" spans="2:10" x14ac:dyDescent="0.25">
      <c r="C9426">
        <v>1</v>
      </c>
      <c r="D9426">
        <v>1</v>
      </c>
    </row>
    <row r="9427" spans="2:10" x14ac:dyDescent="0.25">
      <c r="B9427">
        <v>1</v>
      </c>
      <c r="H9427">
        <v>1</v>
      </c>
      <c r="I9427">
        <v>1</v>
      </c>
      <c r="J9427">
        <v>1</v>
      </c>
    </row>
    <row r="9429" spans="2:10" x14ac:dyDescent="0.25">
      <c r="C9429">
        <v>1</v>
      </c>
    </row>
    <row r="9430" spans="2:10" x14ac:dyDescent="0.25">
      <c r="H9430">
        <v>1</v>
      </c>
      <c r="I9430">
        <v>1</v>
      </c>
      <c r="J9430">
        <v>1</v>
      </c>
    </row>
    <row r="9431" spans="2:10" x14ac:dyDescent="0.25">
      <c r="B9431">
        <v>1</v>
      </c>
      <c r="D9431">
        <v>1</v>
      </c>
    </row>
    <row r="9432" spans="2:10" x14ac:dyDescent="0.25">
      <c r="B9432">
        <v>1</v>
      </c>
      <c r="C9432">
        <v>1</v>
      </c>
    </row>
    <row r="9433" spans="2:10" x14ac:dyDescent="0.25">
      <c r="H9433">
        <v>1</v>
      </c>
      <c r="I9433">
        <v>1</v>
      </c>
      <c r="J9433">
        <v>1</v>
      </c>
    </row>
    <row r="9434" spans="2:10" x14ac:dyDescent="0.25">
      <c r="D9434">
        <v>1</v>
      </c>
    </row>
    <row r="9435" spans="2:10" x14ac:dyDescent="0.25">
      <c r="C9435">
        <v>1</v>
      </c>
    </row>
    <row r="9436" spans="2:10" x14ac:dyDescent="0.25">
      <c r="H9436">
        <v>1</v>
      </c>
      <c r="I9436">
        <v>1</v>
      </c>
      <c r="J9436">
        <v>1</v>
      </c>
    </row>
    <row r="9437" spans="2:10" x14ac:dyDescent="0.25">
      <c r="B9437">
        <v>1</v>
      </c>
      <c r="D9437">
        <v>1</v>
      </c>
    </row>
    <row r="9438" spans="2:10" x14ac:dyDescent="0.25">
      <c r="B9438">
        <v>1</v>
      </c>
      <c r="C9438">
        <v>1</v>
      </c>
    </row>
    <row r="9439" spans="2:10" x14ac:dyDescent="0.25">
      <c r="C9439">
        <v>1</v>
      </c>
      <c r="H9439">
        <v>1</v>
      </c>
      <c r="I9439">
        <v>1</v>
      </c>
      <c r="J9439">
        <v>1</v>
      </c>
    </row>
    <row r="9442" spans="2:10" x14ac:dyDescent="0.25">
      <c r="H9442">
        <v>1</v>
      </c>
      <c r="I9442">
        <v>1</v>
      </c>
      <c r="J9442">
        <v>1</v>
      </c>
    </row>
    <row r="9443" spans="2:10" x14ac:dyDescent="0.25">
      <c r="B9443">
        <v>1</v>
      </c>
      <c r="D9443">
        <v>1</v>
      </c>
    </row>
    <row r="9444" spans="2:10" x14ac:dyDescent="0.25">
      <c r="C9444">
        <v>1</v>
      </c>
    </row>
    <row r="9445" spans="2:10" x14ac:dyDescent="0.25">
      <c r="H9445">
        <v>1</v>
      </c>
      <c r="I9445">
        <v>1</v>
      </c>
      <c r="J9445">
        <v>1</v>
      </c>
    </row>
    <row r="9446" spans="2:10" x14ac:dyDescent="0.25">
      <c r="B9446">
        <v>1</v>
      </c>
      <c r="D9446">
        <v>1</v>
      </c>
    </row>
    <row r="9447" spans="2:10" x14ac:dyDescent="0.25">
      <c r="C9447">
        <v>1</v>
      </c>
    </row>
    <row r="9448" spans="2:10" x14ac:dyDescent="0.25">
      <c r="H9448">
        <v>1</v>
      </c>
      <c r="I9448">
        <v>1</v>
      </c>
      <c r="J9448">
        <v>1</v>
      </c>
    </row>
    <row r="9449" spans="2:10" x14ac:dyDescent="0.25">
      <c r="B9449">
        <v>1</v>
      </c>
      <c r="D9449">
        <v>1</v>
      </c>
    </row>
    <row r="9450" spans="2:10" x14ac:dyDescent="0.25">
      <c r="C9450">
        <v>1</v>
      </c>
    </row>
    <row r="9451" spans="2:10" x14ac:dyDescent="0.25">
      <c r="B9451">
        <v>1</v>
      </c>
      <c r="C9451">
        <v>1</v>
      </c>
      <c r="H9451">
        <v>1</v>
      </c>
      <c r="I9451">
        <v>1</v>
      </c>
      <c r="J9451">
        <v>1</v>
      </c>
    </row>
    <row r="9454" spans="2:10" x14ac:dyDescent="0.25">
      <c r="H9454">
        <v>1</v>
      </c>
      <c r="I9454">
        <v>1</v>
      </c>
      <c r="J9454">
        <v>1</v>
      </c>
    </row>
    <row r="9455" spans="2:10" x14ac:dyDescent="0.25">
      <c r="B9455">
        <v>1</v>
      </c>
      <c r="C9455">
        <v>1</v>
      </c>
      <c r="D9455">
        <v>1</v>
      </c>
    </row>
    <row r="9456" spans="2:10" x14ac:dyDescent="0.25">
      <c r="D9456">
        <v>1</v>
      </c>
    </row>
    <row r="9457" spans="2:10" x14ac:dyDescent="0.25">
      <c r="C9457">
        <v>1</v>
      </c>
      <c r="H9457">
        <v>1</v>
      </c>
      <c r="I9457">
        <v>1</v>
      </c>
      <c r="J9457">
        <v>1</v>
      </c>
    </row>
    <row r="9460" spans="2:10" x14ac:dyDescent="0.25">
      <c r="B9460">
        <v>1</v>
      </c>
      <c r="C9460">
        <v>1</v>
      </c>
      <c r="H9460">
        <v>1</v>
      </c>
      <c r="I9460">
        <v>1</v>
      </c>
      <c r="J9460">
        <v>1</v>
      </c>
    </row>
    <row r="9461" spans="2:10" x14ac:dyDescent="0.25">
      <c r="B9461">
        <v>1</v>
      </c>
      <c r="D9461">
        <v>1</v>
      </c>
    </row>
    <row r="9462" spans="2:10" x14ac:dyDescent="0.25">
      <c r="D9462">
        <v>1</v>
      </c>
    </row>
    <row r="9463" spans="2:10" x14ac:dyDescent="0.25">
      <c r="H9463">
        <v>1</v>
      </c>
      <c r="I9463">
        <v>1</v>
      </c>
      <c r="J9463">
        <v>1</v>
      </c>
    </row>
    <row r="9466" spans="2:10" x14ac:dyDescent="0.25">
      <c r="B9466">
        <v>1</v>
      </c>
      <c r="C9466">
        <v>1</v>
      </c>
      <c r="H9466">
        <v>1</v>
      </c>
      <c r="I9466">
        <v>1</v>
      </c>
      <c r="J9466">
        <v>1</v>
      </c>
    </row>
    <row r="9467" spans="2:10" x14ac:dyDescent="0.25">
      <c r="B9467">
        <v>1</v>
      </c>
      <c r="D9467">
        <v>1</v>
      </c>
    </row>
    <row r="9469" spans="2:10" x14ac:dyDescent="0.25">
      <c r="H9469">
        <v>1</v>
      </c>
      <c r="I9469">
        <v>1</v>
      </c>
      <c r="J9469">
        <v>1</v>
      </c>
    </row>
    <row r="9471" spans="2:10" x14ac:dyDescent="0.25">
      <c r="B9471">
        <v>1</v>
      </c>
      <c r="C9471">
        <v>1</v>
      </c>
    </row>
    <row r="9472" spans="2:10" x14ac:dyDescent="0.25">
      <c r="C9472">
        <v>1</v>
      </c>
      <c r="D9472">
        <v>1</v>
      </c>
      <c r="H9472">
        <v>1</v>
      </c>
      <c r="I9472">
        <v>1</v>
      </c>
      <c r="J9472">
        <v>1</v>
      </c>
    </row>
    <row r="9473" spans="2:10" x14ac:dyDescent="0.25">
      <c r="B9473">
        <v>1</v>
      </c>
    </row>
    <row r="9475" spans="2:10" x14ac:dyDescent="0.25">
      <c r="D9475">
        <v>1</v>
      </c>
      <c r="H9475">
        <v>1</v>
      </c>
      <c r="I9475">
        <v>1</v>
      </c>
      <c r="J9475">
        <v>1</v>
      </c>
    </row>
    <row r="9476" spans="2:10" x14ac:dyDescent="0.25">
      <c r="B9476">
        <v>1</v>
      </c>
      <c r="C9476">
        <v>1</v>
      </c>
    </row>
    <row r="9477" spans="2:10" x14ac:dyDescent="0.25">
      <c r="B9477">
        <v>1</v>
      </c>
    </row>
    <row r="9478" spans="2:10" x14ac:dyDescent="0.25">
      <c r="C9478">
        <v>1</v>
      </c>
      <c r="D9478">
        <v>1</v>
      </c>
      <c r="H9478">
        <v>1</v>
      </c>
      <c r="I9478">
        <v>1</v>
      </c>
      <c r="J9478">
        <v>1</v>
      </c>
    </row>
    <row r="9479" spans="2:10" x14ac:dyDescent="0.25">
      <c r="D9479">
        <v>1</v>
      </c>
    </row>
    <row r="9481" spans="2:10" x14ac:dyDescent="0.25">
      <c r="B9481">
        <v>1</v>
      </c>
      <c r="C9481">
        <v>1</v>
      </c>
      <c r="H9481">
        <v>1</v>
      </c>
      <c r="I9481">
        <v>1</v>
      </c>
      <c r="J9481">
        <v>1</v>
      </c>
    </row>
    <row r="9482" spans="2:10" x14ac:dyDescent="0.25">
      <c r="B9482">
        <v>1</v>
      </c>
    </row>
    <row r="9484" spans="2:10" x14ac:dyDescent="0.25">
      <c r="C9484">
        <v>1</v>
      </c>
      <c r="D9484">
        <v>1</v>
      </c>
      <c r="H9484">
        <v>1</v>
      </c>
      <c r="I9484">
        <v>1</v>
      </c>
      <c r="J9484">
        <v>1</v>
      </c>
    </row>
    <row r="9485" spans="2:10" x14ac:dyDescent="0.25">
      <c r="D9485">
        <v>1</v>
      </c>
    </row>
    <row r="9486" spans="2:10" x14ac:dyDescent="0.25">
      <c r="B9486">
        <v>1</v>
      </c>
    </row>
    <row r="9487" spans="2:10" x14ac:dyDescent="0.25">
      <c r="B9487">
        <v>1</v>
      </c>
      <c r="C9487">
        <v>1</v>
      </c>
      <c r="H9487">
        <v>1</v>
      </c>
      <c r="I9487">
        <v>1</v>
      </c>
      <c r="J9487">
        <v>1</v>
      </c>
    </row>
    <row r="9490" spans="2:10" x14ac:dyDescent="0.25">
      <c r="C9490">
        <v>1</v>
      </c>
      <c r="D9490">
        <v>1</v>
      </c>
      <c r="H9490">
        <v>1</v>
      </c>
      <c r="I9490">
        <v>1</v>
      </c>
      <c r="J9490">
        <v>1</v>
      </c>
    </row>
    <row r="9492" spans="2:10" x14ac:dyDescent="0.25">
      <c r="B9492">
        <v>1</v>
      </c>
      <c r="D9492">
        <v>1</v>
      </c>
    </row>
    <row r="9493" spans="2:10" x14ac:dyDescent="0.25">
      <c r="B9493">
        <v>1</v>
      </c>
      <c r="C9493">
        <v>1</v>
      </c>
      <c r="H9493">
        <v>1</v>
      </c>
      <c r="I9493">
        <v>1</v>
      </c>
      <c r="J9493">
        <v>1</v>
      </c>
    </row>
    <row r="9495" spans="2:10" x14ac:dyDescent="0.25">
      <c r="C9495">
        <v>1</v>
      </c>
      <c r="D9495">
        <v>1</v>
      </c>
    </row>
    <row r="9496" spans="2:10" x14ac:dyDescent="0.25">
      <c r="H9496">
        <v>1</v>
      </c>
      <c r="I9496">
        <v>1</v>
      </c>
      <c r="J9496">
        <v>1</v>
      </c>
    </row>
    <row r="9497" spans="2:10" x14ac:dyDescent="0.25">
      <c r="D9497">
        <v>1</v>
      </c>
    </row>
    <row r="9498" spans="2:10" x14ac:dyDescent="0.25">
      <c r="B9498">
        <v>1</v>
      </c>
    </row>
    <row r="9499" spans="2:10" x14ac:dyDescent="0.25">
      <c r="C9499">
        <v>1</v>
      </c>
      <c r="H9499">
        <v>1</v>
      </c>
      <c r="I9499">
        <v>1</v>
      </c>
      <c r="J9499">
        <v>1</v>
      </c>
    </row>
    <row r="9500" spans="2:10" x14ac:dyDescent="0.25">
      <c r="B9500">
        <v>1</v>
      </c>
      <c r="D9500">
        <v>1</v>
      </c>
    </row>
    <row r="9501" spans="2:10" x14ac:dyDescent="0.25">
      <c r="C9501">
        <v>1</v>
      </c>
    </row>
    <row r="9502" spans="2:10" x14ac:dyDescent="0.25">
      <c r="D9502">
        <v>1</v>
      </c>
      <c r="H9502">
        <v>1</v>
      </c>
      <c r="I9502">
        <v>1</v>
      </c>
      <c r="J9502">
        <v>1</v>
      </c>
    </row>
    <row r="9503" spans="2:10" x14ac:dyDescent="0.25">
      <c r="B9503">
        <v>1</v>
      </c>
    </row>
    <row r="9504" spans="2:10" x14ac:dyDescent="0.25">
      <c r="C9504">
        <v>1</v>
      </c>
    </row>
    <row r="9505" spans="2:10" x14ac:dyDescent="0.25">
      <c r="B9505">
        <v>1</v>
      </c>
      <c r="D9505">
        <v>1</v>
      </c>
      <c r="H9505">
        <v>1</v>
      </c>
      <c r="I9505">
        <v>1</v>
      </c>
      <c r="J9505">
        <v>1</v>
      </c>
    </row>
    <row r="9506" spans="2:10" x14ac:dyDescent="0.25">
      <c r="D9506">
        <v>1</v>
      </c>
    </row>
    <row r="9508" spans="2:10" x14ac:dyDescent="0.25">
      <c r="B9508">
        <v>1</v>
      </c>
      <c r="H9508">
        <v>1</v>
      </c>
      <c r="I9508">
        <v>1</v>
      </c>
      <c r="J9508">
        <v>1</v>
      </c>
    </row>
    <row r="9509" spans="2:10" x14ac:dyDescent="0.25">
      <c r="B9509">
        <v>1</v>
      </c>
      <c r="C9509">
        <v>1</v>
      </c>
    </row>
    <row r="9511" spans="2:10" x14ac:dyDescent="0.25">
      <c r="D9511">
        <v>1</v>
      </c>
      <c r="H9511">
        <v>1</v>
      </c>
      <c r="I9511">
        <v>1</v>
      </c>
      <c r="J9511">
        <v>1</v>
      </c>
    </row>
    <row r="9514" spans="2:10" x14ac:dyDescent="0.25">
      <c r="B9514">
        <v>1</v>
      </c>
      <c r="D9514">
        <v>1</v>
      </c>
      <c r="H9514">
        <v>1</v>
      </c>
      <c r="I9514">
        <v>1</v>
      </c>
      <c r="J9514">
        <v>1</v>
      </c>
    </row>
    <row r="9515" spans="2:10" x14ac:dyDescent="0.25">
      <c r="C9515">
        <v>1</v>
      </c>
    </row>
    <row r="9516" spans="2:10" x14ac:dyDescent="0.25">
      <c r="C9516">
        <v>1</v>
      </c>
    </row>
    <row r="9517" spans="2:10" x14ac:dyDescent="0.25">
      <c r="D9517">
        <v>1</v>
      </c>
      <c r="H9517">
        <v>1</v>
      </c>
      <c r="I9517">
        <v>1</v>
      </c>
      <c r="J9517">
        <v>1</v>
      </c>
    </row>
    <row r="9519" spans="2:10" x14ac:dyDescent="0.25">
      <c r="B9519">
        <v>1</v>
      </c>
    </row>
    <row r="9520" spans="2:10" x14ac:dyDescent="0.25">
      <c r="D9520">
        <v>1</v>
      </c>
      <c r="H9520">
        <v>1</v>
      </c>
      <c r="I9520">
        <v>1</v>
      </c>
      <c r="J9520">
        <v>1</v>
      </c>
    </row>
    <row r="9521" spans="2:10" x14ac:dyDescent="0.25">
      <c r="C9521">
        <v>1</v>
      </c>
    </row>
    <row r="9522" spans="2:10" x14ac:dyDescent="0.25">
      <c r="C9522">
        <v>1</v>
      </c>
    </row>
    <row r="9523" spans="2:10" x14ac:dyDescent="0.25">
      <c r="D9523">
        <v>1</v>
      </c>
      <c r="H9523">
        <v>1</v>
      </c>
      <c r="I9523">
        <v>1</v>
      </c>
      <c r="J9523">
        <v>1</v>
      </c>
    </row>
    <row r="9524" spans="2:10" x14ac:dyDescent="0.25">
      <c r="B9524">
        <v>1</v>
      </c>
    </row>
    <row r="9525" spans="2:10" x14ac:dyDescent="0.25">
      <c r="B9525">
        <v>1</v>
      </c>
    </row>
    <row r="9526" spans="2:10" x14ac:dyDescent="0.25">
      <c r="H9526">
        <v>1</v>
      </c>
      <c r="I9526">
        <v>1</v>
      </c>
      <c r="J9526">
        <v>1</v>
      </c>
    </row>
    <row r="9527" spans="2:10" x14ac:dyDescent="0.25">
      <c r="C9527">
        <v>1</v>
      </c>
    </row>
    <row r="9528" spans="2:10" x14ac:dyDescent="0.25">
      <c r="C9528">
        <v>1</v>
      </c>
      <c r="D9528">
        <v>1</v>
      </c>
    </row>
    <row r="9529" spans="2:10" x14ac:dyDescent="0.25">
      <c r="H9529">
        <v>1</v>
      </c>
      <c r="I9529">
        <v>1</v>
      </c>
      <c r="J9529">
        <v>1</v>
      </c>
    </row>
    <row r="9530" spans="2:10" x14ac:dyDescent="0.25">
      <c r="B9530">
        <v>1</v>
      </c>
    </row>
    <row r="9531" spans="2:10" x14ac:dyDescent="0.25">
      <c r="D9531">
        <v>1</v>
      </c>
    </row>
    <row r="9532" spans="2:10" x14ac:dyDescent="0.25">
      <c r="B9532">
        <v>1</v>
      </c>
      <c r="H9532">
        <v>1</v>
      </c>
      <c r="I9532">
        <v>1</v>
      </c>
      <c r="J9532">
        <v>1</v>
      </c>
    </row>
    <row r="9533" spans="2:10" x14ac:dyDescent="0.25">
      <c r="C9533">
        <v>1</v>
      </c>
    </row>
    <row r="9534" spans="2:10" x14ac:dyDescent="0.25">
      <c r="D9534">
        <v>1</v>
      </c>
    </row>
    <row r="9535" spans="2:10" x14ac:dyDescent="0.25">
      <c r="B9535">
        <v>1</v>
      </c>
      <c r="D9535">
        <v>1</v>
      </c>
      <c r="H9535">
        <v>1</v>
      </c>
      <c r="I9535">
        <v>1</v>
      </c>
      <c r="J9535">
        <v>1</v>
      </c>
    </row>
    <row r="9536" spans="2:10" x14ac:dyDescent="0.25">
      <c r="C9536">
        <v>1</v>
      </c>
    </row>
    <row r="9538" spans="2:10" x14ac:dyDescent="0.25">
      <c r="H9538">
        <v>1</v>
      </c>
      <c r="I9538">
        <v>1</v>
      </c>
      <c r="J9538">
        <v>1</v>
      </c>
    </row>
    <row r="9539" spans="2:10" x14ac:dyDescent="0.25">
      <c r="C9539">
        <v>1</v>
      </c>
      <c r="D9539">
        <v>1</v>
      </c>
    </row>
    <row r="9541" spans="2:10" x14ac:dyDescent="0.25">
      <c r="B9541">
        <v>1</v>
      </c>
      <c r="H9541">
        <v>1</v>
      </c>
      <c r="I9541">
        <v>1</v>
      </c>
      <c r="J9541">
        <v>1</v>
      </c>
    </row>
    <row r="9542" spans="2:10" x14ac:dyDescent="0.25">
      <c r="C9542">
        <v>1</v>
      </c>
    </row>
    <row r="9544" spans="2:10" x14ac:dyDescent="0.25">
      <c r="D9544">
        <v>1</v>
      </c>
      <c r="H9544">
        <v>1</v>
      </c>
      <c r="I9544">
        <v>1</v>
      </c>
      <c r="J9544">
        <v>1</v>
      </c>
    </row>
    <row r="9545" spans="2:10" x14ac:dyDescent="0.25">
      <c r="B9545">
        <v>1</v>
      </c>
      <c r="C9545">
        <v>1</v>
      </c>
    </row>
    <row r="9546" spans="2:10" x14ac:dyDescent="0.25">
      <c r="C9546">
        <v>1</v>
      </c>
      <c r="D9546">
        <v>1</v>
      </c>
    </row>
    <row r="9547" spans="2:10" x14ac:dyDescent="0.25">
      <c r="H9547">
        <v>1</v>
      </c>
      <c r="I9547">
        <v>1</v>
      </c>
      <c r="J9547">
        <v>1</v>
      </c>
    </row>
    <row r="9548" spans="2:10" x14ac:dyDescent="0.25">
      <c r="B9548">
        <v>1</v>
      </c>
    </row>
    <row r="9549" spans="2:10" x14ac:dyDescent="0.25">
      <c r="D9549">
        <v>1</v>
      </c>
    </row>
    <row r="9550" spans="2:10" x14ac:dyDescent="0.25">
      <c r="C9550">
        <v>1</v>
      </c>
      <c r="D9550">
        <v>1</v>
      </c>
      <c r="H9550">
        <v>1</v>
      </c>
      <c r="I9550">
        <v>1</v>
      </c>
      <c r="J9550">
        <v>1</v>
      </c>
    </row>
    <row r="9551" spans="2:10" x14ac:dyDescent="0.25">
      <c r="B9551">
        <v>1</v>
      </c>
      <c r="C9551">
        <v>1</v>
      </c>
    </row>
    <row r="9552" spans="2:10" x14ac:dyDescent="0.25">
      <c r="B9552">
        <v>1</v>
      </c>
    </row>
    <row r="9553" spans="2:10" x14ac:dyDescent="0.25">
      <c r="H9553">
        <v>1</v>
      </c>
      <c r="I9553">
        <v>1</v>
      </c>
      <c r="J9553">
        <v>1</v>
      </c>
    </row>
    <row r="9555" spans="2:10" x14ac:dyDescent="0.25">
      <c r="D9555">
        <v>1</v>
      </c>
    </row>
    <row r="9556" spans="2:10" x14ac:dyDescent="0.25">
      <c r="C9556">
        <v>1</v>
      </c>
      <c r="H9556">
        <v>1</v>
      </c>
      <c r="I9556">
        <v>1</v>
      </c>
      <c r="J9556">
        <v>1</v>
      </c>
    </row>
    <row r="9557" spans="2:10" x14ac:dyDescent="0.25">
      <c r="B9557">
        <v>1</v>
      </c>
      <c r="D9557">
        <v>1</v>
      </c>
    </row>
    <row r="9559" spans="2:10" x14ac:dyDescent="0.25">
      <c r="B9559">
        <v>1</v>
      </c>
      <c r="C9559">
        <v>1</v>
      </c>
      <c r="H9559">
        <v>1</v>
      </c>
      <c r="I9559">
        <v>1</v>
      </c>
      <c r="J9559">
        <v>1</v>
      </c>
    </row>
    <row r="9561" spans="2:10" x14ac:dyDescent="0.25">
      <c r="D9561">
        <v>1</v>
      </c>
    </row>
    <row r="9562" spans="2:10" x14ac:dyDescent="0.25">
      <c r="C9562">
        <v>1</v>
      </c>
      <c r="H9562">
        <v>1</v>
      </c>
      <c r="I9562">
        <v>1</v>
      </c>
      <c r="J9562">
        <v>1</v>
      </c>
    </row>
    <row r="9563" spans="2:10" x14ac:dyDescent="0.25">
      <c r="B9563">
        <v>1</v>
      </c>
    </row>
    <row r="9564" spans="2:10" x14ac:dyDescent="0.25">
      <c r="B9564">
        <v>1</v>
      </c>
      <c r="C9564">
        <v>1</v>
      </c>
      <c r="D9564">
        <v>1</v>
      </c>
    </row>
    <row r="9565" spans="2:10" x14ac:dyDescent="0.25">
      <c r="H9565">
        <v>1</v>
      </c>
      <c r="I9565">
        <v>1</v>
      </c>
      <c r="J9565">
        <v>1</v>
      </c>
    </row>
    <row r="9567" spans="2:10" x14ac:dyDescent="0.25">
      <c r="D9567">
        <v>1</v>
      </c>
    </row>
    <row r="9568" spans="2:10" x14ac:dyDescent="0.25">
      <c r="B9568">
        <v>1</v>
      </c>
      <c r="C9568">
        <v>1</v>
      </c>
      <c r="H9568">
        <v>1</v>
      </c>
      <c r="I9568">
        <v>1</v>
      </c>
      <c r="J9568">
        <v>1</v>
      </c>
    </row>
    <row r="9569" spans="2:10" x14ac:dyDescent="0.25">
      <c r="C9569">
        <v>1</v>
      </c>
    </row>
    <row r="9570" spans="2:10" x14ac:dyDescent="0.25">
      <c r="B9570">
        <v>1</v>
      </c>
    </row>
    <row r="9571" spans="2:10" x14ac:dyDescent="0.25">
      <c r="H9571">
        <v>1</v>
      </c>
      <c r="I9571">
        <v>1</v>
      </c>
      <c r="J9571">
        <v>1</v>
      </c>
    </row>
    <row r="9572" spans="2:10" x14ac:dyDescent="0.25">
      <c r="D9572">
        <v>1</v>
      </c>
    </row>
    <row r="9573" spans="2:10" x14ac:dyDescent="0.25">
      <c r="B9573">
        <v>1</v>
      </c>
    </row>
    <row r="9574" spans="2:10" x14ac:dyDescent="0.25">
      <c r="C9574">
        <v>1</v>
      </c>
      <c r="H9574">
        <v>1</v>
      </c>
      <c r="I9574">
        <v>1</v>
      </c>
      <c r="J9574">
        <v>1</v>
      </c>
    </row>
    <row r="9575" spans="2:10" x14ac:dyDescent="0.25">
      <c r="C9575">
        <v>1</v>
      </c>
    </row>
    <row r="9577" spans="2:10" x14ac:dyDescent="0.25">
      <c r="B9577">
        <v>1</v>
      </c>
      <c r="D9577">
        <v>1</v>
      </c>
      <c r="H9577">
        <v>1</v>
      </c>
      <c r="I9577">
        <v>1</v>
      </c>
      <c r="J9577">
        <v>1</v>
      </c>
    </row>
    <row r="9579" spans="2:10" x14ac:dyDescent="0.25">
      <c r="C9579">
        <v>1</v>
      </c>
    </row>
    <row r="9580" spans="2:10" x14ac:dyDescent="0.25">
      <c r="D9580">
        <v>1</v>
      </c>
      <c r="H9580">
        <v>1</v>
      </c>
      <c r="I9580">
        <v>1</v>
      </c>
      <c r="J9580">
        <v>1</v>
      </c>
    </row>
    <row r="9582" spans="2:10" x14ac:dyDescent="0.25">
      <c r="C9582">
        <v>1</v>
      </c>
    </row>
    <row r="9583" spans="2:10" x14ac:dyDescent="0.25">
      <c r="B9583">
        <v>1</v>
      </c>
      <c r="D9583">
        <v>1</v>
      </c>
      <c r="H9583">
        <v>1</v>
      </c>
      <c r="I9583">
        <v>1</v>
      </c>
      <c r="J9583">
        <v>1</v>
      </c>
    </row>
    <row r="9584" spans="2:10" x14ac:dyDescent="0.25">
      <c r="B9584">
        <v>1</v>
      </c>
    </row>
    <row r="9585" spans="2:10" x14ac:dyDescent="0.25">
      <c r="C9585">
        <v>1</v>
      </c>
    </row>
    <row r="9586" spans="2:10" x14ac:dyDescent="0.25">
      <c r="C9586">
        <v>1</v>
      </c>
      <c r="H9586">
        <v>1</v>
      </c>
      <c r="I9586">
        <v>1</v>
      </c>
      <c r="J9586">
        <v>1</v>
      </c>
    </row>
    <row r="9588" spans="2:10" x14ac:dyDescent="0.25">
      <c r="B9588">
        <v>1</v>
      </c>
      <c r="D9588">
        <v>1</v>
      </c>
    </row>
    <row r="9589" spans="2:10" x14ac:dyDescent="0.25">
      <c r="H9589">
        <v>1</v>
      </c>
      <c r="I9589">
        <v>1</v>
      </c>
      <c r="J9589">
        <v>1</v>
      </c>
    </row>
    <row r="9591" spans="2:10" x14ac:dyDescent="0.25">
      <c r="B9591">
        <v>1</v>
      </c>
      <c r="C9591">
        <v>1</v>
      </c>
    </row>
    <row r="9592" spans="2:10" x14ac:dyDescent="0.25">
      <c r="C9592">
        <v>1</v>
      </c>
      <c r="H9592">
        <v>1</v>
      </c>
      <c r="I9592">
        <v>1</v>
      </c>
      <c r="J9592">
        <v>1</v>
      </c>
    </row>
    <row r="9594" spans="2:10" x14ac:dyDescent="0.25">
      <c r="B9594">
        <v>1</v>
      </c>
      <c r="D9594">
        <v>1</v>
      </c>
    </row>
    <row r="9595" spans="2:10" x14ac:dyDescent="0.25">
      <c r="B9595">
        <v>1</v>
      </c>
      <c r="D9595">
        <v>1</v>
      </c>
      <c r="H9595">
        <v>1</v>
      </c>
      <c r="I9595">
        <v>1</v>
      </c>
      <c r="J9595">
        <v>1</v>
      </c>
    </row>
    <row r="9597" spans="2:10" x14ac:dyDescent="0.25">
      <c r="C9597">
        <v>1</v>
      </c>
    </row>
    <row r="9598" spans="2:10" x14ac:dyDescent="0.25">
      <c r="H9598">
        <v>1</v>
      </c>
      <c r="I9598">
        <v>1</v>
      </c>
      <c r="J9598">
        <v>1</v>
      </c>
    </row>
    <row r="9599" spans="2:10" x14ac:dyDescent="0.25">
      <c r="B9599">
        <v>1</v>
      </c>
      <c r="C9599">
        <v>1</v>
      </c>
    </row>
    <row r="9600" spans="2:10" x14ac:dyDescent="0.25">
      <c r="D9600">
        <v>1</v>
      </c>
    </row>
    <row r="9601" spans="2:10" x14ac:dyDescent="0.25">
      <c r="H9601">
        <v>1</v>
      </c>
      <c r="I9601">
        <v>1</v>
      </c>
      <c r="J9601">
        <v>1</v>
      </c>
    </row>
    <row r="9602" spans="2:10" x14ac:dyDescent="0.25">
      <c r="B9602">
        <v>1</v>
      </c>
      <c r="C9602">
        <v>1</v>
      </c>
    </row>
    <row r="9603" spans="2:10" x14ac:dyDescent="0.25">
      <c r="C9603">
        <v>1</v>
      </c>
    </row>
    <row r="9604" spans="2:10" x14ac:dyDescent="0.25">
      <c r="H9604">
        <v>1</v>
      </c>
      <c r="I9604">
        <v>1</v>
      </c>
      <c r="J9604">
        <v>1</v>
      </c>
    </row>
    <row r="9605" spans="2:10" x14ac:dyDescent="0.25">
      <c r="B9605">
        <v>1</v>
      </c>
    </row>
    <row r="9606" spans="2:10" x14ac:dyDescent="0.25">
      <c r="B9606">
        <v>1</v>
      </c>
      <c r="D9606">
        <v>1</v>
      </c>
    </row>
    <row r="9607" spans="2:10" x14ac:dyDescent="0.25">
      <c r="H9607">
        <v>1</v>
      </c>
      <c r="I9607">
        <v>1</v>
      </c>
      <c r="J9607">
        <v>1</v>
      </c>
    </row>
    <row r="9608" spans="2:10" x14ac:dyDescent="0.25">
      <c r="C9608">
        <v>1</v>
      </c>
      <c r="D9608">
        <v>1</v>
      </c>
    </row>
    <row r="9610" spans="2:10" x14ac:dyDescent="0.25">
      <c r="H9610">
        <v>1</v>
      </c>
      <c r="I9610">
        <v>1</v>
      </c>
      <c r="J9610">
        <v>1</v>
      </c>
    </row>
    <row r="9611" spans="2:10" x14ac:dyDescent="0.25">
      <c r="B9611">
        <v>1</v>
      </c>
    </row>
    <row r="9612" spans="2:10" x14ac:dyDescent="0.25">
      <c r="B9612">
        <v>1</v>
      </c>
      <c r="D9612">
        <v>1</v>
      </c>
    </row>
    <row r="9613" spans="2:10" x14ac:dyDescent="0.25">
      <c r="H9613">
        <v>1</v>
      </c>
      <c r="I9613">
        <v>1</v>
      </c>
      <c r="J9613">
        <v>1</v>
      </c>
    </row>
    <row r="9614" spans="2:10" x14ac:dyDescent="0.25">
      <c r="C9614">
        <v>1</v>
      </c>
      <c r="D9614">
        <v>1</v>
      </c>
    </row>
    <row r="9616" spans="2:10" x14ac:dyDescent="0.25">
      <c r="H9616">
        <v>1</v>
      </c>
      <c r="I9616">
        <v>1</v>
      </c>
      <c r="J9616">
        <v>1</v>
      </c>
    </row>
    <row r="9617" spans="2:10" x14ac:dyDescent="0.25">
      <c r="B9617">
        <v>1</v>
      </c>
      <c r="C9617">
        <v>1</v>
      </c>
      <c r="D9617">
        <v>1</v>
      </c>
    </row>
    <row r="9619" spans="2:10" x14ac:dyDescent="0.25">
      <c r="H9619">
        <v>1</v>
      </c>
      <c r="I9619">
        <v>1</v>
      </c>
      <c r="J9619">
        <v>1</v>
      </c>
    </row>
    <row r="9620" spans="2:10" x14ac:dyDescent="0.25">
      <c r="C9620">
        <v>1</v>
      </c>
    </row>
    <row r="9621" spans="2:10" x14ac:dyDescent="0.25">
      <c r="C9621">
        <v>1</v>
      </c>
    </row>
    <row r="9622" spans="2:10" x14ac:dyDescent="0.25">
      <c r="B9622">
        <v>1</v>
      </c>
      <c r="D9622">
        <v>1</v>
      </c>
      <c r="H9622">
        <v>1</v>
      </c>
      <c r="I9622">
        <v>1</v>
      </c>
      <c r="J9622">
        <v>1</v>
      </c>
    </row>
    <row r="9625" spans="2:10" x14ac:dyDescent="0.25">
      <c r="B9625">
        <v>1</v>
      </c>
      <c r="C9625">
        <v>1</v>
      </c>
      <c r="D9625">
        <v>1</v>
      </c>
      <c r="H9625">
        <v>1</v>
      </c>
      <c r="I9625">
        <v>1</v>
      </c>
      <c r="J9625">
        <v>1</v>
      </c>
    </row>
    <row r="9628" spans="2:10" x14ac:dyDescent="0.25">
      <c r="B9628">
        <v>1</v>
      </c>
      <c r="D9628">
        <v>1</v>
      </c>
      <c r="H9628">
        <v>1</v>
      </c>
      <c r="I9628">
        <v>1</v>
      </c>
      <c r="J9628">
        <v>1</v>
      </c>
    </row>
    <row r="9629" spans="2:10" x14ac:dyDescent="0.25">
      <c r="D9629">
        <v>1</v>
      </c>
    </row>
    <row r="9630" spans="2:10" x14ac:dyDescent="0.25">
      <c r="B9630">
        <v>1</v>
      </c>
      <c r="C9630">
        <v>1</v>
      </c>
    </row>
    <row r="9631" spans="2:10" x14ac:dyDescent="0.25">
      <c r="H9631">
        <v>1</v>
      </c>
      <c r="I9631">
        <v>1</v>
      </c>
      <c r="J9631">
        <v>1</v>
      </c>
    </row>
    <row r="9633" spans="2:10" x14ac:dyDescent="0.25">
      <c r="C9633">
        <v>1</v>
      </c>
    </row>
    <row r="9634" spans="2:10" x14ac:dyDescent="0.25">
      <c r="B9634">
        <v>1</v>
      </c>
      <c r="D9634">
        <v>1</v>
      </c>
      <c r="H9634">
        <v>1</v>
      </c>
      <c r="I9634">
        <v>2</v>
      </c>
      <c r="J9634">
        <v>1</v>
      </c>
    </row>
    <row r="9636" spans="2:10" x14ac:dyDescent="0.25">
      <c r="C9636">
        <v>1</v>
      </c>
    </row>
    <row r="9637" spans="2:10" x14ac:dyDescent="0.25">
      <c r="D9637">
        <v>1</v>
      </c>
      <c r="H9637">
        <v>1</v>
      </c>
      <c r="I9637">
        <v>2</v>
      </c>
      <c r="J9637">
        <v>1</v>
      </c>
    </row>
    <row r="9639" spans="2:10" x14ac:dyDescent="0.25">
      <c r="C9639">
        <v>1</v>
      </c>
    </row>
    <row r="9640" spans="2:10" x14ac:dyDescent="0.25">
      <c r="B9640">
        <v>1</v>
      </c>
      <c r="D9640">
        <v>1</v>
      </c>
      <c r="H9640">
        <v>1</v>
      </c>
      <c r="I9640">
        <v>2</v>
      </c>
      <c r="J9640">
        <v>1</v>
      </c>
    </row>
    <row r="9641" spans="2:10" x14ac:dyDescent="0.25">
      <c r="B9641">
        <v>1</v>
      </c>
    </row>
    <row r="9642" spans="2:10" x14ac:dyDescent="0.25">
      <c r="C9642">
        <v>1</v>
      </c>
    </row>
    <row r="9643" spans="2:10" x14ac:dyDescent="0.25">
      <c r="D9643">
        <v>1</v>
      </c>
      <c r="H9643">
        <v>1</v>
      </c>
      <c r="I9643">
        <v>1</v>
      </c>
      <c r="J9643">
        <v>1</v>
      </c>
    </row>
    <row r="9645" spans="2:10" x14ac:dyDescent="0.25">
      <c r="B9645">
        <v>1</v>
      </c>
      <c r="C9645">
        <v>1</v>
      </c>
    </row>
    <row r="9646" spans="2:10" x14ac:dyDescent="0.25">
      <c r="B9646">
        <v>1</v>
      </c>
      <c r="D9646">
        <v>1</v>
      </c>
      <c r="H9646">
        <v>1</v>
      </c>
      <c r="I9646">
        <v>1</v>
      </c>
      <c r="J9646">
        <v>1</v>
      </c>
    </row>
    <row r="9648" spans="2:10" x14ac:dyDescent="0.25">
      <c r="C9648">
        <v>1</v>
      </c>
      <c r="D9648">
        <v>1</v>
      </c>
    </row>
    <row r="9649" spans="2:10" x14ac:dyDescent="0.25">
      <c r="C9649">
        <v>1</v>
      </c>
      <c r="H9649">
        <v>1</v>
      </c>
      <c r="I9649">
        <v>1</v>
      </c>
      <c r="J9649">
        <v>1</v>
      </c>
    </row>
    <row r="9650" spans="2:10" x14ac:dyDescent="0.25">
      <c r="B9650">
        <v>1</v>
      </c>
    </row>
    <row r="9651" spans="2:10" x14ac:dyDescent="0.25">
      <c r="D9651">
        <v>1</v>
      </c>
    </row>
    <row r="9652" spans="2:10" x14ac:dyDescent="0.25">
      <c r="H9652">
        <v>1</v>
      </c>
      <c r="I9652">
        <v>1</v>
      </c>
      <c r="J9652">
        <v>1</v>
      </c>
    </row>
    <row r="9653" spans="2:10" x14ac:dyDescent="0.25">
      <c r="B9653">
        <v>1</v>
      </c>
    </row>
    <row r="9654" spans="2:10" x14ac:dyDescent="0.25">
      <c r="C9654">
        <v>1</v>
      </c>
    </row>
    <row r="9655" spans="2:10" x14ac:dyDescent="0.25">
      <c r="H9655">
        <v>1</v>
      </c>
      <c r="I9655">
        <v>1</v>
      </c>
      <c r="J9655">
        <v>1</v>
      </c>
    </row>
    <row r="9656" spans="2:10" x14ac:dyDescent="0.25">
      <c r="B9656">
        <v>1</v>
      </c>
    </row>
    <row r="9657" spans="2:10" x14ac:dyDescent="0.25">
      <c r="B9657">
        <v>1</v>
      </c>
      <c r="D9657">
        <v>1</v>
      </c>
    </row>
    <row r="9658" spans="2:10" x14ac:dyDescent="0.25">
      <c r="D9658">
        <v>1</v>
      </c>
      <c r="H9658">
        <v>1</v>
      </c>
      <c r="I9658">
        <v>1</v>
      </c>
      <c r="J9658">
        <v>1</v>
      </c>
    </row>
    <row r="9659" spans="2:10" x14ac:dyDescent="0.25">
      <c r="C9659">
        <v>1</v>
      </c>
    </row>
    <row r="9661" spans="2:10" x14ac:dyDescent="0.25">
      <c r="B9661">
        <v>1</v>
      </c>
      <c r="H9661">
        <v>1</v>
      </c>
      <c r="I9661">
        <v>1</v>
      </c>
      <c r="J9661">
        <v>1</v>
      </c>
    </row>
    <row r="9662" spans="2:10" x14ac:dyDescent="0.25">
      <c r="B9662">
        <v>1</v>
      </c>
    </row>
    <row r="9663" spans="2:10" x14ac:dyDescent="0.25">
      <c r="D9663">
        <v>1</v>
      </c>
    </row>
    <row r="9664" spans="2:10" x14ac:dyDescent="0.25">
      <c r="H9664">
        <v>1</v>
      </c>
      <c r="I9664">
        <v>1</v>
      </c>
      <c r="J9664">
        <v>1</v>
      </c>
    </row>
    <row r="9665" spans="2:10" x14ac:dyDescent="0.25">
      <c r="C9665">
        <v>1</v>
      </c>
    </row>
    <row r="9666" spans="2:10" x14ac:dyDescent="0.25">
      <c r="B9666">
        <v>1</v>
      </c>
    </row>
    <row r="9667" spans="2:10" x14ac:dyDescent="0.25">
      <c r="B9667">
        <v>1</v>
      </c>
      <c r="H9667">
        <v>1</v>
      </c>
      <c r="I9667">
        <v>1</v>
      </c>
      <c r="J9667">
        <v>1</v>
      </c>
    </row>
    <row r="9668" spans="2:10" x14ac:dyDescent="0.25">
      <c r="C9668">
        <v>1</v>
      </c>
    </row>
    <row r="9669" spans="2:10" x14ac:dyDescent="0.25">
      <c r="D9669">
        <v>1</v>
      </c>
    </row>
    <row r="9670" spans="2:10" x14ac:dyDescent="0.25">
      <c r="H9670">
        <v>1</v>
      </c>
      <c r="I9670">
        <v>1</v>
      </c>
      <c r="J9670">
        <v>1</v>
      </c>
    </row>
    <row r="9671" spans="2:10" x14ac:dyDescent="0.25">
      <c r="C9671">
        <v>1</v>
      </c>
    </row>
    <row r="9672" spans="2:10" x14ac:dyDescent="0.25">
      <c r="B9672">
        <v>1</v>
      </c>
      <c r="C9672">
        <v>1</v>
      </c>
    </row>
    <row r="9673" spans="2:10" x14ac:dyDescent="0.25">
      <c r="B9673">
        <v>1</v>
      </c>
      <c r="H9673">
        <v>1</v>
      </c>
      <c r="I9673">
        <v>1</v>
      </c>
      <c r="J9673">
        <v>1</v>
      </c>
    </row>
    <row r="9674" spans="2:10" x14ac:dyDescent="0.25">
      <c r="D9674">
        <v>1</v>
      </c>
    </row>
    <row r="9675" spans="2:10" x14ac:dyDescent="0.25">
      <c r="D9675">
        <v>1</v>
      </c>
    </row>
    <row r="9676" spans="2:10" x14ac:dyDescent="0.25">
      <c r="H9676">
        <v>1</v>
      </c>
      <c r="I9676">
        <v>1</v>
      </c>
      <c r="J9676">
        <v>1</v>
      </c>
    </row>
    <row r="9677" spans="2:10" x14ac:dyDescent="0.25">
      <c r="C9677">
        <v>1</v>
      </c>
    </row>
    <row r="9678" spans="2:10" x14ac:dyDescent="0.25">
      <c r="B9678">
        <v>1</v>
      </c>
      <c r="C9678">
        <v>1</v>
      </c>
    </row>
    <row r="9679" spans="2:10" x14ac:dyDescent="0.25">
      <c r="H9679">
        <v>1</v>
      </c>
      <c r="I9679">
        <v>1</v>
      </c>
      <c r="J9679">
        <v>1</v>
      </c>
    </row>
    <row r="9680" spans="2:10" x14ac:dyDescent="0.25">
      <c r="D9680">
        <v>1</v>
      </c>
    </row>
    <row r="9681" spans="2:10" x14ac:dyDescent="0.25">
      <c r="B9681">
        <v>1</v>
      </c>
    </row>
    <row r="9682" spans="2:10" x14ac:dyDescent="0.25">
      <c r="H9682">
        <v>1</v>
      </c>
      <c r="I9682">
        <v>1</v>
      </c>
      <c r="J9682">
        <v>1</v>
      </c>
    </row>
    <row r="9683" spans="2:10" x14ac:dyDescent="0.25">
      <c r="C9683">
        <v>1</v>
      </c>
      <c r="D9683">
        <v>1</v>
      </c>
    </row>
    <row r="9684" spans="2:10" x14ac:dyDescent="0.25">
      <c r="B9684">
        <v>1</v>
      </c>
      <c r="C9684">
        <v>1</v>
      </c>
    </row>
    <row r="9685" spans="2:10" x14ac:dyDescent="0.25">
      <c r="H9685">
        <v>1</v>
      </c>
      <c r="I9685">
        <v>1</v>
      </c>
      <c r="J9685">
        <v>1</v>
      </c>
    </row>
    <row r="9686" spans="2:10" x14ac:dyDescent="0.25">
      <c r="D9686">
        <v>1</v>
      </c>
    </row>
    <row r="9687" spans="2:10" x14ac:dyDescent="0.25">
      <c r="D9687">
        <v>1</v>
      </c>
    </row>
    <row r="9688" spans="2:10" x14ac:dyDescent="0.25">
      <c r="B9688">
        <v>1</v>
      </c>
      <c r="H9688">
        <v>1</v>
      </c>
      <c r="I9688">
        <v>1</v>
      </c>
      <c r="J9688">
        <v>1</v>
      </c>
    </row>
    <row r="9689" spans="2:10" x14ac:dyDescent="0.25">
      <c r="C9689">
        <v>1</v>
      </c>
    </row>
    <row r="9690" spans="2:10" x14ac:dyDescent="0.25">
      <c r="B9690">
        <v>1</v>
      </c>
      <c r="C9690">
        <v>1</v>
      </c>
    </row>
    <row r="9691" spans="2:10" x14ac:dyDescent="0.25">
      <c r="H9691">
        <v>1</v>
      </c>
      <c r="I9691">
        <v>1</v>
      </c>
      <c r="J9691">
        <v>1</v>
      </c>
    </row>
    <row r="9692" spans="2:10" x14ac:dyDescent="0.25">
      <c r="D9692">
        <v>1</v>
      </c>
    </row>
    <row r="9693" spans="2:10" x14ac:dyDescent="0.25">
      <c r="B9693">
        <v>1</v>
      </c>
      <c r="D9693">
        <v>1</v>
      </c>
    </row>
    <row r="9694" spans="2:10" x14ac:dyDescent="0.25">
      <c r="B9694">
        <v>1</v>
      </c>
      <c r="H9694">
        <v>1</v>
      </c>
      <c r="I9694">
        <v>1</v>
      </c>
      <c r="J9694">
        <v>1</v>
      </c>
    </row>
    <row r="9695" spans="2:10" x14ac:dyDescent="0.25">
      <c r="C9695">
        <v>1</v>
      </c>
    </row>
    <row r="9697" spans="2:10" x14ac:dyDescent="0.25">
      <c r="C9697">
        <v>1</v>
      </c>
      <c r="D9697">
        <v>1</v>
      </c>
      <c r="H9697">
        <v>1</v>
      </c>
      <c r="I9697">
        <v>1</v>
      </c>
      <c r="J9697">
        <v>1</v>
      </c>
    </row>
    <row r="9699" spans="2:10" x14ac:dyDescent="0.25">
      <c r="B9699">
        <v>1</v>
      </c>
    </row>
    <row r="9700" spans="2:10" x14ac:dyDescent="0.25">
      <c r="C9700">
        <v>1</v>
      </c>
      <c r="D9700">
        <v>1</v>
      </c>
      <c r="H9700">
        <v>1</v>
      </c>
      <c r="I9700">
        <v>1</v>
      </c>
      <c r="J9700">
        <v>1</v>
      </c>
    </row>
    <row r="9702" spans="2:10" x14ac:dyDescent="0.25">
      <c r="B9702">
        <v>1</v>
      </c>
      <c r="C9702">
        <v>1</v>
      </c>
    </row>
    <row r="9703" spans="2:10" x14ac:dyDescent="0.25">
      <c r="D9703">
        <v>1</v>
      </c>
      <c r="H9703">
        <v>1</v>
      </c>
      <c r="I9703">
        <v>1</v>
      </c>
      <c r="J9703">
        <v>1</v>
      </c>
    </row>
    <row r="9705" spans="2:10" x14ac:dyDescent="0.25">
      <c r="B9705">
        <v>1</v>
      </c>
      <c r="C9705">
        <v>1</v>
      </c>
    </row>
    <row r="9706" spans="2:10" x14ac:dyDescent="0.25">
      <c r="C9706">
        <v>1</v>
      </c>
      <c r="D9706">
        <v>1</v>
      </c>
      <c r="H9706">
        <v>1</v>
      </c>
      <c r="I9706">
        <v>1</v>
      </c>
      <c r="J9706">
        <v>1</v>
      </c>
    </row>
    <row r="9708" spans="2:10" x14ac:dyDescent="0.25">
      <c r="B9708">
        <v>1</v>
      </c>
    </row>
    <row r="9709" spans="2:10" x14ac:dyDescent="0.25">
      <c r="D9709">
        <v>1</v>
      </c>
      <c r="H9709">
        <v>1</v>
      </c>
      <c r="I9709">
        <v>1</v>
      </c>
      <c r="J9709">
        <v>1</v>
      </c>
    </row>
    <row r="9711" spans="2:10" x14ac:dyDescent="0.25">
      <c r="B9711">
        <v>1</v>
      </c>
      <c r="C9711">
        <v>1</v>
      </c>
    </row>
    <row r="9712" spans="2:10" x14ac:dyDescent="0.25">
      <c r="B9712">
        <v>1</v>
      </c>
      <c r="C9712">
        <v>1</v>
      </c>
      <c r="H9712">
        <v>1</v>
      </c>
      <c r="I9712">
        <v>1</v>
      </c>
      <c r="J9712">
        <v>1</v>
      </c>
    </row>
    <row r="9714" spans="2:10" x14ac:dyDescent="0.25">
      <c r="D9714">
        <v>1</v>
      </c>
    </row>
    <row r="9715" spans="2:10" x14ac:dyDescent="0.25">
      <c r="H9715">
        <v>1</v>
      </c>
      <c r="I9715">
        <v>1</v>
      </c>
      <c r="J9715">
        <v>1</v>
      </c>
    </row>
    <row r="9716" spans="2:10" x14ac:dyDescent="0.25">
      <c r="C9716">
        <v>1</v>
      </c>
    </row>
    <row r="9717" spans="2:10" x14ac:dyDescent="0.25">
      <c r="B9717">
        <v>1</v>
      </c>
      <c r="C9717">
        <v>1</v>
      </c>
    </row>
    <row r="9718" spans="2:10" x14ac:dyDescent="0.25">
      <c r="H9718">
        <v>1</v>
      </c>
      <c r="I9718">
        <v>1</v>
      </c>
      <c r="J9718">
        <v>1</v>
      </c>
    </row>
    <row r="9719" spans="2:10" x14ac:dyDescent="0.25">
      <c r="D9719">
        <v>1</v>
      </c>
    </row>
    <row r="9721" spans="2:10" x14ac:dyDescent="0.25">
      <c r="H9721">
        <v>1</v>
      </c>
      <c r="I9721">
        <v>1</v>
      </c>
      <c r="J9721">
        <v>1</v>
      </c>
    </row>
    <row r="9722" spans="2:10" x14ac:dyDescent="0.25">
      <c r="C9722">
        <v>1</v>
      </c>
    </row>
    <row r="9723" spans="2:10" x14ac:dyDescent="0.25">
      <c r="B9723">
        <v>1</v>
      </c>
      <c r="C9723">
        <v>1</v>
      </c>
    </row>
    <row r="9724" spans="2:10" x14ac:dyDescent="0.25">
      <c r="B9724">
        <v>1</v>
      </c>
      <c r="H9724">
        <v>1</v>
      </c>
      <c r="I9724">
        <v>1</v>
      </c>
      <c r="J9724">
        <v>1</v>
      </c>
    </row>
    <row r="9725" spans="2:10" x14ac:dyDescent="0.25">
      <c r="D9725">
        <v>1</v>
      </c>
    </row>
    <row r="9727" spans="2:10" x14ac:dyDescent="0.25">
      <c r="H9727">
        <v>1</v>
      </c>
      <c r="I9727">
        <v>1</v>
      </c>
      <c r="J9727">
        <v>1</v>
      </c>
    </row>
    <row r="9728" spans="2:10" x14ac:dyDescent="0.25">
      <c r="C9728">
        <v>1</v>
      </c>
    </row>
    <row r="9729" spans="2:10" x14ac:dyDescent="0.25">
      <c r="B9729">
        <v>1</v>
      </c>
    </row>
    <row r="9730" spans="2:10" x14ac:dyDescent="0.25">
      <c r="H9730">
        <v>1</v>
      </c>
      <c r="I9730">
        <v>1</v>
      </c>
      <c r="J9730">
        <v>1</v>
      </c>
    </row>
    <row r="9731" spans="2:10" x14ac:dyDescent="0.25">
      <c r="D9731">
        <v>1</v>
      </c>
    </row>
    <row r="9732" spans="2:10" x14ac:dyDescent="0.25">
      <c r="B9732">
        <v>1</v>
      </c>
    </row>
    <row r="9733" spans="2:10" x14ac:dyDescent="0.25">
      <c r="C9733">
        <v>1</v>
      </c>
      <c r="D9733">
        <v>1</v>
      </c>
      <c r="H9733">
        <v>1</v>
      </c>
      <c r="I9733">
        <v>1</v>
      </c>
      <c r="J9733">
        <v>1</v>
      </c>
    </row>
    <row r="9734" spans="2:10" x14ac:dyDescent="0.25">
      <c r="C9734">
        <v>1</v>
      </c>
    </row>
    <row r="9735" spans="2:10" x14ac:dyDescent="0.25">
      <c r="B9735">
        <v>1</v>
      </c>
    </row>
    <row r="9736" spans="2:10" x14ac:dyDescent="0.25">
      <c r="H9736">
        <v>1</v>
      </c>
      <c r="I9736">
        <v>1</v>
      </c>
      <c r="J9736">
        <v>1</v>
      </c>
    </row>
    <row r="9737" spans="2:10" x14ac:dyDescent="0.25">
      <c r="D9737">
        <v>1</v>
      </c>
    </row>
    <row r="9738" spans="2:10" x14ac:dyDescent="0.25">
      <c r="C9738">
        <v>1</v>
      </c>
      <c r="D9738">
        <v>1</v>
      </c>
    </row>
    <row r="9739" spans="2:10" x14ac:dyDescent="0.25">
      <c r="H9739">
        <v>1</v>
      </c>
      <c r="I9739">
        <v>1</v>
      </c>
      <c r="J9739">
        <v>1</v>
      </c>
    </row>
    <row r="9741" spans="2:10" x14ac:dyDescent="0.25">
      <c r="B9741">
        <v>1</v>
      </c>
      <c r="C9741">
        <v>1</v>
      </c>
    </row>
    <row r="9742" spans="2:10" x14ac:dyDescent="0.25">
      <c r="H9742">
        <v>1</v>
      </c>
      <c r="I9742">
        <v>1</v>
      </c>
      <c r="J9742">
        <v>3</v>
      </c>
    </row>
    <row r="9743" spans="2:10" x14ac:dyDescent="0.25">
      <c r="D9743">
        <v>1</v>
      </c>
    </row>
    <row r="9744" spans="2:10" x14ac:dyDescent="0.25">
      <c r="C9744">
        <v>1</v>
      </c>
    </row>
    <row r="9745" spans="2:10" x14ac:dyDescent="0.25">
      <c r="H9745">
        <v>1</v>
      </c>
      <c r="I9745">
        <v>1</v>
      </c>
      <c r="J9745">
        <v>2</v>
      </c>
    </row>
    <row r="9746" spans="2:10" x14ac:dyDescent="0.25">
      <c r="B9746">
        <v>1</v>
      </c>
    </row>
    <row r="9747" spans="2:10" x14ac:dyDescent="0.25">
      <c r="D9747">
        <v>1</v>
      </c>
    </row>
    <row r="9748" spans="2:10" x14ac:dyDescent="0.25">
      <c r="D9748">
        <v>1</v>
      </c>
      <c r="H9748">
        <v>1</v>
      </c>
      <c r="I9748">
        <v>1</v>
      </c>
      <c r="J9748">
        <v>2</v>
      </c>
    </row>
    <row r="9749" spans="2:10" x14ac:dyDescent="0.25">
      <c r="C9749">
        <v>1</v>
      </c>
    </row>
    <row r="9751" spans="2:10" x14ac:dyDescent="0.25">
      <c r="C9751">
        <v>1</v>
      </c>
      <c r="H9751">
        <v>1</v>
      </c>
      <c r="I9751">
        <v>1</v>
      </c>
      <c r="J9751">
        <v>2</v>
      </c>
    </row>
    <row r="9752" spans="2:10" x14ac:dyDescent="0.25">
      <c r="B9752">
        <v>1</v>
      </c>
    </row>
    <row r="9753" spans="2:10" x14ac:dyDescent="0.25">
      <c r="D9753">
        <v>1</v>
      </c>
    </row>
    <row r="9754" spans="2:10" x14ac:dyDescent="0.25">
      <c r="B9754">
        <v>1</v>
      </c>
      <c r="H9754">
        <v>1</v>
      </c>
      <c r="I9754">
        <v>1</v>
      </c>
      <c r="J9754">
        <v>2</v>
      </c>
    </row>
    <row r="9755" spans="2:10" x14ac:dyDescent="0.25">
      <c r="C9755">
        <v>1</v>
      </c>
      <c r="D9755">
        <v>1</v>
      </c>
    </row>
    <row r="9756" spans="2:10" x14ac:dyDescent="0.25">
      <c r="C9756">
        <v>1</v>
      </c>
    </row>
    <row r="9757" spans="2:10" x14ac:dyDescent="0.25">
      <c r="H9757">
        <v>1</v>
      </c>
      <c r="I9757">
        <v>1</v>
      </c>
      <c r="J9757">
        <v>2</v>
      </c>
    </row>
    <row r="9758" spans="2:10" x14ac:dyDescent="0.25">
      <c r="B9758">
        <v>1</v>
      </c>
    </row>
    <row r="9759" spans="2:10" x14ac:dyDescent="0.25">
      <c r="D9759">
        <v>1</v>
      </c>
    </row>
    <row r="9760" spans="2:10" x14ac:dyDescent="0.25">
      <c r="D9760">
        <v>1</v>
      </c>
      <c r="H9760">
        <v>1</v>
      </c>
      <c r="I9760">
        <v>1</v>
      </c>
      <c r="J9760">
        <v>2</v>
      </c>
    </row>
    <row r="9761" spans="2:10" x14ac:dyDescent="0.25">
      <c r="C9761">
        <v>1</v>
      </c>
    </row>
    <row r="9763" spans="2:10" x14ac:dyDescent="0.25">
      <c r="H9763">
        <v>1</v>
      </c>
      <c r="I9763">
        <v>1</v>
      </c>
      <c r="J9763">
        <v>2</v>
      </c>
    </row>
    <row r="9764" spans="2:10" x14ac:dyDescent="0.25">
      <c r="B9764">
        <v>1</v>
      </c>
      <c r="D9764">
        <v>1</v>
      </c>
    </row>
    <row r="9766" spans="2:10" x14ac:dyDescent="0.25">
      <c r="B9766">
        <v>1</v>
      </c>
      <c r="D9766">
        <v>1</v>
      </c>
      <c r="H9766">
        <v>1</v>
      </c>
      <c r="I9766">
        <v>1</v>
      </c>
      <c r="J9766">
        <v>2</v>
      </c>
    </row>
    <row r="9767" spans="2:10" x14ac:dyDescent="0.25">
      <c r="C9767">
        <v>1</v>
      </c>
    </row>
    <row r="9769" spans="2:10" x14ac:dyDescent="0.25">
      <c r="B9769">
        <v>1</v>
      </c>
      <c r="H9769">
        <v>1</v>
      </c>
      <c r="I9769">
        <v>1</v>
      </c>
      <c r="J9769">
        <v>2</v>
      </c>
    </row>
    <row r="9770" spans="2:10" x14ac:dyDescent="0.25">
      <c r="D9770">
        <v>1</v>
      </c>
    </row>
    <row r="9772" spans="2:10" x14ac:dyDescent="0.25">
      <c r="B9772">
        <v>1</v>
      </c>
      <c r="C9772">
        <v>1</v>
      </c>
      <c r="D9772">
        <v>1</v>
      </c>
      <c r="H9772">
        <v>1</v>
      </c>
      <c r="I9772">
        <v>1</v>
      </c>
      <c r="J9772">
        <v>2</v>
      </c>
    </row>
    <row r="9773" spans="2:10" x14ac:dyDescent="0.25">
      <c r="C9773">
        <v>1</v>
      </c>
    </row>
    <row r="9775" spans="2:10" x14ac:dyDescent="0.25">
      <c r="B9775">
        <v>1</v>
      </c>
      <c r="D9775">
        <v>1</v>
      </c>
      <c r="H9775">
        <v>1</v>
      </c>
      <c r="I9775">
        <v>1</v>
      </c>
      <c r="J9775">
        <v>2</v>
      </c>
    </row>
    <row r="9777" spans="2:10" x14ac:dyDescent="0.25">
      <c r="D9777">
        <v>1</v>
      </c>
    </row>
    <row r="9778" spans="2:10" x14ac:dyDescent="0.25">
      <c r="B9778">
        <v>1</v>
      </c>
      <c r="C9778">
        <v>1</v>
      </c>
      <c r="H9778">
        <v>1</v>
      </c>
      <c r="I9778">
        <v>1</v>
      </c>
      <c r="J9778">
        <v>2</v>
      </c>
    </row>
    <row r="9780" spans="2:10" x14ac:dyDescent="0.25">
      <c r="D9780">
        <v>1</v>
      </c>
    </row>
    <row r="9781" spans="2:10" x14ac:dyDescent="0.25">
      <c r="B9781">
        <v>1</v>
      </c>
      <c r="C9781">
        <v>1</v>
      </c>
      <c r="H9781">
        <v>1</v>
      </c>
      <c r="I9781">
        <v>1</v>
      </c>
      <c r="J9781">
        <v>2</v>
      </c>
    </row>
    <row r="9782" spans="2:10" x14ac:dyDescent="0.25">
      <c r="D9782">
        <v>1</v>
      </c>
    </row>
    <row r="9784" spans="2:10" x14ac:dyDescent="0.25">
      <c r="B9784">
        <v>1</v>
      </c>
      <c r="C9784">
        <v>1</v>
      </c>
      <c r="H9784">
        <v>1</v>
      </c>
      <c r="I9784">
        <v>1</v>
      </c>
      <c r="J9784">
        <v>2</v>
      </c>
    </row>
    <row r="9785" spans="2:10" x14ac:dyDescent="0.25">
      <c r="C9785">
        <v>1</v>
      </c>
      <c r="D9785">
        <v>1</v>
      </c>
    </row>
    <row r="9787" spans="2:10" x14ac:dyDescent="0.25">
      <c r="B9787">
        <v>1</v>
      </c>
      <c r="H9787">
        <v>1</v>
      </c>
      <c r="I9787">
        <v>1</v>
      </c>
      <c r="J9787">
        <v>2</v>
      </c>
    </row>
    <row r="9789" spans="2:10" x14ac:dyDescent="0.25">
      <c r="C9789">
        <v>1</v>
      </c>
    </row>
    <row r="9790" spans="2:10" x14ac:dyDescent="0.25">
      <c r="D9790">
        <v>1</v>
      </c>
      <c r="H9790">
        <v>1</v>
      </c>
      <c r="I9790">
        <v>1</v>
      </c>
      <c r="J9790">
        <v>2</v>
      </c>
    </row>
    <row r="9791" spans="2:10" x14ac:dyDescent="0.25">
      <c r="B9791">
        <v>1</v>
      </c>
      <c r="D9791">
        <v>1</v>
      </c>
    </row>
    <row r="9792" spans="2:10" x14ac:dyDescent="0.25">
      <c r="B9792">
        <v>1</v>
      </c>
    </row>
    <row r="9793" spans="2:10" x14ac:dyDescent="0.25">
      <c r="H9793">
        <v>1</v>
      </c>
      <c r="I9793">
        <v>1</v>
      </c>
      <c r="J9793">
        <v>2</v>
      </c>
    </row>
    <row r="9794" spans="2:10" x14ac:dyDescent="0.25">
      <c r="C9794">
        <v>1</v>
      </c>
    </row>
    <row r="9795" spans="2:10" x14ac:dyDescent="0.25">
      <c r="C9795">
        <v>1</v>
      </c>
    </row>
    <row r="9796" spans="2:10" x14ac:dyDescent="0.25">
      <c r="D9796">
        <v>1</v>
      </c>
      <c r="H9796">
        <v>1</v>
      </c>
      <c r="I9796">
        <v>1</v>
      </c>
      <c r="J9796">
        <v>2</v>
      </c>
    </row>
    <row r="9797" spans="2:10" x14ac:dyDescent="0.25">
      <c r="B9797">
        <v>1</v>
      </c>
    </row>
    <row r="9798" spans="2:10" x14ac:dyDescent="0.25">
      <c r="D9798">
        <v>1</v>
      </c>
    </row>
    <row r="9799" spans="2:10" x14ac:dyDescent="0.25">
      <c r="H9799">
        <v>1</v>
      </c>
      <c r="I9799">
        <v>1</v>
      </c>
      <c r="J9799">
        <v>2</v>
      </c>
    </row>
    <row r="9800" spans="2:10" x14ac:dyDescent="0.25">
      <c r="C9800">
        <v>1</v>
      </c>
    </row>
    <row r="9802" spans="2:10" x14ac:dyDescent="0.25">
      <c r="B9802">
        <v>1</v>
      </c>
      <c r="D9802">
        <v>1</v>
      </c>
      <c r="H9802">
        <v>1</v>
      </c>
      <c r="I9802">
        <v>1</v>
      </c>
      <c r="J9802">
        <v>2</v>
      </c>
    </row>
    <row r="9803" spans="2:10" x14ac:dyDescent="0.25">
      <c r="B9803">
        <v>1</v>
      </c>
      <c r="D9803">
        <v>1</v>
      </c>
    </row>
    <row r="9805" spans="2:10" x14ac:dyDescent="0.25">
      <c r="C9805">
        <v>1</v>
      </c>
      <c r="H9805">
        <v>1</v>
      </c>
      <c r="I9805">
        <v>1</v>
      </c>
      <c r="J9805">
        <v>2</v>
      </c>
    </row>
    <row r="9808" spans="2:10" x14ac:dyDescent="0.25">
      <c r="B9808">
        <v>1</v>
      </c>
      <c r="D9808">
        <v>1</v>
      </c>
      <c r="H9808">
        <v>1</v>
      </c>
      <c r="I9808">
        <v>1</v>
      </c>
      <c r="J9808">
        <v>2</v>
      </c>
    </row>
    <row r="9810" spans="2:10" x14ac:dyDescent="0.25">
      <c r="C9810">
        <v>1</v>
      </c>
    </row>
    <row r="9811" spans="2:10" x14ac:dyDescent="0.25">
      <c r="B9811">
        <v>1</v>
      </c>
      <c r="D9811">
        <v>1</v>
      </c>
      <c r="H9811">
        <v>1</v>
      </c>
      <c r="I9811">
        <v>1</v>
      </c>
      <c r="J9811">
        <v>2</v>
      </c>
    </row>
    <row r="9812" spans="2:10" x14ac:dyDescent="0.25">
      <c r="C9812">
        <v>1</v>
      </c>
    </row>
    <row r="9814" spans="2:10" x14ac:dyDescent="0.25">
      <c r="B9814">
        <v>1</v>
      </c>
      <c r="D9814">
        <v>1</v>
      </c>
      <c r="H9814">
        <v>1</v>
      </c>
      <c r="I9814">
        <v>1</v>
      </c>
      <c r="J9814">
        <v>2</v>
      </c>
    </row>
    <row r="9815" spans="2:10" x14ac:dyDescent="0.25">
      <c r="C9815">
        <v>1</v>
      </c>
    </row>
    <row r="9816" spans="2:10" x14ac:dyDescent="0.25">
      <c r="C9816">
        <v>1</v>
      </c>
    </row>
    <row r="9817" spans="2:10" x14ac:dyDescent="0.25">
      <c r="B9817">
        <v>1</v>
      </c>
      <c r="D9817">
        <v>1</v>
      </c>
      <c r="H9817">
        <v>1</v>
      </c>
      <c r="I9817">
        <v>1</v>
      </c>
      <c r="J9817">
        <v>2</v>
      </c>
    </row>
    <row r="9820" spans="2:10" x14ac:dyDescent="0.25">
      <c r="B9820">
        <v>1</v>
      </c>
      <c r="C9820">
        <v>1</v>
      </c>
      <c r="D9820">
        <v>1</v>
      </c>
      <c r="H9820">
        <v>1</v>
      </c>
      <c r="I9820">
        <v>1</v>
      </c>
      <c r="J9820">
        <v>2</v>
      </c>
    </row>
    <row r="9823" spans="2:10" x14ac:dyDescent="0.25">
      <c r="B9823">
        <v>1</v>
      </c>
      <c r="C9823">
        <v>1</v>
      </c>
      <c r="D9823">
        <v>1</v>
      </c>
      <c r="H9823">
        <v>1</v>
      </c>
      <c r="I9823">
        <v>1</v>
      </c>
      <c r="J9823">
        <v>2</v>
      </c>
    </row>
    <row r="9826" spans="2:10" x14ac:dyDescent="0.25">
      <c r="B9826">
        <v>1</v>
      </c>
      <c r="C9826">
        <v>1</v>
      </c>
      <c r="D9826">
        <v>1</v>
      </c>
      <c r="H9826">
        <v>1</v>
      </c>
      <c r="I9826">
        <v>1</v>
      </c>
      <c r="J9826">
        <v>2</v>
      </c>
    </row>
    <row r="9827" spans="2:10" x14ac:dyDescent="0.25">
      <c r="B9827">
        <v>1</v>
      </c>
    </row>
    <row r="9829" spans="2:10" x14ac:dyDescent="0.25">
      <c r="D9829">
        <v>1</v>
      </c>
      <c r="H9829">
        <v>1</v>
      </c>
      <c r="I9829">
        <v>1</v>
      </c>
      <c r="J9829">
        <v>1</v>
      </c>
    </row>
    <row r="9831" spans="2:10" x14ac:dyDescent="0.25">
      <c r="C9831">
        <v>1</v>
      </c>
    </row>
    <row r="9832" spans="2:10" x14ac:dyDescent="0.25">
      <c r="B9832">
        <v>1</v>
      </c>
      <c r="C9832">
        <v>1</v>
      </c>
      <c r="D9832">
        <v>1</v>
      </c>
      <c r="H9832">
        <v>1</v>
      </c>
      <c r="I9832">
        <v>1</v>
      </c>
      <c r="J9832">
        <v>1</v>
      </c>
    </row>
    <row r="9835" spans="2:10" x14ac:dyDescent="0.25">
      <c r="D9835">
        <v>1</v>
      </c>
      <c r="H9835">
        <v>1</v>
      </c>
      <c r="I9835">
        <v>1</v>
      </c>
      <c r="J9835">
        <v>1</v>
      </c>
    </row>
    <row r="9837" spans="2:10" x14ac:dyDescent="0.25">
      <c r="B9837">
        <v>1</v>
      </c>
      <c r="C9837">
        <v>1</v>
      </c>
    </row>
    <row r="9838" spans="2:10" x14ac:dyDescent="0.25">
      <c r="B9838">
        <v>1</v>
      </c>
      <c r="D9838">
        <v>1</v>
      </c>
      <c r="H9838">
        <v>1</v>
      </c>
      <c r="I9838">
        <v>1</v>
      </c>
      <c r="J9838">
        <v>1</v>
      </c>
    </row>
    <row r="9839" spans="2:10" x14ac:dyDescent="0.25">
      <c r="C9839">
        <v>1</v>
      </c>
    </row>
    <row r="9841" spans="2:10" x14ac:dyDescent="0.25">
      <c r="D9841">
        <v>1</v>
      </c>
      <c r="H9841">
        <v>1</v>
      </c>
      <c r="I9841">
        <v>1</v>
      </c>
      <c r="J9841">
        <v>1</v>
      </c>
    </row>
    <row r="9843" spans="2:10" x14ac:dyDescent="0.25">
      <c r="B9843">
        <v>1</v>
      </c>
      <c r="C9843">
        <v>1</v>
      </c>
    </row>
    <row r="9844" spans="2:10" x14ac:dyDescent="0.25">
      <c r="B9844">
        <v>1</v>
      </c>
      <c r="C9844">
        <v>1</v>
      </c>
      <c r="D9844">
        <v>1</v>
      </c>
      <c r="H9844">
        <v>1</v>
      </c>
      <c r="I9844">
        <v>1</v>
      </c>
      <c r="J9844">
        <v>1</v>
      </c>
    </row>
    <row r="9847" spans="2:10" x14ac:dyDescent="0.25">
      <c r="D9847">
        <v>1</v>
      </c>
      <c r="H9847">
        <v>1</v>
      </c>
      <c r="I9847">
        <v>1</v>
      </c>
      <c r="J9847">
        <v>1</v>
      </c>
    </row>
    <row r="9848" spans="2:10" x14ac:dyDescent="0.25">
      <c r="B9848">
        <v>1</v>
      </c>
    </row>
    <row r="9849" spans="2:10" x14ac:dyDescent="0.25">
      <c r="C9849">
        <v>1</v>
      </c>
    </row>
    <row r="9850" spans="2:10" x14ac:dyDescent="0.25">
      <c r="D9850">
        <v>1</v>
      </c>
      <c r="H9850">
        <v>1</v>
      </c>
      <c r="I9850">
        <v>1</v>
      </c>
      <c r="J9850">
        <v>1</v>
      </c>
    </row>
    <row r="9851" spans="2:10" x14ac:dyDescent="0.25">
      <c r="B9851">
        <v>1</v>
      </c>
      <c r="C9851">
        <v>1</v>
      </c>
    </row>
    <row r="9853" spans="2:10" x14ac:dyDescent="0.25">
      <c r="D9853">
        <v>1</v>
      </c>
      <c r="H9853">
        <v>1</v>
      </c>
      <c r="I9853">
        <v>1</v>
      </c>
      <c r="J9853">
        <v>1</v>
      </c>
    </row>
    <row r="9854" spans="2:10" x14ac:dyDescent="0.25">
      <c r="B9854">
        <v>1</v>
      </c>
      <c r="C9854">
        <v>1</v>
      </c>
    </row>
    <row r="9856" spans="2:10" x14ac:dyDescent="0.25">
      <c r="B9856">
        <v>1</v>
      </c>
      <c r="D9856">
        <v>1</v>
      </c>
      <c r="H9856">
        <v>1</v>
      </c>
      <c r="I9856">
        <v>1</v>
      </c>
      <c r="J9856">
        <v>1</v>
      </c>
    </row>
    <row r="9859" spans="2:10" x14ac:dyDescent="0.25">
      <c r="B9859">
        <v>1</v>
      </c>
      <c r="D9859">
        <v>1</v>
      </c>
      <c r="H9859">
        <v>1</v>
      </c>
      <c r="I9859">
        <v>1</v>
      </c>
      <c r="J9859">
        <v>1</v>
      </c>
    </row>
    <row r="9860" spans="2:10" x14ac:dyDescent="0.25">
      <c r="C9860">
        <v>1</v>
      </c>
    </row>
    <row r="9861" spans="2:10" x14ac:dyDescent="0.25">
      <c r="B9861">
        <v>1</v>
      </c>
    </row>
    <row r="9862" spans="2:10" x14ac:dyDescent="0.25">
      <c r="D9862">
        <v>1</v>
      </c>
      <c r="H9862">
        <v>1</v>
      </c>
      <c r="I9862">
        <v>1</v>
      </c>
      <c r="J9862">
        <v>1</v>
      </c>
    </row>
    <row r="9863" spans="2:10" x14ac:dyDescent="0.25">
      <c r="C9863">
        <v>1</v>
      </c>
    </row>
    <row r="9865" spans="2:10" x14ac:dyDescent="0.25">
      <c r="B9865">
        <v>1</v>
      </c>
      <c r="D9865">
        <v>2</v>
      </c>
      <c r="H9865">
        <v>1</v>
      </c>
      <c r="I9865">
        <v>1</v>
      </c>
      <c r="J9865">
        <v>1</v>
      </c>
    </row>
    <row r="9866" spans="2:10" x14ac:dyDescent="0.25">
      <c r="B9866">
        <v>1</v>
      </c>
      <c r="C9866">
        <v>1</v>
      </c>
    </row>
    <row r="9868" spans="2:10" x14ac:dyDescent="0.25">
      <c r="D9868">
        <v>1</v>
      </c>
      <c r="H9868">
        <v>1</v>
      </c>
      <c r="I9868">
        <v>1</v>
      </c>
      <c r="J9868">
        <v>1</v>
      </c>
    </row>
    <row r="9871" spans="2:10" x14ac:dyDescent="0.25">
      <c r="B9871">
        <v>1</v>
      </c>
      <c r="C9871">
        <v>1</v>
      </c>
      <c r="D9871">
        <v>2</v>
      </c>
      <c r="H9871">
        <v>1</v>
      </c>
      <c r="I9871">
        <v>1</v>
      </c>
      <c r="J9871">
        <v>1</v>
      </c>
    </row>
    <row r="9872" spans="2:10" x14ac:dyDescent="0.25">
      <c r="C9872">
        <v>1</v>
      </c>
    </row>
    <row r="9873" spans="2:10" x14ac:dyDescent="0.25">
      <c r="D9873">
        <v>1</v>
      </c>
    </row>
    <row r="9874" spans="2:10" x14ac:dyDescent="0.25">
      <c r="B9874">
        <v>1</v>
      </c>
      <c r="H9874">
        <v>1</v>
      </c>
      <c r="I9874">
        <v>1</v>
      </c>
      <c r="J9874">
        <v>1</v>
      </c>
    </row>
    <row r="9876" spans="2:10" x14ac:dyDescent="0.25">
      <c r="C9876">
        <v>1</v>
      </c>
      <c r="D9876">
        <v>1</v>
      </c>
    </row>
    <row r="9877" spans="2:10" x14ac:dyDescent="0.25">
      <c r="B9877">
        <v>1</v>
      </c>
      <c r="C9877">
        <v>1</v>
      </c>
      <c r="H9877">
        <v>1</v>
      </c>
      <c r="I9877">
        <v>1</v>
      </c>
      <c r="J9877">
        <v>1</v>
      </c>
    </row>
    <row r="9880" spans="2:10" x14ac:dyDescent="0.25">
      <c r="H9880">
        <v>1</v>
      </c>
      <c r="I9880">
        <v>1</v>
      </c>
      <c r="J9880">
        <v>1</v>
      </c>
    </row>
    <row r="9881" spans="2:10" x14ac:dyDescent="0.25">
      <c r="C9881">
        <v>1</v>
      </c>
      <c r="D9881">
        <v>1</v>
      </c>
    </row>
    <row r="9882" spans="2:10" x14ac:dyDescent="0.25">
      <c r="B9882">
        <v>1</v>
      </c>
      <c r="D9882">
        <v>2</v>
      </c>
    </row>
    <row r="9883" spans="2:10" x14ac:dyDescent="0.25">
      <c r="H9883">
        <v>1</v>
      </c>
      <c r="I9883">
        <v>1</v>
      </c>
      <c r="J9883">
        <v>1</v>
      </c>
    </row>
    <row r="9884" spans="2:10" x14ac:dyDescent="0.25">
      <c r="C9884">
        <v>1</v>
      </c>
    </row>
    <row r="9885" spans="2:10" x14ac:dyDescent="0.25">
      <c r="B9885">
        <v>1</v>
      </c>
    </row>
    <row r="9886" spans="2:10" x14ac:dyDescent="0.25">
      <c r="D9886">
        <v>2</v>
      </c>
      <c r="H9886">
        <v>1</v>
      </c>
      <c r="I9886">
        <v>1</v>
      </c>
      <c r="J9886">
        <v>1</v>
      </c>
    </row>
    <row r="9887" spans="2:10" x14ac:dyDescent="0.25">
      <c r="C9887">
        <v>1</v>
      </c>
    </row>
    <row r="9888" spans="2:10" x14ac:dyDescent="0.25">
      <c r="B9888">
        <v>1</v>
      </c>
    </row>
    <row r="9889" spans="2:10" x14ac:dyDescent="0.25">
      <c r="B9889">
        <v>1</v>
      </c>
      <c r="H9889">
        <v>1</v>
      </c>
      <c r="I9889">
        <v>1</v>
      </c>
      <c r="J9889">
        <v>1</v>
      </c>
    </row>
    <row r="9890" spans="2:10" x14ac:dyDescent="0.25">
      <c r="C9890">
        <v>1</v>
      </c>
      <c r="D9890">
        <v>1</v>
      </c>
    </row>
    <row r="9892" spans="2:10" x14ac:dyDescent="0.25">
      <c r="D9892">
        <v>2</v>
      </c>
      <c r="H9892">
        <v>1</v>
      </c>
      <c r="I9892">
        <v>1</v>
      </c>
      <c r="J9892">
        <v>1</v>
      </c>
    </row>
    <row r="9893" spans="2:10" x14ac:dyDescent="0.25">
      <c r="C9893">
        <v>1</v>
      </c>
    </row>
    <row r="9894" spans="2:10" x14ac:dyDescent="0.25">
      <c r="B9894">
        <v>1</v>
      </c>
    </row>
    <row r="9895" spans="2:10" x14ac:dyDescent="0.25">
      <c r="D9895">
        <v>1</v>
      </c>
      <c r="H9895">
        <v>1</v>
      </c>
      <c r="I9895">
        <v>1</v>
      </c>
      <c r="J9895">
        <v>1</v>
      </c>
    </row>
    <row r="9896" spans="2:10" x14ac:dyDescent="0.25">
      <c r="C9896">
        <v>1</v>
      </c>
    </row>
    <row r="9898" spans="2:10" x14ac:dyDescent="0.25">
      <c r="H9898">
        <v>1</v>
      </c>
      <c r="I9898">
        <v>1</v>
      </c>
      <c r="J9898">
        <v>1</v>
      </c>
    </row>
    <row r="9899" spans="2:10" x14ac:dyDescent="0.25">
      <c r="C9899">
        <v>1</v>
      </c>
    </row>
    <row r="9900" spans="2:10" x14ac:dyDescent="0.25">
      <c r="B9900">
        <v>1</v>
      </c>
      <c r="D9900">
        <v>1</v>
      </c>
    </row>
    <row r="9901" spans="2:10" x14ac:dyDescent="0.25">
      <c r="B9901">
        <v>1</v>
      </c>
      <c r="H9901">
        <v>1</v>
      </c>
      <c r="I9901">
        <v>1</v>
      </c>
      <c r="J9901">
        <v>1</v>
      </c>
    </row>
    <row r="9902" spans="2:10" x14ac:dyDescent="0.25">
      <c r="C9902">
        <v>1</v>
      </c>
    </row>
    <row r="9903" spans="2:10" x14ac:dyDescent="0.25">
      <c r="D9903">
        <v>1</v>
      </c>
    </row>
    <row r="9904" spans="2:10" x14ac:dyDescent="0.25">
      <c r="H9904">
        <v>1</v>
      </c>
      <c r="I9904">
        <v>1</v>
      </c>
      <c r="J9904">
        <v>1</v>
      </c>
    </row>
    <row r="9905" spans="2:10" x14ac:dyDescent="0.25">
      <c r="C9905">
        <v>1</v>
      </c>
    </row>
    <row r="9906" spans="2:10" x14ac:dyDescent="0.25">
      <c r="B9906">
        <v>1</v>
      </c>
      <c r="D9906">
        <v>1</v>
      </c>
    </row>
    <row r="9907" spans="2:10" x14ac:dyDescent="0.25">
      <c r="B9907">
        <v>1</v>
      </c>
      <c r="D9907">
        <v>1</v>
      </c>
      <c r="H9907">
        <v>1</v>
      </c>
      <c r="I9907">
        <v>1</v>
      </c>
      <c r="J9907">
        <v>1</v>
      </c>
    </row>
    <row r="9908" spans="2:10" x14ac:dyDescent="0.25">
      <c r="C9908">
        <v>1</v>
      </c>
    </row>
    <row r="9910" spans="2:10" x14ac:dyDescent="0.25">
      <c r="H9910">
        <v>1</v>
      </c>
      <c r="I9910">
        <v>1</v>
      </c>
      <c r="J9910">
        <v>1</v>
      </c>
    </row>
    <row r="9911" spans="2:10" x14ac:dyDescent="0.25">
      <c r="C9911">
        <v>1</v>
      </c>
    </row>
    <row r="9912" spans="2:10" x14ac:dyDescent="0.25">
      <c r="B9912">
        <v>1</v>
      </c>
      <c r="D9912">
        <v>1</v>
      </c>
    </row>
    <row r="9913" spans="2:10" x14ac:dyDescent="0.25">
      <c r="D9913">
        <v>1</v>
      </c>
      <c r="H9913">
        <v>1</v>
      </c>
      <c r="I9913">
        <v>1</v>
      </c>
      <c r="J9913">
        <v>1</v>
      </c>
    </row>
    <row r="9914" spans="2:10" x14ac:dyDescent="0.25">
      <c r="C9914">
        <v>1</v>
      </c>
    </row>
    <row r="9916" spans="2:10" x14ac:dyDescent="0.25">
      <c r="H9916">
        <v>1</v>
      </c>
      <c r="I9916">
        <v>1</v>
      </c>
      <c r="J9916">
        <v>1</v>
      </c>
    </row>
    <row r="9917" spans="2:10" x14ac:dyDescent="0.25">
      <c r="C9917">
        <v>1</v>
      </c>
      <c r="D9917">
        <v>1</v>
      </c>
    </row>
    <row r="9918" spans="2:10" x14ac:dyDescent="0.25">
      <c r="B9918">
        <v>1</v>
      </c>
    </row>
    <row r="9919" spans="2:10" x14ac:dyDescent="0.25">
      <c r="H9919">
        <v>1</v>
      </c>
      <c r="I9919">
        <v>1</v>
      </c>
      <c r="J9919">
        <v>1</v>
      </c>
    </row>
    <row r="9920" spans="2:10" x14ac:dyDescent="0.25">
      <c r="B9920">
        <v>1</v>
      </c>
      <c r="C9920">
        <v>1</v>
      </c>
    </row>
    <row r="9922" spans="2:10" x14ac:dyDescent="0.25">
      <c r="H9922">
        <v>1</v>
      </c>
      <c r="I9922">
        <v>1</v>
      </c>
      <c r="J9922">
        <v>1</v>
      </c>
    </row>
    <row r="9923" spans="2:10" x14ac:dyDescent="0.25">
      <c r="B9923">
        <v>1</v>
      </c>
      <c r="C9923">
        <v>1</v>
      </c>
      <c r="D9923">
        <v>1</v>
      </c>
    </row>
    <row r="9924" spans="2:10" x14ac:dyDescent="0.25">
      <c r="D9924">
        <v>1</v>
      </c>
    </row>
    <row r="9925" spans="2:10" x14ac:dyDescent="0.25">
      <c r="H9925">
        <v>1</v>
      </c>
      <c r="I9925">
        <v>1</v>
      </c>
      <c r="J9925">
        <v>1</v>
      </c>
    </row>
    <row r="9926" spans="2:10" x14ac:dyDescent="0.25">
      <c r="C9926">
        <v>1</v>
      </c>
    </row>
    <row r="9928" spans="2:10" x14ac:dyDescent="0.25">
      <c r="H9928">
        <v>1</v>
      </c>
      <c r="I9928">
        <v>1</v>
      </c>
      <c r="J9928">
        <v>1</v>
      </c>
    </row>
    <row r="9929" spans="2:10" x14ac:dyDescent="0.25">
      <c r="B9929">
        <v>1</v>
      </c>
      <c r="C9929">
        <v>1</v>
      </c>
      <c r="D9929">
        <v>1</v>
      </c>
    </row>
    <row r="9931" spans="2:10" x14ac:dyDescent="0.25">
      <c r="H9931">
        <v>1</v>
      </c>
      <c r="I9931">
        <v>1</v>
      </c>
      <c r="J9931">
        <v>1</v>
      </c>
    </row>
    <row r="9932" spans="2:10" x14ac:dyDescent="0.25">
      <c r="B9932">
        <v>1</v>
      </c>
      <c r="C9932">
        <v>1</v>
      </c>
      <c r="D9932">
        <v>1</v>
      </c>
    </row>
    <row r="9934" spans="2:10" x14ac:dyDescent="0.25">
      <c r="H9934">
        <v>1</v>
      </c>
      <c r="I9934">
        <v>1</v>
      </c>
      <c r="J9934">
        <v>1</v>
      </c>
    </row>
    <row r="9935" spans="2:10" x14ac:dyDescent="0.25">
      <c r="B9935">
        <v>1</v>
      </c>
      <c r="C9935">
        <v>1</v>
      </c>
      <c r="D9935">
        <v>1</v>
      </c>
    </row>
    <row r="9936" spans="2:10" x14ac:dyDescent="0.25">
      <c r="D9936">
        <v>1</v>
      </c>
    </row>
    <row r="9937" spans="2:10" x14ac:dyDescent="0.25">
      <c r="H9937">
        <v>1</v>
      </c>
      <c r="I9937">
        <v>1</v>
      </c>
      <c r="J9937">
        <v>1</v>
      </c>
    </row>
    <row r="9938" spans="2:10" x14ac:dyDescent="0.25">
      <c r="C9938">
        <v>1</v>
      </c>
    </row>
    <row r="9940" spans="2:10" x14ac:dyDescent="0.25">
      <c r="H9940">
        <v>1</v>
      </c>
      <c r="I9940">
        <v>1</v>
      </c>
      <c r="J9940">
        <v>1</v>
      </c>
    </row>
    <row r="9941" spans="2:10" x14ac:dyDescent="0.25">
      <c r="B9941">
        <v>1</v>
      </c>
      <c r="C9941">
        <v>1</v>
      </c>
      <c r="D9941">
        <v>1</v>
      </c>
    </row>
    <row r="9942" spans="2:10" x14ac:dyDescent="0.25">
      <c r="D9942">
        <v>1</v>
      </c>
    </row>
    <row r="9943" spans="2:10" x14ac:dyDescent="0.25">
      <c r="H9943">
        <v>1</v>
      </c>
      <c r="I9943">
        <v>1</v>
      </c>
      <c r="J9943">
        <v>1</v>
      </c>
    </row>
    <row r="9944" spans="2:10" x14ac:dyDescent="0.25">
      <c r="B9944">
        <v>1</v>
      </c>
      <c r="C9944">
        <v>1</v>
      </c>
    </row>
    <row r="9946" spans="2:10" x14ac:dyDescent="0.25">
      <c r="D9946">
        <v>1</v>
      </c>
      <c r="H9946">
        <v>1</v>
      </c>
      <c r="I9946">
        <v>1</v>
      </c>
      <c r="J9946">
        <v>1</v>
      </c>
    </row>
    <row r="9947" spans="2:10" x14ac:dyDescent="0.25">
      <c r="B9947">
        <v>1</v>
      </c>
      <c r="C9947">
        <v>3</v>
      </c>
    </row>
    <row r="9949" spans="2:10" x14ac:dyDescent="0.25">
      <c r="D9949">
        <v>1</v>
      </c>
      <c r="H9949">
        <v>1</v>
      </c>
      <c r="I9949">
        <v>1</v>
      </c>
      <c r="J9949">
        <v>1</v>
      </c>
    </row>
    <row r="9950" spans="2:10" x14ac:dyDescent="0.25">
      <c r="C9950">
        <v>1</v>
      </c>
    </row>
    <row r="9951" spans="2:10" x14ac:dyDescent="0.25">
      <c r="B9951">
        <v>1</v>
      </c>
    </row>
    <row r="9952" spans="2:10" x14ac:dyDescent="0.25">
      <c r="B9952">
        <v>1</v>
      </c>
      <c r="D9952">
        <v>1</v>
      </c>
      <c r="H9952">
        <v>1</v>
      </c>
      <c r="I9952">
        <v>1</v>
      </c>
      <c r="J9952">
        <v>1</v>
      </c>
    </row>
    <row r="9953" spans="2:10" x14ac:dyDescent="0.25">
      <c r="C9953">
        <v>2</v>
      </c>
    </row>
    <row r="9955" spans="2:10" x14ac:dyDescent="0.25">
      <c r="C9955">
        <v>1</v>
      </c>
      <c r="H9955">
        <v>1</v>
      </c>
      <c r="I9955">
        <v>1</v>
      </c>
      <c r="J9955">
        <v>1</v>
      </c>
    </row>
    <row r="9957" spans="2:10" x14ac:dyDescent="0.25">
      <c r="B9957">
        <v>1</v>
      </c>
      <c r="D9957">
        <v>1</v>
      </c>
    </row>
    <row r="9958" spans="2:10" x14ac:dyDescent="0.25">
      <c r="B9958">
        <v>1</v>
      </c>
      <c r="C9958">
        <v>2</v>
      </c>
      <c r="H9958">
        <v>1</v>
      </c>
      <c r="I9958">
        <v>1</v>
      </c>
      <c r="J9958">
        <v>1</v>
      </c>
    </row>
    <row r="9959" spans="2:10" x14ac:dyDescent="0.25">
      <c r="C9959">
        <v>1</v>
      </c>
    </row>
    <row r="9960" spans="2:10" x14ac:dyDescent="0.25">
      <c r="D9960">
        <v>1</v>
      </c>
    </row>
    <row r="9961" spans="2:10" x14ac:dyDescent="0.25">
      <c r="H9961">
        <v>1</v>
      </c>
      <c r="I9961">
        <v>1</v>
      </c>
      <c r="J9961">
        <v>1</v>
      </c>
    </row>
    <row r="9962" spans="2:10" x14ac:dyDescent="0.25">
      <c r="B9962">
        <v>1</v>
      </c>
    </row>
    <row r="9963" spans="2:10" x14ac:dyDescent="0.25">
      <c r="B9963">
        <v>1</v>
      </c>
      <c r="D9963">
        <v>1</v>
      </c>
    </row>
    <row r="9964" spans="2:10" x14ac:dyDescent="0.25">
      <c r="C9964">
        <v>1</v>
      </c>
      <c r="D9964">
        <v>1</v>
      </c>
      <c r="H9964">
        <v>1</v>
      </c>
      <c r="I9964">
        <v>1</v>
      </c>
      <c r="J9964">
        <v>1</v>
      </c>
    </row>
    <row r="9965" spans="2:10" x14ac:dyDescent="0.25">
      <c r="C9965">
        <v>2</v>
      </c>
    </row>
    <row r="9967" spans="2:10" x14ac:dyDescent="0.25">
      <c r="H9967">
        <v>1</v>
      </c>
      <c r="I9967">
        <v>1</v>
      </c>
      <c r="J9967">
        <v>1</v>
      </c>
    </row>
    <row r="9968" spans="2:10" x14ac:dyDescent="0.25">
      <c r="B9968">
        <v>1</v>
      </c>
    </row>
    <row r="9969" spans="2:10" x14ac:dyDescent="0.25">
      <c r="B9969">
        <v>1</v>
      </c>
      <c r="D9969">
        <v>1</v>
      </c>
    </row>
    <row r="9970" spans="2:10" x14ac:dyDescent="0.25">
      <c r="C9970">
        <v>2</v>
      </c>
      <c r="H9970">
        <v>1</v>
      </c>
      <c r="I9970">
        <v>1</v>
      </c>
      <c r="J9970">
        <v>1</v>
      </c>
    </row>
    <row r="9971" spans="2:10" x14ac:dyDescent="0.25">
      <c r="C9971">
        <v>1</v>
      </c>
    </row>
    <row r="9973" spans="2:10" x14ac:dyDescent="0.25">
      <c r="H9973">
        <v>1</v>
      </c>
      <c r="I9973">
        <v>1</v>
      </c>
      <c r="J9973">
        <v>1</v>
      </c>
    </row>
    <row r="9974" spans="2:10" x14ac:dyDescent="0.25">
      <c r="B9974">
        <v>1</v>
      </c>
    </row>
    <row r="9975" spans="2:10" x14ac:dyDescent="0.25">
      <c r="B9975">
        <v>1</v>
      </c>
      <c r="D9975">
        <v>1</v>
      </c>
    </row>
    <row r="9976" spans="2:10" x14ac:dyDescent="0.25">
      <c r="C9976">
        <v>1</v>
      </c>
      <c r="D9976">
        <v>1</v>
      </c>
      <c r="H9976">
        <v>1</v>
      </c>
      <c r="I9976">
        <v>1</v>
      </c>
      <c r="J9976">
        <v>1</v>
      </c>
    </row>
    <row r="9977" spans="2:10" x14ac:dyDescent="0.25">
      <c r="C9977">
        <v>2</v>
      </c>
    </row>
    <row r="9979" spans="2:10" x14ac:dyDescent="0.25">
      <c r="H9979">
        <v>1</v>
      </c>
      <c r="I9979">
        <v>1</v>
      </c>
      <c r="J9979">
        <v>1</v>
      </c>
    </row>
    <row r="9980" spans="2:10" x14ac:dyDescent="0.25">
      <c r="B9980">
        <v>1</v>
      </c>
    </row>
    <row r="9981" spans="2:10" x14ac:dyDescent="0.25">
      <c r="D9981">
        <v>1</v>
      </c>
    </row>
    <row r="9982" spans="2:10" x14ac:dyDescent="0.25">
      <c r="B9982">
        <v>1</v>
      </c>
      <c r="C9982">
        <v>1</v>
      </c>
      <c r="H9982">
        <v>1</v>
      </c>
      <c r="I9982">
        <v>1</v>
      </c>
      <c r="J9982">
        <v>1</v>
      </c>
    </row>
    <row r="9983" spans="2:10" x14ac:dyDescent="0.25">
      <c r="C9983">
        <v>1</v>
      </c>
      <c r="D9983">
        <v>1</v>
      </c>
    </row>
    <row r="9985" spans="2:10" x14ac:dyDescent="0.25">
      <c r="H9985">
        <v>1</v>
      </c>
      <c r="I9985">
        <v>1</v>
      </c>
      <c r="J9985">
        <v>1</v>
      </c>
    </row>
    <row r="9986" spans="2:10" x14ac:dyDescent="0.25">
      <c r="B9986">
        <v>1</v>
      </c>
      <c r="D9986">
        <v>1</v>
      </c>
    </row>
    <row r="9987" spans="2:10" x14ac:dyDescent="0.25">
      <c r="B9987">
        <v>1</v>
      </c>
    </row>
    <row r="9988" spans="2:10" x14ac:dyDescent="0.25">
      <c r="C9988">
        <v>1</v>
      </c>
      <c r="H9988">
        <v>1</v>
      </c>
      <c r="I9988">
        <v>1</v>
      </c>
      <c r="J9988">
        <v>1</v>
      </c>
    </row>
    <row r="9989" spans="2:10" x14ac:dyDescent="0.25">
      <c r="C9989">
        <v>1</v>
      </c>
      <c r="D9989">
        <v>1</v>
      </c>
    </row>
    <row r="9991" spans="2:10" x14ac:dyDescent="0.25">
      <c r="B9991">
        <v>1</v>
      </c>
      <c r="H9991">
        <v>1</v>
      </c>
      <c r="I9991">
        <v>1</v>
      </c>
      <c r="J9991">
        <v>1</v>
      </c>
    </row>
    <row r="9992" spans="2:10" x14ac:dyDescent="0.25">
      <c r="D9992">
        <v>1</v>
      </c>
    </row>
    <row r="9994" spans="2:10" x14ac:dyDescent="0.25">
      <c r="B9994">
        <v>1</v>
      </c>
      <c r="C9994">
        <v>1</v>
      </c>
      <c r="H9994">
        <v>1</v>
      </c>
      <c r="I9994">
        <v>1</v>
      </c>
      <c r="J9994">
        <v>1</v>
      </c>
    </row>
    <row r="9996" spans="2:10" x14ac:dyDescent="0.25">
      <c r="C9996">
        <v>1</v>
      </c>
    </row>
    <row r="9997" spans="2:10" x14ac:dyDescent="0.25">
      <c r="B9997">
        <v>1</v>
      </c>
      <c r="H9997">
        <v>1</v>
      </c>
      <c r="I9997">
        <v>3</v>
      </c>
      <c r="J9997">
        <v>1</v>
      </c>
    </row>
    <row r="9998" spans="2:10" x14ac:dyDescent="0.25">
      <c r="D9998">
        <v>1</v>
      </c>
    </row>
    <row r="9999" spans="2:10" x14ac:dyDescent="0.25">
      <c r="D9999">
        <v>1</v>
      </c>
    </row>
    <row r="10000" spans="2:10" x14ac:dyDescent="0.25">
      <c r="C10000">
        <v>1</v>
      </c>
      <c r="H10000">
        <v>1</v>
      </c>
      <c r="I10000">
        <v>2</v>
      </c>
      <c r="J10000">
        <v>1</v>
      </c>
    </row>
    <row r="10001" spans="2:10" x14ac:dyDescent="0.25">
      <c r="C10001">
        <v>1</v>
      </c>
    </row>
    <row r="10003" spans="2:10" x14ac:dyDescent="0.25">
      <c r="B10003">
        <v>1</v>
      </c>
      <c r="H10003">
        <v>1</v>
      </c>
      <c r="I10003">
        <v>2</v>
      </c>
      <c r="J10003">
        <v>1</v>
      </c>
    </row>
    <row r="10004" spans="2:10" x14ac:dyDescent="0.25">
      <c r="D10004">
        <v>1</v>
      </c>
    </row>
    <row r="10005" spans="2:10" x14ac:dyDescent="0.25">
      <c r="B10005">
        <v>1</v>
      </c>
      <c r="C10005">
        <v>1</v>
      </c>
    </row>
    <row r="10006" spans="2:10" x14ac:dyDescent="0.25">
      <c r="H10006">
        <v>1</v>
      </c>
      <c r="I10006">
        <v>2</v>
      </c>
      <c r="J10006">
        <v>1</v>
      </c>
    </row>
    <row r="10008" spans="2:10" x14ac:dyDescent="0.25">
      <c r="B10008">
        <v>1</v>
      </c>
      <c r="D10008">
        <v>1</v>
      </c>
    </row>
    <row r="10009" spans="2:10" x14ac:dyDescent="0.25">
      <c r="H10009">
        <v>1</v>
      </c>
      <c r="I10009">
        <v>2</v>
      </c>
      <c r="J10009">
        <v>1</v>
      </c>
    </row>
    <row r="10010" spans="2:10" x14ac:dyDescent="0.25">
      <c r="C10010">
        <v>1</v>
      </c>
    </row>
    <row r="10011" spans="2:10" x14ac:dyDescent="0.25">
      <c r="B10011">
        <v>1</v>
      </c>
    </row>
    <row r="10012" spans="2:10" x14ac:dyDescent="0.25">
      <c r="D10012">
        <v>1</v>
      </c>
      <c r="H10012">
        <v>1</v>
      </c>
      <c r="I10012">
        <v>2</v>
      </c>
      <c r="J10012">
        <v>1</v>
      </c>
    </row>
    <row r="10014" spans="2:10" x14ac:dyDescent="0.25">
      <c r="B10014">
        <v>1</v>
      </c>
      <c r="D10014">
        <v>1</v>
      </c>
    </row>
    <row r="10015" spans="2:10" x14ac:dyDescent="0.25">
      <c r="B10015">
        <v>1</v>
      </c>
      <c r="C10015">
        <v>1</v>
      </c>
      <c r="H10015">
        <v>1</v>
      </c>
      <c r="I10015">
        <v>2</v>
      </c>
      <c r="J10015">
        <v>1</v>
      </c>
    </row>
    <row r="10016" spans="2:10" x14ac:dyDescent="0.25">
      <c r="C10016">
        <v>1</v>
      </c>
    </row>
    <row r="10018" spans="2:10" x14ac:dyDescent="0.25">
      <c r="D10018">
        <v>1</v>
      </c>
      <c r="H10018">
        <v>1</v>
      </c>
      <c r="I10018">
        <v>2</v>
      </c>
      <c r="J10018">
        <v>1</v>
      </c>
    </row>
    <row r="10020" spans="2:10" x14ac:dyDescent="0.25">
      <c r="B10020">
        <v>1</v>
      </c>
      <c r="C10020">
        <v>1</v>
      </c>
    </row>
    <row r="10021" spans="2:10" x14ac:dyDescent="0.25">
      <c r="B10021">
        <v>1</v>
      </c>
      <c r="D10021">
        <v>1</v>
      </c>
      <c r="H10021">
        <v>1</v>
      </c>
      <c r="I10021">
        <v>2</v>
      </c>
      <c r="J10021">
        <v>1</v>
      </c>
    </row>
    <row r="10023" spans="2:10" x14ac:dyDescent="0.25">
      <c r="C10023">
        <v>1</v>
      </c>
    </row>
    <row r="10024" spans="2:10" x14ac:dyDescent="0.25">
      <c r="D10024">
        <v>1</v>
      </c>
      <c r="H10024">
        <v>1</v>
      </c>
      <c r="I10024">
        <v>2</v>
      </c>
      <c r="J10024">
        <v>1</v>
      </c>
    </row>
    <row r="10026" spans="2:10" x14ac:dyDescent="0.25">
      <c r="B10026">
        <v>1</v>
      </c>
      <c r="C10026">
        <v>1</v>
      </c>
    </row>
    <row r="10027" spans="2:10" x14ac:dyDescent="0.25">
      <c r="H10027">
        <v>1</v>
      </c>
      <c r="I10027">
        <v>2</v>
      </c>
      <c r="J10027">
        <v>1</v>
      </c>
    </row>
    <row r="10029" spans="2:10" x14ac:dyDescent="0.25">
      <c r="B10029">
        <v>1</v>
      </c>
      <c r="C10029">
        <v>1</v>
      </c>
      <c r="D10029">
        <v>1</v>
      </c>
    </row>
    <row r="10030" spans="2:10" x14ac:dyDescent="0.25">
      <c r="D10030">
        <v>1</v>
      </c>
      <c r="H10030">
        <v>1</v>
      </c>
      <c r="I10030">
        <v>2</v>
      </c>
      <c r="J10030">
        <v>1</v>
      </c>
    </row>
    <row r="10032" spans="2:10" x14ac:dyDescent="0.25">
      <c r="B10032">
        <v>1</v>
      </c>
      <c r="C10032">
        <v>1</v>
      </c>
    </row>
    <row r="10033" spans="2:10" x14ac:dyDescent="0.25">
      <c r="C10033">
        <v>1</v>
      </c>
      <c r="H10033">
        <v>1</v>
      </c>
      <c r="I10033">
        <v>2</v>
      </c>
      <c r="J10033">
        <v>1</v>
      </c>
    </row>
    <row r="10035" spans="2:10" x14ac:dyDescent="0.25">
      <c r="D10035">
        <v>1</v>
      </c>
    </row>
    <row r="10036" spans="2:10" x14ac:dyDescent="0.25">
      <c r="D10036">
        <v>1</v>
      </c>
      <c r="H10036">
        <v>1</v>
      </c>
      <c r="I10036">
        <v>2</v>
      </c>
      <c r="J10036">
        <v>1</v>
      </c>
    </row>
    <row r="10038" spans="2:10" x14ac:dyDescent="0.25">
      <c r="B10038">
        <v>1</v>
      </c>
      <c r="C10038">
        <v>1</v>
      </c>
    </row>
    <row r="10039" spans="2:10" x14ac:dyDescent="0.25">
      <c r="C10039">
        <v>1</v>
      </c>
      <c r="H10039">
        <v>1</v>
      </c>
      <c r="I10039">
        <v>2</v>
      </c>
      <c r="J10039">
        <v>1</v>
      </c>
    </row>
    <row r="10041" spans="2:10" x14ac:dyDescent="0.25">
      <c r="D10041">
        <v>1</v>
      </c>
    </row>
    <row r="10042" spans="2:10" x14ac:dyDescent="0.25">
      <c r="D10042">
        <v>1</v>
      </c>
      <c r="H10042">
        <v>1</v>
      </c>
      <c r="I10042">
        <v>2</v>
      </c>
      <c r="J10042">
        <v>1</v>
      </c>
    </row>
    <row r="10044" spans="2:10" x14ac:dyDescent="0.25">
      <c r="B10044">
        <v>1</v>
      </c>
      <c r="C10044">
        <v>1</v>
      </c>
    </row>
    <row r="10045" spans="2:10" x14ac:dyDescent="0.25">
      <c r="B10045">
        <v>1</v>
      </c>
      <c r="H10045">
        <v>1</v>
      </c>
      <c r="I10045">
        <v>2</v>
      </c>
      <c r="J10045">
        <v>1</v>
      </c>
    </row>
    <row r="10046" spans="2:10" x14ac:dyDescent="0.25">
      <c r="D10046">
        <v>1</v>
      </c>
    </row>
    <row r="10048" spans="2:10" x14ac:dyDescent="0.25">
      <c r="H10048">
        <v>1</v>
      </c>
      <c r="I10048">
        <v>2</v>
      </c>
      <c r="J10048">
        <v>1</v>
      </c>
    </row>
    <row r="10049" spans="2:10" x14ac:dyDescent="0.25">
      <c r="B10049">
        <v>1</v>
      </c>
      <c r="D10049">
        <v>1</v>
      </c>
    </row>
    <row r="10050" spans="2:10" x14ac:dyDescent="0.25">
      <c r="B10050">
        <v>1</v>
      </c>
      <c r="C10050">
        <v>1</v>
      </c>
    </row>
    <row r="10051" spans="2:10" x14ac:dyDescent="0.25">
      <c r="H10051">
        <v>1</v>
      </c>
      <c r="I10051">
        <v>2</v>
      </c>
      <c r="J10051">
        <v>1</v>
      </c>
    </row>
    <row r="10052" spans="2:10" x14ac:dyDescent="0.25">
      <c r="C10052">
        <v>1</v>
      </c>
      <c r="D10052">
        <v>1</v>
      </c>
    </row>
    <row r="10054" spans="2:10" x14ac:dyDescent="0.25">
      <c r="B10054">
        <v>1</v>
      </c>
      <c r="H10054">
        <v>1</v>
      </c>
      <c r="I10054">
        <v>2</v>
      </c>
      <c r="J10054">
        <v>1</v>
      </c>
    </row>
    <row r="10055" spans="2:10" x14ac:dyDescent="0.25">
      <c r="B10055">
        <v>1</v>
      </c>
    </row>
    <row r="10056" spans="2:10" x14ac:dyDescent="0.25">
      <c r="C10056">
        <v>1</v>
      </c>
    </row>
    <row r="10057" spans="2:10" x14ac:dyDescent="0.25">
      <c r="C10057">
        <v>1</v>
      </c>
      <c r="D10057">
        <v>1</v>
      </c>
      <c r="H10057">
        <v>1</v>
      </c>
      <c r="I10057">
        <v>2</v>
      </c>
      <c r="J10057">
        <v>1</v>
      </c>
    </row>
    <row r="10058" spans="2:10" x14ac:dyDescent="0.25">
      <c r="D10058">
        <v>1</v>
      </c>
    </row>
    <row r="10060" spans="2:10" x14ac:dyDescent="0.25">
      <c r="B10060">
        <v>1</v>
      </c>
      <c r="H10060">
        <v>1</v>
      </c>
      <c r="I10060">
        <v>2</v>
      </c>
      <c r="J10060">
        <v>1</v>
      </c>
    </row>
    <row r="10062" spans="2:10" x14ac:dyDescent="0.25">
      <c r="C10062">
        <v>1</v>
      </c>
      <c r="D10062">
        <v>1</v>
      </c>
    </row>
    <row r="10063" spans="2:10" x14ac:dyDescent="0.25">
      <c r="C10063">
        <v>1</v>
      </c>
      <c r="D10063">
        <v>1</v>
      </c>
      <c r="H10063">
        <v>1</v>
      </c>
      <c r="I10063">
        <v>1</v>
      </c>
      <c r="J10063">
        <v>1</v>
      </c>
    </row>
    <row r="10066" spans="2:10" x14ac:dyDescent="0.25">
      <c r="B10066">
        <v>1</v>
      </c>
      <c r="H10066">
        <v>1</v>
      </c>
      <c r="I10066">
        <v>1</v>
      </c>
      <c r="J10066">
        <v>1</v>
      </c>
    </row>
    <row r="10067" spans="2:10" x14ac:dyDescent="0.25">
      <c r="B10067">
        <v>1</v>
      </c>
    </row>
    <row r="10068" spans="2:10" x14ac:dyDescent="0.25">
      <c r="C10068">
        <v>1</v>
      </c>
      <c r="D10068">
        <v>1</v>
      </c>
    </row>
    <row r="10069" spans="2:10" x14ac:dyDescent="0.25">
      <c r="H10069">
        <v>1</v>
      </c>
      <c r="I10069">
        <v>1</v>
      </c>
      <c r="J10069">
        <v>1</v>
      </c>
    </row>
    <row r="10070" spans="2:10" x14ac:dyDescent="0.25">
      <c r="D10070">
        <v>1</v>
      </c>
    </row>
    <row r="10071" spans="2:10" x14ac:dyDescent="0.25">
      <c r="C10071">
        <v>1</v>
      </c>
    </row>
    <row r="10072" spans="2:10" x14ac:dyDescent="0.25">
      <c r="B10072">
        <v>1</v>
      </c>
      <c r="H10072">
        <v>1</v>
      </c>
      <c r="I10072">
        <v>1</v>
      </c>
      <c r="J10072">
        <v>1</v>
      </c>
    </row>
    <row r="10073" spans="2:10" x14ac:dyDescent="0.25">
      <c r="D10073">
        <v>1</v>
      </c>
    </row>
    <row r="10074" spans="2:10" x14ac:dyDescent="0.25">
      <c r="C10074">
        <v>1</v>
      </c>
    </row>
    <row r="10075" spans="2:10" x14ac:dyDescent="0.25">
      <c r="C10075">
        <v>1</v>
      </c>
      <c r="H10075">
        <v>1</v>
      </c>
      <c r="I10075">
        <v>1</v>
      </c>
      <c r="J10075">
        <v>1</v>
      </c>
    </row>
    <row r="10077" spans="2:10" x14ac:dyDescent="0.25">
      <c r="B10077">
        <v>1</v>
      </c>
    </row>
    <row r="10078" spans="2:10" x14ac:dyDescent="0.25">
      <c r="D10078">
        <v>1</v>
      </c>
      <c r="H10078">
        <v>1</v>
      </c>
      <c r="I10078">
        <v>1</v>
      </c>
      <c r="J10078">
        <v>1</v>
      </c>
    </row>
    <row r="10080" spans="2:10" x14ac:dyDescent="0.25">
      <c r="B10080">
        <v>1</v>
      </c>
      <c r="C10080">
        <v>1</v>
      </c>
    </row>
    <row r="10081" spans="2:10" x14ac:dyDescent="0.25">
      <c r="C10081">
        <v>1</v>
      </c>
      <c r="H10081">
        <v>1</v>
      </c>
      <c r="I10081">
        <v>1</v>
      </c>
      <c r="J10081">
        <v>1</v>
      </c>
    </row>
    <row r="10083" spans="2:10" x14ac:dyDescent="0.25">
      <c r="B10083">
        <v>1</v>
      </c>
      <c r="D10083">
        <v>1</v>
      </c>
    </row>
    <row r="10084" spans="2:10" x14ac:dyDescent="0.25">
      <c r="B10084">
        <v>1</v>
      </c>
      <c r="D10084">
        <v>1</v>
      </c>
      <c r="H10084">
        <v>1</v>
      </c>
      <c r="I10084">
        <v>1</v>
      </c>
      <c r="J10084">
        <v>1</v>
      </c>
    </row>
    <row r="10086" spans="2:10" x14ac:dyDescent="0.25">
      <c r="C10086">
        <v>1</v>
      </c>
    </row>
    <row r="10087" spans="2:10" x14ac:dyDescent="0.25">
      <c r="C10087">
        <v>1</v>
      </c>
      <c r="H10087">
        <v>1</v>
      </c>
      <c r="I10087">
        <v>1</v>
      </c>
      <c r="J10087">
        <v>1</v>
      </c>
    </row>
    <row r="10088" spans="2:10" x14ac:dyDescent="0.25">
      <c r="B10088">
        <v>1</v>
      </c>
    </row>
    <row r="10089" spans="2:10" x14ac:dyDescent="0.25">
      <c r="B10089">
        <v>1</v>
      </c>
      <c r="D10089">
        <v>1</v>
      </c>
    </row>
    <row r="10090" spans="2:10" x14ac:dyDescent="0.25">
      <c r="H10090">
        <v>1</v>
      </c>
      <c r="I10090">
        <v>1</v>
      </c>
      <c r="J10090">
        <v>1</v>
      </c>
    </row>
    <row r="10092" spans="2:10" x14ac:dyDescent="0.25">
      <c r="C10092">
        <v>1</v>
      </c>
      <c r="D10092">
        <v>1</v>
      </c>
    </row>
    <row r="10093" spans="2:10" x14ac:dyDescent="0.25">
      <c r="C10093">
        <v>1</v>
      </c>
      <c r="H10093">
        <v>1</v>
      </c>
      <c r="I10093">
        <v>1</v>
      </c>
      <c r="J10093">
        <v>1</v>
      </c>
    </row>
    <row r="10094" spans="2:10" x14ac:dyDescent="0.25">
      <c r="B10094">
        <v>1</v>
      </c>
    </row>
    <row r="10095" spans="2:10" x14ac:dyDescent="0.25">
      <c r="B10095">
        <v>1</v>
      </c>
      <c r="D10095">
        <v>1</v>
      </c>
    </row>
    <row r="10096" spans="2:10" x14ac:dyDescent="0.25">
      <c r="H10096">
        <v>1</v>
      </c>
      <c r="I10096">
        <v>1</v>
      </c>
      <c r="J10096">
        <v>1</v>
      </c>
    </row>
    <row r="10098" spans="2:10" x14ac:dyDescent="0.25">
      <c r="C10098">
        <v>1</v>
      </c>
    </row>
    <row r="10099" spans="2:10" x14ac:dyDescent="0.25">
      <c r="H10099">
        <v>1</v>
      </c>
      <c r="I10099">
        <v>1</v>
      </c>
      <c r="J10099">
        <v>1</v>
      </c>
    </row>
    <row r="10100" spans="2:10" x14ac:dyDescent="0.25">
      <c r="B10100">
        <v>1</v>
      </c>
      <c r="D10100">
        <v>1</v>
      </c>
    </row>
    <row r="10101" spans="2:10" x14ac:dyDescent="0.25">
      <c r="B10101">
        <v>1</v>
      </c>
      <c r="D10101">
        <v>1</v>
      </c>
    </row>
    <row r="10102" spans="2:10" x14ac:dyDescent="0.25">
      <c r="H10102">
        <v>1</v>
      </c>
      <c r="I10102">
        <v>1</v>
      </c>
      <c r="J10102">
        <v>1</v>
      </c>
    </row>
    <row r="10103" spans="2:10" x14ac:dyDescent="0.25">
      <c r="C10103">
        <v>1</v>
      </c>
    </row>
    <row r="10104" spans="2:10" x14ac:dyDescent="0.25">
      <c r="C10104">
        <v>1</v>
      </c>
    </row>
    <row r="10105" spans="2:10" x14ac:dyDescent="0.25">
      <c r="D10105">
        <v>1</v>
      </c>
      <c r="H10105">
        <v>1</v>
      </c>
      <c r="I10105">
        <v>1</v>
      </c>
      <c r="J10105">
        <v>1</v>
      </c>
    </row>
    <row r="10106" spans="2:10" x14ac:dyDescent="0.25">
      <c r="B10106">
        <v>1</v>
      </c>
      <c r="D10106">
        <v>1</v>
      </c>
    </row>
    <row r="10107" spans="2:10" x14ac:dyDescent="0.25">
      <c r="B10107">
        <v>1</v>
      </c>
    </row>
    <row r="10108" spans="2:10" x14ac:dyDescent="0.25">
      <c r="H10108">
        <v>1</v>
      </c>
      <c r="I10108">
        <v>1</v>
      </c>
      <c r="J10108">
        <v>1</v>
      </c>
    </row>
    <row r="10109" spans="2:10" x14ac:dyDescent="0.25">
      <c r="C10109">
        <v>1</v>
      </c>
    </row>
    <row r="10110" spans="2:10" x14ac:dyDescent="0.25">
      <c r="D10110">
        <v>1</v>
      </c>
    </row>
    <row r="10111" spans="2:10" x14ac:dyDescent="0.25">
      <c r="H10111">
        <v>1</v>
      </c>
      <c r="I10111">
        <v>1</v>
      </c>
      <c r="J10111">
        <v>1</v>
      </c>
    </row>
    <row r="10112" spans="2:10" x14ac:dyDescent="0.25">
      <c r="B10112">
        <v>1</v>
      </c>
      <c r="C10112">
        <v>1</v>
      </c>
    </row>
    <row r="10114" spans="2:10" x14ac:dyDescent="0.25">
      <c r="B10114">
        <v>1</v>
      </c>
      <c r="H10114">
        <v>1</v>
      </c>
      <c r="I10114">
        <v>1</v>
      </c>
      <c r="J10114">
        <v>1</v>
      </c>
    </row>
    <row r="10115" spans="2:10" x14ac:dyDescent="0.25">
      <c r="C10115">
        <v>1</v>
      </c>
      <c r="D10115">
        <v>1</v>
      </c>
    </row>
    <row r="10116" spans="2:10" x14ac:dyDescent="0.25">
      <c r="D10116">
        <v>1</v>
      </c>
    </row>
    <row r="10117" spans="2:10" x14ac:dyDescent="0.25">
      <c r="B10117">
        <v>1</v>
      </c>
      <c r="H10117">
        <v>1</v>
      </c>
      <c r="I10117">
        <v>1</v>
      </c>
      <c r="J10117">
        <v>1</v>
      </c>
    </row>
    <row r="10118" spans="2:10" x14ac:dyDescent="0.25">
      <c r="C10118">
        <v>1</v>
      </c>
    </row>
    <row r="10119" spans="2:10" x14ac:dyDescent="0.25">
      <c r="B10119">
        <v>1</v>
      </c>
    </row>
    <row r="10120" spans="2:10" x14ac:dyDescent="0.25">
      <c r="H10120">
        <v>1</v>
      </c>
      <c r="I10120">
        <v>1</v>
      </c>
      <c r="J10120">
        <v>1</v>
      </c>
    </row>
    <row r="10121" spans="2:10" x14ac:dyDescent="0.25">
      <c r="C10121">
        <v>1</v>
      </c>
      <c r="D10121">
        <v>1</v>
      </c>
    </row>
    <row r="10122" spans="2:10" x14ac:dyDescent="0.25">
      <c r="B10122">
        <v>1</v>
      </c>
    </row>
    <row r="10123" spans="2:10" x14ac:dyDescent="0.25">
      <c r="H10123">
        <v>1</v>
      </c>
      <c r="I10123">
        <v>1</v>
      </c>
      <c r="J10123">
        <v>1</v>
      </c>
    </row>
    <row r="10126" spans="2:10" x14ac:dyDescent="0.25">
      <c r="D10126">
        <v>1</v>
      </c>
      <c r="H10126">
        <v>1</v>
      </c>
      <c r="I10126">
        <v>1</v>
      </c>
      <c r="J10126">
        <v>1</v>
      </c>
    </row>
    <row r="10127" spans="2:10" x14ac:dyDescent="0.25">
      <c r="C10127">
        <v>1</v>
      </c>
    </row>
    <row r="10128" spans="2:10" x14ac:dyDescent="0.25">
      <c r="B10128">
        <v>1</v>
      </c>
    </row>
    <row r="10129" spans="2:10" x14ac:dyDescent="0.25">
      <c r="C10129">
        <v>1</v>
      </c>
      <c r="D10129">
        <v>1</v>
      </c>
      <c r="H10129">
        <v>1</v>
      </c>
      <c r="I10129">
        <v>1</v>
      </c>
      <c r="J10129">
        <v>1</v>
      </c>
    </row>
    <row r="10130" spans="2:10" x14ac:dyDescent="0.25">
      <c r="B10130">
        <v>1</v>
      </c>
    </row>
    <row r="10132" spans="2:10" x14ac:dyDescent="0.25">
      <c r="C10132">
        <v>1</v>
      </c>
      <c r="D10132">
        <v>1</v>
      </c>
      <c r="H10132">
        <v>1</v>
      </c>
      <c r="I10132">
        <v>1</v>
      </c>
      <c r="J10132">
        <v>1</v>
      </c>
    </row>
    <row r="10133" spans="2:10" x14ac:dyDescent="0.25">
      <c r="B10133">
        <v>1</v>
      </c>
      <c r="C10133">
        <v>1</v>
      </c>
      <c r="D10133">
        <v>1</v>
      </c>
    </row>
    <row r="10135" spans="2:10" x14ac:dyDescent="0.25">
      <c r="H10135">
        <v>1</v>
      </c>
      <c r="I10135">
        <v>1</v>
      </c>
      <c r="J10135">
        <v>1</v>
      </c>
    </row>
    <row r="10136" spans="2:10" x14ac:dyDescent="0.25">
      <c r="B10136">
        <v>1</v>
      </c>
    </row>
    <row r="10137" spans="2:10" x14ac:dyDescent="0.25">
      <c r="C10137">
        <v>1</v>
      </c>
    </row>
    <row r="10138" spans="2:10" x14ac:dyDescent="0.25">
      <c r="C10138">
        <v>1</v>
      </c>
      <c r="D10138">
        <v>1</v>
      </c>
      <c r="H10138">
        <v>1</v>
      </c>
      <c r="I10138">
        <v>1</v>
      </c>
      <c r="J10138">
        <v>1</v>
      </c>
    </row>
    <row r="10139" spans="2:10" x14ac:dyDescent="0.25">
      <c r="B10139">
        <v>1</v>
      </c>
    </row>
    <row r="10141" spans="2:10" x14ac:dyDescent="0.25">
      <c r="D10141">
        <v>1</v>
      </c>
      <c r="H10141">
        <v>1</v>
      </c>
      <c r="I10141">
        <v>1</v>
      </c>
      <c r="J10141">
        <v>1</v>
      </c>
    </row>
    <row r="10142" spans="2:10" x14ac:dyDescent="0.25">
      <c r="C10142">
        <v>1</v>
      </c>
    </row>
    <row r="10143" spans="2:10" x14ac:dyDescent="0.25">
      <c r="B10143">
        <v>1</v>
      </c>
    </row>
    <row r="10144" spans="2:10" x14ac:dyDescent="0.25">
      <c r="B10144">
        <v>1</v>
      </c>
      <c r="C10144">
        <v>1</v>
      </c>
      <c r="D10144">
        <v>1</v>
      </c>
      <c r="H10144">
        <v>1</v>
      </c>
      <c r="I10144">
        <v>1</v>
      </c>
      <c r="J10144">
        <v>1</v>
      </c>
    </row>
    <row r="10145" spans="2:10" x14ac:dyDescent="0.25">
      <c r="D10145">
        <v>1</v>
      </c>
    </row>
    <row r="10147" spans="2:10" x14ac:dyDescent="0.25">
      <c r="C10147">
        <v>1</v>
      </c>
      <c r="H10147">
        <v>1</v>
      </c>
      <c r="I10147">
        <v>1</v>
      </c>
      <c r="J10147">
        <v>1</v>
      </c>
    </row>
    <row r="10149" spans="2:10" x14ac:dyDescent="0.25">
      <c r="B10149">
        <v>1</v>
      </c>
    </row>
    <row r="10150" spans="2:10" x14ac:dyDescent="0.25">
      <c r="C10150">
        <v>1</v>
      </c>
      <c r="D10150">
        <v>1</v>
      </c>
      <c r="H10150">
        <v>1</v>
      </c>
      <c r="I10150">
        <v>1</v>
      </c>
      <c r="J10150">
        <v>1</v>
      </c>
    </row>
    <row r="10153" spans="2:10" x14ac:dyDescent="0.25">
      <c r="C10153">
        <v>1</v>
      </c>
      <c r="H10153">
        <v>1</v>
      </c>
      <c r="I10153">
        <v>1</v>
      </c>
      <c r="J10153">
        <v>1</v>
      </c>
    </row>
    <row r="10154" spans="2:10" x14ac:dyDescent="0.25">
      <c r="B10154">
        <v>1</v>
      </c>
    </row>
    <row r="10155" spans="2:10" x14ac:dyDescent="0.25">
      <c r="D10155">
        <v>1</v>
      </c>
    </row>
    <row r="10156" spans="2:10" x14ac:dyDescent="0.25">
      <c r="H10156">
        <v>1</v>
      </c>
      <c r="I10156">
        <v>1</v>
      </c>
      <c r="J10156">
        <v>1</v>
      </c>
    </row>
    <row r="10157" spans="2:10" x14ac:dyDescent="0.25">
      <c r="D10157">
        <v>1</v>
      </c>
    </row>
    <row r="10158" spans="2:10" x14ac:dyDescent="0.25">
      <c r="C10158">
        <v>1</v>
      </c>
    </row>
    <row r="10159" spans="2:10" x14ac:dyDescent="0.25">
      <c r="B10159">
        <v>1</v>
      </c>
      <c r="C10159">
        <v>1</v>
      </c>
      <c r="H10159">
        <v>1</v>
      </c>
      <c r="I10159">
        <v>1</v>
      </c>
      <c r="J10159">
        <v>1</v>
      </c>
    </row>
    <row r="10161" spans="2:10" x14ac:dyDescent="0.25">
      <c r="B10161">
        <v>1</v>
      </c>
      <c r="D10161">
        <v>1</v>
      </c>
    </row>
    <row r="10162" spans="2:10" x14ac:dyDescent="0.25">
      <c r="H10162">
        <v>1</v>
      </c>
      <c r="I10162">
        <v>1</v>
      </c>
      <c r="J10162">
        <v>1</v>
      </c>
    </row>
    <row r="10163" spans="2:10" x14ac:dyDescent="0.25">
      <c r="C10163">
        <v>1</v>
      </c>
    </row>
    <row r="10165" spans="2:10" x14ac:dyDescent="0.25">
      <c r="B10165">
        <v>1</v>
      </c>
      <c r="C10165">
        <v>1</v>
      </c>
      <c r="H10165">
        <v>1</v>
      </c>
      <c r="I10165">
        <v>1</v>
      </c>
      <c r="J10165">
        <v>1</v>
      </c>
    </row>
    <row r="10166" spans="2:10" x14ac:dyDescent="0.25">
      <c r="B10166">
        <v>1</v>
      </c>
      <c r="D10166">
        <v>1</v>
      </c>
    </row>
    <row r="10168" spans="2:10" x14ac:dyDescent="0.25">
      <c r="C10168">
        <v>1</v>
      </c>
      <c r="D10168">
        <v>1</v>
      </c>
      <c r="H10168">
        <v>1</v>
      </c>
      <c r="I10168">
        <v>1</v>
      </c>
      <c r="J10168">
        <v>1</v>
      </c>
    </row>
    <row r="10171" spans="2:10" x14ac:dyDescent="0.25">
      <c r="B10171">
        <v>1</v>
      </c>
      <c r="D10171">
        <v>1</v>
      </c>
      <c r="H10171">
        <v>1</v>
      </c>
      <c r="I10171">
        <v>1</v>
      </c>
      <c r="J10171">
        <v>1</v>
      </c>
    </row>
    <row r="10172" spans="2:10" x14ac:dyDescent="0.25">
      <c r="D10172">
        <v>1</v>
      </c>
    </row>
    <row r="10173" spans="2:10" x14ac:dyDescent="0.25">
      <c r="C10173">
        <v>1</v>
      </c>
    </row>
    <row r="10174" spans="2:10" x14ac:dyDescent="0.25">
      <c r="C10174">
        <v>1</v>
      </c>
      <c r="H10174">
        <v>1</v>
      </c>
      <c r="I10174">
        <v>1</v>
      </c>
      <c r="J10174">
        <v>1</v>
      </c>
    </row>
    <row r="10177" spans="2:10" x14ac:dyDescent="0.25">
      <c r="B10177">
        <v>1</v>
      </c>
      <c r="D10177">
        <v>1</v>
      </c>
      <c r="H10177">
        <v>1</v>
      </c>
      <c r="I10177">
        <v>1</v>
      </c>
      <c r="J10177">
        <v>1</v>
      </c>
    </row>
    <row r="10179" spans="2:10" x14ac:dyDescent="0.25">
      <c r="C10179">
        <v>1</v>
      </c>
    </row>
    <row r="10180" spans="2:10" x14ac:dyDescent="0.25">
      <c r="B10180">
        <v>1</v>
      </c>
      <c r="H10180">
        <v>1</v>
      </c>
      <c r="I10180">
        <v>1</v>
      </c>
      <c r="J10180">
        <v>1</v>
      </c>
    </row>
    <row r="10182" spans="2:10" x14ac:dyDescent="0.25">
      <c r="C10182">
        <v>1</v>
      </c>
      <c r="D10182">
        <v>1</v>
      </c>
    </row>
    <row r="10183" spans="2:10" x14ac:dyDescent="0.25">
      <c r="B10183">
        <v>1</v>
      </c>
      <c r="D10183">
        <v>1</v>
      </c>
      <c r="H10183">
        <v>1</v>
      </c>
      <c r="I10183">
        <v>1</v>
      </c>
      <c r="J10183">
        <v>1</v>
      </c>
    </row>
    <row r="10185" spans="2:10" x14ac:dyDescent="0.25">
      <c r="B10185">
        <v>1</v>
      </c>
      <c r="C10185">
        <v>1</v>
      </c>
    </row>
    <row r="10186" spans="2:10" x14ac:dyDescent="0.25">
      <c r="H10186">
        <v>1</v>
      </c>
      <c r="I10186">
        <v>1</v>
      </c>
      <c r="J10186">
        <v>1</v>
      </c>
    </row>
    <row r="10188" spans="2:10" x14ac:dyDescent="0.25">
      <c r="B10188">
        <v>1</v>
      </c>
      <c r="C10188">
        <v>1</v>
      </c>
      <c r="D10188">
        <v>1</v>
      </c>
    </row>
    <row r="10189" spans="2:10" x14ac:dyDescent="0.25">
      <c r="B10189">
        <v>1</v>
      </c>
      <c r="D10189">
        <v>1</v>
      </c>
      <c r="H10189">
        <v>1</v>
      </c>
      <c r="I10189">
        <v>1</v>
      </c>
      <c r="J10189">
        <v>1</v>
      </c>
    </row>
    <row r="10191" spans="2:10" x14ac:dyDescent="0.25">
      <c r="C10191">
        <v>1</v>
      </c>
    </row>
    <row r="10192" spans="2:10" x14ac:dyDescent="0.25">
      <c r="H10192">
        <v>1</v>
      </c>
      <c r="I10192">
        <v>1</v>
      </c>
      <c r="J10192">
        <v>1</v>
      </c>
    </row>
    <row r="10193" spans="2:10" x14ac:dyDescent="0.25">
      <c r="B10193">
        <v>1</v>
      </c>
    </row>
    <row r="10194" spans="2:10" x14ac:dyDescent="0.25">
      <c r="B10194">
        <v>1</v>
      </c>
      <c r="C10194">
        <v>1</v>
      </c>
      <c r="D10194">
        <v>1</v>
      </c>
    </row>
    <row r="10195" spans="2:10" x14ac:dyDescent="0.25">
      <c r="H10195">
        <v>1</v>
      </c>
      <c r="I10195">
        <v>1</v>
      </c>
      <c r="J10195">
        <v>1</v>
      </c>
    </row>
    <row r="10196" spans="2:10" x14ac:dyDescent="0.25">
      <c r="D10196">
        <v>1</v>
      </c>
    </row>
    <row r="10198" spans="2:10" x14ac:dyDescent="0.25">
      <c r="H10198">
        <v>1</v>
      </c>
      <c r="I10198">
        <v>1</v>
      </c>
      <c r="J10198">
        <v>1</v>
      </c>
    </row>
    <row r="10199" spans="2:10" x14ac:dyDescent="0.25">
      <c r="B10199">
        <v>1</v>
      </c>
      <c r="D10199">
        <v>1</v>
      </c>
    </row>
    <row r="10200" spans="2:10" x14ac:dyDescent="0.25">
      <c r="C10200">
        <v>1</v>
      </c>
    </row>
    <row r="10201" spans="2:10" x14ac:dyDescent="0.25">
      <c r="H10201">
        <v>1</v>
      </c>
      <c r="I10201">
        <v>1</v>
      </c>
      <c r="J10201">
        <v>1</v>
      </c>
    </row>
    <row r="10202" spans="2:10" x14ac:dyDescent="0.25">
      <c r="B10202">
        <v>1</v>
      </c>
    </row>
    <row r="10204" spans="2:10" x14ac:dyDescent="0.25">
      <c r="H10204">
        <v>1</v>
      </c>
      <c r="I10204">
        <v>1</v>
      </c>
      <c r="J10204">
        <v>1</v>
      </c>
    </row>
    <row r="10205" spans="2:10" x14ac:dyDescent="0.25">
      <c r="B10205">
        <v>1</v>
      </c>
      <c r="C10205">
        <v>1</v>
      </c>
      <c r="D10205">
        <v>1</v>
      </c>
    </row>
    <row r="10206" spans="2:10" x14ac:dyDescent="0.25">
      <c r="D10206">
        <v>1</v>
      </c>
    </row>
    <row r="10207" spans="2:10" x14ac:dyDescent="0.25">
      <c r="H10207">
        <v>1</v>
      </c>
      <c r="I10207">
        <v>1</v>
      </c>
      <c r="J10207">
        <v>1</v>
      </c>
    </row>
    <row r="10208" spans="2:10" x14ac:dyDescent="0.25">
      <c r="B10208">
        <v>1</v>
      </c>
    </row>
    <row r="10210" spans="2:10" x14ac:dyDescent="0.25">
      <c r="H10210">
        <v>1</v>
      </c>
      <c r="I10210">
        <v>1</v>
      </c>
      <c r="J10210">
        <v>1</v>
      </c>
    </row>
    <row r="10211" spans="2:10" x14ac:dyDescent="0.25">
      <c r="B10211">
        <v>1</v>
      </c>
      <c r="C10211">
        <v>1</v>
      </c>
      <c r="D10211">
        <v>1</v>
      </c>
    </row>
    <row r="10212" spans="2:10" x14ac:dyDescent="0.25">
      <c r="B10212">
        <v>1</v>
      </c>
    </row>
    <row r="10213" spans="2:10" x14ac:dyDescent="0.25">
      <c r="H10213">
        <v>1</v>
      </c>
      <c r="I10213">
        <v>1</v>
      </c>
      <c r="J10213">
        <v>1</v>
      </c>
    </row>
    <row r="10216" spans="2:10" x14ac:dyDescent="0.25">
      <c r="B10216">
        <v>1</v>
      </c>
      <c r="C10216">
        <v>1</v>
      </c>
      <c r="D10216">
        <v>1</v>
      </c>
      <c r="H10216">
        <v>1</v>
      </c>
      <c r="I10216">
        <v>1</v>
      </c>
      <c r="J10216">
        <v>1</v>
      </c>
    </row>
    <row r="10217" spans="2:10" x14ac:dyDescent="0.25">
      <c r="D10217">
        <v>1</v>
      </c>
    </row>
    <row r="10219" spans="2:10" x14ac:dyDescent="0.25">
      <c r="H10219">
        <v>1</v>
      </c>
      <c r="I10219">
        <v>1</v>
      </c>
      <c r="J10219">
        <v>1</v>
      </c>
    </row>
    <row r="10222" spans="2:10" x14ac:dyDescent="0.25">
      <c r="B10222">
        <v>1</v>
      </c>
      <c r="C10222">
        <v>1</v>
      </c>
      <c r="D10222">
        <v>1</v>
      </c>
      <c r="H10222">
        <v>1</v>
      </c>
      <c r="I10222">
        <v>1</v>
      </c>
      <c r="J10222">
        <v>1</v>
      </c>
    </row>
    <row r="10223" spans="2:10" x14ac:dyDescent="0.25">
      <c r="B10223">
        <v>1</v>
      </c>
      <c r="C10223">
        <v>1</v>
      </c>
    </row>
    <row r="10225" spans="2:10" x14ac:dyDescent="0.25">
      <c r="H10225">
        <v>1</v>
      </c>
      <c r="I10225">
        <v>1</v>
      </c>
      <c r="J10225">
        <v>1</v>
      </c>
    </row>
    <row r="10227" spans="2:10" x14ac:dyDescent="0.25">
      <c r="D10227">
        <v>1</v>
      </c>
    </row>
    <row r="10228" spans="2:10" x14ac:dyDescent="0.25">
      <c r="B10228">
        <v>1</v>
      </c>
      <c r="C10228">
        <v>1</v>
      </c>
      <c r="H10228">
        <v>1</v>
      </c>
      <c r="I10228">
        <v>1</v>
      </c>
      <c r="J10228">
        <v>1</v>
      </c>
    </row>
    <row r="10229" spans="2:10" x14ac:dyDescent="0.25">
      <c r="B10229">
        <v>1</v>
      </c>
    </row>
    <row r="10230" spans="2:10" x14ac:dyDescent="0.25">
      <c r="D10230">
        <v>1</v>
      </c>
    </row>
    <row r="10231" spans="2:10" x14ac:dyDescent="0.25">
      <c r="C10231">
        <v>1</v>
      </c>
      <c r="H10231">
        <v>1</v>
      </c>
      <c r="I10231">
        <v>1</v>
      </c>
      <c r="J10231">
        <v>1</v>
      </c>
    </row>
    <row r="10233" spans="2:10" x14ac:dyDescent="0.25">
      <c r="D10233">
        <v>1</v>
      </c>
    </row>
    <row r="10234" spans="2:10" x14ac:dyDescent="0.25">
      <c r="B10234">
        <v>1</v>
      </c>
      <c r="C10234">
        <v>1</v>
      </c>
      <c r="D10234">
        <v>1</v>
      </c>
      <c r="H10234">
        <v>1</v>
      </c>
      <c r="I10234">
        <v>1</v>
      </c>
      <c r="J10234">
        <v>1</v>
      </c>
    </row>
    <row r="10235" spans="2:10" x14ac:dyDescent="0.25">
      <c r="C10235">
        <v>1</v>
      </c>
    </row>
    <row r="10236" spans="2:10" x14ac:dyDescent="0.25">
      <c r="B10236">
        <v>1</v>
      </c>
    </row>
    <row r="10237" spans="2:10" x14ac:dyDescent="0.25">
      <c r="H10237">
        <v>1</v>
      </c>
      <c r="I10237">
        <v>1</v>
      </c>
      <c r="J10237">
        <v>1</v>
      </c>
    </row>
    <row r="10239" spans="2:10" x14ac:dyDescent="0.25">
      <c r="C10239">
        <v>1</v>
      </c>
      <c r="D10239">
        <v>1</v>
      </c>
    </row>
    <row r="10240" spans="2:10" x14ac:dyDescent="0.25">
      <c r="B10240">
        <v>1</v>
      </c>
      <c r="H10240">
        <v>1</v>
      </c>
      <c r="I10240">
        <v>1</v>
      </c>
      <c r="J10240">
        <v>1</v>
      </c>
    </row>
    <row r="10242" spans="2:10" x14ac:dyDescent="0.25">
      <c r="D10242">
        <v>1</v>
      </c>
    </row>
    <row r="10243" spans="2:10" x14ac:dyDescent="0.25">
      <c r="B10243">
        <v>1</v>
      </c>
      <c r="C10243">
        <v>1</v>
      </c>
      <c r="H10243">
        <v>1</v>
      </c>
      <c r="I10243">
        <v>1</v>
      </c>
      <c r="J10243">
        <v>1</v>
      </c>
    </row>
    <row r="10244" spans="2:10" x14ac:dyDescent="0.25">
      <c r="C10244">
        <v>1</v>
      </c>
    </row>
    <row r="10245" spans="2:10" x14ac:dyDescent="0.25">
      <c r="D10245">
        <v>1</v>
      </c>
    </row>
    <row r="10246" spans="2:10" x14ac:dyDescent="0.25">
      <c r="B10246">
        <v>1</v>
      </c>
      <c r="H10246">
        <v>1</v>
      </c>
      <c r="I10246">
        <v>1</v>
      </c>
      <c r="J10246">
        <v>1</v>
      </c>
    </row>
    <row r="10247" spans="2:10" x14ac:dyDescent="0.25">
      <c r="D10247">
        <v>1</v>
      </c>
    </row>
    <row r="10249" spans="2:10" x14ac:dyDescent="0.25">
      <c r="C10249">
        <v>1</v>
      </c>
      <c r="H10249">
        <v>1</v>
      </c>
      <c r="I10249">
        <v>1</v>
      </c>
      <c r="J10249">
        <v>1</v>
      </c>
    </row>
    <row r="10251" spans="2:10" x14ac:dyDescent="0.25">
      <c r="D10251">
        <v>1</v>
      </c>
    </row>
    <row r="10252" spans="2:10" x14ac:dyDescent="0.25">
      <c r="B10252">
        <v>1</v>
      </c>
      <c r="C10252">
        <v>1</v>
      </c>
      <c r="H10252">
        <v>1</v>
      </c>
      <c r="I10252">
        <v>1</v>
      </c>
      <c r="J10252">
        <v>1</v>
      </c>
    </row>
    <row r="10254" spans="2:10" x14ac:dyDescent="0.25">
      <c r="B10254">
        <v>1</v>
      </c>
    </row>
    <row r="10255" spans="2:10" x14ac:dyDescent="0.25">
      <c r="C10255">
        <v>1</v>
      </c>
      <c r="H10255">
        <v>1</v>
      </c>
      <c r="I10255">
        <v>1</v>
      </c>
      <c r="J10255">
        <v>1</v>
      </c>
    </row>
    <row r="10257" spans="2:10" x14ac:dyDescent="0.25">
      <c r="D10257">
        <v>1</v>
      </c>
    </row>
    <row r="10258" spans="2:10" x14ac:dyDescent="0.25">
      <c r="B10258">
        <v>1</v>
      </c>
      <c r="C10258">
        <v>1</v>
      </c>
      <c r="D10258">
        <v>1</v>
      </c>
      <c r="H10258">
        <v>1</v>
      </c>
      <c r="I10258">
        <v>1</v>
      </c>
      <c r="J10258">
        <v>1</v>
      </c>
    </row>
    <row r="10259" spans="2:10" x14ac:dyDescent="0.25">
      <c r="B10259">
        <v>1</v>
      </c>
    </row>
    <row r="10261" spans="2:10" x14ac:dyDescent="0.25">
      <c r="C10261">
        <v>1</v>
      </c>
      <c r="H10261">
        <v>1</v>
      </c>
      <c r="I10261">
        <v>1</v>
      </c>
      <c r="J10261">
        <v>1</v>
      </c>
    </row>
    <row r="10263" spans="2:10" x14ac:dyDescent="0.25">
      <c r="D10263">
        <v>1</v>
      </c>
    </row>
    <row r="10264" spans="2:10" x14ac:dyDescent="0.25">
      <c r="B10264">
        <v>1</v>
      </c>
      <c r="C10264">
        <v>1</v>
      </c>
      <c r="D10264">
        <v>1</v>
      </c>
      <c r="H10264">
        <v>1</v>
      </c>
      <c r="I10264">
        <v>1</v>
      </c>
      <c r="J10264">
        <v>1</v>
      </c>
    </row>
    <row r="10266" spans="2:10" x14ac:dyDescent="0.25">
      <c r="B10266">
        <v>1</v>
      </c>
    </row>
    <row r="10267" spans="2:10" x14ac:dyDescent="0.25">
      <c r="C10267">
        <v>1</v>
      </c>
      <c r="H10267">
        <v>1</v>
      </c>
      <c r="I10267">
        <v>1</v>
      </c>
      <c r="J10267">
        <v>1</v>
      </c>
    </row>
    <row r="10268" spans="2:10" x14ac:dyDescent="0.25">
      <c r="C10268">
        <v>1</v>
      </c>
    </row>
    <row r="10269" spans="2:10" x14ac:dyDescent="0.25">
      <c r="B10269">
        <v>1</v>
      </c>
      <c r="D10269">
        <v>1</v>
      </c>
    </row>
    <row r="10270" spans="2:10" x14ac:dyDescent="0.25">
      <c r="D10270">
        <v>1</v>
      </c>
      <c r="H10270">
        <v>1</v>
      </c>
      <c r="I10270">
        <v>1</v>
      </c>
      <c r="J10270">
        <v>1</v>
      </c>
    </row>
    <row r="10273" spans="2:10" x14ac:dyDescent="0.25">
      <c r="C10273">
        <v>1</v>
      </c>
      <c r="H10273">
        <v>1</v>
      </c>
      <c r="I10273">
        <v>1</v>
      </c>
      <c r="J10273">
        <v>1</v>
      </c>
    </row>
    <row r="10274" spans="2:10" x14ac:dyDescent="0.25">
      <c r="B10274">
        <v>1</v>
      </c>
      <c r="C10274">
        <v>1</v>
      </c>
    </row>
    <row r="10275" spans="2:10" x14ac:dyDescent="0.25">
      <c r="D10275">
        <v>1</v>
      </c>
    </row>
    <row r="10276" spans="2:10" x14ac:dyDescent="0.25">
      <c r="H10276">
        <v>1</v>
      </c>
      <c r="I10276">
        <v>1</v>
      </c>
      <c r="J10276">
        <v>1</v>
      </c>
    </row>
    <row r="10277" spans="2:10" x14ac:dyDescent="0.25">
      <c r="B10277">
        <v>1</v>
      </c>
    </row>
    <row r="10278" spans="2:10" x14ac:dyDescent="0.25">
      <c r="C10278">
        <v>1</v>
      </c>
    </row>
    <row r="10279" spans="2:10" x14ac:dyDescent="0.25">
      <c r="D10279">
        <v>1</v>
      </c>
      <c r="H10279">
        <v>1</v>
      </c>
      <c r="I10279">
        <v>1</v>
      </c>
      <c r="J10279">
        <v>1</v>
      </c>
    </row>
    <row r="10280" spans="2:10" x14ac:dyDescent="0.25">
      <c r="B10280">
        <v>1</v>
      </c>
      <c r="C10280">
        <v>1</v>
      </c>
    </row>
    <row r="10282" spans="2:10" x14ac:dyDescent="0.25">
      <c r="D10282">
        <v>1</v>
      </c>
      <c r="H10282">
        <v>1</v>
      </c>
      <c r="I10282">
        <v>1</v>
      </c>
      <c r="J10282">
        <v>1</v>
      </c>
    </row>
    <row r="10283" spans="2:10" x14ac:dyDescent="0.25">
      <c r="B10283">
        <v>1</v>
      </c>
      <c r="C10283">
        <v>1</v>
      </c>
    </row>
    <row r="10285" spans="2:10" x14ac:dyDescent="0.25">
      <c r="D10285">
        <v>1</v>
      </c>
      <c r="H10285">
        <v>1</v>
      </c>
      <c r="I10285">
        <v>1</v>
      </c>
      <c r="J10285">
        <v>1</v>
      </c>
    </row>
    <row r="10286" spans="2:10" x14ac:dyDescent="0.25">
      <c r="B10286">
        <v>1</v>
      </c>
    </row>
    <row r="10287" spans="2:10" x14ac:dyDescent="0.25">
      <c r="B10287">
        <v>1</v>
      </c>
    </row>
    <row r="10288" spans="2:10" x14ac:dyDescent="0.25">
      <c r="D10288">
        <v>1</v>
      </c>
      <c r="H10288">
        <v>1</v>
      </c>
      <c r="I10288">
        <v>1</v>
      </c>
      <c r="J10288">
        <v>1</v>
      </c>
    </row>
    <row r="10289" spans="2:10" x14ac:dyDescent="0.25">
      <c r="C10289">
        <v>1</v>
      </c>
    </row>
    <row r="10291" spans="2:10" x14ac:dyDescent="0.25">
      <c r="D10291">
        <v>1</v>
      </c>
      <c r="H10291">
        <v>1</v>
      </c>
      <c r="I10291">
        <v>1</v>
      </c>
      <c r="J10291">
        <v>1</v>
      </c>
    </row>
    <row r="10292" spans="2:10" x14ac:dyDescent="0.25">
      <c r="B10292">
        <v>1</v>
      </c>
    </row>
    <row r="10293" spans="2:10" x14ac:dyDescent="0.25">
      <c r="B10293">
        <v>1</v>
      </c>
    </row>
    <row r="10294" spans="2:10" x14ac:dyDescent="0.25">
      <c r="C10294">
        <v>1</v>
      </c>
      <c r="D10294">
        <v>1</v>
      </c>
      <c r="H10294">
        <v>1</v>
      </c>
      <c r="I10294">
        <v>1</v>
      </c>
      <c r="J10294">
        <v>1</v>
      </c>
    </row>
    <row r="10295" spans="2:10" x14ac:dyDescent="0.25">
      <c r="C10295">
        <v>1</v>
      </c>
    </row>
    <row r="10297" spans="2:10" x14ac:dyDescent="0.25">
      <c r="D10297">
        <v>1</v>
      </c>
      <c r="H10297">
        <v>1</v>
      </c>
      <c r="I10297">
        <v>1</v>
      </c>
      <c r="J10297">
        <v>1</v>
      </c>
    </row>
    <row r="10298" spans="2:10" x14ac:dyDescent="0.25">
      <c r="B10298">
        <v>1</v>
      </c>
    </row>
    <row r="10299" spans="2:10" x14ac:dyDescent="0.25">
      <c r="D10299">
        <v>1</v>
      </c>
    </row>
    <row r="10300" spans="2:10" x14ac:dyDescent="0.25">
      <c r="B10300">
        <v>1</v>
      </c>
      <c r="C10300">
        <v>1</v>
      </c>
      <c r="H10300">
        <v>1</v>
      </c>
      <c r="I10300">
        <v>1</v>
      </c>
      <c r="J10300">
        <v>1</v>
      </c>
    </row>
    <row r="10302" spans="2:10" x14ac:dyDescent="0.25">
      <c r="C10302">
        <v>1</v>
      </c>
      <c r="D10302">
        <v>1</v>
      </c>
    </row>
    <row r="10303" spans="2:10" x14ac:dyDescent="0.25">
      <c r="B10303">
        <v>1</v>
      </c>
      <c r="D10303">
        <v>1</v>
      </c>
      <c r="H10303">
        <v>1</v>
      </c>
      <c r="I10303">
        <v>1</v>
      </c>
      <c r="J10303">
        <v>1</v>
      </c>
    </row>
    <row r="10305" spans="2:10" x14ac:dyDescent="0.25">
      <c r="C10305">
        <v>1</v>
      </c>
    </row>
    <row r="10306" spans="2:10" x14ac:dyDescent="0.25">
      <c r="H10306">
        <v>1</v>
      </c>
      <c r="I10306">
        <v>1</v>
      </c>
      <c r="J10306">
        <v>1</v>
      </c>
    </row>
    <row r="10308" spans="2:10" x14ac:dyDescent="0.25">
      <c r="C10308">
        <v>1</v>
      </c>
      <c r="D10308">
        <v>1</v>
      </c>
    </row>
    <row r="10309" spans="2:10" x14ac:dyDescent="0.25">
      <c r="B10309">
        <v>1</v>
      </c>
      <c r="H10309">
        <v>1</v>
      </c>
      <c r="I10309">
        <v>1</v>
      </c>
      <c r="J10309">
        <v>1</v>
      </c>
    </row>
    <row r="10311" spans="2:10" x14ac:dyDescent="0.25">
      <c r="C10311">
        <v>1</v>
      </c>
      <c r="D10311">
        <v>1</v>
      </c>
    </row>
    <row r="10312" spans="2:10" x14ac:dyDescent="0.25">
      <c r="B10312">
        <v>1</v>
      </c>
      <c r="H10312">
        <v>1</v>
      </c>
      <c r="I10312">
        <v>1</v>
      </c>
      <c r="J10312">
        <v>1</v>
      </c>
    </row>
    <row r="10314" spans="2:10" x14ac:dyDescent="0.25">
      <c r="C10314">
        <v>1</v>
      </c>
      <c r="D10314">
        <v>1</v>
      </c>
    </row>
    <row r="10315" spans="2:10" x14ac:dyDescent="0.25">
      <c r="B10315">
        <v>1</v>
      </c>
      <c r="H10315">
        <v>1</v>
      </c>
      <c r="I10315">
        <v>1</v>
      </c>
      <c r="J10315">
        <v>1</v>
      </c>
    </row>
    <row r="10317" spans="2:10" x14ac:dyDescent="0.25">
      <c r="C10317">
        <v>1</v>
      </c>
      <c r="D10317">
        <v>1</v>
      </c>
    </row>
    <row r="10318" spans="2:10" x14ac:dyDescent="0.25">
      <c r="H10318">
        <v>1</v>
      </c>
      <c r="I10318">
        <v>1</v>
      </c>
      <c r="J10318">
        <v>1</v>
      </c>
    </row>
    <row r="10320" spans="2:10" x14ac:dyDescent="0.25">
      <c r="D10320">
        <v>1</v>
      </c>
    </row>
    <row r="10321" spans="2:10" x14ac:dyDescent="0.25">
      <c r="B10321">
        <v>1</v>
      </c>
      <c r="C10321">
        <v>1</v>
      </c>
      <c r="H10321">
        <v>1</v>
      </c>
      <c r="I10321">
        <v>1</v>
      </c>
      <c r="J10321">
        <v>1</v>
      </c>
    </row>
    <row r="10323" spans="2:10" x14ac:dyDescent="0.25">
      <c r="D10323">
        <v>1</v>
      </c>
    </row>
    <row r="10324" spans="2:10" x14ac:dyDescent="0.25">
      <c r="C10324">
        <v>1</v>
      </c>
      <c r="H10324">
        <v>1</v>
      </c>
      <c r="I10324">
        <v>1</v>
      </c>
      <c r="J10324">
        <v>1</v>
      </c>
    </row>
    <row r="10326" spans="2:10" x14ac:dyDescent="0.25">
      <c r="B10326">
        <v>1</v>
      </c>
      <c r="D10326">
        <v>1</v>
      </c>
    </row>
    <row r="10327" spans="2:10" x14ac:dyDescent="0.25">
      <c r="C10327">
        <v>1</v>
      </c>
      <c r="D10327">
        <v>1</v>
      </c>
      <c r="H10327">
        <v>1</v>
      </c>
      <c r="I10327">
        <v>1</v>
      </c>
      <c r="J10327">
        <v>1</v>
      </c>
    </row>
    <row r="10328" spans="2:10" x14ac:dyDescent="0.25">
      <c r="C10328">
        <v>1</v>
      </c>
    </row>
    <row r="10329" spans="2:10" x14ac:dyDescent="0.25">
      <c r="B10329">
        <v>1</v>
      </c>
    </row>
    <row r="10330" spans="2:10" x14ac:dyDescent="0.25">
      <c r="H10330">
        <v>1</v>
      </c>
      <c r="I10330">
        <v>1</v>
      </c>
      <c r="J10330">
        <v>1</v>
      </c>
    </row>
    <row r="10332" spans="2:10" x14ac:dyDescent="0.25">
      <c r="B10332">
        <v>1</v>
      </c>
      <c r="C10332">
        <v>1</v>
      </c>
      <c r="D10332">
        <v>1</v>
      </c>
    </row>
    <row r="10333" spans="2:10" x14ac:dyDescent="0.25">
      <c r="D10333">
        <v>1</v>
      </c>
      <c r="H10333">
        <v>1</v>
      </c>
      <c r="I10333">
        <v>1</v>
      </c>
      <c r="J10333">
        <v>1</v>
      </c>
    </row>
    <row r="10335" spans="2:10" x14ac:dyDescent="0.25">
      <c r="B10335">
        <v>1</v>
      </c>
      <c r="C10335">
        <v>1</v>
      </c>
    </row>
    <row r="10336" spans="2:10" x14ac:dyDescent="0.25">
      <c r="H10336">
        <v>1</v>
      </c>
      <c r="I10336">
        <v>1</v>
      </c>
      <c r="J10336">
        <v>1</v>
      </c>
    </row>
    <row r="10338" spans="2:10" x14ac:dyDescent="0.25">
      <c r="B10338">
        <v>1</v>
      </c>
      <c r="C10338">
        <v>1</v>
      </c>
      <c r="D10338">
        <v>1</v>
      </c>
    </row>
    <row r="10339" spans="2:10" x14ac:dyDescent="0.25">
      <c r="C10339">
        <v>1</v>
      </c>
      <c r="H10339">
        <v>1</v>
      </c>
      <c r="I10339">
        <v>1</v>
      </c>
      <c r="J10339">
        <v>1</v>
      </c>
    </row>
    <row r="10341" spans="2:10" x14ac:dyDescent="0.25">
      <c r="D10341">
        <v>1</v>
      </c>
    </row>
    <row r="10342" spans="2:10" x14ac:dyDescent="0.25">
      <c r="H10342">
        <v>1</v>
      </c>
      <c r="I10342">
        <v>1</v>
      </c>
      <c r="J10342">
        <v>1</v>
      </c>
    </row>
    <row r="10343" spans="2:10" x14ac:dyDescent="0.25">
      <c r="B10343">
        <v>1</v>
      </c>
      <c r="C10343">
        <v>1</v>
      </c>
    </row>
    <row r="10344" spans="2:10" x14ac:dyDescent="0.25">
      <c r="D10344">
        <v>1</v>
      </c>
    </row>
    <row r="10345" spans="2:10" x14ac:dyDescent="0.25">
      <c r="D10345">
        <v>1</v>
      </c>
      <c r="H10345">
        <v>1</v>
      </c>
      <c r="I10345">
        <v>1</v>
      </c>
      <c r="J10345">
        <v>1</v>
      </c>
    </row>
    <row r="10346" spans="2:10" x14ac:dyDescent="0.25">
      <c r="B10346">
        <v>1</v>
      </c>
    </row>
    <row r="10348" spans="2:10" x14ac:dyDescent="0.25">
      <c r="C10348">
        <v>1</v>
      </c>
      <c r="H10348">
        <v>1</v>
      </c>
      <c r="I10348">
        <v>1</v>
      </c>
      <c r="J10348">
        <v>1</v>
      </c>
    </row>
    <row r="10349" spans="2:10" x14ac:dyDescent="0.25">
      <c r="B10349">
        <v>1</v>
      </c>
      <c r="D10349">
        <v>1</v>
      </c>
    </row>
    <row r="10350" spans="2:10" x14ac:dyDescent="0.25">
      <c r="B10350">
        <v>1</v>
      </c>
      <c r="D10350">
        <v>1</v>
      </c>
    </row>
    <row r="10351" spans="2:10" x14ac:dyDescent="0.25">
      <c r="C10351">
        <v>1</v>
      </c>
      <c r="H10351">
        <v>1</v>
      </c>
      <c r="I10351">
        <v>1</v>
      </c>
      <c r="J10351">
        <v>1</v>
      </c>
    </row>
    <row r="10354" spans="2:10" x14ac:dyDescent="0.25">
      <c r="C10354">
        <v>1</v>
      </c>
      <c r="H10354">
        <v>1</v>
      </c>
      <c r="I10354">
        <v>1</v>
      </c>
      <c r="J10354">
        <v>1</v>
      </c>
    </row>
    <row r="10355" spans="2:10" x14ac:dyDescent="0.25">
      <c r="B10355">
        <v>1</v>
      </c>
      <c r="D10355">
        <v>1</v>
      </c>
    </row>
    <row r="10356" spans="2:10" x14ac:dyDescent="0.25">
      <c r="B10356">
        <v>1</v>
      </c>
      <c r="C10356">
        <v>1</v>
      </c>
    </row>
    <row r="10357" spans="2:10" x14ac:dyDescent="0.25">
      <c r="H10357">
        <v>1</v>
      </c>
      <c r="I10357">
        <v>1</v>
      </c>
      <c r="J10357">
        <v>1</v>
      </c>
    </row>
    <row r="10359" spans="2:10" x14ac:dyDescent="0.25">
      <c r="C10359">
        <v>1</v>
      </c>
      <c r="D10359">
        <v>1</v>
      </c>
    </row>
    <row r="10360" spans="2:10" x14ac:dyDescent="0.25">
      <c r="H10360">
        <v>1</v>
      </c>
      <c r="I10360">
        <v>1</v>
      </c>
      <c r="J10360">
        <v>1</v>
      </c>
    </row>
    <row r="10361" spans="2:10" x14ac:dyDescent="0.25">
      <c r="B10361">
        <v>1</v>
      </c>
      <c r="C10361">
        <v>1</v>
      </c>
    </row>
    <row r="10362" spans="2:10" x14ac:dyDescent="0.25">
      <c r="D10362">
        <v>1</v>
      </c>
    </row>
    <row r="10363" spans="2:10" x14ac:dyDescent="0.25">
      <c r="H10363">
        <v>1</v>
      </c>
      <c r="I10363">
        <v>1</v>
      </c>
      <c r="J10363">
        <v>1</v>
      </c>
    </row>
    <row r="10364" spans="2:10" x14ac:dyDescent="0.25">
      <c r="B10364">
        <v>1</v>
      </c>
    </row>
    <row r="10365" spans="2:10" x14ac:dyDescent="0.25">
      <c r="C10365">
        <v>1</v>
      </c>
      <c r="D10365">
        <v>1</v>
      </c>
    </row>
    <row r="10366" spans="2:10" x14ac:dyDescent="0.25">
      <c r="C10366">
        <v>1</v>
      </c>
      <c r="D10366">
        <v>1</v>
      </c>
      <c r="H10366">
        <v>1</v>
      </c>
      <c r="I10366">
        <v>1</v>
      </c>
      <c r="J10366">
        <v>1</v>
      </c>
    </row>
    <row r="10367" spans="2:10" x14ac:dyDescent="0.25">
      <c r="B10367">
        <v>1</v>
      </c>
    </row>
    <row r="10368" spans="2:10" x14ac:dyDescent="0.25">
      <c r="B10368">
        <v>1</v>
      </c>
    </row>
    <row r="10369" spans="2:10" x14ac:dyDescent="0.25">
      <c r="H10369">
        <v>1</v>
      </c>
      <c r="I10369">
        <v>1</v>
      </c>
      <c r="J10369">
        <v>1</v>
      </c>
    </row>
    <row r="10371" spans="2:10" x14ac:dyDescent="0.25">
      <c r="C10371">
        <v>1</v>
      </c>
      <c r="D10371">
        <v>1</v>
      </c>
    </row>
    <row r="10372" spans="2:10" x14ac:dyDescent="0.25">
      <c r="B10372">
        <v>1</v>
      </c>
      <c r="C10372">
        <v>1</v>
      </c>
      <c r="H10372">
        <v>1</v>
      </c>
      <c r="I10372">
        <v>1</v>
      </c>
      <c r="J10372">
        <v>1</v>
      </c>
    </row>
    <row r="10373" spans="2:10" x14ac:dyDescent="0.25">
      <c r="B10373">
        <v>1</v>
      </c>
    </row>
    <row r="10374" spans="2:10" x14ac:dyDescent="0.25">
      <c r="D10374">
        <v>1</v>
      </c>
    </row>
    <row r="10375" spans="2:10" x14ac:dyDescent="0.25">
      <c r="H10375">
        <v>1</v>
      </c>
      <c r="I10375">
        <v>1</v>
      </c>
      <c r="J10375">
        <v>1</v>
      </c>
    </row>
    <row r="10377" spans="2:10" x14ac:dyDescent="0.25">
      <c r="B10377">
        <v>1</v>
      </c>
      <c r="C10377">
        <v>1</v>
      </c>
      <c r="D10377">
        <v>1</v>
      </c>
    </row>
    <row r="10378" spans="2:10" x14ac:dyDescent="0.25">
      <c r="D10378">
        <v>1</v>
      </c>
      <c r="H10378">
        <v>1</v>
      </c>
      <c r="I10378">
        <v>1</v>
      </c>
      <c r="J10378">
        <v>1</v>
      </c>
    </row>
    <row r="10379" spans="2:10" x14ac:dyDescent="0.25">
      <c r="C10379">
        <v>1</v>
      </c>
    </row>
    <row r="10380" spans="2:10" x14ac:dyDescent="0.25">
      <c r="B10380">
        <v>1</v>
      </c>
    </row>
    <row r="10381" spans="2:10" x14ac:dyDescent="0.25">
      <c r="H10381">
        <v>1</v>
      </c>
      <c r="I10381">
        <v>1</v>
      </c>
      <c r="J10381">
        <v>1</v>
      </c>
    </row>
    <row r="10382" spans="2:10" x14ac:dyDescent="0.25">
      <c r="C10382">
        <v>1</v>
      </c>
    </row>
    <row r="10383" spans="2:10" x14ac:dyDescent="0.25">
      <c r="B10383">
        <v>1</v>
      </c>
      <c r="D10383">
        <v>1</v>
      </c>
    </row>
    <row r="10384" spans="2:10" x14ac:dyDescent="0.25">
      <c r="D10384">
        <v>1</v>
      </c>
      <c r="H10384">
        <v>1</v>
      </c>
      <c r="I10384">
        <v>1</v>
      </c>
      <c r="J10384">
        <v>1</v>
      </c>
    </row>
    <row r="10385" spans="2:10" x14ac:dyDescent="0.25">
      <c r="C10385">
        <v>1</v>
      </c>
    </row>
    <row r="10387" spans="2:10" x14ac:dyDescent="0.25">
      <c r="H10387">
        <v>1</v>
      </c>
      <c r="I10387">
        <v>1</v>
      </c>
      <c r="J10387">
        <v>1</v>
      </c>
    </row>
    <row r="10388" spans="2:10" x14ac:dyDescent="0.25">
      <c r="C10388">
        <v>1</v>
      </c>
    </row>
    <row r="10389" spans="2:10" x14ac:dyDescent="0.25">
      <c r="B10389">
        <v>1</v>
      </c>
      <c r="D10389">
        <v>1</v>
      </c>
    </row>
    <row r="10390" spans="2:10" x14ac:dyDescent="0.25">
      <c r="B10390">
        <v>1</v>
      </c>
      <c r="C10390">
        <v>1</v>
      </c>
      <c r="D10390">
        <v>1</v>
      </c>
      <c r="H10390">
        <v>1</v>
      </c>
      <c r="I10390">
        <v>1</v>
      </c>
      <c r="J10390">
        <v>1</v>
      </c>
    </row>
    <row r="10393" spans="2:10" x14ac:dyDescent="0.25">
      <c r="H10393">
        <v>1</v>
      </c>
      <c r="I10393">
        <v>1</v>
      </c>
      <c r="J10393">
        <v>1</v>
      </c>
    </row>
    <row r="10394" spans="2:10" x14ac:dyDescent="0.25">
      <c r="C10394">
        <v>1</v>
      </c>
    </row>
    <row r="10395" spans="2:10" x14ac:dyDescent="0.25">
      <c r="B10395">
        <v>1</v>
      </c>
      <c r="D10395">
        <v>1</v>
      </c>
    </row>
    <row r="10396" spans="2:10" x14ac:dyDescent="0.25">
      <c r="C10396">
        <v>1</v>
      </c>
      <c r="H10396">
        <v>1</v>
      </c>
      <c r="I10396">
        <v>1</v>
      </c>
      <c r="J10396">
        <v>1</v>
      </c>
    </row>
    <row r="10397" spans="2:10" x14ac:dyDescent="0.25">
      <c r="B10397">
        <v>1</v>
      </c>
    </row>
    <row r="10398" spans="2:10" x14ac:dyDescent="0.25">
      <c r="D10398">
        <v>1</v>
      </c>
    </row>
    <row r="10399" spans="2:10" x14ac:dyDescent="0.25">
      <c r="C10399">
        <v>1</v>
      </c>
      <c r="H10399">
        <v>1</v>
      </c>
      <c r="I10399">
        <v>1</v>
      </c>
      <c r="J10399">
        <v>1</v>
      </c>
    </row>
    <row r="10401" spans="2:10" x14ac:dyDescent="0.25">
      <c r="B10401">
        <v>1</v>
      </c>
      <c r="D10401">
        <v>1</v>
      </c>
    </row>
    <row r="10402" spans="2:10" x14ac:dyDescent="0.25">
      <c r="C10402">
        <v>1</v>
      </c>
      <c r="H10402">
        <v>1</v>
      </c>
      <c r="I10402">
        <v>1</v>
      </c>
      <c r="J10402">
        <v>1</v>
      </c>
    </row>
    <row r="10404" spans="2:10" x14ac:dyDescent="0.25">
      <c r="D10404">
        <v>1</v>
      </c>
    </row>
    <row r="10405" spans="2:10" x14ac:dyDescent="0.25">
      <c r="C10405">
        <v>1</v>
      </c>
      <c r="H10405">
        <v>1</v>
      </c>
      <c r="I10405">
        <v>1</v>
      </c>
      <c r="J10405">
        <v>1</v>
      </c>
    </row>
    <row r="10406" spans="2:10" x14ac:dyDescent="0.25">
      <c r="B10406">
        <v>1</v>
      </c>
    </row>
    <row r="10407" spans="2:10" x14ac:dyDescent="0.25">
      <c r="B10407">
        <v>1</v>
      </c>
      <c r="D10407">
        <v>1</v>
      </c>
    </row>
    <row r="10408" spans="2:10" x14ac:dyDescent="0.25">
      <c r="C10408">
        <v>1</v>
      </c>
      <c r="H10408">
        <v>1</v>
      </c>
      <c r="I10408">
        <v>1</v>
      </c>
      <c r="J10408">
        <v>1</v>
      </c>
    </row>
    <row r="10411" spans="2:10" x14ac:dyDescent="0.25">
      <c r="C10411">
        <v>1</v>
      </c>
      <c r="H10411">
        <v>1</v>
      </c>
      <c r="I10411">
        <v>1</v>
      </c>
      <c r="J10411">
        <v>1</v>
      </c>
    </row>
    <row r="10412" spans="2:10" x14ac:dyDescent="0.25">
      <c r="B10412">
        <v>1</v>
      </c>
      <c r="C10412">
        <v>1</v>
      </c>
      <c r="D10412">
        <v>1</v>
      </c>
    </row>
    <row r="10414" spans="2:10" x14ac:dyDescent="0.25">
      <c r="H10414">
        <v>1</v>
      </c>
      <c r="I10414">
        <v>1</v>
      </c>
      <c r="J10414">
        <v>1</v>
      </c>
    </row>
    <row r="10415" spans="2:10" x14ac:dyDescent="0.25">
      <c r="D10415">
        <v>1</v>
      </c>
    </row>
    <row r="10416" spans="2:10" x14ac:dyDescent="0.25">
      <c r="C10416">
        <v>1</v>
      </c>
    </row>
    <row r="10417" spans="2:10" x14ac:dyDescent="0.25">
      <c r="H10417">
        <v>1</v>
      </c>
      <c r="I10417">
        <v>1</v>
      </c>
      <c r="J10417">
        <v>1</v>
      </c>
    </row>
    <row r="10418" spans="2:10" x14ac:dyDescent="0.25">
      <c r="B10418">
        <v>1</v>
      </c>
      <c r="D10418">
        <v>1</v>
      </c>
    </row>
    <row r="10420" spans="2:10" x14ac:dyDescent="0.25">
      <c r="H10420">
        <v>1</v>
      </c>
      <c r="I10420">
        <v>1</v>
      </c>
      <c r="J10420">
        <v>1</v>
      </c>
    </row>
    <row r="10422" spans="2:10" x14ac:dyDescent="0.25">
      <c r="C10422">
        <v>1</v>
      </c>
    </row>
    <row r="10423" spans="2:10" x14ac:dyDescent="0.25">
      <c r="B10423">
        <v>1</v>
      </c>
      <c r="H10423">
        <v>1</v>
      </c>
      <c r="I10423">
        <v>1</v>
      </c>
      <c r="J10423">
        <v>1</v>
      </c>
    </row>
    <row r="10424" spans="2:10" x14ac:dyDescent="0.25">
      <c r="D10424">
        <v>1</v>
      </c>
    </row>
    <row r="10425" spans="2:10" x14ac:dyDescent="0.25">
      <c r="D10425">
        <v>1</v>
      </c>
    </row>
    <row r="10426" spans="2:10" x14ac:dyDescent="0.25">
      <c r="H10426">
        <v>1</v>
      </c>
      <c r="I10426">
        <v>1</v>
      </c>
      <c r="J10426">
        <v>1</v>
      </c>
    </row>
    <row r="10428" spans="2:10" x14ac:dyDescent="0.25">
      <c r="C10428">
        <v>1</v>
      </c>
    </row>
    <row r="10429" spans="2:10" x14ac:dyDescent="0.25">
      <c r="B10429">
        <v>1</v>
      </c>
      <c r="H10429">
        <v>1</v>
      </c>
      <c r="I10429">
        <v>1</v>
      </c>
      <c r="J10429">
        <v>1</v>
      </c>
    </row>
    <row r="10430" spans="2:10" x14ac:dyDescent="0.25">
      <c r="B10430">
        <v>1</v>
      </c>
      <c r="D10430">
        <v>1</v>
      </c>
    </row>
    <row r="10431" spans="2:10" x14ac:dyDescent="0.25">
      <c r="C10431">
        <v>1</v>
      </c>
      <c r="D10431">
        <v>1</v>
      </c>
    </row>
    <row r="10432" spans="2:10" x14ac:dyDescent="0.25">
      <c r="H10432">
        <v>1</v>
      </c>
      <c r="I10432">
        <v>1</v>
      </c>
      <c r="J10432">
        <v>1</v>
      </c>
    </row>
    <row r="10434" spans="2:10" x14ac:dyDescent="0.25">
      <c r="B10434">
        <v>1</v>
      </c>
      <c r="C10434">
        <v>1</v>
      </c>
    </row>
    <row r="10435" spans="2:10" x14ac:dyDescent="0.25">
      <c r="B10435">
        <v>1</v>
      </c>
      <c r="C10435">
        <v>1</v>
      </c>
      <c r="D10435">
        <v>1</v>
      </c>
      <c r="H10435">
        <v>1</v>
      </c>
      <c r="I10435">
        <v>1</v>
      </c>
      <c r="J10435">
        <v>1</v>
      </c>
    </row>
    <row r="10438" spans="2:10" x14ac:dyDescent="0.25">
      <c r="D10438">
        <v>1</v>
      </c>
      <c r="H10438">
        <v>1</v>
      </c>
      <c r="I10438">
        <v>1</v>
      </c>
      <c r="J10438">
        <v>1</v>
      </c>
    </row>
    <row r="10440" spans="2:10" x14ac:dyDescent="0.25">
      <c r="B10440">
        <v>1</v>
      </c>
      <c r="C10440">
        <v>1</v>
      </c>
    </row>
    <row r="10441" spans="2:10" x14ac:dyDescent="0.25">
      <c r="C10441">
        <v>1</v>
      </c>
      <c r="D10441">
        <v>1</v>
      </c>
      <c r="H10441">
        <v>1</v>
      </c>
      <c r="I10441">
        <v>1</v>
      </c>
      <c r="J10441">
        <v>1</v>
      </c>
    </row>
    <row r="10444" spans="2:10" x14ac:dyDescent="0.25">
      <c r="H10444">
        <v>1</v>
      </c>
      <c r="I10444">
        <v>1</v>
      </c>
      <c r="J10444">
        <v>1</v>
      </c>
    </row>
    <row r="10445" spans="2:10" x14ac:dyDescent="0.25">
      <c r="C10445">
        <v>1</v>
      </c>
    </row>
    <row r="10446" spans="2:10" x14ac:dyDescent="0.25">
      <c r="B10446">
        <v>1</v>
      </c>
    </row>
    <row r="10447" spans="2:10" x14ac:dyDescent="0.25">
      <c r="D10447">
        <v>1</v>
      </c>
      <c r="H10447">
        <v>1</v>
      </c>
      <c r="I10447">
        <v>1</v>
      </c>
      <c r="J10447">
        <v>1</v>
      </c>
    </row>
    <row r="10448" spans="2:10" x14ac:dyDescent="0.25">
      <c r="C10448">
        <v>1</v>
      </c>
    </row>
    <row r="10450" spans="2:10" x14ac:dyDescent="0.25">
      <c r="D10450">
        <v>1</v>
      </c>
      <c r="H10450">
        <v>1</v>
      </c>
      <c r="I10450">
        <v>1</v>
      </c>
      <c r="J10450">
        <v>1</v>
      </c>
    </row>
    <row r="10451" spans="2:10" x14ac:dyDescent="0.25">
      <c r="C10451">
        <v>1</v>
      </c>
    </row>
    <row r="10452" spans="2:10" x14ac:dyDescent="0.25">
      <c r="B10452">
        <v>1</v>
      </c>
    </row>
    <row r="10453" spans="2:10" x14ac:dyDescent="0.25">
      <c r="D10453">
        <v>1</v>
      </c>
      <c r="H10453">
        <v>1</v>
      </c>
      <c r="I10453">
        <v>1</v>
      </c>
      <c r="J10453">
        <v>1</v>
      </c>
    </row>
    <row r="10454" spans="2:10" x14ac:dyDescent="0.25">
      <c r="B10454">
        <v>1</v>
      </c>
    </row>
    <row r="10456" spans="2:10" x14ac:dyDescent="0.25">
      <c r="C10456">
        <v>1</v>
      </c>
      <c r="H10456">
        <v>1</v>
      </c>
      <c r="I10456">
        <v>1</v>
      </c>
      <c r="J10456">
        <v>1</v>
      </c>
    </row>
    <row r="10457" spans="2:10" x14ac:dyDescent="0.25">
      <c r="B10457">
        <v>1</v>
      </c>
      <c r="C10457">
        <v>1</v>
      </c>
    </row>
    <row r="10459" spans="2:10" x14ac:dyDescent="0.25">
      <c r="B10459">
        <v>1</v>
      </c>
      <c r="D10459">
        <v>1</v>
      </c>
      <c r="H10459">
        <v>1</v>
      </c>
      <c r="I10459">
        <v>1</v>
      </c>
      <c r="J10459">
        <v>1</v>
      </c>
    </row>
    <row r="10460" spans="2:10" x14ac:dyDescent="0.25">
      <c r="D10460">
        <v>1</v>
      </c>
    </row>
    <row r="10461" spans="2:10" x14ac:dyDescent="0.25">
      <c r="C10461">
        <v>1</v>
      </c>
    </row>
    <row r="10462" spans="2:10" x14ac:dyDescent="0.25">
      <c r="B10462">
        <v>1</v>
      </c>
      <c r="H10462">
        <v>1</v>
      </c>
      <c r="I10462">
        <v>1</v>
      </c>
      <c r="J10462">
        <v>1</v>
      </c>
    </row>
    <row r="10463" spans="2:10" x14ac:dyDescent="0.25">
      <c r="B10463">
        <v>1</v>
      </c>
    </row>
    <row r="10465" spans="2:10" x14ac:dyDescent="0.25">
      <c r="D10465">
        <v>1</v>
      </c>
      <c r="H10465">
        <v>1</v>
      </c>
      <c r="I10465">
        <v>1</v>
      </c>
      <c r="J10465">
        <v>1</v>
      </c>
    </row>
    <row r="10467" spans="2:10" x14ac:dyDescent="0.25">
      <c r="C10467">
        <v>1</v>
      </c>
    </row>
    <row r="10468" spans="2:10" x14ac:dyDescent="0.25">
      <c r="B10468">
        <v>1</v>
      </c>
      <c r="D10468">
        <v>1</v>
      </c>
      <c r="H10468">
        <v>1</v>
      </c>
      <c r="I10468">
        <v>1</v>
      </c>
      <c r="J10468">
        <v>1</v>
      </c>
    </row>
    <row r="10469" spans="2:10" x14ac:dyDescent="0.25">
      <c r="C10469">
        <v>1</v>
      </c>
    </row>
    <row r="10471" spans="2:10" x14ac:dyDescent="0.25">
      <c r="D10471">
        <v>1</v>
      </c>
      <c r="H10471">
        <v>1</v>
      </c>
      <c r="I10471">
        <v>1</v>
      </c>
      <c r="J10471">
        <v>1</v>
      </c>
    </row>
    <row r="10473" spans="2:10" x14ac:dyDescent="0.25">
      <c r="C10473">
        <v>1</v>
      </c>
    </row>
    <row r="10474" spans="2:10" x14ac:dyDescent="0.25">
      <c r="B10474">
        <v>1</v>
      </c>
      <c r="H10474">
        <v>1</v>
      </c>
      <c r="I10474">
        <v>1</v>
      </c>
      <c r="J10474">
        <v>1</v>
      </c>
    </row>
    <row r="10475" spans="2:10" x14ac:dyDescent="0.25">
      <c r="C10475">
        <v>1</v>
      </c>
    </row>
    <row r="10476" spans="2:10" x14ac:dyDescent="0.25">
      <c r="D10476">
        <v>1</v>
      </c>
    </row>
    <row r="10477" spans="2:10" x14ac:dyDescent="0.25">
      <c r="H10477">
        <v>1</v>
      </c>
      <c r="I10477">
        <v>1</v>
      </c>
      <c r="J10477">
        <v>1</v>
      </c>
    </row>
    <row r="10478" spans="2:10" x14ac:dyDescent="0.25">
      <c r="C10478">
        <v>1</v>
      </c>
    </row>
    <row r="10479" spans="2:10" x14ac:dyDescent="0.25">
      <c r="B10479">
        <v>1</v>
      </c>
      <c r="C10479">
        <v>1</v>
      </c>
    </row>
    <row r="10480" spans="2:10" x14ac:dyDescent="0.25">
      <c r="B10480">
        <v>1</v>
      </c>
      <c r="H10480">
        <v>1</v>
      </c>
      <c r="I10480">
        <v>1</v>
      </c>
      <c r="J10480">
        <v>1</v>
      </c>
    </row>
    <row r="10482" spans="2:10" x14ac:dyDescent="0.25">
      <c r="D10482">
        <v>1</v>
      </c>
    </row>
    <row r="10483" spans="2:10" x14ac:dyDescent="0.25">
      <c r="D10483">
        <v>1</v>
      </c>
      <c r="H10483">
        <v>1</v>
      </c>
      <c r="I10483">
        <v>1</v>
      </c>
      <c r="J10483">
        <v>1</v>
      </c>
    </row>
    <row r="10484" spans="2:10" x14ac:dyDescent="0.25">
      <c r="C10484">
        <v>1</v>
      </c>
    </row>
    <row r="10485" spans="2:10" x14ac:dyDescent="0.25">
      <c r="B10485">
        <v>1</v>
      </c>
      <c r="C10485">
        <v>1</v>
      </c>
    </row>
    <row r="10486" spans="2:10" x14ac:dyDescent="0.25">
      <c r="H10486">
        <v>1</v>
      </c>
      <c r="I10486">
        <v>1</v>
      </c>
      <c r="J10486">
        <v>1</v>
      </c>
    </row>
    <row r="10487" spans="2:10" x14ac:dyDescent="0.25">
      <c r="D10487">
        <v>1</v>
      </c>
    </row>
    <row r="10489" spans="2:10" x14ac:dyDescent="0.25">
      <c r="H10489">
        <v>1</v>
      </c>
      <c r="I10489">
        <v>1</v>
      </c>
      <c r="J10489">
        <v>1</v>
      </c>
    </row>
    <row r="10490" spans="2:10" x14ac:dyDescent="0.25">
      <c r="B10490">
        <v>1</v>
      </c>
      <c r="C10490">
        <v>1</v>
      </c>
      <c r="D10490">
        <v>1</v>
      </c>
    </row>
    <row r="10491" spans="2:10" x14ac:dyDescent="0.25">
      <c r="C10491">
        <v>1</v>
      </c>
    </row>
    <row r="10492" spans="2:10" x14ac:dyDescent="0.25">
      <c r="H10492">
        <v>1</v>
      </c>
      <c r="I10492">
        <v>1</v>
      </c>
      <c r="J10492">
        <v>1</v>
      </c>
    </row>
    <row r="10493" spans="2:10" x14ac:dyDescent="0.25">
      <c r="B10493">
        <v>1</v>
      </c>
      <c r="D10493">
        <v>1</v>
      </c>
    </row>
    <row r="10494" spans="2:10" x14ac:dyDescent="0.25">
      <c r="D10494">
        <v>1</v>
      </c>
    </row>
    <row r="10495" spans="2:10" x14ac:dyDescent="0.25">
      <c r="H10495">
        <v>1</v>
      </c>
      <c r="I10495">
        <v>1</v>
      </c>
      <c r="J10495">
        <v>1</v>
      </c>
    </row>
    <row r="10496" spans="2:10" x14ac:dyDescent="0.25">
      <c r="B10496">
        <v>1</v>
      </c>
      <c r="C10496">
        <v>1</v>
      </c>
    </row>
    <row r="10498" spans="2:10" x14ac:dyDescent="0.25">
      <c r="C10498">
        <v>1</v>
      </c>
      <c r="H10498">
        <v>1</v>
      </c>
      <c r="I10498">
        <v>1</v>
      </c>
      <c r="J10498">
        <v>1</v>
      </c>
    </row>
    <row r="10499" spans="2:10" x14ac:dyDescent="0.25">
      <c r="B10499">
        <v>1</v>
      </c>
      <c r="D10499">
        <v>1</v>
      </c>
    </row>
    <row r="10501" spans="2:10" x14ac:dyDescent="0.25">
      <c r="C10501">
        <v>1</v>
      </c>
      <c r="H10501">
        <v>1</v>
      </c>
      <c r="I10501">
        <v>1</v>
      </c>
      <c r="J10501">
        <v>1</v>
      </c>
    </row>
    <row r="10502" spans="2:10" x14ac:dyDescent="0.25">
      <c r="B10502">
        <v>1</v>
      </c>
    </row>
    <row r="10504" spans="2:10" x14ac:dyDescent="0.25">
      <c r="H10504">
        <v>1</v>
      </c>
      <c r="I10504">
        <v>1</v>
      </c>
      <c r="J10504">
        <v>1</v>
      </c>
    </row>
    <row r="10505" spans="2:10" x14ac:dyDescent="0.25">
      <c r="B10505">
        <v>1</v>
      </c>
      <c r="D10505">
        <v>1</v>
      </c>
    </row>
    <row r="10506" spans="2:10" x14ac:dyDescent="0.25">
      <c r="C10506">
        <v>1</v>
      </c>
      <c r="D10506">
        <v>1</v>
      </c>
    </row>
    <row r="10507" spans="2:10" x14ac:dyDescent="0.25">
      <c r="H10507">
        <v>1</v>
      </c>
      <c r="I10507">
        <v>1</v>
      </c>
      <c r="J10507">
        <v>1</v>
      </c>
    </row>
    <row r="10508" spans="2:10" x14ac:dyDescent="0.25">
      <c r="B10508">
        <v>1</v>
      </c>
    </row>
    <row r="10509" spans="2:10" x14ac:dyDescent="0.25">
      <c r="B10509">
        <v>1</v>
      </c>
    </row>
    <row r="10510" spans="2:10" x14ac:dyDescent="0.25">
      <c r="H10510">
        <v>1</v>
      </c>
      <c r="I10510">
        <v>1</v>
      </c>
      <c r="J10510">
        <v>1</v>
      </c>
    </row>
    <row r="10511" spans="2:10" x14ac:dyDescent="0.25">
      <c r="C10511">
        <v>1</v>
      </c>
      <c r="D10511">
        <v>1</v>
      </c>
    </row>
    <row r="10512" spans="2:10" x14ac:dyDescent="0.25">
      <c r="C10512">
        <v>1</v>
      </c>
    </row>
    <row r="10513" spans="2:10" x14ac:dyDescent="0.25">
      <c r="H10513">
        <v>1</v>
      </c>
      <c r="I10513">
        <v>1</v>
      </c>
      <c r="J10513">
        <v>1</v>
      </c>
    </row>
    <row r="10514" spans="2:10" x14ac:dyDescent="0.25">
      <c r="B10514">
        <v>1</v>
      </c>
      <c r="D10514">
        <v>1</v>
      </c>
    </row>
    <row r="10515" spans="2:10" x14ac:dyDescent="0.25">
      <c r="B10515">
        <v>1</v>
      </c>
    </row>
    <row r="10516" spans="2:10" x14ac:dyDescent="0.25">
      <c r="H10516">
        <v>1</v>
      </c>
      <c r="I10516">
        <v>1</v>
      </c>
      <c r="J10516">
        <v>1</v>
      </c>
    </row>
    <row r="10517" spans="2:10" x14ac:dyDescent="0.25">
      <c r="C10517">
        <v>1</v>
      </c>
      <c r="D10517">
        <v>1</v>
      </c>
    </row>
    <row r="10518" spans="2:10" x14ac:dyDescent="0.25">
      <c r="C10518">
        <v>1</v>
      </c>
    </row>
    <row r="10519" spans="2:10" x14ac:dyDescent="0.25">
      <c r="H10519">
        <v>1</v>
      </c>
      <c r="I10519">
        <v>1</v>
      </c>
      <c r="J10519">
        <v>1</v>
      </c>
    </row>
    <row r="10520" spans="2:10" x14ac:dyDescent="0.25">
      <c r="B10520">
        <v>1</v>
      </c>
      <c r="D10520">
        <v>1</v>
      </c>
    </row>
    <row r="10522" spans="2:10" x14ac:dyDescent="0.25">
      <c r="H10522">
        <v>1</v>
      </c>
      <c r="I10522">
        <v>1</v>
      </c>
      <c r="J10522">
        <v>1</v>
      </c>
    </row>
    <row r="10523" spans="2:10" x14ac:dyDescent="0.25">
      <c r="B10523">
        <v>1</v>
      </c>
      <c r="C10523">
        <v>1</v>
      </c>
      <c r="D10523">
        <v>1</v>
      </c>
    </row>
    <row r="10524" spans="2:10" x14ac:dyDescent="0.25">
      <c r="D10524">
        <v>1</v>
      </c>
    </row>
    <row r="10525" spans="2:10" x14ac:dyDescent="0.25">
      <c r="H10525">
        <v>1</v>
      </c>
      <c r="I10525">
        <v>1</v>
      </c>
      <c r="J10525">
        <v>1</v>
      </c>
    </row>
    <row r="10526" spans="2:10" x14ac:dyDescent="0.25">
      <c r="B10526">
        <v>1</v>
      </c>
    </row>
    <row r="10528" spans="2:10" x14ac:dyDescent="0.25">
      <c r="D10528">
        <v>1</v>
      </c>
      <c r="H10528">
        <v>1</v>
      </c>
      <c r="I10528">
        <v>1</v>
      </c>
      <c r="J10528">
        <v>1</v>
      </c>
    </row>
    <row r="10529" spans="2:10" x14ac:dyDescent="0.25">
      <c r="B10529">
        <v>1</v>
      </c>
      <c r="C10529">
        <v>1</v>
      </c>
      <c r="D10529">
        <v>1</v>
      </c>
    </row>
    <row r="10531" spans="2:10" x14ac:dyDescent="0.25">
      <c r="H10531">
        <v>1</v>
      </c>
      <c r="I10531">
        <v>1</v>
      </c>
      <c r="J10531">
        <v>1</v>
      </c>
    </row>
    <row r="10532" spans="2:10" x14ac:dyDescent="0.25">
      <c r="B10532">
        <v>1</v>
      </c>
      <c r="C10532">
        <v>1</v>
      </c>
    </row>
    <row r="10533" spans="2:10" x14ac:dyDescent="0.25">
      <c r="B10533">
        <v>1</v>
      </c>
    </row>
    <row r="10534" spans="2:10" x14ac:dyDescent="0.25">
      <c r="D10534">
        <v>1</v>
      </c>
      <c r="H10534">
        <v>1</v>
      </c>
      <c r="I10534">
        <v>1</v>
      </c>
      <c r="J10534">
        <v>1</v>
      </c>
    </row>
    <row r="10535" spans="2:10" x14ac:dyDescent="0.25">
      <c r="C10535">
        <v>1</v>
      </c>
      <c r="D10535">
        <v>1</v>
      </c>
    </row>
    <row r="10537" spans="2:10" x14ac:dyDescent="0.25">
      <c r="H10537">
        <v>1</v>
      </c>
      <c r="I10537">
        <v>1</v>
      </c>
      <c r="J10537">
        <v>1</v>
      </c>
    </row>
    <row r="10538" spans="2:10" x14ac:dyDescent="0.25">
      <c r="B10538">
        <v>1</v>
      </c>
      <c r="C10538">
        <v>1</v>
      </c>
    </row>
    <row r="10540" spans="2:10" x14ac:dyDescent="0.25">
      <c r="D10540">
        <v>1</v>
      </c>
      <c r="H10540">
        <v>1</v>
      </c>
      <c r="I10540">
        <v>1</v>
      </c>
      <c r="J10540">
        <v>1</v>
      </c>
    </row>
    <row r="10541" spans="2:10" x14ac:dyDescent="0.25">
      <c r="B10541">
        <v>1</v>
      </c>
      <c r="C10541">
        <v>1</v>
      </c>
    </row>
    <row r="10543" spans="2:10" x14ac:dyDescent="0.25">
      <c r="D10543">
        <v>1</v>
      </c>
      <c r="H10543">
        <v>1</v>
      </c>
      <c r="I10543">
        <v>1</v>
      </c>
      <c r="J10543">
        <v>1</v>
      </c>
    </row>
    <row r="10544" spans="2:10" x14ac:dyDescent="0.25">
      <c r="B10544">
        <v>1</v>
      </c>
    </row>
    <row r="10546" spans="2:10" x14ac:dyDescent="0.25">
      <c r="C10546">
        <v>1</v>
      </c>
      <c r="D10546">
        <v>1</v>
      </c>
      <c r="H10546">
        <v>1</v>
      </c>
      <c r="I10546">
        <v>1</v>
      </c>
      <c r="J10546">
        <v>1</v>
      </c>
    </row>
    <row r="10547" spans="2:10" x14ac:dyDescent="0.25">
      <c r="C10547">
        <v>1</v>
      </c>
    </row>
    <row r="10548" spans="2:10" x14ac:dyDescent="0.25">
      <c r="D10548">
        <v>1</v>
      </c>
    </row>
    <row r="10549" spans="2:10" x14ac:dyDescent="0.25">
      <c r="H10549">
        <v>1</v>
      </c>
      <c r="I10549">
        <v>1</v>
      </c>
      <c r="J10549">
        <v>1</v>
      </c>
    </row>
    <row r="10550" spans="2:10" x14ac:dyDescent="0.25">
      <c r="B10550">
        <v>1</v>
      </c>
    </row>
    <row r="10551" spans="2:10" x14ac:dyDescent="0.25">
      <c r="C10551">
        <v>1</v>
      </c>
      <c r="D10551">
        <v>1</v>
      </c>
    </row>
    <row r="10552" spans="2:10" x14ac:dyDescent="0.25">
      <c r="C10552">
        <v>1</v>
      </c>
      <c r="D10552">
        <v>1</v>
      </c>
      <c r="H10552">
        <v>1</v>
      </c>
      <c r="I10552">
        <v>1</v>
      </c>
      <c r="J10552">
        <v>1</v>
      </c>
    </row>
    <row r="10553" spans="2:10" x14ac:dyDescent="0.25">
      <c r="B10553">
        <v>1</v>
      </c>
    </row>
    <row r="10555" spans="2:10" x14ac:dyDescent="0.25">
      <c r="H10555">
        <v>1</v>
      </c>
      <c r="I10555">
        <v>1</v>
      </c>
      <c r="J10555">
        <v>1</v>
      </c>
    </row>
    <row r="10556" spans="2:10" x14ac:dyDescent="0.25">
      <c r="B10556">
        <v>1</v>
      </c>
      <c r="C10556">
        <v>1</v>
      </c>
    </row>
    <row r="10557" spans="2:10" x14ac:dyDescent="0.25">
      <c r="D10557">
        <v>1</v>
      </c>
    </row>
    <row r="10558" spans="2:10" x14ac:dyDescent="0.25">
      <c r="C10558">
        <v>1</v>
      </c>
      <c r="H10558">
        <v>1</v>
      </c>
      <c r="I10558">
        <v>1</v>
      </c>
      <c r="J10558">
        <v>1</v>
      </c>
    </row>
    <row r="10559" spans="2:10" x14ac:dyDescent="0.25">
      <c r="D10559">
        <v>1</v>
      </c>
    </row>
    <row r="10561" spans="2:10" x14ac:dyDescent="0.25">
      <c r="C10561">
        <v>1</v>
      </c>
      <c r="H10561">
        <v>1</v>
      </c>
      <c r="I10561">
        <v>1</v>
      </c>
      <c r="J10561">
        <v>1</v>
      </c>
    </row>
    <row r="10562" spans="2:10" x14ac:dyDescent="0.25">
      <c r="B10562">
        <v>1</v>
      </c>
      <c r="C10562">
        <v>1</v>
      </c>
    </row>
    <row r="10563" spans="2:10" x14ac:dyDescent="0.25">
      <c r="D10563">
        <v>1</v>
      </c>
    </row>
    <row r="10564" spans="2:10" x14ac:dyDescent="0.25">
      <c r="D10564">
        <v>1</v>
      </c>
      <c r="H10564">
        <v>1</v>
      </c>
      <c r="I10564">
        <v>1</v>
      </c>
      <c r="J10564">
        <v>1</v>
      </c>
    </row>
    <row r="10565" spans="2:10" x14ac:dyDescent="0.25">
      <c r="B10565">
        <v>1</v>
      </c>
    </row>
    <row r="10567" spans="2:10" x14ac:dyDescent="0.25">
      <c r="C10567">
        <v>1</v>
      </c>
      <c r="H10567">
        <v>1</v>
      </c>
      <c r="I10567">
        <v>1</v>
      </c>
      <c r="J10567">
        <v>1</v>
      </c>
    </row>
    <row r="10568" spans="2:10" x14ac:dyDescent="0.25">
      <c r="B10568">
        <v>1</v>
      </c>
    </row>
    <row r="10569" spans="2:10" x14ac:dyDescent="0.25">
      <c r="B10569">
        <v>1</v>
      </c>
      <c r="D10569">
        <v>1</v>
      </c>
    </row>
    <row r="10570" spans="2:10" x14ac:dyDescent="0.25">
      <c r="C10570">
        <v>1</v>
      </c>
      <c r="H10570">
        <v>1</v>
      </c>
      <c r="I10570">
        <v>1</v>
      </c>
      <c r="J10570">
        <v>1</v>
      </c>
    </row>
    <row r="10571" spans="2:10" x14ac:dyDescent="0.25">
      <c r="D10571">
        <v>1</v>
      </c>
    </row>
    <row r="10573" spans="2:10" x14ac:dyDescent="0.25">
      <c r="C10573">
        <v>1</v>
      </c>
      <c r="H10573">
        <v>1</v>
      </c>
      <c r="I10573">
        <v>1</v>
      </c>
      <c r="J10573">
        <v>1</v>
      </c>
    </row>
    <row r="10574" spans="2:10" x14ac:dyDescent="0.25">
      <c r="B10574">
        <v>1</v>
      </c>
      <c r="D10574">
        <v>1</v>
      </c>
    </row>
    <row r="10575" spans="2:10" x14ac:dyDescent="0.25">
      <c r="B10575">
        <v>1</v>
      </c>
    </row>
    <row r="10576" spans="2:10" x14ac:dyDescent="0.25">
      <c r="D10576">
        <v>1</v>
      </c>
      <c r="H10576">
        <v>1</v>
      </c>
      <c r="I10576">
        <v>1</v>
      </c>
      <c r="J10576">
        <v>1</v>
      </c>
    </row>
    <row r="10579" spans="2:10" x14ac:dyDescent="0.25">
      <c r="C10579">
        <v>1</v>
      </c>
      <c r="D10579">
        <v>1</v>
      </c>
      <c r="H10579">
        <v>1</v>
      </c>
      <c r="I10579">
        <v>1</v>
      </c>
      <c r="J10579">
        <v>1</v>
      </c>
    </row>
    <row r="10580" spans="2:10" x14ac:dyDescent="0.25">
      <c r="B10580">
        <v>1</v>
      </c>
      <c r="C10580">
        <v>1</v>
      </c>
    </row>
    <row r="10581" spans="2:10" x14ac:dyDescent="0.25">
      <c r="B10581">
        <v>1</v>
      </c>
    </row>
    <row r="10582" spans="2:10" x14ac:dyDescent="0.25">
      <c r="H10582">
        <v>1</v>
      </c>
      <c r="I10582">
        <v>1</v>
      </c>
      <c r="J10582">
        <v>1</v>
      </c>
    </row>
    <row r="10584" spans="2:10" x14ac:dyDescent="0.25">
      <c r="C10584">
        <v>1</v>
      </c>
    </row>
    <row r="10585" spans="2:10" x14ac:dyDescent="0.25">
      <c r="B10585">
        <v>1</v>
      </c>
      <c r="D10585">
        <v>1</v>
      </c>
      <c r="H10585">
        <v>1</v>
      </c>
      <c r="I10585">
        <v>1</v>
      </c>
      <c r="J10585">
        <v>1</v>
      </c>
    </row>
    <row r="10586" spans="2:10" x14ac:dyDescent="0.25">
      <c r="C10586">
        <v>1</v>
      </c>
    </row>
    <row r="10588" spans="2:10" x14ac:dyDescent="0.25">
      <c r="D10588">
        <v>1</v>
      </c>
      <c r="H10588">
        <v>1</v>
      </c>
      <c r="I10588">
        <v>1</v>
      </c>
      <c r="J10588">
        <v>1</v>
      </c>
    </row>
    <row r="10589" spans="2:10" x14ac:dyDescent="0.25">
      <c r="C10589">
        <v>1</v>
      </c>
    </row>
    <row r="10590" spans="2:10" x14ac:dyDescent="0.25">
      <c r="C10590">
        <v>1</v>
      </c>
    </row>
    <row r="10591" spans="2:10" x14ac:dyDescent="0.25">
      <c r="B10591">
        <v>1</v>
      </c>
      <c r="D10591">
        <v>1</v>
      </c>
      <c r="H10591">
        <v>1</v>
      </c>
      <c r="I10591">
        <v>1</v>
      </c>
      <c r="J10591">
        <v>1</v>
      </c>
    </row>
    <row r="10592" spans="2:10" x14ac:dyDescent="0.25">
      <c r="D10592">
        <v>1</v>
      </c>
    </row>
    <row r="10594" spans="2:10" x14ac:dyDescent="0.25">
      <c r="B10594">
        <v>1</v>
      </c>
      <c r="H10594">
        <v>1</v>
      </c>
      <c r="I10594">
        <v>1</v>
      </c>
      <c r="J10594">
        <v>1</v>
      </c>
    </row>
    <row r="10595" spans="2:10" x14ac:dyDescent="0.25">
      <c r="C10595">
        <v>1</v>
      </c>
    </row>
    <row r="10597" spans="2:10" x14ac:dyDescent="0.25">
      <c r="B10597">
        <v>1</v>
      </c>
      <c r="D10597">
        <v>1</v>
      </c>
      <c r="H10597">
        <v>1</v>
      </c>
      <c r="I10597">
        <v>1</v>
      </c>
      <c r="J10597">
        <v>1</v>
      </c>
    </row>
    <row r="10598" spans="2:10" x14ac:dyDescent="0.25">
      <c r="D10598">
        <v>1</v>
      </c>
    </row>
    <row r="10600" spans="2:10" x14ac:dyDescent="0.25">
      <c r="C10600">
        <v>1</v>
      </c>
      <c r="H10600">
        <v>1</v>
      </c>
      <c r="I10600">
        <v>1</v>
      </c>
      <c r="J10600">
        <v>1</v>
      </c>
    </row>
    <row r="10602" spans="2:10" x14ac:dyDescent="0.25">
      <c r="B10602">
        <v>1</v>
      </c>
      <c r="D10602">
        <v>1</v>
      </c>
    </row>
    <row r="10603" spans="2:10" x14ac:dyDescent="0.25">
      <c r="B10603">
        <v>1</v>
      </c>
      <c r="C10603">
        <v>1</v>
      </c>
      <c r="H10603">
        <v>1</v>
      </c>
      <c r="I10603">
        <v>1</v>
      </c>
      <c r="J10603">
        <v>1</v>
      </c>
    </row>
    <row r="10606" spans="2:10" x14ac:dyDescent="0.25">
      <c r="C10606">
        <v>1</v>
      </c>
      <c r="H10606">
        <v>1</v>
      </c>
      <c r="I10606">
        <v>1</v>
      </c>
      <c r="J10606">
        <v>1</v>
      </c>
    </row>
    <row r="10607" spans="2:10" x14ac:dyDescent="0.25">
      <c r="D10607">
        <v>1</v>
      </c>
    </row>
    <row r="10608" spans="2:10" x14ac:dyDescent="0.25">
      <c r="B10608">
        <v>1</v>
      </c>
    </row>
    <row r="10609" spans="2:10" x14ac:dyDescent="0.25">
      <c r="C10609">
        <v>1</v>
      </c>
      <c r="H10609">
        <v>1</v>
      </c>
      <c r="I10609">
        <v>1</v>
      </c>
      <c r="J10609">
        <v>1</v>
      </c>
    </row>
    <row r="10611" spans="2:10" x14ac:dyDescent="0.25">
      <c r="B10611">
        <v>1</v>
      </c>
    </row>
    <row r="10612" spans="2:10" x14ac:dyDescent="0.25">
      <c r="C10612">
        <v>1</v>
      </c>
      <c r="H10612">
        <v>1</v>
      </c>
      <c r="I10612">
        <v>1</v>
      </c>
      <c r="J10612">
        <v>1</v>
      </c>
    </row>
    <row r="10613" spans="2:10" x14ac:dyDescent="0.25">
      <c r="C10613">
        <v>1</v>
      </c>
      <c r="D10613">
        <v>1</v>
      </c>
    </row>
    <row r="10614" spans="2:10" x14ac:dyDescent="0.25">
      <c r="B10614">
        <v>1</v>
      </c>
    </row>
    <row r="10615" spans="2:10" x14ac:dyDescent="0.25">
      <c r="H10615">
        <v>1</v>
      </c>
      <c r="I10615">
        <v>1</v>
      </c>
      <c r="J10615">
        <v>1</v>
      </c>
    </row>
    <row r="10616" spans="2:10" x14ac:dyDescent="0.25">
      <c r="B10616">
        <v>1</v>
      </c>
      <c r="D10616">
        <v>1</v>
      </c>
    </row>
    <row r="10618" spans="2:10" x14ac:dyDescent="0.25">
      <c r="C10618">
        <v>1</v>
      </c>
      <c r="H10618">
        <v>1</v>
      </c>
      <c r="I10618">
        <v>1</v>
      </c>
      <c r="J10618">
        <v>1</v>
      </c>
    </row>
    <row r="10619" spans="2:10" x14ac:dyDescent="0.25">
      <c r="B10619">
        <v>1</v>
      </c>
      <c r="D10619">
        <v>1</v>
      </c>
    </row>
    <row r="10621" spans="2:10" x14ac:dyDescent="0.25">
      <c r="D10621">
        <v>1</v>
      </c>
      <c r="H10621">
        <v>1</v>
      </c>
      <c r="I10621">
        <v>1</v>
      </c>
      <c r="J10621">
        <v>1</v>
      </c>
    </row>
    <row r="10623" spans="2:10" x14ac:dyDescent="0.25">
      <c r="C10623">
        <v>1</v>
      </c>
    </row>
    <row r="10624" spans="2:10" x14ac:dyDescent="0.25">
      <c r="C10624">
        <v>1</v>
      </c>
      <c r="H10624">
        <v>1</v>
      </c>
      <c r="I10624">
        <v>1</v>
      </c>
      <c r="J10624">
        <v>1</v>
      </c>
    </row>
    <row r="10625" spans="2:10" x14ac:dyDescent="0.25">
      <c r="B10625">
        <v>1</v>
      </c>
      <c r="D10625">
        <v>1</v>
      </c>
    </row>
    <row r="10626" spans="2:10" x14ac:dyDescent="0.25">
      <c r="B10626">
        <v>1</v>
      </c>
    </row>
    <row r="10627" spans="2:10" x14ac:dyDescent="0.25">
      <c r="H10627">
        <v>1</v>
      </c>
      <c r="I10627">
        <v>1</v>
      </c>
      <c r="J10627">
        <v>1</v>
      </c>
    </row>
    <row r="10628" spans="2:10" x14ac:dyDescent="0.25">
      <c r="C10628">
        <v>1</v>
      </c>
      <c r="D10628">
        <v>1</v>
      </c>
    </row>
    <row r="10629" spans="2:10" x14ac:dyDescent="0.25">
      <c r="C10629">
        <v>1</v>
      </c>
    </row>
    <row r="10630" spans="2:10" x14ac:dyDescent="0.25">
      <c r="H10630">
        <v>1</v>
      </c>
      <c r="I10630">
        <v>1</v>
      </c>
      <c r="J10630">
        <v>1</v>
      </c>
    </row>
    <row r="10631" spans="2:10" x14ac:dyDescent="0.25">
      <c r="B10631">
        <v>1</v>
      </c>
      <c r="D10631">
        <v>1</v>
      </c>
    </row>
    <row r="10632" spans="2:10" x14ac:dyDescent="0.25">
      <c r="D10632">
        <v>1</v>
      </c>
    </row>
    <row r="10633" spans="2:10" x14ac:dyDescent="0.25">
      <c r="H10633">
        <v>1</v>
      </c>
      <c r="I10633">
        <v>1</v>
      </c>
      <c r="J10633">
        <v>1</v>
      </c>
    </row>
    <row r="10634" spans="2:10" x14ac:dyDescent="0.25">
      <c r="B10634">
        <v>1</v>
      </c>
      <c r="C10634">
        <v>1</v>
      </c>
    </row>
    <row r="10636" spans="2:10" x14ac:dyDescent="0.25">
      <c r="C10636">
        <v>1</v>
      </c>
      <c r="H10636">
        <v>1</v>
      </c>
      <c r="I10636">
        <v>1</v>
      </c>
      <c r="J10636">
        <v>1</v>
      </c>
    </row>
    <row r="10637" spans="2:10" x14ac:dyDescent="0.25">
      <c r="B10637">
        <v>1</v>
      </c>
      <c r="D10637">
        <v>1</v>
      </c>
    </row>
    <row r="10638" spans="2:10" x14ac:dyDescent="0.25">
      <c r="B10638">
        <v>1</v>
      </c>
    </row>
    <row r="10639" spans="2:10" x14ac:dyDescent="0.25">
      <c r="C10639">
        <v>1</v>
      </c>
      <c r="H10639">
        <v>1</v>
      </c>
      <c r="I10639">
        <v>1</v>
      </c>
      <c r="J10639">
        <v>1</v>
      </c>
    </row>
    <row r="10640" spans="2:10" x14ac:dyDescent="0.25">
      <c r="C10640">
        <v>1</v>
      </c>
    </row>
    <row r="10642" spans="2:10" x14ac:dyDescent="0.25">
      <c r="D10642">
        <v>1</v>
      </c>
      <c r="H10642">
        <v>1</v>
      </c>
      <c r="I10642">
        <v>1</v>
      </c>
      <c r="J10642">
        <v>1</v>
      </c>
    </row>
    <row r="10643" spans="2:10" x14ac:dyDescent="0.25">
      <c r="B10643">
        <v>1</v>
      </c>
    </row>
    <row r="10645" spans="2:10" x14ac:dyDescent="0.25">
      <c r="C10645">
        <v>1</v>
      </c>
      <c r="H10645">
        <v>1</v>
      </c>
      <c r="I10645">
        <v>1</v>
      </c>
      <c r="J10645">
        <v>1</v>
      </c>
    </row>
    <row r="10646" spans="2:10" x14ac:dyDescent="0.25">
      <c r="B10646">
        <v>1</v>
      </c>
      <c r="C10646">
        <v>1</v>
      </c>
    </row>
    <row r="10648" spans="2:10" x14ac:dyDescent="0.25">
      <c r="D10648">
        <v>1</v>
      </c>
      <c r="H10648">
        <v>1</v>
      </c>
      <c r="I10648">
        <v>1</v>
      </c>
      <c r="J10648">
        <v>1</v>
      </c>
    </row>
    <row r="10649" spans="2:10" x14ac:dyDescent="0.25">
      <c r="B10649">
        <v>1</v>
      </c>
    </row>
    <row r="10650" spans="2:10" x14ac:dyDescent="0.25">
      <c r="C10650">
        <v>1</v>
      </c>
    </row>
    <row r="10651" spans="2:10" x14ac:dyDescent="0.25">
      <c r="C10651">
        <v>1</v>
      </c>
      <c r="D10651">
        <v>1</v>
      </c>
      <c r="H10651">
        <v>1</v>
      </c>
      <c r="I10651">
        <v>1</v>
      </c>
      <c r="J10651">
        <v>1</v>
      </c>
    </row>
    <row r="10654" spans="2:10" x14ac:dyDescent="0.25">
      <c r="D10654">
        <v>1</v>
      </c>
      <c r="H10654">
        <v>1</v>
      </c>
      <c r="I10654">
        <v>1</v>
      </c>
      <c r="J10654">
        <v>1</v>
      </c>
    </row>
    <row r="10655" spans="2:10" x14ac:dyDescent="0.25">
      <c r="B10655">
        <v>1</v>
      </c>
    </row>
    <row r="10656" spans="2:10" x14ac:dyDescent="0.25">
      <c r="B10656">
        <v>1</v>
      </c>
      <c r="C10656">
        <v>1</v>
      </c>
    </row>
    <row r="10657" spans="2:10" x14ac:dyDescent="0.25">
      <c r="D10657">
        <v>1</v>
      </c>
      <c r="H10657">
        <v>1</v>
      </c>
      <c r="I10657">
        <v>1</v>
      </c>
      <c r="J10657">
        <v>1</v>
      </c>
    </row>
    <row r="10658" spans="2:10" x14ac:dyDescent="0.25">
      <c r="C10658">
        <v>1</v>
      </c>
    </row>
    <row r="10660" spans="2:10" x14ac:dyDescent="0.25">
      <c r="D10660">
        <v>1</v>
      </c>
      <c r="H10660">
        <v>1</v>
      </c>
      <c r="I10660">
        <v>1</v>
      </c>
      <c r="J10660">
        <v>1</v>
      </c>
    </row>
    <row r="10661" spans="2:10" x14ac:dyDescent="0.25">
      <c r="B10661">
        <v>1</v>
      </c>
    </row>
    <row r="10662" spans="2:10" x14ac:dyDescent="0.25">
      <c r="B10662">
        <v>1</v>
      </c>
      <c r="C10662">
        <v>1</v>
      </c>
    </row>
    <row r="10663" spans="2:10" x14ac:dyDescent="0.25">
      <c r="D10663">
        <v>1</v>
      </c>
      <c r="H10663">
        <v>1</v>
      </c>
      <c r="I10663">
        <v>1</v>
      </c>
      <c r="J10663">
        <v>1</v>
      </c>
    </row>
    <row r="10666" spans="2:10" x14ac:dyDescent="0.25">
      <c r="D10666">
        <v>1</v>
      </c>
      <c r="H10666">
        <v>1</v>
      </c>
      <c r="I10666">
        <v>1</v>
      </c>
      <c r="J10666">
        <v>1</v>
      </c>
    </row>
    <row r="10667" spans="2:10" x14ac:dyDescent="0.25">
      <c r="B10667">
        <v>1</v>
      </c>
      <c r="C10667">
        <v>1</v>
      </c>
    </row>
    <row r="10669" spans="2:10" x14ac:dyDescent="0.25">
      <c r="C10669">
        <v>1</v>
      </c>
      <c r="H10669">
        <v>1</v>
      </c>
      <c r="I10669">
        <v>1</v>
      </c>
      <c r="J10669">
        <v>1</v>
      </c>
    </row>
    <row r="10671" spans="2:10" x14ac:dyDescent="0.25">
      <c r="D10671">
        <v>1</v>
      </c>
    </row>
    <row r="10672" spans="2:10" x14ac:dyDescent="0.25">
      <c r="C10672">
        <v>1</v>
      </c>
      <c r="H10672">
        <v>1</v>
      </c>
      <c r="I10672">
        <v>1</v>
      </c>
      <c r="J10672">
        <v>1</v>
      </c>
    </row>
    <row r="10673" spans="2:10" x14ac:dyDescent="0.25">
      <c r="B10673">
        <v>1</v>
      </c>
      <c r="D10673">
        <v>1</v>
      </c>
    </row>
    <row r="10674" spans="2:10" x14ac:dyDescent="0.25">
      <c r="C10674">
        <v>1</v>
      </c>
    </row>
    <row r="10675" spans="2:10" x14ac:dyDescent="0.25">
      <c r="H10675">
        <v>1</v>
      </c>
      <c r="I10675">
        <v>1</v>
      </c>
      <c r="J10675">
        <v>1</v>
      </c>
    </row>
    <row r="10676" spans="2:10" x14ac:dyDescent="0.25">
      <c r="B10676">
        <v>1</v>
      </c>
      <c r="D10676">
        <v>1</v>
      </c>
    </row>
    <row r="10677" spans="2:10" x14ac:dyDescent="0.25">
      <c r="C10677">
        <v>1</v>
      </c>
      <c r="D10677">
        <v>1</v>
      </c>
    </row>
    <row r="10678" spans="2:10" x14ac:dyDescent="0.25">
      <c r="H10678">
        <v>1</v>
      </c>
      <c r="I10678">
        <v>1</v>
      </c>
      <c r="J10678">
        <v>1</v>
      </c>
    </row>
    <row r="10679" spans="2:10" x14ac:dyDescent="0.25">
      <c r="B10679">
        <v>1</v>
      </c>
    </row>
    <row r="10680" spans="2:10" x14ac:dyDescent="0.25">
      <c r="B10680">
        <v>1</v>
      </c>
    </row>
    <row r="10681" spans="2:10" x14ac:dyDescent="0.25">
      <c r="D10681">
        <v>1</v>
      </c>
      <c r="H10681">
        <v>1</v>
      </c>
      <c r="I10681">
        <v>1</v>
      </c>
      <c r="J10681">
        <v>1</v>
      </c>
    </row>
    <row r="10683" spans="2:10" x14ac:dyDescent="0.25">
      <c r="C10683">
        <v>1</v>
      </c>
      <c r="D10683">
        <v>1</v>
      </c>
    </row>
    <row r="10684" spans="2:10" x14ac:dyDescent="0.25">
      <c r="H10684">
        <v>1</v>
      </c>
      <c r="I10684">
        <v>1</v>
      </c>
      <c r="J10684">
        <v>1</v>
      </c>
    </row>
    <row r="10685" spans="2:10" x14ac:dyDescent="0.25">
      <c r="B10685">
        <v>1</v>
      </c>
    </row>
    <row r="10686" spans="2:10" x14ac:dyDescent="0.25">
      <c r="C10686">
        <v>1</v>
      </c>
      <c r="D10686">
        <v>1</v>
      </c>
    </row>
    <row r="10687" spans="2:10" x14ac:dyDescent="0.25">
      <c r="D10687">
        <v>1</v>
      </c>
      <c r="H10687">
        <v>1</v>
      </c>
      <c r="I10687">
        <v>1</v>
      </c>
      <c r="J10687">
        <v>1</v>
      </c>
    </row>
    <row r="10689" spans="2:10" x14ac:dyDescent="0.25">
      <c r="C10689">
        <v>1</v>
      </c>
    </row>
    <row r="10690" spans="2:10" x14ac:dyDescent="0.25">
      <c r="C10690">
        <v>1</v>
      </c>
      <c r="H10690">
        <v>1</v>
      </c>
      <c r="I10690">
        <v>1</v>
      </c>
      <c r="J10690">
        <v>1</v>
      </c>
    </row>
    <row r="10691" spans="2:10" x14ac:dyDescent="0.25">
      <c r="B10691">
        <v>1</v>
      </c>
      <c r="D10691">
        <v>1</v>
      </c>
    </row>
    <row r="10692" spans="2:10" x14ac:dyDescent="0.25">
      <c r="B10692">
        <v>1</v>
      </c>
    </row>
    <row r="10693" spans="2:10" x14ac:dyDescent="0.25">
      <c r="H10693">
        <v>1</v>
      </c>
      <c r="I10693">
        <v>1</v>
      </c>
      <c r="J10693">
        <v>1</v>
      </c>
    </row>
    <row r="10695" spans="2:10" x14ac:dyDescent="0.25">
      <c r="C10695">
        <v>1</v>
      </c>
    </row>
    <row r="10696" spans="2:10" x14ac:dyDescent="0.25">
      <c r="B10696">
        <v>1</v>
      </c>
      <c r="H10696">
        <v>1</v>
      </c>
      <c r="I10696">
        <v>1</v>
      </c>
      <c r="J10696">
        <v>1</v>
      </c>
    </row>
    <row r="10697" spans="2:10" x14ac:dyDescent="0.25">
      <c r="D10697">
        <v>1</v>
      </c>
    </row>
    <row r="10698" spans="2:10" x14ac:dyDescent="0.25">
      <c r="C10698">
        <v>1</v>
      </c>
    </row>
    <row r="10699" spans="2:10" x14ac:dyDescent="0.25">
      <c r="B10699">
        <v>1</v>
      </c>
      <c r="H10699">
        <v>1</v>
      </c>
      <c r="I10699">
        <v>1</v>
      </c>
      <c r="J10699">
        <v>1</v>
      </c>
    </row>
    <row r="10700" spans="2:10" x14ac:dyDescent="0.25">
      <c r="D10700">
        <v>1</v>
      </c>
    </row>
    <row r="10701" spans="2:10" x14ac:dyDescent="0.25">
      <c r="C10701">
        <v>1</v>
      </c>
    </row>
    <row r="10702" spans="2:10" x14ac:dyDescent="0.25">
      <c r="B10702">
        <v>1</v>
      </c>
      <c r="H10702">
        <v>1</v>
      </c>
      <c r="I10702">
        <v>1</v>
      </c>
      <c r="J10702">
        <v>1</v>
      </c>
    </row>
    <row r="10703" spans="2:10" x14ac:dyDescent="0.25">
      <c r="D10703">
        <v>1</v>
      </c>
    </row>
    <row r="10704" spans="2:10" x14ac:dyDescent="0.25">
      <c r="C10704">
        <v>1</v>
      </c>
      <c r="D10704">
        <v>1</v>
      </c>
    </row>
    <row r="10705" spans="2:10" x14ac:dyDescent="0.25">
      <c r="B10705">
        <v>1</v>
      </c>
      <c r="H10705">
        <v>1</v>
      </c>
      <c r="I10705">
        <v>1</v>
      </c>
      <c r="J10705">
        <v>1</v>
      </c>
    </row>
    <row r="10707" spans="2:10" x14ac:dyDescent="0.25">
      <c r="C10707">
        <v>1</v>
      </c>
    </row>
    <row r="10708" spans="2:10" x14ac:dyDescent="0.25">
      <c r="B10708">
        <v>1</v>
      </c>
      <c r="H10708">
        <v>1</v>
      </c>
      <c r="I10708">
        <v>1</v>
      </c>
      <c r="J10708">
        <v>1</v>
      </c>
    </row>
    <row r="10709" spans="2:10" x14ac:dyDescent="0.25">
      <c r="B10709">
        <v>1</v>
      </c>
      <c r="D10709">
        <v>1</v>
      </c>
    </row>
    <row r="10710" spans="2:10" x14ac:dyDescent="0.25">
      <c r="C10710">
        <v>1</v>
      </c>
    </row>
    <row r="10711" spans="2:10" x14ac:dyDescent="0.25">
      <c r="H10711">
        <v>1</v>
      </c>
      <c r="I10711">
        <v>1</v>
      </c>
      <c r="J10711">
        <v>1</v>
      </c>
    </row>
    <row r="10713" spans="2:10" x14ac:dyDescent="0.25">
      <c r="C10713">
        <v>1</v>
      </c>
    </row>
    <row r="10714" spans="2:10" x14ac:dyDescent="0.25">
      <c r="B10714">
        <v>1</v>
      </c>
      <c r="H10714">
        <v>1</v>
      </c>
      <c r="I10714">
        <v>1</v>
      </c>
      <c r="J10714">
        <v>1</v>
      </c>
    </row>
    <row r="10715" spans="2:10" x14ac:dyDescent="0.25">
      <c r="D10715">
        <v>1</v>
      </c>
    </row>
    <row r="10716" spans="2:10" x14ac:dyDescent="0.25">
      <c r="C10716">
        <v>1</v>
      </c>
      <c r="D10716">
        <v>1</v>
      </c>
    </row>
    <row r="10717" spans="2:10" x14ac:dyDescent="0.25">
      <c r="H10717">
        <v>1</v>
      </c>
      <c r="I10717">
        <v>1</v>
      </c>
      <c r="J10717">
        <v>1</v>
      </c>
    </row>
    <row r="10719" spans="2:10" x14ac:dyDescent="0.25">
      <c r="C10719">
        <v>1</v>
      </c>
    </row>
    <row r="10720" spans="2:10" x14ac:dyDescent="0.25">
      <c r="B10720">
        <v>1</v>
      </c>
      <c r="H10720">
        <v>1</v>
      </c>
      <c r="I10720">
        <v>1</v>
      </c>
      <c r="J10720">
        <v>1</v>
      </c>
    </row>
    <row r="10721" spans="2:10" x14ac:dyDescent="0.25">
      <c r="D10721">
        <v>1</v>
      </c>
    </row>
    <row r="10722" spans="2:10" x14ac:dyDescent="0.25">
      <c r="C10722">
        <v>1</v>
      </c>
    </row>
    <row r="10723" spans="2:10" x14ac:dyDescent="0.25">
      <c r="B10723">
        <v>1</v>
      </c>
      <c r="H10723">
        <v>1</v>
      </c>
      <c r="I10723">
        <v>1</v>
      </c>
      <c r="J10723">
        <v>1</v>
      </c>
    </row>
    <row r="10725" spans="2:10" x14ac:dyDescent="0.25">
      <c r="C10725">
        <v>1</v>
      </c>
    </row>
    <row r="10726" spans="2:10" x14ac:dyDescent="0.25">
      <c r="B10726">
        <v>1</v>
      </c>
      <c r="C10726">
        <v>1</v>
      </c>
      <c r="H10726">
        <v>1</v>
      </c>
      <c r="I10726">
        <v>1</v>
      </c>
      <c r="J10726">
        <v>1</v>
      </c>
    </row>
    <row r="10727" spans="2:10" x14ac:dyDescent="0.25">
      <c r="D10727">
        <v>1</v>
      </c>
    </row>
    <row r="10729" spans="2:10" x14ac:dyDescent="0.25">
      <c r="H10729">
        <v>1</v>
      </c>
      <c r="I10729">
        <v>1</v>
      </c>
      <c r="J10729">
        <v>1</v>
      </c>
    </row>
    <row r="10731" spans="2:10" x14ac:dyDescent="0.25">
      <c r="C10731">
        <v>1</v>
      </c>
    </row>
    <row r="10732" spans="2:10" x14ac:dyDescent="0.25">
      <c r="B10732">
        <v>1</v>
      </c>
      <c r="H10732">
        <v>1</v>
      </c>
      <c r="I10732">
        <v>1</v>
      </c>
      <c r="J10732">
        <v>1</v>
      </c>
    </row>
    <row r="10733" spans="2:10" x14ac:dyDescent="0.25">
      <c r="B10733">
        <v>1</v>
      </c>
      <c r="C10733">
        <v>1</v>
      </c>
      <c r="D10733">
        <v>1</v>
      </c>
    </row>
    <row r="10735" spans="2:10" x14ac:dyDescent="0.25">
      <c r="H10735">
        <v>1</v>
      </c>
      <c r="I10735">
        <v>1</v>
      </c>
      <c r="J10735">
        <v>1</v>
      </c>
    </row>
    <row r="10736" spans="2:10" x14ac:dyDescent="0.25">
      <c r="C10736">
        <v>1</v>
      </c>
      <c r="D10736">
        <v>1</v>
      </c>
    </row>
    <row r="10737" spans="2:10" x14ac:dyDescent="0.25">
      <c r="C10737">
        <v>1</v>
      </c>
    </row>
    <row r="10738" spans="2:10" x14ac:dyDescent="0.25">
      <c r="B10738">
        <v>1</v>
      </c>
      <c r="H10738">
        <v>1</v>
      </c>
      <c r="I10738">
        <v>1</v>
      </c>
      <c r="J10738">
        <v>1</v>
      </c>
    </row>
    <row r="10739" spans="2:10" x14ac:dyDescent="0.25">
      <c r="B10739">
        <v>1</v>
      </c>
      <c r="D10739">
        <v>1</v>
      </c>
    </row>
    <row r="10741" spans="2:10" x14ac:dyDescent="0.25">
      <c r="H10741">
        <v>1</v>
      </c>
      <c r="I10741">
        <v>1</v>
      </c>
      <c r="J10741">
        <v>1</v>
      </c>
    </row>
    <row r="10742" spans="2:10" x14ac:dyDescent="0.25">
      <c r="C10742">
        <v>1</v>
      </c>
      <c r="D10742">
        <v>1</v>
      </c>
    </row>
    <row r="10743" spans="2:10" x14ac:dyDescent="0.25">
      <c r="C10743">
        <v>1</v>
      </c>
    </row>
    <row r="10744" spans="2:10" x14ac:dyDescent="0.25">
      <c r="B10744">
        <v>1</v>
      </c>
      <c r="H10744">
        <v>1</v>
      </c>
      <c r="I10744">
        <v>1</v>
      </c>
      <c r="J10744">
        <v>1</v>
      </c>
    </row>
    <row r="10745" spans="2:10" x14ac:dyDescent="0.25">
      <c r="D10745">
        <v>1</v>
      </c>
    </row>
    <row r="10747" spans="2:10" x14ac:dyDescent="0.25">
      <c r="B10747">
        <v>1</v>
      </c>
      <c r="C10747">
        <v>1</v>
      </c>
      <c r="H10747">
        <v>1</v>
      </c>
      <c r="I10747">
        <v>1</v>
      </c>
      <c r="J10747">
        <v>1</v>
      </c>
    </row>
    <row r="10749" spans="2:10" x14ac:dyDescent="0.25">
      <c r="D10749">
        <v>1</v>
      </c>
    </row>
    <row r="10750" spans="2:10" x14ac:dyDescent="0.25">
      <c r="B10750">
        <v>1</v>
      </c>
      <c r="C10750">
        <v>1</v>
      </c>
      <c r="H10750">
        <v>1</v>
      </c>
      <c r="I10750">
        <v>1</v>
      </c>
      <c r="J10750">
        <v>1</v>
      </c>
    </row>
    <row r="10751" spans="2:10" x14ac:dyDescent="0.25">
      <c r="D10751">
        <v>1</v>
      </c>
    </row>
    <row r="10753" spans="2:10" x14ac:dyDescent="0.25">
      <c r="C10753">
        <v>1</v>
      </c>
      <c r="H10753">
        <v>1</v>
      </c>
      <c r="I10753">
        <v>1</v>
      </c>
      <c r="J10753">
        <v>1</v>
      </c>
    </row>
    <row r="10754" spans="2:10" x14ac:dyDescent="0.25">
      <c r="D10754">
        <v>1</v>
      </c>
    </row>
    <row r="10755" spans="2:10" x14ac:dyDescent="0.25">
      <c r="C10755">
        <v>1</v>
      </c>
      <c r="D10755">
        <v>1</v>
      </c>
    </row>
    <row r="10756" spans="2:10" x14ac:dyDescent="0.25">
      <c r="B10756">
        <v>1</v>
      </c>
      <c r="H10756">
        <v>1</v>
      </c>
      <c r="I10756">
        <v>1</v>
      </c>
      <c r="J10756">
        <v>1</v>
      </c>
    </row>
    <row r="10758" spans="2:10" x14ac:dyDescent="0.25">
      <c r="C10758">
        <v>1</v>
      </c>
    </row>
    <row r="10759" spans="2:10" x14ac:dyDescent="0.25">
      <c r="H10759">
        <v>1</v>
      </c>
      <c r="I10759">
        <v>1</v>
      </c>
      <c r="J10759">
        <v>1</v>
      </c>
    </row>
    <row r="10760" spans="2:10" x14ac:dyDescent="0.25">
      <c r="D10760">
        <v>1</v>
      </c>
    </row>
    <row r="10761" spans="2:10" x14ac:dyDescent="0.25">
      <c r="C10761">
        <v>1</v>
      </c>
    </row>
    <row r="10762" spans="2:10" x14ac:dyDescent="0.25">
      <c r="B10762">
        <v>1</v>
      </c>
      <c r="D10762">
        <v>1</v>
      </c>
      <c r="H10762">
        <v>1</v>
      </c>
      <c r="I10762">
        <v>1</v>
      </c>
      <c r="J10762">
        <v>1</v>
      </c>
    </row>
    <row r="10764" spans="2:10" x14ac:dyDescent="0.25">
      <c r="C10764">
        <v>1</v>
      </c>
    </row>
    <row r="10765" spans="2:10" x14ac:dyDescent="0.25">
      <c r="C10765">
        <v>1</v>
      </c>
      <c r="D10765">
        <v>1</v>
      </c>
      <c r="H10765">
        <v>1</v>
      </c>
      <c r="I10765">
        <v>1</v>
      </c>
      <c r="J10765">
        <v>1</v>
      </c>
    </row>
    <row r="10767" spans="2:10" x14ac:dyDescent="0.25">
      <c r="B10767">
        <v>1</v>
      </c>
    </row>
    <row r="10768" spans="2:10" x14ac:dyDescent="0.25">
      <c r="H10768">
        <v>1</v>
      </c>
      <c r="I10768">
        <v>1</v>
      </c>
      <c r="J10768">
        <v>1</v>
      </c>
    </row>
    <row r="10770" spans="2:10" x14ac:dyDescent="0.25">
      <c r="B10770">
        <v>1</v>
      </c>
      <c r="C10770">
        <v>1</v>
      </c>
      <c r="D10770">
        <v>1</v>
      </c>
    </row>
    <row r="10771" spans="2:10" x14ac:dyDescent="0.25">
      <c r="C10771">
        <v>1</v>
      </c>
      <c r="H10771">
        <v>1</v>
      </c>
      <c r="I10771">
        <v>1</v>
      </c>
      <c r="J10771">
        <v>1</v>
      </c>
    </row>
    <row r="10773" spans="2:10" x14ac:dyDescent="0.25">
      <c r="B10773">
        <v>1</v>
      </c>
      <c r="D10773">
        <v>1</v>
      </c>
    </row>
    <row r="10774" spans="2:10" x14ac:dyDescent="0.25">
      <c r="H10774">
        <v>1</v>
      </c>
      <c r="I10774">
        <v>1</v>
      </c>
      <c r="J10774">
        <v>1</v>
      </c>
    </row>
    <row r="10775" spans="2:10" x14ac:dyDescent="0.25">
      <c r="B10775">
        <v>1</v>
      </c>
    </row>
    <row r="10776" spans="2:10" x14ac:dyDescent="0.25">
      <c r="C10776">
        <v>1</v>
      </c>
      <c r="D10776">
        <v>1</v>
      </c>
    </row>
    <row r="10777" spans="2:10" x14ac:dyDescent="0.25">
      <c r="H10777">
        <v>1</v>
      </c>
      <c r="I10777">
        <v>1</v>
      </c>
      <c r="J10777">
        <v>1</v>
      </c>
    </row>
    <row r="10779" spans="2:10" x14ac:dyDescent="0.25">
      <c r="B10779">
        <v>1</v>
      </c>
      <c r="C10779">
        <v>1</v>
      </c>
    </row>
    <row r="10780" spans="2:10" x14ac:dyDescent="0.25">
      <c r="H10780">
        <v>1</v>
      </c>
      <c r="I10780">
        <v>1</v>
      </c>
      <c r="J10780">
        <v>1</v>
      </c>
    </row>
    <row r="10782" spans="2:10" x14ac:dyDescent="0.25">
      <c r="C10782">
        <v>1</v>
      </c>
      <c r="D10782">
        <v>1</v>
      </c>
    </row>
    <row r="10783" spans="2:10" x14ac:dyDescent="0.25">
      <c r="D10783">
        <v>1</v>
      </c>
      <c r="H10783">
        <v>1</v>
      </c>
      <c r="I10783">
        <v>1</v>
      </c>
      <c r="J10783">
        <v>1</v>
      </c>
    </row>
    <row r="10784" spans="2:10" x14ac:dyDescent="0.25">
      <c r="B10784">
        <v>1</v>
      </c>
      <c r="C10784">
        <v>1</v>
      </c>
    </row>
    <row r="10786" spans="2:10" x14ac:dyDescent="0.25">
      <c r="H10786">
        <v>1</v>
      </c>
      <c r="I10786">
        <v>1</v>
      </c>
      <c r="J10786">
        <v>1</v>
      </c>
    </row>
    <row r="10787" spans="2:10" x14ac:dyDescent="0.25">
      <c r="C10787">
        <v>1</v>
      </c>
    </row>
    <row r="10788" spans="2:10" x14ac:dyDescent="0.25">
      <c r="D10788">
        <v>1</v>
      </c>
    </row>
    <row r="10789" spans="2:10" x14ac:dyDescent="0.25">
      <c r="H10789">
        <v>1</v>
      </c>
      <c r="I10789">
        <v>1</v>
      </c>
      <c r="J10789">
        <v>1</v>
      </c>
    </row>
    <row r="10790" spans="2:10" x14ac:dyDescent="0.25">
      <c r="B10790">
        <v>1</v>
      </c>
    </row>
    <row r="10791" spans="2:10" x14ac:dyDescent="0.25">
      <c r="C10791">
        <v>1</v>
      </c>
      <c r="D10791">
        <v>1</v>
      </c>
    </row>
    <row r="10792" spans="2:10" x14ac:dyDescent="0.25">
      <c r="H10792">
        <v>1</v>
      </c>
      <c r="I10792">
        <v>1</v>
      </c>
      <c r="J10792">
        <v>1</v>
      </c>
    </row>
    <row r="10793" spans="2:10" x14ac:dyDescent="0.25">
      <c r="B10793">
        <v>1</v>
      </c>
    </row>
    <row r="10794" spans="2:10" x14ac:dyDescent="0.25">
      <c r="D10794">
        <v>1</v>
      </c>
    </row>
    <row r="10795" spans="2:10" x14ac:dyDescent="0.25">
      <c r="H10795">
        <v>1</v>
      </c>
      <c r="I10795">
        <v>1</v>
      </c>
      <c r="J10795">
        <v>1</v>
      </c>
    </row>
    <row r="10796" spans="2:10" x14ac:dyDescent="0.25">
      <c r="B10796">
        <v>1</v>
      </c>
      <c r="C10796">
        <v>1</v>
      </c>
    </row>
    <row r="10798" spans="2:10" x14ac:dyDescent="0.25">
      <c r="H10798">
        <v>1</v>
      </c>
      <c r="I10798">
        <v>1</v>
      </c>
      <c r="J10798">
        <v>1</v>
      </c>
    </row>
    <row r="10799" spans="2:10" x14ac:dyDescent="0.25">
      <c r="D10799">
        <v>1</v>
      </c>
    </row>
    <row r="10800" spans="2:10" x14ac:dyDescent="0.25">
      <c r="C10800">
        <v>1</v>
      </c>
      <c r="D10800">
        <v>1</v>
      </c>
    </row>
    <row r="10801" spans="2:10" x14ac:dyDescent="0.25">
      <c r="C10801">
        <v>1</v>
      </c>
      <c r="H10801">
        <v>1</v>
      </c>
      <c r="I10801">
        <v>1</v>
      </c>
      <c r="J10801">
        <v>1</v>
      </c>
    </row>
    <row r="10802" spans="2:10" x14ac:dyDescent="0.25">
      <c r="B10802">
        <v>1</v>
      </c>
    </row>
    <row r="10804" spans="2:10" x14ac:dyDescent="0.25">
      <c r="H10804">
        <v>1</v>
      </c>
      <c r="I10804">
        <v>1</v>
      </c>
      <c r="J10804">
        <v>1</v>
      </c>
    </row>
    <row r="10805" spans="2:10" x14ac:dyDescent="0.25">
      <c r="D10805">
        <v>1</v>
      </c>
    </row>
    <row r="10806" spans="2:10" x14ac:dyDescent="0.25">
      <c r="C10806">
        <v>1</v>
      </c>
    </row>
    <row r="10807" spans="2:10" x14ac:dyDescent="0.25">
      <c r="H10807">
        <v>1</v>
      </c>
      <c r="I10807">
        <v>1</v>
      </c>
      <c r="J10807">
        <v>1</v>
      </c>
    </row>
    <row r="10808" spans="2:10" x14ac:dyDescent="0.25">
      <c r="B10808">
        <v>1</v>
      </c>
      <c r="D10808">
        <v>1</v>
      </c>
    </row>
    <row r="10810" spans="2:10" x14ac:dyDescent="0.25">
      <c r="H10810">
        <v>1</v>
      </c>
      <c r="I10810">
        <v>1</v>
      </c>
      <c r="J10810">
        <v>1</v>
      </c>
    </row>
    <row r="10811" spans="2:10" x14ac:dyDescent="0.25">
      <c r="B10811">
        <v>1</v>
      </c>
      <c r="C10811">
        <v>1</v>
      </c>
      <c r="D10811">
        <v>1</v>
      </c>
    </row>
    <row r="10812" spans="2:10" x14ac:dyDescent="0.25">
      <c r="C10812">
        <v>1</v>
      </c>
    </row>
    <row r="10813" spans="2:10" x14ac:dyDescent="0.25">
      <c r="H10813">
        <v>1</v>
      </c>
      <c r="I10813">
        <v>1</v>
      </c>
      <c r="J10813">
        <v>1</v>
      </c>
    </row>
    <row r="10814" spans="2:10" x14ac:dyDescent="0.25">
      <c r="B10814">
        <v>1</v>
      </c>
      <c r="D10814">
        <v>1</v>
      </c>
    </row>
    <row r="10816" spans="2:10" x14ac:dyDescent="0.25">
      <c r="H10816">
        <v>1</v>
      </c>
      <c r="I10816">
        <v>1</v>
      </c>
      <c r="J10816">
        <v>1</v>
      </c>
    </row>
    <row r="10817" spans="2:10" x14ac:dyDescent="0.25">
      <c r="B10817">
        <v>1</v>
      </c>
      <c r="C10817">
        <v>1</v>
      </c>
      <c r="D10817">
        <v>1</v>
      </c>
    </row>
    <row r="10818" spans="2:10" x14ac:dyDescent="0.25">
      <c r="C10818">
        <v>1</v>
      </c>
    </row>
    <row r="10819" spans="2:10" x14ac:dyDescent="0.25">
      <c r="H10819">
        <v>1</v>
      </c>
      <c r="I10819">
        <v>1</v>
      </c>
      <c r="J10819">
        <v>1</v>
      </c>
    </row>
    <row r="10820" spans="2:10" x14ac:dyDescent="0.25">
      <c r="B10820">
        <v>1</v>
      </c>
      <c r="D10820">
        <v>1</v>
      </c>
    </row>
    <row r="10822" spans="2:10" x14ac:dyDescent="0.25">
      <c r="H10822">
        <v>1</v>
      </c>
      <c r="I10822">
        <v>1</v>
      </c>
      <c r="J10822">
        <v>1</v>
      </c>
    </row>
    <row r="10823" spans="2:10" x14ac:dyDescent="0.25">
      <c r="C10823">
        <v>1</v>
      </c>
      <c r="D10823">
        <v>1</v>
      </c>
    </row>
    <row r="10824" spans="2:10" x14ac:dyDescent="0.25">
      <c r="C10824">
        <v>1</v>
      </c>
    </row>
    <row r="10825" spans="2:10" x14ac:dyDescent="0.25">
      <c r="H10825">
        <v>1</v>
      </c>
      <c r="I10825">
        <v>1</v>
      </c>
      <c r="J10825">
        <v>1</v>
      </c>
    </row>
    <row r="10826" spans="2:10" x14ac:dyDescent="0.25">
      <c r="B10826">
        <v>1</v>
      </c>
      <c r="D10826">
        <v>1</v>
      </c>
    </row>
    <row r="10828" spans="2:10" x14ac:dyDescent="0.25">
      <c r="H10828">
        <v>1</v>
      </c>
      <c r="I10828">
        <v>1</v>
      </c>
      <c r="J10828">
        <v>1</v>
      </c>
    </row>
    <row r="10829" spans="2:10" x14ac:dyDescent="0.25">
      <c r="C10829">
        <v>1</v>
      </c>
      <c r="D10829">
        <v>1</v>
      </c>
    </row>
    <row r="10831" spans="2:10" x14ac:dyDescent="0.25">
      <c r="B10831">
        <v>1</v>
      </c>
      <c r="H10831">
        <v>1</v>
      </c>
      <c r="I10831">
        <v>1</v>
      </c>
      <c r="J10831">
        <v>1</v>
      </c>
    </row>
    <row r="10832" spans="2:10" x14ac:dyDescent="0.25">
      <c r="B10832">
        <v>1</v>
      </c>
      <c r="C10832">
        <v>1</v>
      </c>
      <c r="D10832">
        <v>1</v>
      </c>
    </row>
    <row r="10834" spans="2:10" x14ac:dyDescent="0.25">
      <c r="H10834">
        <v>1</v>
      </c>
      <c r="I10834">
        <v>1</v>
      </c>
      <c r="J10834">
        <v>1</v>
      </c>
    </row>
    <row r="10835" spans="2:10" x14ac:dyDescent="0.25">
      <c r="C10835">
        <v>1</v>
      </c>
      <c r="D10835">
        <v>1</v>
      </c>
    </row>
    <row r="10836" spans="2:10" x14ac:dyDescent="0.25">
      <c r="C10836">
        <v>1</v>
      </c>
    </row>
    <row r="10837" spans="2:10" x14ac:dyDescent="0.25">
      <c r="B10837">
        <v>1</v>
      </c>
      <c r="H10837">
        <v>1</v>
      </c>
      <c r="I10837">
        <v>1</v>
      </c>
      <c r="J10837">
        <v>1</v>
      </c>
    </row>
    <row r="10838" spans="2:10" x14ac:dyDescent="0.25">
      <c r="B10838">
        <v>1</v>
      </c>
      <c r="D10838">
        <v>1</v>
      </c>
    </row>
    <row r="10840" spans="2:10" x14ac:dyDescent="0.25">
      <c r="H10840">
        <v>1</v>
      </c>
      <c r="I10840">
        <v>1</v>
      </c>
      <c r="J10840">
        <v>1</v>
      </c>
    </row>
    <row r="10841" spans="2:10" x14ac:dyDescent="0.25">
      <c r="C10841">
        <v>1</v>
      </c>
      <c r="D10841">
        <v>1</v>
      </c>
    </row>
    <row r="10843" spans="2:10" x14ac:dyDescent="0.25">
      <c r="B10843">
        <v>1</v>
      </c>
      <c r="H10843">
        <v>1</v>
      </c>
      <c r="I10843">
        <v>1</v>
      </c>
      <c r="J10843">
        <v>1</v>
      </c>
    </row>
    <row r="10844" spans="2:10" x14ac:dyDescent="0.25">
      <c r="B10844">
        <v>1</v>
      </c>
      <c r="C10844">
        <v>1</v>
      </c>
      <c r="D10844">
        <v>1</v>
      </c>
    </row>
    <row r="10846" spans="2:10" x14ac:dyDescent="0.25">
      <c r="H10846">
        <v>1</v>
      </c>
      <c r="I10846">
        <v>1</v>
      </c>
      <c r="J10846">
        <v>1</v>
      </c>
    </row>
    <row r="10847" spans="2:10" x14ac:dyDescent="0.25">
      <c r="C10847">
        <v>1</v>
      </c>
      <c r="D10847">
        <v>1</v>
      </c>
    </row>
    <row r="10848" spans="2:10" x14ac:dyDescent="0.25">
      <c r="C10848">
        <v>1</v>
      </c>
    </row>
    <row r="10849" spans="2:10" x14ac:dyDescent="0.25">
      <c r="B10849">
        <v>1</v>
      </c>
      <c r="H10849">
        <v>1</v>
      </c>
      <c r="I10849">
        <v>1</v>
      </c>
      <c r="J10849">
        <v>1</v>
      </c>
    </row>
    <row r="10850" spans="2:10" x14ac:dyDescent="0.25">
      <c r="D10850">
        <v>1</v>
      </c>
    </row>
    <row r="10852" spans="2:10" x14ac:dyDescent="0.25">
      <c r="C10852">
        <v>1</v>
      </c>
      <c r="H10852">
        <v>1</v>
      </c>
      <c r="I10852">
        <v>1</v>
      </c>
      <c r="J10852">
        <v>1</v>
      </c>
    </row>
    <row r="10853" spans="2:10" x14ac:dyDescent="0.25">
      <c r="D10853">
        <v>1</v>
      </c>
    </row>
    <row r="10854" spans="2:10" x14ac:dyDescent="0.25">
      <c r="B10854">
        <v>1</v>
      </c>
    </row>
    <row r="10855" spans="2:10" x14ac:dyDescent="0.25">
      <c r="H10855">
        <v>1</v>
      </c>
      <c r="I10855">
        <v>1</v>
      </c>
      <c r="J10855">
        <v>1</v>
      </c>
    </row>
    <row r="10856" spans="2:10" x14ac:dyDescent="0.25">
      <c r="D10856">
        <v>1</v>
      </c>
    </row>
    <row r="10857" spans="2:10" x14ac:dyDescent="0.25">
      <c r="C10857">
        <v>1</v>
      </c>
    </row>
    <row r="10858" spans="2:10" x14ac:dyDescent="0.25">
      <c r="B10858">
        <v>1</v>
      </c>
      <c r="C10858">
        <v>1</v>
      </c>
      <c r="H10858">
        <v>1</v>
      </c>
      <c r="I10858">
        <v>1</v>
      </c>
      <c r="J10858">
        <v>1</v>
      </c>
    </row>
    <row r="10859" spans="2:10" x14ac:dyDescent="0.25">
      <c r="B10859">
        <v>1</v>
      </c>
      <c r="D10859">
        <v>1</v>
      </c>
    </row>
    <row r="10861" spans="2:10" x14ac:dyDescent="0.25">
      <c r="H10861">
        <v>1</v>
      </c>
      <c r="I10861">
        <v>1</v>
      </c>
      <c r="J10861">
        <v>1</v>
      </c>
    </row>
    <row r="10862" spans="2:10" x14ac:dyDescent="0.25">
      <c r="D10862">
        <v>2</v>
      </c>
    </row>
    <row r="10863" spans="2:10" x14ac:dyDescent="0.25">
      <c r="B10863">
        <v>1</v>
      </c>
      <c r="C10863">
        <v>1</v>
      </c>
    </row>
    <row r="10864" spans="2:10" x14ac:dyDescent="0.25">
      <c r="B10864">
        <v>1</v>
      </c>
      <c r="H10864">
        <v>1</v>
      </c>
      <c r="I10864">
        <v>1</v>
      </c>
      <c r="J10864">
        <v>1</v>
      </c>
    </row>
    <row r="10865" spans="2:10" x14ac:dyDescent="0.25">
      <c r="C10865">
        <v>1</v>
      </c>
      <c r="D10865">
        <v>1</v>
      </c>
    </row>
    <row r="10867" spans="2:10" x14ac:dyDescent="0.25">
      <c r="H10867">
        <v>1</v>
      </c>
      <c r="I10867">
        <v>1</v>
      </c>
      <c r="J10867">
        <v>1</v>
      </c>
    </row>
    <row r="10868" spans="2:10" x14ac:dyDescent="0.25">
      <c r="C10868">
        <v>1</v>
      </c>
      <c r="D10868">
        <v>2</v>
      </c>
    </row>
    <row r="10869" spans="2:10" x14ac:dyDescent="0.25">
      <c r="B10869">
        <v>1</v>
      </c>
      <c r="D10869">
        <v>1</v>
      </c>
    </row>
    <row r="10870" spans="2:10" x14ac:dyDescent="0.25">
      <c r="H10870">
        <v>1</v>
      </c>
      <c r="I10870">
        <v>1</v>
      </c>
      <c r="J10870">
        <v>1</v>
      </c>
    </row>
    <row r="10873" spans="2:10" x14ac:dyDescent="0.25">
      <c r="C10873">
        <v>1</v>
      </c>
      <c r="H10873">
        <v>1</v>
      </c>
      <c r="I10873">
        <v>1</v>
      </c>
      <c r="J10873">
        <v>1</v>
      </c>
    </row>
    <row r="10874" spans="2:10" x14ac:dyDescent="0.25">
      <c r="D10874">
        <v>2</v>
      </c>
    </row>
    <row r="10875" spans="2:10" x14ac:dyDescent="0.25">
      <c r="B10875">
        <v>1</v>
      </c>
      <c r="D10875">
        <v>1</v>
      </c>
    </row>
    <row r="10876" spans="2:10" x14ac:dyDescent="0.25">
      <c r="B10876">
        <v>1</v>
      </c>
      <c r="C10876">
        <v>1</v>
      </c>
      <c r="H10876">
        <v>1</v>
      </c>
      <c r="I10876">
        <v>1</v>
      </c>
      <c r="J10876">
        <v>1</v>
      </c>
    </row>
    <row r="10879" spans="2:10" x14ac:dyDescent="0.25">
      <c r="C10879">
        <v>1</v>
      </c>
      <c r="D10879">
        <v>2</v>
      </c>
      <c r="H10879">
        <v>1</v>
      </c>
      <c r="I10879">
        <v>1</v>
      </c>
      <c r="J10879">
        <v>1</v>
      </c>
    </row>
    <row r="10880" spans="2:10" x14ac:dyDescent="0.25">
      <c r="D10880">
        <v>1</v>
      </c>
    </row>
    <row r="10881" spans="2:10" x14ac:dyDescent="0.25">
      <c r="B10881">
        <v>1</v>
      </c>
    </row>
    <row r="10882" spans="2:10" x14ac:dyDescent="0.25">
      <c r="C10882">
        <v>1</v>
      </c>
      <c r="H10882">
        <v>1</v>
      </c>
      <c r="I10882">
        <v>1</v>
      </c>
      <c r="J10882">
        <v>1</v>
      </c>
    </row>
    <row r="10884" spans="2:10" x14ac:dyDescent="0.25">
      <c r="D10884">
        <v>1</v>
      </c>
    </row>
    <row r="10885" spans="2:10" x14ac:dyDescent="0.25">
      <c r="B10885">
        <v>1</v>
      </c>
      <c r="C10885">
        <v>1</v>
      </c>
      <c r="D10885">
        <v>1</v>
      </c>
      <c r="H10885">
        <v>1</v>
      </c>
      <c r="I10885">
        <v>1</v>
      </c>
      <c r="J10885">
        <v>1</v>
      </c>
    </row>
    <row r="10888" spans="2:10" x14ac:dyDescent="0.25">
      <c r="C10888">
        <v>1</v>
      </c>
      <c r="H10888">
        <v>1</v>
      </c>
      <c r="I10888">
        <v>1</v>
      </c>
      <c r="J10888">
        <v>1</v>
      </c>
    </row>
    <row r="10890" spans="2:10" x14ac:dyDescent="0.25">
      <c r="B10890">
        <v>1</v>
      </c>
      <c r="D10890">
        <v>1</v>
      </c>
    </row>
    <row r="10891" spans="2:10" x14ac:dyDescent="0.25">
      <c r="B10891">
        <v>1</v>
      </c>
      <c r="C10891">
        <v>1</v>
      </c>
      <c r="H10891">
        <v>1</v>
      </c>
      <c r="I10891">
        <v>1</v>
      </c>
      <c r="J10891">
        <v>1</v>
      </c>
    </row>
    <row r="10893" spans="2:10" x14ac:dyDescent="0.25">
      <c r="D10893">
        <v>1</v>
      </c>
    </row>
    <row r="10894" spans="2:10" x14ac:dyDescent="0.25">
      <c r="C10894">
        <v>1</v>
      </c>
      <c r="H10894">
        <v>1</v>
      </c>
      <c r="I10894">
        <v>1</v>
      </c>
      <c r="J10894">
        <v>1</v>
      </c>
    </row>
    <row r="10896" spans="2:10" x14ac:dyDescent="0.25">
      <c r="B10896">
        <v>1</v>
      </c>
      <c r="D10896">
        <v>1</v>
      </c>
    </row>
    <row r="10897" spans="2:10" x14ac:dyDescent="0.25">
      <c r="B10897">
        <v>1</v>
      </c>
      <c r="C10897">
        <v>1</v>
      </c>
      <c r="H10897">
        <v>1</v>
      </c>
      <c r="I10897">
        <v>1</v>
      </c>
      <c r="J10897">
        <v>1</v>
      </c>
    </row>
    <row r="10899" spans="2:10" x14ac:dyDescent="0.25">
      <c r="D10899">
        <v>1</v>
      </c>
    </row>
    <row r="10900" spans="2:10" x14ac:dyDescent="0.25">
      <c r="C10900">
        <v>1</v>
      </c>
      <c r="H10900">
        <v>1</v>
      </c>
      <c r="I10900">
        <v>1</v>
      </c>
      <c r="J10900">
        <v>1</v>
      </c>
    </row>
    <row r="10902" spans="2:10" x14ac:dyDescent="0.25">
      <c r="B10902">
        <v>1</v>
      </c>
      <c r="D10902">
        <v>1</v>
      </c>
    </row>
    <row r="10903" spans="2:10" x14ac:dyDescent="0.25">
      <c r="C10903">
        <v>1</v>
      </c>
      <c r="H10903">
        <v>1</v>
      </c>
      <c r="I10903">
        <v>1</v>
      </c>
      <c r="J10903">
        <v>1</v>
      </c>
    </row>
    <row r="10904" spans="2:10" x14ac:dyDescent="0.25">
      <c r="B10904">
        <v>1</v>
      </c>
    </row>
    <row r="10905" spans="2:10" x14ac:dyDescent="0.25">
      <c r="D10905">
        <v>1</v>
      </c>
    </row>
    <row r="10906" spans="2:10" x14ac:dyDescent="0.25">
      <c r="C10906">
        <v>1</v>
      </c>
      <c r="H10906">
        <v>1</v>
      </c>
      <c r="I10906">
        <v>1</v>
      </c>
      <c r="J10906">
        <v>1</v>
      </c>
    </row>
    <row r="10908" spans="2:10" x14ac:dyDescent="0.25">
      <c r="B10908">
        <v>1</v>
      </c>
      <c r="D10908">
        <v>1</v>
      </c>
    </row>
    <row r="10909" spans="2:10" x14ac:dyDescent="0.25">
      <c r="B10909">
        <v>1</v>
      </c>
      <c r="C10909">
        <v>1</v>
      </c>
      <c r="H10909">
        <v>1</v>
      </c>
      <c r="I10909">
        <v>1</v>
      </c>
      <c r="J10909">
        <v>1</v>
      </c>
    </row>
    <row r="10911" spans="2:10" x14ac:dyDescent="0.25">
      <c r="D10911">
        <v>1</v>
      </c>
    </row>
    <row r="10912" spans="2:10" x14ac:dyDescent="0.25">
      <c r="C10912">
        <v>1</v>
      </c>
      <c r="H10912">
        <v>1</v>
      </c>
      <c r="I10912">
        <v>1</v>
      </c>
      <c r="J10912">
        <v>1</v>
      </c>
    </row>
    <row r="10914" spans="2:10" x14ac:dyDescent="0.25">
      <c r="B10914">
        <v>1</v>
      </c>
      <c r="D10914">
        <v>1</v>
      </c>
    </row>
    <row r="10915" spans="2:10" x14ac:dyDescent="0.25">
      <c r="C10915">
        <v>1</v>
      </c>
      <c r="H10915">
        <v>1</v>
      </c>
      <c r="I10915">
        <v>1</v>
      </c>
      <c r="J10915">
        <v>1</v>
      </c>
    </row>
    <row r="10917" spans="2:10" x14ac:dyDescent="0.25">
      <c r="D10917">
        <v>1</v>
      </c>
    </row>
    <row r="10918" spans="2:10" x14ac:dyDescent="0.25">
      <c r="C10918">
        <v>1</v>
      </c>
      <c r="H10918">
        <v>1</v>
      </c>
      <c r="I10918">
        <v>1</v>
      </c>
      <c r="J10918">
        <v>1</v>
      </c>
    </row>
    <row r="10920" spans="2:10" x14ac:dyDescent="0.25">
      <c r="B10920">
        <v>1</v>
      </c>
      <c r="D10920">
        <v>1</v>
      </c>
    </row>
    <row r="10921" spans="2:10" x14ac:dyDescent="0.25">
      <c r="B10921">
        <v>1</v>
      </c>
      <c r="C10921">
        <v>1</v>
      </c>
      <c r="H10921">
        <v>1</v>
      </c>
      <c r="I10921">
        <v>1</v>
      </c>
      <c r="J10921">
        <v>1</v>
      </c>
    </row>
    <row r="10923" spans="2:10" x14ac:dyDescent="0.25">
      <c r="D10923">
        <v>1</v>
      </c>
    </row>
    <row r="10924" spans="2:10" x14ac:dyDescent="0.25">
      <c r="C10924">
        <v>1</v>
      </c>
      <c r="H10924">
        <v>1</v>
      </c>
      <c r="I10924">
        <v>1</v>
      </c>
      <c r="J10924">
        <v>1</v>
      </c>
    </row>
    <row r="10926" spans="2:10" x14ac:dyDescent="0.25">
      <c r="B10926">
        <v>1</v>
      </c>
      <c r="D10926">
        <v>1</v>
      </c>
    </row>
    <row r="10927" spans="2:10" x14ac:dyDescent="0.25">
      <c r="B10927">
        <v>1</v>
      </c>
      <c r="C10927">
        <v>1</v>
      </c>
      <c r="H10927">
        <v>1</v>
      </c>
      <c r="I10927">
        <v>1</v>
      </c>
      <c r="J10927">
        <v>1</v>
      </c>
    </row>
    <row r="10929" spans="2:10" x14ac:dyDescent="0.25">
      <c r="D10929">
        <v>1</v>
      </c>
    </row>
    <row r="10930" spans="2:10" x14ac:dyDescent="0.25">
      <c r="C10930">
        <v>1</v>
      </c>
      <c r="H10930">
        <v>1</v>
      </c>
      <c r="I10930">
        <v>1</v>
      </c>
      <c r="J10930">
        <v>1</v>
      </c>
    </row>
    <row r="10932" spans="2:10" x14ac:dyDescent="0.25">
      <c r="B10932">
        <v>1</v>
      </c>
      <c r="D10932">
        <v>1</v>
      </c>
    </row>
    <row r="10933" spans="2:10" x14ac:dyDescent="0.25">
      <c r="C10933">
        <v>1</v>
      </c>
      <c r="H10933">
        <v>1</v>
      </c>
      <c r="I10933">
        <v>1</v>
      </c>
      <c r="J10933">
        <v>1</v>
      </c>
    </row>
    <row r="10935" spans="2:10" x14ac:dyDescent="0.25">
      <c r="D10935">
        <v>1</v>
      </c>
    </row>
    <row r="10936" spans="2:10" x14ac:dyDescent="0.25">
      <c r="C10936">
        <v>1</v>
      </c>
      <c r="H10936">
        <v>1</v>
      </c>
      <c r="I10936">
        <v>1</v>
      </c>
      <c r="J10936">
        <v>1</v>
      </c>
    </row>
    <row r="10937" spans="2:10" x14ac:dyDescent="0.25">
      <c r="B10937">
        <v>1</v>
      </c>
    </row>
    <row r="10938" spans="2:10" x14ac:dyDescent="0.25">
      <c r="B10938">
        <v>1</v>
      </c>
      <c r="D10938">
        <v>1</v>
      </c>
    </row>
    <row r="10939" spans="2:10" x14ac:dyDescent="0.25">
      <c r="C10939">
        <v>1</v>
      </c>
      <c r="H10939">
        <v>1</v>
      </c>
      <c r="I10939">
        <v>1</v>
      </c>
      <c r="J10939">
        <v>1</v>
      </c>
    </row>
    <row r="10941" spans="2:10" x14ac:dyDescent="0.25">
      <c r="D10941">
        <v>1</v>
      </c>
    </row>
    <row r="10942" spans="2:10" x14ac:dyDescent="0.25">
      <c r="C10942">
        <v>1</v>
      </c>
      <c r="H10942">
        <v>1</v>
      </c>
      <c r="I10942">
        <v>1</v>
      </c>
      <c r="J10942">
        <v>1</v>
      </c>
    </row>
    <row r="10943" spans="2:10" x14ac:dyDescent="0.25">
      <c r="B10943">
        <v>1</v>
      </c>
    </row>
    <row r="10944" spans="2:10" x14ac:dyDescent="0.25">
      <c r="B10944">
        <v>1</v>
      </c>
      <c r="D10944">
        <v>1</v>
      </c>
    </row>
    <row r="10945" spans="2:10" x14ac:dyDescent="0.25">
      <c r="C10945">
        <v>1</v>
      </c>
      <c r="H10945">
        <v>1</v>
      </c>
      <c r="I10945">
        <v>1</v>
      </c>
      <c r="J10945">
        <v>1</v>
      </c>
    </row>
    <row r="10947" spans="2:10" x14ac:dyDescent="0.25">
      <c r="D10947">
        <v>3</v>
      </c>
    </row>
    <row r="10948" spans="2:10" x14ac:dyDescent="0.25">
      <c r="C10948">
        <v>1</v>
      </c>
      <c r="H10948">
        <v>1</v>
      </c>
      <c r="I10948">
        <v>1</v>
      </c>
      <c r="J10948">
        <v>1</v>
      </c>
    </row>
    <row r="10949" spans="2:10" x14ac:dyDescent="0.25">
      <c r="B10949">
        <v>1</v>
      </c>
    </row>
    <row r="10950" spans="2:10" x14ac:dyDescent="0.25">
      <c r="D10950">
        <v>1</v>
      </c>
    </row>
    <row r="10951" spans="2:10" x14ac:dyDescent="0.25">
      <c r="C10951">
        <v>2</v>
      </c>
      <c r="H10951">
        <v>1</v>
      </c>
      <c r="I10951">
        <v>1</v>
      </c>
      <c r="J10951">
        <v>1</v>
      </c>
    </row>
    <row r="10953" spans="2:10" x14ac:dyDescent="0.25">
      <c r="D10953">
        <v>1</v>
      </c>
    </row>
    <row r="10954" spans="2:10" x14ac:dyDescent="0.25">
      <c r="C10954">
        <v>1</v>
      </c>
      <c r="D10954">
        <v>2</v>
      </c>
      <c r="H10954">
        <v>1</v>
      </c>
      <c r="I10954">
        <v>1</v>
      </c>
      <c r="J10954">
        <v>1</v>
      </c>
    </row>
    <row r="10955" spans="2:10" x14ac:dyDescent="0.25">
      <c r="B10955">
        <v>1</v>
      </c>
    </row>
    <row r="10956" spans="2:10" x14ac:dyDescent="0.25">
      <c r="B10956">
        <v>1</v>
      </c>
    </row>
    <row r="10957" spans="2:10" x14ac:dyDescent="0.25">
      <c r="C10957">
        <v>2</v>
      </c>
      <c r="H10957">
        <v>1</v>
      </c>
      <c r="I10957">
        <v>1</v>
      </c>
      <c r="J10957">
        <v>1</v>
      </c>
    </row>
    <row r="10959" spans="2:10" x14ac:dyDescent="0.25">
      <c r="D10959">
        <v>1</v>
      </c>
    </row>
    <row r="10960" spans="2:10" x14ac:dyDescent="0.25">
      <c r="D10960">
        <v>2</v>
      </c>
      <c r="H10960">
        <v>1</v>
      </c>
      <c r="I10960">
        <v>1</v>
      </c>
      <c r="J10960">
        <v>1</v>
      </c>
    </row>
    <row r="10961" spans="2:10" x14ac:dyDescent="0.25">
      <c r="B10961">
        <v>1</v>
      </c>
    </row>
    <row r="10963" spans="2:10" x14ac:dyDescent="0.25">
      <c r="C10963">
        <v>2</v>
      </c>
      <c r="H10963">
        <v>1</v>
      </c>
      <c r="I10963">
        <v>1</v>
      </c>
      <c r="J10963">
        <v>1</v>
      </c>
    </row>
    <row r="10964" spans="2:10" x14ac:dyDescent="0.25">
      <c r="B10964">
        <v>1</v>
      </c>
      <c r="C10964">
        <v>1</v>
      </c>
    </row>
    <row r="10965" spans="2:10" x14ac:dyDescent="0.25">
      <c r="D10965">
        <v>2</v>
      </c>
    </row>
    <row r="10966" spans="2:10" x14ac:dyDescent="0.25">
      <c r="D10966">
        <v>1</v>
      </c>
      <c r="H10966">
        <v>1</v>
      </c>
      <c r="I10966">
        <v>1</v>
      </c>
      <c r="J10966">
        <v>1</v>
      </c>
    </row>
    <row r="10967" spans="2:10" x14ac:dyDescent="0.25">
      <c r="B10967">
        <v>1</v>
      </c>
    </row>
    <row r="10969" spans="2:10" x14ac:dyDescent="0.25">
      <c r="B10969">
        <v>1</v>
      </c>
      <c r="C10969">
        <v>2</v>
      </c>
      <c r="H10969">
        <v>1</v>
      </c>
      <c r="I10969">
        <v>1</v>
      </c>
      <c r="J10969">
        <v>1</v>
      </c>
    </row>
    <row r="10970" spans="2:10" x14ac:dyDescent="0.25">
      <c r="C10970">
        <v>1</v>
      </c>
    </row>
    <row r="10971" spans="2:10" x14ac:dyDescent="0.25">
      <c r="D10971">
        <v>2</v>
      </c>
    </row>
    <row r="10972" spans="2:10" x14ac:dyDescent="0.25">
      <c r="B10972">
        <v>1</v>
      </c>
      <c r="H10972">
        <v>1</v>
      </c>
      <c r="I10972">
        <v>1</v>
      </c>
      <c r="J10972">
        <v>1</v>
      </c>
    </row>
    <row r="10973" spans="2:10" x14ac:dyDescent="0.25">
      <c r="B10973">
        <v>1</v>
      </c>
    </row>
    <row r="10974" spans="2:10" x14ac:dyDescent="0.25">
      <c r="C10974">
        <v>2</v>
      </c>
      <c r="D10974">
        <v>1</v>
      </c>
    </row>
    <row r="10975" spans="2:10" x14ac:dyDescent="0.25">
      <c r="C10975">
        <v>1</v>
      </c>
      <c r="H10975">
        <v>1</v>
      </c>
      <c r="I10975">
        <v>1</v>
      </c>
      <c r="J10975">
        <v>1</v>
      </c>
    </row>
    <row r="10977" spans="2:10" x14ac:dyDescent="0.25">
      <c r="D10977">
        <v>2</v>
      </c>
    </row>
    <row r="10978" spans="2:10" x14ac:dyDescent="0.25">
      <c r="B10978">
        <v>1</v>
      </c>
      <c r="D10978">
        <v>1</v>
      </c>
      <c r="H10978">
        <v>1</v>
      </c>
      <c r="I10978">
        <v>1</v>
      </c>
      <c r="J10978">
        <v>1</v>
      </c>
    </row>
    <row r="10979" spans="2:10" x14ac:dyDescent="0.25">
      <c r="B10979">
        <v>1</v>
      </c>
      <c r="C10979">
        <v>1</v>
      </c>
    </row>
    <row r="10981" spans="2:10" x14ac:dyDescent="0.25">
      <c r="H10981">
        <v>1</v>
      </c>
      <c r="I10981">
        <v>1</v>
      </c>
      <c r="J10981">
        <v>1</v>
      </c>
    </row>
    <row r="10983" spans="2:10" x14ac:dyDescent="0.25">
      <c r="D10983">
        <v>2</v>
      </c>
    </row>
    <row r="10984" spans="2:10" x14ac:dyDescent="0.25">
      <c r="B10984">
        <v>1</v>
      </c>
      <c r="D10984">
        <v>1</v>
      </c>
      <c r="H10984">
        <v>1</v>
      </c>
      <c r="I10984">
        <v>1</v>
      </c>
      <c r="J10984">
        <v>1</v>
      </c>
    </row>
    <row r="10985" spans="2:10" x14ac:dyDescent="0.25">
      <c r="C10985">
        <v>1</v>
      </c>
    </row>
    <row r="10986" spans="2:10" x14ac:dyDescent="0.25">
      <c r="C10986">
        <v>1</v>
      </c>
    </row>
    <row r="10987" spans="2:10" x14ac:dyDescent="0.25">
      <c r="H10987">
        <v>1</v>
      </c>
      <c r="I10987">
        <v>1</v>
      </c>
      <c r="J10987">
        <v>1</v>
      </c>
    </row>
    <row r="10989" spans="2:10" x14ac:dyDescent="0.25">
      <c r="B10989">
        <v>1</v>
      </c>
      <c r="D10989">
        <v>1</v>
      </c>
    </row>
    <row r="10990" spans="2:10" x14ac:dyDescent="0.25">
      <c r="H10990">
        <v>1</v>
      </c>
      <c r="I10990">
        <v>1</v>
      </c>
      <c r="J10990">
        <v>1</v>
      </c>
    </row>
    <row r="10991" spans="2:10" x14ac:dyDescent="0.25">
      <c r="B10991">
        <v>1</v>
      </c>
      <c r="C10991">
        <v>1</v>
      </c>
    </row>
    <row r="10993" spans="2:10" x14ac:dyDescent="0.25">
      <c r="H10993">
        <v>1</v>
      </c>
      <c r="I10993">
        <v>1</v>
      </c>
      <c r="J10993">
        <v>1</v>
      </c>
    </row>
    <row r="10994" spans="2:10" x14ac:dyDescent="0.25">
      <c r="B10994">
        <v>1</v>
      </c>
      <c r="C10994">
        <v>1</v>
      </c>
    </row>
    <row r="10995" spans="2:10" x14ac:dyDescent="0.25">
      <c r="D10995">
        <v>1</v>
      </c>
    </row>
    <row r="10996" spans="2:10" x14ac:dyDescent="0.25">
      <c r="B10996">
        <v>1</v>
      </c>
      <c r="H10996">
        <v>1</v>
      </c>
      <c r="I10996">
        <v>1</v>
      </c>
      <c r="J10996">
        <v>1</v>
      </c>
    </row>
    <row r="10997" spans="2:10" x14ac:dyDescent="0.25">
      <c r="C10997">
        <v>1</v>
      </c>
      <c r="D10997">
        <v>2</v>
      </c>
    </row>
    <row r="10998" spans="2:10" x14ac:dyDescent="0.25">
      <c r="C10998">
        <v>1</v>
      </c>
    </row>
    <row r="10999" spans="2:10" x14ac:dyDescent="0.25">
      <c r="B10999">
        <v>1</v>
      </c>
      <c r="H10999">
        <v>1</v>
      </c>
      <c r="I10999">
        <v>1</v>
      </c>
      <c r="J10999">
        <v>1</v>
      </c>
    </row>
    <row r="11001" spans="2:10" x14ac:dyDescent="0.25">
      <c r="D11001">
        <v>1</v>
      </c>
    </row>
    <row r="11002" spans="2:10" x14ac:dyDescent="0.25">
      <c r="B11002">
        <v>1</v>
      </c>
      <c r="C11002">
        <v>1</v>
      </c>
      <c r="D11002">
        <v>2</v>
      </c>
      <c r="H11002">
        <v>1</v>
      </c>
      <c r="I11002">
        <v>1</v>
      </c>
      <c r="J11002">
        <v>1</v>
      </c>
    </row>
    <row r="11004" spans="2:10" x14ac:dyDescent="0.25">
      <c r="C11004">
        <v>1</v>
      </c>
    </row>
    <row r="11005" spans="2:10" x14ac:dyDescent="0.25">
      <c r="B11005">
        <v>1</v>
      </c>
      <c r="H11005">
        <v>1</v>
      </c>
      <c r="I11005">
        <v>1</v>
      </c>
      <c r="J11005">
        <v>1</v>
      </c>
    </row>
    <row r="11006" spans="2:10" x14ac:dyDescent="0.25">
      <c r="B11006">
        <v>1</v>
      </c>
    </row>
    <row r="11007" spans="2:10" x14ac:dyDescent="0.25">
      <c r="D11007">
        <v>1</v>
      </c>
    </row>
    <row r="11008" spans="2:10" x14ac:dyDescent="0.25">
      <c r="C11008">
        <v>1</v>
      </c>
      <c r="H11008">
        <v>1</v>
      </c>
      <c r="I11008">
        <v>1</v>
      </c>
      <c r="J11008">
        <v>1</v>
      </c>
    </row>
    <row r="11009" spans="2:10" x14ac:dyDescent="0.25">
      <c r="C11009">
        <v>1</v>
      </c>
    </row>
    <row r="11010" spans="2:10" x14ac:dyDescent="0.25">
      <c r="D11010">
        <v>2</v>
      </c>
    </row>
    <row r="11011" spans="2:10" x14ac:dyDescent="0.25">
      <c r="B11011">
        <v>1</v>
      </c>
      <c r="H11011">
        <v>1</v>
      </c>
      <c r="I11011">
        <v>1</v>
      </c>
      <c r="J11011">
        <v>1</v>
      </c>
    </row>
    <row r="11012" spans="2:10" x14ac:dyDescent="0.25">
      <c r="B11012">
        <v>1</v>
      </c>
    </row>
    <row r="11013" spans="2:10" x14ac:dyDescent="0.25">
      <c r="D11013">
        <v>2</v>
      </c>
    </row>
    <row r="11014" spans="2:10" x14ac:dyDescent="0.25">
      <c r="C11014">
        <v>1</v>
      </c>
      <c r="D11014">
        <v>1</v>
      </c>
      <c r="H11014">
        <v>1</v>
      </c>
      <c r="I11014">
        <v>1</v>
      </c>
      <c r="J11014">
        <v>1</v>
      </c>
    </row>
    <row r="11015" spans="2:10" x14ac:dyDescent="0.25">
      <c r="C11015">
        <v>1</v>
      </c>
    </row>
    <row r="11016" spans="2:10" x14ac:dyDescent="0.25">
      <c r="B11016">
        <v>1</v>
      </c>
    </row>
    <row r="11017" spans="2:10" x14ac:dyDescent="0.25">
      <c r="B11017">
        <v>1</v>
      </c>
      <c r="H11017">
        <v>1</v>
      </c>
      <c r="I11017">
        <v>1</v>
      </c>
      <c r="J11017">
        <v>1</v>
      </c>
    </row>
    <row r="11018" spans="2:10" x14ac:dyDescent="0.25">
      <c r="D11018">
        <v>2</v>
      </c>
    </row>
    <row r="11019" spans="2:10" x14ac:dyDescent="0.25">
      <c r="C11019">
        <v>1</v>
      </c>
      <c r="D11019">
        <v>1</v>
      </c>
    </row>
    <row r="11020" spans="2:10" x14ac:dyDescent="0.25">
      <c r="C11020">
        <v>1</v>
      </c>
      <c r="H11020">
        <v>1</v>
      </c>
      <c r="I11020">
        <v>1</v>
      </c>
      <c r="J11020">
        <v>1</v>
      </c>
    </row>
    <row r="11022" spans="2:10" x14ac:dyDescent="0.25">
      <c r="B11022">
        <v>1</v>
      </c>
    </row>
    <row r="11023" spans="2:10" x14ac:dyDescent="0.25">
      <c r="B11023">
        <v>1</v>
      </c>
      <c r="D11023">
        <v>1</v>
      </c>
      <c r="H11023">
        <v>1</v>
      </c>
      <c r="I11023">
        <v>1</v>
      </c>
      <c r="J11023">
        <v>1</v>
      </c>
    </row>
    <row r="11025" spans="2:10" x14ac:dyDescent="0.25">
      <c r="C11025">
        <v>1</v>
      </c>
    </row>
    <row r="11026" spans="2:10" x14ac:dyDescent="0.25">
      <c r="C11026">
        <v>1</v>
      </c>
      <c r="H11026">
        <v>1</v>
      </c>
      <c r="I11026">
        <v>1</v>
      </c>
      <c r="J11026">
        <v>1</v>
      </c>
    </row>
    <row r="11027" spans="2:10" x14ac:dyDescent="0.25">
      <c r="B11027">
        <v>1</v>
      </c>
    </row>
    <row r="11029" spans="2:10" x14ac:dyDescent="0.25">
      <c r="D11029">
        <v>1</v>
      </c>
      <c r="H11029">
        <v>1</v>
      </c>
      <c r="I11029">
        <v>1</v>
      </c>
      <c r="J11029">
        <v>1</v>
      </c>
    </row>
    <row r="11030" spans="2:10" x14ac:dyDescent="0.25">
      <c r="B11030">
        <v>1</v>
      </c>
      <c r="C11030">
        <v>1</v>
      </c>
    </row>
    <row r="11031" spans="2:10" x14ac:dyDescent="0.25">
      <c r="C11031">
        <v>1</v>
      </c>
    </row>
    <row r="11032" spans="2:10" x14ac:dyDescent="0.25">
      <c r="H11032">
        <v>1</v>
      </c>
      <c r="I11032">
        <v>1</v>
      </c>
      <c r="J11032">
        <v>1</v>
      </c>
    </row>
    <row r="11033" spans="2:10" x14ac:dyDescent="0.25">
      <c r="B11033">
        <v>1</v>
      </c>
    </row>
    <row r="11034" spans="2:10" x14ac:dyDescent="0.25">
      <c r="B11034">
        <v>1</v>
      </c>
    </row>
    <row r="11035" spans="2:10" x14ac:dyDescent="0.25">
      <c r="D11035">
        <v>2</v>
      </c>
      <c r="H11035">
        <v>1</v>
      </c>
      <c r="I11035">
        <v>1</v>
      </c>
      <c r="J11035">
        <v>1</v>
      </c>
    </row>
    <row r="11036" spans="2:10" x14ac:dyDescent="0.25">
      <c r="C11036">
        <v>1</v>
      </c>
      <c r="D11036">
        <v>1</v>
      </c>
    </row>
    <row r="11037" spans="2:10" x14ac:dyDescent="0.25">
      <c r="C11037">
        <v>1</v>
      </c>
    </row>
    <row r="11038" spans="2:10" x14ac:dyDescent="0.25">
      <c r="H11038">
        <v>1</v>
      </c>
      <c r="I11038">
        <v>1</v>
      </c>
      <c r="J11038">
        <v>1</v>
      </c>
    </row>
    <row r="11039" spans="2:10" x14ac:dyDescent="0.25">
      <c r="B11039">
        <v>1</v>
      </c>
    </row>
    <row r="11041" spans="2:10" x14ac:dyDescent="0.25">
      <c r="D11041">
        <v>1</v>
      </c>
      <c r="H11041">
        <v>1</v>
      </c>
      <c r="I11041">
        <v>1</v>
      </c>
      <c r="J11041">
        <v>1</v>
      </c>
    </row>
    <row r="11042" spans="2:10" x14ac:dyDescent="0.25">
      <c r="B11042">
        <v>1</v>
      </c>
      <c r="C11042">
        <v>1</v>
      </c>
    </row>
    <row r="11044" spans="2:10" x14ac:dyDescent="0.25">
      <c r="H11044">
        <v>1</v>
      </c>
      <c r="I11044">
        <v>1</v>
      </c>
      <c r="J11044">
        <v>1</v>
      </c>
    </row>
    <row r="11045" spans="2:10" x14ac:dyDescent="0.25">
      <c r="B11045">
        <v>1</v>
      </c>
    </row>
    <row r="11047" spans="2:10" x14ac:dyDescent="0.25">
      <c r="D11047">
        <v>1</v>
      </c>
      <c r="H11047">
        <v>1</v>
      </c>
      <c r="I11047">
        <v>1</v>
      </c>
      <c r="J11047">
        <v>1</v>
      </c>
    </row>
    <row r="11048" spans="2:10" x14ac:dyDescent="0.25">
      <c r="C11048">
        <v>1</v>
      </c>
      <c r="D11048">
        <v>2</v>
      </c>
    </row>
    <row r="11050" spans="2:10" x14ac:dyDescent="0.25">
      <c r="H11050">
        <v>1</v>
      </c>
      <c r="I11050">
        <v>1</v>
      </c>
      <c r="J11050">
        <v>1</v>
      </c>
    </row>
    <row r="11051" spans="2:10" x14ac:dyDescent="0.25">
      <c r="B11051">
        <v>1</v>
      </c>
    </row>
    <row r="11053" spans="2:10" x14ac:dyDescent="0.25">
      <c r="C11053">
        <v>1</v>
      </c>
      <c r="D11053">
        <v>2</v>
      </c>
      <c r="H11053">
        <v>1</v>
      </c>
      <c r="I11053">
        <v>1</v>
      </c>
      <c r="J11053">
        <v>1</v>
      </c>
    </row>
    <row r="11054" spans="2:10" x14ac:dyDescent="0.25">
      <c r="D11054">
        <v>1</v>
      </c>
    </row>
    <row r="11056" spans="2:10" x14ac:dyDescent="0.25">
      <c r="H11056">
        <v>1</v>
      </c>
      <c r="I11056">
        <v>1</v>
      </c>
      <c r="J11056">
        <v>1</v>
      </c>
    </row>
    <row r="11057" spans="2:10" x14ac:dyDescent="0.25">
      <c r="B11057">
        <v>1</v>
      </c>
      <c r="C11057">
        <v>1</v>
      </c>
    </row>
    <row r="11059" spans="2:10" x14ac:dyDescent="0.25">
      <c r="D11059">
        <v>1</v>
      </c>
      <c r="H11059">
        <v>1</v>
      </c>
      <c r="I11059">
        <v>1</v>
      </c>
      <c r="J11059">
        <v>1</v>
      </c>
    </row>
    <row r="11062" spans="2:10" x14ac:dyDescent="0.25">
      <c r="H11062">
        <v>1</v>
      </c>
      <c r="I11062">
        <v>1</v>
      </c>
      <c r="J11062">
        <v>1</v>
      </c>
    </row>
    <row r="11063" spans="2:10" x14ac:dyDescent="0.25">
      <c r="B11063">
        <v>1</v>
      </c>
      <c r="C11063">
        <v>1</v>
      </c>
    </row>
    <row r="11064" spans="2:10" x14ac:dyDescent="0.25">
      <c r="B11064">
        <v>1</v>
      </c>
    </row>
    <row r="11065" spans="2:10" x14ac:dyDescent="0.25">
      <c r="D11065">
        <v>2</v>
      </c>
      <c r="H11065">
        <v>1</v>
      </c>
      <c r="I11065">
        <v>1</v>
      </c>
      <c r="J11065">
        <v>1</v>
      </c>
    </row>
    <row r="11066" spans="2:10" x14ac:dyDescent="0.25">
      <c r="D11066">
        <v>1</v>
      </c>
    </row>
    <row r="11067" spans="2:10" x14ac:dyDescent="0.25">
      <c r="C11067">
        <v>1</v>
      </c>
    </row>
    <row r="11068" spans="2:10" x14ac:dyDescent="0.25">
      <c r="H11068">
        <v>1</v>
      </c>
      <c r="I11068">
        <v>1</v>
      </c>
      <c r="J11068">
        <v>1</v>
      </c>
    </row>
    <row r="11069" spans="2:10" x14ac:dyDescent="0.25">
      <c r="B11069">
        <v>1</v>
      </c>
    </row>
    <row r="11070" spans="2:10" x14ac:dyDescent="0.25">
      <c r="C11070">
        <v>1</v>
      </c>
    </row>
    <row r="11071" spans="2:10" x14ac:dyDescent="0.25">
      <c r="D11071">
        <v>1</v>
      </c>
      <c r="H11071">
        <v>1</v>
      </c>
      <c r="I11071">
        <v>1</v>
      </c>
      <c r="J11071">
        <v>1</v>
      </c>
    </row>
    <row r="11073" spans="2:10" x14ac:dyDescent="0.25">
      <c r="C11073">
        <v>1</v>
      </c>
    </row>
    <row r="11074" spans="2:10" x14ac:dyDescent="0.25">
      <c r="H11074">
        <v>1</v>
      </c>
      <c r="I11074">
        <v>1</v>
      </c>
      <c r="J11074">
        <v>1</v>
      </c>
    </row>
    <row r="11075" spans="2:10" x14ac:dyDescent="0.25">
      <c r="B11075">
        <v>1</v>
      </c>
      <c r="C11075">
        <v>1</v>
      </c>
    </row>
    <row r="11076" spans="2:10" x14ac:dyDescent="0.25">
      <c r="B11076">
        <v>1</v>
      </c>
    </row>
    <row r="11077" spans="2:10" x14ac:dyDescent="0.25">
      <c r="D11077">
        <v>2</v>
      </c>
      <c r="H11077">
        <v>1</v>
      </c>
      <c r="I11077">
        <v>1</v>
      </c>
      <c r="J11077">
        <v>1</v>
      </c>
    </row>
    <row r="11078" spans="2:10" x14ac:dyDescent="0.25">
      <c r="C11078">
        <v>1</v>
      </c>
    </row>
    <row r="11079" spans="2:10" x14ac:dyDescent="0.25">
      <c r="C11079">
        <v>1</v>
      </c>
    </row>
    <row r="11080" spans="2:10" x14ac:dyDescent="0.25">
      <c r="D11080">
        <v>1</v>
      </c>
      <c r="H11080">
        <v>1</v>
      </c>
      <c r="I11080">
        <v>1</v>
      </c>
      <c r="J11080">
        <v>1</v>
      </c>
    </row>
    <row r="11081" spans="2:10" x14ac:dyDescent="0.25">
      <c r="B11081">
        <v>1</v>
      </c>
    </row>
    <row r="11083" spans="2:10" x14ac:dyDescent="0.25">
      <c r="B11083">
        <v>1</v>
      </c>
      <c r="D11083">
        <v>2</v>
      </c>
      <c r="H11083">
        <v>1</v>
      </c>
      <c r="I11083">
        <v>1</v>
      </c>
      <c r="J11083">
        <v>1</v>
      </c>
    </row>
    <row r="11084" spans="2:10" x14ac:dyDescent="0.25">
      <c r="C11084">
        <v>1</v>
      </c>
      <c r="D11084">
        <v>1</v>
      </c>
    </row>
    <row r="11086" spans="2:10" x14ac:dyDescent="0.25">
      <c r="B11086">
        <v>1</v>
      </c>
      <c r="H11086">
        <v>1</v>
      </c>
      <c r="I11086">
        <v>1</v>
      </c>
      <c r="J11086">
        <v>1</v>
      </c>
    </row>
    <row r="11089" spans="2:10" x14ac:dyDescent="0.25">
      <c r="D11089">
        <v>1</v>
      </c>
      <c r="H11089">
        <v>1</v>
      </c>
      <c r="I11089">
        <v>1</v>
      </c>
      <c r="J11089">
        <v>1</v>
      </c>
    </row>
    <row r="11090" spans="2:10" x14ac:dyDescent="0.25">
      <c r="B11090">
        <v>1</v>
      </c>
      <c r="C11090">
        <v>1</v>
      </c>
    </row>
    <row r="11091" spans="2:10" x14ac:dyDescent="0.25">
      <c r="C11091">
        <v>1</v>
      </c>
    </row>
    <row r="11092" spans="2:10" x14ac:dyDescent="0.25">
      <c r="D11092">
        <v>2</v>
      </c>
      <c r="H11092">
        <v>1</v>
      </c>
      <c r="I11092">
        <v>1</v>
      </c>
      <c r="J11092">
        <v>1</v>
      </c>
    </row>
    <row r="11095" spans="2:10" x14ac:dyDescent="0.25">
      <c r="C11095">
        <v>1</v>
      </c>
      <c r="D11095">
        <v>1</v>
      </c>
      <c r="H11095">
        <v>1</v>
      </c>
      <c r="I11095">
        <v>1</v>
      </c>
      <c r="J11095">
        <v>1</v>
      </c>
    </row>
    <row r="11096" spans="2:10" x14ac:dyDescent="0.25">
      <c r="B11096">
        <v>1</v>
      </c>
      <c r="C11096">
        <v>1</v>
      </c>
    </row>
    <row r="11097" spans="2:10" x14ac:dyDescent="0.25">
      <c r="B11097">
        <v>1</v>
      </c>
    </row>
    <row r="11098" spans="2:10" x14ac:dyDescent="0.25">
      <c r="H11098">
        <v>1</v>
      </c>
      <c r="I11098">
        <v>1</v>
      </c>
      <c r="J11098">
        <v>1</v>
      </c>
    </row>
    <row r="11100" spans="2:10" x14ac:dyDescent="0.25">
      <c r="C11100">
        <v>1</v>
      </c>
    </row>
    <row r="11101" spans="2:10" x14ac:dyDescent="0.25">
      <c r="B11101">
        <v>1</v>
      </c>
      <c r="C11101">
        <v>1</v>
      </c>
      <c r="D11101">
        <v>2</v>
      </c>
      <c r="H11101">
        <v>1</v>
      </c>
      <c r="I11101">
        <v>1</v>
      </c>
      <c r="J11101">
        <v>1</v>
      </c>
    </row>
    <row r="11102" spans="2:10" x14ac:dyDescent="0.25">
      <c r="D11102">
        <v>1</v>
      </c>
    </row>
    <row r="11104" spans="2:10" x14ac:dyDescent="0.25">
      <c r="H11104">
        <v>1</v>
      </c>
      <c r="I11104">
        <v>1</v>
      </c>
      <c r="J11104">
        <v>1</v>
      </c>
    </row>
    <row r="11106" spans="2:10" x14ac:dyDescent="0.25">
      <c r="C11106">
        <v>1</v>
      </c>
    </row>
    <row r="11107" spans="2:10" x14ac:dyDescent="0.25">
      <c r="B11107">
        <v>1</v>
      </c>
      <c r="C11107">
        <v>1</v>
      </c>
      <c r="D11107">
        <v>1</v>
      </c>
      <c r="H11107">
        <v>1</v>
      </c>
      <c r="I11107">
        <v>1</v>
      </c>
      <c r="J11107">
        <v>1</v>
      </c>
    </row>
    <row r="11110" spans="2:10" x14ac:dyDescent="0.25">
      <c r="B11110">
        <v>1</v>
      </c>
      <c r="H11110">
        <v>1</v>
      </c>
      <c r="I11110">
        <v>1</v>
      </c>
      <c r="J11110">
        <v>1</v>
      </c>
    </row>
    <row r="11112" spans="2:10" x14ac:dyDescent="0.25">
      <c r="C11112">
        <v>1</v>
      </c>
    </row>
    <row r="11113" spans="2:10" x14ac:dyDescent="0.25">
      <c r="B11113">
        <v>1</v>
      </c>
      <c r="D11113">
        <v>1</v>
      </c>
      <c r="H11113">
        <v>1</v>
      </c>
      <c r="I11113">
        <v>1</v>
      </c>
      <c r="J11113">
        <v>1</v>
      </c>
    </row>
    <row r="11114" spans="2:10" x14ac:dyDescent="0.25">
      <c r="B11114">
        <v>1</v>
      </c>
    </row>
    <row r="11116" spans="2:10" x14ac:dyDescent="0.25">
      <c r="H11116">
        <v>1</v>
      </c>
      <c r="I11116">
        <v>1</v>
      </c>
      <c r="J11116">
        <v>1</v>
      </c>
    </row>
    <row r="11117" spans="2:10" x14ac:dyDescent="0.25">
      <c r="C11117">
        <v>1</v>
      </c>
    </row>
    <row r="11118" spans="2:10" x14ac:dyDescent="0.25">
      <c r="D11118">
        <v>1</v>
      </c>
    </row>
    <row r="11119" spans="2:10" x14ac:dyDescent="0.25">
      <c r="B11119">
        <v>1</v>
      </c>
      <c r="C11119">
        <v>1</v>
      </c>
      <c r="H11119">
        <v>1</v>
      </c>
      <c r="I11119">
        <v>1</v>
      </c>
      <c r="J11119">
        <v>1</v>
      </c>
    </row>
    <row r="11120" spans="2:10" x14ac:dyDescent="0.25">
      <c r="B11120">
        <v>1</v>
      </c>
    </row>
    <row r="11122" spans="2:10" x14ac:dyDescent="0.25">
      <c r="H11122">
        <v>1</v>
      </c>
      <c r="I11122">
        <v>1</v>
      </c>
      <c r="J11122">
        <v>1</v>
      </c>
    </row>
    <row r="11123" spans="2:10" x14ac:dyDescent="0.25">
      <c r="C11123">
        <v>1</v>
      </c>
    </row>
    <row r="11124" spans="2:10" x14ac:dyDescent="0.25">
      <c r="D11124">
        <v>1</v>
      </c>
    </row>
    <row r="11125" spans="2:10" x14ac:dyDescent="0.25">
      <c r="B11125">
        <v>1</v>
      </c>
      <c r="D11125">
        <v>1</v>
      </c>
      <c r="H11125">
        <v>1</v>
      </c>
      <c r="I11125">
        <v>1</v>
      </c>
      <c r="J11125">
        <v>1</v>
      </c>
    </row>
    <row r="11126" spans="2:10" x14ac:dyDescent="0.25">
      <c r="C11126">
        <v>1</v>
      </c>
    </row>
    <row r="11128" spans="2:10" x14ac:dyDescent="0.25">
      <c r="H11128">
        <v>1</v>
      </c>
      <c r="I11128">
        <v>1</v>
      </c>
      <c r="J11128">
        <v>1</v>
      </c>
    </row>
    <row r="11129" spans="2:10" x14ac:dyDescent="0.25">
      <c r="C11129">
        <v>1</v>
      </c>
    </row>
    <row r="11130" spans="2:10" x14ac:dyDescent="0.25">
      <c r="B11130">
        <v>1</v>
      </c>
      <c r="D11130">
        <v>1</v>
      </c>
    </row>
    <row r="11131" spans="2:10" x14ac:dyDescent="0.25">
      <c r="B11131">
        <v>1</v>
      </c>
      <c r="H11131">
        <v>1</v>
      </c>
      <c r="I11131">
        <v>1</v>
      </c>
      <c r="J11131">
        <v>1</v>
      </c>
    </row>
    <row r="11133" spans="2:10" x14ac:dyDescent="0.25">
      <c r="D11133">
        <v>1</v>
      </c>
    </row>
    <row r="11134" spans="2:10" x14ac:dyDescent="0.25">
      <c r="C11134">
        <v>1</v>
      </c>
      <c r="H11134">
        <v>1</v>
      </c>
      <c r="I11134">
        <v>1</v>
      </c>
      <c r="J11134">
        <v>1</v>
      </c>
    </row>
    <row r="11136" spans="2:10" x14ac:dyDescent="0.25">
      <c r="B11136">
        <v>1</v>
      </c>
      <c r="C11136">
        <v>1</v>
      </c>
      <c r="D11136">
        <v>1</v>
      </c>
    </row>
    <row r="11137" spans="2:10" x14ac:dyDescent="0.25">
      <c r="H11137">
        <v>1</v>
      </c>
      <c r="I11137">
        <v>1</v>
      </c>
      <c r="J11137">
        <v>1</v>
      </c>
    </row>
    <row r="11138" spans="2:10" x14ac:dyDescent="0.25">
      <c r="B11138">
        <v>1</v>
      </c>
      <c r="D11138">
        <v>1</v>
      </c>
    </row>
    <row r="11140" spans="2:10" x14ac:dyDescent="0.25">
      <c r="C11140">
        <v>1</v>
      </c>
      <c r="H11140">
        <v>1</v>
      </c>
      <c r="I11140">
        <v>1</v>
      </c>
      <c r="J11140">
        <v>1</v>
      </c>
    </row>
    <row r="11141" spans="2:10" x14ac:dyDescent="0.25">
      <c r="C11141">
        <v>1</v>
      </c>
    </row>
    <row r="11142" spans="2:10" x14ac:dyDescent="0.25">
      <c r="B11142">
        <v>1</v>
      </c>
      <c r="D11142">
        <v>1</v>
      </c>
    </row>
    <row r="11143" spans="2:10" x14ac:dyDescent="0.25">
      <c r="H11143">
        <v>1</v>
      </c>
      <c r="I11143">
        <v>1</v>
      </c>
      <c r="J11143">
        <v>1</v>
      </c>
    </row>
    <row r="11144" spans="2:10" x14ac:dyDescent="0.25">
      <c r="B11144">
        <v>1</v>
      </c>
      <c r="D11144">
        <v>1</v>
      </c>
    </row>
    <row r="11145" spans="2:10" x14ac:dyDescent="0.25">
      <c r="C11145">
        <v>1</v>
      </c>
    </row>
    <row r="11146" spans="2:10" x14ac:dyDescent="0.25">
      <c r="H11146">
        <v>1</v>
      </c>
      <c r="I11146">
        <v>1</v>
      </c>
      <c r="J11146">
        <v>1</v>
      </c>
    </row>
    <row r="11147" spans="2:10" x14ac:dyDescent="0.25">
      <c r="B11147">
        <v>1</v>
      </c>
      <c r="D11147">
        <v>1</v>
      </c>
    </row>
    <row r="11148" spans="2:10" x14ac:dyDescent="0.25">
      <c r="B11148">
        <v>1</v>
      </c>
      <c r="C11148">
        <v>1</v>
      </c>
    </row>
    <row r="11149" spans="2:10" x14ac:dyDescent="0.25">
      <c r="H11149">
        <v>1</v>
      </c>
      <c r="I11149">
        <v>1</v>
      </c>
      <c r="J11149">
        <v>1</v>
      </c>
    </row>
    <row r="11150" spans="2:10" x14ac:dyDescent="0.25">
      <c r="D11150">
        <v>1</v>
      </c>
    </row>
    <row r="11151" spans="2:10" x14ac:dyDescent="0.25">
      <c r="C11151">
        <v>1</v>
      </c>
    </row>
    <row r="11152" spans="2:10" x14ac:dyDescent="0.25">
      <c r="H11152">
        <v>1</v>
      </c>
      <c r="I11152">
        <v>1</v>
      </c>
      <c r="J11152">
        <v>1</v>
      </c>
    </row>
    <row r="11153" spans="2:10" x14ac:dyDescent="0.25">
      <c r="B11153">
        <v>1</v>
      </c>
      <c r="D11153">
        <v>1</v>
      </c>
    </row>
    <row r="11154" spans="2:10" x14ac:dyDescent="0.25">
      <c r="B11154">
        <v>1</v>
      </c>
      <c r="C11154">
        <v>1</v>
      </c>
      <c r="D11154">
        <v>1</v>
      </c>
    </row>
    <row r="11155" spans="2:10" x14ac:dyDescent="0.25">
      <c r="H11155">
        <v>1</v>
      </c>
      <c r="I11155">
        <v>1</v>
      </c>
      <c r="J11155">
        <v>1</v>
      </c>
    </row>
    <row r="11157" spans="2:10" x14ac:dyDescent="0.25">
      <c r="C11157">
        <v>1</v>
      </c>
    </row>
    <row r="11158" spans="2:10" x14ac:dyDescent="0.25">
      <c r="C11158">
        <v>1</v>
      </c>
      <c r="D11158">
        <v>1</v>
      </c>
      <c r="H11158">
        <v>1</v>
      </c>
      <c r="I11158">
        <v>1</v>
      </c>
      <c r="J11158">
        <v>1</v>
      </c>
    </row>
    <row r="11159" spans="2:10" x14ac:dyDescent="0.25">
      <c r="B11159">
        <v>1</v>
      </c>
    </row>
    <row r="11160" spans="2:10" x14ac:dyDescent="0.25">
      <c r="B11160">
        <v>1</v>
      </c>
    </row>
    <row r="11161" spans="2:10" x14ac:dyDescent="0.25">
      <c r="H11161">
        <v>1</v>
      </c>
      <c r="I11161">
        <v>1</v>
      </c>
      <c r="J11161">
        <v>1</v>
      </c>
    </row>
    <row r="11163" spans="2:10" x14ac:dyDescent="0.25">
      <c r="C11163">
        <v>1</v>
      </c>
      <c r="D11163">
        <v>1</v>
      </c>
    </row>
    <row r="11164" spans="2:10" x14ac:dyDescent="0.25">
      <c r="C11164">
        <v>1</v>
      </c>
      <c r="H11164">
        <v>1</v>
      </c>
      <c r="I11164">
        <v>1</v>
      </c>
      <c r="J11164">
        <v>1</v>
      </c>
    </row>
    <row r="11165" spans="2:10" x14ac:dyDescent="0.25">
      <c r="B11165">
        <v>1</v>
      </c>
    </row>
    <row r="11166" spans="2:10" x14ac:dyDescent="0.25">
      <c r="B11166">
        <v>1</v>
      </c>
      <c r="D11166">
        <v>1</v>
      </c>
    </row>
    <row r="11167" spans="2:10" x14ac:dyDescent="0.25">
      <c r="H11167">
        <v>1</v>
      </c>
      <c r="I11167">
        <v>1</v>
      </c>
      <c r="J11167">
        <v>1</v>
      </c>
    </row>
    <row r="11168" spans="2:10" x14ac:dyDescent="0.25">
      <c r="C11168">
        <v>1</v>
      </c>
    </row>
    <row r="11169" spans="2:10" x14ac:dyDescent="0.25">
      <c r="D11169">
        <v>1</v>
      </c>
    </row>
    <row r="11170" spans="2:10" x14ac:dyDescent="0.25">
      <c r="B11170">
        <v>1</v>
      </c>
      <c r="H11170">
        <v>1</v>
      </c>
      <c r="I11170">
        <v>1</v>
      </c>
      <c r="J11170">
        <v>1</v>
      </c>
    </row>
    <row r="11171" spans="2:10" x14ac:dyDescent="0.25">
      <c r="B11171">
        <v>1</v>
      </c>
    </row>
    <row r="11172" spans="2:10" x14ac:dyDescent="0.25">
      <c r="D11172">
        <v>1</v>
      </c>
    </row>
    <row r="11173" spans="2:10" x14ac:dyDescent="0.25">
      <c r="H11173">
        <v>1</v>
      </c>
      <c r="I11173">
        <v>1</v>
      </c>
      <c r="J11173">
        <v>1</v>
      </c>
    </row>
    <row r="11174" spans="2:10" x14ac:dyDescent="0.25">
      <c r="C11174">
        <v>1</v>
      </c>
    </row>
    <row r="11175" spans="2:10" x14ac:dyDescent="0.25">
      <c r="C11175">
        <v>1</v>
      </c>
      <c r="D11175">
        <v>1</v>
      </c>
    </row>
    <row r="11176" spans="2:10" x14ac:dyDescent="0.25">
      <c r="B11176">
        <v>1</v>
      </c>
      <c r="H11176">
        <v>1</v>
      </c>
      <c r="I11176">
        <v>1</v>
      </c>
      <c r="J11176">
        <v>1</v>
      </c>
    </row>
    <row r="11177" spans="2:10" x14ac:dyDescent="0.25">
      <c r="D11177">
        <v>1</v>
      </c>
    </row>
    <row r="11179" spans="2:10" x14ac:dyDescent="0.25">
      <c r="H11179">
        <v>1</v>
      </c>
      <c r="I11179">
        <v>1</v>
      </c>
      <c r="J11179">
        <v>1</v>
      </c>
    </row>
    <row r="11180" spans="2:10" x14ac:dyDescent="0.25">
      <c r="C11180">
        <v>1</v>
      </c>
      <c r="D11180">
        <v>1</v>
      </c>
    </row>
    <row r="11181" spans="2:10" x14ac:dyDescent="0.25">
      <c r="B11181">
        <v>1</v>
      </c>
      <c r="C11181">
        <v>1</v>
      </c>
    </row>
    <row r="11182" spans="2:10" x14ac:dyDescent="0.25">
      <c r="B11182">
        <v>1</v>
      </c>
      <c r="H11182">
        <v>1</v>
      </c>
      <c r="I11182">
        <v>1</v>
      </c>
      <c r="J11182">
        <v>1</v>
      </c>
    </row>
    <row r="11185" spans="2:10" x14ac:dyDescent="0.25">
      <c r="H11185">
        <v>1</v>
      </c>
      <c r="I11185">
        <v>1</v>
      </c>
      <c r="J11185">
        <v>1</v>
      </c>
    </row>
    <row r="11186" spans="2:10" x14ac:dyDescent="0.25">
      <c r="C11186">
        <v>1</v>
      </c>
      <c r="D11186">
        <v>1</v>
      </c>
    </row>
    <row r="11187" spans="2:10" x14ac:dyDescent="0.25">
      <c r="B11187">
        <v>1</v>
      </c>
      <c r="C11187">
        <v>1</v>
      </c>
    </row>
    <row r="11188" spans="2:10" x14ac:dyDescent="0.25">
      <c r="B11188">
        <v>1</v>
      </c>
      <c r="D11188">
        <v>1</v>
      </c>
      <c r="H11188">
        <v>1</v>
      </c>
      <c r="I11188">
        <v>1</v>
      </c>
      <c r="J11188">
        <v>1</v>
      </c>
    </row>
    <row r="11191" spans="2:10" x14ac:dyDescent="0.25">
      <c r="H11191">
        <v>1</v>
      </c>
      <c r="I11191">
        <v>1</v>
      </c>
      <c r="J11191">
        <v>1</v>
      </c>
    </row>
    <row r="11192" spans="2:10" x14ac:dyDescent="0.25">
      <c r="C11192">
        <v>1</v>
      </c>
      <c r="D11192">
        <v>1</v>
      </c>
    </row>
    <row r="11193" spans="2:10" x14ac:dyDescent="0.25">
      <c r="B11193">
        <v>1</v>
      </c>
    </row>
    <row r="11194" spans="2:10" x14ac:dyDescent="0.25">
      <c r="H11194">
        <v>1</v>
      </c>
      <c r="I11194">
        <v>1</v>
      </c>
      <c r="J11194">
        <v>1</v>
      </c>
    </row>
    <row r="11195" spans="2:10" x14ac:dyDescent="0.25">
      <c r="C11195">
        <v>1</v>
      </c>
      <c r="D11195">
        <v>1</v>
      </c>
    </row>
    <row r="11197" spans="2:10" x14ac:dyDescent="0.25">
      <c r="H11197">
        <v>1</v>
      </c>
      <c r="I11197">
        <v>1</v>
      </c>
      <c r="J11197">
        <v>1</v>
      </c>
    </row>
    <row r="11198" spans="2:10" x14ac:dyDescent="0.25">
      <c r="C11198">
        <v>1</v>
      </c>
      <c r="D11198">
        <v>1</v>
      </c>
    </row>
    <row r="11199" spans="2:10" x14ac:dyDescent="0.25">
      <c r="B11199">
        <v>1</v>
      </c>
      <c r="C11199">
        <v>1</v>
      </c>
      <c r="D11199">
        <v>1</v>
      </c>
    </row>
    <row r="11200" spans="2:10" x14ac:dyDescent="0.25">
      <c r="B11200">
        <v>1</v>
      </c>
      <c r="H11200">
        <v>1</v>
      </c>
      <c r="I11200">
        <v>1</v>
      </c>
      <c r="J11200">
        <v>1</v>
      </c>
    </row>
    <row r="11203" spans="2:10" x14ac:dyDescent="0.25">
      <c r="C11203">
        <v>1</v>
      </c>
      <c r="H11203">
        <v>1</v>
      </c>
      <c r="I11203">
        <v>1</v>
      </c>
      <c r="J11203">
        <v>1</v>
      </c>
    </row>
    <row r="11204" spans="2:10" x14ac:dyDescent="0.25">
      <c r="C11204">
        <v>1</v>
      </c>
      <c r="D11204">
        <v>1</v>
      </c>
    </row>
    <row r="11205" spans="2:10" x14ac:dyDescent="0.25">
      <c r="B11205">
        <v>1</v>
      </c>
    </row>
    <row r="11206" spans="2:10" x14ac:dyDescent="0.25">
      <c r="B11206">
        <v>1</v>
      </c>
      <c r="H11206">
        <v>1</v>
      </c>
      <c r="I11206">
        <v>1</v>
      </c>
      <c r="J11206">
        <v>1</v>
      </c>
    </row>
    <row r="11207" spans="2:10" x14ac:dyDescent="0.25">
      <c r="D11207">
        <v>1</v>
      </c>
    </row>
    <row r="11209" spans="2:10" x14ac:dyDescent="0.25">
      <c r="C11209">
        <v>1</v>
      </c>
      <c r="H11209">
        <v>1</v>
      </c>
      <c r="I11209">
        <v>1</v>
      </c>
      <c r="J11209">
        <v>1</v>
      </c>
    </row>
    <row r="11210" spans="2:10" x14ac:dyDescent="0.25">
      <c r="D11210">
        <v>1</v>
      </c>
    </row>
    <row r="11211" spans="2:10" x14ac:dyDescent="0.25">
      <c r="B11211">
        <v>1</v>
      </c>
    </row>
    <row r="11212" spans="2:10" x14ac:dyDescent="0.25">
      <c r="H11212">
        <v>1</v>
      </c>
      <c r="I11212">
        <v>1</v>
      </c>
      <c r="J11212">
        <v>1</v>
      </c>
    </row>
    <row r="11213" spans="2:10" x14ac:dyDescent="0.25">
      <c r="C11213">
        <v>1</v>
      </c>
      <c r="D11213">
        <v>1</v>
      </c>
    </row>
    <row r="11214" spans="2:10" x14ac:dyDescent="0.25">
      <c r="C11214">
        <v>1</v>
      </c>
    </row>
    <row r="11215" spans="2:10" x14ac:dyDescent="0.25">
      <c r="H11215">
        <v>1</v>
      </c>
      <c r="I11215">
        <v>1</v>
      </c>
      <c r="J11215">
        <v>1</v>
      </c>
    </row>
    <row r="11216" spans="2:10" x14ac:dyDescent="0.25">
      <c r="B11216">
        <v>1</v>
      </c>
      <c r="D11216">
        <v>1</v>
      </c>
    </row>
    <row r="11217" spans="2:10" x14ac:dyDescent="0.25">
      <c r="D11217">
        <v>1</v>
      </c>
    </row>
    <row r="11218" spans="2:10" x14ac:dyDescent="0.25">
      <c r="H11218">
        <v>1</v>
      </c>
      <c r="I11218">
        <v>1</v>
      </c>
      <c r="J11218">
        <v>1</v>
      </c>
    </row>
    <row r="11219" spans="2:10" x14ac:dyDescent="0.25">
      <c r="B11219">
        <v>1</v>
      </c>
      <c r="C11219">
        <v>1</v>
      </c>
    </row>
    <row r="11221" spans="2:10" x14ac:dyDescent="0.25">
      <c r="C11221">
        <v>1</v>
      </c>
      <c r="H11221">
        <v>1</v>
      </c>
      <c r="I11221">
        <v>1</v>
      </c>
      <c r="J11221">
        <v>1</v>
      </c>
    </row>
    <row r="11222" spans="2:10" x14ac:dyDescent="0.25">
      <c r="B11222">
        <v>1</v>
      </c>
      <c r="D11222">
        <v>1</v>
      </c>
    </row>
    <row r="11224" spans="2:10" x14ac:dyDescent="0.25">
      <c r="C11224">
        <v>1</v>
      </c>
      <c r="D11224">
        <v>1</v>
      </c>
      <c r="H11224">
        <v>1</v>
      </c>
      <c r="I11224">
        <v>1</v>
      </c>
      <c r="J11224">
        <v>1</v>
      </c>
    </row>
    <row r="11225" spans="2:10" x14ac:dyDescent="0.25">
      <c r="B11225">
        <v>1</v>
      </c>
    </row>
    <row r="11227" spans="2:10" x14ac:dyDescent="0.25">
      <c r="C11227">
        <v>1</v>
      </c>
      <c r="D11227">
        <v>1</v>
      </c>
      <c r="H11227">
        <v>1</v>
      </c>
      <c r="I11227">
        <v>1</v>
      </c>
      <c r="J11227">
        <v>1</v>
      </c>
    </row>
    <row r="11228" spans="2:10" x14ac:dyDescent="0.25">
      <c r="B11228">
        <v>1</v>
      </c>
    </row>
    <row r="11229" spans="2:10" x14ac:dyDescent="0.25">
      <c r="B11229">
        <v>1</v>
      </c>
    </row>
    <row r="11230" spans="2:10" x14ac:dyDescent="0.25">
      <c r="C11230">
        <v>1</v>
      </c>
      <c r="H11230">
        <v>1</v>
      </c>
      <c r="I11230">
        <v>1</v>
      </c>
      <c r="J11230">
        <v>1</v>
      </c>
    </row>
    <row r="11231" spans="2:10" x14ac:dyDescent="0.25">
      <c r="C11231">
        <v>1</v>
      </c>
    </row>
    <row r="11232" spans="2:10" x14ac:dyDescent="0.25">
      <c r="D11232">
        <v>1</v>
      </c>
    </row>
    <row r="11233" spans="2:10" x14ac:dyDescent="0.25">
      <c r="H11233">
        <v>1</v>
      </c>
      <c r="I11233">
        <v>1</v>
      </c>
      <c r="J11233">
        <v>1</v>
      </c>
    </row>
    <row r="11234" spans="2:10" x14ac:dyDescent="0.25">
      <c r="B11234">
        <v>1</v>
      </c>
    </row>
    <row r="11235" spans="2:10" x14ac:dyDescent="0.25">
      <c r="B11235">
        <v>1</v>
      </c>
      <c r="D11235">
        <v>1</v>
      </c>
    </row>
    <row r="11236" spans="2:10" x14ac:dyDescent="0.25">
      <c r="C11236">
        <v>1</v>
      </c>
      <c r="H11236">
        <v>1</v>
      </c>
      <c r="I11236">
        <v>1</v>
      </c>
      <c r="J11236">
        <v>1</v>
      </c>
    </row>
    <row r="11238" spans="2:10" x14ac:dyDescent="0.25">
      <c r="D11238">
        <v>1</v>
      </c>
    </row>
    <row r="11239" spans="2:10" x14ac:dyDescent="0.25">
      <c r="B11239">
        <v>1</v>
      </c>
      <c r="C11239">
        <v>1</v>
      </c>
      <c r="H11239">
        <v>1</v>
      </c>
      <c r="I11239">
        <v>1</v>
      </c>
      <c r="J11239">
        <v>1</v>
      </c>
    </row>
    <row r="11240" spans="2:10" x14ac:dyDescent="0.25">
      <c r="B11240">
        <v>1</v>
      </c>
    </row>
    <row r="11242" spans="2:10" x14ac:dyDescent="0.25">
      <c r="C11242">
        <v>1</v>
      </c>
      <c r="H11242">
        <v>1</v>
      </c>
      <c r="I11242">
        <v>1</v>
      </c>
      <c r="J11242">
        <v>1</v>
      </c>
    </row>
    <row r="11244" spans="2:10" x14ac:dyDescent="0.25">
      <c r="D11244">
        <v>1</v>
      </c>
    </row>
    <row r="11245" spans="2:10" x14ac:dyDescent="0.25">
      <c r="B11245">
        <v>1</v>
      </c>
      <c r="C11245">
        <v>1</v>
      </c>
      <c r="H11245">
        <v>1</v>
      </c>
      <c r="I11245">
        <v>1</v>
      </c>
      <c r="J11245">
        <v>1</v>
      </c>
    </row>
    <row r="11247" spans="2:10" x14ac:dyDescent="0.25">
      <c r="B11247">
        <v>1</v>
      </c>
    </row>
    <row r="11248" spans="2:10" x14ac:dyDescent="0.25">
      <c r="C11248">
        <v>1</v>
      </c>
      <c r="D11248">
        <v>1</v>
      </c>
      <c r="H11248">
        <v>1</v>
      </c>
      <c r="I11248">
        <v>1</v>
      </c>
      <c r="J11248">
        <v>1</v>
      </c>
    </row>
    <row r="11250" spans="2:10" x14ac:dyDescent="0.25">
      <c r="C11250">
        <v>1</v>
      </c>
    </row>
    <row r="11251" spans="2:10" x14ac:dyDescent="0.25">
      <c r="B11251">
        <v>1</v>
      </c>
      <c r="D11251">
        <v>1</v>
      </c>
      <c r="H11251">
        <v>1</v>
      </c>
      <c r="I11251">
        <v>1</v>
      </c>
      <c r="J11251">
        <v>1</v>
      </c>
    </row>
    <row r="11253" spans="2:10" x14ac:dyDescent="0.25">
      <c r="C11253">
        <v>1</v>
      </c>
    </row>
    <row r="11254" spans="2:10" x14ac:dyDescent="0.25">
      <c r="B11254">
        <v>1</v>
      </c>
      <c r="C11254">
        <v>1</v>
      </c>
      <c r="D11254">
        <v>1</v>
      </c>
      <c r="H11254">
        <v>1</v>
      </c>
      <c r="I11254">
        <v>1</v>
      </c>
      <c r="J11254">
        <v>1</v>
      </c>
    </row>
    <row r="11256" spans="2:10" x14ac:dyDescent="0.25">
      <c r="D11256">
        <v>1</v>
      </c>
    </row>
    <row r="11257" spans="2:10" x14ac:dyDescent="0.25">
      <c r="B11257">
        <v>1</v>
      </c>
      <c r="H11257">
        <v>1</v>
      </c>
      <c r="I11257">
        <v>1</v>
      </c>
      <c r="J11257">
        <v>1</v>
      </c>
    </row>
    <row r="11259" spans="2:10" x14ac:dyDescent="0.25">
      <c r="C11259">
        <v>1</v>
      </c>
      <c r="D11259">
        <v>1</v>
      </c>
    </row>
    <row r="11260" spans="2:10" x14ac:dyDescent="0.25">
      <c r="H11260">
        <v>1</v>
      </c>
      <c r="I11260">
        <v>1</v>
      </c>
      <c r="J11260">
        <v>1</v>
      </c>
    </row>
    <row r="11261" spans="2:10" x14ac:dyDescent="0.25">
      <c r="D11261">
        <v>1</v>
      </c>
    </row>
    <row r="11263" spans="2:10" x14ac:dyDescent="0.25">
      <c r="B11263">
        <v>1</v>
      </c>
      <c r="C11263">
        <v>1</v>
      </c>
      <c r="H11263">
        <v>1</v>
      </c>
      <c r="I11263">
        <v>1</v>
      </c>
      <c r="J11263">
        <v>1</v>
      </c>
    </row>
    <row r="11265" spans="2:10" x14ac:dyDescent="0.25">
      <c r="D11265">
        <v>1</v>
      </c>
    </row>
    <row r="11266" spans="2:10" x14ac:dyDescent="0.25">
      <c r="B11266">
        <v>1</v>
      </c>
      <c r="C11266">
        <v>1</v>
      </c>
      <c r="H11266">
        <v>1</v>
      </c>
      <c r="I11266">
        <v>1</v>
      </c>
      <c r="J11266">
        <v>1</v>
      </c>
    </row>
    <row r="11269" spans="2:10" x14ac:dyDescent="0.25">
      <c r="B11269">
        <v>1</v>
      </c>
      <c r="C11269">
        <v>1</v>
      </c>
      <c r="H11269">
        <v>1</v>
      </c>
      <c r="I11269">
        <v>1</v>
      </c>
      <c r="J11269">
        <v>1</v>
      </c>
    </row>
    <row r="11270" spans="2:10" x14ac:dyDescent="0.25">
      <c r="D11270">
        <v>1</v>
      </c>
    </row>
    <row r="11271" spans="2:10" x14ac:dyDescent="0.25">
      <c r="D11271">
        <v>1</v>
      </c>
    </row>
    <row r="11272" spans="2:10" x14ac:dyDescent="0.25">
      <c r="B11272">
        <v>1</v>
      </c>
      <c r="C11272">
        <v>1</v>
      </c>
      <c r="H11272">
        <v>1</v>
      </c>
      <c r="I11272">
        <v>1</v>
      </c>
      <c r="J11272">
        <v>1</v>
      </c>
    </row>
    <row r="11275" spans="2:10" x14ac:dyDescent="0.25">
      <c r="B11275">
        <v>1</v>
      </c>
      <c r="C11275">
        <v>1</v>
      </c>
      <c r="H11275">
        <v>1</v>
      </c>
      <c r="I11275">
        <v>1</v>
      </c>
      <c r="J11275">
        <v>1</v>
      </c>
    </row>
    <row r="11276" spans="2:10" x14ac:dyDescent="0.25">
      <c r="B11276">
        <v>1</v>
      </c>
      <c r="D11276">
        <v>1</v>
      </c>
    </row>
    <row r="11278" spans="2:10" x14ac:dyDescent="0.25">
      <c r="H11278">
        <v>1</v>
      </c>
      <c r="I11278">
        <v>1</v>
      </c>
      <c r="J11278">
        <v>1</v>
      </c>
    </row>
    <row r="11281" spans="2:10" x14ac:dyDescent="0.25">
      <c r="B11281">
        <v>1</v>
      </c>
      <c r="C11281">
        <v>1</v>
      </c>
      <c r="D11281">
        <v>1</v>
      </c>
      <c r="H11281">
        <v>1</v>
      </c>
      <c r="I11281">
        <v>1</v>
      </c>
      <c r="J11281">
        <v>1</v>
      </c>
    </row>
    <row r="11283" spans="2:10" x14ac:dyDescent="0.25">
      <c r="C11283">
        <v>1</v>
      </c>
    </row>
    <row r="11284" spans="2:10" x14ac:dyDescent="0.25">
      <c r="D11284">
        <v>1</v>
      </c>
      <c r="H11284">
        <v>1</v>
      </c>
      <c r="I11284">
        <v>1</v>
      </c>
      <c r="J11284">
        <v>1</v>
      </c>
    </row>
    <row r="11285" spans="2:10" x14ac:dyDescent="0.25">
      <c r="B11285">
        <v>1</v>
      </c>
    </row>
    <row r="11286" spans="2:10" x14ac:dyDescent="0.25">
      <c r="C11286">
        <v>1</v>
      </c>
    </row>
    <row r="11287" spans="2:10" x14ac:dyDescent="0.25">
      <c r="D11287">
        <v>1</v>
      </c>
      <c r="H11287">
        <v>1</v>
      </c>
      <c r="I11287">
        <v>1</v>
      </c>
      <c r="J11287">
        <v>1</v>
      </c>
    </row>
    <row r="11288" spans="2:10" x14ac:dyDescent="0.25">
      <c r="C11288">
        <v>1</v>
      </c>
      <c r="D11288">
        <v>1</v>
      </c>
    </row>
    <row r="11290" spans="2:10" x14ac:dyDescent="0.25">
      <c r="H11290">
        <v>1</v>
      </c>
      <c r="I11290">
        <v>1</v>
      </c>
      <c r="J11290">
        <v>1</v>
      </c>
    </row>
    <row r="11291" spans="2:10" x14ac:dyDescent="0.25">
      <c r="B11291">
        <v>1</v>
      </c>
    </row>
    <row r="11292" spans="2:10" x14ac:dyDescent="0.25">
      <c r="C11292">
        <v>1</v>
      </c>
    </row>
    <row r="11293" spans="2:10" x14ac:dyDescent="0.25">
      <c r="C11293">
        <v>1</v>
      </c>
      <c r="D11293">
        <v>1</v>
      </c>
      <c r="H11293">
        <v>1</v>
      </c>
      <c r="I11293">
        <v>1</v>
      </c>
      <c r="J11293">
        <v>1</v>
      </c>
    </row>
    <row r="11295" spans="2:10" x14ac:dyDescent="0.25">
      <c r="D11295">
        <v>1</v>
      </c>
    </row>
    <row r="11296" spans="2:10" x14ac:dyDescent="0.25">
      <c r="B11296">
        <v>1</v>
      </c>
      <c r="H11296">
        <v>1</v>
      </c>
      <c r="I11296">
        <v>1</v>
      </c>
      <c r="J11296">
        <v>1</v>
      </c>
    </row>
    <row r="11297" spans="2:10" x14ac:dyDescent="0.25">
      <c r="C11297">
        <v>1</v>
      </c>
    </row>
    <row r="11298" spans="2:10" x14ac:dyDescent="0.25">
      <c r="C11298">
        <v>1</v>
      </c>
      <c r="D11298">
        <v>1</v>
      </c>
    </row>
    <row r="11299" spans="2:10" x14ac:dyDescent="0.25">
      <c r="B11299">
        <v>1</v>
      </c>
      <c r="D11299">
        <v>1</v>
      </c>
      <c r="H11299">
        <v>1</v>
      </c>
      <c r="I11299">
        <v>1</v>
      </c>
      <c r="J11299">
        <v>1</v>
      </c>
    </row>
    <row r="11302" spans="2:10" x14ac:dyDescent="0.25">
      <c r="B11302">
        <v>1</v>
      </c>
      <c r="C11302">
        <v>1</v>
      </c>
      <c r="H11302">
        <v>1</v>
      </c>
      <c r="I11302">
        <v>1</v>
      </c>
      <c r="J11302">
        <v>1</v>
      </c>
    </row>
    <row r="11303" spans="2:10" x14ac:dyDescent="0.25">
      <c r="B11303">
        <v>1</v>
      </c>
    </row>
    <row r="11304" spans="2:10" x14ac:dyDescent="0.25">
      <c r="D11304">
        <v>1</v>
      </c>
    </row>
    <row r="11305" spans="2:10" x14ac:dyDescent="0.25">
      <c r="H11305">
        <v>1</v>
      </c>
      <c r="I11305">
        <v>1</v>
      </c>
      <c r="J11305">
        <v>1</v>
      </c>
    </row>
    <row r="11307" spans="2:10" x14ac:dyDescent="0.25">
      <c r="C11307">
        <v>1</v>
      </c>
      <c r="D11307">
        <v>1</v>
      </c>
    </row>
    <row r="11308" spans="2:10" x14ac:dyDescent="0.25">
      <c r="B11308">
        <v>1</v>
      </c>
      <c r="C11308">
        <v>1</v>
      </c>
      <c r="H11308">
        <v>1</v>
      </c>
      <c r="I11308">
        <v>1</v>
      </c>
      <c r="J11308">
        <v>1</v>
      </c>
    </row>
    <row r="11309" spans="2:10" x14ac:dyDescent="0.25">
      <c r="B11309">
        <v>1</v>
      </c>
    </row>
    <row r="11310" spans="2:10" x14ac:dyDescent="0.25">
      <c r="D11310">
        <v>1</v>
      </c>
    </row>
    <row r="11311" spans="2:10" x14ac:dyDescent="0.25">
      <c r="D11311">
        <v>1</v>
      </c>
      <c r="H11311">
        <v>1</v>
      </c>
      <c r="I11311">
        <v>1</v>
      </c>
      <c r="J11311">
        <v>1</v>
      </c>
    </row>
    <row r="11312" spans="2:10" x14ac:dyDescent="0.25">
      <c r="C11312">
        <v>1</v>
      </c>
    </row>
    <row r="11314" spans="2:10" x14ac:dyDescent="0.25">
      <c r="B11314">
        <v>1</v>
      </c>
      <c r="H11314">
        <v>1</v>
      </c>
      <c r="I11314">
        <v>1</v>
      </c>
      <c r="J11314">
        <v>1</v>
      </c>
    </row>
    <row r="11315" spans="2:10" x14ac:dyDescent="0.25">
      <c r="C11315">
        <v>1</v>
      </c>
    </row>
    <row r="11316" spans="2:10" x14ac:dyDescent="0.25">
      <c r="D11316">
        <v>1</v>
      </c>
    </row>
    <row r="11317" spans="2:10" x14ac:dyDescent="0.25">
      <c r="B11317">
        <v>1</v>
      </c>
      <c r="D11317">
        <v>1</v>
      </c>
      <c r="H11317">
        <v>1</v>
      </c>
      <c r="I11317">
        <v>1</v>
      </c>
      <c r="J11317">
        <v>1</v>
      </c>
    </row>
    <row r="11318" spans="2:10" x14ac:dyDescent="0.25">
      <c r="C11318">
        <v>1</v>
      </c>
    </row>
    <row r="11319" spans="2:10" x14ac:dyDescent="0.25">
      <c r="C11319">
        <v>1</v>
      </c>
    </row>
    <row r="11320" spans="2:10" x14ac:dyDescent="0.25">
      <c r="B11320">
        <v>1</v>
      </c>
      <c r="H11320">
        <v>1</v>
      </c>
      <c r="I11320">
        <v>1</v>
      </c>
      <c r="J11320">
        <v>1</v>
      </c>
    </row>
    <row r="11321" spans="2:10" x14ac:dyDescent="0.25">
      <c r="D11321">
        <v>1</v>
      </c>
    </row>
    <row r="11323" spans="2:10" x14ac:dyDescent="0.25">
      <c r="H11323">
        <v>1</v>
      </c>
      <c r="I11323">
        <v>1</v>
      </c>
      <c r="J11323">
        <v>1</v>
      </c>
    </row>
    <row r="11324" spans="2:10" x14ac:dyDescent="0.25">
      <c r="B11324">
        <v>1</v>
      </c>
      <c r="C11324">
        <v>1</v>
      </c>
      <c r="D11324">
        <v>1</v>
      </c>
    </row>
    <row r="11326" spans="2:10" x14ac:dyDescent="0.25">
      <c r="B11326">
        <v>1</v>
      </c>
      <c r="H11326">
        <v>1</v>
      </c>
      <c r="I11326">
        <v>1</v>
      </c>
      <c r="J11326">
        <v>1</v>
      </c>
    </row>
    <row r="11327" spans="2:10" x14ac:dyDescent="0.25">
      <c r="C11327">
        <v>1</v>
      </c>
      <c r="D11327">
        <v>1</v>
      </c>
    </row>
    <row r="11329" spans="2:10" x14ac:dyDescent="0.25">
      <c r="B11329">
        <v>1</v>
      </c>
      <c r="H11329">
        <v>1</v>
      </c>
      <c r="I11329">
        <v>1</v>
      </c>
      <c r="J11329">
        <v>1</v>
      </c>
    </row>
    <row r="11330" spans="2:10" x14ac:dyDescent="0.25">
      <c r="C11330">
        <v>1</v>
      </c>
    </row>
    <row r="11331" spans="2:10" x14ac:dyDescent="0.25">
      <c r="C11331">
        <v>1</v>
      </c>
    </row>
    <row r="11332" spans="2:10" x14ac:dyDescent="0.25">
      <c r="H11332">
        <v>1</v>
      </c>
      <c r="I11332">
        <v>1</v>
      </c>
      <c r="J11332">
        <v>1</v>
      </c>
    </row>
    <row r="11333" spans="2:10" x14ac:dyDescent="0.25">
      <c r="D11333">
        <v>1</v>
      </c>
    </row>
    <row r="11334" spans="2:10" x14ac:dyDescent="0.25">
      <c r="B11334">
        <v>1</v>
      </c>
    </row>
    <row r="11335" spans="2:10" x14ac:dyDescent="0.25">
      <c r="H11335">
        <v>1</v>
      </c>
      <c r="I11335">
        <v>1</v>
      </c>
      <c r="J11335">
        <v>1</v>
      </c>
    </row>
    <row r="11336" spans="2:10" x14ac:dyDescent="0.25">
      <c r="B11336">
        <v>1</v>
      </c>
      <c r="C11336">
        <v>1</v>
      </c>
      <c r="D11336">
        <v>1</v>
      </c>
    </row>
    <row r="11338" spans="2:10" x14ac:dyDescent="0.25">
      <c r="C11338">
        <v>1</v>
      </c>
      <c r="H11338">
        <v>1</v>
      </c>
      <c r="I11338">
        <v>1</v>
      </c>
      <c r="J11338">
        <v>1</v>
      </c>
    </row>
    <row r="11339" spans="2:10" x14ac:dyDescent="0.25">
      <c r="B11339">
        <v>1</v>
      </c>
      <c r="D11339">
        <v>1</v>
      </c>
    </row>
    <row r="11340" spans="2:10" x14ac:dyDescent="0.25">
      <c r="B11340">
        <v>1</v>
      </c>
    </row>
    <row r="11341" spans="2:10" x14ac:dyDescent="0.25">
      <c r="C11341">
        <v>1</v>
      </c>
      <c r="H11341">
        <v>1</v>
      </c>
      <c r="I11341">
        <v>1</v>
      </c>
      <c r="J11341">
        <v>1</v>
      </c>
    </row>
    <row r="11342" spans="2:10" x14ac:dyDescent="0.25">
      <c r="D11342">
        <v>1</v>
      </c>
    </row>
    <row r="11344" spans="2:10" x14ac:dyDescent="0.25">
      <c r="B11344">
        <v>1</v>
      </c>
      <c r="H11344">
        <v>1</v>
      </c>
      <c r="I11344">
        <v>1</v>
      </c>
      <c r="J11344">
        <v>1</v>
      </c>
    </row>
    <row r="11345" spans="2:10" x14ac:dyDescent="0.25">
      <c r="B11345">
        <v>1</v>
      </c>
      <c r="C11345">
        <v>1</v>
      </c>
      <c r="D11345">
        <v>1</v>
      </c>
    </row>
    <row r="11346" spans="2:10" x14ac:dyDescent="0.25">
      <c r="C11346">
        <v>1</v>
      </c>
      <c r="D11346">
        <v>1</v>
      </c>
    </row>
    <row r="11347" spans="2:10" x14ac:dyDescent="0.25">
      <c r="H11347">
        <v>1</v>
      </c>
      <c r="I11347">
        <v>1</v>
      </c>
      <c r="J11347">
        <v>1</v>
      </c>
    </row>
    <row r="11350" spans="2:10" x14ac:dyDescent="0.25">
      <c r="B11350">
        <v>1</v>
      </c>
      <c r="H11350">
        <v>1</v>
      </c>
      <c r="I11350">
        <v>1</v>
      </c>
      <c r="J11350">
        <v>1</v>
      </c>
    </row>
    <row r="11351" spans="2:10" x14ac:dyDescent="0.25">
      <c r="B11351">
        <v>1</v>
      </c>
      <c r="C11351">
        <v>1</v>
      </c>
      <c r="D11351">
        <v>1</v>
      </c>
    </row>
    <row r="11352" spans="2:10" x14ac:dyDescent="0.25">
      <c r="C11352">
        <v>1</v>
      </c>
    </row>
    <row r="11353" spans="2:10" x14ac:dyDescent="0.25">
      <c r="H11353">
        <v>1</v>
      </c>
      <c r="I11353">
        <v>1</v>
      </c>
      <c r="J11353">
        <v>1</v>
      </c>
    </row>
    <row r="11354" spans="2:10" x14ac:dyDescent="0.25">
      <c r="D11354">
        <v>1</v>
      </c>
    </row>
    <row r="11355" spans="2:10" x14ac:dyDescent="0.25">
      <c r="B11355">
        <v>1</v>
      </c>
    </row>
    <row r="11356" spans="2:10" x14ac:dyDescent="0.25">
      <c r="H11356">
        <v>1</v>
      </c>
      <c r="I11356">
        <v>1</v>
      </c>
      <c r="J11356">
        <v>1</v>
      </c>
    </row>
    <row r="11357" spans="2:10" x14ac:dyDescent="0.25">
      <c r="C11357">
        <v>1</v>
      </c>
      <c r="D11357">
        <v>1</v>
      </c>
    </row>
    <row r="11359" spans="2:10" x14ac:dyDescent="0.25">
      <c r="H11359">
        <v>1</v>
      </c>
      <c r="I11359">
        <v>1</v>
      </c>
      <c r="J11359">
        <v>1</v>
      </c>
    </row>
    <row r="11360" spans="2:10" x14ac:dyDescent="0.25">
      <c r="B11360">
        <v>1</v>
      </c>
      <c r="C11360">
        <v>1</v>
      </c>
      <c r="D11360">
        <v>1</v>
      </c>
    </row>
    <row r="11362" spans="2:10" x14ac:dyDescent="0.25">
      <c r="H11362">
        <v>1</v>
      </c>
      <c r="I11362">
        <v>1</v>
      </c>
      <c r="J11362">
        <v>1</v>
      </c>
    </row>
    <row r="11363" spans="2:10" x14ac:dyDescent="0.25">
      <c r="C11363">
        <v>1</v>
      </c>
      <c r="D11363">
        <v>1</v>
      </c>
    </row>
    <row r="11365" spans="2:10" x14ac:dyDescent="0.25">
      <c r="H11365">
        <v>1</v>
      </c>
      <c r="I11365">
        <v>1</v>
      </c>
      <c r="J11365">
        <v>1</v>
      </c>
    </row>
    <row r="11366" spans="2:10" x14ac:dyDescent="0.25">
      <c r="B11366">
        <v>1</v>
      </c>
      <c r="C11366">
        <v>1</v>
      </c>
      <c r="D11366">
        <v>1</v>
      </c>
    </row>
    <row r="11368" spans="2:10" x14ac:dyDescent="0.25">
      <c r="H11368">
        <v>1</v>
      </c>
      <c r="I11368">
        <v>1</v>
      </c>
      <c r="J11368">
        <v>1</v>
      </c>
    </row>
    <row r="11369" spans="2:10" x14ac:dyDescent="0.25">
      <c r="B11369">
        <v>1</v>
      </c>
      <c r="C11369">
        <v>1</v>
      </c>
      <c r="D11369">
        <v>1</v>
      </c>
    </row>
    <row r="11370" spans="2:10" x14ac:dyDescent="0.25">
      <c r="D11370">
        <v>1</v>
      </c>
    </row>
    <row r="11371" spans="2:10" x14ac:dyDescent="0.25">
      <c r="H11371">
        <v>1</v>
      </c>
      <c r="I11371">
        <v>1</v>
      </c>
      <c r="J11371">
        <v>1</v>
      </c>
    </row>
    <row r="11372" spans="2:10" x14ac:dyDescent="0.25">
      <c r="B11372">
        <v>1</v>
      </c>
      <c r="C11372">
        <v>1</v>
      </c>
    </row>
    <row r="11373" spans="2:10" x14ac:dyDescent="0.25">
      <c r="B11373">
        <v>1</v>
      </c>
      <c r="C11373">
        <v>1</v>
      </c>
    </row>
    <row r="11374" spans="2:10" x14ac:dyDescent="0.25">
      <c r="H11374">
        <v>1</v>
      </c>
      <c r="I11374">
        <v>1</v>
      </c>
      <c r="J11374">
        <v>1</v>
      </c>
    </row>
    <row r="11375" spans="2:10" x14ac:dyDescent="0.25">
      <c r="D11375">
        <v>1</v>
      </c>
    </row>
    <row r="11377" spans="2:10" x14ac:dyDescent="0.25">
      <c r="B11377">
        <v>1</v>
      </c>
      <c r="C11377">
        <v>1</v>
      </c>
      <c r="D11377">
        <v>1</v>
      </c>
      <c r="H11377">
        <v>1</v>
      </c>
      <c r="I11377">
        <v>1</v>
      </c>
      <c r="J11377">
        <v>1</v>
      </c>
    </row>
    <row r="11378" spans="2:10" x14ac:dyDescent="0.25">
      <c r="B11378">
        <v>1</v>
      </c>
    </row>
    <row r="11380" spans="2:10" x14ac:dyDescent="0.25">
      <c r="H11380">
        <v>1</v>
      </c>
      <c r="I11380">
        <v>1</v>
      </c>
      <c r="J11380">
        <v>1</v>
      </c>
    </row>
    <row r="11381" spans="2:10" x14ac:dyDescent="0.25">
      <c r="D11381">
        <v>1</v>
      </c>
    </row>
    <row r="11383" spans="2:10" x14ac:dyDescent="0.25">
      <c r="B11383">
        <v>1</v>
      </c>
      <c r="C11383">
        <v>1</v>
      </c>
      <c r="H11383">
        <v>1</v>
      </c>
      <c r="I11383">
        <v>1</v>
      </c>
      <c r="J11383">
        <v>1</v>
      </c>
    </row>
    <row r="11384" spans="2:10" x14ac:dyDescent="0.25">
      <c r="B11384">
        <v>1</v>
      </c>
      <c r="D11384">
        <v>1</v>
      </c>
    </row>
    <row r="11386" spans="2:10" x14ac:dyDescent="0.25">
      <c r="H11386">
        <v>1</v>
      </c>
      <c r="I11386">
        <v>1</v>
      </c>
      <c r="J11386">
        <v>1</v>
      </c>
    </row>
    <row r="11387" spans="2:10" x14ac:dyDescent="0.25">
      <c r="C11387">
        <v>1</v>
      </c>
      <c r="D11387">
        <v>1</v>
      </c>
    </row>
    <row r="11388" spans="2:10" x14ac:dyDescent="0.25">
      <c r="D11388">
        <v>1</v>
      </c>
    </row>
    <row r="11389" spans="2:10" x14ac:dyDescent="0.25">
      <c r="B11389">
        <v>1</v>
      </c>
      <c r="H11389">
        <v>1</v>
      </c>
      <c r="I11389">
        <v>1</v>
      </c>
      <c r="J11389">
        <v>1</v>
      </c>
    </row>
    <row r="11392" spans="2:10" x14ac:dyDescent="0.25">
      <c r="C11392">
        <v>1</v>
      </c>
      <c r="H11392">
        <v>1</v>
      </c>
      <c r="I11392">
        <v>1</v>
      </c>
      <c r="J11392">
        <v>1</v>
      </c>
    </row>
    <row r="11393" spans="2:10" x14ac:dyDescent="0.25">
      <c r="C11393">
        <v>1</v>
      </c>
      <c r="D11393">
        <v>1</v>
      </c>
    </row>
    <row r="11395" spans="2:10" x14ac:dyDescent="0.25">
      <c r="B11395">
        <v>1</v>
      </c>
      <c r="H11395">
        <v>1</v>
      </c>
      <c r="I11395">
        <v>1</v>
      </c>
      <c r="J11395">
        <v>1</v>
      </c>
    </row>
    <row r="11397" spans="2:10" x14ac:dyDescent="0.25">
      <c r="B11397">
        <v>1</v>
      </c>
    </row>
    <row r="11398" spans="2:10" x14ac:dyDescent="0.25">
      <c r="C11398">
        <v>1</v>
      </c>
      <c r="D11398">
        <v>1</v>
      </c>
      <c r="H11398">
        <v>1</v>
      </c>
      <c r="I11398">
        <v>1</v>
      </c>
      <c r="J11398">
        <v>1</v>
      </c>
    </row>
    <row r="11399" spans="2:10" x14ac:dyDescent="0.25">
      <c r="C11399">
        <v>1</v>
      </c>
      <c r="D11399">
        <v>1</v>
      </c>
    </row>
    <row r="11400" spans="2:10" x14ac:dyDescent="0.25">
      <c r="B11400">
        <v>1</v>
      </c>
    </row>
    <row r="11401" spans="2:10" x14ac:dyDescent="0.25">
      <c r="B11401">
        <v>1</v>
      </c>
      <c r="H11401">
        <v>1</v>
      </c>
      <c r="I11401">
        <v>1</v>
      </c>
      <c r="J11401">
        <v>1</v>
      </c>
    </row>
    <row r="11404" spans="2:10" x14ac:dyDescent="0.25">
      <c r="C11404">
        <v>1</v>
      </c>
      <c r="D11404">
        <v>1</v>
      </c>
      <c r="H11404">
        <v>1</v>
      </c>
      <c r="I11404">
        <v>1</v>
      </c>
      <c r="J11404">
        <v>1</v>
      </c>
    </row>
    <row r="11405" spans="2:10" x14ac:dyDescent="0.25">
      <c r="B11405">
        <v>1</v>
      </c>
    </row>
    <row r="11406" spans="2:10" x14ac:dyDescent="0.25">
      <c r="D11406">
        <v>1</v>
      </c>
    </row>
    <row r="11407" spans="2:10" x14ac:dyDescent="0.25">
      <c r="C11407">
        <v>1</v>
      </c>
      <c r="H11407">
        <v>1</v>
      </c>
      <c r="I11407">
        <v>1</v>
      </c>
      <c r="J11407">
        <v>1</v>
      </c>
    </row>
    <row r="11408" spans="2:10" x14ac:dyDescent="0.25">
      <c r="B11408">
        <v>1</v>
      </c>
    </row>
    <row r="11409" spans="2:10" x14ac:dyDescent="0.25">
      <c r="D11409">
        <v>1</v>
      </c>
    </row>
    <row r="11410" spans="2:10" x14ac:dyDescent="0.25">
      <c r="C11410">
        <v>1</v>
      </c>
      <c r="D11410">
        <v>1</v>
      </c>
      <c r="H11410">
        <v>1</v>
      </c>
      <c r="I11410">
        <v>1</v>
      </c>
      <c r="J11410">
        <v>1</v>
      </c>
    </row>
    <row r="11411" spans="2:10" x14ac:dyDescent="0.25">
      <c r="B11411">
        <v>1</v>
      </c>
      <c r="C11411">
        <v>1</v>
      </c>
    </row>
    <row r="11412" spans="2:10" x14ac:dyDescent="0.25">
      <c r="B11412">
        <v>1</v>
      </c>
    </row>
    <row r="11413" spans="2:10" x14ac:dyDescent="0.25">
      <c r="H11413">
        <v>1</v>
      </c>
      <c r="I11413">
        <v>1</v>
      </c>
      <c r="J11413">
        <v>1</v>
      </c>
    </row>
    <row r="11414" spans="2:10" x14ac:dyDescent="0.25">
      <c r="D11414">
        <v>1</v>
      </c>
    </row>
    <row r="11416" spans="2:10" x14ac:dyDescent="0.25">
      <c r="C11416">
        <v>1</v>
      </c>
      <c r="H11416">
        <v>1</v>
      </c>
      <c r="I11416">
        <v>1</v>
      </c>
      <c r="J11416">
        <v>1</v>
      </c>
    </row>
    <row r="11417" spans="2:10" x14ac:dyDescent="0.25">
      <c r="B11417">
        <v>1</v>
      </c>
      <c r="D11417">
        <v>1</v>
      </c>
    </row>
    <row r="11419" spans="2:10" x14ac:dyDescent="0.25">
      <c r="H11419">
        <v>1</v>
      </c>
      <c r="I11419">
        <v>1</v>
      </c>
      <c r="J11419">
        <v>1</v>
      </c>
    </row>
    <row r="11420" spans="2:10" x14ac:dyDescent="0.25">
      <c r="C11420">
        <v>1</v>
      </c>
      <c r="D11420">
        <v>1</v>
      </c>
    </row>
    <row r="11421" spans="2:10" x14ac:dyDescent="0.25">
      <c r="C11421">
        <v>1</v>
      </c>
      <c r="D11421">
        <v>1</v>
      </c>
    </row>
    <row r="11422" spans="2:10" x14ac:dyDescent="0.25">
      <c r="H11422">
        <v>1</v>
      </c>
      <c r="I11422">
        <v>1</v>
      </c>
      <c r="J11422">
        <v>1</v>
      </c>
    </row>
    <row r="11423" spans="2:10" x14ac:dyDescent="0.25">
      <c r="B11423">
        <v>1</v>
      </c>
    </row>
    <row r="11424" spans="2:10" x14ac:dyDescent="0.25">
      <c r="B11424">
        <v>1</v>
      </c>
    </row>
    <row r="11425" spans="2:10" x14ac:dyDescent="0.25">
      <c r="H11425">
        <v>1</v>
      </c>
      <c r="I11425">
        <v>1</v>
      </c>
      <c r="J11425">
        <v>1</v>
      </c>
    </row>
    <row r="11426" spans="2:10" x14ac:dyDescent="0.25">
      <c r="C11426">
        <v>1</v>
      </c>
      <c r="D11426">
        <v>1</v>
      </c>
    </row>
    <row r="11427" spans="2:10" x14ac:dyDescent="0.25">
      <c r="C11427">
        <v>1</v>
      </c>
    </row>
    <row r="11428" spans="2:10" x14ac:dyDescent="0.25">
      <c r="H11428">
        <v>1</v>
      </c>
      <c r="I11428">
        <v>1</v>
      </c>
      <c r="J11428">
        <v>1</v>
      </c>
    </row>
    <row r="11429" spans="2:10" x14ac:dyDescent="0.25">
      <c r="B11429">
        <v>1</v>
      </c>
      <c r="D11429">
        <v>1</v>
      </c>
    </row>
    <row r="11430" spans="2:10" x14ac:dyDescent="0.25">
      <c r="B11430">
        <v>1</v>
      </c>
    </row>
    <row r="11431" spans="2:10" x14ac:dyDescent="0.25">
      <c r="C11431">
        <v>1</v>
      </c>
      <c r="H11431">
        <v>1</v>
      </c>
      <c r="I11431">
        <v>1</v>
      </c>
      <c r="J11431">
        <v>1</v>
      </c>
    </row>
    <row r="11432" spans="2:10" x14ac:dyDescent="0.25">
      <c r="C11432">
        <v>1</v>
      </c>
      <c r="D11432">
        <v>1</v>
      </c>
    </row>
    <row r="11433" spans="2:10" x14ac:dyDescent="0.25">
      <c r="D11433">
        <v>1</v>
      </c>
    </row>
    <row r="11434" spans="2:10" x14ac:dyDescent="0.25">
      <c r="H11434">
        <v>1</v>
      </c>
      <c r="I11434">
        <v>1</v>
      </c>
      <c r="J11434">
        <v>1</v>
      </c>
    </row>
    <row r="11435" spans="2:10" x14ac:dyDescent="0.25">
      <c r="B11435">
        <v>1</v>
      </c>
    </row>
    <row r="11437" spans="2:10" x14ac:dyDescent="0.25">
      <c r="C11437">
        <v>1</v>
      </c>
      <c r="H11437">
        <v>1</v>
      </c>
      <c r="I11437">
        <v>1</v>
      </c>
      <c r="J11437">
        <v>1</v>
      </c>
    </row>
    <row r="11438" spans="2:10" x14ac:dyDescent="0.25">
      <c r="B11438">
        <v>1</v>
      </c>
      <c r="C11438">
        <v>1</v>
      </c>
      <c r="D11438">
        <v>1</v>
      </c>
    </row>
    <row r="11440" spans="2:10" x14ac:dyDescent="0.25">
      <c r="H11440">
        <v>1</v>
      </c>
      <c r="I11440">
        <v>1</v>
      </c>
      <c r="J11440">
        <v>1</v>
      </c>
    </row>
    <row r="11441" spans="2:10" x14ac:dyDescent="0.25">
      <c r="B11441">
        <v>1</v>
      </c>
      <c r="D11441">
        <v>1</v>
      </c>
    </row>
    <row r="11442" spans="2:10" x14ac:dyDescent="0.25">
      <c r="B11442">
        <v>1</v>
      </c>
    </row>
    <row r="11443" spans="2:10" x14ac:dyDescent="0.25">
      <c r="C11443">
        <v>1</v>
      </c>
      <c r="H11443">
        <v>1</v>
      </c>
      <c r="I11443">
        <v>1</v>
      </c>
      <c r="J11443">
        <v>1</v>
      </c>
    </row>
    <row r="11444" spans="2:10" x14ac:dyDescent="0.25">
      <c r="C11444">
        <v>1</v>
      </c>
      <c r="D11444">
        <v>1</v>
      </c>
    </row>
    <row r="11446" spans="2:10" x14ac:dyDescent="0.25">
      <c r="B11446">
        <v>1</v>
      </c>
      <c r="H11446">
        <v>1</v>
      </c>
      <c r="I11446">
        <v>1</v>
      </c>
      <c r="J11446">
        <v>1</v>
      </c>
    </row>
    <row r="11449" spans="2:10" x14ac:dyDescent="0.25">
      <c r="C11449">
        <v>1</v>
      </c>
      <c r="D11449">
        <v>1</v>
      </c>
      <c r="H11449">
        <v>1</v>
      </c>
      <c r="I11449">
        <v>1</v>
      </c>
      <c r="J11449">
        <v>1</v>
      </c>
    </row>
    <row r="11450" spans="2:10" x14ac:dyDescent="0.25">
      <c r="B11450">
        <v>1</v>
      </c>
      <c r="C11450">
        <v>1</v>
      </c>
    </row>
    <row r="11451" spans="2:10" x14ac:dyDescent="0.25">
      <c r="B11451">
        <v>1</v>
      </c>
    </row>
    <row r="11452" spans="2:10" x14ac:dyDescent="0.25">
      <c r="D11452">
        <v>1</v>
      </c>
      <c r="H11452">
        <v>1</v>
      </c>
      <c r="I11452">
        <v>1</v>
      </c>
      <c r="J11452">
        <v>1</v>
      </c>
    </row>
    <row r="11454" spans="2:10" x14ac:dyDescent="0.25">
      <c r="C11454">
        <v>1</v>
      </c>
    </row>
    <row r="11455" spans="2:10" x14ac:dyDescent="0.25">
      <c r="D11455">
        <v>1</v>
      </c>
      <c r="H11455">
        <v>1</v>
      </c>
      <c r="I11455">
        <v>1</v>
      </c>
      <c r="J11455">
        <v>1</v>
      </c>
    </row>
    <row r="11456" spans="2:10" x14ac:dyDescent="0.25">
      <c r="B11456">
        <v>1</v>
      </c>
      <c r="C11456">
        <v>1</v>
      </c>
      <c r="D11456">
        <v>1</v>
      </c>
    </row>
    <row r="11457" spans="2:10" x14ac:dyDescent="0.25">
      <c r="B11457">
        <v>1</v>
      </c>
    </row>
    <row r="11458" spans="2:10" x14ac:dyDescent="0.25">
      <c r="H11458">
        <v>1</v>
      </c>
      <c r="I11458">
        <v>1</v>
      </c>
      <c r="J11458">
        <v>1</v>
      </c>
    </row>
    <row r="11460" spans="2:10" x14ac:dyDescent="0.25">
      <c r="C11460">
        <v>1</v>
      </c>
    </row>
    <row r="11461" spans="2:10" x14ac:dyDescent="0.25">
      <c r="D11461">
        <v>1</v>
      </c>
      <c r="H11461">
        <v>1</v>
      </c>
      <c r="I11461">
        <v>1</v>
      </c>
      <c r="J11461">
        <v>1</v>
      </c>
    </row>
    <row r="11462" spans="2:10" x14ac:dyDescent="0.25">
      <c r="B11462">
        <v>1</v>
      </c>
      <c r="D11462">
        <v>1</v>
      </c>
    </row>
    <row r="11463" spans="2:10" x14ac:dyDescent="0.25">
      <c r="B11463">
        <v>1</v>
      </c>
    </row>
    <row r="11464" spans="2:10" x14ac:dyDescent="0.25">
      <c r="H11464">
        <v>1</v>
      </c>
      <c r="I11464">
        <v>1</v>
      </c>
      <c r="J11464">
        <v>1</v>
      </c>
    </row>
    <row r="11466" spans="2:10" x14ac:dyDescent="0.25">
      <c r="C11466">
        <v>1</v>
      </c>
      <c r="D11466">
        <v>1</v>
      </c>
    </row>
    <row r="11467" spans="2:10" x14ac:dyDescent="0.25">
      <c r="C11467">
        <v>1</v>
      </c>
      <c r="D11467">
        <v>1</v>
      </c>
      <c r="H11467">
        <v>1</v>
      </c>
      <c r="I11467">
        <v>1</v>
      </c>
      <c r="J11467">
        <v>1</v>
      </c>
    </row>
    <row r="11468" spans="2:10" x14ac:dyDescent="0.25">
      <c r="B11468">
        <v>1</v>
      </c>
    </row>
    <row r="11469" spans="2:10" x14ac:dyDescent="0.25">
      <c r="B11469">
        <v>1</v>
      </c>
    </row>
    <row r="11470" spans="2:10" x14ac:dyDescent="0.25">
      <c r="H11470">
        <v>1</v>
      </c>
      <c r="I11470">
        <v>1</v>
      </c>
      <c r="J11470">
        <v>1</v>
      </c>
    </row>
    <row r="11471" spans="2:10" x14ac:dyDescent="0.25">
      <c r="C11471">
        <v>1</v>
      </c>
    </row>
    <row r="11472" spans="2:10" x14ac:dyDescent="0.25">
      <c r="C11472">
        <v>1</v>
      </c>
      <c r="D11472">
        <v>1</v>
      </c>
    </row>
    <row r="11473" spans="2:10" x14ac:dyDescent="0.25">
      <c r="H11473">
        <v>1</v>
      </c>
      <c r="I11473">
        <v>1</v>
      </c>
      <c r="J11473">
        <v>1</v>
      </c>
    </row>
    <row r="11474" spans="2:10" x14ac:dyDescent="0.25">
      <c r="B11474">
        <v>1</v>
      </c>
    </row>
    <row r="11475" spans="2:10" x14ac:dyDescent="0.25">
      <c r="B11475">
        <v>1</v>
      </c>
      <c r="D11475">
        <v>1</v>
      </c>
    </row>
    <row r="11476" spans="2:10" x14ac:dyDescent="0.25">
      <c r="C11476">
        <v>1</v>
      </c>
      <c r="H11476">
        <v>1</v>
      </c>
      <c r="I11476">
        <v>1</v>
      </c>
      <c r="J11476">
        <v>1</v>
      </c>
    </row>
    <row r="11478" spans="2:10" x14ac:dyDescent="0.25">
      <c r="D11478">
        <v>1</v>
      </c>
    </row>
    <row r="11479" spans="2:10" x14ac:dyDescent="0.25">
      <c r="C11479">
        <v>1</v>
      </c>
      <c r="H11479">
        <v>1</v>
      </c>
      <c r="I11479">
        <v>1</v>
      </c>
      <c r="J11479">
        <v>1</v>
      </c>
    </row>
    <row r="11480" spans="2:10" x14ac:dyDescent="0.25">
      <c r="B11480">
        <v>1</v>
      </c>
    </row>
    <row r="11482" spans="2:10" x14ac:dyDescent="0.25">
      <c r="C11482">
        <v>1</v>
      </c>
      <c r="D11482">
        <v>1</v>
      </c>
      <c r="H11482">
        <v>1</v>
      </c>
      <c r="I11482">
        <v>1</v>
      </c>
      <c r="J11482">
        <v>1</v>
      </c>
    </row>
    <row r="11483" spans="2:10" x14ac:dyDescent="0.25">
      <c r="C11483">
        <v>1</v>
      </c>
      <c r="D11483">
        <v>1</v>
      </c>
    </row>
    <row r="11485" spans="2:10" x14ac:dyDescent="0.25">
      <c r="H11485">
        <v>1</v>
      </c>
      <c r="I11485">
        <v>1</v>
      </c>
      <c r="J11485">
        <v>1</v>
      </c>
    </row>
    <row r="11486" spans="2:10" x14ac:dyDescent="0.25">
      <c r="B11486">
        <v>1</v>
      </c>
    </row>
    <row r="11487" spans="2:10" x14ac:dyDescent="0.25">
      <c r="B11487">
        <v>1</v>
      </c>
      <c r="D11487">
        <v>1</v>
      </c>
    </row>
    <row r="11488" spans="2:10" x14ac:dyDescent="0.25">
      <c r="C11488">
        <v>1</v>
      </c>
      <c r="H11488">
        <v>1</v>
      </c>
      <c r="I11488">
        <v>1</v>
      </c>
      <c r="J11488">
        <v>1</v>
      </c>
    </row>
    <row r="11489" spans="2:10" x14ac:dyDescent="0.25">
      <c r="C11489">
        <v>1</v>
      </c>
    </row>
    <row r="11491" spans="2:10" x14ac:dyDescent="0.25">
      <c r="H11491">
        <v>1</v>
      </c>
      <c r="I11491">
        <v>1</v>
      </c>
      <c r="J11491">
        <v>1</v>
      </c>
    </row>
    <row r="11492" spans="2:10" x14ac:dyDescent="0.25">
      <c r="B11492">
        <v>1</v>
      </c>
      <c r="D11492">
        <v>1</v>
      </c>
    </row>
    <row r="11494" spans="2:10" x14ac:dyDescent="0.25">
      <c r="C11494">
        <v>1</v>
      </c>
      <c r="H11494">
        <v>1</v>
      </c>
      <c r="I11494">
        <v>1</v>
      </c>
      <c r="J11494">
        <v>1</v>
      </c>
    </row>
    <row r="11495" spans="2:10" x14ac:dyDescent="0.25">
      <c r="C11495">
        <v>1</v>
      </c>
    </row>
    <row r="11496" spans="2:10" x14ac:dyDescent="0.25">
      <c r="D11496">
        <v>1</v>
      </c>
    </row>
    <row r="11497" spans="2:10" x14ac:dyDescent="0.25">
      <c r="B11497">
        <v>1</v>
      </c>
      <c r="D11497">
        <v>1</v>
      </c>
      <c r="H11497">
        <v>1</v>
      </c>
      <c r="I11497">
        <v>1</v>
      </c>
      <c r="J11497">
        <v>1</v>
      </c>
    </row>
    <row r="11498" spans="2:10" x14ac:dyDescent="0.25">
      <c r="B11498">
        <v>1</v>
      </c>
    </row>
    <row r="11500" spans="2:10" x14ac:dyDescent="0.25">
      <c r="C11500">
        <v>1</v>
      </c>
      <c r="H11500">
        <v>1</v>
      </c>
      <c r="I11500">
        <v>1</v>
      </c>
      <c r="J11500">
        <v>1</v>
      </c>
    </row>
    <row r="11501" spans="2:10" x14ac:dyDescent="0.25">
      <c r="C11501">
        <v>1</v>
      </c>
    </row>
    <row r="11502" spans="2:10" x14ac:dyDescent="0.25">
      <c r="B11502">
        <v>1</v>
      </c>
      <c r="D11502">
        <v>1</v>
      </c>
    </row>
    <row r="11503" spans="2:10" x14ac:dyDescent="0.25">
      <c r="B11503">
        <v>1</v>
      </c>
      <c r="H11503">
        <v>1</v>
      </c>
      <c r="I11503">
        <v>1</v>
      </c>
      <c r="J11503">
        <v>1</v>
      </c>
    </row>
    <row r="11505" spans="2:10" x14ac:dyDescent="0.25">
      <c r="C11505">
        <v>1</v>
      </c>
      <c r="D11505">
        <v>1</v>
      </c>
    </row>
    <row r="11506" spans="2:10" x14ac:dyDescent="0.25">
      <c r="C11506">
        <v>1</v>
      </c>
      <c r="H11506">
        <v>1</v>
      </c>
      <c r="I11506">
        <v>1</v>
      </c>
      <c r="J11506">
        <v>1</v>
      </c>
    </row>
    <row r="11508" spans="2:10" x14ac:dyDescent="0.25">
      <c r="B11508">
        <v>1</v>
      </c>
      <c r="D11508">
        <v>1</v>
      </c>
    </row>
    <row r="11509" spans="2:10" x14ac:dyDescent="0.25">
      <c r="H11509">
        <v>1</v>
      </c>
      <c r="I11509">
        <v>1</v>
      </c>
      <c r="J11509">
        <v>1</v>
      </c>
    </row>
    <row r="11510" spans="2:10" x14ac:dyDescent="0.25">
      <c r="C11510">
        <v>1</v>
      </c>
      <c r="D11510">
        <v>1</v>
      </c>
    </row>
    <row r="11511" spans="2:10" x14ac:dyDescent="0.25">
      <c r="C11511">
        <v>1</v>
      </c>
    </row>
    <row r="11512" spans="2:10" x14ac:dyDescent="0.25">
      <c r="H11512">
        <v>1</v>
      </c>
      <c r="I11512">
        <v>1</v>
      </c>
      <c r="J11512">
        <v>1</v>
      </c>
    </row>
    <row r="11513" spans="2:10" x14ac:dyDescent="0.25">
      <c r="D11513">
        <v>1</v>
      </c>
    </row>
    <row r="11514" spans="2:10" x14ac:dyDescent="0.25">
      <c r="B11514">
        <v>1</v>
      </c>
    </row>
    <row r="11515" spans="2:10" x14ac:dyDescent="0.25">
      <c r="B11515">
        <v>1</v>
      </c>
      <c r="H11515">
        <v>1</v>
      </c>
      <c r="I11515">
        <v>1</v>
      </c>
      <c r="J11515">
        <v>1</v>
      </c>
    </row>
    <row r="11516" spans="2:10" x14ac:dyDescent="0.25">
      <c r="C11516">
        <v>1</v>
      </c>
    </row>
    <row r="11517" spans="2:10" x14ac:dyDescent="0.25">
      <c r="C11517">
        <v>1</v>
      </c>
      <c r="D11517">
        <v>1</v>
      </c>
    </row>
    <row r="11518" spans="2:10" x14ac:dyDescent="0.25">
      <c r="H11518">
        <v>1</v>
      </c>
      <c r="I11518">
        <v>1</v>
      </c>
      <c r="J11518">
        <v>1</v>
      </c>
    </row>
    <row r="11520" spans="2:10" x14ac:dyDescent="0.25">
      <c r="B11520">
        <v>1</v>
      </c>
      <c r="D11520">
        <v>1</v>
      </c>
    </row>
    <row r="11521" spans="2:10" x14ac:dyDescent="0.25">
      <c r="B11521">
        <v>1</v>
      </c>
      <c r="C11521">
        <v>1</v>
      </c>
      <c r="H11521">
        <v>1</v>
      </c>
      <c r="I11521">
        <v>1</v>
      </c>
      <c r="J11521">
        <v>1</v>
      </c>
    </row>
    <row r="11523" spans="2:10" x14ac:dyDescent="0.25">
      <c r="C11523">
        <v>1</v>
      </c>
      <c r="D11523">
        <v>1</v>
      </c>
    </row>
    <row r="11524" spans="2:10" x14ac:dyDescent="0.25">
      <c r="H11524">
        <v>1</v>
      </c>
      <c r="I11524">
        <v>1</v>
      </c>
      <c r="J11524">
        <v>1</v>
      </c>
    </row>
    <row r="11525" spans="2:10" x14ac:dyDescent="0.25">
      <c r="B11525">
        <v>1</v>
      </c>
    </row>
    <row r="11526" spans="2:10" x14ac:dyDescent="0.25">
      <c r="C11526">
        <v>1</v>
      </c>
      <c r="D11526">
        <v>1</v>
      </c>
    </row>
    <row r="11527" spans="2:10" x14ac:dyDescent="0.25">
      <c r="H11527">
        <v>1</v>
      </c>
      <c r="I11527">
        <v>1</v>
      </c>
      <c r="J11527">
        <v>1</v>
      </c>
    </row>
    <row r="11529" spans="2:10" x14ac:dyDescent="0.25">
      <c r="D11529">
        <v>1</v>
      </c>
    </row>
    <row r="11530" spans="2:10" x14ac:dyDescent="0.25">
      <c r="C11530">
        <v>1</v>
      </c>
      <c r="D11530">
        <v>1</v>
      </c>
      <c r="H11530">
        <v>1</v>
      </c>
      <c r="I11530">
        <v>1</v>
      </c>
      <c r="J11530">
        <v>1</v>
      </c>
    </row>
    <row r="11531" spans="2:10" x14ac:dyDescent="0.25">
      <c r="B11531">
        <v>1</v>
      </c>
    </row>
    <row r="11532" spans="2:10" x14ac:dyDescent="0.25">
      <c r="B11532">
        <v>1</v>
      </c>
    </row>
    <row r="11533" spans="2:10" x14ac:dyDescent="0.25">
      <c r="C11533">
        <v>1</v>
      </c>
      <c r="H11533">
        <v>1</v>
      </c>
      <c r="I11533">
        <v>1</v>
      </c>
      <c r="J11533">
        <v>1</v>
      </c>
    </row>
    <row r="11534" spans="2:10" x14ac:dyDescent="0.25">
      <c r="D11534">
        <v>1</v>
      </c>
    </row>
    <row r="11535" spans="2:10" x14ac:dyDescent="0.25">
      <c r="D11535">
        <v>1</v>
      </c>
    </row>
    <row r="11536" spans="2:10" x14ac:dyDescent="0.25">
      <c r="B11536">
        <v>1</v>
      </c>
      <c r="C11536">
        <v>1</v>
      </c>
      <c r="H11536">
        <v>1</v>
      </c>
      <c r="I11536">
        <v>1</v>
      </c>
      <c r="J11536">
        <v>1</v>
      </c>
    </row>
    <row r="11537" spans="2:10" x14ac:dyDescent="0.25">
      <c r="B11537">
        <v>1</v>
      </c>
      <c r="C11537">
        <v>1</v>
      </c>
    </row>
    <row r="11539" spans="2:10" x14ac:dyDescent="0.25">
      <c r="H11539">
        <v>1</v>
      </c>
      <c r="I11539">
        <v>1</v>
      </c>
      <c r="J11539">
        <v>1</v>
      </c>
    </row>
    <row r="11540" spans="2:10" x14ac:dyDescent="0.25">
      <c r="D11540">
        <v>1</v>
      </c>
    </row>
    <row r="11541" spans="2:10" x14ac:dyDescent="0.25">
      <c r="D11541">
        <v>1</v>
      </c>
    </row>
    <row r="11542" spans="2:10" x14ac:dyDescent="0.25">
      <c r="B11542">
        <v>1</v>
      </c>
      <c r="C11542">
        <v>1</v>
      </c>
      <c r="H11542">
        <v>1</v>
      </c>
      <c r="I11542">
        <v>1</v>
      </c>
      <c r="J11542">
        <v>1</v>
      </c>
    </row>
    <row r="11543" spans="2:10" x14ac:dyDescent="0.25">
      <c r="C11543">
        <v>1</v>
      </c>
    </row>
    <row r="11545" spans="2:10" x14ac:dyDescent="0.25">
      <c r="B11545">
        <v>1</v>
      </c>
      <c r="D11545">
        <v>1</v>
      </c>
      <c r="H11545">
        <v>1</v>
      </c>
      <c r="I11545">
        <v>1</v>
      </c>
      <c r="J11545">
        <v>1</v>
      </c>
    </row>
    <row r="11547" spans="2:10" x14ac:dyDescent="0.25">
      <c r="C11547">
        <v>1</v>
      </c>
      <c r="D11547">
        <v>1</v>
      </c>
    </row>
    <row r="11548" spans="2:10" x14ac:dyDescent="0.25">
      <c r="B11548">
        <v>1</v>
      </c>
      <c r="H11548">
        <v>1</v>
      </c>
      <c r="I11548">
        <v>1</v>
      </c>
      <c r="J11548">
        <v>1</v>
      </c>
    </row>
    <row r="11549" spans="2:10" x14ac:dyDescent="0.25">
      <c r="B11549">
        <v>1</v>
      </c>
    </row>
    <row r="11550" spans="2:10" x14ac:dyDescent="0.25">
      <c r="D11550">
        <v>1</v>
      </c>
    </row>
    <row r="11551" spans="2:10" x14ac:dyDescent="0.25">
      <c r="D11551">
        <v>1</v>
      </c>
      <c r="H11551">
        <v>1</v>
      </c>
      <c r="I11551">
        <v>1</v>
      </c>
      <c r="J11551">
        <v>1</v>
      </c>
    </row>
    <row r="11552" spans="2:10" x14ac:dyDescent="0.25">
      <c r="C11552">
        <v>1</v>
      </c>
    </row>
    <row r="11554" spans="2:10" x14ac:dyDescent="0.25">
      <c r="B11554">
        <v>1</v>
      </c>
      <c r="H11554">
        <v>1</v>
      </c>
      <c r="I11554">
        <v>1</v>
      </c>
      <c r="J11554">
        <v>1</v>
      </c>
    </row>
    <row r="11555" spans="2:10" x14ac:dyDescent="0.25">
      <c r="B11555">
        <v>1</v>
      </c>
      <c r="C11555">
        <v>1</v>
      </c>
    </row>
    <row r="11556" spans="2:10" x14ac:dyDescent="0.25">
      <c r="D11556">
        <v>1</v>
      </c>
    </row>
    <row r="11557" spans="2:10" x14ac:dyDescent="0.25">
      <c r="H11557">
        <v>1</v>
      </c>
      <c r="I11557">
        <v>1</v>
      </c>
      <c r="J11557">
        <v>1</v>
      </c>
    </row>
    <row r="11558" spans="2:10" x14ac:dyDescent="0.25">
      <c r="C11558">
        <v>1</v>
      </c>
    </row>
    <row r="11559" spans="2:10" x14ac:dyDescent="0.25">
      <c r="B11559">
        <v>1</v>
      </c>
    </row>
    <row r="11560" spans="2:10" x14ac:dyDescent="0.25">
      <c r="B11560">
        <v>1</v>
      </c>
      <c r="D11560">
        <v>1</v>
      </c>
      <c r="H11560">
        <v>1</v>
      </c>
      <c r="I11560">
        <v>1</v>
      </c>
      <c r="J11560">
        <v>1</v>
      </c>
    </row>
    <row r="11561" spans="2:10" x14ac:dyDescent="0.25">
      <c r="D11561">
        <v>1</v>
      </c>
    </row>
    <row r="11563" spans="2:10" x14ac:dyDescent="0.25">
      <c r="H11563">
        <v>1</v>
      </c>
      <c r="I11563">
        <v>1</v>
      </c>
      <c r="J11563">
        <v>1</v>
      </c>
    </row>
    <row r="11564" spans="2:10" x14ac:dyDescent="0.25">
      <c r="C11564">
        <v>1</v>
      </c>
    </row>
    <row r="11565" spans="2:10" x14ac:dyDescent="0.25">
      <c r="B11565">
        <v>1</v>
      </c>
    </row>
    <row r="11566" spans="2:10" x14ac:dyDescent="0.25">
      <c r="B11566">
        <v>1</v>
      </c>
      <c r="D11566">
        <v>1</v>
      </c>
      <c r="H11566">
        <v>1</v>
      </c>
      <c r="I11566">
        <v>1</v>
      </c>
      <c r="J11566">
        <v>1</v>
      </c>
    </row>
    <row r="11567" spans="2:10" x14ac:dyDescent="0.25">
      <c r="C11567">
        <v>1</v>
      </c>
    </row>
    <row r="11568" spans="2:10" x14ac:dyDescent="0.25">
      <c r="D11568">
        <v>1</v>
      </c>
    </row>
    <row r="11569" spans="2:10" x14ac:dyDescent="0.25">
      <c r="H11569">
        <v>1</v>
      </c>
      <c r="I11569">
        <v>1</v>
      </c>
      <c r="J11569">
        <v>1</v>
      </c>
    </row>
    <row r="11570" spans="2:10" x14ac:dyDescent="0.25">
      <c r="C11570">
        <v>1</v>
      </c>
    </row>
    <row r="11571" spans="2:10" x14ac:dyDescent="0.25">
      <c r="B11571">
        <v>1</v>
      </c>
      <c r="D11571">
        <v>1</v>
      </c>
    </row>
    <row r="11572" spans="2:10" x14ac:dyDescent="0.25">
      <c r="B11572">
        <v>1</v>
      </c>
      <c r="H11572">
        <v>1</v>
      </c>
      <c r="I11572">
        <v>1</v>
      </c>
      <c r="J11572">
        <v>1</v>
      </c>
    </row>
    <row r="11573" spans="2:10" x14ac:dyDescent="0.25">
      <c r="C11573">
        <v>1</v>
      </c>
    </row>
    <row r="11574" spans="2:10" x14ac:dyDescent="0.25">
      <c r="D11574">
        <v>1</v>
      </c>
    </row>
    <row r="11575" spans="2:10" x14ac:dyDescent="0.25">
      <c r="H11575">
        <v>1</v>
      </c>
      <c r="I11575">
        <v>1</v>
      </c>
      <c r="J11575">
        <v>1</v>
      </c>
    </row>
    <row r="11576" spans="2:10" x14ac:dyDescent="0.25">
      <c r="C11576">
        <v>1</v>
      </c>
    </row>
    <row r="11577" spans="2:10" x14ac:dyDescent="0.25">
      <c r="B11577">
        <v>1</v>
      </c>
      <c r="D11577">
        <v>1</v>
      </c>
    </row>
    <row r="11578" spans="2:10" x14ac:dyDescent="0.25">
      <c r="B11578">
        <v>1</v>
      </c>
      <c r="D11578">
        <v>1</v>
      </c>
      <c r="H11578">
        <v>1</v>
      </c>
      <c r="I11578">
        <v>1</v>
      </c>
      <c r="J11578">
        <v>1</v>
      </c>
    </row>
    <row r="11581" spans="2:10" x14ac:dyDescent="0.25">
      <c r="C11581">
        <v>1</v>
      </c>
      <c r="H11581">
        <v>1</v>
      </c>
      <c r="I11581">
        <v>1</v>
      </c>
      <c r="J11581">
        <v>1</v>
      </c>
    </row>
    <row r="11582" spans="2:10" x14ac:dyDescent="0.25">
      <c r="B11582">
        <v>1</v>
      </c>
    </row>
    <row r="11583" spans="2:10" x14ac:dyDescent="0.25">
      <c r="D11583">
        <v>1</v>
      </c>
    </row>
    <row r="11584" spans="2:10" x14ac:dyDescent="0.25">
      <c r="H11584">
        <v>1</v>
      </c>
      <c r="I11584">
        <v>1</v>
      </c>
      <c r="J11584">
        <v>1</v>
      </c>
    </row>
    <row r="11586" spans="2:10" x14ac:dyDescent="0.25">
      <c r="B11586">
        <v>1</v>
      </c>
      <c r="C11586">
        <v>1</v>
      </c>
    </row>
    <row r="11587" spans="2:10" x14ac:dyDescent="0.25">
      <c r="B11587">
        <v>1</v>
      </c>
      <c r="D11587">
        <v>1</v>
      </c>
      <c r="H11587">
        <v>1</v>
      </c>
      <c r="I11587">
        <v>1</v>
      </c>
      <c r="J11587">
        <v>1</v>
      </c>
    </row>
    <row r="11588" spans="2:10" x14ac:dyDescent="0.25">
      <c r="D11588">
        <v>1</v>
      </c>
    </row>
    <row r="11589" spans="2:10" x14ac:dyDescent="0.25">
      <c r="C11589">
        <v>1</v>
      </c>
    </row>
    <row r="11590" spans="2:10" x14ac:dyDescent="0.25">
      <c r="H11590">
        <v>1</v>
      </c>
      <c r="I11590">
        <v>1</v>
      </c>
      <c r="J11590">
        <v>1</v>
      </c>
    </row>
    <row r="11592" spans="2:10" x14ac:dyDescent="0.25">
      <c r="B11592">
        <v>1</v>
      </c>
      <c r="C11592">
        <v>1</v>
      </c>
    </row>
    <row r="11593" spans="2:10" x14ac:dyDescent="0.25">
      <c r="C11593">
        <v>1</v>
      </c>
      <c r="D11593">
        <v>1</v>
      </c>
      <c r="H11593">
        <v>1</v>
      </c>
      <c r="I11593">
        <v>1</v>
      </c>
      <c r="J11593">
        <v>1</v>
      </c>
    </row>
    <row r="11594" spans="2:10" x14ac:dyDescent="0.25">
      <c r="B11594">
        <v>1</v>
      </c>
      <c r="D11594">
        <v>1</v>
      </c>
    </row>
    <row r="11596" spans="2:10" x14ac:dyDescent="0.25">
      <c r="H11596">
        <v>1</v>
      </c>
      <c r="I11596">
        <v>1</v>
      </c>
      <c r="J11596">
        <v>1</v>
      </c>
    </row>
    <row r="11598" spans="2:10" x14ac:dyDescent="0.25">
      <c r="B11598">
        <v>1</v>
      </c>
      <c r="C11598">
        <v>1</v>
      </c>
      <c r="D11598">
        <v>1</v>
      </c>
    </row>
    <row r="11599" spans="2:10" x14ac:dyDescent="0.25">
      <c r="H11599">
        <v>1</v>
      </c>
      <c r="I11599">
        <v>1</v>
      </c>
      <c r="J11599">
        <v>1</v>
      </c>
    </row>
    <row r="11600" spans="2:10" x14ac:dyDescent="0.25">
      <c r="C11600">
        <v>1</v>
      </c>
    </row>
    <row r="11602" spans="2:10" x14ac:dyDescent="0.25">
      <c r="D11602">
        <v>1</v>
      </c>
      <c r="H11602">
        <v>1</v>
      </c>
      <c r="I11602">
        <v>1</v>
      </c>
      <c r="J11602">
        <v>1</v>
      </c>
    </row>
    <row r="11603" spans="2:10" x14ac:dyDescent="0.25">
      <c r="B11603">
        <v>1</v>
      </c>
      <c r="C11603">
        <v>1</v>
      </c>
    </row>
    <row r="11604" spans="2:10" x14ac:dyDescent="0.25">
      <c r="B11604">
        <v>1</v>
      </c>
    </row>
    <row r="11605" spans="2:10" x14ac:dyDescent="0.25">
      <c r="H11605">
        <v>1</v>
      </c>
      <c r="I11605">
        <v>1</v>
      </c>
      <c r="J11605">
        <v>1</v>
      </c>
    </row>
    <row r="11607" spans="2:10" x14ac:dyDescent="0.25">
      <c r="D11607">
        <v>1</v>
      </c>
    </row>
    <row r="11608" spans="2:10" x14ac:dyDescent="0.25">
      <c r="B11608">
        <v>1</v>
      </c>
      <c r="C11608">
        <v>1</v>
      </c>
      <c r="H11608">
        <v>1</v>
      </c>
      <c r="I11608">
        <v>1</v>
      </c>
      <c r="J11608">
        <v>1</v>
      </c>
    </row>
    <row r="11609" spans="2:10" x14ac:dyDescent="0.25">
      <c r="B11609">
        <v>1</v>
      </c>
      <c r="C11609">
        <v>1</v>
      </c>
    </row>
    <row r="11611" spans="2:10" x14ac:dyDescent="0.25">
      <c r="H11611">
        <v>1</v>
      </c>
      <c r="I11611">
        <v>1</v>
      </c>
      <c r="J11611">
        <v>1</v>
      </c>
    </row>
    <row r="11613" spans="2:10" x14ac:dyDescent="0.25">
      <c r="C11613">
        <v>1</v>
      </c>
      <c r="D11613">
        <v>1</v>
      </c>
    </row>
    <row r="11614" spans="2:10" x14ac:dyDescent="0.25">
      <c r="B11614">
        <v>1</v>
      </c>
      <c r="D11614">
        <v>1</v>
      </c>
      <c r="H11614">
        <v>1</v>
      </c>
      <c r="I11614">
        <v>1</v>
      </c>
      <c r="J11614">
        <v>1</v>
      </c>
    </row>
    <row r="11615" spans="2:10" x14ac:dyDescent="0.25">
      <c r="C11615">
        <v>1</v>
      </c>
    </row>
    <row r="11616" spans="2:10" x14ac:dyDescent="0.25">
      <c r="B11616">
        <v>1</v>
      </c>
    </row>
    <row r="11617" spans="2:10" x14ac:dyDescent="0.25">
      <c r="H11617">
        <v>1</v>
      </c>
      <c r="I11617">
        <v>1</v>
      </c>
      <c r="J11617">
        <v>1</v>
      </c>
    </row>
    <row r="11618" spans="2:10" x14ac:dyDescent="0.25">
      <c r="C11618">
        <v>1</v>
      </c>
    </row>
    <row r="11619" spans="2:10" x14ac:dyDescent="0.25">
      <c r="B11619">
        <v>1</v>
      </c>
      <c r="C11619">
        <v>1</v>
      </c>
      <c r="D11619">
        <v>1</v>
      </c>
    </row>
    <row r="11620" spans="2:10" x14ac:dyDescent="0.25">
      <c r="B11620">
        <v>1</v>
      </c>
      <c r="H11620">
        <v>1</v>
      </c>
      <c r="I11620">
        <v>1</v>
      </c>
      <c r="J11620">
        <v>1</v>
      </c>
    </row>
    <row r="11621" spans="2:10" x14ac:dyDescent="0.25">
      <c r="D11621">
        <v>1</v>
      </c>
    </row>
    <row r="11623" spans="2:10" x14ac:dyDescent="0.25">
      <c r="H11623">
        <v>1</v>
      </c>
      <c r="I11623">
        <v>1</v>
      </c>
      <c r="J11623">
        <v>1</v>
      </c>
    </row>
    <row r="11624" spans="2:10" x14ac:dyDescent="0.25">
      <c r="C11624">
        <v>1</v>
      </c>
    </row>
    <row r="11625" spans="2:10" x14ac:dyDescent="0.25">
      <c r="B11625">
        <v>1</v>
      </c>
      <c r="D11625">
        <v>1</v>
      </c>
    </row>
    <row r="11626" spans="2:10" x14ac:dyDescent="0.25">
      <c r="H11626">
        <v>1</v>
      </c>
      <c r="I11626">
        <v>1</v>
      </c>
      <c r="J11626">
        <v>1</v>
      </c>
    </row>
    <row r="11627" spans="2:10" x14ac:dyDescent="0.25">
      <c r="D11627">
        <v>1</v>
      </c>
    </row>
    <row r="11629" spans="2:10" x14ac:dyDescent="0.25">
      <c r="C11629">
        <v>1</v>
      </c>
      <c r="H11629">
        <v>1</v>
      </c>
      <c r="I11629">
        <v>1</v>
      </c>
      <c r="J11629">
        <v>1</v>
      </c>
    </row>
    <row r="11630" spans="2:10" x14ac:dyDescent="0.25">
      <c r="B11630">
        <v>1</v>
      </c>
      <c r="C11630">
        <v>1</v>
      </c>
      <c r="D11630">
        <v>1</v>
      </c>
    </row>
    <row r="11631" spans="2:10" x14ac:dyDescent="0.25">
      <c r="B11631">
        <v>1</v>
      </c>
    </row>
    <row r="11632" spans="2:10" x14ac:dyDescent="0.25">
      <c r="D11632">
        <v>1</v>
      </c>
      <c r="H11632">
        <v>1</v>
      </c>
      <c r="I11632">
        <v>1</v>
      </c>
      <c r="J11632">
        <v>1</v>
      </c>
    </row>
    <row r="11635" spans="2:10" x14ac:dyDescent="0.25">
      <c r="C11635">
        <v>1</v>
      </c>
      <c r="H11635">
        <v>1</v>
      </c>
      <c r="I11635">
        <v>1</v>
      </c>
      <c r="J11635">
        <v>1</v>
      </c>
    </row>
    <row r="11636" spans="2:10" x14ac:dyDescent="0.25">
      <c r="B11636">
        <v>1</v>
      </c>
      <c r="D11636">
        <v>1</v>
      </c>
    </row>
    <row r="11638" spans="2:10" x14ac:dyDescent="0.25">
      <c r="C11638">
        <v>1</v>
      </c>
      <c r="H11638">
        <v>1</v>
      </c>
      <c r="I11638">
        <v>1</v>
      </c>
      <c r="J11638">
        <v>1</v>
      </c>
    </row>
    <row r="11639" spans="2:10" x14ac:dyDescent="0.25">
      <c r="B11639">
        <v>1</v>
      </c>
      <c r="D11639">
        <v>1</v>
      </c>
    </row>
    <row r="11641" spans="2:10" x14ac:dyDescent="0.25">
      <c r="C11641">
        <v>1</v>
      </c>
      <c r="H11641">
        <v>1</v>
      </c>
      <c r="I11641">
        <v>1</v>
      </c>
      <c r="J11641">
        <v>1</v>
      </c>
    </row>
    <row r="11642" spans="2:10" x14ac:dyDescent="0.25">
      <c r="B11642">
        <v>1</v>
      </c>
      <c r="D11642">
        <v>1</v>
      </c>
    </row>
    <row r="11644" spans="2:10" x14ac:dyDescent="0.25">
      <c r="C11644">
        <v>1</v>
      </c>
      <c r="H11644">
        <v>1</v>
      </c>
      <c r="I11644">
        <v>1</v>
      </c>
      <c r="J11644">
        <v>1</v>
      </c>
    </row>
    <row r="11646" spans="2:10" x14ac:dyDescent="0.25">
      <c r="D11646">
        <v>1</v>
      </c>
    </row>
    <row r="11647" spans="2:10" x14ac:dyDescent="0.25">
      <c r="C11647">
        <v>1</v>
      </c>
      <c r="D11647">
        <v>1</v>
      </c>
      <c r="H11647">
        <v>1</v>
      </c>
      <c r="I11647">
        <v>1</v>
      </c>
      <c r="J11647">
        <v>1</v>
      </c>
    </row>
    <row r="11648" spans="2:10" x14ac:dyDescent="0.25">
      <c r="B11648">
        <v>1</v>
      </c>
    </row>
    <row r="11650" spans="2:10" x14ac:dyDescent="0.25">
      <c r="C11650">
        <v>1</v>
      </c>
      <c r="H11650">
        <v>1</v>
      </c>
      <c r="I11650">
        <v>1</v>
      </c>
      <c r="J11650">
        <v>1</v>
      </c>
    </row>
    <row r="11651" spans="2:10" x14ac:dyDescent="0.25">
      <c r="B11651">
        <v>1</v>
      </c>
    </row>
    <row r="11652" spans="2:10" x14ac:dyDescent="0.25">
      <c r="D11652">
        <v>1</v>
      </c>
    </row>
    <row r="11653" spans="2:10" x14ac:dyDescent="0.25">
      <c r="C11653">
        <v>1</v>
      </c>
      <c r="D11653">
        <v>1</v>
      </c>
      <c r="H11653">
        <v>1</v>
      </c>
      <c r="I11653">
        <v>1</v>
      </c>
      <c r="J11653">
        <v>1</v>
      </c>
    </row>
    <row r="11654" spans="2:10" x14ac:dyDescent="0.25">
      <c r="B11654">
        <v>1</v>
      </c>
    </row>
    <row r="11655" spans="2:10" x14ac:dyDescent="0.25">
      <c r="B11655">
        <v>1</v>
      </c>
    </row>
    <row r="11656" spans="2:10" x14ac:dyDescent="0.25">
      <c r="C11656">
        <v>1</v>
      </c>
      <c r="H11656">
        <v>1</v>
      </c>
      <c r="I11656">
        <v>1</v>
      </c>
      <c r="J11656">
        <v>1</v>
      </c>
    </row>
    <row r="11658" spans="2:10" x14ac:dyDescent="0.25">
      <c r="D11658">
        <v>1</v>
      </c>
    </row>
    <row r="11659" spans="2:10" x14ac:dyDescent="0.25">
      <c r="C11659">
        <v>1</v>
      </c>
      <c r="D11659">
        <v>1</v>
      </c>
      <c r="H11659">
        <v>1</v>
      </c>
      <c r="I11659">
        <v>1</v>
      </c>
      <c r="J11659">
        <v>1</v>
      </c>
    </row>
    <row r="11660" spans="2:10" x14ac:dyDescent="0.25">
      <c r="B11660">
        <v>1</v>
      </c>
    </row>
    <row r="11661" spans="2:10" x14ac:dyDescent="0.25">
      <c r="B11661">
        <v>1</v>
      </c>
    </row>
    <row r="11662" spans="2:10" x14ac:dyDescent="0.25">
      <c r="C11662">
        <v>1</v>
      </c>
      <c r="H11662">
        <v>1</v>
      </c>
      <c r="I11662">
        <v>1</v>
      </c>
      <c r="J11662">
        <v>1</v>
      </c>
    </row>
    <row r="11664" spans="2:10" x14ac:dyDescent="0.25">
      <c r="D11664">
        <v>1</v>
      </c>
    </row>
    <row r="11665" spans="2:10" x14ac:dyDescent="0.25">
      <c r="B11665">
        <v>1</v>
      </c>
      <c r="C11665">
        <v>1</v>
      </c>
      <c r="D11665">
        <v>1</v>
      </c>
      <c r="H11665">
        <v>1</v>
      </c>
      <c r="I11665">
        <v>1</v>
      </c>
      <c r="J11665">
        <v>1</v>
      </c>
    </row>
    <row r="11666" spans="2:10" x14ac:dyDescent="0.25">
      <c r="B11666">
        <v>1</v>
      </c>
    </row>
    <row r="11668" spans="2:10" x14ac:dyDescent="0.25">
      <c r="C11668">
        <v>1</v>
      </c>
      <c r="H11668">
        <v>1</v>
      </c>
      <c r="I11668">
        <v>1</v>
      </c>
      <c r="J11668">
        <v>1</v>
      </c>
    </row>
    <row r="11670" spans="2:10" x14ac:dyDescent="0.25">
      <c r="D11670">
        <v>1</v>
      </c>
    </row>
    <row r="11671" spans="2:10" x14ac:dyDescent="0.25">
      <c r="B11671">
        <v>1</v>
      </c>
      <c r="C11671">
        <v>1</v>
      </c>
      <c r="D11671">
        <v>1</v>
      </c>
      <c r="H11671">
        <v>1</v>
      </c>
      <c r="I11671">
        <v>1</v>
      </c>
      <c r="J11671">
        <v>1</v>
      </c>
    </row>
    <row r="11673" spans="2:10" x14ac:dyDescent="0.25">
      <c r="B11673">
        <v>1</v>
      </c>
    </row>
    <row r="11674" spans="2:10" x14ac:dyDescent="0.25">
      <c r="C11674">
        <v>1</v>
      </c>
      <c r="H11674">
        <v>1</v>
      </c>
      <c r="I11674">
        <v>1</v>
      </c>
      <c r="J11674">
        <v>1</v>
      </c>
    </row>
    <row r="11676" spans="2:10" x14ac:dyDescent="0.25">
      <c r="B11676">
        <v>1</v>
      </c>
      <c r="D11676">
        <v>1</v>
      </c>
    </row>
    <row r="11677" spans="2:10" x14ac:dyDescent="0.25">
      <c r="C11677">
        <v>1</v>
      </c>
      <c r="D11677">
        <v>1</v>
      </c>
      <c r="H11677">
        <v>1</v>
      </c>
      <c r="I11677">
        <v>1</v>
      </c>
      <c r="J11677">
        <v>1</v>
      </c>
    </row>
    <row r="11680" spans="2:10" x14ac:dyDescent="0.25">
      <c r="C11680">
        <v>1</v>
      </c>
      <c r="H11680">
        <v>1</v>
      </c>
      <c r="I11680">
        <v>1</v>
      </c>
      <c r="J11680">
        <v>1</v>
      </c>
    </row>
    <row r="11681" spans="2:10" x14ac:dyDescent="0.25">
      <c r="B11681">
        <v>1</v>
      </c>
    </row>
    <row r="11682" spans="2:10" x14ac:dyDescent="0.25">
      <c r="D11682">
        <v>1</v>
      </c>
    </row>
    <row r="11683" spans="2:10" x14ac:dyDescent="0.25">
      <c r="B11683">
        <v>1</v>
      </c>
      <c r="C11683">
        <v>1</v>
      </c>
      <c r="D11683">
        <v>1</v>
      </c>
      <c r="H11683">
        <v>1</v>
      </c>
      <c r="I11683">
        <v>1</v>
      </c>
      <c r="J11683">
        <v>1</v>
      </c>
    </row>
    <row r="11686" spans="2:10" x14ac:dyDescent="0.25">
      <c r="B11686">
        <v>1</v>
      </c>
      <c r="C11686">
        <v>1</v>
      </c>
      <c r="H11686">
        <v>1</v>
      </c>
      <c r="I11686">
        <v>1</v>
      </c>
      <c r="J11686">
        <v>1</v>
      </c>
    </row>
    <row r="11688" spans="2:10" x14ac:dyDescent="0.25">
      <c r="D11688">
        <v>1</v>
      </c>
    </row>
    <row r="11689" spans="2:10" x14ac:dyDescent="0.25">
      <c r="C11689">
        <v>1</v>
      </c>
      <c r="H11689">
        <v>1</v>
      </c>
      <c r="I11689">
        <v>1</v>
      </c>
      <c r="J11689">
        <v>1</v>
      </c>
    </row>
    <row r="11691" spans="2:10" x14ac:dyDescent="0.25">
      <c r="D11691">
        <v>1</v>
      </c>
    </row>
    <row r="11692" spans="2:10" x14ac:dyDescent="0.25">
      <c r="B11692">
        <v>1</v>
      </c>
      <c r="C11692">
        <v>1</v>
      </c>
      <c r="H11692">
        <v>1</v>
      </c>
      <c r="I11692">
        <v>1</v>
      </c>
      <c r="J11692">
        <v>1</v>
      </c>
    </row>
    <row r="11694" spans="2:10" x14ac:dyDescent="0.25">
      <c r="B11694">
        <v>1</v>
      </c>
      <c r="D11694">
        <v>1</v>
      </c>
    </row>
    <row r="11695" spans="2:10" x14ac:dyDescent="0.25">
      <c r="C11695">
        <v>1</v>
      </c>
      <c r="D11695">
        <v>1</v>
      </c>
      <c r="H11695">
        <v>1</v>
      </c>
      <c r="I11695">
        <v>1</v>
      </c>
      <c r="J11695">
        <v>1</v>
      </c>
    </row>
    <row r="11697" spans="2:10" x14ac:dyDescent="0.25">
      <c r="B11697">
        <v>1</v>
      </c>
    </row>
    <row r="11698" spans="2:10" x14ac:dyDescent="0.25">
      <c r="B11698">
        <v>1</v>
      </c>
      <c r="C11698">
        <v>1</v>
      </c>
      <c r="H11698">
        <v>1</v>
      </c>
      <c r="I11698">
        <v>1</v>
      </c>
      <c r="J11698">
        <v>1</v>
      </c>
    </row>
    <row r="11700" spans="2:10" x14ac:dyDescent="0.25">
      <c r="D11700">
        <v>1</v>
      </c>
    </row>
    <row r="11701" spans="2:10" x14ac:dyDescent="0.25">
      <c r="C11701">
        <v>3</v>
      </c>
      <c r="D11701">
        <v>1</v>
      </c>
      <c r="H11701">
        <v>1</v>
      </c>
      <c r="I11701">
        <v>1</v>
      </c>
      <c r="J11701">
        <v>1</v>
      </c>
    </row>
    <row r="11702" spans="2:10" x14ac:dyDescent="0.25">
      <c r="B11702">
        <v>1</v>
      </c>
    </row>
    <row r="11704" spans="2:10" x14ac:dyDescent="0.25">
      <c r="C11704">
        <v>1</v>
      </c>
      <c r="H11704">
        <v>1</v>
      </c>
      <c r="I11704">
        <v>1</v>
      </c>
      <c r="J11704">
        <v>1</v>
      </c>
    </row>
    <row r="11705" spans="2:10" x14ac:dyDescent="0.25">
      <c r="D11705">
        <v>1</v>
      </c>
    </row>
    <row r="11706" spans="2:10" x14ac:dyDescent="0.25">
      <c r="D11706">
        <v>1</v>
      </c>
    </row>
    <row r="11707" spans="2:10" x14ac:dyDescent="0.25">
      <c r="C11707">
        <v>2</v>
      </c>
      <c r="H11707">
        <v>1</v>
      </c>
      <c r="I11707">
        <v>1</v>
      </c>
      <c r="J11707">
        <v>1</v>
      </c>
    </row>
    <row r="11708" spans="2:10" x14ac:dyDescent="0.25">
      <c r="B11708">
        <v>1</v>
      </c>
    </row>
    <row r="11710" spans="2:10" x14ac:dyDescent="0.25">
      <c r="C11710">
        <v>1</v>
      </c>
      <c r="H11710">
        <v>1</v>
      </c>
      <c r="I11710">
        <v>1</v>
      </c>
      <c r="J11710">
        <v>1</v>
      </c>
    </row>
    <row r="11711" spans="2:10" x14ac:dyDescent="0.25">
      <c r="D11711">
        <v>1</v>
      </c>
    </row>
    <row r="11713" spans="2:10" x14ac:dyDescent="0.25">
      <c r="C11713">
        <v>2</v>
      </c>
      <c r="H11713">
        <v>1</v>
      </c>
      <c r="I11713">
        <v>1</v>
      </c>
      <c r="J11713">
        <v>1</v>
      </c>
    </row>
    <row r="11714" spans="2:10" x14ac:dyDescent="0.25">
      <c r="B11714">
        <v>1</v>
      </c>
    </row>
    <row r="11716" spans="2:10" x14ac:dyDescent="0.25">
      <c r="C11716">
        <v>2</v>
      </c>
      <c r="H11716">
        <v>1</v>
      </c>
      <c r="I11716">
        <v>1</v>
      </c>
      <c r="J11716">
        <v>1</v>
      </c>
    </row>
    <row r="11717" spans="2:10" x14ac:dyDescent="0.25">
      <c r="B11717">
        <v>1</v>
      </c>
      <c r="D11717">
        <v>1</v>
      </c>
    </row>
    <row r="11718" spans="2:10" x14ac:dyDescent="0.25">
      <c r="D11718">
        <v>1</v>
      </c>
    </row>
    <row r="11719" spans="2:10" x14ac:dyDescent="0.25">
      <c r="H11719">
        <v>1</v>
      </c>
      <c r="I11719">
        <v>1</v>
      </c>
      <c r="J11719">
        <v>1</v>
      </c>
    </row>
    <row r="11720" spans="2:10" x14ac:dyDescent="0.25">
      <c r="B11720">
        <v>1</v>
      </c>
      <c r="C11720">
        <v>1</v>
      </c>
    </row>
    <row r="11721" spans="2:10" x14ac:dyDescent="0.25">
      <c r="C11721">
        <v>2</v>
      </c>
    </row>
    <row r="11722" spans="2:10" x14ac:dyDescent="0.25">
      <c r="D11722">
        <v>1</v>
      </c>
      <c r="H11722">
        <v>1</v>
      </c>
      <c r="I11722">
        <v>1</v>
      </c>
      <c r="J11722">
        <v>1</v>
      </c>
    </row>
    <row r="11725" spans="2:10" x14ac:dyDescent="0.25">
      <c r="D11725">
        <v>1</v>
      </c>
      <c r="H11725">
        <v>1</v>
      </c>
      <c r="I11725">
        <v>1</v>
      </c>
      <c r="J11725">
        <v>1</v>
      </c>
    </row>
    <row r="11726" spans="2:10" x14ac:dyDescent="0.25">
      <c r="B11726">
        <v>1</v>
      </c>
      <c r="C11726">
        <v>1</v>
      </c>
    </row>
    <row r="11728" spans="2:10" x14ac:dyDescent="0.25">
      <c r="B11728">
        <v>1</v>
      </c>
      <c r="D11728">
        <v>1</v>
      </c>
      <c r="H11728">
        <v>1</v>
      </c>
      <c r="I11728">
        <v>1</v>
      </c>
      <c r="J11728">
        <v>1</v>
      </c>
    </row>
    <row r="11729" spans="2:10" x14ac:dyDescent="0.25">
      <c r="C11729">
        <v>2</v>
      </c>
      <c r="D11729">
        <v>1</v>
      </c>
    </row>
    <row r="11731" spans="2:10" x14ac:dyDescent="0.25">
      <c r="H11731">
        <v>1</v>
      </c>
      <c r="I11731">
        <v>1</v>
      </c>
      <c r="J11731">
        <v>1</v>
      </c>
    </row>
    <row r="11732" spans="2:10" x14ac:dyDescent="0.25">
      <c r="B11732">
        <v>1</v>
      </c>
      <c r="C11732">
        <v>1</v>
      </c>
    </row>
    <row r="11733" spans="2:10" x14ac:dyDescent="0.25">
      <c r="C11733">
        <v>2</v>
      </c>
    </row>
    <row r="11734" spans="2:10" x14ac:dyDescent="0.25">
      <c r="D11734">
        <v>1</v>
      </c>
      <c r="H11734">
        <v>1</v>
      </c>
      <c r="I11734">
        <v>1</v>
      </c>
      <c r="J11734">
        <v>1</v>
      </c>
    </row>
    <row r="11735" spans="2:10" x14ac:dyDescent="0.25">
      <c r="B11735">
        <v>1</v>
      </c>
      <c r="D11735">
        <v>1</v>
      </c>
    </row>
    <row r="11737" spans="2:10" x14ac:dyDescent="0.25">
      <c r="C11737">
        <v>2</v>
      </c>
      <c r="H11737">
        <v>1</v>
      </c>
      <c r="I11737">
        <v>1</v>
      </c>
      <c r="J11737">
        <v>1</v>
      </c>
    </row>
    <row r="11738" spans="2:10" x14ac:dyDescent="0.25">
      <c r="B11738">
        <v>1</v>
      </c>
    </row>
    <row r="11739" spans="2:10" x14ac:dyDescent="0.25">
      <c r="B11739">
        <v>1</v>
      </c>
    </row>
    <row r="11740" spans="2:10" x14ac:dyDescent="0.25">
      <c r="C11740">
        <v>1</v>
      </c>
      <c r="D11740">
        <v>1</v>
      </c>
      <c r="H11740">
        <v>1</v>
      </c>
      <c r="I11740">
        <v>1</v>
      </c>
      <c r="J11740">
        <v>1</v>
      </c>
    </row>
    <row r="11742" spans="2:10" x14ac:dyDescent="0.25">
      <c r="D11742">
        <v>1</v>
      </c>
    </row>
    <row r="11743" spans="2:10" x14ac:dyDescent="0.25">
      <c r="B11743">
        <v>1</v>
      </c>
      <c r="C11743">
        <v>2</v>
      </c>
      <c r="H11743">
        <v>1</v>
      </c>
      <c r="I11743">
        <v>1</v>
      </c>
      <c r="J11743">
        <v>1</v>
      </c>
    </row>
    <row r="11744" spans="2:10" x14ac:dyDescent="0.25">
      <c r="C11744">
        <v>1</v>
      </c>
    </row>
    <row r="11745" spans="2:10" x14ac:dyDescent="0.25">
      <c r="D11745">
        <v>1</v>
      </c>
    </row>
    <row r="11746" spans="2:10" x14ac:dyDescent="0.25">
      <c r="D11746">
        <v>1</v>
      </c>
      <c r="H11746">
        <v>1</v>
      </c>
      <c r="I11746">
        <v>1</v>
      </c>
      <c r="J11746">
        <v>1</v>
      </c>
    </row>
    <row r="11748" spans="2:10" x14ac:dyDescent="0.25">
      <c r="B11748">
        <v>1</v>
      </c>
      <c r="C11748">
        <v>1</v>
      </c>
    </row>
    <row r="11749" spans="2:10" x14ac:dyDescent="0.25">
      <c r="C11749">
        <v>2</v>
      </c>
      <c r="H11749">
        <v>1</v>
      </c>
      <c r="I11749">
        <v>1</v>
      </c>
      <c r="J11749">
        <v>1</v>
      </c>
    </row>
    <row r="11751" spans="2:10" x14ac:dyDescent="0.25">
      <c r="B11751">
        <v>1</v>
      </c>
      <c r="D11751">
        <v>1</v>
      </c>
    </row>
    <row r="11752" spans="2:10" x14ac:dyDescent="0.25">
      <c r="D11752">
        <v>1</v>
      </c>
      <c r="H11752">
        <v>1</v>
      </c>
      <c r="I11752">
        <v>1</v>
      </c>
      <c r="J11752">
        <v>1</v>
      </c>
    </row>
    <row r="11753" spans="2:10" x14ac:dyDescent="0.25">
      <c r="C11753">
        <v>1</v>
      </c>
    </row>
    <row r="11754" spans="2:10" x14ac:dyDescent="0.25">
      <c r="B11754">
        <v>1</v>
      </c>
      <c r="C11754">
        <v>2</v>
      </c>
    </row>
    <row r="11755" spans="2:10" x14ac:dyDescent="0.25">
      <c r="H11755">
        <v>1</v>
      </c>
      <c r="I11755">
        <v>1</v>
      </c>
      <c r="J11755">
        <v>1</v>
      </c>
    </row>
    <row r="11757" spans="2:10" x14ac:dyDescent="0.25">
      <c r="B11757">
        <v>1</v>
      </c>
      <c r="D11757">
        <v>1</v>
      </c>
    </row>
    <row r="11758" spans="2:10" x14ac:dyDescent="0.25">
      <c r="C11758">
        <v>1</v>
      </c>
      <c r="H11758">
        <v>1</v>
      </c>
      <c r="I11758">
        <v>1</v>
      </c>
      <c r="J11758">
        <v>1</v>
      </c>
    </row>
    <row r="11760" spans="2:10" x14ac:dyDescent="0.25">
      <c r="B11760">
        <v>1</v>
      </c>
      <c r="D11760">
        <v>1</v>
      </c>
    </row>
    <row r="11761" spans="2:10" x14ac:dyDescent="0.25">
      <c r="C11761">
        <v>2</v>
      </c>
      <c r="H11761">
        <v>1</v>
      </c>
      <c r="I11761">
        <v>1</v>
      </c>
      <c r="J11761">
        <v>1</v>
      </c>
    </row>
    <row r="11762" spans="2:10" x14ac:dyDescent="0.25">
      <c r="B11762">
        <v>1</v>
      </c>
    </row>
    <row r="11763" spans="2:10" x14ac:dyDescent="0.25">
      <c r="D11763">
        <v>1</v>
      </c>
    </row>
    <row r="11764" spans="2:10" x14ac:dyDescent="0.25">
      <c r="C11764">
        <v>1</v>
      </c>
      <c r="H11764">
        <v>1</v>
      </c>
      <c r="I11764">
        <v>1</v>
      </c>
      <c r="J11764">
        <v>1</v>
      </c>
    </row>
    <row r="11766" spans="2:10" x14ac:dyDescent="0.25">
      <c r="B11766">
        <v>1</v>
      </c>
    </row>
    <row r="11767" spans="2:10" x14ac:dyDescent="0.25">
      <c r="H11767">
        <v>1</v>
      </c>
      <c r="I11767">
        <v>1</v>
      </c>
      <c r="J11767">
        <v>1</v>
      </c>
    </row>
    <row r="11768" spans="2:10" x14ac:dyDescent="0.25">
      <c r="D11768">
        <v>1</v>
      </c>
    </row>
    <row r="11769" spans="2:10" x14ac:dyDescent="0.25">
      <c r="D11769">
        <v>1</v>
      </c>
    </row>
    <row r="11770" spans="2:10" x14ac:dyDescent="0.25">
      <c r="C11770">
        <v>2</v>
      </c>
      <c r="H11770">
        <v>1</v>
      </c>
      <c r="I11770">
        <v>1</v>
      </c>
      <c r="J11770">
        <v>1</v>
      </c>
    </row>
    <row r="11771" spans="2:10" x14ac:dyDescent="0.25">
      <c r="C11771">
        <v>1</v>
      </c>
    </row>
    <row r="11772" spans="2:10" x14ac:dyDescent="0.25">
      <c r="B11772">
        <v>1</v>
      </c>
    </row>
    <row r="11773" spans="2:10" x14ac:dyDescent="0.25">
      <c r="H11773">
        <v>1</v>
      </c>
      <c r="I11773">
        <v>1</v>
      </c>
      <c r="J11773">
        <v>1</v>
      </c>
    </row>
    <row r="11774" spans="2:10" x14ac:dyDescent="0.25">
      <c r="D11774">
        <v>1</v>
      </c>
    </row>
    <row r="11775" spans="2:10" x14ac:dyDescent="0.25">
      <c r="B11775">
        <v>1</v>
      </c>
      <c r="C11775">
        <v>2</v>
      </c>
    </row>
    <row r="11776" spans="2:10" x14ac:dyDescent="0.25">
      <c r="H11776">
        <v>1</v>
      </c>
      <c r="I11776">
        <v>1</v>
      </c>
      <c r="J11776">
        <v>1</v>
      </c>
    </row>
    <row r="11777" spans="2:10" x14ac:dyDescent="0.25">
      <c r="D11777">
        <v>1</v>
      </c>
    </row>
    <row r="11778" spans="2:10" x14ac:dyDescent="0.25">
      <c r="B11778">
        <v>1</v>
      </c>
    </row>
    <row r="11779" spans="2:10" x14ac:dyDescent="0.25">
      <c r="H11779">
        <v>1</v>
      </c>
      <c r="I11779">
        <v>1</v>
      </c>
      <c r="J11779">
        <v>1</v>
      </c>
    </row>
    <row r="11780" spans="2:10" x14ac:dyDescent="0.25">
      <c r="B11780">
        <v>1</v>
      </c>
      <c r="C11780">
        <v>2</v>
      </c>
      <c r="D11780">
        <v>1</v>
      </c>
    </row>
    <row r="11781" spans="2:10" x14ac:dyDescent="0.25">
      <c r="C11781">
        <v>1</v>
      </c>
    </row>
    <row r="11782" spans="2:10" x14ac:dyDescent="0.25">
      <c r="H11782">
        <v>1</v>
      </c>
      <c r="I11782">
        <v>1</v>
      </c>
      <c r="J11782">
        <v>1</v>
      </c>
    </row>
    <row r="11783" spans="2:10" x14ac:dyDescent="0.25">
      <c r="B11783">
        <v>1</v>
      </c>
    </row>
    <row r="11784" spans="2:10" x14ac:dyDescent="0.25">
      <c r="B11784">
        <v>1</v>
      </c>
      <c r="D11784">
        <v>1</v>
      </c>
    </row>
    <row r="11785" spans="2:10" x14ac:dyDescent="0.25">
      <c r="D11785">
        <v>1</v>
      </c>
      <c r="H11785">
        <v>1</v>
      </c>
      <c r="I11785">
        <v>1</v>
      </c>
      <c r="J11785">
        <v>1</v>
      </c>
    </row>
    <row r="11786" spans="2:10" x14ac:dyDescent="0.25">
      <c r="C11786">
        <v>1</v>
      </c>
    </row>
    <row r="11787" spans="2:10" x14ac:dyDescent="0.25">
      <c r="C11787">
        <v>1</v>
      </c>
    </row>
    <row r="11788" spans="2:10" x14ac:dyDescent="0.25">
      <c r="H11788">
        <v>1</v>
      </c>
      <c r="I11788">
        <v>1</v>
      </c>
      <c r="J11788">
        <v>1</v>
      </c>
    </row>
    <row r="11789" spans="2:10" x14ac:dyDescent="0.25">
      <c r="B11789">
        <v>1</v>
      </c>
      <c r="D11789">
        <v>1</v>
      </c>
    </row>
    <row r="11790" spans="2:10" x14ac:dyDescent="0.25">
      <c r="D11790">
        <v>1</v>
      </c>
    </row>
    <row r="11791" spans="2:10" x14ac:dyDescent="0.25">
      <c r="C11791">
        <v>1</v>
      </c>
      <c r="H11791">
        <v>1</v>
      </c>
      <c r="I11791">
        <v>1</v>
      </c>
      <c r="J11791">
        <v>1</v>
      </c>
    </row>
    <row r="11792" spans="2:10" x14ac:dyDescent="0.25">
      <c r="B11792">
        <v>1</v>
      </c>
    </row>
    <row r="11794" spans="2:10" x14ac:dyDescent="0.25">
      <c r="H11794">
        <v>1</v>
      </c>
      <c r="I11794">
        <v>1</v>
      </c>
      <c r="J11794">
        <v>1</v>
      </c>
    </row>
    <row r="11795" spans="2:10" x14ac:dyDescent="0.25">
      <c r="B11795">
        <v>1</v>
      </c>
      <c r="D11795">
        <v>1</v>
      </c>
    </row>
    <row r="11797" spans="2:10" x14ac:dyDescent="0.25">
      <c r="C11797">
        <v>1</v>
      </c>
      <c r="H11797">
        <v>1</v>
      </c>
      <c r="I11797">
        <v>1</v>
      </c>
      <c r="J11797">
        <v>1</v>
      </c>
    </row>
    <row r="11798" spans="2:10" x14ac:dyDescent="0.25">
      <c r="B11798">
        <v>1</v>
      </c>
      <c r="D11798">
        <v>1</v>
      </c>
    </row>
    <row r="11799" spans="2:10" x14ac:dyDescent="0.25">
      <c r="C11799">
        <v>1</v>
      </c>
    </row>
    <row r="11800" spans="2:10" x14ac:dyDescent="0.25">
      <c r="H11800">
        <v>1</v>
      </c>
      <c r="I11800">
        <v>1</v>
      </c>
      <c r="J11800">
        <v>1</v>
      </c>
    </row>
    <row r="11801" spans="2:10" x14ac:dyDescent="0.25">
      <c r="B11801">
        <v>1</v>
      </c>
      <c r="D11801">
        <v>1</v>
      </c>
    </row>
    <row r="11802" spans="2:10" x14ac:dyDescent="0.25">
      <c r="C11802">
        <v>1</v>
      </c>
      <c r="D11802">
        <v>1</v>
      </c>
    </row>
    <row r="11803" spans="2:10" x14ac:dyDescent="0.25">
      <c r="H11803">
        <v>1</v>
      </c>
      <c r="I11803">
        <v>1</v>
      </c>
      <c r="J11803">
        <v>1</v>
      </c>
    </row>
    <row r="11805" spans="2:10" x14ac:dyDescent="0.25">
      <c r="C11805">
        <v>1</v>
      </c>
    </row>
    <row r="11806" spans="2:10" x14ac:dyDescent="0.25">
      <c r="D11806">
        <v>1</v>
      </c>
      <c r="H11806">
        <v>1</v>
      </c>
      <c r="I11806">
        <v>1</v>
      </c>
      <c r="J11806">
        <v>1</v>
      </c>
    </row>
    <row r="11807" spans="2:10" x14ac:dyDescent="0.25">
      <c r="B11807">
        <v>1</v>
      </c>
    </row>
    <row r="11808" spans="2:10" x14ac:dyDescent="0.25">
      <c r="B11808">
        <v>1</v>
      </c>
      <c r="C11808">
        <v>1</v>
      </c>
      <c r="D11808">
        <v>1</v>
      </c>
    </row>
    <row r="11809" spans="2:10" x14ac:dyDescent="0.25">
      <c r="H11809">
        <v>1</v>
      </c>
      <c r="I11809">
        <v>1</v>
      </c>
      <c r="J11809">
        <v>1</v>
      </c>
    </row>
    <row r="11811" spans="2:10" x14ac:dyDescent="0.25">
      <c r="D11811">
        <v>1</v>
      </c>
    </row>
    <row r="11812" spans="2:10" x14ac:dyDescent="0.25">
      <c r="H11812">
        <v>1</v>
      </c>
      <c r="I11812">
        <v>1</v>
      </c>
      <c r="J11812">
        <v>1</v>
      </c>
    </row>
    <row r="11813" spans="2:10" x14ac:dyDescent="0.25">
      <c r="B11813">
        <v>1</v>
      </c>
      <c r="C11813">
        <v>1</v>
      </c>
      <c r="D11813">
        <v>1</v>
      </c>
    </row>
    <row r="11814" spans="2:10" x14ac:dyDescent="0.25">
      <c r="B11814">
        <v>1</v>
      </c>
      <c r="C11814">
        <v>1</v>
      </c>
    </row>
    <row r="11815" spans="2:10" x14ac:dyDescent="0.25">
      <c r="H11815">
        <v>1</v>
      </c>
      <c r="I11815">
        <v>1</v>
      </c>
      <c r="J11815">
        <v>1</v>
      </c>
    </row>
    <row r="11816" spans="2:10" x14ac:dyDescent="0.25">
      <c r="D11816">
        <v>1</v>
      </c>
    </row>
    <row r="11817" spans="2:10" x14ac:dyDescent="0.25">
      <c r="D11817">
        <v>1</v>
      </c>
    </row>
    <row r="11818" spans="2:10" x14ac:dyDescent="0.25">
      <c r="H11818">
        <v>1</v>
      </c>
      <c r="I11818">
        <v>1</v>
      </c>
      <c r="J11818">
        <v>1</v>
      </c>
    </row>
    <row r="11819" spans="2:10" x14ac:dyDescent="0.25">
      <c r="B11819">
        <v>1</v>
      </c>
      <c r="C11819">
        <v>1</v>
      </c>
    </row>
    <row r="11820" spans="2:10" x14ac:dyDescent="0.25">
      <c r="B11820">
        <v>1</v>
      </c>
      <c r="C11820">
        <v>1</v>
      </c>
    </row>
    <row r="11821" spans="2:10" x14ac:dyDescent="0.25">
      <c r="H11821">
        <v>1</v>
      </c>
      <c r="I11821">
        <v>1</v>
      </c>
      <c r="J11821">
        <v>1</v>
      </c>
    </row>
    <row r="11822" spans="2:10" x14ac:dyDescent="0.25">
      <c r="D11822">
        <v>1</v>
      </c>
    </row>
    <row r="11823" spans="2:10" x14ac:dyDescent="0.25">
      <c r="D11823">
        <v>1</v>
      </c>
    </row>
    <row r="11824" spans="2:10" x14ac:dyDescent="0.25">
      <c r="H11824">
        <v>1</v>
      </c>
      <c r="I11824">
        <v>1</v>
      </c>
      <c r="J11824">
        <v>1</v>
      </c>
    </row>
    <row r="11825" spans="2:10" x14ac:dyDescent="0.25">
      <c r="B11825">
        <v>1</v>
      </c>
      <c r="C11825">
        <v>1</v>
      </c>
    </row>
    <row r="11827" spans="2:10" x14ac:dyDescent="0.25">
      <c r="C11827">
        <v>1</v>
      </c>
      <c r="D11827">
        <v>1</v>
      </c>
      <c r="H11827">
        <v>1</v>
      </c>
      <c r="I11827">
        <v>1</v>
      </c>
      <c r="J11827">
        <v>1</v>
      </c>
    </row>
    <row r="11828" spans="2:10" x14ac:dyDescent="0.25">
      <c r="B11828">
        <v>1</v>
      </c>
    </row>
    <row r="11830" spans="2:10" x14ac:dyDescent="0.25">
      <c r="C11830">
        <v>1</v>
      </c>
      <c r="D11830">
        <v>1</v>
      </c>
      <c r="H11830">
        <v>1</v>
      </c>
      <c r="I11830">
        <v>1</v>
      </c>
      <c r="J11830">
        <v>1</v>
      </c>
    </row>
    <row r="11831" spans="2:10" x14ac:dyDescent="0.25">
      <c r="B11831">
        <v>1</v>
      </c>
    </row>
    <row r="11832" spans="2:10" x14ac:dyDescent="0.25">
      <c r="B11832">
        <v>1</v>
      </c>
    </row>
    <row r="11833" spans="2:10" x14ac:dyDescent="0.25">
      <c r="C11833">
        <v>1</v>
      </c>
      <c r="D11833">
        <v>1</v>
      </c>
      <c r="H11833">
        <v>1</v>
      </c>
      <c r="I11833">
        <v>1</v>
      </c>
      <c r="J11833">
        <v>1</v>
      </c>
    </row>
    <row r="11834" spans="2:10" x14ac:dyDescent="0.25">
      <c r="D11834">
        <v>1</v>
      </c>
    </row>
    <row r="11836" spans="2:10" x14ac:dyDescent="0.25">
      <c r="C11836">
        <v>1</v>
      </c>
      <c r="H11836">
        <v>1</v>
      </c>
      <c r="I11836">
        <v>1</v>
      </c>
      <c r="J11836">
        <v>1</v>
      </c>
    </row>
    <row r="11837" spans="2:10" x14ac:dyDescent="0.25">
      <c r="B11837">
        <v>1</v>
      </c>
    </row>
    <row r="11838" spans="2:10" x14ac:dyDescent="0.25">
      <c r="C11838">
        <v>1</v>
      </c>
    </row>
    <row r="11839" spans="2:10" x14ac:dyDescent="0.25">
      <c r="B11839">
        <v>1</v>
      </c>
      <c r="D11839">
        <v>1</v>
      </c>
      <c r="H11839">
        <v>1</v>
      </c>
      <c r="I11839">
        <v>1</v>
      </c>
      <c r="J11839">
        <v>1</v>
      </c>
    </row>
    <row r="11840" spans="2:10" x14ac:dyDescent="0.25">
      <c r="D11840">
        <v>1</v>
      </c>
    </row>
    <row r="11841" spans="2:10" x14ac:dyDescent="0.25">
      <c r="C11841">
        <v>1</v>
      </c>
    </row>
    <row r="11842" spans="2:10" x14ac:dyDescent="0.25">
      <c r="B11842">
        <v>1</v>
      </c>
      <c r="H11842">
        <v>1</v>
      </c>
      <c r="I11842">
        <v>1</v>
      </c>
      <c r="J11842">
        <v>1</v>
      </c>
    </row>
    <row r="11844" spans="2:10" x14ac:dyDescent="0.25">
      <c r="B11844">
        <v>1</v>
      </c>
      <c r="C11844">
        <v>1</v>
      </c>
    </row>
    <row r="11845" spans="2:10" x14ac:dyDescent="0.25">
      <c r="D11845">
        <v>1</v>
      </c>
      <c r="H11845">
        <v>1</v>
      </c>
      <c r="I11845">
        <v>1</v>
      </c>
      <c r="J11845">
        <v>1</v>
      </c>
    </row>
    <row r="11847" spans="2:10" x14ac:dyDescent="0.25">
      <c r="C11847">
        <v>1</v>
      </c>
    </row>
    <row r="11848" spans="2:10" x14ac:dyDescent="0.25">
      <c r="B11848">
        <v>1</v>
      </c>
      <c r="C11848">
        <v>1</v>
      </c>
      <c r="H11848">
        <v>1</v>
      </c>
      <c r="I11848">
        <v>1</v>
      </c>
      <c r="J11848">
        <v>1</v>
      </c>
    </row>
    <row r="11851" spans="2:10" x14ac:dyDescent="0.25">
      <c r="D11851">
        <v>1</v>
      </c>
      <c r="H11851">
        <v>1</v>
      </c>
      <c r="I11851">
        <v>1</v>
      </c>
      <c r="J11851">
        <v>1</v>
      </c>
    </row>
    <row r="11853" spans="2:10" x14ac:dyDescent="0.25">
      <c r="C11853">
        <v>1</v>
      </c>
      <c r="D11853">
        <v>1</v>
      </c>
    </row>
    <row r="11854" spans="2:10" x14ac:dyDescent="0.25">
      <c r="B11854">
        <v>1</v>
      </c>
      <c r="H11854">
        <v>1</v>
      </c>
      <c r="I11854">
        <v>1</v>
      </c>
      <c r="J11854">
        <v>1</v>
      </c>
    </row>
    <row r="11857" spans="2:10" x14ac:dyDescent="0.25">
      <c r="B11857">
        <v>1</v>
      </c>
      <c r="D11857">
        <v>1</v>
      </c>
      <c r="H11857">
        <v>1</v>
      </c>
      <c r="I11857">
        <v>1</v>
      </c>
      <c r="J11857">
        <v>1</v>
      </c>
    </row>
    <row r="11858" spans="2:10" x14ac:dyDescent="0.25">
      <c r="C11858">
        <v>1</v>
      </c>
      <c r="D11858">
        <v>1</v>
      </c>
    </row>
    <row r="11860" spans="2:10" x14ac:dyDescent="0.25">
      <c r="B11860">
        <v>1</v>
      </c>
      <c r="C11860">
        <v>1</v>
      </c>
      <c r="H11860">
        <v>1</v>
      </c>
      <c r="I11860">
        <v>1</v>
      </c>
      <c r="J11860">
        <v>1</v>
      </c>
    </row>
    <row r="11862" spans="2:10" x14ac:dyDescent="0.25">
      <c r="D11862">
        <v>1</v>
      </c>
    </row>
    <row r="11863" spans="2:10" x14ac:dyDescent="0.25">
      <c r="C11863">
        <v>1</v>
      </c>
      <c r="D11863">
        <v>1</v>
      </c>
      <c r="H11863">
        <v>1</v>
      </c>
      <c r="I11863">
        <v>1</v>
      </c>
      <c r="J11863">
        <v>1</v>
      </c>
    </row>
    <row r="11864" spans="2:10" x14ac:dyDescent="0.25">
      <c r="C11864">
        <v>1</v>
      </c>
    </row>
    <row r="11865" spans="2:10" x14ac:dyDescent="0.25">
      <c r="B11865">
        <v>1</v>
      </c>
    </row>
    <row r="11866" spans="2:10" x14ac:dyDescent="0.25">
      <c r="H11866">
        <v>1</v>
      </c>
      <c r="I11866">
        <v>1</v>
      </c>
      <c r="J11866">
        <v>1</v>
      </c>
    </row>
    <row r="11868" spans="2:10" x14ac:dyDescent="0.25">
      <c r="C11868">
        <v>1</v>
      </c>
      <c r="D11868">
        <v>1</v>
      </c>
    </row>
    <row r="11869" spans="2:10" x14ac:dyDescent="0.25">
      <c r="D11869">
        <v>1</v>
      </c>
      <c r="H11869">
        <v>1</v>
      </c>
      <c r="I11869">
        <v>1</v>
      </c>
      <c r="J11869">
        <v>1</v>
      </c>
    </row>
    <row r="11870" spans="2:10" x14ac:dyDescent="0.25">
      <c r="B11870">
        <v>1</v>
      </c>
      <c r="C11870">
        <v>1</v>
      </c>
    </row>
    <row r="11872" spans="2:10" x14ac:dyDescent="0.25">
      <c r="H11872">
        <v>1</v>
      </c>
      <c r="I11872">
        <v>1</v>
      </c>
      <c r="J11872">
        <v>1</v>
      </c>
    </row>
    <row r="11873" spans="2:10" x14ac:dyDescent="0.25">
      <c r="C11873">
        <v>1</v>
      </c>
    </row>
    <row r="11874" spans="2:10" x14ac:dyDescent="0.25">
      <c r="B11874">
        <v>1</v>
      </c>
      <c r="D11874">
        <v>1</v>
      </c>
    </row>
    <row r="11875" spans="2:10" x14ac:dyDescent="0.25">
      <c r="C11875">
        <v>1</v>
      </c>
      <c r="H11875">
        <v>1</v>
      </c>
      <c r="I11875">
        <v>1</v>
      </c>
      <c r="J11875">
        <v>1</v>
      </c>
    </row>
    <row r="11877" spans="2:10" x14ac:dyDescent="0.25">
      <c r="D11877">
        <v>1</v>
      </c>
    </row>
    <row r="11878" spans="2:10" x14ac:dyDescent="0.25">
      <c r="B11878">
        <v>1</v>
      </c>
      <c r="C11878">
        <v>1</v>
      </c>
      <c r="H11878">
        <v>1</v>
      </c>
      <c r="I11878">
        <v>1</v>
      </c>
      <c r="J11878">
        <v>1</v>
      </c>
    </row>
    <row r="11880" spans="2:10" x14ac:dyDescent="0.25">
      <c r="D11880">
        <v>1</v>
      </c>
    </row>
    <row r="11881" spans="2:10" x14ac:dyDescent="0.25">
      <c r="H11881">
        <v>1</v>
      </c>
      <c r="I11881">
        <v>1</v>
      </c>
      <c r="J11881">
        <v>1</v>
      </c>
    </row>
    <row r="11883" spans="2:10" x14ac:dyDescent="0.25">
      <c r="B11883">
        <v>1</v>
      </c>
      <c r="C11883">
        <v>1</v>
      </c>
      <c r="D11883">
        <v>1</v>
      </c>
    </row>
    <row r="11884" spans="2:10" x14ac:dyDescent="0.25">
      <c r="H11884">
        <v>1</v>
      </c>
      <c r="I11884">
        <v>1</v>
      </c>
      <c r="J11884">
        <v>1</v>
      </c>
    </row>
    <row r="11886" spans="2:10" x14ac:dyDescent="0.25">
      <c r="D11886">
        <v>1</v>
      </c>
    </row>
    <row r="11887" spans="2:10" x14ac:dyDescent="0.25">
      <c r="C11887">
        <v>1</v>
      </c>
      <c r="H11887">
        <v>1</v>
      </c>
      <c r="I11887">
        <v>1</v>
      </c>
      <c r="J11887">
        <v>1</v>
      </c>
    </row>
    <row r="11889" spans="2:10" x14ac:dyDescent="0.25">
      <c r="B11889">
        <v>1</v>
      </c>
      <c r="D11889">
        <v>1</v>
      </c>
    </row>
    <row r="11890" spans="2:10" x14ac:dyDescent="0.25">
      <c r="H11890">
        <v>1</v>
      </c>
      <c r="I11890">
        <v>1</v>
      </c>
      <c r="J11890">
        <v>1</v>
      </c>
    </row>
    <row r="11891" spans="2:10" x14ac:dyDescent="0.25">
      <c r="C11891">
        <v>1</v>
      </c>
    </row>
    <row r="11892" spans="2:10" x14ac:dyDescent="0.25">
      <c r="D11892">
        <v>1</v>
      </c>
    </row>
    <row r="11893" spans="2:10" x14ac:dyDescent="0.25">
      <c r="H11893">
        <v>1</v>
      </c>
      <c r="I11893">
        <v>1</v>
      </c>
      <c r="J11893">
        <v>1</v>
      </c>
    </row>
    <row r="11895" spans="2:10" x14ac:dyDescent="0.25">
      <c r="B11895">
        <v>1</v>
      </c>
      <c r="D11895">
        <v>1</v>
      </c>
    </row>
    <row r="11896" spans="2:10" x14ac:dyDescent="0.25">
      <c r="C11896">
        <v>1</v>
      </c>
      <c r="H11896">
        <v>1</v>
      </c>
      <c r="I11896">
        <v>1</v>
      </c>
      <c r="J11896">
        <v>1</v>
      </c>
    </row>
    <row r="11898" spans="2:10" x14ac:dyDescent="0.25">
      <c r="C11898">
        <v>1</v>
      </c>
      <c r="D11898">
        <v>1</v>
      </c>
    </row>
    <row r="11899" spans="2:10" x14ac:dyDescent="0.25">
      <c r="H11899">
        <v>1</v>
      </c>
      <c r="I11899">
        <v>1</v>
      </c>
      <c r="J11899">
        <v>1</v>
      </c>
    </row>
    <row r="11901" spans="2:10" x14ac:dyDescent="0.25">
      <c r="B11901">
        <v>1</v>
      </c>
      <c r="D11901">
        <v>1</v>
      </c>
    </row>
    <row r="11902" spans="2:10" x14ac:dyDescent="0.25">
      <c r="C11902">
        <v>1</v>
      </c>
      <c r="H11902">
        <v>1</v>
      </c>
      <c r="I11902">
        <v>1</v>
      </c>
      <c r="J11902">
        <v>1</v>
      </c>
    </row>
    <row r="11904" spans="2:10" x14ac:dyDescent="0.25">
      <c r="D11904">
        <v>1</v>
      </c>
    </row>
    <row r="11905" spans="2:10" x14ac:dyDescent="0.25">
      <c r="B11905">
        <v>1</v>
      </c>
      <c r="C11905">
        <v>1</v>
      </c>
      <c r="H11905">
        <v>1</v>
      </c>
      <c r="I11905">
        <v>1</v>
      </c>
      <c r="J11905">
        <v>1</v>
      </c>
    </row>
    <row r="11907" spans="2:10" x14ac:dyDescent="0.25">
      <c r="B11907">
        <v>1</v>
      </c>
      <c r="D11907">
        <v>1</v>
      </c>
    </row>
    <row r="11908" spans="2:10" x14ac:dyDescent="0.25">
      <c r="C11908">
        <v>1</v>
      </c>
      <c r="H11908">
        <v>1</v>
      </c>
      <c r="I11908">
        <v>1</v>
      </c>
      <c r="J11908">
        <v>1</v>
      </c>
    </row>
    <row r="11910" spans="2:10" x14ac:dyDescent="0.25">
      <c r="B11910">
        <v>1</v>
      </c>
      <c r="C11910">
        <v>1</v>
      </c>
      <c r="D11910">
        <v>1</v>
      </c>
    </row>
    <row r="11911" spans="2:10" x14ac:dyDescent="0.25">
      <c r="H11911">
        <v>1</v>
      </c>
      <c r="I11911">
        <v>1</v>
      </c>
      <c r="J11911">
        <v>1</v>
      </c>
    </row>
    <row r="11913" spans="2:10" x14ac:dyDescent="0.25">
      <c r="B11913">
        <v>1</v>
      </c>
      <c r="C11913">
        <v>1</v>
      </c>
      <c r="D11913">
        <v>1</v>
      </c>
    </row>
    <row r="11914" spans="2:10" x14ac:dyDescent="0.25">
      <c r="H11914">
        <v>1</v>
      </c>
      <c r="I11914">
        <v>1</v>
      </c>
      <c r="J11914">
        <v>1</v>
      </c>
    </row>
    <row r="11916" spans="2:10" x14ac:dyDescent="0.25">
      <c r="B11916">
        <v>1</v>
      </c>
      <c r="D11916">
        <v>1</v>
      </c>
    </row>
    <row r="11917" spans="2:10" x14ac:dyDescent="0.25">
      <c r="B11917">
        <v>1</v>
      </c>
      <c r="H11917">
        <v>1</v>
      </c>
      <c r="I11917">
        <v>1</v>
      </c>
      <c r="J11917">
        <v>1</v>
      </c>
    </row>
    <row r="11918" spans="2:10" x14ac:dyDescent="0.25">
      <c r="C11918">
        <v>1</v>
      </c>
    </row>
    <row r="11919" spans="2:10" x14ac:dyDescent="0.25">
      <c r="D11919">
        <v>1</v>
      </c>
    </row>
    <row r="11920" spans="2:10" x14ac:dyDescent="0.25">
      <c r="H11920">
        <v>1</v>
      </c>
      <c r="I11920">
        <v>1</v>
      </c>
      <c r="J11920">
        <v>1</v>
      </c>
    </row>
    <row r="11921" spans="2:10" x14ac:dyDescent="0.25">
      <c r="B11921">
        <v>1</v>
      </c>
    </row>
    <row r="11922" spans="2:10" x14ac:dyDescent="0.25">
      <c r="B11922">
        <v>1</v>
      </c>
      <c r="D11922">
        <v>1</v>
      </c>
    </row>
    <row r="11923" spans="2:10" x14ac:dyDescent="0.25">
      <c r="C11923">
        <v>1</v>
      </c>
      <c r="H11923">
        <v>1</v>
      </c>
      <c r="I11923">
        <v>1</v>
      </c>
      <c r="J11923">
        <v>1</v>
      </c>
    </row>
    <row r="11925" spans="2:10" x14ac:dyDescent="0.25">
      <c r="D11925">
        <v>1</v>
      </c>
    </row>
    <row r="11926" spans="2:10" x14ac:dyDescent="0.25">
      <c r="C11926">
        <v>1</v>
      </c>
      <c r="H11926">
        <v>1</v>
      </c>
      <c r="I11926">
        <v>1</v>
      </c>
      <c r="J11926">
        <v>1</v>
      </c>
    </row>
    <row r="11927" spans="2:10" x14ac:dyDescent="0.25">
      <c r="B11927">
        <v>1</v>
      </c>
    </row>
    <row r="11928" spans="2:10" x14ac:dyDescent="0.25">
      <c r="D11928">
        <v>2</v>
      </c>
    </row>
    <row r="11929" spans="2:10" x14ac:dyDescent="0.25">
      <c r="C11929">
        <v>1</v>
      </c>
      <c r="H11929">
        <v>1</v>
      </c>
      <c r="I11929">
        <v>1</v>
      </c>
      <c r="J11929">
        <v>1</v>
      </c>
    </row>
    <row r="11930" spans="2:10" x14ac:dyDescent="0.25">
      <c r="C11930">
        <v>1</v>
      </c>
    </row>
    <row r="11931" spans="2:10" x14ac:dyDescent="0.25">
      <c r="D11931">
        <v>1</v>
      </c>
    </row>
    <row r="11932" spans="2:10" x14ac:dyDescent="0.25">
      <c r="H11932">
        <v>1</v>
      </c>
      <c r="I11932">
        <v>1</v>
      </c>
      <c r="J11932">
        <v>1</v>
      </c>
    </row>
    <row r="11933" spans="2:10" x14ac:dyDescent="0.25">
      <c r="B11933">
        <v>1</v>
      </c>
    </row>
    <row r="11934" spans="2:10" x14ac:dyDescent="0.25">
      <c r="C11934">
        <v>1</v>
      </c>
      <c r="D11934">
        <v>1</v>
      </c>
    </row>
    <row r="11935" spans="2:10" x14ac:dyDescent="0.25">
      <c r="C11935">
        <v>1</v>
      </c>
      <c r="H11935">
        <v>1</v>
      </c>
      <c r="I11935">
        <v>1</v>
      </c>
      <c r="J11935">
        <v>1</v>
      </c>
    </row>
    <row r="11938" spans="2:10" x14ac:dyDescent="0.25">
      <c r="H11938">
        <v>1</v>
      </c>
      <c r="I11938">
        <v>1</v>
      </c>
      <c r="J11938">
        <v>1</v>
      </c>
    </row>
    <row r="11939" spans="2:10" x14ac:dyDescent="0.25">
      <c r="B11939">
        <v>1</v>
      </c>
      <c r="C11939">
        <v>1</v>
      </c>
      <c r="D11939">
        <v>1</v>
      </c>
    </row>
    <row r="11941" spans="2:10" x14ac:dyDescent="0.25">
      <c r="B11941">
        <v>1</v>
      </c>
      <c r="H11941">
        <v>1</v>
      </c>
      <c r="I11941">
        <v>1</v>
      </c>
      <c r="J11941">
        <v>1</v>
      </c>
    </row>
    <row r="11942" spans="2:10" x14ac:dyDescent="0.25">
      <c r="C11942">
        <v>1</v>
      </c>
      <c r="D11942">
        <v>1</v>
      </c>
    </row>
    <row r="11944" spans="2:10" x14ac:dyDescent="0.25">
      <c r="B11944">
        <v>1</v>
      </c>
      <c r="H11944">
        <v>1</v>
      </c>
      <c r="I11944">
        <v>1</v>
      </c>
      <c r="J11944">
        <v>1</v>
      </c>
    </row>
    <row r="11945" spans="2:10" x14ac:dyDescent="0.25">
      <c r="C11945">
        <v>1</v>
      </c>
      <c r="D11945">
        <v>1</v>
      </c>
    </row>
    <row r="11946" spans="2:10" x14ac:dyDescent="0.25">
      <c r="C11946">
        <v>1</v>
      </c>
      <c r="D11946">
        <v>1</v>
      </c>
    </row>
    <row r="11947" spans="2:10" x14ac:dyDescent="0.25">
      <c r="B11947">
        <v>1</v>
      </c>
      <c r="H11947">
        <v>1</v>
      </c>
      <c r="I11947">
        <v>1</v>
      </c>
      <c r="J11947">
        <v>1</v>
      </c>
    </row>
    <row r="11950" spans="2:10" x14ac:dyDescent="0.25">
      <c r="B11950">
        <v>1</v>
      </c>
      <c r="D11950">
        <v>1</v>
      </c>
      <c r="H11950">
        <v>1</v>
      </c>
      <c r="I11950">
        <v>1</v>
      </c>
      <c r="J11950">
        <v>1</v>
      </c>
    </row>
    <row r="11951" spans="2:10" x14ac:dyDescent="0.25">
      <c r="B11951">
        <v>1</v>
      </c>
      <c r="C11951">
        <v>1</v>
      </c>
    </row>
    <row r="11953" spans="2:10" x14ac:dyDescent="0.25">
      <c r="H11953">
        <v>1</v>
      </c>
      <c r="I11953">
        <v>1</v>
      </c>
      <c r="J11953">
        <v>1</v>
      </c>
    </row>
    <row r="11954" spans="2:10" x14ac:dyDescent="0.25">
      <c r="C11954">
        <v>1</v>
      </c>
    </row>
    <row r="11955" spans="2:10" x14ac:dyDescent="0.25">
      <c r="D11955">
        <v>1</v>
      </c>
    </row>
    <row r="11956" spans="2:10" x14ac:dyDescent="0.25">
      <c r="B11956">
        <v>1</v>
      </c>
      <c r="H11956">
        <v>1</v>
      </c>
      <c r="I11956">
        <v>1</v>
      </c>
      <c r="J11956">
        <v>1</v>
      </c>
    </row>
    <row r="11957" spans="2:10" x14ac:dyDescent="0.25">
      <c r="B11957">
        <v>1</v>
      </c>
      <c r="C11957">
        <v>1</v>
      </c>
    </row>
    <row r="11959" spans="2:10" x14ac:dyDescent="0.25">
      <c r="H11959">
        <v>1</v>
      </c>
      <c r="I11959">
        <v>1</v>
      </c>
      <c r="J11959">
        <v>1</v>
      </c>
    </row>
    <row r="11960" spans="2:10" x14ac:dyDescent="0.25">
      <c r="C11960">
        <v>1</v>
      </c>
      <c r="D11960">
        <v>1</v>
      </c>
    </row>
    <row r="11962" spans="2:10" x14ac:dyDescent="0.25">
      <c r="B11962">
        <v>1</v>
      </c>
      <c r="H11962">
        <v>1</v>
      </c>
      <c r="I11962">
        <v>1</v>
      </c>
      <c r="J11962">
        <v>1</v>
      </c>
    </row>
    <row r="11963" spans="2:10" x14ac:dyDescent="0.25">
      <c r="C11963">
        <v>1</v>
      </c>
    </row>
    <row r="11964" spans="2:10" x14ac:dyDescent="0.25">
      <c r="C11964">
        <v>1</v>
      </c>
      <c r="D11964">
        <v>1</v>
      </c>
    </row>
    <row r="11965" spans="2:10" x14ac:dyDescent="0.25">
      <c r="H11965">
        <v>1</v>
      </c>
      <c r="I11965">
        <v>1</v>
      </c>
      <c r="J11965">
        <v>1</v>
      </c>
    </row>
    <row r="11967" spans="2:10" x14ac:dyDescent="0.25">
      <c r="D11967">
        <v>1</v>
      </c>
    </row>
    <row r="11968" spans="2:10" x14ac:dyDescent="0.25">
      <c r="B11968">
        <v>1</v>
      </c>
      <c r="H11968">
        <v>1</v>
      </c>
      <c r="I11968">
        <v>1</v>
      </c>
      <c r="J11968">
        <v>1</v>
      </c>
    </row>
    <row r="11969" spans="2:10" x14ac:dyDescent="0.25">
      <c r="B11969">
        <v>1</v>
      </c>
      <c r="C11969">
        <v>1</v>
      </c>
    </row>
    <row r="11970" spans="2:10" x14ac:dyDescent="0.25">
      <c r="C11970">
        <v>1</v>
      </c>
      <c r="D11970">
        <v>1</v>
      </c>
    </row>
    <row r="11971" spans="2:10" x14ac:dyDescent="0.25">
      <c r="H11971">
        <v>1</v>
      </c>
      <c r="I11971">
        <v>1</v>
      </c>
      <c r="J11971">
        <v>1</v>
      </c>
    </row>
    <row r="11972" spans="2:10" x14ac:dyDescent="0.25">
      <c r="D11972">
        <v>1</v>
      </c>
    </row>
    <row r="11974" spans="2:10" x14ac:dyDescent="0.25">
      <c r="B11974">
        <v>1</v>
      </c>
      <c r="C11974">
        <v>1</v>
      </c>
      <c r="H11974">
        <v>1</v>
      </c>
      <c r="I11974">
        <v>1</v>
      </c>
      <c r="J11974">
        <v>1</v>
      </c>
    </row>
    <row r="11975" spans="2:10" x14ac:dyDescent="0.25">
      <c r="D11975">
        <v>1</v>
      </c>
    </row>
    <row r="11976" spans="2:10" x14ac:dyDescent="0.25">
      <c r="D11976">
        <v>1</v>
      </c>
    </row>
    <row r="11977" spans="2:10" x14ac:dyDescent="0.25">
      <c r="B11977">
        <v>1</v>
      </c>
      <c r="H11977">
        <v>1</v>
      </c>
      <c r="I11977">
        <v>1</v>
      </c>
      <c r="J11977">
        <v>1</v>
      </c>
    </row>
    <row r="11979" spans="2:10" x14ac:dyDescent="0.25">
      <c r="C11979">
        <v>1</v>
      </c>
    </row>
    <row r="11980" spans="2:10" x14ac:dyDescent="0.25">
      <c r="B11980">
        <v>1</v>
      </c>
      <c r="H11980">
        <v>1</v>
      </c>
      <c r="I11980">
        <v>1</v>
      </c>
      <c r="J11980">
        <v>1</v>
      </c>
    </row>
    <row r="11981" spans="2:10" x14ac:dyDescent="0.25">
      <c r="D11981">
        <v>1</v>
      </c>
    </row>
    <row r="11983" spans="2:10" x14ac:dyDescent="0.25">
      <c r="B11983">
        <v>1</v>
      </c>
      <c r="C11983">
        <v>1</v>
      </c>
      <c r="D11983">
        <v>1</v>
      </c>
      <c r="H11983">
        <v>1</v>
      </c>
      <c r="I11983">
        <v>1</v>
      </c>
      <c r="J11983">
        <v>1</v>
      </c>
    </row>
    <row r="11984" spans="2:10" x14ac:dyDescent="0.25">
      <c r="C11984">
        <v>1</v>
      </c>
    </row>
    <row r="11986" spans="2:10" x14ac:dyDescent="0.25">
      <c r="B11986">
        <v>1</v>
      </c>
      <c r="H11986">
        <v>1</v>
      </c>
      <c r="I11986">
        <v>1</v>
      </c>
      <c r="J11986">
        <v>1</v>
      </c>
    </row>
    <row r="11987" spans="2:10" x14ac:dyDescent="0.25">
      <c r="D11987">
        <v>1</v>
      </c>
    </row>
    <row r="11989" spans="2:10" x14ac:dyDescent="0.25">
      <c r="B11989">
        <v>1</v>
      </c>
      <c r="C11989">
        <v>1</v>
      </c>
      <c r="H11989">
        <v>1</v>
      </c>
      <c r="I11989">
        <v>1</v>
      </c>
      <c r="J11989">
        <v>1</v>
      </c>
    </row>
    <row r="11990" spans="2:10" x14ac:dyDescent="0.25">
      <c r="C11990">
        <v>1</v>
      </c>
    </row>
    <row r="11992" spans="2:10" x14ac:dyDescent="0.25">
      <c r="B11992">
        <v>1</v>
      </c>
      <c r="D11992">
        <v>1</v>
      </c>
      <c r="H11992">
        <v>1</v>
      </c>
      <c r="I11992">
        <v>1</v>
      </c>
      <c r="J11992">
        <v>1</v>
      </c>
    </row>
    <row r="11993" spans="2:10" x14ac:dyDescent="0.25">
      <c r="D11993">
        <v>1</v>
      </c>
    </row>
    <row r="11995" spans="2:10" x14ac:dyDescent="0.25">
      <c r="B11995">
        <v>1</v>
      </c>
      <c r="C11995">
        <v>1</v>
      </c>
      <c r="H11995">
        <v>1</v>
      </c>
      <c r="I11995">
        <v>1</v>
      </c>
      <c r="J11995">
        <v>1</v>
      </c>
    </row>
    <row r="11997" spans="2:10" x14ac:dyDescent="0.25">
      <c r="C11997">
        <v>1</v>
      </c>
    </row>
    <row r="11998" spans="2:10" x14ac:dyDescent="0.25">
      <c r="B11998">
        <v>1</v>
      </c>
      <c r="D11998">
        <v>1</v>
      </c>
      <c r="H11998">
        <v>1</v>
      </c>
      <c r="I11998">
        <v>1</v>
      </c>
      <c r="J11998">
        <v>1</v>
      </c>
    </row>
    <row r="12001" spans="2:10" x14ac:dyDescent="0.25">
      <c r="B12001">
        <v>1</v>
      </c>
      <c r="C12001">
        <v>1</v>
      </c>
      <c r="D12001">
        <v>1</v>
      </c>
      <c r="H12001">
        <v>1</v>
      </c>
      <c r="I12001">
        <v>1</v>
      </c>
      <c r="J12001">
        <v>1</v>
      </c>
    </row>
    <row r="12003" spans="2:10" x14ac:dyDescent="0.25">
      <c r="C12003">
        <v>1</v>
      </c>
    </row>
    <row r="12004" spans="2:10" x14ac:dyDescent="0.25">
      <c r="B12004">
        <v>1</v>
      </c>
      <c r="D12004">
        <v>1</v>
      </c>
      <c r="H12004">
        <v>1</v>
      </c>
      <c r="I12004">
        <v>1</v>
      </c>
      <c r="J12004">
        <v>1</v>
      </c>
    </row>
    <row r="12005" spans="2:10" x14ac:dyDescent="0.25">
      <c r="D12005">
        <v>1</v>
      </c>
    </row>
    <row r="12006" spans="2:10" x14ac:dyDescent="0.25">
      <c r="C12006">
        <v>1</v>
      </c>
    </row>
    <row r="12007" spans="2:10" x14ac:dyDescent="0.25">
      <c r="B12007">
        <v>1</v>
      </c>
      <c r="C12007">
        <v>1</v>
      </c>
      <c r="H12007">
        <v>1</v>
      </c>
      <c r="I12007">
        <v>1</v>
      </c>
      <c r="J12007">
        <v>1</v>
      </c>
    </row>
    <row r="12010" spans="2:10" x14ac:dyDescent="0.25">
      <c r="B12010">
        <v>1</v>
      </c>
      <c r="D12010">
        <v>1</v>
      </c>
      <c r="H12010">
        <v>1</v>
      </c>
      <c r="I12010">
        <v>1</v>
      </c>
      <c r="J12010">
        <v>1</v>
      </c>
    </row>
    <row r="12011" spans="2:10" x14ac:dyDescent="0.25">
      <c r="D12011">
        <v>1</v>
      </c>
    </row>
    <row r="12012" spans="2:10" x14ac:dyDescent="0.25">
      <c r="C12012">
        <v>1</v>
      </c>
    </row>
    <row r="12013" spans="2:10" x14ac:dyDescent="0.25">
      <c r="B12013">
        <v>1</v>
      </c>
      <c r="C12013">
        <v>1</v>
      </c>
      <c r="H12013">
        <v>1</v>
      </c>
      <c r="I12013">
        <v>1</v>
      </c>
      <c r="J12013">
        <v>1</v>
      </c>
    </row>
    <row r="12016" spans="2:10" x14ac:dyDescent="0.25">
      <c r="B12016">
        <v>1</v>
      </c>
      <c r="D12016">
        <v>1</v>
      </c>
      <c r="H12016">
        <v>1</v>
      </c>
      <c r="I12016">
        <v>1</v>
      </c>
      <c r="J12016">
        <v>1</v>
      </c>
    </row>
    <row r="12017" spans="2:10" x14ac:dyDescent="0.25">
      <c r="C12017">
        <v>1</v>
      </c>
      <c r="D12017">
        <v>1</v>
      </c>
    </row>
    <row r="12018" spans="2:10" x14ac:dyDescent="0.25">
      <c r="C12018">
        <v>1</v>
      </c>
    </row>
    <row r="12019" spans="2:10" x14ac:dyDescent="0.25">
      <c r="B12019">
        <v>1</v>
      </c>
      <c r="H12019">
        <v>1</v>
      </c>
      <c r="I12019">
        <v>1</v>
      </c>
      <c r="J12019">
        <v>1</v>
      </c>
    </row>
    <row r="12022" spans="2:10" x14ac:dyDescent="0.25">
      <c r="B12022">
        <v>2</v>
      </c>
      <c r="D12022">
        <v>1</v>
      </c>
      <c r="H12022">
        <v>1</v>
      </c>
      <c r="I12022">
        <v>1</v>
      </c>
      <c r="J12022">
        <v>1</v>
      </c>
    </row>
    <row r="12023" spans="2:10" x14ac:dyDescent="0.25">
      <c r="C12023">
        <v>1</v>
      </c>
    </row>
    <row r="12025" spans="2:10" x14ac:dyDescent="0.25">
      <c r="B12025">
        <v>1</v>
      </c>
      <c r="D12025">
        <v>1</v>
      </c>
      <c r="H12025">
        <v>1</v>
      </c>
      <c r="I12025">
        <v>1</v>
      </c>
      <c r="J12025">
        <v>1</v>
      </c>
    </row>
    <row r="12028" spans="2:10" x14ac:dyDescent="0.25">
      <c r="B12028">
        <v>1</v>
      </c>
      <c r="D12028">
        <v>1</v>
      </c>
      <c r="H12028">
        <v>1</v>
      </c>
      <c r="I12028">
        <v>1</v>
      </c>
      <c r="J12028">
        <v>1</v>
      </c>
    </row>
    <row r="12029" spans="2:10" x14ac:dyDescent="0.25">
      <c r="C12029">
        <v>1</v>
      </c>
      <c r="D12029">
        <v>1</v>
      </c>
    </row>
    <row r="12030" spans="2:10" x14ac:dyDescent="0.25">
      <c r="B12030">
        <v>2</v>
      </c>
    </row>
    <row r="12031" spans="2:10" x14ac:dyDescent="0.25">
      <c r="H12031">
        <v>1</v>
      </c>
      <c r="I12031">
        <v>1</v>
      </c>
      <c r="J12031">
        <v>1</v>
      </c>
    </row>
    <row r="12033" spans="2:10" x14ac:dyDescent="0.25">
      <c r="B12033">
        <v>1</v>
      </c>
      <c r="D12033">
        <v>1</v>
      </c>
    </row>
    <row r="12034" spans="2:10" x14ac:dyDescent="0.25">
      <c r="H12034">
        <v>1</v>
      </c>
      <c r="I12034">
        <v>1</v>
      </c>
      <c r="J12034">
        <v>1</v>
      </c>
    </row>
    <row r="12035" spans="2:10" x14ac:dyDescent="0.25">
      <c r="B12035">
        <v>2</v>
      </c>
      <c r="C12035">
        <v>1</v>
      </c>
    </row>
    <row r="12037" spans="2:10" x14ac:dyDescent="0.25">
      <c r="D12037">
        <v>1</v>
      </c>
      <c r="H12037">
        <v>1</v>
      </c>
      <c r="I12037">
        <v>1</v>
      </c>
      <c r="J12037">
        <v>1</v>
      </c>
    </row>
    <row r="12038" spans="2:10" x14ac:dyDescent="0.25">
      <c r="B12038">
        <v>2</v>
      </c>
      <c r="C12038">
        <v>1</v>
      </c>
    </row>
    <row r="12040" spans="2:10" x14ac:dyDescent="0.25">
      <c r="H12040">
        <v>1</v>
      </c>
      <c r="I12040">
        <v>1</v>
      </c>
      <c r="J12040">
        <v>1</v>
      </c>
    </row>
    <row r="12041" spans="2:10" x14ac:dyDescent="0.25">
      <c r="B12041">
        <v>1</v>
      </c>
      <c r="C12041">
        <v>1</v>
      </c>
    </row>
    <row r="12042" spans="2:10" x14ac:dyDescent="0.25">
      <c r="D12042">
        <v>1</v>
      </c>
    </row>
    <row r="12043" spans="2:10" x14ac:dyDescent="0.25">
      <c r="C12043">
        <v>1</v>
      </c>
      <c r="H12043">
        <v>1</v>
      </c>
      <c r="I12043">
        <v>1</v>
      </c>
      <c r="J12043">
        <v>1</v>
      </c>
    </row>
    <row r="12044" spans="2:10" x14ac:dyDescent="0.25">
      <c r="B12044">
        <v>1</v>
      </c>
    </row>
    <row r="12045" spans="2:10" x14ac:dyDescent="0.25">
      <c r="D12045">
        <v>1</v>
      </c>
    </row>
    <row r="12046" spans="2:10" x14ac:dyDescent="0.25">
      <c r="C12046">
        <v>1</v>
      </c>
      <c r="H12046">
        <v>1</v>
      </c>
      <c r="I12046">
        <v>1</v>
      </c>
      <c r="J12046">
        <v>1</v>
      </c>
    </row>
    <row r="12047" spans="2:10" x14ac:dyDescent="0.25">
      <c r="B12047">
        <v>2</v>
      </c>
    </row>
    <row r="12048" spans="2:10" x14ac:dyDescent="0.25">
      <c r="D12048">
        <v>1</v>
      </c>
    </row>
    <row r="12049" spans="2:10" x14ac:dyDescent="0.25">
      <c r="H12049">
        <v>1</v>
      </c>
      <c r="I12049">
        <v>1</v>
      </c>
      <c r="J12049">
        <v>1</v>
      </c>
    </row>
    <row r="12050" spans="2:10" x14ac:dyDescent="0.25">
      <c r="B12050">
        <v>1</v>
      </c>
    </row>
    <row r="12051" spans="2:10" x14ac:dyDescent="0.25">
      <c r="C12051">
        <v>1</v>
      </c>
    </row>
    <row r="12052" spans="2:10" x14ac:dyDescent="0.25">
      <c r="H12052">
        <v>1</v>
      </c>
      <c r="I12052">
        <v>1</v>
      </c>
      <c r="J12052">
        <v>1</v>
      </c>
    </row>
    <row r="12053" spans="2:10" x14ac:dyDescent="0.25">
      <c r="B12053">
        <v>2</v>
      </c>
      <c r="D12053">
        <v>1</v>
      </c>
    </row>
    <row r="12055" spans="2:10" x14ac:dyDescent="0.25">
      <c r="H12055">
        <v>1</v>
      </c>
      <c r="I12055">
        <v>1</v>
      </c>
      <c r="J12055">
        <v>1</v>
      </c>
    </row>
    <row r="12056" spans="2:10" x14ac:dyDescent="0.25">
      <c r="B12056">
        <v>2</v>
      </c>
      <c r="C12056">
        <v>1</v>
      </c>
      <c r="D12056">
        <v>1</v>
      </c>
    </row>
    <row r="12058" spans="2:10" x14ac:dyDescent="0.25">
      <c r="B12058">
        <v>1</v>
      </c>
      <c r="H12058">
        <v>1</v>
      </c>
      <c r="I12058">
        <v>1</v>
      </c>
      <c r="J12058">
        <v>1</v>
      </c>
    </row>
    <row r="12059" spans="2:10" x14ac:dyDescent="0.25">
      <c r="C12059">
        <v>1</v>
      </c>
      <c r="D12059">
        <v>1</v>
      </c>
    </row>
    <row r="12061" spans="2:10" x14ac:dyDescent="0.25">
      <c r="B12061">
        <v>1</v>
      </c>
      <c r="H12061">
        <v>1</v>
      </c>
      <c r="I12061">
        <v>1</v>
      </c>
      <c r="J12061">
        <v>1</v>
      </c>
    </row>
    <row r="12062" spans="2:10" x14ac:dyDescent="0.25">
      <c r="B12062">
        <v>2</v>
      </c>
      <c r="C12062">
        <v>1</v>
      </c>
    </row>
    <row r="12064" spans="2:10" x14ac:dyDescent="0.25">
      <c r="D12064">
        <v>1</v>
      </c>
      <c r="H12064">
        <v>1</v>
      </c>
      <c r="I12064">
        <v>1</v>
      </c>
      <c r="J12064">
        <v>1</v>
      </c>
    </row>
    <row r="12065" spans="2:10" x14ac:dyDescent="0.25">
      <c r="C12065">
        <v>1</v>
      </c>
      <c r="D12065">
        <v>1</v>
      </c>
    </row>
    <row r="12066" spans="2:10" x14ac:dyDescent="0.25">
      <c r="B12066">
        <v>1</v>
      </c>
    </row>
    <row r="12067" spans="2:10" x14ac:dyDescent="0.25">
      <c r="B12067">
        <v>2</v>
      </c>
      <c r="H12067">
        <v>1</v>
      </c>
      <c r="I12067">
        <v>1</v>
      </c>
      <c r="J12067">
        <v>1</v>
      </c>
    </row>
    <row r="12068" spans="2:10" x14ac:dyDescent="0.25">
      <c r="C12068">
        <v>1</v>
      </c>
    </row>
    <row r="12069" spans="2:10" x14ac:dyDescent="0.25">
      <c r="D12069">
        <v>1</v>
      </c>
    </row>
    <row r="12070" spans="2:10" x14ac:dyDescent="0.25">
      <c r="H12070">
        <v>1</v>
      </c>
      <c r="I12070">
        <v>1</v>
      </c>
      <c r="J12070">
        <v>1</v>
      </c>
    </row>
    <row r="12071" spans="2:10" x14ac:dyDescent="0.25">
      <c r="D12071">
        <v>1</v>
      </c>
    </row>
    <row r="12072" spans="2:10" x14ac:dyDescent="0.25">
      <c r="B12072">
        <v>1</v>
      </c>
    </row>
    <row r="12073" spans="2:10" x14ac:dyDescent="0.25">
      <c r="B12073">
        <v>2</v>
      </c>
      <c r="C12073">
        <v>1</v>
      </c>
      <c r="H12073">
        <v>1</v>
      </c>
      <c r="I12073">
        <v>1</v>
      </c>
      <c r="J12073">
        <v>1</v>
      </c>
    </row>
    <row r="12075" spans="2:10" x14ac:dyDescent="0.25">
      <c r="C12075">
        <v>1</v>
      </c>
      <c r="D12075">
        <v>1</v>
      </c>
    </row>
    <row r="12076" spans="2:10" x14ac:dyDescent="0.25">
      <c r="D12076">
        <v>1</v>
      </c>
      <c r="H12076">
        <v>1</v>
      </c>
      <c r="I12076">
        <v>1</v>
      </c>
      <c r="J12076">
        <v>1</v>
      </c>
    </row>
    <row r="12078" spans="2:10" x14ac:dyDescent="0.25">
      <c r="B12078">
        <v>1</v>
      </c>
    </row>
    <row r="12079" spans="2:10" x14ac:dyDescent="0.25">
      <c r="B12079">
        <v>2</v>
      </c>
      <c r="C12079">
        <v>1</v>
      </c>
      <c r="H12079">
        <v>1</v>
      </c>
      <c r="I12079">
        <v>1</v>
      </c>
      <c r="J12079">
        <v>1</v>
      </c>
    </row>
    <row r="12080" spans="2:10" x14ac:dyDescent="0.25">
      <c r="C12080">
        <v>1</v>
      </c>
    </row>
    <row r="12081" spans="2:10" x14ac:dyDescent="0.25">
      <c r="D12081">
        <v>1</v>
      </c>
    </row>
    <row r="12082" spans="2:10" x14ac:dyDescent="0.25">
      <c r="H12082">
        <v>1</v>
      </c>
      <c r="I12082">
        <v>1</v>
      </c>
      <c r="J12082">
        <v>1</v>
      </c>
    </row>
    <row r="12083" spans="2:10" x14ac:dyDescent="0.25">
      <c r="B12083">
        <v>1</v>
      </c>
      <c r="D12083">
        <v>1</v>
      </c>
    </row>
    <row r="12085" spans="2:10" x14ac:dyDescent="0.25">
      <c r="B12085">
        <v>2</v>
      </c>
      <c r="C12085">
        <v>1</v>
      </c>
      <c r="H12085">
        <v>1</v>
      </c>
      <c r="I12085">
        <v>1</v>
      </c>
      <c r="J12085">
        <v>1</v>
      </c>
    </row>
    <row r="12087" spans="2:10" x14ac:dyDescent="0.25">
      <c r="D12087">
        <v>1</v>
      </c>
    </row>
    <row r="12088" spans="2:10" x14ac:dyDescent="0.25">
      <c r="B12088">
        <v>1</v>
      </c>
      <c r="C12088">
        <v>1</v>
      </c>
      <c r="D12088">
        <v>1</v>
      </c>
      <c r="H12088">
        <v>1</v>
      </c>
      <c r="I12088">
        <v>1</v>
      </c>
      <c r="J12088">
        <v>1</v>
      </c>
    </row>
    <row r="12089" spans="2:10" x14ac:dyDescent="0.25">
      <c r="B12089">
        <v>2</v>
      </c>
    </row>
    <row r="12091" spans="2:10" x14ac:dyDescent="0.25">
      <c r="C12091">
        <v>1</v>
      </c>
      <c r="H12091">
        <v>1</v>
      </c>
      <c r="I12091">
        <v>1</v>
      </c>
      <c r="J12091">
        <v>1</v>
      </c>
    </row>
    <row r="12093" spans="2:10" x14ac:dyDescent="0.25">
      <c r="D12093">
        <v>1</v>
      </c>
    </row>
    <row r="12094" spans="2:10" x14ac:dyDescent="0.25">
      <c r="B12094">
        <v>1</v>
      </c>
      <c r="C12094">
        <v>1</v>
      </c>
      <c r="D12094">
        <v>1</v>
      </c>
      <c r="H12094">
        <v>1</v>
      </c>
      <c r="I12094">
        <v>1</v>
      </c>
      <c r="J12094">
        <v>1</v>
      </c>
    </row>
    <row r="12095" spans="2:10" x14ac:dyDescent="0.25">
      <c r="B12095">
        <v>2</v>
      </c>
    </row>
    <row r="12097" spans="2:10" x14ac:dyDescent="0.25">
      <c r="C12097">
        <v>1</v>
      </c>
      <c r="H12097">
        <v>1</v>
      </c>
      <c r="I12097">
        <v>1</v>
      </c>
      <c r="J12097">
        <v>1</v>
      </c>
    </row>
    <row r="12099" spans="2:10" x14ac:dyDescent="0.25">
      <c r="B12099">
        <v>1</v>
      </c>
      <c r="D12099">
        <v>1</v>
      </c>
    </row>
    <row r="12100" spans="2:10" x14ac:dyDescent="0.25">
      <c r="D12100">
        <v>1</v>
      </c>
      <c r="H12100">
        <v>1</v>
      </c>
      <c r="I12100">
        <v>1</v>
      </c>
      <c r="J12100">
        <v>1</v>
      </c>
    </row>
    <row r="12102" spans="2:10" x14ac:dyDescent="0.25">
      <c r="C12102">
        <v>1</v>
      </c>
    </row>
    <row r="12103" spans="2:10" x14ac:dyDescent="0.25">
      <c r="H12103">
        <v>1</v>
      </c>
      <c r="I12103">
        <v>1</v>
      </c>
      <c r="J12103">
        <v>1</v>
      </c>
    </row>
    <row r="12104" spans="2:10" x14ac:dyDescent="0.25">
      <c r="B12104">
        <v>2</v>
      </c>
    </row>
    <row r="12105" spans="2:10" x14ac:dyDescent="0.25">
      <c r="B12105">
        <v>1</v>
      </c>
      <c r="C12105">
        <v>1</v>
      </c>
      <c r="D12105">
        <v>1</v>
      </c>
    </row>
    <row r="12106" spans="2:10" x14ac:dyDescent="0.25">
      <c r="H12106">
        <v>1</v>
      </c>
      <c r="I12106">
        <v>1</v>
      </c>
      <c r="J12106">
        <v>1</v>
      </c>
    </row>
    <row r="12107" spans="2:10" x14ac:dyDescent="0.25">
      <c r="D12107">
        <v>1</v>
      </c>
    </row>
    <row r="12108" spans="2:10" x14ac:dyDescent="0.25">
      <c r="C12108">
        <v>1</v>
      </c>
    </row>
    <row r="12109" spans="2:10" x14ac:dyDescent="0.25">
      <c r="C12109">
        <v>1</v>
      </c>
      <c r="H12109">
        <v>1</v>
      </c>
      <c r="I12109">
        <v>1</v>
      </c>
      <c r="J12109">
        <v>1</v>
      </c>
    </row>
    <row r="12110" spans="2:10" x14ac:dyDescent="0.25">
      <c r="B12110">
        <v>2</v>
      </c>
      <c r="D12110">
        <v>1</v>
      </c>
    </row>
    <row r="12111" spans="2:10" x14ac:dyDescent="0.25">
      <c r="D12111">
        <v>1</v>
      </c>
    </row>
    <row r="12112" spans="2:10" x14ac:dyDescent="0.25">
      <c r="H12112">
        <v>1</v>
      </c>
      <c r="I12112">
        <v>1</v>
      </c>
      <c r="J12112">
        <v>1</v>
      </c>
    </row>
    <row r="12113" spans="2:10" x14ac:dyDescent="0.25">
      <c r="C12113">
        <v>1</v>
      </c>
    </row>
    <row r="12115" spans="2:10" x14ac:dyDescent="0.25">
      <c r="B12115">
        <v>1</v>
      </c>
      <c r="C12115">
        <v>1</v>
      </c>
      <c r="H12115">
        <v>1</v>
      </c>
      <c r="I12115">
        <v>1</v>
      </c>
      <c r="J12115">
        <v>1</v>
      </c>
    </row>
    <row r="12116" spans="2:10" x14ac:dyDescent="0.25">
      <c r="D12116">
        <v>1</v>
      </c>
    </row>
    <row r="12117" spans="2:10" x14ac:dyDescent="0.25">
      <c r="D12117">
        <v>1</v>
      </c>
    </row>
    <row r="12118" spans="2:10" x14ac:dyDescent="0.25">
      <c r="H12118">
        <v>1</v>
      </c>
      <c r="I12118">
        <v>1</v>
      </c>
      <c r="J12118">
        <v>1</v>
      </c>
    </row>
    <row r="12119" spans="2:10" x14ac:dyDescent="0.25">
      <c r="C12119">
        <v>1</v>
      </c>
    </row>
    <row r="12120" spans="2:10" x14ac:dyDescent="0.25">
      <c r="C12120">
        <v>1</v>
      </c>
    </row>
    <row r="12121" spans="2:10" x14ac:dyDescent="0.25">
      <c r="B12121">
        <v>2</v>
      </c>
      <c r="H12121">
        <v>1</v>
      </c>
      <c r="I12121">
        <v>1</v>
      </c>
      <c r="J12121">
        <v>1</v>
      </c>
    </row>
    <row r="12122" spans="2:10" x14ac:dyDescent="0.25">
      <c r="B12122">
        <v>1</v>
      </c>
      <c r="D12122">
        <v>1</v>
      </c>
    </row>
    <row r="12124" spans="2:10" x14ac:dyDescent="0.25">
      <c r="C12124">
        <v>1</v>
      </c>
      <c r="H12124">
        <v>1</v>
      </c>
      <c r="I12124">
        <v>1</v>
      </c>
      <c r="J12124">
        <v>1</v>
      </c>
    </row>
    <row r="12125" spans="2:10" x14ac:dyDescent="0.25">
      <c r="C12125">
        <v>1</v>
      </c>
      <c r="D12125">
        <v>1</v>
      </c>
    </row>
    <row r="12127" spans="2:10" x14ac:dyDescent="0.25">
      <c r="B12127">
        <v>2</v>
      </c>
      <c r="H12127">
        <v>1</v>
      </c>
      <c r="I12127">
        <v>1</v>
      </c>
      <c r="J12127">
        <v>2</v>
      </c>
    </row>
    <row r="12128" spans="2:10" x14ac:dyDescent="0.25">
      <c r="D12128">
        <v>1</v>
      </c>
    </row>
    <row r="12129" spans="2:10" x14ac:dyDescent="0.25">
      <c r="C12129">
        <v>1</v>
      </c>
    </row>
    <row r="12130" spans="2:10" x14ac:dyDescent="0.25">
      <c r="B12130">
        <v>1</v>
      </c>
      <c r="H12130">
        <v>1</v>
      </c>
      <c r="I12130">
        <v>1</v>
      </c>
      <c r="J12130">
        <v>2</v>
      </c>
    </row>
    <row r="12132" spans="2:10" x14ac:dyDescent="0.25">
      <c r="C12132">
        <v>1</v>
      </c>
    </row>
    <row r="12133" spans="2:10" x14ac:dyDescent="0.25">
      <c r="B12133">
        <v>2</v>
      </c>
      <c r="D12133">
        <v>1</v>
      </c>
      <c r="H12133">
        <v>1</v>
      </c>
      <c r="I12133">
        <v>1</v>
      </c>
      <c r="J12133">
        <v>2</v>
      </c>
    </row>
    <row r="12135" spans="2:10" x14ac:dyDescent="0.25">
      <c r="B12135">
        <v>1</v>
      </c>
      <c r="C12135">
        <v>1</v>
      </c>
    </row>
    <row r="12136" spans="2:10" x14ac:dyDescent="0.25">
      <c r="D12136">
        <v>1</v>
      </c>
      <c r="H12136">
        <v>1</v>
      </c>
      <c r="I12136">
        <v>1</v>
      </c>
      <c r="J12136">
        <v>2</v>
      </c>
    </row>
    <row r="12138" spans="2:10" x14ac:dyDescent="0.25">
      <c r="C12138">
        <v>1</v>
      </c>
    </row>
    <row r="12139" spans="2:10" x14ac:dyDescent="0.25">
      <c r="B12139">
        <v>1</v>
      </c>
      <c r="D12139">
        <v>1</v>
      </c>
      <c r="H12139">
        <v>1</v>
      </c>
      <c r="I12139">
        <v>1</v>
      </c>
      <c r="J12139">
        <v>2</v>
      </c>
    </row>
    <row r="12140" spans="2:10" x14ac:dyDescent="0.25">
      <c r="D12140">
        <v>1</v>
      </c>
    </row>
    <row r="12141" spans="2:10" x14ac:dyDescent="0.25">
      <c r="C12141">
        <v>1</v>
      </c>
    </row>
    <row r="12142" spans="2:10" x14ac:dyDescent="0.25">
      <c r="B12142">
        <v>2</v>
      </c>
      <c r="H12142">
        <v>1</v>
      </c>
      <c r="I12142">
        <v>1</v>
      </c>
      <c r="J12142">
        <v>2</v>
      </c>
    </row>
    <row r="12144" spans="2:10" x14ac:dyDescent="0.25">
      <c r="C12144">
        <v>1</v>
      </c>
      <c r="D12144">
        <v>1</v>
      </c>
    </row>
    <row r="12145" spans="2:10" x14ac:dyDescent="0.25">
      <c r="B12145">
        <v>2</v>
      </c>
      <c r="H12145">
        <v>1</v>
      </c>
      <c r="I12145">
        <v>1</v>
      </c>
      <c r="J12145">
        <v>2</v>
      </c>
    </row>
    <row r="12147" spans="2:10" x14ac:dyDescent="0.25">
      <c r="C12147">
        <v>1</v>
      </c>
    </row>
    <row r="12148" spans="2:10" x14ac:dyDescent="0.25">
      <c r="B12148">
        <v>1</v>
      </c>
      <c r="H12148">
        <v>1</v>
      </c>
      <c r="I12148">
        <v>1</v>
      </c>
      <c r="J12148">
        <v>2</v>
      </c>
    </row>
    <row r="12149" spans="2:10" x14ac:dyDescent="0.25">
      <c r="C12149">
        <v>1</v>
      </c>
      <c r="D12149">
        <v>1</v>
      </c>
    </row>
    <row r="12150" spans="2:10" x14ac:dyDescent="0.25">
      <c r="D12150">
        <v>1</v>
      </c>
    </row>
    <row r="12151" spans="2:10" x14ac:dyDescent="0.25">
      <c r="B12151">
        <v>1</v>
      </c>
      <c r="H12151">
        <v>1</v>
      </c>
      <c r="I12151">
        <v>1</v>
      </c>
      <c r="J12151">
        <v>2</v>
      </c>
    </row>
    <row r="12152" spans="2:10" x14ac:dyDescent="0.25">
      <c r="B12152">
        <v>2</v>
      </c>
      <c r="C12152">
        <v>1</v>
      </c>
    </row>
    <row r="12153" spans="2:10" x14ac:dyDescent="0.25">
      <c r="C12153">
        <v>1</v>
      </c>
    </row>
    <row r="12154" spans="2:10" x14ac:dyDescent="0.25">
      <c r="H12154">
        <v>1</v>
      </c>
      <c r="I12154">
        <v>1</v>
      </c>
      <c r="J12154">
        <v>2</v>
      </c>
    </row>
    <row r="12155" spans="2:10" x14ac:dyDescent="0.25">
      <c r="D12155">
        <v>1</v>
      </c>
    </row>
    <row r="12157" spans="2:10" x14ac:dyDescent="0.25">
      <c r="B12157">
        <v>2</v>
      </c>
      <c r="H12157">
        <v>1</v>
      </c>
      <c r="I12157">
        <v>1</v>
      </c>
      <c r="J12157">
        <v>2</v>
      </c>
    </row>
    <row r="12158" spans="2:10" x14ac:dyDescent="0.25">
      <c r="C12158">
        <v>1</v>
      </c>
      <c r="D12158">
        <v>1</v>
      </c>
    </row>
    <row r="12160" spans="2:10" x14ac:dyDescent="0.25">
      <c r="B12160">
        <v>1</v>
      </c>
      <c r="H12160">
        <v>1</v>
      </c>
      <c r="I12160">
        <v>1</v>
      </c>
      <c r="J12160">
        <v>2</v>
      </c>
    </row>
    <row r="12161" spans="2:10" x14ac:dyDescent="0.25">
      <c r="C12161">
        <v>1</v>
      </c>
      <c r="D12161">
        <v>1</v>
      </c>
    </row>
    <row r="12162" spans="2:10" x14ac:dyDescent="0.25">
      <c r="D12162">
        <v>1</v>
      </c>
    </row>
    <row r="12163" spans="2:10" x14ac:dyDescent="0.25">
      <c r="B12163">
        <v>2</v>
      </c>
      <c r="H12163">
        <v>1</v>
      </c>
      <c r="I12163">
        <v>1</v>
      </c>
      <c r="J12163">
        <v>2</v>
      </c>
    </row>
    <row r="12164" spans="2:10" x14ac:dyDescent="0.25">
      <c r="C12164">
        <v>1</v>
      </c>
    </row>
    <row r="12166" spans="2:10" x14ac:dyDescent="0.25">
      <c r="B12166">
        <v>1</v>
      </c>
      <c r="D12166">
        <v>1</v>
      </c>
      <c r="H12166">
        <v>1</v>
      </c>
      <c r="I12166">
        <v>1</v>
      </c>
      <c r="J12166">
        <v>2</v>
      </c>
    </row>
    <row r="12167" spans="2:10" x14ac:dyDescent="0.25">
      <c r="C12167">
        <v>1</v>
      </c>
      <c r="D12167">
        <v>1</v>
      </c>
    </row>
    <row r="12169" spans="2:10" x14ac:dyDescent="0.25">
      <c r="B12169">
        <v>2</v>
      </c>
      <c r="H12169">
        <v>1</v>
      </c>
      <c r="I12169">
        <v>1</v>
      </c>
      <c r="J12169">
        <v>2</v>
      </c>
    </row>
    <row r="12170" spans="2:10" x14ac:dyDescent="0.25">
      <c r="B12170">
        <v>1</v>
      </c>
      <c r="C12170">
        <v>1</v>
      </c>
    </row>
    <row r="12172" spans="2:10" x14ac:dyDescent="0.25">
      <c r="D12172">
        <v>1</v>
      </c>
      <c r="H12172">
        <v>1</v>
      </c>
      <c r="I12172">
        <v>1</v>
      </c>
      <c r="J12172">
        <v>2</v>
      </c>
    </row>
    <row r="12173" spans="2:10" x14ac:dyDescent="0.25">
      <c r="C12173">
        <v>1</v>
      </c>
      <c r="D12173">
        <v>1</v>
      </c>
    </row>
    <row r="12174" spans="2:10" x14ac:dyDescent="0.25">
      <c r="B12174">
        <v>2</v>
      </c>
    </row>
    <row r="12175" spans="2:10" x14ac:dyDescent="0.25">
      <c r="H12175">
        <v>1</v>
      </c>
      <c r="I12175">
        <v>1</v>
      </c>
      <c r="J12175">
        <v>2</v>
      </c>
    </row>
    <row r="12176" spans="2:10" x14ac:dyDescent="0.25">
      <c r="C12176">
        <v>1</v>
      </c>
    </row>
    <row r="12178" spans="2:10" x14ac:dyDescent="0.25">
      <c r="B12178">
        <v>2</v>
      </c>
      <c r="D12178">
        <v>1</v>
      </c>
      <c r="H12178">
        <v>1</v>
      </c>
      <c r="I12178">
        <v>1</v>
      </c>
      <c r="J12178">
        <v>2</v>
      </c>
    </row>
    <row r="12179" spans="2:10" x14ac:dyDescent="0.25">
      <c r="C12179">
        <v>1</v>
      </c>
      <c r="D12179">
        <v>1</v>
      </c>
    </row>
    <row r="12181" spans="2:10" x14ac:dyDescent="0.25">
      <c r="B12181">
        <v>1</v>
      </c>
      <c r="H12181">
        <v>1</v>
      </c>
      <c r="I12181">
        <v>1</v>
      </c>
      <c r="J12181">
        <v>2</v>
      </c>
    </row>
    <row r="12182" spans="2:10" x14ac:dyDescent="0.25">
      <c r="C12182">
        <v>1</v>
      </c>
    </row>
    <row r="12184" spans="2:10" x14ac:dyDescent="0.25">
      <c r="B12184">
        <v>2</v>
      </c>
      <c r="D12184">
        <v>1</v>
      </c>
      <c r="H12184">
        <v>1</v>
      </c>
      <c r="I12184">
        <v>1</v>
      </c>
      <c r="J12184">
        <v>1</v>
      </c>
    </row>
    <row r="12185" spans="2:10" x14ac:dyDescent="0.25">
      <c r="B12185">
        <v>1</v>
      </c>
      <c r="C12185">
        <v>1</v>
      </c>
    </row>
    <row r="12186" spans="2:10" x14ac:dyDescent="0.25">
      <c r="D12186">
        <v>1</v>
      </c>
    </row>
    <row r="12187" spans="2:10" x14ac:dyDescent="0.25">
      <c r="H12187">
        <v>1</v>
      </c>
      <c r="I12187">
        <v>1</v>
      </c>
      <c r="J12187">
        <v>1</v>
      </c>
    </row>
    <row r="12188" spans="2:10" x14ac:dyDescent="0.25">
      <c r="C12188">
        <v>1</v>
      </c>
    </row>
    <row r="12189" spans="2:10" x14ac:dyDescent="0.25">
      <c r="D12189">
        <v>1</v>
      </c>
    </row>
    <row r="12190" spans="2:10" x14ac:dyDescent="0.25">
      <c r="B12190">
        <v>1</v>
      </c>
      <c r="D12190">
        <v>1</v>
      </c>
      <c r="H12190">
        <v>1</v>
      </c>
      <c r="I12190">
        <v>1</v>
      </c>
      <c r="J12190">
        <v>1</v>
      </c>
    </row>
    <row r="12191" spans="2:10" x14ac:dyDescent="0.25">
      <c r="B12191">
        <v>2</v>
      </c>
      <c r="C12191">
        <v>1</v>
      </c>
    </row>
    <row r="12193" spans="2:10" x14ac:dyDescent="0.25">
      <c r="H12193">
        <v>1</v>
      </c>
      <c r="I12193">
        <v>1</v>
      </c>
      <c r="J12193">
        <v>1</v>
      </c>
    </row>
    <row r="12194" spans="2:10" x14ac:dyDescent="0.25">
      <c r="C12194">
        <v>1</v>
      </c>
    </row>
    <row r="12195" spans="2:10" x14ac:dyDescent="0.25">
      <c r="D12195">
        <v>1</v>
      </c>
    </row>
    <row r="12196" spans="2:10" x14ac:dyDescent="0.25">
      <c r="B12196">
        <v>2</v>
      </c>
      <c r="H12196">
        <v>1</v>
      </c>
      <c r="I12196">
        <v>1</v>
      </c>
      <c r="J12196">
        <v>1</v>
      </c>
    </row>
    <row r="12197" spans="2:10" x14ac:dyDescent="0.25">
      <c r="B12197">
        <v>1</v>
      </c>
      <c r="C12197">
        <v>1</v>
      </c>
      <c r="D12197">
        <v>1</v>
      </c>
    </row>
    <row r="12199" spans="2:10" x14ac:dyDescent="0.25">
      <c r="H12199">
        <v>1</v>
      </c>
      <c r="I12199">
        <v>1</v>
      </c>
      <c r="J12199">
        <v>1</v>
      </c>
    </row>
    <row r="12200" spans="2:10" x14ac:dyDescent="0.25">
      <c r="C12200">
        <v>1</v>
      </c>
      <c r="D12200">
        <v>1</v>
      </c>
    </row>
    <row r="12202" spans="2:10" x14ac:dyDescent="0.25">
      <c r="B12202">
        <v>1</v>
      </c>
      <c r="H12202">
        <v>1</v>
      </c>
      <c r="I12202">
        <v>1</v>
      </c>
      <c r="J12202">
        <v>1</v>
      </c>
    </row>
    <row r="12203" spans="2:10" x14ac:dyDescent="0.25">
      <c r="C12203">
        <v>1</v>
      </c>
    </row>
    <row r="12204" spans="2:10" x14ac:dyDescent="0.25">
      <c r="B12204">
        <v>2</v>
      </c>
    </row>
    <row r="12205" spans="2:10" x14ac:dyDescent="0.25">
      <c r="D12205">
        <v>1</v>
      </c>
      <c r="H12205">
        <v>1</v>
      </c>
      <c r="I12205">
        <v>1</v>
      </c>
      <c r="J12205">
        <v>1</v>
      </c>
    </row>
    <row r="12206" spans="2:10" x14ac:dyDescent="0.25">
      <c r="C12206">
        <v>1</v>
      </c>
    </row>
    <row r="12207" spans="2:10" x14ac:dyDescent="0.25">
      <c r="B12207">
        <v>1</v>
      </c>
    </row>
    <row r="12208" spans="2:10" x14ac:dyDescent="0.25">
      <c r="H12208">
        <v>1</v>
      </c>
      <c r="I12208">
        <v>1</v>
      </c>
      <c r="J12208">
        <v>1</v>
      </c>
    </row>
    <row r="12209" spans="2:10" x14ac:dyDescent="0.25">
      <c r="B12209">
        <v>2</v>
      </c>
      <c r="C12209">
        <v>1</v>
      </c>
    </row>
    <row r="12210" spans="2:10" x14ac:dyDescent="0.25">
      <c r="D12210">
        <v>1</v>
      </c>
    </row>
    <row r="12211" spans="2:10" x14ac:dyDescent="0.25">
      <c r="H12211">
        <v>1</v>
      </c>
      <c r="I12211">
        <v>1</v>
      </c>
      <c r="J12211">
        <v>1</v>
      </c>
    </row>
    <row r="12212" spans="2:10" x14ac:dyDescent="0.25">
      <c r="B12212">
        <v>1</v>
      </c>
      <c r="C12212">
        <v>1</v>
      </c>
    </row>
    <row r="12214" spans="2:10" x14ac:dyDescent="0.25">
      <c r="D12214">
        <v>1</v>
      </c>
      <c r="H12214">
        <v>1</v>
      </c>
      <c r="I12214">
        <v>1</v>
      </c>
      <c r="J12214">
        <v>1</v>
      </c>
    </row>
    <row r="12215" spans="2:10" x14ac:dyDescent="0.25">
      <c r="B12215">
        <v>2</v>
      </c>
      <c r="C12215">
        <v>1</v>
      </c>
    </row>
    <row r="12217" spans="2:10" x14ac:dyDescent="0.25">
      <c r="D12217">
        <v>1</v>
      </c>
      <c r="H12217">
        <v>1</v>
      </c>
      <c r="I12217">
        <v>1</v>
      </c>
      <c r="J12217">
        <v>1</v>
      </c>
    </row>
    <row r="12218" spans="2:10" x14ac:dyDescent="0.25">
      <c r="B12218">
        <v>1</v>
      </c>
      <c r="C12218">
        <v>1</v>
      </c>
    </row>
    <row r="12220" spans="2:10" x14ac:dyDescent="0.25">
      <c r="D12220">
        <v>1</v>
      </c>
      <c r="H12220">
        <v>1</v>
      </c>
      <c r="I12220">
        <v>1</v>
      </c>
      <c r="J12220">
        <v>1</v>
      </c>
    </row>
    <row r="12221" spans="2:10" x14ac:dyDescent="0.25">
      <c r="C12221">
        <v>1</v>
      </c>
      <c r="D12221">
        <v>1</v>
      </c>
    </row>
    <row r="12223" spans="2:10" x14ac:dyDescent="0.25">
      <c r="H12223">
        <v>1</v>
      </c>
      <c r="I12223">
        <v>1</v>
      </c>
      <c r="J12223">
        <v>1</v>
      </c>
    </row>
    <row r="12224" spans="2:10" x14ac:dyDescent="0.25">
      <c r="B12224">
        <v>2</v>
      </c>
      <c r="C12224">
        <v>1</v>
      </c>
    </row>
    <row r="12225" spans="2:10" x14ac:dyDescent="0.25">
      <c r="B12225">
        <v>1</v>
      </c>
      <c r="C12225">
        <v>1</v>
      </c>
    </row>
    <row r="12226" spans="2:10" x14ac:dyDescent="0.25">
      <c r="D12226">
        <v>1</v>
      </c>
      <c r="H12226">
        <v>1</v>
      </c>
      <c r="I12226">
        <v>1</v>
      </c>
      <c r="J12226">
        <v>1</v>
      </c>
    </row>
    <row r="12227" spans="2:10" x14ac:dyDescent="0.25">
      <c r="D12227">
        <v>1</v>
      </c>
    </row>
    <row r="12229" spans="2:10" x14ac:dyDescent="0.25">
      <c r="H12229">
        <v>1</v>
      </c>
      <c r="I12229">
        <v>1</v>
      </c>
      <c r="J12229">
        <v>1</v>
      </c>
    </row>
    <row r="12230" spans="2:10" x14ac:dyDescent="0.25">
      <c r="B12230">
        <v>2</v>
      </c>
      <c r="C12230">
        <v>1</v>
      </c>
    </row>
    <row r="12231" spans="2:10" x14ac:dyDescent="0.25">
      <c r="B12231">
        <v>1</v>
      </c>
    </row>
    <row r="12232" spans="2:10" x14ac:dyDescent="0.25">
      <c r="D12232">
        <v>1</v>
      </c>
      <c r="H12232">
        <v>1</v>
      </c>
      <c r="I12232">
        <v>1</v>
      </c>
      <c r="J12232">
        <v>1</v>
      </c>
    </row>
    <row r="12233" spans="2:10" x14ac:dyDescent="0.25">
      <c r="C12233">
        <v>1</v>
      </c>
    </row>
    <row r="12235" spans="2:10" x14ac:dyDescent="0.25">
      <c r="D12235">
        <v>1</v>
      </c>
      <c r="H12235">
        <v>1</v>
      </c>
      <c r="I12235">
        <v>1</v>
      </c>
      <c r="J12235">
        <v>1</v>
      </c>
    </row>
    <row r="12236" spans="2:10" x14ac:dyDescent="0.25">
      <c r="B12236">
        <v>1</v>
      </c>
      <c r="C12236">
        <v>1</v>
      </c>
    </row>
    <row r="12237" spans="2:10" x14ac:dyDescent="0.25">
      <c r="B12237">
        <v>2</v>
      </c>
    </row>
    <row r="12238" spans="2:10" x14ac:dyDescent="0.25">
      <c r="D12238">
        <v>1</v>
      </c>
      <c r="H12238">
        <v>1</v>
      </c>
      <c r="I12238">
        <v>1</v>
      </c>
      <c r="J12238">
        <v>1</v>
      </c>
    </row>
    <row r="12241" spans="2:10" x14ac:dyDescent="0.25">
      <c r="C12241">
        <v>1</v>
      </c>
      <c r="D12241">
        <v>1</v>
      </c>
      <c r="H12241">
        <v>1</v>
      </c>
      <c r="I12241">
        <v>1</v>
      </c>
      <c r="J12241">
        <v>1</v>
      </c>
    </row>
    <row r="12242" spans="2:10" x14ac:dyDescent="0.25">
      <c r="B12242">
        <v>2</v>
      </c>
    </row>
    <row r="12243" spans="2:10" x14ac:dyDescent="0.25">
      <c r="B12243">
        <v>1</v>
      </c>
      <c r="C12243">
        <v>1</v>
      </c>
    </row>
    <row r="12244" spans="2:10" x14ac:dyDescent="0.25">
      <c r="D12244">
        <v>1</v>
      </c>
      <c r="H12244">
        <v>1</v>
      </c>
      <c r="I12244">
        <v>1</v>
      </c>
      <c r="J12244">
        <v>1</v>
      </c>
    </row>
    <row r="12247" spans="2:10" x14ac:dyDescent="0.25">
      <c r="B12247">
        <v>2</v>
      </c>
      <c r="C12247">
        <v>1</v>
      </c>
      <c r="D12247">
        <v>1</v>
      </c>
      <c r="H12247">
        <v>1</v>
      </c>
      <c r="I12247">
        <v>1</v>
      </c>
      <c r="J12247">
        <v>1</v>
      </c>
    </row>
    <row r="12248" spans="2:10" x14ac:dyDescent="0.25">
      <c r="B12248">
        <v>1</v>
      </c>
    </row>
    <row r="12249" spans="2:10" x14ac:dyDescent="0.25">
      <c r="C12249">
        <v>1</v>
      </c>
    </row>
    <row r="12250" spans="2:10" x14ac:dyDescent="0.25">
      <c r="D12250">
        <v>1</v>
      </c>
      <c r="H12250">
        <v>1</v>
      </c>
      <c r="I12250">
        <v>1</v>
      </c>
      <c r="J12250">
        <v>1</v>
      </c>
    </row>
    <row r="12252" spans="2:10" x14ac:dyDescent="0.25">
      <c r="B12252">
        <v>1</v>
      </c>
      <c r="C12252">
        <v>1</v>
      </c>
    </row>
    <row r="12253" spans="2:10" x14ac:dyDescent="0.25">
      <c r="C12253">
        <v>1</v>
      </c>
      <c r="D12253">
        <v>1</v>
      </c>
      <c r="H12253">
        <v>1</v>
      </c>
      <c r="I12253">
        <v>1</v>
      </c>
      <c r="J12253">
        <v>1</v>
      </c>
    </row>
    <row r="12256" spans="2:10" x14ac:dyDescent="0.25">
      <c r="D12256">
        <v>1</v>
      </c>
      <c r="H12256">
        <v>1</v>
      </c>
      <c r="I12256">
        <v>1</v>
      </c>
      <c r="J12256">
        <v>1</v>
      </c>
    </row>
    <row r="12258" spans="2:10" x14ac:dyDescent="0.25">
      <c r="B12258">
        <v>2</v>
      </c>
      <c r="C12258">
        <v>1</v>
      </c>
    </row>
    <row r="12259" spans="2:10" x14ac:dyDescent="0.25">
      <c r="D12259">
        <v>1</v>
      </c>
      <c r="H12259">
        <v>1</v>
      </c>
      <c r="I12259">
        <v>1</v>
      </c>
      <c r="J12259">
        <v>1</v>
      </c>
    </row>
    <row r="12261" spans="2:10" x14ac:dyDescent="0.25">
      <c r="B12261">
        <v>1</v>
      </c>
      <c r="C12261">
        <v>1</v>
      </c>
    </row>
    <row r="12262" spans="2:10" x14ac:dyDescent="0.25">
      <c r="D12262">
        <v>1</v>
      </c>
      <c r="H12262">
        <v>1</v>
      </c>
      <c r="I12262">
        <v>1</v>
      </c>
      <c r="J12262">
        <v>1</v>
      </c>
    </row>
    <row r="12264" spans="2:10" x14ac:dyDescent="0.25">
      <c r="B12264">
        <v>1</v>
      </c>
      <c r="C12264">
        <v>1</v>
      </c>
    </row>
    <row r="12265" spans="2:10" x14ac:dyDescent="0.25">
      <c r="B12265">
        <v>2</v>
      </c>
      <c r="C12265">
        <v>1</v>
      </c>
      <c r="D12265">
        <v>1</v>
      </c>
      <c r="H12265">
        <v>1</v>
      </c>
      <c r="I12265">
        <v>1</v>
      </c>
      <c r="J12265">
        <v>1</v>
      </c>
    </row>
    <row r="12268" spans="2:10" x14ac:dyDescent="0.25">
      <c r="D12268">
        <v>1</v>
      </c>
      <c r="H12268">
        <v>1</v>
      </c>
      <c r="I12268">
        <v>1</v>
      </c>
      <c r="J12268">
        <v>1</v>
      </c>
    </row>
    <row r="12269" spans="2:10" x14ac:dyDescent="0.25">
      <c r="C12269">
        <v>1</v>
      </c>
    </row>
    <row r="12270" spans="2:10" x14ac:dyDescent="0.25">
      <c r="B12270">
        <v>1</v>
      </c>
    </row>
    <row r="12271" spans="2:10" x14ac:dyDescent="0.25">
      <c r="B12271">
        <v>2</v>
      </c>
      <c r="D12271">
        <v>1</v>
      </c>
      <c r="H12271">
        <v>1</v>
      </c>
      <c r="I12271">
        <v>1</v>
      </c>
      <c r="J12271">
        <v>1</v>
      </c>
    </row>
    <row r="12272" spans="2:10" x14ac:dyDescent="0.25">
      <c r="C12272">
        <v>1</v>
      </c>
    </row>
    <row r="12274" spans="2:10" x14ac:dyDescent="0.25">
      <c r="D12274">
        <v>1</v>
      </c>
      <c r="H12274">
        <v>1</v>
      </c>
      <c r="I12274">
        <v>1</v>
      </c>
      <c r="J12274">
        <v>1</v>
      </c>
    </row>
    <row r="12275" spans="2:10" x14ac:dyDescent="0.25">
      <c r="C12275">
        <v>1</v>
      </c>
    </row>
    <row r="12276" spans="2:10" x14ac:dyDescent="0.25">
      <c r="B12276">
        <v>2</v>
      </c>
    </row>
    <row r="12277" spans="2:10" x14ac:dyDescent="0.25">
      <c r="B12277">
        <v>1</v>
      </c>
      <c r="D12277">
        <v>1</v>
      </c>
      <c r="H12277">
        <v>1</v>
      </c>
      <c r="I12277">
        <v>1</v>
      </c>
      <c r="J12277">
        <v>1</v>
      </c>
    </row>
    <row r="12280" spans="2:10" x14ac:dyDescent="0.25">
      <c r="C12280">
        <v>1</v>
      </c>
      <c r="D12280">
        <v>1</v>
      </c>
      <c r="H12280">
        <v>1</v>
      </c>
      <c r="I12280">
        <v>1</v>
      </c>
      <c r="J12280">
        <v>1</v>
      </c>
    </row>
    <row r="12282" spans="2:10" x14ac:dyDescent="0.25">
      <c r="B12282">
        <v>2</v>
      </c>
    </row>
    <row r="12283" spans="2:10" x14ac:dyDescent="0.25">
      <c r="B12283">
        <v>1</v>
      </c>
      <c r="D12283">
        <v>1</v>
      </c>
      <c r="H12283">
        <v>1</v>
      </c>
      <c r="I12283">
        <v>1</v>
      </c>
      <c r="J12283">
        <v>1</v>
      </c>
    </row>
    <row r="12285" spans="2:10" x14ac:dyDescent="0.25">
      <c r="C12285">
        <v>1</v>
      </c>
    </row>
    <row r="12286" spans="2:10" x14ac:dyDescent="0.25">
      <c r="D12286">
        <v>3</v>
      </c>
      <c r="H12286">
        <v>1</v>
      </c>
      <c r="I12286">
        <v>1</v>
      </c>
      <c r="J12286">
        <v>1</v>
      </c>
    </row>
    <row r="12287" spans="2:10" x14ac:dyDescent="0.25">
      <c r="B12287">
        <v>2</v>
      </c>
      <c r="C12287">
        <v>1</v>
      </c>
    </row>
    <row r="12289" spans="2:10" x14ac:dyDescent="0.25">
      <c r="D12289">
        <v>1</v>
      </c>
      <c r="H12289">
        <v>1</v>
      </c>
      <c r="I12289">
        <v>1</v>
      </c>
      <c r="J12289">
        <v>1</v>
      </c>
    </row>
    <row r="12290" spans="2:10" x14ac:dyDescent="0.25">
      <c r="C12290">
        <v>1</v>
      </c>
    </row>
    <row r="12291" spans="2:10" x14ac:dyDescent="0.25">
      <c r="C12291">
        <v>1</v>
      </c>
    </row>
    <row r="12292" spans="2:10" x14ac:dyDescent="0.25">
      <c r="B12292">
        <v>2</v>
      </c>
      <c r="D12292">
        <v>1</v>
      </c>
      <c r="H12292">
        <v>1</v>
      </c>
      <c r="I12292">
        <v>1</v>
      </c>
      <c r="J12292">
        <v>1</v>
      </c>
    </row>
    <row r="12293" spans="2:10" x14ac:dyDescent="0.25">
      <c r="B12293">
        <v>1</v>
      </c>
      <c r="D12293">
        <v>2</v>
      </c>
    </row>
    <row r="12295" spans="2:10" x14ac:dyDescent="0.25">
      <c r="H12295">
        <v>1</v>
      </c>
      <c r="I12295">
        <v>1</v>
      </c>
      <c r="J12295">
        <v>1</v>
      </c>
    </row>
    <row r="12296" spans="2:10" x14ac:dyDescent="0.25">
      <c r="C12296">
        <v>1</v>
      </c>
    </row>
    <row r="12298" spans="2:10" x14ac:dyDescent="0.25">
      <c r="B12298">
        <v>1</v>
      </c>
      <c r="D12298">
        <v>2</v>
      </c>
      <c r="H12298">
        <v>1</v>
      </c>
      <c r="I12298">
        <v>1</v>
      </c>
      <c r="J12298">
        <v>1</v>
      </c>
    </row>
    <row r="12299" spans="2:10" x14ac:dyDescent="0.25">
      <c r="C12299">
        <v>1</v>
      </c>
    </row>
    <row r="12301" spans="2:10" x14ac:dyDescent="0.25">
      <c r="H12301">
        <v>1</v>
      </c>
      <c r="I12301">
        <v>1</v>
      </c>
      <c r="J12301">
        <v>1</v>
      </c>
    </row>
    <row r="12302" spans="2:10" x14ac:dyDescent="0.25">
      <c r="C12302">
        <v>1</v>
      </c>
    </row>
    <row r="12303" spans="2:10" x14ac:dyDescent="0.25">
      <c r="D12303">
        <v>2</v>
      </c>
    </row>
    <row r="12304" spans="2:10" x14ac:dyDescent="0.25">
      <c r="B12304">
        <v>1</v>
      </c>
      <c r="C12304">
        <v>1</v>
      </c>
      <c r="H12304">
        <v>1</v>
      </c>
      <c r="I12304">
        <v>1</v>
      </c>
      <c r="J12304">
        <v>1</v>
      </c>
    </row>
    <row r="12305" spans="2:10" x14ac:dyDescent="0.25">
      <c r="B12305">
        <v>2</v>
      </c>
    </row>
    <row r="12306" spans="2:10" x14ac:dyDescent="0.25">
      <c r="D12306">
        <v>1</v>
      </c>
    </row>
    <row r="12307" spans="2:10" x14ac:dyDescent="0.25">
      <c r="C12307">
        <v>1</v>
      </c>
      <c r="H12307">
        <v>1</v>
      </c>
      <c r="I12307">
        <v>3</v>
      </c>
      <c r="J12307">
        <v>1</v>
      </c>
    </row>
    <row r="12308" spans="2:10" x14ac:dyDescent="0.25">
      <c r="C12308">
        <v>1</v>
      </c>
    </row>
    <row r="12309" spans="2:10" x14ac:dyDescent="0.25">
      <c r="B12309">
        <v>1</v>
      </c>
      <c r="D12309">
        <v>2</v>
      </c>
    </row>
    <row r="12310" spans="2:10" x14ac:dyDescent="0.25">
      <c r="D12310">
        <v>1</v>
      </c>
      <c r="H12310">
        <v>1</v>
      </c>
      <c r="I12310">
        <v>3</v>
      </c>
      <c r="J12310">
        <v>1</v>
      </c>
    </row>
    <row r="12311" spans="2:10" x14ac:dyDescent="0.25">
      <c r="B12311">
        <v>2</v>
      </c>
    </row>
    <row r="12312" spans="2:10" x14ac:dyDescent="0.25">
      <c r="C12312">
        <v>1</v>
      </c>
    </row>
    <row r="12313" spans="2:10" x14ac:dyDescent="0.25">
      <c r="C12313">
        <v>1</v>
      </c>
      <c r="H12313">
        <v>1</v>
      </c>
      <c r="I12313">
        <v>2</v>
      </c>
      <c r="J12313">
        <v>1</v>
      </c>
    </row>
    <row r="12314" spans="2:10" x14ac:dyDescent="0.25">
      <c r="B12314">
        <v>1</v>
      </c>
      <c r="D12314">
        <v>2</v>
      </c>
    </row>
    <row r="12315" spans="2:10" x14ac:dyDescent="0.25">
      <c r="B12315">
        <v>2</v>
      </c>
    </row>
    <row r="12316" spans="2:10" x14ac:dyDescent="0.25">
      <c r="H12316">
        <v>1</v>
      </c>
      <c r="I12316">
        <v>2</v>
      </c>
      <c r="J12316">
        <v>1</v>
      </c>
    </row>
    <row r="12317" spans="2:10" x14ac:dyDescent="0.25">
      <c r="D12317">
        <v>1</v>
      </c>
    </row>
    <row r="12318" spans="2:10" x14ac:dyDescent="0.25">
      <c r="C12318">
        <v>1</v>
      </c>
    </row>
    <row r="12319" spans="2:10" x14ac:dyDescent="0.25">
      <c r="B12319">
        <v>1</v>
      </c>
      <c r="H12319">
        <v>1</v>
      </c>
      <c r="I12319">
        <v>2</v>
      </c>
      <c r="J12319">
        <v>1</v>
      </c>
    </row>
    <row r="12320" spans="2:10" x14ac:dyDescent="0.25">
      <c r="B12320">
        <v>2</v>
      </c>
      <c r="C12320">
        <v>1</v>
      </c>
      <c r="D12320">
        <v>2</v>
      </c>
    </row>
    <row r="12321" spans="2:10" x14ac:dyDescent="0.25">
      <c r="D12321">
        <v>1</v>
      </c>
    </row>
    <row r="12322" spans="2:10" x14ac:dyDescent="0.25">
      <c r="H12322">
        <v>1</v>
      </c>
      <c r="I12322">
        <v>2</v>
      </c>
      <c r="J12322">
        <v>1</v>
      </c>
    </row>
    <row r="12323" spans="2:10" x14ac:dyDescent="0.25">
      <c r="C12323">
        <v>1</v>
      </c>
    </row>
    <row r="12324" spans="2:10" x14ac:dyDescent="0.25">
      <c r="C12324">
        <v>1</v>
      </c>
    </row>
    <row r="12325" spans="2:10" x14ac:dyDescent="0.25">
      <c r="B12325">
        <v>2</v>
      </c>
      <c r="H12325">
        <v>1</v>
      </c>
      <c r="I12325">
        <v>2</v>
      </c>
      <c r="J12325">
        <v>1</v>
      </c>
    </row>
    <row r="12326" spans="2:10" x14ac:dyDescent="0.25">
      <c r="D12326">
        <v>1</v>
      </c>
    </row>
    <row r="12327" spans="2:10" x14ac:dyDescent="0.25">
      <c r="B12327">
        <v>1</v>
      </c>
    </row>
    <row r="12328" spans="2:10" x14ac:dyDescent="0.25">
      <c r="C12328">
        <v>1</v>
      </c>
      <c r="H12328">
        <v>1</v>
      </c>
      <c r="I12328">
        <v>2</v>
      </c>
      <c r="J12328">
        <v>1</v>
      </c>
    </row>
    <row r="12329" spans="2:10" x14ac:dyDescent="0.25">
      <c r="C12329">
        <v>1</v>
      </c>
      <c r="D12329">
        <v>2</v>
      </c>
    </row>
    <row r="12331" spans="2:10" x14ac:dyDescent="0.25">
      <c r="B12331">
        <v>1</v>
      </c>
      <c r="H12331">
        <v>1</v>
      </c>
      <c r="I12331">
        <v>2</v>
      </c>
      <c r="J12331">
        <v>1</v>
      </c>
    </row>
    <row r="12332" spans="2:10" x14ac:dyDescent="0.25">
      <c r="D12332">
        <v>2</v>
      </c>
    </row>
    <row r="12333" spans="2:10" x14ac:dyDescent="0.25">
      <c r="B12333">
        <v>2</v>
      </c>
      <c r="C12333">
        <v>1</v>
      </c>
    </row>
    <row r="12334" spans="2:10" x14ac:dyDescent="0.25">
      <c r="C12334">
        <v>1</v>
      </c>
      <c r="H12334">
        <v>1</v>
      </c>
      <c r="I12334">
        <v>2</v>
      </c>
      <c r="J12334">
        <v>1</v>
      </c>
    </row>
    <row r="12336" spans="2:10" x14ac:dyDescent="0.25">
      <c r="B12336">
        <v>2</v>
      </c>
    </row>
    <row r="12337" spans="2:10" x14ac:dyDescent="0.25">
      <c r="D12337">
        <v>2</v>
      </c>
      <c r="H12337">
        <v>1</v>
      </c>
      <c r="I12337">
        <v>2</v>
      </c>
      <c r="J12337">
        <v>1</v>
      </c>
    </row>
    <row r="12338" spans="2:10" x14ac:dyDescent="0.25">
      <c r="C12338">
        <v>1</v>
      </c>
    </row>
    <row r="12339" spans="2:10" x14ac:dyDescent="0.25">
      <c r="B12339">
        <v>1</v>
      </c>
    </row>
    <row r="12340" spans="2:10" x14ac:dyDescent="0.25">
      <c r="D12340">
        <v>1</v>
      </c>
      <c r="H12340">
        <v>1</v>
      </c>
      <c r="I12340">
        <v>2</v>
      </c>
      <c r="J12340">
        <v>1</v>
      </c>
    </row>
    <row r="12341" spans="2:10" x14ac:dyDescent="0.25">
      <c r="C12341">
        <v>1</v>
      </c>
    </row>
    <row r="12342" spans="2:10" x14ac:dyDescent="0.25">
      <c r="B12342">
        <v>1</v>
      </c>
    </row>
    <row r="12343" spans="2:10" x14ac:dyDescent="0.25">
      <c r="D12343">
        <v>2</v>
      </c>
      <c r="H12343">
        <v>1</v>
      </c>
      <c r="I12343">
        <v>2</v>
      </c>
      <c r="J12343">
        <v>1</v>
      </c>
    </row>
    <row r="12344" spans="2:10" x14ac:dyDescent="0.25">
      <c r="C12344">
        <v>1</v>
      </c>
    </row>
    <row r="12346" spans="2:10" x14ac:dyDescent="0.25">
      <c r="C12346">
        <v>1</v>
      </c>
      <c r="H12346">
        <v>1</v>
      </c>
      <c r="I12346">
        <v>2</v>
      </c>
      <c r="J12346">
        <v>1</v>
      </c>
    </row>
    <row r="12347" spans="2:10" x14ac:dyDescent="0.25">
      <c r="D12347">
        <v>2</v>
      </c>
    </row>
    <row r="12348" spans="2:10" x14ac:dyDescent="0.25">
      <c r="B12348">
        <v>1</v>
      </c>
    </row>
    <row r="12349" spans="2:10" x14ac:dyDescent="0.25">
      <c r="H12349">
        <v>1</v>
      </c>
      <c r="I12349">
        <v>2</v>
      </c>
      <c r="J12349">
        <v>1</v>
      </c>
    </row>
    <row r="12350" spans="2:10" x14ac:dyDescent="0.25">
      <c r="C12350">
        <v>1</v>
      </c>
    </row>
    <row r="12351" spans="2:10" x14ac:dyDescent="0.25">
      <c r="B12351">
        <v>2</v>
      </c>
    </row>
    <row r="12352" spans="2:10" x14ac:dyDescent="0.25">
      <c r="C12352">
        <v>1</v>
      </c>
      <c r="D12352">
        <v>2</v>
      </c>
      <c r="H12352">
        <v>1</v>
      </c>
      <c r="I12352">
        <v>2</v>
      </c>
      <c r="J12352">
        <v>1</v>
      </c>
    </row>
    <row r="12354" spans="2:10" x14ac:dyDescent="0.25">
      <c r="B12354">
        <v>2</v>
      </c>
    </row>
    <row r="12355" spans="2:10" x14ac:dyDescent="0.25">
      <c r="C12355">
        <v>1</v>
      </c>
      <c r="H12355">
        <v>1</v>
      </c>
      <c r="I12355">
        <v>2</v>
      </c>
      <c r="J12355">
        <v>1</v>
      </c>
    </row>
    <row r="12357" spans="2:10" x14ac:dyDescent="0.25">
      <c r="C12357">
        <v>1</v>
      </c>
      <c r="D12357">
        <v>2</v>
      </c>
    </row>
    <row r="12358" spans="2:10" x14ac:dyDescent="0.25">
      <c r="H12358">
        <v>1</v>
      </c>
      <c r="I12358">
        <v>2</v>
      </c>
      <c r="J12358">
        <v>1</v>
      </c>
    </row>
    <row r="12359" spans="2:10" x14ac:dyDescent="0.25">
      <c r="B12359">
        <v>2</v>
      </c>
    </row>
    <row r="12360" spans="2:10" x14ac:dyDescent="0.25">
      <c r="B12360">
        <v>1</v>
      </c>
      <c r="D12360">
        <v>1</v>
      </c>
    </row>
    <row r="12361" spans="2:10" x14ac:dyDescent="0.25">
      <c r="C12361">
        <v>1</v>
      </c>
      <c r="H12361">
        <v>1</v>
      </c>
      <c r="I12361">
        <v>2</v>
      </c>
      <c r="J12361">
        <v>1</v>
      </c>
    </row>
    <row r="12362" spans="2:10" x14ac:dyDescent="0.25">
      <c r="C12362">
        <v>1</v>
      </c>
    </row>
    <row r="12363" spans="2:10" x14ac:dyDescent="0.25">
      <c r="D12363">
        <v>2</v>
      </c>
    </row>
    <row r="12364" spans="2:10" x14ac:dyDescent="0.25">
      <c r="H12364">
        <v>1</v>
      </c>
      <c r="I12364">
        <v>2</v>
      </c>
      <c r="J12364">
        <v>1</v>
      </c>
    </row>
    <row r="12365" spans="2:10" x14ac:dyDescent="0.25">
      <c r="B12365">
        <v>1</v>
      </c>
    </row>
    <row r="12366" spans="2:10" x14ac:dyDescent="0.25">
      <c r="B12366">
        <v>2</v>
      </c>
      <c r="C12366">
        <v>1</v>
      </c>
      <c r="D12366">
        <v>1</v>
      </c>
    </row>
    <row r="12367" spans="2:10" x14ac:dyDescent="0.25">
      <c r="H12367">
        <v>1</v>
      </c>
      <c r="I12367">
        <v>2</v>
      </c>
      <c r="J12367">
        <v>1</v>
      </c>
    </row>
    <row r="12368" spans="2:10" x14ac:dyDescent="0.25">
      <c r="C12368">
        <v>1</v>
      </c>
    </row>
    <row r="12369" spans="2:10" x14ac:dyDescent="0.25">
      <c r="D12369">
        <v>2</v>
      </c>
    </row>
    <row r="12370" spans="2:10" x14ac:dyDescent="0.25">
      <c r="D12370">
        <v>1</v>
      </c>
      <c r="H12370">
        <v>1</v>
      </c>
      <c r="I12370">
        <v>2</v>
      </c>
      <c r="J12370">
        <v>1</v>
      </c>
    </row>
    <row r="12371" spans="2:10" x14ac:dyDescent="0.25">
      <c r="B12371">
        <v>1</v>
      </c>
      <c r="C12371">
        <v>1</v>
      </c>
    </row>
    <row r="12373" spans="2:10" x14ac:dyDescent="0.25">
      <c r="C12373">
        <v>1</v>
      </c>
      <c r="H12373">
        <v>1</v>
      </c>
      <c r="I12373">
        <v>2</v>
      </c>
      <c r="J12373">
        <v>1</v>
      </c>
    </row>
    <row r="12374" spans="2:10" x14ac:dyDescent="0.25">
      <c r="D12374">
        <v>1</v>
      </c>
    </row>
    <row r="12375" spans="2:10" x14ac:dyDescent="0.25">
      <c r="D12375">
        <v>2</v>
      </c>
    </row>
    <row r="12376" spans="2:10" x14ac:dyDescent="0.25">
      <c r="B12376">
        <v>1</v>
      </c>
      <c r="C12376">
        <v>1</v>
      </c>
      <c r="H12376">
        <v>1</v>
      </c>
      <c r="I12376">
        <v>2</v>
      </c>
      <c r="J12376">
        <v>1</v>
      </c>
    </row>
    <row r="12377" spans="2:10" x14ac:dyDescent="0.25">
      <c r="B12377">
        <v>1</v>
      </c>
    </row>
    <row r="12378" spans="2:10" x14ac:dyDescent="0.25">
      <c r="C12378">
        <v>1</v>
      </c>
    </row>
    <row r="12379" spans="2:10" x14ac:dyDescent="0.25">
      <c r="H12379">
        <v>1</v>
      </c>
      <c r="I12379">
        <v>2</v>
      </c>
      <c r="J12379">
        <v>1</v>
      </c>
    </row>
    <row r="12380" spans="2:10" x14ac:dyDescent="0.25">
      <c r="D12380">
        <v>1</v>
      </c>
    </row>
    <row r="12381" spans="2:10" x14ac:dyDescent="0.25">
      <c r="C12381">
        <v>1</v>
      </c>
      <c r="D12381">
        <v>2</v>
      </c>
    </row>
    <row r="12382" spans="2:10" x14ac:dyDescent="0.25">
      <c r="B12382">
        <v>1</v>
      </c>
      <c r="H12382">
        <v>1</v>
      </c>
      <c r="I12382">
        <v>2</v>
      </c>
      <c r="J12382">
        <v>1</v>
      </c>
    </row>
    <row r="12383" spans="2:10" x14ac:dyDescent="0.25">
      <c r="B12383">
        <v>1</v>
      </c>
      <c r="C12383">
        <v>1</v>
      </c>
    </row>
    <row r="12385" spans="2:10" x14ac:dyDescent="0.25">
      <c r="H12385">
        <v>1</v>
      </c>
      <c r="I12385">
        <v>2</v>
      </c>
      <c r="J12385">
        <v>1</v>
      </c>
    </row>
    <row r="12386" spans="2:10" x14ac:dyDescent="0.25">
      <c r="C12386">
        <v>1</v>
      </c>
      <c r="D12386">
        <v>1</v>
      </c>
    </row>
    <row r="12387" spans="2:10" x14ac:dyDescent="0.25">
      <c r="D12387">
        <v>2</v>
      </c>
    </row>
    <row r="12388" spans="2:10" x14ac:dyDescent="0.25">
      <c r="B12388">
        <v>1</v>
      </c>
      <c r="C12388">
        <v>1</v>
      </c>
      <c r="H12388">
        <v>1</v>
      </c>
      <c r="I12388">
        <v>1</v>
      </c>
      <c r="J12388">
        <v>1</v>
      </c>
    </row>
    <row r="12389" spans="2:10" x14ac:dyDescent="0.25">
      <c r="B12389">
        <v>1</v>
      </c>
    </row>
    <row r="12391" spans="2:10" x14ac:dyDescent="0.25">
      <c r="H12391">
        <v>1</v>
      </c>
      <c r="I12391">
        <v>1</v>
      </c>
      <c r="J12391">
        <v>1</v>
      </c>
    </row>
    <row r="12392" spans="2:10" x14ac:dyDescent="0.25">
      <c r="C12392">
        <v>1</v>
      </c>
      <c r="D12392">
        <v>1</v>
      </c>
    </row>
    <row r="12393" spans="2:10" x14ac:dyDescent="0.25">
      <c r="D12393">
        <v>2</v>
      </c>
    </row>
    <row r="12394" spans="2:10" x14ac:dyDescent="0.25">
      <c r="B12394">
        <v>1</v>
      </c>
      <c r="H12394">
        <v>1</v>
      </c>
      <c r="I12394">
        <v>1</v>
      </c>
      <c r="J12394">
        <v>1</v>
      </c>
    </row>
    <row r="12395" spans="2:10" x14ac:dyDescent="0.25">
      <c r="B12395">
        <v>1</v>
      </c>
    </row>
    <row r="12397" spans="2:10" x14ac:dyDescent="0.25">
      <c r="C12397">
        <v>1</v>
      </c>
      <c r="H12397">
        <v>1</v>
      </c>
      <c r="I12397">
        <v>1</v>
      </c>
      <c r="J12397">
        <v>1</v>
      </c>
    </row>
    <row r="12398" spans="2:10" x14ac:dyDescent="0.25">
      <c r="C12398">
        <v>1</v>
      </c>
      <c r="D12398">
        <v>1</v>
      </c>
    </row>
    <row r="12400" spans="2:10" x14ac:dyDescent="0.25">
      <c r="B12400">
        <v>1</v>
      </c>
      <c r="H12400">
        <v>1</v>
      </c>
      <c r="I12400">
        <v>1</v>
      </c>
      <c r="J12400">
        <v>1</v>
      </c>
    </row>
    <row r="12403" spans="2:10" x14ac:dyDescent="0.25">
      <c r="C12403">
        <v>1</v>
      </c>
      <c r="D12403">
        <v>1</v>
      </c>
      <c r="H12403">
        <v>1</v>
      </c>
      <c r="I12403">
        <v>1</v>
      </c>
      <c r="J12403">
        <v>1</v>
      </c>
    </row>
    <row r="12404" spans="2:10" x14ac:dyDescent="0.25">
      <c r="C12404">
        <v>1</v>
      </c>
      <c r="D12404">
        <v>2</v>
      </c>
    </row>
    <row r="12406" spans="2:10" x14ac:dyDescent="0.25">
      <c r="B12406">
        <v>1</v>
      </c>
      <c r="H12406">
        <v>1</v>
      </c>
      <c r="I12406">
        <v>1</v>
      </c>
      <c r="J12406">
        <v>1</v>
      </c>
    </row>
    <row r="12407" spans="2:10" x14ac:dyDescent="0.25">
      <c r="B12407">
        <v>1</v>
      </c>
    </row>
    <row r="12408" spans="2:10" x14ac:dyDescent="0.25">
      <c r="C12408">
        <v>1</v>
      </c>
    </row>
    <row r="12409" spans="2:10" x14ac:dyDescent="0.25">
      <c r="C12409">
        <v>1</v>
      </c>
      <c r="D12409">
        <v>2</v>
      </c>
      <c r="H12409">
        <v>1</v>
      </c>
      <c r="I12409">
        <v>1</v>
      </c>
      <c r="J12409">
        <v>1</v>
      </c>
    </row>
    <row r="12412" spans="2:10" x14ac:dyDescent="0.25">
      <c r="B12412">
        <v>1</v>
      </c>
      <c r="H12412">
        <v>1</v>
      </c>
      <c r="I12412">
        <v>1</v>
      </c>
      <c r="J12412">
        <v>1</v>
      </c>
    </row>
    <row r="12414" spans="2:10" x14ac:dyDescent="0.25">
      <c r="C12414">
        <v>1</v>
      </c>
      <c r="D12414">
        <v>2</v>
      </c>
    </row>
    <row r="12415" spans="2:10" x14ac:dyDescent="0.25">
      <c r="C12415">
        <v>1</v>
      </c>
      <c r="D12415">
        <v>1</v>
      </c>
      <c r="H12415">
        <v>1</v>
      </c>
      <c r="I12415">
        <v>1</v>
      </c>
      <c r="J12415">
        <v>1</v>
      </c>
    </row>
    <row r="12418" spans="2:10" x14ac:dyDescent="0.25">
      <c r="B12418">
        <v>1</v>
      </c>
      <c r="H12418">
        <v>1</v>
      </c>
      <c r="I12418">
        <v>1</v>
      </c>
      <c r="J12418">
        <v>1</v>
      </c>
    </row>
    <row r="12420" spans="2:10" x14ac:dyDescent="0.25">
      <c r="C12420">
        <v>1</v>
      </c>
      <c r="D12420">
        <v>1</v>
      </c>
    </row>
    <row r="12421" spans="2:10" x14ac:dyDescent="0.25">
      <c r="C12421">
        <v>1</v>
      </c>
      <c r="D12421">
        <v>1</v>
      </c>
      <c r="H12421">
        <v>1</v>
      </c>
      <c r="I12421">
        <v>1</v>
      </c>
      <c r="J12421">
        <v>1</v>
      </c>
    </row>
    <row r="12424" spans="2:10" x14ac:dyDescent="0.25">
      <c r="B12424">
        <v>1</v>
      </c>
      <c r="H12424">
        <v>1</v>
      </c>
      <c r="I12424">
        <v>1</v>
      </c>
      <c r="J12424">
        <v>1</v>
      </c>
    </row>
    <row r="12425" spans="2:10" x14ac:dyDescent="0.25">
      <c r="B12425">
        <v>1</v>
      </c>
    </row>
    <row r="12426" spans="2:10" x14ac:dyDescent="0.25">
      <c r="C12426">
        <v>1</v>
      </c>
      <c r="D12426">
        <v>1</v>
      </c>
    </row>
    <row r="12427" spans="2:10" x14ac:dyDescent="0.25">
      <c r="H12427">
        <v>1</v>
      </c>
      <c r="I12427">
        <v>1</v>
      </c>
      <c r="J12427">
        <v>1</v>
      </c>
    </row>
    <row r="12428" spans="2:10" x14ac:dyDescent="0.25">
      <c r="C12428">
        <v>1</v>
      </c>
    </row>
    <row r="12430" spans="2:10" x14ac:dyDescent="0.25">
      <c r="B12430">
        <v>1</v>
      </c>
      <c r="H12430">
        <v>1</v>
      </c>
      <c r="I12430">
        <v>1</v>
      </c>
      <c r="J12430">
        <v>1</v>
      </c>
    </row>
    <row r="12431" spans="2:10" x14ac:dyDescent="0.25">
      <c r="C12431">
        <v>1</v>
      </c>
      <c r="D12431">
        <v>1</v>
      </c>
    </row>
    <row r="12432" spans="2:10" x14ac:dyDescent="0.25">
      <c r="C12432">
        <v>1</v>
      </c>
      <c r="D12432">
        <v>1</v>
      </c>
    </row>
    <row r="12433" spans="2:10" x14ac:dyDescent="0.25">
      <c r="H12433">
        <v>1</v>
      </c>
      <c r="I12433">
        <v>1</v>
      </c>
      <c r="J12433">
        <v>1</v>
      </c>
    </row>
    <row r="12436" spans="2:10" x14ac:dyDescent="0.25">
      <c r="B12436">
        <v>1</v>
      </c>
      <c r="D12436">
        <v>1</v>
      </c>
      <c r="H12436">
        <v>1</v>
      </c>
      <c r="I12436">
        <v>1</v>
      </c>
      <c r="J12436">
        <v>1</v>
      </c>
    </row>
    <row r="12437" spans="2:10" x14ac:dyDescent="0.25">
      <c r="B12437">
        <v>1</v>
      </c>
      <c r="C12437">
        <v>1</v>
      </c>
      <c r="D12437">
        <v>1</v>
      </c>
    </row>
    <row r="12439" spans="2:10" x14ac:dyDescent="0.25">
      <c r="H12439">
        <v>1</v>
      </c>
      <c r="I12439">
        <v>1</v>
      </c>
      <c r="J12439">
        <v>1</v>
      </c>
    </row>
    <row r="12440" spans="2:10" x14ac:dyDescent="0.25">
      <c r="C12440">
        <v>1</v>
      </c>
    </row>
    <row r="12441" spans="2:10" x14ac:dyDescent="0.25">
      <c r="B12441">
        <v>1</v>
      </c>
    </row>
    <row r="12442" spans="2:10" x14ac:dyDescent="0.25">
      <c r="B12442">
        <v>1</v>
      </c>
      <c r="D12442">
        <v>1</v>
      </c>
      <c r="H12442">
        <v>1</v>
      </c>
      <c r="I12442">
        <v>1</v>
      </c>
      <c r="J12442">
        <v>1</v>
      </c>
    </row>
    <row r="12443" spans="2:10" x14ac:dyDescent="0.25">
      <c r="C12443">
        <v>1</v>
      </c>
      <c r="D12443">
        <v>1</v>
      </c>
    </row>
    <row r="12445" spans="2:10" x14ac:dyDescent="0.25">
      <c r="H12445">
        <v>1</v>
      </c>
      <c r="I12445">
        <v>1</v>
      </c>
      <c r="J12445">
        <v>1</v>
      </c>
    </row>
    <row r="12446" spans="2:10" x14ac:dyDescent="0.25">
      <c r="C12446">
        <v>1</v>
      </c>
    </row>
    <row r="12447" spans="2:10" x14ac:dyDescent="0.25">
      <c r="B12447">
        <v>1</v>
      </c>
    </row>
    <row r="12448" spans="2:10" x14ac:dyDescent="0.25">
      <c r="D12448">
        <v>1</v>
      </c>
      <c r="H12448">
        <v>1</v>
      </c>
      <c r="I12448">
        <v>1</v>
      </c>
      <c r="J12448">
        <v>1</v>
      </c>
    </row>
    <row r="12449" spans="2:10" x14ac:dyDescent="0.25">
      <c r="C12449">
        <v>1</v>
      </c>
      <c r="D12449">
        <v>1</v>
      </c>
    </row>
    <row r="12450" spans="2:10" x14ac:dyDescent="0.25">
      <c r="B12450">
        <v>1</v>
      </c>
      <c r="C12450">
        <v>1</v>
      </c>
    </row>
    <row r="12451" spans="2:10" x14ac:dyDescent="0.25">
      <c r="H12451">
        <v>1</v>
      </c>
      <c r="I12451">
        <v>1</v>
      </c>
      <c r="J12451">
        <v>1</v>
      </c>
    </row>
    <row r="12453" spans="2:10" x14ac:dyDescent="0.25">
      <c r="B12453">
        <v>1</v>
      </c>
      <c r="D12453">
        <v>1</v>
      </c>
    </row>
    <row r="12454" spans="2:10" x14ac:dyDescent="0.25">
      <c r="H12454">
        <v>1</v>
      </c>
      <c r="I12454">
        <v>1</v>
      </c>
      <c r="J12454">
        <v>1</v>
      </c>
    </row>
    <row r="12455" spans="2:10" x14ac:dyDescent="0.25">
      <c r="C12455">
        <v>1</v>
      </c>
    </row>
    <row r="12456" spans="2:10" x14ac:dyDescent="0.25">
      <c r="B12456">
        <v>1</v>
      </c>
    </row>
    <row r="12457" spans="2:10" x14ac:dyDescent="0.25">
      <c r="H12457">
        <v>1</v>
      </c>
      <c r="I12457">
        <v>1</v>
      </c>
      <c r="J12457">
        <v>1</v>
      </c>
    </row>
    <row r="12458" spans="2:10" x14ac:dyDescent="0.25">
      <c r="D12458">
        <v>1</v>
      </c>
    </row>
    <row r="12459" spans="2:10" x14ac:dyDescent="0.25">
      <c r="B12459">
        <v>1</v>
      </c>
      <c r="D12459">
        <v>1</v>
      </c>
    </row>
    <row r="12460" spans="2:10" x14ac:dyDescent="0.25">
      <c r="B12460">
        <v>1</v>
      </c>
      <c r="C12460">
        <v>1</v>
      </c>
      <c r="H12460">
        <v>1</v>
      </c>
      <c r="I12460">
        <v>1</v>
      </c>
      <c r="J12460">
        <v>1</v>
      </c>
    </row>
    <row r="12463" spans="2:10" x14ac:dyDescent="0.25">
      <c r="C12463">
        <v>1</v>
      </c>
      <c r="H12463">
        <v>1</v>
      </c>
      <c r="I12463">
        <v>1</v>
      </c>
      <c r="J12463">
        <v>1</v>
      </c>
    </row>
    <row r="12464" spans="2:10" x14ac:dyDescent="0.25">
      <c r="D12464">
        <v>1</v>
      </c>
    </row>
    <row r="12465" spans="2:10" x14ac:dyDescent="0.25">
      <c r="B12465">
        <v>1</v>
      </c>
      <c r="D12465">
        <v>1</v>
      </c>
    </row>
    <row r="12466" spans="2:10" x14ac:dyDescent="0.25">
      <c r="B12466">
        <v>1</v>
      </c>
      <c r="C12466">
        <v>1</v>
      </c>
      <c r="H12466">
        <v>1</v>
      </c>
      <c r="I12466">
        <v>1</v>
      </c>
      <c r="J12466">
        <v>1</v>
      </c>
    </row>
    <row r="12467" spans="2:10" x14ac:dyDescent="0.25">
      <c r="C12467">
        <v>1</v>
      </c>
    </row>
    <row r="12469" spans="2:10" x14ac:dyDescent="0.25">
      <c r="H12469">
        <v>1</v>
      </c>
      <c r="I12469">
        <v>1</v>
      </c>
      <c r="J12469">
        <v>1</v>
      </c>
    </row>
    <row r="12470" spans="2:10" x14ac:dyDescent="0.25">
      <c r="D12470">
        <v>1</v>
      </c>
    </row>
    <row r="12471" spans="2:10" x14ac:dyDescent="0.25">
      <c r="B12471">
        <v>1</v>
      </c>
    </row>
    <row r="12472" spans="2:10" x14ac:dyDescent="0.25">
      <c r="B12472">
        <v>1</v>
      </c>
      <c r="C12472">
        <v>1</v>
      </c>
      <c r="H12472">
        <v>1</v>
      </c>
      <c r="I12472">
        <v>1</v>
      </c>
      <c r="J12472">
        <v>1</v>
      </c>
    </row>
    <row r="12473" spans="2:10" x14ac:dyDescent="0.25">
      <c r="D12473">
        <v>1</v>
      </c>
    </row>
    <row r="12475" spans="2:10" x14ac:dyDescent="0.25">
      <c r="H12475">
        <v>1</v>
      </c>
      <c r="I12475">
        <v>1</v>
      </c>
      <c r="J12475">
        <v>1</v>
      </c>
    </row>
    <row r="12476" spans="2:10" x14ac:dyDescent="0.25">
      <c r="C12476">
        <v>1</v>
      </c>
      <c r="D12476">
        <v>1</v>
      </c>
    </row>
    <row r="12477" spans="2:10" x14ac:dyDescent="0.25">
      <c r="B12477">
        <v>1</v>
      </c>
      <c r="C12477">
        <v>1</v>
      </c>
      <c r="D12477">
        <v>1</v>
      </c>
    </row>
    <row r="12478" spans="2:10" x14ac:dyDescent="0.25">
      <c r="B12478">
        <v>1</v>
      </c>
      <c r="H12478">
        <v>1</v>
      </c>
      <c r="I12478">
        <v>1</v>
      </c>
      <c r="J12478">
        <v>1</v>
      </c>
    </row>
    <row r="12481" spans="2:10" x14ac:dyDescent="0.25">
      <c r="H12481">
        <v>1</v>
      </c>
      <c r="I12481">
        <v>1</v>
      </c>
      <c r="J12481">
        <v>1</v>
      </c>
    </row>
    <row r="12482" spans="2:10" x14ac:dyDescent="0.25">
      <c r="C12482">
        <v>1</v>
      </c>
      <c r="D12482">
        <v>1</v>
      </c>
    </row>
    <row r="12483" spans="2:10" x14ac:dyDescent="0.25">
      <c r="B12483">
        <v>1</v>
      </c>
      <c r="C12483">
        <v>1</v>
      </c>
      <c r="D12483">
        <v>1</v>
      </c>
    </row>
    <row r="12484" spans="2:10" x14ac:dyDescent="0.25">
      <c r="H12484">
        <v>1</v>
      </c>
      <c r="I12484">
        <v>1</v>
      </c>
      <c r="J12484">
        <v>1</v>
      </c>
    </row>
    <row r="12487" spans="2:10" x14ac:dyDescent="0.25">
      <c r="D12487">
        <v>1</v>
      </c>
      <c r="H12487">
        <v>1</v>
      </c>
      <c r="I12487">
        <v>1</v>
      </c>
      <c r="J12487">
        <v>1</v>
      </c>
    </row>
    <row r="12488" spans="2:10" x14ac:dyDescent="0.25">
      <c r="C12488">
        <v>1</v>
      </c>
      <c r="D12488">
        <v>1</v>
      </c>
    </row>
    <row r="12489" spans="2:10" x14ac:dyDescent="0.25">
      <c r="B12489">
        <v>1</v>
      </c>
    </row>
    <row r="12490" spans="2:10" x14ac:dyDescent="0.25">
      <c r="H12490">
        <v>1</v>
      </c>
      <c r="I12490">
        <v>1</v>
      </c>
      <c r="J12490">
        <v>1</v>
      </c>
    </row>
    <row r="12491" spans="2:10" x14ac:dyDescent="0.25">
      <c r="C12491">
        <v>1</v>
      </c>
    </row>
    <row r="12493" spans="2:10" x14ac:dyDescent="0.25">
      <c r="D12493">
        <v>1</v>
      </c>
      <c r="H12493">
        <v>1</v>
      </c>
      <c r="I12493">
        <v>1</v>
      </c>
      <c r="J12493">
        <v>1</v>
      </c>
    </row>
    <row r="12494" spans="2:10" x14ac:dyDescent="0.25">
      <c r="B12494">
        <v>1</v>
      </c>
      <c r="C12494">
        <v>1</v>
      </c>
      <c r="D12494">
        <v>1</v>
      </c>
    </row>
    <row r="12496" spans="2:10" x14ac:dyDescent="0.25">
      <c r="B12496">
        <v>1</v>
      </c>
      <c r="H12496">
        <v>1</v>
      </c>
      <c r="I12496">
        <v>1</v>
      </c>
      <c r="J12496">
        <v>1</v>
      </c>
    </row>
    <row r="12497" spans="2:10" x14ac:dyDescent="0.25">
      <c r="C12497">
        <v>1</v>
      </c>
    </row>
    <row r="12498" spans="2:10" x14ac:dyDescent="0.25">
      <c r="D12498">
        <v>1</v>
      </c>
    </row>
    <row r="12499" spans="2:10" x14ac:dyDescent="0.25">
      <c r="D12499">
        <v>1</v>
      </c>
      <c r="H12499">
        <v>1</v>
      </c>
      <c r="I12499">
        <v>1</v>
      </c>
      <c r="J12499">
        <v>1</v>
      </c>
    </row>
    <row r="12500" spans="2:10" x14ac:dyDescent="0.25">
      <c r="B12500">
        <v>1</v>
      </c>
      <c r="C12500">
        <v>1</v>
      </c>
    </row>
    <row r="12502" spans="2:10" x14ac:dyDescent="0.25">
      <c r="H12502">
        <v>1</v>
      </c>
      <c r="I12502">
        <v>1</v>
      </c>
      <c r="J12502">
        <v>1</v>
      </c>
    </row>
    <row r="12503" spans="2:10" x14ac:dyDescent="0.25">
      <c r="B12503">
        <v>1</v>
      </c>
      <c r="C12503">
        <v>1</v>
      </c>
    </row>
    <row r="12504" spans="2:10" x14ac:dyDescent="0.25">
      <c r="D12504">
        <v>1</v>
      </c>
    </row>
    <row r="12505" spans="2:10" x14ac:dyDescent="0.25">
      <c r="D12505">
        <v>1</v>
      </c>
      <c r="H12505">
        <v>1</v>
      </c>
      <c r="I12505">
        <v>1</v>
      </c>
      <c r="J12505">
        <v>1</v>
      </c>
    </row>
    <row r="12506" spans="2:10" x14ac:dyDescent="0.25">
      <c r="B12506">
        <v>1</v>
      </c>
      <c r="C12506">
        <v>1</v>
      </c>
    </row>
    <row r="12508" spans="2:10" x14ac:dyDescent="0.25">
      <c r="C12508">
        <v>1</v>
      </c>
      <c r="H12508">
        <v>1</v>
      </c>
      <c r="I12508">
        <v>1</v>
      </c>
      <c r="J12508">
        <v>1</v>
      </c>
    </row>
    <row r="12509" spans="2:10" x14ac:dyDescent="0.25">
      <c r="B12509">
        <v>1</v>
      </c>
    </row>
    <row r="12510" spans="2:10" x14ac:dyDescent="0.25">
      <c r="D12510">
        <v>1</v>
      </c>
    </row>
    <row r="12511" spans="2:10" x14ac:dyDescent="0.25">
      <c r="C12511">
        <v>1</v>
      </c>
      <c r="D12511">
        <v>1</v>
      </c>
      <c r="H12511">
        <v>1</v>
      </c>
      <c r="I12511">
        <v>1</v>
      </c>
      <c r="J12511">
        <v>1</v>
      </c>
    </row>
    <row r="12512" spans="2:10" x14ac:dyDescent="0.25">
      <c r="B12512">
        <v>1</v>
      </c>
    </row>
    <row r="12513" spans="2:10" x14ac:dyDescent="0.25">
      <c r="B12513">
        <v>1</v>
      </c>
    </row>
    <row r="12514" spans="2:10" x14ac:dyDescent="0.25">
      <c r="H12514">
        <v>1</v>
      </c>
      <c r="I12514">
        <v>1</v>
      </c>
      <c r="J12514">
        <v>1</v>
      </c>
    </row>
    <row r="12515" spans="2:10" x14ac:dyDescent="0.25">
      <c r="D12515">
        <v>1</v>
      </c>
    </row>
    <row r="12516" spans="2:10" x14ac:dyDescent="0.25">
      <c r="C12516">
        <v>1</v>
      </c>
    </row>
    <row r="12517" spans="2:10" x14ac:dyDescent="0.25">
      <c r="H12517">
        <v>1</v>
      </c>
      <c r="I12517">
        <v>1</v>
      </c>
      <c r="J12517">
        <v>1</v>
      </c>
    </row>
    <row r="12518" spans="2:10" x14ac:dyDescent="0.25">
      <c r="B12518">
        <v>1</v>
      </c>
      <c r="D12518">
        <v>1</v>
      </c>
    </row>
    <row r="12519" spans="2:10" x14ac:dyDescent="0.25">
      <c r="B12519">
        <v>1</v>
      </c>
      <c r="C12519">
        <v>1</v>
      </c>
    </row>
    <row r="12520" spans="2:10" x14ac:dyDescent="0.25">
      <c r="H12520">
        <v>1</v>
      </c>
      <c r="I12520">
        <v>1</v>
      </c>
      <c r="J12520">
        <v>1</v>
      </c>
    </row>
    <row r="12521" spans="2:10" x14ac:dyDescent="0.25">
      <c r="D12521">
        <v>1</v>
      </c>
    </row>
    <row r="12522" spans="2:10" x14ac:dyDescent="0.25">
      <c r="C12522">
        <v>1</v>
      </c>
    </row>
    <row r="12523" spans="2:10" x14ac:dyDescent="0.25">
      <c r="D12523">
        <v>1</v>
      </c>
      <c r="H12523">
        <v>1</v>
      </c>
      <c r="I12523">
        <v>1</v>
      </c>
      <c r="J12523">
        <v>1</v>
      </c>
    </row>
    <row r="12524" spans="2:10" x14ac:dyDescent="0.25">
      <c r="B12524">
        <v>1</v>
      </c>
    </row>
    <row r="12525" spans="2:10" x14ac:dyDescent="0.25">
      <c r="B12525">
        <v>1</v>
      </c>
      <c r="C12525">
        <v>1</v>
      </c>
    </row>
    <row r="12526" spans="2:10" x14ac:dyDescent="0.25">
      <c r="H12526">
        <v>1</v>
      </c>
      <c r="I12526">
        <v>1</v>
      </c>
      <c r="J12526">
        <v>1</v>
      </c>
    </row>
    <row r="12527" spans="2:10" x14ac:dyDescent="0.25">
      <c r="D12527">
        <v>1</v>
      </c>
    </row>
    <row r="12528" spans="2:10" x14ac:dyDescent="0.25">
      <c r="C12528">
        <v>1</v>
      </c>
    </row>
    <row r="12529" spans="2:10" x14ac:dyDescent="0.25">
      <c r="D12529">
        <v>1</v>
      </c>
      <c r="H12529">
        <v>1</v>
      </c>
      <c r="I12529">
        <v>1</v>
      </c>
      <c r="J12529">
        <v>1</v>
      </c>
    </row>
    <row r="12530" spans="2:10" x14ac:dyDescent="0.25">
      <c r="B12530">
        <v>1</v>
      </c>
    </row>
    <row r="12532" spans="2:10" x14ac:dyDescent="0.25">
      <c r="D12532">
        <v>1</v>
      </c>
      <c r="H12532">
        <v>1</v>
      </c>
      <c r="I12532">
        <v>1</v>
      </c>
      <c r="J12532">
        <v>1</v>
      </c>
    </row>
    <row r="12533" spans="2:10" x14ac:dyDescent="0.25">
      <c r="B12533">
        <v>1</v>
      </c>
      <c r="C12533">
        <v>1</v>
      </c>
      <c r="D12533">
        <v>1</v>
      </c>
    </row>
    <row r="12535" spans="2:10" x14ac:dyDescent="0.25">
      <c r="H12535">
        <v>1</v>
      </c>
      <c r="I12535">
        <v>1</v>
      </c>
      <c r="J12535">
        <v>1</v>
      </c>
    </row>
    <row r="12536" spans="2:10" x14ac:dyDescent="0.25">
      <c r="B12536">
        <v>1</v>
      </c>
    </row>
    <row r="12538" spans="2:10" x14ac:dyDescent="0.25">
      <c r="C12538">
        <v>1</v>
      </c>
      <c r="D12538">
        <v>1</v>
      </c>
      <c r="H12538">
        <v>1</v>
      </c>
      <c r="I12538">
        <v>1</v>
      </c>
      <c r="J12538">
        <v>1</v>
      </c>
    </row>
    <row r="12539" spans="2:10" x14ac:dyDescent="0.25">
      <c r="B12539">
        <v>1</v>
      </c>
      <c r="D12539">
        <v>1</v>
      </c>
    </row>
    <row r="12540" spans="2:10" x14ac:dyDescent="0.25">
      <c r="C12540">
        <v>1</v>
      </c>
    </row>
    <row r="12541" spans="2:10" x14ac:dyDescent="0.25">
      <c r="H12541">
        <v>1</v>
      </c>
      <c r="I12541">
        <v>1</v>
      </c>
      <c r="J12541">
        <v>1</v>
      </c>
    </row>
    <row r="12542" spans="2:10" x14ac:dyDescent="0.25">
      <c r="B12542">
        <v>1</v>
      </c>
    </row>
    <row r="12544" spans="2:10" x14ac:dyDescent="0.25">
      <c r="C12544">
        <v>1</v>
      </c>
      <c r="D12544">
        <v>1</v>
      </c>
      <c r="H12544">
        <v>1</v>
      </c>
      <c r="I12544">
        <v>1</v>
      </c>
      <c r="J12544">
        <v>1</v>
      </c>
    </row>
    <row r="12545" spans="2:10" x14ac:dyDescent="0.25">
      <c r="B12545">
        <v>1</v>
      </c>
    </row>
    <row r="12547" spans="2:10" x14ac:dyDescent="0.25">
      <c r="D12547">
        <v>1</v>
      </c>
      <c r="H12547">
        <v>1</v>
      </c>
      <c r="I12547">
        <v>1</v>
      </c>
      <c r="J12547">
        <v>1</v>
      </c>
    </row>
    <row r="12548" spans="2:10" x14ac:dyDescent="0.25">
      <c r="B12548">
        <v>1</v>
      </c>
    </row>
    <row r="12549" spans="2:10" x14ac:dyDescent="0.25">
      <c r="C12549">
        <v>1</v>
      </c>
    </row>
    <row r="12550" spans="2:10" x14ac:dyDescent="0.25">
      <c r="C12550">
        <v>1</v>
      </c>
      <c r="D12550">
        <v>1</v>
      </c>
      <c r="H12550">
        <v>1</v>
      </c>
      <c r="I12550">
        <v>1</v>
      </c>
      <c r="J12550">
        <v>1</v>
      </c>
    </row>
    <row r="12553" spans="2:10" x14ac:dyDescent="0.25">
      <c r="B12553">
        <v>1</v>
      </c>
      <c r="H12553">
        <v>1</v>
      </c>
      <c r="I12553">
        <v>1</v>
      </c>
      <c r="J12553">
        <v>1</v>
      </c>
    </row>
    <row r="12554" spans="2:10" x14ac:dyDescent="0.25">
      <c r="B12554">
        <v>1</v>
      </c>
      <c r="D12554">
        <v>1</v>
      </c>
    </row>
    <row r="12555" spans="2:10" x14ac:dyDescent="0.25">
      <c r="C12555">
        <v>1</v>
      </c>
      <c r="D12555">
        <v>1</v>
      </c>
    </row>
    <row r="12556" spans="2:10" x14ac:dyDescent="0.25">
      <c r="H12556">
        <v>1</v>
      </c>
      <c r="I12556">
        <v>1</v>
      </c>
      <c r="J12556">
        <v>1</v>
      </c>
    </row>
    <row r="12558" spans="2:10" x14ac:dyDescent="0.25">
      <c r="C12558">
        <v>1</v>
      </c>
    </row>
    <row r="12559" spans="2:10" x14ac:dyDescent="0.25">
      <c r="B12559">
        <v>1</v>
      </c>
      <c r="H12559">
        <v>1</v>
      </c>
      <c r="I12559">
        <v>1</v>
      </c>
      <c r="J12559">
        <v>1</v>
      </c>
    </row>
    <row r="12560" spans="2:10" x14ac:dyDescent="0.25">
      <c r="B12560">
        <v>1</v>
      </c>
      <c r="D12560">
        <v>1</v>
      </c>
    </row>
    <row r="12561" spans="2:10" x14ac:dyDescent="0.25">
      <c r="C12561">
        <v>1</v>
      </c>
      <c r="D12561">
        <v>1</v>
      </c>
    </row>
    <row r="12562" spans="2:10" x14ac:dyDescent="0.25">
      <c r="H12562">
        <v>1</v>
      </c>
      <c r="I12562">
        <v>1</v>
      </c>
      <c r="J12562">
        <v>1</v>
      </c>
    </row>
    <row r="12564" spans="2:10" x14ac:dyDescent="0.25">
      <c r="C12564">
        <v>1</v>
      </c>
    </row>
    <row r="12565" spans="2:10" x14ac:dyDescent="0.25">
      <c r="B12565">
        <v>1</v>
      </c>
      <c r="H12565">
        <v>1</v>
      </c>
      <c r="I12565">
        <v>1</v>
      </c>
      <c r="J12565">
        <v>1</v>
      </c>
    </row>
    <row r="12566" spans="2:10" x14ac:dyDescent="0.25">
      <c r="B12566">
        <v>1</v>
      </c>
      <c r="D12566">
        <v>1</v>
      </c>
    </row>
    <row r="12567" spans="2:10" x14ac:dyDescent="0.25">
      <c r="C12567">
        <v>1</v>
      </c>
      <c r="D12567">
        <v>1</v>
      </c>
    </row>
    <row r="12568" spans="2:10" x14ac:dyDescent="0.25">
      <c r="C12568">
        <v>1</v>
      </c>
      <c r="H12568">
        <v>1</v>
      </c>
      <c r="I12568">
        <v>1</v>
      </c>
      <c r="J12568">
        <v>1</v>
      </c>
    </row>
    <row r="12571" spans="2:10" x14ac:dyDescent="0.25">
      <c r="B12571">
        <v>1</v>
      </c>
      <c r="D12571">
        <v>1</v>
      </c>
      <c r="H12571">
        <v>1</v>
      </c>
      <c r="I12571">
        <v>1</v>
      </c>
      <c r="J12571">
        <v>1</v>
      </c>
    </row>
    <row r="12572" spans="2:10" x14ac:dyDescent="0.25">
      <c r="B12572">
        <v>1</v>
      </c>
      <c r="D12572">
        <v>1</v>
      </c>
    </row>
    <row r="12573" spans="2:10" x14ac:dyDescent="0.25">
      <c r="C12573">
        <v>1</v>
      </c>
    </row>
    <row r="12574" spans="2:10" x14ac:dyDescent="0.25">
      <c r="H12574">
        <v>1</v>
      </c>
      <c r="I12574">
        <v>1</v>
      </c>
      <c r="J12574">
        <v>1</v>
      </c>
    </row>
    <row r="12576" spans="2:10" x14ac:dyDescent="0.25">
      <c r="C12576">
        <v>1</v>
      </c>
    </row>
    <row r="12577" spans="2:10" x14ac:dyDescent="0.25">
      <c r="B12577">
        <v>1</v>
      </c>
      <c r="D12577">
        <v>1</v>
      </c>
      <c r="H12577">
        <v>1</v>
      </c>
      <c r="I12577">
        <v>1</v>
      </c>
      <c r="J12577">
        <v>1</v>
      </c>
    </row>
    <row r="12578" spans="2:10" x14ac:dyDescent="0.25">
      <c r="B12578">
        <v>1</v>
      </c>
    </row>
    <row r="12579" spans="2:10" x14ac:dyDescent="0.25">
      <c r="C12579">
        <v>1</v>
      </c>
    </row>
    <row r="12580" spans="2:10" x14ac:dyDescent="0.25">
      <c r="D12580">
        <v>1</v>
      </c>
      <c r="H12580">
        <v>1</v>
      </c>
      <c r="I12580">
        <v>1</v>
      </c>
      <c r="J12580">
        <v>1</v>
      </c>
    </row>
    <row r="12582" spans="2:10" x14ac:dyDescent="0.25">
      <c r="C12582">
        <v>1</v>
      </c>
    </row>
    <row r="12583" spans="2:10" x14ac:dyDescent="0.25">
      <c r="B12583">
        <v>1</v>
      </c>
      <c r="D12583">
        <v>1</v>
      </c>
      <c r="H12583">
        <v>1</v>
      </c>
      <c r="I12583">
        <v>1</v>
      </c>
      <c r="J12583">
        <v>1</v>
      </c>
    </row>
    <row r="12584" spans="2:10" x14ac:dyDescent="0.25">
      <c r="D12584">
        <v>1</v>
      </c>
    </row>
    <row r="12585" spans="2:10" x14ac:dyDescent="0.25">
      <c r="C12585">
        <v>1</v>
      </c>
    </row>
    <row r="12586" spans="2:10" x14ac:dyDescent="0.25">
      <c r="H12586">
        <v>1</v>
      </c>
      <c r="I12586">
        <v>1</v>
      </c>
      <c r="J12586">
        <v>1</v>
      </c>
    </row>
    <row r="12588" spans="2:10" x14ac:dyDescent="0.25">
      <c r="B12588">
        <v>1</v>
      </c>
      <c r="C12588">
        <v>1</v>
      </c>
    </row>
    <row r="12589" spans="2:10" x14ac:dyDescent="0.25">
      <c r="B12589">
        <v>1</v>
      </c>
      <c r="D12589">
        <v>1</v>
      </c>
      <c r="H12589">
        <v>1</v>
      </c>
      <c r="I12589">
        <v>1</v>
      </c>
      <c r="J12589">
        <v>1</v>
      </c>
    </row>
    <row r="12591" spans="2:10" x14ac:dyDescent="0.25">
      <c r="C12591">
        <v>1</v>
      </c>
    </row>
    <row r="12592" spans="2:10" x14ac:dyDescent="0.25">
      <c r="H12592">
        <v>1</v>
      </c>
      <c r="I12592">
        <v>1</v>
      </c>
      <c r="J12592">
        <v>1</v>
      </c>
    </row>
    <row r="12594" spans="2:10" x14ac:dyDescent="0.25">
      <c r="B12594">
        <v>1</v>
      </c>
      <c r="C12594">
        <v>1</v>
      </c>
      <c r="D12594">
        <v>1</v>
      </c>
    </row>
    <row r="12595" spans="2:10" x14ac:dyDescent="0.25">
      <c r="B12595">
        <v>1</v>
      </c>
      <c r="H12595">
        <v>1</v>
      </c>
      <c r="I12595">
        <v>1</v>
      </c>
      <c r="J12595">
        <v>1</v>
      </c>
    </row>
    <row r="12597" spans="2:10" x14ac:dyDescent="0.25">
      <c r="C12597">
        <v>1</v>
      </c>
      <c r="D12597">
        <v>1</v>
      </c>
    </row>
    <row r="12598" spans="2:10" x14ac:dyDescent="0.25">
      <c r="H12598">
        <v>1</v>
      </c>
      <c r="I12598">
        <v>1</v>
      </c>
      <c r="J12598">
        <v>1</v>
      </c>
    </row>
    <row r="12600" spans="2:10" x14ac:dyDescent="0.25">
      <c r="B12600">
        <v>1</v>
      </c>
      <c r="C12600">
        <v>1</v>
      </c>
      <c r="D12600">
        <v>1</v>
      </c>
    </row>
    <row r="12601" spans="2:10" x14ac:dyDescent="0.25">
      <c r="B12601">
        <v>1</v>
      </c>
      <c r="D12601">
        <v>1</v>
      </c>
      <c r="H12601">
        <v>1</v>
      </c>
      <c r="I12601">
        <v>1</v>
      </c>
      <c r="J12601">
        <v>1</v>
      </c>
    </row>
    <row r="12603" spans="2:10" x14ac:dyDescent="0.25">
      <c r="C12603">
        <v>1</v>
      </c>
    </row>
    <row r="12604" spans="2:10" x14ac:dyDescent="0.25">
      <c r="H12604">
        <v>1</v>
      </c>
      <c r="I12604">
        <v>1</v>
      </c>
      <c r="J12604">
        <v>1</v>
      </c>
    </row>
    <row r="12606" spans="2:10" x14ac:dyDescent="0.25">
      <c r="B12606">
        <v>1</v>
      </c>
      <c r="C12606">
        <v>1</v>
      </c>
      <c r="D12606">
        <v>1</v>
      </c>
    </row>
    <row r="12607" spans="2:10" x14ac:dyDescent="0.25">
      <c r="B12607">
        <v>1</v>
      </c>
      <c r="H12607">
        <v>1</v>
      </c>
      <c r="I12607">
        <v>1</v>
      </c>
      <c r="J12607">
        <v>1</v>
      </c>
    </row>
    <row r="12609" spans="2:10" x14ac:dyDescent="0.25">
      <c r="C12609">
        <v>1</v>
      </c>
    </row>
    <row r="12610" spans="2:10" x14ac:dyDescent="0.25">
      <c r="D12610">
        <v>1</v>
      </c>
      <c r="H12610">
        <v>1</v>
      </c>
      <c r="I12610">
        <v>1</v>
      </c>
      <c r="J12610">
        <v>1</v>
      </c>
    </row>
    <row r="12611" spans="2:10" x14ac:dyDescent="0.25">
      <c r="D12611">
        <v>1</v>
      </c>
    </row>
    <row r="12612" spans="2:10" x14ac:dyDescent="0.25">
      <c r="B12612">
        <v>1</v>
      </c>
      <c r="C12612">
        <v>1</v>
      </c>
    </row>
    <row r="12613" spans="2:10" x14ac:dyDescent="0.25">
      <c r="H12613">
        <v>1</v>
      </c>
      <c r="I12613">
        <v>1</v>
      </c>
      <c r="J12613">
        <v>1</v>
      </c>
    </row>
    <row r="12615" spans="2:10" x14ac:dyDescent="0.25">
      <c r="C12615">
        <v>1</v>
      </c>
    </row>
    <row r="12616" spans="2:10" x14ac:dyDescent="0.25">
      <c r="D12616">
        <v>1</v>
      </c>
      <c r="H12616">
        <v>1</v>
      </c>
      <c r="I12616">
        <v>1</v>
      </c>
      <c r="J12616">
        <v>1</v>
      </c>
    </row>
    <row r="12617" spans="2:10" x14ac:dyDescent="0.25">
      <c r="D12617">
        <v>1</v>
      </c>
    </row>
    <row r="12618" spans="2:10" x14ac:dyDescent="0.25">
      <c r="B12618">
        <v>1</v>
      </c>
      <c r="C12618">
        <v>1</v>
      </c>
    </row>
    <row r="12619" spans="2:10" x14ac:dyDescent="0.25">
      <c r="H12619">
        <v>1</v>
      </c>
      <c r="I12619">
        <v>1</v>
      </c>
      <c r="J12619">
        <v>1</v>
      </c>
    </row>
    <row r="12621" spans="2:10" x14ac:dyDescent="0.25">
      <c r="C12621">
        <v>1</v>
      </c>
      <c r="D12621">
        <v>1</v>
      </c>
    </row>
    <row r="12622" spans="2:10" x14ac:dyDescent="0.25">
      <c r="H12622">
        <v>1</v>
      </c>
      <c r="I12622">
        <v>1</v>
      </c>
      <c r="J12622">
        <v>1</v>
      </c>
    </row>
    <row r="12624" spans="2:10" x14ac:dyDescent="0.25">
      <c r="B12624">
        <v>1</v>
      </c>
      <c r="C12624">
        <v>1</v>
      </c>
      <c r="D12624">
        <v>1</v>
      </c>
    </row>
    <row r="12625" spans="2:10" x14ac:dyDescent="0.25">
      <c r="B12625">
        <v>1</v>
      </c>
      <c r="H12625">
        <v>1</v>
      </c>
      <c r="I12625">
        <v>1</v>
      </c>
      <c r="J12625">
        <v>1</v>
      </c>
    </row>
    <row r="12627" spans="2:10" x14ac:dyDescent="0.25">
      <c r="C12627">
        <v>1</v>
      </c>
      <c r="D12627">
        <v>1</v>
      </c>
    </row>
    <row r="12628" spans="2:10" x14ac:dyDescent="0.25">
      <c r="D12628">
        <v>1</v>
      </c>
      <c r="H12628">
        <v>1</v>
      </c>
      <c r="I12628">
        <v>1</v>
      </c>
      <c r="J12628">
        <v>1</v>
      </c>
    </row>
    <row r="12629" spans="2:10" x14ac:dyDescent="0.25">
      <c r="B12629">
        <v>1</v>
      </c>
    </row>
    <row r="12630" spans="2:10" x14ac:dyDescent="0.25">
      <c r="C12630">
        <v>1</v>
      </c>
    </row>
    <row r="12631" spans="2:10" x14ac:dyDescent="0.25">
      <c r="H12631">
        <v>1</v>
      </c>
      <c r="I12631">
        <v>1</v>
      </c>
      <c r="J12631">
        <v>1</v>
      </c>
    </row>
    <row r="12632" spans="2:10" x14ac:dyDescent="0.25">
      <c r="B12632">
        <v>1</v>
      </c>
    </row>
    <row r="12633" spans="2:10" x14ac:dyDescent="0.25">
      <c r="C12633">
        <v>4</v>
      </c>
      <c r="D12633">
        <v>1</v>
      </c>
    </row>
    <row r="12634" spans="2:10" x14ac:dyDescent="0.25">
      <c r="D12634">
        <v>1</v>
      </c>
      <c r="H12634">
        <v>1</v>
      </c>
      <c r="I12634">
        <v>1</v>
      </c>
      <c r="J12634">
        <v>1</v>
      </c>
    </row>
    <row r="12635" spans="2:10" x14ac:dyDescent="0.25">
      <c r="B12635">
        <v>1</v>
      </c>
    </row>
    <row r="12636" spans="2:10" x14ac:dyDescent="0.25">
      <c r="B12636">
        <v>1</v>
      </c>
      <c r="C12636">
        <v>1</v>
      </c>
    </row>
    <row r="12637" spans="2:10" x14ac:dyDescent="0.25">
      <c r="H12637">
        <v>1</v>
      </c>
      <c r="I12637">
        <v>1</v>
      </c>
      <c r="J12637">
        <v>1</v>
      </c>
    </row>
    <row r="12638" spans="2:10" x14ac:dyDescent="0.25">
      <c r="D12638">
        <v>1</v>
      </c>
    </row>
    <row r="12639" spans="2:10" x14ac:dyDescent="0.25">
      <c r="C12639">
        <v>3</v>
      </c>
    </row>
    <row r="12640" spans="2:10" x14ac:dyDescent="0.25">
      <c r="H12640">
        <v>1</v>
      </c>
      <c r="I12640">
        <v>1</v>
      </c>
      <c r="J12640">
        <v>1</v>
      </c>
    </row>
    <row r="12641" spans="2:10" x14ac:dyDescent="0.25">
      <c r="B12641">
        <v>1</v>
      </c>
      <c r="D12641">
        <v>1</v>
      </c>
    </row>
    <row r="12643" spans="2:10" x14ac:dyDescent="0.25">
      <c r="B12643">
        <v>1</v>
      </c>
      <c r="C12643">
        <v>2</v>
      </c>
      <c r="H12643">
        <v>1</v>
      </c>
      <c r="I12643">
        <v>1</v>
      </c>
      <c r="J12643">
        <v>1</v>
      </c>
    </row>
    <row r="12644" spans="2:10" x14ac:dyDescent="0.25">
      <c r="D12644">
        <v>1</v>
      </c>
    </row>
    <row r="12645" spans="2:10" x14ac:dyDescent="0.25">
      <c r="C12645">
        <v>1</v>
      </c>
      <c r="D12645">
        <v>1</v>
      </c>
    </row>
    <row r="12646" spans="2:10" x14ac:dyDescent="0.25">
      <c r="B12646">
        <v>1</v>
      </c>
      <c r="H12646">
        <v>1</v>
      </c>
      <c r="I12646">
        <v>1</v>
      </c>
      <c r="J12646">
        <v>1</v>
      </c>
    </row>
    <row r="12647" spans="2:10" x14ac:dyDescent="0.25">
      <c r="B12647">
        <v>1</v>
      </c>
    </row>
    <row r="12649" spans="2:10" x14ac:dyDescent="0.25">
      <c r="C12649">
        <v>1</v>
      </c>
      <c r="D12649">
        <v>1</v>
      </c>
      <c r="H12649">
        <v>1</v>
      </c>
      <c r="I12649">
        <v>1</v>
      </c>
      <c r="J12649">
        <v>1</v>
      </c>
    </row>
    <row r="12652" spans="2:10" x14ac:dyDescent="0.25">
      <c r="B12652">
        <v>1</v>
      </c>
      <c r="C12652">
        <v>2</v>
      </c>
      <c r="D12652">
        <v>1</v>
      </c>
      <c r="H12652">
        <v>1</v>
      </c>
      <c r="I12652">
        <v>1</v>
      </c>
      <c r="J12652">
        <v>1</v>
      </c>
    </row>
    <row r="12653" spans="2:10" x14ac:dyDescent="0.25">
      <c r="B12653">
        <v>1</v>
      </c>
    </row>
    <row r="12655" spans="2:10" x14ac:dyDescent="0.25">
      <c r="C12655">
        <v>2</v>
      </c>
      <c r="D12655">
        <v>1</v>
      </c>
      <c r="H12655">
        <v>1</v>
      </c>
      <c r="I12655">
        <v>1</v>
      </c>
      <c r="J12655">
        <v>1</v>
      </c>
    </row>
    <row r="12656" spans="2:10" x14ac:dyDescent="0.25">
      <c r="D12656">
        <v>1</v>
      </c>
    </row>
    <row r="12658" spans="2:10" x14ac:dyDescent="0.25">
      <c r="B12658">
        <v>1</v>
      </c>
      <c r="C12658">
        <v>1</v>
      </c>
      <c r="H12658">
        <v>1</v>
      </c>
      <c r="I12658">
        <v>1</v>
      </c>
      <c r="J12658">
        <v>1</v>
      </c>
    </row>
    <row r="12661" spans="2:10" x14ac:dyDescent="0.25">
      <c r="B12661">
        <v>1</v>
      </c>
      <c r="C12661">
        <v>1</v>
      </c>
      <c r="D12661">
        <v>1</v>
      </c>
      <c r="H12661">
        <v>1</v>
      </c>
      <c r="I12661">
        <v>1</v>
      </c>
      <c r="J12661">
        <v>1</v>
      </c>
    </row>
    <row r="12662" spans="2:10" x14ac:dyDescent="0.25">
      <c r="C12662">
        <v>2</v>
      </c>
    </row>
    <row r="12664" spans="2:10" x14ac:dyDescent="0.25">
      <c r="B12664">
        <v>1</v>
      </c>
      <c r="D12664">
        <v>1</v>
      </c>
      <c r="H12664">
        <v>1</v>
      </c>
      <c r="I12664">
        <v>1</v>
      </c>
      <c r="J12664">
        <v>1</v>
      </c>
    </row>
    <row r="12665" spans="2:10" x14ac:dyDescent="0.25">
      <c r="B12665">
        <v>1</v>
      </c>
    </row>
    <row r="12667" spans="2:10" x14ac:dyDescent="0.25">
      <c r="C12667">
        <v>2</v>
      </c>
      <c r="D12667">
        <v>1</v>
      </c>
      <c r="H12667">
        <v>1</v>
      </c>
      <c r="I12667">
        <v>1</v>
      </c>
      <c r="J12667">
        <v>1</v>
      </c>
    </row>
    <row r="12668" spans="2:10" x14ac:dyDescent="0.25">
      <c r="C12668">
        <v>1</v>
      </c>
      <c r="D12668">
        <v>1</v>
      </c>
    </row>
    <row r="12670" spans="2:10" x14ac:dyDescent="0.25">
      <c r="B12670">
        <v>1</v>
      </c>
      <c r="H12670">
        <v>1</v>
      </c>
      <c r="I12670">
        <v>1</v>
      </c>
      <c r="J12670">
        <v>1</v>
      </c>
    </row>
    <row r="12672" spans="2:10" x14ac:dyDescent="0.25">
      <c r="C12672">
        <v>1</v>
      </c>
    </row>
    <row r="12673" spans="2:10" x14ac:dyDescent="0.25">
      <c r="B12673">
        <v>1</v>
      </c>
      <c r="D12673">
        <v>1</v>
      </c>
      <c r="H12673">
        <v>1</v>
      </c>
      <c r="I12673">
        <v>1</v>
      </c>
      <c r="J12673">
        <v>1</v>
      </c>
    </row>
    <row r="12676" spans="2:10" x14ac:dyDescent="0.25">
      <c r="B12676">
        <v>1</v>
      </c>
      <c r="C12676">
        <v>1</v>
      </c>
      <c r="D12676">
        <v>1</v>
      </c>
      <c r="H12676">
        <v>1</v>
      </c>
      <c r="I12676">
        <v>1</v>
      </c>
      <c r="J12676">
        <v>1</v>
      </c>
    </row>
    <row r="12677" spans="2:10" x14ac:dyDescent="0.25">
      <c r="B12677">
        <v>1</v>
      </c>
    </row>
    <row r="12679" spans="2:10" x14ac:dyDescent="0.25">
      <c r="D12679">
        <v>1</v>
      </c>
      <c r="H12679">
        <v>1</v>
      </c>
      <c r="I12679">
        <v>1</v>
      </c>
      <c r="J12679">
        <v>1</v>
      </c>
    </row>
    <row r="12681" spans="2:10" x14ac:dyDescent="0.25">
      <c r="C12681">
        <v>1</v>
      </c>
    </row>
    <row r="12682" spans="2:10" x14ac:dyDescent="0.25">
      <c r="B12682">
        <v>1</v>
      </c>
      <c r="H12682">
        <v>1</v>
      </c>
      <c r="I12682">
        <v>1</v>
      </c>
      <c r="J12682">
        <v>1</v>
      </c>
    </row>
    <row r="12684" spans="2:10" x14ac:dyDescent="0.25">
      <c r="B12684">
        <v>1</v>
      </c>
      <c r="D12684">
        <v>1</v>
      </c>
    </row>
    <row r="12685" spans="2:10" x14ac:dyDescent="0.25">
      <c r="D12685">
        <v>1</v>
      </c>
      <c r="H12685">
        <v>1</v>
      </c>
      <c r="I12685">
        <v>1</v>
      </c>
      <c r="J12685">
        <v>1</v>
      </c>
    </row>
    <row r="12686" spans="2:10" x14ac:dyDescent="0.25">
      <c r="C12686">
        <v>1</v>
      </c>
    </row>
    <row r="12687" spans="2:10" x14ac:dyDescent="0.25">
      <c r="B12687">
        <v>1</v>
      </c>
    </row>
    <row r="12688" spans="2:10" x14ac:dyDescent="0.25">
      <c r="B12688">
        <v>1</v>
      </c>
      <c r="H12688">
        <v>1</v>
      </c>
      <c r="I12688">
        <v>1</v>
      </c>
      <c r="J12688">
        <v>1</v>
      </c>
    </row>
    <row r="12690" spans="2:10" x14ac:dyDescent="0.25">
      <c r="D12690">
        <v>1</v>
      </c>
    </row>
    <row r="12691" spans="2:10" x14ac:dyDescent="0.25">
      <c r="C12691">
        <v>1</v>
      </c>
      <c r="D12691">
        <v>1</v>
      </c>
      <c r="H12691">
        <v>1</v>
      </c>
      <c r="I12691">
        <v>1</v>
      </c>
      <c r="J12691">
        <v>1</v>
      </c>
    </row>
    <row r="12693" spans="2:10" x14ac:dyDescent="0.25">
      <c r="B12693">
        <v>1</v>
      </c>
    </row>
    <row r="12694" spans="2:10" x14ac:dyDescent="0.25">
      <c r="B12694">
        <v>1</v>
      </c>
      <c r="H12694">
        <v>1</v>
      </c>
      <c r="I12694">
        <v>1</v>
      </c>
      <c r="J12694">
        <v>1</v>
      </c>
    </row>
    <row r="12696" spans="2:10" x14ac:dyDescent="0.25">
      <c r="C12696">
        <v>1</v>
      </c>
      <c r="D12696">
        <v>1</v>
      </c>
    </row>
    <row r="12697" spans="2:10" x14ac:dyDescent="0.25">
      <c r="H12697">
        <v>1</v>
      </c>
      <c r="I12697">
        <v>1</v>
      </c>
      <c r="J12697">
        <v>1</v>
      </c>
    </row>
    <row r="12699" spans="2:10" x14ac:dyDescent="0.25">
      <c r="B12699">
        <v>1</v>
      </c>
      <c r="C12699">
        <v>2</v>
      </c>
      <c r="D12699">
        <v>1</v>
      </c>
    </row>
    <row r="12700" spans="2:10" x14ac:dyDescent="0.25">
      <c r="B12700">
        <v>1</v>
      </c>
      <c r="H12700">
        <v>1</v>
      </c>
      <c r="I12700">
        <v>1</v>
      </c>
      <c r="J12700">
        <v>1</v>
      </c>
    </row>
    <row r="12702" spans="2:10" x14ac:dyDescent="0.25">
      <c r="C12702">
        <v>1</v>
      </c>
      <c r="D12702">
        <v>1</v>
      </c>
    </row>
    <row r="12703" spans="2:10" x14ac:dyDescent="0.25">
      <c r="H12703">
        <v>1</v>
      </c>
      <c r="I12703">
        <v>1</v>
      </c>
      <c r="J12703">
        <v>1</v>
      </c>
    </row>
    <row r="12704" spans="2:10" x14ac:dyDescent="0.25">
      <c r="C12704">
        <v>2</v>
      </c>
      <c r="D12704">
        <v>1</v>
      </c>
    </row>
    <row r="12705" spans="2:10" x14ac:dyDescent="0.25">
      <c r="B12705">
        <v>1</v>
      </c>
    </row>
    <row r="12706" spans="2:10" x14ac:dyDescent="0.25">
      <c r="B12706">
        <v>1</v>
      </c>
      <c r="H12706">
        <v>1</v>
      </c>
      <c r="I12706">
        <v>1</v>
      </c>
      <c r="J12706">
        <v>1</v>
      </c>
    </row>
    <row r="12707" spans="2:10" x14ac:dyDescent="0.25">
      <c r="C12707">
        <v>2</v>
      </c>
      <c r="D12707">
        <v>1</v>
      </c>
    </row>
    <row r="12708" spans="2:10" x14ac:dyDescent="0.25">
      <c r="C12708">
        <v>1</v>
      </c>
    </row>
    <row r="12709" spans="2:10" x14ac:dyDescent="0.25">
      <c r="H12709">
        <v>1</v>
      </c>
      <c r="I12709">
        <v>1</v>
      </c>
      <c r="J12709">
        <v>1</v>
      </c>
    </row>
    <row r="12710" spans="2:10" x14ac:dyDescent="0.25">
      <c r="B12710">
        <v>1</v>
      </c>
      <c r="D12710">
        <v>1</v>
      </c>
    </row>
    <row r="12711" spans="2:10" x14ac:dyDescent="0.25">
      <c r="B12711">
        <v>1</v>
      </c>
    </row>
    <row r="12712" spans="2:10" x14ac:dyDescent="0.25">
      <c r="H12712">
        <v>1</v>
      </c>
      <c r="I12712">
        <v>1</v>
      </c>
      <c r="J12712">
        <v>1</v>
      </c>
    </row>
    <row r="12713" spans="2:10" x14ac:dyDescent="0.25">
      <c r="C12713">
        <v>2</v>
      </c>
      <c r="D12713">
        <v>1</v>
      </c>
    </row>
    <row r="12714" spans="2:10" x14ac:dyDescent="0.25">
      <c r="C12714">
        <v>1</v>
      </c>
    </row>
    <row r="12715" spans="2:10" x14ac:dyDescent="0.25">
      <c r="H12715">
        <v>1</v>
      </c>
      <c r="I12715">
        <v>1</v>
      </c>
      <c r="J12715">
        <v>1</v>
      </c>
    </row>
    <row r="12716" spans="2:10" x14ac:dyDescent="0.25">
      <c r="B12716">
        <v>1</v>
      </c>
      <c r="D12716">
        <v>1</v>
      </c>
    </row>
    <row r="12718" spans="2:10" x14ac:dyDescent="0.25">
      <c r="C12718">
        <v>2</v>
      </c>
      <c r="H12718">
        <v>1</v>
      </c>
      <c r="I12718">
        <v>1</v>
      </c>
      <c r="J12718">
        <v>1</v>
      </c>
    </row>
    <row r="12719" spans="2:10" x14ac:dyDescent="0.25">
      <c r="C12719">
        <v>1</v>
      </c>
      <c r="D12719">
        <v>1</v>
      </c>
    </row>
    <row r="12721" spans="2:10" x14ac:dyDescent="0.25">
      <c r="H12721">
        <v>1</v>
      </c>
      <c r="I12721">
        <v>1</v>
      </c>
      <c r="J12721">
        <v>1</v>
      </c>
    </row>
    <row r="12722" spans="2:10" x14ac:dyDescent="0.25">
      <c r="B12722">
        <v>1</v>
      </c>
    </row>
    <row r="12723" spans="2:10" x14ac:dyDescent="0.25">
      <c r="B12723">
        <v>1</v>
      </c>
    </row>
    <row r="12724" spans="2:10" x14ac:dyDescent="0.25">
      <c r="C12724">
        <v>2</v>
      </c>
      <c r="D12724">
        <v>1</v>
      </c>
      <c r="H12724">
        <v>1</v>
      </c>
      <c r="I12724">
        <v>1</v>
      </c>
      <c r="J12724">
        <v>1</v>
      </c>
    </row>
    <row r="12725" spans="2:10" x14ac:dyDescent="0.25">
      <c r="C12725">
        <v>1</v>
      </c>
    </row>
    <row r="12727" spans="2:10" x14ac:dyDescent="0.25">
      <c r="H12727">
        <v>1</v>
      </c>
      <c r="I12727">
        <v>1</v>
      </c>
      <c r="J12727">
        <v>1</v>
      </c>
    </row>
    <row r="12728" spans="2:10" x14ac:dyDescent="0.25">
      <c r="B12728">
        <v>1</v>
      </c>
    </row>
    <row r="12729" spans="2:10" x14ac:dyDescent="0.25">
      <c r="B12729">
        <v>1</v>
      </c>
      <c r="D12729">
        <v>1</v>
      </c>
    </row>
    <row r="12730" spans="2:10" x14ac:dyDescent="0.25">
      <c r="C12730">
        <v>1</v>
      </c>
      <c r="D12730">
        <v>1</v>
      </c>
      <c r="H12730">
        <v>1</v>
      </c>
      <c r="I12730">
        <v>1</v>
      </c>
      <c r="J12730">
        <v>1</v>
      </c>
    </row>
    <row r="12733" spans="2:10" x14ac:dyDescent="0.25">
      <c r="B12733">
        <v>1</v>
      </c>
      <c r="H12733">
        <v>1</v>
      </c>
      <c r="I12733">
        <v>1</v>
      </c>
      <c r="J12733">
        <v>1</v>
      </c>
    </row>
    <row r="12734" spans="2:10" x14ac:dyDescent="0.25">
      <c r="B12734">
        <v>1</v>
      </c>
    </row>
    <row r="12735" spans="2:10" x14ac:dyDescent="0.25">
      <c r="C12735">
        <v>1</v>
      </c>
      <c r="D12735">
        <v>1</v>
      </c>
    </row>
    <row r="12736" spans="2:10" x14ac:dyDescent="0.25">
      <c r="H12736">
        <v>1</v>
      </c>
      <c r="I12736">
        <v>1</v>
      </c>
      <c r="J12736">
        <v>1</v>
      </c>
    </row>
    <row r="12738" spans="2:10" x14ac:dyDescent="0.25">
      <c r="C12738">
        <v>2</v>
      </c>
    </row>
    <row r="12739" spans="2:10" x14ac:dyDescent="0.25">
      <c r="B12739">
        <v>1</v>
      </c>
      <c r="D12739">
        <v>1</v>
      </c>
      <c r="H12739">
        <v>1</v>
      </c>
      <c r="I12739">
        <v>1</v>
      </c>
      <c r="J12739">
        <v>1</v>
      </c>
    </row>
    <row r="12740" spans="2:10" x14ac:dyDescent="0.25">
      <c r="B12740">
        <v>1</v>
      </c>
      <c r="D12740">
        <v>1</v>
      </c>
    </row>
    <row r="12741" spans="2:10" x14ac:dyDescent="0.25">
      <c r="C12741">
        <v>2</v>
      </c>
    </row>
    <row r="12742" spans="2:10" x14ac:dyDescent="0.25">
      <c r="H12742">
        <v>1</v>
      </c>
      <c r="I12742">
        <v>1</v>
      </c>
      <c r="J12742">
        <v>1</v>
      </c>
    </row>
    <row r="12743" spans="2:10" x14ac:dyDescent="0.25">
      <c r="C12743">
        <v>1</v>
      </c>
    </row>
    <row r="12745" spans="2:10" x14ac:dyDescent="0.25">
      <c r="B12745">
        <v>1</v>
      </c>
      <c r="D12745">
        <v>1</v>
      </c>
      <c r="H12745">
        <v>1</v>
      </c>
      <c r="I12745">
        <v>1</v>
      </c>
      <c r="J12745">
        <v>1</v>
      </c>
    </row>
    <row r="12746" spans="2:10" x14ac:dyDescent="0.25">
      <c r="B12746">
        <v>1</v>
      </c>
      <c r="D12746">
        <v>1</v>
      </c>
    </row>
    <row r="12747" spans="2:10" x14ac:dyDescent="0.25">
      <c r="C12747">
        <v>1</v>
      </c>
    </row>
    <row r="12748" spans="2:10" x14ac:dyDescent="0.25">
      <c r="H12748">
        <v>1</v>
      </c>
      <c r="I12748">
        <v>1</v>
      </c>
      <c r="J12748">
        <v>1</v>
      </c>
    </row>
    <row r="12750" spans="2:10" x14ac:dyDescent="0.25">
      <c r="C12750">
        <v>2</v>
      </c>
    </row>
    <row r="12751" spans="2:10" x14ac:dyDescent="0.25">
      <c r="B12751">
        <v>1</v>
      </c>
      <c r="D12751">
        <v>1</v>
      </c>
      <c r="H12751">
        <v>2</v>
      </c>
      <c r="I12751">
        <v>1</v>
      </c>
      <c r="J12751">
        <v>1</v>
      </c>
    </row>
    <row r="12752" spans="2:10" x14ac:dyDescent="0.25">
      <c r="B12752">
        <v>1</v>
      </c>
    </row>
    <row r="12753" spans="2:10" x14ac:dyDescent="0.25">
      <c r="C12753">
        <v>1</v>
      </c>
    </row>
    <row r="12754" spans="2:10" x14ac:dyDescent="0.25">
      <c r="H12754">
        <v>2</v>
      </c>
      <c r="I12754">
        <v>1</v>
      </c>
      <c r="J12754">
        <v>1</v>
      </c>
    </row>
    <row r="12755" spans="2:10" x14ac:dyDescent="0.25">
      <c r="C12755">
        <v>2</v>
      </c>
    </row>
    <row r="12756" spans="2:10" x14ac:dyDescent="0.25">
      <c r="D12756">
        <v>1</v>
      </c>
    </row>
    <row r="12757" spans="2:10" x14ac:dyDescent="0.25">
      <c r="B12757">
        <v>1</v>
      </c>
      <c r="H12757">
        <v>2</v>
      </c>
      <c r="I12757">
        <v>1</v>
      </c>
      <c r="J12757">
        <v>1</v>
      </c>
    </row>
    <row r="12758" spans="2:10" x14ac:dyDescent="0.25">
      <c r="B12758">
        <v>1</v>
      </c>
      <c r="C12758">
        <v>2</v>
      </c>
      <c r="D12758">
        <v>1</v>
      </c>
    </row>
    <row r="12760" spans="2:10" x14ac:dyDescent="0.25">
      <c r="H12760">
        <v>2</v>
      </c>
      <c r="I12760">
        <v>1</v>
      </c>
      <c r="J12760">
        <v>1</v>
      </c>
    </row>
    <row r="12761" spans="2:10" x14ac:dyDescent="0.25">
      <c r="C12761">
        <v>1</v>
      </c>
      <c r="D12761">
        <v>1</v>
      </c>
    </row>
    <row r="12762" spans="2:10" x14ac:dyDescent="0.25">
      <c r="B12762">
        <v>1</v>
      </c>
    </row>
    <row r="12763" spans="2:10" x14ac:dyDescent="0.25">
      <c r="B12763">
        <v>1</v>
      </c>
      <c r="H12763">
        <v>2</v>
      </c>
      <c r="I12763">
        <v>1</v>
      </c>
      <c r="J12763">
        <v>1</v>
      </c>
    </row>
    <row r="12764" spans="2:10" x14ac:dyDescent="0.25">
      <c r="C12764">
        <v>1</v>
      </c>
    </row>
    <row r="12766" spans="2:10" x14ac:dyDescent="0.25">
      <c r="D12766">
        <v>1</v>
      </c>
      <c r="H12766">
        <v>2</v>
      </c>
      <c r="I12766">
        <v>1</v>
      </c>
      <c r="J12766">
        <v>1</v>
      </c>
    </row>
    <row r="12767" spans="2:10" x14ac:dyDescent="0.25">
      <c r="B12767">
        <v>1</v>
      </c>
      <c r="D12767">
        <v>1</v>
      </c>
    </row>
    <row r="12769" spans="2:10" x14ac:dyDescent="0.25">
      <c r="C12769">
        <v>1</v>
      </c>
      <c r="H12769">
        <v>2</v>
      </c>
      <c r="I12769">
        <v>1</v>
      </c>
      <c r="J12769">
        <v>1</v>
      </c>
    </row>
    <row r="12771" spans="2:10" x14ac:dyDescent="0.25">
      <c r="B12771">
        <v>1</v>
      </c>
      <c r="D12771">
        <v>1</v>
      </c>
    </row>
    <row r="12772" spans="2:10" x14ac:dyDescent="0.25">
      <c r="B12772">
        <v>1</v>
      </c>
      <c r="C12772">
        <v>2</v>
      </c>
      <c r="D12772">
        <v>1</v>
      </c>
      <c r="H12772">
        <v>2</v>
      </c>
      <c r="I12772">
        <v>1</v>
      </c>
      <c r="J12772">
        <v>1</v>
      </c>
    </row>
    <row r="12775" spans="2:10" x14ac:dyDescent="0.25">
      <c r="C12775">
        <v>2</v>
      </c>
      <c r="H12775">
        <v>2</v>
      </c>
      <c r="I12775">
        <v>1</v>
      </c>
      <c r="J12775">
        <v>1</v>
      </c>
    </row>
    <row r="12777" spans="2:10" x14ac:dyDescent="0.25">
      <c r="B12777">
        <v>1</v>
      </c>
      <c r="D12777">
        <v>1</v>
      </c>
    </row>
    <row r="12778" spans="2:10" x14ac:dyDescent="0.25">
      <c r="H12778">
        <v>2</v>
      </c>
      <c r="I12778">
        <v>1</v>
      </c>
      <c r="J12778">
        <v>1</v>
      </c>
    </row>
    <row r="12779" spans="2:10" x14ac:dyDescent="0.25">
      <c r="B12779">
        <v>1</v>
      </c>
    </row>
    <row r="12780" spans="2:10" x14ac:dyDescent="0.25">
      <c r="C12780">
        <v>1</v>
      </c>
      <c r="D12780">
        <v>1</v>
      </c>
    </row>
    <row r="12781" spans="2:10" x14ac:dyDescent="0.25">
      <c r="C12781">
        <v>2</v>
      </c>
      <c r="H12781">
        <v>2</v>
      </c>
      <c r="I12781">
        <v>1</v>
      </c>
      <c r="J12781">
        <v>1</v>
      </c>
    </row>
    <row r="12782" spans="2:10" x14ac:dyDescent="0.25">
      <c r="B12782">
        <v>1</v>
      </c>
    </row>
    <row r="12783" spans="2:10" x14ac:dyDescent="0.25">
      <c r="D12783">
        <v>1</v>
      </c>
    </row>
    <row r="12784" spans="2:10" x14ac:dyDescent="0.25">
      <c r="D12784">
        <v>1</v>
      </c>
      <c r="H12784">
        <v>2</v>
      </c>
      <c r="I12784">
        <v>1</v>
      </c>
      <c r="J12784">
        <v>1</v>
      </c>
    </row>
    <row r="12785" spans="2:10" x14ac:dyDescent="0.25">
      <c r="B12785">
        <v>1</v>
      </c>
      <c r="C12785">
        <v>2</v>
      </c>
    </row>
    <row r="12786" spans="2:10" x14ac:dyDescent="0.25">
      <c r="C12786">
        <v>1</v>
      </c>
    </row>
    <row r="12787" spans="2:10" x14ac:dyDescent="0.25">
      <c r="H12787">
        <v>2</v>
      </c>
      <c r="I12787">
        <v>1</v>
      </c>
      <c r="J12787">
        <v>1</v>
      </c>
    </row>
    <row r="12788" spans="2:10" x14ac:dyDescent="0.25">
      <c r="B12788">
        <v>1</v>
      </c>
    </row>
    <row r="12789" spans="2:10" x14ac:dyDescent="0.25">
      <c r="B12789">
        <v>1</v>
      </c>
      <c r="D12789">
        <v>1</v>
      </c>
    </row>
    <row r="12790" spans="2:10" x14ac:dyDescent="0.25">
      <c r="D12790">
        <v>1</v>
      </c>
      <c r="H12790">
        <v>2</v>
      </c>
      <c r="I12790">
        <v>1</v>
      </c>
      <c r="J12790">
        <v>1</v>
      </c>
    </row>
    <row r="12791" spans="2:10" x14ac:dyDescent="0.25">
      <c r="C12791">
        <v>1</v>
      </c>
    </row>
    <row r="12793" spans="2:10" x14ac:dyDescent="0.25">
      <c r="H12793">
        <v>2</v>
      </c>
      <c r="I12793">
        <v>1</v>
      </c>
      <c r="J12793">
        <v>1</v>
      </c>
    </row>
    <row r="12794" spans="2:10" x14ac:dyDescent="0.25">
      <c r="B12794">
        <v>1</v>
      </c>
      <c r="C12794">
        <v>2</v>
      </c>
      <c r="D12794">
        <v>1</v>
      </c>
    </row>
    <row r="12795" spans="2:10" x14ac:dyDescent="0.25">
      <c r="B12795">
        <v>1</v>
      </c>
    </row>
    <row r="12796" spans="2:10" x14ac:dyDescent="0.25">
      <c r="H12796">
        <v>2</v>
      </c>
      <c r="I12796">
        <v>1</v>
      </c>
      <c r="J12796">
        <v>1</v>
      </c>
    </row>
    <row r="12797" spans="2:10" x14ac:dyDescent="0.25">
      <c r="C12797">
        <v>2</v>
      </c>
    </row>
    <row r="12798" spans="2:10" x14ac:dyDescent="0.25">
      <c r="C12798">
        <v>1</v>
      </c>
    </row>
    <row r="12799" spans="2:10" x14ac:dyDescent="0.25">
      <c r="D12799">
        <v>1</v>
      </c>
      <c r="H12799">
        <v>2</v>
      </c>
      <c r="I12799">
        <v>1</v>
      </c>
      <c r="J12799">
        <v>1</v>
      </c>
    </row>
    <row r="12800" spans="2:10" x14ac:dyDescent="0.25">
      <c r="B12800">
        <v>1</v>
      </c>
    </row>
    <row r="12801" spans="2:10" x14ac:dyDescent="0.25">
      <c r="B12801">
        <v>1</v>
      </c>
    </row>
    <row r="12802" spans="2:10" x14ac:dyDescent="0.25">
      <c r="D12802">
        <v>1</v>
      </c>
      <c r="H12802">
        <v>2</v>
      </c>
      <c r="I12802">
        <v>1</v>
      </c>
      <c r="J12802">
        <v>1</v>
      </c>
    </row>
    <row r="12803" spans="2:10" x14ac:dyDescent="0.25">
      <c r="C12803">
        <v>2</v>
      </c>
    </row>
    <row r="12805" spans="2:10" x14ac:dyDescent="0.25">
      <c r="D12805">
        <v>1</v>
      </c>
      <c r="H12805">
        <v>2</v>
      </c>
      <c r="I12805">
        <v>1</v>
      </c>
      <c r="J12805">
        <v>1</v>
      </c>
    </row>
    <row r="12806" spans="2:10" x14ac:dyDescent="0.25">
      <c r="B12806">
        <v>1</v>
      </c>
    </row>
    <row r="12808" spans="2:10" x14ac:dyDescent="0.25">
      <c r="C12808">
        <v>1</v>
      </c>
      <c r="D12808">
        <v>1</v>
      </c>
      <c r="H12808">
        <v>2</v>
      </c>
      <c r="I12808">
        <v>1</v>
      </c>
      <c r="J12808">
        <v>1</v>
      </c>
    </row>
    <row r="12809" spans="2:10" x14ac:dyDescent="0.25">
      <c r="C12809">
        <v>2</v>
      </c>
    </row>
    <row r="12811" spans="2:10" x14ac:dyDescent="0.25">
      <c r="D12811">
        <v>1</v>
      </c>
      <c r="H12811">
        <v>2</v>
      </c>
      <c r="I12811">
        <v>1</v>
      </c>
      <c r="J12811">
        <v>1</v>
      </c>
    </row>
    <row r="12812" spans="2:10" x14ac:dyDescent="0.25">
      <c r="B12812">
        <v>1</v>
      </c>
      <c r="D12812">
        <v>1</v>
      </c>
    </row>
    <row r="12813" spans="2:10" x14ac:dyDescent="0.25">
      <c r="B12813">
        <v>1</v>
      </c>
    </row>
    <row r="12814" spans="2:10" x14ac:dyDescent="0.25">
      <c r="C12814">
        <v>2</v>
      </c>
      <c r="H12814">
        <v>2</v>
      </c>
      <c r="I12814">
        <v>1</v>
      </c>
      <c r="J12814">
        <v>1</v>
      </c>
    </row>
    <row r="12815" spans="2:10" x14ac:dyDescent="0.25">
      <c r="C12815">
        <v>1</v>
      </c>
    </row>
    <row r="12817" spans="2:10" x14ac:dyDescent="0.25">
      <c r="D12817">
        <v>1</v>
      </c>
      <c r="H12817">
        <v>2</v>
      </c>
      <c r="I12817">
        <v>1</v>
      </c>
      <c r="J12817">
        <v>1</v>
      </c>
    </row>
    <row r="12818" spans="2:10" x14ac:dyDescent="0.25">
      <c r="B12818">
        <v>1</v>
      </c>
    </row>
    <row r="12819" spans="2:10" x14ac:dyDescent="0.25">
      <c r="B12819">
        <v>1</v>
      </c>
    </row>
    <row r="12820" spans="2:10" x14ac:dyDescent="0.25">
      <c r="C12820">
        <v>2</v>
      </c>
      <c r="H12820">
        <v>2</v>
      </c>
      <c r="I12820">
        <v>1</v>
      </c>
      <c r="J12820">
        <v>1</v>
      </c>
    </row>
    <row r="12821" spans="2:10" x14ac:dyDescent="0.25">
      <c r="C12821">
        <v>1</v>
      </c>
    </row>
    <row r="12822" spans="2:10" x14ac:dyDescent="0.25">
      <c r="D12822">
        <v>1</v>
      </c>
    </row>
    <row r="12823" spans="2:10" x14ac:dyDescent="0.25">
      <c r="B12823">
        <v>1</v>
      </c>
      <c r="D12823">
        <v>1</v>
      </c>
      <c r="H12823">
        <v>2</v>
      </c>
      <c r="I12823">
        <v>1</v>
      </c>
      <c r="J12823">
        <v>1</v>
      </c>
    </row>
    <row r="12824" spans="2:10" x14ac:dyDescent="0.25">
      <c r="B12824">
        <v>1</v>
      </c>
    </row>
    <row r="12826" spans="2:10" x14ac:dyDescent="0.25">
      <c r="C12826">
        <v>1</v>
      </c>
      <c r="H12826">
        <v>2</v>
      </c>
      <c r="I12826">
        <v>1</v>
      </c>
      <c r="J12826">
        <v>1</v>
      </c>
    </row>
    <row r="12827" spans="2:10" x14ac:dyDescent="0.25">
      <c r="C12827">
        <v>1</v>
      </c>
    </row>
    <row r="12828" spans="2:10" x14ac:dyDescent="0.25">
      <c r="D12828">
        <v>1</v>
      </c>
    </row>
    <row r="12829" spans="2:10" x14ac:dyDescent="0.25">
      <c r="B12829">
        <v>1</v>
      </c>
      <c r="H12829">
        <v>2</v>
      </c>
      <c r="I12829">
        <v>1</v>
      </c>
      <c r="J12829">
        <v>1</v>
      </c>
    </row>
    <row r="12830" spans="2:10" x14ac:dyDescent="0.25">
      <c r="B12830">
        <v>1</v>
      </c>
      <c r="D12830">
        <v>1</v>
      </c>
    </row>
    <row r="12831" spans="2:10" x14ac:dyDescent="0.25">
      <c r="C12831">
        <v>1</v>
      </c>
    </row>
    <row r="12832" spans="2:10" x14ac:dyDescent="0.25">
      <c r="H12832">
        <v>2</v>
      </c>
      <c r="I12832">
        <v>1</v>
      </c>
      <c r="J12832">
        <v>1</v>
      </c>
    </row>
    <row r="12833" spans="2:10" x14ac:dyDescent="0.25">
      <c r="C12833">
        <v>1</v>
      </c>
      <c r="D12833">
        <v>1</v>
      </c>
    </row>
    <row r="12835" spans="2:10" x14ac:dyDescent="0.25">
      <c r="B12835">
        <v>1</v>
      </c>
      <c r="H12835">
        <v>2</v>
      </c>
      <c r="I12835">
        <v>1</v>
      </c>
      <c r="J12835">
        <v>1</v>
      </c>
    </row>
    <row r="12837" spans="2:10" x14ac:dyDescent="0.25">
      <c r="C12837">
        <v>1</v>
      </c>
    </row>
    <row r="12838" spans="2:10" x14ac:dyDescent="0.25">
      <c r="C12838">
        <v>1</v>
      </c>
      <c r="D12838">
        <v>1</v>
      </c>
      <c r="H12838">
        <v>2</v>
      </c>
      <c r="I12838">
        <v>1</v>
      </c>
      <c r="J12838">
        <v>1</v>
      </c>
    </row>
    <row r="12839" spans="2:10" x14ac:dyDescent="0.25">
      <c r="D12839">
        <v>1</v>
      </c>
    </row>
    <row r="12841" spans="2:10" x14ac:dyDescent="0.25">
      <c r="B12841">
        <v>1</v>
      </c>
      <c r="H12841">
        <v>2</v>
      </c>
      <c r="I12841">
        <v>1</v>
      </c>
      <c r="J12841">
        <v>1</v>
      </c>
    </row>
    <row r="12842" spans="2:10" x14ac:dyDescent="0.25">
      <c r="B12842">
        <v>1</v>
      </c>
    </row>
    <row r="12843" spans="2:10" x14ac:dyDescent="0.25">
      <c r="C12843">
        <v>1</v>
      </c>
    </row>
    <row r="12844" spans="2:10" x14ac:dyDescent="0.25">
      <c r="C12844">
        <v>1</v>
      </c>
      <c r="D12844">
        <v>1</v>
      </c>
      <c r="H12844">
        <v>2</v>
      </c>
      <c r="I12844">
        <v>1</v>
      </c>
      <c r="J12844">
        <v>1</v>
      </c>
    </row>
    <row r="12845" spans="2:10" x14ac:dyDescent="0.25">
      <c r="D12845">
        <v>1</v>
      </c>
    </row>
    <row r="12847" spans="2:10" x14ac:dyDescent="0.25">
      <c r="B12847">
        <v>1</v>
      </c>
      <c r="H12847">
        <v>2</v>
      </c>
      <c r="I12847">
        <v>1</v>
      </c>
      <c r="J12847">
        <v>1</v>
      </c>
    </row>
    <row r="12848" spans="2:10" x14ac:dyDescent="0.25">
      <c r="B12848">
        <v>1</v>
      </c>
    </row>
    <row r="12849" spans="2:10" x14ac:dyDescent="0.25">
      <c r="C12849">
        <v>1</v>
      </c>
    </row>
    <row r="12850" spans="2:10" x14ac:dyDescent="0.25">
      <c r="D12850">
        <v>1</v>
      </c>
      <c r="H12850">
        <v>1</v>
      </c>
      <c r="I12850">
        <v>1</v>
      </c>
      <c r="J12850">
        <v>1</v>
      </c>
    </row>
    <row r="12851" spans="2:10" x14ac:dyDescent="0.25">
      <c r="C12851">
        <v>1</v>
      </c>
    </row>
    <row r="12852" spans="2:10" x14ac:dyDescent="0.25">
      <c r="D12852">
        <v>1</v>
      </c>
    </row>
    <row r="12853" spans="2:10" x14ac:dyDescent="0.25">
      <c r="B12853">
        <v>1</v>
      </c>
      <c r="H12853">
        <v>1</v>
      </c>
      <c r="I12853">
        <v>1</v>
      </c>
      <c r="J12853">
        <v>1</v>
      </c>
    </row>
    <row r="12855" spans="2:10" x14ac:dyDescent="0.25">
      <c r="C12855">
        <v>1</v>
      </c>
      <c r="D12855">
        <v>1</v>
      </c>
    </row>
    <row r="12856" spans="2:10" x14ac:dyDescent="0.25">
      <c r="C12856">
        <v>1</v>
      </c>
      <c r="H12856">
        <v>1</v>
      </c>
      <c r="I12856">
        <v>1</v>
      </c>
      <c r="J12856">
        <v>1</v>
      </c>
    </row>
    <row r="12857" spans="2:10" x14ac:dyDescent="0.25">
      <c r="D12857">
        <v>1</v>
      </c>
    </row>
    <row r="12859" spans="2:10" x14ac:dyDescent="0.25">
      <c r="B12859">
        <v>1</v>
      </c>
      <c r="H12859">
        <v>1</v>
      </c>
      <c r="I12859">
        <v>1</v>
      </c>
      <c r="J12859">
        <v>1</v>
      </c>
    </row>
    <row r="12861" spans="2:10" x14ac:dyDescent="0.25">
      <c r="C12861">
        <v>1</v>
      </c>
      <c r="D12861">
        <v>1</v>
      </c>
    </row>
    <row r="12862" spans="2:10" x14ac:dyDescent="0.25">
      <c r="B12862">
        <v>1</v>
      </c>
      <c r="C12862">
        <v>1</v>
      </c>
      <c r="H12862">
        <v>1</v>
      </c>
      <c r="I12862">
        <v>1</v>
      </c>
      <c r="J12862">
        <v>1</v>
      </c>
    </row>
    <row r="12863" spans="2:10" x14ac:dyDescent="0.25">
      <c r="D12863">
        <v>1</v>
      </c>
    </row>
    <row r="12865" spans="2:10" x14ac:dyDescent="0.25">
      <c r="B12865">
        <v>1</v>
      </c>
      <c r="H12865">
        <v>1</v>
      </c>
      <c r="I12865">
        <v>1</v>
      </c>
      <c r="J12865">
        <v>1</v>
      </c>
    </row>
    <row r="12866" spans="2:10" x14ac:dyDescent="0.25">
      <c r="D12866">
        <v>1</v>
      </c>
    </row>
    <row r="12867" spans="2:10" x14ac:dyDescent="0.25">
      <c r="C12867">
        <v>1</v>
      </c>
      <c r="D12867">
        <v>1</v>
      </c>
    </row>
    <row r="12868" spans="2:10" x14ac:dyDescent="0.25">
      <c r="H12868">
        <v>1</v>
      </c>
      <c r="I12868">
        <v>1</v>
      </c>
      <c r="J12868">
        <v>1</v>
      </c>
    </row>
    <row r="12871" spans="2:10" x14ac:dyDescent="0.25">
      <c r="B12871">
        <v>1</v>
      </c>
      <c r="H12871">
        <v>1</v>
      </c>
      <c r="I12871">
        <v>1</v>
      </c>
      <c r="J12871">
        <v>1</v>
      </c>
    </row>
    <row r="12872" spans="2:10" x14ac:dyDescent="0.25">
      <c r="C12872">
        <v>1</v>
      </c>
      <c r="D12872">
        <v>1</v>
      </c>
    </row>
    <row r="12874" spans="2:10" x14ac:dyDescent="0.25">
      <c r="B12874">
        <v>1</v>
      </c>
      <c r="C12874">
        <v>1</v>
      </c>
      <c r="D12874">
        <v>1</v>
      </c>
      <c r="H12874">
        <v>1</v>
      </c>
      <c r="I12874">
        <v>1</v>
      </c>
      <c r="J12874">
        <v>1</v>
      </c>
    </row>
    <row r="12877" spans="2:10" x14ac:dyDescent="0.25">
      <c r="B12877">
        <v>1</v>
      </c>
      <c r="C12877">
        <v>1</v>
      </c>
      <c r="H12877">
        <v>1</v>
      </c>
      <c r="I12877">
        <v>1</v>
      </c>
      <c r="J12877">
        <v>1</v>
      </c>
    </row>
    <row r="12878" spans="2:10" x14ac:dyDescent="0.25">
      <c r="B12878">
        <v>1</v>
      </c>
      <c r="D12878">
        <v>1</v>
      </c>
    </row>
    <row r="12879" spans="2:10" x14ac:dyDescent="0.25">
      <c r="D12879">
        <v>1</v>
      </c>
    </row>
    <row r="12880" spans="2:10" x14ac:dyDescent="0.25">
      <c r="C12880">
        <v>1</v>
      </c>
      <c r="H12880">
        <v>1</v>
      </c>
      <c r="I12880">
        <v>1</v>
      </c>
      <c r="J12880">
        <v>1</v>
      </c>
    </row>
    <row r="12883" spans="2:10" x14ac:dyDescent="0.25">
      <c r="B12883">
        <v>1</v>
      </c>
      <c r="C12883">
        <v>1</v>
      </c>
      <c r="H12883">
        <v>1</v>
      </c>
      <c r="I12883">
        <v>1</v>
      </c>
      <c r="J12883">
        <v>1</v>
      </c>
    </row>
    <row r="12884" spans="2:10" x14ac:dyDescent="0.25">
      <c r="C12884">
        <v>1</v>
      </c>
      <c r="D12884">
        <v>1</v>
      </c>
    </row>
    <row r="12885" spans="2:10" x14ac:dyDescent="0.25">
      <c r="B12885">
        <v>1</v>
      </c>
      <c r="D12885">
        <v>1</v>
      </c>
    </row>
    <row r="12886" spans="2:10" x14ac:dyDescent="0.25">
      <c r="H12886">
        <v>1</v>
      </c>
      <c r="I12886">
        <v>1</v>
      </c>
      <c r="J12886">
        <v>1</v>
      </c>
    </row>
    <row r="12888" spans="2:10" x14ac:dyDescent="0.25">
      <c r="B12888">
        <v>1</v>
      </c>
    </row>
    <row r="12889" spans="2:10" x14ac:dyDescent="0.25">
      <c r="C12889">
        <v>1</v>
      </c>
      <c r="H12889">
        <v>1</v>
      </c>
      <c r="I12889">
        <v>1</v>
      </c>
      <c r="J12889">
        <v>1</v>
      </c>
    </row>
    <row r="12890" spans="2:10" x14ac:dyDescent="0.25">
      <c r="C12890">
        <v>1</v>
      </c>
      <c r="D12890">
        <v>1</v>
      </c>
    </row>
    <row r="12892" spans="2:10" x14ac:dyDescent="0.25">
      <c r="H12892">
        <v>1</v>
      </c>
      <c r="I12892">
        <v>1</v>
      </c>
      <c r="J12892">
        <v>1</v>
      </c>
    </row>
    <row r="12893" spans="2:10" x14ac:dyDescent="0.25">
      <c r="B12893">
        <v>1</v>
      </c>
      <c r="D12893">
        <v>1</v>
      </c>
    </row>
    <row r="12894" spans="2:10" x14ac:dyDescent="0.25">
      <c r="B12894">
        <v>1</v>
      </c>
    </row>
    <row r="12895" spans="2:10" x14ac:dyDescent="0.25">
      <c r="C12895">
        <v>1</v>
      </c>
      <c r="H12895">
        <v>1</v>
      </c>
      <c r="I12895">
        <v>1</v>
      </c>
      <c r="J12895">
        <v>1</v>
      </c>
    </row>
    <row r="12896" spans="2:10" x14ac:dyDescent="0.25">
      <c r="C12896">
        <v>1</v>
      </c>
      <c r="D12896">
        <v>1</v>
      </c>
    </row>
    <row r="12898" spans="2:10" x14ac:dyDescent="0.25">
      <c r="H12898">
        <v>1</v>
      </c>
      <c r="I12898">
        <v>1</v>
      </c>
      <c r="J12898">
        <v>1</v>
      </c>
    </row>
    <row r="12899" spans="2:10" x14ac:dyDescent="0.25">
      <c r="B12899">
        <v>1</v>
      </c>
      <c r="D12899">
        <v>1</v>
      </c>
    </row>
    <row r="12900" spans="2:10" x14ac:dyDescent="0.25">
      <c r="C12900">
        <v>1</v>
      </c>
    </row>
    <row r="12901" spans="2:10" x14ac:dyDescent="0.25">
      <c r="C12901">
        <v>1</v>
      </c>
      <c r="H12901">
        <v>1</v>
      </c>
      <c r="I12901">
        <v>1</v>
      </c>
      <c r="J12901">
        <v>1</v>
      </c>
    </row>
    <row r="12902" spans="2:10" x14ac:dyDescent="0.25">
      <c r="D12902">
        <v>1</v>
      </c>
    </row>
    <row r="12904" spans="2:10" x14ac:dyDescent="0.25">
      <c r="B12904">
        <v>1</v>
      </c>
      <c r="H12904">
        <v>1</v>
      </c>
      <c r="I12904">
        <v>1</v>
      </c>
      <c r="J12904">
        <v>1</v>
      </c>
    </row>
    <row r="12905" spans="2:10" x14ac:dyDescent="0.25">
      <c r="C12905">
        <v>1</v>
      </c>
    </row>
    <row r="12907" spans="2:10" x14ac:dyDescent="0.25">
      <c r="C12907">
        <v>1</v>
      </c>
      <c r="D12907">
        <v>1</v>
      </c>
      <c r="H12907">
        <v>1</v>
      </c>
      <c r="I12907">
        <v>1</v>
      </c>
      <c r="J12907">
        <v>1</v>
      </c>
    </row>
    <row r="12909" spans="2:10" x14ac:dyDescent="0.25">
      <c r="D12909">
        <v>1</v>
      </c>
    </row>
    <row r="12910" spans="2:10" x14ac:dyDescent="0.25">
      <c r="B12910">
        <v>1</v>
      </c>
      <c r="C12910">
        <v>1</v>
      </c>
      <c r="H12910">
        <v>1</v>
      </c>
      <c r="I12910">
        <v>1</v>
      </c>
      <c r="J12910">
        <v>1</v>
      </c>
    </row>
    <row r="12911" spans="2:10" x14ac:dyDescent="0.25">
      <c r="B12911">
        <v>1</v>
      </c>
    </row>
    <row r="12913" spans="2:10" x14ac:dyDescent="0.25">
      <c r="D12913">
        <v>1</v>
      </c>
      <c r="H12913">
        <v>1</v>
      </c>
      <c r="I12913">
        <v>1</v>
      </c>
      <c r="J12913">
        <v>1</v>
      </c>
    </row>
    <row r="12915" spans="2:10" x14ac:dyDescent="0.25">
      <c r="B12915">
        <v>1</v>
      </c>
      <c r="C12915">
        <v>1</v>
      </c>
    </row>
    <row r="12916" spans="2:10" x14ac:dyDescent="0.25">
      <c r="D12916">
        <v>1</v>
      </c>
      <c r="H12916">
        <v>1</v>
      </c>
      <c r="I12916">
        <v>1</v>
      </c>
      <c r="J12916">
        <v>1</v>
      </c>
    </row>
    <row r="12917" spans="2:10" x14ac:dyDescent="0.25">
      <c r="C12917">
        <v>1</v>
      </c>
    </row>
    <row r="12918" spans="2:10" x14ac:dyDescent="0.25">
      <c r="B12918">
        <v>1</v>
      </c>
    </row>
    <row r="12919" spans="2:10" x14ac:dyDescent="0.25">
      <c r="D12919">
        <v>1</v>
      </c>
      <c r="H12919">
        <v>1</v>
      </c>
      <c r="I12919">
        <v>1</v>
      </c>
      <c r="J12919">
        <v>1</v>
      </c>
    </row>
    <row r="12920" spans="2:10" x14ac:dyDescent="0.25">
      <c r="C12920">
        <v>1</v>
      </c>
    </row>
    <row r="12921" spans="2:10" x14ac:dyDescent="0.25">
      <c r="B12921">
        <v>1</v>
      </c>
    </row>
    <row r="12922" spans="2:10" x14ac:dyDescent="0.25">
      <c r="H12922">
        <v>1</v>
      </c>
      <c r="I12922">
        <v>1</v>
      </c>
      <c r="J12922">
        <v>1</v>
      </c>
    </row>
    <row r="12923" spans="2:10" x14ac:dyDescent="0.25">
      <c r="C12923">
        <v>1</v>
      </c>
    </row>
    <row r="12924" spans="2:10" x14ac:dyDescent="0.25">
      <c r="D12924">
        <v>1</v>
      </c>
    </row>
    <row r="12925" spans="2:10" x14ac:dyDescent="0.25">
      <c r="H12925">
        <v>1</v>
      </c>
      <c r="I12925">
        <v>1</v>
      </c>
      <c r="J12925">
        <v>1</v>
      </c>
    </row>
    <row r="12926" spans="2:10" x14ac:dyDescent="0.25">
      <c r="B12926">
        <v>1</v>
      </c>
      <c r="C12926">
        <v>1</v>
      </c>
    </row>
    <row r="12927" spans="2:10" x14ac:dyDescent="0.25">
      <c r="B12927">
        <v>1</v>
      </c>
      <c r="D12927">
        <v>1</v>
      </c>
    </row>
    <row r="12928" spans="2:10" x14ac:dyDescent="0.25">
      <c r="H12928">
        <v>1</v>
      </c>
      <c r="I12928">
        <v>1</v>
      </c>
      <c r="J12928">
        <v>1</v>
      </c>
    </row>
    <row r="12929" spans="2:10" x14ac:dyDescent="0.25">
      <c r="C12929">
        <v>1</v>
      </c>
    </row>
    <row r="12930" spans="2:10" x14ac:dyDescent="0.25">
      <c r="D12930">
        <v>1</v>
      </c>
    </row>
    <row r="12931" spans="2:10" x14ac:dyDescent="0.25">
      <c r="B12931">
        <v>1</v>
      </c>
      <c r="D12931">
        <v>1</v>
      </c>
      <c r="H12931">
        <v>1</v>
      </c>
      <c r="I12931">
        <v>1</v>
      </c>
      <c r="J12931">
        <v>1</v>
      </c>
    </row>
    <row r="12932" spans="2:10" x14ac:dyDescent="0.25">
      <c r="B12932">
        <v>1</v>
      </c>
      <c r="C12932">
        <v>1</v>
      </c>
    </row>
    <row r="12934" spans="2:10" x14ac:dyDescent="0.25">
      <c r="H12934">
        <v>1</v>
      </c>
      <c r="I12934">
        <v>1</v>
      </c>
      <c r="J12934">
        <v>1</v>
      </c>
    </row>
    <row r="12936" spans="2:10" x14ac:dyDescent="0.25">
      <c r="D12936">
        <v>1</v>
      </c>
    </row>
    <row r="12937" spans="2:10" x14ac:dyDescent="0.25">
      <c r="B12937">
        <v>1</v>
      </c>
      <c r="C12937">
        <v>1</v>
      </c>
      <c r="D12937">
        <v>1</v>
      </c>
      <c r="H12937">
        <v>1</v>
      </c>
      <c r="I12937">
        <v>1</v>
      </c>
      <c r="J12937">
        <v>1</v>
      </c>
    </row>
    <row r="12938" spans="2:10" x14ac:dyDescent="0.25">
      <c r="B12938">
        <v>1</v>
      </c>
      <c r="C12938">
        <v>1</v>
      </c>
    </row>
    <row r="12940" spans="2:10" x14ac:dyDescent="0.25">
      <c r="H12940">
        <v>1</v>
      </c>
      <c r="I12940">
        <v>1</v>
      </c>
      <c r="J12940">
        <v>1</v>
      </c>
    </row>
    <row r="12942" spans="2:10" x14ac:dyDescent="0.25">
      <c r="C12942">
        <v>1</v>
      </c>
      <c r="D12942">
        <v>1</v>
      </c>
    </row>
    <row r="12943" spans="2:10" x14ac:dyDescent="0.25">
      <c r="B12943">
        <v>1</v>
      </c>
      <c r="C12943">
        <v>1</v>
      </c>
      <c r="D12943">
        <v>1</v>
      </c>
      <c r="H12943">
        <v>1</v>
      </c>
      <c r="I12943">
        <v>1</v>
      </c>
      <c r="J12943">
        <v>1</v>
      </c>
    </row>
    <row r="12946" spans="2:10" x14ac:dyDescent="0.25">
      <c r="H12946">
        <v>1</v>
      </c>
      <c r="I12946">
        <v>1</v>
      </c>
      <c r="J12946">
        <v>1</v>
      </c>
    </row>
    <row r="12948" spans="2:10" x14ac:dyDescent="0.25">
      <c r="B12948">
        <v>1</v>
      </c>
      <c r="C12948">
        <v>1</v>
      </c>
      <c r="D12948">
        <v>1</v>
      </c>
    </row>
    <row r="12949" spans="2:10" x14ac:dyDescent="0.25">
      <c r="B12949">
        <v>1</v>
      </c>
      <c r="D12949">
        <v>1</v>
      </c>
      <c r="H12949">
        <v>1</v>
      </c>
      <c r="I12949">
        <v>1</v>
      </c>
      <c r="J12949">
        <v>1</v>
      </c>
    </row>
    <row r="12951" spans="2:10" x14ac:dyDescent="0.25">
      <c r="C12951">
        <v>1</v>
      </c>
    </row>
    <row r="12952" spans="2:10" x14ac:dyDescent="0.25">
      <c r="H12952">
        <v>1</v>
      </c>
      <c r="I12952">
        <v>1</v>
      </c>
      <c r="J12952">
        <v>1</v>
      </c>
    </row>
    <row r="12954" spans="2:10" x14ac:dyDescent="0.25">
      <c r="B12954">
        <v>1</v>
      </c>
      <c r="C12954">
        <v>1</v>
      </c>
      <c r="D12954">
        <v>1</v>
      </c>
    </row>
    <row r="12955" spans="2:10" x14ac:dyDescent="0.25">
      <c r="C12955">
        <v>1</v>
      </c>
      <c r="D12955">
        <v>1</v>
      </c>
      <c r="H12955">
        <v>1</v>
      </c>
      <c r="I12955">
        <v>1</v>
      </c>
      <c r="J12955">
        <v>1</v>
      </c>
    </row>
    <row r="12956" spans="2:10" x14ac:dyDescent="0.25">
      <c r="B12956">
        <v>1</v>
      </c>
    </row>
    <row r="12958" spans="2:10" x14ac:dyDescent="0.25">
      <c r="H12958">
        <v>1</v>
      </c>
      <c r="I12958">
        <v>1</v>
      </c>
      <c r="J12958">
        <v>1</v>
      </c>
    </row>
    <row r="12959" spans="2:10" x14ac:dyDescent="0.25">
      <c r="C12959">
        <v>1</v>
      </c>
    </row>
    <row r="12960" spans="2:10" x14ac:dyDescent="0.25">
      <c r="B12960">
        <v>1</v>
      </c>
      <c r="C12960">
        <v>1</v>
      </c>
      <c r="D12960">
        <v>1</v>
      </c>
    </row>
    <row r="12961" spans="2:10" x14ac:dyDescent="0.25">
      <c r="H12961">
        <v>1</v>
      </c>
      <c r="I12961">
        <v>1</v>
      </c>
      <c r="J12961">
        <v>1</v>
      </c>
    </row>
    <row r="12962" spans="2:10" x14ac:dyDescent="0.25">
      <c r="B12962">
        <v>1</v>
      </c>
    </row>
    <row r="12964" spans="2:10" x14ac:dyDescent="0.25">
      <c r="H12964">
        <v>1</v>
      </c>
      <c r="I12964">
        <v>1</v>
      </c>
      <c r="J12964">
        <v>1</v>
      </c>
    </row>
    <row r="12965" spans="2:10" x14ac:dyDescent="0.25">
      <c r="C12965">
        <v>1</v>
      </c>
      <c r="D12965">
        <v>1</v>
      </c>
    </row>
    <row r="12966" spans="2:10" x14ac:dyDescent="0.25">
      <c r="B12966">
        <v>1</v>
      </c>
    </row>
    <row r="12967" spans="2:10" x14ac:dyDescent="0.25">
      <c r="B12967">
        <v>1</v>
      </c>
      <c r="H12967">
        <v>1</v>
      </c>
      <c r="I12967">
        <v>1</v>
      </c>
      <c r="J12967">
        <v>1</v>
      </c>
    </row>
    <row r="12968" spans="2:10" x14ac:dyDescent="0.25">
      <c r="D12968">
        <v>1</v>
      </c>
    </row>
    <row r="12970" spans="2:10" x14ac:dyDescent="0.25">
      <c r="C12970">
        <v>1</v>
      </c>
      <c r="H12970">
        <v>1</v>
      </c>
      <c r="I12970">
        <v>1</v>
      </c>
      <c r="J12970">
        <v>1</v>
      </c>
    </row>
    <row r="12971" spans="2:10" x14ac:dyDescent="0.25">
      <c r="D12971">
        <v>1</v>
      </c>
    </row>
    <row r="12972" spans="2:10" x14ac:dyDescent="0.25">
      <c r="B12972">
        <v>1</v>
      </c>
    </row>
    <row r="12973" spans="2:10" x14ac:dyDescent="0.25">
      <c r="H12973">
        <v>1</v>
      </c>
      <c r="I12973">
        <v>1</v>
      </c>
      <c r="J12973">
        <v>1</v>
      </c>
    </row>
    <row r="12975" spans="2:10" x14ac:dyDescent="0.25">
      <c r="B12975">
        <v>1</v>
      </c>
      <c r="C12975">
        <v>1</v>
      </c>
    </row>
    <row r="12976" spans="2:10" x14ac:dyDescent="0.25">
      <c r="C12976">
        <v>1</v>
      </c>
      <c r="D12976">
        <v>1</v>
      </c>
      <c r="H12976">
        <v>1</v>
      </c>
      <c r="I12976">
        <v>1</v>
      </c>
      <c r="J12976">
        <v>1</v>
      </c>
    </row>
    <row r="12977" spans="2:10" x14ac:dyDescent="0.25">
      <c r="D12977">
        <v>1</v>
      </c>
    </row>
    <row r="12978" spans="2:10" x14ac:dyDescent="0.25">
      <c r="B12978">
        <v>1</v>
      </c>
    </row>
    <row r="12979" spans="2:10" x14ac:dyDescent="0.25">
      <c r="H12979">
        <v>1</v>
      </c>
      <c r="I12979">
        <v>1</v>
      </c>
      <c r="J12979">
        <v>1</v>
      </c>
    </row>
    <row r="12981" spans="2:10" x14ac:dyDescent="0.25">
      <c r="C12981">
        <v>1</v>
      </c>
    </row>
    <row r="12982" spans="2:10" x14ac:dyDescent="0.25">
      <c r="C12982">
        <v>1</v>
      </c>
      <c r="D12982">
        <v>1</v>
      </c>
      <c r="H12982">
        <v>1</v>
      </c>
      <c r="I12982">
        <v>1</v>
      </c>
      <c r="J12982">
        <v>1</v>
      </c>
    </row>
    <row r="12983" spans="2:10" x14ac:dyDescent="0.25">
      <c r="B12983">
        <v>1</v>
      </c>
    </row>
    <row r="12985" spans="2:10" x14ac:dyDescent="0.25">
      <c r="D12985">
        <v>1</v>
      </c>
      <c r="H12985">
        <v>1</v>
      </c>
      <c r="I12985">
        <v>1</v>
      </c>
      <c r="J12985">
        <v>1</v>
      </c>
    </row>
    <row r="12987" spans="2:10" x14ac:dyDescent="0.25">
      <c r="B12987">
        <v>1</v>
      </c>
      <c r="C12987">
        <v>1</v>
      </c>
    </row>
    <row r="12988" spans="2:10" x14ac:dyDescent="0.25">
      <c r="D12988">
        <v>1</v>
      </c>
      <c r="H12988">
        <v>1</v>
      </c>
      <c r="I12988">
        <v>1</v>
      </c>
      <c r="J12988">
        <v>1</v>
      </c>
    </row>
    <row r="12989" spans="2:10" x14ac:dyDescent="0.25">
      <c r="D12989">
        <v>1</v>
      </c>
    </row>
    <row r="12991" spans="2:10" x14ac:dyDescent="0.25">
      <c r="H12991">
        <v>1</v>
      </c>
      <c r="I12991">
        <v>1</v>
      </c>
      <c r="J12991">
        <v>1</v>
      </c>
    </row>
    <row r="12992" spans="2:10" x14ac:dyDescent="0.25">
      <c r="B12992">
        <v>1</v>
      </c>
      <c r="C12992">
        <v>1</v>
      </c>
    </row>
    <row r="12993" spans="2:10" x14ac:dyDescent="0.25">
      <c r="B12993">
        <v>1</v>
      </c>
      <c r="D12993">
        <v>1</v>
      </c>
    </row>
    <row r="12994" spans="2:10" x14ac:dyDescent="0.25">
      <c r="H12994">
        <v>1</v>
      </c>
      <c r="I12994">
        <v>1</v>
      </c>
      <c r="J12994">
        <v>1</v>
      </c>
    </row>
    <row r="12995" spans="2:10" x14ac:dyDescent="0.25">
      <c r="D12995">
        <v>1</v>
      </c>
    </row>
    <row r="12997" spans="2:10" x14ac:dyDescent="0.25">
      <c r="B12997">
        <v>1</v>
      </c>
      <c r="C12997">
        <v>1</v>
      </c>
      <c r="H12997">
        <v>1</v>
      </c>
      <c r="I12997">
        <v>1</v>
      </c>
      <c r="J12997">
        <v>1</v>
      </c>
    </row>
    <row r="12998" spans="2:10" x14ac:dyDescent="0.25">
      <c r="D12998">
        <v>1</v>
      </c>
    </row>
    <row r="12999" spans="2:10" x14ac:dyDescent="0.25">
      <c r="D12999">
        <v>1</v>
      </c>
    </row>
    <row r="13000" spans="2:10" x14ac:dyDescent="0.25">
      <c r="C13000">
        <v>1</v>
      </c>
      <c r="H13000">
        <v>1</v>
      </c>
      <c r="I13000">
        <v>1</v>
      </c>
      <c r="J13000">
        <v>1</v>
      </c>
    </row>
    <row r="13003" spans="2:10" x14ac:dyDescent="0.25">
      <c r="B13003">
        <v>1</v>
      </c>
      <c r="C13003">
        <v>1</v>
      </c>
      <c r="H13003">
        <v>1</v>
      </c>
      <c r="I13003">
        <v>1</v>
      </c>
      <c r="J13003">
        <v>1</v>
      </c>
    </row>
    <row r="13004" spans="2:10" x14ac:dyDescent="0.25">
      <c r="D13004">
        <v>1</v>
      </c>
    </row>
    <row r="13005" spans="2:10" x14ac:dyDescent="0.25">
      <c r="D13005">
        <v>1</v>
      </c>
    </row>
    <row r="13006" spans="2:10" x14ac:dyDescent="0.25">
      <c r="H13006">
        <v>1</v>
      </c>
      <c r="I13006">
        <v>1</v>
      </c>
      <c r="J13006">
        <v>1</v>
      </c>
    </row>
    <row r="13008" spans="2:10" x14ac:dyDescent="0.25">
      <c r="B13008">
        <v>1</v>
      </c>
      <c r="C13008">
        <v>1</v>
      </c>
    </row>
    <row r="13009" spans="2:10" x14ac:dyDescent="0.25">
      <c r="D13009">
        <v>1</v>
      </c>
      <c r="H13009">
        <v>1</v>
      </c>
      <c r="I13009">
        <v>1</v>
      </c>
      <c r="J13009">
        <v>1</v>
      </c>
    </row>
    <row r="13010" spans="2:10" x14ac:dyDescent="0.25">
      <c r="D13010">
        <v>1</v>
      </c>
    </row>
    <row r="13011" spans="2:10" x14ac:dyDescent="0.25">
      <c r="B13011">
        <v>1</v>
      </c>
      <c r="C13011">
        <v>1</v>
      </c>
    </row>
    <row r="13012" spans="2:10" x14ac:dyDescent="0.25">
      <c r="H13012">
        <v>1</v>
      </c>
      <c r="I13012">
        <v>1</v>
      </c>
      <c r="J13012">
        <v>1</v>
      </c>
    </row>
    <row r="13014" spans="2:10" x14ac:dyDescent="0.25">
      <c r="B13014">
        <v>1</v>
      </c>
      <c r="C13014">
        <v>1</v>
      </c>
    </row>
    <row r="13015" spans="2:10" x14ac:dyDescent="0.25">
      <c r="D13015">
        <v>1</v>
      </c>
      <c r="H13015">
        <v>1</v>
      </c>
      <c r="I13015">
        <v>1</v>
      </c>
      <c r="J13015">
        <v>1</v>
      </c>
    </row>
    <row r="13016" spans="2:10" x14ac:dyDescent="0.25">
      <c r="D13016">
        <v>1</v>
      </c>
    </row>
    <row r="13018" spans="2:10" x14ac:dyDescent="0.25">
      <c r="H13018">
        <v>1</v>
      </c>
      <c r="I13018">
        <v>1</v>
      </c>
      <c r="J13018">
        <v>1</v>
      </c>
    </row>
    <row r="13019" spans="2:10" x14ac:dyDescent="0.25">
      <c r="C13019">
        <v>1</v>
      </c>
    </row>
    <row r="13020" spans="2:10" x14ac:dyDescent="0.25">
      <c r="B13020">
        <v>1</v>
      </c>
      <c r="C13020">
        <v>1</v>
      </c>
      <c r="D13020">
        <v>1</v>
      </c>
    </row>
    <row r="13021" spans="2:10" x14ac:dyDescent="0.25">
      <c r="D13021">
        <v>1</v>
      </c>
      <c r="H13021">
        <v>1</v>
      </c>
      <c r="I13021">
        <v>1</v>
      </c>
      <c r="J13021">
        <v>1</v>
      </c>
    </row>
    <row r="13024" spans="2:10" x14ac:dyDescent="0.25">
      <c r="C13024">
        <v>1</v>
      </c>
      <c r="H13024">
        <v>1</v>
      </c>
      <c r="I13024">
        <v>1</v>
      </c>
      <c r="J13024">
        <v>1</v>
      </c>
    </row>
    <row r="13025" spans="2:10" x14ac:dyDescent="0.25">
      <c r="B13025">
        <v>1</v>
      </c>
      <c r="C13025">
        <v>1</v>
      </c>
    </row>
    <row r="13026" spans="2:10" x14ac:dyDescent="0.25">
      <c r="D13026">
        <v>1</v>
      </c>
    </row>
    <row r="13027" spans="2:10" x14ac:dyDescent="0.25">
      <c r="D13027">
        <v>1</v>
      </c>
      <c r="H13027">
        <v>1</v>
      </c>
      <c r="I13027">
        <v>1</v>
      </c>
      <c r="J13027">
        <v>1</v>
      </c>
    </row>
    <row r="13028" spans="2:10" x14ac:dyDescent="0.25">
      <c r="B13028">
        <v>1</v>
      </c>
    </row>
    <row r="13029" spans="2:10" x14ac:dyDescent="0.25">
      <c r="C13029">
        <v>1</v>
      </c>
    </row>
    <row r="13030" spans="2:10" x14ac:dyDescent="0.25">
      <c r="C13030">
        <v>1</v>
      </c>
      <c r="H13030">
        <v>1</v>
      </c>
      <c r="I13030">
        <v>1</v>
      </c>
      <c r="J13030">
        <v>1</v>
      </c>
    </row>
    <row r="13031" spans="2:10" x14ac:dyDescent="0.25">
      <c r="B13031">
        <v>1</v>
      </c>
    </row>
    <row r="13032" spans="2:10" x14ac:dyDescent="0.25">
      <c r="D13032">
        <v>1</v>
      </c>
    </row>
    <row r="13033" spans="2:10" x14ac:dyDescent="0.25">
      <c r="H13033">
        <v>1</v>
      </c>
      <c r="I13033">
        <v>1</v>
      </c>
      <c r="J13033">
        <v>1</v>
      </c>
    </row>
    <row r="13034" spans="2:10" x14ac:dyDescent="0.25">
      <c r="B13034">
        <v>1</v>
      </c>
      <c r="D13034">
        <v>1</v>
      </c>
    </row>
    <row r="13035" spans="2:10" x14ac:dyDescent="0.25">
      <c r="C13035">
        <v>1</v>
      </c>
    </row>
    <row r="13036" spans="2:10" x14ac:dyDescent="0.25">
      <c r="H13036">
        <v>1</v>
      </c>
      <c r="I13036">
        <v>1</v>
      </c>
      <c r="J13036">
        <v>1</v>
      </c>
    </row>
    <row r="13037" spans="2:10" x14ac:dyDescent="0.25">
      <c r="B13037">
        <v>1</v>
      </c>
    </row>
    <row r="13038" spans="2:10" x14ac:dyDescent="0.25">
      <c r="C13038">
        <v>1</v>
      </c>
      <c r="D13038">
        <v>1</v>
      </c>
    </row>
    <row r="13039" spans="2:10" x14ac:dyDescent="0.25">
      <c r="H13039">
        <v>1</v>
      </c>
      <c r="I13039">
        <v>1</v>
      </c>
      <c r="J13039">
        <v>1</v>
      </c>
    </row>
    <row r="13040" spans="2:10" x14ac:dyDescent="0.25">
      <c r="B13040">
        <v>1</v>
      </c>
    </row>
    <row r="13041" spans="2:10" x14ac:dyDescent="0.25">
      <c r="C13041">
        <v>1</v>
      </c>
      <c r="D13041">
        <v>1</v>
      </c>
    </row>
    <row r="13042" spans="2:10" x14ac:dyDescent="0.25">
      <c r="C13042">
        <v>1</v>
      </c>
      <c r="H13042">
        <v>1</v>
      </c>
      <c r="I13042">
        <v>1</v>
      </c>
      <c r="J13042">
        <v>1</v>
      </c>
    </row>
    <row r="13043" spans="2:10" x14ac:dyDescent="0.25">
      <c r="B13043">
        <v>1</v>
      </c>
    </row>
    <row r="13044" spans="2:10" x14ac:dyDescent="0.25">
      <c r="D13044">
        <v>1</v>
      </c>
    </row>
    <row r="13045" spans="2:10" x14ac:dyDescent="0.25">
      <c r="H13045">
        <v>1</v>
      </c>
      <c r="I13045">
        <v>1</v>
      </c>
      <c r="J13045">
        <v>1</v>
      </c>
    </row>
    <row r="13046" spans="2:10" x14ac:dyDescent="0.25">
      <c r="B13046">
        <v>1</v>
      </c>
      <c r="C13046">
        <v>1</v>
      </c>
    </row>
    <row r="13048" spans="2:10" x14ac:dyDescent="0.25">
      <c r="H13048">
        <v>1</v>
      </c>
      <c r="I13048">
        <v>1</v>
      </c>
      <c r="J13048">
        <v>1</v>
      </c>
    </row>
    <row r="13049" spans="2:10" x14ac:dyDescent="0.25">
      <c r="B13049">
        <v>1</v>
      </c>
      <c r="C13049">
        <v>1</v>
      </c>
      <c r="D13049">
        <v>1</v>
      </c>
    </row>
    <row r="13051" spans="2:10" x14ac:dyDescent="0.25">
      <c r="H13051">
        <v>1</v>
      </c>
      <c r="I13051">
        <v>1</v>
      </c>
      <c r="J13051">
        <v>1</v>
      </c>
    </row>
    <row r="13052" spans="2:10" x14ac:dyDescent="0.25">
      <c r="B13052">
        <v>1</v>
      </c>
      <c r="C13052">
        <v>1</v>
      </c>
      <c r="D13052">
        <v>1</v>
      </c>
    </row>
    <row r="13054" spans="2:10" x14ac:dyDescent="0.25">
      <c r="H13054">
        <v>1</v>
      </c>
      <c r="I13054">
        <v>1</v>
      </c>
      <c r="J13054">
        <v>1</v>
      </c>
    </row>
    <row r="13055" spans="2:10" x14ac:dyDescent="0.25">
      <c r="B13055">
        <v>1</v>
      </c>
      <c r="D13055">
        <v>1</v>
      </c>
    </row>
    <row r="13056" spans="2:10" x14ac:dyDescent="0.25">
      <c r="D13056">
        <v>1</v>
      </c>
    </row>
    <row r="13057" spans="2:10" x14ac:dyDescent="0.25">
      <c r="C13057">
        <v>1</v>
      </c>
      <c r="H13057">
        <v>1</v>
      </c>
      <c r="I13057">
        <v>1</v>
      </c>
      <c r="J13057">
        <v>1</v>
      </c>
    </row>
    <row r="13058" spans="2:10" x14ac:dyDescent="0.25">
      <c r="B13058">
        <v>1</v>
      </c>
    </row>
    <row r="13060" spans="2:10" x14ac:dyDescent="0.25">
      <c r="C13060">
        <v>1</v>
      </c>
      <c r="H13060">
        <v>1</v>
      </c>
      <c r="I13060">
        <v>1</v>
      </c>
      <c r="J13060">
        <v>1</v>
      </c>
    </row>
    <row r="13061" spans="2:10" x14ac:dyDescent="0.25">
      <c r="B13061">
        <v>1</v>
      </c>
      <c r="D13061">
        <v>1</v>
      </c>
    </row>
    <row r="13062" spans="2:10" x14ac:dyDescent="0.25">
      <c r="D13062">
        <v>1</v>
      </c>
    </row>
    <row r="13063" spans="2:10" x14ac:dyDescent="0.25">
      <c r="C13063">
        <v>1</v>
      </c>
      <c r="H13063">
        <v>1</v>
      </c>
      <c r="I13063">
        <v>1</v>
      </c>
      <c r="J13063">
        <v>1</v>
      </c>
    </row>
    <row r="13064" spans="2:10" x14ac:dyDescent="0.25">
      <c r="B13064">
        <v>1</v>
      </c>
    </row>
    <row r="13065" spans="2:10" x14ac:dyDescent="0.25">
      <c r="C13065">
        <v>1</v>
      </c>
    </row>
    <row r="13066" spans="2:10" x14ac:dyDescent="0.25">
      <c r="H13066">
        <v>1</v>
      </c>
      <c r="I13066">
        <v>1</v>
      </c>
      <c r="J13066">
        <v>1</v>
      </c>
    </row>
    <row r="13067" spans="2:10" x14ac:dyDescent="0.25">
      <c r="B13067">
        <v>1</v>
      </c>
      <c r="D13067">
        <v>1</v>
      </c>
    </row>
    <row r="13068" spans="2:10" x14ac:dyDescent="0.25">
      <c r="C13068">
        <v>1</v>
      </c>
    </row>
    <row r="13069" spans="2:10" x14ac:dyDescent="0.25">
      <c r="C13069">
        <v>1</v>
      </c>
      <c r="H13069">
        <v>1</v>
      </c>
      <c r="I13069">
        <v>1</v>
      </c>
      <c r="J13069">
        <v>1</v>
      </c>
    </row>
    <row r="13070" spans="2:10" x14ac:dyDescent="0.25">
      <c r="B13070">
        <v>1</v>
      </c>
      <c r="D13070">
        <v>1</v>
      </c>
    </row>
    <row r="13072" spans="2:10" x14ac:dyDescent="0.25">
      <c r="H13072">
        <v>1</v>
      </c>
      <c r="I13072">
        <v>1</v>
      </c>
      <c r="J13072">
        <v>1</v>
      </c>
    </row>
    <row r="13073" spans="2:10" x14ac:dyDescent="0.25">
      <c r="B13073">
        <v>11</v>
      </c>
      <c r="C13073">
        <v>1</v>
      </c>
      <c r="D13073">
        <v>1</v>
      </c>
    </row>
    <row r="13074" spans="2:10" x14ac:dyDescent="0.25">
      <c r="D13074">
        <v>1</v>
      </c>
    </row>
    <row r="13075" spans="2:10" x14ac:dyDescent="0.25">
      <c r="C13075">
        <v>1</v>
      </c>
      <c r="H13075">
        <v>1</v>
      </c>
      <c r="I13075">
        <v>1</v>
      </c>
      <c r="J13075">
        <v>1</v>
      </c>
    </row>
    <row r="13076" spans="2:10" x14ac:dyDescent="0.25">
      <c r="B13076">
        <v>1</v>
      </c>
    </row>
    <row r="13078" spans="2:10" x14ac:dyDescent="0.25">
      <c r="H13078">
        <v>1</v>
      </c>
      <c r="I13078">
        <v>1</v>
      </c>
      <c r="J13078">
        <v>1</v>
      </c>
    </row>
    <row r="13079" spans="2:10" x14ac:dyDescent="0.25">
      <c r="B13079">
        <v>2</v>
      </c>
      <c r="C13079">
        <v>1</v>
      </c>
      <c r="D13079">
        <v>1</v>
      </c>
    </row>
    <row r="13081" spans="2:10" x14ac:dyDescent="0.25">
      <c r="D13081">
        <v>1</v>
      </c>
      <c r="H13081">
        <v>1</v>
      </c>
      <c r="I13081">
        <v>1</v>
      </c>
      <c r="J13081">
        <v>1</v>
      </c>
    </row>
    <row r="13082" spans="2:10" x14ac:dyDescent="0.25">
      <c r="C13082">
        <v>1</v>
      </c>
    </row>
    <row r="13084" spans="2:10" x14ac:dyDescent="0.25">
      <c r="D13084">
        <v>1</v>
      </c>
      <c r="H13084">
        <v>1</v>
      </c>
      <c r="I13084">
        <v>1</v>
      </c>
      <c r="J13084">
        <v>1</v>
      </c>
    </row>
    <row r="13085" spans="2:10" x14ac:dyDescent="0.25">
      <c r="B13085">
        <v>1</v>
      </c>
      <c r="C13085">
        <v>1</v>
      </c>
    </row>
    <row r="13086" spans="2:10" x14ac:dyDescent="0.25">
      <c r="C13086">
        <v>1</v>
      </c>
    </row>
    <row r="13087" spans="2:10" x14ac:dyDescent="0.25">
      <c r="H13087">
        <v>1</v>
      </c>
      <c r="I13087">
        <v>1</v>
      </c>
      <c r="J13087">
        <v>1</v>
      </c>
    </row>
    <row r="13089" spans="2:10" x14ac:dyDescent="0.25">
      <c r="B13089">
        <v>1</v>
      </c>
      <c r="D13089">
        <v>1</v>
      </c>
    </row>
    <row r="13090" spans="2:10" x14ac:dyDescent="0.25">
      <c r="C13090">
        <v>1</v>
      </c>
      <c r="D13090">
        <v>1</v>
      </c>
      <c r="H13090">
        <v>1</v>
      </c>
      <c r="I13090">
        <v>1</v>
      </c>
      <c r="J13090">
        <v>1</v>
      </c>
    </row>
    <row r="13091" spans="2:10" x14ac:dyDescent="0.25">
      <c r="C13091">
        <v>1</v>
      </c>
    </row>
    <row r="13093" spans="2:10" x14ac:dyDescent="0.25">
      <c r="H13093">
        <v>1</v>
      </c>
      <c r="I13093">
        <v>1</v>
      </c>
      <c r="J13093">
        <v>1</v>
      </c>
    </row>
    <row r="13094" spans="2:10" x14ac:dyDescent="0.25">
      <c r="B13094">
        <v>1</v>
      </c>
    </row>
    <row r="13095" spans="2:10" x14ac:dyDescent="0.25">
      <c r="D13095">
        <v>1</v>
      </c>
    </row>
    <row r="13096" spans="2:10" x14ac:dyDescent="0.25">
      <c r="C13096">
        <v>1</v>
      </c>
      <c r="H13096">
        <v>1</v>
      </c>
      <c r="I13096">
        <v>1</v>
      </c>
      <c r="J13096">
        <v>1</v>
      </c>
    </row>
    <row r="13097" spans="2:10" x14ac:dyDescent="0.25">
      <c r="C13097">
        <v>1</v>
      </c>
    </row>
    <row r="13098" spans="2:10" x14ac:dyDescent="0.25">
      <c r="B13098">
        <v>2</v>
      </c>
    </row>
    <row r="13099" spans="2:10" x14ac:dyDescent="0.25">
      <c r="H13099">
        <v>1</v>
      </c>
      <c r="I13099">
        <v>1</v>
      </c>
      <c r="J13099">
        <v>1</v>
      </c>
    </row>
    <row r="13100" spans="2:10" x14ac:dyDescent="0.25">
      <c r="D13100">
        <v>1</v>
      </c>
    </row>
    <row r="13101" spans="2:10" x14ac:dyDescent="0.25">
      <c r="D13101">
        <v>1</v>
      </c>
    </row>
    <row r="13102" spans="2:10" x14ac:dyDescent="0.25">
      <c r="C13102">
        <v>1</v>
      </c>
      <c r="H13102">
        <v>1</v>
      </c>
      <c r="I13102">
        <v>1</v>
      </c>
      <c r="J13102">
        <v>1</v>
      </c>
    </row>
    <row r="13104" spans="2:10" x14ac:dyDescent="0.25">
      <c r="B13104">
        <v>1</v>
      </c>
    </row>
    <row r="13105" spans="2:10" x14ac:dyDescent="0.25">
      <c r="B13105">
        <v>2</v>
      </c>
      <c r="H13105">
        <v>1</v>
      </c>
      <c r="I13105">
        <v>1</v>
      </c>
      <c r="J13105">
        <v>1</v>
      </c>
    </row>
    <row r="13106" spans="2:10" x14ac:dyDescent="0.25">
      <c r="D13106">
        <v>1</v>
      </c>
    </row>
    <row r="13107" spans="2:10" x14ac:dyDescent="0.25">
      <c r="C13107">
        <v>1</v>
      </c>
    </row>
    <row r="13108" spans="2:10" x14ac:dyDescent="0.25">
      <c r="H13108">
        <v>1</v>
      </c>
      <c r="I13108">
        <v>1</v>
      </c>
      <c r="J13108">
        <v>1</v>
      </c>
    </row>
    <row r="13110" spans="2:10" x14ac:dyDescent="0.25">
      <c r="B13110">
        <v>1</v>
      </c>
      <c r="D13110">
        <v>1</v>
      </c>
    </row>
    <row r="13111" spans="2:10" x14ac:dyDescent="0.25">
      <c r="D13111">
        <v>1</v>
      </c>
      <c r="H13111">
        <v>1</v>
      </c>
      <c r="I13111">
        <v>1</v>
      </c>
      <c r="J13111">
        <v>1</v>
      </c>
    </row>
    <row r="13112" spans="2:10" x14ac:dyDescent="0.25">
      <c r="C13112">
        <v>1</v>
      </c>
    </row>
    <row r="13114" spans="2:10" x14ac:dyDescent="0.25">
      <c r="H13114">
        <v>1</v>
      </c>
      <c r="I13114">
        <v>1</v>
      </c>
      <c r="J13114">
        <v>1</v>
      </c>
    </row>
    <row r="13115" spans="2:10" x14ac:dyDescent="0.25">
      <c r="B13115">
        <v>1</v>
      </c>
    </row>
    <row r="13116" spans="2:10" x14ac:dyDescent="0.25">
      <c r="D13116">
        <v>1</v>
      </c>
    </row>
    <row r="13117" spans="2:10" x14ac:dyDescent="0.25">
      <c r="C13117">
        <v>1</v>
      </c>
      <c r="H13117">
        <v>1</v>
      </c>
      <c r="I13117">
        <v>1</v>
      </c>
      <c r="J13117">
        <v>1</v>
      </c>
    </row>
    <row r="13118" spans="2:10" x14ac:dyDescent="0.25">
      <c r="D13118">
        <v>1</v>
      </c>
    </row>
    <row r="13120" spans="2:10" x14ac:dyDescent="0.25">
      <c r="B13120">
        <v>2</v>
      </c>
      <c r="H13120">
        <v>1</v>
      </c>
      <c r="I13120">
        <v>1</v>
      </c>
      <c r="J13120">
        <v>1</v>
      </c>
    </row>
    <row r="13121" spans="2:10" x14ac:dyDescent="0.25">
      <c r="D13121">
        <v>1</v>
      </c>
    </row>
    <row r="13122" spans="2:10" x14ac:dyDescent="0.25">
      <c r="C13122">
        <v>1</v>
      </c>
    </row>
    <row r="13123" spans="2:10" x14ac:dyDescent="0.25">
      <c r="H13123">
        <v>1</v>
      </c>
      <c r="I13123">
        <v>1</v>
      </c>
      <c r="J13123">
        <v>1</v>
      </c>
    </row>
    <row r="13124" spans="2:10" x14ac:dyDescent="0.25">
      <c r="D13124">
        <v>1</v>
      </c>
    </row>
    <row r="13125" spans="2:10" x14ac:dyDescent="0.25">
      <c r="C13125">
        <v>1</v>
      </c>
    </row>
    <row r="13126" spans="2:10" x14ac:dyDescent="0.25">
      <c r="B13126">
        <v>2</v>
      </c>
      <c r="H13126">
        <v>1</v>
      </c>
      <c r="I13126">
        <v>1</v>
      </c>
      <c r="J13126">
        <v>1</v>
      </c>
    </row>
    <row r="13127" spans="2:10" x14ac:dyDescent="0.25">
      <c r="D13127">
        <v>1</v>
      </c>
    </row>
    <row r="13128" spans="2:10" x14ac:dyDescent="0.25">
      <c r="B13128">
        <v>1</v>
      </c>
      <c r="C13128">
        <v>1</v>
      </c>
      <c r="D13128">
        <v>1</v>
      </c>
    </row>
    <row r="13129" spans="2:10" x14ac:dyDescent="0.25">
      <c r="H13129">
        <v>1</v>
      </c>
      <c r="I13129">
        <v>1</v>
      </c>
      <c r="J13129">
        <v>1</v>
      </c>
    </row>
    <row r="13130" spans="2:10" x14ac:dyDescent="0.25">
      <c r="C13130">
        <v>1</v>
      </c>
    </row>
    <row r="13131" spans="2:10" x14ac:dyDescent="0.25">
      <c r="B13131">
        <v>2</v>
      </c>
    </row>
    <row r="13132" spans="2:10" x14ac:dyDescent="0.25">
      <c r="D13132">
        <v>1</v>
      </c>
      <c r="H13132">
        <v>1</v>
      </c>
      <c r="I13132">
        <v>1</v>
      </c>
      <c r="J13132">
        <v>1</v>
      </c>
    </row>
    <row r="13134" spans="2:10" x14ac:dyDescent="0.25">
      <c r="B13134">
        <v>1</v>
      </c>
      <c r="C13134">
        <v>1</v>
      </c>
    </row>
    <row r="13135" spans="2:10" x14ac:dyDescent="0.25">
      <c r="C13135">
        <v>1</v>
      </c>
      <c r="H13135">
        <v>1</v>
      </c>
      <c r="I13135">
        <v>1</v>
      </c>
      <c r="J13135">
        <v>1</v>
      </c>
    </row>
    <row r="13137" spans="2:10" x14ac:dyDescent="0.25">
      <c r="B13137">
        <v>1</v>
      </c>
      <c r="D13137">
        <v>1</v>
      </c>
    </row>
    <row r="13138" spans="2:10" x14ac:dyDescent="0.25">
      <c r="B13138">
        <v>2</v>
      </c>
      <c r="H13138">
        <v>1</v>
      </c>
      <c r="I13138">
        <v>1</v>
      </c>
      <c r="J13138">
        <v>1</v>
      </c>
    </row>
    <row r="13139" spans="2:10" x14ac:dyDescent="0.25">
      <c r="D13139">
        <v>1</v>
      </c>
    </row>
    <row r="13140" spans="2:10" x14ac:dyDescent="0.25">
      <c r="C13140">
        <v>1</v>
      </c>
    </row>
    <row r="13141" spans="2:10" x14ac:dyDescent="0.25">
      <c r="H13141">
        <v>1</v>
      </c>
      <c r="I13141">
        <v>1</v>
      </c>
      <c r="J13141">
        <v>1</v>
      </c>
    </row>
    <row r="13142" spans="2:10" x14ac:dyDescent="0.25">
      <c r="D13142">
        <v>1</v>
      </c>
    </row>
    <row r="13143" spans="2:10" x14ac:dyDescent="0.25">
      <c r="B13143">
        <v>2</v>
      </c>
      <c r="C13143">
        <v>1</v>
      </c>
    </row>
    <row r="13144" spans="2:10" x14ac:dyDescent="0.25">
      <c r="B13144">
        <v>1</v>
      </c>
      <c r="H13144">
        <v>1</v>
      </c>
      <c r="I13144">
        <v>1</v>
      </c>
      <c r="J13144">
        <v>1</v>
      </c>
    </row>
    <row r="13146" spans="2:10" x14ac:dyDescent="0.25">
      <c r="C13146">
        <v>1</v>
      </c>
    </row>
    <row r="13147" spans="2:10" x14ac:dyDescent="0.25">
      <c r="C13147">
        <v>1</v>
      </c>
      <c r="D13147">
        <v>1</v>
      </c>
      <c r="H13147">
        <v>1</v>
      </c>
      <c r="I13147">
        <v>1</v>
      </c>
      <c r="J13147">
        <v>1</v>
      </c>
    </row>
    <row r="13148" spans="2:10" x14ac:dyDescent="0.25">
      <c r="B13148">
        <v>1</v>
      </c>
    </row>
    <row r="13149" spans="2:10" x14ac:dyDescent="0.25">
      <c r="B13149">
        <v>2</v>
      </c>
    </row>
    <row r="13150" spans="2:10" x14ac:dyDescent="0.25">
      <c r="H13150">
        <v>1</v>
      </c>
      <c r="I13150">
        <v>1</v>
      </c>
      <c r="J13150">
        <v>1</v>
      </c>
    </row>
    <row r="13151" spans="2:10" x14ac:dyDescent="0.25">
      <c r="C13151">
        <v>1</v>
      </c>
    </row>
    <row r="13152" spans="2:10" x14ac:dyDescent="0.25">
      <c r="D13152">
        <v>1</v>
      </c>
    </row>
    <row r="13153" spans="2:10" x14ac:dyDescent="0.25">
      <c r="H13153">
        <v>1</v>
      </c>
      <c r="I13153">
        <v>1</v>
      </c>
      <c r="J13153">
        <v>1</v>
      </c>
    </row>
    <row r="13154" spans="2:10" x14ac:dyDescent="0.25">
      <c r="B13154">
        <v>2</v>
      </c>
      <c r="C13154">
        <v>1</v>
      </c>
    </row>
    <row r="13155" spans="2:10" x14ac:dyDescent="0.25">
      <c r="D13155">
        <v>1</v>
      </c>
    </row>
    <row r="13156" spans="2:10" x14ac:dyDescent="0.25">
      <c r="B13156">
        <v>1</v>
      </c>
      <c r="H13156">
        <v>1</v>
      </c>
      <c r="I13156">
        <v>1</v>
      </c>
      <c r="J13156">
        <v>1</v>
      </c>
    </row>
    <row r="13157" spans="2:10" x14ac:dyDescent="0.25">
      <c r="C13157">
        <v>1</v>
      </c>
    </row>
    <row r="13158" spans="2:10" x14ac:dyDescent="0.25">
      <c r="C13158">
        <v>1</v>
      </c>
      <c r="D13158">
        <v>1</v>
      </c>
    </row>
    <row r="13159" spans="2:10" x14ac:dyDescent="0.25">
      <c r="B13159">
        <v>1</v>
      </c>
      <c r="H13159">
        <v>1</v>
      </c>
      <c r="I13159">
        <v>1</v>
      </c>
      <c r="J13159">
        <v>1</v>
      </c>
    </row>
    <row r="13161" spans="2:10" x14ac:dyDescent="0.25">
      <c r="D13161">
        <v>1</v>
      </c>
    </row>
    <row r="13162" spans="2:10" x14ac:dyDescent="0.25">
      <c r="H13162">
        <v>1</v>
      </c>
      <c r="I13162">
        <v>1</v>
      </c>
      <c r="J13162">
        <v>1</v>
      </c>
    </row>
    <row r="13163" spans="2:10" x14ac:dyDescent="0.25">
      <c r="C13163">
        <v>1</v>
      </c>
    </row>
    <row r="13164" spans="2:10" x14ac:dyDescent="0.25">
      <c r="B13164">
        <v>2</v>
      </c>
      <c r="D13164">
        <v>1</v>
      </c>
    </row>
    <row r="13165" spans="2:10" x14ac:dyDescent="0.25">
      <c r="C13165">
        <v>1</v>
      </c>
      <c r="H13165">
        <v>1</v>
      </c>
      <c r="I13165">
        <v>1</v>
      </c>
      <c r="J13165">
        <v>1</v>
      </c>
    </row>
    <row r="13167" spans="2:10" x14ac:dyDescent="0.25">
      <c r="B13167">
        <v>1</v>
      </c>
      <c r="D13167">
        <v>1</v>
      </c>
    </row>
    <row r="13168" spans="2:10" x14ac:dyDescent="0.25">
      <c r="C13168">
        <v>1</v>
      </c>
      <c r="H13168">
        <v>1</v>
      </c>
      <c r="I13168">
        <v>1</v>
      </c>
      <c r="J13168">
        <v>1</v>
      </c>
    </row>
    <row r="13170" spans="2:10" x14ac:dyDescent="0.25">
      <c r="B13170">
        <v>2</v>
      </c>
      <c r="D13170">
        <v>1</v>
      </c>
    </row>
    <row r="13171" spans="2:10" x14ac:dyDescent="0.25">
      <c r="B13171">
        <v>1</v>
      </c>
      <c r="C13171">
        <v>1</v>
      </c>
      <c r="H13171">
        <v>1</v>
      </c>
      <c r="I13171">
        <v>1</v>
      </c>
      <c r="J13171">
        <v>1</v>
      </c>
    </row>
    <row r="13172" spans="2:10" x14ac:dyDescent="0.25">
      <c r="D13172">
        <v>1</v>
      </c>
    </row>
    <row r="13174" spans="2:10" x14ac:dyDescent="0.25">
      <c r="C13174">
        <v>1</v>
      </c>
      <c r="H13174">
        <v>1</v>
      </c>
      <c r="I13174">
        <v>1</v>
      </c>
      <c r="J13174">
        <v>1</v>
      </c>
    </row>
    <row r="13175" spans="2:10" x14ac:dyDescent="0.25">
      <c r="B13175">
        <v>1</v>
      </c>
      <c r="C13175">
        <v>1</v>
      </c>
      <c r="D13175">
        <v>1</v>
      </c>
    </row>
    <row r="13176" spans="2:10" x14ac:dyDescent="0.25">
      <c r="D13176">
        <v>1</v>
      </c>
    </row>
    <row r="13177" spans="2:10" x14ac:dyDescent="0.25">
      <c r="H13177">
        <v>1</v>
      </c>
      <c r="I13177">
        <v>1</v>
      </c>
      <c r="J13177">
        <v>1</v>
      </c>
    </row>
    <row r="13180" spans="2:10" x14ac:dyDescent="0.25">
      <c r="C13180">
        <v>1</v>
      </c>
      <c r="H13180">
        <v>1</v>
      </c>
      <c r="I13180">
        <v>1</v>
      </c>
      <c r="J13180">
        <v>1</v>
      </c>
    </row>
    <row r="13181" spans="2:10" x14ac:dyDescent="0.25">
      <c r="B13181">
        <v>1</v>
      </c>
      <c r="C13181">
        <v>1</v>
      </c>
      <c r="D13181">
        <v>1</v>
      </c>
    </row>
    <row r="13183" spans="2:10" x14ac:dyDescent="0.25">
      <c r="B13183">
        <v>1</v>
      </c>
      <c r="H13183">
        <v>1</v>
      </c>
      <c r="I13183">
        <v>1</v>
      </c>
      <c r="J13183">
        <v>1</v>
      </c>
    </row>
    <row r="13184" spans="2:10" x14ac:dyDescent="0.25">
      <c r="D13184">
        <v>1</v>
      </c>
    </row>
    <row r="13186" spans="2:10" x14ac:dyDescent="0.25">
      <c r="C13186">
        <v>1</v>
      </c>
      <c r="H13186">
        <v>1</v>
      </c>
      <c r="I13186">
        <v>1</v>
      </c>
      <c r="J13186">
        <v>1</v>
      </c>
    </row>
    <row r="13187" spans="2:10" x14ac:dyDescent="0.25">
      <c r="B13187">
        <v>1</v>
      </c>
      <c r="D13187">
        <v>1</v>
      </c>
    </row>
    <row r="13188" spans="2:10" x14ac:dyDescent="0.25">
      <c r="B13188">
        <v>1</v>
      </c>
      <c r="C13188">
        <v>1</v>
      </c>
    </row>
    <row r="13189" spans="2:10" x14ac:dyDescent="0.25">
      <c r="H13189">
        <v>1</v>
      </c>
      <c r="I13189">
        <v>1</v>
      </c>
      <c r="J13189">
        <v>1</v>
      </c>
    </row>
    <row r="13190" spans="2:10" x14ac:dyDescent="0.25">
      <c r="D13190">
        <v>1</v>
      </c>
    </row>
    <row r="13191" spans="2:10" x14ac:dyDescent="0.25">
      <c r="C13191">
        <v>1</v>
      </c>
    </row>
    <row r="13192" spans="2:10" x14ac:dyDescent="0.25">
      <c r="C13192">
        <v>1</v>
      </c>
      <c r="H13192">
        <v>1</v>
      </c>
      <c r="I13192">
        <v>1</v>
      </c>
      <c r="J13192">
        <v>1</v>
      </c>
    </row>
    <row r="13193" spans="2:10" x14ac:dyDescent="0.25">
      <c r="B13193">
        <v>1</v>
      </c>
      <c r="D13193">
        <v>1</v>
      </c>
    </row>
    <row r="13194" spans="2:10" x14ac:dyDescent="0.25">
      <c r="B13194">
        <v>1</v>
      </c>
      <c r="D13194">
        <v>1</v>
      </c>
    </row>
    <row r="13195" spans="2:10" x14ac:dyDescent="0.25">
      <c r="H13195">
        <v>1</v>
      </c>
      <c r="I13195">
        <v>1</v>
      </c>
      <c r="J13195">
        <v>1</v>
      </c>
    </row>
    <row r="13197" spans="2:10" x14ac:dyDescent="0.25">
      <c r="C13197">
        <v>1</v>
      </c>
    </row>
    <row r="13198" spans="2:10" x14ac:dyDescent="0.25">
      <c r="B13198">
        <v>1</v>
      </c>
      <c r="H13198">
        <v>1</v>
      </c>
      <c r="I13198">
        <v>1</v>
      </c>
      <c r="J13198">
        <v>1</v>
      </c>
    </row>
    <row r="13199" spans="2:10" x14ac:dyDescent="0.25">
      <c r="D13199">
        <v>1</v>
      </c>
    </row>
    <row r="13201" spans="2:10" x14ac:dyDescent="0.25">
      <c r="B13201">
        <v>1</v>
      </c>
      <c r="H13201">
        <v>1</v>
      </c>
      <c r="I13201">
        <v>1</v>
      </c>
      <c r="J13201">
        <v>1</v>
      </c>
    </row>
    <row r="13202" spans="2:10" x14ac:dyDescent="0.25">
      <c r="C13202">
        <v>1</v>
      </c>
      <c r="D13202">
        <v>1</v>
      </c>
    </row>
    <row r="13203" spans="2:10" x14ac:dyDescent="0.25">
      <c r="C13203">
        <v>1</v>
      </c>
    </row>
    <row r="13204" spans="2:10" x14ac:dyDescent="0.25">
      <c r="B13204">
        <v>1</v>
      </c>
      <c r="H13204">
        <v>1</v>
      </c>
      <c r="I13204">
        <v>1</v>
      </c>
      <c r="J13204">
        <v>1</v>
      </c>
    </row>
    <row r="13205" spans="2:10" x14ac:dyDescent="0.25">
      <c r="D13205">
        <v>1</v>
      </c>
    </row>
    <row r="13206" spans="2:10" x14ac:dyDescent="0.25">
      <c r="D13206">
        <v>1</v>
      </c>
    </row>
    <row r="13207" spans="2:10" x14ac:dyDescent="0.25">
      <c r="B13207">
        <v>1</v>
      </c>
      <c r="C13207">
        <v>1</v>
      </c>
      <c r="H13207">
        <v>1</v>
      </c>
      <c r="I13207">
        <v>1</v>
      </c>
      <c r="J13207">
        <v>1</v>
      </c>
    </row>
    <row r="13208" spans="2:10" x14ac:dyDescent="0.25">
      <c r="C13208">
        <v>1</v>
      </c>
    </row>
    <row r="13210" spans="2:10" x14ac:dyDescent="0.25">
      <c r="B13210">
        <v>1</v>
      </c>
      <c r="H13210">
        <v>1</v>
      </c>
      <c r="I13210">
        <v>1</v>
      </c>
      <c r="J13210">
        <v>1</v>
      </c>
    </row>
    <row r="13211" spans="2:10" x14ac:dyDescent="0.25">
      <c r="B13211">
        <v>1</v>
      </c>
      <c r="D13211">
        <v>1</v>
      </c>
    </row>
    <row r="13212" spans="2:10" x14ac:dyDescent="0.25">
      <c r="D13212">
        <v>1</v>
      </c>
    </row>
    <row r="13213" spans="2:10" x14ac:dyDescent="0.25">
      <c r="C13213">
        <v>1</v>
      </c>
      <c r="H13213">
        <v>1</v>
      </c>
      <c r="I13213">
        <v>1</v>
      </c>
      <c r="J13213">
        <v>1</v>
      </c>
    </row>
    <row r="13216" spans="2:10" x14ac:dyDescent="0.25">
      <c r="B13216">
        <v>1</v>
      </c>
      <c r="H13216">
        <v>1</v>
      </c>
      <c r="I13216">
        <v>1</v>
      </c>
      <c r="J13216">
        <v>1</v>
      </c>
    </row>
    <row r="13217" spans="2:10" x14ac:dyDescent="0.25">
      <c r="B13217">
        <v>1</v>
      </c>
      <c r="D13217">
        <v>1</v>
      </c>
    </row>
    <row r="13218" spans="2:10" x14ac:dyDescent="0.25">
      <c r="C13218">
        <v>1</v>
      </c>
    </row>
    <row r="13219" spans="2:10" x14ac:dyDescent="0.25">
      <c r="C13219">
        <v>1</v>
      </c>
      <c r="H13219">
        <v>1</v>
      </c>
      <c r="I13219">
        <v>1</v>
      </c>
      <c r="J13219">
        <v>1</v>
      </c>
    </row>
    <row r="13222" spans="2:10" x14ac:dyDescent="0.25">
      <c r="B13222">
        <v>1</v>
      </c>
      <c r="D13222">
        <v>1</v>
      </c>
      <c r="H13222">
        <v>1</v>
      </c>
      <c r="I13222">
        <v>1</v>
      </c>
      <c r="J13222">
        <v>1</v>
      </c>
    </row>
    <row r="13223" spans="2:10" x14ac:dyDescent="0.25">
      <c r="B13223">
        <v>1</v>
      </c>
      <c r="D13223">
        <v>1</v>
      </c>
    </row>
    <row r="13224" spans="2:10" x14ac:dyDescent="0.25">
      <c r="C13224">
        <v>1</v>
      </c>
    </row>
    <row r="13225" spans="2:10" x14ac:dyDescent="0.25">
      <c r="H13225">
        <v>1</v>
      </c>
      <c r="I13225">
        <v>1</v>
      </c>
      <c r="J13225">
        <v>1</v>
      </c>
    </row>
    <row r="13228" spans="2:10" x14ac:dyDescent="0.25">
      <c r="B13228">
        <v>1</v>
      </c>
      <c r="D13228">
        <v>1</v>
      </c>
      <c r="H13228">
        <v>1</v>
      </c>
      <c r="I13228">
        <v>1</v>
      </c>
      <c r="J13228">
        <v>1</v>
      </c>
    </row>
    <row r="13229" spans="2:10" x14ac:dyDescent="0.25">
      <c r="C13229">
        <v>1</v>
      </c>
      <c r="D13229">
        <v>1</v>
      </c>
    </row>
    <row r="13231" spans="2:10" x14ac:dyDescent="0.25">
      <c r="H13231">
        <v>1</v>
      </c>
      <c r="I13231">
        <v>1</v>
      </c>
      <c r="J13231">
        <v>1</v>
      </c>
    </row>
    <row r="13234" spans="2:10" x14ac:dyDescent="0.25">
      <c r="B13234">
        <v>1</v>
      </c>
      <c r="C13234">
        <v>1</v>
      </c>
      <c r="D13234">
        <v>1</v>
      </c>
      <c r="H13234">
        <v>1</v>
      </c>
      <c r="I13234">
        <v>1</v>
      </c>
      <c r="J13234">
        <v>1</v>
      </c>
    </row>
    <row r="13235" spans="2:10" x14ac:dyDescent="0.25">
      <c r="B13235">
        <v>1</v>
      </c>
      <c r="C13235">
        <v>1</v>
      </c>
    </row>
    <row r="13237" spans="2:10" x14ac:dyDescent="0.25">
      <c r="D13237">
        <v>1</v>
      </c>
      <c r="H13237">
        <v>1</v>
      </c>
      <c r="I13237">
        <v>1</v>
      </c>
      <c r="J13237">
        <v>1</v>
      </c>
    </row>
    <row r="13239" spans="2:10" x14ac:dyDescent="0.25">
      <c r="B13239">
        <v>1</v>
      </c>
      <c r="C13239">
        <v>1</v>
      </c>
    </row>
    <row r="13240" spans="2:10" x14ac:dyDescent="0.25">
      <c r="B13240">
        <v>1</v>
      </c>
      <c r="D13240">
        <v>1</v>
      </c>
      <c r="H13240">
        <v>1</v>
      </c>
      <c r="I13240">
        <v>1</v>
      </c>
      <c r="J13240">
        <v>1</v>
      </c>
    </row>
    <row r="13241" spans="2:10" x14ac:dyDescent="0.25">
      <c r="D13241">
        <v>1</v>
      </c>
    </row>
    <row r="13242" spans="2:10" x14ac:dyDescent="0.25">
      <c r="C13242">
        <v>1</v>
      </c>
    </row>
    <row r="13243" spans="2:10" x14ac:dyDescent="0.25">
      <c r="H13243">
        <v>1</v>
      </c>
      <c r="I13243">
        <v>1</v>
      </c>
      <c r="J13243">
        <v>1</v>
      </c>
    </row>
    <row r="13245" spans="2:10" x14ac:dyDescent="0.25">
      <c r="B13245">
        <v>1</v>
      </c>
      <c r="C13245">
        <v>1</v>
      </c>
    </row>
    <row r="13246" spans="2:10" x14ac:dyDescent="0.25">
      <c r="B13246">
        <v>1</v>
      </c>
      <c r="D13246">
        <v>1</v>
      </c>
      <c r="H13246">
        <v>1</v>
      </c>
      <c r="I13246">
        <v>1</v>
      </c>
      <c r="J13246">
        <v>1</v>
      </c>
    </row>
    <row r="13248" spans="2:10" x14ac:dyDescent="0.25">
      <c r="C13248">
        <v>1</v>
      </c>
    </row>
    <row r="13249" spans="2:10" x14ac:dyDescent="0.25">
      <c r="D13249">
        <v>1</v>
      </c>
      <c r="H13249">
        <v>1</v>
      </c>
      <c r="I13249">
        <v>1</v>
      </c>
      <c r="J13249">
        <v>1</v>
      </c>
    </row>
    <row r="13251" spans="2:10" x14ac:dyDescent="0.25">
      <c r="B13251">
        <v>1</v>
      </c>
      <c r="C13251">
        <v>1</v>
      </c>
    </row>
    <row r="13252" spans="2:10" x14ac:dyDescent="0.25">
      <c r="B13252">
        <v>1</v>
      </c>
      <c r="D13252">
        <v>1</v>
      </c>
      <c r="H13252">
        <v>1</v>
      </c>
      <c r="I13252">
        <v>1</v>
      </c>
      <c r="J13252">
        <v>1</v>
      </c>
    </row>
    <row r="13253" spans="2:10" x14ac:dyDescent="0.25">
      <c r="C13253">
        <v>1</v>
      </c>
    </row>
    <row r="13254" spans="2:10" x14ac:dyDescent="0.25">
      <c r="D13254">
        <v>1</v>
      </c>
    </row>
    <row r="13255" spans="2:10" x14ac:dyDescent="0.25">
      <c r="H13255">
        <v>1</v>
      </c>
      <c r="I13255">
        <v>1</v>
      </c>
      <c r="J13255">
        <v>1</v>
      </c>
    </row>
    <row r="13256" spans="2:10" x14ac:dyDescent="0.25">
      <c r="C13256">
        <v>1</v>
      </c>
    </row>
    <row r="13257" spans="2:10" x14ac:dyDescent="0.25">
      <c r="B13257">
        <v>1</v>
      </c>
      <c r="C13257">
        <v>1</v>
      </c>
      <c r="D13257">
        <v>1</v>
      </c>
    </row>
    <row r="13258" spans="2:10" x14ac:dyDescent="0.25">
      <c r="B13258">
        <v>1</v>
      </c>
      <c r="D13258">
        <v>1</v>
      </c>
      <c r="H13258">
        <v>1</v>
      </c>
      <c r="I13258">
        <v>1</v>
      </c>
      <c r="J13258">
        <v>1</v>
      </c>
    </row>
    <row r="13261" spans="2:10" x14ac:dyDescent="0.25">
      <c r="C13261">
        <v>1</v>
      </c>
      <c r="H13261">
        <v>1</v>
      </c>
      <c r="I13261">
        <v>1</v>
      </c>
      <c r="J13261">
        <v>1</v>
      </c>
    </row>
    <row r="13262" spans="2:10" x14ac:dyDescent="0.25">
      <c r="C13262">
        <v>1</v>
      </c>
    </row>
    <row r="13263" spans="2:10" x14ac:dyDescent="0.25">
      <c r="B13263">
        <v>1</v>
      </c>
      <c r="D13263">
        <v>1</v>
      </c>
    </row>
    <row r="13264" spans="2:10" x14ac:dyDescent="0.25">
      <c r="B13264">
        <v>1</v>
      </c>
      <c r="H13264">
        <v>1</v>
      </c>
      <c r="I13264">
        <v>1</v>
      </c>
      <c r="J13264">
        <v>1</v>
      </c>
    </row>
    <row r="13267" spans="2:10" x14ac:dyDescent="0.25">
      <c r="C13267">
        <v>1</v>
      </c>
      <c r="H13267">
        <v>1</v>
      </c>
      <c r="I13267">
        <v>1</v>
      </c>
      <c r="J13267">
        <v>1</v>
      </c>
    </row>
    <row r="13268" spans="2:10" x14ac:dyDescent="0.25">
      <c r="D13268">
        <v>1</v>
      </c>
    </row>
    <row r="13269" spans="2:10" x14ac:dyDescent="0.25">
      <c r="B13269">
        <v>1</v>
      </c>
    </row>
    <row r="13270" spans="2:10" x14ac:dyDescent="0.25">
      <c r="C13270">
        <v>1</v>
      </c>
      <c r="H13270">
        <v>1</v>
      </c>
      <c r="I13270">
        <v>1</v>
      </c>
      <c r="J13270">
        <v>1</v>
      </c>
    </row>
    <row r="13272" spans="2:10" x14ac:dyDescent="0.25">
      <c r="B13272">
        <v>1</v>
      </c>
    </row>
    <row r="13273" spans="2:10" x14ac:dyDescent="0.25">
      <c r="C13273">
        <v>1</v>
      </c>
      <c r="D13273">
        <v>1</v>
      </c>
      <c r="H13273">
        <v>1</v>
      </c>
      <c r="I13273">
        <v>1</v>
      </c>
      <c r="J13273">
        <v>1</v>
      </c>
    </row>
    <row r="13274" spans="2:10" x14ac:dyDescent="0.25">
      <c r="C13274">
        <v>1</v>
      </c>
    </row>
    <row r="13275" spans="2:10" x14ac:dyDescent="0.25">
      <c r="B13275">
        <v>1</v>
      </c>
    </row>
    <row r="13276" spans="2:10" x14ac:dyDescent="0.25">
      <c r="B13276">
        <v>1</v>
      </c>
      <c r="H13276">
        <v>1</v>
      </c>
      <c r="I13276">
        <v>1</v>
      </c>
      <c r="J13276">
        <v>1</v>
      </c>
    </row>
    <row r="13278" spans="2:10" x14ac:dyDescent="0.25">
      <c r="D13278">
        <v>1</v>
      </c>
    </row>
    <row r="13279" spans="2:10" x14ac:dyDescent="0.25">
      <c r="C13279">
        <v>1</v>
      </c>
      <c r="H13279">
        <v>1</v>
      </c>
      <c r="I13279">
        <v>1</v>
      </c>
      <c r="J13279">
        <v>1</v>
      </c>
    </row>
    <row r="13281" spans="2:10" x14ac:dyDescent="0.25">
      <c r="B13281">
        <v>1</v>
      </c>
    </row>
    <row r="13282" spans="2:10" x14ac:dyDescent="0.25">
      <c r="C13282">
        <v>1</v>
      </c>
      <c r="H13282">
        <v>1</v>
      </c>
      <c r="I13282">
        <v>1</v>
      </c>
      <c r="J13282">
        <v>1</v>
      </c>
    </row>
    <row r="13283" spans="2:10" x14ac:dyDescent="0.25">
      <c r="D13283">
        <v>1</v>
      </c>
    </row>
    <row r="13284" spans="2:10" x14ac:dyDescent="0.25">
      <c r="B13284">
        <v>1</v>
      </c>
    </row>
    <row r="13285" spans="2:10" x14ac:dyDescent="0.25">
      <c r="C13285">
        <v>1</v>
      </c>
      <c r="H13285">
        <v>1</v>
      </c>
      <c r="I13285">
        <v>1</v>
      </c>
      <c r="J13285">
        <v>1</v>
      </c>
    </row>
    <row r="13286" spans="2:10" x14ac:dyDescent="0.25">
      <c r="C13286">
        <v>1</v>
      </c>
      <c r="D13286">
        <v>1</v>
      </c>
    </row>
    <row r="13287" spans="2:10" x14ac:dyDescent="0.25">
      <c r="B13287">
        <v>1</v>
      </c>
    </row>
    <row r="13288" spans="2:10" x14ac:dyDescent="0.25">
      <c r="B13288">
        <v>1</v>
      </c>
      <c r="H13288">
        <v>1</v>
      </c>
      <c r="I13288">
        <v>1</v>
      </c>
      <c r="J13288">
        <v>1</v>
      </c>
    </row>
    <row r="13289" spans="2:10" x14ac:dyDescent="0.25">
      <c r="D13289">
        <v>1</v>
      </c>
    </row>
    <row r="13290" spans="2:10" x14ac:dyDescent="0.25">
      <c r="C13290">
        <v>1</v>
      </c>
    </row>
    <row r="13291" spans="2:10" x14ac:dyDescent="0.25">
      <c r="H13291">
        <v>1</v>
      </c>
      <c r="I13291">
        <v>1</v>
      </c>
      <c r="J13291">
        <v>1</v>
      </c>
    </row>
    <row r="13292" spans="2:10" x14ac:dyDescent="0.25">
      <c r="B13292">
        <v>1</v>
      </c>
      <c r="D13292">
        <v>1</v>
      </c>
    </row>
    <row r="13293" spans="2:10" x14ac:dyDescent="0.25">
      <c r="C13293">
        <v>1</v>
      </c>
    </row>
    <row r="13294" spans="2:10" x14ac:dyDescent="0.25">
      <c r="H13294">
        <v>1</v>
      </c>
      <c r="I13294">
        <v>1</v>
      </c>
      <c r="J13294">
        <v>1</v>
      </c>
    </row>
    <row r="13295" spans="2:10" x14ac:dyDescent="0.25">
      <c r="D13295">
        <v>1</v>
      </c>
    </row>
    <row r="13296" spans="2:10" x14ac:dyDescent="0.25">
      <c r="C13296">
        <v>1</v>
      </c>
      <c r="D13296">
        <v>1</v>
      </c>
    </row>
    <row r="13297" spans="2:10" x14ac:dyDescent="0.25">
      <c r="B13297">
        <v>1</v>
      </c>
      <c r="H13297">
        <v>1</v>
      </c>
      <c r="I13297">
        <v>1</v>
      </c>
      <c r="J13297">
        <v>1</v>
      </c>
    </row>
    <row r="13298" spans="2:10" x14ac:dyDescent="0.25">
      <c r="B13298">
        <v>1</v>
      </c>
      <c r="C13298">
        <v>1</v>
      </c>
    </row>
    <row r="13300" spans="2:10" x14ac:dyDescent="0.25">
      <c r="H13300">
        <v>1</v>
      </c>
      <c r="I13300">
        <v>1</v>
      </c>
      <c r="J13300">
        <v>1</v>
      </c>
    </row>
    <row r="13301" spans="2:10" x14ac:dyDescent="0.25">
      <c r="C13301">
        <v>1</v>
      </c>
      <c r="D13301">
        <v>1</v>
      </c>
    </row>
    <row r="13302" spans="2:10" x14ac:dyDescent="0.25">
      <c r="C13302">
        <v>1</v>
      </c>
    </row>
    <row r="13303" spans="2:10" x14ac:dyDescent="0.25">
      <c r="B13303">
        <v>1</v>
      </c>
      <c r="D13303">
        <v>1</v>
      </c>
      <c r="H13303">
        <v>1</v>
      </c>
      <c r="I13303">
        <v>1</v>
      </c>
      <c r="J13303">
        <v>1</v>
      </c>
    </row>
    <row r="13304" spans="2:10" x14ac:dyDescent="0.25">
      <c r="B13304">
        <v>1</v>
      </c>
    </row>
    <row r="13306" spans="2:10" x14ac:dyDescent="0.25">
      <c r="C13306">
        <v>1</v>
      </c>
      <c r="D13306">
        <v>1</v>
      </c>
      <c r="H13306">
        <v>1</v>
      </c>
      <c r="I13306">
        <v>1</v>
      </c>
      <c r="J13306">
        <v>1</v>
      </c>
    </row>
    <row r="13307" spans="2:10" x14ac:dyDescent="0.25">
      <c r="C13307">
        <v>1</v>
      </c>
    </row>
    <row r="13308" spans="2:10" x14ac:dyDescent="0.25">
      <c r="D13308">
        <v>1</v>
      </c>
    </row>
    <row r="13309" spans="2:10" x14ac:dyDescent="0.25">
      <c r="B13309">
        <v>1</v>
      </c>
      <c r="H13309">
        <v>1</v>
      </c>
      <c r="I13309">
        <v>1</v>
      </c>
      <c r="J13309">
        <v>1</v>
      </c>
    </row>
    <row r="13310" spans="2:10" x14ac:dyDescent="0.25">
      <c r="B13310">
        <v>1</v>
      </c>
    </row>
    <row r="13311" spans="2:10" x14ac:dyDescent="0.25">
      <c r="D13311">
        <v>1</v>
      </c>
    </row>
    <row r="13312" spans="2:10" x14ac:dyDescent="0.25">
      <c r="C13312">
        <v>1</v>
      </c>
      <c r="H13312">
        <v>1</v>
      </c>
      <c r="I13312">
        <v>1</v>
      </c>
      <c r="J13312">
        <v>1</v>
      </c>
    </row>
    <row r="13313" spans="2:10" x14ac:dyDescent="0.25">
      <c r="D13313">
        <v>1</v>
      </c>
    </row>
    <row r="13314" spans="2:10" x14ac:dyDescent="0.25">
      <c r="B13314">
        <v>1</v>
      </c>
      <c r="C13314">
        <v>1</v>
      </c>
    </row>
    <row r="13315" spans="2:10" x14ac:dyDescent="0.25">
      <c r="B13315">
        <v>1</v>
      </c>
      <c r="H13315">
        <v>1</v>
      </c>
      <c r="I13315">
        <v>1</v>
      </c>
      <c r="J13315">
        <v>1</v>
      </c>
    </row>
    <row r="13316" spans="2:10" x14ac:dyDescent="0.25">
      <c r="D13316">
        <v>1</v>
      </c>
    </row>
    <row r="13317" spans="2:10" x14ac:dyDescent="0.25">
      <c r="C13317">
        <v>1</v>
      </c>
      <c r="D13317">
        <v>1</v>
      </c>
    </row>
    <row r="13318" spans="2:10" x14ac:dyDescent="0.25">
      <c r="H13318">
        <v>1</v>
      </c>
      <c r="I13318">
        <v>1</v>
      </c>
      <c r="J13318">
        <v>1</v>
      </c>
    </row>
    <row r="13320" spans="2:10" x14ac:dyDescent="0.25">
      <c r="B13320">
        <v>1</v>
      </c>
    </row>
    <row r="13321" spans="2:10" x14ac:dyDescent="0.25">
      <c r="H13321">
        <v>1</v>
      </c>
      <c r="I13321">
        <v>1</v>
      </c>
      <c r="J13321">
        <v>1</v>
      </c>
    </row>
    <row r="13322" spans="2:10" x14ac:dyDescent="0.25">
      <c r="C13322">
        <v>1</v>
      </c>
      <c r="D13322">
        <v>1</v>
      </c>
    </row>
    <row r="13323" spans="2:10" x14ac:dyDescent="0.25">
      <c r="D13323">
        <v>1</v>
      </c>
    </row>
    <row r="13324" spans="2:10" x14ac:dyDescent="0.25">
      <c r="C13324">
        <v>1</v>
      </c>
      <c r="H13324">
        <v>1</v>
      </c>
      <c r="I13324">
        <v>1</v>
      </c>
      <c r="J13324">
        <v>1</v>
      </c>
    </row>
    <row r="13326" spans="2:10" x14ac:dyDescent="0.25">
      <c r="B13326">
        <v>1</v>
      </c>
    </row>
    <row r="13327" spans="2:10" x14ac:dyDescent="0.25">
      <c r="B13327">
        <v>1</v>
      </c>
      <c r="C13327">
        <v>1</v>
      </c>
      <c r="H13327">
        <v>1</v>
      </c>
      <c r="I13327">
        <v>1</v>
      </c>
      <c r="J13327">
        <v>1</v>
      </c>
    </row>
    <row r="13328" spans="2:10" x14ac:dyDescent="0.25">
      <c r="D13328">
        <v>1</v>
      </c>
    </row>
    <row r="13329" spans="2:10" x14ac:dyDescent="0.25">
      <c r="D13329">
        <v>1</v>
      </c>
    </row>
    <row r="13330" spans="2:10" x14ac:dyDescent="0.25">
      <c r="H13330">
        <v>1</v>
      </c>
      <c r="I13330">
        <v>1</v>
      </c>
      <c r="J13330">
        <v>1</v>
      </c>
    </row>
    <row r="13331" spans="2:10" x14ac:dyDescent="0.25">
      <c r="B13331">
        <v>1</v>
      </c>
    </row>
    <row r="13332" spans="2:10" x14ac:dyDescent="0.25">
      <c r="C13332">
        <v>1</v>
      </c>
    </row>
    <row r="13333" spans="2:10" x14ac:dyDescent="0.25">
      <c r="H13333">
        <v>1</v>
      </c>
      <c r="I13333">
        <v>1</v>
      </c>
      <c r="J13333">
        <v>1</v>
      </c>
    </row>
    <row r="13334" spans="2:10" x14ac:dyDescent="0.25">
      <c r="D13334">
        <v>1</v>
      </c>
    </row>
    <row r="13336" spans="2:10" x14ac:dyDescent="0.25">
      <c r="H13336">
        <v>1</v>
      </c>
      <c r="I13336">
        <v>1</v>
      </c>
      <c r="J13336">
        <v>1</v>
      </c>
    </row>
    <row r="13337" spans="2:10" x14ac:dyDescent="0.25">
      <c r="B13337">
        <v>1</v>
      </c>
      <c r="C13337">
        <v>1</v>
      </c>
      <c r="D13337">
        <v>1</v>
      </c>
    </row>
    <row r="13338" spans="2:10" x14ac:dyDescent="0.25">
      <c r="B13338">
        <v>1</v>
      </c>
      <c r="C13338">
        <v>1</v>
      </c>
    </row>
    <row r="13339" spans="2:10" x14ac:dyDescent="0.25">
      <c r="H13339">
        <v>1</v>
      </c>
      <c r="I13339">
        <v>1</v>
      </c>
      <c r="J13339">
        <v>1</v>
      </c>
    </row>
    <row r="13340" spans="2:10" x14ac:dyDescent="0.25">
      <c r="D13340">
        <v>1</v>
      </c>
    </row>
    <row r="13342" spans="2:10" x14ac:dyDescent="0.25">
      <c r="C13342">
        <v>1</v>
      </c>
      <c r="H13342">
        <v>1</v>
      </c>
      <c r="I13342">
        <v>1</v>
      </c>
      <c r="J13342">
        <v>1</v>
      </c>
    </row>
    <row r="13343" spans="2:10" x14ac:dyDescent="0.25">
      <c r="B13343">
        <v>1</v>
      </c>
      <c r="D13343">
        <v>1</v>
      </c>
    </row>
    <row r="13344" spans="2:10" x14ac:dyDescent="0.25">
      <c r="B13344">
        <v>1</v>
      </c>
      <c r="C13344">
        <v>1</v>
      </c>
    </row>
    <row r="13345" spans="2:10" x14ac:dyDescent="0.25">
      <c r="H13345">
        <v>1</v>
      </c>
      <c r="I13345">
        <v>1</v>
      </c>
      <c r="J13345">
        <v>1</v>
      </c>
    </row>
    <row r="13346" spans="2:10" x14ac:dyDescent="0.25">
      <c r="D13346">
        <v>1</v>
      </c>
    </row>
    <row r="13348" spans="2:10" x14ac:dyDescent="0.25">
      <c r="C13348">
        <v>1</v>
      </c>
      <c r="H13348">
        <v>1</v>
      </c>
      <c r="I13348">
        <v>1</v>
      </c>
      <c r="J13348">
        <v>1</v>
      </c>
    </row>
    <row r="13349" spans="2:10" x14ac:dyDescent="0.25">
      <c r="B13349">
        <v>1</v>
      </c>
    </row>
    <row r="13350" spans="2:10" x14ac:dyDescent="0.25">
      <c r="D13350">
        <v>1</v>
      </c>
    </row>
    <row r="13351" spans="2:10" x14ac:dyDescent="0.25">
      <c r="C13351">
        <v>1</v>
      </c>
      <c r="H13351">
        <v>1</v>
      </c>
      <c r="I13351">
        <v>1</v>
      </c>
      <c r="J13351">
        <v>1</v>
      </c>
    </row>
    <row r="13352" spans="2:10" x14ac:dyDescent="0.25">
      <c r="B13352">
        <v>1</v>
      </c>
      <c r="D13352">
        <v>1</v>
      </c>
    </row>
    <row r="13354" spans="2:10" x14ac:dyDescent="0.25">
      <c r="C13354">
        <v>1</v>
      </c>
      <c r="H13354">
        <v>1</v>
      </c>
      <c r="I13354">
        <v>1</v>
      </c>
      <c r="J13354">
        <v>1</v>
      </c>
    </row>
    <row r="13355" spans="2:10" x14ac:dyDescent="0.25">
      <c r="B13355">
        <v>1</v>
      </c>
      <c r="C13355">
        <v>1</v>
      </c>
      <c r="D13355">
        <v>1</v>
      </c>
    </row>
    <row r="13356" spans="2:10" x14ac:dyDescent="0.25">
      <c r="B13356">
        <v>1</v>
      </c>
    </row>
    <row r="13357" spans="2:10" x14ac:dyDescent="0.25">
      <c r="D13357">
        <v>1</v>
      </c>
      <c r="H13357">
        <v>1</v>
      </c>
      <c r="I13357">
        <v>1</v>
      </c>
      <c r="J13357">
        <v>1</v>
      </c>
    </row>
    <row r="13360" spans="2:10" x14ac:dyDescent="0.25">
      <c r="C13360">
        <v>1</v>
      </c>
      <c r="D13360">
        <v>1</v>
      </c>
      <c r="H13360">
        <v>1</v>
      </c>
      <c r="I13360">
        <v>1</v>
      </c>
      <c r="J13360">
        <v>1</v>
      </c>
    </row>
    <row r="13361" spans="2:10" x14ac:dyDescent="0.25">
      <c r="B13361">
        <v>1</v>
      </c>
      <c r="D13361">
        <v>1</v>
      </c>
    </row>
    <row r="13362" spans="2:10" x14ac:dyDescent="0.25">
      <c r="B13362">
        <v>1</v>
      </c>
    </row>
    <row r="13363" spans="2:10" x14ac:dyDescent="0.25">
      <c r="H13363">
        <v>1</v>
      </c>
      <c r="I13363">
        <v>1</v>
      </c>
      <c r="J13363">
        <v>1</v>
      </c>
    </row>
    <row r="13365" spans="2:10" x14ac:dyDescent="0.25">
      <c r="C13365">
        <v>1</v>
      </c>
      <c r="D13365">
        <v>1</v>
      </c>
    </row>
    <row r="13366" spans="2:10" x14ac:dyDescent="0.25">
      <c r="D13366">
        <v>1</v>
      </c>
      <c r="H13366">
        <v>1</v>
      </c>
      <c r="I13366">
        <v>1</v>
      </c>
      <c r="J13366">
        <v>1</v>
      </c>
    </row>
    <row r="13367" spans="2:10" x14ac:dyDescent="0.25">
      <c r="B13367">
        <v>1</v>
      </c>
      <c r="C13367">
        <v>1</v>
      </c>
    </row>
    <row r="13369" spans="2:10" x14ac:dyDescent="0.25">
      <c r="H13369">
        <v>1</v>
      </c>
      <c r="I13369">
        <v>1</v>
      </c>
      <c r="J13369">
        <v>1</v>
      </c>
    </row>
    <row r="13370" spans="2:10" x14ac:dyDescent="0.25">
      <c r="C13370">
        <v>1</v>
      </c>
      <c r="D13370">
        <v>1</v>
      </c>
    </row>
    <row r="13372" spans="2:10" x14ac:dyDescent="0.25">
      <c r="B13372">
        <v>1</v>
      </c>
      <c r="C13372">
        <v>1</v>
      </c>
      <c r="D13372">
        <v>1</v>
      </c>
      <c r="H13372">
        <v>1</v>
      </c>
      <c r="I13372">
        <v>1</v>
      </c>
      <c r="J13372">
        <v>1</v>
      </c>
    </row>
    <row r="13375" spans="2:10" x14ac:dyDescent="0.25">
      <c r="B13375">
        <v>1</v>
      </c>
      <c r="D13375">
        <v>1</v>
      </c>
      <c r="H13375">
        <v>1</v>
      </c>
      <c r="I13375">
        <v>1</v>
      </c>
      <c r="J13375">
        <v>1</v>
      </c>
    </row>
    <row r="13376" spans="2:10" x14ac:dyDescent="0.25">
      <c r="C13376">
        <v>1</v>
      </c>
    </row>
    <row r="13377" spans="2:10" x14ac:dyDescent="0.25">
      <c r="D13377">
        <v>1</v>
      </c>
    </row>
    <row r="13378" spans="2:10" x14ac:dyDescent="0.25">
      <c r="B13378">
        <v>1</v>
      </c>
      <c r="H13378">
        <v>1</v>
      </c>
      <c r="I13378">
        <v>1</v>
      </c>
      <c r="J13378">
        <v>1</v>
      </c>
    </row>
    <row r="13381" spans="2:10" x14ac:dyDescent="0.25">
      <c r="C13381">
        <v>1</v>
      </c>
      <c r="D13381">
        <v>1</v>
      </c>
      <c r="H13381">
        <v>1</v>
      </c>
      <c r="I13381">
        <v>1</v>
      </c>
      <c r="J13381">
        <v>1</v>
      </c>
    </row>
    <row r="13382" spans="2:10" x14ac:dyDescent="0.25">
      <c r="D13382">
        <v>1</v>
      </c>
    </row>
    <row r="13384" spans="2:10" x14ac:dyDescent="0.25">
      <c r="B13384">
        <v>1</v>
      </c>
      <c r="C13384">
        <v>1</v>
      </c>
      <c r="H13384">
        <v>1</v>
      </c>
      <c r="I13384">
        <v>1</v>
      </c>
      <c r="J13384">
        <v>1</v>
      </c>
    </row>
    <row r="13387" spans="2:10" x14ac:dyDescent="0.25">
      <c r="B13387">
        <v>1</v>
      </c>
      <c r="C13387">
        <v>1</v>
      </c>
      <c r="D13387">
        <v>1</v>
      </c>
      <c r="H13387">
        <v>1</v>
      </c>
      <c r="I13387">
        <v>1</v>
      </c>
      <c r="J13387">
        <v>1</v>
      </c>
    </row>
    <row r="13388" spans="2:10" x14ac:dyDescent="0.25">
      <c r="C13388">
        <v>1</v>
      </c>
      <c r="D13388">
        <v>1</v>
      </c>
    </row>
    <row r="13390" spans="2:10" x14ac:dyDescent="0.25">
      <c r="B13390">
        <v>1</v>
      </c>
      <c r="H13390">
        <v>1</v>
      </c>
      <c r="I13390">
        <v>1</v>
      </c>
      <c r="J13390">
        <v>1</v>
      </c>
    </row>
    <row r="13392" spans="2:10" x14ac:dyDescent="0.25">
      <c r="C13392">
        <v>1</v>
      </c>
    </row>
    <row r="13393" spans="2:10" x14ac:dyDescent="0.25">
      <c r="D13393">
        <v>1</v>
      </c>
      <c r="H13393">
        <v>1</v>
      </c>
      <c r="I13393">
        <v>1</v>
      </c>
      <c r="J13393">
        <v>1</v>
      </c>
    </row>
    <row r="13394" spans="2:10" x14ac:dyDescent="0.25">
      <c r="D13394">
        <v>1</v>
      </c>
    </row>
    <row r="13395" spans="2:10" x14ac:dyDescent="0.25">
      <c r="B13395">
        <v>1</v>
      </c>
      <c r="C13395">
        <v>1</v>
      </c>
    </row>
    <row r="13396" spans="2:10" x14ac:dyDescent="0.25">
      <c r="H13396">
        <v>1</v>
      </c>
      <c r="I13396">
        <v>1</v>
      </c>
      <c r="J13396">
        <v>1</v>
      </c>
    </row>
    <row r="13398" spans="2:10" x14ac:dyDescent="0.25">
      <c r="C13398">
        <v>1</v>
      </c>
    </row>
    <row r="13399" spans="2:10" x14ac:dyDescent="0.25">
      <c r="C13399">
        <v>1</v>
      </c>
      <c r="D13399">
        <v>1</v>
      </c>
      <c r="H13399">
        <v>1</v>
      </c>
      <c r="I13399">
        <v>1</v>
      </c>
      <c r="J13399">
        <v>1</v>
      </c>
    </row>
    <row r="13400" spans="2:10" x14ac:dyDescent="0.25">
      <c r="B13400">
        <v>1</v>
      </c>
    </row>
    <row r="13402" spans="2:10" x14ac:dyDescent="0.25">
      <c r="H13402">
        <v>1</v>
      </c>
      <c r="I13402">
        <v>1</v>
      </c>
      <c r="J13402">
        <v>1</v>
      </c>
    </row>
    <row r="13403" spans="2:10" x14ac:dyDescent="0.25">
      <c r="C13403">
        <v>1</v>
      </c>
    </row>
    <row r="13404" spans="2:10" x14ac:dyDescent="0.25">
      <c r="C13404">
        <v>1</v>
      </c>
      <c r="D13404">
        <v>1</v>
      </c>
    </row>
    <row r="13405" spans="2:10" x14ac:dyDescent="0.25">
      <c r="B13405">
        <v>1</v>
      </c>
      <c r="D13405">
        <v>1</v>
      </c>
      <c r="H13405">
        <v>1</v>
      </c>
      <c r="I13405">
        <v>1</v>
      </c>
      <c r="J13405">
        <v>1</v>
      </c>
    </row>
    <row r="13408" spans="2:10" x14ac:dyDescent="0.25">
      <c r="C13408">
        <v>1</v>
      </c>
      <c r="H13408">
        <v>1</v>
      </c>
      <c r="I13408">
        <v>1</v>
      </c>
      <c r="J13408">
        <v>1</v>
      </c>
    </row>
    <row r="13409" spans="2:10" x14ac:dyDescent="0.25">
      <c r="D13409">
        <v>1</v>
      </c>
    </row>
    <row r="13410" spans="2:10" x14ac:dyDescent="0.25">
      <c r="B13410">
        <v>1</v>
      </c>
      <c r="D13410">
        <v>1</v>
      </c>
    </row>
    <row r="13411" spans="2:10" x14ac:dyDescent="0.25">
      <c r="H13411">
        <v>1</v>
      </c>
      <c r="I13411">
        <v>1</v>
      </c>
      <c r="J13411">
        <v>1</v>
      </c>
    </row>
    <row r="13413" spans="2:10" x14ac:dyDescent="0.25">
      <c r="C13413">
        <v>1</v>
      </c>
    </row>
    <row r="13414" spans="2:10" x14ac:dyDescent="0.25">
      <c r="C13414">
        <v>1</v>
      </c>
      <c r="D13414">
        <v>1</v>
      </c>
      <c r="H13414">
        <v>1</v>
      </c>
      <c r="I13414">
        <v>1</v>
      </c>
      <c r="J13414">
        <v>1</v>
      </c>
    </row>
    <row r="13416" spans="2:10" x14ac:dyDescent="0.25">
      <c r="B13416">
        <v>1</v>
      </c>
    </row>
    <row r="13417" spans="2:10" x14ac:dyDescent="0.25">
      <c r="D13417">
        <v>1</v>
      </c>
      <c r="H13417">
        <v>1</v>
      </c>
      <c r="I13417">
        <v>1</v>
      </c>
      <c r="J13417">
        <v>1</v>
      </c>
    </row>
    <row r="13418" spans="2:10" x14ac:dyDescent="0.25">
      <c r="C13418">
        <v>1</v>
      </c>
    </row>
    <row r="13420" spans="2:10" x14ac:dyDescent="0.25">
      <c r="B13420">
        <v>1</v>
      </c>
      <c r="D13420">
        <v>1</v>
      </c>
      <c r="H13420">
        <v>1</v>
      </c>
      <c r="I13420">
        <v>1</v>
      </c>
      <c r="J13420">
        <v>1</v>
      </c>
    </row>
    <row r="13421" spans="2:10" x14ac:dyDescent="0.25">
      <c r="B13421">
        <v>1</v>
      </c>
      <c r="C13421">
        <v>1</v>
      </c>
      <c r="D13421">
        <v>1</v>
      </c>
    </row>
    <row r="13423" spans="2:10" x14ac:dyDescent="0.25">
      <c r="H13423">
        <v>1</v>
      </c>
      <c r="I13423">
        <v>1</v>
      </c>
      <c r="J13423">
        <v>1</v>
      </c>
    </row>
    <row r="13424" spans="2:10" x14ac:dyDescent="0.25">
      <c r="C13424">
        <v>1</v>
      </c>
    </row>
    <row r="13426" spans="2:10" x14ac:dyDescent="0.25">
      <c r="B13426">
        <v>1</v>
      </c>
      <c r="D13426">
        <v>1</v>
      </c>
      <c r="H13426">
        <v>1</v>
      </c>
      <c r="I13426">
        <v>1</v>
      </c>
      <c r="J13426">
        <v>1</v>
      </c>
    </row>
    <row r="13427" spans="2:10" x14ac:dyDescent="0.25">
      <c r="B13427">
        <v>1</v>
      </c>
      <c r="C13427">
        <v>1</v>
      </c>
    </row>
    <row r="13429" spans="2:10" x14ac:dyDescent="0.25">
      <c r="H13429">
        <v>1</v>
      </c>
      <c r="I13429">
        <v>1</v>
      </c>
      <c r="J13429">
        <v>1</v>
      </c>
    </row>
    <row r="13430" spans="2:10" x14ac:dyDescent="0.25">
      <c r="C13430">
        <v>1</v>
      </c>
    </row>
    <row r="13431" spans="2:10" x14ac:dyDescent="0.25">
      <c r="D13431">
        <v>1</v>
      </c>
    </row>
    <row r="13432" spans="2:10" x14ac:dyDescent="0.25">
      <c r="B13432">
        <v>1</v>
      </c>
      <c r="H13432">
        <v>1</v>
      </c>
      <c r="I13432">
        <v>1</v>
      </c>
      <c r="J13432">
        <v>1</v>
      </c>
    </row>
    <row r="13433" spans="2:10" x14ac:dyDescent="0.25">
      <c r="B13433">
        <v>1</v>
      </c>
    </row>
    <row r="13434" spans="2:10" x14ac:dyDescent="0.25">
      <c r="D13434">
        <v>1</v>
      </c>
    </row>
    <row r="13435" spans="2:10" x14ac:dyDescent="0.25">
      <c r="C13435">
        <v>1</v>
      </c>
      <c r="H13435">
        <v>1</v>
      </c>
      <c r="I13435">
        <v>1</v>
      </c>
      <c r="J13435">
        <v>1</v>
      </c>
    </row>
    <row r="13437" spans="2:10" x14ac:dyDescent="0.25">
      <c r="D13437">
        <v>1</v>
      </c>
    </row>
    <row r="13438" spans="2:10" x14ac:dyDescent="0.25">
      <c r="B13438">
        <v>1</v>
      </c>
      <c r="C13438">
        <v>1</v>
      </c>
      <c r="H13438">
        <v>1</v>
      </c>
      <c r="I13438">
        <v>1</v>
      </c>
      <c r="J13438">
        <v>1</v>
      </c>
    </row>
    <row r="13439" spans="2:10" x14ac:dyDescent="0.25">
      <c r="B13439">
        <v>1</v>
      </c>
    </row>
    <row r="13440" spans="2:10" x14ac:dyDescent="0.25">
      <c r="D13440">
        <v>1</v>
      </c>
    </row>
    <row r="13441" spans="2:10" x14ac:dyDescent="0.25">
      <c r="C13441">
        <v>1</v>
      </c>
      <c r="H13441">
        <v>1</v>
      </c>
      <c r="I13441">
        <v>1</v>
      </c>
      <c r="J13441">
        <v>1</v>
      </c>
    </row>
    <row r="13443" spans="2:10" x14ac:dyDescent="0.25">
      <c r="B13443">
        <v>1</v>
      </c>
      <c r="C13443">
        <v>1</v>
      </c>
      <c r="D13443">
        <v>1</v>
      </c>
    </row>
    <row r="13444" spans="2:10" x14ac:dyDescent="0.25">
      <c r="D13444">
        <v>1</v>
      </c>
      <c r="H13444">
        <v>1</v>
      </c>
      <c r="I13444">
        <v>1</v>
      </c>
      <c r="J13444">
        <v>1</v>
      </c>
    </row>
    <row r="13447" spans="2:10" x14ac:dyDescent="0.25">
      <c r="C13447">
        <v>1</v>
      </c>
      <c r="H13447">
        <v>1</v>
      </c>
      <c r="I13447">
        <v>1</v>
      </c>
      <c r="J13447">
        <v>1</v>
      </c>
    </row>
    <row r="13448" spans="2:10" x14ac:dyDescent="0.25">
      <c r="D13448">
        <v>1</v>
      </c>
    </row>
    <row r="13449" spans="2:10" x14ac:dyDescent="0.25">
      <c r="B13449">
        <v>1</v>
      </c>
      <c r="C13449">
        <v>1</v>
      </c>
    </row>
    <row r="13450" spans="2:10" x14ac:dyDescent="0.25">
      <c r="B13450">
        <v>1</v>
      </c>
      <c r="H13450">
        <v>1</v>
      </c>
      <c r="I13450">
        <v>1</v>
      </c>
      <c r="J13450">
        <v>1</v>
      </c>
    </row>
    <row r="13452" spans="2:10" x14ac:dyDescent="0.25">
      <c r="C13452">
        <v>1</v>
      </c>
    </row>
    <row r="13453" spans="2:10" x14ac:dyDescent="0.25">
      <c r="D13453">
        <v>1</v>
      </c>
      <c r="H13453">
        <v>1</v>
      </c>
      <c r="I13453">
        <v>1</v>
      </c>
      <c r="J13453">
        <v>1</v>
      </c>
    </row>
    <row r="13454" spans="2:10" x14ac:dyDescent="0.25">
      <c r="B13454">
        <v>1</v>
      </c>
    </row>
    <row r="13455" spans="2:10" x14ac:dyDescent="0.25">
      <c r="C13455">
        <v>1</v>
      </c>
      <c r="D13455">
        <v>1</v>
      </c>
    </row>
    <row r="13456" spans="2:10" x14ac:dyDescent="0.25">
      <c r="H13456">
        <v>1</v>
      </c>
      <c r="I13456">
        <v>1</v>
      </c>
      <c r="J13456">
        <v>1</v>
      </c>
    </row>
    <row r="13458" spans="2:10" x14ac:dyDescent="0.25">
      <c r="C13458">
        <v>1</v>
      </c>
    </row>
    <row r="13459" spans="2:10" x14ac:dyDescent="0.25">
      <c r="B13459">
        <v>1</v>
      </c>
      <c r="D13459">
        <v>1</v>
      </c>
      <c r="H13459">
        <v>1</v>
      </c>
      <c r="I13459">
        <v>1</v>
      </c>
      <c r="J13459">
        <v>1</v>
      </c>
    </row>
    <row r="13460" spans="2:10" x14ac:dyDescent="0.25">
      <c r="B13460">
        <v>1</v>
      </c>
    </row>
    <row r="13462" spans="2:10" x14ac:dyDescent="0.25">
      <c r="D13462">
        <v>1</v>
      </c>
      <c r="H13462">
        <v>1</v>
      </c>
      <c r="I13462">
        <v>1</v>
      </c>
      <c r="J13462">
        <v>1</v>
      </c>
    </row>
    <row r="13463" spans="2:10" x14ac:dyDescent="0.25">
      <c r="C13463">
        <v>1</v>
      </c>
    </row>
    <row r="13464" spans="2:10" x14ac:dyDescent="0.25">
      <c r="B13464">
        <v>1</v>
      </c>
    </row>
    <row r="13465" spans="2:10" x14ac:dyDescent="0.25">
      <c r="B13465">
        <v>1</v>
      </c>
      <c r="D13465">
        <v>1</v>
      </c>
      <c r="H13465">
        <v>1</v>
      </c>
      <c r="I13465">
        <v>1</v>
      </c>
      <c r="J13465">
        <v>1</v>
      </c>
    </row>
    <row r="13468" spans="2:10" x14ac:dyDescent="0.25">
      <c r="C13468">
        <v>1</v>
      </c>
      <c r="D13468">
        <v>1</v>
      </c>
      <c r="H13468">
        <v>1</v>
      </c>
      <c r="I13468">
        <v>1</v>
      </c>
      <c r="J13468">
        <v>1</v>
      </c>
    </row>
    <row r="13469" spans="2:10" x14ac:dyDescent="0.25">
      <c r="C13469">
        <v>1</v>
      </c>
    </row>
    <row r="13470" spans="2:10" x14ac:dyDescent="0.25">
      <c r="B13470">
        <v>1</v>
      </c>
    </row>
    <row r="13471" spans="2:10" x14ac:dyDescent="0.25">
      <c r="B13471">
        <v>1</v>
      </c>
      <c r="D13471">
        <v>1</v>
      </c>
      <c r="H13471">
        <v>1</v>
      </c>
      <c r="I13471">
        <v>1</v>
      </c>
      <c r="J13471">
        <v>1</v>
      </c>
    </row>
    <row r="13473" spans="2:10" x14ac:dyDescent="0.25">
      <c r="C13473">
        <v>1</v>
      </c>
    </row>
    <row r="13474" spans="2:10" x14ac:dyDescent="0.25">
      <c r="H13474">
        <v>1</v>
      </c>
      <c r="I13474">
        <v>1</v>
      </c>
      <c r="J13474">
        <v>1</v>
      </c>
    </row>
    <row r="13476" spans="2:10" x14ac:dyDescent="0.25">
      <c r="B13476">
        <v>1</v>
      </c>
      <c r="D13476">
        <v>1</v>
      </c>
    </row>
    <row r="13477" spans="2:10" x14ac:dyDescent="0.25">
      <c r="D13477">
        <v>1</v>
      </c>
      <c r="H13477">
        <v>1</v>
      </c>
      <c r="I13477">
        <v>1</v>
      </c>
      <c r="J13477">
        <v>1</v>
      </c>
    </row>
    <row r="13478" spans="2:10" x14ac:dyDescent="0.25">
      <c r="C13478">
        <v>1</v>
      </c>
    </row>
    <row r="13480" spans="2:10" x14ac:dyDescent="0.25">
      <c r="H13480">
        <v>1</v>
      </c>
      <c r="I13480">
        <v>1</v>
      </c>
      <c r="J13480">
        <v>1</v>
      </c>
    </row>
    <row r="13481" spans="2:10" x14ac:dyDescent="0.25">
      <c r="B13481">
        <v>1</v>
      </c>
    </row>
    <row r="13482" spans="2:10" x14ac:dyDescent="0.25">
      <c r="D13482">
        <v>1</v>
      </c>
    </row>
    <row r="13483" spans="2:10" x14ac:dyDescent="0.25">
      <c r="C13483">
        <v>1</v>
      </c>
      <c r="H13483">
        <v>1</v>
      </c>
      <c r="I13483">
        <v>1</v>
      </c>
      <c r="J13483">
        <v>1</v>
      </c>
    </row>
    <row r="13484" spans="2:10" x14ac:dyDescent="0.25">
      <c r="D13484">
        <v>1</v>
      </c>
    </row>
    <row r="13485" spans="2:10" x14ac:dyDescent="0.25">
      <c r="B13485">
        <v>1</v>
      </c>
    </row>
    <row r="13486" spans="2:10" x14ac:dyDescent="0.25">
      <c r="B13486">
        <v>1</v>
      </c>
      <c r="H13486">
        <v>1</v>
      </c>
      <c r="I13486">
        <v>1</v>
      </c>
      <c r="J13486">
        <v>1</v>
      </c>
    </row>
    <row r="13487" spans="2:10" x14ac:dyDescent="0.25">
      <c r="D13487">
        <v>1</v>
      </c>
    </row>
    <row r="13488" spans="2:10" x14ac:dyDescent="0.25">
      <c r="C13488">
        <v>1</v>
      </c>
      <c r="D13488">
        <v>1</v>
      </c>
    </row>
    <row r="13489" spans="2:10" x14ac:dyDescent="0.25">
      <c r="C13489">
        <v>1</v>
      </c>
      <c r="H13489">
        <v>1</v>
      </c>
      <c r="I13489">
        <v>1</v>
      </c>
      <c r="J13489">
        <v>1</v>
      </c>
    </row>
    <row r="13491" spans="2:10" x14ac:dyDescent="0.25">
      <c r="B13491">
        <v>1</v>
      </c>
    </row>
    <row r="13492" spans="2:10" x14ac:dyDescent="0.25">
      <c r="B13492">
        <v>1</v>
      </c>
      <c r="H13492">
        <v>1</v>
      </c>
      <c r="I13492">
        <v>1</v>
      </c>
      <c r="J13492">
        <v>1</v>
      </c>
    </row>
    <row r="13493" spans="2:10" x14ac:dyDescent="0.25">
      <c r="D13493">
        <v>1</v>
      </c>
    </row>
    <row r="13494" spans="2:10" x14ac:dyDescent="0.25">
      <c r="C13494">
        <v>1</v>
      </c>
    </row>
    <row r="13495" spans="2:10" x14ac:dyDescent="0.25">
      <c r="H13495">
        <v>1</v>
      </c>
      <c r="I13495">
        <v>1</v>
      </c>
      <c r="J13495">
        <v>1</v>
      </c>
    </row>
    <row r="13497" spans="2:10" x14ac:dyDescent="0.25">
      <c r="B13497">
        <v>1</v>
      </c>
      <c r="C13497">
        <v>1</v>
      </c>
    </row>
    <row r="13498" spans="2:10" x14ac:dyDescent="0.25">
      <c r="D13498">
        <v>1</v>
      </c>
      <c r="H13498">
        <v>1</v>
      </c>
      <c r="I13498">
        <v>1</v>
      </c>
      <c r="J13498">
        <v>1</v>
      </c>
    </row>
    <row r="13499" spans="2:10" x14ac:dyDescent="0.25">
      <c r="B13499">
        <v>1</v>
      </c>
    </row>
    <row r="13500" spans="2:10" x14ac:dyDescent="0.25">
      <c r="C13500">
        <v>1</v>
      </c>
    </row>
    <row r="13501" spans="2:10" x14ac:dyDescent="0.25">
      <c r="C13501">
        <v>1</v>
      </c>
      <c r="H13501">
        <v>1</v>
      </c>
      <c r="I13501">
        <v>1</v>
      </c>
      <c r="J13501">
        <v>1</v>
      </c>
    </row>
    <row r="13502" spans="2:10" x14ac:dyDescent="0.25">
      <c r="B13502">
        <v>1</v>
      </c>
    </row>
    <row r="13503" spans="2:10" x14ac:dyDescent="0.25">
      <c r="B13503">
        <v>1</v>
      </c>
      <c r="D13503">
        <v>1</v>
      </c>
    </row>
    <row r="13504" spans="2:10" x14ac:dyDescent="0.25">
      <c r="D13504">
        <v>1</v>
      </c>
      <c r="H13504">
        <v>1</v>
      </c>
      <c r="I13504">
        <v>1</v>
      </c>
      <c r="J13504">
        <v>1</v>
      </c>
    </row>
    <row r="13505" spans="2:10" x14ac:dyDescent="0.25">
      <c r="C13505">
        <v>1</v>
      </c>
    </row>
    <row r="13507" spans="2:10" x14ac:dyDescent="0.25">
      <c r="H13507">
        <v>1</v>
      </c>
      <c r="I13507">
        <v>1</v>
      </c>
      <c r="J13507">
        <v>1</v>
      </c>
    </row>
    <row r="13508" spans="2:10" x14ac:dyDescent="0.25">
      <c r="B13508">
        <v>1</v>
      </c>
      <c r="D13508">
        <v>1</v>
      </c>
    </row>
    <row r="13509" spans="2:10" x14ac:dyDescent="0.25">
      <c r="C13509">
        <v>1</v>
      </c>
    </row>
    <row r="13510" spans="2:10" x14ac:dyDescent="0.25">
      <c r="C13510">
        <v>1</v>
      </c>
      <c r="H13510">
        <v>1</v>
      </c>
      <c r="I13510">
        <v>1</v>
      </c>
      <c r="J13510">
        <v>1</v>
      </c>
    </row>
    <row r="13511" spans="2:10" x14ac:dyDescent="0.25">
      <c r="D13511">
        <v>1</v>
      </c>
    </row>
    <row r="13513" spans="2:10" x14ac:dyDescent="0.25">
      <c r="B13513">
        <v>1</v>
      </c>
      <c r="H13513">
        <v>1</v>
      </c>
      <c r="I13513">
        <v>1</v>
      </c>
      <c r="J13513">
        <v>1</v>
      </c>
    </row>
    <row r="13514" spans="2:10" x14ac:dyDescent="0.25">
      <c r="B13514">
        <v>1</v>
      </c>
      <c r="C13514">
        <v>1</v>
      </c>
      <c r="D13514">
        <v>1</v>
      </c>
    </row>
    <row r="13516" spans="2:10" x14ac:dyDescent="0.25">
      <c r="H13516">
        <v>1</v>
      </c>
      <c r="I13516">
        <v>1</v>
      </c>
      <c r="J13516">
        <v>1</v>
      </c>
    </row>
    <row r="13517" spans="2:10" x14ac:dyDescent="0.25">
      <c r="C13517">
        <v>1</v>
      </c>
      <c r="D13517">
        <v>1</v>
      </c>
    </row>
    <row r="13519" spans="2:10" x14ac:dyDescent="0.25">
      <c r="B13519">
        <v>1</v>
      </c>
      <c r="H13519">
        <v>1</v>
      </c>
      <c r="I13519">
        <v>1</v>
      </c>
      <c r="J13519">
        <v>1</v>
      </c>
    </row>
    <row r="13520" spans="2:10" x14ac:dyDescent="0.25">
      <c r="C13520">
        <v>1</v>
      </c>
      <c r="D13520">
        <v>1</v>
      </c>
    </row>
    <row r="13521" spans="2:10" x14ac:dyDescent="0.25">
      <c r="C13521">
        <v>1</v>
      </c>
    </row>
    <row r="13522" spans="2:10" x14ac:dyDescent="0.25">
      <c r="H13522">
        <v>1</v>
      </c>
      <c r="I13522">
        <v>1</v>
      </c>
      <c r="J13522">
        <v>1</v>
      </c>
    </row>
    <row r="13524" spans="2:10" x14ac:dyDescent="0.25">
      <c r="B13524">
        <v>1</v>
      </c>
    </row>
    <row r="13525" spans="2:10" x14ac:dyDescent="0.25">
      <c r="D13525">
        <v>1</v>
      </c>
      <c r="H13525">
        <v>1</v>
      </c>
      <c r="I13525">
        <v>1</v>
      </c>
      <c r="J13525">
        <v>1</v>
      </c>
    </row>
    <row r="13526" spans="2:10" x14ac:dyDescent="0.25">
      <c r="C13526">
        <v>1</v>
      </c>
    </row>
    <row r="13528" spans="2:10" x14ac:dyDescent="0.25">
      <c r="H13528">
        <v>1</v>
      </c>
      <c r="I13528">
        <v>1</v>
      </c>
      <c r="J13528">
        <v>1</v>
      </c>
    </row>
    <row r="13529" spans="2:10" x14ac:dyDescent="0.25">
      <c r="B13529">
        <v>1</v>
      </c>
      <c r="C13529">
        <v>1</v>
      </c>
    </row>
    <row r="13530" spans="2:10" x14ac:dyDescent="0.25">
      <c r="D13530">
        <v>1</v>
      </c>
    </row>
    <row r="13531" spans="2:10" x14ac:dyDescent="0.25">
      <c r="D13531">
        <v>1</v>
      </c>
      <c r="H13531">
        <v>1</v>
      </c>
      <c r="I13531">
        <v>1</v>
      </c>
      <c r="J13531">
        <v>1</v>
      </c>
    </row>
    <row r="13532" spans="2:10" x14ac:dyDescent="0.25">
      <c r="C13532">
        <v>1</v>
      </c>
    </row>
    <row r="13533" spans="2:10" x14ac:dyDescent="0.25">
      <c r="B13533">
        <v>1</v>
      </c>
    </row>
    <row r="13534" spans="2:10" x14ac:dyDescent="0.25">
      <c r="B13534">
        <v>1</v>
      </c>
      <c r="H13534">
        <v>1</v>
      </c>
      <c r="I13534">
        <v>1</v>
      </c>
      <c r="J13534">
        <v>1</v>
      </c>
    </row>
    <row r="13535" spans="2:10" x14ac:dyDescent="0.25">
      <c r="C13535">
        <v>1</v>
      </c>
    </row>
    <row r="13536" spans="2:10" x14ac:dyDescent="0.25">
      <c r="D13536">
        <v>1</v>
      </c>
    </row>
    <row r="13537" spans="2:10" x14ac:dyDescent="0.25">
      <c r="H13537">
        <v>1</v>
      </c>
      <c r="I13537">
        <v>1</v>
      </c>
      <c r="J13537">
        <v>1</v>
      </c>
    </row>
    <row r="13538" spans="2:10" x14ac:dyDescent="0.25">
      <c r="C13538">
        <v>1</v>
      </c>
      <c r="D13538">
        <v>1</v>
      </c>
    </row>
    <row r="13539" spans="2:10" x14ac:dyDescent="0.25">
      <c r="B13539">
        <v>1</v>
      </c>
      <c r="C13539">
        <v>1</v>
      </c>
    </row>
    <row r="13540" spans="2:10" x14ac:dyDescent="0.25">
      <c r="B13540">
        <v>1</v>
      </c>
      <c r="H13540">
        <v>1</v>
      </c>
      <c r="I13540">
        <v>1</v>
      </c>
      <c r="J13540">
        <v>1</v>
      </c>
    </row>
    <row r="13542" spans="2:10" x14ac:dyDescent="0.25">
      <c r="D13542">
        <v>1</v>
      </c>
    </row>
    <row r="13543" spans="2:10" x14ac:dyDescent="0.25">
      <c r="D13543">
        <v>1</v>
      </c>
      <c r="H13543">
        <v>1</v>
      </c>
      <c r="I13543">
        <v>1</v>
      </c>
      <c r="J13543">
        <v>1</v>
      </c>
    </row>
    <row r="13544" spans="2:10" x14ac:dyDescent="0.25">
      <c r="C13544">
        <v>1</v>
      </c>
    </row>
    <row r="13545" spans="2:10" x14ac:dyDescent="0.25">
      <c r="B13545">
        <v>1</v>
      </c>
    </row>
    <row r="13546" spans="2:10" x14ac:dyDescent="0.25">
      <c r="H13546">
        <v>1</v>
      </c>
      <c r="I13546">
        <v>1</v>
      </c>
      <c r="J13546">
        <v>1</v>
      </c>
    </row>
    <row r="13548" spans="2:10" x14ac:dyDescent="0.25">
      <c r="D13548">
        <v>1</v>
      </c>
    </row>
    <row r="13549" spans="2:10" x14ac:dyDescent="0.25">
      <c r="C13549">
        <v>1</v>
      </c>
      <c r="H13549">
        <v>1</v>
      </c>
      <c r="I13549">
        <v>1</v>
      </c>
      <c r="J13549">
        <v>1</v>
      </c>
    </row>
    <row r="13551" spans="2:10" x14ac:dyDescent="0.25">
      <c r="B13551">
        <v>1</v>
      </c>
      <c r="C13551">
        <v>1</v>
      </c>
      <c r="D13551">
        <v>1</v>
      </c>
    </row>
    <row r="13552" spans="2:10" x14ac:dyDescent="0.25">
      <c r="H13552">
        <v>1</v>
      </c>
      <c r="I13552">
        <v>1</v>
      </c>
      <c r="J13552">
        <v>1</v>
      </c>
    </row>
    <row r="13554" spans="2:10" x14ac:dyDescent="0.25">
      <c r="C13554">
        <v>1</v>
      </c>
      <c r="D13554">
        <v>1</v>
      </c>
    </row>
    <row r="13555" spans="2:10" x14ac:dyDescent="0.25">
      <c r="C13555">
        <v>1</v>
      </c>
      <c r="H13555">
        <v>1</v>
      </c>
      <c r="I13555">
        <v>1</v>
      </c>
      <c r="J13555">
        <v>1</v>
      </c>
    </row>
    <row r="13556" spans="2:10" x14ac:dyDescent="0.25">
      <c r="B13556">
        <v>1</v>
      </c>
    </row>
    <row r="13558" spans="2:10" x14ac:dyDescent="0.25">
      <c r="H13558">
        <v>1</v>
      </c>
      <c r="I13558">
        <v>1</v>
      </c>
      <c r="J13558">
        <v>1</v>
      </c>
    </row>
    <row r="13559" spans="2:10" x14ac:dyDescent="0.25">
      <c r="D13559">
        <v>1</v>
      </c>
    </row>
    <row r="13560" spans="2:10" x14ac:dyDescent="0.25">
      <c r="C13560">
        <v>1</v>
      </c>
    </row>
    <row r="13561" spans="2:10" x14ac:dyDescent="0.25">
      <c r="C13561">
        <v>1</v>
      </c>
      <c r="H13561">
        <v>1</v>
      </c>
      <c r="I13561">
        <v>1</v>
      </c>
      <c r="J13561">
        <v>1</v>
      </c>
    </row>
    <row r="13562" spans="2:10" x14ac:dyDescent="0.25">
      <c r="B13562">
        <v>1</v>
      </c>
      <c r="D13562">
        <v>1</v>
      </c>
    </row>
    <row r="13563" spans="2:10" x14ac:dyDescent="0.25">
      <c r="B13563">
        <v>1</v>
      </c>
    </row>
    <row r="13564" spans="2:10" x14ac:dyDescent="0.25">
      <c r="H13564">
        <v>1</v>
      </c>
      <c r="I13564">
        <v>1</v>
      </c>
      <c r="J13564">
        <v>1</v>
      </c>
    </row>
    <row r="13565" spans="2:10" x14ac:dyDescent="0.25">
      <c r="D13565">
        <v>1</v>
      </c>
    </row>
    <row r="13566" spans="2:10" x14ac:dyDescent="0.25">
      <c r="C13566">
        <v>1</v>
      </c>
    </row>
    <row r="13567" spans="2:10" x14ac:dyDescent="0.25">
      <c r="D13567">
        <v>1</v>
      </c>
      <c r="H13567">
        <v>1</v>
      </c>
      <c r="I13567">
        <v>1</v>
      </c>
      <c r="J13567">
        <v>1</v>
      </c>
    </row>
    <row r="13568" spans="2:10" x14ac:dyDescent="0.25">
      <c r="B13568">
        <v>1</v>
      </c>
    </row>
    <row r="13569" spans="2:10" x14ac:dyDescent="0.25">
      <c r="B13569">
        <v>1</v>
      </c>
    </row>
    <row r="13570" spans="2:10" x14ac:dyDescent="0.25">
      <c r="D13570">
        <v>1</v>
      </c>
      <c r="H13570">
        <v>1</v>
      </c>
      <c r="I13570">
        <v>1</v>
      </c>
      <c r="J13570">
        <v>1</v>
      </c>
    </row>
    <row r="13571" spans="2:10" x14ac:dyDescent="0.25">
      <c r="C13571">
        <v>1</v>
      </c>
      <c r="D13571">
        <v>1</v>
      </c>
    </row>
    <row r="13573" spans="2:10" x14ac:dyDescent="0.25">
      <c r="B13573">
        <v>1</v>
      </c>
      <c r="H13573">
        <v>1</v>
      </c>
      <c r="I13573">
        <v>1</v>
      </c>
      <c r="J13573">
        <v>1</v>
      </c>
    </row>
    <row r="13576" spans="2:10" x14ac:dyDescent="0.25">
      <c r="B13576">
        <v>1</v>
      </c>
      <c r="C13576">
        <v>1</v>
      </c>
      <c r="D13576">
        <v>1</v>
      </c>
      <c r="H13576">
        <v>1</v>
      </c>
      <c r="I13576">
        <v>1</v>
      </c>
      <c r="J13576">
        <v>1</v>
      </c>
    </row>
    <row r="13579" spans="2:10" x14ac:dyDescent="0.25">
      <c r="B13579">
        <v>1</v>
      </c>
      <c r="D13579">
        <v>1</v>
      </c>
      <c r="H13579">
        <v>1</v>
      </c>
      <c r="I13579">
        <v>1</v>
      </c>
      <c r="J13579">
        <v>1</v>
      </c>
    </row>
    <row r="13580" spans="2:10" x14ac:dyDescent="0.25">
      <c r="B13580">
        <v>1</v>
      </c>
    </row>
    <row r="13581" spans="2:10" x14ac:dyDescent="0.25">
      <c r="C13581">
        <v>1</v>
      </c>
    </row>
    <row r="13582" spans="2:10" x14ac:dyDescent="0.25">
      <c r="D13582">
        <v>1</v>
      </c>
      <c r="H13582">
        <v>1</v>
      </c>
      <c r="I13582">
        <v>1</v>
      </c>
      <c r="J13582">
        <v>1</v>
      </c>
    </row>
    <row r="13584" spans="2:10" x14ac:dyDescent="0.25">
      <c r="B13584">
        <v>1</v>
      </c>
    </row>
    <row r="13585" spans="2:10" x14ac:dyDescent="0.25">
      <c r="D13585">
        <v>1</v>
      </c>
      <c r="H13585">
        <v>1</v>
      </c>
      <c r="I13585">
        <v>1</v>
      </c>
      <c r="J13585">
        <v>1</v>
      </c>
    </row>
    <row r="13586" spans="2:10" x14ac:dyDescent="0.25">
      <c r="C13586">
        <v>1</v>
      </c>
    </row>
    <row r="13587" spans="2:10" x14ac:dyDescent="0.25">
      <c r="B13587">
        <v>1</v>
      </c>
    </row>
    <row r="13588" spans="2:10" x14ac:dyDescent="0.25">
      <c r="D13588">
        <v>1</v>
      </c>
      <c r="H13588">
        <v>1</v>
      </c>
      <c r="I13588">
        <v>1</v>
      </c>
      <c r="J13588">
        <v>1</v>
      </c>
    </row>
    <row r="13590" spans="2:10" x14ac:dyDescent="0.25">
      <c r="B13590">
        <v>1</v>
      </c>
    </row>
    <row r="13591" spans="2:10" x14ac:dyDescent="0.25">
      <c r="B13591">
        <v>1</v>
      </c>
      <c r="C13591">
        <v>1</v>
      </c>
      <c r="H13591">
        <v>1</v>
      </c>
      <c r="I13591">
        <v>1</v>
      </c>
      <c r="J13591">
        <v>1</v>
      </c>
    </row>
    <row r="13592" spans="2:10" x14ac:dyDescent="0.25">
      <c r="D13592">
        <v>1</v>
      </c>
    </row>
    <row r="13594" spans="2:10" x14ac:dyDescent="0.25">
      <c r="C13594">
        <v>1</v>
      </c>
      <c r="H13594">
        <v>1</v>
      </c>
      <c r="I13594">
        <v>1</v>
      </c>
      <c r="J13594">
        <v>1</v>
      </c>
    </row>
    <row r="13596" spans="2:10" x14ac:dyDescent="0.25">
      <c r="B13596">
        <v>1</v>
      </c>
    </row>
    <row r="13597" spans="2:10" x14ac:dyDescent="0.25">
      <c r="C13597">
        <v>1</v>
      </c>
      <c r="D13597">
        <v>1</v>
      </c>
      <c r="H13597">
        <v>1</v>
      </c>
      <c r="I13597">
        <v>1</v>
      </c>
      <c r="J13597">
        <v>1</v>
      </c>
    </row>
    <row r="13598" spans="2:10" x14ac:dyDescent="0.25">
      <c r="D13598">
        <v>1</v>
      </c>
    </row>
    <row r="13600" spans="2:10" x14ac:dyDescent="0.25">
      <c r="C13600">
        <v>1</v>
      </c>
      <c r="H13600">
        <v>1</v>
      </c>
      <c r="I13600">
        <v>1</v>
      </c>
      <c r="J13600">
        <v>1</v>
      </c>
    </row>
    <row r="13602" spans="2:10" x14ac:dyDescent="0.25">
      <c r="B13602">
        <v>1</v>
      </c>
    </row>
    <row r="13603" spans="2:10" x14ac:dyDescent="0.25">
      <c r="B13603">
        <v>1</v>
      </c>
      <c r="C13603">
        <v>1</v>
      </c>
      <c r="D13603">
        <v>1</v>
      </c>
      <c r="H13603">
        <v>1</v>
      </c>
      <c r="I13603">
        <v>1</v>
      </c>
      <c r="J13603">
        <v>1</v>
      </c>
    </row>
    <row r="13604" spans="2:10" x14ac:dyDescent="0.25">
      <c r="D13604">
        <v>1</v>
      </c>
    </row>
    <row r="13606" spans="2:10" x14ac:dyDescent="0.25">
      <c r="C13606">
        <v>1</v>
      </c>
      <c r="H13606">
        <v>1</v>
      </c>
      <c r="I13606">
        <v>1</v>
      </c>
      <c r="J13606">
        <v>1</v>
      </c>
    </row>
    <row r="13608" spans="2:10" x14ac:dyDescent="0.25">
      <c r="B13608">
        <v>1</v>
      </c>
    </row>
    <row r="13609" spans="2:10" x14ac:dyDescent="0.25">
      <c r="C13609">
        <v>1</v>
      </c>
      <c r="D13609">
        <v>1</v>
      </c>
      <c r="H13609">
        <v>1</v>
      </c>
      <c r="I13609">
        <v>1</v>
      </c>
      <c r="J13609">
        <v>1</v>
      </c>
    </row>
    <row r="13610" spans="2:10" x14ac:dyDescent="0.25">
      <c r="C13610">
        <v>1</v>
      </c>
      <c r="D13610">
        <v>1</v>
      </c>
    </row>
    <row r="13612" spans="2:10" x14ac:dyDescent="0.25">
      <c r="H13612">
        <v>1</v>
      </c>
      <c r="I13612">
        <v>1</v>
      </c>
      <c r="J13612">
        <v>1</v>
      </c>
    </row>
    <row r="13614" spans="2:10" x14ac:dyDescent="0.25">
      <c r="B13614">
        <v>1</v>
      </c>
      <c r="D13614">
        <v>1</v>
      </c>
    </row>
    <row r="13615" spans="2:10" x14ac:dyDescent="0.25">
      <c r="C13615">
        <v>1</v>
      </c>
      <c r="H13615">
        <v>1</v>
      </c>
      <c r="I13615">
        <v>1</v>
      </c>
      <c r="J13615">
        <v>1</v>
      </c>
    </row>
    <row r="13616" spans="2:10" x14ac:dyDescent="0.25">
      <c r="B13616">
        <v>1</v>
      </c>
    </row>
    <row r="13618" spans="2:10" x14ac:dyDescent="0.25">
      <c r="H13618">
        <v>1</v>
      </c>
      <c r="I13618">
        <v>1</v>
      </c>
      <c r="J13618">
        <v>1</v>
      </c>
    </row>
    <row r="13619" spans="2:10" x14ac:dyDescent="0.25">
      <c r="D13619">
        <v>1</v>
      </c>
    </row>
    <row r="13620" spans="2:10" x14ac:dyDescent="0.25">
      <c r="B13620">
        <v>1</v>
      </c>
      <c r="C13620">
        <v>1</v>
      </c>
    </row>
    <row r="13621" spans="2:10" x14ac:dyDescent="0.25">
      <c r="B13621">
        <v>1</v>
      </c>
      <c r="C13621">
        <v>1</v>
      </c>
      <c r="H13621">
        <v>1</v>
      </c>
      <c r="I13621">
        <v>1</v>
      </c>
      <c r="J13621">
        <v>1</v>
      </c>
    </row>
    <row r="13624" spans="2:10" x14ac:dyDescent="0.25">
      <c r="D13624">
        <v>1</v>
      </c>
      <c r="H13624">
        <v>1</v>
      </c>
      <c r="I13624">
        <v>1</v>
      </c>
      <c r="J13624">
        <v>1</v>
      </c>
    </row>
    <row r="13625" spans="2:10" x14ac:dyDescent="0.25">
      <c r="B13625">
        <v>1</v>
      </c>
    </row>
    <row r="13626" spans="2:10" x14ac:dyDescent="0.25">
      <c r="B13626">
        <v>1</v>
      </c>
      <c r="C13626">
        <v>1</v>
      </c>
    </row>
    <row r="13627" spans="2:10" x14ac:dyDescent="0.25">
      <c r="C13627">
        <v>1</v>
      </c>
      <c r="H13627">
        <v>1</v>
      </c>
      <c r="I13627">
        <v>1</v>
      </c>
      <c r="J13627">
        <v>1</v>
      </c>
    </row>
    <row r="13629" spans="2:10" x14ac:dyDescent="0.25">
      <c r="D13629">
        <v>1</v>
      </c>
    </row>
    <row r="13630" spans="2:10" x14ac:dyDescent="0.25">
      <c r="B13630">
        <v>1</v>
      </c>
      <c r="H13630">
        <v>1</v>
      </c>
      <c r="I13630">
        <v>1</v>
      </c>
      <c r="J13630">
        <v>1</v>
      </c>
    </row>
    <row r="13631" spans="2:10" x14ac:dyDescent="0.25">
      <c r="C13631">
        <v>1</v>
      </c>
      <c r="D13631">
        <v>1</v>
      </c>
    </row>
    <row r="13633" spans="2:10" x14ac:dyDescent="0.25">
      <c r="C13633">
        <v>1</v>
      </c>
      <c r="H13633">
        <v>1</v>
      </c>
      <c r="I13633">
        <v>1</v>
      </c>
      <c r="J13633">
        <v>1</v>
      </c>
    </row>
    <row r="13634" spans="2:10" x14ac:dyDescent="0.25">
      <c r="D13634">
        <v>1</v>
      </c>
    </row>
    <row r="13636" spans="2:10" x14ac:dyDescent="0.25">
      <c r="B13636">
        <v>1</v>
      </c>
      <c r="C13636">
        <v>1</v>
      </c>
      <c r="D13636">
        <v>1</v>
      </c>
      <c r="H13636">
        <v>1</v>
      </c>
      <c r="I13636">
        <v>1</v>
      </c>
      <c r="J13636">
        <v>1</v>
      </c>
    </row>
    <row r="13639" spans="2:10" x14ac:dyDescent="0.25">
      <c r="D13639">
        <v>1</v>
      </c>
      <c r="H13639">
        <v>1</v>
      </c>
      <c r="I13639">
        <v>1</v>
      </c>
      <c r="J13639">
        <v>1</v>
      </c>
    </row>
    <row r="13640" spans="2:10" x14ac:dyDescent="0.25">
      <c r="B13640">
        <v>1</v>
      </c>
    </row>
    <row r="13641" spans="2:10" x14ac:dyDescent="0.25">
      <c r="C13641">
        <v>1</v>
      </c>
    </row>
    <row r="13642" spans="2:10" x14ac:dyDescent="0.25">
      <c r="H13642">
        <v>1</v>
      </c>
      <c r="I13642">
        <v>1</v>
      </c>
      <c r="J13642">
        <v>1</v>
      </c>
    </row>
    <row r="13643" spans="2:10" x14ac:dyDescent="0.25">
      <c r="D13643">
        <v>1</v>
      </c>
    </row>
    <row r="13644" spans="2:10" x14ac:dyDescent="0.25">
      <c r="D13644">
        <v>1</v>
      </c>
    </row>
    <row r="13645" spans="2:10" x14ac:dyDescent="0.25">
      <c r="H13645">
        <v>1</v>
      </c>
      <c r="I13645">
        <v>1</v>
      </c>
      <c r="J13645">
        <v>1</v>
      </c>
    </row>
    <row r="13646" spans="2:10" x14ac:dyDescent="0.25">
      <c r="B13646">
        <v>1</v>
      </c>
      <c r="C13646">
        <v>1</v>
      </c>
    </row>
    <row r="13647" spans="2:10" x14ac:dyDescent="0.25">
      <c r="C13647">
        <v>1</v>
      </c>
    </row>
    <row r="13648" spans="2:10" x14ac:dyDescent="0.25">
      <c r="D13648">
        <v>1</v>
      </c>
      <c r="H13648">
        <v>1</v>
      </c>
      <c r="I13648">
        <v>1</v>
      </c>
      <c r="J13648">
        <v>1</v>
      </c>
    </row>
    <row r="13650" spans="2:10" x14ac:dyDescent="0.25">
      <c r="D13650">
        <v>1</v>
      </c>
    </row>
    <row r="13651" spans="2:10" x14ac:dyDescent="0.25">
      <c r="H13651">
        <v>1</v>
      </c>
      <c r="I13651">
        <v>1</v>
      </c>
      <c r="J13651">
        <v>1</v>
      </c>
    </row>
    <row r="13652" spans="2:10" x14ac:dyDescent="0.25">
      <c r="B13652">
        <v>1</v>
      </c>
      <c r="C13652">
        <v>1</v>
      </c>
    </row>
    <row r="13653" spans="2:10" x14ac:dyDescent="0.25">
      <c r="D13653">
        <v>1</v>
      </c>
    </row>
    <row r="13654" spans="2:10" x14ac:dyDescent="0.25">
      <c r="H13654">
        <v>1</v>
      </c>
      <c r="I13654">
        <v>1</v>
      </c>
      <c r="J13654">
        <v>1</v>
      </c>
    </row>
    <row r="13655" spans="2:10" x14ac:dyDescent="0.25">
      <c r="C13655">
        <v>1</v>
      </c>
    </row>
    <row r="13656" spans="2:10" x14ac:dyDescent="0.25">
      <c r="B13656">
        <v>1</v>
      </c>
    </row>
    <row r="13657" spans="2:10" x14ac:dyDescent="0.25">
      <c r="B13657">
        <v>1</v>
      </c>
      <c r="H13657">
        <v>1</v>
      </c>
      <c r="I13657">
        <v>1</v>
      </c>
      <c r="J13657">
        <v>1</v>
      </c>
    </row>
    <row r="13658" spans="2:10" x14ac:dyDescent="0.25">
      <c r="C13658">
        <v>1</v>
      </c>
      <c r="D13658">
        <v>1</v>
      </c>
    </row>
    <row r="13659" spans="2:10" x14ac:dyDescent="0.25">
      <c r="C13659">
        <v>1</v>
      </c>
    </row>
    <row r="13660" spans="2:10" x14ac:dyDescent="0.25">
      <c r="H13660">
        <v>1</v>
      </c>
      <c r="I13660">
        <v>1</v>
      </c>
      <c r="J13660">
        <v>1</v>
      </c>
    </row>
    <row r="13662" spans="2:10" x14ac:dyDescent="0.25">
      <c r="B13662">
        <v>1</v>
      </c>
    </row>
    <row r="13663" spans="2:10" x14ac:dyDescent="0.25">
      <c r="B13663">
        <v>1</v>
      </c>
      <c r="D13663">
        <v>1</v>
      </c>
      <c r="H13663">
        <v>1</v>
      </c>
      <c r="I13663">
        <v>1</v>
      </c>
      <c r="J13663">
        <v>1</v>
      </c>
    </row>
    <row r="13664" spans="2:10" x14ac:dyDescent="0.25">
      <c r="C13664">
        <v>1</v>
      </c>
      <c r="D13664">
        <v>1</v>
      </c>
    </row>
    <row r="13666" spans="2:10" x14ac:dyDescent="0.25">
      <c r="H13666">
        <v>1</v>
      </c>
      <c r="I13666">
        <v>1</v>
      </c>
      <c r="J13666">
        <v>1</v>
      </c>
    </row>
    <row r="13667" spans="2:10" x14ac:dyDescent="0.25">
      <c r="C13667">
        <v>1</v>
      </c>
    </row>
    <row r="13668" spans="2:10" x14ac:dyDescent="0.25">
      <c r="B13668">
        <v>1</v>
      </c>
      <c r="D13668">
        <v>1</v>
      </c>
    </row>
    <row r="13669" spans="2:10" x14ac:dyDescent="0.25">
      <c r="B13669">
        <v>1</v>
      </c>
      <c r="H13669">
        <v>1</v>
      </c>
      <c r="I13669">
        <v>1</v>
      </c>
      <c r="J13669">
        <v>1</v>
      </c>
    </row>
    <row r="13670" spans="2:10" x14ac:dyDescent="0.25">
      <c r="C13670">
        <v>1</v>
      </c>
    </row>
    <row r="13671" spans="2:10" x14ac:dyDescent="0.25">
      <c r="D13671">
        <v>1</v>
      </c>
    </row>
    <row r="13672" spans="2:10" x14ac:dyDescent="0.25">
      <c r="H13672">
        <v>1</v>
      </c>
      <c r="I13672">
        <v>1</v>
      </c>
      <c r="J13672">
        <v>1</v>
      </c>
    </row>
    <row r="13673" spans="2:10" x14ac:dyDescent="0.25">
      <c r="C13673">
        <v>1</v>
      </c>
    </row>
    <row r="13674" spans="2:10" x14ac:dyDescent="0.25">
      <c r="B13674">
        <v>1</v>
      </c>
      <c r="D13674">
        <v>1</v>
      </c>
    </row>
    <row r="13675" spans="2:10" x14ac:dyDescent="0.25">
      <c r="H13675">
        <v>1</v>
      </c>
      <c r="I13675">
        <v>1</v>
      </c>
      <c r="J13675">
        <v>1</v>
      </c>
    </row>
    <row r="13676" spans="2:10" x14ac:dyDescent="0.25">
      <c r="C13676">
        <v>1</v>
      </c>
      <c r="D13676">
        <v>1</v>
      </c>
    </row>
    <row r="13678" spans="2:10" x14ac:dyDescent="0.25">
      <c r="B13678">
        <v>1</v>
      </c>
      <c r="C13678">
        <v>1</v>
      </c>
      <c r="H13678">
        <v>1</v>
      </c>
      <c r="I13678">
        <v>1</v>
      </c>
      <c r="J13678">
        <v>1</v>
      </c>
    </row>
    <row r="13679" spans="2:10" x14ac:dyDescent="0.25">
      <c r="D13679">
        <v>1</v>
      </c>
    </row>
    <row r="13680" spans="2:10" x14ac:dyDescent="0.25">
      <c r="D13680">
        <v>1</v>
      </c>
    </row>
    <row r="13681" spans="2:10" x14ac:dyDescent="0.25">
      <c r="B13681">
        <v>1</v>
      </c>
      <c r="C13681">
        <v>1</v>
      </c>
      <c r="H13681">
        <v>1</v>
      </c>
      <c r="I13681">
        <v>1</v>
      </c>
      <c r="J13681">
        <v>1</v>
      </c>
    </row>
    <row r="13683" spans="2:10" x14ac:dyDescent="0.25">
      <c r="C13683">
        <v>1</v>
      </c>
    </row>
    <row r="13684" spans="2:10" x14ac:dyDescent="0.25">
      <c r="B13684">
        <v>1</v>
      </c>
      <c r="H13684">
        <v>1</v>
      </c>
      <c r="I13684">
        <v>1</v>
      </c>
      <c r="J13684">
        <v>1</v>
      </c>
    </row>
    <row r="13685" spans="2:10" x14ac:dyDescent="0.25">
      <c r="D13685">
        <v>1</v>
      </c>
    </row>
    <row r="13686" spans="2:10" x14ac:dyDescent="0.25">
      <c r="D13686">
        <v>1</v>
      </c>
    </row>
    <row r="13687" spans="2:10" x14ac:dyDescent="0.25">
      <c r="B13687">
        <v>1</v>
      </c>
      <c r="C13687">
        <v>1</v>
      </c>
      <c r="H13687">
        <v>1</v>
      </c>
      <c r="I13687">
        <v>1</v>
      </c>
      <c r="J13687">
        <v>1</v>
      </c>
    </row>
    <row r="13690" spans="2:10" x14ac:dyDescent="0.25">
      <c r="B13690">
        <v>1</v>
      </c>
      <c r="H13690">
        <v>1</v>
      </c>
      <c r="I13690">
        <v>1</v>
      </c>
      <c r="J13690">
        <v>1</v>
      </c>
    </row>
    <row r="13691" spans="2:10" x14ac:dyDescent="0.25">
      <c r="B13691">
        <v>1</v>
      </c>
      <c r="D13691">
        <v>1</v>
      </c>
    </row>
    <row r="13692" spans="2:10" x14ac:dyDescent="0.25">
      <c r="C13692">
        <v>1</v>
      </c>
    </row>
    <row r="13693" spans="2:10" x14ac:dyDescent="0.25">
      <c r="H13693">
        <v>1</v>
      </c>
      <c r="I13693">
        <v>1</v>
      </c>
      <c r="J13693">
        <v>1</v>
      </c>
    </row>
    <row r="13696" spans="2:10" x14ac:dyDescent="0.25">
      <c r="B13696">
        <v>1</v>
      </c>
      <c r="D13696">
        <v>1</v>
      </c>
      <c r="H13696">
        <v>1</v>
      </c>
      <c r="I13696">
        <v>1</v>
      </c>
      <c r="J13696">
        <v>1</v>
      </c>
    </row>
    <row r="13697" spans="2:10" x14ac:dyDescent="0.25">
      <c r="B13697">
        <v>1</v>
      </c>
      <c r="C13697">
        <v>1</v>
      </c>
      <c r="D13697">
        <v>1</v>
      </c>
    </row>
    <row r="13699" spans="2:10" x14ac:dyDescent="0.25">
      <c r="H13699">
        <v>1</v>
      </c>
      <c r="I13699">
        <v>1</v>
      </c>
      <c r="J13699">
        <v>1</v>
      </c>
    </row>
    <row r="13700" spans="2:10" x14ac:dyDescent="0.25">
      <c r="C13700">
        <v>1</v>
      </c>
    </row>
    <row r="13702" spans="2:10" x14ac:dyDescent="0.25">
      <c r="B13702">
        <v>1</v>
      </c>
      <c r="D13702">
        <v>1</v>
      </c>
      <c r="H13702">
        <v>1</v>
      </c>
      <c r="I13702">
        <v>1</v>
      </c>
      <c r="J13702">
        <v>1</v>
      </c>
    </row>
    <row r="13705" spans="2:10" x14ac:dyDescent="0.25">
      <c r="C13705">
        <v>1</v>
      </c>
      <c r="D13705">
        <v>1</v>
      </c>
      <c r="H13705">
        <v>1</v>
      </c>
      <c r="I13705">
        <v>1</v>
      </c>
      <c r="J13705">
        <v>1</v>
      </c>
    </row>
    <row r="13707" spans="2:10" x14ac:dyDescent="0.25">
      <c r="C13707">
        <v>1</v>
      </c>
    </row>
    <row r="13708" spans="2:10" x14ac:dyDescent="0.25">
      <c r="B13708">
        <v>1</v>
      </c>
      <c r="D13708">
        <v>1</v>
      </c>
      <c r="H13708">
        <v>1</v>
      </c>
      <c r="I13708">
        <v>1</v>
      </c>
      <c r="J13708">
        <v>1</v>
      </c>
    </row>
    <row r="13709" spans="2:10" x14ac:dyDescent="0.25">
      <c r="B13709">
        <v>1</v>
      </c>
      <c r="D13709">
        <v>1</v>
      </c>
    </row>
    <row r="13711" spans="2:10" x14ac:dyDescent="0.25">
      <c r="C13711">
        <v>1</v>
      </c>
      <c r="H13711">
        <v>1</v>
      </c>
      <c r="I13711">
        <v>1</v>
      </c>
      <c r="J13711">
        <v>1</v>
      </c>
    </row>
    <row r="13714" spans="2:10" x14ac:dyDescent="0.25">
      <c r="B13714">
        <v>1</v>
      </c>
      <c r="C13714">
        <v>1</v>
      </c>
      <c r="D13714">
        <v>1</v>
      </c>
      <c r="H13714">
        <v>1</v>
      </c>
      <c r="I13714">
        <v>1</v>
      </c>
      <c r="J13714">
        <v>1</v>
      </c>
    </row>
    <row r="13716" spans="2:10" x14ac:dyDescent="0.25">
      <c r="B13716">
        <v>1</v>
      </c>
    </row>
    <row r="13717" spans="2:10" x14ac:dyDescent="0.25">
      <c r="C13717">
        <v>1</v>
      </c>
      <c r="H13717">
        <v>1</v>
      </c>
      <c r="I13717">
        <v>1</v>
      </c>
      <c r="J13717">
        <v>1</v>
      </c>
    </row>
    <row r="13719" spans="2:10" x14ac:dyDescent="0.25">
      <c r="B13719">
        <v>1</v>
      </c>
      <c r="D13719">
        <v>1</v>
      </c>
    </row>
    <row r="13720" spans="2:10" x14ac:dyDescent="0.25">
      <c r="B13720">
        <v>1</v>
      </c>
      <c r="C13720">
        <v>1</v>
      </c>
      <c r="H13720">
        <v>1</v>
      </c>
      <c r="I13720">
        <v>1</v>
      </c>
      <c r="J13720">
        <v>1</v>
      </c>
    </row>
    <row r="13721" spans="2:10" x14ac:dyDescent="0.25">
      <c r="C13721">
        <v>1</v>
      </c>
    </row>
    <row r="13722" spans="2:10" x14ac:dyDescent="0.25">
      <c r="D13722">
        <v>1</v>
      </c>
    </row>
    <row r="13723" spans="2:10" x14ac:dyDescent="0.25">
      <c r="H13723">
        <v>1</v>
      </c>
      <c r="I13723">
        <v>1</v>
      </c>
      <c r="J13723">
        <v>1</v>
      </c>
    </row>
    <row r="13725" spans="2:10" x14ac:dyDescent="0.25">
      <c r="B13725">
        <v>1</v>
      </c>
      <c r="D13725">
        <v>1</v>
      </c>
    </row>
    <row r="13726" spans="2:10" x14ac:dyDescent="0.25">
      <c r="B13726">
        <v>1</v>
      </c>
      <c r="C13726">
        <v>1</v>
      </c>
      <c r="H13726">
        <v>1</v>
      </c>
      <c r="I13726">
        <v>1</v>
      </c>
      <c r="J13726">
        <v>1</v>
      </c>
    </row>
    <row r="13727" spans="2:10" x14ac:dyDescent="0.25">
      <c r="C13727">
        <v>1</v>
      </c>
      <c r="D13727">
        <v>1</v>
      </c>
    </row>
    <row r="13729" spans="2:10" x14ac:dyDescent="0.25">
      <c r="H13729">
        <v>1</v>
      </c>
      <c r="I13729">
        <v>1</v>
      </c>
      <c r="J13729">
        <v>1</v>
      </c>
    </row>
    <row r="13730" spans="2:10" x14ac:dyDescent="0.25">
      <c r="D13730">
        <v>1</v>
      </c>
    </row>
    <row r="13731" spans="2:10" x14ac:dyDescent="0.25">
      <c r="B13731">
        <v>1</v>
      </c>
      <c r="C13731">
        <v>1</v>
      </c>
    </row>
    <row r="13732" spans="2:10" x14ac:dyDescent="0.25">
      <c r="B13732">
        <v>1</v>
      </c>
      <c r="H13732">
        <v>1</v>
      </c>
      <c r="I13732">
        <v>1</v>
      </c>
      <c r="J13732">
        <v>1</v>
      </c>
    </row>
    <row r="13734" spans="2:10" x14ac:dyDescent="0.25">
      <c r="C13734">
        <v>1</v>
      </c>
    </row>
    <row r="13735" spans="2:10" x14ac:dyDescent="0.25">
      <c r="D13735">
        <v>1</v>
      </c>
      <c r="H13735">
        <v>1</v>
      </c>
      <c r="I13735">
        <v>1</v>
      </c>
      <c r="J13735">
        <v>1</v>
      </c>
    </row>
    <row r="13737" spans="2:10" x14ac:dyDescent="0.25">
      <c r="B13737">
        <v>1</v>
      </c>
      <c r="C13737">
        <v>1</v>
      </c>
      <c r="D13737">
        <v>1</v>
      </c>
    </row>
    <row r="13738" spans="2:10" x14ac:dyDescent="0.25">
      <c r="H13738">
        <v>1</v>
      </c>
      <c r="I13738">
        <v>1</v>
      </c>
      <c r="J13738">
        <v>1</v>
      </c>
    </row>
    <row r="13739" spans="2:10" x14ac:dyDescent="0.25">
      <c r="C13739">
        <v>1</v>
      </c>
    </row>
    <row r="13740" spans="2:10" x14ac:dyDescent="0.25">
      <c r="D13740">
        <v>1</v>
      </c>
    </row>
    <row r="13741" spans="2:10" x14ac:dyDescent="0.25">
      <c r="D13741">
        <v>1</v>
      </c>
      <c r="H13741">
        <v>1</v>
      </c>
      <c r="I13741">
        <v>1</v>
      </c>
      <c r="J13741">
        <v>1</v>
      </c>
    </row>
    <row r="13742" spans="2:10" x14ac:dyDescent="0.25">
      <c r="B13742">
        <v>1</v>
      </c>
      <c r="C13742">
        <v>1</v>
      </c>
    </row>
    <row r="13743" spans="2:10" x14ac:dyDescent="0.25">
      <c r="C13743">
        <v>1</v>
      </c>
    </row>
    <row r="13744" spans="2:10" x14ac:dyDescent="0.25">
      <c r="H13744">
        <v>1</v>
      </c>
      <c r="I13744">
        <v>1</v>
      </c>
      <c r="J13744">
        <v>1</v>
      </c>
    </row>
    <row r="13745" spans="2:10" x14ac:dyDescent="0.25">
      <c r="B13745">
        <v>1</v>
      </c>
      <c r="D13745">
        <v>1</v>
      </c>
    </row>
    <row r="13747" spans="2:10" x14ac:dyDescent="0.25">
      <c r="H13747">
        <v>1</v>
      </c>
      <c r="I13747">
        <v>1</v>
      </c>
      <c r="J13747">
        <v>1</v>
      </c>
    </row>
    <row r="13748" spans="2:10" x14ac:dyDescent="0.25">
      <c r="B13748">
        <v>1</v>
      </c>
      <c r="C13748">
        <v>1</v>
      </c>
    </row>
    <row r="13749" spans="2:10" x14ac:dyDescent="0.25">
      <c r="C13749">
        <v>1</v>
      </c>
    </row>
    <row r="13750" spans="2:10" x14ac:dyDescent="0.25">
      <c r="D13750">
        <v>1</v>
      </c>
      <c r="H13750">
        <v>1</v>
      </c>
      <c r="I13750">
        <v>1</v>
      </c>
      <c r="J13750">
        <v>1</v>
      </c>
    </row>
    <row r="13753" spans="2:10" x14ac:dyDescent="0.25">
      <c r="H13753">
        <v>1</v>
      </c>
      <c r="I13753">
        <v>1</v>
      </c>
      <c r="J13753">
        <v>1</v>
      </c>
    </row>
    <row r="13754" spans="2:10" x14ac:dyDescent="0.25">
      <c r="B13754">
        <v>1</v>
      </c>
      <c r="C13754">
        <v>1</v>
      </c>
    </row>
    <row r="13755" spans="2:10" x14ac:dyDescent="0.25">
      <c r="D13755">
        <v>1</v>
      </c>
    </row>
    <row r="13756" spans="2:10" x14ac:dyDescent="0.25">
      <c r="D13756">
        <v>1</v>
      </c>
      <c r="H13756">
        <v>1</v>
      </c>
      <c r="I13756">
        <v>1</v>
      </c>
      <c r="J13756">
        <v>1</v>
      </c>
    </row>
    <row r="13757" spans="2:10" x14ac:dyDescent="0.25">
      <c r="B13757">
        <v>1</v>
      </c>
    </row>
    <row r="13759" spans="2:10" x14ac:dyDescent="0.25">
      <c r="C13759">
        <v>1</v>
      </c>
      <c r="H13759">
        <v>1</v>
      </c>
      <c r="I13759">
        <v>1</v>
      </c>
      <c r="J13759">
        <v>1</v>
      </c>
    </row>
    <row r="13760" spans="2:10" x14ac:dyDescent="0.25">
      <c r="B13760">
        <v>1</v>
      </c>
      <c r="C13760">
        <v>1</v>
      </c>
    </row>
    <row r="13761" spans="2:10" x14ac:dyDescent="0.25">
      <c r="D13761">
        <v>1</v>
      </c>
    </row>
    <row r="13762" spans="2:10" x14ac:dyDescent="0.25">
      <c r="H13762">
        <v>1</v>
      </c>
      <c r="I13762">
        <v>1</v>
      </c>
      <c r="J13762">
        <v>1</v>
      </c>
    </row>
    <row r="13765" spans="2:10" x14ac:dyDescent="0.25">
      <c r="C13765">
        <v>1</v>
      </c>
      <c r="H13765">
        <v>1</v>
      </c>
      <c r="I13765">
        <v>1</v>
      </c>
      <c r="J13765">
        <v>1</v>
      </c>
    </row>
    <row r="13766" spans="2:10" x14ac:dyDescent="0.25">
      <c r="B13766">
        <v>1</v>
      </c>
      <c r="C13766">
        <v>1</v>
      </c>
      <c r="D13766">
        <v>1</v>
      </c>
    </row>
    <row r="13767" spans="2:10" x14ac:dyDescent="0.25">
      <c r="D13767">
        <v>1</v>
      </c>
    </row>
    <row r="13768" spans="2:10" x14ac:dyDescent="0.25">
      <c r="H13768">
        <v>1</v>
      </c>
      <c r="I13768">
        <v>1</v>
      </c>
      <c r="J13768">
        <v>1</v>
      </c>
    </row>
    <row r="13770" spans="2:10" x14ac:dyDescent="0.25">
      <c r="C13770">
        <v>1</v>
      </c>
    </row>
    <row r="13771" spans="2:10" x14ac:dyDescent="0.25">
      <c r="B13771">
        <v>1</v>
      </c>
      <c r="H13771">
        <v>1</v>
      </c>
      <c r="I13771">
        <v>1</v>
      </c>
      <c r="J13771">
        <v>1</v>
      </c>
    </row>
    <row r="13772" spans="2:10" x14ac:dyDescent="0.25">
      <c r="B13772">
        <v>1</v>
      </c>
      <c r="C13772">
        <v>1</v>
      </c>
      <c r="D13772">
        <v>1</v>
      </c>
    </row>
    <row r="13773" spans="2:10" x14ac:dyDescent="0.25">
      <c r="D13773">
        <v>1</v>
      </c>
    </row>
    <row r="13774" spans="2:10" x14ac:dyDescent="0.25">
      <c r="H13774">
        <v>1</v>
      </c>
      <c r="I13774">
        <v>1</v>
      </c>
      <c r="J13774">
        <v>1</v>
      </c>
    </row>
    <row r="13776" spans="2:10" x14ac:dyDescent="0.25">
      <c r="C13776">
        <v>1</v>
      </c>
    </row>
    <row r="13777" spans="2:10" x14ac:dyDescent="0.25">
      <c r="B13777">
        <v>1</v>
      </c>
      <c r="D13777">
        <v>1</v>
      </c>
      <c r="H13777">
        <v>1</v>
      </c>
      <c r="I13777">
        <v>1</v>
      </c>
      <c r="J13777">
        <v>1</v>
      </c>
    </row>
    <row r="13778" spans="2:10" x14ac:dyDescent="0.25">
      <c r="D13778">
        <v>1</v>
      </c>
    </row>
    <row r="13779" spans="2:10" x14ac:dyDescent="0.25">
      <c r="B13779">
        <v>1</v>
      </c>
      <c r="C13779">
        <v>1</v>
      </c>
    </row>
    <row r="13780" spans="2:10" x14ac:dyDescent="0.25">
      <c r="H13780">
        <v>1</v>
      </c>
      <c r="I13780">
        <v>1</v>
      </c>
      <c r="J13780">
        <v>1</v>
      </c>
    </row>
    <row r="13782" spans="2:10" x14ac:dyDescent="0.25">
      <c r="B13782">
        <v>1</v>
      </c>
      <c r="C13782">
        <v>1</v>
      </c>
    </row>
    <row r="13783" spans="2:10" x14ac:dyDescent="0.25">
      <c r="D13783">
        <v>1</v>
      </c>
      <c r="H13783">
        <v>1</v>
      </c>
      <c r="I13783">
        <v>1</v>
      </c>
      <c r="J13783">
        <v>1</v>
      </c>
    </row>
    <row r="13785" spans="2:10" x14ac:dyDescent="0.25">
      <c r="B13785">
        <v>1</v>
      </c>
    </row>
    <row r="13786" spans="2:10" x14ac:dyDescent="0.25">
      <c r="H13786">
        <v>1</v>
      </c>
      <c r="I13786">
        <v>1</v>
      </c>
      <c r="J13786">
        <v>1</v>
      </c>
    </row>
    <row r="13787" spans="2:10" x14ac:dyDescent="0.25">
      <c r="C13787">
        <v>1</v>
      </c>
    </row>
    <row r="13788" spans="2:10" x14ac:dyDescent="0.25">
      <c r="B13788">
        <v>1</v>
      </c>
      <c r="C13788">
        <v>1</v>
      </c>
      <c r="D13788">
        <v>1</v>
      </c>
    </row>
    <row r="13789" spans="2:10" x14ac:dyDescent="0.25">
      <c r="B13789">
        <v>1</v>
      </c>
      <c r="H13789">
        <v>1</v>
      </c>
      <c r="I13789">
        <v>1</v>
      </c>
      <c r="J13789">
        <v>1</v>
      </c>
    </row>
    <row r="13792" spans="2:10" x14ac:dyDescent="0.25">
      <c r="C13792">
        <v>1</v>
      </c>
      <c r="H13792">
        <v>1</v>
      </c>
      <c r="I13792">
        <v>1</v>
      </c>
      <c r="J13792">
        <v>1</v>
      </c>
    </row>
    <row r="13793" spans="2:10" x14ac:dyDescent="0.25">
      <c r="D13793">
        <v>1</v>
      </c>
    </row>
    <row r="13794" spans="2:10" x14ac:dyDescent="0.25">
      <c r="B13794">
        <v>1</v>
      </c>
      <c r="D13794">
        <v>1</v>
      </c>
    </row>
    <row r="13795" spans="2:10" x14ac:dyDescent="0.25">
      <c r="B13795">
        <v>1</v>
      </c>
      <c r="H13795">
        <v>1</v>
      </c>
      <c r="I13795">
        <v>1</v>
      </c>
      <c r="J13795">
        <v>1</v>
      </c>
    </row>
    <row r="13797" spans="2:10" x14ac:dyDescent="0.25">
      <c r="C13797">
        <v>1</v>
      </c>
    </row>
    <row r="13798" spans="2:10" x14ac:dyDescent="0.25">
      <c r="C13798">
        <v>1</v>
      </c>
      <c r="H13798">
        <v>1</v>
      </c>
      <c r="I13798">
        <v>1</v>
      </c>
      <c r="J13798">
        <v>1</v>
      </c>
    </row>
    <row r="13799" spans="2:10" x14ac:dyDescent="0.25">
      <c r="B13799">
        <v>1</v>
      </c>
      <c r="D13799">
        <v>1</v>
      </c>
    </row>
    <row r="13800" spans="2:10" x14ac:dyDescent="0.25">
      <c r="B13800">
        <v>1</v>
      </c>
    </row>
    <row r="13801" spans="2:10" x14ac:dyDescent="0.25">
      <c r="H13801">
        <v>1</v>
      </c>
      <c r="I13801">
        <v>1</v>
      </c>
      <c r="J13801">
        <v>1</v>
      </c>
    </row>
    <row r="13802" spans="2:10" x14ac:dyDescent="0.25">
      <c r="C13802">
        <v>1</v>
      </c>
    </row>
    <row r="13804" spans="2:10" x14ac:dyDescent="0.25">
      <c r="D13804">
        <v>1</v>
      </c>
      <c r="H13804">
        <v>1</v>
      </c>
      <c r="I13804">
        <v>1</v>
      </c>
      <c r="J13804">
        <v>1</v>
      </c>
    </row>
    <row r="13805" spans="2:10" x14ac:dyDescent="0.25">
      <c r="B13805">
        <v>1</v>
      </c>
      <c r="C13805">
        <v>1</v>
      </c>
    </row>
    <row r="13806" spans="2:10" x14ac:dyDescent="0.25">
      <c r="B13806">
        <v>1</v>
      </c>
      <c r="D13806">
        <v>1</v>
      </c>
    </row>
    <row r="13807" spans="2:10" x14ac:dyDescent="0.25">
      <c r="H13807">
        <v>1</v>
      </c>
      <c r="I13807">
        <v>1</v>
      </c>
      <c r="J13807">
        <v>1</v>
      </c>
    </row>
    <row r="13808" spans="2:10" x14ac:dyDescent="0.25">
      <c r="C13808">
        <v>1</v>
      </c>
    </row>
    <row r="13809" spans="2:10" x14ac:dyDescent="0.25">
      <c r="D13809">
        <v>1</v>
      </c>
    </row>
    <row r="13810" spans="2:10" x14ac:dyDescent="0.25">
      <c r="H13810">
        <v>1</v>
      </c>
      <c r="I13810">
        <v>1</v>
      </c>
      <c r="J13810">
        <v>1</v>
      </c>
    </row>
    <row r="13811" spans="2:10" x14ac:dyDescent="0.25">
      <c r="B13811">
        <v>1</v>
      </c>
      <c r="C13811">
        <v>1</v>
      </c>
    </row>
    <row r="13812" spans="2:10" x14ac:dyDescent="0.25">
      <c r="B13812">
        <v>1</v>
      </c>
    </row>
    <row r="13813" spans="2:10" x14ac:dyDescent="0.25">
      <c r="H13813">
        <v>1</v>
      </c>
      <c r="I13813">
        <v>1</v>
      </c>
      <c r="J13813">
        <v>1</v>
      </c>
    </row>
    <row r="13814" spans="2:10" x14ac:dyDescent="0.25">
      <c r="C13814">
        <v>1</v>
      </c>
      <c r="D13814">
        <v>1</v>
      </c>
    </row>
    <row r="13815" spans="2:10" x14ac:dyDescent="0.25">
      <c r="C13815">
        <v>1</v>
      </c>
      <c r="D13815">
        <v>1</v>
      </c>
    </row>
    <row r="13816" spans="2:10" x14ac:dyDescent="0.25">
      <c r="H13816">
        <v>1</v>
      </c>
      <c r="I13816">
        <v>1</v>
      </c>
      <c r="J13816">
        <v>1</v>
      </c>
    </row>
    <row r="13817" spans="2:10" x14ac:dyDescent="0.25">
      <c r="B13817">
        <v>1</v>
      </c>
    </row>
    <row r="13818" spans="2:10" x14ac:dyDescent="0.25">
      <c r="B13818">
        <v>1</v>
      </c>
    </row>
    <row r="13819" spans="2:10" x14ac:dyDescent="0.25">
      <c r="C13819">
        <v>1</v>
      </c>
      <c r="D13819">
        <v>1</v>
      </c>
      <c r="H13819">
        <v>1</v>
      </c>
      <c r="I13819">
        <v>1</v>
      </c>
      <c r="J13819">
        <v>1</v>
      </c>
    </row>
    <row r="13822" spans="2:10" x14ac:dyDescent="0.25">
      <c r="C13822">
        <v>1</v>
      </c>
      <c r="H13822">
        <v>1</v>
      </c>
      <c r="I13822">
        <v>1</v>
      </c>
      <c r="J13822">
        <v>1</v>
      </c>
    </row>
    <row r="13823" spans="2:10" x14ac:dyDescent="0.25">
      <c r="B13823">
        <v>1</v>
      </c>
    </row>
    <row r="13824" spans="2:10" x14ac:dyDescent="0.25">
      <c r="B13824">
        <v>1</v>
      </c>
      <c r="D13824">
        <v>1</v>
      </c>
    </row>
    <row r="13825" spans="2:10" x14ac:dyDescent="0.25">
      <c r="C13825">
        <v>1</v>
      </c>
      <c r="H13825">
        <v>1</v>
      </c>
      <c r="I13825">
        <v>1</v>
      </c>
      <c r="J13825">
        <v>1</v>
      </c>
    </row>
    <row r="13827" spans="2:10" x14ac:dyDescent="0.25">
      <c r="D13827">
        <v>1</v>
      </c>
    </row>
    <row r="13828" spans="2:10" x14ac:dyDescent="0.25">
      <c r="H13828">
        <v>1</v>
      </c>
      <c r="I13828">
        <v>1</v>
      </c>
      <c r="J13828">
        <v>1</v>
      </c>
    </row>
    <row r="13829" spans="2:10" x14ac:dyDescent="0.25">
      <c r="B13829">
        <v>1</v>
      </c>
    </row>
    <row r="13830" spans="2:10" x14ac:dyDescent="0.25">
      <c r="C13830">
        <v>1</v>
      </c>
      <c r="D13830">
        <v>1</v>
      </c>
    </row>
    <row r="13831" spans="2:10" x14ac:dyDescent="0.25">
      <c r="H13831">
        <v>1</v>
      </c>
      <c r="I13831">
        <v>1</v>
      </c>
      <c r="J13831">
        <v>1</v>
      </c>
    </row>
    <row r="13832" spans="2:10" x14ac:dyDescent="0.25">
      <c r="B13832">
        <v>1</v>
      </c>
      <c r="D13832">
        <v>1</v>
      </c>
    </row>
    <row r="13834" spans="2:10" x14ac:dyDescent="0.25">
      <c r="H13834">
        <v>1</v>
      </c>
      <c r="I13834">
        <v>1</v>
      </c>
      <c r="J13834">
        <v>1</v>
      </c>
    </row>
    <row r="13835" spans="2:10" x14ac:dyDescent="0.25">
      <c r="B13835">
        <v>1</v>
      </c>
      <c r="C13835">
        <v>1</v>
      </c>
      <c r="D13835">
        <v>1</v>
      </c>
    </row>
    <row r="13836" spans="2:10" x14ac:dyDescent="0.25">
      <c r="C13836">
        <v>1</v>
      </c>
    </row>
    <row r="13837" spans="2:10" x14ac:dyDescent="0.25">
      <c r="D13837">
        <v>1</v>
      </c>
      <c r="H13837">
        <v>1</v>
      </c>
      <c r="I13837">
        <v>1</v>
      </c>
      <c r="J13837">
        <v>1</v>
      </c>
    </row>
    <row r="13838" spans="2:10" x14ac:dyDescent="0.25">
      <c r="B13838">
        <v>1</v>
      </c>
    </row>
    <row r="13840" spans="2:10" x14ac:dyDescent="0.25">
      <c r="D13840">
        <v>1</v>
      </c>
      <c r="H13840">
        <v>1</v>
      </c>
      <c r="I13840">
        <v>1</v>
      </c>
      <c r="J13840">
        <v>1</v>
      </c>
    </row>
    <row r="13841" spans="2:10" x14ac:dyDescent="0.25">
      <c r="B13841">
        <v>1</v>
      </c>
      <c r="C13841">
        <v>1</v>
      </c>
      <c r="D13841">
        <v>1</v>
      </c>
    </row>
    <row r="13843" spans="2:10" x14ac:dyDescent="0.25">
      <c r="H13843">
        <v>1</v>
      </c>
      <c r="I13843">
        <v>1</v>
      </c>
      <c r="J13843">
        <v>1</v>
      </c>
    </row>
    <row r="13845" spans="2:10" x14ac:dyDescent="0.25">
      <c r="D13845">
        <v>1</v>
      </c>
    </row>
    <row r="13846" spans="2:10" x14ac:dyDescent="0.25">
      <c r="B13846">
        <v>1</v>
      </c>
      <c r="C13846">
        <v>1</v>
      </c>
      <c r="D13846">
        <v>1</v>
      </c>
      <c r="H13846">
        <v>1</v>
      </c>
      <c r="I13846">
        <v>1</v>
      </c>
      <c r="J13846">
        <v>1</v>
      </c>
    </row>
    <row r="13849" spans="2:10" x14ac:dyDescent="0.25">
      <c r="B13849">
        <v>1</v>
      </c>
      <c r="H13849">
        <v>1</v>
      </c>
      <c r="I13849">
        <v>1</v>
      </c>
      <c r="J13849">
        <v>1</v>
      </c>
    </row>
    <row r="13850" spans="2:10" x14ac:dyDescent="0.25">
      <c r="D13850">
        <v>1</v>
      </c>
    </row>
    <row r="13851" spans="2:10" x14ac:dyDescent="0.25">
      <c r="C13851">
        <v>1</v>
      </c>
    </row>
    <row r="13852" spans="2:10" x14ac:dyDescent="0.25">
      <c r="B13852">
        <v>1</v>
      </c>
      <c r="H13852">
        <v>1</v>
      </c>
      <c r="I13852">
        <v>1</v>
      </c>
      <c r="J13852">
        <v>1</v>
      </c>
    </row>
    <row r="13853" spans="2:10" x14ac:dyDescent="0.25">
      <c r="D13853">
        <v>1</v>
      </c>
    </row>
    <row r="13854" spans="2:10" x14ac:dyDescent="0.25">
      <c r="C13854">
        <v>1</v>
      </c>
    </row>
    <row r="13855" spans="2:10" x14ac:dyDescent="0.25">
      <c r="H13855">
        <v>1</v>
      </c>
      <c r="I13855">
        <v>1</v>
      </c>
      <c r="J13855">
        <v>1</v>
      </c>
    </row>
    <row r="13856" spans="2:10" x14ac:dyDescent="0.25">
      <c r="D13856">
        <v>1</v>
      </c>
    </row>
    <row r="13857" spans="2:10" x14ac:dyDescent="0.25">
      <c r="C13857">
        <v>1</v>
      </c>
    </row>
    <row r="13858" spans="2:10" x14ac:dyDescent="0.25">
      <c r="B13858">
        <v>1</v>
      </c>
      <c r="H13858">
        <v>1</v>
      </c>
      <c r="I13858">
        <v>1</v>
      </c>
      <c r="J13858">
        <v>1</v>
      </c>
    </row>
    <row r="13860" spans="2:10" x14ac:dyDescent="0.25">
      <c r="C13860">
        <v>1</v>
      </c>
    </row>
    <row r="13861" spans="2:10" x14ac:dyDescent="0.25">
      <c r="B13861">
        <v>1</v>
      </c>
      <c r="D13861">
        <v>1</v>
      </c>
      <c r="H13861">
        <v>1</v>
      </c>
      <c r="I13861">
        <v>1</v>
      </c>
      <c r="J13861">
        <v>1</v>
      </c>
    </row>
    <row r="13863" spans="2:10" x14ac:dyDescent="0.25">
      <c r="C13863">
        <v>1</v>
      </c>
      <c r="D13863">
        <v>1</v>
      </c>
    </row>
    <row r="13864" spans="2:10" x14ac:dyDescent="0.25">
      <c r="B13864">
        <v>1</v>
      </c>
      <c r="C13864">
        <v>1</v>
      </c>
      <c r="H13864">
        <v>1</v>
      </c>
      <c r="I13864">
        <v>1</v>
      </c>
      <c r="J13864">
        <v>1</v>
      </c>
    </row>
    <row r="13865" spans="2:10" x14ac:dyDescent="0.25">
      <c r="B13865">
        <v>1</v>
      </c>
    </row>
    <row r="13867" spans="2:10" x14ac:dyDescent="0.25">
      <c r="D13867">
        <v>1</v>
      </c>
      <c r="H13867">
        <v>1</v>
      </c>
      <c r="I13867">
        <v>1</v>
      </c>
      <c r="J13867">
        <v>1</v>
      </c>
    </row>
    <row r="13868" spans="2:10" x14ac:dyDescent="0.25">
      <c r="D13868">
        <v>1</v>
      </c>
    </row>
    <row r="13869" spans="2:10" x14ac:dyDescent="0.25">
      <c r="B13869">
        <v>1</v>
      </c>
      <c r="C13869">
        <v>1</v>
      </c>
    </row>
    <row r="13870" spans="2:10" x14ac:dyDescent="0.25">
      <c r="B13870">
        <v>1</v>
      </c>
      <c r="H13870">
        <v>1</v>
      </c>
      <c r="I13870">
        <v>1</v>
      </c>
      <c r="J13870">
        <v>1</v>
      </c>
    </row>
    <row r="13871" spans="2:10" x14ac:dyDescent="0.25">
      <c r="C13871">
        <v>1</v>
      </c>
    </row>
    <row r="13873" spans="2:10" x14ac:dyDescent="0.25">
      <c r="D13873">
        <v>1</v>
      </c>
      <c r="H13873">
        <v>1</v>
      </c>
      <c r="I13873">
        <v>1</v>
      </c>
      <c r="J13873">
        <v>1</v>
      </c>
    </row>
    <row r="13874" spans="2:10" x14ac:dyDescent="0.25">
      <c r="C13874">
        <v>1</v>
      </c>
    </row>
    <row r="13875" spans="2:10" x14ac:dyDescent="0.25">
      <c r="B13875">
        <v>1</v>
      </c>
      <c r="C13875">
        <v>1</v>
      </c>
    </row>
    <row r="13876" spans="2:10" x14ac:dyDescent="0.25">
      <c r="D13876">
        <v>1</v>
      </c>
      <c r="H13876">
        <v>1</v>
      </c>
      <c r="I13876">
        <v>1</v>
      </c>
      <c r="J13876">
        <v>1</v>
      </c>
    </row>
    <row r="13877" spans="2:10" x14ac:dyDescent="0.25">
      <c r="B13877">
        <v>1</v>
      </c>
    </row>
    <row r="13879" spans="2:10" x14ac:dyDescent="0.25">
      <c r="D13879">
        <v>1</v>
      </c>
      <c r="H13879">
        <v>1</v>
      </c>
      <c r="I13879">
        <v>1</v>
      </c>
      <c r="J13879">
        <v>1</v>
      </c>
    </row>
    <row r="13880" spans="2:10" x14ac:dyDescent="0.25">
      <c r="C13880">
        <v>1</v>
      </c>
      <c r="D13880">
        <v>1</v>
      </c>
    </row>
    <row r="13881" spans="2:10" x14ac:dyDescent="0.25">
      <c r="B13881">
        <v>1</v>
      </c>
      <c r="C13881">
        <v>1</v>
      </c>
    </row>
    <row r="13882" spans="2:10" x14ac:dyDescent="0.25">
      <c r="H13882">
        <v>1</v>
      </c>
      <c r="I13882">
        <v>1</v>
      </c>
      <c r="J13882">
        <v>1</v>
      </c>
    </row>
    <row r="13884" spans="2:10" x14ac:dyDescent="0.25">
      <c r="D13884">
        <v>1</v>
      </c>
    </row>
    <row r="13885" spans="2:10" x14ac:dyDescent="0.25">
      <c r="C13885">
        <v>1</v>
      </c>
      <c r="D13885">
        <v>1</v>
      </c>
      <c r="H13885">
        <v>1</v>
      </c>
      <c r="I13885">
        <v>1</v>
      </c>
      <c r="J13885">
        <v>1</v>
      </c>
    </row>
    <row r="13886" spans="2:10" x14ac:dyDescent="0.25">
      <c r="C13886">
        <v>1</v>
      </c>
    </row>
    <row r="13887" spans="2:10" x14ac:dyDescent="0.25">
      <c r="B13887">
        <v>1</v>
      </c>
    </row>
    <row r="13888" spans="2:10" x14ac:dyDescent="0.25">
      <c r="H13888">
        <v>1</v>
      </c>
      <c r="I13888">
        <v>1</v>
      </c>
      <c r="J13888">
        <v>1</v>
      </c>
    </row>
    <row r="13890" spans="2:10" x14ac:dyDescent="0.25">
      <c r="C13890">
        <v>1</v>
      </c>
      <c r="D13890">
        <v>1</v>
      </c>
    </row>
    <row r="13891" spans="2:10" x14ac:dyDescent="0.25">
      <c r="H13891">
        <v>1</v>
      </c>
      <c r="I13891">
        <v>1</v>
      </c>
      <c r="J13891">
        <v>1</v>
      </c>
    </row>
    <row r="13892" spans="2:10" x14ac:dyDescent="0.25">
      <c r="B13892">
        <v>1</v>
      </c>
      <c r="D13892">
        <v>1</v>
      </c>
    </row>
    <row r="13893" spans="2:10" x14ac:dyDescent="0.25">
      <c r="C13893">
        <v>1</v>
      </c>
    </row>
    <row r="13894" spans="2:10" x14ac:dyDescent="0.25">
      <c r="B13894">
        <v>1</v>
      </c>
      <c r="H13894">
        <v>1</v>
      </c>
      <c r="I13894">
        <v>1</v>
      </c>
      <c r="J13894">
        <v>1</v>
      </c>
    </row>
    <row r="13895" spans="2:10" x14ac:dyDescent="0.25">
      <c r="D13895">
        <v>1</v>
      </c>
    </row>
    <row r="13896" spans="2:10" x14ac:dyDescent="0.25">
      <c r="C13896">
        <v>1</v>
      </c>
    </row>
    <row r="13897" spans="2:10" x14ac:dyDescent="0.25">
      <c r="B13897">
        <v>1</v>
      </c>
      <c r="H13897">
        <v>1</v>
      </c>
      <c r="I13897">
        <v>1</v>
      </c>
      <c r="J13897">
        <v>1</v>
      </c>
    </row>
    <row r="13898" spans="2:10" x14ac:dyDescent="0.25">
      <c r="C13898">
        <v>1</v>
      </c>
    </row>
    <row r="13899" spans="2:10" x14ac:dyDescent="0.25">
      <c r="B13899">
        <v>1</v>
      </c>
    </row>
    <row r="13900" spans="2:10" x14ac:dyDescent="0.25">
      <c r="D13900">
        <v>1</v>
      </c>
      <c r="H13900">
        <v>1</v>
      </c>
      <c r="I13900">
        <v>1</v>
      </c>
      <c r="J13900">
        <v>1</v>
      </c>
    </row>
    <row r="13901" spans="2:10" x14ac:dyDescent="0.25">
      <c r="C13901">
        <v>1</v>
      </c>
    </row>
    <row r="13902" spans="2:10" x14ac:dyDescent="0.25">
      <c r="B13902">
        <v>1</v>
      </c>
      <c r="C13902">
        <v>1</v>
      </c>
    </row>
    <row r="13903" spans="2:10" x14ac:dyDescent="0.25">
      <c r="D13903">
        <v>1</v>
      </c>
      <c r="H13903">
        <v>1</v>
      </c>
      <c r="I13903">
        <v>1</v>
      </c>
      <c r="J13903">
        <v>1</v>
      </c>
    </row>
    <row r="13904" spans="2:10" x14ac:dyDescent="0.25">
      <c r="B13904">
        <v>1</v>
      </c>
    </row>
    <row r="13906" spans="2:10" x14ac:dyDescent="0.25">
      <c r="C13906">
        <v>1</v>
      </c>
      <c r="D13906">
        <v>1</v>
      </c>
      <c r="H13906">
        <v>1</v>
      </c>
      <c r="I13906">
        <v>1</v>
      </c>
      <c r="J13906">
        <v>1</v>
      </c>
    </row>
    <row r="13907" spans="2:10" x14ac:dyDescent="0.25">
      <c r="B13907">
        <v>1</v>
      </c>
    </row>
    <row r="13909" spans="2:10" x14ac:dyDescent="0.25">
      <c r="C13909">
        <v>1</v>
      </c>
      <c r="D13909">
        <v>1</v>
      </c>
      <c r="H13909">
        <v>1</v>
      </c>
      <c r="I13909">
        <v>1</v>
      </c>
      <c r="J13909">
        <v>1</v>
      </c>
    </row>
    <row r="13912" spans="2:10" x14ac:dyDescent="0.25">
      <c r="B13912">
        <v>1</v>
      </c>
      <c r="C13912">
        <v>1</v>
      </c>
      <c r="D13912">
        <v>1</v>
      </c>
      <c r="H13912">
        <v>1</v>
      </c>
      <c r="I13912">
        <v>1</v>
      </c>
      <c r="J13912">
        <v>1</v>
      </c>
    </row>
    <row r="13915" spans="2:10" x14ac:dyDescent="0.25">
      <c r="C13915">
        <v>1</v>
      </c>
      <c r="D13915">
        <v>1</v>
      </c>
      <c r="H13915">
        <v>1</v>
      </c>
      <c r="I13915">
        <v>1</v>
      </c>
      <c r="J13915">
        <v>1</v>
      </c>
    </row>
    <row r="13918" spans="2:10" x14ac:dyDescent="0.25">
      <c r="B13918">
        <v>1</v>
      </c>
      <c r="C13918">
        <v>1</v>
      </c>
      <c r="D13918">
        <v>1</v>
      </c>
      <c r="H13918">
        <v>1</v>
      </c>
      <c r="I13918">
        <v>1</v>
      </c>
      <c r="J13918">
        <v>1</v>
      </c>
    </row>
    <row r="13921" spans="2:10" x14ac:dyDescent="0.25">
      <c r="H13921">
        <v>1</v>
      </c>
      <c r="I13921">
        <v>1</v>
      </c>
      <c r="J13921">
        <v>1</v>
      </c>
    </row>
    <row r="13923" spans="2:10" x14ac:dyDescent="0.25">
      <c r="C13923">
        <v>1</v>
      </c>
      <c r="D13923">
        <v>1</v>
      </c>
    </row>
    <row r="13924" spans="2:10" x14ac:dyDescent="0.25">
      <c r="B13924">
        <v>1</v>
      </c>
      <c r="D13924">
        <v>1</v>
      </c>
      <c r="H13924">
        <v>1</v>
      </c>
      <c r="I13924">
        <v>1</v>
      </c>
      <c r="J13924">
        <v>1</v>
      </c>
    </row>
    <row r="13926" spans="2:10" x14ac:dyDescent="0.25">
      <c r="B13926">
        <v>1</v>
      </c>
      <c r="C13926">
        <v>1</v>
      </c>
    </row>
    <row r="13927" spans="2:10" x14ac:dyDescent="0.25">
      <c r="H13927">
        <v>1</v>
      </c>
      <c r="I13927">
        <v>1</v>
      </c>
      <c r="J13927">
        <v>1</v>
      </c>
    </row>
    <row r="13929" spans="2:10" x14ac:dyDescent="0.25">
      <c r="B13929">
        <v>1</v>
      </c>
      <c r="C13929">
        <v>1</v>
      </c>
      <c r="D13929">
        <v>1</v>
      </c>
    </row>
    <row r="13930" spans="2:10" x14ac:dyDescent="0.25">
      <c r="D13930">
        <v>1</v>
      </c>
      <c r="H13930">
        <v>1</v>
      </c>
      <c r="I13930">
        <v>1</v>
      </c>
      <c r="J13930">
        <v>1</v>
      </c>
    </row>
    <row r="13932" spans="2:10" x14ac:dyDescent="0.25">
      <c r="C13932">
        <v>1</v>
      </c>
    </row>
    <row r="13933" spans="2:10" x14ac:dyDescent="0.25">
      <c r="H13933">
        <v>1</v>
      </c>
      <c r="I13933">
        <v>1</v>
      </c>
      <c r="J13933">
        <v>1</v>
      </c>
    </row>
    <row r="13934" spans="2:10" x14ac:dyDescent="0.25">
      <c r="B13934">
        <v>1</v>
      </c>
    </row>
    <row r="13935" spans="2:10" x14ac:dyDescent="0.25">
      <c r="C13935">
        <v>1</v>
      </c>
      <c r="D13935">
        <v>1</v>
      </c>
    </row>
    <row r="13936" spans="2:10" x14ac:dyDescent="0.25">
      <c r="D13936">
        <v>1</v>
      </c>
      <c r="H13936">
        <v>1</v>
      </c>
      <c r="I13936">
        <v>1</v>
      </c>
      <c r="J13936">
        <v>1</v>
      </c>
    </row>
    <row r="13938" spans="2:10" x14ac:dyDescent="0.25">
      <c r="C13938">
        <v>1</v>
      </c>
    </row>
    <row r="13939" spans="2:10" x14ac:dyDescent="0.25">
      <c r="B13939">
        <v>1</v>
      </c>
      <c r="H13939">
        <v>1</v>
      </c>
      <c r="I13939">
        <v>1</v>
      </c>
      <c r="J13939">
        <v>1</v>
      </c>
    </row>
    <row r="13941" spans="2:10" x14ac:dyDescent="0.25">
      <c r="C13941">
        <v>1</v>
      </c>
      <c r="D13941">
        <v>1</v>
      </c>
    </row>
    <row r="13942" spans="2:10" x14ac:dyDescent="0.25">
      <c r="H13942">
        <v>1</v>
      </c>
      <c r="I13942">
        <v>1</v>
      </c>
      <c r="J13942">
        <v>1</v>
      </c>
    </row>
    <row r="13943" spans="2:10" x14ac:dyDescent="0.25">
      <c r="B13943">
        <v>1</v>
      </c>
      <c r="C13943">
        <v>1</v>
      </c>
    </row>
    <row r="13944" spans="2:10" x14ac:dyDescent="0.25">
      <c r="B13944">
        <v>1</v>
      </c>
    </row>
    <row r="13945" spans="2:10" x14ac:dyDescent="0.25">
      <c r="D13945">
        <v>1</v>
      </c>
      <c r="H13945">
        <v>1</v>
      </c>
      <c r="I13945">
        <v>1</v>
      </c>
      <c r="J13945">
        <v>1</v>
      </c>
    </row>
    <row r="13946" spans="2:10" x14ac:dyDescent="0.25">
      <c r="C13946">
        <v>1</v>
      </c>
      <c r="D13946">
        <v>1</v>
      </c>
    </row>
    <row r="13948" spans="2:10" x14ac:dyDescent="0.25">
      <c r="H13948">
        <v>1</v>
      </c>
      <c r="I13948">
        <v>1</v>
      </c>
      <c r="J13948">
        <v>1</v>
      </c>
    </row>
    <row r="13949" spans="2:10" x14ac:dyDescent="0.25">
      <c r="B13949">
        <v>1</v>
      </c>
    </row>
    <row r="13951" spans="2:10" x14ac:dyDescent="0.25">
      <c r="C13951">
        <v>1</v>
      </c>
      <c r="D13951">
        <v>1</v>
      </c>
      <c r="H13951">
        <v>1</v>
      </c>
      <c r="I13951">
        <v>1</v>
      </c>
      <c r="J13951">
        <v>1</v>
      </c>
    </row>
    <row r="13952" spans="2:10" x14ac:dyDescent="0.25">
      <c r="B13952">
        <v>1</v>
      </c>
      <c r="D13952">
        <v>1</v>
      </c>
    </row>
    <row r="13954" spans="2:10" x14ac:dyDescent="0.25">
      <c r="C13954">
        <v>1</v>
      </c>
      <c r="H13954">
        <v>1</v>
      </c>
      <c r="I13954">
        <v>1</v>
      </c>
      <c r="J13954">
        <v>1</v>
      </c>
    </row>
    <row r="13955" spans="2:10" x14ac:dyDescent="0.25">
      <c r="B13955">
        <v>1</v>
      </c>
    </row>
    <row r="13956" spans="2:10" x14ac:dyDescent="0.25">
      <c r="D13956">
        <v>1</v>
      </c>
    </row>
    <row r="13957" spans="2:10" x14ac:dyDescent="0.25">
      <c r="C13957">
        <v>1</v>
      </c>
      <c r="H13957">
        <v>1</v>
      </c>
      <c r="I13957">
        <v>1</v>
      </c>
      <c r="J13957">
        <v>1</v>
      </c>
    </row>
    <row r="13958" spans="2:10" x14ac:dyDescent="0.25">
      <c r="D13958">
        <v>1</v>
      </c>
    </row>
    <row r="13960" spans="2:10" x14ac:dyDescent="0.25">
      <c r="B13960">
        <v>1</v>
      </c>
      <c r="C13960">
        <v>1</v>
      </c>
      <c r="H13960">
        <v>1</v>
      </c>
      <c r="I13960">
        <v>1</v>
      </c>
      <c r="J13960">
        <v>1</v>
      </c>
    </row>
    <row r="13961" spans="2:10" x14ac:dyDescent="0.25">
      <c r="D13961">
        <v>1</v>
      </c>
    </row>
    <row r="13962" spans="2:10" x14ac:dyDescent="0.25">
      <c r="D13962">
        <v>1</v>
      </c>
    </row>
    <row r="13963" spans="2:10" x14ac:dyDescent="0.25">
      <c r="C13963">
        <v>1</v>
      </c>
      <c r="H13963">
        <v>1</v>
      </c>
      <c r="I13963">
        <v>1</v>
      </c>
      <c r="J13963">
        <v>1</v>
      </c>
    </row>
    <row r="13964" spans="2:10" x14ac:dyDescent="0.25">
      <c r="C13964">
        <v>1</v>
      </c>
    </row>
    <row r="13965" spans="2:10" x14ac:dyDescent="0.25">
      <c r="B13965">
        <v>1</v>
      </c>
    </row>
    <row r="13966" spans="2:10" x14ac:dyDescent="0.25">
      <c r="B13966">
        <v>1</v>
      </c>
      <c r="H13966">
        <v>1</v>
      </c>
      <c r="I13966">
        <v>1</v>
      </c>
      <c r="J13966">
        <v>1</v>
      </c>
    </row>
    <row r="13967" spans="2:10" x14ac:dyDescent="0.25">
      <c r="D13967">
        <v>1</v>
      </c>
    </row>
    <row r="13968" spans="2:10" x14ac:dyDescent="0.25">
      <c r="D13968">
        <v>1</v>
      </c>
    </row>
    <row r="13969" spans="2:10" x14ac:dyDescent="0.25">
      <c r="C13969">
        <v>1</v>
      </c>
      <c r="H13969">
        <v>1</v>
      </c>
      <c r="I13969">
        <v>1</v>
      </c>
      <c r="J13969">
        <v>1</v>
      </c>
    </row>
    <row r="13970" spans="2:10" x14ac:dyDescent="0.25">
      <c r="B13970">
        <v>1</v>
      </c>
      <c r="C13970">
        <v>1</v>
      </c>
    </row>
    <row r="13972" spans="2:10" x14ac:dyDescent="0.25">
      <c r="B13972">
        <v>1</v>
      </c>
      <c r="D13972">
        <v>1</v>
      </c>
      <c r="H13972">
        <v>1</v>
      </c>
      <c r="I13972">
        <v>1</v>
      </c>
      <c r="J13972">
        <v>1</v>
      </c>
    </row>
    <row r="13975" spans="2:10" x14ac:dyDescent="0.25">
      <c r="C13975">
        <v>1</v>
      </c>
      <c r="D13975">
        <v>1</v>
      </c>
      <c r="H13975">
        <v>1</v>
      </c>
      <c r="I13975">
        <v>1</v>
      </c>
      <c r="J13975">
        <v>1</v>
      </c>
    </row>
    <row r="13976" spans="2:10" x14ac:dyDescent="0.25">
      <c r="B13976">
        <v>1</v>
      </c>
      <c r="C13976">
        <v>1</v>
      </c>
    </row>
    <row r="13977" spans="2:10" x14ac:dyDescent="0.25">
      <c r="B13977">
        <v>1</v>
      </c>
    </row>
    <row r="13978" spans="2:10" x14ac:dyDescent="0.25">
      <c r="D13978">
        <v>1</v>
      </c>
      <c r="H13978">
        <v>1</v>
      </c>
      <c r="I13978">
        <v>1</v>
      </c>
      <c r="J13978">
        <v>1</v>
      </c>
    </row>
    <row r="13980" spans="2:10" x14ac:dyDescent="0.25">
      <c r="C13980">
        <v>1</v>
      </c>
    </row>
    <row r="13981" spans="2:10" x14ac:dyDescent="0.25">
      <c r="D13981">
        <v>1</v>
      </c>
      <c r="H13981">
        <v>1</v>
      </c>
      <c r="I13981">
        <v>1</v>
      </c>
      <c r="J13981">
        <v>1</v>
      </c>
    </row>
    <row r="13982" spans="2:10" x14ac:dyDescent="0.25">
      <c r="B13982">
        <v>1</v>
      </c>
    </row>
    <row r="13983" spans="2:10" x14ac:dyDescent="0.25">
      <c r="C13983">
        <v>1</v>
      </c>
    </row>
    <row r="13984" spans="2:10" x14ac:dyDescent="0.25">
      <c r="D13984">
        <v>1</v>
      </c>
      <c r="H13984">
        <v>1</v>
      </c>
      <c r="I13984">
        <v>1</v>
      </c>
      <c r="J13984">
        <v>1</v>
      </c>
    </row>
    <row r="13985" spans="2:10" x14ac:dyDescent="0.25">
      <c r="D13985">
        <v>1</v>
      </c>
    </row>
    <row r="13986" spans="2:10" x14ac:dyDescent="0.25">
      <c r="C13986">
        <v>1</v>
      </c>
    </row>
    <row r="13987" spans="2:10" x14ac:dyDescent="0.25">
      <c r="C13987">
        <v>1</v>
      </c>
      <c r="H13987">
        <v>1</v>
      </c>
      <c r="I13987">
        <v>1</v>
      </c>
      <c r="J13987">
        <v>1</v>
      </c>
    </row>
    <row r="13988" spans="2:10" x14ac:dyDescent="0.25">
      <c r="B13988">
        <v>1</v>
      </c>
    </row>
    <row r="13989" spans="2:10" x14ac:dyDescent="0.25">
      <c r="B13989">
        <v>1</v>
      </c>
    </row>
    <row r="13990" spans="2:10" x14ac:dyDescent="0.25">
      <c r="D13990">
        <v>1</v>
      </c>
      <c r="H13990">
        <v>1</v>
      </c>
      <c r="I13990">
        <v>1</v>
      </c>
      <c r="J13990">
        <v>1</v>
      </c>
    </row>
    <row r="13992" spans="2:10" x14ac:dyDescent="0.25">
      <c r="C13992">
        <v>1</v>
      </c>
    </row>
    <row r="13993" spans="2:10" x14ac:dyDescent="0.25">
      <c r="H13993">
        <v>1</v>
      </c>
      <c r="I13993">
        <v>1</v>
      </c>
      <c r="J13993">
        <v>1</v>
      </c>
    </row>
    <row r="13994" spans="2:10" x14ac:dyDescent="0.25">
      <c r="B13994">
        <v>1</v>
      </c>
    </row>
    <row r="13995" spans="2:10" x14ac:dyDescent="0.25">
      <c r="B13995">
        <v>1</v>
      </c>
      <c r="D13995">
        <v>1</v>
      </c>
    </row>
    <row r="13996" spans="2:10" x14ac:dyDescent="0.25">
      <c r="H13996">
        <v>1</v>
      </c>
      <c r="I13996">
        <v>1</v>
      </c>
      <c r="J13996">
        <v>1</v>
      </c>
    </row>
    <row r="13997" spans="2:10" x14ac:dyDescent="0.25">
      <c r="C13997">
        <v>1</v>
      </c>
      <c r="D13997">
        <v>1</v>
      </c>
    </row>
    <row r="13998" spans="2:10" x14ac:dyDescent="0.25">
      <c r="C13998">
        <v>1</v>
      </c>
    </row>
    <row r="13999" spans="2:10" x14ac:dyDescent="0.25">
      <c r="H13999">
        <v>1</v>
      </c>
      <c r="I13999">
        <v>1</v>
      </c>
      <c r="J13999">
        <v>1</v>
      </c>
    </row>
    <row r="14000" spans="2:10" x14ac:dyDescent="0.25">
      <c r="B14000">
        <v>1</v>
      </c>
      <c r="D14000">
        <v>1</v>
      </c>
    </row>
    <row r="14001" spans="2:10" x14ac:dyDescent="0.25">
      <c r="B14001">
        <v>1</v>
      </c>
    </row>
    <row r="14002" spans="2:10" x14ac:dyDescent="0.25">
      <c r="H14002">
        <v>1</v>
      </c>
      <c r="I14002">
        <v>1</v>
      </c>
      <c r="J14002">
        <v>1</v>
      </c>
    </row>
    <row r="14003" spans="2:10" x14ac:dyDescent="0.25">
      <c r="C14003">
        <v>1</v>
      </c>
    </row>
    <row r="14005" spans="2:10" x14ac:dyDescent="0.25">
      <c r="D14005">
        <v>1</v>
      </c>
      <c r="H14005">
        <v>1</v>
      </c>
      <c r="I14005">
        <v>1</v>
      </c>
      <c r="J14005">
        <v>1</v>
      </c>
    </row>
    <row r="14006" spans="2:10" x14ac:dyDescent="0.25">
      <c r="B14006">
        <v>1</v>
      </c>
    </row>
    <row r="14007" spans="2:10" x14ac:dyDescent="0.25">
      <c r="B14007">
        <v>1</v>
      </c>
    </row>
    <row r="14008" spans="2:10" x14ac:dyDescent="0.25">
      <c r="C14008">
        <v>1</v>
      </c>
      <c r="H14008">
        <v>1</v>
      </c>
      <c r="I14008">
        <v>1</v>
      </c>
      <c r="J14008">
        <v>1</v>
      </c>
    </row>
    <row r="14010" spans="2:10" x14ac:dyDescent="0.25">
      <c r="D14010">
        <v>1</v>
      </c>
    </row>
    <row r="14011" spans="2:10" x14ac:dyDescent="0.25">
      <c r="C14011">
        <v>1</v>
      </c>
      <c r="H14011">
        <v>1</v>
      </c>
      <c r="I14011">
        <v>1</v>
      </c>
      <c r="J14011">
        <v>1</v>
      </c>
    </row>
    <row r="14012" spans="2:10" x14ac:dyDescent="0.25">
      <c r="B14012">
        <v>1</v>
      </c>
    </row>
    <row r="14014" spans="2:10" x14ac:dyDescent="0.25">
      <c r="C14014">
        <v>1</v>
      </c>
      <c r="H14014">
        <v>1</v>
      </c>
      <c r="I14014">
        <v>1</v>
      </c>
      <c r="J14014">
        <v>1</v>
      </c>
    </row>
    <row r="14015" spans="2:10" x14ac:dyDescent="0.25">
      <c r="C14015">
        <v>1</v>
      </c>
      <c r="D14015">
        <v>1</v>
      </c>
    </row>
    <row r="14016" spans="2:10" x14ac:dyDescent="0.25">
      <c r="D14016">
        <v>1</v>
      </c>
    </row>
    <row r="14017" spans="2:10" x14ac:dyDescent="0.25">
      <c r="B14017">
        <v>1</v>
      </c>
      <c r="H14017">
        <v>1</v>
      </c>
      <c r="I14017">
        <v>1</v>
      </c>
      <c r="J14017">
        <v>1</v>
      </c>
    </row>
    <row r="14020" spans="2:10" x14ac:dyDescent="0.25">
      <c r="B14020">
        <v>1</v>
      </c>
      <c r="C14020">
        <v>1</v>
      </c>
      <c r="H14020">
        <v>1</v>
      </c>
      <c r="I14020">
        <v>1</v>
      </c>
      <c r="J14020">
        <v>1</v>
      </c>
    </row>
    <row r="14021" spans="2:10" x14ac:dyDescent="0.25">
      <c r="C14021">
        <v>1</v>
      </c>
      <c r="D14021">
        <v>1</v>
      </c>
    </row>
    <row r="14022" spans="2:10" x14ac:dyDescent="0.25">
      <c r="D14022">
        <v>1</v>
      </c>
    </row>
    <row r="14023" spans="2:10" x14ac:dyDescent="0.25">
      <c r="B14023">
        <v>1</v>
      </c>
      <c r="H14023">
        <v>1</v>
      </c>
      <c r="I14023">
        <v>1</v>
      </c>
      <c r="J14023">
        <v>1</v>
      </c>
    </row>
    <row r="14024" spans="2:10" x14ac:dyDescent="0.25">
      <c r="B14024">
        <v>1</v>
      </c>
    </row>
    <row r="14025" spans="2:10" x14ac:dyDescent="0.25">
      <c r="C14025">
        <v>1</v>
      </c>
    </row>
    <row r="14026" spans="2:10" x14ac:dyDescent="0.25">
      <c r="C14026">
        <v>1</v>
      </c>
      <c r="D14026">
        <v>1</v>
      </c>
      <c r="H14026">
        <v>1</v>
      </c>
      <c r="I14026">
        <v>1</v>
      </c>
      <c r="J14026">
        <v>1</v>
      </c>
    </row>
    <row r="14029" spans="2:10" x14ac:dyDescent="0.25">
      <c r="B14029">
        <v>1</v>
      </c>
      <c r="H14029">
        <v>1</v>
      </c>
      <c r="I14029">
        <v>1</v>
      </c>
      <c r="J14029">
        <v>1</v>
      </c>
    </row>
    <row r="14031" spans="2:10" x14ac:dyDescent="0.25">
      <c r="C14031">
        <v>1</v>
      </c>
      <c r="D14031">
        <v>1</v>
      </c>
    </row>
    <row r="14032" spans="2:10" x14ac:dyDescent="0.25">
      <c r="H14032">
        <v>1</v>
      </c>
      <c r="I14032">
        <v>1</v>
      </c>
      <c r="J14032">
        <v>1</v>
      </c>
    </row>
    <row r="14033" spans="2:10" x14ac:dyDescent="0.25">
      <c r="C14033">
        <v>1</v>
      </c>
    </row>
    <row r="14034" spans="2:10" x14ac:dyDescent="0.25">
      <c r="D14034">
        <v>1</v>
      </c>
    </row>
    <row r="14035" spans="2:10" x14ac:dyDescent="0.25">
      <c r="B14035">
        <v>1</v>
      </c>
      <c r="H14035">
        <v>1</v>
      </c>
      <c r="I14035">
        <v>1</v>
      </c>
      <c r="J14035">
        <v>1</v>
      </c>
    </row>
    <row r="14036" spans="2:10" x14ac:dyDescent="0.25">
      <c r="C14036">
        <v>1</v>
      </c>
    </row>
    <row r="14037" spans="2:10" x14ac:dyDescent="0.25">
      <c r="B14037">
        <v>1</v>
      </c>
      <c r="D14037">
        <v>1</v>
      </c>
    </row>
    <row r="14038" spans="2:10" x14ac:dyDescent="0.25">
      <c r="D14038">
        <v>1</v>
      </c>
      <c r="H14038">
        <v>1</v>
      </c>
      <c r="I14038">
        <v>1</v>
      </c>
      <c r="J14038">
        <v>1</v>
      </c>
    </row>
    <row r="14041" spans="2:10" x14ac:dyDescent="0.25">
      <c r="B14041">
        <v>1</v>
      </c>
      <c r="C14041">
        <v>1</v>
      </c>
      <c r="H14041">
        <v>1</v>
      </c>
      <c r="I14041">
        <v>1</v>
      </c>
      <c r="J14041">
        <v>1</v>
      </c>
    </row>
    <row r="14043" spans="2:10" x14ac:dyDescent="0.25">
      <c r="C14043">
        <v>1</v>
      </c>
      <c r="D14043">
        <v>1</v>
      </c>
    </row>
    <row r="14044" spans="2:10" x14ac:dyDescent="0.25">
      <c r="D14044">
        <v>1</v>
      </c>
      <c r="H14044">
        <v>1</v>
      </c>
      <c r="I14044">
        <v>1</v>
      </c>
      <c r="J14044">
        <v>1</v>
      </c>
    </row>
    <row r="14046" spans="2:10" x14ac:dyDescent="0.25">
      <c r="B14046">
        <v>1</v>
      </c>
    </row>
    <row r="14047" spans="2:10" x14ac:dyDescent="0.25">
      <c r="C14047">
        <v>1</v>
      </c>
      <c r="H14047">
        <v>1</v>
      </c>
      <c r="I14047">
        <v>1</v>
      </c>
      <c r="J14047">
        <v>1</v>
      </c>
    </row>
    <row r="14048" spans="2:10" x14ac:dyDescent="0.25">
      <c r="B14048">
        <v>1</v>
      </c>
      <c r="D14048">
        <v>1</v>
      </c>
    </row>
    <row r="14050" spans="2:10" x14ac:dyDescent="0.25">
      <c r="C14050">
        <v>1</v>
      </c>
      <c r="H14050">
        <v>1</v>
      </c>
      <c r="I14050">
        <v>1</v>
      </c>
      <c r="J14050">
        <v>1</v>
      </c>
    </row>
    <row r="14051" spans="2:10" x14ac:dyDescent="0.25">
      <c r="B14051">
        <v>1</v>
      </c>
    </row>
    <row r="14052" spans="2:10" x14ac:dyDescent="0.25">
      <c r="D14052">
        <v>1</v>
      </c>
    </row>
    <row r="14053" spans="2:10" x14ac:dyDescent="0.25">
      <c r="C14053">
        <v>1</v>
      </c>
      <c r="D14053">
        <v>1</v>
      </c>
      <c r="H14053">
        <v>1</v>
      </c>
      <c r="I14053">
        <v>1</v>
      </c>
      <c r="J14053">
        <v>1</v>
      </c>
    </row>
    <row r="14055" spans="2:10" x14ac:dyDescent="0.25">
      <c r="C14055">
        <v>1</v>
      </c>
    </row>
    <row r="14056" spans="2:10" x14ac:dyDescent="0.25">
      <c r="H14056">
        <v>1</v>
      </c>
      <c r="I14056">
        <v>1</v>
      </c>
      <c r="J14056">
        <v>1</v>
      </c>
    </row>
    <row r="14057" spans="2:10" x14ac:dyDescent="0.25">
      <c r="B14057">
        <v>1</v>
      </c>
    </row>
    <row r="14058" spans="2:10" x14ac:dyDescent="0.25">
      <c r="B14058">
        <v>1</v>
      </c>
      <c r="C14058">
        <v>1</v>
      </c>
      <c r="D14058">
        <v>1</v>
      </c>
    </row>
    <row r="14059" spans="2:10" x14ac:dyDescent="0.25">
      <c r="H14059">
        <v>1</v>
      </c>
      <c r="I14059">
        <v>1</v>
      </c>
      <c r="J14059">
        <v>1</v>
      </c>
    </row>
    <row r="14061" spans="2:10" x14ac:dyDescent="0.25">
      <c r="C14061">
        <v>1</v>
      </c>
      <c r="D14061">
        <v>1</v>
      </c>
    </row>
    <row r="14062" spans="2:10" x14ac:dyDescent="0.25">
      <c r="H14062">
        <v>1</v>
      </c>
      <c r="I14062">
        <v>1</v>
      </c>
      <c r="J14062">
        <v>1</v>
      </c>
    </row>
    <row r="14063" spans="2:10" x14ac:dyDescent="0.25">
      <c r="B14063">
        <v>1</v>
      </c>
    </row>
    <row r="14064" spans="2:10" x14ac:dyDescent="0.25">
      <c r="C14064">
        <v>1</v>
      </c>
      <c r="D14064">
        <v>1</v>
      </c>
    </row>
    <row r="14065" spans="2:10" x14ac:dyDescent="0.25">
      <c r="B14065">
        <v>1</v>
      </c>
      <c r="H14065">
        <v>1</v>
      </c>
      <c r="I14065">
        <v>1</v>
      </c>
      <c r="J14065">
        <v>1</v>
      </c>
    </row>
    <row r="14066" spans="2:10" x14ac:dyDescent="0.25">
      <c r="D14066">
        <v>1</v>
      </c>
    </row>
    <row r="14068" spans="2:10" x14ac:dyDescent="0.25">
      <c r="H14068">
        <v>1</v>
      </c>
      <c r="I14068">
        <v>1</v>
      </c>
      <c r="J14068">
        <v>1</v>
      </c>
    </row>
    <row r="14069" spans="2:10" x14ac:dyDescent="0.25">
      <c r="B14069">
        <v>1</v>
      </c>
      <c r="C14069">
        <v>1</v>
      </c>
    </row>
    <row r="14070" spans="2:10" x14ac:dyDescent="0.25">
      <c r="B14070">
        <v>1</v>
      </c>
      <c r="C14070">
        <v>1</v>
      </c>
      <c r="D14070">
        <v>1</v>
      </c>
    </row>
    <row r="14071" spans="2:10" x14ac:dyDescent="0.25">
      <c r="H14071">
        <v>1</v>
      </c>
      <c r="I14071">
        <v>1</v>
      </c>
      <c r="J14071">
        <v>1</v>
      </c>
    </row>
    <row r="14073" spans="2:10" x14ac:dyDescent="0.25">
      <c r="D14073">
        <v>1</v>
      </c>
    </row>
    <row r="14074" spans="2:10" x14ac:dyDescent="0.25">
      <c r="H14074">
        <v>1</v>
      </c>
      <c r="I14074">
        <v>1</v>
      </c>
      <c r="J14074">
        <v>1</v>
      </c>
    </row>
    <row r="14075" spans="2:10" x14ac:dyDescent="0.25">
      <c r="B14075">
        <v>1</v>
      </c>
      <c r="C14075">
        <v>1</v>
      </c>
    </row>
    <row r="14076" spans="2:10" x14ac:dyDescent="0.25">
      <c r="D14076">
        <v>1</v>
      </c>
    </row>
    <row r="14077" spans="2:10" x14ac:dyDescent="0.25">
      <c r="H14077">
        <v>1</v>
      </c>
      <c r="I14077">
        <v>1</v>
      </c>
      <c r="J14077">
        <v>1</v>
      </c>
    </row>
    <row r="14078" spans="2:10" x14ac:dyDescent="0.25">
      <c r="C14078">
        <v>1</v>
      </c>
    </row>
    <row r="14080" spans="2:10" x14ac:dyDescent="0.25">
      <c r="B14080">
        <v>1</v>
      </c>
      <c r="H14080">
        <v>1</v>
      </c>
      <c r="I14080">
        <v>1</v>
      </c>
      <c r="J14080">
        <v>1</v>
      </c>
    </row>
    <row r="14081" spans="2:10" x14ac:dyDescent="0.25">
      <c r="C14081">
        <v>1</v>
      </c>
      <c r="D14081">
        <v>1</v>
      </c>
    </row>
    <row r="14083" spans="2:10" x14ac:dyDescent="0.25">
      <c r="H14083">
        <v>1</v>
      </c>
      <c r="I14083">
        <v>1</v>
      </c>
      <c r="J14083">
        <v>1</v>
      </c>
    </row>
    <row r="14085" spans="2:10" x14ac:dyDescent="0.25">
      <c r="B14085">
        <v>1</v>
      </c>
    </row>
    <row r="14086" spans="2:10" x14ac:dyDescent="0.25">
      <c r="C14086">
        <v>1</v>
      </c>
      <c r="D14086">
        <v>1</v>
      </c>
      <c r="H14086">
        <v>1</v>
      </c>
      <c r="I14086">
        <v>1</v>
      </c>
      <c r="J14086">
        <v>1</v>
      </c>
    </row>
    <row r="14088" spans="2:10" x14ac:dyDescent="0.25">
      <c r="B14088">
        <v>1</v>
      </c>
      <c r="C14088">
        <v>1</v>
      </c>
    </row>
    <row r="14089" spans="2:10" x14ac:dyDescent="0.25">
      <c r="H14089">
        <v>1</v>
      </c>
      <c r="I14089">
        <v>1</v>
      </c>
      <c r="J14089">
        <v>1</v>
      </c>
    </row>
    <row r="14091" spans="2:10" x14ac:dyDescent="0.25">
      <c r="B14091">
        <v>1</v>
      </c>
      <c r="D14091">
        <v>1</v>
      </c>
    </row>
    <row r="14092" spans="2:10" x14ac:dyDescent="0.25">
      <c r="B14092">
        <v>1</v>
      </c>
      <c r="C14092">
        <v>1</v>
      </c>
      <c r="H14092">
        <v>1</v>
      </c>
      <c r="I14092">
        <v>1</v>
      </c>
      <c r="J14092">
        <v>1</v>
      </c>
    </row>
    <row r="14093" spans="2:10" x14ac:dyDescent="0.25">
      <c r="C14093">
        <v>1</v>
      </c>
    </row>
    <row r="14095" spans="2:10" x14ac:dyDescent="0.25">
      <c r="H14095">
        <v>1</v>
      </c>
      <c r="I14095">
        <v>1</v>
      </c>
      <c r="J14095">
        <v>1</v>
      </c>
    </row>
    <row r="14096" spans="2:10" x14ac:dyDescent="0.25">
      <c r="D14096">
        <v>1</v>
      </c>
    </row>
    <row r="14097" spans="2:10" x14ac:dyDescent="0.25">
      <c r="B14097">
        <v>1</v>
      </c>
    </row>
    <row r="14098" spans="2:10" x14ac:dyDescent="0.25">
      <c r="B14098">
        <v>1</v>
      </c>
      <c r="C14098">
        <v>1</v>
      </c>
      <c r="H14098">
        <v>1</v>
      </c>
      <c r="I14098">
        <v>1</v>
      </c>
      <c r="J14098">
        <v>1</v>
      </c>
    </row>
    <row r="14099" spans="2:10" x14ac:dyDescent="0.25">
      <c r="D14099">
        <v>1</v>
      </c>
    </row>
    <row r="14101" spans="2:10" x14ac:dyDescent="0.25">
      <c r="H14101">
        <v>1</v>
      </c>
      <c r="I14101">
        <v>1</v>
      </c>
      <c r="J14101">
        <v>1</v>
      </c>
    </row>
    <row r="14102" spans="2:10" x14ac:dyDescent="0.25">
      <c r="D14102">
        <v>1</v>
      </c>
    </row>
    <row r="14103" spans="2:10" x14ac:dyDescent="0.25">
      <c r="B14103">
        <v>1</v>
      </c>
      <c r="C14103">
        <v>1</v>
      </c>
      <c r="D14103">
        <v>1</v>
      </c>
    </row>
    <row r="14104" spans="2:10" x14ac:dyDescent="0.25">
      <c r="H14104">
        <v>1</v>
      </c>
      <c r="I14104">
        <v>1</v>
      </c>
      <c r="J14104">
        <v>1</v>
      </c>
    </row>
    <row r="14107" spans="2:10" x14ac:dyDescent="0.25">
      <c r="C14107">
        <v>1</v>
      </c>
      <c r="D14107">
        <v>1</v>
      </c>
      <c r="H14107">
        <v>1</v>
      </c>
      <c r="I14107">
        <v>1</v>
      </c>
      <c r="J14107">
        <v>1</v>
      </c>
    </row>
    <row r="14108" spans="2:10" x14ac:dyDescent="0.25">
      <c r="B14108">
        <v>1</v>
      </c>
      <c r="D14108">
        <v>1</v>
      </c>
    </row>
    <row r="14110" spans="2:10" x14ac:dyDescent="0.25">
      <c r="H14110">
        <v>1</v>
      </c>
      <c r="I14110">
        <v>1</v>
      </c>
      <c r="J14110">
        <v>1</v>
      </c>
    </row>
    <row r="14111" spans="2:10" x14ac:dyDescent="0.25">
      <c r="B14111">
        <v>1</v>
      </c>
    </row>
    <row r="14112" spans="2:10" x14ac:dyDescent="0.25">
      <c r="C14112">
        <v>1</v>
      </c>
    </row>
    <row r="14113" spans="2:10" x14ac:dyDescent="0.25">
      <c r="D14113">
        <v>1</v>
      </c>
      <c r="H14113">
        <v>1</v>
      </c>
      <c r="I14113">
        <v>1</v>
      </c>
      <c r="J14113">
        <v>1</v>
      </c>
    </row>
    <row r="14114" spans="2:10" x14ac:dyDescent="0.25">
      <c r="B14114">
        <v>1</v>
      </c>
    </row>
    <row r="14116" spans="2:10" x14ac:dyDescent="0.25">
      <c r="B14116">
        <v>1</v>
      </c>
      <c r="H14116">
        <v>1</v>
      </c>
      <c r="I14116">
        <v>1</v>
      </c>
      <c r="J14116">
        <v>1</v>
      </c>
    </row>
    <row r="14117" spans="2:10" x14ac:dyDescent="0.25">
      <c r="C14117">
        <v>1</v>
      </c>
    </row>
    <row r="14118" spans="2:10" x14ac:dyDescent="0.25">
      <c r="D14118">
        <v>1</v>
      </c>
    </row>
    <row r="14119" spans="2:10" x14ac:dyDescent="0.25">
      <c r="B14119">
        <v>1</v>
      </c>
      <c r="H14119">
        <v>1</v>
      </c>
      <c r="I14119">
        <v>1</v>
      </c>
      <c r="J14119">
        <v>1</v>
      </c>
    </row>
    <row r="14120" spans="2:10" x14ac:dyDescent="0.25">
      <c r="B14120">
        <v>1</v>
      </c>
    </row>
    <row r="14121" spans="2:10" x14ac:dyDescent="0.25">
      <c r="D14121">
        <v>1</v>
      </c>
    </row>
    <row r="14122" spans="2:10" x14ac:dyDescent="0.25">
      <c r="C14122">
        <v>1</v>
      </c>
      <c r="H14122">
        <v>1</v>
      </c>
      <c r="I14122">
        <v>1</v>
      </c>
      <c r="J14122">
        <v>1</v>
      </c>
    </row>
    <row r="14124" spans="2:10" x14ac:dyDescent="0.25">
      <c r="D14124">
        <v>1</v>
      </c>
    </row>
    <row r="14125" spans="2:10" x14ac:dyDescent="0.25">
      <c r="B14125">
        <v>1</v>
      </c>
      <c r="H14125">
        <v>1</v>
      </c>
      <c r="I14125">
        <v>1</v>
      </c>
      <c r="J14125">
        <v>1</v>
      </c>
    </row>
    <row r="14126" spans="2:10" x14ac:dyDescent="0.25">
      <c r="C14126">
        <v>1</v>
      </c>
    </row>
    <row r="14127" spans="2:10" x14ac:dyDescent="0.25">
      <c r="C14127">
        <v>1</v>
      </c>
      <c r="D14127">
        <v>1</v>
      </c>
    </row>
    <row r="14128" spans="2:10" x14ac:dyDescent="0.25">
      <c r="B14128">
        <v>1</v>
      </c>
      <c r="D14128">
        <v>1</v>
      </c>
      <c r="H14128">
        <v>1</v>
      </c>
      <c r="I14128">
        <v>1</v>
      </c>
      <c r="J14128">
        <v>1</v>
      </c>
    </row>
    <row r="14131" spans="2:10" x14ac:dyDescent="0.25">
      <c r="B14131">
        <v>1</v>
      </c>
      <c r="H14131">
        <v>1</v>
      </c>
      <c r="I14131">
        <v>1</v>
      </c>
      <c r="J14131">
        <v>1</v>
      </c>
    </row>
    <row r="14132" spans="2:10" x14ac:dyDescent="0.25">
      <c r="C14132">
        <v>1</v>
      </c>
      <c r="D14132">
        <v>1</v>
      </c>
    </row>
    <row r="14134" spans="2:10" x14ac:dyDescent="0.25">
      <c r="B14134">
        <v>1</v>
      </c>
      <c r="H14134">
        <v>1</v>
      </c>
      <c r="I14134">
        <v>1</v>
      </c>
      <c r="J14134">
        <v>1</v>
      </c>
    </row>
    <row r="14135" spans="2:10" x14ac:dyDescent="0.25">
      <c r="C14135">
        <v>1</v>
      </c>
    </row>
    <row r="14136" spans="2:10" x14ac:dyDescent="0.25">
      <c r="D14136">
        <v>1</v>
      </c>
    </row>
    <row r="14137" spans="2:10" x14ac:dyDescent="0.25">
      <c r="B14137">
        <v>1</v>
      </c>
      <c r="D14137">
        <v>1</v>
      </c>
      <c r="H14137">
        <v>1</v>
      </c>
      <c r="I14137">
        <v>1</v>
      </c>
      <c r="J14137">
        <v>1</v>
      </c>
    </row>
    <row r="14138" spans="2:10" x14ac:dyDescent="0.25">
      <c r="C14138">
        <v>1</v>
      </c>
    </row>
    <row r="14139" spans="2:10" x14ac:dyDescent="0.25">
      <c r="C14139">
        <v>1</v>
      </c>
    </row>
    <row r="14140" spans="2:10" x14ac:dyDescent="0.25">
      <c r="H14140">
        <v>1</v>
      </c>
      <c r="I14140">
        <v>1</v>
      </c>
      <c r="J14140">
        <v>1</v>
      </c>
    </row>
    <row r="14141" spans="2:10" x14ac:dyDescent="0.25">
      <c r="D14141">
        <v>1</v>
      </c>
    </row>
    <row r="14142" spans="2:10" x14ac:dyDescent="0.25">
      <c r="D14142">
        <v>1</v>
      </c>
    </row>
    <row r="14143" spans="2:10" x14ac:dyDescent="0.25">
      <c r="B14143">
        <v>1</v>
      </c>
      <c r="C14143">
        <v>1</v>
      </c>
      <c r="H14143">
        <v>1</v>
      </c>
      <c r="I14143">
        <v>1</v>
      </c>
      <c r="J14143">
        <v>1</v>
      </c>
    </row>
    <row r="14144" spans="2:10" x14ac:dyDescent="0.25">
      <c r="C14144">
        <v>1</v>
      </c>
    </row>
    <row r="14146" spans="2:10" x14ac:dyDescent="0.25">
      <c r="B14146">
        <v>1</v>
      </c>
      <c r="H14146">
        <v>1</v>
      </c>
      <c r="I14146">
        <v>1</v>
      </c>
      <c r="J14146">
        <v>1</v>
      </c>
    </row>
    <row r="14147" spans="2:10" x14ac:dyDescent="0.25">
      <c r="D14147">
        <v>1</v>
      </c>
    </row>
    <row r="14149" spans="2:10" x14ac:dyDescent="0.25">
      <c r="B14149">
        <v>1</v>
      </c>
      <c r="C14149">
        <v>1</v>
      </c>
      <c r="H14149">
        <v>1</v>
      </c>
      <c r="I14149">
        <v>1</v>
      </c>
      <c r="J14149">
        <v>1</v>
      </c>
    </row>
    <row r="14150" spans="2:10" x14ac:dyDescent="0.25">
      <c r="B14150">
        <v>1</v>
      </c>
      <c r="D14150">
        <v>1</v>
      </c>
    </row>
    <row r="14152" spans="2:10" x14ac:dyDescent="0.25">
      <c r="H14152">
        <v>1</v>
      </c>
      <c r="I14152">
        <v>1</v>
      </c>
      <c r="J14152">
        <v>1</v>
      </c>
    </row>
    <row r="14153" spans="2:10" x14ac:dyDescent="0.25">
      <c r="C14153">
        <v>1</v>
      </c>
      <c r="D14153">
        <v>1</v>
      </c>
    </row>
    <row r="14154" spans="2:10" x14ac:dyDescent="0.25">
      <c r="B14154">
        <v>1</v>
      </c>
      <c r="D14154">
        <v>1</v>
      </c>
    </row>
    <row r="14155" spans="2:10" x14ac:dyDescent="0.25">
      <c r="B14155">
        <v>1</v>
      </c>
      <c r="H14155">
        <v>1</v>
      </c>
      <c r="I14155">
        <v>1</v>
      </c>
      <c r="J14155">
        <v>1</v>
      </c>
    </row>
    <row r="14156" spans="2:10" x14ac:dyDescent="0.25">
      <c r="C14156">
        <v>1</v>
      </c>
    </row>
    <row r="14158" spans="2:10" x14ac:dyDescent="0.25">
      <c r="H14158">
        <v>1</v>
      </c>
      <c r="I14158">
        <v>1</v>
      </c>
      <c r="J14158">
        <v>1</v>
      </c>
    </row>
    <row r="14159" spans="2:10" x14ac:dyDescent="0.25">
      <c r="C14159">
        <v>1</v>
      </c>
      <c r="D14159">
        <v>1</v>
      </c>
    </row>
    <row r="14160" spans="2:10" x14ac:dyDescent="0.25">
      <c r="B14160">
        <v>1</v>
      </c>
    </row>
    <row r="14161" spans="2:10" x14ac:dyDescent="0.25">
      <c r="B14161">
        <v>1</v>
      </c>
      <c r="C14161">
        <v>1</v>
      </c>
      <c r="H14161">
        <v>1</v>
      </c>
      <c r="I14161">
        <v>1</v>
      </c>
      <c r="J14161">
        <v>1</v>
      </c>
    </row>
    <row r="14164" spans="2:10" x14ac:dyDescent="0.25">
      <c r="C14164">
        <v>1</v>
      </c>
      <c r="D14164">
        <v>1</v>
      </c>
      <c r="H14164">
        <v>1</v>
      </c>
      <c r="I14164">
        <v>1</v>
      </c>
      <c r="J14164">
        <v>1</v>
      </c>
    </row>
    <row r="14165" spans="2:10" x14ac:dyDescent="0.25">
      <c r="B14165">
        <v>1</v>
      </c>
      <c r="C14165">
        <v>1</v>
      </c>
      <c r="D14165">
        <v>1</v>
      </c>
    </row>
    <row r="14166" spans="2:10" x14ac:dyDescent="0.25">
      <c r="B14166">
        <v>1</v>
      </c>
    </row>
    <row r="14167" spans="2:10" x14ac:dyDescent="0.25">
      <c r="H14167">
        <v>1</v>
      </c>
      <c r="I14167">
        <v>1</v>
      </c>
      <c r="J14167">
        <v>1</v>
      </c>
    </row>
    <row r="14169" spans="2:10" x14ac:dyDescent="0.25">
      <c r="C14169">
        <v>1</v>
      </c>
      <c r="D14169">
        <v>1</v>
      </c>
    </row>
    <row r="14170" spans="2:10" x14ac:dyDescent="0.25">
      <c r="C14170">
        <v>1</v>
      </c>
      <c r="H14170">
        <v>1</v>
      </c>
      <c r="I14170">
        <v>1</v>
      </c>
      <c r="J14170">
        <v>1</v>
      </c>
    </row>
    <row r="14171" spans="2:10" x14ac:dyDescent="0.25">
      <c r="B14171">
        <v>1</v>
      </c>
    </row>
    <row r="14172" spans="2:10" x14ac:dyDescent="0.25">
      <c r="B14172">
        <v>1</v>
      </c>
    </row>
    <row r="14173" spans="2:10" x14ac:dyDescent="0.25">
      <c r="H14173">
        <v>1</v>
      </c>
      <c r="I14173">
        <v>1</v>
      </c>
      <c r="J14173">
        <v>1</v>
      </c>
    </row>
    <row r="14174" spans="2:10" x14ac:dyDescent="0.25">
      <c r="D14174">
        <v>1</v>
      </c>
    </row>
    <row r="14175" spans="2:10" x14ac:dyDescent="0.25">
      <c r="C14175">
        <v>1</v>
      </c>
      <c r="D14175">
        <v>1</v>
      </c>
    </row>
    <row r="14176" spans="2:10" x14ac:dyDescent="0.25">
      <c r="C14176">
        <v>1</v>
      </c>
      <c r="H14176">
        <v>1</v>
      </c>
      <c r="I14176">
        <v>1</v>
      </c>
      <c r="J14176">
        <v>1</v>
      </c>
    </row>
    <row r="14177" spans="2:10" x14ac:dyDescent="0.25">
      <c r="B14177">
        <v>1</v>
      </c>
    </row>
    <row r="14178" spans="2:10" x14ac:dyDescent="0.25">
      <c r="B14178">
        <v>1</v>
      </c>
    </row>
    <row r="14179" spans="2:10" x14ac:dyDescent="0.25">
      <c r="D14179">
        <v>1</v>
      </c>
      <c r="H14179">
        <v>1</v>
      </c>
      <c r="I14179">
        <v>1</v>
      </c>
      <c r="J14179">
        <v>1</v>
      </c>
    </row>
    <row r="14181" spans="2:10" x14ac:dyDescent="0.25">
      <c r="C14181">
        <v>1</v>
      </c>
    </row>
    <row r="14182" spans="2:10" x14ac:dyDescent="0.25">
      <c r="D14182">
        <v>1</v>
      </c>
      <c r="H14182">
        <v>1</v>
      </c>
      <c r="I14182">
        <v>1</v>
      </c>
      <c r="J14182">
        <v>1</v>
      </c>
    </row>
    <row r="14183" spans="2:10" x14ac:dyDescent="0.25">
      <c r="B14183">
        <v>1</v>
      </c>
    </row>
    <row r="14185" spans="2:10" x14ac:dyDescent="0.25">
      <c r="D14185">
        <v>1</v>
      </c>
      <c r="H14185">
        <v>1</v>
      </c>
      <c r="I14185">
        <v>1</v>
      </c>
      <c r="J14185">
        <v>1</v>
      </c>
    </row>
    <row r="14186" spans="2:10" x14ac:dyDescent="0.25">
      <c r="B14186">
        <v>1</v>
      </c>
      <c r="C14186">
        <v>1</v>
      </c>
    </row>
    <row r="14187" spans="2:10" x14ac:dyDescent="0.25">
      <c r="C14187">
        <v>1</v>
      </c>
    </row>
    <row r="14188" spans="2:10" x14ac:dyDescent="0.25">
      <c r="D14188">
        <v>1</v>
      </c>
      <c r="H14188">
        <v>1</v>
      </c>
      <c r="I14188">
        <v>1</v>
      </c>
      <c r="J14188">
        <v>1</v>
      </c>
    </row>
    <row r="14189" spans="2:10" x14ac:dyDescent="0.25">
      <c r="B14189">
        <v>1</v>
      </c>
    </row>
    <row r="14191" spans="2:10" x14ac:dyDescent="0.25">
      <c r="D14191">
        <v>1</v>
      </c>
      <c r="H14191">
        <v>1</v>
      </c>
      <c r="I14191">
        <v>1</v>
      </c>
      <c r="J14191">
        <v>3</v>
      </c>
    </row>
    <row r="14192" spans="2:10" x14ac:dyDescent="0.25">
      <c r="B14192">
        <v>1</v>
      </c>
      <c r="C14192">
        <v>1</v>
      </c>
    </row>
    <row r="14194" spans="2:10" x14ac:dyDescent="0.25">
      <c r="D14194">
        <v>1</v>
      </c>
      <c r="H14194">
        <v>1</v>
      </c>
      <c r="I14194">
        <v>1</v>
      </c>
      <c r="J14194">
        <v>3</v>
      </c>
    </row>
    <row r="14195" spans="2:10" x14ac:dyDescent="0.25">
      <c r="B14195">
        <v>1</v>
      </c>
      <c r="C14195">
        <v>1</v>
      </c>
    </row>
    <row r="14197" spans="2:10" x14ac:dyDescent="0.25">
      <c r="B14197">
        <v>1</v>
      </c>
      <c r="D14197">
        <v>1</v>
      </c>
      <c r="H14197">
        <v>1</v>
      </c>
      <c r="I14197">
        <v>1</v>
      </c>
      <c r="J14197">
        <v>3</v>
      </c>
    </row>
    <row r="14198" spans="2:10" x14ac:dyDescent="0.25">
      <c r="C14198">
        <v>1</v>
      </c>
    </row>
    <row r="14199" spans="2:10" x14ac:dyDescent="0.25">
      <c r="C14199">
        <v>1</v>
      </c>
    </row>
    <row r="14200" spans="2:10" x14ac:dyDescent="0.25">
      <c r="B14200">
        <v>1</v>
      </c>
      <c r="D14200">
        <v>1</v>
      </c>
      <c r="H14200">
        <v>1</v>
      </c>
      <c r="I14200">
        <v>1</v>
      </c>
      <c r="J14200">
        <v>2</v>
      </c>
    </row>
    <row r="14201" spans="2:10" x14ac:dyDescent="0.25">
      <c r="B14201">
        <v>1</v>
      </c>
    </row>
    <row r="14203" spans="2:10" x14ac:dyDescent="0.25">
      <c r="D14203">
        <v>1</v>
      </c>
      <c r="H14203">
        <v>1</v>
      </c>
      <c r="I14203">
        <v>1</v>
      </c>
      <c r="J14203">
        <v>2</v>
      </c>
    </row>
    <row r="14204" spans="2:10" x14ac:dyDescent="0.25">
      <c r="C14204">
        <v>1</v>
      </c>
    </row>
    <row r="14205" spans="2:10" x14ac:dyDescent="0.25">
      <c r="B14205">
        <v>1</v>
      </c>
      <c r="C14205">
        <v>1</v>
      </c>
    </row>
    <row r="14206" spans="2:10" x14ac:dyDescent="0.25">
      <c r="D14206">
        <v>1</v>
      </c>
      <c r="H14206">
        <v>1</v>
      </c>
      <c r="I14206">
        <v>1</v>
      </c>
      <c r="J14206">
        <v>2</v>
      </c>
    </row>
    <row r="14208" spans="2:10" x14ac:dyDescent="0.25">
      <c r="B14208">
        <v>1</v>
      </c>
    </row>
    <row r="14209" spans="2:10" x14ac:dyDescent="0.25">
      <c r="D14209">
        <v>1</v>
      </c>
      <c r="H14209">
        <v>1</v>
      </c>
      <c r="I14209">
        <v>1</v>
      </c>
      <c r="J14209">
        <v>2</v>
      </c>
    </row>
    <row r="14210" spans="2:10" x14ac:dyDescent="0.25">
      <c r="C14210">
        <v>1</v>
      </c>
    </row>
    <row r="14211" spans="2:10" x14ac:dyDescent="0.25">
      <c r="B14211">
        <v>1</v>
      </c>
    </row>
    <row r="14212" spans="2:10" x14ac:dyDescent="0.25">
      <c r="D14212">
        <v>1</v>
      </c>
      <c r="H14212">
        <v>1</v>
      </c>
      <c r="I14212">
        <v>1</v>
      </c>
      <c r="J14212">
        <v>2</v>
      </c>
    </row>
    <row r="14214" spans="2:10" x14ac:dyDescent="0.25">
      <c r="B14214">
        <v>1</v>
      </c>
    </row>
    <row r="14215" spans="2:10" x14ac:dyDescent="0.25">
      <c r="B14215">
        <v>1</v>
      </c>
      <c r="C14215">
        <v>1</v>
      </c>
      <c r="D14215">
        <v>1</v>
      </c>
      <c r="H14215">
        <v>1</v>
      </c>
      <c r="I14215">
        <v>1</v>
      </c>
      <c r="J14215">
        <v>2</v>
      </c>
    </row>
    <row r="14218" spans="2:10" x14ac:dyDescent="0.25">
      <c r="D14218">
        <v>1</v>
      </c>
      <c r="H14218">
        <v>1</v>
      </c>
      <c r="I14218">
        <v>1</v>
      </c>
      <c r="J14218">
        <v>2</v>
      </c>
    </row>
    <row r="14220" spans="2:10" x14ac:dyDescent="0.25">
      <c r="B14220">
        <v>1</v>
      </c>
      <c r="C14220">
        <v>1</v>
      </c>
    </row>
    <row r="14221" spans="2:10" x14ac:dyDescent="0.25">
      <c r="C14221">
        <v>1</v>
      </c>
      <c r="D14221">
        <v>1</v>
      </c>
      <c r="H14221">
        <v>1</v>
      </c>
      <c r="I14221">
        <v>1</v>
      </c>
      <c r="J14221">
        <v>2</v>
      </c>
    </row>
    <row r="14223" spans="2:10" x14ac:dyDescent="0.25">
      <c r="B14223">
        <v>1</v>
      </c>
    </row>
    <row r="14224" spans="2:10" x14ac:dyDescent="0.25">
      <c r="D14224">
        <v>1</v>
      </c>
      <c r="H14224">
        <v>1</v>
      </c>
      <c r="I14224">
        <v>1</v>
      </c>
      <c r="J14224">
        <v>2</v>
      </c>
    </row>
    <row r="14226" spans="2:10" x14ac:dyDescent="0.25">
      <c r="B14226">
        <v>1</v>
      </c>
      <c r="C14226">
        <v>1</v>
      </c>
    </row>
    <row r="14227" spans="2:10" x14ac:dyDescent="0.25">
      <c r="B14227">
        <v>1</v>
      </c>
      <c r="D14227">
        <v>1</v>
      </c>
      <c r="H14227">
        <v>1</v>
      </c>
      <c r="I14227">
        <v>1</v>
      </c>
      <c r="J14227">
        <v>2</v>
      </c>
    </row>
    <row r="14229" spans="2:10" x14ac:dyDescent="0.25">
      <c r="C14229">
        <v>1</v>
      </c>
    </row>
    <row r="14230" spans="2:10" x14ac:dyDescent="0.25">
      <c r="D14230">
        <v>1</v>
      </c>
      <c r="H14230">
        <v>1</v>
      </c>
      <c r="I14230">
        <v>1</v>
      </c>
      <c r="J14230">
        <v>2</v>
      </c>
    </row>
    <row r="14232" spans="2:10" x14ac:dyDescent="0.25">
      <c r="B14232">
        <v>1</v>
      </c>
      <c r="C14232">
        <v>1</v>
      </c>
    </row>
    <row r="14233" spans="2:10" x14ac:dyDescent="0.25">
      <c r="C14233">
        <v>1</v>
      </c>
      <c r="D14233">
        <v>2</v>
      </c>
      <c r="H14233">
        <v>1</v>
      </c>
      <c r="I14233">
        <v>1</v>
      </c>
      <c r="J14233">
        <v>2</v>
      </c>
    </row>
    <row r="14236" spans="2:10" x14ac:dyDescent="0.25">
      <c r="D14236">
        <v>1</v>
      </c>
      <c r="H14236">
        <v>1</v>
      </c>
      <c r="I14236">
        <v>1</v>
      </c>
      <c r="J14236">
        <v>2</v>
      </c>
    </row>
    <row r="14238" spans="2:10" x14ac:dyDescent="0.25">
      <c r="B14238">
        <v>1</v>
      </c>
      <c r="C14238">
        <v>1</v>
      </c>
    </row>
    <row r="14239" spans="2:10" x14ac:dyDescent="0.25">
      <c r="D14239">
        <v>1</v>
      </c>
      <c r="H14239">
        <v>1</v>
      </c>
      <c r="I14239">
        <v>1</v>
      </c>
      <c r="J14239">
        <v>2</v>
      </c>
    </row>
    <row r="14241" spans="2:10" x14ac:dyDescent="0.25">
      <c r="B14241">
        <v>1</v>
      </c>
      <c r="C14241">
        <v>1</v>
      </c>
    </row>
    <row r="14242" spans="2:10" x14ac:dyDescent="0.25">
      <c r="D14242">
        <v>2</v>
      </c>
      <c r="H14242">
        <v>1</v>
      </c>
      <c r="I14242">
        <v>1</v>
      </c>
      <c r="J14242">
        <v>2</v>
      </c>
    </row>
    <row r="14244" spans="2:10" x14ac:dyDescent="0.25">
      <c r="B14244">
        <v>1</v>
      </c>
      <c r="C14244">
        <v>1</v>
      </c>
    </row>
    <row r="14245" spans="2:10" x14ac:dyDescent="0.25">
      <c r="B14245">
        <v>1</v>
      </c>
      <c r="D14245">
        <v>2</v>
      </c>
      <c r="H14245">
        <v>1</v>
      </c>
      <c r="I14245">
        <v>1</v>
      </c>
      <c r="J14245">
        <v>2</v>
      </c>
    </row>
    <row r="14246" spans="2:10" x14ac:dyDescent="0.25">
      <c r="D14246">
        <v>1</v>
      </c>
    </row>
    <row r="14247" spans="2:10" x14ac:dyDescent="0.25">
      <c r="C14247">
        <v>1</v>
      </c>
    </row>
    <row r="14248" spans="2:10" x14ac:dyDescent="0.25">
      <c r="H14248">
        <v>1</v>
      </c>
      <c r="I14248">
        <v>1</v>
      </c>
      <c r="J14248">
        <v>2</v>
      </c>
    </row>
    <row r="14250" spans="2:10" x14ac:dyDescent="0.25">
      <c r="B14250">
        <v>1</v>
      </c>
      <c r="C14250">
        <v>1</v>
      </c>
    </row>
    <row r="14251" spans="2:10" x14ac:dyDescent="0.25">
      <c r="B14251">
        <v>1</v>
      </c>
      <c r="D14251">
        <v>1</v>
      </c>
      <c r="H14251">
        <v>1</v>
      </c>
      <c r="I14251">
        <v>1</v>
      </c>
      <c r="J14251">
        <v>2</v>
      </c>
    </row>
    <row r="14252" spans="2:10" x14ac:dyDescent="0.25">
      <c r="C14252">
        <v>1</v>
      </c>
    </row>
    <row r="14254" spans="2:10" x14ac:dyDescent="0.25">
      <c r="H14254">
        <v>1</v>
      </c>
      <c r="I14254">
        <v>1</v>
      </c>
      <c r="J14254">
        <v>2</v>
      </c>
    </row>
    <row r="14256" spans="2:10" x14ac:dyDescent="0.25">
      <c r="B14256">
        <v>1</v>
      </c>
      <c r="C14256">
        <v>1</v>
      </c>
    </row>
    <row r="14257" spans="2:10" x14ac:dyDescent="0.25">
      <c r="D14257">
        <v>1</v>
      </c>
      <c r="H14257">
        <v>1</v>
      </c>
      <c r="I14257">
        <v>1</v>
      </c>
      <c r="J14257">
        <v>2</v>
      </c>
    </row>
    <row r="14258" spans="2:10" x14ac:dyDescent="0.25">
      <c r="D14258">
        <v>1</v>
      </c>
    </row>
    <row r="14260" spans="2:10" x14ac:dyDescent="0.25">
      <c r="H14260">
        <v>1</v>
      </c>
      <c r="I14260">
        <v>1</v>
      </c>
      <c r="J14260">
        <v>2</v>
      </c>
    </row>
    <row r="14261" spans="2:10" x14ac:dyDescent="0.25">
      <c r="B14261">
        <v>1</v>
      </c>
      <c r="C14261">
        <v>1</v>
      </c>
    </row>
    <row r="14262" spans="2:10" x14ac:dyDescent="0.25">
      <c r="B14262">
        <v>1</v>
      </c>
    </row>
    <row r="14263" spans="2:10" x14ac:dyDescent="0.25">
      <c r="C14263">
        <v>1</v>
      </c>
      <c r="D14263">
        <v>1</v>
      </c>
      <c r="H14263">
        <v>1</v>
      </c>
      <c r="I14263">
        <v>1</v>
      </c>
      <c r="J14263">
        <v>2</v>
      </c>
    </row>
    <row r="14266" spans="2:10" x14ac:dyDescent="0.25">
      <c r="C14266">
        <v>1</v>
      </c>
      <c r="D14266">
        <v>1</v>
      </c>
      <c r="H14266">
        <v>1</v>
      </c>
      <c r="I14266">
        <v>1</v>
      </c>
      <c r="J14266">
        <v>2</v>
      </c>
    </row>
    <row r="14267" spans="2:10" x14ac:dyDescent="0.25">
      <c r="B14267">
        <v>1</v>
      </c>
    </row>
    <row r="14269" spans="2:10" x14ac:dyDescent="0.25">
      <c r="C14269">
        <v>1</v>
      </c>
      <c r="D14269">
        <v>1</v>
      </c>
      <c r="H14269">
        <v>1</v>
      </c>
      <c r="I14269">
        <v>1</v>
      </c>
      <c r="J14269">
        <v>2</v>
      </c>
    </row>
    <row r="14270" spans="2:10" x14ac:dyDescent="0.25">
      <c r="B14270">
        <v>1</v>
      </c>
      <c r="D14270">
        <v>1</v>
      </c>
    </row>
    <row r="14272" spans="2:10" x14ac:dyDescent="0.25">
      <c r="C14272">
        <v>1</v>
      </c>
      <c r="H14272">
        <v>1</v>
      </c>
      <c r="I14272">
        <v>1</v>
      </c>
      <c r="J14272">
        <v>2</v>
      </c>
    </row>
    <row r="14273" spans="2:10" x14ac:dyDescent="0.25">
      <c r="B14273">
        <v>1</v>
      </c>
      <c r="C14273">
        <v>1</v>
      </c>
    </row>
    <row r="14275" spans="2:10" x14ac:dyDescent="0.25">
      <c r="B14275">
        <v>1</v>
      </c>
      <c r="D14275">
        <v>1</v>
      </c>
      <c r="H14275">
        <v>1</v>
      </c>
      <c r="I14275">
        <v>1</v>
      </c>
      <c r="J14275">
        <v>2</v>
      </c>
    </row>
    <row r="14276" spans="2:10" x14ac:dyDescent="0.25">
      <c r="D14276">
        <v>1</v>
      </c>
    </row>
    <row r="14278" spans="2:10" x14ac:dyDescent="0.25">
      <c r="B14278">
        <v>1</v>
      </c>
      <c r="C14278">
        <v>1</v>
      </c>
      <c r="H14278">
        <v>1</v>
      </c>
      <c r="I14278">
        <v>1</v>
      </c>
      <c r="J14278">
        <v>2</v>
      </c>
    </row>
    <row r="14281" spans="2:10" x14ac:dyDescent="0.25">
      <c r="B14281">
        <v>1</v>
      </c>
      <c r="C14281">
        <v>1</v>
      </c>
      <c r="D14281">
        <v>1</v>
      </c>
      <c r="H14281">
        <v>1</v>
      </c>
      <c r="I14281">
        <v>1</v>
      </c>
      <c r="J14281">
        <v>2</v>
      </c>
    </row>
    <row r="14284" spans="2:10" x14ac:dyDescent="0.25">
      <c r="B14284">
        <v>1</v>
      </c>
      <c r="C14284">
        <v>1</v>
      </c>
      <c r="D14284">
        <v>1</v>
      </c>
      <c r="H14284">
        <v>1</v>
      </c>
      <c r="I14284">
        <v>1</v>
      </c>
      <c r="J14284">
        <v>2</v>
      </c>
    </row>
    <row r="14285" spans="2:10" x14ac:dyDescent="0.25">
      <c r="B14285">
        <v>1</v>
      </c>
    </row>
    <row r="14286" spans="2:10" x14ac:dyDescent="0.25">
      <c r="C14286">
        <v>1</v>
      </c>
    </row>
    <row r="14287" spans="2:10" x14ac:dyDescent="0.25">
      <c r="D14287">
        <v>1</v>
      </c>
      <c r="H14287">
        <v>1</v>
      </c>
      <c r="I14287">
        <v>1</v>
      </c>
      <c r="J14287">
        <v>2</v>
      </c>
    </row>
    <row r="14288" spans="2:10" x14ac:dyDescent="0.25">
      <c r="D14288">
        <v>1</v>
      </c>
    </row>
    <row r="14289" spans="2:10" x14ac:dyDescent="0.25">
      <c r="B14289">
        <v>1</v>
      </c>
      <c r="C14289">
        <v>1</v>
      </c>
    </row>
    <row r="14290" spans="2:10" x14ac:dyDescent="0.25">
      <c r="C14290">
        <v>1</v>
      </c>
      <c r="H14290">
        <v>1</v>
      </c>
      <c r="I14290">
        <v>1</v>
      </c>
      <c r="J14290">
        <v>2</v>
      </c>
    </row>
    <row r="14292" spans="2:10" x14ac:dyDescent="0.25">
      <c r="B14292">
        <v>1</v>
      </c>
      <c r="D14292">
        <v>1</v>
      </c>
    </row>
    <row r="14293" spans="2:10" x14ac:dyDescent="0.25">
      <c r="H14293">
        <v>1</v>
      </c>
      <c r="I14293">
        <v>1</v>
      </c>
      <c r="J14293">
        <v>2</v>
      </c>
    </row>
    <row r="14295" spans="2:10" x14ac:dyDescent="0.25">
      <c r="B14295">
        <v>1</v>
      </c>
      <c r="C14295">
        <v>1</v>
      </c>
      <c r="D14295">
        <v>1</v>
      </c>
    </row>
    <row r="14296" spans="2:10" x14ac:dyDescent="0.25">
      <c r="C14296">
        <v>1</v>
      </c>
      <c r="H14296">
        <v>1</v>
      </c>
      <c r="I14296">
        <v>1</v>
      </c>
      <c r="J14296">
        <v>2</v>
      </c>
    </row>
    <row r="14298" spans="2:10" x14ac:dyDescent="0.25">
      <c r="D14298">
        <v>1</v>
      </c>
    </row>
    <row r="14299" spans="2:10" x14ac:dyDescent="0.25">
      <c r="B14299">
        <v>1</v>
      </c>
      <c r="D14299">
        <v>1</v>
      </c>
      <c r="H14299">
        <v>1</v>
      </c>
      <c r="I14299">
        <v>1</v>
      </c>
      <c r="J14299">
        <v>2</v>
      </c>
    </row>
    <row r="14301" spans="2:10" x14ac:dyDescent="0.25">
      <c r="C14301">
        <v>1</v>
      </c>
    </row>
    <row r="14302" spans="2:10" x14ac:dyDescent="0.25">
      <c r="H14302">
        <v>1</v>
      </c>
      <c r="I14302">
        <v>1</v>
      </c>
      <c r="J14302">
        <v>2</v>
      </c>
    </row>
    <row r="14304" spans="2:10" x14ac:dyDescent="0.25">
      <c r="C14304">
        <v>1</v>
      </c>
      <c r="D14304">
        <v>1</v>
      </c>
    </row>
    <row r="14305" spans="2:10" x14ac:dyDescent="0.25">
      <c r="B14305">
        <v>1</v>
      </c>
      <c r="H14305">
        <v>1</v>
      </c>
      <c r="I14305">
        <v>1</v>
      </c>
      <c r="J14305">
        <v>2</v>
      </c>
    </row>
    <row r="14306" spans="2:10" x14ac:dyDescent="0.25">
      <c r="B14306">
        <v>1</v>
      </c>
    </row>
    <row r="14307" spans="2:10" x14ac:dyDescent="0.25">
      <c r="C14307">
        <v>1</v>
      </c>
    </row>
    <row r="14308" spans="2:10" x14ac:dyDescent="0.25">
      <c r="H14308">
        <v>1</v>
      </c>
      <c r="I14308">
        <v>1</v>
      </c>
      <c r="J14308">
        <v>2</v>
      </c>
    </row>
    <row r="14309" spans="2:10" x14ac:dyDescent="0.25">
      <c r="D14309">
        <v>1</v>
      </c>
    </row>
    <row r="14310" spans="2:10" x14ac:dyDescent="0.25">
      <c r="B14310">
        <v>1</v>
      </c>
      <c r="C14310">
        <v>1</v>
      </c>
    </row>
    <row r="14311" spans="2:10" x14ac:dyDescent="0.25">
      <c r="H14311">
        <v>1</v>
      </c>
      <c r="I14311">
        <v>1</v>
      </c>
      <c r="J14311">
        <v>2</v>
      </c>
    </row>
    <row r="14312" spans="2:10" x14ac:dyDescent="0.25">
      <c r="B14312">
        <v>1</v>
      </c>
      <c r="D14312">
        <v>1</v>
      </c>
    </row>
    <row r="14313" spans="2:10" x14ac:dyDescent="0.25">
      <c r="C14313">
        <v>1</v>
      </c>
    </row>
    <row r="14314" spans="2:10" x14ac:dyDescent="0.25">
      <c r="C14314">
        <v>1</v>
      </c>
      <c r="H14314">
        <v>1</v>
      </c>
      <c r="I14314">
        <v>1</v>
      </c>
      <c r="J14314">
        <v>2</v>
      </c>
    </row>
    <row r="14315" spans="2:10" x14ac:dyDescent="0.25">
      <c r="D14315">
        <v>1</v>
      </c>
    </row>
    <row r="14316" spans="2:10" x14ac:dyDescent="0.25">
      <c r="B14316">
        <v>1</v>
      </c>
    </row>
    <row r="14317" spans="2:10" x14ac:dyDescent="0.25">
      <c r="B14317">
        <v>1</v>
      </c>
      <c r="H14317">
        <v>1</v>
      </c>
      <c r="I14317">
        <v>1</v>
      </c>
      <c r="J14317">
        <v>2</v>
      </c>
    </row>
    <row r="14318" spans="2:10" x14ac:dyDescent="0.25">
      <c r="C14318">
        <v>1</v>
      </c>
      <c r="D14318">
        <v>1</v>
      </c>
    </row>
    <row r="14320" spans="2:10" x14ac:dyDescent="0.25">
      <c r="H14320">
        <v>1</v>
      </c>
      <c r="I14320">
        <v>1</v>
      </c>
      <c r="J14320">
        <v>2</v>
      </c>
    </row>
    <row r="14321" spans="2:10" x14ac:dyDescent="0.25">
      <c r="D14321">
        <v>1</v>
      </c>
    </row>
    <row r="14322" spans="2:10" x14ac:dyDescent="0.25">
      <c r="B14322">
        <v>1</v>
      </c>
      <c r="D14322">
        <v>1</v>
      </c>
    </row>
    <row r="14323" spans="2:10" x14ac:dyDescent="0.25">
      <c r="C14323">
        <v>1</v>
      </c>
      <c r="H14323">
        <v>1</v>
      </c>
      <c r="I14323">
        <v>1</v>
      </c>
      <c r="J14323">
        <v>2</v>
      </c>
    </row>
    <row r="14324" spans="2:10" x14ac:dyDescent="0.25">
      <c r="C14324">
        <v>1</v>
      </c>
    </row>
    <row r="14326" spans="2:10" x14ac:dyDescent="0.25">
      <c r="H14326">
        <v>1</v>
      </c>
      <c r="I14326">
        <v>1</v>
      </c>
      <c r="J14326">
        <v>1</v>
      </c>
    </row>
    <row r="14327" spans="2:10" x14ac:dyDescent="0.25">
      <c r="B14327">
        <v>1</v>
      </c>
      <c r="D14327">
        <v>1</v>
      </c>
    </row>
    <row r="14328" spans="2:10" x14ac:dyDescent="0.25">
      <c r="B14328">
        <v>1</v>
      </c>
      <c r="D14328">
        <v>1</v>
      </c>
    </row>
    <row r="14329" spans="2:10" x14ac:dyDescent="0.25">
      <c r="C14329">
        <v>1</v>
      </c>
      <c r="H14329">
        <v>1</v>
      </c>
      <c r="I14329">
        <v>1</v>
      </c>
      <c r="J14329">
        <v>1</v>
      </c>
    </row>
    <row r="14332" spans="2:10" x14ac:dyDescent="0.25">
      <c r="B14332">
        <v>1</v>
      </c>
      <c r="D14332">
        <v>1</v>
      </c>
      <c r="H14332">
        <v>1</v>
      </c>
      <c r="I14332">
        <v>1</v>
      </c>
      <c r="J14332">
        <v>1</v>
      </c>
    </row>
    <row r="14333" spans="2:10" x14ac:dyDescent="0.25">
      <c r="D14333">
        <v>1</v>
      </c>
    </row>
    <row r="14334" spans="2:10" x14ac:dyDescent="0.25">
      <c r="C14334">
        <v>1</v>
      </c>
    </row>
    <row r="14335" spans="2:10" x14ac:dyDescent="0.25">
      <c r="H14335">
        <v>1</v>
      </c>
      <c r="I14335">
        <v>1</v>
      </c>
      <c r="J14335">
        <v>1</v>
      </c>
    </row>
    <row r="14336" spans="2:10" x14ac:dyDescent="0.25">
      <c r="B14336">
        <v>1</v>
      </c>
      <c r="C14336">
        <v>1</v>
      </c>
    </row>
    <row r="14338" spans="2:10" x14ac:dyDescent="0.25">
      <c r="D14338">
        <v>1</v>
      </c>
      <c r="H14338">
        <v>1</v>
      </c>
      <c r="I14338">
        <v>1</v>
      </c>
      <c r="J14338">
        <v>1</v>
      </c>
    </row>
    <row r="14339" spans="2:10" x14ac:dyDescent="0.25">
      <c r="C14339">
        <v>1</v>
      </c>
      <c r="D14339">
        <v>1</v>
      </c>
    </row>
    <row r="14341" spans="2:10" x14ac:dyDescent="0.25">
      <c r="C14341">
        <v>1</v>
      </c>
      <c r="H14341">
        <v>1</v>
      </c>
      <c r="I14341">
        <v>1</v>
      </c>
      <c r="J14341">
        <v>1</v>
      </c>
    </row>
    <row r="14342" spans="2:10" x14ac:dyDescent="0.25">
      <c r="B14342">
        <v>1</v>
      </c>
    </row>
    <row r="14344" spans="2:10" x14ac:dyDescent="0.25">
      <c r="D14344">
        <v>1</v>
      </c>
      <c r="H14344">
        <v>1</v>
      </c>
      <c r="I14344">
        <v>1</v>
      </c>
      <c r="J14344">
        <v>1</v>
      </c>
    </row>
    <row r="14345" spans="2:10" x14ac:dyDescent="0.25">
      <c r="C14345">
        <v>1</v>
      </c>
    </row>
    <row r="14346" spans="2:10" x14ac:dyDescent="0.25">
      <c r="B14346">
        <v>1</v>
      </c>
    </row>
    <row r="14347" spans="2:10" x14ac:dyDescent="0.25">
      <c r="B14347">
        <v>1</v>
      </c>
      <c r="D14347">
        <v>1</v>
      </c>
      <c r="H14347">
        <v>1</v>
      </c>
      <c r="I14347">
        <v>1</v>
      </c>
      <c r="J14347">
        <v>1</v>
      </c>
    </row>
    <row r="14349" spans="2:10" x14ac:dyDescent="0.25">
      <c r="C14349">
        <v>1</v>
      </c>
    </row>
    <row r="14350" spans="2:10" x14ac:dyDescent="0.25">
      <c r="D14350">
        <v>1</v>
      </c>
      <c r="H14350">
        <v>1</v>
      </c>
      <c r="I14350">
        <v>1</v>
      </c>
      <c r="J14350">
        <v>1</v>
      </c>
    </row>
    <row r="14351" spans="2:10" x14ac:dyDescent="0.25">
      <c r="D14351">
        <v>1</v>
      </c>
    </row>
    <row r="14352" spans="2:10" x14ac:dyDescent="0.25">
      <c r="B14352">
        <v>1</v>
      </c>
      <c r="C14352">
        <v>1</v>
      </c>
    </row>
    <row r="14353" spans="2:10" x14ac:dyDescent="0.25">
      <c r="B14353">
        <v>1</v>
      </c>
      <c r="H14353">
        <v>1</v>
      </c>
      <c r="I14353">
        <v>1</v>
      </c>
      <c r="J14353">
        <v>1</v>
      </c>
    </row>
    <row r="14355" spans="2:10" x14ac:dyDescent="0.25">
      <c r="C14355">
        <v>1</v>
      </c>
    </row>
    <row r="14356" spans="2:10" x14ac:dyDescent="0.25">
      <c r="C14356">
        <v>1</v>
      </c>
      <c r="D14356">
        <v>1</v>
      </c>
      <c r="H14356">
        <v>1</v>
      </c>
      <c r="I14356">
        <v>1</v>
      </c>
      <c r="J14356">
        <v>1</v>
      </c>
    </row>
    <row r="14357" spans="2:10" x14ac:dyDescent="0.25">
      <c r="B14357">
        <v>1</v>
      </c>
      <c r="D14357">
        <v>1</v>
      </c>
    </row>
    <row r="14359" spans="2:10" x14ac:dyDescent="0.25">
      <c r="H14359">
        <v>1</v>
      </c>
      <c r="I14359">
        <v>1</v>
      </c>
      <c r="J14359">
        <v>1</v>
      </c>
    </row>
    <row r="14360" spans="2:10" x14ac:dyDescent="0.25">
      <c r="C14360">
        <v>1</v>
      </c>
    </row>
    <row r="14361" spans="2:10" x14ac:dyDescent="0.25">
      <c r="C14361">
        <v>1</v>
      </c>
    </row>
    <row r="14362" spans="2:10" x14ac:dyDescent="0.25">
      <c r="D14362">
        <v>1</v>
      </c>
      <c r="H14362">
        <v>1</v>
      </c>
      <c r="I14362">
        <v>1</v>
      </c>
      <c r="J14362">
        <v>1</v>
      </c>
    </row>
    <row r="14363" spans="2:10" x14ac:dyDescent="0.25">
      <c r="B14363">
        <v>1</v>
      </c>
    </row>
    <row r="14365" spans="2:10" x14ac:dyDescent="0.25">
      <c r="C14365">
        <v>1</v>
      </c>
      <c r="D14365">
        <v>1</v>
      </c>
      <c r="H14365">
        <v>1</v>
      </c>
      <c r="I14365">
        <v>1</v>
      </c>
      <c r="J14365">
        <v>1</v>
      </c>
    </row>
    <row r="14367" spans="2:10" x14ac:dyDescent="0.25">
      <c r="C14367">
        <v>1</v>
      </c>
    </row>
    <row r="14368" spans="2:10" x14ac:dyDescent="0.25">
      <c r="B14368">
        <v>1</v>
      </c>
      <c r="D14368">
        <v>1</v>
      </c>
      <c r="H14368">
        <v>1</v>
      </c>
      <c r="I14368">
        <v>1</v>
      </c>
      <c r="J14368">
        <v>1</v>
      </c>
    </row>
    <row r="14369" spans="2:10" x14ac:dyDescent="0.25">
      <c r="B14369">
        <v>1</v>
      </c>
    </row>
    <row r="14370" spans="2:10" x14ac:dyDescent="0.25">
      <c r="C14370">
        <v>1</v>
      </c>
    </row>
    <row r="14371" spans="2:10" x14ac:dyDescent="0.25">
      <c r="C14371">
        <v>1</v>
      </c>
      <c r="H14371">
        <v>1</v>
      </c>
      <c r="I14371">
        <v>1</v>
      </c>
      <c r="J14371">
        <v>1</v>
      </c>
    </row>
    <row r="14372" spans="2:10" x14ac:dyDescent="0.25">
      <c r="D14372">
        <v>1</v>
      </c>
    </row>
    <row r="14374" spans="2:10" x14ac:dyDescent="0.25">
      <c r="B14374">
        <v>1</v>
      </c>
      <c r="H14374">
        <v>1</v>
      </c>
      <c r="I14374">
        <v>1</v>
      </c>
      <c r="J14374">
        <v>1</v>
      </c>
    </row>
    <row r="14375" spans="2:10" x14ac:dyDescent="0.25">
      <c r="B14375">
        <v>1</v>
      </c>
    </row>
    <row r="14376" spans="2:10" x14ac:dyDescent="0.25">
      <c r="C14376">
        <v>1</v>
      </c>
    </row>
    <row r="14377" spans="2:10" x14ac:dyDescent="0.25">
      <c r="C14377">
        <v>1</v>
      </c>
      <c r="H14377">
        <v>1</v>
      </c>
      <c r="I14377">
        <v>1</v>
      </c>
      <c r="J14377">
        <v>1</v>
      </c>
    </row>
    <row r="14378" spans="2:10" x14ac:dyDescent="0.25">
      <c r="D14378">
        <v>1</v>
      </c>
    </row>
    <row r="14379" spans="2:10" x14ac:dyDescent="0.25">
      <c r="B14379">
        <v>1</v>
      </c>
    </row>
    <row r="14380" spans="2:10" x14ac:dyDescent="0.25">
      <c r="H14380">
        <v>1</v>
      </c>
      <c r="I14380">
        <v>1</v>
      </c>
      <c r="J14380">
        <v>1</v>
      </c>
    </row>
    <row r="14381" spans="2:10" x14ac:dyDescent="0.25">
      <c r="B14381">
        <v>1</v>
      </c>
      <c r="D14381">
        <v>1</v>
      </c>
    </row>
    <row r="14382" spans="2:10" x14ac:dyDescent="0.25">
      <c r="C14382">
        <v>1</v>
      </c>
    </row>
    <row r="14383" spans="2:10" x14ac:dyDescent="0.25">
      <c r="H14383">
        <v>1</v>
      </c>
      <c r="I14383">
        <v>1</v>
      </c>
      <c r="J14383">
        <v>1</v>
      </c>
    </row>
    <row r="14384" spans="2:10" x14ac:dyDescent="0.25">
      <c r="D14384">
        <v>1</v>
      </c>
    </row>
    <row r="14385" spans="2:10" x14ac:dyDescent="0.25">
      <c r="B14385">
        <v>1</v>
      </c>
      <c r="C14385">
        <v>1</v>
      </c>
      <c r="D14385">
        <v>1</v>
      </c>
    </row>
    <row r="14386" spans="2:10" x14ac:dyDescent="0.25">
      <c r="B14386">
        <v>1</v>
      </c>
      <c r="H14386">
        <v>1</v>
      </c>
      <c r="I14386">
        <v>1</v>
      </c>
      <c r="J14386">
        <v>1</v>
      </c>
    </row>
    <row r="14388" spans="2:10" x14ac:dyDescent="0.25">
      <c r="C14388">
        <v>1</v>
      </c>
    </row>
    <row r="14389" spans="2:10" x14ac:dyDescent="0.25">
      <c r="C14389">
        <v>1</v>
      </c>
      <c r="H14389">
        <v>1</v>
      </c>
      <c r="I14389">
        <v>1</v>
      </c>
      <c r="J14389">
        <v>1</v>
      </c>
    </row>
    <row r="14390" spans="2:10" x14ac:dyDescent="0.25">
      <c r="D14390">
        <v>1</v>
      </c>
    </row>
    <row r="14391" spans="2:10" x14ac:dyDescent="0.25">
      <c r="B14391">
        <v>1</v>
      </c>
    </row>
    <row r="14392" spans="2:10" x14ac:dyDescent="0.25">
      <c r="H14392">
        <v>1</v>
      </c>
      <c r="I14392">
        <v>1</v>
      </c>
      <c r="J14392">
        <v>1</v>
      </c>
    </row>
    <row r="14394" spans="2:10" x14ac:dyDescent="0.25">
      <c r="C14394">
        <v>1</v>
      </c>
    </row>
    <row r="14395" spans="2:10" x14ac:dyDescent="0.25">
      <c r="H14395">
        <v>1</v>
      </c>
      <c r="I14395">
        <v>1</v>
      </c>
      <c r="J14395">
        <v>1</v>
      </c>
    </row>
    <row r="14396" spans="2:10" x14ac:dyDescent="0.25">
      <c r="B14396">
        <v>1</v>
      </c>
      <c r="C14396">
        <v>1</v>
      </c>
      <c r="D14396">
        <v>1</v>
      </c>
    </row>
    <row r="14398" spans="2:10" x14ac:dyDescent="0.25">
      <c r="H14398">
        <v>1</v>
      </c>
      <c r="I14398">
        <v>1</v>
      </c>
      <c r="J14398">
        <v>1</v>
      </c>
    </row>
    <row r="14399" spans="2:10" x14ac:dyDescent="0.25">
      <c r="B14399">
        <v>1</v>
      </c>
    </row>
    <row r="14400" spans="2:10" x14ac:dyDescent="0.25">
      <c r="C14400">
        <v>1</v>
      </c>
    </row>
    <row r="14401" spans="2:10" x14ac:dyDescent="0.25">
      <c r="D14401">
        <v>1</v>
      </c>
      <c r="H14401">
        <v>1</v>
      </c>
      <c r="I14401">
        <v>1</v>
      </c>
      <c r="J14401">
        <v>1</v>
      </c>
    </row>
    <row r="14402" spans="2:10" x14ac:dyDescent="0.25">
      <c r="B14402">
        <v>1</v>
      </c>
      <c r="D14402">
        <v>1</v>
      </c>
    </row>
    <row r="14404" spans="2:10" x14ac:dyDescent="0.25">
      <c r="B14404">
        <v>1</v>
      </c>
      <c r="H14404">
        <v>1</v>
      </c>
      <c r="I14404">
        <v>1</v>
      </c>
      <c r="J14404">
        <v>1</v>
      </c>
    </row>
    <row r="14405" spans="2:10" x14ac:dyDescent="0.25">
      <c r="C14405">
        <v>1</v>
      </c>
    </row>
    <row r="14406" spans="2:10" x14ac:dyDescent="0.25">
      <c r="C14406">
        <v>1</v>
      </c>
      <c r="D14406">
        <v>1</v>
      </c>
    </row>
    <row r="14407" spans="2:10" x14ac:dyDescent="0.25">
      <c r="B14407">
        <v>1</v>
      </c>
      <c r="H14407">
        <v>1</v>
      </c>
      <c r="I14407">
        <v>1</v>
      </c>
      <c r="J14407">
        <v>1</v>
      </c>
    </row>
    <row r="14409" spans="2:10" x14ac:dyDescent="0.25">
      <c r="D14409">
        <v>1</v>
      </c>
    </row>
    <row r="14410" spans="2:10" x14ac:dyDescent="0.25">
      <c r="H14410">
        <v>1</v>
      </c>
      <c r="I14410">
        <v>1</v>
      </c>
      <c r="J14410">
        <v>1</v>
      </c>
    </row>
    <row r="14411" spans="2:10" x14ac:dyDescent="0.25">
      <c r="C14411">
        <v>1</v>
      </c>
    </row>
    <row r="14412" spans="2:10" x14ac:dyDescent="0.25">
      <c r="D14412">
        <v>1</v>
      </c>
    </row>
    <row r="14413" spans="2:10" x14ac:dyDescent="0.25">
      <c r="B14413">
        <v>1</v>
      </c>
      <c r="C14413">
        <v>1</v>
      </c>
      <c r="D14413">
        <v>1</v>
      </c>
      <c r="H14413">
        <v>1</v>
      </c>
      <c r="I14413">
        <v>1</v>
      </c>
      <c r="J14413">
        <v>1</v>
      </c>
    </row>
    <row r="14416" spans="2:10" x14ac:dyDescent="0.25">
      <c r="H14416">
        <v>1</v>
      </c>
      <c r="I14416">
        <v>1</v>
      </c>
      <c r="J14416">
        <v>1</v>
      </c>
    </row>
    <row r="14417" spans="2:10" x14ac:dyDescent="0.25">
      <c r="C14417">
        <v>1</v>
      </c>
    </row>
    <row r="14418" spans="2:10" x14ac:dyDescent="0.25">
      <c r="C14418">
        <v>1</v>
      </c>
      <c r="D14418">
        <v>1</v>
      </c>
    </row>
    <row r="14419" spans="2:10" x14ac:dyDescent="0.25">
      <c r="B14419">
        <v>1</v>
      </c>
      <c r="D14419">
        <v>1</v>
      </c>
      <c r="H14419">
        <v>1</v>
      </c>
      <c r="I14419">
        <v>1</v>
      </c>
      <c r="J14419">
        <v>1</v>
      </c>
    </row>
    <row r="14422" spans="2:10" x14ac:dyDescent="0.25">
      <c r="H14422">
        <v>1</v>
      </c>
      <c r="I14422">
        <v>1</v>
      </c>
      <c r="J14422">
        <v>1</v>
      </c>
    </row>
    <row r="14423" spans="2:10" x14ac:dyDescent="0.25">
      <c r="C14423">
        <v>1</v>
      </c>
    </row>
    <row r="14424" spans="2:10" x14ac:dyDescent="0.25">
      <c r="D14424">
        <v>1</v>
      </c>
    </row>
    <row r="14425" spans="2:10" x14ac:dyDescent="0.25">
      <c r="B14425">
        <v>1</v>
      </c>
      <c r="H14425">
        <v>1</v>
      </c>
      <c r="I14425">
        <v>1</v>
      </c>
      <c r="J14425">
        <v>1</v>
      </c>
    </row>
    <row r="14426" spans="2:10" x14ac:dyDescent="0.25">
      <c r="C14426">
        <v>1</v>
      </c>
      <c r="D14426">
        <v>1</v>
      </c>
    </row>
    <row r="14428" spans="2:10" x14ac:dyDescent="0.25">
      <c r="H14428">
        <v>1</v>
      </c>
      <c r="I14428">
        <v>1</v>
      </c>
      <c r="J14428">
        <v>1</v>
      </c>
    </row>
    <row r="14429" spans="2:10" x14ac:dyDescent="0.25">
      <c r="C14429">
        <v>1</v>
      </c>
    </row>
    <row r="14430" spans="2:10" x14ac:dyDescent="0.25">
      <c r="B14430">
        <v>1</v>
      </c>
      <c r="D14430">
        <v>1</v>
      </c>
    </row>
    <row r="14431" spans="2:10" x14ac:dyDescent="0.25">
      <c r="D14431">
        <v>1</v>
      </c>
      <c r="H14431">
        <v>1</v>
      </c>
      <c r="I14431">
        <v>1</v>
      </c>
      <c r="J14431">
        <v>1</v>
      </c>
    </row>
    <row r="14433" spans="2:10" x14ac:dyDescent="0.25">
      <c r="B14433">
        <v>1</v>
      </c>
    </row>
    <row r="14434" spans="2:10" x14ac:dyDescent="0.25">
      <c r="C14434">
        <v>1</v>
      </c>
      <c r="H14434">
        <v>1</v>
      </c>
      <c r="I14434">
        <v>1</v>
      </c>
      <c r="J14434">
        <v>1</v>
      </c>
    </row>
    <row r="14435" spans="2:10" x14ac:dyDescent="0.25">
      <c r="D14435">
        <v>1</v>
      </c>
    </row>
    <row r="14436" spans="2:10" x14ac:dyDescent="0.25">
      <c r="B14436">
        <v>1</v>
      </c>
    </row>
    <row r="14437" spans="2:10" x14ac:dyDescent="0.25">
      <c r="H14437">
        <v>1</v>
      </c>
      <c r="I14437">
        <v>1</v>
      </c>
      <c r="J14437">
        <v>1</v>
      </c>
    </row>
    <row r="14439" spans="2:10" x14ac:dyDescent="0.25">
      <c r="C14439">
        <v>1</v>
      </c>
    </row>
    <row r="14440" spans="2:10" x14ac:dyDescent="0.25">
      <c r="C14440">
        <v>1</v>
      </c>
      <c r="D14440">
        <v>1</v>
      </c>
      <c r="H14440">
        <v>1</v>
      </c>
      <c r="I14440">
        <v>1</v>
      </c>
      <c r="J14440">
        <v>1</v>
      </c>
    </row>
    <row r="14441" spans="2:10" x14ac:dyDescent="0.25">
      <c r="B14441">
        <v>1</v>
      </c>
    </row>
    <row r="14442" spans="2:10" x14ac:dyDescent="0.25">
      <c r="B14442">
        <v>1</v>
      </c>
    </row>
    <row r="14443" spans="2:10" x14ac:dyDescent="0.25">
      <c r="D14443">
        <v>1</v>
      </c>
      <c r="H14443">
        <v>1</v>
      </c>
      <c r="I14443">
        <v>1</v>
      </c>
      <c r="J14443">
        <v>1</v>
      </c>
    </row>
    <row r="14445" spans="2:10" x14ac:dyDescent="0.25">
      <c r="C14445">
        <v>1</v>
      </c>
    </row>
    <row r="14446" spans="2:10" x14ac:dyDescent="0.25">
      <c r="C14446">
        <v>1</v>
      </c>
      <c r="D14446">
        <v>1</v>
      </c>
      <c r="H14446">
        <v>1</v>
      </c>
      <c r="I14446">
        <v>1</v>
      </c>
      <c r="J14446">
        <v>1</v>
      </c>
    </row>
    <row r="14447" spans="2:10" x14ac:dyDescent="0.25">
      <c r="B14447">
        <v>1</v>
      </c>
    </row>
    <row r="14449" spans="2:10" x14ac:dyDescent="0.25">
      <c r="D14449">
        <v>1</v>
      </c>
      <c r="H14449">
        <v>1</v>
      </c>
      <c r="I14449">
        <v>1</v>
      </c>
      <c r="J14449">
        <v>1</v>
      </c>
    </row>
    <row r="14451" spans="2:10" x14ac:dyDescent="0.25">
      <c r="C14451">
        <v>1</v>
      </c>
    </row>
    <row r="14452" spans="2:10" x14ac:dyDescent="0.25">
      <c r="C14452">
        <v>1</v>
      </c>
      <c r="D14452">
        <v>1</v>
      </c>
      <c r="H14452">
        <v>1</v>
      </c>
      <c r="I14452">
        <v>1</v>
      </c>
      <c r="J14452">
        <v>1</v>
      </c>
    </row>
    <row r="14453" spans="2:10" x14ac:dyDescent="0.25">
      <c r="B14453">
        <v>1</v>
      </c>
    </row>
    <row r="14455" spans="2:10" x14ac:dyDescent="0.25">
      <c r="H14455">
        <v>1</v>
      </c>
      <c r="I14455">
        <v>1</v>
      </c>
      <c r="J14455">
        <v>1</v>
      </c>
    </row>
    <row r="14457" spans="2:10" x14ac:dyDescent="0.25">
      <c r="C14457">
        <v>1</v>
      </c>
      <c r="D14457">
        <v>1</v>
      </c>
    </row>
    <row r="14458" spans="2:10" x14ac:dyDescent="0.25">
      <c r="D14458">
        <v>1</v>
      </c>
      <c r="H14458">
        <v>1</v>
      </c>
      <c r="I14458">
        <v>1</v>
      </c>
      <c r="J14458">
        <v>1</v>
      </c>
    </row>
    <row r="14459" spans="2:10" x14ac:dyDescent="0.25">
      <c r="B14459">
        <v>1</v>
      </c>
    </row>
    <row r="14460" spans="2:10" x14ac:dyDescent="0.25">
      <c r="C14460">
        <v>1</v>
      </c>
    </row>
    <row r="14461" spans="2:10" x14ac:dyDescent="0.25">
      <c r="H14461">
        <v>1</v>
      </c>
      <c r="I14461">
        <v>1</v>
      </c>
      <c r="J14461">
        <v>1</v>
      </c>
    </row>
    <row r="14462" spans="2:10" x14ac:dyDescent="0.25">
      <c r="B14462">
        <v>1</v>
      </c>
    </row>
    <row r="14463" spans="2:10" x14ac:dyDescent="0.25">
      <c r="C14463">
        <v>1</v>
      </c>
      <c r="D14463">
        <v>1</v>
      </c>
    </row>
    <row r="14464" spans="2:10" x14ac:dyDescent="0.25">
      <c r="D14464">
        <v>1</v>
      </c>
      <c r="H14464">
        <v>1</v>
      </c>
      <c r="I14464">
        <v>1</v>
      </c>
      <c r="J14464">
        <v>1</v>
      </c>
    </row>
    <row r="14465" spans="2:10" x14ac:dyDescent="0.25">
      <c r="B14465">
        <v>1</v>
      </c>
    </row>
    <row r="14467" spans="2:10" x14ac:dyDescent="0.25">
      <c r="H14467">
        <v>1</v>
      </c>
      <c r="I14467">
        <v>1</v>
      </c>
      <c r="J14467">
        <v>1</v>
      </c>
    </row>
    <row r="14468" spans="2:10" x14ac:dyDescent="0.25">
      <c r="C14468">
        <v>1</v>
      </c>
    </row>
    <row r="14469" spans="2:10" x14ac:dyDescent="0.25">
      <c r="D14469">
        <v>1</v>
      </c>
    </row>
    <row r="14470" spans="2:10" x14ac:dyDescent="0.25">
      <c r="B14470">
        <v>1</v>
      </c>
      <c r="H14470">
        <v>1</v>
      </c>
      <c r="I14470">
        <v>1</v>
      </c>
      <c r="J14470">
        <v>1</v>
      </c>
    </row>
    <row r="14471" spans="2:10" x14ac:dyDescent="0.25">
      <c r="B14471">
        <v>1</v>
      </c>
    </row>
    <row r="14472" spans="2:10" x14ac:dyDescent="0.25">
      <c r="D14472">
        <v>1</v>
      </c>
    </row>
    <row r="14473" spans="2:10" x14ac:dyDescent="0.25">
      <c r="C14473">
        <v>1</v>
      </c>
      <c r="H14473">
        <v>1</v>
      </c>
      <c r="I14473">
        <v>1</v>
      </c>
      <c r="J14473">
        <v>1</v>
      </c>
    </row>
    <row r="14475" spans="2:10" x14ac:dyDescent="0.25">
      <c r="D14475">
        <v>1</v>
      </c>
    </row>
    <row r="14476" spans="2:10" x14ac:dyDescent="0.25">
      <c r="B14476">
        <v>1</v>
      </c>
      <c r="H14476">
        <v>1</v>
      </c>
      <c r="I14476">
        <v>1</v>
      </c>
      <c r="J14476">
        <v>1</v>
      </c>
    </row>
    <row r="14477" spans="2:10" x14ac:dyDescent="0.25">
      <c r="D14477">
        <v>1</v>
      </c>
    </row>
    <row r="14478" spans="2:10" x14ac:dyDescent="0.25">
      <c r="C14478">
        <v>1</v>
      </c>
    </row>
    <row r="14479" spans="2:10" x14ac:dyDescent="0.25">
      <c r="H14479">
        <v>1</v>
      </c>
      <c r="I14479">
        <v>1</v>
      </c>
      <c r="J14479">
        <v>1</v>
      </c>
    </row>
    <row r="14480" spans="2:10" x14ac:dyDescent="0.25">
      <c r="D14480">
        <v>1</v>
      </c>
    </row>
    <row r="14481" spans="2:10" x14ac:dyDescent="0.25">
      <c r="B14481">
        <v>1</v>
      </c>
      <c r="C14481">
        <v>1</v>
      </c>
    </row>
    <row r="14482" spans="2:10" x14ac:dyDescent="0.25">
      <c r="B14482">
        <v>1</v>
      </c>
      <c r="D14482">
        <v>1</v>
      </c>
      <c r="H14482">
        <v>1</v>
      </c>
      <c r="I14482">
        <v>1</v>
      </c>
      <c r="J14482">
        <v>1</v>
      </c>
    </row>
    <row r="14484" spans="2:10" x14ac:dyDescent="0.25">
      <c r="C14484">
        <v>1</v>
      </c>
    </row>
    <row r="14485" spans="2:10" x14ac:dyDescent="0.25">
      <c r="C14485">
        <v>1</v>
      </c>
      <c r="D14485">
        <v>1</v>
      </c>
      <c r="H14485">
        <v>1</v>
      </c>
      <c r="I14485">
        <v>1</v>
      </c>
      <c r="J14485">
        <v>1</v>
      </c>
    </row>
    <row r="14486" spans="2:10" x14ac:dyDescent="0.25">
      <c r="B14486">
        <v>1</v>
      </c>
    </row>
    <row r="14487" spans="2:10" x14ac:dyDescent="0.25">
      <c r="B14487">
        <v>1</v>
      </c>
      <c r="D14487">
        <v>1</v>
      </c>
    </row>
    <row r="14488" spans="2:10" x14ac:dyDescent="0.25">
      <c r="H14488">
        <v>1</v>
      </c>
      <c r="I14488">
        <v>1</v>
      </c>
      <c r="J14488">
        <v>1</v>
      </c>
    </row>
    <row r="14490" spans="2:10" x14ac:dyDescent="0.25">
      <c r="C14490">
        <v>1</v>
      </c>
      <c r="D14490">
        <v>1</v>
      </c>
    </row>
    <row r="14491" spans="2:10" x14ac:dyDescent="0.25">
      <c r="H14491">
        <v>1</v>
      </c>
      <c r="I14491">
        <v>1</v>
      </c>
      <c r="J14491">
        <v>1</v>
      </c>
    </row>
    <row r="14492" spans="2:10" x14ac:dyDescent="0.25">
      <c r="B14492">
        <v>1</v>
      </c>
      <c r="C14492">
        <v>1</v>
      </c>
    </row>
    <row r="14494" spans="2:10" x14ac:dyDescent="0.25">
      <c r="H14494">
        <v>1</v>
      </c>
      <c r="I14494">
        <v>1</v>
      </c>
      <c r="J14494">
        <v>1</v>
      </c>
    </row>
    <row r="14495" spans="2:10" x14ac:dyDescent="0.25">
      <c r="C14495">
        <v>1</v>
      </c>
      <c r="D14495">
        <v>1</v>
      </c>
    </row>
    <row r="14496" spans="2:10" x14ac:dyDescent="0.25">
      <c r="B14496">
        <v>1</v>
      </c>
    </row>
    <row r="14497" spans="2:10" x14ac:dyDescent="0.25">
      <c r="D14497">
        <v>1</v>
      </c>
      <c r="H14497">
        <v>1</v>
      </c>
      <c r="I14497">
        <v>1</v>
      </c>
      <c r="J14497">
        <v>1</v>
      </c>
    </row>
    <row r="14498" spans="2:10" x14ac:dyDescent="0.25">
      <c r="C14498">
        <v>1</v>
      </c>
    </row>
    <row r="14500" spans="2:10" x14ac:dyDescent="0.25">
      <c r="D14500">
        <v>1</v>
      </c>
      <c r="H14500">
        <v>1</v>
      </c>
      <c r="I14500">
        <v>1</v>
      </c>
      <c r="J14500">
        <v>1</v>
      </c>
    </row>
    <row r="14501" spans="2:10" x14ac:dyDescent="0.25">
      <c r="B14501">
        <v>1</v>
      </c>
      <c r="C14501">
        <v>1</v>
      </c>
      <c r="D14501">
        <v>1</v>
      </c>
    </row>
    <row r="14502" spans="2:10" x14ac:dyDescent="0.25">
      <c r="B14502">
        <v>1</v>
      </c>
      <c r="C14502">
        <v>1</v>
      </c>
    </row>
    <row r="14503" spans="2:10" x14ac:dyDescent="0.25">
      <c r="H14503">
        <v>1</v>
      </c>
      <c r="I14503">
        <v>1</v>
      </c>
      <c r="J14503">
        <v>1</v>
      </c>
    </row>
    <row r="14506" spans="2:10" x14ac:dyDescent="0.25">
      <c r="D14506">
        <v>1</v>
      </c>
      <c r="H14506">
        <v>1</v>
      </c>
      <c r="I14506">
        <v>1</v>
      </c>
      <c r="J14506">
        <v>1</v>
      </c>
    </row>
    <row r="14507" spans="2:10" x14ac:dyDescent="0.25">
      <c r="B14507">
        <v>1</v>
      </c>
      <c r="C14507">
        <v>1</v>
      </c>
      <c r="D14507">
        <v>1</v>
      </c>
    </row>
    <row r="14508" spans="2:10" x14ac:dyDescent="0.25">
      <c r="B14508">
        <v>1</v>
      </c>
    </row>
    <row r="14509" spans="2:10" x14ac:dyDescent="0.25">
      <c r="H14509">
        <v>1</v>
      </c>
      <c r="I14509">
        <v>1</v>
      </c>
      <c r="J14509">
        <v>1</v>
      </c>
    </row>
    <row r="14511" spans="2:10" x14ac:dyDescent="0.25">
      <c r="C14511">
        <v>1</v>
      </c>
    </row>
    <row r="14512" spans="2:10" x14ac:dyDescent="0.25">
      <c r="D14512">
        <v>1</v>
      </c>
      <c r="H14512">
        <v>1</v>
      </c>
      <c r="I14512">
        <v>1</v>
      </c>
      <c r="J14512">
        <v>1</v>
      </c>
    </row>
    <row r="14513" spans="2:10" x14ac:dyDescent="0.25">
      <c r="B14513">
        <v>1</v>
      </c>
      <c r="D14513">
        <v>1</v>
      </c>
    </row>
    <row r="14514" spans="2:10" x14ac:dyDescent="0.25">
      <c r="C14514">
        <v>1</v>
      </c>
    </row>
    <row r="14515" spans="2:10" x14ac:dyDescent="0.25">
      <c r="H14515">
        <v>1</v>
      </c>
      <c r="I14515">
        <v>1</v>
      </c>
      <c r="J14515">
        <v>1</v>
      </c>
    </row>
    <row r="14517" spans="2:10" x14ac:dyDescent="0.25">
      <c r="C14517">
        <v>1</v>
      </c>
    </row>
    <row r="14518" spans="2:10" x14ac:dyDescent="0.25">
      <c r="B14518">
        <v>1</v>
      </c>
      <c r="D14518">
        <v>1</v>
      </c>
      <c r="H14518">
        <v>1</v>
      </c>
      <c r="I14518">
        <v>1</v>
      </c>
      <c r="J14518">
        <v>1</v>
      </c>
    </row>
    <row r="14520" spans="2:10" x14ac:dyDescent="0.25">
      <c r="D14520">
        <v>1</v>
      </c>
    </row>
    <row r="14521" spans="2:10" x14ac:dyDescent="0.25">
      <c r="B14521">
        <v>1</v>
      </c>
      <c r="H14521">
        <v>1</v>
      </c>
      <c r="I14521">
        <v>1</v>
      </c>
      <c r="J14521">
        <v>1</v>
      </c>
    </row>
    <row r="14522" spans="2:10" x14ac:dyDescent="0.25">
      <c r="C14522">
        <v>1</v>
      </c>
    </row>
    <row r="14523" spans="2:10" x14ac:dyDescent="0.25">
      <c r="C14523">
        <v>1</v>
      </c>
      <c r="D14523">
        <v>1</v>
      </c>
    </row>
    <row r="14524" spans="2:10" x14ac:dyDescent="0.25">
      <c r="B14524">
        <v>1</v>
      </c>
      <c r="H14524">
        <v>1</v>
      </c>
      <c r="I14524">
        <v>1</v>
      </c>
      <c r="J14524">
        <v>1</v>
      </c>
    </row>
    <row r="14526" spans="2:10" x14ac:dyDescent="0.25">
      <c r="D14526">
        <v>1</v>
      </c>
    </row>
    <row r="14527" spans="2:10" x14ac:dyDescent="0.25">
      <c r="B14527">
        <v>1</v>
      </c>
      <c r="C14527">
        <v>1</v>
      </c>
      <c r="H14527">
        <v>1</v>
      </c>
      <c r="I14527">
        <v>1</v>
      </c>
      <c r="J14527">
        <v>1</v>
      </c>
    </row>
    <row r="14529" spans="2:10" x14ac:dyDescent="0.25">
      <c r="D14529">
        <v>1</v>
      </c>
    </row>
    <row r="14530" spans="2:10" x14ac:dyDescent="0.25">
      <c r="B14530">
        <v>1</v>
      </c>
      <c r="C14530">
        <v>1</v>
      </c>
      <c r="H14530">
        <v>1</v>
      </c>
      <c r="I14530">
        <v>1</v>
      </c>
      <c r="J14530">
        <v>1</v>
      </c>
    </row>
    <row r="14533" spans="2:10" x14ac:dyDescent="0.25">
      <c r="B14533">
        <v>1</v>
      </c>
      <c r="C14533">
        <v>1</v>
      </c>
      <c r="H14533">
        <v>1</v>
      </c>
      <c r="I14533">
        <v>1</v>
      </c>
      <c r="J14533">
        <v>1</v>
      </c>
    </row>
    <row r="14534" spans="2:10" x14ac:dyDescent="0.25">
      <c r="C14534">
        <v>1</v>
      </c>
    </row>
    <row r="14535" spans="2:10" x14ac:dyDescent="0.25">
      <c r="D14535">
        <v>1</v>
      </c>
    </row>
    <row r="14536" spans="2:10" x14ac:dyDescent="0.25">
      <c r="B14536">
        <v>1</v>
      </c>
      <c r="H14536">
        <v>1</v>
      </c>
      <c r="I14536">
        <v>1</v>
      </c>
      <c r="J14536">
        <v>1</v>
      </c>
    </row>
    <row r="14537" spans="2:10" x14ac:dyDescent="0.25">
      <c r="B14537">
        <v>1</v>
      </c>
      <c r="D14537">
        <v>1</v>
      </c>
    </row>
    <row r="14539" spans="2:10" x14ac:dyDescent="0.25">
      <c r="C14539">
        <v>1</v>
      </c>
      <c r="H14539">
        <v>1</v>
      </c>
      <c r="I14539">
        <v>1</v>
      </c>
      <c r="J14539">
        <v>1</v>
      </c>
    </row>
    <row r="14541" spans="2:10" x14ac:dyDescent="0.25">
      <c r="D14541">
        <v>1</v>
      </c>
    </row>
    <row r="14542" spans="2:10" x14ac:dyDescent="0.25">
      <c r="B14542">
        <v>1</v>
      </c>
      <c r="D14542">
        <v>1</v>
      </c>
      <c r="H14542">
        <v>1</v>
      </c>
      <c r="I14542">
        <v>1</v>
      </c>
      <c r="J14542">
        <v>1</v>
      </c>
    </row>
    <row r="14543" spans="2:10" x14ac:dyDescent="0.25">
      <c r="C14543">
        <v>1</v>
      </c>
    </row>
    <row r="14545" spans="2:10" x14ac:dyDescent="0.25">
      <c r="B14545">
        <v>1</v>
      </c>
      <c r="H14545">
        <v>1</v>
      </c>
      <c r="I14545">
        <v>1</v>
      </c>
      <c r="J14545">
        <v>1</v>
      </c>
    </row>
    <row r="14546" spans="2:10" x14ac:dyDescent="0.25">
      <c r="D14546">
        <v>1</v>
      </c>
    </row>
    <row r="14548" spans="2:10" x14ac:dyDescent="0.25">
      <c r="B14548">
        <v>1</v>
      </c>
      <c r="C14548">
        <v>1</v>
      </c>
      <c r="H14548">
        <v>1</v>
      </c>
      <c r="I14548">
        <v>1</v>
      </c>
      <c r="J14548">
        <v>1</v>
      </c>
    </row>
    <row r="14549" spans="2:10" x14ac:dyDescent="0.25">
      <c r="D14549">
        <v>1</v>
      </c>
    </row>
    <row r="14551" spans="2:10" x14ac:dyDescent="0.25">
      <c r="H14551">
        <v>1</v>
      </c>
      <c r="I14551">
        <v>1</v>
      </c>
      <c r="J14551">
        <v>1</v>
      </c>
    </row>
    <row r="14552" spans="2:10" x14ac:dyDescent="0.25">
      <c r="D14552">
        <v>1</v>
      </c>
    </row>
    <row r="14553" spans="2:10" x14ac:dyDescent="0.25">
      <c r="C14553">
        <v>1</v>
      </c>
      <c r="D14553">
        <v>1</v>
      </c>
    </row>
    <row r="14554" spans="2:10" x14ac:dyDescent="0.25">
      <c r="B14554">
        <v>1</v>
      </c>
      <c r="H14554">
        <v>1</v>
      </c>
      <c r="I14554">
        <v>1</v>
      </c>
      <c r="J14554">
        <v>1</v>
      </c>
    </row>
    <row r="14556" spans="2:10" x14ac:dyDescent="0.25">
      <c r="C14556">
        <v>1</v>
      </c>
    </row>
    <row r="14557" spans="2:10" x14ac:dyDescent="0.25">
      <c r="H14557">
        <v>1</v>
      </c>
      <c r="I14557">
        <v>1</v>
      </c>
      <c r="J14557">
        <v>1</v>
      </c>
    </row>
    <row r="14558" spans="2:10" x14ac:dyDescent="0.25">
      <c r="D14558">
        <v>1</v>
      </c>
    </row>
    <row r="14559" spans="2:10" x14ac:dyDescent="0.25">
      <c r="B14559">
        <v>1</v>
      </c>
      <c r="C14559">
        <v>1</v>
      </c>
    </row>
    <row r="14560" spans="2:10" x14ac:dyDescent="0.25">
      <c r="D14560">
        <v>1</v>
      </c>
      <c r="H14560">
        <v>1</v>
      </c>
      <c r="I14560">
        <v>1</v>
      </c>
      <c r="J14560">
        <v>1</v>
      </c>
    </row>
    <row r="14562" spans="2:10" x14ac:dyDescent="0.25">
      <c r="C14562">
        <v>1</v>
      </c>
    </row>
    <row r="14563" spans="2:10" x14ac:dyDescent="0.25">
      <c r="D14563">
        <v>1</v>
      </c>
      <c r="H14563">
        <v>1</v>
      </c>
      <c r="I14563">
        <v>1</v>
      </c>
      <c r="J14563">
        <v>1</v>
      </c>
    </row>
    <row r="14564" spans="2:10" x14ac:dyDescent="0.25">
      <c r="D14564">
        <v>1</v>
      </c>
    </row>
    <row r="14565" spans="2:10" x14ac:dyDescent="0.25">
      <c r="B14565">
        <v>1</v>
      </c>
      <c r="C14565">
        <v>1</v>
      </c>
    </row>
    <row r="14566" spans="2:10" x14ac:dyDescent="0.25">
      <c r="H14566">
        <v>1</v>
      </c>
      <c r="I14566">
        <v>1</v>
      </c>
      <c r="J14566">
        <v>1</v>
      </c>
    </row>
    <row r="14568" spans="2:10" x14ac:dyDescent="0.25">
      <c r="D14568">
        <v>1</v>
      </c>
    </row>
    <row r="14569" spans="2:10" x14ac:dyDescent="0.25">
      <c r="D14569">
        <v>1</v>
      </c>
      <c r="H14569">
        <v>1</v>
      </c>
      <c r="I14569">
        <v>1</v>
      </c>
      <c r="J14569">
        <v>1</v>
      </c>
    </row>
    <row r="14570" spans="2:10" x14ac:dyDescent="0.25">
      <c r="C14570">
        <v>1</v>
      </c>
    </row>
    <row r="14571" spans="2:10" x14ac:dyDescent="0.25">
      <c r="B14571">
        <v>1</v>
      </c>
    </row>
    <row r="14572" spans="2:10" x14ac:dyDescent="0.25">
      <c r="B14572">
        <v>1</v>
      </c>
      <c r="H14572">
        <v>1</v>
      </c>
      <c r="I14572">
        <v>1</v>
      </c>
      <c r="J14572">
        <v>1</v>
      </c>
    </row>
    <row r="14573" spans="2:10" x14ac:dyDescent="0.25">
      <c r="C14573">
        <v>1</v>
      </c>
    </row>
    <row r="14574" spans="2:10" x14ac:dyDescent="0.25">
      <c r="D14574">
        <v>1</v>
      </c>
    </row>
    <row r="14575" spans="2:10" x14ac:dyDescent="0.25">
      <c r="D14575">
        <v>1</v>
      </c>
      <c r="H14575">
        <v>1</v>
      </c>
      <c r="I14575">
        <v>1</v>
      </c>
      <c r="J14575">
        <v>1</v>
      </c>
    </row>
    <row r="14576" spans="2:10" x14ac:dyDescent="0.25">
      <c r="C14576">
        <v>1</v>
      </c>
    </row>
    <row r="14577" spans="2:10" x14ac:dyDescent="0.25">
      <c r="B14577">
        <v>1</v>
      </c>
    </row>
    <row r="14578" spans="2:10" x14ac:dyDescent="0.25">
      <c r="B14578">
        <v>1</v>
      </c>
      <c r="H14578">
        <v>1</v>
      </c>
      <c r="I14578">
        <v>1</v>
      </c>
      <c r="J14578">
        <v>1</v>
      </c>
    </row>
    <row r="14579" spans="2:10" x14ac:dyDescent="0.25">
      <c r="C14579">
        <v>1</v>
      </c>
      <c r="D14579">
        <v>1</v>
      </c>
    </row>
    <row r="14580" spans="2:10" x14ac:dyDescent="0.25">
      <c r="D14580">
        <v>1</v>
      </c>
    </row>
    <row r="14581" spans="2:10" x14ac:dyDescent="0.25">
      <c r="H14581">
        <v>1</v>
      </c>
      <c r="I14581">
        <v>1</v>
      </c>
      <c r="J14581">
        <v>1</v>
      </c>
    </row>
    <row r="14582" spans="2:10" x14ac:dyDescent="0.25">
      <c r="B14582">
        <v>1</v>
      </c>
      <c r="C14582">
        <v>1</v>
      </c>
    </row>
    <row r="14584" spans="2:10" x14ac:dyDescent="0.25">
      <c r="H14584">
        <v>1</v>
      </c>
      <c r="I14584">
        <v>1</v>
      </c>
      <c r="J14584">
        <v>1</v>
      </c>
    </row>
    <row r="14585" spans="2:10" x14ac:dyDescent="0.25">
      <c r="D14585">
        <v>1</v>
      </c>
    </row>
    <row r="14587" spans="2:10" x14ac:dyDescent="0.25">
      <c r="C14587">
        <v>1</v>
      </c>
      <c r="D14587">
        <v>1</v>
      </c>
      <c r="H14587">
        <v>1</v>
      </c>
      <c r="I14587">
        <v>1</v>
      </c>
      <c r="J14587">
        <v>1</v>
      </c>
    </row>
    <row r="14588" spans="2:10" x14ac:dyDescent="0.25">
      <c r="B14588">
        <v>1</v>
      </c>
    </row>
    <row r="14590" spans="2:10" x14ac:dyDescent="0.25">
      <c r="C14590">
        <v>1</v>
      </c>
      <c r="D14590">
        <v>1</v>
      </c>
      <c r="H14590">
        <v>1</v>
      </c>
      <c r="I14590">
        <v>1</v>
      </c>
      <c r="J14590">
        <v>1</v>
      </c>
    </row>
    <row r="14591" spans="2:10" x14ac:dyDescent="0.25">
      <c r="B14591">
        <v>1</v>
      </c>
      <c r="D14591">
        <v>1</v>
      </c>
    </row>
    <row r="14593" spans="2:10" x14ac:dyDescent="0.25">
      <c r="C14593">
        <v>1</v>
      </c>
      <c r="H14593">
        <v>1</v>
      </c>
      <c r="I14593">
        <v>1</v>
      </c>
      <c r="J14593">
        <v>1</v>
      </c>
    </row>
    <row r="14594" spans="2:10" x14ac:dyDescent="0.25">
      <c r="B14594">
        <v>1</v>
      </c>
    </row>
    <row r="14595" spans="2:10" x14ac:dyDescent="0.25">
      <c r="B14595">
        <v>1</v>
      </c>
    </row>
    <row r="14596" spans="2:10" x14ac:dyDescent="0.25">
      <c r="D14596">
        <v>1</v>
      </c>
      <c r="H14596">
        <v>1</v>
      </c>
      <c r="I14596">
        <v>1</v>
      </c>
      <c r="J14596">
        <v>1</v>
      </c>
    </row>
    <row r="14597" spans="2:10" x14ac:dyDescent="0.25">
      <c r="D14597">
        <v>1</v>
      </c>
    </row>
    <row r="14598" spans="2:10" x14ac:dyDescent="0.25">
      <c r="C14598">
        <v>1</v>
      </c>
    </row>
    <row r="14599" spans="2:10" x14ac:dyDescent="0.25">
      <c r="B14599">
        <v>1</v>
      </c>
      <c r="H14599">
        <v>1</v>
      </c>
      <c r="I14599">
        <v>1</v>
      </c>
      <c r="J14599">
        <v>1</v>
      </c>
    </row>
    <row r="14601" spans="2:10" x14ac:dyDescent="0.25">
      <c r="D14601">
        <v>1</v>
      </c>
    </row>
    <row r="14602" spans="2:10" x14ac:dyDescent="0.25">
      <c r="D14602">
        <v>1</v>
      </c>
      <c r="H14602">
        <v>1</v>
      </c>
      <c r="I14602">
        <v>1</v>
      </c>
      <c r="J14602">
        <v>1</v>
      </c>
    </row>
    <row r="14603" spans="2:10" x14ac:dyDescent="0.25">
      <c r="C14603">
        <v>1</v>
      </c>
    </row>
    <row r="14605" spans="2:10" x14ac:dyDescent="0.25">
      <c r="B14605">
        <v>1</v>
      </c>
      <c r="H14605">
        <v>1</v>
      </c>
      <c r="I14605">
        <v>1</v>
      </c>
      <c r="J14605">
        <v>1</v>
      </c>
    </row>
    <row r="14607" spans="2:10" x14ac:dyDescent="0.25">
      <c r="D14607">
        <v>1</v>
      </c>
    </row>
    <row r="14608" spans="2:10" x14ac:dyDescent="0.25">
      <c r="B14608">
        <v>1</v>
      </c>
      <c r="C14608">
        <v>1</v>
      </c>
      <c r="H14608">
        <v>1</v>
      </c>
      <c r="I14608">
        <v>3</v>
      </c>
      <c r="J14608">
        <v>1</v>
      </c>
    </row>
    <row r="14609" spans="2:10" x14ac:dyDescent="0.25">
      <c r="C14609">
        <v>1</v>
      </c>
    </row>
    <row r="14611" spans="2:10" x14ac:dyDescent="0.25">
      <c r="B14611">
        <v>1</v>
      </c>
      <c r="H14611">
        <v>1</v>
      </c>
      <c r="I14611">
        <v>3</v>
      </c>
      <c r="J14611">
        <v>1</v>
      </c>
    </row>
    <row r="14612" spans="2:10" x14ac:dyDescent="0.25">
      <c r="D14612">
        <v>1</v>
      </c>
    </row>
    <row r="14613" spans="2:10" x14ac:dyDescent="0.25">
      <c r="B14613">
        <v>1</v>
      </c>
      <c r="D14613">
        <v>1</v>
      </c>
    </row>
    <row r="14614" spans="2:10" x14ac:dyDescent="0.25">
      <c r="C14614">
        <v>1</v>
      </c>
      <c r="H14614">
        <v>1</v>
      </c>
      <c r="I14614">
        <v>3</v>
      </c>
      <c r="J14614">
        <v>1</v>
      </c>
    </row>
    <row r="14615" spans="2:10" x14ac:dyDescent="0.25">
      <c r="C14615">
        <v>1</v>
      </c>
    </row>
    <row r="14616" spans="2:10" x14ac:dyDescent="0.25">
      <c r="B14616">
        <v>1</v>
      </c>
    </row>
    <row r="14617" spans="2:10" x14ac:dyDescent="0.25">
      <c r="B14617">
        <v>1</v>
      </c>
      <c r="H14617">
        <v>1</v>
      </c>
      <c r="I14617">
        <v>3</v>
      </c>
      <c r="J14617">
        <v>1</v>
      </c>
    </row>
    <row r="14618" spans="2:10" x14ac:dyDescent="0.25">
      <c r="D14618">
        <v>1</v>
      </c>
    </row>
    <row r="14619" spans="2:10" x14ac:dyDescent="0.25">
      <c r="D14619">
        <v>1</v>
      </c>
    </row>
    <row r="14620" spans="2:10" x14ac:dyDescent="0.25">
      <c r="C14620">
        <v>1</v>
      </c>
      <c r="H14620">
        <v>1</v>
      </c>
      <c r="I14620">
        <v>2</v>
      </c>
      <c r="J14620">
        <v>1</v>
      </c>
    </row>
    <row r="14622" spans="2:10" x14ac:dyDescent="0.25">
      <c r="B14622">
        <v>1</v>
      </c>
    </row>
    <row r="14623" spans="2:10" x14ac:dyDescent="0.25">
      <c r="B14623">
        <v>1</v>
      </c>
      <c r="H14623">
        <v>1</v>
      </c>
      <c r="I14623">
        <v>2</v>
      </c>
      <c r="J14623">
        <v>1</v>
      </c>
    </row>
    <row r="14624" spans="2:10" x14ac:dyDescent="0.25">
      <c r="D14624">
        <v>1</v>
      </c>
    </row>
    <row r="14625" spans="2:10" x14ac:dyDescent="0.25">
      <c r="C14625">
        <v>1</v>
      </c>
    </row>
    <row r="14626" spans="2:10" x14ac:dyDescent="0.25">
      <c r="C14626">
        <v>1</v>
      </c>
      <c r="H14626">
        <v>1</v>
      </c>
      <c r="I14626">
        <v>2</v>
      </c>
      <c r="J14626">
        <v>1</v>
      </c>
    </row>
    <row r="14628" spans="2:10" x14ac:dyDescent="0.25">
      <c r="B14628">
        <v>1</v>
      </c>
    </row>
    <row r="14629" spans="2:10" x14ac:dyDescent="0.25">
      <c r="B14629">
        <v>1</v>
      </c>
      <c r="H14629">
        <v>1</v>
      </c>
      <c r="I14629">
        <v>2</v>
      </c>
      <c r="J14629">
        <v>1</v>
      </c>
    </row>
    <row r="14630" spans="2:10" x14ac:dyDescent="0.25">
      <c r="D14630">
        <v>1</v>
      </c>
    </row>
    <row r="14631" spans="2:10" x14ac:dyDescent="0.25">
      <c r="C14631">
        <v>1</v>
      </c>
      <c r="D14631">
        <v>1</v>
      </c>
    </row>
    <row r="14632" spans="2:10" x14ac:dyDescent="0.25">
      <c r="C14632">
        <v>1</v>
      </c>
      <c r="H14632">
        <v>1</v>
      </c>
      <c r="I14632">
        <v>2</v>
      </c>
      <c r="J14632">
        <v>1</v>
      </c>
    </row>
    <row r="14634" spans="2:10" x14ac:dyDescent="0.25">
      <c r="B14634">
        <v>1</v>
      </c>
    </row>
    <row r="14635" spans="2:10" x14ac:dyDescent="0.25">
      <c r="H14635">
        <v>1</v>
      </c>
      <c r="I14635">
        <v>2</v>
      </c>
      <c r="J14635">
        <v>1</v>
      </c>
    </row>
    <row r="14636" spans="2:10" x14ac:dyDescent="0.25">
      <c r="D14636">
        <v>1</v>
      </c>
    </row>
    <row r="14637" spans="2:10" x14ac:dyDescent="0.25">
      <c r="C14637">
        <v>1</v>
      </c>
      <c r="D14637">
        <v>1</v>
      </c>
    </row>
    <row r="14638" spans="2:10" x14ac:dyDescent="0.25">
      <c r="C14638">
        <v>1</v>
      </c>
      <c r="H14638">
        <v>1</v>
      </c>
      <c r="I14638">
        <v>2</v>
      </c>
      <c r="J14638">
        <v>1</v>
      </c>
    </row>
    <row r="14639" spans="2:10" x14ac:dyDescent="0.25">
      <c r="B14639">
        <v>1</v>
      </c>
    </row>
    <row r="14641" spans="2:10" x14ac:dyDescent="0.25">
      <c r="D14641">
        <v>1</v>
      </c>
      <c r="H14641">
        <v>1</v>
      </c>
      <c r="I14641">
        <v>2</v>
      </c>
      <c r="J14641">
        <v>1</v>
      </c>
    </row>
    <row r="14642" spans="2:10" x14ac:dyDescent="0.25">
      <c r="B14642">
        <v>1</v>
      </c>
      <c r="C14642">
        <v>1</v>
      </c>
      <c r="D14642">
        <v>1</v>
      </c>
    </row>
    <row r="14643" spans="2:10" x14ac:dyDescent="0.25">
      <c r="C14643">
        <v>1</v>
      </c>
    </row>
    <row r="14644" spans="2:10" x14ac:dyDescent="0.25">
      <c r="H14644">
        <v>1</v>
      </c>
      <c r="I14644">
        <v>2</v>
      </c>
      <c r="J14644">
        <v>1</v>
      </c>
    </row>
    <row r="14645" spans="2:10" x14ac:dyDescent="0.25">
      <c r="B14645">
        <v>1</v>
      </c>
    </row>
    <row r="14646" spans="2:10" x14ac:dyDescent="0.25">
      <c r="B14646">
        <v>1</v>
      </c>
      <c r="D14646">
        <v>1</v>
      </c>
    </row>
    <row r="14647" spans="2:10" x14ac:dyDescent="0.25">
      <c r="C14647">
        <v>1</v>
      </c>
      <c r="D14647">
        <v>1</v>
      </c>
      <c r="H14647">
        <v>1</v>
      </c>
      <c r="I14647">
        <v>2</v>
      </c>
      <c r="J14647">
        <v>1</v>
      </c>
    </row>
    <row r="14650" spans="2:10" x14ac:dyDescent="0.25">
      <c r="B14650">
        <v>1</v>
      </c>
      <c r="C14650">
        <v>1</v>
      </c>
      <c r="D14650">
        <v>1</v>
      </c>
      <c r="H14650">
        <v>1</v>
      </c>
      <c r="I14650">
        <v>2</v>
      </c>
      <c r="J14650">
        <v>1</v>
      </c>
    </row>
    <row r="14653" spans="2:10" x14ac:dyDescent="0.25">
      <c r="B14653">
        <v>1</v>
      </c>
      <c r="C14653">
        <v>1</v>
      </c>
      <c r="H14653">
        <v>1</v>
      </c>
      <c r="I14653">
        <v>2</v>
      </c>
      <c r="J14653">
        <v>1</v>
      </c>
    </row>
    <row r="14654" spans="2:10" x14ac:dyDescent="0.25">
      <c r="C14654">
        <v>1</v>
      </c>
    </row>
    <row r="14656" spans="2:10" x14ac:dyDescent="0.25">
      <c r="B14656">
        <v>1</v>
      </c>
      <c r="D14656">
        <v>1</v>
      </c>
      <c r="H14656">
        <v>1</v>
      </c>
      <c r="I14656">
        <v>2</v>
      </c>
      <c r="J14656">
        <v>1</v>
      </c>
    </row>
    <row r="14657" spans="2:10" x14ac:dyDescent="0.25">
      <c r="D14657">
        <v>1</v>
      </c>
    </row>
    <row r="14658" spans="2:10" x14ac:dyDescent="0.25">
      <c r="B14658">
        <v>1</v>
      </c>
      <c r="C14658">
        <v>1</v>
      </c>
    </row>
    <row r="14659" spans="2:10" x14ac:dyDescent="0.25">
      <c r="C14659">
        <v>1</v>
      </c>
      <c r="H14659">
        <v>1</v>
      </c>
      <c r="I14659">
        <v>2</v>
      </c>
      <c r="J14659">
        <v>1</v>
      </c>
    </row>
    <row r="14661" spans="2:10" x14ac:dyDescent="0.25">
      <c r="B14661">
        <v>1</v>
      </c>
    </row>
    <row r="14662" spans="2:10" x14ac:dyDescent="0.25">
      <c r="B14662">
        <v>1</v>
      </c>
      <c r="D14662">
        <v>1</v>
      </c>
      <c r="H14662">
        <v>1</v>
      </c>
      <c r="I14662">
        <v>2</v>
      </c>
      <c r="J14662">
        <v>1</v>
      </c>
    </row>
    <row r="14664" spans="2:10" x14ac:dyDescent="0.25">
      <c r="C14664">
        <v>1</v>
      </c>
      <c r="D14664">
        <v>1</v>
      </c>
    </row>
    <row r="14665" spans="2:10" x14ac:dyDescent="0.25">
      <c r="C14665">
        <v>1</v>
      </c>
      <c r="H14665">
        <v>1</v>
      </c>
      <c r="I14665">
        <v>2</v>
      </c>
      <c r="J14665">
        <v>1</v>
      </c>
    </row>
    <row r="14666" spans="2:10" x14ac:dyDescent="0.25">
      <c r="B14666">
        <v>1</v>
      </c>
    </row>
    <row r="14667" spans="2:10" x14ac:dyDescent="0.25">
      <c r="B14667">
        <v>1</v>
      </c>
    </row>
    <row r="14668" spans="2:10" x14ac:dyDescent="0.25">
      <c r="D14668">
        <v>1</v>
      </c>
      <c r="H14668">
        <v>1</v>
      </c>
      <c r="I14668">
        <v>2</v>
      </c>
      <c r="J14668">
        <v>1</v>
      </c>
    </row>
    <row r="14670" spans="2:10" x14ac:dyDescent="0.25">
      <c r="C14670">
        <v>1</v>
      </c>
    </row>
    <row r="14671" spans="2:10" x14ac:dyDescent="0.25">
      <c r="B14671">
        <v>1</v>
      </c>
      <c r="D14671">
        <v>1</v>
      </c>
      <c r="H14671">
        <v>1</v>
      </c>
      <c r="I14671">
        <v>2</v>
      </c>
      <c r="J14671">
        <v>1</v>
      </c>
    </row>
    <row r="14672" spans="2:10" x14ac:dyDescent="0.25">
      <c r="B14672">
        <v>1</v>
      </c>
    </row>
    <row r="14673" spans="2:10" x14ac:dyDescent="0.25">
      <c r="C14673">
        <v>1</v>
      </c>
    </row>
    <row r="14674" spans="2:10" x14ac:dyDescent="0.25">
      <c r="D14674">
        <v>1</v>
      </c>
      <c r="H14674">
        <v>1</v>
      </c>
      <c r="I14674">
        <v>2</v>
      </c>
      <c r="J14674">
        <v>1</v>
      </c>
    </row>
    <row r="14676" spans="2:10" x14ac:dyDescent="0.25">
      <c r="B14676">
        <v>1</v>
      </c>
      <c r="C14676">
        <v>1</v>
      </c>
    </row>
    <row r="14677" spans="2:10" x14ac:dyDescent="0.25">
      <c r="B14677">
        <v>1</v>
      </c>
      <c r="C14677">
        <v>1</v>
      </c>
      <c r="D14677">
        <v>1</v>
      </c>
      <c r="H14677">
        <v>1</v>
      </c>
      <c r="I14677">
        <v>2</v>
      </c>
      <c r="J14677">
        <v>1</v>
      </c>
    </row>
    <row r="14680" spans="2:10" x14ac:dyDescent="0.25">
      <c r="D14680">
        <v>1</v>
      </c>
      <c r="H14680">
        <v>1</v>
      </c>
      <c r="I14680">
        <v>2</v>
      </c>
      <c r="J14680">
        <v>1</v>
      </c>
    </row>
    <row r="14681" spans="2:10" x14ac:dyDescent="0.25">
      <c r="B14681">
        <v>1</v>
      </c>
      <c r="D14681">
        <v>1</v>
      </c>
    </row>
    <row r="14682" spans="2:10" x14ac:dyDescent="0.25">
      <c r="B14682">
        <v>1</v>
      </c>
      <c r="C14682">
        <v>1</v>
      </c>
    </row>
    <row r="14683" spans="2:10" x14ac:dyDescent="0.25">
      <c r="H14683">
        <v>1</v>
      </c>
      <c r="I14683">
        <v>2</v>
      </c>
      <c r="J14683">
        <v>1</v>
      </c>
    </row>
    <row r="14685" spans="2:10" x14ac:dyDescent="0.25">
      <c r="C14685">
        <v>1</v>
      </c>
    </row>
    <row r="14686" spans="2:10" x14ac:dyDescent="0.25">
      <c r="B14686">
        <v>1</v>
      </c>
      <c r="D14686">
        <v>1</v>
      </c>
      <c r="H14686">
        <v>1</v>
      </c>
      <c r="I14686">
        <v>2</v>
      </c>
      <c r="J14686">
        <v>1</v>
      </c>
    </row>
    <row r="14687" spans="2:10" x14ac:dyDescent="0.25">
      <c r="B14687">
        <v>1</v>
      </c>
    </row>
    <row r="14688" spans="2:10" x14ac:dyDescent="0.25">
      <c r="C14688">
        <v>1</v>
      </c>
      <c r="D14688">
        <v>1</v>
      </c>
    </row>
    <row r="14689" spans="2:10" x14ac:dyDescent="0.25">
      <c r="C14689">
        <v>1</v>
      </c>
      <c r="H14689">
        <v>1</v>
      </c>
      <c r="I14689">
        <v>2</v>
      </c>
      <c r="J14689">
        <v>1</v>
      </c>
    </row>
    <row r="14691" spans="2:10" x14ac:dyDescent="0.25">
      <c r="B14691">
        <v>1</v>
      </c>
      <c r="D14691">
        <v>1</v>
      </c>
    </row>
    <row r="14692" spans="2:10" x14ac:dyDescent="0.25">
      <c r="H14692">
        <v>1</v>
      </c>
      <c r="I14692">
        <v>2</v>
      </c>
      <c r="J14692">
        <v>1</v>
      </c>
    </row>
    <row r="14693" spans="2:10" x14ac:dyDescent="0.25">
      <c r="C14693">
        <v>1</v>
      </c>
    </row>
    <row r="14694" spans="2:10" x14ac:dyDescent="0.25">
      <c r="B14694">
        <v>1</v>
      </c>
      <c r="D14694">
        <v>1</v>
      </c>
    </row>
    <row r="14695" spans="2:10" x14ac:dyDescent="0.25">
      <c r="H14695">
        <v>1</v>
      </c>
      <c r="I14695">
        <v>2</v>
      </c>
      <c r="J14695">
        <v>1</v>
      </c>
    </row>
    <row r="14696" spans="2:10" x14ac:dyDescent="0.25">
      <c r="C14696">
        <v>1</v>
      </c>
    </row>
    <row r="14697" spans="2:10" x14ac:dyDescent="0.25">
      <c r="B14697">
        <v>1</v>
      </c>
      <c r="D14697">
        <v>1</v>
      </c>
    </row>
    <row r="14698" spans="2:10" x14ac:dyDescent="0.25">
      <c r="D14698">
        <v>1</v>
      </c>
      <c r="H14698">
        <v>1</v>
      </c>
      <c r="I14698">
        <v>2</v>
      </c>
      <c r="J14698">
        <v>1</v>
      </c>
    </row>
    <row r="14699" spans="2:10" x14ac:dyDescent="0.25">
      <c r="C14699">
        <v>1</v>
      </c>
    </row>
    <row r="14700" spans="2:10" x14ac:dyDescent="0.25">
      <c r="C14700">
        <v>1</v>
      </c>
    </row>
    <row r="14701" spans="2:10" x14ac:dyDescent="0.25">
      <c r="H14701">
        <v>1</v>
      </c>
      <c r="I14701">
        <v>2</v>
      </c>
      <c r="J14701">
        <v>1</v>
      </c>
    </row>
    <row r="14702" spans="2:10" x14ac:dyDescent="0.25">
      <c r="B14702">
        <v>1</v>
      </c>
    </row>
    <row r="14703" spans="2:10" x14ac:dyDescent="0.25">
      <c r="D14703">
        <v>1</v>
      </c>
    </row>
    <row r="14704" spans="2:10" x14ac:dyDescent="0.25">
      <c r="B14704">
        <v>1</v>
      </c>
      <c r="H14704">
        <v>1</v>
      </c>
      <c r="I14704">
        <v>2</v>
      </c>
      <c r="J14704">
        <v>1</v>
      </c>
    </row>
    <row r="14705" spans="2:10" x14ac:dyDescent="0.25">
      <c r="C14705">
        <v>1</v>
      </c>
      <c r="D14705">
        <v>1</v>
      </c>
    </row>
    <row r="14707" spans="2:10" x14ac:dyDescent="0.25">
      <c r="B14707">
        <v>1</v>
      </c>
      <c r="H14707">
        <v>1</v>
      </c>
      <c r="I14707">
        <v>2</v>
      </c>
      <c r="J14707">
        <v>1</v>
      </c>
    </row>
    <row r="14708" spans="2:10" x14ac:dyDescent="0.25">
      <c r="C14708">
        <v>1</v>
      </c>
    </row>
    <row r="14709" spans="2:10" x14ac:dyDescent="0.25">
      <c r="D14709">
        <v>1</v>
      </c>
    </row>
    <row r="14710" spans="2:10" x14ac:dyDescent="0.25">
      <c r="B14710">
        <v>1</v>
      </c>
      <c r="D14710">
        <v>1</v>
      </c>
      <c r="H14710">
        <v>1</v>
      </c>
      <c r="I14710">
        <v>2</v>
      </c>
      <c r="J14710">
        <v>1</v>
      </c>
    </row>
    <row r="14711" spans="2:10" x14ac:dyDescent="0.25">
      <c r="C14711">
        <v>1</v>
      </c>
    </row>
    <row r="14712" spans="2:10" x14ac:dyDescent="0.25">
      <c r="C14712">
        <v>1</v>
      </c>
    </row>
    <row r="14713" spans="2:10" x14ac:dyDescent="0.25">
      <c r="B14713">
        <v>1</v>
      </c>
      <c r="H14713">
        <v>1</v>
      </c>
      <c r="I14713">
        <v>2</v>
      </c>
      <c r="J14713">
        <v>1</v>
      </c>
    </row>
    <row r="14714" spans="2:10" x14ac:dyDescent="0.25">
      <c r="B14714">
        <v>1</v>
      </c>
    </row>
    <row r="14715" spans="2:10" x14ac:dyDescent="0.25">
      <c r="D14715">
        <v>1</v>
      </c>
    </row>
    <row r="14716" spans="2:10" x14ac:dyDescent="0.25">
      <c r="H14716">
        <v>1</v>
      </c>
      <c r="I14716">
        <v>2</v>
      </c>
      <c r="J14716">
        <v>1</v>
      </c>
    </row>
    <row r="14717" spans="2:10" x14ac:dyDescent="0.25">
      <c r="C14717">
        <v>1</v>
      </c>
    </row>
    <row r="14718" spans="2:10" x14ac:dyDescent="0.25">
      <c r="D14718">
        <v>1</v>
      </c>
    </row>
    <row r="14719" spans="2:10" x14ac:dyDescent="0.25">
      <c r="B14719">
        <v>1</v>
      </c>
      <c r="H14719">
        <v>1</v>
      </c>
      <c r="I14719">
        <v>2</v>
      </c>
      <c r="J14719">
        <v>1</v>
      </c>
    </row>
    <row r="14720" spans="2:10" x14ac:dyDescent="0.25">
      <c r="C14720">
        <v>1</v>
      </c>
    </row>
    <row r="14721" spans="2:10" x14ac:dyDescent="0.25">
      <c r="D14721">
        <v>1</v>
      </c>
    </row>
    <row r="14722" spans="2:10" x14ac:dyDescent="0.25">
      <c r="H14722">
        <v>1</v>
      </c>
      <c r="I14722">
        <v>2</v>
      </c>
      <c r="J14722">
        <v>1</v>
      </c>
    </row>
    <row r="14723" spans="2:10" x14ac:dyDescent="0.25">
      <c r="C14723">
        <v>1</v>
      </c>
    </row>
    <row r="14725" spans="2:10" x14ac:dyDescent="0.25">
      <c r="B14725">
        <v>1</v>
      </c>
      <c r="C14725">
        <v>1</v>
      </c>
      <c r="D14725">
        <v>1</v>
      </c>
      <c r="H14725">
        <v>1</v>
      </c>
      <c r="I14725">
        <v>2</v>
      </c>
      <c r="J14725">
        <v>1</v>
      </c>
    </row>
    <row r="14726" spans="2:10" x14ac:dyDescent="0.25">
      <c r="B14726">
        <v>1</v>
      </c>
    </row>
    <row r="14727" spans="2:10" x14ac:dyDescent="0.25">
      <c r="D14727">
        <v>1</v>
      </c>
    </row>
    <row r="14728" spans="2:10" x14ac:dyDescent="0.25">
      <c r="H14728">
        <v>1</v>
      </c>
      <c r="I14728">
        <v>2</v>
      </c>
      <c r="J14728">
        <v>1</v>
      </c>
    </row>
    <row r="14729" spans="2:10" x14ac:dyDescent="0.25">
      <c r="C14729">
        <v>1</v>
      </c>
    </row>
    <row r="14730" spans="2:10" x14ac:dyDescent="0.25">
      <c r="C14730">
        <v>1</v>
      </c>
    </row>
    <row r="14731" spans="2:10" x14ac:dyDescent="0.25">
      <c r="B14731">
        <v>1</v>
      </c>
      <c r="D14731">
        <v>1</v>
      </c>
      <c r="H14731">
        <v>1</v>
      </c>
      <c r="I14731">
        <v>2</v>
      </c>
      <c r="J14731">
        <v>1</v>
      </c>
    </row>
    <row r="14732" spans="2:10" x14ac:dyDescent="0.25">
      <c r="B14732">
        <v>1</v>
      </c>
    </row>
    <row r="14734" spans="2:10" x14ac:dyDescent="0.25">
      <c r="H14734">
        <v>1</v>
      </c>
      <c r="I14734">
        <v>2</v>
      </c>
      <c r="J14734">
        <v>1</v>
      </c>
    </row>
    <row r="14735" spans="2:10" x14ac:dyDescent="0.25">
      <c r="C14735">
        <v>1</v>
      </c>
    </row>
    <row r="14736" spans="2:10" x14ac:dyDescent="0.25">
      <c r="B14736">
        <v>1</v>
      </c>
      <c r="C14736">
        <v>1</v>
      </c>
    </row>
    <row r="14737" spans="2:10" x14ac:dyDescent="0.25">
      <c r="B14737">
        <v>1</v>
      </c>
      <c r="D14737">
        <v>1</v>
      </c>
      <c r="H14737">
        <v>1</v>
      </c>
      <c r="I14737">
        <v>2</v>
      </c>
      <c r="J14737">
        <v>1</v>
      </c>
    </row>
    <row r="14740" spans="2:10" x14ac:dyDescent="0.25">
      <c r="C14740">
        <v>1</v>
      </c>
      <c r="D14740">
        <v>1</v>
      </c>
      <c r="H14740">
        <v>1</v>
      </c>
      <c r="I14740">
        <v>1</v>
      </c>
      <c r="J14740">
        <v>1</v>
      </c>
    </row>
    <row r="14742" spans="2:10" x14ac:dyDescent="0.25">
      <c r="B14742">
        <v>1</v>
      </c>
      <c r="C14742">
        <v>1</v>
      </c>
    </row>
    <row r="14743" spans="2:10" x14ac:dyDescent="0.25">
      <c r="D14743">
        <v>1</v>
      </c>
      <c r="H14743">
        <v>1</v>
      </c>
      <c r="I14743">
        <v>1</v>
      </c>
      <c r="J14743">
        <v>1</v>
      </c>
    </row>
    <row r="14744" spans="2:10" x14ac:dyDescent="0.25">
      <c r="D14744">
        <v>1</v>
      </c>
    </row>
    <row r="14746" spans="2:10" x14ac:dyDescent="0.25">
      <c r="C14746">
        <v>1</v>
      </c>
      <c r="H14746">
        <v>1</v>
      </c>
      <c r="I14746">
        <v>1</v>
      </c>
      <c r="J14746">
        <v>1</v>
      </c>
    </row>
    <row r="14747" spans="2:10" x14ac:dyDescent="0.25">
      <c r="C14747">
        <v>1</v>
      </c>
    </row>
    <row r="14748" spans="2:10" x14ac:dyDescent="0.25">
      <c r="B14748">
        <v>1</v>
      </c>
    </row>
    <row r="14749" spans="2:10" x14ac:dyDescent="0.25">
      <c r="D14749">
        <v>1</v>
      </c>
      <c r="H14749">
        <v>1</v>
      </c>
      <c r="I14749">
        <v>1</v>
      </c>
      <c r="J14749">
        <v>1</v>
      </c>
    </row>
    <row r="14751" spans="2:10" x14ac:dyDescent="0.25">
      <c r="C14751">
        <v>1</v>
      </c>
    </row>
    <row r="14752" spans="2:10" x14ac:dyDescent="0.25">
      <c r="B14752">
        <v>1</v>
      </c>
      <c r="D14752">
        <v>1</v>
      </c>
      <c r="H14752">
        <v>1</v>
      </c>
      <c r="I14752">
        <v>1</v>
      </c>
      <c r="J14752">
        <v>1</v>
      </c>
    </row>
    <row r="14753" spans="2:10" x14ac:dyDescent="0.25">
      <c r="B14753">
        <v>1</v>
      </c>
    </row>
    <row r="14755" spans="2:10" x14ac:dyDescent="0.25">
      <c r="D14755">
        <v>1</v>
      </c>
      <c r="H14755">
        <v>1</v>
      </c>
      <c r="I14755">
        <v>1</v>
      </c>
      <c r="J14755">
        <v>1</v>
      </c>
    </row>
    <row r="14756" spans="2:10" x14ac:dyDescent="0.25">
      <c r="C14756">
        <v>1</v>
      </c>
      <c r="D14756">
        <v>1</v>
      </c>
    </row>
    <row r="14758" spans="2:10" x14ac:dyDescent="0.25">
      <c r="B14758">
        <v>1</v>
      </c>
      <c r="H14758">
        <v>1</v>
      </c>
      <c r="I14758">
        <v>1</v>
      </c>
      <c r="J14758">
        <v>1</v>
      </c>
    </row>
    <row r="14760" spans="2:10" x14ac:dyDescent="0.25">
      <c r="D14760">
        <v>1</v>
      </c>
    </row>
    <row r="14761" spans="2:10" x14ac:dyDescent="0.25">
      <c r="C14761">
        <v>1</v>
      </c>
      <c r="D14761">
        <v>1</v>
      </c>
      <c r="H14761">
        <v>1</v>
      </c>
      <c r="I14761">
        <v>1</v>
      </c>
      <c r="J14761">
        <v>1</v>
      </c>
    </row>
    <row r="14762" spans="2:10" x14ac:dyDescent="0.25">
      <c r="C14762">
        <v>1</v>
      </c>
    </row>
    <row r="14764" spans="2:10" x14ac:dyDescent="0.25">
      <c r="B14764">
        <v>1</v>
      </c>
      <c r="H14764">
        <v>1</v>
      </c>
      <c r="I14764">
        <v>1</v>
      </c>
      <c r="J14764">
        <v>1</v>
      </c>
    </row>
    <row r="14765" spans="2:10" x14ac:dyDescent="0.25">
      <c r="B14765">
        <v>1</v>
      </c>
      <c r="D14765">
        <v>1</v>
      </c>
    </row>
    <row r="14767" spans="2:10" x14ac:dyDescent="0.25">
      <c r="C14767">
        <v>1</v>
      </c>
      <c r="H14767">
        <v>1</v>
      </c>
      <c r="I14767">
        <v>1</v>
      </c>
      <c r="J14767">
        <v>1</v>
      </c>
    </row>
    <row r="14768" spans="2:10" x14ac:dyDescent="0.25">
      <c r="C14768">
        <v>1</v>
      </c>
      <c r="D14768">
        <v>1</v>
      </c>
    </row>
    <row r="14770" spans="2:10" x14ac:dyDescent="0.25">
      <c r="B14770">
        <v>1</v>
      </c>
      <c r="H14770">
        <v>1</v>
      </c>
      <c r="I14770">
        <v>1</v>
      </c>
      <c r="J14770">
        <v>1</v>
      </c>
    </row>
    <row r="14771" spans="2:10" x14ac:dyDescent="0.25">
      <c r="D14771">
        <v>1</v>
      </c>
    </row>
    <row r="14773" spans="2:10" x14ac:dyDescent="0.25">
      <c r="C14773">
        <v>1</v>
      </c>
      <c r="H14773">
        <v>1</v>
      </c>
      <c r="I14773">
        <v>1</v>
      </c>
      <c r="J14773">
        <v>1</v>
      </c>
    </row>
    <row r="14774" spans="2:10" x14ac:dyDescent="0.25">
      <c r="C14774">
        <v>1</v>
      </c>
    </row>
    <row r="14776" spans="2:10" x14ac:dyDescent="0.25">
      <c r="B14776">
        <v>1</v>
      </c>
      <c r="D14776">
        <v>1</v>
      </c>
      <c r="H14776">
        <v>1</v>
      </c>
      <c r="I14776">
        <v>1</v>
      </c>
      <c r="J14776">
        <v>1</v>
      </c>
    </row>
    <row r="14777" spans="2:10" x14ac:dyDescent="0.25">
      <c r="D14777">
        <v>1</v>
      </c>
    </row>
    <row r="14779" spans="2:10" x14ac:dyDescent="0.25">
      <c r="C14779">
        <v>1</v>
      </c>
      <c r="H14779">
        <v>1</v>
      </c>
      <c r="I14779">
        <v>1</v>
      </c>
      <c r="J14779">
        <v>1</v>
      </c>
    </row>
    <row r="14782" spans="2:10" x14ac:dyDescent="0.25">
      <c r="B14782">
        <v>1</v>
      </c>
      <c r="D14782">
        <v>1</v>
      </c>
      <c r="H14782">
        <v>1</v>
      </c>
      <c r="I14782">
        <v>1</v>
      </c>
      <c r="J14782">
        <v>1</v>
      </c>
    </row>
    <row r="14783" spans="2:10" x14ac:dyDescent="0.25">
      <c r="D14783">
        <v>1</v>
      </c>
    </row>
    <row r="14784" spans="2:10" x14ac:dyDescent="0.25">
      <c r="C14784">
        <v>1</v>
      </c>
    </row>
    <row r="14785" spans="2:10" x14ac:dyDescent="0.25">
      <c r="C14785">
        <v>1</v>
      </c>
      <c r="H14785">
        <v>1</v>
      </c>
      <c r="I14785">
        <v>1</v>
      </c>
      <c r="J14785">
        <v>1</v>
      </c>
    </row>
    <row r="14787" spans="2:10" x14ac:dyDescent="0.25">
      <c r="B14787">
        <v>1</v>
      </c>
    </row>
    <row r="14788" spans="2:10" x14ac:dyDescent="0.25">
      <c r="B14788">
        <v>1</v>
      </c>
      <c r="D14788">
        <v>1</v>
      </c>
      <c r="H14788">
        <v>1</v>
      </c>
      <c r="I14788">
        <v>1</v>
      </c>
      <c r="J14788">
        <v>1</v>
      </c>
    </row>
    <row r="14790" spans="2:10" x14ac:dyDescent="0.25">
      <c r="C14790">
        <v>1</v>
      </c>
    </row>
    <row r="14791" spans="2:10" x14ac:dyDescent="0.25">
      <c r="D14791">
        <v>1</v>
      </c>
      <c r="H14791">
        <v>1</v>
      </c>
      <c r="I14791">
        <v>1</v>
      </c>
      <c r="J14791">
        <v>1</v>
      </c>
    </row>
    <row r="14792" spans="2:10" x14ac:dyDescent="0.25">
      <c r="B14792">
        <v>1</v>
      </c>
    </row>
    <row r="14793" spans="2:10" x14ac:dyDescent="0.25">
      <c r="B14793">
        <v>1</v>
      </c>
      <c r="C14793">
        <v>1</v>
      </c>
    </row>
    <row r="14794" spans="2:10" x14ac:dyDescent="0.25">
      <c r="D14794">
        <v>1</v>
      </c>
      <c r="H14794">
        <v>1</v>
      </c>
      <c r="I14794">
        <v>1</v>
      </c>
      <c r="J14794">
        <v>1</v>
      </c>
    </row>
    <row r="14796" spans="2:10" x14ac:dyDescent="0.25">
      <c r="C14796">
        <v>1</v>
      </c>
    </row>
    <row r="14797" spans="2:10" x14ac:dyDescent="0.25">
      <c r="B14797">
        <v>1</v>
      </c>
      <c r="C14797">
        <v>1</v>
      </c>
      <c r="D14797">
        <v>1</v>
      </c>
      <c r="H14797">
        <v>1</v>
      </c>
      <c r="I14797">
        <v>1</v>
      </c>
      <c r="J14797">
        <v>1</v>
      </c>
    </row>
    <row r="14798" spans="2:10" x14ac:dyDescent="0.25">
      <c r="B14798">
        <v>1</v>
      </c>
    </row>
    <row r="14800" spans="2:10" x14ac:dyDescent="0.25">
      <c r="D14800">
        <v>1</v>
      </c>
      <c r="H14800">
        <v>1</v>
      </c>
      <c r="I14800">
        <v>1</v>
      </c>
      <c r="J14800">
        <v>1</v>
      </c>
    </row>
    <row r="14802" spans="2:10" x14ac:dyDescent="0.25">
      <c r="B14802">
        <v>1</v>
      </c>
      <c r="C14802">
        <v>1</v>
      </c>
    </row>
    <row r="14803" spans="2:10" x14ac:dyDescent="0.25">
      <c r="D14803">
        <v>1</v>
      </c>
      <c r="H14803">
        <v>1</v>
      </c>
      <c r="I14803">
        <v>1</v>
      </c>
      <c r="J14803">
        <v>1</v>
      </c>
    </row>
    <row r="14805" spans="2:10" x14ac:dyDescent="0.25">
      <c r="C14805">
        <v>1</v>
      </c>
    </row>
    <row r="14806" spans="2:10" x14ac:dyDescent="0.25">
      <c r="D14806">
        <v>1</v>
      </c>
      <c r="H14806">
        <v>1</v>
      </c>
      <c r="I14806">
        <v>1</v>
      </c>
      <c r="J14806">
        <v>1</v>
      </c>
    </row>
    <row r="14807" spans="2:10" x14ac:dyDescent="0.25">
      <c r="B14807">
        <v>1</v>
      </c>
    </row>
    <row r="14808" spans="2:10" x14ac:dyDescent="0.25">
      <c r="C14808">
        <v>1</v>
      </c>
    </row>
    <row r="14809" spans="2:10" x14ac:dyDescent="0.25">
      <c r="B14809">
        <v>1</v>
      </c>
      <c r="D14809">
        <v>1</v>
      </c>
      <c r="H14809">
        <v>1</v>
      </c>
      <c r="I14809">
        <v>1</v>
      </c>
      <c r="J14809">
        <v>1</v>
      </c>
    </row>
    <row r="14811" spans="2:10" x14ac:dyDescent="0.25">
      <c r="C14811">
        <v>1</v>
      </c>
    </row>
    <row r="14812" spans="2:10" x14ac:dyDescent="0.25">
      <c r="B14812">
        <v>1</v>
      </c>
      <c r="D14812">
        <v>1</v>
      </c>
      <c r="H14812">
        <v>1</v>
      </c>
      <c r="I14812">
        <v>1</v>
      </c>
      <c r="J14812">
        <v>1</v>
      </c>
    </row>
    <row r="14814" spans="2:10" x14ac:dyDescent="0.25">
      <c r="B14814">
        <v>1</v>
      </c>
      <c r="C14814">
        <v>1</v>
      </c>
    </row>
    <row r="14815" spans="2:10" x14ac:dyDescent="0.25">
      <c r="D14815">
        <v>1</v>
      </c>
      <c r="H14815">
        <v>1</v>
      </c>
      <c r="I14815">
        <v>1</v>
      </c>
      <c r="J14815">
        <v>1</v>
      </c>
    </row>
    <row r="14817" spans="2:10" x14ac:dyDescent="0.25">
      <c r="B14817">
        <v>1</v>
      </c>
      <c r="C14817">
        <v>1</v>
      </c>
    </row>
    <row r="14818" spans="2:10" x14ac:dyDescent="0.25">
      <c r="D14818">
        <v>1</v>
      </c>
      <c r="H14818">
        <v>1</v>
      </c>
      <c r="I14818">
        <v>1</v>
      </c>
      <c r="J14818">
        <v>1</v>
      </c>
    </row>
    <row r="14820" spans="2:10" x14ac:dyDescent="0.25">
      <c r="C14820">
        <v>1</v>
      </c>
    </row>
    <row r="14821" spans="2:10" x14ac:dyDescent="0.25">
      <c r="D14821">
        <v>1</v>
      </c>
      <c r="H14821">
        <v>1</v>
      </c>
      <c r="I14821">
        <v>1</v>
      </c>
      <c r="J14821">
        <v>1</v>
      </c>
    </row>
    <row r="14822" spans="2:10" x14ac:dyDescent="0.25">
      <c r="B14822">
        <v>1</v>
      </c>
    </row>
    <row r="14823" spans="2:10" x14ac:dyDescent="0.25">
      <c r="C14823">
        <v>1</v>
      </c>
    </row>
    <row r="14824" spans="2:10" x14ac:dyDescent="0.25">
      <c r="D14824">
        <v>1</v>
      </c>
      <c r="H14824">
        <v>1</v>
      </c>
      <c r="I14824">
        <v>1</v>
      </c>
      <c r="J14824">
        <v>1</v>
      </c>
    </row>
    <row r="14826" spans="2:10" x14ac:dyDescent="0.25">
      <c r="C14826">
        <v>1</v>
      </c>
    </row>
    <row r="14827" spans="2:10" x14ac:dyDescent="0.25">
      <c r="D14827">
        <v>1</v>
      </c>
      <c r="H14827">
        <v>1</v>
      </c>
      <c r="I14827">
        <v>1</v>
      </c>
      <c r="J14827">
        <v>1</v>
      </c>
    </row>
    <row r="14828" spans="2:10" x14ac:dyDescent="0.25">
      <c r="B14828">
        <v>1</v>
      </c>
    </row>
    <row r="14829" spans="2:10" x14ac:dyDescent="0.25">
      <c r="B14829">
        <v>1</v>
      </c>
      <c r="C14829">
        <v>1</v>
      </c>
    </row>
    <row r="14830" spans="2:10" x14ac:dyDescent="0.25">
      <c r="D14830">
        <v>1</v>
      </c>
      <c r="H14830">
        <v>1</v>
      </c>
      <c r="I14830">
        <v>1</v>
      </c>
      <c r="J14830">
        <v>1</v>
      </c>
    </row>
    <row r="14832" spans="2:10" x14ac:dyDescent="0.25">
      <c r="C14832">
        <v>1</v>
      </c>
    </row>
    <row r="14833" spans="2:10" x14ac:dyDescent="0.25">
      <c r="D14833">
        <v>1</v>
      </c>
      <c r="H14833">
        <v>1</v>
      </c>
      <c r="I14833">
        <v>1</v>
      </c>
      <c r="J14833">
        <v>1</v>
      </c>
    </row>
    <row r="14834" spans="2:10" x14ac:dyDescent="0.25">
      <c r="B14834">
        <v>1</v>
      </c>
    </row>
    <row r="14835" spans="2:10" x14ac:dyDescent="0.25">
      <c r="B14835">
        <v>1</v>
      </c>
      <c r="C14835">
        <v>1</v>
      </c>
    </row>
    <row r="14836" spans="2:10" x14ac:dyDescent="0.25">
      <c r="D14836">
        <v>1</v>
      </c>
      <c r="H14836">
        <v>1</v>
      </c>
      <c r="I14836">
        <v>1</v>
      </c>
      <c r="J14836">
        <v>1</v>
      </c>
    </row>
    <row r="14838" spans="2:10" x14ac:dyDescent="0.25">
      <c r="C14838">
        <v>1</v>
      </c>
    </row>
    <row r="14839" spans="2:10" x14ac:dyDescent="0.25">
      <c r="D14839">
        <v>1</v>
      </c>
      <c r="H14839">
        <v>1</v>
      </c>
      <c r="I14839">
        <v>1</v>
      </c>
      <c r="J14839">
        <v>1</v>
      </c>
    </row>
    <row r="14840" spans="2:10" x14ac:dyDescent="0.25">
      <c r="B14840">
        <v>1</v>
      </c>
    </row>
    <row r="14841" spans="2:10" x14ac:dyDescent="0.25">
      <c r="C14841">
        <v>1</v>
      </c>
    </row>
    <row r="14842" spans="2:10" x14ac:dyDescent="0.25">
      <c r="D14842">
        <v>2</v>
      </c>
      <c r="H14842">
        <v>1</v>
      </c>
      <c r="I14842">
        <v>1</v>
      </c>
      <c r="J14842">
        <v>1</v>
      </c>
    </row>
    <row r="14843" spans="2:10" x14ac:dyDescent="0.25">
      <c r="B14843">
        <v>1</v>
      </c>
    </row>
    <row r="14844" spans="2:10" x14ac:dyDescent="0.25">
      <c r="C14844">
        <v>1</v>
      </c>
    </row>
    <row r="14845" spans="2:10" x14ac:dyDescent="0.25">
      <c r="D14845">
        <v>1</v>
      </c>
      <c r="H14845">
        <v>1</v>
      </c>
      <c r="I14845">
        <v>1</v>
      </c>
      <c r="J14845">
        <v>1</v>
      </c>
    </row>
    <row r="14846" spans="2:10" x14ac:dyDescent="0.25">
      <c r="B14846">
        <v>1</v>
      </c>
    </row>
    <row r="14847" spans="2:10" x14ac:dyDescent="0.25">
      <c r="B14847">
        <v>1</v>
      </c>
      <c r="C14847">
        <v>1</v>
      </c>
    </row>
    <row r="14848" spans="2:10" x14ac:dyDescent="0.25">
      <c r="D14848">
        <v>2</v>
      </c>
      <c r="H14848">
        <v>1</v>
      </c>
      <c r="I14848">
        <v>1</v>
      </c>
      <c r="J14848">
        <v>1</v>
      </c>
    </row>
    <row r="14850" spans="2:10" x14ac:dyDescent="0.25">
      <c r="C14850">
        <v>1</v>
      </c>
    </row>
    <row r="14851" spans="2:10" x14ac:dyDescent="0.25">
      <c r="D14851">
        <v>1</v>
      </c>
      <c r="H14851">
        <v>1</v>
      </c>
      <c r="I14851">
        <v>1</v>
      </c>
      <c r="J14851">
        <v>1</v>
      </c>
    </row>
    <row r="14852" spans="2:10" x14ac:dyDescent="0.25">
      <c r="B14852">
        <v>1</v>
      </c>
    </row>
    <row r="14853" spans="2:10" x14ac:dyDescent="0.25">
      <c r="C14853">
        <v>1</v>
      </c>
    </row>
    <row r="14854" spans="2:10" x14ac:dyDescent="0.25">
      <c r="H14854">
        <v>1</v>
      </c>
      <c r="I14854">
        <v>1</v>
      </c>
      <c r="J14854">
        <v>1</v>
      </c>
    </row>
    <row r="14856" spans="2:10" x14ac:dyDescent="0.25">
      <c r="B14856">
        <v>1</v>
      </c>
      <c r="C14856">
        <v>1</v>
      </c>
      <c r="D14856">
        <v>2</v>
      </c>
    </row>
    <row r="14857" spans="2:10" x14ac:dyDescent="0.25">
      <c r="H14857">
        <v>1</v>
      </c>
      <c r="I14857">
        <v>1</v>
      </c>
      <c r="J14857">
        <v>1</v>
      </c>
    </row>
    <row r="14859" spans="2:10" x14ac:dyDescent="0.25">
      <c r="C14859">
        <v>1</v>
      </c>
    </row>
    <row r="14860" spans="2:10" x14ac:dyDescent="0.25">
      <c r="H14860">
        <v>1</v>
      </c>
      <c r="I14860">
        <v>1</v>
      </c>
      <c r="J14860">
        <v>1</v>
      </c>
    </row>
    <row r="14861" spans="2:10" x14ac:dyDescent="0.25">
      <c r="D14861">
        <v>2</v>
      </c>
    </row>
    <row r="14862" spans="2:10" x14ac:dyDescent="0.25">
      <c r="B14862">
        <v>1</v>
      </c>
      <c r="C14862">
        <v>1</v>
      </c>
    </row>
    <row r="14863" spans="2:10" x14ac:dyDescent="0.25">
      <c r="H14863">
        <v>1</v>
      </c>
      <c r="I14863">
        <v>1</v>
      </c>
      <c r="J14863">
        <v>1</v>
      </c>
    </row>
    <row r="14865" spans="2:10" x14ac:dyDescent="0.25">
      <c r="C14865">
        <v>1</v>
      </c>
    </row>
    <row r="14866" spans="2:10" x14ac:dyDescent="0.25">
      <c r="D14866">
        <v>1</v>
      </c>
      <c r="H14866">
        <v>1</v>
      </c>
      <c r="I14866">
        <v>1</v>
      </c>
      <c r="J14866">
        <v>1</v>
      </c>
    </row>
    <row r="14867" spans="2:10" x14ac:dyDescent="0.25">
      <c r="B14867">
        <v>1</v>
      </c>
    </row>
    <row r="14868" spans="2:10" x14ac:dyDescent="0.25">
      <c r="B14868">
        <v>1</v>
      </c>
      <c r="C14868">
        <v>2</v>
      </c>
    </row>
    <row r="14869" spans="2:10" x14ac:dyDescent="0.25">
      <c r="D14869">
        <v>2</v>
      </c>
      <c r="H14869">
        <v>1</v>
      </c>
      <c r="I14869">
        <v>1</v>
      </c>
      <c r="J14869">
        <v>1</v>
      </c>
    </row>
    <row r="14871" spans="2:10" x14ac:dyDescent="0.25">
      <c r="C14871">
        <v>1</v>
      </c>
    </row>
    <row r="14872" spans="2:10" x14ac:dyDescent="0.25">
      <c r="D14872">
        <v>1</v>
      </c>
      <c r="H14872">
        <v>1</v>
      </c>
      <c r="I14872">
        <v>1</v>
      </c>
      <c r="J14872">
        <v>1</v>
      </c>
    </row>
    <row r="14873" spans="2:10" x14ac:dyDescent="0.25">
      <c r="B14873">
        <v>1</v>
      </c>
      <c r="D14873">
        <v>2</v>
      </c>
    </row>
    <row r="14874" spans="2:10" x14ac:dyDescent="0.25">
      <c r="B14874">
        <v>1</v>
      </c>
      <c r="C14874">
        <v>2</v>
      </c>
    </row>
    <row r="14875" spans="2:10" x14ac:dyDescent="0.25">
      <c r="C14875">
        <v>1</v>
      </c>
      <c r="H14875">
        <v>1</v>
      </c>
      <c r="I14875">
        <v>1</v>
      </c>
      <c r="J14875">
        <v>1</v>
      </c>
    </row>
    <row r="14878" spans="2:10" x14ac:dyDescent="0.25">
      <c r="D14878">
        <v>2</v>
      </c>
      <c r="H14878">
        <v>1</v>
      </c>
      <c r="I14878">
        <v>1</v>
      </c>
      <c r="J14878">
        <v>1</v>
      </c>
    </row>
    <row r="14879" spans="2:10" x14ac:dyDescent="0.25">
      <c r="B14879">
        <v>1</v>
      </c>
    </row>
    <row r="14880" spans="2:10" x14ac:dyDescent="0.25">
      <c r="B14880">
        <v>1</v>
      </c>
      <c r="C14880">
        <v>2</v>
      </c>
    </row>
    <row r="14881" spans="2:10" x14ac:dyDescent="0.25">
      <c r="H14881">
        <v>1</v>
      </c>
      <c r="I14881">
        <v>1</v>
      </c>
      <c r="J14881">
        <v>1</v>
      </c>
    </row>
    <row r="14882" spans="2:10" x14ac:dyDescent="0.25">
      <c r="C14882">
        <v>1</v>
      </c>
    </row>
    <row r="14883" spans="2:10" x14ac:dyDescent="0.25">
      <c r="D14883">
        <v>1</v>
      </c>
    </row>
    <row r="14884" spans="2:10" x14ac:dyDescent="0.25">
      <c r="B14884">
        <v>1</v>
      </c>
      <c r="H14884">
        <v>1</v>
      </c>
      <c r="I14884">
        <v>1</v>
      </c>
      <c r="J14884">
        <v>1</v>
      </c>
    </row>
    <row r="14885" spans="2:10" x14ac:dyDescent="0.25">
      <c r="C14885">
        <v>1</v>
      </c>
    </row>
    <row r="14887" spans="2:10" x14ac:dyDescent="0.25">
      <c r="B14887">
        <v>1</v>
      </c>
      <c r="H14887">
        <v>1</v>
      </c>
      <c r="I14887">
        <v>1</v>
      </c>
      <c r="J14887">
        <v>1</v>
      </c>
    </row>
    <row r="14888" spans="2:10" x14ac:dyDescent="0.25">
      <c r="C14888">
        <v>1</v>
      </c>
      <c r="D14888">
        <v>2</v>
      </c>
    </row>
    <row r="14889" spans="2:10" x14ac:dyDescent="0.25">
      <c r="D14889">
        <v>1</v>
      </c>
    </row>
    <row r="14890" spans="2:10" x14ac:dyDescent="0.25">
      <c r="B14890">
        <v>1</v>
      </c>
      <c r="H14890">
        <v>1</v>
      </c>
      <c r="I14890">
        <v>1</v>
      </c>
      <c r="J14890">
        <v>1</v>
      </c>
    </row>
    <row r="14891" spans="2:10" x14ac:dyDescent="0.25">
      <c r="C14891">
        <v>1</v>
      </c>
    </row>
    <row r="14893" spans="2:10" x14ac:dyDescent="0.25">
      <c r="H14893">
        <v>1</v>
      </c>
      <c r="I14893">
        <v>1</v>
      </c>
      <c r="J14893">
        <v>1</v>
      </c>
    </row>
    <row r="14894" spans="2:10" x14ac:dyDescent="0.25">
      <c r="D14894">
        <v>1</v>
      </c>
    </row>
    <row r="14895" spans="2:10" x14ac:dyDescent="0.25">
      <c r="B14895">
        <v>1</v>
      </c>
    </row>
    <row r="14896" spans="2:10" x14ac:dyDescent="0.25">
      <c r="B14896">
        <v>1</v>
      </c>
      <c r="D14896">
        <v>2</v>
      </c>
      <c r="H14896">
        <v>1</v>
      </c>
      <c r="I14896">
        <v>1</v>
      </c>
      <c r="J14896">
        <v>1</v>
      </c>
    </row>
    <row r="14897" spans="2:10" x14ac:dyDescent="0.25">
      <c r="C14897">
        <v>1</v>
      </c>
    </row>
    <row r="14899" spans="2:10" x14ac:dyDescent="0.25">
      <c r="D14899">
        <v>2</v>
      </c>
      <c r="H14899">
        <v>1</v>
      </c>
      <c r="I14899">
        <v>1</v>
      </c>
      <c r="J14899">
        <v>1</v>
      </c>
    </row>
    <row r="14900" spans="2:10" x14ac:dyDescent="0.25">
      <c r="D14900">
        <v>1</v>
      </c>
    </row>
    <row r="14901" spans="2:10" x14ac:dyDescent="0.25">
      <c r="B14901">
        <v>1</v>
      </c>
    </row>
    <row r="14902" spans="2:10" x14ac:dyDescent="0.25">
      <c r="H14902">
        <v>1</v>
      </c>
      <c r="I14902">
        <v>1</v>
      </c>
      <c r="J14902">
        <v>1</v>
      </c>
    </row>
    <row r="14903" spans="2:10" x14ac:dyDescent="0.25">
      <c r="C14903">
        <v>1</v>
      </c>
    </row>
    <row r="14904" spans="2:10" x14ac:dyDescent="0.25">
      <c r="B14904">
        <v>1</v>
      </c>
    </row>
    <row r="14905" spans="2:10" x14ac:dyDescent="0.25">
      <c r="C14905">
        <v>1</v>
      </c>
      <c r="D14905">
        <v>1</v>
      </c>
      <c r="H14905">
        <v>1</v>
      </c>
      <c r="I14905">
        <v>1</v>
      </c>
      <c r="J14905">
        <v>1</v>
      </c>
    </row>
    <row r="14906" spans="2:10" x14ac:dyDescent="0.25">
      <c r="D14906">
        <v>2</v>
      </c>
    </row>
    <row r="14907" spans="2:10" x14ac:dyDescent="0.25">
      <c r="B14907">
        <v>1</v>
      </c>
    </row>
    <row r="14908" spans="2:10" x14ac:dyDescent="0.25">
      <c r="B14908">
        <v>1</v>
      </c>
      <c r="H14908">
        <v>1</v>
      </c>
      <c r="I14908">
        <v>1</v>
      </c>
      <c r="J14908">
        <v>1</v>
      </c>
    </row>
    <row r="14909" spans="2:10" x14ac:dyDescent="0.25">
      <c r="C14909">
        <v>1</v>
      </c>
    </row>
    <row r="14910" spans="2:10" x14ac:dyDescent="0.25">
      <c r="D14910">
        <v>2</v>
      </c>
    </row>
    <row r="14911" spans="2:10" x14ac:dyDescent="0.25">
      <c r="H14911">
        <v>1</v>
      </c>
      <c r="I14911">
        <v>1</v>
      </c>
      <c r="J14911">
        <v>1</v>
      </c>
    </row>
    <row r="14912" spans="2:10" x14ac:dyDescent="0.25">
      <c r="B14912">
        <v>1</v>
      </c>
    </row>
    <row r="14914" spans="2:10" x14ac:dyDescent="0.25">
      <c r="C14914">
        <v>1</v>
      </c>
      <c r="H14914">
        <v>1</v>
      </c>
      <c r="I14914">
        <v>1</v>
      </c>
      <c r="J14914">
        <v>1</v>
      </c>
    </row>
    <row r="14915" spans="2:10" x14ac:dyDescent="0.25">
      <c r="B14915">
        <v>1</v>
      </c>
      <c r="C14915">
        <v>1</v>
      </c>
      <c r="D14915">
        <v>1</v>
      </c>
    </row>
    <row r="14917" spans="2:10" x14ac:dyDescent="0.25">
      <c r="H14917">
        <v>1</v>
      </c>
      <c r="I14917">
        <v>1</v>
      </c>
      <c r="J14917">
        <v>1</v>
      </c>
    </row>
    <row r="14918" spans="2:10" x14ac:dyDescent="0.25">
      <c r="B14918">
        <v>1</v>
      </c>
    </row>
    <row r="14920" spans="2:10" x14ac:dyDescent="0.25">
      <c r="B14920">
        <v>1</v>
      </c>
      <c r="C14920">
        <v>1</v>
      </c>
      <c r="D14920">
        <v>1</v>
      </c>
      <c r="H14920">
        <v>1</v>
      </c>
      <c r="I14920">
        <v>1</v>
      </c>
      <c r="J14920">
        <v>1</v>
      </c>
    </row>
    <row r="14922" spans="2:10" x14ac:dyDescent="0.25">
      <c r="D14922">
        <v>2</v>
      </c>
    </row>
    <row r="14923" spans="2:10" x14ac:dyDescent="0.25">
      <c r="C14923">
        <v>1</v>
      </c>
      <c r="H14923">
        <v>1</v>
      </c>
      <c r="I14923">
        <v>1</v>
      </c>
      <c r="J14923">
        <v>1</v>
      </c>
    </row>
    <row r="14924" spans="2:10" x14ac:dyDescent="0.25">
      <c r="B14924">
        <v>1</v>
      </c>
    </row>
    <row r="14925" spans="2:10" x14ac:dyDescent="0.25">
      <c r="D14925">
        <v>1</v>
      </c>
    </row>
    <row r="14926" spans="2:10" x14ac:dyDescent="0.25">
      <c r="C14926">
        <v>1</v>
      </c>
      <c r="D14926">
        <v>1</v>
      </c>
      <c r="H14926">
        <v>1</v>
      </c>
      <c r="I14926">
        <v>1</v>
      </c>
      <c r="J14926">
        <v>1</v>
      </c>
    </row>
    <row r="14927" spans="2:10" x14ac:dyDescent="0.25">
      <c r="B14927">
        <v>1</v>
      </c>
    </row>
    <row r="14929" spans="2:10" x14ac:dyDescent="0.25">
      <c r="H14929">
        <v>1</v>
      </c>
      <c r="I14929">
        <v>1</v>
      </c>
      <c r="J14929">
        <v>1</v>
      </c>
    </row>
    <row r="14930" spans="2:10" x14ac:dyDescent="0.25">
      <c r="B14930">
        <v>1</v>
      </c>
    </row>
    <row r="14931" spans="2:10" x14ac:dyDescent="0.25">
      <c r="D14931">
        <v>1</v>
      </c>
    </row>
    <row r="14932" spans="2:10" x14ac:dyDescent="0.25">
      <c r="B14932">
        <v>1</v>
      </c>
      <c r="C14932">
        <v>1</v>
      </c>
      <c r="H14932">
        <v>1</v>
      </c>
      <c r="I14932">
        <v>1</v>
      </c>
      <c r="J14932">
        <v>1</v>
      </c>
    </row>
    <row r="14933" spans="2:10" x14ac:dyDescent="0.25">
      <c r="C14933">
        <v>1</v>
      </c>
    </row>
    <row r="14934" spans="2:10" x14ac:dyDescent="0.25">
      <c r="D14934">
        <v>1</v>
      </c>
    </row>
    <row r="14935" spans="2:10" x14ac:dyDescent="0.25">
      <c r="B14935">
        <v>1</v>
      </c>
      <c r="H14935">
        <v>1</v>
      </c>
      <c r="I14935">
        <v>1</v>
      </c>
      <c r="J14935">
        <v>1</v>
      </c>
    </row>
    <row r="14936" spans="2:10" x14ac:dyDescent="0.25">
      <c r="B14936">
        <v>1</v>
      </c>
    </row>
    <row r="14937" spans="2:10" x14ac:dyDescent="0.25">
      <c r="D14937">
        <v>1</v>
      </c>
    </row>
    <row r="14938" spans="2:10" x14ac:dyDescent="0.25">
      <c r="C14938">
        <v>1</v>
      </c>
      <c r="H14938">
        <v>1</v>
      </c>
      <c r="I14938">
        <v>1</v>
      </c>
      <c r="J14938">
        <v>1</v>
      </c>
    </row>
    <row r="14940" spans="2:10" x14ac:dyDescent="0.25">
      <c r="B14940">
        <v>1</v>
      </c>
      <c r="D14940">
        <v>1</v>
      </c>
    </row>
    <row r="14941" spans="2:10" x14ac:dyDescent="0.25">
      <c r="C14941">
        <v>1</v>
      </c>
      <c r="H14941">
        <v>1</v>
      </c>
      <c r="I14941">
        <v>1</v>
      </c>
      <c r="J14941">
        <v>1</v>
      </c>
    </row>
    <row r="14942" spans="2:10" x14ac:dyDescent="0.25">
      <c r="B14942">
        <v>1</v>
      </c>
    </row>
    <row r="14943" spans="2:10" x14ac:dyDescent="0.25">
      <c r="D14943">
        <v>1</v>
      </c>
    </row>
    <row r="14944" spans="2:10" x14ac:dyDescent="0.25">
      <c r="C14944">
        <v>1</v>
      </c>
      <c r="H14944">
        <v>1</v>
      </c>
      <c r="I14944">
        <v>1</v>
      </c>
      <c r="J14944">
        <v>1</v>
      </c>
    </row>
    <row r="14945" spans="2:10" x14ac:dyDescent="0.25">
      <c r="B14945">
        <v>1</v>
      </c>
    </row>
    <row r="14947" spans="2:10" x14ac:dyDescent="0.25">
      <c r="B14947">
        <v>1</v>
      </c>
      <c r="C14947">
        <v>1</v>
      </c>
      <c r="H14947">
        <v>1</v>
      </c>
      <c r="I14947">
        <v>1</v>
      </c>
      <c r="J14947">
        <v>1</v>
      </c>
    </row>
    <row r="14948" spans="2:10" x14ac:dyDescent="0.25">
      <c r="D14948">
        <v>1</v>
      </c>
    </row>
    <row r="14950" spans="2:10" x14ac:dyDescent="0.25">
      <c r="C14950">
        <v>1</v>
      </c>
      <c r="D14950">
        <v>1</v>
      </c>
      <c r="H14950">
        <v>1</v>
      </c>
      <c r="I14950">
        <v>1</v>
      </c>
      <c r="J14950">
        <v>1</v>
      </c>
    </row>
    <row r="14951" spans="2:10" x14ac:dyDescent="0.25">
      <c r="B14951">
        <v>1</v>
      </c>
      <c r="C14951">
        <v>1</v>
      </c>
    </row>
    <row r="14952" spans="2:10" x14ac:dyDescent="0.25">
      <c r="B14952">
        <v>1</v>
      </c>
    </row>
    <row r="14953" spans="2:10" x14ac:dyDescent="0.25">
      <c r="D14953">
        <v>1</v>
      </c>
      <c r="H14953">
        <v>1</v>
      </c>
      <c r="I14953">
        <v>1</v>
      </c>
      <c r="J14953">
        <v>1</v>
      </c>
    </row>
    <row r="14954" spans="2:10" x14ac:dyDescent="0.25">
      <c r="D14954">
        <v>1</v>
      </c>
    </row>
    <row r="14956" spans="2:10" x14ac:dyDescent="0.25">
      <c r="B14956">
        <v>1</v>
      </c>
      <c r="C14956">
        <v>1</v>
      </c>
      <c r="H14956">
        <v>1</v>
      </c>
      <c r="I14956">
        <v>1</v>
      </c>
      <c r="J14956">
        <v>1</v>
      </c>
    </row>
    <row r="14957" spans="2:10" x14ac:dyDescent="0.25">
      <c r="B14957">
        <v>1</v>
      </c>
      <c r="C14957">
        <v>1</v>
      </c>
    </row>
    <row r="14959" spans="2:10" x14ac:dyDescent="0.25">
      <c r="D14959">
        <v>1</v>
      </c>
      <c r="H14959">
        <v>1</v>
      </c>
      <c r="I14959">
        <v>1</v>
      </c>
      <c r="J14959">
        <v>1</v>
      </c>
    </row>
    <row r="14960" spans="2:10" x14ac:dyDescent="0.25">
      <c r="D14960">
        <v>1</v>
      </c>
    </row>
    <row r="14961" spans="2:10" x14ac:dyDescent="0.25">
      <c r="B14961">
        <v>1</v>
      </c>
    </row>
    <row r="14962" spans="2:10" x14ac:dyDescent="0.25">
      <c r="B14962">
        <v>1</v>
      </c>
      <c r="C14962">
        <v>1</v>
      </c>
      <c r="H14962">
        <v>1</v>
      </c>
      <c r="I14962">
        <v>1</v>
      </c>
      <c r="J14962">
        <v>1</v>
      </c>
    </row>
    <row r="14965" spans="2:10" x14ac:dyDescent="0.25">
      <c r="C14965">
        <v>1</v>
      </c>
      <c r="D14965">
        <v>1</v>
      </c>
      <c r="H14965">
        <v>1</v>
      </c>
      <c r="I14965">
        <v>1</v>
      </c>
      <c r="J14965">
        <v>1</v>
      </c>
    </row>
    <row r="14966" spans="2:10" x14ac:dyDescent="0.25">
      <c r="B14966">
        <v>1</v>
      </c>
      <c r="D14966">
        <v>1</v>
      </c>
    </row>
    <row r="14967" spans="2:10" x14ac:dyDescent="0.25">
      <c r="B14967">
        <v>1</v>
      </c>
    </row>
    <row r="14968" spans="2:10" x14ac:dyDescent="0.25">
      <c r="C14968">
        <v>1</v>
      </c>
      <c r="H14968">
        <v>1</v>
      </c>
      <c r="I14968">
        <v>1</v>
      </c>
      <c r="J14968">
        <v>1</v>
      </c>
    </row>
    <row r="14969" spans="2:10" x14ac:dyDescent="0.25">
      <c r="C14969">
        <v>1</v>
      </c>
    </row>
    <row r="14971" spans="2:10" x14ac:dyDescent="0.25">
      <c r="B14971">
        <v>1</v>
      </c>
      <c r="D14971">
        <v>1</v>
      </c>
      <c r="H14971">
        <v>1</v>
      </c>
      <c r="I14971">
        <v>1</v>
      </c>
      <c r="J14971">
        <v>1</v>
      </c>
    </row>
    <row r="14972" spans="2:10" x14ac:dyDescent="0.25">
      <c r="D14972">
        <v>1</v>
      </c>
    </row>
    <row r="14974" spans="2:10" x14ac:dyDescent="0.25">
      <c r="C14974">
        <v>1</v>
      </c>
      <c r="H14974">
        <v>1</v>
      </c>
      <c r="I14974">
        <v>1</v>
      </c>
      <c r="J14974">
        <v>1</v>
      </c>
    </row>
    <row r="14976" spans="2:10" x14ac:dyDescent="0.25">
      <c r="B14976">
        <v>1</v>
      </c>
    </row>
    <row r="14977" spans="2:10" x14ac:dyDescent="0.25">
      <c r="D14977">
        <v>1</v>
      </c>
      <c r="H14977">
        <v>1</v>
      </c>
      <c r="I14977">
        <v>1</v>
      </c>
      <c r="J14977">
        <v>1</v>
      </c>
    </row>
    <row r="14978" spans="2:10" x14ac:dyDescent="0.25">
      <c r="D14978">
        <v>1</v>
      </c>
    </row>
    <row r="14979" spans="2:10" x14ac:dyDescent="0.25">
      <c r="C14979">
        <v>1</v>
      </c>
    </row>
    <row r="14980" spans="2:10" x14ac:dyDescent="0.25">
      <c r="H14980">
        <v>1</v>
      </c>
      <c r="I14980">
        <v>1</v>
      </c>
      <c r="J14980">
        <v>1</v>
      </c>
    </row>
    <row r="14982" spans="2:10" x14ac:dyDescent="0.25">
      <c r="B14982">
        <v>1</v>
      </c>
    </row>
    <row r="14983" spans="2:10" x14ac:dyDescent="0.25">
      <c r="D14983">
        <v>1</v>
      </c>
      <c r="H14983">
        <v>1</v>
      </c>
      <c r="I14983">
        <v>1</v>
      </c>
      <c r="J14983">
        <v>1</v>
      </c>
    </row>
    <row r="14985" spans="2:10" x14ac:dyDescent="0.25">
      <c r="C14985">
        <v>1</v>
      </c>
    </row>
    <row r="14986" spans="2:10" x14ac:dyDescent="0.25">
      <c r="H14986">
        <v>1</v>
      </c>
      <c r="I14986">
        <v>1</v>
      </c>
      <c r="J14986">
        <v>1</v>
      </c>
    </row>
    <row r="14988" spans="2:10" x14ac:dyDescent="0.25">
      <c r="B14988">
        <v>1</v>
      </c>
      <c r="D14988">
        <v>1</v>
      </c>
    </row>
    <row r="14989" spans="2:10" x14ac:dyDescent="0.25">
      <c r="D14989">
        <v>1</v>
      </c>
      <c r="H14989">
        <v>1</v>
      </c>
      <c r="I14989">
        <v>1</v>
      </c>
      <c r="J14989">
        <v>1</v>
      </c>
    </row>
    <row r="14990" spans="2:10" x14ac:dyDescent="0.25">
      <c r="C14990">
        <v>1</v>
      </c>
    </row>
    <row r="14992" spans="2:10" x14ac:dyDescent="0.25">
      <c r="C14992">
        <v>1</v>
      </c>
      <c r="H14992">
        <v>1</v>
      </c>
      <c r="I14992">
        <v>1</v>
      </c>
      <c r="J14992">
        <v>1</v>
      </c>
    </row>
    <row r="14994" spans="2:10" x14ac:dyDescent="0.25">
      <c r="B14994">
        <v>1</v>
      </c>
      <c r="D14994">
        <v>1</v>
      </c>
    </row>
    <row r="14995" spans="2:10" x14ac:dyDescent="0.25">
      <c r="D14995">
        <v>1</v>
      </c>
      <c r="H14995">
        <v>1</v>
      </c>
      <c r="I14995">
        <v>1</v>
      </c>
      <c r="J14995">
        <v>1</v>
      </c>
    </row>
    <row r="14996" spans="2:10" x14ac:dyDescent="0.25">
      <c r="C14996">
        <v>1</v>
      </c>
    </row>
    <row r="14998" spans="2:10" x14ac:dyDescent="0.25">
      <c r="C14998">
        <v>1</v>
      </c>
      <c r="H14998">
        <v>1</v>
      </c>
      <c r="I14998">
        <v>1</v>
      </c>
      <c r="J14998">
        <v>1</v>
      </c>
    </row>
    <row r="14999" spans="2:10" x14ac:dyDescent="0.25">
      <c r="D14999">
        <v>1</v>
      </c>
    </row>
    <row r="15000" spans="2:10" x14ac:dyDescent="0.25">
      <c r="B15000">
        <v>1</v>
      </c>
    </row>
    <row r="15001" spans="2:10" x14ac:dyDescent="0.25">
      <c r="C15001">
        <v>1</v>
      </c>
      <c r="H15001">
        <v>1</v>
      </c>
      <c r="I15001">
        <v>1</v>
      </c>
      <c r="J15001">
        <v>1</v>
      </c>
    </row>
    <row r="15002" spans="2:10" x14ac:dyDescent="0.25">
      <c r="D15002">
        <v>1</v>
      </c>
    </row>
    <row r="15003" spans="2:10" x14ac:dyDescent="0.25">
      <c r="B15003">
        <v>1</v>
      </c>
    </row>
    <row r="15004" spans="2:10" x14ac:dyDescent="0.25">
      <c r="C15004">
        <v>1</v>
      </c>
      <c r="H15004">
        <v>1</v>
      </c>
      <c r="I15004">
        <v>1</v>
      </c>
      <c r="J15004">
        <v>1</v>
      </c>
    </row>
    <row r="15005" spans="2:10" x14ac:dyDescent="0.25">
      <c r="D15005">
        <v>1</v>
      </c>
    </row>
    <row r="15006" spans="2:10" x14ac:dyDescent="0.25">
      <c r="B15006">
        <v>1</v>
      </c>
    </row>
    <row r="15007" spans="2:10" x14ac:dyDescent="0.25">
      <c r="C15007">
        <v>1</v>
      </c>
      <c r="H15007">
        <v>1</v>
      </c>
      <c r="I15007">
        <v>1</v>
      </c>
      <c r="J15007">
        <v>1</v>
      </c>
    </row>
    <row r="15008" spans="2:10" x14ac:dyDescent="0.25">
      <c r="D15008">
        <v>1</v>
      </c>
    </row>
    <row r="15010" spans="2:10" x14ac:dyDescent="0.25">
      <c r="C15010">
        <v>1</v>
      </c>
      <c r="H15010">
        <v>1</v>
      </c>
      <c r="I15010">
        <v>1</v>
      </c>
      <c r="J15010">
        <v>1</v>
      </c>
    </row>
    <row r="15011" spans="2:10" x14ac:dyDescent="0.25">
      <c r="B15011">
        <v>1</v>
      </c>
      <c r="D15011">
        <v>1</v>
      </c>
    </row>
    <row r="15012" spans="2:10" x14ac:dyDescent="0.25">
      <c r="B15012">
        <v>1</v>
      </c>
    </row>
    <row r="15013" spans="2:10" x14ac:dyDescent="0.25">
      <c r="C15013">
        <v>1</v>
      </c>
      <c r="H15013">
        <v>1</v>
      </c>
      <c r="I15013">
        <v>1</v>
      </c>
      <c r="J15013">
        <v>1</v>
      </c>
    </row>
    <row r="15014" spans="2:10" x14ac:dyDescent="0.25">
      <c r="C15014">
        <v>1</v>
      </c>
      <c r="D15014">
        <v>1</v>
      </c>
    </row>
    <row r="15016" spans="2:10" x14ac:dyDescent="0.25">
      <c r="H15016">
        <v>1</v>
      </c>
      <c r="I15016">
        <v>1</v>
      </c>
      <c r="J15016">
        <v>1</v>
      </c>
    </row>
    <row r="15017" spans="2:10" x14ac:dyDescent="0.25">
      <c r="B15017">
        <v>1</v>
      </c>
      <c r="D15017">
        <v>1</v>
      </c>
    </row>
    <row r="15018" spans="2:10" x14ac:dyDescent="0.25">
      <c r="B15018">
        <v>1</v>
      </c>
    </row>
    <row r="15019" spans="2:10" x14ac:dyDescent="0.25">
      <c r="C15019">
        <v>1</v>
      </c>
      <c r="H15019">
        <v>1</v>
      </c>
      <c r="I15019">
        <v>1</v>
      </c>
      <c r="J15019">
        <v>1</v>
      </c>
    </row>
    <row r="15020" spans="2:10" x14ac:dyDescent="0.25">
      <c r="D15020">
        <v>1</v>
      </c>
    </row>
    <row r="15022" spans="2:10" x14ac:dyDescent="0.25">
      <c r="H15022">
        <v>1</v>
      </c>
      <c r="I15022">
        <v>1</v>
      </c>
      <c r="J15022">
        <v>1</v>
      </c>
    </row>
    <row r="15023" spans="2:10" x14ac:dyDescent="0.25">
      <c r="B15023">
        <v>1</v>
      </c>
      <c r="C15023">
        <v>1</v>
      </c>
      <c r="D15023">
        <v>1</v>
      </c>
    </row>
    <row r="15024" spans="2:10" x14ac:dyDescent="0.25">
      <c r="C15024">
        <v>1</v>
      </c>
    </row>
    <row r="15025" spans="2:10" x14ac:dyDescent="0.25">
      <c r="H15025">
        <v>1</v>
      </c>
      <c r="I15025">
        <v>1</v>
      </c>
      <c r="J15025">
        <v>1</v>
      </c>
    </row>
    <row r="15026" spans="2:10" x14ac:dyDescent="0.25">
      <c r="D15026">
        <v>1</v>
      </c>
    </row>
    <row r="15028" spans="2:10" x14ac:dyDescent="0.25">
      <c r="B15028">
        <v>1</v>
      </c>
      <c r="H15028">
        <v>1</v>
      </c>
      <c r="I15028">
        <v>1</v>
      </c>
      <c r="J15028">
        <v>1</v>
      </c>
    </row>
    <row r="15029" spans="2:10" x14ac:dyDescent="0.25">
      <c r="C15029">
        <v>1</v>
      </c>
      <c r="D15029">
        <v>1</v>
      </c>
    </row>
    <row r="15031" spans="2:10" x14ac:dyDescent="0.25">
      <c r="B15031">
        <v>1</v>
      </c>
      <c r="H15031">
        <v>1</v>
      </c>
      <c r="I15031">
        <v>1</v>
      </c>
      <c r="J15031">
        <v>1</v>
      </c>
    </row>
    <row r="15032" spans="2:10" x14ac:dyDescent="0.25">
      <c r="D15032">
        <v>1</v>
      </c>
    </row>
    <row r="15034" spans="2:10" x14ac:dyDescent="0.25">
      <c r="B15034">
        <v>1</v>
      </c>
      <c r="H15034">
        <v>1</v>
      </c>
      <c r="I15034">
        <v>1</v>
      </c>
      <c r="J15034">
        <v>1</v>
      </c>
    </row>
    <row r="15035" spans="2:10" x14ac:dyDescent="0.25">
      <c r="B15035">
        <v>1</v>
      </c>
      <c r="C15035">
        <v>1</v>
      </c>
      <c r="D15035">
        <v>1</v>
      </c>
    </row>
    <row r="15036" spans="2:10" x14ac:dyDescent="0.25">
      <c r="D15036">
        <v>1</v>
      </c>
    </row>
    <row r="15037" spans="2:10" x14ac:dyDescent="0.25">
      <c r="H15037">
        <v>1</v>
      </c>
      <c r="I15037">
        <v>1</v>
      </c>
      <c r="J15037">
        <v>1</v>
      </c>
    </row>
    <row r="15038" spans="2:10" x14ac:dyDescent="0.25">
      <c r="C15038">
        <v>1</v>
      </c>
    </row>
    <row r="15040" spans="2:10" x14ac:dyDescent="0.25">
      <c r="B15040">
        <v>1</v>
      </c>
      <c r="H15040">
        <v>1</v>
      </c>
      <c r="I15040">
        <v>1</v>
      </c>
      <c r="J15040">
        <v>1</v>
      </c>
    </row>
    <row r="15041" spans="2:10" x14ac:dyDescent="0.25">
      <c r="B15041">
        <v>1</v>
      </c>
      <c r="C15041">
        <v>1</v>
      </c>
      <c r="D15041">
        <v>1</v>
      </c>
    </row>
    <row r="15043" spans="2:10" x14ac:dyDescent="0.25">
      <c r="H15043">
        <v>1</v>
      </c>
      <c r="I15043">
        <v>1</v>
      </c>
      <c r="J15043">
        <v>1</v>
      </c>
    </row>
    <row r="15044" spans="2:10" x14ac:dyDescent="0.25">
      <c r="D15044">
        <v>1</v>
      </c>
    </row>
    <row r="15046" spans="2:10" x14ac:dyDescent="0.25">
      <c r="B15046">
        <v>1</v>
      </c>
      <c r="H15046">
        <v>1</v>
      </c>
      <c r="I15046">
        <v>1</v>
      </c>
      <c r="J15046">
        <v>1</v>
      </c>
    </row>
    <row r="15047" spans="2:10" x14ac:dyDescent="0.25">
      <c r="B15047">
        <v>1</v>
      </c>
      <c r="C15047">
        <v>1</v>
      </c>
      <c r="D15047">
        <v>1</v>
      </c>
    </row>
    <row r="15048" spans="2:10" x14ac:dyDescent="0.25">
      <c r="C15048">
        <v>1</v>
      </c>
    </row>
    <row r="15049" spans="2:10" x14ac:dyDescent="0.25">
      <c r="H15049">
        <v>1</v>
      </c>
      <c r="I15049">
        <v>1</v>
      </c>
      <c r="J15049">
        <v>1</v>
      </c>
    </row>
    <row r="15050" spans="2:10" x14ac:dyDescent="0.25">
      <c r="D15050">
        <v>1</v>
      </c>
    </row>
    <row r="15052" spans="2:10" x14ac:dyDescent="0.25">
      <c r="B15052">
        <v>1</v>
      </c>
      <c r="H15052">
        <v>1</v>
      </c>
      <c r="I15052">
        <v>1</v>
      </c>
      <c r="J15052">
        <v>1</v>
      </c>
    </row>
    <row r="15053" spans="2:10" x14ac:dyDescent="0.25">
      <c r="C15053">
        <v>1</v>
      </c>
      <c r="D15053">
        <v>1</v>
      </c>
    </row>
    <row r="15055" spans="2:10" x14ac:dyDescent="0.25">
      <c r="H15055">
        <v>1</v>
      </c>
      <c r="I15055">
        <v>1</v>
      </c>
      <c r="J15055">
        <v>1</v>
      </c>
    </row>
    <row r="15056" spans="2:10" x14ac:dyDescent="0.25">
      <c r="D15056">
        <v>1</v>
      </c>
    </row>
    <row r="15057" spans="2:10" x14ac:dyDescent="0.25">
      <c r="B15057">
        <v>1</v>
      </c>
    </row>
    <row r="15058" spans="2:10" x14ac:dyDescent="0.25">
      <c r="C15058">
        <v>1</v>
      </c>
      <c r="H15058">
        <v>1</v>
      </c>
      <c r="I15058">
        <v>1</v>
      </c>
      <c r="J15058">
        <v>1</v>
      </c>
    </row>
    <row r="15059" spans="2:10" x14ac:dyDescent="0.25">
      <c r="D15059">
        <v>1</v>
      </c>
    </row>
    <row r="15060" spans="2:10" x14ac:dyDescent="0.25">
      <c r="C15060">
        <v>1</v>
      </c>
    </row>
    <row r="15061" spans="2:10" x14ac:dyDescent="0.25">
      <c r="H15061">
        <v>1</v>
      </c>
      <c r="I15061">
        <v>1</v>
      </c>
      <c r="J15061">
        <v>1</v>
      </c>
    </row>
    <row r="15062" spans="2:10" x14ac:dyDescent="0.25">
      <c r="B15062">
        <v>1</v>
      </c>
      <c r="D15062">
        <v>1</v>
      </c>
    </row>
    <row r="15064" spans="2:10" x14ac:dyDescent="0.25">
      <c r="C15064">
        <v>1</v>
      </c>
      <c r="H15064">
        <v>1</v>
      </c>
      <c r="I15064">
        <v>1</v>
      </c>
      <c r="J15064">
        <v>1</v>
      </c>
    </row>
    <row r="15065" spans="2:10" x14ac:dyDescent="0.25">
      <c r="D15065">
        <v>1</v>
      </c>
    </row>
    <row r="15066" spans="2:10" x14ac:dyDescent="0.25">
      <c r="C15066">
        <v>1</v>
      </c>
    </row>
    <row r="15067" spans="2:10" x14ac:dyDescent="0.25">
      <c r="H15067">
        <v>1</v>
      </c>
      <c r="I15067">
        <v>1</v>
      </c>
      <c r="J15067">
        <v>1</v>
      </c>
    </row>
    <row r="15068" spans="2:10" x14ac:dyDescent="0.25">
      <c r="B15068">
        <v>1</v>
      </c>
      <c r="D15068">
        <v>1</v>
      </c>
    </row>
    <row r="15069" spans="2:10" x14ac:dyDescent="0.25">
      <c r="C15069">
        <v>1</v>
      </c>
    </row>
    <row r="15070" spans="2:10" x14ac:dyDescent="0.25">
      <c r="C15070">
        <v>1</v>
      </c>
      <c r="H15070">
        <v>1</v>
      </c>
      <c r="I15070">
        <v>1</v>
      </c>
      <c r="J15070">
        <v>1</v>
      </c>
    </row>
    <row r="15071" spans="2:10" x14ac:dyDescent="0.25">
      <c r="D15071">
        <v>1</v>
      </c>
    </row>
    <row r="15072" spans="2:10" x14ac:dyDescent="0.25">
      <c r="D15072">
        <v>1</v>
      </c>
    </row>
    <row r="15073" spans="2:10" x14ac:dyDescent="0.25">
      <c r="H15073">
        <v>1</v>
      </c>
      <c r="I15073">
        <v>1</v>
      </c>
      <c r="J15073">
        <v>1</v>
      </c>
    </row>
    <row r="15074" spans="2:10" x14ac:dyDescent="0.25">
      <c r="B15074">
        <v>1</v>
      </c>
    </row>
    <row r="15075" spans="2:10" x14ac:dyDescent="0.25">
      <c r="C15075">
        <v>1</v>
      </c>
    </row>
    <row r="15076" spans="2:10" x14ac:dyDescent="0.25">
      <c r="H15076">
        <v>1</v>
      </c>
      <c r="I15076">
        <v>1</v>
      </c>
      <c r="J15076">
        <v>1</v>
      </c>
    </row>
    <row r="15077" spans="2:10" x14ac:dyDescent="0.25">
      <c r="D15077">
        <v>1</v>
      </c>
    </row>
    <row r="15078" spans="2:10" x14ac:dyDescent="0.25">
      <c r="D15078">
        <v>1</v>
      </c>
    </row>
    <row r="15079" spans="2:10" x14ac:dyDescent="0.25">
      <c r="H15079">
        <v>1</v>
      </c>
      <c r="I15079">
        <v>1</v>
      </c>
      <c r="J15079">
        <v>1</v>
      </c>
    </row>
    <row r="15080" spans="2:10" x14ac:dyDescent="0.25">
      <c r="B15080">
        <v>1</v>
      </c>
    </row>
    <row r="15081" spans="2:10" x14ac:dyDescent="0.25">
      <c r="C15081">
        <v>1</v>
      </c>
    </row>
    <row r="15082" spans="2:10" x14ac:dyDescent="0.25">
      <c r="D15082">
        <v>1</v>
      </c>
      <c r="H15082">
        <v>1</v>
      </c>
      <c r="I15082">
        <v>1</v>
      </c>
      <c r="J15082">
        <v>1</v>
      </c>
    </row>
    <row r="15083" spans="2:10" x14ac:dyDescent="0.25">
      <c r="B15083">
        <v>1</v>
      </c>
      <c r="C15083">
        <v>1</v>
      </c>
      <c r="D15083">
        <v>1</v>
      </c>
    </row>
    <row r="15085" spans="2:10" x14ac:dyDescent="0.25">
      <c r="H15085">
        <v>1</v>
      </c>
      <c r="I15085">
        <v>1</v>
      </c>
      <c r="J15085">
        <v>1</v>
      </c>
    </row>
    <row r="15086" spans="2:10" x14ac:dyDescent="0.25">
      <c r="B15086">
        <v>1</v>
      </c>
      <c r="C15086">
        <v>1</v>
      </c>
    </row>
    <row r="15087" spans="2:10" x14ac:dyDescent="0.25">
      <c r="B15087">
        <v>1</v>
      </c>
      <c r="C15087">
        <v>1</v>
      </c>
    </row>
    <row r="15088" spans="2:10" x14ac:dyDescent="0.25">
      <c r="D15088">
        <v>1</v>
      </c>
      <c r="H15088">
        <v>1</v>
      </c>
      <c r="I15088">
        <v>1</v>
      </c>
      <c r="J15088">
        <v>1</v>
      </c>
    </row>
    <row r="15091" spans="2:10" x14ac:dyDescent="0.25">
      <c r="C15091">
        <v>1</v>
      </c>
      <c r="D15091">
        <v>1</v>
      </c>
      <c r="H15091">
        <v>1</v>
      </c>
      <c r="I15091">
        <v>1</v>
      </c>
      <c r="J15091">
        <v>1</v>
      </c>
    </row>
    <row r="15092" spans="2:10" x14ac:dyDescent="0.25">
      <c r="B15092">
        <v>1</v>
      </c>
      <c r="C15092">
        <v>1</v>
      </c>
    </row>
    <row r="15093" spans="2:10" x14ac:dyDescent="0.25">
      <c r="B15093">
        <v>1</v>
      </c>
    </row>
    <row r="15094" spans="2:10" x14ac:dyDescent="0.25">
      <c r="D15094">
        <v>1</v>
      </c>
      <c r="H15094">
        <v>1</v>
      </c>
      <c r="I15094">
        <v>1</v>
      </c>
      <c r="J15094">
        <v>1</v>
      </c>
    </row>
    <row r="15095" spans="2:10" x14ac:dyDescent="0.25">
      <c r="D15095">
        <v>1</v>
      </c>
    </row>
    <row r="15097" spans="2:10" x14ac:dyDescent="0.25">
      <c r="C15097">
        <v>1</v>
      </c>
      <c r="H15097">
        <v>1</v>
      </c>
      <c r="I15097">
        <v>1</v>
      </c>
      <c r="J15097">
        <v>1</v>
      </c>
    </row>
    <row r="15098" spans="2:10" x14ac:dyDescent="0.25">
      <c r="B15098">
        <v>1</v>
      </c>
    </row>
    <row r="15099" spans="2:10" x14ac:dyDescent="0.25">
      <c r="B15099">
        <v>1</v>
      </c>
    </row>
    <row r="15100" spans="2:10" x14ac:dyDescent="0.25">
      <c r="D15100">
        <v>1</v>
      </c>
      <c r="H15100">
        <v>1</v>
      </c>
      <c r="I15100">
        <v>1</v>
      </c>
      <c r="J15100">
        <v>1</v>
      </c>
    </row>
    <row r="15101" spans="2:10" x14ac:dyDescent="0.25">
      <c r="D15101">
        <v>1</v>
      </c>
    </row>
    <row r="15103" spans="2:10" x14ac:dyDescent="0.25">
      <c r="C15103">
        <v>1</v>
      </c>
      <c r="H15103">
        <v>1</v>
      </c>
      <c r="I15103">
        <v>1</v>
      </c>
      <c r="J15103">
        <v>1</v>
      </c>
    </row>
    <row r="15104" spans="2:10" x14ac:dyDescent="0.25">
      <c r="B15104">
        <v>1</v>
      </c>
      <c r="C15104">
        <v>1</v>
      </c>
    </row>
    <row r="15105" spans="2:10" x14ac:dyDescent="0.25">
      <c r="B15105">
        <v>1</v>
      </c>
    </row>
    <row r="15106" spans="2:10" x14ac:dyDescent="0.25">
      <c r="D15106">
        <v>1</v>
      </c>
      <c r="H15106">
        <v>1</v>
      </c>
      <c r="I15106">
        <v>1</v>
      </c>
      <c r="J15106">
        <v>1</v>
      </c>
    </row>
    <row r="15108" spans="2:10" x14ac:dyDescent="0.25">
      <c r="D15108">
        <v>1</v>
      </c>
    </row>
    <row r="15109" spans="2:10" x14ac:dyDescent="0.25">
      <c r="C15109">
        <v>1</v>
      </c>
      <c r="H15109">
        <v>1</v>
      </c>
      <c r="I15109">
        <v>1</v>
      </c>
      <c r="J15109">
        <v>1</v>
      </c>
    </row>
    <row r="15110" spans="2:10" x14ac:dyDescent="0.25">
      <c r="B15110">
        <v>1</v>
      </c>
      <c r="C15110">
        <v>1</v>
      </c>
    </row>
    <row r="15112" spans="2:10" x14ac:dyDescent="0.25">
      <c r="D15112">
        <v>1</v>
      </c>
      <c r="H15112">
        <v>1</v>
      </c>
      <c r="I15112">
        <v>1</v>
      </c>
      <c r="J15112">
        <v>1</v>
      </c>
    </row>
    <row r="15115" spans="2:10" x14ac:dyDescent="0.25">
      <c r="C15115">
        <v>1</v>
      </c>
      <c r="H15115">
        <v>1</v>
      </c>
      <c r="I15115">
        <v>1</v>
      </c>
      <c r="J15115">
        <v>1</v>
      </c>
    </row>
    <row r="15116" spans="2:10" x14ac:dyDescent="0.25">
      <c r="B15116">
        <v>1</v>
      </c>
      <c r="C15116">
        <v>1</v>
      </c>
    </row>
    <row r="15117" spans="2:10" x14ac:dyDescent="0.25">
      <c r="D15117">
        <v>1</v>
      </c>
    </row>
    <row r="15118" spans="2:10" x14ac:dyDescent="0.25">
      <c r="B15118">
        <v>1</v>
      </c>
      <c r="D15118">
        <v>1</v>
      </c>
      <c r="H15118">
        <v>1</v>
      </c>
      <c r="I15118">
        <v>1</v>
      </c>
      <c r="J15118">
        <v>1</v>
      </c>
    </row>
    <row r="15121" spans="2:10" x14ac:dyDescent="0.25">
      <c r="B15121">
        <v>1</v>
      </c>
      <c r="C15121">
        <v>1</v>
      </c>
      <c r="H15121">
        <v>1</v>
      </c>
      <c r="I15121">
        <v>1</v>
      </c>
      <c r="J15121">
        <v>1</v>
      </c>
    </row>
    <row r="15122" spans="2:10" x14ac:dyDescent="0.25">
      <c r="B15122">
        <v>1</v>
      </c>
    </row>
    <row r="15123" spans="2:10" x14ac:dyDescent="0.25">
      <c r="D15123">
        <v>1</v>
      </c>
    </row>
    <row r="15124" spans="2:10" x14ac:dyDescent="0.25">
      <c r="H15124">
        <v>1</v>
      </c>
      <c r="I15124">
        <v>1</v>
      </c>
      <c r="J15124">
        <v>1</v>
      </c>
    </row>
    <row r="15126" spans="2:10" x14ac:dyDescent="0.25">
      <c r="B15126">
        <v>1</v>
      </c>
      <c r="C15126">
        <v>1</v>
      </c>
    </row>
    <row r="15127" spans="2:10" x14ac:dyDescent="0.25">
      <c r="H15127">
        <v>1</v>
      </c>
      <c r="I15127">
        <v>1</v>
      </c>
      <c r="J15127">
        <v>1</v>
      </c>
    </row>
    <row r="15128" spans="2:10" x14ac:dyDescent="0.25">
      <c r="D15128">
        <v>1</v>
      </c>
    </row>
    <row r="15129" spans="2:10" x14ac:dyDescent="0.25">
      <c r="D15129">
        <v>1</v>
      </c>
    </row>
    <row r="15130" spans="2:10" x14ac:dyDescent="0.25">
      <c r="H15130">
        <v>1</v>
      </c>
      <c r="I15130">
        <v>1</v>
      </c>
      <c r="J15130">
        <v>1</v>
      </c>
    </row>
    <row r="15132" spans="2:10" x14ac:dyDescent="0.25">
      <c r="B15132">
        <v>1</v>
      </c>
      <c r="C15132">
        <v>1</v>
      </c>
    </row>
    <row r="15133" spans="2:10" x14ac:dyDescent="0.25">
      <c r="H15133">
        <v>1</v>
      </c>
      <c r="I15133">
        <v>1</v>
      </c>
      <c r="J15133">
        <v>1</v>
      </c>
    </row>
    <row r="15134" spans="2:10" x14ac:dyDescent="0.25">
      <c r="D15134">
        <v>1</v>
      </c>
    </row>
    <row r="15135" spans="2:10" x14ac:dyDescent="0.25">
      <c r="B15135">
        <v>1</v>
      </c>
    </row>
    <row r="15136" spans="2:10" x14ac:dyDescent="0.25">
      <c r="H15136">
        <v>1</v>
      </c>
      <c r="I15136">
        <v>1</v>
      </c>
      <c r="J15136">
        <v>1</v>
      </c>
    </row>
    <row r="15137" spans="2:10" x14ac:dyDescent="0.25">
      <c r="D15137">
        <v>1</v>
      </c>
    </row>
    <row r="15138" spans="2:10" x14ac:dyDescent="0.25">
      <c r="B15138">
        <v>1</v>
      </c>
      <c r="C15138">
        <v>1</v>
      </c>
    </row>
    <row r="15139" spans="2:10" x14ac:dyDescent="0.25">
      <c r="H15139">
        <v>1</v>
      </c>
      <c r="I15139">
        <v>1</v>
      </c>
      <c r="J15139">
        <v>1</v>
      </c>
    </row>
    <row r="15140" spans="2:10" x14ac:dyDescent="0.25">
      <c r="C15140">
        <v>1</v>
      </c>
      <c r="D15140">
        <v>1</v>
      </c>
    </row>
    <row r="15141" spans="2:10" x14ac:dyDescent="0.25">
      <c r="B15141">
        <v>1</v>
      </c>
    </row>
    <row r="15142" spans="2:10" x14ac:dyDescent="0.25">
      <c r="H15142">
        <v>1</v>
      </c>
      <c r="I15142">
        <v>1</v>
      </c>
      <c r="J15142">
        <v>1</v>
      </c>
    </row>
    <row r="15143" spans="2:10" x14ac:dyDescent="0.25">
      <c r="D15143">
        <v>1</v>
      </c>
    </row>
    <row r="15144" spans="2:10" x14ac:dyDescent="0.25">
      <c r="B15144">
        <v>1</v>
      </c>
      <c r="C15144">
        <v>1</v>
      </c>
    </row>
    <row r="15145" spans="2:10" x14ac:dyDescent="0.25">
      <c r="H15145">
        <v>1</v>
      </c>
      <c r="I15145">
        <v>1</v>
      </c>
      <c r="J15145">
        <v>1</v>
      </c>
    </row>
    <row r="15146" spans="2:10" x14ac:dyDescent="0.25">
      <c r="D15146">
        <v>1</v>
      </c>
    </row>
    <row r="15147" spans="2:10" x14ac:dyDescent="0.25">
      <c r="B15147">
        <v>1</v>
      </c>
    </row>
    <row r="15148" spans="2:10" x14ac:dyDescent="0.25">
      <c r="B15148">
        <v>1</v>
      </c>
      <c r="D15148">
        <v>1</v>
      </c>
      <c r="H15148">
        <v>1</v>
      </c>
      <c r="I15148">
        <v>1</v>
      </c>
      <c r="J15148">
        <v>1</v>
      </c>
    </row>
    <row r="15149" spans="2:10" x14ac:dyDescent="0.25">
      <c r="C15149">
        <v>1</v>
      </c>
    </row>
    <row r="15151" spans="2:10" x14ac:dyDescent="0.25">
      <c r="D15151">
        <v>1</v>
      </c>
      <c r="H15151">
        <v>1</v>
      </c>
      <c r="I15151">
        <v>1</v>
      </c>
      <c r="J15151">
        <v>1</v>
      </c>
    </row>
    <row r="15153" spans="2:10" x14ac:dyDescent="0.25">
      <c r="B15153">
        <v>1</v>
      </c>
      <c r="D15153">
        <v>1</v>
      </c>
    </row>
    <row r="15154" spans="2:10" x14ac:dyDescent="0.25">
      <c r="B15154">
        <v>1</v>
      </c>
      <c r="C15154">
        <v>1</v>
      </c>
      <c r="H15154">
        <v>1</v>
      </c>
      <c r="I15154">
        <v>1</v>
      </c>
      <c r="J15154">
        <v>1</v>
      </c>
    </row>
    <row r="15155" spans="2:10" x14ac:dyDescent="0.25">
      <c r="C15155">
        <v>1</v>
      </c>
    </row>
    <row r="15157" spans="2:10" x14ac:dyDescent="0.25">
      <c r="D15157">
        <v>1</v>
      </c>
      <c r="H15157">
        <v>1</v>
      </c>
      <c r="I15157">
        <v>1</v>
      </c>
      <c r="J15157">
        <v>1</v>
      </c>
    </row>
    <row r="15158" spans="2:10" x14ac:dyDescent="0.25">
      <c r="B15158">
        <v>1</v>
      </c>
      <c r="D15158">
        <v>1</v>
      </c>
    </row>
    <row r="15159" spans="2:10" x14ac:dyDescent="0.25">
      <c r="B15159">
        <v>1</v>
      </c>
    </row>
    <row r="15160" spans="2:10" x14ac:dyDescent="0.25">
      <c r="C15160">
        <v>1</v>
      </c>
      <c r="H15160">
        <v>1</v>
      </c>
      <c r="I15160">
        <v>1</v>
      </c>
      <c r="J15160">
        <v>1</v>
      </c>
    </row>
    <row r="15163" spans="2:10" x14ac:dyDescent="0.25">
      <c r="B15163">
        <v>1</v>
      </c>
      <c r="C15163">
        <v>1</v>
      </c>
      <c r="D15163">
        <v>1</v>
      </c>
      <c r="H15163">
        <v>1</v>
      </c>
      <c r="I15163">
        <v>1</v>
      </c>
      <c r="J15163">
        <v>1</v>
      </c>
    </row>
    <row r="15165" spans="2:10" x14ac:dyDescent="0.25">
      <c r="B15165">
        <v>1</v>
      </c>
    </row>
    <row r="15166" spans="2:10" x14ac:dyDescent="0.25">
      <c r="C15166">
        <v>1</v>
      </c>
      <c r="H15166">
        <v>1</v>
      </c>
      <c r="I15166">
        <v>1</v>
      </c>
      <c r="J15166">
        <v>1</v>
      </c>
    </row>
    <row r="15168" spans="2:10" x14ac:dyDescent="0.25">
      <c r="B15168">
        <v>1</v>
      </c>
      <c r="D15168">
        <v>1</v>
      </c>
    </row>
    <row r="15169" spans="2:10" x14ac:dyDescent="0.25">
      <c r="B15169">
        <v>1</v>
      </c>
      <c r="C15169">
        <v>1</v>
      </c>
      <c r="H15169">
        <v>1</v>
      </c>
      <c r="I15169">
        <v>1</v>
      </c>
      <c r="J15169">
        <v>1</v>
      </c>
    </row>
    <row r="15171" spans="2:10" x14ac:dyDescent="0.25">
      <c r="D15171">
        <v>1</v>
      </c>
    </row>
    <row r="15172" spans="2:10" x14ac:dyDescent="0.25">
      <c r="C15172">
        <v>1</v>
      </c>
      <c r="H15172">
        <v>1</v>
      </c>
      <c r="I15172">
        <v>1</v>
      </c>
      <c r="J15172">
        <v>1</v>
      </c>
    </row>
    <row r="15173" spans="2:10" x14ac:dyDescent="0.25">
      <c r="B15173">
        <v>1</v>
      </c>
    </row>
    <row r="15174" spans="2:10" x14ac:dyDescent="0.25">
      <c r="C15174">
        <v>1</v>
      </c>
      <c r="D15174">
        <v>1</v>
      </c>
    </row>
    <row r="15175" spans="2:10" x14ac:dyDescent="0.25">
      <c r="B15175">
        <v>1</v>
      </c>
      <c r="H15175">
        <v>1</v>
      </c>
      <c r="I15175">
        <v>1</v>
      </c>
      <c r="J15175">
        <v>1</v>
      </c>
    </row>
    <row r="15178" spans="2:10" x14ac:dyDescent="0.25">
      <c r="B15178">
        <v>1</v>
      </c>
      <c r="C15178">
        <v>1</v>
      </c>
      <c r="H15178">
        <v>1</v>
      </c>
      <c r="I15178">
        <v>1</v>
      </c>
      <c r="J15178">
        <v>1</v>
      </c>
    </row>
    <row r="15179" spans="2:10" x14ac:dyDescent="0.25">
      <c r="C15179">
        <v>1</v>
      </c>
      <c r="D15179">
        <v>1</v>
      </c>
    </row>
    <row r="15181" spans="2:10" x14ac:dyDescent="0.25">
      <c r="B15181">
        <v>1</v>
      </c>
      <c r="D15181">
        <v>1</v>
      </c>
      <c r="H15181">
        <v>1</v>
      </c>
      <c r="I15181">
        <v>1</v>
      </c>
      <c r="J15181">
        <v>1</v>
      </c>
    </row>
    <row r="15184" spans="2:10" x14ac:dyDescent="0.25">
      <c r="B15184">
        <v>1</v>
      </c>
      <c r="C15184">
        <v>1</v>
      </c>
      <c r="D15184">
        <v>1</v>
      </c>
      <c r="H15184">
        <v>1</v>
      </c>
      <c r="I15184">
        <v>1</v>
      </c>
      <c r="J15184">
        <v>1</v>
      </c>
    </row>
    <row r="15185" spans="2:10" x14ac:dyDescent="0.25">
      <c r="C15185">
        <v>1</v>
      </c>
    </row>
    <row r="15186" spans="2:10" x14ac:dyDescent="0.25">
      <c r="B15186">
        <v>1</v>
      </c>
    </row>
    <row r="15187" spans="2:10" x14ac:dyDescent="0.25">
      <c r="D15187">
        <v>1</v>
      </c>
      <c r="H15187">
        <v>1</v>
      </c>
      <c r="I15187">
        <v>1</v>
      </c>
      <c r="J15187">
        <v>1</v>
      </c>
    </row>
    <row r="15189" spans="2:10" x14ac:dyDescent="0.25">
      <c r="B15189">
        <v>1</v>
      </c>
      <c r="C15189">
        <v>1</v>
      </c>
    </row>
    <row r="15190" spans="2:10" x14ac:dyDescent="0.25">
      <c r="D15190">
        <v>1</v>
      </c>
      <c r="H15190">
        <v>1</v>
      </c>
      <c r="I15190">
        <v>1</v>
      </c>
      <c r="J15190">
        <v>1</v>
      </c>
    </row>
    <row r="15193" spans="2:10" x14ac:dyDescent="0.25">
      <c r="D15193">
        <v>1</v>
      </c>
      <c r="H15193">
        <v>1</v>
      </c>
      <c r="I15193">
        <v>1</v>
      </c>
      <c r="J15193">
        <v>1</v>
      </c>
    </row>
    <row r="15194" spans="2:10" x14ac:dyDescent="0.25">
      <c r="B15194">
        <v>1</v>
      </c>
      <c r="C15194">
        <v>1</v>
      </c>
    </row>
    <row r="15196" spans="2:10" x14ac:dyDescent="0.25">
      <c r="D15196">
        <v>1</v>
      </c>
      <c r="H15196">
        <v>1</v>
      </c>
      <c r="I15196">
        <v>1</v>
      </c>
      <c r="J15196">
        <v>1</v>
      </c>
    </row>
    <row r="15199" spans="2:10" x14ac:dyDescent="0.25">
      <c r="D15199">
        <v>1</v>
      </c>
      <c r="H15199">
        <v>1</v>
      </c>
      <c r="I15199">
        <v>1</v>
      </c>
      <c r="J15199">
        <v>1</v>
      </c>
    </row>
    <row r="15200" spans="2:10" x14ac:dyDescent="0.25">
      <c r="B15200">
        <v>1</v>
      </c>
      <c r="C15200">
        <v>1</v>
      </c>
    </row>
    <row r="15202" spans="2:10" x14ac:dyDescent="0.25">
      <c r="D15202">
        <v>1</v>
      </c>
      <c r="H15202">
        <v>1</v>
      </c>
      <c r="I15202">
        <v>1</v>
      </c>
      <c r="J15202">
        <v>1</v>
      </c>
    </row>
    <row r="15205" spans="2:10" x14ac:dyDescent="0.25">
      <c r="C15205">
        <v>1</v>
      </c>
      <c r="D15205">
        <v>1</v>
      </c>
      <c r="H15205">
        <v>1</v>
      </c>
      <c r="I15205">
        <v>1</v>
      </c>
      <c r="J15205">
        <v>1</v>
      </c>
    </row>
    <row r="15206" spans="2:10" x14ac:dyDescent="0.25">
      <c r="B15206">
        <v>1</v>
      </c>
    </row>
    <row r="15208" spans="2:10" x14ac:dyDescent="0.25">
      <c r="D15208">
        <v>1</v>
      </c>
      <c r="H15208">
        <v>1</v>
      </c>
      <c r="I15208">
        <v>1</v>
      </c>
      <c r="J15208">
        <v>1</v>
      </c>
    </row>
    <row r="15210" spans="2:10" x14ac:dyDescent="0.25">
      <c r="C15210">
        <v>1</v>
      </c>
    </row>
    <row r="15211" spans="2:10" x14ac:dyDescent="0.25">
      <c r="D15211">
        <v>1</v>
      </c>
      <c r="H15211">
        <v>1</v>
      </c>
      <c r="I15211">
        <v>1</v>
      </c>
      <c r="J15211">
        <v>1</v>
      </c>
    </row>
    <row r="15212" spans="2:10" x14ac:dyDescent="0.25">
      <c r="B15212">
        <v>1</v>
      </c>
    </row>
    <row r="15214" spans="2:10" x14ac:dyDescent="0.25">
      <c r="C15214">
        <v>1</v>
      </c>
      <c r="D15214">
        <v>1</v>
      </c>
      <c r="H15214">
        <v>1</v>
      </c>
      <c r="I15214">
        <v>1</v>
      </c>
      <c r="J15214">
        <v>1</v>
      </c>
    </row>
    <row r="15217" spans="2:10" x14ac:dyDescent="0.25">
      <c r="C15217">
        <v>1</v>
      </c>
      <c r="D15217">
        <v>1</v>
      </c>
      <c r="H15217">
        <v>1</v>
      </c>
      <c r="I15217">
        <v>1</v>
      </c>
      <c r="J15217">
        <v>1</v>
      </c>
    </row>
    <row r="15218" spans="2:10" x14ac:dyDescent="0.25">
      <c r="B15218">
        <v>1</v>
      </c>
    </row>
    <row r="15220" spans="2:10" x14ac:dyDescent="0.25">
      <c r="C15220">
        <v>1</v>
      </c>
      <c r="D15220">
        <v>1</v>
      </c>
      <c r="H15220">
        <v>1</v>
      </c>
      <c r="I15220">
        <v>1</v>
      </c>
      <c r="J15220">
        <v>1</v>
      </c>
    </row>
    <row r="15221" spans="2:10" x14ac:dyDescent="0.25">
      <c r="C15221">
        <v>1</v>
      </c>
    </row>
    <row r="15222" spans="2:10" x14ac:dyDescent="0.25">
      <c r="B15222">
        <v>1</v>
      </c>
    </row>
    <row r="15223" spans="2:10" x14ac:dyDescent="0.25">
      <c r="D15223">
        <v>1</v>
      </c>
      <c r="H15223">
        <v>1</v>
      </c>
      <c r="I15223">
        <v>1</v>
      </c>
      <c r="J15223">
        <v>1</v>
      </c>
    </row>
    <row r="15225" spans="2:10" x14ac:dyDescent="0.25">
      <c r="C15225">
        <v>1</v>
      </c>
    </row>
    <row r="15226" spans="2:10" x14ac:dyDescent="0.25">
      <c r="D15226">
        <v>1</v>
      </c>
      <c r="H15226">
        <v>1</v>
      </c>
      <c r="I15226">
        <v>1</v>
      </c>
      <c r="J15226">
        <v>1</v>
      </c>
    </row>
    <row r="15228" spans="2:10" x14ac:dyDescent="0.25">
      <c r="B15228">
        <v>1</v>
      </c>
    </row>
    <row r="15229" spans="2:10" x14ac:dyDescent="0.25">
      <c r="D15229">
        <v>1</v>
      </c>
      <c r="H15229">
        <v>1</v>
      </c>
      <c r="I15229">
        <v>1</v>
      </c>
      <c r="J15229">
        <v>1</v>
      </c>
    </row>
    <row r="15231" spans="2:10" x14ac:dyDescent="0.25">
      <c r="C15231">
        <v>1</v>
      </c>
    </row>
    <row r="15232" spans="2:10" x14ac:dyDescent="0.25">
      <c r="C15232">
        <v>1</v>
      </c>
      <c r="D15232">
        <v>1</v>
      </c>
      <c r="H15232">
        <v>1</v>
      </c>
      <c r="I15232">
        <v>1</v>
      </c>
      <c r="J15232">
        <v>1</v>
      </c>
    </row>
    <row r="15233" spans="2:10" x14ac:dyDescent="0.25">
      <c r="B15233">
        <v>1</v>
      </c>
    </row>
    <row r="15234" spans="2:10" x14ac:dyDescent="0.25">
      <c r="B15234">
        <v>1</v>
      </c>
    </row>
    <row r="15235" spans="2:10" x14ac:dyDescent="0.25">
      <c r="D15235">
        <v>1</v>
      </c>
      <c r="H15235">
        <v>1</v>
      </c>
      <c r="I15235">
        <v>1</v>
      </c>
      <c r="J15235">
        <v>1</v>
      </c>
    </row>
    <row r="15237" spans="2:10" x14ac:dyDescent="0.25">
      <c r="C15237">
        <v>1</v>
      </c>
    </row>
    <row r="15238" spans="2:10" x14ac:dyDescent="0.25">
      <c r="D15238">
        <v>1</v>
      </c>
      <c r="H15238">
        <v>1</v>
      </c>
      <c r="I15238">
        <v>1</v>
      </c>
      <c r="J15238">
        <v>1</v>
      </c>
    </row>
    <row r="15239" spans="2:10" x14ac:dyDescent="0.25">
      <c r="B15239">
        <v>1</v>
      </c>
    </row>
    <row r="15240" spans="2:10" x14ac:dyDescent="0.25">
      <c r="B15240">
        <v>1</v>
      </c>
      <c r="C15240">
        <v>1</v>
      </c>
    </row>
    <row r="15241" spans="2:10" x14ac:dyDescent="0.25">
      <c r="D15241">
        <v>1</v>
      </c>
      <c r="H15241">
        <v>1</v>
      </c>
      <c r="I15241">
        <v>1</v>
      </c>
      <c r="J15241">
        <v>1</v>
      </c>
    </row>
    <row r="15243" spans="2:10" x14ac:dyDescent="0.25">
      <c r="C15243">
        <v>1</v>
      </c>
    </row>
    <row r="15244" spans="2:10" x14ac:dyDescent="0.25">
      <c r="D15244">
        <v>1</v>
      </c>
      <c r="H15244">
        <v>1</v>
      </c>
      <c r="I15244">
        <v>1</v>
      </c>
      <c r="J15244">
        <v>1</v>
      </c>
    </row>
    <row r="15245" spans="2:10" x14ac:dyDescent="0.25">
      <c r="B15245">
        <v>1</v>
      </c>
    </row>
    <row r="15247" spans="2:10" x14ac:dyDescent="0.25">
      <c r="D15247">
        <v>1</v>
      </c>
      <c r="H15247">
        <v>1</v>
      </c>
      <c r="I15247">
        <v>1</v>
      </c>
      <c r="J15247">
        <v>1</v>
      </c>
    </row>
    <row r="15248" spans="2:10" x14ac:dyDescent="0.25">
      <c r="B15248">
        <v>1</v>
      </c>
    </row>
    <row r="15249" spans="2:10" x14ac:dyDescent="0.25">
      <c r="C15249">
        <v>1</v>
      </c>
    </row>
    <row r="15250" spans="2:10" x14ac:dyDescent="0.25">
      <c r="D15250">
        <v>1</v>
      </c>
      <c r="H15250">
        <v>1</v>
      </c>
      <c r="I15250">
        <v>1</v>
      </c>
      <c r="J15250">
        <v>1</v>
      </c>
    </row>
    <row r="15251" spans="2:10" x14ac:dyDescent="0.25">
      <c r="B15251">
        <v>1</v>
      </c>
      <c r="C15251">
        <v>1</v>
      </c>
    </row>
    <row r="15253" spans="2:10" x14ac:dyDescent="0.25">
      <c r="D15253">
        <v>1</v>
      </c>
      <c r="H15253">
        <v>1</v>
      </c>
      <c r="I15253">
        <v>1</v>
      </c>
      <c r="J15253">
        <v>1</v>
      </c>
    </row>
    <row r="15254" spans="2:10" x14ac:dyDescent="0.25">
      <c r="B15254">
        <v>1</v>
      </c>
      <c r="C15254">
        <v>1</v>
      </c>
    </row>
    <row r="15256" spans="2:10" x14ac:dyDescent="0.25">
      <c r="C15256">
        <v>1</v>
      </c>
      <c r="D15256">
        <v>1</v>
      </c>
      <c r="H15256">
        <v>1</v>
      </c>
      <c r="I15256">
        <v>1</v>
      </c>
      <c r="J15256">
        <v>1</v>
      </c>
    </row>
    <row r="15257" spans="2:10" x14ac:dyDescent="0.25">
      <c r="B15257">
        <v>1</v>
      </c>
    </row>
    <row r="15259" spans="2:10" x14ac:dyDescent="0.25">
      <c r="D15259">
        <v>1</v>
      </c>
      <c r="H15259">
        <v>1</v>
      </c>
      <c r="I15259">
        <v>1</v>
      </c>
      <c r="J15259">
        <v>1</v>
      </c>
    </row>
    <row r="15260" spans="2:10" x14ac:dyDescent="0.25">
      <c r="B15260">
        <v>1</v>
      </c>
      <c r="C15260">
        <v>1</v>
      </c>
    </row>
    <row r="15262" spans="2:10" x14ac:dyDescent="0.25">
      <c r="D15262">
        <v>1</v>
      </c>
      <c r="H15262">
        <v>1</v>
      </c>
      <c r="I15262">
        <v>1</v>
      </c>
      <c r="J15262">
        <v>1</v>
      </c>
    </row>
    <row r="15263" spans="2:10" x14ac:dyDescent="0.25">
      <c r="B15263">
        <v>1</v>
      </c>
    </row>
    <row r="15265" spans="2:10" x14ac:dyDescent="0.25">
      <c r="B15265">
        <v>1</v>
      </c>
      <c r="D15265">
        <v>1</v>
      </c>
      <c r="H15265">
        <v>1</v>
      </c>
      <c r="I15265">
        <v>1</v>
      </c>
      <c r="J15265">
        <v>1</v>
      </c>
    </row>
    <row r="15266" spans="2:10" x14ac:dyDescent="0.25">
      <c r="C15266">
        <v>1</v>
      </c>
    </row>
    <row r="15268" spans="2:10" x14ac:dyDescent="0.25">
      <c r="D15268">
        <v>1</v>
      </c>
      <c r="H15268">
        <v>1</v>
      </c>
      <c r="I15268">
        <v>1</v>
      </c>
      <c r="J15268">
        <v>1</v>
      </c>
    </row>
    <row r="15269" spans="2:10" x14ac:dyDescent="0.25">
      <c r="B15269">
        <v>1</v>
      </c>
    </row>
    <row r="15271" spans="2:10" x14ac:dyDescent="0.25">
      <c r="D15271">
        <v>1</v>
      </c>
      <c r="H15271">
        <v>1</v>
      </c>
      <c r="I15271">
        <v>1</v>
      </c>
      <c r="J15271">
        <v>1</v>
      </c>
    </row>
    <row r="15272" spans="2:10" x14ac:dyDescent="0.25">
      <c r="C15272">
        <v>1</v>
      </c>
    </row>
    <row r="15274" spans="2:10" x14ac:dyDescent="0.25">
      <c r="D15274">
        <v>1</v>
      </c>
      <c r="H15274">
        <v>1</v>
      </c>
      <c r="I15274">
        <v>1</v>
      </c>
      <c r="J15274">
        <v>1</v>
      </c>
    </row>
    <row r="15275" spans="2:10" x14ac:dyDescent="0.25">
      <c r="B15275">
        <v>1</v>
      </c>
    </row>
    <row r="15277" spans="2:10" x14ac:dyDescent="0.25">
      <c r="C15277">
        <v>1</v>
      </c>
      <c r="D15277">
        <v>1</v>
      </c>
      <c r="H15277">
        <v>1</v>
      </c>
      <c r="I15277">
        <v>1</v>
      </c>
      <c r="J15277">
        <v>1</v>
      </c>
    </row>
    <row r="15280" spans="2:10" x14ac:dyDescent="0.25">
      <c r="B15280">
        <v>1</v>
      </c>
      <c r="D15280">
        <v>1</v>
      </c>
      <c r="H15280">
        <v>1</v>
      </c>
      <c r="I15280">
        <v>1</v>
      </c>
      <c r="J15280">
        <v>1</v>
      </c>
    </row>
    <row r="15281" spans="2:10" x14ac:dyDescent="0.25">
      <c r="B15281">
        <v>1</v>
      </c>
      <c r="C15281">
        <v>1</v>
      </c>
    </row>
    <row r="15283" spans="2:10" x14ac:dyDescent="0.25">
      <c r="D15283">
        <v>1</v>
      </c>
      <c r="H15283">
        <v>1</v>
      </c>
      <c r="I15283">
        <v>1</v>
      </c>
      <c r="J15283">
        <v>1</v>
      </c>
    </row>
    <row r="15286" spans="2:10" x14ac:dyDescent="0.25">
      <c r="B15286">
        <v>1</v>
      </c>
      <c r="D15286">
        <v>1</v>
      </c>
      <c r="H15286">
        <v>1</v>
      </c>
      <c r="I15286">
        <v>1</v>
      </c>
      <c r="J15286">
        <v>1</v>
      </c>
    </row>
    <row r="15287" spans="2:10" x14ac:dyDescent="0.25">
      <c r="B15287">
        <v>1</v>
      </c>
      <c r="C15287">
        <v>1</v>
      </c>
    </row>
    <row r="15289" spans="2:10" x14ac:dyDescent="0.25">
      <c r="D15289">
        <v>1</v>
      </c>
      <c r="H15289">
        <v>1</v>
      </c>
      <c r="I15289">
        <v>1</v>
      </c>
      <c r="J15289">
        <v>1</v>
      </c>
    </row>
    <row r="15292" spans="2:10" x14ac:dyDescent="0.25">
      <c r="B15292">
        <v>1</v>
      </c>
      <c r="C15292">
        <v>1</v>
      </c>
      <c r="D15292">
        <v>1</v>
      </c>
      <c r="H15292">
        <v>1</v>
      </c>
      <c r="I15292">
        <v>1</v>
      </c>
      <c r="J15292">
        <v>1</v>
      </c>
    </row>
    <row r="15294" spans="2:10" x14ac:dyDescent="0.25">
      <c r="B15294">
        <v>1</v>
      </c>
      <c r="C15294">
        <v>1</v>
      </c>
    </row>
    <row r="15295" spans="2:10" x14ac:dyDescent="0.25">
      <c r="D15295">
        <v>1</v>
      </c>
      <c r="H15295">
        <v>1</v>
      </c>
      <c r="I15295">
        <v>1</v>
      </c>
      <c r="J15295">
        <v>1</v>
      </c>
    </row>
    <row r="15297" spans="2:10" x14ac:dyDescent="0.25">
      <c r="B15297">
        <v>1</v>
      </c>
      <c r="C15297">
        <v>1</v>
      </c>
    </row>
    <row r="15298" spans="2:10" x14ac:dyDescent="0.25">
      <c r="C15298">
        <v>1</v>
      </c>
      <c r="D15298">
        <v>1</v>
      </c>
      <c r="H15298">
        <v>1</v>
      </c>
      <c r="I15298">
        <v>1</v>
      </c>
      <c r="J15298">
        <v>1</v>
      </c>
    </row>
    <row r="15301" spans="2:10" x14ac:dyDescent="0.25">
      <c r="D15301">
        <v>1</v>
      </c>
      <c r="H15301">
        <v>1</v>
      </c>
      <c r="I15301">
        <v>1</v>
      </c>
      <c r="J15301">
        <v>1</v>
      </c>
    </row>
    <row r="15302" spans="2:10" x14ac:dyDescent="0.25">
      <c r="C15302">
        <v>1</v>
      </c>
    </row>
    <row r="15303" spans="2:10" x14ac:dyDescent="0.25">
      <c r="B15303">
        <v>1</v>
      </c>
    </row>
    <row r="15304" spans="2:10" x14ac:dyDescent="0.25">
      <c r="D15304">
        <v>1</v>
      </c>
      <c r="H15304">
        <v>1</v>
      </c>
      <c r="I15304">
        <v>1</v>
      </c>
      <c r="J15304">
        <v>1</v>
      </c>
    </row>
    <row r="15307" spans="2:10" x14ac:dyDescent="0.25">
      <c r="C15307">
        <v>1</v>
      </c>
      <c r="D15307">
        <v>1</v>
      </c>
      <c r="H15307">
        <v>1</v>
      </c>
      <c r="I15307">
        <v>1</v>
      </c>
      <c r="J15307">
        <v>1</v>
      </c>
    </row>
    <row r="15309" spans="2:10" x14ac:dyDescent="0.25">
      <c r="B15309">
        <v>1</v>
      </c>
    </row>
    <row r="15310" spans="2:10" x14ac:dyDescent="0.25">
      <c r="D15310">
        <v>1</v>
      </c>
      <c r="H15310">
        <v>1</v>
      </c>
      <c r="I15310">
        <v>1</v>
      </c>
      <c r="J15310">
        <v>1</v>
      </c>
    </row>
    <row r="15312" spans="2:10" x14ac:dyDescent="0.25">
      <c r="B15312">
        <v>1</v>
      </c>
      <c r="C15312">
        <v>1</v>
      </c>
    </row>
    <row r="15313" spans="2:10" x14ac:dyDescent="0.25">
      <c r="D15313">
        <v>1</v>
      </c>
      <c r="H15313">
        <v>1</v>
      </c>
      <c r="I15313">
        <v>1</v>
      </c>
      <c r="J15313">
        <v>1</v>
      </c>
    </row>
    <row r="15315" spans="2:10" x14ac:dyDescent="0.25">
      <c r="B15315">
        <v>1</v>
      </c>
    </row>
    <row r="15316" spans="2:10" x14ac:dyDescent="0.25">
      <c r="B15316">
        <v>1</v>
      </c>
      <c r="D15316">
        <v>1</v>
      </c>
      <c r="H15316">
        <v>1</v>
      </c>
      <c r="I15316">
        <v>1</v>
      </c>
      <c r="J15316">
        <v>1</v>
      </c>
    </row>
    <row r="15318" spans="2:10" x14ac:dyDescent="0.25">
      <c r="C15318">
        <v>1</v>
      </c>
    </row>
    <row r="15319" spans="2:10" x14ac:dyDescent="0.25">
      <c r="D15319">
        <v>1</v>
      </c>
      <c r="H15319">
        <v>1</v>
      </c>
      <c r="I15319">
        <v>1</v>
      </c>
      <c r="J15319">
        <v>1</v>
      </c>
    </row>
    <row r="15321" spans="2:10" x14ac:dyDescent="0.25">
      <c r="B15321">
        <v>1</v>
      </c>
      <c r="C15321">
        <v>1</v>
      </c>
    </row>
    <row r="15322" spans="2:10" x14ac:dyDescent="0.25">
      <c r="D15322">
        <v>1</v>
      </c>
      <c r="H15322">
        <v>1</v>
      </c>
      <c r="I15322">
        <v>1</v>
      </c>
      <c r="J15322">
        <v>1</v>
      </c>
    </row>
    <row r="15324" spans="2:10" x14ac:dyDescent="0.25">
      <c r="B15324">
        <v>1</v>
      </c>
      <c r="C15324">
        <v>1</v>
      </c>
    </row>
    <row r="15325" spans="2:10" x14ac:dyDescent="0.25">
      <c r="D15325">
        <v>1</v>
      </c>
      <c r="H15325">
        <v>1</v>
      </c>
      <c r="I15325">
        <v>1</v>
      </c>
      <c r="J15325">
        <v>1</v>
      </c>
    </row>
    <row r="15327" spans="2:10" x14ac:dyDescent="0.25">
      <c r="B15327">
        <v>1</v>
      </c>
      <c r="C15327">
        <v>1</v>
      </c>
    </row>
    <row r="15328" spans="2:10" x14ac:dyDescent="0.25">
      <c r="D15328">
        <v>1</v>
      </c>
      <c r="H15328">
        <v>1</v>
      </c>
      <c r="I15328">
        <v>1</v>
      </c>
      <c r="J15328">
        <v>1</v>
      </c>
    </row>
    <row r="15330" spans="2:10" x14ac:dyDescent="0.25">
      <c r="C15330">
        <v>1</v>
      </c>
    </row>
    <row r="15331" spans="2:10" x14ac:dyDescent="0.25">
      <c r="D15331">
        <v>1</v>
      </c>
      <c r="H15331">
        <v>1</v>
      </c>
      <c r="I15331">
        <v>1</v>
      </c>
      <c r="J15331">
        <v>1</v>
      </c>
    </row>
    <row r="15332" spans="2:10" x14ac:dyDescent="0.25">
      <c r="B15332">
        <v>1</v>
      </c>
    </row>
    <row r="15333" spans="2:10" x14ac:dyDescent="0.25">
      <c r="B15333">
        <v>1</v>
      </c>
      <c r="C15333">
        <v>1</v>
      </c>
    </row>
    <row r="15334" spans="2:10" x14ac:dyDescent="0.25">
      <c r="D15334">
        <v>1</v>
      </c>
      <c r="H15334">
        <v>1</v>
      </c>
      <c r="I15334">
        <v>1</v>
      </c>
      <c r="J15334">
        <v>1</v>
      </c>
    </row>
    <row r="15336" spans="2:10" x14ac:dyDescent="0.25">
      <c r="C15336">
        <v>1</v>
      </c>
    </row>
    <row r="15337" spans="2:10" x14ac:dyDescent="0.25">
      <c r="D15337">
        <v>1</v>
      </c>
      <c r="H15337">
        <v>1</v>
      </c>
      <c r="I15337">
        <v>1</v>
      </c>
      <c r="J15337">
        <v>1</v>
      </c>
    </row>
    <row r="15338" spans="2:10" x14ac:dyDescent="0.25">
      <c r="B15338">
        <v>1</v>
      </c>
    </row>
    <row r="15339" spans="2:10" x14ac:dyDescent="0.25">
      <c r="C15339">
        <v>1</v>
      </c>
    </row>
    <row r="15340" spans="2:10" x14ac:dyDescent="0.25">
      <c r="B15340">
        <v>1</v>
      </c>
      <c r="D15340">
        <v>1</v>
      </c>
      <c r="H15340">
        <v>1</v>
      </c>
      <c r="I15340">
        <v>1</v>
      </c>
      <c r="J15340">
        <v>1</v>
      </c>
    </row>
    <row r="15342" spans="2:10" x14ac:dyDescent="0.25">
      <c r="C15342">
        <v>1</v>
      </c>
    </row>
    <row r="15343" spans="2:10" x14ac:dyDescent="0.25">
      <c r="D15343">
        <v>1</v>
      </c>
      <c r="H15343">
        <v>1</v>
      </c>
      <c r="I15343">
        <v>1</v>
      </c>
      <c r="J15343">
        <v>1</v>
      </c>
    </row>
    <row r="15344" spans="2:10" x14ac:dyDescent="0.25">
      <c r="B15344">
        <v>1</v>
      </c>
    </row>
    <row r="15345" spans="2:10" x14ac:dyDescent="0.25">
      <c r="B15345">
        <v>1</v>
      </c>
      <c r="C15345">
        <v>1</v>
      </c>
    </row>
    <row r="15346" spans="2:10" x14ac:dyDescent="0.25">
      <c r="D15346">
        <v>1</v>
      </c>
      <c r="H15346">
        <v>1</v>
      </c>
      <c r="I15346">
        <v>1</v>
      </c>
      <c r="J15346">
        <v>1</v>
      </c>
    </row>
    <row r="15348" spans="2:10" x14ac:dyDescent="0.25">
      <c r="C15348">
        <v>1</v>
      </c>
    </row>
    <row r="15349" spans="2:10" x14ac:dyDescent="0.25">
      <c r="D15349">
        <v>1</v>
      </c>
      <c r="H15349">
        <v>1</v>
      </c>
      <c r="I15349">
        <v>1</v>
      </c>
      <c r="J15349">
        <v>1</v>
      </c>
    </row>
    <row r="15350" spans="2:10" x14ac:dyDescent="0.25">
      <c r="B15350">
        <v>1</v>
      </c>
    </row>
    <row r="15351" spans="2:10" x14ac:dyDescent="0.25">
      <c r="B15351">
        <v>1</v>
      </c>
      <c r="C15351">
        <v>1</v>
      </c>
    </row>
    <row r="15352" spans="2:10" x14ac:dyDescent="0.25">
      <c r="D15352">
        <v>1</v>
      </c>
      <c r="H15352">
        <v>1</v>
      </c>
      <c r="I15352">
        <v>1</v>
      </c>
      <c r="J15352">
        <v>1</v>
      </c>
    </row>
    <row r="15354" spans="2:10" x14ac:dyDescent="0.25">
      <c r="C15354">
        <v>1</v>
      </c>
    </row>
    <row r="15355" spans="2:10" x14ac:dyDescent="0.25">
      <c r="D15355">
        <v>1</v>
      </c>
      <c r="H15355">
        <v>1</v>
      </c>
      <c r="I15355">
        <v>1</v>
      </c>
      <c r="J15355">
        <v>1</v>
      </c>
    </row>
    <row r="15356" spans="2:10" x14ac:dyDescent="0.25">
      <c r="B15356">
        <v>1</v>
      </c>
    </row>
    <row r="15357" spans="2:10" x14ac:dyDescent="0.25">
      <c r="C15357">
        <v>1</v>
      </c>
    </row>
    <row r="15358" spans="2:10" x14ac:dyDescent="0.25">
      <c r="D15358">
        <v>1</v>
      </c>
      <c r="H15358">
        <v>1</v>
      </c>
      <c r="I15358">
        <v>1</v>
      </c>
      <c r="J15358">
        <v>1</v>
      </c>
    </row>
    <row r="15360" spans="2:10" x14ac:dyDescent="0.25">
      <c r="C15360">
        <v>1</v>
      </c>
    </row>
    <row r="15361" spans="2:10" x14ac:dyDescent="0.25">
      <c r="B15361">
        <v>1</v>
      </c>
      <c r="D15361">
        <v>1</v>
      </c>
      <c r="H15361">
        <v>1</v>
      </c>
      <c r="I15361">
        <v>1</v>
      </c>
      <c r="J15361">
        <v>1</v>
      </c>
    </row>
    <row r="15363" spans="2:10" x14ac:dyDescent="0.25">
      <c r="B15363">
        <v>1</v>
      </c>
      <c r="C15363">
        <v>1</v>
      </c>
    </row>
    <row r="15364" spans="2:10" x14ac:dyDescent="0.25">
      <c r="D15364">
        <v>1</v>
      </c>
      <c r="H15364">
        <v>1</v>
      </c>
      <c r="I15364">
        <v>1</v>
      </c>
      <c r="J15364">
        <v>1</v>
      </c>
    </row>
    <row r="15366" spans="2:10" x14ac:dyDescent="0.25">
      <c r="B15366">
        <v>1</v>
      </c>
      <c r="C15366">
        <v>1</v>
      </c>
    </row>
    <row r="15367" spans="2:10" x14ac:dyDescent="0.25">
      <c r="D15367">
        <v>1</v>
      </c>
      <c r="H15367">
        <v>1</v>
      </c>
      <c r="I15367">
        <v>1</v>
      </c>
      <c r="J15367">
        <v>1</v>
      </c>
    </row>
    <row r="15369" spans="2:10" x14ac:dyDescent="0.25">
      <c r="C15369">
        <v>1</v>
      </c>
    </row>
    <row r="15370" spans="2:10" x14ac:dyDescent="0.25">
      <c r="B15370">
        <v>1</v>
      </c>
      <c r="D15370">
        <v>1</v>
      </c>
      <c r="H15370">
        <v>1</v>
      </c>
      <c r="I15370">
        <v>1</v>
      </c>
      <c r="J15370">
        <v>1</v>
      </c>
    </row>
    <row r="15372" spans="2:10" x14ac:dyDescent="0.25">
      <c r="B15372">
        <v>1</v>
      </c>
      <c r="C15372">
        <v>1</v>
      </c>
    </row>
    <row r="15373" spans="2:10" x14ac:dyDescent="0.25">
      <c r="D15373">
        <v>1</v>
      </c>
      <c r="H15373">
        <v>1</v>
      </c>
      <c r="I15373">
        <v>1</v>
      </c>
      <c r="J15373">
        <v>1</v>
      </c>
    </row>
    <row r="15375" spans="2:10" x14ac:dyDescent="0.25">
      <c r="B15375">
        <v>1</v>
      </c>
      <c r="C15375">
        <v>1</v>
      </c>
    </row>
    <row r="15376" spans="2:10" x14ac:dyDescent="0.25">
      <c r="B15376">
        <v>1</v>
      </c>
      <c r="D15376">
        <v>1</v>
      </c>
      <c r="H15376">
        <v>1</v>
      </c>
      <c r="I15376">
        <v>1</v>
      </c>
      <c r="J15376">
        <v>1</v>
      </c>
    </row>
    <row r="15378" spans="2:10" x14ac:dyDescent="0.25">
      <c r="C15378">
        <v>1</v>
      </c>
    </row>
    <row r="15379" spans="2:10" x14ac:dyDescent="0.25">
      <c r="D15379">
        <v>1</v>
      </c>
      <c r="H15379">
        <v>1</v>
      </c>
      <c r="I15379">
        <v>1</v>
      </c>
      <c r="J15379">
        <v>1</v>
      </c>
    </row>
    <row r="15380" spans="2:10" x14ac:dyDescent="0.25">
      <c r="B15380">
        <v>1</v>
      </c>
    </row>
    <row r="15381" spans="2:10" x14ac:dyDescent="0.25">
      <c r="C15381">
        <v>1</v>
      </c>
    </row>
    <row r="15382" spans="2:10" x14ac:dyDescent="0.25">
      <c r="B15382">
        <v>1</v>
      </c>
      <c r="D15382">
        <v>1</v>
      </c>
      <c r="H15382">
        <v>1</v>
      </c>
      <c r="I15382">
        <v>1</v>
      </c>
      <c r="J15382">
        <v>1</v>
      </c>
    </row>
    <row r="15384" spans="2:10" x14ac:dyDescent="0.25">
      <c r="C15384">
        <v>1</v>
      </c>
    </row>
    <row r="15385" spans="2:10" x14ac:dyDescent="0.25">
      <c r="B15385">
        <v>1</v>
      </c>
      <c r="D15385">
        <v>1</v>
      </c>
      <c r="H15385">
        <v>1</v>
      </c>
      <c r="I15385">
        <v>1</v>
      </c>
      <c r="J15385">
        <v>1</v>
      </c>
    </row>
    <row r="15386" spans="2:10" x14ac:dyDescent="0.25">
      <c r="B15386">
        <v>1</v>
      </c>
    </row>
    <row r="15387" spans="2:10" x14ac:dyDescent="0.25">
      <c r="C15387">
        <v>3</v>
      </c>
    </row>
    <row r="15388" spans="2:10" x14ac:dyDescent="0.25">
      <c r="D15388">
        <v>1</v>
      </c>
      <c r="H15388">
        <v>1</v>
      </c>
      <c r="I15388">
        <v>1</v>
      </c>
      <c r="J15388">
        <v>1</v>
      </c>
    </row>
    <row r="15390" spans="2:10" x14ac:dyDescent="0.25">
      <c r="C15390">
        <v>1</v>
      </c>
    </row>
    <row r="15391" spans="2:10" x14ac:dyDescent="0.25">
      <c r="B15391">
        <v>1</v>
      </c>
      <c r="D15391">
        <v>1</v>
      </c>
      <c r="H15391">
        <v>1</v>
      </c>
      <c r="I15391">
        <v>1</v>
      </c>
      <c r="J15391">
        <v>1</v>
      </c>
    </row>
    <row r="15392" spans="2:10" x14ac:dyDescent="0.25">
      <c r="B15392">
        <v>1</v>
      </c>
    </row>
    <row r="15393" spans="2:10" x14ac:dyDescent="0.25">
      <c r="C15393">
        <v>2</v>
      </c>
    </row>
    <row r="15394" spans="2:10" x14ac:dyDescent="0.25">
      <c r="D15394">
        <v>1</v>
      </c>
      <c r="H15394">
        <v>1</v>
      </c>
      <c r="I15394">
        <v>1</v>
      </c>
      <c r="J15394">
        <v>1</v>
      </c>
    </row>
    <row r="15396" spans="2:10" x14ac:dyDescent="0.25">
      <c r="B15396">
        <v>1</v>
      </c>
      <c r="C15396">
        <v>1</v>
      </c>
    </row>
    <row r="15397" spans="2:10" x14ac:dyDescent="0.25">
      <c r="C15397">
        <v>2</v>
      </c>
      <c r="D15397">
        <v>1</v>
      </c>
      <c r="H15397">
        <v>1</v>
      </c>
      <c r="I15397">
        <v>1</v>
      </c>
      <c r="J15397">
        <v>1</v>
      </c>
    </row>
    <row r="15398" spans="2:10" x14ac:dyDescent="0.25">
      <c r="B15398">
        <v>1</v>
      </c>
    </row>
    <row r="15400" spans="2:10" x14ac:dyDescent="0.25">
      <c r="D15400">
        <v>1</v>
      </c>
      <c r="H15400">
        <v>1</v>
      </c>
      <c r="I15400">
        <v>1</v>
      </c>
      <c r="J15400">
        <v>1</v>
      </c>
    </row>
    <row r="15402" spans="2:10" x14ac:dyDescent="0.25">
      <c r="B15402">
        <v>1</v>
      </c>
      <c r="C15402">
        <v>2</v>
      </c>
    </row>
    <row r="15403" spans="2:10" x14ac:dyDescent="0.25">
      <c r="B15403">
        <v>1</v>
      </c>
      <c r="D15403">
        <v>1</v>
      </c>
      <c r="H15403">
        <v>1</v>
      </c>
      <c r="I15403">
        <v>1</v>
      </c>
      <c r="J15403">
        <v>1</v>
      </c>
    </row>
    <row r="15406" spans="2:10" x14ac:dyDescent="0.25">
      <c r="D15406">
        <v>1</v>
      </c>
      <c r="H15406">
        <v>1</v>
      </c>
      <c r="I15406">
        <v>1</v>
      </c>
      <c r="J15406">
        <v>1</v>
      </c>
    </row>
    <row r="15407" spans="2:10" x14ac:dyDescent="0.25">
      <c r="C15407">
        <v>2</v>
      </c>
    </row>
    <row r="15408" spans="2:10" x14ac:dyDescent="0.25">
      <c r="B15408">
        <v>1</v>
      </c>
      <c r="C15408">
        <v>1</v>
      </c>
    </row>
    <row r="15409" spans="2:10" x14ac:dyDescent="0.25">
      <c r="D15409">
        <v>1</v>
      </c>
      <c r="H15409">
        <v>1</v>
      </c>
      <c r="I15409">
        <v>1</v>
      </c>
      <c r="J15409">
        <v>1</v>
      </c>
    </row>
    <row r="15412" spans="2:10" x14ac:dyDescent="0.25">
      <c r="D15412">
        <v>1</v>
      </c>
      <c r="H15412">
        <v>1</v>
      </c>
      <c r="I15412">
        <v>1</v>
      </c>
      <c r="J15412">
        <v>1</v>
      </c>
    </row>
    <row r="15413" spans="2:10" x14ac:dyDescent="0.25">
      <c r="C15413">
        <v>2</v>
      </c>
    </row>
    <row r="15414" spans="2:10" x14ac:dyDescent="0.25">
      <c r="B15414">
        <v>1</v>
      </c>
    </row>
    <row r="15415" spans="2:10" x14ac:dyDescent="0.25">
      <c r="B15415">
        <v>1</v>
      </c>
      <c r="D15415">
        <v>1</v>
      </c>
      <c r="H15415">
        <v>1</v>
      </c>
      <c r="I15415">
        <v>1</v>
      </c>
      <c r="J15415">
        <v>1</v>
      </c>
    </row>
    <row r="15416" spans="2:10" x14ac:dyDescent="0.25">
      <c r="C15416">
        <v>1</v>
      </c>
    </row>
    <row r="15418" spans="2:10" x14ac:dyDescent="0.25">
      <c r="D15418">
        <v>1</v>
      </c>
      <c r="H15418">
        <v>1</v>
      </c>
      <c r="I15418">
        <v>1</v>
      </c>
      <c r="J15418">
        <v>1</v>
      </c>
    </row>
    <row r="15419" spans="2:10" x14ac:dyDescent="0.25">
      <c r="C15419">
        <v>2</v>
      </c>
    </row>
    <row r="15420" spans="2:10" x14ac:dyDescent="0.25">
      <c r="B15420">
        <v>1</v>
      </c>
      <c r="C15420">
        <v>1</v>
      </c>
    </row>
    <row r="15421" spans="2:10" x14ac:dyDescent="0.25">
      <c r="D15421">
        <v>1</v>
      </c>
      <c r="H15421">
        <v>1</v>
      </c>
      <c r="I15421">
        <v>1</v>
      </c>
      <c r="J15421">
        <v>1</v>
      </c>
    </row>
    <row r="15423" spans="2:10" x14ac:dyDescent="0.25">
      <c r="B15423">
        <v>1</v>
      </c>
    </row>
    <row r="15424" spans="2:10" x14ac:dyDescent="0.25">
      <c r="D15424">
        <v>1</v>
      </c>
      <c r="H15424">
        <v>1</v>
      </c>
      <c r="I15424">
        <v>1</v>
      </c>
      <c r="J15424">
        <v>1</v>
      </c>
    </row>
    <row r="15425" spans="2:10" x14ac:dyDescent="0.25">
      <c r="C15425">
        <v>2</v>
      </c>
    </row>
    <row r="15426" spans="2:10" x14ac:dyDescent="0.25">
      <c r="B15426">
        <v>1</v>
      </c>
      <c r="C15426">
        <v>1</v>
      </c>
    </row>
    <row r="15427" spans="2:10" x14ac:dyDescent="0.25">
      <c r="B15427">
        <v>1</v>
      </c>
      <c r="D15427">
        <v>1</v>
      </c>
      <c r="H15427">
        <v>1</v>
      </c>
      <c r="I15427">
        <v>1</v>
      </c>
      <c r="J15427">
        <v>1</v>
      </c>
    </row>
    <row r="15430" spans="2:10" x14ac:dyDescent="0.25">
      <c r="D15430">
        <v>1</v>
      </c>
      <c r="H15430">
        <v>1</v>
      </c>
      <c r="I15430">
        <v>1</v>
      </c>
      <c r="J15430">
        <v>1</v>
      </c>
    </row>
    <row r="15431" spans="2:10" x14ac:dyDescent="0.25">
      <c r="C15431">
        <v>2</v>
      </c>
    </row>
    <row r="15432" spans="2:10" x14ac:dyDescent="0.25">
      <c r="B15432">
        <v>1</v>
      </c>
    </row>
    <row r="15433" spans="2:10" x14ac:dyDescent="0.25">
      <c r="D15433">
        <v>1</v>
      </c>
      <c r="H15433">
        <v>1</v>
      </c>
      <c r="I15433">
        <v>1</v>
      </c>
      <c r="J15433">
        <v>1</v>
      </c>
    </row>
    <row r="15435" spans="2:10" x14ac:dyDescent="0.25">
      <c r="B15435">
        <v>1</v>
      </c>
    </row>
    <row r="15436" spans="2:10" x14ac:dyDescent="0.25">
      <c r="C15436">
        <v>1</v>
      </c>
      <c r="D15436">
        <v>1</v>
      </c>
      <c r="H15436">
        <v>1</v>
      </c>
      <c r="I15436">
        <v>1</v>
      </c>
      <c r="J15436">
        <v>1</v>
      </c>
    </row>
    <row r="15437" spans="2:10" x14ac:dyDescent="0.25">
      <c r="C15437">
        <v>2</v>
      </c>
    </row>
    <row r="15438" spans="2:10" x14ac:dyDescent="0.25">
      <c r="B15438">
        <v>1</v>
      </c>
    </row>
    <row r="15439" spans="2:10" x14ac:dyDescent="0.25">
      <c r="B15439">
        <v>1</v>
      </c>
      <c r="D15439">
        <v>1</v>
      </c>
      <c r="H15439">
        <v>1</v>
      </c>
      <c r="I15439">
        <v>1</v>
      </c>
      <c r="J15439">
        <v>1</v>
      </c>
    </row>
    <row r="15441" spans="2:10" x14ac:dyDescent="0.25">
      <c r="C15441">
        <v>2</v>
      </c>
    </row>
    <row r="15442" spans="2:10" x14ac:dyDescent="0.25">
      <c r="D15442">
        <v>1</v>
      </c>
      <c r="H15442">
        <v>1</v>
      </c>
      <c r="I15442">
        <v>1</v>
      </c>
      <c r="J15442">
        <v>1</v>
      </c>
    </row>
    <row r="15444" spans="2:10" x14ac:dyDescent="0.25">
      <c r="B15444">
        <v>1</v>
      </c>
      <c r="C15444">
        <v>1</v>
      </c>
    </row>
    <row r="15445" spans="2:10" x14ac:dyDescent="0.25">
      <c r="B15445">
        <v>1</v>
      </c>
      <c r="D15445">
        <v>1</v>
      </c>
      <c r="H15445">
        <v>1</v>
      </c>
      <c r="I15445">
        <v>1</v>
      </c>
      <c r="J15445">
        <v>1</v>
      </c>
    </row>
    <row r="15447" spans="2:10" x14ac:dyDescent="0.25">
      <c r="C15447">
        <v>1</v>
      </c>
    </row>
    <row r="15448" spans="2:10" x14ac:dyDescent="0.25">
      <c r="D15448">
        <v>1</v>
      </c>
      <c r="H15448">
        <v>1</v>
      </c>
      <c r="I15448">
        <v>1</v>
      </c>
      <c r="J15448">
        <v>1</v>
      </c>
    </row>
    <row r="15449" spans="2:10" x14ac:dyDescent="0.25">
      <c r="B15449">
        <v>1</v>
      </c>
    </row>
    <row r="15450" spans="2:10" x14ac:dyDescent="0.25">
      <c r="C15450">
        <v>2</v>
      </c>
    </row>
    <row r="15451" spans="2:10" x14ac:dyDescent="0.25">
      <c r="D15451">
        <v>1</v>
      </c>
      <c r="H15451">
        <v>1</v>
      </c>
      <c r="I15451">
        <v>1</v>
      </c>
      <c r="J15451">
        <v>1</v>
      </c>
    </row>
    <row r="15453" spans="2:10" x14ac:dyDescent="0.25">
      <c r="C15453">
        <v>2</v>
      </c>
    </row>
    <row r="15454" spans="2:10" x14ac:dyDescent="0.25">
      <c r="B15454">
        <v>1</v>
      </c>
      <c r="D15454">
        <v>1</v>
      </c>
      <c r="H15454">
        <v>1</v>
      </c>
      <c r="I15454">
        <v>1</v>
      </c>
      <c r="J15454">
        <v>1</v>
      </c>
    </row>
    <row r="15455" spans="2:10" x14ac:dyDescent="0.25">
      <c r="C15455">
        <v>1</v>
      </c>
    </row>
    <row r="15457" spans="2:10" x14ac:dyDescent="0.25">
      <c r="D15457">
        <v>1</v>
      </c>
      <c r="H15457">
        <v>1</v>
      </c>
      <c r="I15457">
        <v>1</v>
      </c>
      <c r="J15457">
        <v>1</v>
      </c>
    </row>
    <row r="15458" spans="2:10" x14ac:dyDescent="0.25">
      <c r="C15458">
        <v>2</v>
      </c>
    </row>
    <row r="15459" spans="2:10" x14ac:dyDescent="0.25">
      <c r="C15459">
        <v>1</v>
      </c>
    </row>
    <row r="15460" spans="2:10" x14ac:dyDescent="0.25">
      <c r="B15460">
        <v>1</v>
      </c>
      <c r="D15460">
        <v>1</v>
      </c>
      <c r="H15460">
        <v>1</v>
      </c>
      <c r="I15460">
        <v>1</v>
      </c>
      <c r="J15460">
        <v>1</v>
      </c>
    </row>
    <row r="15462" spans="2:10" x14ac:dyDescent="0.25">
      <c r="B15462">
        <v>1</v>
      </c>
    </row>
    <row r="15463" spans="2:10" x14ac:dyDescent="0.25">
      <c r="D15463">
        <v>1</v>
      </c>
      <c r="H15463">
        <v>1</v>
      </c>
      <c r="I15463">
        <v>1</v>
      </c>
      <c r="J15463">
        <v>1</v>
      </c>
    </row>
    <row r="15464" spans="2:10" x14ac:dyDescent="0.25">
      <c r="C15464">
        <v>2</v>
      </c>
    </row>
    <row r="15465" spans="2:10" x14ac:dyDescent="0.25">
      <c r="B15465">
        <v>1</v>
      </c>
      <c r="C15465">
        <v>1</v>
      </c>
    </row>
    <row r="15466" spans="2:10" x14ac:dyDescent="0.25">
      <c r="D15466">
        <v>1</v>
      </c>
      <c r="H15466">
        <v>1</v>
      </c>
      <c r="I15466">
        <v>1</v>
      </c>
      <c r="J15466">
        <v>1</v>
      </c>
    </row>
    <row r="15467" spans="2:10" x14ac:dyDescent="0.25">
      <c r="B15467">
        <v>1</v>
      </c>
    </row>
    <row r="15469" spans="2:10" x14ac:dyDescent="0.25">
      <c r="C15469">
        <v>1</v>
      </c>
      <c r="D15469">
        <v>1</v>
      </c>
      <c r="H15469">
        <v>1</v>
      </c>
      <c r="I15469">
        <v>1</v>
      </c>
      <c r="J15469">
        <v>1</v>
      </c>
    </row>
    <row r="15470" spans="2:10" x14ac:dyDescent="0.25">
      <c r="B15470">
        <v>1</v>
      </c>
      <c r="C15470">
        <v>2</v>
      </c>
    </row>
    <row r="15471" spans="2:10" x14ac:dyDescent="0.25">
      <c r="B15471">
        <v>1</v>
      </c>
    </row>
    <row r="15472" spans="2:10" x14ac:dyDescent="0.25">
      <c r="D15472">
        <v>1</v>
      </c>
      <c r="H15472">
        <v>1</v>
      </c>
      <c r="I15472">
        <v>1</v>
      </c>
      <c r="J15472">
        <v>1</v>
      </c>
    </row>
    <row r="15475" spans="2:10" x14ac:dyDescent="0.25">
      <c r="C15475">
        <v>2</v>
      </c>
      <c r="D15475">
        <v>1</v>
      </c>
      <c r="H15475">
        <v>1</v>
      </c>
      <c r="I15475">
        <v>1</v>
      </c>
      <c r="J15475">
        <v>1</v>
      </c>
    </row>
    <row r="15476" spans="2:10" x14ac:dyDescent="0.25">
      <c r="B15476">
        <v>1</v>
      </c>
    </row>
    <row r="15477" spans="2:10" x14ac:dyDescent="0.25">
      <c r="C15477">
        <v>1</v>
      </c>
    </row>
    <row r="15478" spans="2:10" x14ac:dyDescent="0.25">
      <c r="D15478">
        <v>1</v>
      </c>
      <c r="H15478">
        <v>1</v>
      </c>
      <c r="I15478">
        <v>1</v>
      </c>
      <c r="J15478">
        <v>1</v>
      </c>
    </row>
    <row r="15480" spans="2:10" x14ac:dyDescent="0.25">
      <c r="C15480">
        <v>2</v>
      </c>
    </row>
    <row r="15481" spans="2:10" x14ac:dyDescent="0.25">
      <c r="B15481">
        <v>1</v>
      </c>
      <c r="C15481">
        <v>1</v>
      </c>
      <c r="D15481">
        <v>1</v>
      </c>
      <c r="H15481">
        <v>1</v>
      </c>
      <c r="I15481">
        <v>1</v>
      </c>
      <c r="J15481">
        <v>1</v>
      </c>
    </row>
    <row r="15484" spans="2:10" x14ac:dyDescent="0.25">
      <c r="D15484">
        <v>1</v>
      </c>
      <c r="H15484">
        <v>1</v>
      </c>
      <c r="I15484">
        <v>1</v>
      </c>
      <c r="J15484">
        <v>1</v>
      </c>
    </row>
    <row r="15485" spans="2:10" x14ac:dyDescent="0.25">
      <c r="C15485">
        <v>1</v>
      </c>
    </row>
    <row r="15486" spans="2:10" x14ac:dyDescent="0.25">
      <c r="B15486">
        <v>1</v>
      </c>
      <c r="C15486">
        <v>2</v>
      </c>
    </row>
    <row r="15487" spans="2:10" x14ac:dyDescent="0.25">
      <c r="B15487">
        <v>1</v>
      </c>
      <c r="D15487">
        <v>1</v>
      </c>
      <c r="H15487">
        <v>1</v>
      </c>
      <c r="I15487">
        <v>1</v>
      </c>
      <c r="J15487">
        <v>1</v>
      </c>
    </row>
    <row r="15490" spans="2:10" x14ac:dyDescent="0.25">
      <c r="D15490">
        <v>1</v>
      </c>
      <c r="H15490">
        <v>1</v>
      </c>
      <c r="I15490">
        <v>1</v>
      </c>
      <c r="J15490">
        <v>1</v>
      </c>
    </row>
    <row r="15491" spans="2:10" x14ac:dyDescent="0.25">
      <c r="C15491">
        <v>1</v>
      </c>
    </row>
    <row r="15492" spans="2:10" x14ac:dyDescent="0.25">
      <c r="B15492">
        <v>1</v>
      </c>
    </row>
    <row r="15493" spans="2:10" x14ac:dyDescent="0.25">
      <c r="D15493">
        <v>1</v>
      </c>
      <c r="H15493">
        <v>1</v>
      </c>
      <c r="I15493">
        <v>1</v>
      </c>
      <c r="J15493">
        <v>1</v>
      </c>
    </row>
    <row r="15496" spans="2:10" x14ac:dyDescent="0.25">
      <c r="C15496">
        <v>1</v>
      </c>
      <c r="D15496">
        <v>1</v>
      </c>
      <c r="H15496">
        <v>1</v>
      </c>
      <c r="I15496">
        <v>1</v>
      </c>
      <c r="J15496">
        <v>1</v>
      </c>
    </row>
    <row r="15497" spans="2:10" x14ac:dyDescent="0.25">
      <c r="C15497">
        <v>2</v>
      </c>
    </row>
    <row r="15498" spans="2:10" x14ac:dyDescent="0.25">
      <c r="B15498">
        <v>1</v>
      </c>
    </row>
    <row r="15499" spans="2:10" x14ac:dyDescent="0.25">
      <c r="D15499">
        <v>1</v>
      </c>
      <c r="H15499">
        <v>1</v>
      </c>
      <c r="I15499">
        <v>1</v>
      </c>
      <c r="J15499">
        <v>1</v>
      </c>
    </row>
    <row r="15501" spans="2:10" x14ac:dyDescent="0.25">
      <c r="B15501">
        <v>1</v>
      </c>
      <c r="C15501">
        <v>1</v>
      </c>
    </row>
    <row r="15502" spans="2:10" x14ac:dyDescent="0.25">
      <c r="C15502">
        <v>2</v>
      </c>
      <c r="D15502">
        <v>1</v>
      </c>
      <c r="H15502">
        <v>1</v>
      </c>
      <c r="I15502">
        <v>1</v>
      </c>
      <c r="J15502">
        <v>1</v>
      </c>
    </row>
    <row r="15504" spans="2:10" x14ac:dyDescent="0.25">
      <c r="B15504">
        <v>1</v>
      </c>
    </row>
    <row r="15505" spans="2:10" x14ac:dyDescent="0.25">
      <c r="D15505">
        <v>1</v>
      </c>
      <c r="H15505">
        <v>1</v>
      </c>
      <c r="I15505">
        <v>1</v>
      </c>
      <c r="J15505">
        <v>1</v>
      </c>
    </row>
    <row r="15507" spans="2:10" x14ac:dyDescent="0.25">
      <c r="B15507">
        <v>1</v>
      </c>
      <c r="C15507">
        <v>2</v>
      </c>
    </row>
    <row r="15508" spans="2:10" x14ac:dyDescent="0.25">
      <c r="D15508">
        <v>1</v>
      </c>
      <c r="H15508">
        <v>1</v>
      </c>
      <c r="I15508">
        <v>1</v>
      </c>
      <c r="J15508">
        <v>1</v>
      </c>
    </row>
    <row r="15510" spans="2:10" x14ac:dyDescent="0.25">
      <c r="B15510">
        <v>1</v>
      </c>
    </row>
    <row r="15511" spans="2:10" x14ac:dyDescent="0.25">
      <c r="B15511">
        <v>1</v>
      </c>
      <c r="C15511">
        <v>1</v>
      </c>
      <c r="D15511">
        <v>1</v>
      </c>
      <c r="H15511">
        <v>1</v>
      </c>
      <c r="I15511">
        <v>1</v>
      </c>
      <c r="J15511">
        <v>1</v>
      </c>
    </row>
    <row r="15514" spans="2:10" x14ac:dyDescent="0.25">
      <c r="C15514">
        <v>2</v>
      </c>
      <c r="D15514">
        <v>1</v>
      </c>
      <c r="H15514">
        <v>1</v>
      </c>
      <c r="I15514">
        <v>1</v>
      </c>
      <c r="J15514">
        <v>1</v>
      </c>
    </row>
    <row r="15515" spans="2:10" x14ac:dyDescent="0.25">
      <c r="B15515">
        <v>1</v>
      </c>
    </row>
    <row r="15516" spans="2:10" x14ac:dyDescent="0.25">
      <c r="B15516">
        <v>1</v>
      </c>
    </row>
    <row r="15517" spans="2:10" x14ac:dyDescent="0.25">
      <c r="C15517">
        <v>1</v>
      </c>
      <c r="D15517">
        <v>1</v>
      </c>
      <c r="H15517">
        <v>1</v>
      </c>
      <c r="I15517">
        <v>1</v>
      </c>
      <c r="J15517">
        <v>1</v>
      </c>
    </row>
    <row r="15520" spans="2:10" x14ac:dyDescent="0.25">
      <c r="D15520">
        <v>1</v>
      </c>
      <c r="H15520">
        <v>1</v>
      </c>
      <c r="I15520">
        <v>1</v>
      </c>
      <c r="J15520">
        <v>1</v>
      </c>
    </row>
    <row r="15521" spans="2:10" x14ac:dyDescent="0.25">
      <c r="B15521">
        <v>1</v>
      </c>
    </row>
    <row r="15522" spans="2:10" x14ac:dyDescent="0.25">
      <c r="B15522">
        <v>1</v>
      </c>
      <c r="C15522">
        <v>1</v>
      </c>
    </row>
    <row r="15523" spans="2:10" x14ac:dyDescent="0.25">
      <c r="D15523">
        <v>1</v>
      </c>
      <c r="H15523">
        <v>1</v>
      </c>
      <c r="I15523">
        <v>1</v>
      </c>
      <c r="J15523">
        <v>1</v>
      </c>
    </row>
    <row r="15526" spans="2:10" x14ac:dyDescent="0.25">
      <c r="D15526">
        <v>1</v>
      </c>
      <c r="H15526">
        <v>1</v>
      </c>
      <c r="I15526">
        <v>1</v>
      </c>
      <c r="J15526">
        <v>1</v>
      </c>
    </row>
    <row r="15527" spans="2:10" x14ac:dyDescent="0.25">
      <c r="B15527">
        <v>1</v>
      </c>
      <c r="C15527">
        <v>1</v>
      </c>
    </row>
    <row r="15529" spans="2:10" x14ac:dyDescent="0.25">
      <c r="D15529">
        <v>1</v>
      </c>
      <c r="H15529">
        <v>1</v>
      </c>
      <c r="I15529">
        <v>1</v>
      </c>
      <c r="J15529">
        <v>1</v>
      </c>
    </row>
    <row r="15530" spans="2:10" x14ac:dyDescent="0.25">
      <c r="B15530">
        <v>1</v>
      </c>
      <c r="C15530">
        <v>1</v>
      </c>
    </row>
    <row r="15532" spans="2:10" x14ac:dyDescent="0.25">
      <c r="D15532">
        <v>1</v>
      </c>
      <c r="H15532">
        <v>1</v>
      </c>
      <c r="I15532">
        <v>1</v>
      </c>
      <c r="J15532">
        <v>1</v>
      </c>
    </row>
    <row r="15533" spans="2:10" x14ac:dyDescent="0.25">
      <c r="B15533">
        <v>1</v>
      </c>
      <c r="C15533">
        <v>1</v>
      </c>
    </row>
    <row r="15534" spans="2:10" x14ac:dyDescent="0.25">
      <c r="B15534">
        <v>1</v>
      </c>
    </row>
    <row r="15535" spans="2:10" x14ac:dyDescent="0.25">
      <c r="D15535">
        <v>1</v>
      </c>
      <c r="H15535">
        <v>1</v>
      </c>
      <c r="I15535">
        <v>1</v>
      </c>
      <c r="J15535">
        <v>1</v>
      </c>
    </row>
    <row r="15536" spans="2:10" x14ac:dyDescent="0.25">
      <c r="C15536">
        <v>1</v>
      </c>
    </row>
    <row r="15538" spans="2:10" x14ac:dyDescent="0.25">
      <c r="D15538">
        <v>1</v>
      </c>
      <c r="H15538">
        <v>1</v>
      </c>
      <c r="I15538">
        <v>1</v>
      </c>
      <c r="J15538">
        <v>1</v>
      </c>
    </row>
    <row r="15539" spans="2:10" x14ac:dyDescent="0.25">
      <c r="B15539">
        <v>1</v>
      </c>
      <c r="C15539">
        <v>1</v>
      </c>
    </row>
    <row r="15540" spans="2:10" x14ac:dyDescent="0.25">
      <c r="B15540">
        <v>1</v>
      </c>
      <c r="C15540">
        <v>1</v>
      </c>
    </row>
    <row r="15541" spans="2:10" x14ac:dyDescent="0.25">
      <c r="D15541">
        <v>1</v>
      </c>
      <c r="H15541">
        <v>1</v>
      </c>
      <c r="I15541">
        <v>1</v>
      </c>
      <c r="J15541">
        <v>1</v>
      </c>
    </row>
    <row r="15544" spans="2:10" x14ac:dyDescent="0.25">
      <c r="B15544">
        <v>1</v>
      </c>
      <c r="D15544">
        <v>1</v>
      </c>
      <c r="H15544">
        <v>1</v>
      </c>
      <c r="I15544">
        <v>1</v>
      </c>
      <c r="J15544">
        <v>1</v>
      </c>
    </row>
    <row r="15545" spans="2:10" x14ac:dyDescent="0.25">
      <c r="C15545">
        <v>1</v>
      </c>
    </row>
    <row r="15546" spans="2:10" x14ac:dyDescent="0.25">
      <c r="C15546">
        <v>1</v>
      </c>
    </row>
    <row r="15547" spans="2:10" x14ac:dyDescent="0.25">
      <c r="B15547">
        <v>1</v>
      </c>
      <c r="D15547">
        <v>1</v>
      </c>
      <c r="H15547">
        <v>1</v>
      </c>
      <c r="I15547">
        <v>1</v>
      </c>
      <c r="J15547">
        <v>1</v>
      </c>
    </row>
    <row r="15550" spans="2:10" x14ac:dyDescent="0.25">
      <c r="B15550">
        <v>1</v>
      </c>
      <c r="D15550">
        <v>1</v>
      </c>
      <c r="H15550">
        <v>1</v>
      </c>
      <c r="I15550">
        <v>1</v>
      </c>
      <c r="J15550">
        <v>1</v>
      </c>
    </row>
    <row r="15551" spans="2:10" x14ac:dyDescent="0.25">
      <c r="C15551">
        <v>1</v>
      </c>
    </row>
    <row r="15553" spans="2:10" x14ac:dyDescent="0.25">
      <c r="D15553">
        <v>1</v>
      </c>
      <c r="H15553">
        <v>1</v>
      </c>
      <c r="I15553">
        <v>1</v>
      </c>
      <c r="J15553">
        <v>1</v>
      </c>
    </row>
    <row r="15556" spans="2:10" x14ac:dyDescent="0.25">
      <c r="B15556">
        <v>1</v>
      </c>
      <c r="C15556">
        <v>1</v>
      </c>
      <c r="D15556">
        <v>1</v>
      </c>
      <c r="H15556">
        <v>1</v>
      </c>
      <c r="I15556">
        <v>1</v>
      </c>
      <c r="J15556">
        <v>1</v>
      </c>
    </row>
    <row r="15557" spans="2:10" x14ac:dyDescent="0.25">
      <c r="B15557">
        <v>1</v>
      </c>
    </row>
    <row r="15559" spans="2:10" x14ac:dyDescent="0.25">
      <c r="D15559">
        <v>1</v>
      </c>
      <c r="H15559">
        <v>1</v>
      </c>
      <c r="I15559">
        <v>1</v>
      </c>
      <c r="J15559">
        <v>1</v>
      </c>
    </row>
    <row r="15561" spans="2:10" x14ac:dyDescent="0.25">
      <c r="B15561">
        <v>1</v>
      </c>
      <c r="C15561">
        <v>1</v>
      </c>
    </row>
    <row r="15562" spans="2:10" x14ac:dyDescent="0.25">
      <c r="B15562">
        <v>1</v>
      </c>
      <c r="D15562">
        <v>1</v>
      </c>
      <c r="H15562">
        <v>1</v>
      </c>
      <c r="I15562">
        <v>1</v>
      </c>
      <c r="J15562">
        <v>1</v>
      </c>
    </row>
    <row r="15564" spans="2:10" x14ac:dyDescent="0.25">
      <c r="C15564">
        <v>1</v>
      </c>
    </row>
    <row r="15565" spans="2:10" x14ac:dyDescent="0.25">
      <c r="D15565">
        <v>1</v>
      </c>
      <c r="H15565">
        <v>1</v>
      </c>
      <c r="I15565">
        <v>1</v>
      </c>
      <c r="J15565">
        <v>1</v>
      </c>
    </row>
    <row r="15566" spans="2:10" x14ac:dyDescent="0.25">
      <c r="B15566">
        <v>1</v>
      </c>
    </row>
    <row r="15567" spans="2:10" x14ac:dyDescent="0.25">
      <c r="C15567">
        <v>1</v>
      </c>
    </row>
    <row r="15568" spans="2:10" x14ac:dyDescent="0.25">
      <c r="C15568">
        <v>1</v>
      </c>
      <c r="D15568">
        <v>1</v>
      </c>
      <c r="H15568">
        <v>1</v>
      </c>
      <c r="I15568">
        <v>1</v>
      </c>
      <c r="J15568">
        <v>1</v>
      </c>
    </row>
    <row r="15571" spans="2:10" x14ac:dyDescent="0.25">
      <c r="B15571">
        <v>1</v>
      </c>
      <c r="D15571">
        <v>1</v>
      </c>
      <c r="H15571">
        <v>1</v>
      </c>
      <c r="I15571">
        <v>1</v>
      </c>
      <c r="J15571">
        <v>1</v>
      </c>
    </row>
    <row r="15573" spans="2:10" x14ac:dyDescent="0.25">
      <c r="C15573">
        <v>1</v>
      </c>
    </row>
    <row r="15574" spans="2:10" x14ac:dyDescent="0.25">
      <c r="D15574">
        <v>1</v>
      </c>
      <c r="H15574">
        <v>1</v>
      </c>
      <c r="I15574">
        <v>1</v>
      </c>
      <c r="J15574">
        <v>1</v>
      </c>
    </row>
    <row r="15576" spans="2:10" x14ac:dyDescent="0.25">
      <c r="B15576">
        <v>1</v>
      </c>
    </row>
    <row r="15577" spans="2:10" x14ac:dyDescent="0.25">
      <c r="B15577">
        <v>1</v>
      </c>
      <c r="D15577">
        <v>1</v>
      </c>
      <c r="H15577">
        <v>1</v>
      </c>
      <c r="I15577">
        <v>1</v>
      </c>
      <c r="J15577">
        <v>1</v>
      </c>
    </row>
    <row r="15578" spans="2:10" x14ac:dyDescent="0.25">
      <c r="C15578">
        <v>1</v>
      </c>
    </row>
    <row r="15580" spans="2:10" x14ac:dyDescent="0.25">
      <c r="D15580">
        <v>1</v>
      </c>
      <c r="H15580">
        <v>1</v>
      </c>
      <c r="I15580">
        <v>1</v>
      </c>
      <c r="J15580">
        <v>1</v>
      </c>
    </row>
    <row r="15581" spans="2:10" x14ac:dyDescent="0.25">
      <c r="C15581">
        <v>1</v>
      </c>
    </row>
    <row r="15582" spans="2:10" x14ac:dyDescent="0.25">
      <c r="B15582">
        <v>1</v>
      </c>
    </row>
    <row r="15583" spans="2:10" x14ac:dyDescent="0.25">
      <c r="B15583">
        <v>1</v>
      </c>
      <c r="D15583">
        <v>1</v>
      </c>
      <c r="H15583">
        <v>1</v>
      </c>
      <c r="I15583">
        <v>1</v>
      </c>
      <c r="J15583">
        <v>1</v>
      </c>
    </row>
    <row r="15584" spans="2:10" x14ac:dyDescent="0.25">
      <c r="C15584">
        <v>1</v>
      </c>
    </row>
    <row r="15585" spans="2:10" x14ac:dyDescent="0.25">
      <c r="C15585">
        <v>1</v>
      </c>
    </row>
    <row r="15586" spans="2:10" x14ac:dyDescent="0.25">
      <c r="D15586">
        <v>1</v>
      </c>
      <c r="H15586">
        <v>1</v>
      </c>
      <c r="I15586">
        <v>1</v>
      </c>
      <c r="J15586">
        <v>1</v>
      </c>
    </row>
    <row r="15587" spans="2:10" x14ac:dyDescent="0.25">
      <c r="B15587">
        <v>1</v>
      </c>
    </row>
    <row r="15589" spans="2:10" x14ac:dyDescent="0.25">
      <c r="B15589">
        <v>1</v>
      </c>
      <c r="D15589">
        <v>1</v>
      </c>
      <c r="H15589">
        <v>1</v>
      </c>
      <c r="I15589">
        <v>1</v>
      </c>
      <c r="J15589">
        <v>1</v>
      </c>
    </row>
    <row r="15590" spans="2:10" x14ac:dyDescent="0.25">
      <c r="C15590">
        <v>1</v>
      </c>
    </row>
    <row r="15591" spans="2:10" x14ac:dyDescent="0.25">
      <c r="C15591">
        <v>1</v>
      </c>
    </row>
    <row r="15592" spans="2:10" x14ac:dyDescent="0.25">
      <c r="B15592">
        <v>1</v>
      </c>
      <c r="D15592">
        <v>1</v>
      </c>
      <c r="H15592">
        <v>1</v>
      </c>
      <c r="I15592">
        <v>1</v>
      </c>
      <c r="J15592">
        <v>1</v>
      </c>
    </row>
    <row r="15593" spans="2:10" x14ac:dyDescent="0.25">
      <c r="B15593">
        <v>1</v>
      </c>
    </row>
    <row r="15595" spans="2:10" x14ac:dyDescent="0.25">
      <c r="D15595">
        <v>1</v>
      </c>
      <c r="H15595">
        <v>1</v>
      </c>
      <c r="I15595">
        <v>1</v>
      </c>
      <c r="J15595">
        <v>1</v>
      </c>
    </row>
    <row r="15596" spans="2:10" x14ac:dyDescent="0.25">
      <c r="C15596">
        <v>1</v>
      </c>
    </row>
    <row r="15598" spans="2:10" x14ac:dyDescent="0.25">
      <c r="B15598">
        <v>1</v>
      </c>
      <c r="D15598">
        <v>1</v>
      </c>
      <c r="H15598">
        <v>1</v>
      </c>
      <c r="I15598">
        <v>1</v>
      </c>
      <c r="J15598">
        <v>1</v>
      </c>
    </row>
    <row r="15599" spans="2:10" x14ac:dyDescent="0.25">
      <c r="B15599">
        <v>1</v>
      </c>
      <c r="C15599">
        <v>1</v>
      </c>
    </row>
    <row r="15601" spans="2:10" x14ac:dyDescent="0.25">
      <c r="D15601">
        <v>1</v>
      </c>
      <c r="H15601">
        <v>1</v>
      </c>
      <c r="I15601">
        <v>1</v>
      </c>
      <c r="J15601">
        <v>1</v>
      </c>
    </row>
    <row r="15602" spans="2:10" x14ac:dyDescent="0.25">
      <c r="C15602">
        <v>1</v>
      </c>
    </row>
    <row r="15603" spans="2:10" x14ac:dyDescent="0.25">
      <c r="B15603">
        <v>1</v>
      </c>
    </row>
    <row r="15604" spans="2:10" x14ac:dyDescent="0.25">
      <c r="D15604">
        <v>1</v>
      </c>
      <c r="H15604">
        <v>1</v>
      </c>
      <c r="I15604">
        <v>1</v>
      </c>
      <c r="J15604">
        <v>1</v>
      </c>
    </row>
    <row r="15605" spans="2:10" x14ac:dyDescent="0.25">
      <c r="C15605">
        <v>1</v>
      </c>
    </row>
    <row r="15607" spans="2:10" x14ac:dyDescent="0.25">
      <c r="D15607">
        <v>1</v>
      </c>
      <c r="H15607">
        <v>1</v>
      </c>
      <c r="I15607">
        <v>1</v>
      </c>
      <c r="J15607">
        <v>1</v>
      </c>
    </row>
    <row r="15608" spans="2:10" x14ac:dyDescent="0.25">
      <c r="B15608">
        <v>1</v>
      </c>
      <c r="C15608">
        <v>1</v>
      </c>
    </row>
    <row r="15609" spans="2:10" x14ac:dyDescent="0.25">
      <c r="B15609">
        <v>1</v>
      </c>
      <c r="C15609">
        <v>1</v>
      </c>
    </row>
    <row r="15610" spans="2:10" x14ac:dyDescent="0.25">
      <c r="D15610">
        <v>1</v>
      </c>
      <c r="H15610">
        <v>1</v>
      </c>
      <c r="I15610">
        <v>1</v>
      </c>
      <c r="J15610">
        <v>1</v>
      </c>
    </row>
    <row r="15613" spans="2:10" x14ac:dyDescent="0.25">
      <c r="D15613">
        <v>1</v>
      </c>
      <c r="H15613">
        <v>1</v>
      </c>
      <c r="I15613">
        <v>1</v>
      </c>
      <c r="J15613">
        <v>1</v>
      </c>
    </row>
    <row r="15614" spans="2:10" x14ac:dyDescent="0.25">
      <c r="B15614">
        <v>1</v>
      </c>
      <c r="C15614">
        <v>1</v>
      </c>
    </row>
    <row r="15615" spans="2:10" x14ac:dyDescent="0.25">
      <c r="B15615">
        <v>1</v>
      </c>
    </row>
    <row r="15616" spans="2:10" x14ac:dyDescent="0.25">
      <c r="C15616">
        <v>1</v>
      </c>
      <c r="D15616">
        <v>1</v>
      </c>
      <c r="H15616">
        <v>1</v>
      </c>
      <c r="I15616">
        <v>1</v>
      </c>
      <c r="J15616">
        <v>1</v>
      </c>
    </row>
    <row r="15619" spans="2:10" x14ac:dyDescent="0.25">
      <c r="C15619">
        <v>1</v>
      </c>
      <c r="D15619">
        <v>1</v>
      </c>
      <c r="H15619">
        <v>1</v>
      </c>
      <c r="I15619">
        <v>1</v>
      </c>
      <c r="J15619">
        <v>1</v>
      </c>
    </row>
    <row r="15620" spans="2:10" x14ac:dyDescent="0.25">
      <c r="B15620">
        <v>1</v>
      </c>
    </row>
    <row r="15621" spans="2:10" x14ac:dyDescent="0.25">
      <c r="B15621">
        <v>1</v>
      </c>
    </row>
    <row r="15622" spans="2:10" x14ac:dyDescent="0.25">
      <c r="D15622">
        <v>1</v>
      </c>
      <c r="H15622">
        <v>1</v>
      </c>
      <c r="I15622">
        <v>1</v>
      </c>
      <c r="J15622">
        <v>1</v>
      </c>
    </row>
    <row r="15624" spans="2:10" x14ac:dyDescent="0.25">
      <c r="C15624">
        <v>1</v>
      </c>
    </row>
    <row r="15625" spans="2:10" x14ac:dyDescent="0.25">
      <c r="B15625">
        <v>1</v>
      </c>
      <c r="C15625">
        <v>1</v>
      </c>
      <c r="D15625">
        <v>1</v>
      </c>
      <c r="H15625">
        <v>1</v>
      </c>
      <c r="I15625">
        <v>1</v>
      </c>
      <c r="J15625">
        <v>1</v>
      </c>
    </row>
    <row r="15628" spans="2:10" x14ac:dyDescent="0.25">
      <c r="D15628">
        <v>1</v>
      </c>
      <c r="H15628">
        <v>1</v>
      </c>
      <c r="I15628">
        <v>1</v>
      </c>
      <c r="J15628">
        <v>1</v>
      </c>
    </row>
    <row r="15630" spans="2:10" x14ac:dyDescent="0.25">
      <c r="B15630">
        <v>1</v>
      </c>
      <c r="C15630">
        <v>1</v>
      </c>
    </row>
    <row r="15631" spans="2:10" x14ac:dyDescent="0.25">
      <c r="B15631">
        <v>1</v>
      </c>
      <c r="D15631">
        <v>1</v>
      </c>
      <c r="H15631">
        <v>1</v>
      </c>
      <c r="I15631">
        <v>1</v>
      </c>
      <c r="J15631">
        <v>1</v>
      </c>
    </row>
    <row r="15633" spans="2:10" x14ac:dyDescent="0.25">
      <c r="C15633">
        <v>1</v>
      </c>
    </row>
    <row r="15634" spans="2:10" x14ac:dyDescent="0.25">
      <c r="D15634">
        <v>1</v>
      </c>
      <c r="H15634">
        <v>1</v>
      </c>
      <c r="I15634">
        <v>1</v>
      </c>
      <c r="J15634">
        <v>1</v>
      </c>
    </row>
    <row r="15636" spans="2:10" x14ac:dyDescent="0.25">
      <c r="B15636">
        <v>1</v>
      </c>
      <c r="C15636">
        <v>1</v>
      </c>
    </row>
    <row r="15637" spans="2:10" x14ac:dyDescent="0.25">
      <c r="C15637">
        <v>1</v>
      </c>
      <c r="D15637">
        <v>1</v>
      </c>
      <c r="H15637">
        <v>1</v>
      </c>
      <c r="I15637">
        <v>1</v>
      </c>
      <c r="J15637">
        <v>1</v>
      </c>
    </row>
    <row r="15640" spans="2:10" x14ac:dyDescent="0.25">
      <c r="D15640">
        <v>1</v>
      </c>
      <c r="H15640">
        <v>1</v>
      </c>
      <c r="I15640">
        <v>1</v>
      </c>
      <c r="J15640">
        <v>1</v>
      </c>
    </row>
    <row r="15642" spans="2:10" x14ac:dyDescent="0.25">
      <c r="B15642">
        <v>1</v>
      </c>
      <c r="C15642">
        <v>1</v>
      </c>
    </row>
    <row r="15643" spans="2:10" x14ac:dyDescent="0.25">
      <c r="C15643">
        <v>1</v>
      </c>
      <c r="D15643">
        <v>1</v>
      </c>
      <c r="H15643">
        <v>1</v>
      </c>
      <c r="I15643">
        <v>1</v>
      </c>
      <c r="J15643">
        <v>1</v>
      </c>
    </row>
    <row r="15646" spans="2:10" x14ac:dyDescent="0.25">
      <c r="D15646">
        <v>1</v>
      </c>
      <c r="H15646">
        <v>1</v>
      </c>
      <c r="I15646">
        <v>1</v>
      </c>
      <c r="J15646">
        <v>1</v>
      </c>
    </row>
    <row r="15647" spans="2:10" x14ac:dyDescent="0.25">
      <c r="C15647">
        <v>1</v>
      </c>
    </row>
    <row r="15648" spans="2:10" x14ac:dyDescent="0.25">
      <c r="B15648">
        <v>1</v>
      </c>
    </row>
    <row r="15649" spans="2:10" x14ac:dyDescent="0.25">
      <c r="B15649">
        <v>1</v>
      </c>
      <c r="D15649">
        <v>1</v>
      </c>
      <c r="H15649">
        <v>1</v>
      </c>
      <c r="I15649">
        <v>1</v>
      </c>
      <c r="J15649">
        <v>1</v>
      </c>
    </row>
    <row r="15652" spans="2:10" x14ac:dyDescent="0.25">
      <c r="C15652">
        <v>1</v>
      </c>
      <c r="D15652">
        <v>1</v>
      </c>
      <c r="H15652">
        <v>1</v>
      </c>
      <c r="I15652">
        <v>1</v>
      </c>
      <c r="J15652">
        <v>1</v>
      </c>
    </row>
    <row r="15653" spans="2:10" x14ac:dyDescent="0.25">
      <c r="B15653">
        <v>1</v>
      </c>
      <c r="C15653">
        <v>1</v>
      </c>
    </row>
    <row r="15655" spans="2:10" x14ac:dyDescent="0.25">
      <c r="D15655">
        <v>1</v>
      </c>
      <c r="H15655">
        <v>1</v>
      </c>
      <c r="I15655">
        <v>1</v>
      </c>
      <c r="J15655">
        <v>1</v>
      </c>
    </row>
    <row r="15657" spans="2:10" x14ac:dyDescent="0.25">
      <c r="C15657">
        <v>1</v>
      </c>
    </row>
    <row r="15658" spans="2:10" x14ac:dyDescent="0.25">
      <c r="C15658">
        <v>1</v>
      </c>
      <c r="D15658">
        <v>1</v>
      </c>
      <c r="H15658">
        <v>1</v>
      </c>
      <c r="I15658">
        <v>1</v>
      </c>
      <c r="J15658">
        <v>1</v>
      </c>
    </row>
    <row r="15659" spans="2:10" x14ac:dyDescent="0.25">
      <c r="B15659">
        <v>1</v>
      </c>
    </row>
    <row r="15660" spans="2:10" x14ac:dyDescent="0.25">
      <c r="B15660">
        <v>1</v>
      </c>
    </row>
    <row r="15661" spans="2:10" x14ac:dyDescent="0.25">
      <c r="D15661">
        <v>1</v>
      </c>
      <c r="H15661">
        <v>1</v>
      </c>
      <c r="I15661">
        <v>1</v>
      </c>
      <c r="J15661">
        <v>1</v>
      </c>
    </row>
    <row r="15663" spans="2:10" x14ac:dyDescent="0.25">
      <c r="C15663">
        <v>1</v>
      </c>
    </row>
    <row r="15664" spans="2:10" x14ac:dyDescent="0.25">
      <c r="D15664">
        <v>1</v>
      </c>
      <c r="H15664">
        <v>1</v>
      </c>
      <c r="I15664">
        <v>1</v>
      </c>
      <c r="J15664">
        <v>1</v>
      </c>
    </row>
    <row r="15665" spans="2:10" x14ac:dyDescent="0.25">
      <c r="B15665">
        <v>1</v>
      </c>
    </row>
    <row r="15666" spans="2:10" x14ac:dyDescent="0.25">
      <c r="B15666">
        <v>1</v>
      </c>
      <c r="C15666">
        <v>1</v>
      </c>
    </row>
    <row r="15667" spans="2:10" x14ac:dyDescent="0.25">
      <c r="D15667">
        <v>1</v>
      </c>
      <c r="H15667">
        <v>1</v>
      </c>
      <c r="I15667">
        <v>1</v>
      </c>
      <c r="J15667">
        <v>1</v>
      </c>
    </row>
    <row r="15669" spans="2:10" x14ac:dyDescent="0.25">
      <c r="C15669">
        <v>1</v>
      </c>
    </row>
    <row r="15670" spans="2:10" x14ac:dyDescent="0.25">
      <c r="B15670">
        <v>1</v>
      </c>
      <c r="C15670">
        <v>1</v>
      </c>
      <c r="D15670">
        <v>1</v>
      </c>
      <c r="H15670">
        <v>1</v>
      </c>
      <c r="I15670">
        <v>1</v>
      </c>
      <c r="J15670">
        <v>1</v>
      </c>
    </row>
    <row r="15671" spans="2:10" x14ac:dyDescent="0.25">
      <c r="B15671">
        <v>1</v>
      </c>
    </row>
    <row r="15673" spans="2:10" x14ac:dyDescent="0.25">
      <c r="D15673">
        <v>1</v>
      </c>
      <c r="H15673">
        <v>1</v>
      </c>
      <c r="I15673">
        <v>1</v>
      </c>
      <c r="J15673">
        <v>1</v>
      </c>
    </row>
    <row r="15674" spans="2:10" x14ac:dyDescent="0.25">
      <c r="C15674">
        <v>1</v>
      </c>
    </row>
    <row r="15676" spans="2:10" x14ac:dyDescent="0.25">
      <c r="B15676">
        <v>1</v>
      </c>
      <c r="D15676">
        <v>1</v>
      </c>
      <c r="H15676">
        <v>1</v>
      </c>
      <c r="I15676">
        <v>1</v>
      </c>
      <c r="J15676">
        <v>1</v>
      </c>
    </row>
    <row r="15677" spans="2:10" x14ac:dyDescent="0.25">
      <c r="B15677">
        <v>1</v>
      </c>
      <c r="C15677">
        <v>1</v>
      </c>
    </row>
    <row r="15679" spans="2:10" x14ac:dyDescent="0.25">
      <c r="D15679">
        <v>1</v>
      </c>
      <c r="H15679">
        <v>1</v>
      </c>
      <c r="I15679">
        <v>1</v>
      </c>
      <c r="J15679">
        <v>1</v>
      </c>
    </row>
    <row r="15680" spans="2:10" x14ac:dyDescent="0.25">
      <c r="C15680">
        <v>1</v>
      </c>
    </row>
    <row r="15682" spans="2:10" x14ac:dyDescent="0.25">
      <c r="B15682">
        <v>1</v>
      </c>
      <c r="C15682">
        <v>1</v>
      </c>
      <c r="D15682">
        <v>1</v>
      </c>
      <c r="H15682">
        <v>1</v>
      </c>
      <c r="I15682">
        <v>1</v>
      </c>
      <c r="J15682">
        <v>1</v>
      </c>
    </row>
    <row r="15683" spans="2:10" x14ac:dyDescent="0.25">
      <c r="B15683">
        <v>1</v>
      </c>
    </row>
    <row r="15685" spans="2:10" x14ac:dyDescent="0.25">
      <c r="C15685">
        <v>1</v>
      </c>
      <c r="D15685">
        <v>1</v>
      </c>
      <c r="H15685">
        <v>1</v>
      </c>
      <c r="I15685">
        <v>1</v>
      </c>
      <c r="J15685">
        <v>1</v>
      </c>
    </row>
    <row r="15686" spans="2:10" x14ac:dyDescent="0.25">
      <c r="C15686">
        <v>1</v>
      </c>
    </row>
    <row r="15687" spans="2:10" x14ac:dyDescent="0.25">
      <c r="B15687">
        <v>1</v>
      </c>
    </row>
    <row r="15688" spans="2:10" x14ac:dyDescent="0.25">
      <c r="D15688">
        <v>1</v>
      </c>
      <c r="H15688">
        <v>1</v>
      </c>
      <c r="I15688">
        <v>1</v>
      </c>
      <c r="J15688">
        <v>1</v>
      </c>
    </row>
    <row r="15691" spans="2:10" x14ac:dyDescent="0.25">
      <c r="B15691">
        <v>1</v>
      </c>
      <c r="C15691">
        <v>1</v>
      </c>
      <c r="D15691">
        <v>1</v>
      </c>
      <c r="H15691">
        <v>1</v>
      </c>
      <c r="I15691">
        <v>1</v>
      </c>
      <c r="J15691">
        <v>1</v>
      </c>
    </row>
    <row r="15692" spans="2:10" x14ac:dyDescent="0.25">
      <c r="B15692">
        <v>1</v>
      </c>
      <c r="C15692">
        <v>1</v>
      </c>
    </row>
    <row r="15694" spans="2:10" x14ac:dyDescent="0.25">
      <c r="D15694">
        <v>1</v>
      </c>
      <c r="H15694">
        <v>1</v>
      </c>
      <c r="I15694">
        <v>1</v>
      </c>
      <c r="J15694">
        <v>1</v>
      </c>
    </row>
    <row r="15697" spans="2:10" x14ac:dyDescent="0.25">
      <c r="B15697">
        <v>1</v>
      </c>
      <c r="C15697">
        <v>1</v>
      </c>
      <c r="D15697">
        <v>1</v>
      </c>
      <c r="H15697">
        <v>1</v>
      </c>
      <c r="I15697">
        <v>1</v>
      </c>
      <c r="J15697">
        <v>1</v>
      </c>
    </row>
    <row r="15698" spans="2:10" x14ac:dyDescent="0.25">
      <c r="B15698">
        <v>1</v>
      </c>
    </row>
    <row r="15700" spans="2:10" x14ac:dyDescent="0.25">
      <c r="D15700">
        <v>1</v>
      </c>
      <c r="H15700">
        <v>1</v>
      </c>
      <c r="I15700">
        <v>1</v>
      </c>
      <c r="J15700">
        <v>1</v>
      </c>
    </row>
    <row r="15702" spans="2:10" x14ac:dyDescent="0.25">
      <c r="C15702">
        <v>1</v>
      </c>
    </row>
    <row r="15703" spans="2:10" x14ac:dyDescent="0.25">
      <c r="B15703">
        <v>1</v>
      </c>
      <c r="C15703">
        <v>1</v>
      </c>
      <c r="D15703">
        <v>1</v>
      </c>
      <c r="H15703">
        <v>1</v>
      </c>
      <c r="I15703">
        <v>1</v>
      </c>
      <c r="J15703">
        <v>1</v>
      </c>
    </row>
    <row r="15704" spans="2:10" x14ac:dyDescent="0.25">
      <c r="B15704">
        <v>1</v>
      </c>
    </row>
    <row r="15706" spans="2:10" x14ac:dyDescent="0.25">
      <c r="D15706">
        <v>1</v>
      </c>
      <c r="H15706">
        <v>1</v>
      </c>
      <c r="I15706">
        <v>1</v>
      </c>
      <c r="J15706">
        <v>1</v>
      </c>
    </row>
    <row r="15708" spans="2:10" x14ac:dyDescent="0.25">
      <c r="C15708">
        <v>1</v>
      </c>
    </row>
    <row r="15709" spans="2:10" x14ac:dyDescent="0.25">
      <c r="B15709">
        <v>1</v>
      </c>
      <c r="D15709">
        <v>1</v>
      </c>
      <c r="H15709">
        <v>1</v>
      </c>
      <c r="I15709">
        <v>1</v>
      </c>
      <c r="J15709">
        <v>1</v>
      </c>
    </row>
    <row r="15712" spans="2:10" x14ac:dyDescent="0.25">
      <c r="B15712">
        <v>1</v>
      </c>
      <c r="D15712">
        <v>1</v>
      </c>
      <c r="H15712">
        <v>1</v>
      </c>
      <c r="I15712">
        <v>1</v>
      </c>
      <c r="J15712">
        <v>1</v>
      </c>
    </row>
    <row r="15713" spans="2:10" x14ac:dyDescent="0.25">
      <c r="C15713">
        <v>1</v>
      </c>
    </row>
    <row r="15715" spans="2:10" x14ac:dyDescent="0.25">
      <c r="B15715">
        <v>1</v>
      </c>
      <c r="D15715">
        <v>1</v>
      </c>
      <c r="H15715">
        <v>1</v>
      </c>
      <c r="I15715">
        <v>1</v>
      </c>
      <c r="J15715">
        <v>1</v>
      </c>
    </row>
    <row r="15716" spans="2:10" x14ac:dyDescent="0.25">
      <c r="B15716">
        <v>1</v>
      </c>
      <c r="C15716">
        <v>1</v>
      </c>
    </row>
    <row r="15718" spans="2:10" x14ac:dyDescent="0.25">
      <c r="D15718">
        <v>1</v>
      </c>
      <c r="H15718">
        <v>1</v>
      </c>
      <c r="I15718">
        <v>1</v>
      </c>
      <c r="J15718">
        <v>1</v>
      </c>
    </row>
    <row r="15719" spans="2:10" x14ac:dyDescent="0.25">
      <c r="C15719">
        <v>1</v>
      </c>
    </row>
    <row r="15720" spans="2:10" x14ac:dyDescent="0.25">
      <c r="C15720">
        <v>1</v>
      </c>
    </row>
    <row r="15721" spans="2:10" x14ac:dyDescent="0.25">
      <c r="B15721">
        <v>1</v>
      </c>
      <c r="D15721">
        <v>1</v>
      </c>
      <c r="H15721">
        <v>1</v>
      </c>
      <c r="I15721">
        <v>1</v>
      </c>
      <c r="J15721">
        <v>1</v>
      </c>
    </row>
    <row r="15724" spans="2:10" x14ac:dyDescent="0.25">
      <c r="B15724">
        <v>1</v>
      </c>
      <c r="D15724">
        <v>1</v>
      </c>
      <c r="H15724">
        <v>1</v>
      </c>
      <c r="I15724">
        <v>1</v>
      </c>
      <c r="J15724">
        <v>1</v>
      </c>
    </row>
    <row r="15725" spans="2:10" x14ac:dyDescent="0.25">
      <c r="C15725">
        <v>1</v>
      </c>
    </row>
    <row r="15727" spans="2:10" x14ac:dyDescent="0.25">
      <c r="B15727">
        <v>1</v>
      </c>
      <c r="C15727">
        <v>1</v>
      </c>
      <c r="D15727">
        <v>1</v>
      </c>
      <c r="H15727">
        <v>1</v>
      </c>
      <c r="I15727">
        <v>1</v>
      </c>
      <c r="J15727">
        <v>1</v>
      </c>
    </row>
    <row r="15730" spans="2:10" x14ac:dyDescent="0.25">
      <c r="C15730">
        <v>1</v>
      </c>
      <c r="D15730">
        <v>1</v>
      </c>
      <c r="H15730">
        <v>1</v>
      </c>
      <c r="I15730">
        <v>1</v>
      </c>
      <c r="J15730">
        <v>1</v>
      </c>
    </row>
    <row r="15733" spans="2:10" x14ac:dyDescent="0.25">
      <c r="B15733">
        <v>1</v>
      </c>
      <c r="C15733">
        <v>1</v>
      </c>
      <c r="D15733">
        <v>1</v>
      </c>
      <c r="H15733">
        <v>1</v>
      </c>
      <c r="I15733">
        <v>1</v>
      </c>
      <c r="J15733">
        <v>1</v>
      </c>
    </row>
    <row r="15736" spans="2:10" x14ac:dyDescent="0.25">
      <c r="B15736">
        <v>1</v>
      </c>
      <c r="C15736">
        <v>1</v>
      </c>
      <c r="D15736">
        <v>1</v>
      </c>
      <c r="H15736">
        <v>1</v>
      </c>
      <c r="I15736">
        <v>1</v>
      </c>
      <c r="J15736">
        <v>1</v>
      </c>
    </row>
    <row r="15739" spans="2:10" x14ac:dyDescent="0.25">
      <c r="B15739">
        <v>1</v>
      </c>
      <c r="D15739">
        <v>1</v>
      </c>
      <c r="H15739">
        <v>1</v>
      </c>
      <c r="I15739">
        <v>1</v>
      </c>
      <c r="J15739">
        <v>1</v>
      </c>
    </row>
    <row r="15740" spans="2:10" x14ac:dyDescent="0.25">
      <c r="B15740">
        <v>1</v>
      </c>
    </row>
    <row r="15741" spans="2:10" x14ac:dyDescent="0.25">
      <c r="C15741">
        <v>1</v>
      </c>
    </row>
    <row r="15742" spans="2:10" x14ac:dyDescent="0.25">
      <c r="D15742">
        <v>1</v>
      </c>
      <c r="H15742">
        <v>1</v>
      </c>
      <c r="I15742">
        <v>1</v>
      </c>
      <c r="J15742">
        <v>1</v>
      </c>
    </row>
    <row r="15743" spans="2:10" x14ac:dyDescent="0.25">
      <c r="C15743">
        <v>1</v>
      </c>
    </row>
    <row r="15745" spans="2:10" x14ac:dyDescent="0.25">
      <c r="B15745">
        <v>1</v>
      </c>
      <c r="D15745">
        <v>1</v>
      </c>
      <c r="H15745">
        <v>1</v>
      </c>
      <c r="I15745">
        <v>1</v>
      </c>
      <c r="J15745">
        <v>1</v>
      </c>
    </row>
    <row r="15747" spans="2:10" x14ac:dyDescent="0.25">
      <c r="C15747">
        <v>1</v>
      </c>
    </row>
    <row r="15748" spans="2:10" x14ac:dyDescent="0.25">
      <c r="B15748">
        <v>1</v>
      </c>
      <c r="D15748">
        <v>1</v>
      </c>
      <c r="H15748">
        <v>1</v>
      </c>
      <c r="I15748">
        <v>1</v>
      </c>
      <c r="J15748">
        <v>1</v>
      </c>
    </row>
    <row r="15750" spans="2:10" x14ac:dyDescent="0.25">
      <c r="C15750">
        <v>1</v>
      </c>
    </row>
    <row r="15751" spans="2:10" x14ac:dyDescent="0.25">
      <c r="B15751">
        <v>1</v>
      </c>
      <c r="D15751">
        <v>1</v>
      </c>
      <c r="H15751">
        <v>1</v>
      </c>
      <c r="I15751">
        <v>1</v>
      </c>
      <c r="J15751">
        <v>1</v>
      </c>
    </row>
    <row r="15752" spans="2:10" x14ac:dyDescent="0.25">
      <c r="B15752">
        <v>1</v>
      </c>
    </row>
    <row r="15753" spans="2:10" x14ac:dyDescent="0.25">
      <c r="C15753">
        <v>1</v>
      </c>
    </row>
    <row r="15754" spans="2:10" x14ac:dyDescent="0.25">
      <c r="C15754">
        <v>1</v>
      </c>
      <c r="D15754">
        <v>1</v>
      </c>
      <c r="H15754">
        <v>1</v>
      </c>
      <c r="I15754">
        <v>1</v>
      </c>
      <c r="J15754">
        <v>1</v>
      </c>
    </row>
    <row r="15757" spans="2:10" x14ac:dyDescent="0.25">
      <c r="B15757">
        <v>1</v>
      </c>
      <c r="D15757">
        <v>1</v>
      </c>
      <c r="H15757">
        <v>1</v>
      </c>
      <c r="I15757">
        <v>1</v>
      </c>
      <c r="J15757">
        <v>1</v>
      </c>
    </row>
    <row r="15759" spans="2:10" x14ac:dyDescent="0.25">
      <c r="C15759">
        <v>1</v>
      </c>
    </row>
    <row r="15760" spans="2:10" x14ac:dyDescent="0.25">
      <c r="B15760">
        <v>1</v>
      </c>
      <c r="C15760">
        <v>1</v>
      </c>
      <c r="D15760">
        <v>1</v>
      </c>
      <c r="H15760">
        <v>1</v>
      </c>
      <c r="I15760">
        <v>1</v>
      </c>
      <c r="J15760">
        <v>1</v>
      </c>
    </row>
    <row r="15763" spans="2:10" x14ac:dyDescent="0.25">
      <c r="B15763">
        <v>1</v>
      </c>
      <c r="D15763">
        <v>1</v>
      </c>
      <c r="H15763">
        <v>1</v>
      </c>
      <c r="I15763">
        <v>1</v>
      </c>
      <c r="J15763">
        <v>1</v>
      </c>
    </row>
    <row r="15765" spans="2:10" x14ac:dyDescent="0.25">
      <c r="C15765">
        <v>1</v>
      </c>
    </row>
    <row r="15766" spans="2:10" x14ac:dyDescent="0.25">
      <c r="C15766">
        <v>1</v>
      </c>
      <c r="D15766">
        <v>1</v>
      </c>
      <c r="H15766">
        <v>1</v>
      </c>
      <c r="I15766">
        <v>1</v>
      </c>
      <c r="J15766">
        <v>1</v>
      </c>
    </row>
    <row r="15768" spans="2:10" x14ac:dyDescent="0.25">
      <c r="B15768">
        <v>1</v>
      </c>
    </row>
    <row r="15769" spans="2:10" x14ac:dyDescent="0.25">
      <c r="B15769">
        <v>1</v>
      </c>
      <c r="D15769">
        <v>1</v>
      </c>
      <c r="H15769">
        <v>1</v>
      </c>
      <c r="I15769">
        <v>1</v>
      </c>
      <c r="J15769">
        <v>1</v>
      </c>
    </row>
    <row r="15771" spans="2:10" x14ac:dyDescent="0.25">
      <c r="C15771">
        <v>1</v>
      </c>
    </row>
    <row r="15772" spans="2:10" x14ac:dyDescent="0.25">
      <c r="D15772">
        <v>1</v>
      </c>
      <c r="H15772">
        <v>1</v>
      </c>
      <c r="I15772">
        <v>1</v>
      </c>
      <c r="J15772">
        <v>1</v>
      </c>
    </row>
    <row r="15774" spans="2:10" x14ac:dyDescent="0.25">
      <c r="B15774">
        <v>1</v>
      </c>
      <c r="C15774">
        <v>1</v>
      </c>
    </row>
    <row r="15775" spans="2:10" x14ac:dyDescent="0.25">
      <c r="B15775">
        <v>1</v>
      </c>
      <c r="D15775">
        <v>1</v>
      </c>
      <c r="H15775">
        <v>1</v>
      </c>
      <c r="I15775">
        <v>1</v>
      </c>
      <c r="J15775">
        <v>1</v>
      </c>
    </row>
    <row r="15777" spans="2:10" x14ac:dyDescent="0.25">
      <c r="C15777">
        <v>1</v>
      </c>
    </row>
    <row r="15778" spans="2:10" x14ac:dyDescent="0.25">
      <c r="D15778">
        <v>1</v>
      </c>
      <c r="H15778">
        <v>1</v>
      </c>
      <c r="I15778">
        <v>1</v>
      </c>
      <c r="J15778">
        <v>1</v>
      </c>
    </row>
    <row r="15780" spans="2:10" x14ac:dyDescent="0.25">
      <c r="B15780">
        <v>1</v>
      </c>
    </row>
    <row r="15781" spans="2:10" x14ac:dyDescent="0.25">
      <c r="D15781">
        <v>1</v>
      </c>
      <c r="H15781">
        <v>1</v>
      </c>
      <c r="I15781">
        <v>1</v>
      </c>
      <c r="J15781">
        <v>1</v>
      </c>
    </row>
    <row r="15782" spans="2:10" x14ac:dyDescent="0.25">
      <c r="C15782">
        <v>1</v>
      </c>
    </row>
    <row r="15783" spans="2:10" x14ac:dyDescent="0.25">
      <c r="C15783">
        <v>1</v>
      </c>
    </row>
    <row r="15784" spans="2:10" x14ac:dyDescent="0.25">
      <c r="D15784">
        <v>1</v>
      </c>
      <c r="H15784">
        <v>1</v>
      </c>
      <c r="I15784">
        <v>1</v>
      </c>
      <c r="J15784">
        <v>1</v>
      </c>
    </row>
    <row r="15785" spans="2:10" x14ac:dyDescent="0.25">
      <c r="B15785">
        <v>1</v>
      </c>
    </row>
    <row r="15786" spans="2:10" x14ac:dyDescent="0.25">
      <c r="B15786">
        <v>1</v>
      </c>
    </row>
    <row r="15787" spans="2:10" x14ac:dyDescent="0.25">
      <c r="D15787">
        <v>1</v>
      </c>
      <c r="H15787">
        <v>1</v>
      </c>
      <c r="I15787">
        <v>1</v>
      </c>
      <c r="J15787">
        <v>1</v>
      </c>
    </row>
    <row r="15788" spans="2:10" x14ac:dyDescent="0.25">
      <c r="C15788">
        <v>1</v>
      </c>
    </row>
    <row r="15790" spans="2:10" x14ac:dyDescent="0.25">
      <c r="D15790">
        <v>1</v>
      </c>
      <c r="H15790">
        <v>1</v>
      </c>
      <c r="I15790">
        <v>1</v>
      </c>
      <c r="J15790">
        <v>1</v>
      </c>
    </row>
    <row r="15791" spans="2:10" x14ac:dyDescent="0.25">
      <c r="B15791">
        <v>1</v>
      </c>
      <c r="C15791">
        <v>1</v>
      </c>
    </row>
    <row r="15792" spans="2:10" x14ac:dyDescent="0.25">
      <c r="B15792">
        <v>1</v>
      </c>
    </row>
    <row r="15793" spans="2:10" x14ac:dyDescent="0.25">
      <c r="D15793">
        <v>1</v>
      </c>
      <c r="H15793">
        <v>1</v>
      </c>
      <c r="I15793">
        <v>1</v>
      </c>
      <c r="J15793">
        <v>1</v>
      </c>
    </row>
    <row r="15794" spans="2:10" x14ac:dyDescent="0.25">
      <c r="C15794">
        <v>1</v>
      </c>
    </row>
    <row r="15796" spans="2:10" x14ac:dyDescent="0.25">
      <c r="D15796">
        <v>1</v>
      </c>
      <c r="H15796">
        <v>1</v>
      </c>
      <c r="I15796">
        <v>1</v>
      </c>
      <c r="J15796">
        <v>1</v>
      </c>
    </row>
    <row r="15797" spans="2:10" x14ac:dyDescent="0.25">
      <c r="B15797">
        <v>1</v>
      </c>
      <c r="C15797">
        <v>1</v>
      </c>
    </row>
    <row r="15799" spans="2:10" x14ac:dyDescent="0.25">
      <c r="D15799">
        <v>1</v>
      </c>
      <c r="H15799">
        <v>1</v>
      </c>
      <c r="I15799">
        <v>1</v>
      </c>
      <c r="J15799">
        <v>1</v>
      </c>
    </row>
    <row r="15800" spans="2:10" x14ac:dyDescent="0.25">
      <c r="C15800">
        <v>1</v>
      </c>
    </row>
    <row r="15801" spans="2:10" x14ac:dyDescent="0.25">
      <c r="C15801">
        <v>1</v>
      </c>
    </row>
    <row r="15802" spans="2:10" x14ac:dyDescent="0.25">
      <c r="D15802">
        <v>1</v>
      </c>
      <c r="H15802">
        <v>1</v>
      </c>
      <c r="I15802">
        <v>1</v>
      </c>
      <c r="J15802">
        <v>1</v>
      </c>
    </row>
    <row r="15803" spans="2:10" x14ac:dyDescent="0.25">
      <c r="B15803">
        <v>1</v>
      </c>
    </row>
    <row r="15805" spans="2:10" x14ac:dyDescent="0.25">
      <c r="C15805">
        <v>1</v>
      </c>
      <c r="D15805">
        <v>1</v>
      </c>
      <c r="H15805">
        <v>1</v>
      </c>
      <c r="I15805">
        <v>1</v>
      </c>
      <c r="J15805">
        <v>1</v>
      </c>
    </row>
    <row r="15806" spans="2:10" x14ac:dyDescent="0.25">
      <c r="B15806">
        <v>1</v>
      </c>
    </row>
    <row r="15808" spans="2:10" x14ac:dyDescent="0.25">
      <c r="D15808">
        <v>1</v>
      </c>
      <c r="H15808">
        <v>1</v>
      </c>
      <c r="I15808">
        <v>1</v>
      </c>
      <c r="J15808">
        <v>1</v>
      </c>
    </row>
    <row r="15809" spans="2:10" x14ac:dyDescent="0.25">
      <c r="B15809">
        <v>1</v>
      </c>
    </row>
    <row r="15810" spans="2:10" x14ac:dyDescent="0.25">
      <c r="C15810">
        <v>1</v>
      </c>
    </row>
    <row r="15811" spans="2:10" x14ac:dyDescent="0.25">
      <c r="D15811">
        <v>1</v>
      </c>
      <c r="H15811">
        <v>1</v>
      </c>
      <c r="I15811">
        <v>1</v>
      </c>
      <c r="J15811">
        <v>1</v>
      </c>
    </row>
    <row r="15812" spans="2:10" x14ac:dyDescent="0.25">
      <c r="B15812">
        <v>1</v>
      </c>
    </row>
    <row r="15814" spans="2:10" x14ac:dyDescent="0.25">
      <c r="D15814">
        <v>1</v>
      </c>
      <c r="H15814">
        <v>1</v>
      </c>
      <c r="I15814">
        <v>1</v>
      </c>
      <c r="J15814">
        <v>1</v>
      </c>
    </row>
    <row r="15815" spans="2:10" x14ac:dyDescent="0.25">
      <c r="B15815">
        <v>1</v>
      </c>
      <c r="C15815">
        <v>1</v>
      </c>
    </row>
    <row r="15816" spans="2:10" x14ac:dyDescent="0.25">
      <c r="B15816">
        <v>1</v>
      </c>
      <c r="C15816">
        <v>1</v>
      </c>
    </row>
    <row r="15817" spans="2:10" x14ac:dyDescent="0.25">
      <c r="D15817">
        <v>1</v>
      </c>
      <c r="H15817">
        <v>1</v>
      </c>
      <c r="I15817">
        <v>1</v>
      </c>
      <c r="J15817">
        <v>1</v>
      </c>
    </row>
    <row r="15820" spans="2:10" x14ac:dyDescent="0.25">
      <c r="D15820">
        <v>1</v>
      </c>
      <c r="H15820">
        <v>1</v>
      </c>
      <c r="I15820">
        <v>1</v>
      </c>
      <c r="J15820">
        <v>1</v>
      </c>
    </row>
    <row r="15821" spans="2:10" x14ac:dyDescent="0.25">
      <c r="B15821">
        <v>1</v>
      </c>
      <c r="C15821">
        <v>1</v>
      </c>
    </row>
    <row r="15823" spans="2:10" x14ac:dyDescent="0.25">
      <c r="D15823">
        <v>1</v>
      </c>
      <c r="H15823">
        <v>1</v>
      </c>
      <c r="I15823">
        <v>1</v>
      </c>
      <c r="J15823">
        <v>1</v>
      </c>
    </row>
    <row r="15824" spans="2:10" x14ac:dyDescent="0.25">
      <c r="B15824">
        <v>1</v>
      </c>
      <c r="C15824">
        <v>1</v>
      </c>
    </row>
    <row r="15826" spans="2:10" x14ac:dyDescent="0.25">
      <c r="D15826">
        <v>1</v>
      </c>
      <c r="H15826">
        <v>1</v>
      </c>
      <c r="I15826">
        <v>1</v>
      </c>
      <c r="J15826">
        <v>1</v>
      </c>
    </row>
    <row r="15827" spans="2:10" x14ac:dyDescent="0.25">
      <c r="B15827">
        <v>1</v>
      </c>
      <c r="C15827">
        <v>1</v>
      </c>
    </row>
    <row r="15829" spans="2:10" x14ac:dyDescent="0.25">
      <c r="D15829">
        <v>1</v>
      </c>
      <c r="H15829">
        <v>1</v>
      </c>
      <c r="I15829">
        <v>1</v>
      </c>
      <c r="J15829">
        <v>1</v>
      </c>
    </row>
    <row r="15830" spans="2:10" x14ac:dyDescent="0.25">
      <c r="C15830">
        <v>1</v>
      </c>
    </row>
    <row r="15832" spans="2:10" x14ac:dyDescent="0.25">
      <c r="B15832">
        <v>1</v>
      </c>
      <c r="D15832">
        <v>1</v>
      </c>
      <c r="H15832">
        <v>1</v>
      </c>
      <c r="I15832">
        <v>1</v>
      </c>
      <c r="J15832">
        <v>1</v>
      </c>
    </row>
    <row r="15833" spans="2:10" x14ac:dyDescent="0.25">
      <c r="B15833">
        <v>1</v>
      </c>
      <c r="C15833">
        <v>1</v>
      </c>
    </row>
    <row r="15835" spans="2:10" x14ac:dyDescent="0.25">
      <c r="D15835">
        <v>1</v>
      </c>
      <c r="H15835">
        <v>1</v>
      </c>
      <c r="I15835">
        <v>1</v>
      </c>
      <c r="J15835">
        <v>1</v>
      </c>
    </row>
    <row r="15836" spans="2:10" x14ac:dyDescent="0.25">
      <c r="C15836">
        <v>1</v>
      </c>
    </row>
    <row r="15838" spans="2:10" x14ac:dyDescent="0.25">
      <c r="B15838">
        <v>1</v>
      </c>
      <c r="D15838">
        <v>1</v>
      </c>
      <c r="H15838">
        <v>1</v>
      </c>
      <c r="I15838">
        <v>1</v>
      </c>
      <c r="J15838">
        <v>1</v>
      </c>
    </row>
    <row r="15839" spans="2:10" x14ac:dyDescent="0.25">
      <c r="B15839">
        <v>1</v>
      </c>
      <c r="C15839">
        <v>1</v>
      </c>
    </row>
    <row r="15841" spans="2:10" x14ac:dyDescent="0.25">
      <c r="D15841">
        <v>1</v>
      </c>
      <c r="H15841">
        <v>1</v>
      </c>
      <c r="I15841">
        <v>1</v>
      </c>
      <c r="J15841">
        <v>1</v>
      </c>
    </row>
    <row r="15842" spans="2:10" x14ac:dyDescent="0.25">
      <c r="C15842">
        <v>1</v>
      </c>
    </row>
    <row r="15844" spans="2:10" x14ac:dyDescent="0.25">
      <c r="B15844">
        <v>1</v>
      </c>
      <c r="D15844">
        <v>1</v>
      </c>
      <c r="H15844">
        <v>1</v>
      </c>
      <c r="I15844">
        <v>1</v>
      </c>
      <c r="J15844">
        <v>1</v>
      </c>
    </row>
    <row r="15845" spans="2:10" x14ac:dyDescent="0.25">
      <c r="C15845">
        <v>1</v>
      </c>
    </row>
    <row r="15847" spans="2:10" x14ac:dyDescent="0.25">
      <c r="D15847">
        <v>1</v>
      </c>
      <c r="H15847">
        <v>1</v>
      </c>
      <c r="I15847">
        <v>1</v>
      </c>
      <c r="J15847">
        <v>1</v>
      </c>
    </row>
    <row r="15848" spans="2:10" x14ac:dyDescent="0.25">
      <c r="C15848">
        <v>1</v>
      </c>
    </row>
    <row r="15849" spans="2:10" x14ac:dyDescent="0.25">
      <c r="B15849">
        <v>1</v>
      </c>
    </row>
    <row r="15850" spans="2:10" x14ac:dyDescent="0.25">
      <c r="D15850">
        <v>1</v>
      </c>
      <c r="H15850">
        <v>1</v>
      </c>
      <c r="I15850">
        <v>1</v>
      </c>
      <c r="J15850">
        <v>1</v>
      </c>
    </row>
    <row r="15851" spans="2:10" x14ac:dyDescent="0.25">
      <c r="C15851">
        <v>1</v>
      </c>
    </row>
    <row r="15853" spans="2:10" x14ac:dyDescent="0.25">
      <c r="B15853">
        <v>1</v>
      </c>
      <c r="D15853">
        <v>1</v>
      </c>
      <c r="H15853">
        <v>1</v>
      </c>
      <c r="I15853">
        <v>1</v>
      </c>
      <c r="J15853">
        <v>1</v>
      </c>
    </row>
    <row r="15854" spans="2:10" x14ac:dyDescent="0.25">
      <c r="B15854">
        <v>1</v>
      </c>
      <c r="C15854">
        <v>1</v>
      </c>
    </row>
    <row r="15856" spans="2:10" x14ac:dyDescent="0.25">
      <c r="D15856">
        <v>1</v>
      </c>
      <c r="H15856">
        <v>1</v>
      </c>
      <c r="I15856">
        <v>1</v>
      </c>
      <c r="J15856">
        <v>1</v>
      </c>
    </row>
    <row r="15857" spans="2:10" x14ac:dyDescent="0.25">
      <c r="C15857">
        <v>1</v>
      </c>
    </row>
    <row r="15859" spans="2:10" x14ac:dyDescent="0.25">
      <c r="B15859">
        <v>1</v>
      </c>
      <c r="D15859">
        <v>1</v>
      </c>
      <c r="H15859">
        <v>1</v>
      </c>
      <c r="I15859">
        <v>1</v>
      </c>
      <c r="J15859">
        <v>1</v>
      </c>
    </row>
    <row r="15860" spans="2:10" x14ac:dyDescent="0.25">
      <c r="C15860">
        <v>1</v>
      </c>
    </row>
    <row r="15862" spans="2:10" x14ac:dyDescent="0.25">
      <c r="B15862">
        <v>1</v>
      </c>
      <c r="D15862">
        <v>1</v>
      </c>
      <c r="H15862">
        <v>1</v>
      </c>
      <c r="I15862">
        <v>1</v>
      </c>
      <c r="J15862">
        <v>1</v>
      </c>
    </row>
    <row r="15863" spans="2:10" x14ac:dyDescent="0.25">
      <c r="C15863">
        <v>1</v>
      </c>
    </row>
    <row r="15865" spans="2:10" x14ac:dyDescent="0.25">
      <c r="B15865">
        <v>1</v>
      </c>
      <c r="D15865">
        <v>1</v>
      </c>
      <c r="H15865">
        <v>1</v>
      </c>
      <c r="I15865">
        <v>1</v>
      </c>
      <c r="J15865">
        <v>1</v>
      </c>
    </row>
    <row r="15866" spans="2:10" x14ac:dyDescent="0.25">
      <c r="B15866">
        <v>1</v>
      </c>
      <c r="C15866">
        <v>1</v>
      </c>
    </row>
    <row r="15868" spans="2:10" x14ac:dyDescent="0.25">
      <c r="D15868">
        <v>1</v>
      </c>
      <c r="H15868">
        <v>1</v>
      </c>
      <c r="I15868">
        <v>1</v>
      </c>
      <c r="J15868">
        <v>1</v>
      </c>
    </row>
    <row r="15869" spans="2:10" x14ac:dyDescent="0.25">
      <c r="C15869">
        <v>1</v>
      </c>
    </row>
    <row r="15871" spans="2:10" x14ac:dyDescent="0.25">
      <c r="B15871">
        <v>1</v>
      </c>
      <c r="D15871">
        <v>1</v>
      </c>
      <c r="H15871">
        <v>1</v>
      </c>
      <c r="I15871">
        <v>1</v>
      </c>
      <c r="J15871">
        <v>1</v>
      </c>
    </row>
    <row r="15872" spans="2:10" x14ac:dyDescent="0.25">
      <c r="C15872">
        <v>1</v>
      </c>
    </row>
    <row r="15874" spans="2:10" x14ac:dyDescent="0.25">
      <c r="B15874">
        <v>1</v>
      </c>
      <c r="D15874">
        <v>1</v>
      </c>
      <c r="H15874">
        <v>1</v>
      </c>
      <c r="I15874">
        <v>1</v>
      </c>
      <c r="J15874">
        <v>1</v>
      </c>
    </row>
    <row r="15875" spans="2:10" x14ac:dyDescent="0.25">
      <c r="C15875">
        <v>1</v>
      </c>
    </row>
    <row r="15877" spans="2:10" x14ac:dyDescent="0.25">
      <c r="B15877">
        <v>1</v>
      </c>
      <c r="D15877">
        <v>1</v>
      </c>
      <c r="H15877">
        <v>1</v>
      </c>
      <c r="I15877">
        <v>1</v>
      </c>
      <c r="J15877">
        <v>1</v>
      </c>
    </row>
    <row r="15878" spans="2:10" x14ac:dyDescent="0.25">
      <c r="C15878">
        <v>1</v>
      </c>
    </row>
    <row r="15880" spans="2:10" x14ac:dyDescent="0.25">
      <c r="B15880">
        <v>1</v>
      </c>
      <c r="D15880">
        <v>1</v>
      </c>
      <c r="H15880">
        <v>1</v>
      </c>
      <c r="I15880">
        <v>1</v>
      </c>
      <c r="J15880">
        <v>1</v>
      </c>
    </row>
    <row r="15881" spans="2:10" x14ac:dyDescent="0.25">
      <c r="C15881">
        <v>1</v>
      </c>
    </row>
    <row r="15883" spans="2:10" x14ac:dyDescent="0.25">
      <c r="B15883">
        <v>1</v>
      </c>
      <c r="D15883">
        <v>1</v>
      </c>
      <c r="H15883">
        <v>1</v>
      </c>
      <c r="I15883">
        <v>1</v>
      </c>
      <c r="J15883">
        <v>1</v>
      </c>
    </row>
    <row r="15884" spans="2:10" x14ac:dyDescent="0.25">
      <c r="C15884">
        <v>1</v>
      </c>
    </row>
    <row r="15885" spans="2:10" x14ac:dyDescent="0.25">
      <c r="B15885">
        <v>1</v>
      </c>
    </row>
    <row r="15886" spans="2:10" x14ac:dyDescent="0.25">
      <c r="D15886">
        <v>1</v>
      </c>
      <c r="H15886">
        <v>1</v>
      </c>
      <c r="I15886">
        <v>1</v>
      </c>
      <c r="J15886">
        <v>1</v>
      </c>
    </row>
    <row r="15887" spans="2:10" x14ac:dyDescent="0.25">
      <c r="C15887">
        <v>1</v>
      </c>
    </row>
    <row r="15888" spans="2:10" x14ac:dyDescent="0.25">
      <c r="B15888">
        <v>1</v>
      </c>
    </row>
    <row r="15889" spans="2:10" x14ac:dyDescent="0.25">
      <c r="D15889">
        <v>1</v>
      </c>
      <c r="H15889">
        <v>1</v>
      </c>
      <c r="I15889">
        <v>1</v>
      </c>
      <c r="J15889">
        <v>1</v>
      </c>
    </row>
    <row r="15890" spans="2:10" x14ac:dyDescent="0.25">
      <c r="B15890">
        <v>1</v>
      </c>
      <c r="C15890">
        <v>1</v>
      </c>
    </row>
    <row r="15892" spans="2:10" x14ac:dyDescent="0.25">
      <c r="D15892">
        <v>1</v>
      </c>
      <c r="H15892">
        <v>1</v>
      </c>
      <c r="I15892">
        <v>1</v>
      </c>
      <c r="J15892">
        <v>1</v>
      </c>
    </row>
    <row r="15893" spans="2:10" x14ac:dyDescent="0.25">
      <c r="B15893">
        <v>1</v>
      </c>
      <c r="C15893">
        <v>1</v>
      </c>
    </row>
    <row r="15895" spans="2:10" x14ac:dyDescent="0.25">
      <c r="D15895">
        <v>1</v>
      </c>
      <c r="H15895">
        <v>1</v>
      </c>
      <c r="I15895">
        <v>1</v>
      </c>
      <c r="J15895">
        <v>1</v>
      </c>
    </row>
    <row r="15896" spans="2:10" x14ac:dyDescent="0.25">
      <c r="C15896">
        <v>1</v>
      </c>
    </row>
    <row r="15898" spans="2:10" x14ac:dyDescent="0.25">
      <c r="D15898">
        <v>1</v>
      </c>
      <c r="H15898">
        <v>1</v>
      </c>
      <c r="I15898">
        <v>1</v>
      </c>
      <c r="J15898">
        <v>1</v>
      </c>
    </row>
    <row r="15899" spans="2:10" x14ac:dyDescent="0.25">
      <c r="B15899">
        <v>1</v>
      </c>
      <c r="C15899">
        <v>1</v>
      </c>
    </row>
    <row r="15901" spans="2:10" x14ac:dyDescent="0.25">
      <c r="D15901">
        <v>1</v>
      </c>
      <c r="H15901">
        <v>1</v>
      </c>
      <c r="I15901">
        <v>1</v>
      </c>
      <c r="J15901">
        <v>1</v>
      </c>
    </row>
    <row r="15902" spans="2:10" x14ac:dyDescent="0.25">
      <c r="B15902">
        <v>1</v>
      </c>
      <c r="C15902">
        <v>1</v>
      </c>
    </row>
    <row r="15904" spans="2:10" x14ac:dyDescent="0.25">
      <c r="D15904">
        <v>1</v>
      </c>
      <c r="H15904">
        <v>1</v>
      </c>
      <c r="I15904">
        <v>1</v>
      </c>
      <c r="J15904">
        <v>1</v>
      </c>
    </row>
    <row r="15905" spans="2:10" x14ac:dyDescent="0.25">
      <c r="B15905">
        <v>1</v>
      </c>
      <c r="C15905">
        <v>1</v>
      </c>
    </row>
    <row r="15907" spans="2:10" x14ac:dyDescent="0.25">
      <c r="B15907">
        <v>1</v>
      </c>
      <c r="D15907">
        <v>1</v>
      </c>
      <c r="H15907">
        <v>1</v>
      </c>
      <c r="I15907">
        <v>1</v>
      </c>
      <c r="J15907">
        <v>1</v>
      </c>
    </row>
    <row r="15908" spans="2:10" x14ac:dyDescent="0.25">
      <c r="C15908">
        <v>1</v>
      </c>
    </row>
    <row r="15910" spans="2:10" x14ac:dyDescent="0.25">
      <c r="D15910">
        <v>1</v>
      </c>
      <c r="H15910">
        <v>1</v>
      </c>
      <c r="I15910">
        <v>1</v>
      </c>
      <c r="J15910">
        <v>1</v>
      </c>
    </row>
    <row r="15911" spans="2:10" x14ac:dyDescent="0.25">
      <c r="B15911">
        <v>1</v>
      </c>
      <c r="C15911">
        <v>1</v>
      </c>
    </row>
    <row r="15912" spans="2:10" x14ac:dyDescent="0.25">
      <c r="B15912">
        <v>1</v>
      </c>
    </row>
    <row r="15913" spans="2:10" x14ac:dyDescent="0.25">
      <c r="D15913">
        <v>1</v>
      </c>
      <c r="H15913">
        <v>1</v>
      </c>
      <c r="I15913">
        <v>1</v>
      </c>
      <c r="J15913">
        <v>1</v>
      </c>
    </row>
    <row r="15914" spans="2:10" x14ac:dyDescent="0.25">
      <c r="C15914">
        <v>1</v>
      </c>
    </row>
    <row r="15916" spans="2:10" x14ac:dyDescent="0.25">
      <c r="D15916">
        <v>1</v>
      </c>
      <c r="H15916">
        <v>1</v>
      </c>
      <c r="I15916">
        <v>1</v>
      </c>
      <c r="J15916">
        <v>1</v>
      </c>
    </row>
    <row r="15917" spans="2:10" x14ac:dyDescent="0.25">
      <c r="B15917">
        <v>1</v>
      </c>
      <c r="C15917">
        <v>1</v>
      </c>
    </row>
    <row r="15919" spans="2:10" x14ac:dyDescent="0.25">
      <c r="D15919">
        <v>1</v>
      </c>
      <c r="H15919">
        <v>1</v>
      </c>
      <c r="I15919">
        <v>1</v>
      </c>
      <c r="J15919">
        <v>1</v>
      </c>
    </row>
    <row r="15920" spans="2:10" x14ac:dyDescent="0.25">
      <c r="B15920">
        <v>1</v>
      </c>
      <c r="C15920">
        <v>1</v>
      </c>
    </row>
    <row r="15922" spans="2:10" x14ac:dyDescent="0.25">
      <c r="D15922">
        <v>1</v>
      </c>
      <c r="H15922">
        <v>1</v>
      </c>
      <c r="I15922">
        <v>1</v>
      </c>
      <c r="J15922">
        <v>1</v>
      </c>
    </row>
    <row r="15923" spans="2:10" x14ac:dyDescent="0.25">
      <c r="B15923">
        <v>1</v>
      </c>
      <c r="C15923">
        <v>1</v>
      </c>
    </row>
    <row r="15925" spans="2:10" x14ac:dyDescent="0.25">
      <c r="D15925">
        <v>1</v>
      </c>
      <c r="H15925">
        <v>1</v>
      </c>
      <c r="I15925">
        <v>1</v>
      </c>
      <c r="J15925">
        <v>1</v>
      </c>
    </row>
    <row r="15926" spans="2:10" x14ac:dyDescent="0.25">
      <c r="B15926">
        <v>1</v>
      </c>
      <c r="C15926">
        <v>1</v>
      </c>
    </row>
    <row r="15928" spans="2:10" x14ac:dyDescent="0.25">
      <c r="D15928">
        <v>1</v>
      </c>
      <c r="H15928">
        <v>1</v>
      </c>
      <c r="I15928">
        <v>1</v>
      </c>
      <c r="J15928">
        <v>1</v>
      </c>
    </row>
    <row r="15929" spans="2:10" x14ac:dyDescent="0.25">
      <c r="B15929">
        <v>1</v>
      </c>
      <c r="C15929">
        <v>1</v>
      </c>
    </row>
    <row r="15930" spans="2:10" x14ac:dyDescent="0.25">
      <c r="B15930">
        <v>1</v>
      </c>
    </row>
    <row r="15931" spans="2:10" x14ac:dyDescent="0.25">
      <c r="D15931">
        <v>1</v>
      </c>
      <c r="H15931">
        <v>1</v>
      </c>
      <c r="I15931">
        <v>1</v>
      </c>
      <c r="J15931">
        <v>1</v>
      </c>
    </row>
    <row r="15932" spans="2:10" x14ac:dyDescent="0.25">
      <c r="C15932">
        <v>1</v>
      </c>
    </row>
    <row r="15934" spans="2:10" x14ac:dyDescent="0.25">
      <c r="D15934">
        <v>1</v>
      </c>
      <c r="H15934">
        <v>1</v>
      </c>
      <c r="I15934">
        <v>1</v>
      </c>
      <c r="J15934">
        <v>1</v>
      </c>
    </row>
    <row r="15935" spans="2:10" x14ac:dyDescent="0.25">
      <c r="B15935">
        <v>1</v>
      </c>
      <c r="C15935">
        <v>1</v>
      </c>
    </row>
    <row r="15937" spans="2:10" x14ac:dyDescent="0.25">
      <c r="B15937">
        <v>1</v>
      </c>
      <c r="D15937">
        <v>1</v>
      </c>
      <c r="H15937">
        <v>1</v>
      </c>
      <c r="I15937">
        <v>1</v>
      </c>
      <c r="J15937">
        <v>1</v>
      </c>
    </row>
    <row r="15938" spans="2:10" x14ac:dyDescent="0.25">
      <c r="C15938">
        <v>1</v>
      </c>
    </row>
    <row r="15940" spans="2:10" x14ac:dyDescent="0.25">
      <c r="B15940">
        <v>1</v>
      </c>
      <c r="D15940">
        <v>1</v>
      </c>
      <c r="H15940">
        <v>1</v>
      </c>
      <c r="I15940">
        <v>1</v>
      </c>
      <c r="J15940">
        <v>1</v>
      </c>
    </row>
    <row r="15941" spans="2:10" x14ac:dyDescent="0.25">
      <c r="C15941">
        <v>1</v>
      </c>
    </row>
    <row r="15942" spans="2:10" x14ac:dyDescent="0.25">
      <c r="B15942">
        <v>1</v>
      </c>
    </row>
    <row r="15943" spans="2:10" x14ac:dyDescent="0.25">
      <c r="D15943">
        <v>1</v>
      </c>
      <c r="H15943">
        <v>1</v>
      </c>
      <c r="I15943">
        <v>1</v>
      </c>
      <c r="J15943">
        <v>1</v>
      </c>
    </row>
    <row r="15944" spans="2:10" x14ac:dyDescent="0.25">
      <c r="C15944">
        <v>1</v>
      </c>
    </row>
    <row r="15945" spans="2:10" x14ac:dyDescent="0.25">
      <c r="B15945">
        <v>1</v>
      </c>
    </row>
    <row r="15946" spans="2:10" x14ac:dyDescent="0.25">
      <c r="B15946">
        <v>1</v>
      </c>
      <c r="D15946">
        <v>1</v>
      </c>
      <c r="H15946">
        <v>1</v>
      </c>
      <c r="I15946">
        <v>1</v>
      </c>
      <c r="J15946">
        <v>1</v>
      </c>
    </row>
    <row r="15947" spans="2:10" x14ac:dyDescent="0.25">
      <c r="C15947">
        <v>1</v>
      </c>
    </row>
    <row r="15949" spans="2:10" x14ac:dyDescent="0.25">
      <c r="D15949">
        <v>1</v>
      </c>
      <c r="H15949">
        <v>1</v>
      </c>
      <c r="I15949">
        <v>1</v>
      </c>
      <c r="J15949">
        <v>1</v>
      </c>
    </row>
    <row r="15950" spans="2:10" x14ac:dyDescent="0.25">
      <c r="C15950">
        <v>1</v>
      </c>
    </row>
    <row r="15951" spans="2:10" x14ac:dyDescent="0.25">
      <c r="B15951">
        <v>1</v>
      </c>
    </row>
    <row r="15952" spans="2:10" x14ac:dyDescent="0.25">
      <c r="D15952">
        <v>1</v>
      </c>
      <c r="H15952">
        <v>1</v>
      </c>
      <c r="I15952">
        <v>1</v>
      </c>
      <c r="J15952">
        <v>1</v>
      </c>
    </row>
    <row r="15953" spans="2:10" x14ac:dyDescent="0.25">
      <c r="C15953">
        <v>1</v>
      </c>
    </row>
    <row r="15955" spans="2:10" x14ac:dyDescent="0.25">
      <c r="D15955">
        <v>1</v>
      </c>
      <c r="H15955">
        <v>1</v>
      </c>
      <c r="I15955">
        <v>1</v>
      </c>
      <c r="J15955">
        <v>1</v>
      </c>
    </row>
    <row r="15956" spans="2:10" x14ac:dyDescent="0.25">
      <c r="B15956">
        <v>1</v>
      </c>
      <c r="C15956">
        <v>1</v>
      </c>
    </row>
    <row r="15958" spans="2:10" x14ac:dyDescent="0.25">
      <c r="D15958">
        <v>1</v>
      </c>
      <c r="H15958">
        <v>1</v>
      </c>
      <c r="I15958">
        <v>1</v>
      </c>
      <c r="J15958">
        <v>1</v>
      </c>
    </row>
    <row r="15959" spans="2:10" x14ac:dyDescent="0.25">
      <c r="C15959">
        <v>1</v>
      </c>
    </row>
    <row r="15961" spans="2:10" x14ac:dyDescent="0.25">
      <c r="D15961">
        <v>1</v>
      </c>
      <c r="H15961">
        <v>1</v>
      </c>
      <c r="I15961">
        <v>1</v>
      </c>
      <c r="J15961">
        <v>1</v>
      </c>
    </row>
    <row r="15962" spans="2:10" x14ac:dyDescent="0.25">
      <c r="B15962">
        <v>1</v>
      </c>
      <c r="C15962">
        <v>1</v>
      </c>
    </row>
    <row r="15963" spans="2:10" x14ac:dyDescent="0.25">
      <c r="B15963">
        <v>1</v>
      </c>
    </row>
    <row r="15964" spans="2:10" x14ac:dyDescent="0.25">
      <c r="D15964">
        <v>1</v>
      </c>
      <c r="H15964">
        <v>1</v>
      </c>
      <c r="I15964">
        <v>1</v>
      </c>
      <c r="J15964">
        <v>1</v>
      </c>
    </row>
    <row r="15965" spans="2:10" x14ac:dyDescent="0.25">
      <c r="C15965">
        <v>1</v>
      </c>
    </row>
    <row r="15967" spans="2:10" x14ac:dyDescent="0.25">
      <c r="B15967">
        <v>1</v>
      </c>
      <c r="D15967">
        <v>1</v>
      </c>
      <c r="H15967">
        <v>1</v>
      </c>
      <c r="I15967">
        <v>1</v>
      </c>
      <c r="J15967">
        <v>1</v>
      </c>
    </row>
    <row r="15968" spans="2:10" x14ac:dyDescent="0.25">
      <c r="C15968">
        <v>1</v>
      </c>
    </row>
    <row r="15970" spans="2:10" x14ac:dyDescent="0.25">
      <c r="D15970">
        <v>1</v>
      </c>
      <c r="H15970">
        <v>1</v>
      </c>
      <c r="I15970">
        <v>1</v>
      </c>
      <c r="J15970">
        <v>1</v>
      </c>
    </row>
    <row r="15971" spans="2:10" x14ac:dyDescent="0.25">
      <c r="C15971">
        <v>1</v>
      </c>
    </row>
    <row r="15973" spans="2:10" x14ac:dyDescent="0.25">
      <c r="B15973">
        <v>1</v>
      </c>
      <c r="D15973">
        <v>1</v>
      </c>
      <c r="H15973">
        <v>1</v>
      </c>
      <c r="I15973">
        <v>1</v>
      </c>
      <c r="J15973">
        <v>1</v>
      </c>
    </row>
    <row r="15974" spans="2:10" x14ac:dyDescent="0.25">
      <c r="C15974">
        <v>1</v>
      </c>
    </row>
    <row r="15976" spans="2:10" x14ac:dyDescent="0.25">
      <c r="D15976">
        <v>1</v>
      </c>
      <c r="H15976">
        <v>1</v>
      </c>
      <c r="I15976">
        <v>1</v>
      </c>
      <c r="J15976">
        <v>1</v>
      </c>
    </row>
    <row r="15977" spans="2:10" x14ac:dyDescent="0.25">
      <c r="C15977">
        <v>1</v>
      </c>
    </row>
    <row r="15978" spans="2:10" x14ac:dyDescent="0.25">
      <c r="B15978">
        <v>1</v>
      </c>
    </row>
    <row r="15979" spans="2:10" x14ac:dyDescent="0.25">
      <c r="D15979">
        <v>1</v>
      </c>
      <c r="H15979">
        <v>1</v>
      </c>
      <c r="I15979">
        <v>1</v>
      </c>
      <c r="J15979">
        <v>1</v>
      </c>
    </row>
    <row r="15980" spans="2:10" x14ac:dyDescent="0.25">
      <c r="C15980">
        <v>1</v>
      </c>
    </row>
    <row r="15982" spans="2:10" x14ac:dyDescent="0.25">
      <c r="D15982">
        <v>1</v>
      </c>
      <c r="H15982">
        <v>1</v>
      </c>
      <c r="I15982">
        <v>1</v>
      </c>
      <c r="J15982">
        <v>1</v>
      </c>
    </row>
    <row r="15983" spans="2:10" x14ac:dyDescent="0.25">
      <c r="C15983">
        <v>1</v>
      </c>
    </row>
    <row r="15984" spans="2:10" x14ac:dyDescent="0.25">
      <c r="B15984">
        <v>1</v>
      </c>
    </row>
    <row r="15985" spans="2:10" x14ac:dyDescent="0.25">
      <c r="B15985">
        <v>1</v>
      </c>
      <c r="D15985">
        <v>1</v>
      </c>
      <c r="H15985">
        <v>1</v>
      </c>
      <c r="I15985">
        <v>1</v>
      </c>
      <c r="J15985">
        <v>1</v>
      </c>
    </row>
    <row r="15986" spans="2:10" x14ac:dyDescent="0.25">
      <c r="C15986">
        <v>1</v>
      </c>
    </row>
    <row r="15988" spans="2:10" x14ac:dyDescent="0.25">
      <c r="D15988">
        <v>1</v>
      </c>
      <c r="H15988">
        <v>1</v>
      </c>
      <c r="I15988">
        <v>1</v>
      </c>
      <c r="J15988">
        <v>1</v>
      </c>
    </row>
    <row r="15989" spans="2:10" x14ac:dyDescent="0.25">
      <c r="B15989">
        <v>1</v>
      </c>
      <c r="C15989">
        <v>1</v>
      </c>
    </row>
    <row r="15991" spans="2:10" x14ac:dyDescent="0.25">
      <c r="D15991">
        <v>1</v>
      </c>
      <c r="H15991">
        <v>1</v>
      </c>
      <c r="I15991">
        <v>1</v>
      </c>
      <c r="J15991">
        <v>1</v>
      </c>
    </row>
    <row r="15992" spans="2:10" x14ac:dyDescent="0.25">
      <c r="C15992">
        <v>1</v>
      </c>
    </row>
    <row r="15994" spans="2:10" x14ac:dyDescent="0.25">
      <c r="B15994">
        <v>1</v>
      </c>
      <c r="D15994">
        <v>1</v>
      </c>
      <c r="H15994">
        <v>1</v>
      </c>
      <c r="I15994">
        <v>1</v>
      </c>
      <c r="J15994">
        <v>1</v>
      </c>
    </row>
    <row r="15995" spans="2:10" x14ac:dyDescent="0.25">
      <c r="B15995">
        <v>1</v>
      </c>
      <c r="C15995">
        <v>1</v>
      </c>
    </row>
    <row r="15997" spans="2:10" x14ac:dyDescent="0.25">
      <c r="D15997">
        <v>1</v>
      </c>
      <c r="H15997">
        <v>1</v>
      </c>
      <c r="I15997">
        <v>1</v>
      </c>
      <c r="J15997">
        <v>1</v>
      </c>
    </row>
    <row r="15998" spans="2:10" x14ac:dyDescent="0.25">
      <c r="C15998">
        <v>1</v>
      </c>
    </row>
    <row r="15999" spans="2:10" x14ac:dyDescent="0.25">
      <c r="B15999">
        <v>1</v>
      </c>
    </row>
    <row r="16000" spans="2:10" x14ac:dyDescent="0.25">
      <c r="B16000">
        <v>1</v>
      </c>
      <c r="D16000">
        <v>1</v>
      </c>
      <c r="H16000">
        <v>1</v>
      </c>
      <c r="I16000">
        <v>1</v>
      </c>
      <c r="J16000">
        <v>1</v>
      </c>
    </row>
    <row r="16001" spans="2:10" x14ac:dyDescent="0.25">
      <c r="C16001">
        <v>1</v>
      </c>
    </row>
    <row r="16003" spans="2:10" x14ac:dyDescent="0.25">
      <c r="D16003">
        <v>1</v>
      </c>
      <c r="H16003">
        <v>1</v>
      </c>
      <c r="I16003">
        <v>1</v>
      </c>
      <c r="J16003">
        <v>1</v>
      </c>
    </row>
    <row r="16004" spans="2:10" x14ac:dyDescent="0.25">
      <c r="C16004">
        <v>1</v>
      </c>
    </row>
    <row r="16005" spans="2:10" x14ac:dyDescent="0.25">
      <c r="B16005">
        <v>1</v>
      </c>
    </row>
    <row r="16006" spans="2:10" x14ac:dyDescent="0.25">
      <c r="D16006">
        <v>1</v>
      </c>
      <c r="H16006">
        <v>1</v>
      </c>
      <c r="I16006">
        <v>1</v>
      </c>
      <c r="J16006">
        <v>1</v>
      </c>
    </row>
    <row r="16007" spans="2:10" x14ac:dyDescent="0.25">
      <c r="C16007">
        <v>1</v>
      </c>
    </row>
    <row r="16009" spans="2:10" x14ac:dyDescent="0.25">
      <c r="D16009">
        <v>1</v>
      </c>
      <c r="H16009">
        <v>1</v>
      </c>
      <c r="I16009">
        <v>1</v>
      </c>
      <c r="J16009">
        <v>1</v>
      </c>
    </row>
    <row r="16010" spans="2:10" x14ac:dyDescent="0.25">
      <c r="C16010">
        <v>1</v>
      </c>
    </row>
    <row r="16011" spans="2:10" x14ac:dyDescent="0.25">
      <c r="B16011">
        <v>1</v>
      </c>
    </row>
    <row r="16012" spans="2:10" x14ac:dyDescent="0.25">
      <c r="D16012">
        <v>1</v>
      </c>
      <c r="H16012">
        <v>1</v>
      </c>
      <c r="I16012">
        <v>1</v>
      </c>
      <c r="J16012">
        <v>1</v>
      </c>
    </row>
    <row r="16013" spans="2:10" x14ac:dyDescent="0.25">
      <c r="C16013">
        <v>1</v>
      </c>
    </row>
    <row r="16014" spans="2:10" x14ac:dyDescent="0.25">
      <c r="B16014">
        <v>1</v>
      </c>
    </row>
    <row r="16015" spans="2:10" x14ac:dyDescent="0.25">
      <c r="D16015">
        <v>1</v>
      </c>
      <c r="H16015">
        <v>1</v>
      </c>
      <c r="I16015">
        <v>1</v>
      </c>
      <c r="J16015">
        <v>1</v>
      </c>
    </row>
    <row r="16016" spans="2:10" x14ac:dyDescent="0.25">
      <c r="C16016">
        <v>1</v>
      </c>
    </row>
    <row r="16017" spans="2:10" x14ac:dyDescent="0.25">
      <c r="B16017">
        <v>1</v>
      </c>
    </row>
    <row r="16018" spans="2:10" x14ac:dyDescent="0.25">
      <c r="D16018">
        <v>1</v>
      </c>
      <c r="H16018">
        <v>1</v>
      </c>
      <c r="I16018">
        <v>1</v>
      </c>
      <c r="J16018">
        <v>1</v>
      </c>
    </row>
    <row r="16019" spans="2:10" x14ac:dyDescent="0.25">
      <c r="C16019">
        <v>1</v>
      </c>
    </row>
    <row r="16020" spans="2:10" x14ac:dyDescent="0.25">
      <c r="B16020">
        <v>1</v>
      </c>
    </row>
    <row r="16021" spans="2:10" x14ac:dyDescent="0.25">
      <c r="D16021">
        <v>1</v>
      </c>
      <c r="H16021">
        <v>1</v>
      </c>
      <c r="I16021">
        <v>1</v>
      </c>
      <c r="J16021">
        <v>1</v>
      </c>
    </row>
    <row r="16022" spans="2:10" x14ac:dyDescent="0.25">
      <c r="C16022">
        <v>1</v>
      </c>
    </row>
    <row r="16023" spans="2:10" x14ac:dyDescent="0.25">
      <c r="B16023">
        <v>1</v>
      </c>
    </row>
    <row r="16024" spans="2:10" x14ac:dyDescent="0.25">
      <c r="D16024">
        <v>1</v>
      </c>
      <c r="H16024">
        <v>1</v>
      </c>
      <c r="I16024">
        <v>1</v>
      </c>
      <c r="J16024">
        <v>1</v>
      </c>
    </row>
    <row r="16025" spans="2:10" x14ac:dyDescent="0.25">
      <c r="C16025">
        <v>1</v>
      </c>
    </row>
    <row r="16027" spans="2:10" x14ac:dyDescent="0.25">
      <c r="D16027">
        <v>1</v>
      </c>
      <c r="H16027">
        <v>1</v>
      </c>
      <c r="I16027">
        <v>1</v>
      </c>
      <c r="J16027">
        <v>1</v>
      </c>
    </row>
    <row r="16028" spans="2:10" x14ac:dyDescent="0.25">
      <c r="C16028">
        <v>1</v>
      </c>
    </row>
    <row r="16029" spans="2:10" x14ac:dyDescent="0.25">
      <c r="B16029">
        <v>1</v>
      </c>
    </row>
    <row r="16030" spans="2:10" x14ac:dyDescent="0.25">
      <c r="B16030">
        <v>1</v>
      </c>
      <c r="D16030">
        <v>1</v>
      </c>
      <c r="H16030">
        <v>1</v>
      </c>
      <c r="I16030">
        <v>1</v>
      </c>
      <c r="J16030">
        <v>1</v>
      </c>
    </row>
    <row r="16031" spans="2:10" x14ac:dyDescent="0.25">
      <c r="C16031">
        <v>1</v>
      </c>
    </row>
    <row r="16033" spans="2:10" x14ac:dyDescent="0.25">
      <c r="D16033">
        <v>1</v>
      </c>
      <c r="H16033">
        <v>1</v>
      </c>
      <c r="I16033">
        <v>1</v>
      </c>
      <c r="J16033">
        <v>1</v>
      </c>
    </row>
    <row r="16034" spans="2:10" x14ac:dyDescent="0.25">
      <c r="C16034">
        <v>1</v>
      </c>
    </row>
    <row r="16035" spans="2:10" x14ac:dyDescent="0.25">
      <c r="B16035">
        <v>1</v>
      </c>
    </row>
    <row r="16036" spans="2:10" x14ac:dyDescent="0.25">
      <c r="D16036">
        <v>1</v>
      </c>
      <c r="H16036">
        <v>1</v>
      </c>
      <c r="I16036">
        <v>1</v>
      </c>
      <c r="J16036">
        <v>1</v>
      </c>
    </row>
    <row r="16037" spans="2:10" x14ac:dyDescent="0.25">
      <c r="C16037">
        <v>1</v>
      </c>
    </row>
    <row r="16039" spans="2:10" x14ac:dyDescent="0.25">
      <c r="D16039">
        <v>1</v>
      </c>
      <c r="H16039">
        <v>1</v>
      </c>
      <c r="I16039">
        <v>1</v>
      </c>
      <c r="J16039">
        <v>1</v>
      </c>
    </row>
    <row r="16040" spans="2:10" x14ac:dyDescent="0.25">
      <c r="B16040">
        <v>1</v>
      </c>
      <c r="C16040">
        <v>1</v>
      </c>
    </row>
    <row r="16041" spans="2:10" x14ac:dyDescent="0.25">
      <c r="B16041">
        <v>1</v>
      </c>
    </row>
    <row r="16042" spans="2:10" x14ac:dyDescent="0.25">
      <c r="D16042">
        <v>1</v>
      </c>
      <c r="H16042">
        <v>1</v>
      </c>
      <c r="I16042">
        <v>1</v>
      </c>
      <c r="J16042">
        <v>1</v>
      </c>
    </row>
    <row r="16043" spans="2:10" x14ac:dyDescent="0.25">
      <c r="C16043">
        <v>1</v>
      </c>
    </row>
    <row r="16045" spans="2:10" x14ac:dyDescent="0.25">
      <c r="D16045">
        <v>1</v>
      </c>
      <c r="H16045">
        <v>1</v>
      </c>
      <c r="I16045">
        <v>1</v>
      </c>
      <c r="J16045">
        <v>1</v>
      </c>
    </row>
    <row r="16046" spans="2:10" x14ac:dyDescent="0.25">
      <c r="B16046">
        <v>1</v>
      </c>
      <c r="C16046">
        <v>1</v>
      </c>
    </row>
    <row r="16047" spans="2:10" x14ac:dyDescent="0.25">
      <c r="B16047">
        <v>1</v>
      </c>
    </row>
    <row r="16048" spans="2:10" x14ac:dyDescent="0.25">
      <c r="D16048">
        <v>1</v>
      </c>
      <c r="H16048">
        <v>1</v>
      </c>
      <c r="I16048">
        <v>1</v>
      </c>
      <c r="J16048">
        <v>1</v>
      </c>
    </row>
    <row r="16049" spans="2:10" x14ac:dyDescent="0.25">
      <c r="C16049">
        <v>1</v>
      </c>
    </row>
    <row r="16051" spans="2:10" x14ac:dyDescent="0.25">
      <c r="D16051">
        <v>1</v>
      </c>
      <c r="H16051">
        <v>1</v>
      </c>
      <c r="I16051">
        <v>1</v>
      </c>
      <c r="J16051">
        <v>1</v>
      </c>
    </row>
    <row r="16052" spans="2:10" x14ac:dyDescent="0.25">
      <c r="B16052">
        <v>1</v>
      </c>
      <c r="C16052">
        <v>1</v>
      </c>
    </row>
    <row r="16054" spans="2:10" x14ac:dyDescent="0.25">
      <c r="D16054">
        <v>1</v>
      </c>
      <c r="H16054">
        <v>1</v>
      </c>
      <c r="I16054">
        <v>1</v>
      </c>
      <c r="J16054">
        <v>1</v>
      </c>
    </row>
    <row r="16055" spans="2:10" x14ac:dyDescent="0.25">
      <c r="B16055">
        <v>1</v>
      </c>
      <c r="C16055">
        <v>1</v>
      </c>
    </row>
    <row r="16057" spans="2:10" x14ac:dyDescent="0.25">
      <c r="D16057">
        <v>1</v>
      </c>
      <c r="H16057">
        <v>1</v>
      </c>
      <c r="I16057">
        <v>1</v>
      </c>
      <c r="J16057">
        <v>1</v>
      </c>
    </row>
    <row r="16058" spans="2:10" x14ac:dyDescent="0.25">
      <c r="B16058">
        <v>1</v>
      </c>
      <c r="C16058">
        <v>1</v>
      </c>
    </row>
    <row r="16060" spans="2:10" x14ac:dyDescent="0.25">
      <c r="D16060">
        <v>1</v>
      </c>
      <c r="H16060">
        <v>1</v>
      </c>
      <c r="I16060">
        <v>1</v>
      </c>
      <c r="J16060">
        <v>1</v>
      </c>
    </row>
    <row r="16061" spans="2:10" x14ac:dyDescent="0.25">
      <c r="B16061">
        <v>1</v>
      </c>
      <c r="C16061">
        <v>1</v>
      </c>
    </row>
    <row r="16063" spans="2:10" x14ac:dyDescent="0.25">
      <c r="D16063">
        <v>1</v>
      </c>
      <c r="H16063">
        <v>1</v>
      </c>
      <c r="I16063">
        <v>1</v>
      </c>
      <c r="J16063">
        <v>1</v>
      </c>
    </row>
    <row r="16064" spans="2:10" x14ac:dyDescent="0.25">
      <c r="B16064">
        <v>1</v>
      </c>
      <c r="C16064">
        <v>1</v>
      </c>
    </row>
    <row r="16065" spans="2:10" x14ac:dyDescent="0.25">
      <c r="B16065">
        <v>1</v>
      </c>
    </row>
    <row r="16066" spans="2:10" x14ac:dyDescent="0.25">
      <c r="D16066">
        <v>1</v>
      </c>
      <c r="H16066">
        <v>1</v>
      </c>
      <c r="I16066">
        <v>1</v>
      </c>
      <c r="J16066">
        <v>1</v>
      </c>
    </row>
    <row r="16067" spans="2:10" x14ac:dyDescent="0.25">
      <c r="C16067">
        <v>1</v>
      </c>
    </row>
    <row r="16069" spans="2:10" x14ac:dyDescent="0.25">
      <c r="B16069">
        <v>1</v>
      </c>
      <c r="D16069">
        <v>1</v>
      </c>
      <c r="H16069">
        <v>1</v>
      </c>
      <c r="I16069">
        <v>1</v>
      </c>
      <c r="J16069">
        <v>1</v>
      </c>
    </row>
    <row r="16070" spans="2:10" x14ac:dyDescent="0.25">
      <c r="C16070">
        <v>1</v>
      </c>
    </row>
    <row r="16071" spans="2:10" x14ac:dyDescent="0.25">
      <c r="B16071">
        <v>1</v>
      </c>
    </row>
    <row r="16072" spans="2:10" x14ac:dyDescent="0.25">
      <c r="D16072">
        <v>1</v>
      </c>
      <c r="H16072">
        <v>1</v>
      </c>
      <c r="I16072">
        <v>1</v>
      </c>
      <c r="J16072">
        <v>1</v>
      </c>
    </row>
    <row r="16073" spans="2:10" x14ac:dyDescent="0.25">
      <c r="C16073">
        <v>1</v>
      </c>
    </row>
    <row r="16075" spans="2:10" x14ac:dyDescent="0.25">
      <c r="B16075">
        <v>1</v>
      </c>
      <c r="D16075">
        <v>1</v>
      </c>
      <c r="H16075">
        <v>1</v>
      </c>
      <c r="I16075">
        <v>1</v>
      </c>
      <c r="J16075">
        <v>1</v>
      </c>
    </row>
    <row r="16076" spans="2:10" x14ac:dyDescent="0.25">
      <c r="C16076">
        <v>1</v>
      </c>
    </row>
    <row r="16078" spans="2:10" x14ac:dyDescent="0.25">
      <c r="D16078">
        <v>1</v>
      </c>
      <c r="H16078">
        <v>1</v>
      </c>
      <c r="I16078">
        <v>1</v>
      </c>
      <c r="J16078">
        <v>1</v>
      </c>
    </row>
    <row r="16079" spans="2:10" x14ac:dyDescent="0.25">
      <c r="C16079">
        <v>1</v>
      </c>
    </row>
    <row r="16081" spans="2:10" x14ac:dyDescent="0.25">
      <c r="B16081">
        <v>1</v>
      </c>
      <c r="D16081">
        <v>1</v>
      </c>
      <c r="H16081">
        <v>1</v>
      </c>
      <c r="I16081">
        <v>1</v>
      </c>
      <c r="J16081">
        <v>1</v>
      </c>
    </row>
    <row r="16082" spans="2:10" x14ac:dyDescent="0.25">
      <c r="C16082">
        <v>1</v>
      </c>
    </row>
    <row r="16084" spans="2:10" x14ac:dyDescent="0.25">
      <c r="D16084">
        <v>1</v>
      </c>
      <c r="H16084">
        <v>1</v>
      </c>
      <c r="I16084">
        <v>1</v>
      </c>
      <c r="J16084">
        <v>1</v>
      </c>
    </row>
    <row r="16085" spans="2:10" x14ac:dyDescent="0.25">
      <c r="C16085">
        <v>1</v>
      </c>
    </row>
    <row r="16087" spans="2:10" x14ac:dyDescent="0.25">
      <c r="B16087">
        <v>1</v>
      </c>
      <c r="D16087">
        <v>1</v>
      </c>
      <c r="H16087">
        <v>1</v>
      </c>
      <c r="I16087">
        <v>1</v>
      </c>
      <c r="J16087">
        <v>1</v>
      </c>
    </row>
    <row r="16088" spans="2:10" x14ac:dyDescent="0.25">
      <c r="C16088">
        <v>1</v>
      </c>
    </row>
    <row r="16090" spans="2:10" x14ac:dyDescent="0.25">
      <c r="D16090">
        <v>1</v>
      </c>
      <c r="H16090">
        <v>1</v>
      </c>
      <c r="I16090">
        <v>1</v>
      </c>
      <c r="J16090">
        <v>1</v>
      </c>
    </row>
    <row r="16091" spans="2:10" x14ac:dyDescent="0.25">
      <c r="C16091">
        <v>1</v>
      </c>
    </row>
    <row r="16092" spans="2:10" x14ac:dyDescent="0.25">
      <c r="B16092">
        <v>1</v>
      </c>
    </row>
    <row r="16093" spans="2:10" x14ac:dyDescent="0.25">
      <c r="D16093">
        <v>1</v>
      </c>
      <c r="H16093">
        <v>1</v>
      </c>
      <c r="I16093">
        <v>1</v>
      </c>
      <c r="J16093">
        <v>1</v>
      </c>
    </row>
    <row r="16094" spans="2:10" x14ac:dyDescent="0.25">
      <c r="C16094">
        <v>1</v>
      </c>
    </row>
    <row r="16096" spans="2:10" x14ac:dyDescent="0.25">
      <c r="D16096">
        <v>1</v>
      </c>
      <c r="H16096">
        <v>1</v>
      </c>
      <c r="I16096">
        <v>1</v>
      </c>
      <c r="J16096">
        <v>1</v>
      </c>
    </row>
    <row r="16097" spans="2:10" x14ac:dyDescent="0.25">
      <c r="B16097">
        <v>1</v>
      </c>
      <c r="C16097">
        <v>1</v>
      </c>
    </row>
    <row r="16099" spans="2:10" x14ac:dyDescent="0.25">
      <c r="D16099">
        <v>1</v>
      </c>
      <c r="H16099">
        <v>1</v>
      </c>
      <c r="I16099">
        <v>1</v>
      </c>
      <c r="J16099">
        <v>1</v>
      </c>
    </row>
    <row r="16100" spans="2:10" x14ac:dyDescent="0.25">
      <c r="C16100">
        <v>1</v>
      </c>
    </row>
    <row r="16102" spans="2:10" x14ac:dyDescent="0.25">
      <c r="B16102">
        <v>1</v>
      </c>
      <c r="D16102">
        <v>1</v>
      </c>
      <c r="H16102">
        <v>1</v>
      </c>
      <c r="I16102">
        <v>1</v>
      </c>
      <c r="J16102">
        <v>1</v>
      </c>
    </row>
    <row r="16103" spans="2:10" x14ac:dyDescent="0.25">
      <c r="C16103">
        <v>1</v>
      </c>
    </row>
    <row r="16105" spans="2:10" x14ac:dyDescent="0.25">
      <c r="D16105">
        <v>1</v>
      </c>
      <c r="H16105">
        <v>1</v>
      </c>
      <c r="I16105">
        <v>1</v>
      </c>
      <c r="J16105">
        <v>1</v>
      </c>
    </row>
    <row r="16106" spans="2:10" x14ac:dyDescent="0.25">
      <c r="C16106">
        <v>1</v>
      </c>
    </row>
    <row r="16108" spans="2:10" x14ac:dyDescent="0.25">
      <c r="B16108">
        <v>1</v>
      </c>
      <c r="D16108">
        <v>1</v>
      </c>
      <c r="H16108">
        <v>1</v>
      </c>
      <c r="I16108">
        <v>1</v>
      </c>
      <c r="J16108">
        <v>1</v>
      </c>
    </row>
    <row r="16109" spans="2:10" x14ac:dyDescent="0.25">
      <c r="B16109">
        <v>1</v>
      </c>
      <c r="C16109">
        <v>1</v>
      </c>
    </row>
    <row r="16111" spans="2:10" x14ac:dyDescent="0.25">
      <c r="D16111">
        <v>1</v>
      </c>
      <c r="H16111">
        <v>1</v>
      </c>
      <c r="I16111">
        <v>1</v>
      </c>
      <c r="J16111">
        <v>1</v>
      </c>
    </row>
    <row r="16112" spans="2:10" x14ac:dyDescent="0.25">
      <c r="C16112">
        <v>1</v>
      </c>
    </row>
    <row r="16113" spans="2:10" x14ac:dyDescent="0.25">
      <c r="B16113">
        <v>1</v>
      </c>
    </row>
    <row r="16114" spans="2:10" x14ac:dyDescent="0.25">
      <c r="D16114">
        <v>1</v>
      </c>
      <c r="H16114">
        <v>1</v>
      </c>
      <c r="I16114">
        <v>1</v>
      </c>
      <c r="J16114">
        <v>1</v>
      </c>
    </row>
    <row r="16115" spans="2:10" x14ac:dyDescent="0.25">
      <c r="C16115">
        <v>1</v>
      </c>
    </row>
    <row r="16116" spans="2:10" x14ac:dyDescent="0.25">
      <c r="B16116">
        <v>1</v>
      </c>
    </row>
    <row r="16117" spans="2:10" x14ac:dyDescent="0.25">
      <c r="D16117">
        <v>1</v>
      </c>
      <c r="H16117">
        <v>1</v>
      </c>
      <c r="I16117">
        <v>1</v>
      </c>
      <c r="J16117">
        <v>1</v>
      </c>
    </row>
    <row r="16118" spans="2:10" x14ac:dyDescent="0.25">
      <c r="C16118">
        <v>1</v>
      </c>
    </row>
    <row r="16119" spans="2:10" x14ac:dyDescent="0.25">
      <c r="B16119">
        <v>1</v>
      </c>
    </row>
    <row r="16120" spans="2:10" x14ac:dyDescent="0.25">
      <c r="D16120">
        <v>1</v>
      </c>
      <c r="H16120">
        <v>1</v>
      </c>
      <c r="I16120">
        <v>1</v>
      </c>
      <c r="J16120">
        <v>1</v>
      </c>
    </row>
    <row r="16121" spans="2:10" x14ac:dyDescent="0.25">
      <c r="C16121">
        <v>1</v>
      </c>
    </row>
    <row r="16123" spans="2:10" x14ac:dyDescent="0.25">
      <c r="D16123">
        <v>1</v>
      </c>
      <c r="H16123">
        <v>1</v>
      </c>
      <c r="I16123">
        <v>1</v>
      </c>
      <c r="J16123">
        <v>1</v>
      </c>
    </row>
    <row r="16124" spans="2:10" x14ac:dyDescent="0.25">
      <c r="B16124">
        <v>1</v>
      </c>
      <c r="C16124">
        <v>1</v>
      </c>
    </row>
    <row r="16125" spans="2:10" x14ac:dyDescent="0.25">
      <c r="B16125">
        <v>1</v>
      </c>
    </row>
    <row r="16126" spans="2:10" x14ac:dyDescent="0.25">
      <c r="D16126">
        <v>1</v>
      </c>
      <c r="H16126">
        <v>1</v>
      </c>
      <c r="I16126">
        <v>1</v>
      </c>
      <c r="J16126">
        <v>1</v>
      </c>
    </row>
    <row r="16127" spans="2:10" x14ac:dyDescent="0.25">
      <c r="C16127">
        <v>1</v>
      </c>
    </row>
    <row r="16129" spans="2:10" x14ac:dyDescent="0.25">
      <c r="D16129">
        <v>1</v>
      </c>
      <c r="H16129">
        <v>1</v>
      </c>
      <c r="I16129">
        <v>1</v>
      </c>
      <c r="J16129">
        <v>1</v>
      </c>
    </row>
    <row r="16130" spans="2:10" x14ac:dyDescent="0.25">
      <c r="B16130">
        <v>1</v>
      </c>
      <c r="C16130">
        <v>1</v>
      </c>
    </row>
    <row r="16131" spans="2:10" x14ac:dyDescent="0.25">
      <c r="B16131">
        <v>1</v>
      </c>
    </row>
    <row r="16132" spans="2:10" x14ac:dyDescent="0.25">
      <c r="D16132">
        <v>1</v>
      </c>
      <c r="H16132">
        <v>1</v>
      </c>
      <c r="I16132">
        <v>1</v>
      </c>
      <c r="J16132">
        <v>1</v>
      </c>
    </row>
    <row r="16133" spans="2:10" x14ac:dyDescent="0.25">
      <c r="C16133">
        <v>1</v>
      </c>
    </row>
    <row r="16135" spans="2:10" x14ac:dyDescent="0.25">
      <c r="D16135">
        <v>1</v>
      </c>
      <c r="H16135">
        <v>1</v>
      </c>
      <c r="I16135">
        <v>1</v>
      </c>
      <c r="J16135">
        <v>1</v>
      </c>
    </row>
    <row r="16136" spans="2:10" x14ac:dyDescent="0.25">
      <c r="B16136">
        <v>1</v>
      </c>
      <c r="C16136">
        <v>1</v>
      </c>
    </row>
    <row r="16138" spans="2:10" x14ac:dyDescent="0.25">
      <c r="D16138">
        <v>1</v>
      </c>
      <c r="H16138">
        <v>1</v>
      </c>
      <c r="I16138">
        <v>1</v>
      </c>
      <c r="J16138">
        <v>1</v>
      </c>
    </row>
    <row r="16139" spans="2:10" x14ac:dyDescent="0.25">
      <c r="C16139">
        <v>1</v>
      </c>
    </row>
    <row r="16141" spans="2:10" x14ac:dyDescent="0.25">
      <c r="B16141">
        <v>1</v>
      </c>
      <c r="D16141">
        <v>1</v>
      </c>
      <c r="H16141">
        <v>1</v>
      </c>
      <c r="I16141">
        <v>1</v>
      </c>
      <c r="J16141">
        <v>1</v>
      </c>
    </row>
    <row r="16142" spans="2:10" x14ac:dyDescent="0.25">
      <c r="C16142">
        <v>1</v>
      </c>
    </row>
    <row r="16144" spans="2:10" x14ac:dyDescent="0.25">
      <c r="B16144">
        <v>1</v>
      </c>
      <c r="D16144">
        <v>1</v>
      </c>
      <c r="H16144">
        <v>1</v>
      </c>
      <c r="I16144">
        <v>1</v>
      </c>
      <c r="J16144">
        <v>1</v>
      </c>
    </row>
    <row r="16145" spans="2:10" x14ac:dyDescent="0.25">
      <c r="C16145">
        <v>1</v>
      </c>
    </row>
    <row r="16147" spans="2:10" x14ac:dyDescent="0.25">
      <c r="B16147">
        <v>1</v>
      </c>
      <c r="D16147">
        <v>1</v>
      </c>
      <c r="H16147">
        <v>1</v>
      </c>
      <c r="I16147">
        <v>1</v>
      </c>
      <c r="J16147">
        <v>1</v>
      </c>
    </row>
    <row r="16148" spans="2:10" x14ac:dyDescent="0.25">
      <c r="B16148">
        <v>1</v>
      </c>
      <c r="C16148">
        <v>1</v>
      </c>
    </row>
    <row r="16150" spans="2:10" x14ac:dyDescent="0.25">
      <c r="D16150">
        <v>1</v>
      </c>
      <c r="H16150">
        <v>1</v>
      </c>
      <c r="I16150">
        <v>1</v>
      </c>
      <c r="J16150">
        <v>1</v>
      </c>
    </row>
    <row r="16151" spans="2:10" x14ac:dyDescent="0.25">
      <c r="C16151">
        <v>1</v>
      </c>
    </row>
    <row r="16153" spans="2:10" x14ac:dyDescent="0.25">
      <c r="B16153">
        <v>1</v>
      </c>
      <c r="D16153">
        <v>1</v>
      </c>
      <c r="H16153">
        <v>1</v>
      </c>
      <c r="I16153">
        <v>1</v>
      </c>
      <c r="J16153">
        <v>1</v>
      </c>
    </row>
    <row r="16154" spans="2:10" x14ac:dyDescent="0.25">
      <c r="C16154">
        <v>1</v>
      </c>
    </row>
    <row r="16156" spans="2:10" x14ac:dyDescent="0.25">
      <c r="B16156">
        <v>1</v>
      </c>
      <c r="D16156">
        <v>1</v>
      </c>
      <c r="H16156">
        <v>1</v>
      </c>
      <c r="I16156">
        <v>1</v>
      </c>
      <c r="J16156">
        <v>1</v>
      </c>
    </row>
    <row r="16157" spans="2:10" x14ac:dyDescent="0.25">
      <c r="C16157">
        <v>1</v>
      </c>
    </row>
    <row r="16159" spans="2:10" x14ac:dyDescent="0.25">
      <c r="B16159">
        <v>1</v>
      </c>
      <c r="D16159">
        <v>1</v>
      </c>
      <c r="H16159">
        <v>1</v>
      </c>
      <c r="I16159">
        <v>1</v>
      </c>
      <c r="J16159">
        <v>1</v>
      </c>
    </row>
    <row r="16160" spans="2:10" x14ac:dyDescent="0.25">
      <c r="C16160">
        <v>1</v>
      </c>
    </row>
    <row r="16162" spans="2:10" x14ac:dyDescent="0.25">
      <c r="D16162">
        <v>1</v>
      </c>
      <c r="H16162">
        <v>1</v>
      </c>
      <c r="I16162">
        <v>1</v>
      </c>
      <c r="J16162">
        <v>1</v>
      </c>
    </row>
    <row r="16163" spans="2:10" x14ac:dyDescent="0.25">
      <c r="C16163">
        <v>1</v>
      </c>
    </row>
    <row r="16165" spans="2:10" x14ac:dyDescent="0.25">
      <c r="B16165">
        <v>1</v>
      </c>
      <c r="D16165">
        <v>1</v>
      </c>
      <c r="H16165">
        <v>1</v>
      </c>
      <c r="I16165">
        <v>1</v>
      </c>
      <c r="J16165">
        <v>1</v>
      </c>
    </row>
    <row r="16166" spans="2:10" x14ac:dyDescent="0.25">
      <c r="B16166">
        <v>1</v>
      </c>
      <c r="C16166">
        <v>1</v>
      </c>
    </row>
    <row r="16168" spans="2:10" x14ac:dyDescent="0.25">
      <c r="D16168">
        <v>1</v>
      </c>
      <c r="H16168">
        <v>1</v>
      </c>
      <c r="I16168">
        <v>1</v>
      </c>
      <c r="J16168">
        <v>1</v>
      </c>
    </row>
    <row r="16169" spans="2:10" x14ac:dyDescent="0.25">
      <c r="C16169">
        <v>1</v>
      </c>
    </row>
    <row r="16171" spans="2:10" x14ac:dyDescent="0.25">
      <c r="B16171">
        <v>1</v>
      </c>
      <c r="D16171">
        <v>1</v>
      </c>
      <c r="H16171">
        <v>1</v>
      </c>
      <c r="I16171">
        <v>1</v>
      </c>
      <c r="J16171">
        <v>1</v>
      </c>
    </row>
    <row r="16172" spans="2:10" x14ac:dyDescent="0.25">
      <c r="C16172">
        <v>1</v>
      </c>
    </row>
    <row r="16174" spans="2:10" x14ac:dyDescent="0.25">
      <c r="B16174">
        <v>1</v>
      </c>
      <c r="D16174">
        <v>1</v>
      </c>
      <c r="H16174">
        <v>1</v>
      </c>
      <c r="I16174">
        <v>1</v>
      </c>
      <c r="J16174">
        <v>1</v>
      </c>
    </row>
    <row r="16175" spans="2:10" x14ac:dyDescent="0.25">
      <c r="C16175">
        <v>1</v>
      </c>
    </row>
    <row r="16177" spans="2:10" x14ac:dyDescent="0.25">
      <c r="B16177">
        <v>1</v>
      </c>
      <c r="D16177">
        <v>1</v>
      </c>
      <c r="H16177">
        <v>1</v>
      </c>
      <c r="I16177">
        <v>1</v>
      </c>
      <c r="J16177">
        <v>1</v>
      </c>
    </row>
    <row r="16178" spans="2:10" x14ac:dyDescent="0.25">
      <c r="C16178">
        <v>1</v>
      </c>
    </row>
    <row r="16180" spans="2:10" x14ac:dyDescent="0.25">
      <c r="B16180">
        <v>1</v>
      </c>
      <c r="D16180">
        <v>1</v>
      </c>
      <c r="H16180">
        <v>1</v>
      </c>
      <c r="I16180">
        <v>1</v>
      </c>
      <c r="J16180">
        <v>1</v>
      </c>
    </row>
    <row r="16181" spans="2:10" x14ac:dyDescent="0.25">
      <c r="C16181">
        <v>1</v>
      </c>
    </row>
    <row r="16183" spans="2:10" x14ac:dyDescent="0.25">
      <c r="B16183">
        <v>1</v>
      </c>
      <c r="D16183">
        <v>1</v>
      </c>
      <c r="H16183">
        <v>1</v>
      </c>
      <c r="I16183">
        <v>1</v>
      </c>
      <c r="J16183">
        <v>1</v>
      </c>
    </row>
    <row r="16184" spans="2:10" x14ac:dyDescent="0.25">
      <c r="B16184">
        <v>1</v>
      </c>
      <c r="C16184">
        <v>1</v>
      </c>
    </row>
    <row r="16186" spans="2:10" x14ac:dyDescent="0.25">
      <c r="D16186">
        <v>1</v>
      </c>
      <c r="H16186">
        <v>1</v>
      </c>
      <c r="I16186">
        <v>1</v>
      </c>
      <c r="J16186">
        <v>1</v>
      </c>
    </row>
    <row r="16187" spans="2:10" x14ac:dyDescent="0.25">
      <c r="C16187">
        <v>1</v>
      </c>
    </row>
    <row r="16189" spans="2:10" x14ac:dyDescent="0.25">
      <c r="B16189">
        <v>1</v>
      </c>
      <c r="D16189">
        <v>1</v>
      </c>
      <c r="H16189">
        <v>1</v>
      </c>
      <c r="I16189">
        <v>1</v>
      </c>
      <c r="J16189">
        <v>1</v>
      </c>
    </row>
    <row r="16190" spans="2:10" x14ac:dyDescent="0.25">
      <c r="B16190">
        <v>1</v>
      </c>
      <c r="C16190">
        <v>1</v>
      </c>
    </row>
    <row r="16192" spans="2:10" x14ac:dyDescent="0.25">
      <c r="D16192">
        <v>1</v>
      </c>
      <c r="H16192">
        <v>1</v>
      </c>
      <c r="I16192">
        <v>1</v>
      </c>
      <c r="J16192">
        <v>1</v>
      </c>
    </row>
    <row r="16193" spans="2:10" x14ac:dyDescent="0.25">
      <c r="C16193">
        <v>1</v>
      </c>
    </row>
    <row r="16194" spans="2:10" x14ac:dyDescent="0.25">
      <c r="B16194">
        <v>1</v>
      </c>
    </row>
    <row r="16195" spans="2:10" x14ac:dyDescent="0.25">
      <c r="D16195">
        <v>1</v>
      </c>
      <c r="H16195">
        <v>1</v>
      </c>
      <c r="I16195">
        <v>1</v>
      </c>
      <c r="J16195">
        <v>1</v>
      </c>
    </row>
    <row r="16196" spans="2:10" x14ac:dyDescent="0.25">
      <c r="C16196">
        <v>1</v>
      </c>
    </row>
    <row r="16198" spans="2:10" x14ac:dyDescent="0.25">
      <c r="D16198">
        <v>1</v>
      </c>
      <c r="H16198">
        <v>1</v>
      </c>
      <c r="I16198">
        <v>1</v>
      </c>
      <c r="J16198">
        <v>1</v>
      </c>
    </row>
    <row r="16199" spans="2:10" x14ac:dyDescent="0.25">
      <c r="C16199">
        <v>1</v>
      </c>
    </row>
    <row r="16200" spans="2:10" x14ac:dyDescent="0.25">
      <c r="B16200">
        <v>1</v>
      </c>
    </row>
    <row r="16201" spans="2:10" x14ac:dyDescent="0.25">
      <c r="B16201">
        <v>1</v>
      </c>
      <c r="D16201">
        <v>1</v>
      </c>
      <c r="H16201">
        <v>1</v>
      </c>
      <c r="I16201">
        <v>1</v>
      </c>
      <c r="J16201">
        <v>1</v>
      </c>
    </row>
    <row r="16202" spans="2:10" x14ac:dyDescent="0.25">
      <c r="C16202">
        <v>1</v>
      </c>
    </row>
    <row r="16204" spans="2:10" x14ac:dyDescent="0.25">
      <c r="D16204">
        <v>1</v>
      </c>
      <c r="H16204">
        <v>1</v>
      </c>
      <c r="I16204">
        <v>1</v>
      </c>
      <c r="J16204">
        <v>1</v>
      </c>
    </row>
    <row r="16205" spans="2:10" x14ac:dyDescent="0.25">
      <c r="B16205">
        <v>1</v>
      </c>
      <c r="C16205">
        <v>1</v>
      </c>
    </row>
    <row r="16207" spans="2:10" x14ac:dyDescent="0.25">
      <c r="D16207">
        <v>1</v>
      </c>
      <c r="H16207">
        <v>1</v>
      </c>
      <c r="I16207">
        <v>1</v>
      </c>
      <c r="J16207">
        <v>1</v>
      </c>
    </row>
    <row r="16208" spans="2:10" x14ac:dyDescent="0.25">
      <c r="C16208">
        <v>1</v>
      </c>
    </row>
    <row r="16210" spans="2:10" x14ac:dyDescent="0.25">
      <c r="D16210">
        <v>1</v>
      </c>
      <c r="H16210">
        <v>1</v>
      </c>
      <c r="I16210">
        <v>1</v>
      </c>
      <c r="J16210">
        <v>1</v>
      </c>
    </row>
    <row r="16211" spans="2:10" x14ac:dyDescent="0.25">
      <c r="B16211">
        <v>1</v>
      </c>
      <c r="C16211">
        <v>1</v>
      </c>
    </row>
    <row r="16213" spans="2:10" x14ac:dyDescent="0.25">
      <c r="D16213">
        <v>1</v>
      </c>
      <c r="H16213">
        <v>1</v>
      </c>
      <c r="I16213">
        <v>1</v>
      </c>
      <c r="J16213">
        <v>1</v>
      </c>
    </row>
    <row r="16214" spans="2:10" x14ac:dyDescent="0.25">
      <c r="B16214">
        <v>1</v>
      </c>
      <c r="C16214">
        <v>1</v>
      </c>
    </row>
    <row r="16216" spans="2:10" x14ac:dyDescent="0.25">
      <c r="D16216">
        <v>1</v>
      </c>
      <c r="H16216">
        <v>1</v>
      </c>
      <c r="I16216">
        <v>1</v>
      </c>
      <c r="J16216">
        <v>1</v>
      </c>
    </row>
    <row r="16217" spans="2:10" x14ac:dyDescent="0.25">
      <c r="B16217">
        <v>1</v>
      </c>
      <c r="C16217">
        <v>1</v>
      </c>
    </row>
    <row r="16219" spans="2:10" x14ac:dyDescent="0.25">
      <c r="D16219">
        <v>1</v>
      </c>
      <c r="H16219">
        <v>1</v>
      </c>
      <c r="I16219">
        <v>1</v>
      </c>
      <c r="J16219">
        <v>1</v>
      </c>
    </row>
    <row r="16220" spans="2:10" x14ac:dyDescent="0.25">
      <c r="B16220">
        <v>1</v>
      </c>
      <c r="C16220">
        <v>1</v>
      </c>
    </row>
    <row r="16222" spans="2:10" x14ac:dyDescent="0.25">
      <c r="D16222">
        <v>1</v>
      </c>
      <c r="H16222">
        <v>1</v>
      </c>
      <c r="I16222">
        <v>1</v>
      </c>
      <c r="J16222">
        <v>1</v>
      </c>
    </row>
    <row r="16223" spans="2:10" x14ac:dyDescent="0.25">
      <c r="B16223">
        <v>1</v>
      </c>
      <c r="C16223">
        <v>1</v>
      </c>
    </row>
    <row r="16225" spans="2:10" x14ac:dyDescent="0.25">
      <c r="B16225">
        <v>1</v>
      </c>
      <c r="D16225">
        <v>1</v>
      </c>
      <c r="H16225">
        <v>1</v>
      </c>
      <c r="I16225">
        <v>1</v>
      </c>
      <c r="J16225">
        <v>1</v>
      </c>
    </row>
    <row r="16226" spans="2:10" x14ac:dyDescent="0.25">
      <c r="C16226">
        <v>1</v>
      </c>
    </row>
    <row r="16228" spans="2:10" x14ac:dyDescent="0.25">
      <c r="D16228">
        <v>1</v>
      </c>
      <c r="H16228">
        <v>1</v>
      </c>
      <c r="I16228">
        <v>1</v>
      </c>
      <c r="J16228">
        <v>1</v>
      </c>
    </row>
    <row r="16229" spans="2:10" x14ac:dyDescent="0.25">
      <c r="B16229">
        <v>1</v>
      </c>
      <c r="C16229">
        <v>1</v>
      </c>
    </row>
    <row r="16231" spans="2:10" x14ac:dyDescent="0.25">
      <c r="D16231">
        <v>1</v>
      </c>
      <c r="H16231">
        <v>1</v>
      </c>
      <c r="I16231">
        <v>1</v>
      </c>
      <c r="J16231">
        <v>1</v>
      </c>
    </row>
    <row r="16232" spans="2:10" x14ac:dyDescent="0.25">
      <c r="C16232">
        <v>1</v>
      </c>
    </row>
    <row r="16233" spans="2:10" x14ac:dyDescent="0.25">
      <c r="B16233">
        <v>1</v>
      </c>
    </row>
    <row r="16234" spans="2:10" x14ac:dyDescent="0.25">
      <c r="D16234">
        <v>1</v>
      </c>
      <c r="H16234">
        <v>1</v>
      </c>
      <c r="I16234">
        <v>1</v>
      </c>
      <c r="J16234">
        <v>1</v>
      </c>
    </row>
    <row r="16235" spans="2:10" x14ac:dyDescent="0.25">
      <c r="C16235">
        <v>1</v>
      </c>
    </row>
    <row r="16237" spans="2:10" x14ac:dyDescent="0.25">
      <c r="D16237">
        <v>1</v>
      </c>
      <c r="H16237">
        <v>1</v>
      </c>
      <c r="I16237">
        <v>1</v>
      </c>
      <c r="J16237">
        <v>1</v>
      </c>
    </row>
    <row r="16238" spans="2:10" x14ac:dyDescent="0.25">
      <c r="B16238">
        <v>1</v>
      </c>
      <c r="C16238">
        <v>1</v>
      </c>
    </row>
    <row r="16239" spans="2:10" x14ac:dyDescent="0.25">
      <c r="B16239">
        <v>1</v>
      </c>
    </row>
    <row r="16240" spans="2:10" x14ac:dyDescent="0.25">
      <c r="D16240">
        <v>1</v>
      </c>
      <c r="H16240">
        <v>1</v>
      </c>
      <c r="I16240">
        <v>1</v>
      </c>
      <c r="J16240">
        <v>1</v>
      </c>
    </row>
    <row r="16241" spans="2:10" x14ac:dyDescent="0.25">
      <c r="C16241">
        <v>1</v>
      </c>
    </row>
    <row r="16243" spans="2:10" x14ac:dyDescent="0.25">
      <c r="D16243">
        <v>1</v>
      </c>
      <c r="H16243">
        <v>1</v>
      </c>
      <c r="I16243">
        <v>1</v>
      </c>
      <c r="J16243">
        <v>1</v>
      </c>
    </row>
    <row r="16244" spans="2:10" x14ac:dyDescent="0.25">
      <c r="B16244">
        <v>1</v>
      </c>
      <c r="C16244">
        <v>1</v>
      </c>
    </row>
    <row r="16246" spans="2:10" x14ac:dyDescent="0.25">
      <c r="D16246">
        <v>1</v>
      </c>
      <c r="H16246">
        <v>1</v>
      </c>
      <c r="I16246">
        <v>1</v>
      </c>
      <c r="J16246">
        <v>1</v>
      </c>
    </row>
    <row r="16247" spans="2:10" x14ac:dyDescent="0.25">
      <c r="C16247">
        <v>1</v>
      </c>
    </row>
    <row r="16248" spans="2:10" x14ac:dyDescent="0.25">
      <c r="B16248">
        <v>1</v>
      </c>
    </row>
    <row r="16249" spans="2:10" x14ac:dyDescent="0.25">
      <c r="D16249">
        <v>1</v>
      </c>
      <c r="H16249">
        <v>1</v>
      </c>
      <c r="I16249">
        <v>1</v>
      </c>
      <c r="J16249">
        <v>1</v>
      </c>
    </row>
    <row r="16250" spans="2:10" x14ac:dyDescent="0.25">
      <c r="C16250">
        <v>1</v>
      </c>
    </row>
    <row r="16251" spans="2:10" x14ac:dyDescent="0.25">
      <c r="B16251">
        <v>1</v>
      </c>
    </row>
    <row r="16252" spans="2:10" x14ac:dyDescent="0.25">
      <c r="D16252">
        <v>1</v>
      </c>
      <c r="H16252">
        <v>1</v>
      </c>
      <c r="I16252">
        <v>1</v>
      </c>
      <c r="J16252">
        <v>1</v>
      </c>
    </row>
    <row r="16253" spans="2:10" x14ac:dyDescent="0.25">
      <c r="C16253">
        <v>1</v>
      </c>
    </row>
    <row r="16254" spans="2:10" x14ac:dyDescent="0.25">
      <c r="B16254">
        <v>1</v>
      </c>
    </row>
    <row r="16255" spans="2:10" x14ac:dyDescent="0.25">
      <c r="B16255">
        <v>1</v>
      </c>
      <c r="D16255">
        <v>1</v>
      </c>
      <c r="H16255">
        <v>1</v>
      </c>
      <c r="I16255">
        <v>1</v>
      </c>
      <c r="J16255">
        <v>1</v>
      </c>
    </row>
    <row r="16256" spans="2:10" x14ac:dyDescent="0.25">
      <c r="C16256">
        <v>1</v>
      </c>
    </row>
    <row r="16258" spans="2:10" x14ac:dyDescent="0.25">
      <c r="D16258">
        <v>1</v>
      </c>
      <c r="H16258">
        <v>1</v>
      </c>
      <c r="I16258">
        <v>1</v>
      </c>
      <c r="J16258">
        <v>1</v>
      </c>
    </row>
    <row r="16259" spans="2:10" x14ac:dyDescent="0.25">
      <c r="B16259">
        <v>1</v>
      </c>
      <c r="C16259">
        <v>1</v>
      </c>
    </row>
    <row r="16260" spans="2:10" x14ac:dyDescent="0.25">
      <c r="B16260">
        <v>1</v>
      </c>
    </row>
    <row r="16261" spans="2:10" x14ac:dyDescent="0.25">
      <c r="D16261">
        <v>1</v>
      </c>
      <c r="H16261">
        <v>1</v>
      </c>
      <c r="I16261">
        <v>1</v>
      </c>
      <c r="J16261">
        <v>1</v>
      </c>
    </row>
    <row r="16262" spans="2:10" x14ac:dyDescent="0.25">
      <c r="C16262">
        <v>1</v>
      </c>
    </row>
    <row r="16264" spans="2:10" x14ac:dyDescent="0.25">
      <c r="B16264">
        <v>1</v>
      </c>
      <c r="D16264">
        <v>1</v>
      </c>
      <c r="H16264">
        <v>1</v>
      </c>
      <c r="I16264">
        <v>1</v>
      </c>
      <c r="J16264">
        <v>1</v>
      </c>
    </row>
    <row r="16265" spans="2:10" x14ac:dyDescent="0.25">
      <c r="C16265">
        <v>1</v>
      </c>
    </row>
    <row r="16267" spans="2:10" x14ac:dyDescent="0.25">
      <c r="D16267">
        <v>1</v>
      </c>
      <c r="H16267">
        <v>1</v>
      </c>
      <c r="I16267">
        <v>1</v>
      </c>
      <c r="J16267">
        <v>1</v>
      </c>
    </row>
    <row r="16268" spans="2:10" x14ac:dyDescent="0.25">
      <c r="C16268">
        <v>1</v>
      </c>
    </row>
    <row r="16270" spans="2:10" x14ac:dyDescent="0.25">
      <c r="B16270">
        <v>1</v>
      </c>
      <c r="D16270">
        <v>1</v>
      </c>
      <c r="H16270">
        <v>1</v>
      </c>
      <c r="I16270">
        <v>1</v>
      </c>
      <c r="J16270">
        <v>1</v>
      </c>
    </row>
    <row r="16271" spans="2:10" x14ac:dyDescent="0.25">
      <c r="C16271">
        <v>1</v>
      </c>
    </row>
    <row r="16273" spans="2:10" x14ac:dyDescent="0.25">
      <c r="D16273">
        <v>1</v>
      </c>
      <c r="H16273">
        <v>1</v>
      </c>
      <c r="I16273">
        <v>1</v>
      </c>
      <c r="J16273">
        <v>1</v>
      </c>
    </row>
    <row r="16274" spans="2:10" x14ac:dyDescent="0.25">
      <c r="C16274">
        <v>1</v>
      </c>
    </row>
    <row r="16276" spans="2:10" x14ac:dyDescent="0.25">
      <c r="B16276">
        <v>1</v>
      </c>
      <c r="D16276">
        <v>1</v>
      </c>
      <c r="H16276">
        <v>1</v>
      </c>
      <c r="I16276">
        <v>1</v>
      </c>
      <c r="J16276">
        <v>1</v>
      </c>
    </row>
    <row r="16277" spans="2:10" x14ac:dyDescent="0.25">
      <c r="C16277">
        <v>1</v>
      </c>
    </row>
    <row r="16279" spans="2:10" x14ac:dyDescent="0.25">
      <c r="D16279">
        <v>1</v>
      </c>
      <c r="H16279">
        <v>1</v>
      </c>
      <c r="I16279">
        <v>1</v>
      </c>
      <c r="J16279">
        <v>1</v>
      </c>
    </row>
    <row r="16280" spans="2:10" x14ac:dyDescent="0.25">
      <c r="B16280">
        <v>1</v>
      </c>
      <c r="C16280">
        <v>1</v>
      </c>
    </row>
    <row r="16281" spans="2:10" x14ac:dyDescent="0.25">
      <c r="B16281">
        <v>1</v>
      </c>
    </row>
    <row r="16282" spans="2:10" x14ac:dyDescent="0.25">
      <c r="D16282">
        <v>1</v>
      </c>
      <c r="H16282">
        <v>1</v>
      </c>
      <c r="I16282">
        <v>1</v>
      </c>
      <c r="J16282">
        <v>1</v>
      </c>
    </row>
    <row r="16283" spans="2:10" x14ac:dyDescent="0.25">
      <c r="C16283">
        <v>1</v>
      </c>
    </row>
    <row r="16285" spans="2:10" x14ac:dyDescent="0.25">
      <c r="B16285">
        <v>1</v>
      </c>
      <c r="D16285">
        <v>1</v>
      </c>
      <c r="H16285">
        <v>1</v>
      </c>
      <c r="I16285">
        <v>1</v>
      </c>
      <c r="J16285">
        <v>1</v>
      </c>
    </row>
    <row r="16286" spans="2:10" x14ac:dyDescent="0.25">
      <c r="C16286">
        <v>1</v>
      </c>
    </row>
    <row r="16288" spans="2:10" x14ac:dyDescent="0.25">
      <c r="B16288">
        <v>1</v>
      </c>
      <c r="D16288">
        <v>1</v>
      </c>
      <c r="H16288">
        <v>1</v>
      </c>
      <c r="I16288">
        <v>1</v>
      </c>
      <c r="J16288">
        <v>1</v>
      </c>
    </row>
    <row r="16289" spans="2:10" x14ac:dyDescent="0.25">
      <c r="C16289">
        <v>1</v>
      </c>
    </row>
    <row r="16291" spans="2:10" x14ac:dyDescent="0.25">
      <c r="B16291">
        <v>1</v>
      </c>
      <c r="D16291">
        <v>1</v>
      </c>
      <c r="H16291">
        <v>1</v>
      </c>
      <c r="I16291">
        <v>1</v>
      </c>
      <c r="J16291">
        <v>1</v>
      </c>
    </row>
    <row r="16292" spans="2:10" x14ac:dyDescent="0.25">
      <c r="C16292">
        <v>1</v>
      </c>
    </row>
    <row r="16294" spans="2:10" x14ac:dyDescent="0.25">
      <c r="D16294">
        <v>1</v>
      </c>
      <c r="H16294">
        <v>1</v>
      </c>
      <c r="I16294">
        <v>1</v>
      </c>
      <c r="J16294">
        <v>1</v>
      </c>
    </row>
    <row r="16295" spans="2:10" x14ac:dyDescent="0.25">
      <c r="C16295">
        <v>1</v>
      </c>
    </row>
    <row r="16296" spans="2:10" x14ac:dyDescent="0.25">
      <c r="B16296">
        <v>1</v>
      </c>
    </row>
    <row r="16297" spans="2:10" x14ac:dyDescent="0.25">
      <c r="D16297">
        <v>1</v>
      </c>
      <c r="H16297">
        <v>1</v>
      </c>
      <c r="I16297">
        <v>1</v>
      </c>
      <c r="J16297">
        <v>1</v>
      </c>
    </row>
    <row r="16298" spans="2:10" x14ac:dyDescent="0.25">
      <c r="B16298">
        <v>1</v>
      </c>
      <c r="C16298">
        <v>1</v>
      </c>
    </row>
    <row r="16300" spans="2:10" x14ac:dyDescent="0.25">
      <c r="D16300">
        <v>1</v>
      </c>
      <c r="H16300">
        <v>1</v>
      </c>
      <c r="I16300">
        <v>1</v>
      </c>
      <c r="J16300">
        <v>1</v>
      </c>
    </row>
    <row r="16301" spans="2:10" x14ac:dyDescent="0.25">
      <c r="B16301">
        <v>1</v>
      </c>
      <c r="C16301">
        <v>1</v>
      </c>
    </row>
    <row r="16302" spans="2:10" x14ac:dyDescent="0.25">
      <c r="B16302">
        <v>1</v>
      </c>
    </row>
    <row r="16303" spans="2:10" x14ac:dyDescent="0.25">
      <c r="D16303">
        <v>1</v>
      </c>
      <c r="H16303">
        <v>1</v>
      </c>
      <c r="I16303">
        <v>1</v>
      </c>
      <c r="J16303">
        <v>1</v>
      </c>
    </row>
    <row r="16304" spans="2:10" x14ac:dyDescent="0.25">
      <c r="C16304">
        <v>1</v>
      </c>
    </row>
    <row r="16306" spans="2:10" x14ac:dyDescent="0.25">
      <c r="B16306">
        <v>1</v>
      </c>
      <c r="D16306">
        <v>1</v>
      </c>
      <c r="H16306">
        <v>1</v>
      </c>
      <c r="I16306">
        <v>1</v>
      </c>
      <c r="J16306">
        <v>1</v>
      </c>
    </row>
    <row r="16307" spans="2:10" x14ac:dyDescent="0.25">
      <c r="C16307">
        <v>1</v>
      </c>
    </row>
    <row r="16309" spans="2:10" x14ac:dyDescent="0.25">
      <c r="D16309">
        <v>1</v>
      </c>
      <c r="H16309">
        <v>1</v>
      </c>
      <c r="I16309">
        <v>1</v>
      </c>
      <c r="J16309">
        <v>1</v>
      </c>
    </row>
    <row r="16310" spans="2:10" x14ac:dyDescent="0.25">
      <c r="C16310">
        <v>1</v>
      </c>
    </row>
    <row r="16312" spans="2:10" x14ac:dyDescent="0.25">
      <c r="B16312">
        <v>1</v>
      </c>
      <c r="D16312">
        <v>1</v>
      </c>
      <c r="H16312">
        <v>1</v>
      </c>
      <c r="I16312">
        <v>1</v>
      </c>
      <c r="J16312">
        <v>1</v>
      </c>
    </row>
    <row r="16313" spans="2:10" x14ac:dyDescent="0.25">
      <c r="B16313">
        <v>1</v>
      </c>
      <c r="C16313">
        <v>1</v>
      </c>
    </row>
    <row r="16315" spans="2:10" x14ac:dyDescent="0.25">
      <c r="D16315">
        <v>1</v>
      </c>
      <c r="H16315">
        <v>1</v>
      </c>
      <c r="I16315">
        <v>1</v>
      </c>
      <c r="J16315">
        <v>1</v>
      </c>
    </row>
    <row r="16316" spans="2:10" x14ac:dyDescent="0.25">
      <c r="C16316">
        <v>1</v>
      </c>
    </row>
    <row r="16318" spans="2:10" x14ac:dyDescent="0.25">
      <c r="B16318">
        <v>1</v>
      </c>
      <c r="D16318">
        <v>1</v>
      </c>
      <c r="H16318">
        <v>1</v>
      </c>
      <c r="I16318">
        <v>1</v>
      </c>
      <c r="J16318">
        <v>1</v>
      </c>
    </row>
    <row r="16319" spans="2:10" x14ac:dyDescent="0.25">
      <c r="C16319">
        <v>1</v>
      </c>
    </row>
    <row r="16321" spans="2:10" x14ac:dyDescent="0.25">
      <c r="D16321">
        <v>1</v>
      </c>
      <c r="H16321">
        <v>1</v>
      </c>
      <c r="I16321">
        <v>1</v>
      </c>
      <c r="J16321">
        <v>1</v>
      </c>
    </row>
    <row r="16322" spans="2:10" x14ac:dyDescent="0.25">
      <c r="C16322">
        <v>1</v>
      </c>
    </row>
    <row r="16323" spans="2:10" x14ac:dyDescent="0.25">
      <c r="B16323">
        <v>1</v>
      </c>
    </row>
    <row r="16324" spans="2:10" x14ac:dyDescent="0.25">
      <c r="D16324">
        <v>1</v>
      </c>
      <c r="H16324">
        <v>1</v>
      </c>
      <c r="I16324">
        <v>1</v>
      </c>
      <c r="J16324">
        <v>1</v>
      </c>
    </row>
    <row r="16325" spans="2:10" x14ac:dyDescent="0.25">
      <c r="C16325">
        <v>1</v>
      </c>
    </row>
    <row r="16326" spans="2:10" x14ac:dyDescent="0.25">
      <c r="B16326">
        <v>1</v>
      </c>
    </row>
    <row r="16327" spans="2:10" x14ac:dyDescent="0.25">
      <c r="D16327">
        <v>1</v>
      </c>
      <c r="H16327">
        <v>1</v>
      </c>
      <c r="I16327">
        <v>1</v>
      </c>
      <c r="J16327">
        <v>1</v>
      </c>
    </row>
    <row r="16328" spans="2:10" x14ac:dyDescent="0.25">
      <c r="C16328">
        <v>1</v>
      </c>
    </row>
    <row r="16329" spans="2:10" x14ac:dyDescent="0.25">
      <c r="B16329">
        <v>1</v>
      </c>
    </row>
    <row r="16330" spans="2:10" x14ac:dyDescent="0.25">
      <c r="B16330">
        <v>1</v>
      </c>
      <c r="D16330">
        <v>1</v>
      </c>
      <c r="H16330">
        <v>1</v>
      </c>
      <c r="I16330">
        <v>1</v>
      </c>
      <c r="J16330">
        <v>1</v>
      </c>
    </row>
    <row r="16331" spans="2:10" x14ac:dyDescent="0.25">
      <c r="C16331">
        <v>1</v>
      </c>
    </row>
    <row r="16333" spans="2:10" x14ac:dyDescent="0.25">
      <c r="D16333">
        <v>1</v>
      </c>
      <c r="H16333">
        <v>1</v>
      </c>
      <c r="I16333">
        <v>1</v>
      </c>
      <c r="J16333">
        <v>1</v>
      </c>
    </row>
    <row r="16334" spans="2:10" x14ac:dyDescent="0.25">
      <c r="C16334">
        <v>1</v>
      </c>
    </row>
    <row r="16335" spans="2:10" x14ac:dyDescent="0.25">
      <c r="B16335">
        <v>1</v>
      </c>
    </row>
    <row r="16336" spans="2:10" x14ac:dyDescent="0.25">
      <c r="B16336">
        <v>1</v>
      </c>
      <c r="D16336">
        <v>1</v>
      </c>
      <c r="H16336">
        <v>1</v>
      </c>
      <c r="I16336">
        <v>1</v>
      </c>
      <c r="J16336">
        <v>1</v>
      </c>
    </row>
    <row r="16337" spans="2:10" x14ac:dyDescent="0.25">
      <c r="C16337">
        <v>1</v>
      </c>
    </row>
    <row r="16339" spans="2:10" x14ac:dyDescent="0.25">
      <c r="D16339">
        <v>1</v>
      </c>
      <c r="H16339">
        <v>1</v>
      </c>
      <c r="I16339">
        <v>1</v>
      </c>
      <c r="J16339">
        <v>1</v>
      </c>
    </row>
    <row r="16340" spans="2:10" x14ac:dyDescent="0.25">
      <c r="C16340">
        <v>1</v>
      </c>
    </row>
    <row r="16341" spans="2:10" x14ac:dyDescent="0.25">
      <c r="B16341">
        <v>1</v>
      </c>
    </row>
    <row r="16342" spans="2:10" x14ac:dyDescent="0.25">
      <c r="B16342">
        <v>1</v>
      </c>
      <c r="D16342">
        <v>1</v>
      </c>
      <c r="H16342">
        <v>1</v>
      </c>
      <c r="I16342">
        <v>1</v>
      </c>
      <c r="J16342">
        <v>1</v>
      </c>
    </row>
    <row r="16343" spans="2:10" x14ac:dyDescent="0.25">
      <c r="C16343">
        <v>1</v>
      </c>
    </row>
    <row r="16345" spans="2:10" x14ac:dyDescent="0.25">
      <c r="D16345">
        <v>1</v>
      </c>
      <c r="H16345">
        <v>1</v>
      </c>
      <c r="I16345">
        <v>1</v>
      </c>
      <c r="J16345">
        <v>1</v>
      </c>
    </row>
    <row r="16346" spans="2:10" x14ac:dyDescent="0.25">
      <c r="C16346">
        <v>1</v>
      </c>
    </row>
    <row r="16347" spans="2:10" x14ac:dyDescent="0.25">
      <c r="B16347">
        <v>1</v>
      </c>
    </row>
    <row r="16348" spans="2:10" x14ac:dyDescent="0.25">
      <c r="D16348">
        <v>1</v>
      </c>
      <c r="H16348">
        <v>1</v>
      </c>
      <c r="I16348">
        <v>1</v>
      </c>
      <c r="J16348">
        <v>1</v>
      </c>
    </row>
    <row r="16349" spans="2:10" x14ac:dyDescent="0.25">
      <c r="C16349">
        <v>1</v>
      </c>
    </row>
    <row r="16350" spans="2:10" x14ac:dyDescent="0.25">
      <c r="B16350">
        <v>1</v>
      </c>
    </row>
    <row r="16351" spans="2:10" x14ac:dyDescent="0.25">
      <c r="D16351">
        <v>1</v>
      </c>
      <c r="H16351">
        <v>1</v>
      </c>
      <c r="I16351">
        <v>1</v>
      </c>
      <c r="J16351">
        <v>1</v>
      </c>
    </row>
    <row r="16352" spans="2:10" x14ac:dyDescent="0.25">
      <c r="C16352">
        <v>1</v>
      </c>
    </row>
    <row r="16353" spans="2:10" x14ac:dyDescent="0.25">
      <c r="B16353">
        <v>1</v>
      </c>
    </row>
    <row r="16354" spans="2:10" x14ac:dyDescent="0.25">
      <c r="D16354">
        <v>1</v>
      </c>
      <c r="H16354">
        <v>1</v>
      </c>
      <c r="I16354">
        <v>1</v>
      </c>
      <c r="J16354">
        <v>1</v>
      </c>
    </row>
    <row r="16355" spans="2:10" x14ac:dyDescent="0.25">
      <c r="C16355">
        <v>1</v>
      </c>
    </row>
    <row r="16357" spans="2:10" x14ac:dyDescent="0.25">
      <c r="D16357">
        <v>1</v>
      </c>
      <c r="H16357">
        <v>1</v>
      </c>
      <c r="I16357">
        <v>1</v>
      </c>
      <c r="J16357">
        <v>1</v>
      </c>
    </row>
    <row r="16358" spans="2:10" x14ac:dyDescent="0.25">
      <c r="C16358">
        <v>1</v>
      </c>
    </row>
    <row r="16359" spans="2:10" x14ac:dyDescent="0.25">
      <c r="B16359">
        <v>1</v>
      </c>
    </row>
    <row r="16360" spans="2:10" x14ac:dyDescent="0.25">
      <c r="B16360">
        <v>1</v>
      </c>
      <c r="D16360">
        <v>1</v>
      </c>
      <c r="H16360">
        <v>1</v>
      </c>
      <c r="I16360">
        <v>1</v>
      </c>
      <c r="J16360">
        <v>1</v>
      </c>
    </row>
    <row r="16361" spans="2:10" x14ac:dyDescent="0.25">
      <c r="C16361">
        <v>1</v>
      </c>
    </row>
    <row r="16363" spans="2:10" x14ac:dyDescent="0.25">
      <c r="D16363">
        <v>1</v>
      </c>
      <c r="H16363">
        <v>1</v>
      </c>
      <c r="I16363">
        <v>1</v>
      </c>
      <c r="J16363">
        <v>1</v>
      </c>
    </row>
    <row r="16364" spans="2:10" x14ac:dyDescent="0.25">
      <c r="C16364">
        <v>1</v>
      </c>
    </row>
    <row r="16365" spans="2:10" x14ac:dyDescent="0.25">
      <c r="B16365">
        <v>1</v>
      </c>
    </row>
    <row r="16366" spans="2:10" x14ac:dyDescent="0.25">
      <c r="B16366">
        <v>1</v>
      </c>
      <c r="D16366">
        <v>1</v>
      </c>
      <c r="H16366">
        <v>1</v>
      </c>
      <c r="I16366">
        <v>1</v>
      </c>
      <c r="J16366">
        <v>1</v>
      </c>
    </row>
    <row r="16367" spans="2:10" x14ac:dyDescent="0.25">
      <c r="C16367">
        <v>1</v>
      </c>
    </row>
    <row r="16369" spans="2:10" x14ac:dyDescent="0.25">
      <c r="D16369">
        <v>1</v>
      </c>
      <c r="H16369">
        <v>1</v>
      </c>
      <c r="I16369">
        <v>1</v>
      </c>
      <c r="J16369">
        <v>1</v>
      </c>
    </row>
    <row r="16370" spans="2:10" x14ac:dyDescent="0.25">
      <c r="C16370">
        <v>1</v>
      </c>
    </row>
    <row r="16371" spans="2:10" x14ac:dyDescent="0.25">
      <c r="B16371">
        <v>1</v>
      </c>
    </row>
    <row r="16372" spans="2:10" x14ac:dyDescent="0.25">
      <c r="B16372">
        <v>1</v>
      </c>
      <c r="D16372">
        <v>1</v>
      </c>
      <c r="H16372">
        <v>1</v>
      </c>
      <c r="I16372">
        <v>1</v>
      </c>
      <c r="J16372">
        <v>1</v>
      </c>
    </row>
    <row r="16373" spans="2:10" x14ac:dyDescent="0.25">
      <c r="C16373">
        <v>1</v>
      </c>
    </row>
    <row r="16375" spans="2:10" x14ac:dyDescent="0.25">
      <c r="D16375">
        <v>1</v>
      </c>
      <c r="H16375">
        <v>1</v>
      </c>
      <c r="I16375">
        <v>1</v>
      </c>
      <c r="J16375">
        <v>1</v>
      </c>
    </row>
    <row r="16376" spans="2:10" x14ac:dyDescent="0.25">
      <c r="C16376">
        <v>1</v>
      </c>
    </row>
    <row r="16377" spans="2:10" x14ac:dyDescent="0.25">
      <c r="B16377">
        <v>1</v>
      </c>
    </row>
    <row r="16378" spans="2:10" x14ac:dyDescent="0.25">
      <c r="B16378">
        <v>1</v>
      </c>
      <c r="D16378">
        <v>1</v>
      </c>
      <c r="H16378">
        <v>1</v>
      </c>
      <c r="I16378">
        <v>1</v>
      </c>
      <c r="J16378">
        <v>1</v>
      </c>
    </row>
    <row r="16379" spans="2:10" x14ac:dyDescent="0.25">
      <c r="C16379">
        <v>1</v>
      </c>
    </row>
    <row r="16381" spans="2:10" x14ac:dyDescent="0.25">
      <c r="D16381">
        <v>1</v>
      </c>
      <c r="H16381">
        <v>1</v>
      </c>
      <c r="I16381">
        <v>1</v>
      </c>
      <c r="J16381">
        <v>1</v>
      </c>
    </row>
    <row r="16382" spans="2:10" x14ac:dyDescent="0.25">
      <c r="B16382">
        <v>1</v>
      </c>
      <c r="C16382">
        <v>1</v>
      </c>
    </row>
    <row r="16384" spans="2:10" x14ac:dyDescent="0.25">
      <c r="D16384">
        <v>1</v>
      </c>
      <c r="H16384">
        <v>1</v>
      </c>
      <c r="I16384">
        <v>1</v>
      </c>
      <c r="J16384">
        <v>1</v>
      </c>
    </row>
    <row r="16385" spans="2:10" x14ac:dyDescent="0.25">
      <c r="C16385">
        <v>1</v>
      </c>
    </row>
    <row r="16387" spans="2:10" x14ac:dyDescent="0.25">
      <c r="D16387">
        <v>1</v>
      </c>
      <c r="H16387">
        <v>1</v>
      </c>
      <c r="I16387">
        <v>1</v>
      </c>
      <c r="J16387">
        <v>1</v>
      </c>
    </row>
    <row r="16388" spans="2:10" x14ac:dyDescent="0.25">
      <c r="B16388">
        <v>1</v>
      </c>
      <c r="C16388">
        <v>1</v>
      </c>
    </row>
    <row r="16389" spans="2:10" x14ac:dyDescent="0.25">
      <c r="B16389">
        <v>1</v>
      </c>
    </row>
    <row r="16390" spans="2:10" x14ac:dyDescent="0.25">
      <c r="D16390">
        <v>1</v>
      </c>
      <c r="H16390">
        <v>1</v>
      </c>
      <c r="I16390">
        <v>1</v>
      </c>
      <c r="J16390">
        <v>1</v>
      </c>
    </row>
    <row r="16391" spans="2:10" x14ac:dyDescent="0.25">
      <c r="C16391">
        <v>1</v>
      </c>
    </row>
    <row r="16393" spans="2:10" x14ac:dyDescent="0.25">
      <c r="D16393">
        <v>1</v>
      </c>
      <c r="H16393">
        <v>1</v>
      </c>
      <c r="I16393">
        <v>1</v>
      </c>
      <c r="J16393">
        <v>1</v>
      </c>
    </row>
    <row r="16394" spans="2:10" x14ac:dyDescent="0.25">
      <c r="B16394">
        <v>1</v>
      </c>
      <c r="C16394">
        <v>1</v>
      </c>
    </row>
    <row r="16396" spans="2:10" x14ac:dyDescent="0.25">
      <c r="D16396">
        <v>1</v>
      </c>
      <c r="H16396">
        <v>1</v>
      </c>
      <c r="I16396">
        <v>1</v>
      </c>
      <c r="J16396">
        <v>1</v>
      </c>
    </row>
    <row r="16397" spans="2:10" x14ac:dyDescent="0.25">
      <c r="C16397">
        <v>1</v>
      </c>
    </row>
    <row r="16399" spans="2:10" x14ac:dyDescent="0.25">
      <c r="B16399">
        <v>1</v>
      </c>
      <c r="D16399">
        <v>1</v>
      </c>
      <c r="H16399">
        <v>1</v>
      </c>
      <c r="I16399">
        <v>1</v>
      </c>
      <c r="J16399">
        <v>1</v>
      </c>
    </row>
    <row r="16400" spans="2:10" x14ac:dyDescent="0.25">
      <c r="C16400">
        <v>1</v>
      </c>
    </row>
    <row r="16401" spans="2:10" x14ac:dyDescent="0.25">
      <c r="B16401">
        <v>1</v>
      </c>
    </row>
    <row r="16402" spans="2:10" x14ac:dyDescent="0.25">
      <c r="D16402">
        <v>1</v>
      </c>
      <c r="H16402">
        <v>1</v>
      </c>
      <c r="I16402">
        <v>1</v>
      </c>
      <c r="J16402">
        <v>1</v>
      </c>
    </row>
    <row r="16403" spans="2:10" x14ac:dyDescent="0.25">
      <c r="C16403">
        <v>1</v>
      </c>
    </row>
    <row r="16405" spans="2:10" x14ac:dyDescent="0.25">
      <c r="B16405">
        <v>1</v>
      </c>
      <c r="D16405">
        <v>1</v>
      </c>
      <c r="H16405">
        <v>1</v>
      </c>
      <c r="I16405">
        <v>1</v>
      </c>
      <c r="J16405">
        <v>1</v>
      </c>
    </row>
    <row r="16406" spans="2:10" x14ac:dyDescent="0.25">
      <c r="C16406">
        <v>1</v>
      </c>
    </row>
    <row r="16408" spans="2:10" x14ac:dyDescent="0.25">
      <c r="D16408">
        <v>1</v>
      </c>
      <c r="H16408">
        <v>1</v>
      </c>
      <c r="I16408">
        <v>1</v>
      </c>
      <c r="J16408">
        <v>1</v>
      </c>
    </row>
    <row r="16409" spans="2:10" x14ac:dyDescent="0.25">
      <c r="C16409">
        <v>1</v>
      </c>
    </row>
    <row r="16410" spans="2:10" x14ac:dyDescent="0.25">
      <c r="B16410">
        <v>1</v>
      </c>
    </row>
    <row r="16411" spans="2:10" x14ac:dyDescent="0.25">
      <c r="D16411">
        <v>1</v>
      </c>
      <c r="H16411">
        <v>1</v>
      </c>
      <c r="I16411">
        <v>1</v>
      </c>
      <c r="J16411">
        <v>1</v>
      </c>
    </row>
    <row r="16412" spans="2:10" x14ac:dyDescent="0.25">
      <c r="C16412">
        <v>1</v>
      </c>
    </row>
    <row r="16414" spans="2:10" x14ac:dyDescent="0.25">
      <c r="D16414">
        <v>1</v>
      </c>
      <c r="H16414">
        <v>1</v>
      </c>
      <c r="I16414">
        <v>1</v>
      </c>
      <c r="J16414">
        <v>1</v>
      </c>
    </row>
    <row r="16415" spans="2:10" x14ac:dyDescent="0.25">
      <c r="C16415">
        <v>1</v>
      </c>
    </row>
    <row r="16416" spans="2:10" x14ac:dyDescent="0.25">
      <c r="B16416">
        <v>1</v>
      </c>
    </row>
    <row r="16417" spans="2:10" x14ac:dyDescent="0.25">
      <c r="B16417">
        <v>1</v>
      </c>
      <c r="D16417">
        <v>1</v>
      </c>
      <c r="H16417">
        <v>1</v>
      </c>
      <c r="I16417">
        <v>1</v>
      </c>
      <c r="J16417">
        <v>1</v>
      </c>
    </row>
    <row r="16418" spans="2:10" x14ac:dyDescent="0.25">
      <c r="C16418">
        <v>1</v>
      </c>
    </row>
    <row r="16420" spans="2:10" x14ac:dyDescent="0.25">
      <c r="D16420">
        <v>1</v>
      </c>
      <c r="H16420">
        <v>1</v>
      </c>
      <c r="I16420">
        <v>1</v>
      </c>
      <c r="J16420">
        <v>1</v>
      </c>
    </row>
    <row r="16421" spans="2:10" x14ac:dyDescent="0.25">
      <c r="C16421">
        <v>1</v>
      </c>
    </row>
    <row r="16422" spans="2:10" x14ac:dyDescent="0.25">
      <c r="B16422">
        <v>1</v>
      </c>
    </row>
    <row r="16423" spans="2:10" x14ac:dyDescent="0.25">
      <c r="D16423">
        <v>1</v>
      </c>
      <c r="H16423">
        <v>1</v>
      </c>
      <c r="I16423">
        <v>1</v>
      </c>
      <c r="J16423">
        <v>1</v>
      </c>
    </row>
    <row r="16424" spans="2:10" x14ac:dyDescent="0.25">
      <c r="C16424">
        <v>1</v>
      </c>
    </row>
    <row r="16425" spans="2:10" x14ac:dyDescent="0.25">
      <c r="B16425">
        <v>1</v>
      </c>
    </row>
    <row r="16426" spans="2:10" x14ac:dyDescent="0.25">
      <c r="D16426">
        <v>1</v>
      </c>
      <c r="H16426">
        <v>1</v>
      </c>
      <c r="I16426">
        <v>1</v>
      </c>
      <c r="J16426">
        <v>1</v>
      </c>
    </row>
    <row r="16427" spans="2:10" x14ac:dyDescent="0.25">
      <c r="C16427">
        <v>1</v>
      </c>
    </row>
    <row r="16428" spans="2:10" x14ac:dyDescent="0.25">
      <c r="B16428">
        <v>1</v>
      </c>
    </row>
    <row r="16429" spans="2:10" x14ac:dyDescent="0.25">
      <c r="B16429">
        <v>1</v>
      </c>
      <c r="D16429">
        <v>1</v>
      </c>
      <c r="H16429">
        <v>1</v>
      </c>
      <c r="I16429">
        <v>1</v>
      </c>
      <c r="J16429">
        <v>1</v>
      </c>
    </row>
    <row r="16430" spans="2:10" x14ac:dyDescent="0.25">
      <c r="C16430">
        <v>1</v>
      </c>
    </row>
    <row r="16432" spans="2:10" x14ac:dyDescent="0.25">
      <c r="D16432">
        <v>1</v>
      </c>
      <c r="H16432">
        <v>1</v>
      </c>
      <c r="I16432">
        <v>1</v>
      </c>
      <c r="J16432">
        <v>1</v>
      </c>
    </row>
    <row r="16433" spans="2:10" x14ac:dyDescent="0.25">
      <c r="C16433">
        <v>1</v>
      </c>
    </row>
    <row r="16434" spans="2:10" x14ac:dyDescent="0.25">
      <c r="B16434">
        <v>1</v>
      </c>
    </row>
    <row r="16435" spans="2:10" x14ac:dyDescent="0.25">
      <c r="D16435">
        <v>1</v>
      </c>
      <c r="H16435">
        <v>1</v>
      </c>
      <c r="I16435">
        <v>1</v>
      </c>
      <c r="J16435">
        <v>1</v>
      </c>
    </row>
    <row r="16436" spans="2:10" x14ac:dyDescent="0.25">
      <c r="C16436">
        <v>1</v>
      </c>
    </row>
    <row r="16438" spans="2:10" x14ac:dyDescent="0.25">
      <c r="D16438">
        <v>1</v>
      </c>
      <c r="H16438">
        <v>1</v>
      </c>
      <c r="I16438">
        <v>1</v>
      </c>
      <c r="J16438">
        <v>1</v>
      </c>
    </row>
    <row r="16439" spans="2:10" x14ac:dyDescent="0.25">
      <c r="C16439">
        <v>1</v>
      </c>
    </row>
    <row r="16440" spans="2:10" x14ac:dyDescent="0.25">
      <c r="B16440">
        <v>1</v>
      </c>
    </row>
    <row r="16441" spans="2:10" x14ac:dyDescent="0.25">
      <c r="B16441">
        <v>1</v>
      </c>
      <c r="D16441">
        <v>1</v>
      </c>
      <c r="H16441">
        <v>1</v>
      </c>
      <c r="I16441">
        <v>1</v>
      </c>
      <c r="J16441">
        <v>1</v>
      </c>
    </row>
    <row r="16442" spans="2:10" x14ac:dyDescent="0.25">
      <c r="C16442">
        <v>1</v>
      </c>
    </row>
    <row r="16444" spans="2:10" x14ac:dyDescent="0.25">
      <c r="D16444">
        <v>1</v>
      </c>
      <c r="H16444">
        <v>1</v>
      </c>
      <c r="I16444">
        <v>1</v>
      </c>
      <c r="J16444">
        <v>1</v>
      </c>
    </row>
    <row r="16445" spans="2:10" x14ac:dyDescent="0.25">
      <c r="C16445">
        <v>1</v>
      </c>
    </row>
    <row r="16446" spans="2:10" x14ac:dyDescent="0.25">
      <c r="B16446">
        <v>1</v>
      </c>
    </row>
    <row r="16447" spans="2:10" x14ac:dyDescent="0.25">
      <c r="B16447">
        <v>1</v>
      </c>
      <c r="D16447">
        <v>1</v>
      </c>
      <c r="H16447">
        <v>1</v>
      </c>
      <c r="I16447">
        <v>1</v>
      </c>
      <c r="J16447">
        <v>1</v>
      </c>
    </row>
    <row r="16448" spans="2:10" x14ac:dyDescent="0.25">
      <c r="C16448">
        <v>1</v>
      </c>
    </row>
    <row r="16450" spans="2:10" x14ac:dyDescent="0.25">
      <c r="D16450">
        <v>1</v>
      </c>
      <c r="H16450">
        <v>1</v>
      </c>
      <c r="I16450">
        <v>1</v>
      </c>
      <c r="J16450">
        <v>1</v>
      </c>
    </row>
    <row r="16451" spans="2:10" x14ac:dyDescent="0.25">
      <c r="B16451">
        <v>1</v>
      </c>
      <c r="C16451">
        <v>1</v>
      </c>
    </row>
    <row r="16453" spans="2:10" x14ac:dyDescent="0.25">
      <c r="D16453">
        <v>1</v>
      </c>
      <c r="H16453">
        <v>1</v>
      </c>
      <c r="I16453">
        <v>1</v>
      </c>
      <c r="J16453">
        <v>1</v>
      </c>
    </row>
    <row r="16454" spans="2:10" x14ac:dyDescent="0.25">
      <c r="B16454">
        <v>1</v>
      </c>
      <c r="C16454">
        <v>1</v>
      </c>
    </row>
    <row r="16456" spans="2:10" x14ac:dyDescent="0.25">
      <c r="D16456">
        <v>1</v>
      </c>
      <c r="H16456">
        <v>1</v>
      </c>
      <c r="I16456">
        <v>1</v>
      </c>
      <c r="J16456">
        <v>1</v>
      </c>
    </row>
    <row r="16457" spans="2:10" x14ac:dyDescent="0.25">
      <c r="B16457">
        <v>1</v>
      </c>
      <c r="C16457">
        <v>1</v>
      </c>
    </row>
    <row r="16458" spans="2:10" x14ac:dyDescent="0.25">
      <c r="B16458">
        <v>1</v>
      </c>
    </row>
    <row r="16459" spans="2:10" x14ac:dyDescent="0.25">
      <c r="D16459">
        <v>1</v>
      </c>
      <c r="H16459">
        <v>1</v>
      </c>
      <c r="I16459">
        <v>1</v>
      </c>
      <c r="J16459">
        <v>1</v>
      </c>
    </row>
    <row r="16460" spans="2:10" x14ac:dyDescent="0.25">
      <c r="C16460">
        <v>1</v>
      </c>
    </row>
    <row r="16462" spans="2:10" x14ac:dyDescent="0.25">
      <c r="D16462">
        <v>1</v>
      </c>
      <c r="H16462">
        <v>1</v>
      </c>
      <c r="I16462">
        <v>1</v>
      </c>
      <c r="J16462">
        <v>1</v>
      </c>
    </row>
    <row r="16463" spans="2:10" x14ac:dyDescent="0.25">
      <c r="B16463">
        <v>1</v>
      </c>
      <c r="C16463">
        <v>1</v>
      </c>
    </row>
    <row r="16464" spans="2:10" x14ac:dyDescent="0.25">
      <c r="B16464">
        <v>1</v>
      </c>
    </row>
    <row r="16465" spans="2:10" x14ac:dyDescent="0.25">
      <c r="D16465">
        <v>1</v>
      </c>
      <c r="H16465">
        <v>1</v>
      </c>
      <c r="I16465">
        <v>1</v>
      </c>
      <c r="J16465">
        <v>1</v>
      </c>
    </row>
    <row r="16466" spans="2:10" x14ac:dyDescent="0.25">
      <c r="C16466">
        <v>1</v>
      </c>
    </row>
    <row r="16468" spans="2:10" x14ac:dyDescent="0.25">
      <c r="B16468">
        <v>1</v>
      </c>
      <c r="D16468">
        <v>1</v>
      </c>
      <c r="H16468">
        <v>1</v>
      </c>
      <c r="I16468">
        <v>1</v>
      </c>
      <c r="J16468">
        <v>1</v>
      </c>
    </row>
    <row r="16469" spans="2:10" x14ac:dyDescent="0.25">
      <c r="C16469">
        <v>1</v>
      </c>
    </row>
    <row r="16471" spans="2:10" x14ac:dyDescent="0.25">
      <c r="D16471">
        <v>1</v>
      </c>
      <c r="H16471">
        <v>1</v>
      </c>
      <c r="I16471">
        <v>1</v>
      </c>
      <c r="J16471">
        <v>1</v>
      </c>
    </row>
    <row r="16472" spans="2:10" x14ac:dyDescent="0.25">
      <c r="C16472">
        <v>1</v>
      </c>
    </row>
    <row r="16474" spans="2:10" x14ac:dyDescent="0.25">
      <c r="B16474">
        <v>1</v>
      </c>
      <c r="D16474">
        <v>1</v>
      </c>
      <c r="H16474">
        <v>1</v>
      </c>
      <c r="I16474">
        <v>1</v>
      </c>
      <c r="J16474">
        <v>1</v>
      </c>
    </row>
    <row r="16475" spans="2:10" x14ac:dyDescent="0.25">
      <c r="C16475">
        <v>1</v>
      </c>
    </row>
    <row r="16477" spans="2:10" x14ac:dyDescent="0.25">
      <c r="B16477">
        <v>1</v>
      </c>
      <c r="D16477">
        <v>1</v>
      </c>
      <c r="H16477">
        <v>1</v>
      </c>
      <c r="I16477">
        <v>1</v>
      </c>
      <c r="J16477">
        <v>1</v>
      </c>
    </row>
    <row r="16478" spans="2:10" x14ac:dyDescent="0.25">
      <c r="C16478">
        <v>1</v>
      </c>
    </row>
    <row r="16480" spans="2:10" x14ac:dyDescent="0.25">
      <c r="B16480">
        <v>1</v>
      </c>
      <c r="D16480">
        <v>1</v>
      </c>
      <c r="H16480">
        <v>1</v>
      </c>
      <c r="I16480">
        <v>1</v>
      </c>
      <c r="J16480">
        <v>1</v>
      </c>
    </row>
    <row r="16481" spans="2:10" x14ac:dyDescent="0.25">
      <c r="C16481">
        <v>1</v>
      </c>
    </row>
    <row r="16482" spans="2:10" x14ac:dyDescent="0.25">
      <c r="B16482">
        <v>1</v>
      </c>
    </row>
    <row r="16483" spans="2:10" x14ac:dyDescent="0.25">
      <c r="D16483">
        <v>1</v>
      </c>
      <c r="H16483">
        <v>1</v>
      </c>
      <c r="I16483">
        <v>1</v>
      </c>
      <c r="J16483">
        <v>1</v>
      </c>
    </row>
    <row r="16484" spans="2:10" x14ac:dyDescent="0.25">
      <c r="C16484">
        <v>1</v>
      </c>
    </row>
    <row r="16485" spans="2:10" x14ac:dyDescent="0.25">
      <c r="B16485">
        <v>1</v>
      </c>
    </row>
    <row r="16486" spans="2:10" x14ac:dyDescent="0.25">
      <c r="D16486">
        <v>1</v>
      </c>
      <c r="H16486">
        <v>1</v>
      </c>
      <c r="I16486">
        <v>1</v>
      </c>
      <c r="J16486">
        <v>1</v>
      </c>
    </row>
    <row r="16487" spans="2:10" x14ac:dyDescent="0.25">
      <c r="C16487">
        <v>1</v>
      </c>
    </row>
    <row r="16488" spans="2:10" x14ac:dyDescent="0.25">
      <c r="B16488">
        <v>1</v>
      </c>
    </row>
    <row r="16489" spans="2:10" x14ac:dyDescent="0.25">
      <c r="D16489">
        <v>1</v>
      </c>
      <c r="H16489">
        <v>1</v>
      </c>
      <c r="I16489">
        <v>1</v>
      </c>
      <c r="J16489">
        <v>1</v>
      </c>
    </row>
    <row r="16490" spans="2:10" x14ac:dyDescent="0.25">
      <c r="C16490">
        <v>1</v>
      </c>
    </row>
    <row r="16491" spans="2:10" x14ac:dyDescent="0.25">
      <c r="B16491">
        <v>1</v>
      </c>
    </row>
    <row r="16492" spans="2:10" x14ac:dyDescent="0.25">
      <c r="B16492">
        <v>1</v>
      </c>
      <c r="D16492">
        <v>1</v>
      </c>
      <c r="H16492">
        <v>1</v>
      </c>
      <c r="I16492">
        <v>1</v>
      </c>
      <c r="J16492">
        <v>1</v>
      </c>
    </row>
    <row r="16493" spans="2:10" x14ac:dyDescent="0.25">
      <c r="C16493">
        <v>1</v>
      </c>
    </row>
    <row r="16495" spans="2:10" x14ac:dyDescent="0.25">
      <c r="D16495">
        <v>1</v>
      </c>
      <c r="H16495">
        <v>1</v>
      </c>
      <c r="I16495">
        <v>1</v>
      </c>
      <c r="J16495">
        <v>1</v>
      </c>
    </row>
    <row r="16496" spans="2:10" x14ac:dyDescent="0.25">
      <c r="C16496">
        <v>1</v>
      </c>
    </row>
    <row r="16497" spans="2:10" x14ac:dyDescent="0.25">
      <c r="B16497">
        <v>1</v>
      </c>
    </row>
    <row r="16498" spans="2:10" x14ac:dyDescent="0.25">
      <c r="B16498">
        <v>1</v>
      </c>
      <c r="D16498">
        <v>1</v>
      </c>
      <c r="H16498">
        <v>1</v>
      </c>
      <c r="I16498">
        <v>1</v>
      </c>
      <c r="J16498">
        <v>1</v>
      </c>
    </row>
    <row r="16499" spans="2:10" x14ac:dyDescent="0.25">
      <c r="C16499">
        <v>1</v>
      </c>
    </row>
    <row r="16501" spans="2:10" x14ac:dyDescent="0.25">
      <c r="D16501">
        <v>1</v>
      </c>
      <c r="H16501">
        <v>1</v>
      </c>
      <c r="I16501">
        <v>1</v>
      </c>
      <c r="J16501">
        <v>1</v>
      </c>
    </row>
    <row r="16502" spans="2:10" x14ac:dyDescent="0.25">
      <c r="C16502">
        <v>1</v>
      </c>
    </row>
    <row r="16503" spans="2:10" x14ac:dyDescent="0.25">
      <c r="B16503">
        <v>1</v>
      </c>
    </row>
    <row r="16504" spans="2:10" x14ac:dyDescent="0.25">
      <c r="D16504">
        <v>1</v>
      </c>
      <c r="H16504">
        <v>1</v>
      </c>
      <c r="I16504">
        <v>1</v>
      </c>
      <c r="J16504">
        <v>1</v>
      </c>
    </row>
    <row r="16505" spans="2:10" x14ac:dyDescent="0.25">
      <c r="C16505">
        <v>1</v>
      </c>
    </row>
    <row r="16507" spans="2:10" x14ac:dyDescent="0.25">
      <c r="D16507">
        <v>1</v>
      </c>
      <c r="H16507">
        <v>1</v>
      </c>
      <c r="I16507">
        <v>1</v>
      </c>
      <c r="J16507">
        <v>1</v>
      </c>
    </row>
    <row r="16508" spans="2:10" x14ac:dyDescent="0.25">
      <c r="C16508">
        <v>1</v>
      </c>
    </row>
    <row r="16509" spans="2:10" x14ac:dyDescent="0.25">
      <c r="B16509">
        <v>1</v>
      </c>
    </row>
    <row r="16510" spans="2:10" x14ac:dyDescent="0.25">
      <c r="B16510">
        <v>1</v>
      </c>
      <c r="D16510">
        <v>1</v>
      </c>
      <c r="H16510">
        <v>1</v>
      </c>
      <c r="I16510">
        <v>1</v>
      </c>
      <c r="J16510">
        <v>1</v>
      </c>
    </row>
    <row r="16511" spans="2:10" x14ac:dyDescent="0.25">
      <c r="C16511">
        <v>1</v>
      </c>
    </row>
    <row r="16513" spans="2:10" x14ac:dyDescent="0.25">
      <c r="D16513">
        <v>1</v>
      </c>
      <c r="H16513">
        <v>1</v>
      </c>
      <c r="I16513">
        <v>1</v>
      </c>
      <c r="J16513">
        <v>1</v>
      </c>
    </row>
    <row r="16514" spans="2:10" x14ac:dyDescent="0.25">
      <c r="C16514">
        <v>1</v>
      </c>
    </row>
    <row r="16515" spans="2:10" x14ac:dyDescent="0.25">
      <c r="B16515">
        <v>1</v>
      </c>
    </row>
    <row r="16516" spans="2:10" x14ac:dyDescent="0.25">
      <c r="B16516">
        <v>1</v>
      </c>
      <c r="D16516">
        <v>1</v>
      </c>
      <c r="H16516">
        <v>1</v>
      </c>
      <c r="I16516">
        <v>1</v>
      </c>
      <c r="J16516">
        <v>1</v>
      </c>
    </row>
    <row r="16517" spans="2:10" x14ac:dyDescent="0.25">
      <c r="C16517">
        <v>1</v>
      </c>
    </row>
    <row r="16519" spans="2:10" x14ac:dyDescent="0.25">
      <c r="D16519">
        <v>1</v>
      </c>
      <c r="H16519">
        <v>1</v>
      </c>
      <c r="I16519">
        <v>1</v>
      </c>
      <c r="J16519">
        <v>1</v>
      </c>
    </row>
    <row r="16520" spans="2:10" x14ac:dyDescent="0.25">
      <c r="C16520">
        <v>1</v>
      </c>
    </row>
    <row r="16521" spans="2:10" x14ac:dyDescent="0.25">
      <c r="B16521">
        <v>1</v>
      </c>
    </row>
    <row r="16522" spans="2:10" x14ac:dyDescent="0.25">
      <c r="B16522">
        <v>1</v>
      </c>
      <c r="D16522">
        <v>1</v>
      </c>
      <c r="H16522">
        <v>1</v>
      </c>
      <c r="I16522">
        <v>1</v>
      </c>
      <c r="J16522">
        <v>1</v>
      </c>
    </row>
    <row r="16523" spans="2:10" x14ac:dyDescent="0.25">
      <c r="C16523">
        <v>1</v>
      </c>
    </row>
    <row r="16525" spans="2:10" x14ac:dyDescent="0.25">
      <c r="D16525">
        <v>1</v>
      </c>
      <c r="H16525">
        <v>1</v>
      </c>
      <c r="I16525">
        <v>1</v>
      </c>
      <c r="J16525">
        <v>1</v>
      </c>
    </row>
    <row r="16526" spans="2:10" x14ac:dyDescent="0.25">
      <c r="B16526">
        <v>1</v>
      </c>
      <c r="C16526">
        <v>1</v>
      </c>
    </row>
    <row r="16528" spans="2:10" x14ac:dyDescent="0.25">
      <c r="D16528">
        <v>1</v>
      </c>
      <c r="H16528">
        <v>1</v>
      </c>
      <c r="I16528">
        <v>1</v>
      </c>
      <c r="J16528">
        <v>1</v>
      </c>
    </row>
    <row r="16529" spans="2:10" x14ac:dyDescent="0.25">
      <c r="C16529">
        <v>1</v>
      </c>
    </row>
    <row r="16531" spans="2:10" x14ac:dyDescent="0.25">
      <c r="B16531">
        <v>1</v>
      </c>
      <c r="D16531">
        <v>1</v>
      </c>
      <c r="H16531">
        <v>1</v>
      </c>
      <c r="I16531">
        <v>1</v>
      </c>
      <c r="J16531">
        <v>1</v>
      </c>
    </row>
    <row r="16532" spans="2:10" x14ac:dyDescent="0.25">
      <c r="B16532">
        <v>1</v>
      </c>
      <c r="C16532">
        <v>1</v>
      </c>
    </row>
    <row r="16534" spans="2:10" x14ac:dyDescent="0.25">
      <c r="D16534">
        <v>1</v>
      </c>
      <c r="H16534">
        <v>1</v>
      </c>
      <c r="I16534">
        <v>1</v>
      </c>
      <c r="J16534">
        <v>1</v>
      </c>
    </row>
    <row r="16535" spans="2:10" x14ac:dyDescent="0.25">
      <c r="C16535">
        <v>1</v>
      </c>
    </row>
    <row r="16536" spans="2:10" x14ac:dyDescent="0.25">
      <c r="B16536">
        <v>1</v>
      </c>
    </row>
    <row r="16537" spans="2:10" x14ac:dyDescent="0.25">
      <c r="D16537">
        <v>1</v>
      </c>
      <c r="H16537">
        <v>1</v>
      </c>
      <c r="I16537">
        <v>1</v>
      </c>
      <c r="J16537">
        <v>1</v>
      </c>
    </row>
    <row r="16538" spans="2:10" x14ac:dyDescent="0.25">
      <c r="B16538">
        <v>1</v>
      </c>
      <c r="C16538">
        <v>1</v>
      </c>
    </row>
    <row r="16540" spans="2:10" x14ac:dyDescent="0.25">
      <c r="D16540">
        <v>1</v>
      </c>
      <c r="H16540">
        <v>1</v>
      </c>
      <c r="I16540">
        <v>1</v>
      </c>
      <c r="J16540">
        <v>1</v>
      </c>
    </row>
    <row r="16541" spans="2:10" x14ac:dyDescent="0.25">
      <c r="C16541">
        <v>1</v>
      </c>
    </row>
    <row r="16542" spans="2:10" x14ac:dyDescent="0.25">
      <c r="B16542">
        <v>1</v>
      </c>
    </row>
    <row r="16543" spans="2:10" x14ac:dyDescent="0.25">
      <c r="B16543">
        <v>1</v>
      </c>
      <c r="D16543">
        <v>1</v>
      </c>
      <c r="H16543">
        <v>1</v>
      </c>
      <c r="I16543">
        <v>1</v>
      </c>
      <c r="J16543">
        <v>1</v>
      </c>
    </row>
    <row r="16544" spans="2:10" x14ac:dyDescent="0.25">
      <c r="C16544">
        <v>1</v>
      </c>
    </row>
    <row r="16546" spans="2:10" x14ac:dyDescent="0.25">
      <c r="D16546">
        <v>1</v>
      </c>
      <c r="H16546">
        <v>1</v>
      </c>
      <c r="I16546">
        <v>1</v>
      </c>
      <c r="J16546">
        <v>1</v>
      </c>
    </row>
    <row r="16547" spans="2:10" x14ac:dyDescent="0.25">
      <c r="C16547">
        <v>1</v>
      </c>
    </row>
    <row r="16548" spans="2:10" x14ac:dyDescent="0.25">
      <c r="B16548">
        <v>1</v>
      </c>
    </row>
    <row r="16549" spans="2:10" x14ac:dyDescent="0.25">
      <c r="D16549">
        <v>1</v>
      </c>
      <c r="H16549">
        <v>1</v>
      </c>
      <c r="I16549">
        <v>1</v>
      </c>
      <c r="J16549">
        <v>1</v>
      </c>
    </row>
    <row r="16550" spans="2:10" x14ac:dyDescent="0.25">
      <c r="C16550">
        <v>1</v>
      </c>
    </row>
    <row r="16551" spans="2:10" x14ac:dyDescent="0.25">
      <c r="B16551">
        <v>1</v>
      </c>
    </row>
    <row r="16552" spans="2:10" x14ac:dyDescent="0.25">
      <c r="D16552">
        <v>1</v>
      </c>
      <c r="H16552">
        <v>1</v>
      </c>
      <c r="I16552">
        <v>1</v>
      </c>
      <c r="J16552">
        <v>1</v>
      </c>
    </row>
    <row r="16553" spans="2:10" x14ac:dyDescent="0.25">
      <c r="C16553">
        <v>1</v>
      </c>
    </row>
    <row r="16554" spans="2:10" x14ac:dyDescent="0.25">
      <c r="B16554">
        <v>1</v>
      </c>
    </row>
    <row r="16555" spans="2:10" x14ac:dyDescent="0.25">
      <c r="D16555">
        <v>1</v>
      </c>
      <c r="H16555">
        <v>1</v>
      </c>
      <c r="I16555">
        <v>1</v>
      </c>
      <c r="J16555">
        <v>1</v>
      </c>
    </row>
    <row r="16556" spans="2:10" x14ac:dyDescent="0.25">
      <c r="C16556">
        <v>1</v>
      </c>
    </row>
    <row r="16557" spans="2:10" x14ac:dyDescent="0.25">
      <c r="B16557">
        <v>1</v>
      </c>
    </row>
    <row r="16558" spans="2:10" x14ac:dyDescent="0.25">
      <c r="D16558">
        <v>1</v>
      </c>
      <c r="H16558">
        <v>1</v>
      </c>
      <c r="I16558">
        <v>1</v>
      </c>
      <c r="J16558">
        <v>1</v>
      </c>
    </row>
    <row r="16559" spans="2:10" x14ac:dyDescent="0.25">
      <c r="C16559">
        <v>1</v>
      </c>
    </row>
    <row r="16560" spans="2:10" x14ac:dyDescent="0.25">
      <c r="B16560">
        <v>1</v>
      </c>
    </row>
    <row r="16561" spans="2:10" x14ac:dyDescent="0.25">
      <c r="D16561">
        <v>1</v>
      </c>
      <c r="H16561">
        <v>1</v>
      </c>
      <c r="I16561">
        <v>1</v>
      </c>
      <c r="J16561">
        <v>1</v>
      </c>
    </row>
    <row r="16562" spans="2:10" x14ac:dyDescent="0.25">
      <c r="C16562">
        <v>1</v>
      </c>
    </row>
    <row r="16563" spans="2:10" x14ac:dyDescent="0.25">
      <c r="B16563">
        <v>1</v>
      </c>
    </row>
    <row r="16564" spans="2:10" x14ac:dyDescent="0.25">
      <c r="D16564">
        <v>1</v>
      </c>
      <c r="H16564">
        <v>1</v>
      </c>
      <c r="I16564">
        <v>1</v>
      </c>
      <c r="J16564">
        <v>1</v>
      </c>
    </row>
    <row r="16565" spans="2:10" x14ac:dyDescent="0.25">
      <c r="C16565">
        <v>1</v>
      </c>
    </row>
    <row r="16566" spans="2:10" x14ac:dyDescent="0.25">
      <c r="B16566">
        <v>1</v>
      </c>
    </row>
    <row r="16567" spans="2:10" x14ac:dyDescent="0.25">
      <c r="D16567">
        <v>1</v>
      </c>
      <c r="H16567">
        <v>1</v>
      </c>
      <c r="I16567">
        <v>1</v>
      </c>
      <c r="J16567">
        <v>1</v>
      </c>
    </row>
    <row r="16568" spans="2:10" x14ac:dyDescent="0.25">
      <c r="B16568">
        <v>1</v>
      </c>
      <c r="C16568">
        <v>1</v>
      </c>
    </row>
    <row r="16570" spans="2:10" x14ac:dyDescent="0.25">
      <c r="D16570">
        <v>1</v>
      </c>
      <c r="H16570">
        <v>1</v>
      </c>
      <c r="I16570">
        <v>1</v>
      </c>
      <c r="J16570">
        <v>1</v>
      </c>
    </row>
    <row r="16571" spans="2:10" x14ac:dyDescent="0.25">
      <c r="B16571">
        <v>1</v>
      </c>
      <c r="C16571">
        <v>1</v>
      </c>
    </row>
    <row r="16573" spans="2:10" x14ac:dyDescent="0.25">
      <c r="B16573">
        <v>1</v>
      </c>
      <c r="D16573">
        <v>1</v>
      </c>
      <c r="H16573">
        <v>1</v>
      </c>
      <c r="I16573">
        <v>1</v>
      </c>
      <c r="J16573">
        <v>1</v>
      </c>
    </row>
    <row r="16574" spans="2:10" x14ac:dyDescent="0.25">
      <c r="C16574">
        <v>1</v>
      </c>
    </row>
    <row r="16576" spans="2:10" x14ac:dyDescent="0.25">
      <c r="B16576">
        <v>1</v>
      </c>
      <c r="D16576">
        <v>1</v>
      </c>
      <c r="H16576">
        <v>1</v>
      </c>
      <c r="I16576">
        <v>1</v>
      </c>
      <c r="J16576">
        <v>1</v>
      </c>
    </row>
    <row r="16577" spans="2:10" x14ac:dyDescent="0.25">
      <c r="B16577">
        <v>1</v>
      </c>
      <c r="C16577">
        <v>1</v>
      </c>
    </row>
    <row r="16579" spans="2:10" x14ac:dyDescent="0.25">
      <c r="D16579">
        <v>1</v>
      </c>
      <c r="H16579">
        <v>1</v>
      </c>
      <c r="I16579">
        <v>1</v>
      </c>
      <c r="J16579">
        <v>1</v>
      </c>
    </row>
    <row r="16580" spans="2:10" x14ac:dyDescent="0.25">
      <c r="C16580">
        <v>1</v>
      </c>
    </row>
    <row r="16582" spans="2:10" x14ac:dyDescent="0.25">
      <c r="B16582">
        <v>1</v>
      </c>
      <c r="D16582">
        <v>1</v>
      </c>
      <c r="H16582">
        <v>1</v>
      </c>
      <c r="I16582">
        <v>1</v>
      </c>
      <c r="J16582">
        <v>1</v>
      </c>
    </row>
    <row r="16583" spans="2:10" x14ac:dyDescent="0.25">
      <c r="B16583">
        <v>1</v>
      </c>
      <c r="C16583">
        <v>1</v>
      </c>
    </row>
    <row r="16585" spans="2:10" x14ac:dyDescent="0.25">
      <c r="D16585">
        <v>1</v>
      </c>
      <c r="H16585">
        <v>1</v>
      </c>
      <c r="I16585">
        <v>1</v>
      </c>
      <c r="J16585">
        <v>1</v>
      </c>
    </row>
    <row r="16586" spans="2:10" x14ac:dyDescent="0.25">
      <c r="C16586">
        <v>1</v>
      </c>
    </row>
    <row r="16587" spans="2:10" x14ac:dyDescent="0.25">
      <c r="B16587">
        <v>1</v>
      </c>
    </row>
    <row r="16588" spans="2:10" x14ac:dyDescent="0.25">
      <c r="D16588">
        <v>1</v>
      </c>
      <c r="H16588">
        <v>1</v>
      </c>
      <c r="I16588">
        <v>1</v>
      </c>
      <c r="J16588">
        <v>1</v>
      </c>
    </row>
    <row r="16589" spans="2:10" x14ac:dyDescent="0.25">
      <c r="B16589">
        <v>1</v>
      </c>
      <c r="C16589">
        <v>1</v>
      </c>
    </row>
    <row r="16591" spans="2:10" x14ac:dyDescent="0.25">
      <c r="D16591">
        <v>1</v>
      </c>
      <c r="H16591">
        <v>1</v>
      </c>
      <c r="I16591">
        <v>1</v>
      </c>
      <c r="J16591">
        <v>1</v>
      </c>
    </row>
    <row r="16592" spans="2:10" x14ac:dyDescent="0.25">
      <c r="C16592">
        <v>1</v>
      </c>
    </row>
    <row r="16593" spans="2:10" x14ac:dyDescent="0.25">
      <c r="B16593">
        <v>1</v>
      </c>
    </row>
    <row r="16594" spans="2:10" x14ac:dyDescent="0.25">
      <c r="D16594">
        <v>1</v>
      </c>
      <c r="H16594">
        <v>1</v>
      </c>
      <c r="I16594">
        <v>1</v>
      </c>
      <c r="J16594">
        <v>1</v>
      </c>
    </row>
    <row r="16595" spans="2:10" x14ac:dyDescent="0.25">
      <c r="C16595">
        <v>1</v>
      </c>
    </row>
    <row r="16596" spans="2:10" x14ac:dyDescent="0.25">
      <c r="B16596">
        <v>1</v>
      </c>
    </row>
    <row r="16597" spans="2:10" x14ac:dyDescent="0.25">
      <c r="D16597">
        <v>1</v>
      </c>
      <c r="H16597">
        <v>1</v>
      </c>
      <c r="I16597">
        <v>1</v>
      </c>
      <c r="J16597">
        <v>1</v>
      </c>
    </row>
    <row r="16598" spans="2:10" x14ac:dyDescent="0.25">
      <c r="C16598">
        <v>1</v>
      </c>
    </row>
    <row r="16599" spans="2:10" x14ac:dyDescent="0.25">
      <c r="B16599">
        <v>1</v>
      </c>
    </row>
    <row r="16600" spans="2:10" x14ac:dyDescent="0.25">
      <c r="D16600">
        <v>1</v>
      </c>
      <c r="H16600">
        <v>1</v>
      </c>
      <c r="I16600">
        <v>1</v>
      </c>
      <c r="J16600">
        <v>1</v>
      </c>
    </row>
    <row r="16601" spans="2:10" x14ac:dyDescent="0.25">
      <c r="C16601">
        <v>1</v>
      </c>
    </row>
    <row r="16602" spans="2:10" x14ac:dyDescent="0.25">
      <c r="B16602">
        <v>1</v>
      </c>
    </row>
    <row r="16603" spans="2:10" x14ac:dyDescent="0.25">
      <c r="D16603">
        <v>1</v>
      </c>
      <c r="H16603">
        <v>1</v>
      </c>
      <c r="I16603">
        <v>1</v>
      </c>
      <c r="J16603">
        <v>1</v>
      </c>
    </row>
    <row r="16604" spans="2:10" x14ac:dyDescent="0.25">
      <c r="C16604">
        <v>1</v>
      </c>
    </row>
    <row r="16605" spans="2:10" x14ac:dyDescent="0.25">
      <c r="B16605">
        <v>1</v>
      </c>
    </row>
    <row r="16606" spans="2:10" x14ac:dyDescent="0.25">
      <c r="D16606">
        <v>1</v>
      </c>
      <c r="H16606">
        <v>1</v>
      </c>
      <c r="I16606">
        <v>1</v>
      </c>
      <c r="J16606">
        <v>1</v>
      </c>
    </row>
    <row r="16607" spans="2:10" x14ac:dyDescent="0.25">
      <c r="B16607">
        <v>1</v>
      </c>
      <c r="C16607">
        <v>1</v>
      </c>
    </row>
    <row r="16609" spans="2:10" x14ac:dyDescent="0.25">
      <c r="D16609">
        <v>1</v>
      </c>
      <c r="H16609">
        <v>1</v>
      </c>
      <c r="I16609">
        <v>1</v>
      </c>
      <c r="J16609">
        <v>1</v>
      </c>
    </row>
    <row r="16610" spans="2:10" x14ac:dyDescent="0.25">
      <c r="B16610">
        <v>1</v>
      </c>
      <c r="C16610">
        <v>1</v>
      </c>
    </row>
    <row r="16611" spans="2:10" x14ac:dyDescent="0.25">
      <c r="B16611">
        <v>1</v>
      </c>
    </row>
    <row r="16612" spans="2:10" x14ac:dyDescent="0.25">
      <c r="D16612">
        <v>1</v>
      </c>
      <c r="H16612">
        <v>1</v>
      </c>
      <c r="I16612">
        <v>1</v>
      </c>
      <c r="J16612">
        <v>1</v>
      </c>
    </row>
    <row r="16613" spans="2:10" x14ac:dyDescent="0.25">
      <c r="C16613">
        <v>1</v>
      </c>
    </row>
    <row r="16615" spans="2:10" x14ac:dyDescent="0.25">
      <c r="D16615">
        <v>1</v>
      </c>
      <c r="H16615">
        <v>1</v>
      </c>
      <c r="I16615">
        <v>1</v>
      </c>
      <c r="J16615">
        <v>1</v>
      </c>
    </row>
    <row r="16616" spans="2:10" x14ac:dyDescent="0.25">
      <c r="B16616">
        <v>1</v>
      </c>
      <c r="C16616">
        <v>1</v>
      </c>
    </row>
    <row r="16618" spans="2:10" x14ac:dyDescent="0.25">
      <c r="B16618">
        <v>1</v>
      </c>
      <c r="D16618">
        <v>1</v>
      </c>
      <c r="H16618">
        <v>1</v>
      </c>
      <c r="I16618">
        <v>1</v>
      </c>
      <c r="J16618">
        <v>1</v>
      </c>
    </row>
    <row r="16619" spans="2:10" x14ac:dyDescent="0.25">
      <c r="C16619">
        <v>1</v>
      </c>
    </row>
    <row r="16621" spans="2:10" x14ac:dyDescent="0.25">
      <c r="D16621">
        <v>1</v>
      </c>
      <c r="H16621">
        <v>1</v>
      </c>
      <c r="I16621">
        <v>1</v>
      </c>
      <c r="J16621">
        <v>1</v>
      </c>
    </row>
    <row r="16622" spans="2:10" x14ac:dyDescent="0.25">
      <c r="B16622">
        <v>1</v>
      </c>
      <c r="C16622">
        <v>1</v>
      </c>
    </row>
    <row r="16623" spans="2:10" x14ac:dyDescent="0.25">
      <c r="B16623">
        <v>1</v>
      </c>
    </row>
    <row r="16624" spans="2:10" x14ac:dyDescent="0.25">
      <c r="D16624">
        <v>1</v>
      </c>
      <c r="H16624">
        <v>1</v>
      </c>
      <c r="I16624">
        <v>1</v>
      </c>
      <c r="J16624">
        <v>1</v>
      </c>
    </row>
    <row r="16625" spans="2:10" x14ac:dyDescent="0.25">
      <c r="C16625">
        <v>1</v>
      </c>
    </row>
    <row r="16627" spans="2:10" x14ac:dyDescent="0.25">
      <c r="D16627">
        <v>1</v>
      </c>
      <c r="H16627">
        <v>1</v>
      </c>
      <c r="I16627">
        <v>1</v>
      </c>
      <c r="J16627">
        <v>1</v>
      </c>
    </row>
    <row r="16628" spans="2:10" x14ac:dyDescent="0.25">
      <c r="B16628">
        <v>1</v>
      </c>
      <c r="C16628">
        <v>1</v>
      </c>
    </row>
    <row r="16630" spans="2:10" x14ac:dyDescent="0.25">
      <c r="D16630">
        <v>1</v>
      </c>
      <c r="H16630">
        <v>1</v>
      </c>
      <c r="I16630">
        <v>1</v>
      </c>
      <c r="J16630">
        <v>1</v>
      </c>
    </row>
    <row r="16631" spans="2:10" x14ac:dyDescent="0.25">
      <c r="C16631">
        <v>1</v>
      </c>
    </row>
    <row r="16633" spans="2:10" x14ac:dyDescent="0.25">
      <c r="B16633">
        <v>1</v>
      </c>
      <c r="D16633">
        <v>1</v>
      </c>
      <c r="H16633">
        <v>1</v>
      </c>
      <c r="I16633">
        <v>1</v>
      </c>
      <c r="J16633">
        <v>1</v>
      </c>
    </row>
    <row r="16634" spans="2:10" x14ac:dyDescent="0.25">
      <c r="B16634">
        <v>1</v>
      </c>
      <c r="C16634">
        <v>1</v>
      </c>
    </row>
    <row r="16636" spans="2:10" x14ac:dyDescent="0.25">
      <c r="D16636">
        <v>1</v>
      </c>
      <c r="H16636">
        <v>1</v>
      </c>
      <c r="I16636">
        <v>1</v>
      </c>
      <c r="J16636">
        <v>1</v>
      </c>
    </row>
    <row r="16637" spans="2:10" x14ac:dyDescent="0.25">
      <c r="C16637">
        <v>1</v>
      </c>
    </row>
    <row r="16639" spans="2:10" x14ac:dyDescent="0.25">
      <c r="B16639">
        <v>1</v>
      </c>
      <c r="D16639">
        <v>1</v>
      </c>
      <c r="H16639">
        <v>1</v>
      </c>
      <c r="I16639">
        <v>1</v>
      </c>
      <c r="J16639">
        <v>1</v>
      </c>
    </row>
    <row r="16640" spans="2:10" x14ac:dyDescent="0.25">
      <c r="B16640">
        <v>1</v>
      </c>
      <c r="C16640">
        <v>1</v>
      </c>
    </row>
    <row r="16642" spans="2:10" x14ac:dyDescent="0.25">
      <c r="D16642">
        <v>1</v>
      </c>
      <c r="H16642">
        <v>1</v>
      </c>
      <c r="I16642">
        <v>1</v>
      </c>
      <c r="J16642">
        <v>1</v>
      </c>
    </row>
    <row r="16643" spans="2:10" x14ac:dyDescent="0.25">
      <c r="C16643">
        <v>1</v>
      </c>
    </row>
    <row r="16644" spans="2:10" x14ac:dyDescent="0.25">
      <c r="B16644">
        <v>1</v>
      </c>
    </row>
    <row r="16645" spans="2:10" x14ac:dyDescent="0.25">
      <c r="D16645">
        <v>1</v>
      </c>
      <c r="H16645">
        <v>1</v>
      </c>
      <c r="I16645">
        <v>1</v>
      </c>
      <c r="J16645">
        <v>1</v>
      </c>
    </row>
    <row r="16646" spans="2:10" x14ac:dyDescent="0.25">
      <c r="C16646">
        <v>1</v>
      </c>
    </row>
    <row r="16648" spans="2:10" x14ac:dyDescent="0.25">
      <c r="D16648">
        <v>1</v>
      </c>
      <c r="H16648">
        <v>1</v>
      </c>
      <c r="I16648">
        <v>1</v>
      </c>
      <c r="J16648">
        <v>1</v>
      </c>
    </row>
    <row r="16649" spans="2:10" x14ac:dyDescent="0.25">
      <c r="C16649">
        <v>1</v>
      </c>
    </row>
    <row r="16650" spans="2:10" x14ac:dyDescent="0.25">
      <c r="B16650">
        <v>1</v>
      </c>
    </row>
    <row r="16651" spans="2:10" x14ac:dyDescent="0.25">
      <c r="D16651">
        <v>1</v>
      </c>
      <c r="H16651">
        <v>1</v>
      </c>
      <c r="I16651">
        <v>1</v>
      </c>
      <c r="J16651">
        <v>1</v>
      </c>
    </row>
    <row r="16652" spans="2:10" x14ac:dyDescent="0.25">
      <c r="B16652">
        <v>1</v>
      </c>
      <c r="C16652">
        <v>1</v>
      </c>
    </row>
    <row r="16654" spans="2:10" x14ac:dyDescent="0.25">
      <c r="D16654">
        <v>1</v>
      </c>
      <c r="H16654">
        <v>1</v>
      </c>
      <c r="I16654">
        <v>1</v>
      </c>
      <c r="J16654">
        <v>1</v>
      </c>
    </row>
    <row r="16655" spans="2:10" x14ac:dyDescent="0.25">
      <c r="B16655">
        <v>1</v>
      </c>
      <c r="C16655">
        <v>1</v>
      </c>
    </row>
    <row r="16656" spans="2:10" x14ac:dyDescent="0.25">
      <c r="B16656">
        <v>1</v>
      </c>
    </row>
    <row r="16657" spans="2:10" x14ac:dyDescent="0.25">
      <c r="D16657">
        <v>1</v>
      </c>
      <c r="H16657">
        <v>1</v>
      </c>
      <c r="I16657">
        <v>1</v>
      </c>
      <c r="J16657">
        <v>1</v>
      </c>
    </row>
    <row r="16658" spans="2:10" x14ac:dyDescent="0.25">
      <c r="C16658">
        <v>1</v>
      </c>
    </row>
    <row r="16660" spans="2:10" x14ac:dyDescent="0.25">
      <c r="B16660">
        <v>1</v>
      </c>
      <c r="D16660">
        <v>1</v>
      </c>
      <c r="H16660">
        <v>1</v>
      </c>
      <c r="I16660">
        <v>1</v>
      </c>
      <c r="J16660">
        <v>1</v>
      </c>
    </row>
    <row r="16661" spans="2:10" x14ac:dyDescent="0.25">
      <c r="C16661">
        <v>1</v>
      </c>
    </row>
    <row r="16662" spans="2:10" x14ac:dyDescent="0.25">
      <c r="B16662">
        <v>1</v>
      </c>
    </row>
    <row r="16663" spans="2:10" x14ac:dyDescent="0.25">
      <c r="D16663">
        <v>1</v>
      </c>
      <c r="H16663">
        <v>1</v>
      </c>
      <c r="I16663">
        <v>1</v>
      </c>
      <c r="J16663">
        <v>1</v>
      </c>
    </row>
    <row r="16664" spans="2:10" x14ac:dyDescent="0.25">
      <c r="C16664">
        <v>1</v>
      </c>
    </row>
    <row r="16665" spans="2:10" x14ac:dyDescent="0.25">
      <c r="B16665">
        <v>1</v>
      </c>
    </row>
    <row r="16666" spans="2:10" x14ac:dyDescent="0.25">
      <c r="D16666">
        <v>1</v>
      </c>
      <c r="H16666">
        <v>1</v>
      </c>
      <c r="I16666">
        <v>1</v>
      </c>
      <c r="J16666">
        <v>1</v>
      </c>
    </row>
    <row r="16667" spans="2:10" x14ac:dyDescent="0.25">
      <c r="C16667">
        <v>1</v>
      </c>
    </row>
    <row r="16668" spans="2:10" x14ac:dyDescent="0.25">
      <c r="B16668">
        <v>1</v>
      </c>
    </row>
    <row r="16669" spans="2:10" x14ac:dyDescent="0.25">
      <c r="D16669">
        <v>1</v>
      </c>
      <c r="H16669">
        <v>1</v>
      </c>
      <c r="I16669">
        <v>1</v>
      </c>
      <c r="J16669">
        <v>1</v>
      </c>
    </row>
    <row r="16670" spans="2:10" x14ac:dyDescent="0.25">
      <c r="C16670">
        <v>1</v>
      </c>
    </row>
    <row r="16671" spans="2:10" x14ac:dyDescent="0.25">
      <c r="B16671">
        <v>1</v>
      </c>
    </row>
    <row r="16672" spans="2:10" x14ac:dyDescent="0.25">
      <c r="B16672">
        <v>1</v>
      </c>
      <c r="D16672">
        <v>1</v>
      </c>
      <c r="H16672">
        <v>1</v>
      </c>
      <c r="I16672">
        <v>1</v>
      </c>
      <c r="J16672">
        <v>1</v>
      </c>
    </row>
    <row r="16673" spans="2:10" x14ac:dyDescent="0.25">
      <c r="C16673">
        <v>1</v>
      </c>
    </row>
    <row r="16675" spans="2:10" x14ac:dyDescent="0.25">
      <c r="D16675">
        <v>1</v>
      </c>
      <c r="H16675">
        <v>1</v>
      </c>
      <c r="I16675">
        <v>1</v>
      </c>
      <c r="J16675">
        <v>1</v>
      </c>
    </row>
    <row r="16676" spans="2:10" x14ac:dyDescent="0.25">
      <c r="C16676">
        <v>1</v>
      </c>
    </row>
    <row r="16677" spans="2:10" x14ac:dyDescent="0.25">
      <c r="B16677">
        <v>1</v>
      </c>
    </row>
    <row r="16678" spans="2:10" x14ac:dyDescent="0.25">
      <c r="D16678">
        <v>1</v>
      </c>
      <c r="H16678">
        <v>1</v>
      </c>
      <c r="I16678">
        <v>1</v>
      </c>
      <c r="J16678">
        <v>1</v>
      </c>
    </row>
    <row r="16679" spans="2:10" x14ac:dyDescent="0.25">
      <c r="C16679">
        <v>1</v>
      </c>
    </row>
    <row r="16680" spans="2:10" x14ac:dyDescent="0.25">
      <c r="B16680">
        <v>1</v>
      </c>
    </row>
    <row r="16681" spans="2:10" x14ac:dyDescent="0.25">
      <c r="D16681">
        <v>1</v>
      </c>
      <c r="H16681">
        <v>1</v>
      </c>
      <c r="I16681">
        <v>1</v>
      </c>
      <c r="J16681">
        <v>1</v>
      </c>
    </row>
    <row r="16682" spans="2:10" x14ac:dyDescent="0.25">
      <c r="C16682">
        <v>1</v>
      </c>
    </row>
    <row r="16683" spans="2:10" x14ac:dyDescent="0.25">
      <c r="B16683">
        <v>1</v>
      </c>
    </row>
    <row r="16684" spans="2:10" x14ac:dyDescent="0.25">
      <c r="B16684">
        <v>1</v>
      </c>
      <c r="D16684">
        <v>1</v>
      </c>
      <c r="H16684">
        <v>1</v>
      </c>
      <c r="I16684">
        <v>1</v>
      </c>
      <c r="J16684">
        <v>1</v>
      </c>
    </row>
    <row r="16685" spans="2:10" x14ac:dyDescent="0.25">
      <c r="C16685">
        <v>1</v>
      </c>
    </row>
    <row r="16687" spans="2:10" x14ac:dyDescent="0.25">
      <c r="D16687">
        <v>1</v>
      </c>
      <c r="H16687">
        <v>1</v>
      </c>
      <c r="I16687">
        <v>1</v>
      </c>
      <c r="J16687">
        <v>1</v>
      </c>
    </row>
    <row r="16688" spans="2:10" x14ac:dyDescent="0.25">
      <c r="C16688">
        <v>1</v>
      </c>
    </row>
    <row r="16689" spans="2:10" x14ac:dyDescent="0.25">
      <c r="B16689">
        <v>1</v>
      </c>
    </row>
    <row r="16690" spans="2:10" x14ac:dyDescent="0.25">
      <c r="B16690">
        <v>1</v>
      </c>
      <c r="D16690">
        <v>1</v>
      </c>
      <c r="H16690">
        <v>1</v>
      </c>
      <c r="I16690">
        <v>1</v>
      </c>
      <c r="J16690">
        <v>1</v>
      </c>
    </row>
    <row r="16691" spans="2:10" x14ac:dyDescent="0.25">
      <c r="C16691">
        <v>1</v>
      </c>
    </row>
    <row r="16693" spans="2:10" x14ac:dyDescent="0.25">
      <c r="D16693">
        <v>1</v>
      </c>
      <c r="H16693">
        <v>1</v>
      </c>
      <c r="I16693">
        <v>1</v>
      </c>
      <c r="J16693">
        <v>1</v>
      </c>
    </row>
    <row r="16694" spans="2:10" x14ac:dyDescent="0.25">
      <c r="C16694">
        <v>1</v>
      </c>
    </row>
    <row r="16695" spans="2:10" x14ac:dyDescent="0.25">
      <c r="B16695">
        <v>1</v>
      </c>
    </row>
    <row r="16696" spans="2:10" x14ac:dyDescent="0.25">
      <c r="B16696">
        <v>1</v>
      </c>
      <c r="D16696">
        <v>1</v>
      </c>
      <c r="H16696">
        <v>1</v>
      </c>
      <c r="I16696">
        <v>1</v>
      </c>
      <c r="J16696">
        <v>1</v>
      </c>
    </row>
    <row r="16697" spans="2:10" x14ac:dyDescent="0.25">
      <c r="C16697">
        <v>1</v>
      </c>
    </row>
    <row r="16699" spans="2:10" x14ac:dyDescent="0.25">
      <c r="D16699">
        <v>1</v>
      </c>
      <c r="H16699">
        <v>1</v>
      </c>
      <c r="I16699">
        <v>1</v>
      </c>
      <c r="J16699">
        <v>1</v>
      </c>
    </row>
    <row r="16700" spans="2:10" x14ac:dyDescent="0.25">
      <c r="B16700">
        <v>1</v>
      </c>
      <c r="C16700">
        <v>1</v>
      </c>
    </row>
    <row r="16701" spans="2:10" x14ac:dyDescent="0.25">
      <c r="B16701">
        <v>1</v>
      </c>
    </row>
    <row r="16702" spans="2:10" x14ac:dyDescent="0.25">
      <c r="D16702">
        <v>1</v>
      </c>
      <c r="H16702">
        <v>1</v>
      </c>
      <c r="I16702">
        <v>1</v>
      </c>
      <c r="J16702">
        <v>1</v>
      </c>
    </row>
    <row r="16703" spans="2:10" x14ac:dyDescent="0.25">
      <c r="C16703">
        <v>1</v>
      </c>
    </row>
    <row r="16705" spans="2:10" x14ac:dyDescent="0.25">
      <c r="B16705">
        <v>1</v>
      </c>
      <c r="D16705">
        <v>1</v>
      </c>
      <c r="H16705">
        <v>1</v>
      </c>
      <c r="I16705">
        <v>1</v>
      </c>
      <c r="J16705">
        <v>1</v>
      </c>
    </row>
    <row r="16706" spans="2:10" x14ac:dyDescent="0.25">
      <c r="C16706">
        <v>1</v>
      </c>
    </row>
    <row r="16708" spans="2:10" x14ac:dyDescent="0.25">
      <c r="D16708">
        <v>1</v>
      </c>
      <c r="H16708">
        <v>1</v>
      </c>
      <c r="I16708">
        <v>1</v>
      </c>
      <c r="J16708">
        <v>1</v>
      </c>
    </row>
    <row r="16709" spans="2:10" x14ac:dyDescent="0.25">
      <c r="B16709">
        <v>1</v>
      </c>
      <c r="C16709">
        <v>1</v>
      </c>
    </row>
    <row r="16711" spans="2:10" x14ac:dyDescent="0.25">
      <c r="D16711">
        <v>1</v>
      </c>
      <c r="H16711">
        <v>1</v>
      </c>
      <c r="I16711">
        <v>1</v>
      </c>
      <c r="J16711">
        <v>1</v>
      </c>
    </row>
    <row r="16712" spans="2:10" x14ac:dyDescent="0.25">
      <c r="C16712">
        <v>1</v>
      </c>
    </row>
    <row r="16713" spans="2:10" x14ac:dyDescent="0.25">
      <c r="B16713">
        <v>1</v>
      </c>
    </row>
    <row r="16714" spans="2:10" x14ac:dyDescent="0.25">
      <c r="D16714">
        <v>1</v>
      </c>
      <c r="H16714">
        <v>1</v>
      </c>
      <c r="I16714">
        <v>1</v>
      </c>
      <c r="J16714">
        <v>1</v>
      </c>
    </row>
    <row r="16715" spans="2:10" x14ac:dyDescent="0.25">
      <c r="B16715">
        <v>1</v>
      </c>
      <c r="C16715">
        <v>1</v>
      </c>
    </row>
    <row r="16717" spans="2:10" x14ac:dyDescent="0.25">
      <c r="D16717">
        <v>1</v>
      </c>
      <c r="H16717">
        <v>1</v>
      </c>
      <c r="I16717">
        <v>1</v>
      </c>
      <c r="J16717">
        <v>1</v>
      </c>
    </row>
    <row r="16718" spans="2:10" x14ac:dyDescent="0.25">
      <c r="B16718">
        <v>1</v>
      </c>
      <c r="C16718">
        <v>1</v>
      </c>
    </row>
    <row r="16720" spans="2:10" x14ac:dyDescent="0.25">
      <c r="D16720">
        <v>1</v>
      </c>
      <c r="H16720">
        <v>1</v>
      </c>
      <c r="I16720">
        <v>1</v>
      </c>
      <c r="J16720">
        <v>1</v>
      </c>
    </row>
    <row r="16721" spans="2:10" x14ac:dyDescent="0.25">
      <c r="C16721">
        <v>1</v>
      </c>
    </row>
    <row r="16722" spans="2:10" x14ac:dyDescent="0.25">
      <c r="B16722">
        <v>1</v>
      </c>
    </row>
    <row r="16723" spans="2:10" x14ac:dyDescent="0.25">
      <c r="B16723">
        <v>1</v>
      </c>
      <c r="D16723">
        <v>1</v>
      </c>
      <c r="H16723">
        <v>1</v>
      </c>
      <c r="I16723">
        <v>1</v>
      </c>
      <c r="J16723">
        <v>1</v>
      </c>
    </row>
    <row r="16724" spans="2:10" x14ac:dyDescent="0.25">
      <c r="C16724">
        <v>1</v>
      </c>
    </row>
    <row r="16726" spans="2:10" x14ac:dyDescent="0.25">
      <c r="D16726">
        <v>1</v>
      </c>
      <c r="H16726">
        <v>1</v>
      </c>
      <c r="I16726">
        <v>1</v>
      </c>
      <c r="J16726">
        <v>1</v>
      </c>
    </row>
    <row r="16727" spans="2:10" x14ac:dyDescent="0.25">
      <c r="C16727">
        <v>1</v>
      </c>
    </row>
    <row r="16728" spans="2:10" x14ac:dyDescent="0.25">
      <c r="B16728">
        <v>1</v>
      </c>
    </row>
    <row r="16729" spans="2:10" x14ac:dyDescent="0.25">
      <c r="D16729">
        <v>1</v>
      </c>
      <c r="H16729">
        <v>1</v>
      </c>
      <c r="I16729">
        <v>1</v>
      </c>
      <c r="J16729">
        <v>1</v>
      </c>
    </row>
    <row r="16730" spans="2:10" x14ac:dyDescent="0.25">
      <c r="B16730">
        <v>1</v>
      </c>
      <c r="C16730">
        <v>1</v>
      </c>
    </row>
    <row r="16732" spans="2:10" x14ac:dyDescent="0.25">
      <c r="D16732">
        <v>1</v>
      </c>
      <c r="H16732">
        <v>1</v>
      </c>
      <c r="I16732">
        <v>1</v>
      </c>
      <c r="J16732">
        <v>1</v>
      </c>
    </row>
    <row r="16733" spans="2:10" x14ac:dyDescent="0.25">
      <c r="B16733">
        <v>1</v>
      </c>
      <c r="C16733">
        <v>1</v>
      </c>
    </row>
    <row r="16734" spans="2:10" x14ac:dyDescent="0.25">
      <c r="B16734">
        <v>1</v>
      </c>
    </row>
    <row r="16735" spans="2:10" x14ac:dyDescent="0.25">
      <c r="D16735">
        <v>1</v>
      </c>
      <c r="H16735">
        <v>1</v>
      </c>
      <c r="I16735">
        <v>1</v>
      </c>
      <c r="J16735">
        <v>1</v>
      </c>
    </row>
    <row r="16736" spans="2:10" x14ac:dyDescent="0.25">
      <c r="C16736">
        <v>1</v>
      </c>
    </row>
    <row r="16738" spans="2:10" x14ac:dyDescent="0.25">
      <c r="B16738">
        <v>1</v>
      </c>
      <c r="D16738">
        <v>1</v>
      </c>
      <c r="H16738">
        <v>1</v>
      </c>
      <c r="I16738">
        <v>1</v>
      </c>
      <c r="J16738">
        <v>1</v>
      </c>
    </row>
    <row r="16739" spans="2:10" x14ac:dyDescent="0.25">
      <c r="B16739">
        <v>1</v>
      </c>
      <c r="C16739">
        <v>1</v>
      </c>
    </row>
    <row r="16741" spans="2:10" x14ac:dyDescent="0.25">
      <c r="D16741">
        <v>1</v>
      </c>
      <c r="H16741">
        <v>1</v>
      </c>
      <c r="I16741">
        <v>1</v>
      </c>
      <c r="J16741">
        <v>1</v>
      </c>
    </row>
    <row r="16742" spans="2:10" x14ac:dyDescent="0.25">
      <c r="C16742">
        <v>1</v>
      </c>
    </row>
    <row r="16743" spans="2:10" x14ac:dyDescent="0.25">
      <c r="B16743">
        <v>1</v>
      </c>
    </row>
    <row r="16744" spans="2:10" x14ac:dyDescent="0.25">
      <c r="D16744">
        <v>1</v>
      </c>
      <c r="H16744">
        <v>1</v>
      </c>
      <c r="I16744">
        <v>1</v>
      </c>
      <c r="J16744">
        <v>1</v>
      </c>
    </row>
    <row r="16745" spans="2:10" x14ac:dyDescent="0.25">
      <c r="C16745">
        <v>1</v>
      </c>
    </row>
    <row r="16747" spans="2:10" x14ac:dyDescent="0.25">
      <c r="D16747">
        <v>1</v>
      </c>
      <c r="H16747">
        <v>1</v>
      </c>
      <c r="I16747">
        <v>1</v>
      </c>
      <c r="J16747">
        <v>1</v>
      </c>
    </row>
    <row r="16748" spans="2:10" x14ac:dyDescent="0.25">
      <c r="C16748">
        <v>1</v>
      </c>
    </row>
    <row r="16749" spans="2:10" x14ac:dyDescent="0.25">
      <c r="B16749">
        <v>1</v>
      </c>
    </row>
    <row r="16750" spans="2:10" x14ac:dyDescent="0.25">
      <c r="B16750">
        <v>1</v>
      </c>
      <c r="D16750">
        <v>1</v>
      </c>
      <c r="H16750">
        <v>1</v>
      </c>
      <c r="I16750">
        <v>1</v>
      </c>
      <c r="J16750">
        <v>1</v>
      </c>
    </row>
    <row r="16751" spans="2:10" x14ac:dyDescent="0.25">
      <c r="C16751">
        <v>1</v>
      </c>
    </row>
    <row r="16753" spans="2:10" x14ac:dyDescent="0.25">
      <c r="D16753">
        <v>1</v>
      </c>
      <c r="H16753">
        <v>1</v>
      </c>
      <c r="I16753">
        <v>1</v>
      </c>
      <c r="J16753">
        <v>1</v>
      </c>
    </row>
    <row r="16754" spans="2:10" x14ac:dyDescent="0.25">
      <c r="C16754">
        <v>1</v>
      </c>
    </row>
    <row r="16755" spans="2:10" x14ac:dyDescent="0.25">
      <c r="B16755">
        <v>1</v>
      </c>
    </row>
    <row r="16756" spans="2:10" x14ac:dyDescent="0.25">
      <c r="B16756">
        <v>1</v>
      </c>
      <c r="D16756">
        <v>1</v>
      </c>
      <c r="H16756">
        <v>1</v>
      </c>
      <c r="I16756">
        <v>1</v>
      </c>
      <c r="J16756">
        <v>1</v>
      </c>
    </row>
    <row r="16757" spans="2:10" x14ac:dyDescent="0.25">
      <c r="C16757">
        <v>1</v>
      </c>
    </row>
    <row r="16759" spans="2:10" x14ac:dyDescent="0.25">
      <c r="D16759">
        <v>1</v>
      </c>
      <c r="H16759">
        <v>1</v>
      </c>
      <c r="I16759">
        <v>1</v>
      </c>
      <c r="J16759">
        <v>1</v>
      </c>
    </row>
    <row r="16760" spans="2:10" x14ac:dyDescent="0.25">
      <c r="B16760">
        <v>1</v>
      </c>
      <c r="C16760">
        <v>1</v>
      </c>
    </row>
    <row r="16762" spans="2:10" x14ac:dyDescent="0.25">
      <c r="D16762">
        <v>1</v>
      </c>
      <c r="H16762">
        <v>1</v>
      </c>
      <c r="I16762">
        <v>1</v>
      </c>
      <c r="J16762">
        <v>1</v>
      </c>
    </row>
    <row r="16763" spans="2:10" x14ac:dyDescent="0.25">
      <c r="B16763">
        <v>1</v>
      </c>
      <c r="C16763">
        <v>1</v>
      </c>
    </row>
    <row r="16765" spans="2:10" x14ac:dyDescent="0.25">
      <c r="D16765">
        <v>1</v>
      </c>
      <c r="H16765">
        <v>1</v>
      </c>
      <c r="I16765">
        <v>1</v>
      </c>
      <c r="J16765">
        <v>1</v>
      </c>
    </row>
    <row r="16766" spans="2:10" x14ac:dyDescent="0.25">
      <c r="B16766">
        <v>1</v>
      </c>
      <c r="C16766">
        <v>1</v>
      </c>
    </row>
    <row r="16767" spans="2:10" x14ac:dyDescent="0.25">
      <c r="B16767">
        <v>1</v>
      </c>
    </row>
    <row r="16768" spans="2:10" x14ac:dyDescent="0.25">
      <c r="D16768">
        <v>1</v>
      </c>
      <c r="H16768">
        <v>1</v>
      </c>
      <c r="I16768">
        <v>1</v>
      </c>
      <c r="J16768">
        <v>1</v>
      </c>
    </row>
    <row r="16769" spans="2:10" x14ac:dyDescent="0.25">
      <c r="C16769">
        <v>1</v>
      </c>
    </row>
    <row r="16771" spans="2:10" x14ac:dyDescent="0.25">
      <c r="D16771">
        <v>1</v>
      </c>
      <c r="H16771">
        <v>1</v>
      </c>
      <c r="I16771">
        <v>1</v>
      </c>
      <c r="J16771">
        <v>1</v>
      </c>
    </row>
    <row r="16772" spans="2:10" x14ac:dyDescent="0.25">
      <c r="B16772">
        <v>1</v>
      </c>
      <c r="C16772">
        <v>1</v>
      </c>
    </row>
    <row r="16774" spans="2:10" x14ac:dyDescent="0.25">
      <c r="D16774">
        <v>1</v>
      </c>
      <c r="H16774">
        <v>1</v>
      </c>
      <c r="I16774">
        <v>1</v>
      </c>
      <c r="J16774">
        <v>1</v>
      </c>
    </row>
    <row r="16775" spans="2:10" x14ac:dyDescent="0.25">
      <c r="B16775">
        <v>1</v>
      </c>
      <c r="C16775">
        <v>1</v>
      </c>
    </row>
    <row r="16777" spans="2:10" x14ac:dyDescent="0.25">
      <c r="D16777">
        <v>1</v>
      </c>
      <c r="H16777">
        <v>1</v>
      </c>
      <c r="I16777">
        <v>1</v>
      </c>
      <c r="J16777">
        <v>1</v>
      </c>
    </row>
    <row r="16778" spans="2:10" x14ac:dyDescent="0.25">
      <c r="B16778">
        <v>1</v>
      </c>
      <c r="C16778">
        <v>1</v>
      </c>
    </row>
    <row r="16780" spans="2:10" x14ac:dyDescent="0.25">
      <c r="D16780">
        <v>1</v>
      </c>
      <c r="H16780">
        <v>1</v>
      </c>
      <c r="I16780">
        <v>1</v>
      </c>
      <c r="J16780">
        <v>1</v>
      </c>
    </row>
    <row r="16781" spans="2:10" x14ac:dyDescent="0.25">
      <c r="C16781">
        <v>1</v>
      </c>
    </row>
    <row r="16783" spans="2:10" x14ac:dyDescent="0.25">
      <c r="D16783">
        <v>1</v>
      </c>
      <c r="H16783">
        <v>1</v>
      </c>
      <c r="I16783">
        <v>1</v>
      </c>
      <c r="J16783">
        <v>1</v>
      </c>
    </row>
    <row r="16784" spans="2:10" x14ac:dyDescent="0.25">
      <c r="B16784">
        <v>1</v>
      </c>
      <c r="C16784">
        <v>1</v>
      </c>
    </row>
    <row r="16785" spans="2:10" x14ac:dyDescent="0.25">
      <c r="B16785">
        <v>1</v>
      </c>
    </row>
    <row r="16786" spans="2:10" x14ac:dyDescent="0.25">
      <c r="D16786">
        <v>1</v>
      </c>
      <c r="H16786">
        <v>1</v>
      </c>
      <c r="I16786">
        <v>1</v>
      </c>
      <c r="J16786">
        <v>1</v>
      </c>
    </row>
    <row r="16787" spans="2:10" x14ac:dyDescent="0.25">
      <c r="C16787">
        <v>1</v>
      </c>
    </row>
    <row r="16789" spans="2:10" x14ac:dyDescent="0.25">
      <c r="D16789">
        <v>1</v>
      </c>
      <c r="H16789">
        <v>1</v>
      </c>
      <c r="I16789">
        <v>1</v>
      </c>
      <c r="J16789">
        <v>1</v>
      </c>
    </row>
    <row r="16790" spans="2:10" x14ac:dyDescent="0.25">
      <c r="B16790">
        <v>1</v>
      </c>
      <c r="C16790">
        <v>1</v>
      </c>
    </row>
    <row r="16792" spans="2:10" x14ac:dyDescent="0.25">
      <c r="D16792">
        <v>1</v>
      </c>
      <c r="H16792">
        <v>1</v>
      </c>
      <c r="I16792">
        <v>1</v>
      </c>
      <c r="J16792">
        <v>1</v>
      </c>
    </row>
    <row r="16793" spans="2:10" x14ac:dyDescent="0.25">
      <c r="C16793">
        <v>1</v>
      </c>
    </row>
    <row r="16795" spans="2:10" x14ac:dyDescent="0.25">
      <c r="D16795">
        <v>1</v>
      </c>
      <c r="H16795">
        <v>1</v>
      </c>
      <c r="I16795">
        <v>1</v>
      </c>
      <c r="J16795">
        <v>1</v>
      </c>
    </row>
    <row r="16796" spans="2:10" x14ac:dyDescent="0.25">
      <c r="B16796">
        <v>1</v>
      </c>
      <c r="C16796">
        <v>1</v>
      </c>
    </row>
    <row r="16798" spans="2:10" x14ac:dyDescent="0.25">
      <c r="D16798">
        <v>1</v>
      </c>
      <c r="H16798">
        <v>1</v>
      </c>
      <c r="I16798">
        <v>1</v>
      </c>
      <c r="J16798">
        <v>1</v>
      </c>
    </row>
    <row r="16799" spans="2:10" x14ac:dyDescent="0.25">
      <c r="B16799">
        <v>1</v>
      </c>
      <c r="C16799">
        <v>1</v>
      </c>
    </row>
    <row r="16801" spans="2:10" x14ac:dyDescent="0.25">
      <c r="D16801">
        <v>1</v>
      </c>
      <c r="H16801">
        <v>1</v>
      </c>
      <c r="I16801">
        <v>1</v>
      </c>
      <c r="J16801">
        <v>1</v>
      </c>
    </row>
    <row r="16802" spans="2:10" x14ac:dyDescent="0.25">
      <c r="B16802">
        <v>1</v>
      </c>
      <c r="C16802">
        <v>1</v>
      </c>
    </row>
    <row r="16804" spans="2:10" x14ac:dyDescent="0.25">
      <c r="D16804">
        <v>1</v>
      </c>
      <c r="H16804">
        <v>1</v>
      </c>
      <c r="I16804">
        <v>1</v>
      </c>
      <c r="J16804">
        <v>1</v>
      </c>
    </row>
    <row r="16805" spans="2:10" x14ac:dyDescent="0.25">
      <c r="B16805">
        <v>1</v>
      </c>
      <c r="C16805">
        <v>1</v>
      </c>
    </row>
    <row r="16807" spans="2:10" x14ac:dyDescent="0.25">
      <c r="D16807">
        <v>1</v>
      </c>
      <c r="H16807">
        <v>1</v>
      </c>
      <c r="I16807">
        <v>1</v>
      </c>
      <c r="J16807">
        <v>1</v>
      </c>
    </row>
    <row r="16808" spans="2:10" x14ac:dyDescent="0.25">
      <c r="B16808">
        <v>1</v>
      </c>
      <c r="C16808">
        <v>1</v>
      </c>
    </row>
    <row r="16810" spans="2:10" x14ac:dyDescent="0.25">
      <c r="D16810">
        <v>1</v>
      </c>
      <c r="H16810">
        <v>1</v>
      </c>
      <c r="I16810">
        <v>1</v>
      </c>
      <c r="J16810">
        <v>1</v>
      </c>
    </row>
    <row r="16811" spans="2:10" x14ac:dyDescent="0.25">
      <c r="B16811">
        <v>1</v>
      </c>
      <c r="C16811">
        <v>1</v>
      </c>
    </row>
    <row r="16813" spans="2:10" x14ac:dyDescent="0.25">
      <c r="D16813">
        <v>1</v>
      </c>
      <c r="H16813">
        <v>1</v>
      </c>
      <c r="I16813">
        <v>1</v>
      </c>
      <c r="J16813">
        <v>1</v>
      </c>
    </row>
    <row r="16814" spans="2:10" x14ac:dyDescent="0.25">
      <c r="B16814">
        <v>1</v>
      </c>
      <c r="C16814">
        <v>1</v>
      </c>
    </row>
    <row r="16815" spans="2:10" x14ac:dyDescent="0.25">
      <c r="B16815">
        <v>1</v>
      </c>
    </row>
    <row r="16816" spans="2:10" x14ac:dyDescent="0.25">
      <c r="D16816">
        <v>1</v>
      </c>
      <c r="H16816">
        <v>1</v>
      </c>
      <c r="I16816">
        <v>1</v>
      </c>
      <c r="J16816">
        <v>1</v>
      </c>
    </row>
    <row r="16817" spans="2:10" x14ac:dyDescent="0.25">
      <c r="C16817">
        <v>1</v>
      </c>
    </row>
    <row r="16819" spans="2:10" x14ac:dyDescent="0.25">
      <c r="D16819">
        <v>1</v>
      </c>
      <c r="H16819">
        <v>1</v>
      </c>
      <c r="I16819">
        <v>1</v>
      </c>
      <c r="J16819">
        <v>1</v>
      </c>
    </row>
    <row r="16820" spans="2:10" x14ac:dyDescent="0.25">
      <c r="B16820">
        <v>1</v>
      </c>
      <c r="C16820">
        <v>1</v>
      </c>
    </row>
    <row r="16822" spans="2:10" x14ac:dyDescent="0.25">
      <c r="D16822">
        <v>1</v>
      </c>
      <c r="H16822">
        <v>1</v>
      </c>
      <c r="I16822">
        <v>1</v>
      </c>
      <c r="J16822">
        <v>1</v>
      </c>
    </row>
    <row r="16823" spans="2:10" x14ac:dyDescent="0.25">
      <c r="B16823">
        <v>1</v>
      </c>
      <c r="C16823">
        <v>1</v>
      </c>
    </row>
    <row r="16825" spans="2:10" x14ac:dyDescent="0.25">
      <c r="D16825">
        <v>1</v>
      </c>
      <c r="H16825">
        <v>1</v>
      </c>
      <c r="I16825">
        <v>1</v>
      </c>
      <c r="J16825">
        <v>1</v>
      </c>
    </row>
    <row r="16826" spans="2:10" x14ac:dyDescent="0.25">
      <c r="B16826">
        <v>1</v>
      </c>
      <c r="C16826">
        <v>1</v>
      </c>
    </row>
    <row r="16828" spans="2:10" x14ac:dyDescent="0.25">
      <c r="D16828">
        <v>1</v>
      </c>
      <c r="H16828">
        <v>1</v>
      </c>
      <c r="I16828">
        <v>1</v>
      </c>
      <c r="J16828">
        <v>1</v>
      </c>
    </row>
    <row r="16829" spans="2:10" x14ac:dyDescent="0.25">
      <c r="C16829">
        <v>1</v>
      </c>
    </row>
    <row r="16831" spans="2:10" x14ac:dyDescent="0.25">
      <c r="B16831">
        <v>1</v>
      </c>
      <c r="D16831">
        <v>1</v>
      </c>
      <c r="H16831">
        <v>1</v>
      </c>
      <c r="I16831">
        <v>1</v>
      </c>
      <c r="J16831">
        <v>1</v>
      </c>
    </row>
    <row r="16832" spans="2:10" x14ac:dyDescent="0.25">
      <c r="B16832">
        <v>1</v>
      </c>
      <c r="C16832">
        <v>1</v>
      </c>
    </row>
    <row r="16834" spans="2:10" x14ac:dyDescent="0.25">
      <c r="D16834">
        <v>1</v>
      </c>
      <c r="H16834">
        <v>1</v>
      </c>
      <c r="I16834">
        <v>1</v>
      </c>
      <c r="J16834">
        <v>1</v>
      </c>
    </row>
    <row r="16835" spans="2:10" x14ac:dyDescent="0.25">
      <c r="C16835">
        <v>1</v>
      </c>
    </row>
    <row r="16837" spans="2:10" x14ac:dyDescent="0.25">
      <c r="B16837">
        <v>1</v>
      </c>
      <c r="D16837">
        <v>1</v>
      </c>
      <c r="H16837">
        <v>1</v>
      </c>
      <c r="I16837">
        <v>1</v>
      </c>
      <c r="J16837">
        <v>1</v>
      </c>
    </row>
    <row r="16838" spans="2:10" x14ac:dyDescent="0.25">
      <c r="C16838">
        <v>1</v>
      </c>
    </row>
    <row r="16840" spans="2:10" x14ac:dyDescent="0.25">
      <c r="D16840">
        <v>1</v>
      </c>
      <c r="H16840">
        <v>1</v>
      </c>
      <c r="I16840">
        <v>1</v>
      </c>
      <c r="J16840">
        <v>1</v>
      </c>
    </row>
    <row r="16841" spans="2:10" x14ac:dyDescent="0.25">
      <c r="C16841">
        <v>1</v>
      </c>
    </row>
    <row r="16842" spans="2:10" x14ac:dyDescent="0.25">
      <c r="B16842">
        <v>1</v>
      </c>
    </row>
    <row r="16843" spans="2:10" x14ac:dyDescent="0.25">
      <c r="B16843">
        <v>1</v>
      </c>
      <c r="D16843">
        <v>1</v>
      </c>
      <c r="H16843">
        <v>1</v>
      </c>
      <c r="I16843">
        <v>1</v>
      </c>
      <c r="J16843">
        <v>1</v>
      </c>
    </row>
    <row r="16844" spans="2:10" x14ac:dyDescent="0.25">
      <c r="C16844">
        <v>1</v>
      </c>
    </row>
    <row r="16846" spans="2:10" x14ac:dyDescent="0.25">
      <c r="D16846">
        <v>1</v>
      </c>
      <c r="H16846">
        <v>1</v>
      </c>
      <c r="I16846">
        <v>1</v>
      </c>
      <c r="J16846">
        <v>1</v>
      </c>
    </row>
    <row r="16847" spans="2:10" x14ac:dyDescent="0.25">
      <c r="B16847">
        <v>1</v>
      </c>
      <c r="C16847">
        <v>1</v>
      </c>
    </row>
    <row r="16849" spans="2:10" x14ac:dyDescent="0.25">
      <c r="D16849">
        <v>1</v>
      </c>
      <c r="H16849">
        <v>1</v>
      </c>
      <c r="I16849">
        <v>1</v>
      </c>
      <c r="J16849">
        <v>1</v>
      </c>
    </row>
    <row r="16850" spans="2:10" x14ac:dyDescent="0.25">
      <c r="C16850">
        <v>1</v>
      </c>
    </row>
    <row r="16852" spans="2:10" x14ac:dyDescent="0.25">
      <c r="D16852">
        <v>1</v>
      </c>
      <c r="H16852">
        <v>1</v>
      </c>
      <c r="I16852">
        <v>1</v>
      </c>
      <c r="J16852">
        <v>1</v>
      </c>
    </row>
    <row r="16853" spans="2:10" x14ac:dyDescent="0.25">
      <c r="B16853">
        <v>1</v>
      </c>
      <c r="C16853">
        <v>1</v>
      </c>
    </row>
    <row r="16855" spans="2:10" x14ac:dyDescent="0.25">
      <c r="D16855">
        <v>1</v>
      </c>
      <c r="H16855">
        <v>1</v>
      </c>
      <c r="I16855">
        <v>1</v>
      </c>
      <c r="J16855">
        <v>1</v>
      </c>
    </row>
    <row r="16856" spans="2:10" x14ac:dyDescent="0.25">
      <c r="C16856">
        <v>1</v>
      </c>
    </row>
    <row r="16858" spans="2:10" x14ac:dyDescent="0.25">
      <c r="B16858">
        <v>1</v>
      </c>
      <c r="D16858">
        <v>1</v>
      </c>
      <c r="H16858">
        <v>1</v>
      </c>
      <c r="I16858">
        <v>1</v>
      </c>
      <c r="J16858">
        <v>1</v>
      </c>
    </row>
    <row r="16859" spans="2:10" x14ac:dyDescent="0.25">
      <c r="C16859">
        <v>1</v>
      </c>
    </row>
    <row r="16861" spans="2:10" x14ac:dyDescent="0.25">
      <c r="B16861">
        <v>1</v>
      </c>
      <c r="D16861">
        <v>1</v>
      </c>
      <c r="H16861">
        <v>1</v>
      </c>
      <c r="I16861">
        <v>1</v>
      </c>
      <c r="J16861">
        <v>1</v>
      </c>
    </row>
    <row r="16862" spans="2:10" x14ac:dyDescent="0.25">
      <c r="C16862">
        <v>1</v>
      </c>
    </row>
    <row r="16864" spans="2:10" x14ac:dyDescent="0.25">
      <c r="B16864">
        <v>1</v>
      </c>
      <c r="D16864">
        <v>1</v>
      </c>
      <c r="H16864">
        <v>1</v>
      </c>
      <c r="I16864">
        <v>1</v>
      </c>
      <c r="J16864">
        <v>1</v>
      </c>
    </row>
    <row r="16865" spans="2:10" x14ac:dyDescent="0.25">
      <c r="C16865">
        <v>1</v>
      </c>
    </row>
    <row r="16867" spans="2:10" x14ac:dyDescent="0.25">
      <c r="B16867">
        <v>1</v>
      </c>
      <c r="D16867">
        <v>1</v>
      </c>
      <c r="H16867">
        <v>1</v>
      </c>
      <c r="I16867">
        <v>1</v>
      </c>
      <c r="J16867">
        <v>1</v>
      </c>
    </row>
    <row r="16868" spans="2:10" x14ac:dyDescent="0.25">
      <c r="C16868">
        <v>1</v>
      </c>
    </row>
    <row r="16870" spans="2:10" x14ac:dyDescent="0.25">
      <c r="B16870">
        <v>1</v>
      </c>
      <c r="D16870">
        <v>1</v>
      </c>
      <c r="H16870">
        <v>1</v>
      </c>
      <c r="I16870">
        <v>1</v>
      </c>
      <c r="J16870">
        <v>1</v>
      </c>
    </row>
    <row r="16871" spans="2:10" x14ac:dyDescent="0.25">
      <c r="B16871">
        <v>1</v>
      </c>
      <c r="C16871">
        <v>1</v>
      </c>
    </row>
    <row r="16873" spans="2:10" x14ac:dyDescent="0.25">
      <c r="D16873">
        <v>1</v>
      </c>
      <c r="H16873">
        <v>1</v>
      </c>
      <c r="I16873">
        <v>1</v>
      </c>
      <c r="J16873">
        <v>1</v>
      </c>
    </row>
    <row r="16874" spans="2:10" x14ac:dyDescent="0.25">
      <c r="C16874">
        <v>1</v>
      </c>
    </row>
    <row r="16876" spans="2:10" x14ac:dyDescent="0.25">
      <c r="B16876">
        <v>1</v>
      </c>
      <c r="D16876">
        <v>1</v>
      </c>
      <c r="H16876">
        <v>1</v>
      </c>
      <c r="I16876">
        <v>1</v>
      </c>
      <c r="J16876">
        <v>1</v>
      </c>
    </row>
    <row r="16877" spans="2:10" x14ac:dyDescent="0.25">
      <c r="C16877">
        <v>1</v>
      </c>
    </row>
    <row r="16879" spans="2:10" x14ac:dyDescent="0.25">
      <c r="B16879">
        <v>1</v>
      </c>
      <c r="D16879">
        <v>1</v>
      </c>
      <c r="H16879">
        <v>1</v>
      </c>
      <c r="I16879">
        <v>1</v>
      </c>
      <c r="J16879">
        <v>1</v>
      </c>
    </row>
    <row r="16880" spans="2:10" x14ac:dyDescent="0.25">
      <c r="C16880">
        <v>1</v>
      </c>
    </row>
    <row r="16882" spans="2:10" x14ac:dyDescent="0.25">
      <c r="B16882">
        <v>1</v>
      </c>
      <c r="D16882">
        <v>1</v>
      </c>
      <c r="H16882">
        <v>1</v>
      </c>
      <c r="I16882">
        <v>1</v>
      </c>
      <c r="J16882">
        <v>1</v>
      </c>
    </row>
    <row r="16883" spans="2:10" x14ac:dyDescent="0.25">
      <c r="C16883">
        <v>1</v>
      </c>
    </row>
    <row r="16885" spans="2:10" x14ac:dyDescent="0.25">
      <c r="B16885">
        <v>1</v>
      </c>
      <c r="D16885">
        <v>1</v>
      </c>
      <c r="H16885">
        <v>1</v>
      </c>
      <c r="I16885">
        <v>1</v>
      </c>
      <c r="J16885">
        <v>1</v>
      </c>
    </row>
    <row r="16886" spans="2:10" x14ac:dyDescent="0.25">
      <c r="C16886">
        <v>1</v>
      </c>
    </row>
    <row r="16888" spans="2:10" x14ac:dyDescent="0.25">
      <c r="B16888">
        <v>1</v>
      </c>
      <c r="D16888">
        <v>1</v>
      </c>
      <c r="H16888">
        <v>1</v>
      </c>
      <c r="I16888">
        <v>1</v>
      </c>
      <c r="J16888">
        <v>1</v>
      </c>
    </row>
    <row r="16889" spans="2:10" x14ac:dyDescent="0.25">
      <c r="C16889">
        <v>1</v>
      </c>
    </row>
    <row r="16891" spans="2:10" x14ac:dyDescent="0.25">
      <c r="D16891">
        <v>1</v>
      </c>
      <c r="H16891">
        <v>1</v>
      </c>
      <c r="I16891">
        <v>1</v>
      </c>
      <c r="J16891">
        <v>1</v>
      </c>
    </row>
    <row r="16892" spans="2:10" x14ac:dyDescent="0.25">
      <c r="C16892">
        <v>1</v>
      </c>
    </row>
    <row r="16894" spans="2:10" x14ac:dyDescent="0.25">
      <c r="B16894">
        <v>1</v>
      </c>
      <c r="D16894">
        <v>1</v>
      </c>
      <c r="H16894">
        <v>1</v>
      </c>
      <c r="I16894">
        <v>1</v>
      </c>
      <c r="J16894">
        <v>1</v>
      </c>
    </row>
    <row r="16895" spans="2:10" x14ac:dyDescent="0.25">
      <c r="B16895">
        <v>1</v>
      </c>
      <c r="C16895">
        <v>1</v>
      </c>
    </row>
    <row r="16897" spans="2:10" x14ac:dyDescent="0.25">
      <c r="D16897">
        <v>1</v>
      </c>
      <c r="H16897">
        <v>1</v>
      </c>
      <c r="I16897">
        <v>1</v>
      </c>
      <c r="J16897">
        <v>1</v>
      </c>
    </row>
    <row r="16898" spans="2:10" x14ac:dyDescent="0.25">
      <c r="C16898">
        <v>1</v>
      </c>
    </row>
    <row r="16900" spans="2:10" x14ac:dyDescent="0.25">
      <c r="B16900">
        <v>1</v>
      </c>
      <c r="D16900">
        <v>1</v>
      </c>
      <c r="H16900">
        <v>1</v>
      </c>
      <c r="I16900">
        <v>1</v>
      </c>
      <c r="J16900">
        <v>1</v>
      </c>
    </row>
    <row r="16901" spans="2:10" x14ac:dyDescent="0.25">
      <c r="B16901">
        <v>1</v>
      </c>
      <c r="C16901">
        <v>1</v>
      </c>
    </row>
    <row r="16903" spans="2:10" x14ac:dyDescent="0.25">
      <c r="D16903">
        <v>1</v>
      </c>
      <c r="H16903">
        <v>1</v>
      </c>
      <c r="I16903">
        <v>1</v>
      </c>
      <c r="J16903">
        <v>1</v>
      </c>
    </row>
    <row r="16904" spans="2:10" x14ac:dyDescent="0.25">
      <c r="C16904">
        <v>1</v>
      </c>
    </row>
    <row r="16905" spans="2:10" x14ac:dyDescent="0.25">
      <c r="B16905">
        <v>1</v>
      </c>
    </row>
    <row r="16906" spans="2:10" x14ac:dyDescent="0.25">
      <c r="B16906">
        <v>1</v>
      </c>
      <c r="D16906">
        <v>1</v>
      </c>
      <c r="H16906">
        <v>1</v>
      </c>
      <c r="I16906">
        <v>1</v>
      </c>
      <c r="J16906">
        <v>1</v>
      </c>
    </row>
    <row r="16907" spans="2:10" x14ac:dyDescent="0.25">
      <c r="C16907">
        <v>1</v>
      </c>
    </row>
    <row r="16909" spans="2:10" x14ac:dyDescent="0.25">
      <c r="D16909">
        <v>1</v>
      </c>
      <c r="H16909">
        <v>1</v>
      </c>
      <c r="I16909">
        <v>1</v>
      </c>
      <c r="J16909">
        <v>1</v>
      </c>
    </row>
    <row r="16910" spans="2:10" x14ac:dyDescent="0.25">
      <c r="C16910">
        <v>1</v>
      </c>
    </row>
    <row r="16911" spans="2:10" x14ac:dyDescent="0.25">
      <c r="B16911">
        <v>1</v>
      </c>
    </row>
    <row r="16912" spans="2:10" x14ac:dyDescent="0.25">
      <c r="B16912">
        <v>1</v>
      </c>
      <c r="D16912">
        <v>1</v>
      </c>
      <c r="H16912">
        <v>1</v>
      </c>
      <c r="I16912">
        <v>1</v>
      </c>
      <c r="J16912">
        <v>1</v>
      </c>
    </row>
    <row r="16913" spans="2:10" x14ac:dyDescent="0.25">
      <c r="C16913">
        <v>1</v>
      </c>
    </row>
    <row r="16915" spans="2:10" x14ac:dyDescent="0.25">
      <c r="D16915">
        <v>1</v>
      </c>
      <c r="H16915">
        <v>1</v>
      </c>
      <c r="I16915">
        <v>1</v>
      </c>
      <c r="J16915">
        <v>1</v>
      </c>
    </row>
    <row r="16916" spans="2:10" x14ac:dyDescent="0.25">
      <c r="C16916">
        <v>1</v>
      </c>
    </row>
    <row r="16917" spans="2:10" x14ac:dyDescent="0.25">
      <c r="B16917">
        <v>1</v>
      </c>
    </row>
    <row r="16918" spans="2:10" x14ac:dyDescent="0.25">
      <c r="D16918">
        <v>1</v>
      </c>
      <c r="H16918">
        <v>1</v>
      </c>
      <c r="I16918">
        <v>1</v>
      </c>
      <c r="J16918">
        <v>1</v>
      </c>
    </row>
    <row r="16919" spans="2:10" x14ac:dyDescent="0.25">
      <c r="C16919">
        <v>1</v>
      </c>
    </row>
    <row r="16921" spans="2:10" x14ac:dyDescent="0.25">
      <c r="D16921">
        <v>1</v>
      </c>
      <c r="H16921">
        <v>1</v>
      </c>
      <c r="I16921">
        <v>1</v>
      </c>
      <c r="J16921">
        <v>1</v>
      </c>
    </row>
    <row r="16922" spans="2:10" x14ac:dyDescent="0.25">
      <c r="B16922">
        <v>1</v>
      </c>
      <c r="C16922">
        <v>1</v>
      </c>
    </row>
    <row r="16923" spans="2:10" x14ac:dyDescent="0.25">
      <c r="B16923">
        <v>1</v>
      </c>
    </row>
    <row r="16924" spans="2:10" x14ac:dyDescent="0.25">
      <c r="D16924">
        <v>1</v>
      </c>
      <c r="H16924">
        <v>1</v>
      </c>
      <c r="I16924">
        <v>1</v>
      </c>
      <c r="J16924">
        <v>1</v>
      </c>
    </row>
    <row r="16925" spans="2:10" x14ac:dyDescent="0.25">
      <c r="C16925">
        <v>1</v>
      </c>
    </row>
    <row r="16927" spans="2:10" x14ac:dyDescent="0.25">
      <c r="B16927">
        <v>1</v>
      </c>
      <c r="D16927">
        <v>1</v>
      </c>
      <c r="H16927">
        <v>1</v>
      </c>
      <c r="I16927">
        <v>1</v>
      </c>
      <c r="J16927">
        <v>1</v>
      </c>
    </row>
    <row r="16928" spans="2:10" x14ac:dyDescent="0.25">
      <c r="B16928">
        <v>1</v>
      </c>
      <c r="C16928">
        <v>1</v>
      </c>
    </row>
    <row r="16930" spans="2:10" x14ac:dyDescent="0.25">
      <c r="D16930">
        <v>1</v>
      </c>
      <c r="H16930">
        <v>1</v>
      </c>
      <c r="I16930">
        <v>1</v>
      </c>
      <c r="J16930">
        <v>1</v>
      </c>
    </row>
    <row r="16931" spans="2:10" x14ac:dyDescent="0.25">
      <c r="C16931">
        <v>1</v>
      </c>
    </row>
    <row r="16933" spans="2:10" x14ac:dyDescent="0.25">
      <c r="B16933">
        <v>1</v>
      </c>
      <c r="D16933">
        <v>1</v>
      </c>
      <c r="H16933">
        <v>1</v>
      </c>
      <c r="I16933">
        <v>1</v>
      </c>
      <c r="J16933">
        <v>1</v>
      </c>
    </row>
    <row r="16934" spans="2:10" x14ac:dyDescent="0.25">
      <c r="C16934">
        <v>1</v>
      </c>
    </row>
    <row r="16936" spans="2:10" x14ac:dyDescent="0.25">
      <c r="D16936">
        <v>1</v>
      </c>
      <c r="H16936">
        <v>1</v>
      </c>
      <c r="I16936">
        <v>1</v>
      </c>
      <c r="J16936">
        <v>1</v>
      </c>
    </row>
    <row r="16937" spans="2:10" x14ac:dyDescent="0.25">
      <c r="C16937">
        <v>1</v>
      </c>
    </row>
    <row r="16938" spans="2:10" x14ac:dyDescent="0.25">
      <c r="B16938">
        <v>1</v>
      </c>
    </row>
    <row r="16939" spans="2:10" x14ac:dyDescent="0.25">
      <c r="B16939">
        <v>1</v>
      </c>
      <c r="D16939">
        <v>1</v>
      </c>
      <c r="H16939">
        <v>1</v>
      </c>
      <c r="I16939">
        <v>1</v>
      </c>
      <c r="J16939">
        <v>1</v>
      </c>
    </row>
    <row r="16940" spans="2:10" x14ac:dyDescent="0.25">
      <c r="C16940">
        <v>1</v>
      </c>
    </row>
    <row r="16942" spans="2:10" x14ac:dyDescent="0.25">
      <c r="D16942">
        <v>1</v>
      </c>
      <c r="H16942">
        <v>1</v>
      </c>
      <c r="I16942">
        <v>1</v>
      </c>
      <c r="J16942">
        <v>1</v>
      </c>
    </row>
    <row r="16943" spans="2:10" x14ac:dyDescent="0.25">
      <c r="C16943">
        <v>1</v>
      </c>
    </row>
    <row r="16944" spans="2:10" x14ac:dyDescent="0.25">
      <c r="B16944">
        <v>1</v>
      </c>
    </row>
    <row r="16945" spans="2:10" x14ac:dyDescent="0.25">
      <c r="D16945">
        <v>1</v>
      </c>
      <c r="H16945">
        <v>1</v>
      </c>
      <c r="I16945">
        <v>1</v>
      </c>
      <c r="J16945">
        <v>1</v>
      </c>
    </row>
    <row r="16946" spans="2:10" x14ac:dyDescent="0.25">
      <c r="C16946">
        <v>1</v>
      </c>
    </row>
    <row r="16947" spans="2:10" x14ac:dyDescent="0.25">
      <c r="B16947">
        <v>1</v>
      </c>
    </row>
    <row r="16948" spans="2:10" x14ac:dyDescent="0.25">
      <c r="D16948">
        <v>1</v>
      </c>
      <c r="H16948">
        <v>1</v>
      </c>
      <c r="I16948">
        <v>1</v>
      </c>
      <c r="J16948">
        <v>1</v>
      </c>
    </row>
    <row r="16949" spans="2:10" x14ac:dyDescent="0.25">
      <c r="C16949">
        <v>1</v>
      </c>
    </row>
    <row r="16950" spans="2:10" x14ac:dyDescent="0.25">
      <c r="B16950">
        <v>1</v>
      </c>
    </row>
    <row r="16951" spans="2:10" x14ac:dyDescent="0.25">
      <c r="D16951">
        <v>1</v>
      </c>
      <c r="H16951">
        <v>1</v>
      </c>
      <c r="I16951">
        <v>1</v>
      </c>
      <c r="J16951">
        <v>1</v>
      </c>
    </row>
    <row r="16952" spans="2:10" x14ac:dyDescent="0.25">
      <c r="C16952">
        <v>1</v>
      </c>
    </row>
    <row r="16953" spans="2:10" x14ac:dyDescent="0.25">
      <c r="B16953">
        <v>1</v>
      </c>
    </row>
    <row r="16954" spans="2:10" x14ac:dyDescent="0.25">
      <c r="D16954">
        <v>1</v>
      </c>
      <c r="H16954">
        <v>1</v>
      </c>
      <c r="I16954">
        <v>1</v>
      </c>
      <c r="J16954">
        <v>1</v>
      </c>
    </row>
    <row r="16955" spans="2:10" x14ac:dyDescent="0.25">
      <c r="C16955">
        <v>1</v>
      </c>
    </row>
    <row r="16956" spans="2:10" x14ac:dyDescent="0.25">
      <c r="B16956">
        <v>1</v>
      </c>
    </row>
    <row r="16957" spans="2:10" x14ac:dyDescent="0.25">
      <c r="B16957">
        <v>1</v>
      </c>
      <c r="D16957">
        <v>1</v>
      </c>
      <c r="H16957">
        <v>1</v>
      </c>
      <c r="I16957">
        <v>1</v>
      </c>
      <c r="J16957">
        <v>1</v>
      </c>
    </row>
    <row r="16958" spans="2:10" x14ac:dyDescent="0.25">
      <c r="C16958">
        <v>1</v>
      </c>
    </row>
    <row r="16960" spans="2:10" x14ac:dyDescent="0.25">
      <c r="D16960">
        <v>1</v>
      </c>
      <c r="H16960">
        <v>1</v>
      </c>
      <c r="I16960">
        <v>1</v>
      </c>
      <c r="J16960">
        <v>1</v>
      </c>
    </row>
    <row r="16961" spans="2:10" x14ac:dyDescent="0.25">
      <c r="C16961">
        <v>1</v>
      </c>
    </row>
    <row r="16962" spans="2:10" x14ac:dyDescent="0.25">
      <c r="B16962">
        <v>1</v>
      </c>
    </row>
    <row r="16963" spans="2:10" x14ac:dyDescent="0.25">
      <c r="D16963">
        <v>1</v>
      </c>
      <c r="H16963">
        <v>1</v>
      </c>
      <c r="I16963">
        <v>1</v>
      </c>
      <c r="J16963">
        <v>1</v>
      </c>
    </row>
    <row r="16964" spans="2:10" x14ac:dyDescent="0.25">
      <c r="C16964">
        <v>1</v>
      </c>
    </row>
    <row r="16965" spans="2:10" x14ac:dyDescent="0.25">
      <c r="B16965">
        <v>1</v>
      </c>
    </row>
    <row r="16966" spans="2:10" x14ac:dyDescent="0.25">
      <c r="D16966">
        <v>1</v>
      </c>
      <c r="H16966">
        <v>1</v>
      </c>
      <c r="I16966">
        <v>1</v>
      </c>
      <c r="J16966">
        <v>1</v>
      </c>
    </row>
    <row r="16967" spans="2:10" x14ac:dyDescent="0.25">
      <c r="C16967">
        <v>1</v>
      </c>
    </row>
    <row r="16968" spans="2:10" x14ac:dyDescent="0.25">
      <c r="B16968">
        <v>1</v>
      </c>
    </row>
    <row r="16969" spans="2:10" x14ac:dyDescent="0.25">
      <c r="B16969">
        <v>1</v>
      </c>
      <c r="D16969">
        <v>1</v>
      </c>
      <c r="H16969">
        <v>1</v>
      </c>
      <c r="I16969">
        <v>1</v>
      </c>
      <c r="J16969">
        <v>1</v>
      </c>
    </row>
    <row r="16970" spans="2:10" x14ac:dyDescent="0.25">
      <c r="C16970">
        <v>1</v>
      </c>
    </row>
    <row r="16972" spans="2:10" x14ac:dyDescent="0.25">
      <c r="D16972">
        <v>1</v>
      </c>
      <c r="H16972">
        <v>1</v>
      </c>
      <c r="I16972">
        <v>1</v>
      </c>
      <c r="J16972">
        <v>1</v>
      </c>
    </row>
    <row r="16973" spans="2:10" x14ac:dyDescent="0.25">
      <c r="C16973">
        <v>1</v>
      </c>
    </row>
    <row r="16974" spans="2:10" x14ac:dyDescent="0.25">
      <c r="B16974">
        <v>1</v>
      </c>
    </row>
    <row r="16975" spans="2:10" x14ac:dyDescent="0.25">
      <c r="B16975">
        <v>1</v>
      </c>
      <c r="D16975">
        <v>1</v>
      </c>
      <c r="H16975">
        <v>1</v>
      </c>
      <c r="I16975">
        <v>1</v>
      </c>
      <c r="J16975">
        <v>1</v>
      </c>
    </row>
    <row r="16976" spans="2:10" x14ac:dyDescent="0.25">
      <c r="C16976">
        <v>1</v>
      </c>
    </row>
    <row r="16978" spans="2:10" x14ac:dyDescent="0.25">
      <c r="D16978">
        <v>1</v>
      </c>
      <c r="H16978">
        <v>1</v>
      </c>
      <c r="I16978">
        <v>1</v>
      </c>
      <c r="J16978">
        <v>1</v>
      </c>
    </row>
    <row r="16979" spans="2:10" x14ac:dyDescent="0.25">
      <c r="C16979">
        <v>1</v>
      </c>
    </row>
    <row r="16980" spans="2:10" x14ac:dyDescent="0.25">
      <c r="B16980">
        <v>1</v>
      </c>
    </row>
    <row r="16981" spans="2:10" x14ac:dyDescent="0.25">
      <c r="B16981">
        <v>1</v>
      </c>
      <c r="D16981">
        <v>1</v>
      </c>
      <c r="H16981">
        <v>1</v>
      </c>
      <c r="I16981">
        <v>1</v>
      </c>
      <c r="J16981">
        <v>1</v>
      </c>
    </row>
    <row r="16982" spans="2:10" x14ac:dyDescent="0.25">
      <c r="C16982">
        <v>1</v>
      </c>
    </row>
    <row r="16984" spans="2:10" x14ac:dyDescent="0.25">
      <c r="D16984">
        <v>1</v>
      </c>
      <c r="H16984">
        <v>1</v>
      </c>
      <c r="I16984">
        <v>1</v>
      </c>
      <c r="J16984">
        <v>1</v>
      </c>
    </row>
    <row r="16985" spans="2:10" x14ac:dyDescent="0.25">
      <c r="C16985">
        <v>1</v>
      </c>
    </row>
    <row r="16986" spans="2:10" x14ac:dyDescent="0.25">
      <c r="B16986">
        <v>1</v>
      </c>
    </row>
    <row r="16987" spans="2:10" x14ac:dyDescent="0.25">
      <c r="B16987">
        <v>1</v>
      </c>
      <c r="D16987">
        <v>1</v>
      </c>
      <c r="H16987">
        <v>1</v>
      </c>
      <c r="I16987">
        <v>1</v>
      </c>
      <c r="J16987">
        <v>1</v>
      </c>
    </row>
    <row r="16988" spans="2:10" x14ac:dyDescent="0.25">
      <c r="C16988">
        <v>1</v>
      </c>
    </row>
    <row r="16990" spans="2:10" x14ac:dyDescent="0.25">
      <c r="D16990">
        <v>1</v>
      </c>
      <c r="H16990">
        <v>1</v>
      </c>
      <c r="I16990">
        <v>1</v>
      </c>
      <c r="J16990">
        <v>1</v>
      </c>
    </row>
    <row r="16991" spans="2:10" x14ac:dyDescent="0.25">
      <c r="C16991">
        <v>1</v>
      </c>
    </row>
    <row r="16992" spans="2:10" x14ac:dyDescent="0.25">
      <c r="B16992">
        <v>1</v>
      </c>
    </row>
    <row r="16993" spans="2:10" x14ac:dyDescent="0.25">
      <c r="D16993">
        <v>1</v>
      </c>
      <c r="H16993">
        <v>1</v>
      </c>
      <c r="I16993">
        <v>1</v>
      </c>
      <c r="J16993">
        <v>1</v>
      </c>
    </row>
    <row r="16994" spans="2:10" x14ac:dyDescent="0.25">
      <c r="C16994">
        <v>1</v>
      </c>
    </row>
    <row r="16996" spans="2:10" x14ac:dyDescent="0.25">
      <c r="D16996">
        <v>1</v>
      </c>
      <c r="H16996">
        <v>1</v>
      </c>
      <c r="I16996">
        <v>1</v>
      </c>
      <c r="J16996">
        <v>1</v>
      </c>
    </row>
    <row r="16997" spans="2:10" x14ac:dyDescent="0.25">
      <c r="C16997">
        <v>1</v>
      </c>
    </row>
    <row r="16998" spans="2:10" x14ac:dyDescent="0.25">
      <c r="B16998">
        <v>1</v>
      </c>
    </row>
    <row r="16999" spans="2:10" x14ac:dyDescent="0.25">
      <c r="D16999">
        <v>1</v>
      </c>
      <c r="H16999">
        <v>1</v>
      </c>
      <c r="I16999">
        <v>1</v>
      </c>
      <c r="J16999">
        <v>1</v>
      </c>
    </row>
    <row r="17000" spans="2:10" x14ac:dyDescent="0.25">
      <c r="C17000">
        <v>1</v>
      </c>
    </row>
    <row r="17001" spans="2:10" x14ac:dyDescent="0.25">
      <c r="B17001">
        <v>1</v>
      </c>
    </row>
    <row r="17002" spans="2:10" x14ac:dyDescent="0.25">
      <c r="D17002">
        <v>1</v>
      </c>
      <c r="H17002">
        <v>1</v>
      </c>
      <c r="I17002">
        <v>1</v>
      </c>
      <c r="J17002">
        <v>1</v>
      </c>
    </row>
    <row r="17003" spans="2:10" x14ac:dyDescent="0.25">
      <c r="C17003">
        <v>1</v>
      </c>
    </row>
    <row r="17004" spans="2:10" x14ac:dyDescent="0.25">
      <c r="B17004">
        <v>1</v>
      </c>
    </row>
    <row r="17005" spans="2:10" x14ac:dyDescent="0.25">
      <c r="B17005">
        <v>1</v>
      </c>
      <c r="D17005">
        <v>1</v>
      </c>
      <c r="H17005">
        <v>1</v>
      </c>
      <c r="I17005">
        <v>1</v>
      </c>
      <c r="J17005">
        <v>1</v>
      </c>
    </row>
    <row r="17006" spans="2:10" x14ac:dyDescent="0.25">
      <c r="C17006">
        <v>1</v>
      </c>
    </row>
    <row r="17008" spans="2:10" x14ac:dyDescent="0.25">
      <c r="D17008">
        <v>1</v>
      </c>
      <c r="H17008">
        <v>1</v>
      </c>
      <c r="I17008">
        <v>1</v>
      </c>
      <c r="J17008">
        <v>1</v>
      </c>
    </row>
    <row r="17009" spans="2:10" x14ac:dyDescent="0.25">
      <c r="B17009">
        <v>1</v>
      </c>
      <c r="C17009">
        <v>1</v>
      </c>
    </row>
    <row r="17011" spans="2:10" x14ac:dyDescent="0.25">
      <c r="D17011">
        <v>1</v>
      </c>
      <c r="H17011">
        <v>1</v>
      </c>
      <c r="I17011">
        <v>1</v>
      </c>
      <c r="J17011">
        <v>1</v>
      </c>
    </row>
    <row r="17012" spans="2:10" x14ac:dyDescent="0.25">
      <c r="C17012">
        <v>1</v>
      </c>
    </row>
    <row r="17014" spans="2:10" x14ac:dyDescent="0.25">
      <c r="D17014">
        <v>1</v>
      </c>
      <c r="H17014">
        <v>1</v>
      </c>
      <c r="I17014">
        <v>1</v>
      </c>
      <c r="J17014">
        <v>1</v>
      </c>
    </row>
    <row r="17015" spans="2:10" x14ac:dyDescent="0.25">
      <c r="B17015">
        <v>1</v>
      </c>
      <c r="C17015">
        <v>1</v>
      </c>
    </row>
    <row r="17016" spans="2:10" x14ac:dyDescent="0.25">
      <c r="B17016">
        <v>1</v>
      </c>
    </row>
    <row r="17017" spans="2:10" x14ac:dyDescent="0.25">
      <c r="D17017">
        <v>1</v>
      </c>
      <c r="H17017">
        <v>1</v>
      </c>
      <c r="I17017">
        <v>1</v>
      </c>
      <c r="J17017">
        <v>1</v>
      </c>
    </row>
    <row r="17018" spans="2:10" x14ac:dyDescent="0.25">
      <c r="C17018">
        <v>1</v>
      </c>
    </row>
    <row r="17020" spans="2:10" x14ac:dyDescent="0.25">
      <c r="B17020">
        <v>1</v>
      </c>
      <c r="D17020">
        <v>1</v>
      </c>
      <c r="H17020">
        <v>1</v>
      </c>
      <c r="I17020">
        <v>1</v>
      </c>
      <c r="J17020">
        <v>1</v>
      </c>
    </row>
    <row r="17021" spans="2:10" x14ac:dyDescent="0.25">
      <c r="B17021">
        <v>1</v>
      </c>
      <c r="C17021">
        <v>1</v>
      </c>
    </row>
    <row r="17023" spans="2:10" x14ac:dyDescent="0.25">
      <c r="D17023">
        <v>1</v>
      </c>
      <c r="H17023">
        <v>1</v>
      </c>
      <c r="I17023">
        <v>1</v>
      </c>
      <c r="J17023">
        <v>1</v>
      </c>
    </row>
    <row r="17024" spans="2:10" x14ac:dyDescent="0.25">
      <c r="C17024">
        <v>1</v>
      </c>
    </row>
    <row r="17026" spans="2:10" x14ac:dyDescent="0.25">
      <c r="B17026">
        <v>1</v>
      </c>
      <c r="D17026">
        <v>1</v>
      </c>
      <c r="H17026">
        <v>1</v>
      </c>
      <c r="I17026">
        <v>1</v>
      </c>
      <c r="J17026">
        <v>1</v>
      </c>
    </row>
    <row r="17027" spans="2:10" x14ac:dyDescent="0.25">
      <c r="B17027">
        <v>1</v>
      </c>
      <c r="C17027">
        <v>1</v>
      </c>
    </row>
    <row r="17029" spans="2:10" x14ac:dyDescent="0.25">
      <c r="D17029">
        <v>1</v>
      </c>
      <c r="H17029">
        <v>1</v>
      </c>
      <c r="I17029">
        <v>1</v>
      </c>
      <c r="J17029">
        <v>1</v>
      </c>
    </row>
    <row r="17030" spans="2:10" x14ac:dyDescent="0.25">
      <c r="C17030">
        <v>1</v>
      </c>
    </row>
    <row r="17032" spans="2:10" x14ac:dyDescent="0.25">
      <c r="B17032">
        <v>1</v>
      </c>
      <c r="D17032">
        <v>1</v>
      </c>
      <c r="H17032">
        <v>1</v>
      </c>
      <c r="I17032">
        <v>1</v>
      </c>
      <c r="J17032">
        <v>1</v>
      </c>
    </row>
    <row r="17033" spans="2:10" x14ac:dyDescent="0.25">
      <c r="C17033">
        <v>1</v>
      </c>
    </row>
    <row r="17035" spans="2:10" x14ac:dyDescent="0.25">
      <c r="D17035">
        <v>1</v>
      </c>
      <c r="H17035">
        <v>1</v>
      </c>
      <c r="I17035">
        <v>1</v>
      </c>
      <c r="J17035">
        <v>1</v>
      </c>
    </row>
    <row r="17036" spans="2:10" x14ac:dyDescent="0.25">
      <c r="C17036">
        <v>1</v>
      </c>
    </row>
    <row r="17037" spans="2:10" x14ac:dyDescent="0.25">
      <c r="B17037">
        <v>1</v>
      </c>
    </row>
    <row r="17038" spans="2:10" x14ac:dyDescent="0.25">
      <c r="D17038">
        <v>1</v>
      </c>
      <c r="H17038">
        <v>1</v>
      </c>
      <c r="I17038">
        <v>1</v>
      </c>
      <c r="J17038">
        <v>1</v>
      </c>
    </row>
    <row r="17039" spans="2:10" x14ac:dyDescent="0.25">
      <c r="C17039">
        <v>1</v>
      </c>
    </row>
    <row r="17041" spans="2:10" x14ac:dyDescent="0.25">
      <c r="D17041">
        <v>1</v>
      </c>
      <c r="H17041">
        <v>1</v>
      </c>
      <c r="I17041">
        <v>1</v>
      </c>
      <c r="J17041">
        <v>1</v>
      </c>
    </row>
    <row r="17042" spans="2:10" x14ac:dyDescent="0.25">
      <c r="B17042">
        <v>1</v>
      </c>
      <c r="C17042">
        <v>1</v>
      </c>
    </row>
    <row r="17044" spans="2:10" x14ac:dyDescent="0.25">
      <c r="D17044">
        <v>1</v>
      </c>
      <c r="H17044">
        <v>1</v>
      </c>
      <c r="I17044">
        <v>1</v>
      </c>
      <c r="J17044">
        <v>1</v>
      </c>
    </row>
    <row r="17045" spans="2:10" x14ac:dyDescent="0.25">
      <c r="B17045">
        <v>1</v>
      </c>
      <c r="C17045">
        <v>1</v>
      </c>
    </row>
    <row r="17047" spans="2:10" x14ac:dyDescent="0.25">
      <c r="D17047">
        <v>1</v>
      </c>
      <c r="H17047">
        <v>1</v>
      </c>
      <c r="I17047">
        <v>1</v>
      </c>
      <c r="J17047">
        <v>1</v>
      </c>
    </row>
    <row r="17048" spans="2:10" x14ac:dyDescent="0.25">
      <c r="B17048">
        <v>1</v>
      </c>
      <c r="C17048">
        <v>1</v>
      </c>
    </row>
    <row r="17050" spans="2:10" x14ac:dyDescent="0.25">
      <c r="D17050">
        <v>1</v>
      </c>
      <c r="H17050">
        <v>1</v>
      </c>
      <c r="I17050">
        <v>1</v>
      </c>
      <c r="J17050">
        <v>1</v>
      </c>
    </row>
    <row r="17051" spans="2:10" x14ac:dyDescent="0.25">
      <c r="C17051">
        <v>1</v>
      </c>
    </row>
    <row r="17053" spans="2:10" x14ac:dyDescent="0.25">
      <c r="B17053">
        <v>1</v>
      </c>
      <c r="D17053">
        <v>1</v>
      </c>
      <c r="H17053">
        <v>1</v>
      </c>
      <c r="I17053">
        <v>1</v>
      </c>
      <c r="J17053">
        <v>1</v>
      </c>
    </row>
    <row r="17054" spans="2:10" x14ac:dyDescent="0.25">
      <c r="C17054">
        <v>1</v>
      </c>
    </row>
    <row r="17056" spans="2:10" x14ac:dyDescent="0.25">
      <c r="B17056">
        <v>1</v>
      </c>
      <c r="D17056">
        <v>1</v>
      </c>
      <c r="H17056">
        <v>1</v>
      </c>
      <c r="I17056">
        <v>1</v>
      </c>
      <c r="J17056">
        <v>1</v>
      </c>
    </row>
    <row r="17057" spans="2:10" x14ac:dyDescent="0.25">
      <c r="C17057">
        <v>1</v>
      </c>
    </row>
    <row r="17059" spans="2:10" x14ac:dyDescent="0.25">
      <c r="B17059">
        <v>1</v>
      </c>
      <c r="D17059">
        <v>1</v>
      </c>
      <c r="H17059">
        <v>1</v>
      </c>
      <c r="I17059">
        <v>1</v>
      </c>
      <c r="J17059">
        <v>1</v>
      </c>
    </row>
    <row r="17060" spans="2:10" x14ac:dyDescent="0.25">
      <c r="B17060">
        <v>1</v>
      </c>
      <c r="C17060">
        <v>1</v>
      </c>
    </row>
    <row r="17062" spans="2:10" x14ac:dyDescent="0.25">
      <c r="D17062">
        <v>1</v>
      </c>
      <c r="H17062">
        <v>1</v>
      </c>
      <c r="I17062">
        <v>1</v>
      </c>
      <c r="J17062">
        <v>1</v>
      </c>
    </row>
    <row r="17063" spans="2:10" x14ac:dyDescent="0.25">
      <c r="C17063">
        <v>1</v>
      </c>
    </row>
    <row r="17065" spans="2:10" x14ac:dyDescent="0.25">
      <c r="B17065">
        <v>1</v>
      </c>
      <c r="D17065">
        <v>1</v>
      </c>
      <c r="H17065">
        <v>1</v>
      </c>
      <c r="I17065">
        <v>1</v>
      </c>
      <c r="J17065">
        <v>1</v>
      </c>
    </row>
    <row r="17066" spans="2:10" x14ac:dyDescent="0.25">
      <c r="C17066">
        <v>1</v>
      </c>
    </row>
    <row r="17068" spans="2:10" x14ac:dyDescent="0.25">
      <c r="D17068">
        <v>1</v>
      </c>
      <c r="H17068">
        <v>1</v>
      </c>
      <c r="I17068">
        <v>1</v>
      </c>
      <c r="J17068">
        <v>1</v>
      </c>
    </row>
    <row r="17069" spans="2:10" x14ac:dyDescent="0.25">
      <c r="B17069">
        <v>1</v>
      </c>
      <c r="C17069">
        <v>1</v>
      </c>
    </row>
    <row r="17071" spans="2:10" x14ac:dyDescent="0.25">
      <c r="B17071">
        <v>1</v>
      </c>
      <c r="D17071">
        <v>1</v>
      </c>
      <c r="H17071">
        <v>1</v>
      </c>
      <c r="I17071">
        <v>1</v>
      </c>
      <c r="J17071">
        <v>1</v>
      </c>
    </row>
    <row r="17072" spans="2:10" x14ac:dyDescent="0.25">
      <c r="C17072">
        <v>1</v>
      </c>
    </row>
    <row r="17074" spans="2:10" x14ac:dyDescent="0.25">
      <c r="D17074">
        <v>1</v>
      </c>
      <c r="H17074">
        <v>1</v>
      </c>
      <c r="I17074">
        <v>1</v>
      </c>
      <c r="J17074">
        <v>1</v>
      </c>
    </row>
    <row r="17075" spans="2:10" x14ac:dyDescent="0.25">
      <c r="B17075">
        <v>1</v>
      </c>
      <c r="C17075">
        <v>1</v>
      </c>
    </row>
    <row r="17076" spans="2:10" x14ac:dyDescent="0.25">
      <c r="B17076">
        <v>1</v>
      </c>
    </row>
    <row r="17077" spans="2:10" x14ac:dyDescent="0.25">
      <c r="D17077">
        <v>1</v>
      </c>
      <c r="H17077">
        <v>1</v>
      </c>
      <c r="I17077">
        <v>1</v>
      </c>
      <c r="J17077">
        <v>1</v>
      </c>
    </row>
    <row r="17078" spans="2:10" x14ac:dyDescent="0.25">
      <c r="C17078">
        <v>1</v>
      </c>
    </row>
    <row r="17080" spans="2:10" x14ac:dyDescent="0.25">
      <c r="D17080">
        <v>1</v>
      </c>
      <c r="H17080">
        <v>1</v>
      </c>
      <c r="I17080">
        <v>1</v>
      </c>
      <c r="J17080">
        <v>1</v>
      </c>
    </row>
    <row r="17081" spans="2:10" x14ac:dyDescent="0.25">
      <c r="B17081">
        <v>1</v>
      </c>
      <c r="C17081">
        <v>1</v>
      </c>
    </row>
    <row r="17083" spans="2:10" x14ac:dyDescent="0.25">
      <c r="D17083">
        <v>1</v>
      </c>
      <c r="H17083">
        <v>1</v>
      </c>
      <c r="I17083">
        <v>1</v>
      </c>
      <c r="J17083">
        <v>1</v>
      </c>
    </row>
    <row r="17084" spans="2:10" x14ac:dyDescent="0.25">
      <c r="B17084">
        <v>1</v>
      </c>
      <c r="C17084">
        <v>1</v>
      </c>
    </row>
    <row r="17086" spans="2:10" x14ac:dyDescent="0.25">
      <c r="D17086">
        <v>1</v>
      </c>
      <c r="H17086">
        <v>1</v>
      </c>
      <c r="I17086">
        <v>1</v>
      </c>
      <c r="J17086">
        <v>1</v>
      </c>
    </row>
    <row r="17087" spans="2:10" x14ac:dyDescent="0.25">
      <c r="B17087">
        <v>1</v>
      </c>
      <c r="C17087">
        <v>1</v>
      </c>
    </row>
    <row r="17088" spans="2:10" x14ac:dyDescent="0.25">
      <c r="B17088">
        <v>1</v>
      </c>
    </row>
    <row r="17089" spans="2:10" x14ac:dyDescent="0.25">
      <c r="D17089">
        <v>1</v>
      </c>
      <c r="H17089">
        <v>1</v>
      </c>
      <c r="I17089">
        <v>1</v>
      </c>
      <c r="J17089">
        <v>1</v>
      </c>
    </row>
    <row r="17090" spans="2:10" x14ac:dyDescent="0.25">
      <c r="C17090">
        <v>1</v>
      </c>
    </row>
    <row r="17092" spans="2:10" x14ac:dyDescent="0.25">
      <c r="D17092">
        <v>1</v>
      </c>
      <c r="H17092">
        <v>1</v>
      </c>
      <c r="I17092">
        <v>1</v>
      </c>
      <c r="J17092">
        <v>1</v>
      </c>
    </row>
    <row r="17093" spans="2:10" x14ac:dyDescent="0.25">
      <c r="B17093">
        <v>1</v>
      </c>
      <c r="C17093">
        <v>1</v>
      </c>
    </row>
    <row r="17095" spans="2:10" x14ac:dyDescent="0.25">
      <c r="D17095">
        <v>1</v>
      </c>
      <c r="H17095">
        <v>1</v>
      </c>
      <c r="I17095">
        <v>1</v>
      </c>
      <c r="J17095">
        <v>1</v>
      </c>
    </row>
    <row r="17096" spans="2:10" x14ac:dyDescent="0.25">
      <c r="C17096">
        <v>1</v>
      </c>
    </row>
    <row r="17098" spans="2:10" x14ac:dyDescent="0.25">
      <c r="B17098">
        <v>1</v>
      </c>
      <c r="D17098">
        <v>1</v>
      </c>
      <c r="H17098">
        <v>1</v>
      </c>
      <c r="I17098">
        <v>1</v>
      </c>
      <c r="J17098">
        <v>1</v>
      </c>
    </row>
    <row r="17099" spans="2:10" x14ac:dyDescent="0.25">
      <c r="B17099">
        <v>1</v>
      </c>
      <c r="C17099">
        <v>1</v>
      </c>
    </row>
    <row r="17101" spans="2:10" x14ac:dyDescent="0.25">
      <c r="D17101">
        <v>1</v>
      </c>
      <c r="H17101">
        <v>1</v>
      </c>
      <c r="I17101">
        <v>1</v>
      </c>
      <c r="J17101">
        <v>1</v>
      </c>
    </row>
    <row r="17102" spans="2:10" x14ac:dyDescent="0.25">
      <c r="C17102">
        <v>1</v>
      </c>
    </row>
    <row r="17104" spans="2:10" x14ac:dyDescent="0.25">
      <c r="B17104">
        <v>1</v>
      </c>
      <c r="D17104">
        <v>1</v>
      </c>
      <c r="H17104">
        <v>1</v>
      </c>
      <c r="I17104">
        <v>1</v>
      </c>
      <c r="J17104">
        <v>1</v>
      </c>
    </row>
    <row r="17105" spans="2:10" x14ac:dyDescent="0.25">
      <c r="B17105">
        <v>1</v>
      </c>
      <c r="C17105">
        <v>1</v>
      </c>
    </row>
    <row r="17107" spans="2:10" x14ac:dyDescent="0.25">
      <c r="D17107">
        <v>1</v>
      </c>
      <c r="H17107">
        <v>1</v>
      </c>
      <c r="I17107">
        <v>1</v>
      </c>
      <c r="J17107">
        <v>1</v>
      </c>
    </row>
    <row r="17108" spans="2:10" x14ac:dyDescent="0.25">
      <c r="C17108">
        <v>1</v>
      </c>
    </row>
    <row r="17110" spans="2:10" x14ac:dyDescent="0.25">
      <c r="B17110">
        <v>1</v>
      </c>
      <c r="D17110">
        <v>1</v>
      </c>
      <c r="H17110">
        <v>1</v>
      </c>
      <c r="I17110">
        <v>1</v>
      </c>
      <c r="J17110">
        <v>1</v>
      </c>
    </row>
    <row r="17111" spans="2:10" x14ac:dyDescent="0.25">
      <c r="C17111">
        <v>1</v>
      </c>
    </row>
    <row r="17113" spans="2:10" x14ac:dyDescent="0.25">
      <c r="D17113">
        <v>1</v>
      </c>
      <c r="H17113">
        <v>1</v>
      </c>
      <c r="I17113">
        <v>1</v>
      </c>
      <c r="J17113">
        <v>1</v>
      </c>
    </row>
    <row r="17114" spans="2:10" x14ac:dyDescent="0.25">
      <c r="C17114">
        <v>1</v>
      </c>
    </row>
    <row r="17115" spans="2:10" x14ac:dyDescent="0.25">
      <c r="B17115">
        <v>1</v>
      </c>
    </row>
    <row r="17116" spans="2:10" x14ac:dyDescent="0.25">
      <c r="B17116">
        <v>1</v>
      </c>
      <c r="D17116">
        <v>1</v>
      </c>
      <c r="H17116">
        <v>1</v>
      </c>
      <c r="I17116">
        <v>1</v>
      </c>
      <c r="J17116">
        <v>1</v>
      </c>
    </row>
    <row r="17117" spans="2:10" x14ac:dyDescent="0.25">
      <c r="C17117">
        <v>1</v>
      </c>
    </row>
    <row r="17119" spans="2:10" x14ac:dyDescent="0.25">
      <c r="D17119">
        <v>1</v>
      </c>
      <c r="H17119">
        <v>1</v>
      </c>
      <c r="I17119">
        <v>1</v>
      </c>
      <c r="J17119">
        <v>1</v>
      </c>
    </row>
    <row r="17120" spans="2:10" x14ac:dyDescent="0.25">
      <c r="C17120">
        <v>1</v>
      </c>
    </row>
    <row r="17121" spans="2:10" x14ac:dyDescent="0.25">
      <c r="B17121">
        <v>1</v>
      </c>
    </row>
    <row r="17122" spans="2:10" x14ac:dyDescent="0.25">
      <c r="D17122">
        <v>1</v>
      </c>
      <c r="H17122">
        <v>1</v>
      </c>
      <c r="I17122">
        <v>1</v>
      </c>
      <c r="J17122">
        <v>1</v>
      </c>
    </row>
    <row r="17123" spans="2:10" x14ac:dyDescent="0.25">
      <c r="B17123">
        <v>1</v>
      </c>
      <c r="C17123">
        <v>1</v>
      </c>
    </row>
    <row r="17125" spans="2:10" x14ac:dyDescent="0.25">
      <c r="D17125">
        <v>1</v>
      </c>
      <c r="H17125">
        <v>1</v>
      </c>
      <c r="I17125">
        <v>1</v>
      </c>
      <c r="J17125">
        <v>1</v>
      </c>
    </row>
    <row r="17126" spans="2:10" x14ac:dyDescent="0.25">
      <c r="C17126">
        <v>1</v>
      </c>
    </row>
    <row r="17127" spans="2:10" x14ac:dyDescent="0.25">
      <c r="B17127">
        <v>1</v>
      </c>
    </row>
    <row r="17128" spans="2:10" x14ac:dyDescent="0.25">
      <c r="B17128">
        <v>1</v>
      </c>
      <c r="D17128">
        <v>1</v>
      </c>
      <c r="H17128">
        <v>1</v>
      </c>
      <c r="I17128">
        <v>1</v>
      </c>
      <c r="J17128">
        <v>1</v>
      </c>
    </row>
    <row r="17129" spans="2:10" x14ac:dyDescent="0.25">
      <c r="C17129">
        <v>1</v>
      </c>
    </row>
    <row r="17131" spans="2:10" x14ac:dyDescent="0.25">
      <c r="D17131">
        <v>1</v>
      </c>
      <c r="H17131">
        <v>1</v>
      </c>
      <c r="I17131">
        <v>1</v>
      </c>
      <c r="J17131">
        <v>1</v>
      </c>
    </row>
    <row r="17132" spans="2:10" x14ac:dyDescent="0.25">
      <c r="C17132">
        <v>1</v>
      </c>
    </row>
    <row r="17133" spans="2:10" x14ac:dyDescent="0.25">
      <c r="B17133">
        <v>1</v>
      </c>
    </row>
    <row r="17134" spans="2:10" x14ac:dyDescent="0.25">
      <c r="B17134">
        <v>1</v>
      </c>
      <c r="D17134">
        <v>1</v>
      </c>
      <c r="H17134">
        <v>1</v>
      </c>
      <c r="I17134">
        <v>1</v>
      </c>
      <c r="J17134">
        <v>1</v>
      </c>
    </row>
    <row r="17135" spans="2:10" x14ac:dyDescent="0.25">
      <c r="C17135">
        <v>1</v>
      </c>
    </row>
    <row r="17137" spans="2:10" x14ac:dyDescent="0.25">
      <c r="D17137">
        <v>1</v>
      </c>
      <c r="H17137">
        <v>1</v>
      </c>
      <c r="I17137">
        <v>1</v>
      </c>
      <c r="J17137">
        <v>1</v>
      </c>
    </row>
    <row r="17138" spans="2:10" x14ac:dyDescent="0.25">
      <c r="C17138">
        <v>1</v>
      </c>
    </row>
    <row r="17139" spans="2:10" x14ac:dyDescent="0.25">
      <c r="B17139">
        <v>1</v>
      </c>
    </row>
    <row r="17140" spans="2:10" x14ac:dyDescent="0.25">
      <c r="D17140">
        <v>1</v>
      </c>
      <c r="H17140">
        <v>1</v>
      </c>
      <c r="I17140">
        <v>1</v>
      </c>
      <c r="J17140">
        <v>1</v>
      </c>
    </row>
    <row r="17141" spans="2:10" x14ac:dyDescent="0.25">
      <c r="C17141">
        <v>1</v>
      </c>
    </row>
    <row r="17143" spans="2:10" x14ac:dyDescent="0.25">
      <c r="B17143">
        <v>1</v>
      </c>
      <c r="D17143">
        <v>1</v>
      </c>
      <c r="H17143">
        <v>1</v>
      </c>
      <c r="I17143">
        <v>1</v>
      </c>
      <c r="J17143">
        <v>1</v>
      </c>
    </row>
    <row r="17144" spans="2:10" x14ac:dyDescent="0.25">
      <c r="C17144">
        <v>1</v>
      </c>
    </row>
    <row r="17146" spans="2:10" x14ac:dyDescent="0.25">
      <c r="B17146">
        <v>1</v>
      </c>
      <c r="D17146">
        <v>1</v>
      </c>
      <c r="H17146">
        <v>1</v>
      </c>
      <c r="I17146">
        <v>1</v>
      </c>
      <c r="J17146">
        <v>1</v>
      </c>
    </row>
    <row r="17147" spans="2:10" x14ac:dyDescent="0.25">
      <c r="C17147">
        <v>1</v>
      </c>
    </row>
    <row r="17149" spans="2:10" x14ac:dyDescent="0.25">
      <c r="B17149">
        <v>1</v>
      </c>
      <c r="D17149">
        <v>1</v>
      </c>
      <c r="H17149">
        <v>1</v>
      </c>
      <c r="I17149">
        <v>1</v>
      </c>
      <c r="J17149">
        <v>1</v>
      </c>
    </row>
    <row r="17150" spans="2:10" x14ac:dyDescent="0.25">
      <c r="C17150">
        <v>1</v>
      </c>
    </row>
    <row r="17152" spans="2:10" x14ac:dyDescent="0.25">
      <c r="D17152">
        <v>1</v>
      </c>
      <c r="H17152">
        <v>1</v>
      </c>
      <c r="I17152">
        <v>1</v>
      </c>
      <c r="J17152">
        <v>1</v>
      </c>
    </row>
    <row r="17153" spans="2:10" x14ac:dyDescent="0.25">
      <c r="C17153">
        <v>1</v>
      </c>
    </row>
    <row r="17154" spans="2:10" x14ac:dyDescent="0.25">
      <c r="B17154">
        <v>1</v>
      </c>
    </row>
    <row r="17155" spans="2:10" x14ac:dyDescent="0.25">
      <c r="D17155">
        <v>1</v>
      </c>
      <c r="H17155">
        <v>1</v>
      </c>
      <c r="I17155">
        <v>1</v>
      </c>
      <c r="J17155">
        <v>1</v>
      </c>
    </row>
    <row r="17156" spans="2:10" x14ac:dyDescent="0.25">
      <c r="C17156">
        <v>1</v>
      </c>
    </row>
    <row r="17158" spans="2:10" x14ac:dyDescent="0.25">
      <c r="D17158">
        <v>1</v>
      </c>
      <c r="H17158">
        <v>1</v>
      </c>
      <c r="I17158">
        <v>1</v>
      </c>
      <c r="J17158">
        <v>1</v>
      </c>
    </row>
    <row r="17159" spans="2:10" x14ac:dyDescent="0.25">
      <c r="C17159">
        <v>1</v>
      </c>
    </row>
    <row r="17160" spans="2:10" x14ac:dyDescent="0.25">
      <c r="B17160">
        <v>1</v>
      </c>
    </row>
    <row r="17161" spans="2:10" x14ac:dyDescent="0.25">
      <c r="D17161">
        <v>1</v>
      </c>
      <c r="H17161">
        <v>1</v>
      </c>
      <c r="I17161">
        <v>1</v>
      </c>
      <c r="J17161">
        <v>1</v>
      </c>
    </row>
    <row r="17162" spans="2:10" x14ac:dyDescent="0.25">
      <c r="C17162">
        <v>1</v>
      </c>
    </row>
    <row r="17164" spans="2:10" x14ac:dyDescent="0.25">
      <c r="D17164">
        <v>1</v>
      </c>
      <c r="H17164">
        <v>1</v>
      </c>
      <c r="I17164">
        <v>1</v>
      </c>
      <c r="J17164">
        <v>1</v>
      </c>
    </row>
    <row r="17165" spans="2:10" x14ac:dyDescent="0.25">
      <c r="C17165">
        <v>1</v>
      </c>
    </row>
    <row r="17166" spans="2:10" x14ac:dyDescent="0.25">
      <c r="B17166">
        <v>1</v>
      </c>
    </row>
    <row r="17167" spans="2:10" x14ac:dyDescent="0.25">
      <c r="D17167">
        <v>1</v>
      </c>
      <c r="H17167">
        <v>1</v>
      </c>
      <c r="I17167">
        <v>1</v>
      </c>
      <c r="J17167">
        <v>1</v>
      </c>
    </row>
    <row r="17168" spans="2:10" x14ac:dyDescent="0.25">
      <c r="C17168">
        <v>1</v>
      </c>
    </row>
    <row r="17169" spans="2:10" x14ac:dyDescent="0.25">
      <c r="B17169">
        <v>1</v>
      </c>
    </row>
    <row r="17170" spans="2:10" x14ac:dyDescent="0.25">
      <c r="D17170">
        <v>1</v>
      </c>
      <c r="H17170">
        <v>1</v>
      </c>
      <c r="I17170">
        <v>1</v>
      </c>
      <c r="J17170">
        <v>1</v>
      </c>
    </row>
    <row r="17171" spans="2:10" x14ac:dyDescent="0.25">
      <c r="C17171">
        <v>1</v>
      </c>
    </row>
    <row r="17172" spans="2:10" x14ac:dyDescent="0.25">
      <c r="B17172">
        <v>1</v>
      </c>
    </row>
    <row r="17173" spans="2:10" x14ac:dyDescent="0.25">
      <c r="D17173">
        <v>1</v>
      </c>
      <c r="H17173">
        <v>1</v>
      </c>
      <c r="I17173">
        <v>1</v>
      </c>
      <c r="J17173">
        <v>1</v>
      </c>
    </row>
    <row r="17174" spans="2:10" x14ac:dyDescent="0.25">
      <c r="B17174">
        <v>1</v>
      </c>
      <c r="C17174">
        <v>1</v>
      </c>
    </row>
    <row r="17176" spans="2:10" x14ac:dyDescent="0.25">
      <c r="D17176">
        <v>1</v>
      </c>
      <c r="H17176">
        <v>1</v>
      </c>
      <c r="I17176">
        <v>1</v>
      </c>
      <c r="J17176">
        <v>1</v>
      </c>
    </row>
    <row r="17177" spans="2:10" x14ac:dyDescent="0.25">
      <c r="C17177">
        <v>1</v>
      </c>
    </row>
    <row r="17178" spans="2:10" x14ac:dyDescent="0.25">
      <c r="B17178">
        <v>1</v>
      </c>
    </row>
    <row r="17179" spans="2:10" x14ac:dyDescent="0.25">
      <c r="D17179">
        <v>1</v>
      </c>
      <c r="H17179">
        <v>1</v>
      </c>
      <c r="I17179">
        <v>1</v>
      </c>
      <c r="J17179">
        <v>1</v>
      </c>
    </row>
    <row r="17180" spans="2:10" x14ac:dyDescent="0.25">
      <c r="C17180">
        <v>1</v>
      </c>
    </row>
    <row r="17182" spans="2:10" x14ac:dyDescent="0.25">
      <c r="D17182">
        <v>1</v>
      </c>
      <c r="H17182">
        <v>1</v>
      </c>
      <c r="I17182">
        <v>1</v>
      </c>
      <c r="J17182">
        <v>1</v>
      </c>
    </row>
    <row r="17183" spans="2:10" x14ac:dyDescent="0.25">
      <c r="B17183">
        <v>1</v>
      </c>
      <c r="C17183">
        <v>1</v>
      </c>
    </row>
    <row r="17185" spans="2:10" x14ac:dyDescent="0.25">
      <c r="B17185">
        <v>1</v>
      </c>
      <c r="D17185">
        <v>1</v>
      </c>
      <c r="H17185">
        <v>1</v>
      </c>
      <c r="I17185">
        <v>1</v>
      </c>
      <c r="J17185">
        <v>1</v>
      </c>
    </row>
    <row r="17186" spans="2:10" x14ac:dyDescent="0.25">
      <c r="C17186">
        <v>1</v>
      </c>
    </row>
    <row r="17188" spans="2:10" x14ac:dyDescent="0.25">
      <c r="B17188">
        <v>1</v>
      </c>
      <c r="D17188">
        <v>1</v>
      </c>
      <c r="H17188">
        <v>1</v>
      </c>
      <c r="I17188">
        <v>1</v>
      </c>
      <c r="J17188">
        <v>1</v>
      </c>
    </row>
    <row r="17189" spans="2:10" x14ac:dyDescent="0.25">
      <c r="B17189">
        <v>1</v>
      </c>
      <c r="C17189">
        <v>1</v>
      </c>
    </row>
    <row r="17191" spans="2:10" x14ac:dyDescent="0.25">
      <c r="D17191">
        <v>1</v>
      </c>
      <c r="H17191">
        <v>1</v>
      </c>
      <c r="I17191">
        <v>1</v>
      </c>
      <c r="J17191">
        <v>1</v>
      </c>
    </row>
    <row r="17192" spans="2:10" x14ac:dyDescent="0.25">
      <c r="C17192">
        <v>1</v>
      </c>
    </row>
    <row r="17194" spans="2:10" x14ac:dyDescent="0.25">
      <c r="B17194">
        <v>1</v>
      </c>
      <c r="D17194">
        <v>1</v>
      </c>
      <c r="H17194">
        <v>1</v>
      </c>
      <c r="I17194">
        <v>1</v>
      </c>
      <c r="J17194">
        <v>1</v>
      </c>
    </row>
    <row r="17195" spans="2:10" x14ac:dyDescent="0.25">
      <c r="C17195">
        <v>1</v>
      </c>
    </row>
    <row r="17197" spans="2:10" x14ac:dyDescent="0.25">
      <c r="B17197">
        <v>1</v>
      </c>
      <c r="D17197">
        <v>1</v>
      </c>
      <c r="H17197">
        <v>1</v>
      </c>
      <c r="I17197">
        <v>1</v>
      </c>
      <c r="J17197">
        <v>1</v>
      </c>
    </row>
    <row r="17198" spans="2:10" x14ac:dyDescent="0.25">
      <c r="C17198">
        <v>1</v>
      </c>
    </row>
    <row r="17200" spans="2:10" x14ac:dyDescent="0.25">
      <c r="B17200">
        <v>1</v>
      </c>
      <c r="D17200">
        <v>1</v>
      </c>
      <c r="H17200">
        <v>1</v>
      </c>
      <c r="I17200">
        <v>1</v>
      </c>
      <c r="J17200">
        <v>1</v>
      </c>
    </row>
    <row r="17201" spans="2:10" x14ac:dyDescent="0.25">
      <c r="B17201">
        <v>1</v>
      </c>
      <c r="C17201">
        <v>1</v>
      </c>
    </row>
    <row r="17203" spans="2:10" x14ac:dyDescent="0.25">
      <c r="D17203">
        <v>1</v>
      </c>
      <c r="H17203">
        <v>1</v>
      </c>
      <c r="I17203">
        <v>1</v>
      </c>
      <c r="J17203">
        <v>1</v>
      </c>
    </row>
    <row r="17204" spans="2:10" x14ac:dyDescent="0.25">
      <c r="C17204">
        <v>1</v>
      </c>
    </row>
    <row r="17206" spans="2:10" x14ac:dyDescent="0.25">
      <c r="B17206">
        <v>1</v>
      </c>
      <c r="D17206">
        <v>1</v>
      </c>
      <c r="H17206">
        <v>1</v>
      </c>
      <c r="I17206">
        <v>1</v>
      </c>
      <c r="J17206">
        <v>1</v>
      </c>
    </row>
    <row r="17207" spans="2:10" x14ac:dyDescent="0.25">
      <c r="C17207">
        <v>1</v>
      </c>
    </row>
    <row r="17208" spans="2:10" x14ac:dyDescent="0.25">
      <c r="B17208">
        <v>1</v>
      </c>
    </row>
    <row r="17209" spans="2:10" x14ac:dyDescent="0.25">
      <c r="D17209">
        <v>1</v>
      </c>
      <c r="H17209">
        <v>1</v>
      </c>
      <c r="I17209">
        <v>1</v>
      </c>
      <c r="J17209">
        <v>1</v>
      </c>
    </row>
    <row r="17210" spans="2:10" x14ac:dyDescent="0.25">
      <c r="C17210">
        <v>1</v>
      </c>
    </row>
    <row r="17211" spans="2:10" x14ac:dyDescent="0.25">
      <c r="B17211">
        <v>1</v>
      </c>
    </row>
    <row r="17212" spans="2:10" x14ac:dyDescent="0.25">
      <c r="D17212">
        <v>1</v>
      </c>
      <c r="H17212">
        <v>1</v>
      </c>
      <c r="I17212">
        <v>1</v>
      </c>
      <c r="J17212">
        <v>1</v>
      </c>
    </row>
    <row r="17213" spans="2:10" x14ac:dyDescent="0.25">
      <c r="C17213">
        <v>1</v>
      </c>
    </row>
    <row r="17215" spans="2:10" x14ac:dyDescent="0.25">
      <c r="D17215">
        <v>1</v>
      </c>
      <c r="H17215">
        <v>1</v>
      </c>
      <c r="I17215">
        <v>1</v>
      </c>
      <c r="J17215">
        <v>1</v>
      </c>
    </row>
    <row r="17216" spans="2:10" x14ac:dyDescent="0.25">
      <c r="B17216">
        <v>1</v>
      </c>
      <c r="C17216">
        <v>1</v>
      </c>
    </row>
    <row r="17218" spans="2:10" x14ac:dyDescent="0.25">
      <c r="D17218">
        <v>1</v>
      </c>
      <c r="H17218">
        <v>1</v>
      </c>
      <c r="I17218">
        <v>1</v>
      </c>
      <c r="J17218">
        <v>1</v>
      </c>
    </row>
    <row r="17219" spans="2:10" x14ac:dyDescent="0.25">
      <c r="C17219">
        <v>1</v>
      </c>
    </row>
    <row r="17221" spans="2:10" x14ac:dyDescent="0.25">
      <c r="B17221">
        <v>1</v>
      </c>
      <c r="D17221">
        <v>1</v>
      </c>
      <c r="H17221">
        <v>1</v>
      </c>
      <c r="I17221">
        <v>1</v>
      </c>
      <c r="J17221">
        <v>1</v>
      </c>
    </row>
    <row r="17222" spans="2:10" x14ac:dyDescent="0.25">
      <c r="C17222">
        <v>1</v>
      </c>
    </row>
    <row r="17224" spans="2:10" x14ac:dyDescent="0.25">
      <c r="B17224">
        <v>1</v>
      </c>
      <c r="D17224">
        <v>1</v>
      </c>
      <c r="H17224">
        <v>1</v>
      </c>
      <c r="I17224">
        <v>1</v>
      </c>
      <c r="J17224">
        <v>1</v>
      </c>
    </row>
    <row r="17225" spans="2:10" x14ac:dyDescent="0.25">
      <c r="C17225">
        <v>1</v>
      </c>
    </row>
    <row r="17227" spans="2:10" x14ac:dyDescent="0.25">
      <c r="B17227">
        <v>1</v>
      </c>
      <c r="D17227">
        <v>1</v>
      </c>
      <c r="H17227">
        <v>1</v>
      </c>
      <c r="I17227">
        <v>1</v>
      </c>
      <c r="J17227">
        <v>1</v>
      </c>
    </row>
    <row r="17228" spans="2:10" x14ac:dyDescent="0.25">
      <c r="C17228">
        <v>1</v>
      </c>
    </row>
    <row r="17230" spans="2:10" x14ac:dyDescent="0.25">
      <c r="B17230">
        <v>1</v>
      </c>
      <c r="D17230">
        <v>1</v>
      </c>
      <c r="H17230">
        <v>1</v>
      </c>
      <c r="I17230">
        <v>1</v>
      </c>
      <c r="J17230">
        <v>1</v>
      </c>
    </row>
    <row r="17231" spans="2:10" x14ac:dyDescent="0.25">
      <c r="C17231">
        <v>1</v>
      </c>
    </row>
    <row r="17233" spans="2:10" x14ac:dyDescent="0.25">
      <c r="B17233">
        <v>1</v>
      </c>
      <c r="D17233">
        <v>1</v>
      </c>
      <c r="H17233">
        <v>1</v>
      </c>
      <c r="I17233">
        <v>1</v>
      </c>
      <c r="J17233">
        <v>1</v>
      </c>
    </row>
    <row r="17234" spans="2:10" x14ac:dyDescent="0.25">
      <c r="C17234">
        <v>1</v>
      </c>
    </row>
    <row r="17236" spans="2:10" x14ac:dyDescent="0.25">
      <c r="B17236">
        <v>1</v>
      </c>
      <c r="D17236">
        <v>1</v>
      </c>
      <c r="H17236">
        <v>1</v>
      </c>
      <c r="I17236">
        <v>1</v>
      </c>
      <c r="J17236">
        <v>1</v>
      </c>
    </row>
    <row r="17237" spans="2:10" x14ac:dyDescent="0.25">
      <c r="C17237">
        <v>1</v>
      </c>
    </row>
    <row r="17239" spans="2:10" x14ac:dyDescent="0.25">
      <c r="B17239">
        <v>1</v>
      </c>
      <c r="D17239">
        <v>1</v>
      </c>
      <c r="H17239">
        <v>1</v>
      </c>
      <c r="I17239">
        <v>1</v>
      </c>
      <c r="J17239">
        <v>1</v>
      </c>
    </row>
    <row r="17240" spans="2:10" x14ac:dyDescent="0.25">
      <c r="C17240">
        <v>1</v>
      </c>
    </row>
    <row r="17242" spans="2:10" x14ac:dyDescent="0.25">
      <c r="D17242">
        <v>1</v>
      </c>
      <c r="H17242">
        <v>1</v>
      </c>
      <c r="I17242">
        <v>1</v>
      </c>
      <c r="J17242">
        <v>1</v>
      </c>
    </row>
    <row r="17243" spans="2:10" x14ac:dyDescent="0.25">
      <c r="C17243">
        <v>1</v>
      </c>
    </row>
    <row r="17244" spans="2:10" x14ac:dyDescent="0.25">
      <c r="B17244">
        <v>1</v>
      </c>
    </row>
    <row r="17245" spans="2:10" x14ac:dyDescent="0.25">
      <c r="B17245">
        <v>1</v>
      </c>
      <c r="D17245">
        <v>1</v>
      </c>
      <c r="H17245">
        <v>1</v>
      </c>
      <c r="I17245">
        <v>1</v>
      </c>
      <c r="J17245">
        <v>1</v>
      </c>
    </row>
    <row r="17246" spans="2:10" x14ac:dyDescent="0.25">
      <c r="C17246">
        <v>1</v>
      </c>
    </row>
    <row r="17248" spans="2:10" x14ac:dyDescent="0.25">
      <c r="D17248">
        <v>1</v>
      </c>
      <c r="H17248">
        <v>1</v>
      </c>
      <c r="I17248">
        <v>1</v>
      </c>
      <c r="J17248">
        <v>1</v>
      </c>
    </row>
    <row r="17249" spans="2:10" x14ac:dyDescent="0.25">
      <c r="C17249">
        <v>1</v>
      </c>
    </row>
    <row r="17250" spans="2:10" x14ac:dyDescent="0.25">
      <c r="B17250">
        <v>1</v>
      </c>
    </row>
    <row r="17251" spans="2:10" x14ac:dyDescent="0.25">
      <c r="D17251">
        <v>1</v>
      </c>
      <c r="H17251">
        <v>1</v>
      </c>
      <c r="I17251">
        <v>1</v>
      </c>
      <c r="J17251">
        <v>1</v>
      </c>
    </row>
    <row r="17252" spans="2:10" x14ac:dyDescent="0.25">
      <c r="C17252">
        <v>1</v>
      </c>
    </row>
    <row r="17254" spans="2:10" x14ac:dyDescent="0.25">
      <c r="D17254">
        <v>1</v>
      </c>
      <c r="H17254">
        <v>1</v>
      </c>
      <c r="I17254">
        <v>1</v>
      </c>
      <c r="J17254">
        <v>1</v>
      </c>
    </row>
    <row r="17255" spans="2:10" x14ac:dyDescent="0.25">
      <c r="B17255">
        <v>1</v>
      </c>
      <c r="C17255">
        <v>1</v>
      </c>
    </row>
    <row r="17257" spans="2:10" x14ac:dyDescent="0.25">
      <c r="B17257">
        <v>1</v>
      </c>
      <c r="D17257">
        <v>1</v>
      </c>
      <c r="H17257">
        <v>1</v>
      </c>
      <c r="I17257">
        <v>1</v>
      </c>
      <c r="J17257">
        <v>1</v>
      </c>
    </row>
    <row r="17258" spans="2:10" x14ac:dyDescent="0.25">
      <c r="C17258">
        <v>1</v>
      </c>
    </row>
    <row r="17260" spans="2:10" x14ac:dyDescent="0.25">
      <c r="B17260">
        <v>1</v>
      </c>
      <c r="D17260">
        <v>1</v>
      </c>
      <c r="H17260">
        <v>1</v>
      </c>
      <c r="I17260">
        <v>1</v>
      </c>
      <c r="J17260">
        <v>1</v>
      </c>
    </row>
    <row r="17261" spans="2:10" x14ac:dyDescent="0.25">
      <c r="C17261">
        <v>1</v>
      </c>
    </row>
    <row r="17263" spans="2:10" x14ac:dyDescent="0.25">
      <c r="B17263">
        <v>1</v>
      </c>
      <c r="D17263">
        <v>1</v>
      </c>
      <c r="H17263">
        <v>1</v>
      </c>
      <c r="I17263">
        <v>1</v>
      </c>
      <c r="J17263">
        <v>1</v>
      </c>
    </row>
    <row r="17264" spans="2:10" x14ac:dyDescent="0.25">
      <c r="C17264">
        <v>1</v>
      </c>
    </row>
    <row r="17266" spans="2:10" x14ac:dyDescent="0.25">
      <c r="B17266">
        <v>1</v>
      </c>
      <c r="D17266">
        <v>1</v>
      </c>
      <c r="H17266">
        <v>1</v>
      </c>
      <c r="I17266">
        <v>1</v>
      </c>
      <c r="J17266">
        <v>1</v>
      </c>
    </row>
    <row r="17267" spans="2:10" x14ac:dyDescent="0.25">
      <c r="B17267">
        <v>1</v>
      </c>
      <c r="C17267">
        <v>1</v>
      </c>
    </row>
    <row r="17269" spans="2:10" x14ac:dyDescent="0.25">
      <c r="D17269">
        <v>1</v>
      </c>
      <c r="H17269">
        <v>1</v>
      </c>
      <c r="I17269">
        <v>1</v>
      </c>
      <c r="J17269">
        <v>1</v>
      </c>
    </row>
    <row r="17270" spans="2:10" x14ac:dyDescent="0.25">
      <c r="C17270">
        <v>1</v>
      </c>
    </row>
    <row r="17272" spans="2:10" x14ac:dyDescent="0.25">
      <c r="B17272">
        <v>1</v>
      </c>
      <c r="D17272">
        <v>1</v>
      </c>
      <c r="H17272">
        <v>1</v>
      </c>
      <c r="I17272">
        <v>1</v>
      </c>
      <c r="J17272">
        <v>1</v>
      </c>
    </row>
    <row r="17273" spans="2:10" x14ac:dyDescent="0.25">
      <c r="C17273">
        <v>1</v>
      </c>
    </row>
    <row r="17275" spans="2:10" x14ac:dyDescent="0.25">
      <c r="D17275">
        <v>1</v>
      </c>
      <c r="H17275">
        <v>1</v>
      </c>
      <c r="I17275">
        <v>1</v>
      </c>
      <c r="J17275">
        <v>1</v>
      </c>
    </row>
    <row r="17276" spans="2:10" x14ac:dyDescent="0.25">
      <c r="C17276">
        <v>1</v>
      </c>
    </row>
    <row r="17277" spans="2:10" x14ac:dyDescent="0.25">
      <c r="B17277">
        <v>1</v>
      </c>
    </row>
    <row r="17278" spans="2:10" x14ac:dyDescent="0.25">
      <c r="D17278">
        <v>1</v>
      </c>
      <c r="H17278">
        <v>1</v>
      </c>
      <c r="I17278">
        <v>1</v>
      </c>
      <c r="J17278">
        <v>1</v>
      </c>
    </row>
    <row r="17279" spans="2:10" x14ac:dyDescent="0.25">
      <c r="C17279">
        <v>1</v>
      </c>
    </row>
    <row r="17281" spans="2:10" x14ac:dyDescent="0.25">
      <c r="D17281">
        <v>1</v>
      </c>
      <c r="H17281">
        <v>1</v>
      </c>
      <c r="I17281">
        <v>1</v>
      </c>
      <c r="J17281">
        <v>1</v>
      </c>
    </row>
    <row r="17282" spans="2:10" x14ac:dyDescent="0.25">
      <c r="B17282">
        <v>1</v>
      </c>
      <c r="C17282">
        <v>1</v>
      </c>
    </row>
    <row r="17283" spans="2:10" x14ac:dyDescent="0.25">
      <c r="B17283">
        <v>1</v>
      </c>
    </row>
    <row r="17284" spans="2:10" x14ac:dyDescent="0.25">
      <c r="D17284">
        <v>1</v>
      </c>
      <c r="H17284">
        <v>1</v>
      </c>
      <c r="I17284">
        <v>1</v>
      </c>
      <c r="J17284">
        <v>1</v>
      </c>
    </row>
    <row r="17285" spans="2:10" x14ac:dyDescent="0.25">
      <c r="C17285">
        <v>1</v>
      </c>
    </row>
    <row r="17287" spans="2:10" x14ac:dyDescent="0.25">
      <c r="B17287">
        <v>1</v>
      </c>
      <c r="D17287">
        <v>1</v>
      </c>
      <c r="H17287">
        <v>1</v>
      </c>
      <c r="I17287">
        <v>1</v>
      </c>
      <c r="J17287">
        <v>1</v>
      </c>
    </row>
    <row r="17288" spans="2:10" x14ac:dyDescent="0.25">
      <c r="B17288">
        <v>1</v>
      </c>
      <c r="C17288">
        <v>1</v>
      </c>
    </row>
    <row r="17290" spans="2:10" x14ac:dyDescent="0.25">
      <c r="D17290">
        <v>1</v>
      </c>
      <c r="H17290">
        <v>1</v>
      </c>
      <c r="I17290">
        <v>1</v>
      </c>
      <c r="J17290">
        <v>1</v>
      </c>
    </row>
    <row r="17291" spans="2:10" x14ac:dyDescent="0.25">
      <c r="C17291">
        <v>1</v>
      </c>
    </row>
    <row r="17293" spans="2:10" x14ac:dyDescent="0.25">
      <c r="B17293">
        <v>1</v>
      </c>
      <c r="D17293">
        <v>1</v>
      </c>
      <c r="H17293">
        <v>1</v>
      </c>
      <c r="I17293">
        <v>1</v>
      </c>
      <c r="J17293">
        <v>1</v>
      </c>
    </row>
    <row r="17294" spans="2:10" x14ac:dyDescent="0.25">
      <c r="C17294">
        <v>1</v>
      </c>
    </row>
    <row r="17296" spans="2:10" x14ac:dyDescent="0.25">
      <c r="B17296">
        <v>1</v>
      </c>
      <c r="D17296">
        <v>1</v>
      </c>
      <c r="H17296">
        <v>1</v>
      </c>
      <c r="I17296">
        <v>1</v>
      </c>
      <c r="J17296">
        <v>1</v>
      </c>
    </row>
    <row r="17297" spans="2:10" x14ac:dyDescent="0.25">
      <c r="C17297">
        <v>1</v>
      </c>
    </row>
    <row r="17299" spans="2:10" x14ac:dyDescent="0.25">
      <c r="B17299">
        <v>1</v>
      </c>
      <c r="D17299">
        <v>1</v>
      </c>
      <c r="H17299">
        <v>1</v>
      </c>
      <c r="I17299">
        <v>1</v>
      </c>
      <c r="J17299">
        <v>1</v>
      </c>
    </row>
    <row r="17300" spans="2:10" x14ac:dyDescent="0.25">
      <c r="C17300">
        <v>1</v>
      </c>
    </row>
    <row r="17302" spans="2:10" x14ac:dyDescent="0.25">
      <c r="D17302">
        <v>1</v>
      </c>
      <c r="H17302">
        <v>1</v>
      </c>
      <c r="I17302">
        <v>1</v>
      </c>
      <c r="J17302">
        <v>1</v>
      </c>
    </row>
    <row r="17303" spans="2:10" x14ac:dyDescent="0.25">
      <c r="C17303">
        <v>1</v>
      </c>
    </row>
    <row r="17304" spans="2:10" x14ac:dyDescent="0.25">
      <c r="B17304">
        <v>1</v>
      </c>
    </row>
    <row r="17305" spans="2:10" x14ac:dyDescent="0.25">
      <c r="D17305">
        <v>1</v>
      </c>
      <c r="H17305">
        <v>1</v>
      </c>
      <c r="I17305">
        <v>1</v>
      </c>
      <c r="J17305">
        <v>1</v>
      </c>
    </row>
    <row r="17306" spans="2:10" x14ac:dyDescent="0.25">
      <c r="C17306">
        <v>1</v>
      </c>
    </row>
    <row r="17308" spans="2:10" x14ac:dyDescent="0.25">
      <c r="D17308">
        <v>1</v>
      </c>
      <c r="H17308">
        <v>1</v>
      </c>
      <c r="I17308">
        <v>1</v>
      </c>
      <c r="J17308">
        <v>1</v>
      </c>
    </row>
    <row r="17309" spans="2:10" x14ac:dyDescent="0.25">
      <c r="C17309">
        <v>1</v>
      </c>
    </row>
    <row r="17310" spans="2:10" x14ac:dyDescent="0.25">
      <c r="B17310">
        <v>1</v>
      </c>
    </row>
    <row r="17311" spans="2:10" x14ac:dyDescent="0.25">
      <c r="D17311">
        <v>1</v>
      </c>
      <c r="H17311">
        <v>1</v>
      </c>
      <c r="I17311">
        <v>1</v>
      </c>
      <c r="J17311">
        <v>1</v>
      </c>
    </row>
    <row r="17312" spans="2:10" x14ac:dyDescent="0.25">
      <c r="C17312">
        <v>1</v>
      </c>
    </row>
    <row r="17314" spans="2:10" x14ac:dyDescent="0.25">
      <c r="D17314">
        <v>1</v>
      </c>
      <c r="H17314">
        <v>1</v>
      </c>
      <c r="I17314">
        <v>1</v>
      </c>
      <c r="J17314">
        <v>1</v>
      </c>
    </row>
    <row r="17315" spans="2:10" x14ac:dyDescent="0.25">
      <c r="C17315">
        <v>1</v>
      </c>
    </row>
    <row r="17316" spans="2:10" x14ac:dyDescent="0.25">
      <c r="B17316">
        <v>1</v>
      </c>
    </row>
    <row r="17317" spans="2:10" x14ac:dyDescent="0.25">
      <c r="D17317">
        <v>1</v>
      </c>
      <c r="H17317">
        <v>1</v>
      </c>
      <c r="I17317">
        <v>1</v>
      </c>
      <c r="J17317">
        <v>1</v>
      </c>
    </row>
    <row r="17318" spans="2:10" x14ac:dyDescent="0.25">
      <c r="B17318">
        <v>1</v>
      </c>
      <c r="C17318">
        <v>1</v>
      </c>
    </row>
    <row r="17320" spans="2:10" x14ac:dyDescent="0.25">
      <c r="D17320">
        <v>1</v>
      </c>
      <c r="H17320">
        <v>1</v>
      </c>
      <c r="I17320">
        <v>1</v>
      </c>
      <c r="J17320">
        <v>1</v>
      </c>
    </row>
    <row r="17321" spans="2:10" x14ac:dyDescent="0.25">
      <c r="B17321">
        <v>1</v>
      </c>
      <c r="C17321">
        <v>1</v>
      </c>
    </row>
    <row r="17323" spans="2:10" x14ac:dyDescent="0.25">
      <c r="B17323">
        <v>1</v>
      </c>
      <c r="D17323">
        <v>1</v>
      </c>
      <c r="H17323">
        <v>1</v>
      </c>
      <c r="I17323">
        <v>1</v>
      </c>
      <c r="J17323">
        <v>1</v>
      </c>
    </row>
    <row r="17324" spans="2:10" x14ac:dyDescent="0.25">
      <c r="C17324">
        <v>1</v>
      </c>
    </row>
    <row r="17326" spans="2:10" x14ac:dyDescent="0.25">
      <c r="B17326">
        <v>1</v>
      </c>
      <c r="D17326">
        <v>1</v>
      </c>
      <c r="H17326">
        <v>1</v>
      </c>
      <c r="I17326">
        <v>1</v>
      </c>
      <c r="J17326">
        <v>1</v>
      </c>
    </row>
    <row r="17327" spans="2:10" x14ac:dyDescent="0.25">
      <c r="B17327">
        <v>1</v>
      </c>
      <c r="C17327">
        <v>1</v>
      </c>
    </row>
    <row r="17329" spans="2:10" x14ac:dyDescent="0.25">
      <c r="D17329">
        <v>1</v>
      </c>
      <c r="H17329">
        <v>1</v>
      </c>
      <c r="I17329">
        <v>1</v>
      </c>
      <c r="J17329">
        <v>1</v>
      </c>
    </row>
    <row r="17330" spans="2:10" x14ac:dyDescent="0.25">
      <c r="C17330">
        <v>1</v>
      </c>
    </row>
    <row r="17332" spans="2:10" x14ac:dyDescent="0.25">
      <c r="B17332">
        <v>1</v>
      </c>
      <c r="D17332">
        <v>1</v>
      </c>
      <c r="H17332">
        <v>1</v>
      </c>
      <c r="I17332">
        <v>1</v>
      </c>
      <c r="J17332">
        <v>1</v>
      </c>
    </row>
    <row r="17333" spans="2:10" x14ac:dyDescent="0.25">
      <c r="B17333">
        <v>1</v>
      </c>
      <c r="C17333">
        <v>1</v>
      </c>
    </row>
    <row r="17335" spans="2:10" x14ac:dyDescent="0.25">
      <c r="D17335">
        <v>1</v>
      </c>
      <c r="H17335">
        <v>1</v>
      </c>
      <c r="I17335">
        <v>1</v>
      </c>
      <c r="J17335">
        <v>1</v>
      </c>
    </row>
    <row r="17336" spans="2:10" x14ac:dyDescent="0.25">
      <c r="C17336">
        <v>1</v>
      </c>
    </row>
    <row r="17338" spans="2:10" x14ac:dyDescent="0.25">
      <c r="B17338">
        <v>1</v>
      </c>
      <c r="D17338">
        <v>1</v>
      </c>
      <c r="H17338">
        <v>1</v>
      </c>
      <c r="I17338">
        <v>1</v>
      </c>
      <c r="J17338">
        <v>1</v>
      </c>
    </row>
    <row r="17339" spans="2:10" x14ac:dyDescent="0.25">
      <c r="B17339">
        <v>1</v>
      </c>
      <c r="C17339">
        <v>1</v>
      </c>
    </row>
    <row r="17341" spans="2:10" x14ac:dyDescent="0.25">
      <c r="D17341">
        <v>1</v>
      </c>
      <c r="H17341">
        <v>1</v>
      </c>
      <c r="I17341">
        <v>1</v>
      </c>
      <c r="J17341">
        <v>1</v>
      </c>
    </row>
    <row r="17342" spans="2:10" x14ac:dyDescent="0.25">
      <c r="C17342">
        <v>1</v>
      </c>
    </row>
    <row r="17344" spans="2:10" x14ac:dyDescent="0.25">
      <c r="B17344">
        <v>1</v>
      </c>
      <c r="D17344">
        <v>1</v>
      </c>
      <c r="H17344">
        <v>1</v>
      </c>
      <c r="I17344">
        <v>1</v>
      </c>
      <c r="J17344">
        <v>1</v>
      </c>
    </row>
    <row r="17345" spans="2:10" x14ac:dyDescent="0.25">
      <c r="C17345">
        <v>1</v>
      </c>
    </row>
    <row r="17347" spans="2:10" x14ac:dyDescent="0.25">
      <c r="B17347">
        <v>1</v>
      </c>
      <c r="D17347">
        <v>1</v>
      </c>
      <c r="H17347">
        <v>1</v>
      </c>
      <c r="I17347">
        <v>1</v>
      </c>
      <c r="J17347">
        <v>1</v>
      </c>
    </row>
    <row r="17348" spans="2:10" x14ac:dyDescent="0.25">
      <c r="C17348">
        <v>1</v>
      </c>
    </row>
    <row r="17350" spans="2:10" x14ac:dyDescent="0.25">
      <c r="B17350">
        <v>1</v>
      </c>
      <c r="D17350">
        <v>1</v>
      </c>
      <c r="H17350">
        <v>1</v>
      </c>
      <c r="I17350">
        <v>1</v>
      </c>
      <c r="J17350">
        <v>1</v>
      </c>
    </row>
    <row r="17351" spans="2:10" x14ac:dyDescent="0.25">
      <c r="C17351">
        <v>1</v>
      </c>
    </row>
    <row r="17353" spans="2:10" x14ac:dyDescent="0.25">
      <c r="D17353">
        <v>1</v>
      </c>
      <c r="H17353">
        <v>1</v>
      </c>
      <c r="I17353">
        <v>1</v>
      </c>
      <c r="J17353">
        <v>1</v>
      </c>
    </row>
    <row r="17354" spans="2:10" x14ac:dyDescent="0.25">
      <c r="C17354">
        <v>1</v>
      </c>
    </row>
    <row r="17356" spans="2:10" x14ac:dyDescent="0.25">
      <c r="B17356">
        <v>1</v>
      </c>
      <c r="D17356">
        <v>1</v>
      </c>
      <c r="H17356">
        <v>1</v>
      </c>
      <c r="I17356">
        <v>1</v>
      </c>
      <c r="J17356">
        <v>1</v>
      </c>
    </row>
    <row r="17357" spans="2:10" x14ac:dyDescent="0.25">
      <c r="B17357">
        <v>1</v>
      </c>
      <c r="C17357">
        <v>1</v>
      </c>
    </row>
    <row r="17359" spans="2:10" x14ac:dyDescent="0.25">
      <c r="D17359">
        <v>1</v>
      </c>
      <c r="H17359">
        <v>1</v>
      </c>
      <c r="I17359">
        <v>1</v>
      </c>
      <c r="J17359">
        <v>1</v>
      </c>
    </row>
    <row r="17360" spans="2:10" x14ac:dyDescent="0.25">
      <c r="C17360">
        <v>1</v>
      </c>
    </row>
    <row r="17362" spans="2:10" x14ac:dyDescent="0.25">
      <c r="B17362">
        <v>1</v>
      </c>
      <c r="D17362">
        <v>1</v>
      </c>
      <c r="H17362">
        <v>1</v>
      </c>
      <c r="I17362">
        <v>1</v>
      </c>
      <c r="J17362">
        <v>1</v>
      </c>
    </row>
    <row r="17363" spans="2:10" x14ac:dyDescent="0.25">
      <c r="B17363">
        <v>1</v>
      </c>
      <c r="C17363">
        <v>1</v>
      </c>
    </row>
    <row r="17365" spans="2:10" x14ac:dyDescent="0.25">
      <c r="D17365">
        <v>1</v>
      </c>
      <c r="H17365">
        <v>1</v>
      </c>
      <c r="I17365">
        <v>1</v>
      </c>
      <c r="J17365">
        <v>1</v>
      </c>
    </row>
    <row r="17366" spans="2:10" x14ac:dyDescent="0.25">
      <c r="C17366">
        <v>1</v>
      </c>
    </row>
    <row r="17368" spans="2:10" x14ac:dyDescent="0.25">
      <c r="B17368">
        <v>1</v>
      </c>
      <c r="D17368">
        <v>1</v>
      </c>
      <c r="H17368">
        <v>1</v>
      </c>
      <c r="I17368">
        <v>1</v>
      </c>
      <c r="J17368">
        <v>1</v>
      </c>
    </row>
    <row r="17369" spans="2:10" x14ac:dyDescent="0.25">
      <c r="C17369">
        <v>1</v>
      </c>
    </row>
    <row r="17371" spans="2:10" x14ac:dyDescent="0.25">
      <c r="B17371">
        <v>1</v>
      </c>
      <c r="D17371">
        <v>1</v>
      </c>
      <c r="H17371">
        <v>1</v>
      </c>
      <c r="I17371">
        <v>1</v>
      </c>
      <c r="J17371">
        <v>1</v>
      </c>
    </row>
    <row r="17372" spans="2:10" x14ac:dyDescent="0.25">
      <c r="C17372">
        <v>1</v>
      </c>
    </row>
    <row r="17374" spans="2:10" x14ac:dyDescent="0.25">
      <c r="B17374">
        <v>1</v>
      </c>
      <c r="D17374">
        <v>1</v>
      </c>
      <c r="H17374">
        <v>1</v>
      </c>
      <c r="I17374">
        <v>1</v>
      </c>
      <c r="J17374">
        <v>1</v>
      </c>
    </row>
    <row r="17375" spans="2:10" x14ac:dyDescent="0.25">
      <c r="B17375">
        <v>1</v>
      </c>
      <c r="C17375">
        <v>1</v>
      </c>
    </row>
    <row r="17377" spans="2:10" x14ac:dyDescent="0.25">
      <c r="D17377">
        <v>1</v>
      </c>
      <c r="H17377">
        <v>1</v>
      </c>
      <c r="I17377">
        <v>1</v>
      </c>
      <c r="J17377">
        <v>1</v>
      </c>
    </row>
    <row r="17378" spans="2:10" x14ac:dyDescent="0.25">
      <c r="C17378">
        <v>1</v>
      </c>
    </row>
    <row r="17379" spans="2:10" x14ac:dyDescent="0.25">
      <c r="B17379">
        <v>1</v>
      </c>
    </row>
    <row r="17380" spans="2:10" x14ac:dyDescent="0.25">
      <c r="D17380">
        <v>1</v>
      </c>
      <c r="H17380">
        <v>1</v>
      </c>
      <c r="I17380">
        <v>1</v>
      </c>
      <c r="J17380">
        <v>1</v>
      </c>
    </row>
    <row r="17381" spans="2:10" x14ac:dyDescent="0.25">
      <c r="C17381">
        <v>1</v>
      </c>
    </row>
    <row r="17382" spans="2:10" x14ac:dyDescent="0.25">
      <c r="B17382">
        <v>1</v>
      </c>
    </row>
    <row r="17383" spans="2:10" x14ac:dyDescent="0.25">
      <c r="D17383">
        <v>1</v>
      </c>
      <c r="H17383">
        <v>1</v>
      </c>
      <c r="I17383">
        <v>1</v>
      </c>
      <c r="J17383">
        <v>1</v>
      </c>
    </row>
    <row r="17384" spans="2:10" x14ac:dyDescent="0.25">
      <c r="C17384">
        <v>1</v>
      </c>
    </row>
    <row r="17385" spans="2:10" x14ac:dyDescent="0.25">
      <c r="B17385">
        <v>1</v>
      </c>
    </row>
    <row r="17386" spans="2:10" x14ac:dyDescent="0.25">
      <c r="D17386">
        <v>1</v>
      </c>
      <c r="H17386">
        <v>1</v>
      </c>
      <c r="I17386">
        <v>1</v>
      </c>
      <c r="J17386">
        <v>1</v>
      </c>
    </row>
    <row r="17387" spans="2:10" x14ac:dyDescent="0.25">
      <c r="C17387">
        <v>1</v>
      </c>
    </row>
    <row r="17389" spans="2:10" x14ac:dyDescent="0.25">
      <c r="D17389">
        <v>1</v>
      </c>
      <c r="H17389">
        <v>1</v>
      </c>
      <c r="I17389">
        <v>1</v>
      </c>
      <c r="J17389">
        <v>1</v>
      </c>
    </row>
    <row r="17390" spans="2:10" x14ac:dyDescent="0.25">
      <c r="C17390">
        <v>1</v>
      </c>
    </row>
    <row r="17391" spans="2:10" x14ac:dyDescent="0.25">
      <c r="B17391">
        <v>1</v>
      </c>
    </row>
    <row r="17392" spans="2:10" x14ac:dyDescent="0.25">
      <c r="D17392">
        <v>1</v>
      </c>
      <c r="H17392">
        <v>1</v>
      </c>
      <c r="I17392">
        <v>1</v>
      </c>
      <c r="J17392">
        <v>1</v>
      </c>
    </row>
    <row r="17393" spans="2:10" x14ac:dyDescent="0.25">
      <c r="C17393">
        <v>1</v>
      </c>
    </row>
    <row r="17394" spans="2:10" x14ac:dyDescent="0.25">
      <c r="B17394">
        <v>1</v>
      </c>
    </row>
    <row r="17395" spans="2:10" x14ac:dyDescent="0.25">
      <c r="D17395">
        <v>1</v>
      </c>
      <c r="H17395">
        <v>1</v>
      </c>
      <c r="I17395">
        <v>1</v>
      </c>
      <c r="J17395">
        <v>1</v>
      </c>
    </row>
    <row r="17396" spans="2:10" x14ac:dyDescent="0.25">
      <c r="C17396">
        <v>1</v>
      </c>
    </row>
    <row r="17397" spans="2:10" x14ac:dyDescent="0.25">
      <c r="B17397">
        <v>1</v>
      </c>
    </row>
    <row r="17398" spans="2:10" x14ac:dyDescent="0.25">
      <c r="B17398">
        <v>1</v>
      </c>
      <c r="D17398">
        <v>1</v>
      </c>
      <c r="H17398">
        <v>1</v>
      </c>
      <c r="I17398">
        <v>1</v>
      </c>
      <c r="J17398">
        <v>1</v>
      </c>
    </row>
    <row r="17399" spans="2:10" x14ac:dyDescent="0.25">
      <c r="C17399">
        <v>1</v>
      </c>
    </row>
    <row r="17401" spans="2:10" x14ac:dyDescent="0.25">
      <c r="D17401">
        <v>1</v>
      </c>
      <c r="H17401">
        <v>1</v>
      </c>
      <c r="I17401">
        <v>1</v>
      </c>
      <c r="J17401">
        <v>1</v>
      </c>
    </row>
    <row r="17402" spans="2:10" x14ac:dyDescent="0.25">
      <c r="C17402">
        <v>1</v>
      </c>
    </row>
    <row r="17403" spans="2:10" x14ac:dyDescent="0.25">
      <c r="B17403">
        <v>1</v>
      </c>
    </row>
    <row r="17404" spans="2:10" x14ac:dyDescent="0.25">
      <c r="B17404">
        <v>1</v>
      </c>
      <c r="D17404">
        <v>1</v>
      </c>
      <c r="H17404">
        <v>1</v>
      </c>
      <c r="I17404">
        <v>1</v>
      </c>
      <c r="J17404">
        <v>1</v>
      </c>
    </row>
    <row r="17405" spans="2:10" x14ac:dyDescent="0.25">
      <c r="C17405">
        <v>1</v>
      </c>
    </row>
    <row r="17407" spans="2:10" x14ac:dyDescent="0.25">
      <c r="D17407">
        <v>1</v>
      </c>
      <c r="H17407">
        <v>1</v>
      </c>
      <c r="I17407">
        <v>1</v>
      </c>
      <c r="J17407">
        <v>1</v>
      </c>
    </row>
    <row r="17408" spans="2:10" x14ac:dyDescent="0.25">
      <c r="B17408">
        <v>1</v>
      </c>
      <c r="C17408">
        <v>1</v>
      </c>
    </row>
    <row r="17410" spans="2:10" x14ac:dyDescent="0.25">
      <c r="D17410">
        <v>1</v>
      </c>
      <c r="H17410">
        <v>1</v>
      </c>
      <c r="I17410">
        <v>1</v>
      </c>
      <c r="J17410">
        <v>1</v>
      </c>
    </row>
    <row r="17411" spans="2:10" x14ac:dyDescent="0.25">
      <c r="B17411">
        <v>1</v>
      </c>
      <c r="C17411">
        <v>1</v>
      </c>
    </row>
    <row r="17413" spans="2:10" x14ac:dyDescent="0.25">
      <c r="D17413">
        <v>1</v>
      </c>
      <c r="H17413">
        <v>1</v>
      </c>
      <c r="I17413">
        <v>1</v>
      </c>
      <c r="J17413">
        <v>1</v>
      </c>
    </row>
    <row r="17414" spans="2:10" x14ac:dyDescent="0.25">
      <c r="B17414">
        <v>1</v>
      </c>
      <c r="C17414">
        <v>1</v>
      </c>
    </row>
    <row r="17416" spans="2:10" x14ac:dyDescent="0.25">
      <c r="D17416">
        <v>1</v>
      </c>
      <c r="H17416">
        <v>1</v>
      </c>
      <c r="I17416">
        <v>1</v>
      </c>
      <c r="J17416">
        <v>1</v>
      </c>
    </row>
    <row r="17417" spans="2:10" x14ac:dyDescent="0.25">
      <c r="B17417">
        <v>1</v>
      </c>
      <c r="C17417">
        <v>1</v>
      </c>
    </row>
    <row r="17419" spans="2:10" x14ac:dyDescent="0.25">
      <c r="D17419">
        <v>1</v>
      </c>
      <c r="H17419">
        <v>1</v>
      </c>
      <c r="I17419">
        <v>1</v>
      </c>
      <c r="J17419">
        <v>1</v>
      </c>
    </row>
    <row r="17420" spans="2:10" x14ac:dyDescent="0.25">
      <c r="B17420">
        <v>1</v>
      </c>
      <c r="C17420">
        <v>1</v>
      </c>
    </row>
    <row r="17422" spans="2:10" x14ac:dyDescent="0.25">
      <c r="D17422">
        <v>1</v>
      </c>
      <c r="H17422">
        <v>1</v>
      </c>
      <c r="I17422">
        <v>1</v>
      </c>
      <c r="J17422">
        <v>1</v>
      </c>
    </row>
    <row r="17423" spans="2:10" x14ac:dyDescent="0.25">
      <c r="B17423">
        <v>1</v>
      </c>
      <c r="C17423">
        <v>1</v>
      </c>
    </row>
    <row r="17425" spans="2:10" x14ac:dyDescent="0.25">
      <c r="D17425">
        <v>1</v>
      </c>
      <c r="H17425">
        <v>1</v>
      </c>
      <c r="I17425">
        <v>1</v>
      </c>
      <c r="J17425">
        <v>1</v>
      </c>
    </row>
    <row r="17426" spans="2:10" x14ac:dyDescent="0.25">
      <c r="B17426">
        <v>1</v>
      </c>
      <c r="C17426">
        <v>1</v>
      </c>
    </row>
    <row r="17428" spans="2:10" x14ac:dyDescent="0.25">
      <c r="B17428">
        <v>1</v>
      </c>
      <c r="D17428">
        <v>1</v>
      </c>
      <c r="H17428">
        <v>1</v>
      </c>
      <c r="I17428">
        <v>1</v>
      </c>
      <c r="J17428">
        <v>1</v>
      </c>
    </row>
    <row r="17429" spans="2:10" x14ac:dyDescent="0.25">
      <c r="C17429">
        <v>1</v>
      </c>
    </row>
    <row r="17431" spans="2:10" x14ac:dyDescent="0.25">
      <c r="B17431">
        <v>1</v>
      </c>
      <c r="D17431">
        <v>1</v>
      </c>
      <c r="H17431">
        <v>1</v>
      </c>
      <c r="I17431">
        <v>1</v>
      </c>
      <c r="J17431">
        <v>1</v>
      </c>
    </row>
    <row r="17432" spans="2:10" x14ac:dyDescent="0.25">
      <c r="B17432">
        <v>1</v>
      </c>
      <c r="C17432">
        <v>1</v>
      </c>
    </row>
    <row r="17434" spans="2:10" x14ac:dyDescent="0.25">
      <c r="D17434">
        <v>1</v>
      </c>
      <c r="H17434">
        <v>1</v>
      </c>
      <c r="I17434">
        <v>1</v>
      </c>
      <c r="J17434">
        <v>1</v>
      </c>
    </row>
    <row r="17435" spans="2:10" x14ac:dyDescent="0.25">
      <c r="C17435">
        <v>1</v>
      </c>
    </row>
    <row r="17437" spans="2:10" x14ac:dyDescent="0.25">
      <c r="B17437">
        <v>1</v>
      </c>
      <c r="D17437">
        <v>1</v>
      </c>
      <c r="H17437">
        <v>1</v>
      </c>
      <c r="I17437">
        <v>1</v>
      </c>
      <c r="J17437">
        <v>1</v>
      </c>
    </row>
    <row r="17438" spans="2:10" x14ac:dyDescent="0.25">
      <c r="B17438">
        <v>1</v>
      </c>
      <c r="C17438">
        <v>1</v>
      </c>
    </row>
    <row r="17440" spans="2:10" x14ac:dyDescent="0.25">
      <c r="D17440">
        <v>1</v>
      </c>
      <c r="H17440">
        <v>1</v>
      </c>
      <c r="I17440">
        <v>1</v>
      </c>
      <c r="J17440">
        <v>1</v>
      </c>
    </row>
    <row r="17441" spans="2:10" x14ac:dyDescent="0.25">
      <c r="C17441">
        <v>1</v>
      </c>
    </row>
    <row r="17443" spans="2:10" x14ac:dyDescent="0.25">
      <c r="B17443">
        <v>1</v>
      </c>
      <c r="D17443">
        <v>1</v>
      </c>
      <c r="H17443">
        <v>1</v>
      </c>
      <c r="I17443">
        <v>1</v>
      </c>
      <c r="J17443">
        <v>1</v>
      </c>
    </row>
    <row r="17444" spans="2:10" x14ac:dyDescent="0.25">
      <c r="C17444">
        <v>1</v>
      </c>
    </row>
    <row r="17446" spans="2:10" x14ac:dyDescent="0.25">
      <c r="D17446">
        <v>1</v>
      </c>
      <c r="H17446">
        <v>1</v>
      </c>
      <c r="I17446">
        <v>1</v>
      </c>
      <c r="J17446">
        <v>1</v>
      </c>
    </row>
    <row r="17447" spans="2:10" x14ac:dyDescent="0.25">
      <c r="C17447">
        <v>1</v>
      </c>
    </row>
    <row r="17448" spans="2:10" x14ac:dyDescent="0.25">
      <c r="B17448">
        <v>1</v>
      </c>
    </row>
    <row r="17449" spans="2:10" x14ac:dyDescent="0.25">
      <c r="B17449">
        <v>1</v>
      </c>
      <c r="D17449">
        <v>1</v>
      </c>
      <c r="H17449">
        <v>1</v>
      </c>
      <c r="I17449">
        <v>1</v>
      </c>
      <c r="J17449">
        <v>1</v>
      </c>
    </row>
    <row r="17450" spans="2:10" x14ac:dyDescent="0.25">
      <c r="C17450">
        <v>1</v>
      </c>
    </row>
    <row r="17452" spans="2:10" x14ac:dyDescent="0.25">
      <c r="D17452">
        <v>1</v>
      </c>
      <c r="H17452">
        <v>1</v>
      </c>
      <c r="I17452">
        <v>1</v>
      </c>
      <c r="J17452">
        <v>1</v>
      </c>
    </row>
    <row r="17453" spans="2:10" x14ac:dyDescent="0.25">
      <c r="B17453">
        <v>1</v>
      </c>
      <c r="C17453">
        <v>1</v>
      </c>
    </row>
    <row r="17455" spans="2:10" x14ac:dyDescent="0.25">
      <c r="D17455">
        <v>1</v>
      </c>
      <c r="H17455">
        <v>1</v>
      </c>
      <c r="I17455">
        <v>1</v>
      </c>
      <c r="J17455">
        <v>1</v>
      </c>
    </row>
    <row r="17456" spans="2:10" x14ac:dyDescent="0.25">
      <c r="B17456">
        <v>1</v>
      </c>
      <c r="C17456">
        <v>1</v>
      </c>
    </row>
    <row r="17458" spans="2:10" x14ac:dyDescent="0.25">
      <c r="D17458">
        <v>1</v>
      </c>
      <c r="H17458">
        <v>1</v>
      </c>
      <c r="I17458">
        <v>1</v>
      </c>
      <c r="J17458">
        <v>1</v>
      </c>
    </row>
    <row r="17459" spans="2:10" x14ac:dyDescent="0.25">
      <c r="B17459">
        <v>1</v>
      </c>
      <c r="C17459">
        <v>1</v>
      </c>
    </row>
    <row r="17461" spans="2:10" x14ac:dyDescent="0.25">
      <c r="D17461">
        <v>1</v>
      </c>
      <c r="H17461">
        <v>1</v>
      </c>
      <c r="I17461">
        <v>1</v>
      </c>
      <c r="J17461">
        <v>1</v>
      </c>
    </row>
    <row r="17462" spans="2:10" x14ac:dyDescent="0.25">
      <c r="C17462">
        <v>1</v>
      </c>
    </row>
    <row r="17464" spans="2:10" x14ac:dyDescent="0.25">
      <c r="D17464">
        <v>1</v>
      </c>
      <c r="H17464">
        <v>1</v>
      </c>
      <c r="I17464">
        <v>1</v>
      </c>
      <c r="J17464">
        <v>1</v>
      </c>
    </row>
    <row r="17465" spans="2:10" x14ac:dyDescent="0.25">
      <c r="B17465">
        <v>1</v>
      </c>
      <c r="C17465">
        <v>1</v>
      </c>
    </row>
    <row r="17467" spans="2:10" x14ac:dyDescent="0.25">
      <c r="D17467">
        <v>1</v>
      </c>
      <c r="H17467">
        <v>1</v>
      </c>
      <c r="I17467">
        <v>1</v>
      </c>
      <c r="J17467">
        <v>1</v>
      </c>
    </row>
    <row r="17468" spans="2:10" x14ac:dyDescent="0.25">
      <c r="C17468">
        <v>1</v>
      </c>
    </row>
    <row r="17470" spans="2:10" x14ac:dyDescent="0.25">
      <c r="B17470">
        <v>1</v>
      </c>
      <c r="D17470">
        <v>1</v>
      </c>
      <c r="H17470">
        <v>1</v>
      </c>
      <c r="I17470">
        <v>1</v>
      </c>
      <c r="J17470">
        <v>1</v>
      </c>
    </row>
    <row r="17471" spans="2:10" x14ac:dyDescent="0.25">
      <c r="C17471">
        <v>1</v>
      </c>
    </row>
    <row r="17473" spans="2:10" x14ac:dyDescent="0.25">
      <c r="D17473">
        <v>1</v>
      </c>
      <c r="H17473">
        <v>1</v>
      </c>
      <c r="I17473">
        <v>1</v>
      </c>
      <c r="J17473">
        <v>1</v>
      </c>
    </row>
    <row r="17474" spans="2:10" x14ac:dyDescent="0.25">
      <c r="C17474">
        <v>1</v>
      </c>
    </row>
    <row r="17475" spans="2:10" x14ac:dyDescent="0.25">
      <c r="B17475">
        <v>1</v>
      </c>
    </row>
    <row r="17476" spans="2:10" x14ac:dyDescent="0.25">
      <c r="D17476">
        <v>1</v>
      </c>
      <c r="H17476">
        <v>1</v>
      </c>
      <c r="I17476">
        <v>1</v>
      </c>
      <c r="J17476">
        <v>1</v>
      </c>
    </row>
    <row r="17477" spans="2:10" x14ac:dyDescent="0.25">
      <c r="C17477">
        <v>1</v>
      </c>
    </row>
    <row r="17479" spans="2:10" x14ac:dyDescent="0.25">
      <c r="D17479">
        <v>1</v>
      </c>
      <c r="H17479">
        <v>1</v>
      </c>
      <c r="I17479">
        <v>1</v>
      </c>
      <c r="J17479">
        <v>1</v>
      </c>
    </row>
    <row r="17480" spans="2:10" x14ac:dyDescent="0.25">
      <c r="C17480">
        <v>1</v>
      </c>
    </row>
    <row r="17481" spans="2:10" x14ac:dyDescent="0.25">
      <c r="B17481">
        <v>1</v>
      </c>
    </row>
    <row r="17482" spans="2:10" x14ac:dyDescent="0.25">
      <c r="B17482">
        <v>1</v>
      </c>
      <c r="D17482">
        <v>1</v>
      </c>
      <c r="H17482">
        <v>1</v>
      </c>
      <c r="I17482">
        <v>1</v>
      </c>
      <c r="J17482">
        <v>1</v>
      </c>
    </row>
    <row r="17483" spans="2:10" x14ac:dyDescent="0.25">
      <c r="C17483">
        <v>1</v>
      </c>
    </row>
    <row r="17485" spans="2:10" x14ac:dyDescent="0.25">
      <c r="D17485">
        <v>1</v>
      </c>
      <c r="H17485">
        <v>1</v>
      </c>
      <c r="I17485">
        <v>1</v>
      </c>
      <c r="J17485">
        <v>1</v>
      </c>
    </row>
    <row r="17486" spans="2:10" x14ac:dyDescent="0.25">
      <c r="C17486">
        <v>1</v>
      </c>
    </row>
    <row r="17487" spans="2:10" x14ac:dyDescent="0.25">
      <c r="B17487">
        <v>1</v>
      </c>
    </row>
    <row r="17488" spans="2:10" x14ac:dyDescent="0.25">
      <c r="B17488">
        <v>1</v>
      </c>
      <c r="D17488">
        <v>1</v>
      </c>
      <c r="H17488">
        <v>1</v>
      </c>
      <c r="I17488">
        <v>1</v>
      </c>
      <c r="J17488">
        <v>1</v>
      </c>
    </row>
    <row r="17489" spans="2:10" x14ac:dyDescent="0.25">
      <c r="C17489">
        <v>1</v>
      </c>
    </row>
    <row r="17491" spans="2:10" x14ac:dyDescent="0.25">
      <c r="D17491">
        <v>1</v>
      </c>
      <c r="H17491">
        <v>1</v>
      </c>
      <c r="I17491">
        <v>1</v>
      </c>
      <c r="J17491">
        <v>1</v>
      </c>
    </row>
    <row r="17492" spans="2:10" x14ac:dyDescent="0.25">
      <c r="C17492">
        <v>1</v>
      </c>
    </row>
    <row r="17493" spans="2:10" x14ac:dyDescent="0.25">
      <c r="B17493">
        <v>1</v>
      </c>
    </row>
    <row r="17494" spans="2:10" x14ac:dyDescent="0.25">
      <c r="D17494">
        <v>1</v>
      </c>
      <c r="H17494">
        <v>1</v>
      </c>
      <c r="I17494">
        <v>1</v>
      </c>
      <c r="J17494">
        <v>1</v>
      </c>
    </row>
    <row r="17495" spans="2:10" x14ac:dyDescent="0.25">
      <c r="B17495">
        <v>1</v>
      </c>
      <c r="C17495">
        <v>1</v>
      </c>
    </row>
    <row r="17497" spans="2:10" x14ac:dyDescent="0.25">
      <c r="D17497">
        <v>1</v>
      </c>
      <c r="H17497">
        <v>1</v>
      </c>
      <c r="I17497">
        <v>1</v>
      </c>
      <c r="J17497">
        <v>1</v>
      </c>
    </row>
    <row r="17498" spans="2:10" x14ac:dyDescent="0.25">
      <c r="C17498">
        <v>1</v>
      </c>
    </row>
    <row r="17499" spans="2:10" x14ac:dyDescent="0.25">
      <c r="B17499">
        <v>1</v>
      </c>
    </row>
    <row r="17500" spans="2:10" x14ac:dyDescent="0.25">
      <c r="D17500">
        <v>1</v>
      </c>
      <c r="H17500">
        <v>1</v>
      </c>
      <c r="I17500">
        <v>1</v>
      </c>
      <c r="J17500">
        <v>1</v>
      </c>
    </row>
    <row r="17501" spans="2:10" x14ac:dyDescent="0.25">
      <c r="C17501">
        <v>1</v>
      </c>
    </row>
    <row r="17503" spans="2:10" x14ac:dyDescent="0.25">
      <c r="B17503">
        <v>1</v>
      </c>
      <c r="D17503">
        <v>1</v>
      </c>
      <c r="H17503">
        <v>1</v>
      </c>
      <c r="I17503">
        <v>1</v>
      </c>
      <c r="J17503">
        <v>1</v>
      </c>
    </row>
    <row r="17504" spans="2:10" x14ac:dyDescent="0.25">
      <c r="B17504">
        <v>1</v>
      </c>
      <c r="C17504">
        <v>1</v>
      </c>
    </row>
    <row r="17506" spans="2:10" x14ac:dyDescent="0.25">
      <c r="D17506">
        <v>1</v>
      </c>
      <c r="H17506">
        <v>1</v>
      </c>
      <c r="I17506">
        <v>1</v>
      </c>
      <c r="J17506">
        <v>1</v>
      </c>
    </row>
    <row r="17507" spans="2:10" x14ac:dyDescent="0.25">
      <c r="C17507">
        <v>1</v>
      </c>
    </row>
    <row r="17508" spans="2:10" x14ac:dyDescent="0.25">
      <c r="B17508">
        <v>1</v>
      </c>
    </row>
    <row r="17509" spans="2:10" x14ac:dyDescent="0.25">
      <c r="D17509">
        <v>1</v>
      </c>
      <c r="H17509">
        <v>1</v>
      </c>
      <c r="I17509">
        <v>1</v>
      </c>
      <c r="J17509">
        <v>1</v>
      </c>
    </row>
    <row r="17510" spans="2:10" x14ac:dyDescent="0.25">
      <c r="B17510">
        <v>1</v>
      </c>
      <c r="C17510">
        <v>1</v>
      </c>
    </row>
    <row r="17512" spans="2:10" x14ac:dyDescent="0.25">
      <c r="D17512">
        <v>1</v>
      </c>
      <c r="H17512">
        <v>1</v>
      </c>
      <c r="I17512">
        <v>1</v>
      </c>
      <c r="J17512">
        <v>1</v>
      </c>
    </row>
    <row r="17513" spans="2:10" x14ac:dyDescent="0.25">
      <c r="C17513">
        <v>1</v>
      </c>
    </row>
    <row r="17514" spans="2:10" x14ac:dyDescent="0.25">
      <c r="B17514">
        <v>1</v>
      </c>
    </row>
    <row r="17515" spans="2:10" x14ac:dyDescent="0.25">
      <c r="D17515">
        <v>1</v>
      </c>
      <c r="H17515">
        <v>1</v>
      </c>
      <c r="I17515">
        <v>1</v>
      </c>
      <c r="J17515">
        <v>1</v>
      </c>
    </row>
    <row r="17516" spans="2:10" x14ac:dyDescent="0.25">
      <c r="C17516">
        <v>1</v>
      </c>
    </row>
    <row r="17518" spans="2:10" x14ac:dyDescent="0.25">
      <c r="D17518">
        <v>1</v>
      </c>
      <c r="H17518">
        <v>1</v>
      </c>
      <c r="I17518">
        <v>1</v>
      </c>
      <c r="J17518">
        <v>1</v>
      </c>
    </row>
    <row r="17519" spans="2:10" x14ac:dyDescent="0.25">
      <c r="B17519">
        <v>1</v>
      </c>
      <c r="C17519">
        <v>1</v>
      </c>
    </row>
    <row r="17521" spans="2:10" x14ac:dyDescent="0.25">
      <c r="D17521">
        <v>1</v>
      </c>
      <c r="H17521">
        <v>1</v>
      </c>
      <c r="I17521">
        <v>1</v>
      </c>
      <c r="J17521">
        <v>1</v>
      </c>
    </row>
    <row r="17522" spans="2:10" x14ac:dyDescent="0.25">
      <c r="C17522">
        <v>1</v>
      </c>
    </row>
    <row r="17524" spans="2:10" x14ac:dyDescent="0.25">
      <c r="B17524">
        <v>1</v>
      </c>
      <c r="D17524">
        <v>1</v>
      </c>
      <c r="H17524">
        <v>1</v>
      </c>
      <c r="I17524">
        <v>1</v>
      </c>
      <c r="J17524">
        <v>1</v>
      </c>
    </row>
    <row r="17525" spans="2:10" x14ac:dyDescent="0.25">
      <c r="B17525">
        <v>1</v>
      </c>
      <c r="C17525">
        <v>1</v>
      </c>
    </row>
    <row r="17527" spans="2:10" x14ac:dyDescent="0.25">
      <c r="D17527">
        <v>1</v>
      </c>
      <c r="H17527">
        <v>1</v>
      </c>
      <c r="I17527">
        <v>1</v>
      </c>
      <c r="J17527">
        <v>1</v>
      </c>
    </row>
    <row r="17528" spans="2:10" x14ac:dyDescent="0.25">
      <c r="C17528">
        <v>1</v>
      </c>
    </row>
    <row r="17529" spans="2:10" x14ac:dyDescent="0.25">
      <c r="B17529">
        <v>1</v>
      </c>
    </row>
    <row r="17530" spans="2:10" x14ac:dyDescent="0.25">
      <c r="D17530">
        <v>1</v>
      </c>
      <c r="H17530">
        <v>1</v>
      </c>
      <c r="I17530">
        <v>1</v>
      </c>
      <c r="J17530">
        <v>1</v>
      </c>
    </row>
    <row r="17531" spans="2:10" x14ac:dyDescent="0.25">
      <c r="C17531">
        <v>1</v>
      </c>
    </row>
    <row r="17533" spans="2:10" x14ac:dyDescent="0.25">
      <c r="D17533">
        <v>1</v>
      </c>
      <c r="H17533">
        <v>1</v>
      </c>
      <c r="I17533">
        <v>1</v>
      </c>
      <c r="J17533">
        <v>1</v>
      </c>
    </row>
    <row r="17534" spans="2:10" x14ac:dyDescent="0.25">
      <c r="C17534">
        <v>1</v>
      </c>
    </row>
    <row r="17535" spans="2:10" x14ac:dyDescent="0.25">
      <c r="B17535">
        <v>1</v>
      </c>
    </row>
    <row r="17536" spans="2:10" x14ac:dyDescent="0.25">
      <c r="B17536">
        <v>1</v>
      </c>
      <c r="D17536">
        <v>1</v>
      </c>
      <c r="H17536">
        <v>1</v>
      </c>
      <c r="I17536">
        <v>1</v>
      </c>
      <c r="J17536">
        <v>1</v>
      </c>
    </row>
    <row r="17537" spans="2:10" x14ac:dyDescent="0.25">
      <c r="C17537">
        <v>1</v>
      </c>
    </row>
    <row r="17539" spans="2:10" x14ac:dyDescent="0.25">
      <c r="D17539">
        <v>1</v>
      </c>
      <c r="H17539">
        <v>1</v>
      </c>
      <c r="I17539">
        <v>1</v>
      </c>
      <c r="J17539">
        <v>1</v>
      </c>
    </row>
    <row r="17540" spans="2:10" x14ac:dyDescent="0.25">
      <c r="C17540">
        <v>1</v>
      </c>
    </row>
    <row r="17541" spans="2:10" x14ac:dyDescent="0.25">
      <c r="B17541">
        <v>1</v>
      </c>
    </row>
    <row r="17542" spans="2:10" x14ac:dyDescent="0.25">
      <c r="D17542">
        <v>1</v>
      </c>
      <c r="H17542">
        <v>1</v>
      </c>
      <c r="I17542">
        <v>1</v>
      </c>
      <c r="J17542">
        <v>1</v>
      </c>
    </row>
    <row r="17543" spans="2:10" x14ac:dyDescent="0.25">
      <c r="C17543">
        <v>1</v>
      </c>
    </row>
    <row r="17545" spans="2:10" x14ac:dyDescent="0.25">
      <c r="D17545">
        <v>1</v>
      </c>
      <c r="H17545">
        <v>1</v>
      </c>
      <c r="I17545">
        <v>1</v>
      </c>
      <c r="J17545">
        <v>1</v>
      </c>
    </row>
    <row r="17546" spans="2:10" x14ac:dyDescent="0.25">
      <c r="B17546">
        <v>1</v>
      </c>
      <c r="C17546">
        <v>1</v>
      </c>
    </row>
    <row r="17548" spans="2:10" x14ac:dyDescent="0.25">
      <c r="D17548">
        <v>1</v>
      </c>
      <c r="H17548">
        <v>1</v>
      </c>
      <c r="I17548">
        <v>1</v>
      </c>
      <c r="J17548">
        <v>1</v>
      </c>
    </row>
    <row r="17549" spans="2:10" x14ac:dyDescent="0.25">
      <c r="B17549">
        <v>1</v>
      </c>
      <c r="C17549">
        <v>1</v>
      </c>
    </row>
    <row r="17551" spans="2:10" x14ac:dyDescent="0.25">
      <c r="D17551">
        <v>1</v>
      </c>
      <c r="H17551">
        <v>1</v>
      </c>
      <c r="I17551">
        <v>1</v>
      </c>
      <c r="J17551">
        <v>1</v>
      </c>
    </row>
    <row r="17552" spans="2:10" x14ac:dyDescent="0.25">
      <c r="B17552">
        <v>1</v>
      </c>
      <c r="C17552">
        <v>1</v>
      </c>
    </row>
    <row r="17553" spans="2:10" x14ac:dyDescent="0.25">
      <c r="B17553">
        <v>1</v>
      </c>
    </row>
    <row r="17554" spans="2:10" x14ac:dyDescent="0.25">
      <c r="D17554">
        <v>1</v>
      </c>
      <c r="H17554">
        <v>1</v>
      </c>
      <c r="I17554">
        <v>1</v>
      </c>
      <c r="J17554">
        <v>1</v>
      </c>
    </row>
    <row r="17555" spans="2:10" x14ac:dyDescent="0.25">
      <c r="C17555">
        <v>1</v>
      </c>
    </row>
    <row r="17557" spans="2:10" x14ac:dyDescent="0.25">
      <c r="B17557">
        <v>1</v>
      </c>
      <c r="D17557">
        <v>1</v>
      </c>
      <c r="H17557">
        <v>1</v>
      </c>
      <c r="I17557">
        <v>1</v>
      </c>
      <c r="J17557">
        <v>1</v>
      </c>
    </row>
    <row r="17558" spans="2:10" x14ac:dyDescent="0.25">
      <c r="B17558">
        <v>1</v>
      </c>
      <c r="C17558">
        <v>1</v>
      </c>
    </row>
    <row r="17560" spans="2:10" x14ac:dyDescent="0.25">
      <c r="D17560">
        <v>1</v>
      </c>
      <c r="H17560">
        <v>1</v>
      </c>
      <c r="I17560">
        <v>1</v>
      </c>
      <c r="J17560">
        <v>1</v>
      </c>
    </row>
    <row r="17561" spans="2:10" x14ac:dyDescent="0.25">
      <c r="C17561">
        <v>1</v>
      </c>
    </row>
    <row r="17563" spans="2:10" x14ac:dyDescent="0.25">
      <c r="B17563">
        <v>1</v>
      </c>
      <c r="D17563">
        <v>1</v>
      </c>
      <c r="H17563">
        <v>1</v>
      </c>
      <c r="I17563">
        <v>1</v>
      </c>
      <c r="J17563">
        <v>1</v>
      </c>
    </row>
    <row r="17564" spans="2:10" x14ac:dyDescent="0.25">
      <c r="C17564">
        <v>1</v>
      </c>
    </row>
    <row r="17566" spans="2:10" x14ac:dyDescent="0.25">
      <c r="D17566">
        <v>1</v>
      </c>
      <c r="H17566">
        <v>1</v>
      </c>
      <c r="I17566">
        <v>1</v>
      </c>
      <c r="J17566">
        <v>1</v>
      </c>
    </row>
    <row r="17567" spans="2:10" x14ac:dyDescent="0.25">
      <c r="C17567">
        <v>1</v>
      </c>
    </row>
    <row r="17568" spans="2:10" x14ac:dyDescent="0.25">
      <c r="B17568">
        <v>1</v>
      </c>
    </row>
    <row r="17569" spans="2:10" x14ac:dyDescent="0.25">
      <c r="D17569">
        <v>1</v>
      </c>
      <c r="H17569">
        <v>1</v>
      </c>
      <c r="I17569">
        <v>1</v>
      </c>
      <c r="J17569">
        <v>1</v>
      </c>
    </row>
    <row r="17570" spans="2:10" x14ac:dyDescent="0.25">
      <c r="C17570">
        <v>1</v>
      </c>
    </row>
    <row r="17572" spans="2:10" x14ac:dyDescent="0.25">
      <c r="D17572">
        <v>1</v>
      </c>
      <c r="H17572">
        <v>1</v>
      </c>
      <c r="I17572">
        <v>1</v>
      </c>
      <c r="J17572">
        <v>1</v>
      </c>
    </row>
    <row r="17573" spans="2:10" x14ac:dyDescent="0.25">
      <c r="B17573">
        <v>1</v>
      </c>
      <c r="C17573">
        <v>1</v>
      </c>
    </row>
    <row r="17575" spans="2:10" x14ac:dyDescent="0.25">
      <c r="D17575">
        <v>1</v>
      </c>
      <c r="H17575">
        <v>1</v>
      </c>
      <c r="I17575">
        <v>1</v>
      </c>
      <c r="J17575">
        <v>1</v>
      </c>
    </row>
    <row r="17576" spans="2:10" x14ac:dyDescent="0.25">
      <c r="C17576">
        <v>1</v>
      </c>
    </row>
    <row r="17578" spans="2:10" x14ac:dyDescent="0.25">
      <c r="D17578">
        <v>1</v>
      </c>
      <c r="H17578">
        <v>1</v>
      </c>
      <c r="I17578">
        <v>1</v>
      </c>
      <c r="J17578">
        <v>1</v>
      </c>
    </row>
    <row r="17579" spans="2:10" x14ac:dyDescent="0.25">
      <c r="B17579">
        <v>1</v>
      </c>
      <c r="C17579">
        <v>1</v>
      </c>
    </row>
    <row r="17580" spans="2:10" x14ac:dyDescent="0.25">
      <c r="B17580">
        <v>1</v>
      </c>
    </row>
    <row r="17581" spans="2:10" x14ac:dyDescent="0.25">
      <c r="D17581">
        <v>1</v>
      </c>
      <c r="H17581">
        <v>1</v>
      </c>
      <c r="I17581">
        <v>1</v>
      </c>
      <c r="J17581">
        <v>1</v>
      </c>
    </row>
    <row r="17582" spans="2:10" x14ac:dyDescent="0.25">
      <c r="C17582">
        <v>1</v>
      </c>
    </row>
    <row r="17584" spans="2:10" x14ac:dyDescent="0.25">
      <c r="B17584">
        <v>1</v>
      </c>
      <c r="D17584">
        <v>1</v>
      </c>
      <c r="H17584">
        <v>1</v>
      </c>
      <c r="I17584">
        <v>1</v>
      </c>
      <c r="J17584">
        <v>1</v>
      </c>
    </row>
    <row r="17585" spans="2:10" x14ac:dyDescent="0.25">
      <c r="B17585">
        <v>1</v>
      </c>
      <c r="C17585">
        <v>1</v>
      </c>
    </row>
    <row r="17587" spans="2:10" x14ac:dyDescent="0.25">
      <c r="D17587">
        <v>1</v>
      </c>
      <c r="H17587">
        <v>1</v>
      </c>
      <c r="I17587">
        <v>1</v>
      </c>
      <c r="J17587">
        <v>1</v>
      </c>
    </row>
    <row r="17588" spans="2:10" x14ac:dyDescent="0.25">
      <c r="C17588">
        <v>1</v>
      </c>
    </row>
    <row r="17590" spans="2:10" x14ac:dyDescent="0.25">
      <c r="B17590">
        <v>1</v>
      </c>
      <c r="D17590">
        <v>1</v>
      </c>
      <c r="H17590">
        <v>1</v>
      </c>
      <c r="I17590">
        <v>1</v>
      </c>
      <c r="J17590">
        <v>1</v>
      </c>
    </row>
    <row r="17591" spans="2:10" x14ac:dyDescent="0.25">
      <c r="C17591">
        <v>1</v>
      </c>
    </row>
    <row r="17592" spans="2:10" x14ac:dyDescent="0.25">
      <c r="B17592">
        <v>1</v>
      </c>
    </row>
    <row r="17593" spans="2:10" x14ac:dyDescent="0.25">
      <c r="D17593">
        <v>1</v>
      </c>
      <c r="H17593">
        <v>1</v>
      </c>
      <c r="I17593">
        <v>1</v>
      </c>
      <c r="J17593">
        <v>1</v>
      </c>
    </row>
    <row r="17594" spans="2:10" x14ac:dyDescent="0.25">
      <c r="C17594">
        <v>1</v>
      </c>
    </row>
    <row r="17595" spans="2:10" x14ac:dyDescent="0.25">
      <c r="B17595">
        <v>1</v>
      </c>
    </row>
    <row r="17596" spans="2:10" x14ac:dyDescent="0.25">
      <c r="D17596">
        <v>1</v>
      </c>
      <c r="H17596">
        <v>1</v>
      </c>
      <c r="I17596">
        <v>1</v>
      </c>
      <c r="J17596">
        <v>1</v>
      </c>
    </row>
    <row r="17597" spans="2:10" x14ac:dyDescent="0.25">
      <c r="B17597">
        <v>1</v>
      </c>
      <c r="C17597">
        <v>1</v>
      </c>
    </row>
    <row r="17599" spans="2:10" x14ac:dyDescent="0.25">
      <c r="D17599">
        <v>1</v>
      </c>
      <c r="H17599">
        <v>1</v>
      </c>
      <c r="I17599">
        <v>1</v>
      </c>
      <c r="J17599">
        <v>1</v>
      </c>
    </row>
    <row r="17600" spans="2:10" x14ac:dyDescent="0.25">
      <c r="B17600">
        <v>1</v>
      </c>
      <c r="C17600">
        <v>1</v>
      </c>
    </row>
    <row r="17602" spans="2:10" x14ac:dyDescent="0.25">
      <c r="D17602">
        <v>1</v>
      </c>
      <c r="H17602">
        <v>1</v>
      </c>
      <c r="I17602">
        <v>1</v>
      </c>
      <c r="J17602">
        <v>1</v>
      </c>
    </row>
    <row r="17603" spans="2:10" x14ac:dyDescent="0.25">
      <c r="C17603">
        <v>1</v>
      </c>
    </row>
    <row r="17605" spans="2:10" x14ac:dyDescent="0.25">
      <c r="B17605">
        <v>1</v>
      </c>
      <c r="D17605">
        <v>1</v>
      </c>
      <c r="H17605">
        <v>1</v>
      </c>
      <c r="I17605">
        <v>1</v>
      </c>
      <c r="J17605">
        <v>1</v>
      </c>
    </row>
    <row r="17606" spans="2:10" x14ac:dyDescent="0.25">
      <c r="C17606">
        <v>1</v>
      </c>
    </row>
    <row r="17607" spans="2:10" x14ac:dyDescent="0.25">
      <c r="B17607">
        <v>1</v>
      </c>
    </row>
    <row r="17608" spans="2:10" x14ac:dyDescent="0.25">
      <c r="D17608">
        <v>1</v>
      </c>
      <c r="H17608">
        <v>1</v>
      </c>
      <c r="I17608">
        <v>1</v>
      </c>
      <c r="J17608">
        <v>1</v>
      </c>
    </row>
    <row r="17609" spans="2:10" x14ac:dyDescent="0.25">
      <c r="C17609">
        <v>1</v>
      </c>
    </row>
    <row r="17611" spans="2:10" x14ac:dyDescent="0.25">
      <c r="B17611">
        <v>1</v>
      </c>
      <c r="D17611">
        <v>1</v>
      </c>
      <c r="H17611">
        <v>1</v>
      </c>
      <c r="I17611">
        <v>1</v>
      </c>
      <c r="J17611">
        <v>1</v>
      </c>
    </row>
    <row r="17612" spans="2:10" x14ac:dyDescent="0.25">
      <c r="C17612">
        <v>1</v>
      </c>
    </row>
    <row r="17614" spans="2:10" x14ac:dyDescent="0.25">
      <c r="D17614">
        <v>1</v>
      </c>
      <c r="H17614">
        <v>1</v>
      </c>
      <c r="I17614">
        <v>1</v>
      </c>
      <c r="J17614">
        <v>1</v>
      </c>
    </row>
    <row r="17615" spans="2:10" x14ac:dyDescent="0.25">
      <c r="C17615">
        <v>1</v>
      </c>
    </row>
    <row r="17616" spans="2:10" x14ac:dyDescent="0.25">
      <c r="B17616">
        <v>1</v>
      </c>
    </row>
    <row r="17617" spans="2:10" x14ac:dyDescent="0.25">
      <c r="D17617">
        <v>1</v>
      </c>
      <c r="H17617">
        <v>1</v>
      </c>
      <c r="I17617">
        <v>1</v>
      </c>
      <c r="J17617">
        <v>1</v>
      </c>
    </row>
    <row r="17618" spans="2:10" x14ac:dyDescent="0.25">
      <c r="B17618">
        <v>1</v>
      </c>
      <c r="C17618">
        <v>1</v>
      </c>
    </row>
    <row r="17620" spans="2:10" x14ac:dyDescent="0.25">
      <c r="D17620">
        <v>1</v>
      </c>
      <c r="H17620">
        <v>1</v>
      </c>
      <c r="I17620">
        <v>1</v>
      </c>
      <c r="J17620">
        <v>1</v>
      </c>
    </row>
    <row r="17621" spans="2:10" x14ac:dyDescent="0.25">
      <c r="B17621">
        <v>1</v>
      </c>
      <c r="C17621">
        <v>1</v>
      </c>
    </row>
    <row r="17622" spans="2:10" x14ac:dyDescent="0.25">
      <c r="B17622">
        <v>1</v>
      </c>
    </row>
    <row r="17623" spans="2:10" x14ac:dyDescent="0.25">
      <c r="D17623">
        <v>1</v>
      </c>
      <c r="H17623">
        <v>1</v>
      </c>
      <c r="I17623">
        <v>1</v>
      </c>
      <c r="J17623">
        <v>1</v>
      </c>
    </row>
    <row r="17624" spans="2:10" x14ac:dyDescent="0.25">
      <c r="C17624">
        <v>1</v>
      </c>
    </row>
    <row r="17626" spans="2:10" x14ac:dyDescent="0.25">
      <c r="D17626">
        <v>1</v>
      </c>
      <c r="H17626">
        <v>1</v>
      </c>
      <c r="I17626">
        <v>1</v>
      </c>
      <c r="J17626">
        <v>1</v>
      </c>
    </row>
    <row r="17627" spans="2:10" x14ac:dyDescent="0.25">
      <c r="B17627">
        <v>1</v>
      </c>
      <c r="C17627">
        <v>1</v>
      </c>
    </row>
    <row r="17629" spans="2:10" x14ac:dyDescent="0.25">
      <c r="D17629">
        <v>1</v>
      </c>
      <c r="H17629">
        <v>1</v>
      </c>
      <c r="I17629">
        <v>1</v>
      </c>
      <c r="J17629">
        <v>1</v>
      </c>
    </row>
    <row r="17630" spans="2:10" x14ac:dyDescent="0.25">
      <c r="B17630">
        <v>1</v>
      </c>
      <c r="C17630">
        <v>1</v>
      </c>
    </row>
    <row r="17632" spans="2:10" x14ac:dyDescent="0.25">
      <c r="D17632">
        <v>1</v>
      </c>
      <c r="H17632">
        <v>1</v>
      </c>
      <c r="I17632">
        <v>1</v>
      </c>
      <c r="J17632">
        <v>1</v>
      </c>
    </row>
    <row r="17633" spans="2:10" x14ac:dyDescent="0.25">
      <c r="B17633">
        <v>1</v>
      </c>
      <c r="C17633">
        <v>1</v>
      </c>
    </row>
    <row r="17635" spans="2:10" x14ac:dyDescent="0.25">
      <c r="D17635">
        <v>1</v>
      </c>
      <c r="H17635">
        <v>1</v>
      </c>
      <c r="I17635">
        <v>1</v>
      </c>
      <c r="J17635">
        <v>1</v>
      </c>
    </row>
    <row r="17636" spans="2:10" x14ac:dyDescent="0.25">
      <c r="B17636">
        <v>1</v>
      </c>
      <c r="C17636">
        <v>1</v>
      </c>
    </row>
    <row r="17638" spans="2:10" x14ac:dyDescent="0.25">
      <c r="D17638">
        <v>1</v>
      </c>
      <c r="H17638">
        <v>1</v>
      </c>
      <c r="I17638">
        <v>1</v>
      </c>
      <c r="J17638">
        <v>1</v>
      </c>
    </row>
    <row r="17639" spans="2:10" x14ac:dyDescent="0.25">
      <c r="B17639">
        <v>1</v>
      </c>
      <c r="C17639">
        <v>1</v>
      </c>
    </row>
    <row r="17641" spans="2:10" x14ac:dyDescent="0.25">
      <c r="D17641">
        <v>1</v>
      </c>
      <c r="H17641">
        <v>1</v>
      </c>
      <c r="I17641">
        <v>1</v>
      </c>
      <c r="J17641">
        <v>1</v>
      </c>
    </row>
    <row r="17642" spans="2:10" x14ac:dyDescent="0.25">
      <c r="B17642">
        <v>1</v>
      </c>
      <c r="C17642">
        <v>1</v>
      </c>
    </row>
    <row r="17644" spans="2:10" x14ac:dyDescent="0.25">
      <c r="D17644">
        <v>1</v>
      </c>
      <c r="H17644">
        <v>1</v>
      </c>
      <c r="I17644">
        <v>1</v>
      </c>
      <c r="J17644">
        <v>1</v>
      </c>
    </row>
    <row r="17645" spans="2:10" x14ac:dyDescent="0.25">
      <c r="B17645">
        <v>1</v>
      </c>
      <c r="C17645">
        <v>1</v>
      </c>
    </row>
    <row r="17647" spans="2:10" x14ac:dyDescent="0.25">
      <c r="D17647">
        <v>1</v>
      </c>
      <c r="H17647">
        <v>1</v>
      </c>
      <c r="I17647">
        <v>1</v>
      </c>
      <c r="J17647">
        <v>1</v>
      </c>
    </row>
    <row r="17648" spans="2:10" x14ac:dyDescent="0.25">
      <c r="B17648">
        <v>1</v>
      </c>
      <c r="C17648">
        <v>1</v>
      </c>
    </row>
    <row r="17650" spans="2:10" x14ac:dyDescent="0.25">
      <c r="D17650">
        <v>1</v>
      </c>
      <c r="H17650">
        <v>1</v>
      </c>
      <c r="I17650">
        <v>1</v>
      </c>
      <c r="J17650">
        <v>1</v>
      </c>
    </row>
    <row r="17651" spans="2:10" x14ac:dyDescent="0.25">
      <c r="B17651">
        <v>1</v>
      </c>
      <c r="C17651">
        <v>1</v>
      </c>
    </row>
    <row r="17653" spans="2:10" x14ac:dyDescent="0.25">
      <c r="D17653">
        <v>1</v>
      </c>
      <c r="H17653">
        <v>1</v>
      </c>
      <c r="I17653">
        <v>1</v>
      </c>
      <c r="J17653">
        <v>1</v>
      </c>
    </row>
    <row r="17654" spans="2:10" x14ac:dyDescent="0.25">
      <c r="B17654">
        <v>1</v>
      </c>
      <c r="C17654">
        <v>1</v>
      </c>
    </row>
    <row r="17656" spans="2:10" x14ac:dyDescent="0.25">
      <c r="D17656">
        <v>1</v>
      </c>
      <c r="H17656">
        <v>1</v>
      </c>
      <c r="I17656">
        <v>1</v>
      </c>
      <c r="J17656">
        <v>1</v>
      </c>
    </row>
    <row r="17657" spans="2:10" x14ac:dyDescent="0.25">
      <c r="B17657">
        <v>1</v>
      </c>
      <c r="C17657">
        <v>1</v>
      </c>
    </row>
    <row r="17659" spans="2:10" x14ac:dyDescent="0.25">
      <c r="D17659">
        <v>1</v>
      </c>
      <c r="H17659">
        <v>1</v>
      </c>
      <c r="I17659">
        <v>1</v>
      </c>
      <c r="J17659">
        <v>1</v>
      </c>
    </row>
    <row r="17660" spans="2:10" x14ac:dyDescent="0.25">
      <c r="B17660">
        <v>1</v>
      </c>
      <c r="C17660">
        <v>1</v>
      </c>
    </row>
    <row r="17662" spans="2:10" x14ac:dyDescent="0.25">
      <c r="D17662">
        <v>1</v>
      </c>
      <c r="H17662">
        <v>1</v>
      </c>
      <c r="I17662">
        <v>1</v>
      </c>
      <c r="J17662">
        <v>1</v>
      </c>
    </row>
    <row r="17663" spans="2:10" x14ac:dyDescent="0.25">
      <c r="B17663">
        <v>1</v>
      </c>
      <c r="C17663">
        <v>1</v>
      </c>
    </row>
    <row r="17665" spans="2:10" x14ac:dyDescent="0.25">
      <c r="D17665">
        <v>1</v>
      </c>
      <c r="H17665">
        <v>1</v>
      </c>
      <c r="I17665">
        <v>1</v>
      </c>
      <c r="J17665">
        <v>1</v>
      </c>
    </row>
    <row r="17666" spans="2:10" x14ac:dyDescent="0.25">
      <c r="B17666">
        <v>1</v>
      </c>
      <c r="C17666">
        <v>1</v>
      </c>
    </row>
    <row r="17668" spans="2:10" x14ac:dyDescent="0.25">
      <c r="D17668">
        <v>1</v>
      </c>
      <c r="H17668">
        <v>1</v>
      </c>
      <c r="I17668">
        <v>1</v>
      </c>
      <c r="J17668">
        <v>1</v>
      </c>
    </row>
    <row r="17669" spans="2:10" x14ac:dyDescent="0.25">
      <c r="B17669">
        <v>1</v>
      </c>
      <c r="C17669">
        <v>1</v>
      </c>
    </row>
    <row r="17671" spans="2:10" x14ac:dyDescent="0.25">
      <c r="D17671">
        <v>1</v>
      </c>
      <c r="H17671">
        <v>1</v>
      </c>
      <c r="I17671">
        <v>1</v>
      </c>
      <c r="J17671">
        <v>1</v>
      </c>
    </row>
    <row r="17672" spans="2:10" x14ac:dyDescent="0.25">
      <c r="B17672">
        <v>1</v>
      </c>
      <c r="C17672">
        <v>1</v>
      </c>
    </row>
    <row r="17674" spans="2:10" x14ac:dyDescent="0.25">
      <c r="D17674">
        <v>1</v>
      </c>
      <c r="H17674">
        <v>1</v>
      </c>
      <c r="I17674">
        <v>1</v>
      </c>
      <c r="J17674">
        <v>1</v>
      </c>
    </row>
    <row r="17675" spans="2:10" x14ac:dyDescent="0.25">
      <c r="B17675">
        <v>1</v>
      </c>
      <c r="C17675">
        <v>1</v>
      </c>
    </row>
    <row r="17677" spans="2:10" x14ac:dyDescent="0.25">
      <c r="D17677">
        <v>1</v>
      </c>
      <c r="H17677">
        <v>1</v>
      </c>
      <c r="I17677">
        <v>1</v>
      </c>
      <c r="J17677">
        <v>1</v>
      </c>
    </row>
    <row r="17678" spans="2:10" x14ac:dyDescent="0.25">
      <c r="B17678">
        <v>1</v>
      </c>
      <c r="C17678">
        <v>1</v>
      </c>
    </row>
    <row r="17680" spans="2:10" x14ac:dyDescent="0.25">
      <c r="D17680">
        <v>1</v>
      </c>
      <c r="H17680">
        <v>1</v>
      </c>
      <c r="I17680">
        <v>1</v>
      </c>
      <c r="J17680">
        <v>1</v>
      </c>
    </row>
    <row r="17681" spans="2:10" x14ac:dyDescent="0.25">
      <c r="B17681">
        <v>1</v>
      </c>
      <c r="C17681">
        <v>1</v>
      </c>
    </row>
    <row r="17683" spans="2:10" x14ac:dyDescent="0.25">
      <c r="D17683">
        <v>1</v>
      </c>
      <c r="H17683">
        <v>1</v>
      </c>
      <c r="I17683">
        <v>1</v>
      </c>
      <c r="J17683">
        <v>1</v>
      </c>
    </row>
    <row r="17684" spans="2:10" x14ac:dyDescent="0.25">
      <c r="B17684">
        <v>2</v>
      </c>
      <c r="C17684">
        <v>1</v>
      </c>
    </row>
    <row r="17686" spans="2:10" x14ac:dyDescent="0.25">
      <c r="D17686">
        <v>1</v>
      </c>
      <c r="H17686">
        <v>1</v>
      </c>
      <c r="I17686">
        <v>1</v>
      </c>
      <c r="J17686">
        <v>1</v>
      </c>
    </row>
    <row r="17687" spans="2:10" x14ac:dyDescent="0.25">
      <c r="B17687">
        <v>1</v>
      </c>
      <c r="C17687">
        <v>1</v>
      </c>
    </row>
    <row r="17689" spans="2:10" x14ac:dyDescent="0.25">
      <c r="D17689">
        <v>1</v>
      </c>
      <c r="H17689">
        <v>1</v>
      </c>
      <c r="I17689">
        <v>1</v>
      </c>
      <c r="J17689">
        <v>1</v>
      </c>
    </row>
    <row r="17690" spans="2:10" x14ac:dyDescent="0.25">
      <c r="B17690">
        <v>1</v>
      </c>
      <c r="C17690">
        <v>1</v>
      </c>
    </row>
    <row r="17692" spans="2:10" x14ac:dyDescent="0.25">
      <c r="D17692">
        <v>1</v>
      </c>
      <c r="H17692">
        <v>1</v>
      </c>
      <c r="I17692">
        <v>1</v>
      </c>
      <c r="J17692">
        <v>1</v>
      </c>
    </row>
    <row r="17693" spans="2:10" x14ac:dyDescent="0.25">
      <c r="C17693">
        <v>1</v>
      </c>
    </row>
    <row r="17694" spans="2:10" x14ac:dyDescent="0.25">
      <c r="B17694">
        <v>2</v>
      </c>
    </row>
    <row r="17695" spans="2:10" x14ac:dyDescent="0.25">
      <c r="D17695">
        <v>1</v>
      </c>
      <c r="H17695">
        <v>1</v>
      </c>
      <c r="I17695">
        <v>1</v>
      </c>
      <c r="J17695">
        <v>1</v>
      </c>
    </row>
    <row r="17696" spans="2:10" x14ac:dyDescent="0.25">
      <c r="C17696">
        <v>1</v>
      </c>
    </row>
    <row r="17698" spans="2:10" x14ac:dyDescent="0.25">
      <c r="D17698">
        <v>1</v>
      </c>
      <c r="H17698">
        <v>1</v>
      </c>
      <c r="I17698">
        <v>1</v>
      </c>
      <c r="J17698">
        <v>1</v>
      </c>
    </row>
    <row r="17699" spans="2:10" x14ac:dyDescent="0.25">
      <c r="C17699">
        <v>1</v>
      </c>
    </row>
    <row r="17700" spans="2:10" x14ac:dyDescent="0.25">
      <c r="B17700">
        <v>1</v>
      </c>
    </row>
    <row r="17701" spans="2:10" x14ac:dyDescent="0.25">
      <c r="D17701">
        <v>1</v>
      </c>
      <c r="H17701">
        <v>1</v>
      </c>
      <c r="I17701">
        <v>1</v>
      </c>
      <c r="J17701">
        <v>1</v>
      </c>
    </row>
    <row r="17702" spans="2:10" x14ac:dyDescent="0.25">
      <c r="C17702">
        <v>1</v>
      </c>
    </row>
    <row r="17703" spans="2:10" x14ac:dyDescent="0.25">
      <c r="B17703">
        <v>2</v>
      </c>
    </row>
    <row r="17704" spans="2:10" x14ac:dyDescent="0.25">
      <c r="D17704">
        <v>1</v>
      </c>
      <c r="H17704">
        <v>1</v>
      </c>
      <c r="I17704">
        <v>1</v>
      </c>
      <c r="J17704">
        <v>1</v>
      </c>
    </row>
    <row r="17705" spans="2:10" x14ac:dyDescent="0.25">
      <c r="C17705">
        <v>1</v>
      </c>
    </row>
    <row r="17706" spans="2:10" x14ac:dyDescent="0.25">
      <c r="B17706">
        <v>2</v>
      </c>
    </row>
    <row r="17707" spans="2:10" x14ac:dyDescent="0.25">
      <c r="D17707">
        <v>1</v>
      </c>
      <c r="H17707">
        <v>1</v>
      </c>
      <c r="I17707">
        <v>1</v>
      </c>
      <c r="J17707">
        <v>1</v>
      </c>
    </row>
    <row r="17708" spans="2:10" x14ac:dyDescent="0.25">
      <c r="C17708">
        <v>1</v>
      </c>
    </row>
    <row r="17709" spans="2:10" x14ac:dyDescent="0.25">
      <c r="B17709">
        <v>1</v>
      </c>
    </row>
    <row r="17710" spans="2:10" x14ac:dyDescent="0.25">
      <c r="D17710">
        <v>1</v>
      </c>
      <c r="H17710">
        <v>1</v>
      </c>
      <c r="I17710">
        <v>1</v>
      </c>
      <c r="J17710">
        <v>1</v>
      </c>
    </row>
    <row r="17711" spans="2:10" x14ac:dyDescent="0.25">
      <c r="C17711">
        <v>1</v>
      </c>
    </row>
    <row r="17712" spans="2:10" x14ac:dyDescent="0.25">
      <c r="B17712">
        <v>1</v>
      </c>
    </row>
    <row r="17713" spans="2:10" x14ac:dyDescent="0.25">
      <c r="D17713">
        <v>1</v>
      </c>
      <c r="H17713">
        <v>1</v>
      </c>
      <c r="I17713">
        <v>1</v>
      </c>
      <c r="J17713">
        <v>1</v>
      </c>
    </row>
    <row r="17714" spans="2:10" x14ac:dyDescent="0.25">
      <c r="C17714">
        <v>1</v>
      </c>
    </row>
    <row r="17716" spans="2:10" x14ac:dyDescent="0.25">
      <c r="D17716">
        <v>1</v>
      </c>
      <c r="H17716">
        <v>1</v>
      </c>
      <c r="I17716">
        <v>1</v>
      </c>
      <c r="J17716">
        <v>1</v>
      </c>
    </row>
    <row r="17717" spans="2:10" x14ac:dyDescent="0.25">
      <c r="B17717">
        <v>2</v>
      </c>
      <c r="C17717">
        <v>1</v>
      </c>
    </row>
    <row r="17719" spans="2:10" x14ac:dyDescent="0.25">
      <c r="D17719">
        <v>1</v>
      </c>
      <c r="H17719">
        <v>1</v>
      </c>
      <c r="I17719">
        <v>1</v>
      </c>
      <c r="J17719">
        <v>1</v>
      </c>
    </row>
    <row r="17720" spans="2:10" x14ac:dyDescent="0.25">
      <c r="C17720">
        <v>1</v>
      </c>
    </row>
    <row r="17722" spans="2:10" x14ac:dyDescent="0.25">
      <c r="B17722">
        <v>1</v>
      </c>
      <c r="D17722">
        <v>1</v>
      </c>
      <c r="H17722">
        <v>1</v>
      </c>
      <c r="I17722">
        <v>1</v>
      </c>
      <c r="J17722">
        <v>1</v>
      </c>
    </row>
    <row r="17723" spans="2:10" x14ac:dyDescent="0.25">
      <c r="B17723">
        <v>2</v>
      </c>
      <c r="C17723">
        <v>1</v>
      </c>
    </row>
    <row r="17725" spans="2:10" x14ac:dyDescent="0.25">
      <c r="D17725">
        <v>1</v>
      </c>
      <c r="H17725">
        <v>1</v>
      </c>
      <c r="I17725">
        <v>1</v>
      </c>
      <c r="J17725">
        <v>1</v>
      </c>
    </row>
    <row r="17726" spans="2:10" x14ac:dyDescent="0.25">
      <c r="C17726">
        <v>1</v>
      </c>
    </row>
    <row r="17728" spans="2:10" x14ac:dyDescent="0.25">
      <c r="B17728">
        <v>2</v>
      </c>
      <c r="D17728">
        <v>1</v>
      </c>
      <c r="H17728">
        <v>1</v>
      </c>
      <c r="I17728">
        <v>1</v>
      </c>
      <c r="J17728">
        <v>1</v>
      </c>
    </row>
    <row r="17729" spans="2:10" x14ac:dyDescent="0.25">
      <c r="C17729">
        <v>1</v>
      </c>
    </row>
    <row r="17730" spans="2:10" x14ac:dyDescent="0.25">
      <c r="B17730">
        <v>1</v>
      </c>
    </row>
    <row r="17731" spans="2:10" x14ac:dyDescent="0.25">
      <c r="D17731">
        <v>1</v>
      </c>
      <c r="H17731">
        <v>1</v>
      </c>
      <c r="I17731">
        <v>1</v>
      </c>
      <c r="J17731">
        <v>1</v>
      </c>
    </row>
    <row r="17732" spans="2:10" x14ac:dyDescent="0.25">
      <c r="C17732">
        <v>1</v>
      </c>
    </row>
    <row r="17734" spans="2:10" x14ac:dyDescent="0.25">
      <c r="B17734">
        <v>1</v>
      </c>
      <c r="D17734">
        <v>1</v>
      </c>
      <c r="H17734">
        <v>1</v>
      </c>
      <c r="I17734">
        <v>1</v>
      </c>
      <c r="J17734">
        <v>1</v>
      </c>
    </row>
    <row r="17735" spans="2:10" x14ac:dyDescent="0.25">
      <c r="C17735">
        <v>1</v>
      </c>
    </row>
    <row r="17737" spans="2:10" x14ac:dyDescent="0.25">
      <c r="D17737">
        <v>1</v>
      </c>
      <c r="H17737">
        <v>1</v>
      </c>
      <c r="I17737">
        <v>1</v>
      </c>
      <c r="J17737">
        <v>1</v>
      </c>
    </row>
    <row r="17738" spans="2:10" x14ac:dyDescent="0.25">
      <c r="C17738">
        <v>1</v>
      </c>
    </row>
    <row r="17740" spans="2:10" x14ac:dyDescent="0.25">
      <c r="B17740">
        <v>1</v>
      </c>
      <c r="D17740">
        <v>1</v>
      </c>
      <c r="H17740">
        <v>1</v>
      </c>
      <c r="I17740">
        <v>1</v>
      </c>
      <c r="J17740">
        <v>1</v>
      </c>
    </row>
    <row r="17741" spans="2:10" x14ac:dyDescent="0.25">
      <c r="B17741">
        <v>1</v>
      </c>
      <c r="C17741">
        <v>1</v>
      </c>
    </row>
    <row r="17743" spans="2:10" x14ac:dyDescent="0.25">
      <c r="D17743">
        <v>1</v>
      </c>
      <c r="H17743">
        <v>1</v>
      </c>
      <c r="I17743">
        <v>1</v>
      </c>
      <c r="J17743">
        <v>1</v>
      </c>
    </row>
    <row r="17744" spans="2:10" x14ac:dyDescent="0.25">
      <c r="C17744">
        <v>1</v>
      </c>
    </row>
    <row r="17746" spans="2:10" x14ac:dyDescent="0.25">
      <c r="B17746">
        <v>1</v>
      </c>
      <c r="D17746">
        <v>1</v>
      </c>
      <c r="H17746">
        <v>1</v>
      </c>
      <c r="I17746">
        <v>1</v>
      </c>
      <c r="J17746">
        <v>1</v>
      </c>
    </row>
    <row r="17747" spans="2:10" x14ac:dyDescent="0.25">
      <c r="B17747">
        <v>1</v>
      </c>
      <c r="C17747">
        <v>1</v>
      </c>
    </row>
    <row r="17749" spans="2:10" x14ac:dyDescent="0.25">
      <c r="D17749">
        <v>1</v>
      </c>
      <c r="H17749">
        <v>1</v>
      </c>
      <c r="I17749">
        <v>1</v>
      </c>
      <c r="J17749">
        <v>1</v>
      </c>
    </row>
    <row r="17750" spans="2:10" x14ac:dyDescent="0.25">
      <c r="C17750">
        <v>1</v>
      </c>
    </row>
    <row r="17752" spans="2:10" x14ac:dyDescent="0.25">
      <c r="B17752">
        <v>1</v>
      </c>
      <c r="D17752">
        <v>1</v>
      </c>
      <c r="H17752">
        <v>1</v>
      </c>
      <c r="I17752">
        <v>1</v>
      </c>
      <c r="J17752">
        <v>1</v>
      </c>
    </row>
    <row r="17753" spans="2:10" x14ac:dyDescent="0.25">
      <c r="C17753">
        <v>1</v>
      </c>
    </row>
    <row r="17755" spans="2:10" x14ac:dyDescent="0.25">
      <c r="B17755">
        <v>1</v>
      </c>
      <c r="D17755">
        <v>1</v>
      </c>
      <c r="H17755">
        <v>1</v>
      </c>
      <c r="I17755">
        <v>1</v>
      </c>
      <c r="J17755">
        <v>1</v>
      </c>
    </row>
    <row r="17756" spans="2:10" x14ac:dyDescent="0.25">
      <c r="C17756">
        <v>1</v>
      </c>
    </row>
    <row r="17758" spans="2:10" x14ac:dyDescent="0.25">
      <c r="B17758">
        <v>1</v>
      </c>
      <c r="D17758">
        <v>1</v>
      </c>
      <c r="H17758">
        <v>1</v>
      </c>
      <c r="I17758">
        <v>1</v>
      </c>
      <c r="J17758">
        <v>1</v>
      </c>
    </row>
    <row r="17759" spans="2:10" x14ac:dyDescent="0.25">
      <c r="B17759">
        <v>1</v>
      </c>
      <c r="C17759">
        <v>1</v>
      </c>
    </row>
    <row r="17761" spans="2:10" x14ac:dyDescent="0.25">
      <c r="D17761">
        <v>1</v>
      </c>
      <c r="H17761">
        <v>1</v>
      </c>
      <c r="I17761">
        <v>1</v>
      </c>
      <c r="J17761">
        <v>1</v>
      </c>
    </row>
    <row r="17762" spans="2:10" x14ac:dyDescent="0.25">
      <c r="C17762">
        <v>1</v>
      </c>
    </row>
    <row r="17764" spans="2:10" x14ac:dyDescent="0.25">
      <c r="B17764">
        <v>1</v>
      </c>
      <c r="D17764">
        <v>1</v>
      </c>
      <c r="H17764">
        <v>1</v>
      </c>
      <c r="I17764">
        <v>1</v>
      </c>
      <c r="J17764">
        <v>1</v>
      </c>
    </row>
    <row r="17765" spans="2:10" x14ac:dyDescent="0.25">
      <c r="C17765">
        <v>1</v>
      </c>
    </row>
    <row r="17766" spans="2:10" x14ac:dyDescent="0.25">
      <c r="B17766">
        <v>1</v>
      </c>
    </row>
    <row r="17767" spans="2:10" x14ac:dyDescent="0.25">
      <c r="D17767">
        <v>1</v>
      </c>
      <c r="H17767">
        <v>1</v>
      </c>
      <c r="I17767">
        <v>1</v>
      </c>
      <c r="J17767">
        <v>1</v>
      </c>
    </row>
    <row r="17768" spans="2:10" x14ac:dyDescent="0.25">
      <c r="C17768">
        <v>1</v>
      </c>
    </row>
    <row r="17770" spans="2:10" x14ac:dyDescent="0.25">
      <c r="B17770">
        <v>1</v>
      </c>
      <c r="D17770">
        <v>1</v>
      </c>
      <c r="H17770">
        <v>1</v>
      </c>
      <c r="I17770">
        <v>1</v>
      </c>
      <c r="J17770">
        <v>1</v>
      </c>
    </row>
    <row r="17771" spans="2:10" x14ac:dyDescent="0.25">
      <c r="C17771">
        <v>1</v>
      </c>
    </row>
    <row r="17772" spans="2:10" x14ac:dyDescent="0.25">
      <c r="B17772">
        <v>1</v>
      </c>
    </row>
    <row r="17773" spans="2:10" x14ac:dyDescent="0.25">
      <c r="D17773">
        <v>1</v>
      </c>
      <c r="H17773">
        <v>1</v>
      </c>
      <c r="I17773">
        <v>1</v>
      </c>
      <c r="J17773">
        <v>1</v>
      </c>
    </row>
    <row r="17774" spans="2:10" x14ac:dyDescent="0.25">
      <c r="C17774">
        <v>1</v>
      </c>
    </row>
    <row r="17775" spans="2:10" x14ac:dyDescent="0.25">
      <c r="B17775">
        <v>1</v>
      </c>
    </row>
    <row r="17776" spans="2:10" x14ac:dyDescent="0.25">
      <c r="D17776">
        <v>1</v>
      </c>
      <c r="H17776">
        <v>1</v>
      </c>
      <c r="I17776">
        <v>1</v>
      </c>
      <c r="J17776">
        <v>1</v>
      </c>
    </row>
    <row r="17777" spans="2:10" x14ac:dyDescent="0.25">
      <c r="C17777">
        <v>1</v>
      </c>
    </row>
    <row r="17778" spans="2:10" x14ac:dyDescent="0.25">
      <c r="B17778">
        <v>1</v>
      </c>
    </row>
    <row r="17779" spans="2:10" x14ac:dyDescent="0.25">
      <c r="D17779">
        <v>1</v>
      </c>
      <c r="H17779">
        <v>1</v>
      </c>
      <c r="I17779">
        <v>1</v>
      </c>
      <c r="J17779">
        <v>1</v>
      </c>
    </row>
    <row r="17780" spans="2:10" x14ac:dyDescent="0.25">
      <c r="C17780">
        <v>1</v>
      </c>
    </row>
    <row r="17781" spans="2:10" x14ac:dyDescent="0.25">
      <c r="B17781">
        <v>1</v>
      </c>
    </row>
    <row r="17782" spans="2:10" x14ac:dyDescent="0.25">
      <c r="D17782">
        <v>1</v>
      </c>
      <c r="H17782">
        <v>1</v>
      </c>
      <c r="I17782">
        <v>1</v>
      </c>
      <c r="J17782">
        <v>1</v>
      </c>
    </row>
    <row r="17783" spans="2:10" x14ac:dyDescent="0.25">
      <c r="B17783">
        <v>1</v>
      </c>
      <c r="C17783">
        <v>1</v>
      </c>
    </row>
    <row r="17785" spans="2:10" x14ac:dyDescent="0.25">
      <c r="D17785">
        <v>1</v>
      </c>
      <c r="H17785">
        <v>1</v>
      </c>
      <c r="I17785">
        <v>1</v>
      </c>
      <c r="J17785">
        <v>1</v>
      </c>
    </row>
    <row r="17786" spans="2:10" x14ac:dyDescent="0.25">
      <c r="B17786">
        <v>1</v>
      </c>
      <c r="C17786">
        <v>1</v>
      </c>
    </row>
    <row r="17787" spans="2:10" x14ac:dyDescent="0.25">
      <c r="B17787">
        <v>1</v>
      </c>
    </row>
    <row r="17788" spans="2:10" x14ac:dyDescent="0.25">
      <c r="D17788">
        <v>1</v>
      </c>
      <c r="H17788">
        <v>1</v>
      </c>
      <c r="I17788">
        <v>1</v>
      </c>
      <c r="J17788">
        <v>1</v>
      </c>
    </row>
    <row r="17789" spans="2:10" x14ac:dyDescent="0.25">
      <c r="C17789">
        <v>1</v>
      </c>
    </row>
    <row r="17791" spans="2:10" x14ac:dyDescent="0.25">
      <c r="D17791">
        <v>1</v>
      </c>
      <c r="H17791">
        <v>1</v>
      </c>
      <c r="I17791">
        <v>1</v>
      </c>
      <c r="J17791">
        <v>1</v>
      </c>
    </row>
    <row r="17792" spans="2:10" x14ac:dyDescent="0.25">
      <c r="B17792">
        <v>1</v>
      </c>
      <c r="C17792">
        <v>1</v>
      </c>
    </row>
    <row r="17794" spans="2:10" x14ac:dyDescent="0.25">
      <c r="B17794">
        <v>1</v>
      </c>
      <c r="D17794">
        <v>1</v>
      </c>
      <c r="H17794">
        <v>1</v>
      </c>
      <c r="I17794">
        <v>1</v>
      </c>
      <c r="J17794">
        <v>1</v>
      </c>
    </row>
    <row r="17795" spans="2:10" x14ac:dyDescent="0.25">
      <c r="C17795">
        <v>1</v>
      </c>
    </row>
    <row r="17797" spans="2:10" x14ac:dyDescent="0.25">
      <c r="D17797">
        <v>1</v>
      </c>
      <c r="H17797">
        <v>1</v>
      </c>
      <c r="I17797">
        <v>1</v>
      </c>
      <c r="J17797">
        <v>1</v>
      </c>
    </row>
    <row r="17798" spans="2:10" x14ac:dyDescent="0.25">
      <c r="B17798">
        <v>1</v>
      </c>
      <c r="C17798">
        <v>1</v>
      </c>
    </row>
    <row r="17799" spans="2:10" x14ac:dyDescent="0.25">
      <c r="B17799">
        <v>1</v>
      </c>
    </row>
    <row r="17800" spans="2:10" x14ac:dyDescent="0.25">
      <c r="D17800">
        <v>1</v>
      </c>
      <c r="H17800">
        <v>1</v>
      </c>
      <c r="I17800">
        <v>1</v>
      </c>
      <c r="J17800">
        <v>1</v>
      </c>
    </row>
    <row r="17801" spans="2:10" x14ac:dyDescent="0.25">
      <c r="C17801">
        <v>1</v>
      </c>
    </row>
    <row r="17803" spans="2:10" x14ac:dyDescent="0.25">
      <c r="D17803">
        <v>1</v>
      </c>
      <c r="H17803">
        <v>1</v>
      </c>
      <c r="I17803">
        <v>1</v>
      </c>
      <c r="J17803">
        <v>1</v>
      </c>
    </row>
    <row r="17804" spans="2:10" x14ac:dyDescent="0.25">
      <c r="B17804">
        <v>1</v>
      </c>
      <c r="C17804">
        <v>1</v>
      </c>
    </row>
    <row r="17805" spans="2:10" x14ac:dyDescent="0.25">
      <c r="B17805">
        <v>1</v>
      </c>
    </row>
    <row r="17806" spans="2:10" x14ac:dyDescent="0.25">
      <c r="D17806">
        <v>1</v>
      </c>
      <c r="H17806">
        <v>1</v>
      </c>
      <c r="I17806">
        <v>1</v>
      </c>
      <c r="J17806">
        <v>1</v>
      </c>
    </row>
    <row r="17807" spans="2:10" x14ac:dyDescent="0.25">
      <c r="C17807">
        <v>1</v>
      </c>
    </row>
    <row r="17809" spans="2:10" x14ac:dyDescent="0.25">
      <c r="B17809">
        <v>1</v>
      </c>
      <c r="D17809">
        <v>1</v>
      </c>
      <c r="H17809">
        <v>1</v>
      </c>
      <c r="I17809">
        <v>1</v>
      </c>
      <c r="J17809">
        <v>1</v>
      </c>
    </row>
    <row r="17810" spans="2:10" x14ac:dyDescent="0.25">
      <c r="C17810">
        <v>1</v>
      </c>
    </row>
    <row r="17812" spans="2:10" x14ac:dyDescent="0.25">
      <c r="D17812">
        <v>1</v>
      </c>
      <c r="H17812">
        <v>1</v>
      </c>
      <c r="I17812">
        <v>1</v>
      </c>
      <c r="J17812">
        <v>1</v>
      </c>
    </row>
    <row r="17813" spans="2:10" x14ac:dyDescent="0.25">
      <c r="C17813">
        <v>1</v>
      </c>
    </row>
    <row r="17815" spans="2:10" x14ac:dyDescent="0.25">
      <c r="B17815">
        <v>1</v>
      </c>
      <c r="D17815">
        <v>1</v>
      </c>
      <c r="H17815">
        <v>1</v>
      </c>
      <c r="I17815">
        <v>1</v>
      </c>
      <c r="J17815">
        <v>1</v>
      </c>
    </row>
    <row r="17816" spans="2:10" x14ac:dyDescent="0.25">
      <c r="C17816">
        <v>1</v>
      </c>
    </row>
    <row r="17818" spans="2:10" x14ac:dyDescent="0.25">
      <c r="D17818">
        <v>1</v>
      </c>
      <c r="H17818">
        <v>1</v>
      </c>
      <c r="I17818">
        <v>1</v>
      </c>
      <c r="J17818">
        <v>1</v>
      </c>
    </row>
    <row r="17819" spans="2:10" x14ac:dyDescent="0.25">
      <c r="C17819">
        <v>1</v>
      </c>
    </row>
    <row r="17820" spans="2:10" x14ac:dyDescent="0.25">
      <c r="B17820">
        <v>1</v>
      </c>
    </row>
    <row r="17821" spans="2:10" x14ac:dyDescent="0.25">
      <c r="D17821">
        <v>1</v>
      </c>
      <c r="H17821">
        <v>1</v>
      </c>
      <c r="I17821">
        <v>1</v>
      </c>
      <c r="J17821">
        <v>1</v>
      </c>
    </row>
    <row r="17822" spans="2:10" x14ac:dyDescent="0.25">
      <c r="C17822">
        <v>1</v>
      </c>
    </row>
    <row r="17824" spans="2:10" x14ac:dyDescent="0.25">
      <c r="B17824">
        <v>1</v>
      </c>
      <c r="D17824">
        <v>1</v>
      </c>
      <c r="H17824">
        <v>1</v>
      </c>
      <c r="I17824">
        <v>1</v>
      </c>
      <c r="J17824">
        <v>1</v>
      </c>
    </row>
    <row r="17825" spans="2:10" x14ac:dyDescent="0.25">
      <c r="C17825">
        <v>1</v>
      </c>
    </row>
    <row r="17827" spans="2:10" x14ac:dyDescent="0.25">
      <c r="D17827">
        <v>1</v>
      </c>
      <c r="H17827">
        <v>1</v>
      </c>
      <c r="I17827">
        <v>1</v>
      </c>
      <c r="J17827">
        <v>1</v>
      </c>
    </row>
    <row r="17828" spans="2:10" x14ac:dyDescent="0.25">
      <c r="C17828">
        <v>1</v>
      </c>
    </row>
    <row r="17830" spans="2:10" x14ac:dyDescent="0.25">
      <c r="B17830">
        <v>1</v>
      </c>
      <c r="D17830">
        <v>1</v>
      </c>
      <c r="H17830">
        <v>1</v>
      </c>
      <c r="I17830">
        <v>1</v>
      </c>
      <c r="J17830">
        <v>1</v>
      </c>
    </row>
    <row r="17831" spans="2:10" x14ac:dyDescent="0.25">
      <c r="C17831">
        <v>1</v>
      </c>
    </row>
    <row r="17833" spans="2:10" x14ac:dyDescent="0.25">
      <c r="B17833">
        <v>1</v>
      </c>
      <c r="D17833">
        <v>1</v>
      </c>
      <c r="H17833">
        <v>1</v>
      </c>
      <c r="I17833">
        <v>1</v>
      </c>
      <c r="J17833">
        <v>1</v>
      </c>
    </row>
    <row r="17834" spans="2:10" x14ac:dyDescent="0.25">
      <c r="C17834">
        <v>1</v>
      </c>
    </row>
    <row r="17836" spans="2:10" x14ac:dyDescent="0.25">
      <c r="B17836">
        <v>1</v>
      </c>
      <c r="D17836">
        <v>1</v>
      </c>
      <c r="H17836">
        <v>1</v>
      </c>
      <c r="I17836">
        <v>1</v>
      </c>
      <c r="J17836">
        <v>1</v>
      </c>
    </row>
    <row r="17837" spans="2:10" x14ac:dyDescent="0.25">
      <c r="B17837">
        <v>1</v>
      </c>
      <c r="C17837">
        <v>1</v>
      </c>
    </row>
    <row r="17839" spans="2:10" x14ac:dyDescent="0.25">
      <c r="D17839">
        <v>1</v>
      </c>
      <c r="H17839">
        <v>1</v>
      </c>
      <c r="I17839">
        <v>1</v>
      </c>
      <c r="J17839">
        <v>1</v>
      </c>
    </row>
    <row r="17840" spans="2:10" x14ac:dyDescent="0.25">
      <c r="C17840">
        <v>1</v>
      </c>
    </row>
    <row r="17841" spans="2:10" x14ac:dyDescent="0.25">
      <c r="B17841">
        <v>1</v>
      </c>
    </row>
    <row r="17842" spans="2:10" x14ac:dyDescent="0.25">
      <c r="B17842">
        <v>1</v>
      </c>
      <c r="D17842">
        <v>1</v>
      </c>
      <c r="H17842">
        <v>1</v>
      </c>
      <c r="I17842">
        <v>1</v>
      </c>
      <c r="J17842">
        <v>1</v>
      </c>
    </row>
    <row r="17843" spans="2:10" x14ac:dyDescent="0.25">
      <c r="C17843">
        <v>1</v>
      </c>
    </row>
    <row r="17845" spans="2:10" x14ac:dyDescent="0.25">
      <c r="D17845">
        <v>1</v>
      </c>
      <c r="H17845">
        <v>1</v>
      </c>
      <c r="I17845">
        <v>1</v>
      </c>
      <c r="J17845">
        <v>1</v>
      </c>
    </row>
    <row r="17846" spans="2:10" x14ac:dyDescent="0.25">
      <c r="C17846">
        <v>1</v>
      </c>
    </row>
    <row r="17847" spans="2:10" x14ac:dyDescent="0.25">
      <c r="B17847">
        <v>1</v>
      </c>
    </row>
    <row r="17848" spans="2:10" x14ac:dyDescent="0.25">
      <c r="D17848">
        <v>1</v>
      </c>
      <c r="H17848">
        <v>1</v>
      </c>
      <c r="I17848">
        <v>1</v>
      </c>
      <c r="J17848">
        <v>1</v>
      </c>
    </row>
    <row r="17849" spans="2:10" x14ac:dyDescent="0.25">
      <c r="C17849">
        <v>1</v>
      </c>
    </row>
    <row r="17850" spans="2:10" x14ac:dyDescent="0.25">
      <c r="B17850">
        <v>1</v>
      </c>
    </row>
    <row r="17851" spans="2:10" x14ac:dyDescent="0.25">
      <c r="D17851">
        <v>1</v>
      </c>
      <c r="H17851">
        <v>1</v>
      </c>
      <c r="I17851">
        <v>1</v>
      </c>
      <c r="J17851">
        <v>1</v>
      </c>
    </row>
    <row r="17852" spans="2:10" x14ac:dyDescent="0.25">
      <c r="C17852">
        <v>1</v>
      </c>
    </row>
    <row r="17853" spans="2:10" x14ac:dyDescent="0.25">
      <c r="B17853">
        <v>1</v>
      </c>
    </row>
    <row r="17854" spans="2:10" x14ac:dyDescent="0.25">
      <c r="D17854">
        <v>1</v>
      </c>
      <c r="H17854">
        <v>1</v>
      </c>
      <c r="I17854">
        <v>1</v>
      </c>
      <c r="J17854">
        <v>1</v>
      </c>
    </row>
    <row r="17855" spans="2:10" x14ac:dyDescent="0.25">
      <c r="C17855">
        <v>1</v>
      </c>
    </row>
    <row r="17857" spans="2:10" x14ac:dyDescent="0.25">
      <c r="D17857">
        <v>1</v>
      </c>
      <c r="H17857">
        <v>1</v>
      </c>
      <c r="I17857">
        <v>1</v>
      </c>
      <c r="J17857">
        <v>1</v>
      </c>
    </row>
    <row r="17858" spans="2:10" x14ac:dyDescent="0.25">
      <c r="B17858">
        <v>1</v>
      </c>
      <c r="C17858">
        <v>1</v>
      </c>
    </row>
    <row r="17860" spans="2:10" x14ac:dyDescent="0.25">
      <c r="D17860">
        <v>1</v>
      </c>
      <c r="H17860">
        <v>1</v>
      </c>
      <c r="I17860">
        <v>1</v>
      </c>
      <c r="J17860">
        <v>1</v>
      </c>
    </row>
    <row r="17861" spans="2:10" x14ac:dyDescent="0.25">
      <c r="B17861">
        <v>1</v>
      </c>
      <c r="C17861">
        <v>1</v>
      </c>
    </row>
    <row r="17863" spans="2:10" x14ac:dyDescent="0.25">
      <c r="D17863">
        <v>1</v>
      </c>
      <c r="H17863">
        <v>1</v>
      </c>
      <c r="I17863">
        <v>1</v>
      </c>
      <c r="J17863">
        <v>1</v>
      </c>
    </row>
    <row r="17864" spans="2:10" x14ac:dyDescent="0.25">
      <c r="B17864">
        <v>1</v>
      </c>
      <c r="C17864">
        <v>1</v>
      </c>
    </row>
    <row r="17865" spans="2:10" x14ac:dyDescent="0.25">
      <c r="B17865">
        <v>1</v>
      </c>
    </row>
    <row r="17866" spans="2:10" x14ac:dyDescent="0.25">
      <c r="D17866">
        <v>1</v>
      </c>
      <c r="H17866">
        <v>1</v>
      </c>
      <c r="I17866">
        <v>1</v>
      </c>
      <c r="J17866">
        <v>1</v>
      </c>
    </row>
    <row r="17867" spans="2:10" x14ac:dyDescent="0.25">
      <c r="C17867">
        <v>1</v>
      </c>
    </row>
    <row r="17869" spans="2:10" x14ac:dyDescent="0.25">
      <c r="B17869">
        <v>1</v>
      </c>
      <c r="D17869">
        <v>1</v>
      </c>
      <c r="H17869">
        <v>1</v>
      </c>
      <c r="I17869">
        <v>1</v>
      </c>
      <c r="J17869">
        <v>1</v>
      </c>
    </row>
    <row r="17870" spans="2:10" x14ac:dyDescent="0.25">
      <c r="B17870">
        <v>1</v>
      </c>
      <c r="C17870">
        <v>1</v>
      </c>
    </row>
    <row r="17872" spans="2:10" x14ac:dyDescent="0.25">
      <c r="D17872">
        <v>1</v>
      </c>
      <c r="H17872">
        <v>1</v>
      </c>
      <c r="I17872">
        <v>1</v>
      </c>
      <c r="J17872">
        <v>1</v>
      </c>
    </row>
    <row r="17873" spans="2:10" x14ac:dyDescent="0.25">
      <c r="C17873">
        <v>1</v>
      </c>
    </row>
    <row r="17875" spans="2:10" x14ac:dyDescent="0.25">
      <c r="B17875">
        <v>1</v>
      </c>
      <c r="D17875">
        <v>1</v>
      </c>
      <c r="H17875">
        <v>1</v>
      </c>
      <c r="I17875">
        <v>1</v>
      </c>
      <c r="J17875">
        <v>1</v>
      </c>
    </row>
    <row r="17876" spans="2:10" x14ac:dyDescent="0.25">
      <c r="C17876">
        <v>1</v>
      </c>
    </row>
    <row r="17878" spans="2:10" x14ac:dyDescent="0.25">
      <c r="B17878">
        <v>1</v>
      </c>
      <c r="D17878">
        <v>1</v>
      </c>
      <c r="H17878">
        <v>1</v>
      </c>
      <c r="I17878">
        <v>1</v>
      </c>
      <c r="J17878">
        <v>1</v>
      </c>
    </row>
    <row r="17879" spans="2:10" x14ac:dyDescent="0.25">
      <c r="C17879">
        <v>1</v>
      </c>
    </row>
    <row r="17881" spans="2:10" x14ac:dyDescent="0.25">
      <c r="B17881">
        <v>1</v>
      </c>
      <c r="D17881">
        <v>1</v>
      </c>
      <c r="H17881">
        <v>1</v>
      </c>
      <c r="I17881">
        <v>1</v>
      </c>
      <c r="J17881">
        <v>1</v>
      </c>
    </row>
    <row r="17882" spans="2:10" x14ac:dyDescent="0.25">
      <c r="C17882">
        <v>1</v>
      </c>
    </row>
    <row r="17884" spans="2:10" x14ac:dyDescent="0.25">
      <c r="D17884">
        <v>1</v>
      </c>
      <c r="H17884">
        <v>1</v>
      </c>
      <c r="I17884">
        <v>1</v>
      </c>
      <c r="J17884">
        <v>1</v>
      </c>
    </row>
    <row r="17885" spans="2:10" x14ac:dyDescent="0.25">
      <c r="C17885">
        <v>1</v>
      </c>
    </row>
    <row r="17887" spans="2:10" x14ac:dyDescent="0.25">
      <c r="B17887">
        <v>1</v>
      </c>
      <c r="D17887">
        <v>1</v>
      </c>
      <c r="H17887">
        <v>1</v>
      </c>
      <c r="I17887">
        <v>1</v>
      </c>
      <c r="J17887">
        <v>1</v>
      </c>
    </row>
    <row r="17888" spans="2:10" x14ac:dyDescent="0.25">
      <c r="C17888">
        <v>1</v>
      </c>
    </row>
    <row r="17890" spans="2:10" x14ac:dyDescent="0.25">
      <c r="B17890">
        <v>1</v>
      </c>
      <c r="D17890">
        <v>1</v>
      </c>
      <c r="H17890">
        <v>1</v>
      </c>
      <c r="I17890">
        <v>1</v>
      </c>
      <c r="J17890">
        <v>1</v>
      </c>
    </row>
    <row r="17891" spans="2:10" x14ac:dyDescent="0.25">
      <c r="C17891">
        <v>1</v>
      </c>
    </row>
    <row r="17893" spans="2:10" x14ac:dyDescent="0.25">
      <c r="B17893">
        <v>1</v>
      </c>
      <c r="D17893">
        <v>1</v>
      </c>
      <c r="H17893">
        <v>1</v>
      </c>
      <c r="I17893">
        <v>1</v>
      </c>
      <c r="J17893">
        <v>1</v>
      </c>
    </row>
    <row r="17894" spans="2:10" x14ac:dyDescent="0.25">
      <c r="B17894">
        <v>1</v>
      </c>
      <c r="C17894">
        <v>1</v>
      </c>
    </row>
    <row r="17896" spans="2:10" x14ac:dyDescent="0.25">
      <c r="D17896">
        <v>1</v>
      </c>
      <c r="H17896">
        <v>1</v>
      </c>
      <c r="I17896">
        <v>1</v>
      </c>
      <c r="J17896">
        <v>1</v>
      </c>
    </row>
    <row r="17897" spans="2:10" x14ac:dyDescent="0.25">
      <c r="C17897">
        <v>1</v>
      </c>
    </row>
    <row r="17898" spans="2:10" x14ac:dyDescent="0.25">
      <c r="B17898">
        <v>1</v>
      </c>
    </row>
    <row r="17899" spans="2:10" x14ac:dyDescent="0.25">
      <c r="B17899">
        <v>1</v>
      </c>
      <c r="D17899">
        <v>1</v>
      </c>
      <c r="H17899">
        <v>1</v>
      </c>
      <c r="I17899">
        <v>1</v>
      </c>
      <c r="J17899">
        <v>1</v>
      </c>
    </row>
    <row r="17900" spans="2:10" x14ac:dyDescent="0.25">
      <c r="C17900">
        <v>1</v>
      </c>
    </row>
    <row r="17902" spans="2:10" x14ac:dyDescent="0.25">
      <c r="D17902">
        <v>1</v>
      </c>
      <c r="H17902">
        <v>1</v>
      </c>
      <c r="I17902">
        <v>1</v>
      </c>
      <c r="J17902">
        <v>1</v>
      </c>
    </row>
    <row r="17903" spans="2:10" x14ac:dyDescent="0.25">
      <c r="C17903">
        <v>1</v>
      </c>
    </row>
    <row r="17904" spans="2:10" x14ac:dyDescent="0.25">
      <c r="B17904">
        <v>1</v>
      </c>
    </row>
    <row r="17905" spans="2:10" x14ac:dyDescent="0.25">
      <c r="D17905">
        <v>1</v>
      </c>
      <c r="H17905">
        <v>1</v>
      </c>
      <c r="I17905">
        <v>1</v>
      </c>
      <c r="J17905">
        <v>1</v>
      </c>
    </row>
    <row r="17906" spans="2:10" x14ac:dyDescent="0.25">
      <c r="C17906">
        <v>1</v>
      </c>
    </row>
    <row r="17908" spans="2:10" x14ac:dyDescent="0.25">
      <c r="D17908">
        <v>1</v>
      </c>
      <c r="H17908">
        <v>1</v>
      </c>
      <c r="I17908">
        <v>1</v>
      </c>
      <c r="J17908">
        <v>1</v>
      </c>
    </row>
    <row r="17909" spans="2:10" x14ac:dyDescent="0.25">
      <c r="B17909">
        <v>1</v>
      </c>
      <c r="C17909">
        <v>1</v>
      </c>
    </row>
    <row r="17911" spans="2:10" x14ac:dyDescent="0.25">
      <c r="D17911">
        <v>1</v>
      </c>
      <c r="H17911">
        <v>1</v>
      </c>
      <c r="I17911">
        <v>1</v>
      </c>
      <c r="J17911">
        <v>1</v>
      </c>
    </row>
    <row r="17912" spans="2:10" x14ac:dyDescent="0.25">
      <c r="B17912">
        <v>1</v>
      </c>
      <c r="C17912">
        <v>1</v>
      </c>
    </row>
    <row r="17914" spans="2:10" x14ac:dyDescent="0.25">
      <c r="D17914">
        <v>1</v>
      </c>
      <c r="H17914">
        <v>1</v>
      </c>
      <c r="I17914">
        <v>1</v>
      </c>
      <c r="J17914">
        <v>1</v>
      </c>
    </row>
    <row r="17915" spans="2:10" x14ac:dyDescent="0.25">
      <c r="B17915">
        <v>1</v>
      </c>
      <c r="C17915">
        <v>1</v>
      </c>
    </row>
    <row r="17916" spans="2:10" x14ac:dyDescent="0.25">
      <c r="B17916">
        <v>1</v>
      </c>
    </row>
    <row r="17917" spans="2:10" x14ac:dyDescent="0.25">
      <c r="D17917">
        <v>1</v>
      </c>
      <c r="H17917">
        <v>1</v>
      </c>
      <c r="I17917">
        <v>1</v>
      </c>
      <c r="J17917">
        <v>1</v>
      </c>
    </row>
    <row r="17918" spans="2:10" x14ac:dyDescent="0.25">
      <c r="C17918">
        <v>1</v>
      </c>
    </row>
    <row r="17920" spans="2:10" x14ac:dyDescent="0.25">
      <c r="D17920">
        <v>1</v>
      </c>
      <c r="H17920">
        <v>1</v>
      </c>
      <c r="I17920">
        <v>1</v>
      </c>
      <c r="J17920">
        <v>1</v>
      </c>
    </row>
    <row r="17921" spans="2:10" x14ac:dyDescent="0.25">
      <c r="B17921">
        <v>1</v>
      </c>
      <c r="C17921">
        <v>1</v>
      </c>
    </row>
    <row r="17923" spans="2:10" x14ac:dyDescent="0.25">
      <c r="D17923">
        <v>1</v>
      </c>
      <c r="H17923">
        <v>1</v>
      </c>
      <c r="I17923">
        <v>1</v>
      </c>
      <c r="J17923">
        <v>1</v>
      </c>
    </row>
    <row r="17924" spans="2:10" x14ac:dyDescent="0.25">
      <c r="B17924">
        <v>1</v>
      </c>
      <c r="C17924">
        <v>1</v>
      </c>
    </row>
    <row r="17926" spans="2:10" x14ac:dyDescent="0.25">
      <c r="D17926">
        <v>1</v>
      </c>
      <c r="H17926">
        <v>1</v>
      </c>
      <c r="I17926">
        <v>1</v>
      </c>
      <c r="J17926">
        <v>1</v>
      </c>
    </row>
    <row r="17927" spans="2:10" x14ac:dyDescent="0.25">
      <c r="B17927">
        <v>1</v>
      </c>
      <c r="C17927">
        <v>1</v>
      </c>
    </row>
    <row r="17929" spans="2:10" x14ac:dyDescent="0.25">
      <c r="D17929">
        <v>1</v>
      </c>
      <c r="H17929">
        <v>1</v>
      </c>
      <c r="I17929">
        <v>1</v>
      </c>
      <c r="J17929">
        <v>1</v>
      </c>
    </row>
    <row r="17930" spans="2:10" x14ac:dyDescent="0.25">
      <c r="B17930">
        <v>1</v>
      </c>
      <c r="C17930">
        <v>1</v>
      </c>
    </row>
    <row r="17932" spans="2:10" x14ac:dyDescent="0.25">
      <c r="D17932">
        <v>1</v>
      </c>
      <c r="H17932">
        <v>1</v>
      </c>
      <c r="I17932">
        <v>1</v>
      </c>
      <c r="J17932">
        <v>1</v>
      </c>
    </row>
    <row r="17933" spans="2:10" x14ac:dyDescent="0.25">
      <c r="B17933">
        <v>1</v>
      </c>
      <c r="C17933">
        <v>1</v>
      </c>
    </row>
    <row r="17935" spans="2:10" x14ac:dyDescent="0.25">
      <c r="D17935">
        <v>1</v>
      </c>
      <c r="H17935">
        <v>1</v>
      </c>
      <c r="I17935">
        <v>1</v>
      </c>
      <c r="J17935">
        <v>1</v>
      </c>
    </row>
    <row r="17936" spans="2:10" x14ac:dyDescent="0.25">
      <c r="C17936">
        <v>1</v>
      </c>
    </row>
    <row r="17938" spans="2:10" x14ac:dyDescent="0.25">
      <c r="D17938">
        <v>1</v>
      </c>
      <c r="H17938">
        <v>1</v>
      </c>
      <c r="I17938">
        <v>1</v>
      </c>
      <c r="J17938">
        <v>1</v>
      </c>
    </row>
    <row r="17939" spans="2:10" x14ac:dyDescent="0.25">
      <c r="B17939">
        <v>1</v>
      </c>
      <c r="C17939">
        <v>1</v>
      </c>
    </row>
    <row r="17940" spans="2:10" x14ac:dyDescent="0.25">
      <c r="B17940">
        <v>1</v>
      </c>
    </row>
    <row r="17941" spans="2:10" x14ac:dyDescent="0.25">
      <c r="D17941">
        <v>1</v>
      </c>
      <c r="H17941">
        <v>1</v>
      </c>
      <c r="I17941">
        <v>1</v>
      </c>
      <c r="J17941">
        <v>1</v>
      </c>
    </row>
    <row r="17942" spans="2:10" x14ac:dyDescent="0.25">
      <c r="C17942">
        <v>1</v>
      </c>
    </row>
    <row r="17944" spans="2:10" x14ac:dyDescent="0.25">
      <c r="D17944">
        <v>1</v>
      </c>
      <c r="H17944">
        <v>1</v>
      </c>
      <c r="I17944">
        <v>1</v>
      </c>
      <c r="J17944">
        <v>1</v>
      </c>
    </row>
    <row r="17945" spans="2:10" x14ac:dyDescent="0.25">
      <c r="B17945">
        <v>1</v>
      </c>
      <c r="C17945">
        <v>1</v>
      </c>
    </row>
    <row r="17947" spans="2:10" x14ac:dyDescent="0.25">
      <c r="B17947">
        <v>1</v>
      </c>
      <c r="D17947">
        <v>1</v>
      </c>
      <c r="H17947">
        <v>1</v>
      </c>
      <c r="I17947">
        <v>1</v>
      </c>
      <c r="J17947">
        <v>1</v>
      </c>
    </row>
    <row r="17948" spans="2:10" x14ac:dyDescent="0.25">
      <c r="C17948">
        <v>1</v>
      </c>
    </row>
    <row r="17950" spans="2:10" x14ac:dyDescent="0.25">
      <c r="D17950">
        <v>1</v>
      </c>
      <c r="H17950">
        <v>1</v>
      </c>
      <c r="I17950">
        <v>1</v>
      </c>
      <c r="J17950">
        <v>1</v>
      </c>
    </row>
    <row r="17951" spans="2:10" x14ac:dyDescent="0.25">
      <c r="B17951">
        <v>1</v>
      </c>
      <c r="C17951">
        <v>1</v>
      </c>
    </row>
    <row r="17953" spans="2:10" x14ac:dyDescent="0.25">
      <c r="D17953">
        <v>1</v>
      </c>
      <c r="H17953">
        <v>1</v>
      </c>
      <c r="I17953">
        <v>1</v>
      </c>
      <c r="J17953">
        <v>1</v>
      </c>
    </row>
    <row r="17954" spans="2:10" x14ac:dyDescent="0.25">
      <c r="C17954">
        <v>1</v>
      </c>
    </row>
    <row r="17956" spans="2:10" x14ac:dyDescent="0.25">
      <c r="B17956">
        <v>1</v>
      </c>
      <c r="D17956">
        <v>1</v>
      </c>
      <c r="H17956">
        <v>1</v>
      </c>
      <c r="I17956">
        <v>1</v>
      </c>
      <c r="J17956">
        <v>1</v>
      </c>
    </row>
    <row r="17957" spans="2:10" x14ac:dyDescent="0.25">
      <c r="B17957">
        <v>1</v>
      </c>
      <c r="C17957">
        <v>1</v>
      </c>
    </row>
    <row r="17959" spans="2:10" x14ac:dyDescent="0.25">
      <c r="D17959">
        <v>1</v>
      </c>
      <c r="H17959">
        <v>1</v>
      </c>
      <c r="I17959">
        <v>1</v>
      </c>
      <c r="J17959">
        <v>1</v>
      </c>
    </row>
    <row r="17960" spans="2:10" x14ac:dyDescent="0.25">
      <c r="C17960">
        <v>1</v>
      </c>
    </row>
    <row r="17962" spans="2:10" x14ac:dyDescent="0.25">
      <c r="B17962">
        <v>1</v>
      </c>
      <c r="D17962">
        <v>1</v>
      </c>
      <c r="H17962">
        <v>1</v>
      </c>
      <c r="I17962">
        <v>1</v>
      </c>
      <c r="J17962">
        <v>1</v>
      </c>
    </row>
    <row r="17963" spans="2:10" x14ac:dyDescent="0.25">
      <c r="B17963">
        <v>1</v>
      </c>
      <c r="C17963">
        <v>1</v>
      </c>
    </row>
    <row r="17965" spans="2:10" x14ac:dyDescent="0.25">
      <c r="D17965">
        <v>1</v>
      </c>
      <c r="H17965">
        <v>1</v>
      </c>
      <c r="I17965">
        <v>1</v>
      </c>
      <c r="J17965">
        <v>1</v>
      </c>
    </row>
    <row r="17966" spans="2:10" x14ac:dyDescent="0.25">
      <c r="C17966">
        <v>1</v>
      </c>
    </row>
    <row r="17968" spans="2:10" x14ac:dyDescent="0.25">
      <c r="B17968">
        <v>1</v>
      </c>
      <c r="D17968">
        <v>1</v>
      </c>
      <c r="H17968">
        <v>1</v>
      </c>
      <c r="I17968">
        <v>1</v>
      </c>
      <c r="J17968">
        <v>1</v>
      </c>
    </row>
    <row r="17969" spans="2:10" x14ac:dyDescent="0.25">
      <c r="B17969">
        <v>1</v>
      </c>
      <c r="C17969">
        <v>1</v>
      </c>
    </row>
    <row r="17971" spans="2:10" x14ac:dyDescent="0.25">
      <c r="D17971">
        <v>1</v>
      </c>
      <c r="H17971">
        <v>1</v>
      </c>
      <c r="I17971">
        <v>1</v>
      </c>
      <c r="J17971">
        <v>1</v>
      </c>
    </row>
    <row r="17972" spans="2:10" x14ac:dyDescent="0.25">
      <c r="C17972">
        <v>1</v>
      </c>
    </row>
    <row r="17973" spans="2:10" x14ac:dyDescent="0.25">
      <c r="B17973">
        <v>1</v>
      </c>
    </row>
    <row r="17974" spans="2:10" x14ac:dyDescent="0.25">
      <c r="B17974">
        <v>1</v>
      </c>
      <c r="D17974">
        <v>1</v>
      </c>
      <c r="H17974">
        <v>1</v>
      </c>
      <c r="I17974">
        <v>1</v>
      </c>
      <c r="J17974">
        <v>1</v>
      </c>
    </row>
    <row r="17975" spans="2:10" x14ac:dyDescent="0.25">
      <c r="C17975">
        <v>1</v>
      </c>
    </row>
    <row r="17977" spans="2:10" x14ac:dyDescent="0.25">
      <c r="D17977">
        <v>1</v>
      </c>
      <c r="H17977">
        <v>1</v>
      </c>
      <c r="I17977">
        <v>1</v>
      </c>
      <c r="J17977">
        <v>1</v>
      </c>
    </row>
    <row r="17978" spans="2:10" x14ac:dyDescent="0.25">
      <c r="C17978">
        <v>1</v>
      </c>
    </row>
    <row r="17979" spans="2:10" x14ac:dyDescent="0.25">
      <c r="B17979">
        <v>1</v>
      </c>
    </row>
    <row r="17980" spans="2:10" x14ac:dyDescent="0.25">
      <c r="D17980">
        <v>1</v>
      </c>
      <c r="H17980">
        <v>1</v>
      </c>
      <c r="I17980">
        <v>1</v>
      </c>
      <c r="J17980">
        <v>1</v>
      </c>
    </row>
    <row r="17981" spans="2:10" x14ac:dyDescent="0.25">
      <c r="C17981">
        <v>1</v>
      </c>
    </row>
    <row r="17982" spans="2:10" x14ac:dyDescent="0.25">
      <c r="B17982">
        <v>1</v>
      </c>
    </row>
    <row r="17983" spans="2:10" x14ac:dyDescent="0.25">
      <c r="D17983">
        <v>1</v>
      </c>
      <c r="H17983">
        <v>1</v>
      </c>
      <c r="I17983">
        <v>1</v>
      </c>
      <c r="J17983">
        <v>1</v>
      </c>
    </row>
    <row r="17984" spans="2:10" x14ac:dyDescent="0.25">
      <c r="C17984">
        <v>1</v>
      </c>
    </row>
    <row r="17985" spans="2:10" x14ac:dyDescent="0.25">
      <c r="B17985">
        <v>1</v>
      </c>
    </row>
    <row r="17986" spans="2:10" x14ac:dyDescent="0.25">
      <c r="D17986">
        <v>1</v>
      </c>
      <c r="H17986">
        <v>1</v>
      </c>
      <c r="I17986">
        <v>1</v>
      </c>
      <c r="J17986">
        <v>1</v>
      </c>
    </row>
    <row r="17987" spans="2:10" x14ac:dyDescent="0.25">
      <c r="C17987">
        <v>1</v>
      </c>
    </row>
    <row r="17988" spans="2:10" x14ac:dyDescent="0.25">
      <c r="B17988">
        <v>1</v>
      </c>
    </row>
    <row r="17989" spans="2:10" x14ac:dyDescent="0.25">
      <c r="D17989">
        <v>1</v>
      </c>
      <c r="H17989">
        <v>1</v>
      </c>
      <c r="I17989">
        <v>1</v>
      </c>
      <c r="J17989">
        <v>1</v>
      </c>
    </row>
    <row r="17990" spans="2:10" x14ac:dyDescent="0.25">
      <c r="C17990">
        <v>1</v>
      </c>
    </row>
    <row r="17991" spans="2:10" x14ac:dyDescent="0.25">
      <c r="B17991">
        <v>1</v>
      </c>
    </row>
    <row r="17992" spans="2:10" x14ac:dyDescent="0.25">
      <c r="B17992">
        <v>1</v>
      </c>
      <c r="D17992">
        <v>1</v>
      </c>
      <c r="H17992">
        <v>1</v>
      </c>
      <c r="I17992">
        <v>1</v>
      </c>
      <c r="J17992">
        <v>1</v>
      </c>
    </row>
    <row r="17993" spans="2:10" x14ac:dyDescent="0.25">
      <c r="C17993">
        <v>1</v>
      </c>
    </row>
    <row r="17995" spans="2:10" x14ac:dyDescent="0.25">
      <c r="D17995">
        <v>1</v>
      </c>
      <c r="H17995">
        <v>1</v>
      </c>
      <c r="I17995">
        <v>1</v>
      </c>
      <c r="J17995">
        <v>1</v>
      </c>
    </row>
    <row r="17996" spans="2:10" x14ac:dyDescent="0.25">
      <c r="B17996">
        <v>1</v>
      </c>
      <c r="C17996">
        <v>1</v>
      </c>
    </row>
    <row r="17998" spans="2:10" x14ac:dyDescent="0.25">
      <c r="D17998">
        <v>1</v>
      </c>
      <c r="H17998">
        <v>1</v>
      </c>
      <c r="I17998">
        <v>1</v>
      </c>
      <c r="J17998">
        <v>1</v>
      </c>
    </row>
    <row r="17999" spans="2:10" x14ac:dyDescent="0.25">
      <c r="B17999">
        <v>1</v>
      </c>
      <c r="C17999">
        <v>1</v>
      </c>
    </row>
    <row r="18001" spans="2:10" x14ac:dyDescent="0.25">
      <c r="D18001">
        <v>1</v>
      </c>
      <c r="H18001">
        <v>1</v>
      </c>
      <c r="I18001">
        <v>1</v>
      </c>
      <c r="J18001">
        <v>1</v>
      </c>
    </row>
    <row r="18002" spans="2:10" x14ac:dyDescent="0.25">
      <c r="B18002">
        <v>1</v>
      </c>
      <c r="C18002">
        <v>1</v>
      </c>
    </row>
    <row r="18004" spans="2:10" x14ac:dyDescent="0.25">
      <c r="D18004">
        <v>1</v>
      </c>
      <c r="H18004">
        <v>1</v>
      </c>
      <c r="I18004">
        <v>1</v>
      </c>
      <c r="J18004">
        <v>1</v>
      </c>
    </row>
    <row r="18005" spans="2:10" x14ac:dyDescent="0.25">
      <c r="C18005">
        <v>1</v>
      </c>
    </row>
    <row r="18007" spans="2:10" x14ac:dyDescent="0.25">
      <c r="D18007">
        <v>1</v>
      </c>
      <c r="H18007">
        <v>1</v>
      </c>
      <c r="I18007">
        <v>1</v>
      </c>
      <c r="J18007">
        <v>1</v>
      </c>
    </row>
    <row r="18008" spans="2:10" x14ac:dyDescent="0.25">
      <c r="B18008">
        <v>1</v>
      </c>
      <c r="C18008">
        <v>1</v>
      </c>
    </row>
    <row r="18010" spans="2:10" x14ac:dyDescent="0.25">
      <c r="B18010">
        <v>1</v>
      </c>
      <c r="D18010">
        <v>1</v>
      </c>
      <c r="H18010">
        <v>1</v>
      </c>
      <c r="I18010">
        <v>1</v>
      </c>
      <c r="J18010">
        <v>1</v>
      </c>
    </row>
    <row r="18011" spans="2:10" x14ac:dyDescent="0.25">
      <c r="C18011">
        <v>1</v>
      </c>
    </row>
    <row r="18013" spans="2:10" x14ac:dyDescent="0.25">
      <c r="B18013">
        <v>1</v>
      </c>
      <c r="D18013">
        <v>1</v>
      </c>
      <c r="H18013">
        <v>1</v>
      </c>
      <c r="I18013">
        <v>1</v>
      </c>
      <c r="J18013">
        <v>1</v>
      </c>
    </row>
    <row r="18014" spans="2:10" x14ac:dyDescent="0.25">
      <c r="C18014">
        <v>1</v>
      </c>
    </row>
    <row r="18015" spans="2:10" x14ac:dyDescent="0.25">
      <c r="B18015">
        <v>1</v>
      </c>
    </row>
    <row r="18016" spans="2:10" x14ac:dyDescent="0.25">
      <c r="D18016">
        <v>1</v>
      </c>
      <c r="H18016">
        <v>1</v>
      </c>
      <c r="I18016">
        <v>1</v>
      </c>
      <c r="J18016">
        <v>1</v>
      </c>
    </row>
    <row r="18017" spans="2:10" x14ac:dyDescent="0.25">
      <c r="C18017">
        <v>1</v>
      </c>
    </row>
    <row r="18018" spans="2:10" x14ac:dyDescent="0.25">
      <c r="B18018">
        <v>1</v>
      </c>
    </row>
    <row r="18019" spans="2:10" x14ac:dyDescent="0.25">
      <c r="D18019">
        <v>1</v>
      </c>
      <c r="H18019">
        <v>1</v>
      </c>
      <c r="I18019">
        <v>1</v>
      </c>
      <c r="J18019">
        <v>1</v>
      </c>
    </row>
    <row r="18020" spans="2:10" x14ac:dyDescent="0.25">
      <c r="C18020">
        <v>1</v>
      </c>
    </row>
    <row r="18022" spans="2:10" x14ac:dyDescent="0.25">
      <c r="D18022">
        <v>1</v>
      </c>
      <c r="H18022">
        <v>1</v>
      </c>
      <c r="I18022">
        <v>1</v>
      </c>
      <c r="J18022">
        <v>1</v>
      </c>
    </row>
    <row r="18023" spans="2:10" x14ac:dyDescent="0.25">
      <c r="C18023">
        <v>1</v>
      </c>
    </row>
    <row r="18024" spans="2:10" x14ac:dyDescent="0.25">
      <c r="B18024">
        <v>1</v>
      </c>
    </row>
    <row r="18025" spans="2:10" x14ac:dyDescent="0.25">
      <c r="D18025">
        <v>1</v>
      </c>
      <c r="H18025">
        <v>1</v>
      </c>
      <c r="I18025">
        <v>1</v>
      </c>
      <c r="J18025">
        <v>1</v>
      </c>
    </row>
    <row r="18026" spans="2:10" x14ac:dyDescent="0.25">
      <c r="C18026">
        <v>1</v>
      </c>
    </row>
    <row r="18027" spans="2:10" x14ac:dyDescent="0.25">
      <c r="B18027">
        <v>1</v>
      </c>
    </row>
    <row r="18028" spans="2:10" x14ac:dyDescent="0.25">
      <c r="D18028">
        <v>1</v>
      </c>
      <c r="H18028">
        <v>1</v>
      </c>
      <c r="I18028">
        <v>1</v>
      </c>
      <c r="J18028">
        <v>1</v>
      </c>
    </row>
    <row r="18029" spans="2:10" x14ac:dyDescent="0.25">
      <c r="C18029">
        <v>1</v>
      </c>
    </row>
    <row r="18030" spans="2:10" x14ac:dyDescent="0.25">
      <c r="B18030">
        <v>1</v>
      </c>
    </row>
    <row r="18031" spans="2:10" x14ac:dyDescent="0.25">
      <c r="D18031">
        <v>1</v>
      </c>
      <c r="H18031">
        <v>1</v>
      </c>
      <c r="I18031">
        <v>1</v>
      </c>
      <c r="J18031">
        <v>1</v>
      </c>
    </row>
    <row r="18032" spans="2:10" x14ac:dyDescent="0.25">
      <c r="C18032">
        <v>1</v>
      </c>
    </row>
    <row r="18034" spans="2:10" x14ac:dyDescent="0.25">
      <c r="B18034">
        <v>1</v>
      </c>
      <c r="D18034">
        <v>1</v>
      </c>
      <c r="H18034">
        <v>1</v>
      </c>
      <c r="I18034">
        <v>1</v>
      </c>
      <c r="J18034">
        <v>1</v>
      </c>
    </row>
    <row r="18035" spans="2:10" x14ac:dyDescent="0.25">
      <c r="C18035">
        <v>1</v>
      </c>
    </row>
    <row r="18037" spans="2:10" x14ac:dyDescent="0.25">
      <c r="D18037">
        <v>1</v>
      </c>
      <c r="H18037">
        <v>1</v>
      </c>
      <c r="I18037">
        <v>1</v>
      </c>
      <c r="J18037">
        <v>1</v>
      </c>
    </row>
    <row r="18038" spans="2:10" x14ac:dyDescent="0.25">
      <c r="C18038">
        <v>1</v>
      </c>
    </row>
    <row r="18040" spans="2:10" x14ac:dyDescent="0.25">
      <c r="B18040">
        <v>1</v>
      </c>
      <c r="D18040">
        <v>1</v>
      </c>
      <c r="H18040">
        <v>1</v>
      </c>
      <c r="I18040">
        <v>1</v>
      </c>
      <c r="J18040">
        <v>1</v>
      </c>
    </row>
    <row r="18041" spans="2:10" x14ac:dyDescent="0.25">
      <c r="B18041">
        <v>1</v>
      </c>
      <c r="C18041">
        <v>1</v>
      </c>
    </row>
    <row r="18043" spans="2:10" x14ac:dyDescent="0.25">
      <c r="D18043">
        <v>1</v>
      </c>
      <c r="H18043">
        <v>1</v>
      </c>
      <c r="I18043">
        <v>1</v>
      </c>
      <c r="J18043">
        <v>1</v>
      </c>
    </row>
    <row r="18044" spans="2:10" x14ac:dyDescent="0.25">
      <c r="C18044">
        <v>1</v>
      </c>
    </row>
    <row r="18046" spans="2:10" x14ac:dyDescent="0.25">
      <c r="B18046">
        <v>1</v>
      </c>
      <c r="D18046">
        <v>1</v>
      </c>
      <c r="H18046">
        <v>1</v>
      </c>
      <c r="I18046">
        <v>1</v>
      </c>
      <c r="J18046">
        <v>1</v>
      </c>
    </row>
    <row r="18047" spans="2:10" x14ac:dyDescent="0.25">
      <c r="C18047">
        <v>1</v>
      </c>
    </row>
    <row r="18049" spans="2:10" x14ac:dyDescent="0.25">
      <c r="D18049">
        <v>1</v>
      </c>
      <c r="H18049">
        <v>1</v>
      </c>
      <c r="I18049">
        <v>1</v>
      </c>
      <c r="J18049">
        <v>1</v>
      </c>
    </row>
    <row r="18050" spans="2:10" x14ac:dyDescent="0.25">
      <c r="C18050">
        <v>1</v>
      </c>
    </row>
    <row r="18052" spans="2:10" x14ac:dyDescent="0.25">
      <c r="B18052">
        <v>1</v>
      </c>
      <c r="D18052">
        <v>1</v>
      </c>
      <c r="H18052">
        <v>1</v>
      </c>
      <c r="I18052">
        <v>1</v>
      </c>
      <c r="J18052">
        <v>1</v>
      </c>
    </row>
    <row r="18053" spans="2:10" x14ac:dyDescent="0.25">
      <c r="C18053">
        <v>1</v>
      </c>
    </row>
    <row r="18055" spans="2:10" x14ac:dyDescent="0.25">
      <c r="D18055">
        <v>1</v>
      </c>
      <c r="H18055">
        <v>1</v>
      </c>
      <c r="I18055">
        <v>1</v>
      </c>
      <c r="J18055">
        <v>1</v>
      </c>
    </row>
    <row r="18056" spans="2:10" x14ac:dyDescent="0.25">
      <c r="C18056">
        <v>1</v>
      </c>
    </row>
    <row r="18058" spans="2:10" x14ac:dyDescent="0.25">
      <c r="B18058">
        <v>1</v>
      </c>
      <c r="D18058">
        <v>1</v>
      </c>
      <c r="H18058">
        <v>1</v>
      </c>
      <c r="I18058">
        <v>1</v>
      </c>
      <c r="J18058">
        <v>1</v>
      </c>
    </row>
    <row r="18059" spans="2:10" x14ac:dyDescent="0.25">
      <c r="C18059">
        <v>1</v>
      </c>
    </row>
    <row r="18061" spans="2:10" x14ac:dyDescent="0.25">
      <c r="D18061">
        <v>1</v>
      </c>
      <c r="H18061">
        <v>1</v>
      </c>
      <c r="I18061">
        <v>1</v>
      </c>
      <c r="J18061">
        <v>1</v>
      </c>
    </row>
    <row r="18062" spans="2:10" x14ac:dyDescent="0.25">
      <c r="C18062">
        <v>1</v>
      </c>
    </row>
    <row r="18064" spans="2:10" x14ac:dyDescent="0.25">
      <c r="B18064">
        <v>1</v>
      </c>
      <c r="D18064">
        <v>1</v>
      </c>
      <c r="H18064">
        <v>1</v>
      </c>
      <c r="I18064">
        <v>1</v>
      </c>
      <c r="J18064">
        <v>1</v>
      </c>
    </row>
    <row r="18065" spans="2:10" x14ac:dyDescent="0.25">
      <c r="C18065">
        <v>1</v>
      </c>
    </row>
    <row r="18067" spans="2:10" x14ac:dyDescent="0.25">
      <c r="D18067">
        <v>1</v>
      </c>
      <c r="H18067">
        <v>1</v>
      </c>
      <c r="I18067">
        <v>1</v>
      </c>
      <c r="J18067">
        <v>1</v>
      </c>
    </row>
    <row r="18068" spans="2:10" x14ac:dyDescent="0.25">
      <c r="C18068">
        <v>1</v>
      </c>
    </row>
    <row r="18069" spans="2:10" x14ac:dyDescent="0.25">
      <c r="B18069">
        <v>1</v>
      </c>
    </row>
    <row r="18070" spans="2:10" x14ac:dyDescent="0.25">
      <c r="D18070">
        <v>1</v>
      </c>
      <c r="H18070">
        <v>1</v>
      </c>
      <c r="I18070">
        <v>1</v>
      </c>
      <c r="J18070">
        <v>1</v>
      </c>
    </row>
    <row r="18071" spans="2:10" x14ac:dyDescent="0.25">
      <c r="C18071">
        <v>1</v>
      </c>
    </row>
    <row r="18072" spans="2:10" x14ac:dyDescent="0.25">
      <c r="B18072">
        <v>1</v>
      </c>
    </row>
    <row r="18073" spans="2:10" x14ac:dyDescent="0.25">
      <c r="D18073">
        <v>1</v>
      </c>
      <c r="H18073">
        <v>1</v>
      </c>
      <c r="I18073">
        <v>1</v>
      </c>
      <c r="J18073">
        <v>1</v>
      </c>
    </row>
    <row r="18074" spans="2:10" x14ac:dyDescent="0.25">
      <c r="C18074">
        <v>1</v>
      </c>
    </row>
    <row r="18075" spans="2:10" x14ac:dyDescent="0.25">
      <c r="B18075">
        <v>1</v>
      </c>
    </row>
    <row r="18076" spans="2:10" x14ac:dyDescent="0.25">
      <c r="D18076">
        <v>1</v>
      </c>
      <c r="H18076">
        <v>1</v>
      </c>
      <c r="I18076">
        <v>1</v>
      </c>
      <c r="J18076">
        <v>1</v>
      </c>
    </row>
    <row r="18077" spans="2:10" x14ac:dyDescent="0.25">
      <c r="C18077">
        <v>1</v>
      </c>
    </row>
    <row r="18078" spans="2:10" x14ac:dyDescent="0.25">
      <c r="B18078">
        <v>1</v>
      </c>
    </row>
    <row r="18079" spans="2:10" x14ac:dyDescent="0.25">
      <c r="D18079">
        <v>1</v>
      </c>
      <c r="H18079">
        <v>1</v>
      </c>
      <c r="I18079">
        <v>1</v>
      </c>
      <c r="J18079">
        <v>1</v>
      </c>
    </row>
    <row r="18080" spans="2:10" x14ac:dyDescent="0.25">
      <c r="C18080">
        <v>1</v>
      </c>
    </row>
    <row r="18081" spans="2:10" x14ac:dyDescent="0.25">
      <c r="B18081">
        <v>1</v>
      </c>
    </row>
    <row r="18082" spans="2:10" x14ac:dyDescent="0.25">
      <c r="D18082">
        <v>1</v>
      </c>
      <c r="H18082">
        <v>1</v>
      </c>
      <c r="I18082">
        <v>1</v>
      </c>
      <c r="J18082">
        <v>1</v>
      </c>
    </row>
    <row r="18083" spans="2:10" x14ac:dyDescent="0.25">
      <c r="B18083">
        <v>1</v>
      </c>
      <c r="C18083">
        <v>1</v>
      </c>
    </row>
    <row r="18085" spans="2:10" x14ac:dyDescent="0.25">
      <c r="D18085">
        <v>1</v>
      </c>
      <c r="H18085">
        <v>1</v>
      </c>
      <c r="I18085">
        <v>1</v>
      </c>
      <c r="J18085">
        <v>1</v>
      </c>
    </row>
    <row r="18086" spans="2:10" x14ac:dyDescent="0.25">
      <c r="C18086">
        <v>1</v>
      </c>
    </row>
    <row r="18087" spans="2:10" x14ac:dyDescent="0.25">
      <c r="B18087">
        <v>1</v>
      </c>
    </row>
    <row r="18088" spans="2:10" x14ac:dyDescent="0.25">
      <c r="D18088">
        <v>1</v>
      </c>
      <c r="H18088">
        <v>1</v>
      </c>
      <c r="I18088">
        <v>1</v>
      </c>
      <c r="J18088">
        <v>1</v>
      </c>
    </row>
    <row r="18089" spans="2:10" x14ac:dyDescent="0.25">
      <c r="C18089">
        <v>1</v>
      </c>
    </row>
    <row r="18091" spans="2:10" x14ac:dyDescent="0.25">
      <c r="D18091">
        <v>1</v>
      </c>
      <c r="H18091">
        <v>1</v>
      </c>
      <c r="I18091">
        <v>1</v>
      </c>
      <c r="J18091">
        <v>1</v>
      </c>
    </row>
    <row r="18092" spans="2:10" x14ac:dyDescent="0.25">
      <c r="B18092">
        <v>1</v>
      </c>
      <c r="C18092">
        <v>1</v>
      </c>
    </row>
    <row r="18093" spans="2:10" x14ac:dyDescent="0.25">
      <c r="B18093">
        <v>1</v>
      </c>
    </row>
    <row r="18094" spans="2:10" x14ac:dyDescent="0.25">
      <c r="D18094">
        <v>1</v>
      </c>
      <c r="H18094">
        <v>1</v>
      </c>
      <c r="I18094">
        <v>1</v>
      </c>
      <c r="J18094">
        <v>1</v>
      </c>
    </row>
    <row r="18095" spans="2:10" x14ac:dyDescent="0.25">
      <c r="C18095">
        <v>1</v>
      </c>
    </row>
    <row r="18097" spans="2:10" x14ac:dyDescent="0.25">
      <c r="D18097">
        <v>1</v>
      </c>
      <c r="H18097">
        <v>1</v>
      </c>
      <c r="I18097">
        <v>1</v>
      </c>
      <c r="J18097">
        <v>1</v>
      </c>
    </row>
    <row r="18098" spans="2:10" x14ac:dyDescent="0.25">
      <c r="B18098">
        <v>1</v>
      </c>
      <c r="C18098">
        <v>1</v>
      </c>
    </row>
    <row r="18100" spans="2:10" x14ac:dyDescent="0.25">
      <c r="D18100">
        <v>1</v>
      </c>
      <c r="H18100">
        <v>1</v>
      </c>
      <c r="I18100">
        <v>1</v>
      </c>
      <c r="J18100">
        <v>1</v>
      </c>
    </row>
    <row r="18101" spans="2:10" x14ac:dyDescent="0.25">
      <c r="C18101">
        <v>1</v>
      </c>
    </row>
    <row r="18103" spans="2:10" x14ac:dyDescent="0.25">
      <c r="D18103">
        <v>1</v>
      </c>
      <c r="H18103">
        <v>1</v>
      </c>
      <c r="I18103">
        <v>1</v>
      </c>
      <c r="J18103">
        <v>1</v>
      </c>
    </row>
    <row r="18104" spans="2:10" x14ac:dyDescent="0.25">
      <c r="B18104">
        <v>1</v>
      </c>
      <c r="C18104">
        <v>1</v>
      </c>
    </row>
    <row r="18106" spans="2:10" x14ac:dyDescent="0.25">
      <c r="D18106">
        <v>1</v>
      </c>
      <c r="H18106">
        <v>1</v>
      </c>
      <c r="I18106">
        <v>1</v>
      </c>
      <c r="J18106">
        <v>1</v>
      </c>
    </row>
    <row r="18107" spans="2:10" x14ac:dyDescent="0.25">
      <c r="C18107">
        <v>1</v>
      </c>
    </row>
    <row r="18109" spans="2:10" x14ac:dyDescent="0.25">
      <c r="D18109">
        <v>1</v>
      </c>
      <c r="H18109">
        <v>1</v>
      </c>
      <c r="I18109">
        <v>1</v>
      </c>
      <c r="J18109">
        <v>1</v>
      </c>
    </row>
    <row r="18110" spans="2:10" x14ac:dyDescent="0.25">
      <c r="B18110">
        <v>1</v>
      </c>
      <c r="C18110">
        <v>1</v>
      </c>
    </row>
    <row r="18112" spans="2:10" x14ac:dyDescent="0.25">
      <c r="D18112">
        <v>1</v>
      </c>
      <c r="H18112">
        <v>1</v>
      </c>
      <c r="I18112">
        <v>1</v>
      </c>
      <c r="J18112">
        <v>1</v>
      </c>
    </row>
    <row r="18113" spans="2:10" x14ac:dyDescent="0.25">
      <c r="B18113">
        <v>1</v>
      </c>
      <c r="C18113">
        <v>1</v>
      </c>
    </row>
    <row r="18115" spans="2:10" x14ac:dyDescent="0.25">
      <c r="D18115">
        <v>1</v>
      </c>
      <c r="H18115">
        <v>1</v>
      </c>
      <c r="I18115">
        <v>1</v>
      </c>
      <c r="J18115">
        <v>1</v>
      </c>
    </row>
    <row r="18116" spans="2:10" x14ac:dyDescent="0.25">
      <c r="B18116">
        <v>1</v>
      </c>
      <c r="C18116">
        <v>1</v>
      </c>
    </row>
    <row r="18118" spans="2:10" x14ac:dyDescent="0.25">
      <c r="B18118">
        <v>1</v>
      </c>
      <c r="D18118">
        <v>1</v>
      </c>
      <c r="H18118">
        <v>1</v>
      </c>
      <c r="I18118">
        <v>1</v>
      </c>
      <c r="J18118">
        <v>1</v>
      </c>
    </row>
    <row r="18119" spans="2:10" x14ac:dyDescent="0.25">
      <c r="C18119">
        <v>1</v>
      </c>
    </row>
    <row r="18121" spans="2:10" x14ac:dyDescent="0.25">
      <c r="B18121">
        <v>1</v>
      </c>
      <c r="D18121">
        <v>1</v>
      </c>
      <c r="H18121">
        <v>1</v>
      </c>
      <c r="I18121">
        <v>1</v>
      </c>
      <c r="J18121">
        <v>1</v>
      </c>
    </row>
    <row r="18122" spans="2:10" x14ac:dyDescent="0.25">
      <c r="C18122">
        <v>1</v>
      </c>
    </row>
    <row r="18123" spans="2:10" x14ac:dyDescent="0.25">
      <c r="B18123">
        <v>1</v>
      </c>
    </row>
    <row r="18124" spans="2:10" x14ac:dyDescent="0.25">
      <c r="D18124">
        <v>1</v>
      </c>
      <c r="H18124">
        <v>1</v>
      </c>
      <c r="I18124">
        <v>1</v>
      </c>
      <c r="J18124">
        <v>1</v>
      </c>
    </row>
    <row r="18125" spans="2:10" x14ac:dyDescent="0.25">
      <c r="C18125">
        <v>1</v>
      </c>
    </row>
    <row r="18127" spans="2:10" x14ac:dyDescent="0.25">
      <c r="B18127">
        <v>1</v>
      </c>
      <c r="D18127">
        <v>3</v>
      </c>
      <c r="H18127">
        <v>1</v>
      </c>
      <c r="I18127">
        <v>1</v>
      </c>
      <c r="J18127">
        <v>1</v>
      </c>
    </row>
    <row r="18128" spans="2:10" x14ac:dyDescent="0.25">
      <c r="C18128">
        <v>1</v>
      </c>
    </row>
    <row r="18130" spans="2:10" x14ac:dyDescent="0.25">
      <c r="B18130">
        <v>1</v>
      </c>
      <c r="D18130">
        <v>3</v>
      </c>
      <c r="H18130">
        <v>1</v>
      </c>
      <c r="I18130">
        <v>1</v>
      </c>
      <c r="J18130">
        <v>1</v>
      </c>
    </row>
    <row r="18131" spans="2:10" x14ac:dyDescent="0.25">
      <c r="C18131">
        <v>1</v>
      </c>
    </row>
    <row r="18133" spans="2:10" x14ac:dyDescent="0.25">
      <c r="B18133">
        <v>1</v>
      </c>
      <c r="D18133">
        <v>2</v>
      </c>
      <c r="H18133">
        <v>1</v>
      </c>
      <c r="I18133">
        <v>1</v>
      </c>
      <c r="J18133">
        <v>1</v>
      </c>
    </row>
    <row r="18134" spans="2:10" x14ac:dyDescent="0.25">
      <c r="B18134">
        <v>1</v>
      </c>
      <c r="C18134">
        <v>1</v>
      </c>
    </row>
    <row r="18136" spans="2:10" x14ac:dyDescent="0.25">
      <c r="D18136">
        <v>2</v>
      </c>
      <c r="H18136">
        <v>1</v>
      </c>
      <c r="I18136">
        <v>1</v>
      </c>
      <c r="J18136">
        <v>1</v>
      </c>
    </row>
    <row r="18137" spans="2:10" x14ac:dyDescent="0.25">
      <c r="C18137">
        <v>1</v>
      </c>
    </row>
    <row r="18139" spans="2:10" x14ac:dyDescent="0.25">
      <c r="B18139">
        <v>1</v>
      </c>
      <c r="D18139">
        <v>2</v>
      </c>
      <c r="H18139">
        <v>1</v>
      </c>
      <c r="I18139">
        <v>1</v>
      </c>
      <c r="J18139">
        <v>1</v>
      </c>
    </row>
    <row r="18140" spans="2:10" x14ac:dyDescent="0.25">
      <c r="C18140">
        <v>1</v>
      </c>
    </row>
    <row r="18142" spans="2:10" x14ac:dyDescent="0.25">
      <c r="D18142">
        <v>2</v>
      </c>
      <c r="H18142">
        <v>1</v>
      </c>
      <c r="I18142">
        <v>1</v>
      </c>
      <c r="J18142">
        <v>1</v>
      </c>
    </row>
    <row r="18143" spans="2:10" x14ac:dyDescent="0.25">
      <c r="C18143">
        <v>1</v>
      </c>
    </row>
    <row r="18145" spans="2:10" x14ac:dyDescent="0.25">
      <c r="B18145">
        <v>1</v>
      </c>
      <c r="D18145">
        <v>2</v>
      </c>
      <c r="H18145">
        <v>1</v>
      </c>
      <c r="I18145">
        <v>1</v>
      </c>
      <c r="J18145">
        <v>1</v>
      </c>
    </row>
    <row r="18146" spans="2:10" x14ac:dyDescent="0.25">
      <c r="C18146">
        <v>1</v>
      </c>
    </row>
    <row r="18148" spans="2:10" x14ac:dyDescent="0.25">
      <c r="D18148">
        <v>2</v>
      </c>
      <c r="H18148">
        <v>1</v>
      </c>
      <c r="I18148">
        <v>1</v>
      </c>
      <c r="J18148">
        <v>1</v>
      </c>
    </row>
    <row r="18149" spans="2:10" x14ac:dyDescent="0.25">
      <c r="C18149">
        <v>1</v>
      </c>
    </row>
    <row r="18150" spans="2:10" x14ac:dyDescent="0.25">
      <c r="B18150">
        <v>1</v>
      </c>
    </row>
    <row r="18151" spans="2:10" x14ac:dyDescent="0.25">
      <c r="D18151">
        <v>2</v>
      </c>
      <c r="H18151">
        <v>1</v>
      </c>
      <c r="I18151">
        <v>1</v>
      </c>
      <c r="J18151">
        <v>1</v>
      </c>
    </row>
    <row r="18152" spans="2:10" x14ac:dyDescent="0.25">
      <c r="C18152">
        <v>1</v>
      </c>
    </row>
    <row r="18153" spans="2:10" x14ac:dyDescent="0.25">
      <c r="B18153">
        <v>1</v>
      </c>
    </row>
    <row r="18154" spans="2:10" x14ac:dyDescent="0.25">
      <c r="D18154">
        <v>2</v>
      </c>
      <c r="H18154">
        <v>1</v>
      </c>
      <c r="I18154">
        <v>1</v>
      </c>
      <c r="J18154">
        <v>1</v>
      </c>
    </row>
    <row r="18155" spans="2:10" x14ac:dyDescent="0.25">
      <c r="C18155">
        <v>1</v>
      </c>
    </row>
    <row r="18156" spans="2:10" x14ac:dyDescent="0.25">
      <c r="B18156">
        <v>1</v>
      </c>
    </row>
    <row r="18157" spans="2:10" x14ac:dyDescent="0.25">
      <c r="B18157">
        <v>1</v>
      </c>
      <c r="D18157">
        <v>2</v>
      </c>
      <c r="H18157">
        <v>1</v>
      </c>
      <c r="I18157">
        <v>1</v>
      </c>
      <c r="J18157">
        <v>3</v>
      </c>
    </row>
    <row r="18158" spans="2:10" x14ac:dyDescent="0.25">
      <c r="C18158">
        <v>1</v>
      </c>
    </row>
    <row r="18160" spans="2:10" x14ac:dyDescent="0.25">
      <c r="D18160">
        <v>2</v>
      </c>
      <c r="H18160">
        <v>1</v>
      </c>
      <c r="I18160">
        <v>1</v>
      </c>
      <c r="J18160">
        <v>3</v>
      </c>
    </row>
    <row r="18161" spans="2:10" x14ac:dyDescent="0.25">
      <c r="C18161">
        <v>1</v>
      </c>
    </row>
    <row r="18162" spans="2:10" x14ac:dyDescent="0.25">
      <c r="B18162">
        <v>1</v>
      </c>
    </row>
    <row r="18163" spans="2:10" x14ac:dyDescent="0.25">
      <c r="D18163">
        <v>2</v>
      </c>
      <c r="H18163">
        <v>1</v>
      </c>
      <c r="I18163">
        <v>1</v>
      </c>
      <c r="J18163">
        <v>3</v>
      </c>
    </row>
    <row r="18164" spans="2:10" x14ac:dyDescent="0.25">
      <c r="B18164">
        <v>1</v>
      </c>
      <c r="C18164">
        <v>1</v>
      </c>
    </row>
    <row r="18166" spans="2:10" x14ac:dyDescent="0.25">
      <c r="D18166">
        <v>2</v>
      </c>
      <c r="H18166">
        <v>1</v>
      </c>
      <c r="I18166">
        <v>1</v>
      </c>
      <c r="J18166">
        <v>2</v>
      </c>
    </row>
    <row r="18167" spans="2:10" x14ac:dyDescent="0.25">
      <c r="B18167">
        <v>1</v>
      </c>
      <c r="C18167">
        <v>1</v>
      </c>
    </row>
    <row r="18168" spans="2:10" x14ac:dyDescent="0.25">
      <c r="B18168">
        <v>1</v>
      </c>
    </row>
    <row r="18169" spans="2:10" x14ac:dyDescent="0.25">
      <c r="D18169">
        <v>2</v>
      </c>
      <c r="H18169">
        <v>1</v>
      </c>
      <c r="I18169">
        <v>1</v>
      </c>
      <c r="J18169">
        <v>2</v>
      </c>
    </row>
    <row r="18170" spans="2:10" x14ac:dyDescent="0.25">
      <c r="C18170">
        <v>1</v>
      </c>
    </row>
    <row r="18172" spans="2:10" x14ac:dyDescent="0.25">
      <c r="D18172">
        <v>2</v>
      </c>
      <c r="H18172">
        <v>1</v>
      </c>
      <c r="I18172">
        <v>1</v>
      </c>
      <c r="J18172">
        <v>2</v>
      </c>
    </row>
    <row r="18173" spans="2:10" x14ac:dyDescent="0.25">
      <c r="B18173">
        <v>1</v>
      </c>
      <c r="C18173">
        <v>1</v>
      </c>
    </row>
    <row r="18175" spans="2:10" x14ac:dyDescent="0.25">
      <c r="D18175">
        <v>2</v>
      </c>
      <c r="H18175">
        <v>1</v>
      </c>
      <c r="I18175">
        <v>1</v>
      </c>
      <c r="J18175">
        <v>2</v>
      </c>
    </row>
    <row r="18176" spans="2:10" x14ac:dyDescent="0.25">
      <c r="B18176">
        <v>1</v>
      </c>
      <c r="C18176">
        <v>1</v>
      </c>
    </row>
    <row r="18178" spans="2:10" x14ac:dyDescent="0.25">
      <c r="D18178">
        <v>2</v>
      </c>
      <c r="H18178">
        <v>1</v>
      </c>
      <c r="I18178">
        <v>1</v>
      </c>
      <c r="J18178">
        <v>2</v>
      </c>
    </row>
    <row r="18179" spans="2:10" x14ac:dyDescent="0.25">
      <c r="B18179">
        <v>1</v>
      </c>
      <c r="C18179">
        <v>1</v>
      </c>
    </row>
    <row r="18180" spans="2:10" x14ac:dyDescent="0.25">
      <c r="B18180">
        <v>1</v>
      </c>
    </row>
    <row r="18181" spans="2:10" x14ac:dyDescent="0.25">
      <c r="D18181">
        <v>2</v>
      </c>
      <c r="H18181">
        <v>1</v>
      </c>
      <c r="I18181">
        <v>1</v>
      </c>
      <c r="J18181">
        <v>2</v>
      </c>
    </row>
    <row r="18182" spans="2:10" x14ac:dyDescent="0.25">
      <c r="C18182">
        <v>1</v>
      </c>
    </row>
    <row r="18184" spans="2:10" x14ac:dyDescent="0.25">
      <c r="B18184">
        <v>1</v>
      </c>
      <c r="D18184">
        <v>2</v>
      </c>
      <c r="H18184">
        <v>1</v>
      </c>
      <c r="I18184">
        <v>1</v>
      </c>
      <c r="J18184">
        <v>2</v>
      </c>
    </row>
    <row r="18185" spans="2:10" x14ac:dyDescent="0.25">
      <c r="B18185">
        <v>1</v>
      </c>
      <c r="C18185">
        <v>1</v>
      </c>
    </row>
    <row r="18187" spans="2:10" x14ac:dyDescent="0.25">
      <c r="D18187">
        <v>2</v>
      </c>
      <c r="H18187">
        <v>1</v>
      </c>
      <c r="I18187">
        <v>1</v>
      </c>
      <c r="J18187">
        <v>2</v>
      </c>
    </row>
    <row r="18188" spans="2:10" x14ac:dyDescent="0.25">
      <c r="C18188">
        <v>1</v>
      </c>
    </row>
    <row r="18190" spans="2:10" x14ac:dyDescent="0.25">
      <c r="B18190">
        <v>1</v>
      </c>
      <c r="D18190">
        <v>2</v>
      </c>
      <c r="H18190">
        <v>1</v>
      </c>
      <c r="I18190">
        <v>1</v>
      </c>
      <c r="J18190">
        <v>2</v>
      </c>
    </row>
    <row r="18191" spans="2:10" x14ac:dyDescent="0.25">
      <c r="C18191">
        <v>1</v>
      </c>
    </row>
    <row r="18193" spans="2:10" x14ac:dyDescent="0.25">
      <c r="D18193">
        <v>2</v>
      </c>
      <c r="H18193">
        <v>1</v>
      </c>
      <c r="I18193">
        <v>1</v>
      </c>
      <c r="J18193">
        <v>2</v>
      </c>
    </row>
    <row r="18194" spans="2:10" x14ac:dyDescent="0.25">
      <c r="C18194">
        <v>1</v>
      </c>
    </row>
    <row r="18196" spans="2:10" x14ac:dyDescent="0.25">
      <c r="B18196">
        <v>1</v>
      </c>
      <c r="D18196">
        <v>2</v>
      </c>
      <c r="H18196">
        <v>1</v>
      </c>
      <c r="I18196">
        <v>1</v>
      </c>
      <c r="J18196">
        <v>2</v>
      </c>
    </row>
    <row r="18197" spans="2:10" x14ac:dyDescent="0.25">
      <c r="C18197">
        <v>1</v>
      </c>
    </row>
    <row r="18199" spans="2:10" x14ac:dyDescent="0.25">
      <c r="B18199">
        <v>1</v>
      </c>
      <c r="D18199">
        <v>2</v>
      </c>
      <c r="H18199">
        <v>1</v>
      </c>
      <c r="I18199">
        <v>1</v>
      </c>
      <c r="J18199">
        <v>2</v>
      </c>
    </row>
    <row r="18200" spans="2:10" x14ac:dyDescent="0.25">
      <c r="C18200">
        <v>1</v>
      </c>
    </row>
    <row r="18202" spans="2:10" x14ac:dyDescent="0.25">
      <c r="B18202">
        <v>1</v>
      </c>
      <c r="D18202">
        <v>2</v>
      </c>
      <c r="H18202">
        <v>1</v>
      </c>
      <c r="I18202">
        <v>1</v>
      </c>
      <c r="J18202">
        <v>2</v>
      </c>
    </row>
    <row r="18203" spans="2:10" x14ac:dyDescent="0.25">
      <c r="C18203">
        <v>1</v>
      </c>
    </row>
    <row r="18205" spans="2:10" x14ac:dyDescent="0.25">
      <c r="B18205">
        <v>1</v>
      </c>
      <c r="D18205">
        <v>2</v>
      </c>
      <c r="H18205">
        <v>1</v>
      </c>
      <c r="I18205">
        <v>1</v>
      </c>
      <c r="J18205">
        <v>2</v>
      </c>
    </row>
    <row r="18206" spans="2:10" x14ac:dyDescent="0.25">
      <c r="C18206">
        <v>1</v>
      </c>
    </row>
    <row r="18208" spans="2:10" x14ac:dyDescent="0.25">
      <c r="B18208">
        <v>1</v>
      </c>
      <c r="D18208">
        <v>2</v>
      </c>
      <c r="H18208">
        <v>1</v>
      </c>
      <c r="I18208">
        <v>1</v>
      </c>
      <c r="J18208">
        <v>2</v>
      </c>
    </row>
    <row r="18209" spans="2:10" x14ac:dyDescent="0.25">
      <c r="C18209">
        <v>1</v>
      </c>
    </row>
    <row r="18211" spans="2:10" x14ac:dyDescent="0.25">
      <c r="D18211">
        <v>2</v>
      </c>
      <c r="H18211">
        <v>1</v>
      </c>
      <c r="I18211">
        <v>1</v>
      </c>
      <c r="J18211">
        <v>2</v>
      </c>
    </row>
    <row r="18212" spans="2:10" x14ac:dyDescent="0.25">
      <c r="C18212">
        <v>1</v>
      </c>
    </row>
    <row r="18213" spans="2:10" x14ac:dyDescent="0.25">
      <c r="B18213">
        <v>1</v>
      </c>
    </row>
    <row r="18214" spans="2:10" x14ac:dyDescent="0.25">
      <c r="D18214">
        <v>2</v>
      </c>
      <c r="H18214">
        <v>1</v>
      </c>
      <c r="I18214">
        <v>1</v>
      </c>
      <c r="J18214">
        <v>2</v>
      </c>
    </row>
    <row r="18215" spans="2:10" x14ac:dyDescent="0.25">
      <c r="C18215">
        <v>1</v>
      </c>
    </row>
    <row r="18217" spans="2:10" x14ac:dyDescent="0.25">
      <c r="D18217">
        <v>2</v>
      </c>
      <c r="H18217">
        <v>1</v>
      </c>
      <c r="I18217">
        <v>1</v>
      </c>
      <c r="J18217">
        <v>2</v>
      </c>
    </row>
    <row r="18218" spans="2:10" x14ac:dyDescent="0.25">
      <c r="B18218">
        <v>1</v>
      </c>
      <c r="C18218">
        <v>1</v>
      </c>
    </row>
    <row r="18219" spans="2:10" x14ac:dyDescent="0.25">
      <c r="B18219">
        <v>1</v>
      </c>
    </row>
    <row r="18220" spans="2:10" x14ac:dyDescent="0.25">
      <c r="D18220">
        <v>2</v>
      </c>
      <c r="H18220">
        <v>1</v>
      </c>
      <c r="I18220">
        <v>1</v>
      </c>
      <c r="J18220">
        <v>2</v>
      </c>
    </row>
    <row r="18221" spans="2:10" x14ac:dyDescent="0.25">
      <c r="C18221">
        <v>1</v>
      </c>
    </row>
    <row r="18223" spans="2:10" x14ac:dyDescent="0.25">
      <c r="B18223">
        <v>1</v>
      </c>
      <c r="D18223">
        <v>2</v>
      </c>
      <c r="H18223">
        <v>1</v>
      </c>
      <c r="I18223">
        <v>1</v>
      </c>
      <c r="J18223">
        <v>2</v>
      </c>
    </row>
    <row r="18224" spans="2:10" x14ac:dyDescent="0.25">
      <c r="C18224">
        <v>1</v>
      </c>
    </row>
    <row r="18226" spans="2:10" x14ac:dyDescent="0.25">
      <c r="B18226">
        <v>1</v>
      </c>
      <c r="D18226">
        <v>2</v>
      </c>
      <c r="H18226">
        <v>1</v>
      </c>
      <c r="I18226">
        <v>1</v>
      </c>
      <c r="J18226">
        <v>2</v>
      </c>
    </row>
    <row r="18227" spans="2:10" x14ac:dyDescent="0.25">
      <c r="C18227">
        <v>1</v>
      </c>
    </row>
    <row r="18229" spans="2:10" x14ac:dyDescent="0.25">
      <c r="B18229">
        <v>1</v>
      </c>
      <c r="D18229">
        <v>2</v>
      </c>
      <c r="H18229">
        <v>1</v>
      </c>
      <c r="I18229">
        <v>1</v>
      </c>
      <c r="J18229">
        <v>2</v>
      </c>
    </row>
    <row r="18230" spans="2:10" x14ac:dyDescent="0.25">
      <c r="C18230">
        <v>1</v>
      </c>
    </row>
    <row r="18232" spans="2:10" x14ac:dyDescent="0.25">
      <c r="D18232">
        <v>2</v>
      </c>
      <c r="H18232">
        <v>1</v>
      </c>
      <c r="I18232">
        <v>1</v>
      </c>
      <c r="J18232">
        <v>2</v>
      </c>
    </row>
    <row r="18233" spans="2:10" x14ac:dyDescent="0.25">
      <c r="C18233">
        <v>1</v>
      </c>
    </row>
    <row r="18235" spans="2:10" x14ac:dyDescent="0.25">
      <c r="B18235">
        <v>1</v>
      </c>
      <c r="D18235">
        <v>2</v>
      </c>
      <c r="H18235">
        <v>1</v>
      </c>
      <c r="I18235">
        <v>1</v>
      </c>
      <c r="J18235">
        <v>2</v>
      </c>
    </row>
    <row r="18236" spans="2:10" x14ac:dyDescent="0.25">
      <c r="C18236">
        <v>1</v>
      </c>
    </row>
    <row r="18238" spans="2:10" x14ac:dyDescent="0.25">
      <c r="D18238">
        <v>2</v>
      </c>
      <c r="H18238">
        <v>1</v>
      </c>
      <c r="I18238">
        <v>1</v>
      </c>
      <c r="J18238">
        <v>2</v>
      </c>
    </row>
    <row r="18239" spans="2:10" x14ac:dyDescent="0.25">
      <c r="C18239">
        <v>1</v>
      </c>
    </row>
    <row r="18241" spans="2:10" x14ac:dyDescent="0.25">
      <c r="B18241">
        <v>1</v>
      </c>
      <c r="D18241">
        <v>2</v>
      </c>
      <c r="H18241">
        <v>1</v>
      </c>
      <c r="I18241">
        <v>1</v>
      </c>
      <c r="J18241">
        <v>2</v>
      </c>
    </row>
    <row r="18242" spans="2:10" x14ac:dyDescent="0.25">
      <c r="C18242">
        <v>1</v>
      </c>
    </row>
    <row r="18244" spans="2:10" x14ac:dyDescent="0.25">
      <c r="B18244">
        <v>1</v>
      </c>
      <c r="D18244">
        <v>2</v>
      </c>
      <c r="H18244">
        <v>1</v>
      </c>
      <c r="I18244">
        <v>1</v>
      </c>
      <c r="J18244">
        <v>2</v>
      </c>
    </row>
    <row r="18245" spans="2:10" x14ac:dyDescent="0.25">
      <c r="C18245">
        <v>1</v>
      </c>
    </row>
    <row r="18247" spans="2:10" x14ac:dyDescent="0.25">
      <c r="B18247">
        <v>1</v>
      </c>
      <c r="D18247">
        <v>2</v>
      </c>
      <c r="H18247">
        <v>1</v>
      </c>
      <c r="I18247">
        <v>1</v>
      </c>
      <c r="J18247">
        <v>2</v>
      </c>
    </row>
    <row r="18248" spans="2:10" x14ac:dyDescent="0.25">
      <c r="C18248">
        <v>1</v>
      </c>
    </row>
    <row r="18250" spans="2:10" x14ac:dyDescent="0.25">
      <c r="D18250">
        <v>2</v>
      </c>
      <c r="H18250">
        <v>1</v>
      </c>
      <c r="I18250">
        <v>1</v>
      </c>
      <c r="J18250">
        <v>2</v>
      </c>
    </row>
    <row r="18251" spans="2:10" x14ac:dyDescent="0.25">
      <c r="C18251">
        <v>1</v>
      </c>
    </row>
    <row r="18253" spans="2:10" x14ac:dyDescent="0.25">
      <c r="B18253">
        <v>1</v>
      </c>
      <c r="D18253">
        <v>2</v>
      </c>
      <c r="H18253">
        <v>1</v>
      </c>
      <c r="I18253">
        <v>1</v>
      </c>
      <c r="J18253">
        <v>2</v>
      </c>
    </row>
    <row r="18254" spans="2:10" x14ac:dyDescent="0.25">
      <c r="C18254">
        <v>1</v>
      </c>
    </row>
    <row r="18255" spans="2:10" x14ac:dyDescent="0.25">
      <c r="B18255">
        <v>1</v>
      </c>
    </row>
    <row r="18256" spans="2:10" x14ac:dyDescent="0.25">
      <c r="D18256">
        <v>2</v>
      </c>
      <c r="H18256">
        <v>1</v>
      </c>
      <c r="I18256">
        <v>1</v>
      </c>
      <c r="J18256">
        <v>2</v>
      </c>
    </row>
    <row r="18257" spans="2:10" x14ac:dyDescent="0.25">
      <c r="C18257">
        <v>1</v>
      </c>
    </row>
    <row r="18259" spans="2:10" x14ac:dyDescent="0.25">
      <c r="B18259">
        <v>1</v>
      </c>
      <c r="D18259">
        <v>2</v>
      </c>
      <c r="H18259">
        <v>1</v>
      </c>
      <c r="I18259">
        <v>1</v>
      </c>
      <c r="J18259">
        <v>2</v>
      </c>
    </row>
    <row r="18260" spans="2:10" x14ac:dyDescent="0.25">
      <c r="C18260">
        <v>1</v>
      </c>
    </row>
    <row r="18262" spans="2:10" x14ac:dyDescent="0.25">
      <c r="D18262">
        <v>2</v>
      </c>
      <c r="H18262">
        <v>1</v>
      </c>
      <c r="I18262">
        <v>1</v>
      </c>
      <c r="J18262">
        <v>2</v>
      </c>
    </row>
    <row r="18263" spans="2:10" x14ac:dyDescent="0.25">
      <c r="C18263">
        <v>1</v>
      </c>
    </row>
    <row r="18264" spans="2:10" x14ac:dyDescent="0.25">
      <c r="B18264">
        <v>1</v>
      </c>
    </row>
    <row r="18265" spans="2:10" x14ac:dyDescent="0.25">
      <c r="B18265">
        <v>1</v>
      </c>
      <c r="D18265">
        <v>2</v>
      </c>
      <c r="H18265">
        <v>1</v>
      </c>
      <c r="I18265">
        <v>1</v>
      </c>
      <c r="J18265">
        <v>2</v>
      </c>
    </row>
    <row r="18266" spans="2:10" x14ac:dyDescent="0.25">
      <c r="C18266">
        <v>1</v>
      </c>
    </row>
    <row r="18268" spans="2:10" x14ac:dyDescent="0.25">
      <c r="D18268">
        <v>2</v>
      </c>
      <c r="H18268">
        <v>1</v>
      </c>
      <c r="I18268">
        <v>1</v>
      </c>
      <c r="J18268">
        <v>2</v>
      </c>
    </row>
    <row r="18269" spans="2:10" x14ac:dyDescent="0.25">
      <c r="C18269">
        <v>1</v>
      </c>
    </row>
    <row r="18270" spans="2:10" x14ac:dyDescent="0.25">
      <c r="B18270">
        <v>1</v>
      </c>
    </row>
    <row r="18271" spans="2:10" x14ac:dyDescent="0.25">
      <c r="D18271">
        <v>2</v>
      </c>
      <c r="H18271">
        <v>1</v>
      </c>
      <c r="I18271">
        <v>1</v>
      </c>
      <c r="J18271">
        <v>2</v>
      </c>
    </row>
    <row r="18272" spans="2:10" x14ac:dyDescent="0.25">
      <c r="C18272">
        <v>1</v>
      </c>
    </row>
    <row r="18273" spans="2:10" x14ac:dyDescent="0.25">
      <c r="B18273">
        <v>1</v>
      </c>
    </row>
    <row r="18274" spans="2:10" x14ac:dyDescent="0.25">
      <c r="D18274">
        <v>2</v>
      </c>
      <c r="H18274">
        <v>1</v>
      </c>
      <c r="I18274">
        <v>1</v>
      </c>
      <c r="J18274">
        <v>2</v>
      </c>
    </row>
    <row r="18275" spans="2:10" x14ac:dyDescent="0.25">
      <c r="C18275">
        <v>1</v>
      </c>
    </row>
    <row r="18276" spans="2:10" x14ac:dyDescent="0.25">
      <c r="B18276">
        <v>1</v>
      </c>
    </row>
    <row r="18277" spans="2:10" x14ac:dyDescent="0.25">
      <c r="B18277">
        <v>1</v>
      </c>
      <c r="D18277">
        <v>2</v>
      </c>
      <c r="H18277">
        <v>1</v>
      </c>
      <c r="I18277">
        <v>1</v>
      </c>
      <c r="J18277">
        <v>2</v>
      </c>
    </row>
    <row r="18278" spans="2:10" x14ac:dyDescent="0.25">
      <c r="C18278">
        <v>1</v>
      </c>
    </row>
    <row r="18280" spans="2:10" x14ac:dyDescent="0.25">
      <c r="D18280">
        <v>2</v>
      </c>
      <c r="H18280">
        <v>1</v>
      </c>
      <c r="I18280">
        <v>1</v>
      </c>
      <c r="J18280">
        <v>2</v>
      </c>
    </row>
    <row r="18281" spans="2:10" x14ac:dyDescent="0.25">
      <c r="B18281">
        <v>1</v>
      </c>
      <c r="C18281">
        <v>1</v>
      </c>
    </row>
    <row r="18282" spans="2:10" x14ac:dyDescent="0.25">
      <c r="B18282">
        <v>1</v>
      </c>
    </row>
    <row r="18283" spans="2:10" x14ac:dyDescent="0.25">
      <c r="D18283">
        <v>2</v>
      </c>
      <c r="H18283">
        <v>1</v>
      </c>
      <c r="I18283">
        <v>1</v>
      </c>
      <c r="J18283">
        <v>2</v>
      </c>
    </row>
    <row r="18284" spans="2:10" x14ac:dyDescent="0.25">
      <c r="C18284">
        <v>1</v>
      </c>
    </row>
    <row r="18286" spans="2:10" x14ac:dyDescent="0.25">
      <c r="D18286">
        <v>2</v>
      </c>
      <c r="H18286">
        <v>1</v>
      </c>
      <c r="I18286">
        <v>1</v>
      </c>
      <c r="J18286">
        <v>2</v>
      </c>
    </row>
    <row r="18287" spans="2:10" x14ac:dyDescent="0.25">
      <c r="B18287">
        <v>1</v>
      </c>
      <c r="C18287">
        <v>1</v>
      </c>
    </row>
    <row r="18289" spans="2:10" x14ac:dyDescent="0.25">
      <c r="B18289">
        <v>1</v>
      </c>
      <c r="D18289">
        <v>2</v>
      </c>
      <c r="H18289">
        <v>1</v>
      </c>
      <c r="I18289">
        <v>1</v>
      </c>
      <c r="J18289">
        <v>2</v>
      </c>
    </row>
    <row r="18290" spans="2:10" x14ac:dyDescent="0.25">
      <c r="C18290">
        <v>1</v>
      </c>
    </row>
    <row r="18292" spans="2:10" x14ac:dyDescent="0.25">
      <c r="B18292">
        <v>1</v>
      </c>
      <c r="D18292">
        <v>2</v>
      </c>
      <c r="H18292">
        <v>1</v>
      </c>
      <c r="I18292">
        <v>1</v>
      </c>
      <c r="J18292">
        <v>2</v>
      </c>
    </row>
    <row r="18293" spans="2:10" x14ac:dyDescent="0.25">
      <c r="B18293">
        <v>1</v>
      </c>
      <c r="C18293">
        <v>1</v>
      </c>
    </row>
    <row r="18295" spans="2:10" x14ac:dyDescent="0.25">
      <c r="D18295">
        <v>2</v>
      </c>
      <c r="H18295">
        <v>1</v>
      </c>
      <c r="I18295">
        <v>1</v>
      </c>
      <c r="J18295">
        <v>2</v>
      </c>
    </row>
    <row r="18296" spans="2:10" x14ac:dyDescent="0.25">
      <c r="C18296">
        <v>1</v>
      </c>
    </row>
    <row r="18297" spans="2:10" x14ac:dyDescent="0.25">
      <c r="B18297">
        <v>1</v>
      </c>
    </row>
    <row r="18298" spans="2:10" x14ac:dyDescent="0.25">
      <c r="D18298">
        <v>2</v>
      </c>
      <c r="H18298">
        <v>1</v>
      </c>
      <c r="I18298">
        <v>1</v>
      </c>
      <c r="J18298">
        <v>2</v>
      </c>
    </row>
    <row r="18299" spans="2:10" x14ac:dyDescent="0.25">
      <c r="C18299">
        <v>1</v>
      </c>
    </row>
    <row r="18300" spans="2:10" x14ac:dyDescent="0.25">
      <c r="B18300">
        <v>1</v>
      </c>
    </row>
    <row r="18301" spans="2:10" x14ac:dyDescent="0.25">
      <c r="D18301">
        <v>2</v>
      </c>
      <c r="H18301">
        <v>1</v>
      </c>
      <c r="I18301">
        <v>1</v>
      </c>
      <c r="J18301">
        <v>2</v>
      </c>
    </row>
    <row r="18302" spans="2:10" x14ac:dyDescent="0.25">
      <c r="C18302">
        <v>1</v>
      </c>
    </row>
    <row r="18303" spans="2:10" x14ac:dyDescent="0.25">
      <c r="B18303">
        <v>1</v>
      </c>
    </row>
    <row r="18304" spans="2:10" x14ac:dyDescent="0.25">
      <c r="D18304">
        <v>2</v>
      </c>
      <c r="H18304">
        <v>1</v>
      </c>
      <c r="I18304">
        <v>1</v>
      </c>
      <c r="J18304">
        <v>2</v>
      </c>
    </row>
    <row r="18305" spans="2:10" x14ac:dyDescent="0.25">
      <c r="C18305">
        <v>1</v>
      </c>
    </row>
    <row r="18306" spans="2:10" x14ac:dyDescent="0.25">
      <c r="B18306">
        <v>1</v>
      </c>
    </row>
    <row r="18307" spans="2:10" x14ac:dyDescent="0.25">
      <c r="D18307">
        <v>2</v>
      </c>
      <c r="H18307">
        <v>1</v>
      </c>
      <c r="I18307">
        <v>1</v>
      </c>
      <c r="J18307">
        <v>2</v>
      </c>
    </row>
    <row r="18308" spans="2:10" x14ac:dyDescent="0.25">
      <c r="C18308">
        <v>1</v>
      </c>
    </row>
    <row r="18309" spans="2:10" x14ac:dyDescent="0.25">
      <c r="B18309">
        <v>1</v>
      </c>
    </row>
    <row r="18310" spans="2:10" x14ac:dyDescent="0.25">
      <c r="B18310">
        <v>1</v>
      </c>
      <c r="D18310">
        <v>2</v>
      </c>
      <c r="H18310">
        <v>1</v>
      </c>
      <c r="I18310">
        <v>1</v>
      </c>
      <c r="J18310">
        <v>2</v>
      </c>
    </row>
    <row r="18311" spans="2:10" x14ac:dyDescent="0.25">
      <c r="C18311">
        <v>1</v>
      </c>
    </row>
    <row r="18313" spans="2:10" x14ac:dyDescent="0.25">
      <c r="D18313">
        <v>2</v>
      </c>
      <c r="H18313">
        <v>1</v>
      </c>
      <c r="I18313">
        <v>1</v>
      </c>
      <c r="J18313">
        <v>2</v>
      </c>
    </row>
    <row r="18314" spans="2:10" x14ac:dyDescent="0.25">
      <c r="C18314">
        <v>1</v>
      </c>
    </row>
    <row r="18315" spans="2:10" x14ac:dyDescent="0.25">
      <c r="B18315">
        <v>1</v>
      </c>
    </row>
    <row r="18316" spans="2:10" x14ac:dyDescent="0.25">
      <c r="B18316">
        <v>1</v>
      </c>
      <c r="D18316">
        <v>1</v>
      </c>
      <c r="H18316">
        <v>1</v>
      </c>
      <c r="I18316">
        <v>1</v>
      </c>
      <c r="J18316">
        <v>2</v>
      </c>
    </row>
    <row r="18317" spans="2:10" x14ac:dyDescent="0.25">
      <c r="C18317">
        <v>1</v>
      </c>
    </row>
    <row r="18319" spans="2:10" x14ac:dyDescent="0.25">
      <c r="D18319">
        <v>1</v>
      </c>
      <c r="H18319">
        <v>1</v>
      </c>
      <c r="I18319">
        <v>1</v>
      </c>
      <c r="J18319">
        <v>2</v>
      </c>
    </row>
    <row r="18320" spans="2:10" x14ac:dyDescent="0.25">
      <c r="C18320">
        <v>1</v>
      </c>
    </row>
    <row r="18321" spans="2:10" x14ac:dyDescent="0.25">
      <c r="B18321">
        <v>1</v>
      </c>
    </row>
    <row r="18322" spans="2:10" x14ac:dyDescent="0.25">
      <c r="D18322">
        <v>1</v>
      </c>
      <c r="H18322">
        <v>1</v>
      </c>
      <c r="I18322">
        <v>1</v>
      </c>
      <c r="J18322">
        <v>2</v>
      </c>
    </row>
    <row r="18323" spans="2:10" x14ac:dyDescent="0.25">
      <c r="C18323">
        <v>1</v>
      </c>
    </row>
    <row r="18324" spans="2:10" x14ac:dyDescent="0.25">
      <c r="B18324">
        <v>1</v>
      </c>
    </row>
    <row r="18325" spans="2:10" x14ac:dyDescent="0.25">
      <c r="D18325">
        <v>1</v>
      </c>
      <c r="H18325">
        <v>1</v>
      </c>
      <c r="I18325">
        <v>1</v>
      </c>
      <c r="J18325">
        <v>2</v>
      </c>
    </row>
    <row r="18326" spans="2:10" x14ac:dyDescent="0.25">
      <c r="C18326">
        <v>1</v>
      </c>
    </row>
    <row r="18327" spans="2:10" x14ac:dyDescent="0.25">
      <c r="B18327">
        <v>1</v>
      </c>
    </row>
    <row r="18328" spans="2:10" x14ac:dyDescent="0.25">
      <c r="B18328">
        <v>1</v>
      </c>
      <c r="D18328">
        <v>1</v>
      </c>
      <c r="H18328">
        <v>1</v>
      </c>
      <c r="I18328">
        <v>1</v>
      </c>
      <c r="J18328">
        <v>2</v>
      </c>
    </row>
    <row r="18329" spans="2:10" x14ac:dyDescent="0.25">
      <c r="C18329">
        <v>1</v>
      </c>
    </row>
    <row r="18331" spans="2:10" x14ac:dyDescent="0.25">
      <c r="D18331">
        <v>1</v>
      </c>
      <c r="H18331">
        <v>1</v>
      </c>
      <c r="I18331">
        <v>1</v>
      </c>
      <c r="J18331">
        <v>2</v>
      </c>
    </row>
    <row r="18332" spans="2:10" x14ac:dyDescent="0.25">
      <c r="B18332">
        <v>1</v>
      </c>
      <c r="C18332">
        <v>1</v>
      </c>
    </row>
    <row r="18334" spans="2:10" x14ac:dyDescent="0.25">
      <c r="B18334">
        <v>1</v>
      </c>
      <c r="D18334">
        <v>1</v>
      </c>
      <c r="H18334">
        <v>1</v>
      </c>
      <c r="I18334">
        <v>1</v>
      </c>
      <c r="J18334">
        <v>2</v>
      </c>
    </row>
    <row r="18335" spans="2:10" x14ac:dyDescent="0.25">
      <c r="C18335">
        <v>1</v>
      </c>
    </row>
    <row r="18337" spans="2:10" x14ac:dyDescent="0.25">
      <c r="D18337">
        <v>1</v>
      </c>
      <c r="H18337">
        <v>1</v>
      </c>
      <c r="I18337">
        <v>1</v>
      </c>
      <c r="J18337">
        <v>2</v>
      </c>
    </row>
    <row r="18338" spans="2:10" x14ac:dyDescent="0.25">
      <c r="B18338">
        <v>1</v>
      </c>
      <c r="C18338">
        <v>1</v>
      </c>
    </row>
    <row r="18339" spans="2:10" x14ac:dyDescent="0.25">
      <c r="B18339">
        <v>1</v>
      </c>
    </row>
    <row r="18340" spans="2:10" x14ac:dyDescent="0.25">
      <c r="D18340">
        <v>1</v>
      </c>
      <c r="H18340">
        <v>1</v>
      </c>
      <c r="I18340">
        <v>1</v>
      </c>
      <c r="J18340">
        <v>2</v>
      </c>
    </row>
    <row r="18341" spans="2:10" x14ac:dyDescent="0.25">
      <c r="C18341">
        <v>1</v>
      </c>
    </row>
    <row r="18343" spans="2:10" x14ac:dyDescent="0.25">
      <c r="B18343">
        <v>1</v>
      </c>
      <c r="D18343">
        <v>1</v>
      </c>
      <c r="H18343">
        <v>1</v>
      </c>
      <c r="I18343">
        <v>1</v>
      </c>
      <c r="J18343">
        <v>2</v>
      </c>
    </row>
    <row r="18344" spans="2:10" x14ac:dyDescent="0.25">
      <c r="C18344">
        <v>1</v>
      </c>
    </row>
    <row r="18345" spans="2:10" x14ac:dyDescent="0.25">
      <c r="B18345">
        <v>1</v>
      </c>
    </row>
    <row r="18346" spans="2:10" x14ac:dyDescent="0.25">
      <c r="D18346">
        <v>1</v>
      </c>
      <c r="H18346">
        <v>1</v>
      </c>
      <c r="I18346">
        <v>1</v>
      </c>
      <c r="J18346">
        <v>2</v>
      </c>
    </row>
    <row r="18347" spans="2:10" x14ac:dyDescent="0.25">
      <c r="C18347">
        <v>1</v>
      </c>
    </row>
    <row r="18348" spans="2:10" x14ac:dyDescent="0.25">
      <c r="B18348">
        <v>1</v>
      </c>
    </row>
    <row r="18349" spans="2:10" x14ac:dyDescent="0.25">
      <c r="D18349">
        <v>1</v>
      </c>
      <c r="H18349">
        <v>1</v>
      </c>
      <c r="I18349">
        <v>1</v>
      </c>
      <c r="J18349">
        <v>2</v>
      </c>
    </row>
    <row r="18350" spans="2:10" x14ac:dyDescent="0.25">
      <c r="B18350">
        <v>1</v>
      </c>
      <c r="C18350">
        <v>1</v>
      </c>
    </row>
    <row r="18352" spans="2:10" x14ac:dyDescent="0.25">
      <c r="D18352">
        <v>1</v>
      </c>
      <c r="H18352">
        <v>1</v>
      </c>
      <c r="I18352">
        <v>1</v>
      </c>
      <c r="J18352">
        <v>2</v>
      </c>
    </row>
    <row r="18353" spans="2:10" x14ac:dyDescent="0.25">
      <c r="B18353">
        <v>1</v>
      </c>
      <c r="C18353">
        <v>1</v>
      </c>
    </row>
    <row r="18354" spans="2:10" x14ac:dyDescent="0.25">
      <c r="B18354">
        <v>1</v>
      </c>
    </row>
    <row r="18355" spans="2:10" x14ac:dyDescent="0.25">
      <c r="D18355">
        <v>1</v>
      </c>
      <c r="H18355">
        <v>1</v>
      </c>
      <c r="I18355">
        <v>1</v>
      </c>
      <c r="J18355">
        <v>2</v>
      </c>
    </row>
    <row r="18356" spans="2:10" x14ac:dyDescent="0.25">
      <c r="C18356">
        <v>1</v>
      </c>
    </row>
    <row r="18358" spans="2:10" x14ac:dyDescent="0.25">
      <c r="D18358">
        <v>1</v>
      </c>
      <c r="H18358">
        <v>1</v>
      </c>
      <c r="I18358">
        <v>1</v>
      </c>
      <c r="J18358">
        <v>2</v>
      </c>
    </row>
    <row r="18359" spans="2:10" x14ac:dyDescent="0.25">
      <c r="B18359">
        <v>1</v>
      </c>
      <c r="C18359">
        <v>1</v>
      </c>
    </row>
    <row r="18361" spans="2:10" x14ac:dyDescent="0.25">
      <c r="D18361">
        <v>1</v>
      </c>
      <c r="H18361">
        <v>1</v>
      </c>
      <c r="I18361">
        <v>1</v>
      </c>
      <c r="J18361">
        <v>2</v>
      </c>
    </row>
    <row r="18362" spans="2:10" x14ac:dyDescent="0.25">
      <c r="C18362">
        <v>1</v>
      </c>
    </row>
    <row r="18364" spans="2:10" x14ac:dyDescent="0.25">
      <c r="B18364">
        <v>1</v>
      </c>
      <c r="D18364">
        <v>1</v>
      </c>
      <c r="H18364">
        <v>1</v>
      </c>
      <c r="I18364">
        <v>1</v>
      </c>
      <c r="J18364">
        <v>1</v>
      </c>
    </row>
    <row r="18365" spans="2:10" x14ac:dyDescent="0.25">
      <c r="C18365">
        <v>1</v>
      </c>
    </row>
    <row r="18367" spans="2:10" x14ac:dyDescent="0.25">
      <c r="D18367">
        <v>1</v>
      </c>
      <c r="H18367">
        <v>1</v>
      </c>
      <c r="I18367">
        <v>1</v>
      </c>
      <c r="J18367">
        <v>1</v>
      </c>
    </row>
    <row r="18368" spans="2:10" x14ac:dyDescent="0.25">
      <c r="C18368">
        <v>1</v>
      </c>
    </row>
    <row r="18369" spans="2:10" x14ac:dyDescent="0.25">
      <c r="B18369">
        <v>1</v>
      </c>
    </row>
    <row r="18370" spans="2:10" x14ac:dyDescent="0.25">
      <c r="D18370">
        <v>1</v>
      </c>
      <c r="H18370">
        <v>1</v>
      </c>
      <c r="I18370">
        <v>1</v>
      </c>
      <c r="J18370">
        <v>1</v>
      </c>
    </row>
    <row r="18371" spans="2:10" x14ac:dyDescent="0.25">
      <c r="C18371">
        <v>1</v>
      </c>
    </row>
    <row r="18373" spans="2:10" x14ac:dyDescent="0.25">
      <c r="D18373">
        <v>1</v>
      </c>
      <c r="H18373">
        <v>1</v>
      </c>
      <c r="I18373">
        <v>1</v>
      </c>
      <c r="J18373">
        <v>1</v>
      </c>
    </row>
    <row r="18374" spans="2:10" x14ac:dyDescent="0.25">
      <c r="C18374">
        <v>1</v>
      </c>
    </row>
    <row r="18375" spans="2:10" x14ac:dyDescent="0.25">
      <c r="B18375">
        <v>1</v>
      </c>
    </row>
    <row r="18376" spans="2:10" x14ac:dyDescent="0.25">
      <c r="B18376">
        <v>1</v>
      </c>
      <c r="D18376">
        <v>1</v>
      </c>
      <c r="H18376">
        <v>1</v>
      </c>
      <c r="I18376">
        <v>1</v>
      </c>
      <c r="J18376">
        <v>1</v>
      </c>
    </row>
    <row r="18377" spans="2:10" x14ac:dyDescent="0.25">
      <c r="C18377">
        <v>1</v>
      </c>
    </row>
    <row r="18379" spans="2:10" x14ac:dyDescent="0.25">
      <c r="D18379">
        <v>1</v>
      </c>
      <c r="H18379">
        <v>1</v>
      </c>
      <c r="I18379">
        <v>1</v>
      </c>
      <c r="J18379">
        <v>1</v>
      </c>
    </row>
    <row r="18380" spans="2:10" x14ac:dyDescent="0.25">
      <c r="B18380">
        <v>1</v>
      </c>
      <c r="C18380">
        <v>1</v>
      </c>
    </row>
    <row r="18381" spans="2:10" x14ac:dyDescent="0.25">
      <c r="B18381">
        <v>1</v>
      </c>
    </row>
    <row r="18382" spans="2:10" x14ac:dyDescent="0.25">
      <c r="D18382">
        <v>1</v>
      </c>
      <c r="H18382">
        <v>1</v>
      </c>
      <c r="I18382">
        <v>1</v>
      </c>
      <c r="J18382">
        <v>1</v>
      </c>
    </row>
    <row r="18383" spans="2:10" x14ac:dyDescent="0.25">
      <c r="C18383">
        <v>1</v>
      </c>
    </row>
    <row r="18385" spans="2:10" x14ac:dyDescent="0.25">
      <c r="D18385">
        <v>1</v>
      </c>
      <c r="H18385">
        <v>1</v>
      </c>
      <c r="I18385">
        <v>1</v>
      </c>
      <c r="J18385">
        <v>1</v>
      </c>
    </row>
    <row r="18386" spans="2:10" x14ac:dyDescent="0.25">
      <c r="B18386">
        <v>1</v>
      </c>
      <c r="C18386">
        <v>1</v>
      </c>
    </row>
    <row r="18388" spans="2:10" x14ac:dyDescent="0.25">
      <c r="D18388">
        <v>1</v>
      </c>
      <c r="H18388">
        <v>1</v>
      </c>
      <c r="I18388">
        <v>1</v>
      </c>
      <c r="J18388">
        <v>1</v>
      </c>
    </row>
    <row r="18389" spans="2:10" x14ac:dyDescent="0.25">
      <c r="B18389">
        <v>1</v>
      </c>
      <c r="C18389">
        <v>1</v>
      </c>
    </row>
    <row r="18391" spans="2:10" x14ac:dyDescent="0.25">
      <c r="D18391">
        <v>1</v>
      </c>
      <c r="H18391">
        <v>1</v>
      </c>
      <c r="I18391">
        <v>1</v>
      </c>
      <c r="J18391">
        <v>1</v>
      </c>
    </row>
    <row r="18392" spans="2:10" x14ac:dyDescent="0.25">
      <c r="B18392">
        <v>1</v>
      </c>
      <c r="C18392">
        <v>1</v>
      </c>
    </row>
    <row r="18394" spans="2:10" x14ac:dyDescent="0.25">
      <c r="D18394">
        <v>1</v>
      </c>
      <c r="H18394">
        <v>1</v>
      </c>
      <c r="I18394">
        <v>1</v>
      </c>
      <c r="J18394">
        <v>1</v>
      </c>
    </row>
    <row r="18395" spans="2:10" x14ac:dyDescent="0.25">
      <c r="C18395">
        <v>1</v>
      </c>
    </row>
    <row r="18397" spans="2:10" x14ac:dyDescent="0.25">
      <c r="D18397">
        <v>1</v>
      </c>
      <c r="H18397">
        <v>1</v>
      </c>
      <c r="I18397">
        <v>1</v>
      </c>
      <c r="J18397">
        <v>1</v>
      </c>
    </row>
    <row r="18398" spans="2:10" x14ac:dyDescent="0.25">
      <c r="B18398">
        <v>1</v>
      </c>
      <c r="C18398">
        <v>1</v>
      </c>
    </row>
    <row r="18400" spans="2:10" x14ac:dyDescent="0.25">
      <c r="D18400">
        <v>1</v>
      </c>
      <c r="H18400">
        <v>1</v>
      </c>
      <c r="I18400">
        <v>1</v>
      </c>
      <c r="J18400">
        <v>1</v>
      </c>
    </row>
    <row r="18401" spans="2:10" x14ac:dyDescent="0.25">
      <c r="B18401">
        <v>1</v>
      </c>
      <c r="C18401">
        <v>1</v>
      </c>
    </row>
    <row r="18403" spans="2:10" x14ac:dyDescent="0.25">
      <c r="D18403">
        <v>1</v>
      </c>
      <c r="H18403">
        <v>1</v>
      </c>
      <c r="I18403">
        <v>1</v>
      </c>
      <c r="J18403">
        <v>1</v>
      </c>
    </row>
    <row r="18404" spans="2:10" x14ac:dyDescent="0.25">
      <c r="B18404">
        <v>1</v>
      </c>
      <c r="C18404">
        <v>1</v>
      </c>
    </row>
    <row r="18406" spans="2:10" x14ac:dyDescent="0.25">
      <c r="D18406">
        <v>1</v>
      </c>
      <c r="H18406">
        <v>1</v>
      </c>
      <c r="I18406">
        <v>1</v>
      </c>
      <c r="J18406">
        <v>1</v>
      </c>
    </row>
    <row r="18407" spans="2:10" x14ac:dyDescent="0.25">
      <c r="B18407">
        <v>1</v>
      </c>
      <c r="C18407">
        <v>1</v>
      </c>
    </row>
    <row r="18409" spans="2:10" x14ac:dyDescent="0.25">
      <c r="D18409">
        <v>1</v>
      </c>
      <c r="H18409">
        <v>1</v>
      </c>
      <c r="I18409">
        <v>1</v>
      </c>
      <c r="J18409">
        <v>1</v>
      </c>
    </row>
    <row r="18410" spans="2:10" x14ac:dyDescent="0.25">
      <c r="B18410">
        <v>1</v>
      </c>
      <c r="C18410">
        <v>1</v>
      </c>
    </row>
    <row r="18411" spans="2:10" x14ac:dyDescent="0.25">
      <c r="B18411">
        <v>1</v>
      </c>
    </row>
    <row r="18412" spans="2:10" x14ac:dyDescent="0.25">
      <c r="D18412">
        <v>1</v>
      </c>
      <c r="H18412">
        <v>1</v>
      </c>
      <c r="I18412">
        <v>1</v>
      </c>
      <c r="J18412">
        <v>1</v>
      </c>
    </row>
    <row r="18413" spans="2:10" x14ac:dyDescent="0.25">
      <c r="C18413">
        <v>1</v>
      </c>
    </row>
    <row r="18415" spans="2:10" x14ac:dyDescent="0.25">
      <c r="D18415">
        <v>1</v>
      </c>
      <c r="H18415">
        <v>1</v>
      </c>
      <c r="I18415">
        <v>1</v>
      </c>
      <c r="J18415">
        <v>1</v>
      </c>
    </row>
    <row r="18416" spans="2:10" x14ac:dyDescent="0.25">
      <c r="B18416">
        <v>1</v>
      </c>
      <c r="C18416">
        <v>1</v>
      </c>
    </row>
    <row r="18417" spans="2:10" x14ac:dyDescent="0.25">
      <c r="B18417">
        <v>1</v>
      </c>
    </row>
    <row r="18418" spans="2:10" x14ac:dyDescent="0.25">
      <c r="D18418">
        <v>1</v>
      </c>
      <c r="H18418">
        <v>1</v>
      </c>
      <c r="I18418">
        <v>1</v>
      </c>
      <c r="J18418">
        <v>1</v>
      </c>
    </row>
    <row r="18419" spans="2:10" x14ac:dyDescent="0.25">
      <c r="C18419">
        <v>1</v>
      </c>
    </row>
    <row r="18421" spans="2:10" x14ac:dyDescent="0.25">
      <c r="D18421">
        <v>1</v>
      </c>
      <c r="H18421">
        <v>1</v>
      </c>
      <c r="I18421">
        <v>1</v>
      </c>
      <c r="J18421">
        <v>1</v>
      </c>
    </row>
    <row r="18422" spans="2:10" x14ac:dyDescent="0.25">
      <c r="B18422">
        <v>1</v>
      </c>
      <c r="C18422">
        <v>1</v>
      </c>
    </row>
    <row r="18424" spans="2:10" x14ac:dyDescent="0.25">
      <c r="D18424">
        <v>1</v>
      </c>
      <c r="H18424">
        <v>1</v>
      </c>
      <c r="I18424">
        <v>1</v>
      </c>
      <c r="J18424">
        <v>1</v>
      </c>
    </row>
    <row r="18425" spans="2:10" x14ac:dyDescent="0.25">
      <c r="B18425">
        <v>1</v>
      </c>
      <c r="C18425">
        <v>1</v>
      </c>
    </row>
    <row r="18427" spans="2:10" x14ac:dyDescent="0.25">
      <c r="D18427">
        <v>1</v>
      </c>
      <c r="H18427">
        <v>1</v>
      </c>
      <c r="I18427">
        <v>1</v>
      </c>
      <c r="J18427">
        <v>1</v>
      </c>
    </row>
    <row r="18428" spans="2:10" x14ac:dyDescent="0.25">
      <c r="B18428">
        <v>1</v>
      </c>
      <c r="C18428">
        <v>1</v>
      </c>
    </row>
    <row r="18430" spans="2:10" x14ac:dyDescent="0.25">
      <c r="B18430">
        <v>1</v>
      </c>
      <c r="D18430">
        <v>1</v>
      </c>
      <c r="H18430">
        <v>1</v>
      </c>
      <c r="I18430">
        <v>1</v>
      </c>
      <c r="J18430">
        <v>1</v>
      </c>
    </row>
    <row r="18431" spans="2:10" x14ac:dyDescent="0.25">
      <c r="C18431">
        <v>1</v>
      </c>
    </row>
    <row r="18433" spans="2:10" x14ac:dyDescent="0.25">
      <c r="B18433">
        <v>1</v>
      </c>
      <c r="D18433">
        <v>1</v>
      </c>
      <c r="H18433">
        <v>1</v>
      </c>
      <c r="I18433">
        <v>1</v>
      </c>
      <c r="J18433">
        <v>1</v>
      </c>
    </row>
    <row r="18434" spans="2:10" x14ac:dyDescent="0.25">
      <c r="B18434">
        <v>1</v>
      </c>
      <c r="C18434">
        <v>1</v>
      </c>
    </row>
    <row r="18436" spans="2:10" x14ac:dyDescent="0.25">
      <c r="D18436">
        <v>1</v>
      </c>
      <c r="H18436">
        <v>1</v>
      </c>
      <c r="I18436">
        <v>1</v>
      </c>
      <c r="J18436">
        <v>1</v>
      </c>
    </row>
    <row r="18437" spans="2:10" x14ac:dyDescent="0.25">
      <c r="C18437">
        <v>1</v>
      </c>
    </row>
    <row r="18439" spans="2:10" x14ac:dyDescent="0.25">
      <c r="B18439">
        <v>1</v>
      </c>
      <c r="D18439">
        <v>1</v>
      </c>
      <c r="H18439">
        <v>1</v>
      </c>
      <c r="I18439">
        <v>1</v>
      </c>
      <c r="J18439">
        <v>1</v>
      </c>
    </row>
    <row r="18440" spans="2:10" x14ac:dyDescent="0.25">
      <c r="C18440">
        <v>1</v>
      </c>
    </row>
    <row r="18442" spans="2:10" x14ac:dyDescent="0.25">
      <c r="B18442">
        <v>1</v>
      </c>
      <c r="D18442">
        <v>1</v>
      </c>
      <c r="H18442">
        <v>1</v>
      </c>
      <c r="I18442">
        <v>1</v>
      </c>
      <c r="J18442">
        <v>1</v>
      </c>
    </row>
    <row r="18443" spans="2:10" x14ac:dyDescent="0.25">
      <c r="C18443">
        <v>1</v>
      </c>
    </row>
    <row r="18445" spans="2:10" x14ac:dyDescent="0.25">
      <c r="B18445">
        <v>1</v>
      </c>
      <c r="D18445">
        <v>1</v>
      </c>
      <c r="H18445">
        <v>1</v>
      </c>
      <c r="I18445">
        <v>1</v>
      </c>
      <c r="J18445">
        <v>1</v>
      </c>
    </row>
    <row r="18446" spans="2:10" x14ac:dyDescent="0.25">
      <c r="C18446">
        <v>1</v>
      </c>
    </row>
    <row r="18448" spans="2:10" x14ac:dyDescent="0.25">
      <c r="D18448">
        <v>1</v>
      </c>
      <c r="H18448">
        <v>1</v>
      </c>
      <c r="I18448">
        <v>1</v>
      </c>
      <c r="J18448">
        <v>1</v>
      </c>
    </row>
    <row r="18449" spans="2:10" x14ac:dyDescent="0.25">
      <c r="C18449">
        <v>1</v>
      </c>
    </row>
    <row r="18451" spans="2:10" x14ac:dyDescent="0.25">
      <c r="B18451">
        <v>1</v>
      </c>
      <c r="D18451">
        <v>1</v>
      </c>
      <c r="H18451">
        <v>1</v>
      </c>
      <c r="I18451">
        <v>1</v>
      </c>
      <c r="J18451">
        <v>1</v>
      </c>
    </row>
    <row r="18452" spans="2:10" x14ac:dyDescent="0.25">
      <c r="C18452">
        <v>1</v>
      </c>
    </row>
    <row r="18454" spans="2:10" x14ac:dyDescent="0.25">
      <c r="D18454">
        <v>1</v>
      </c>
      <c r="H18454">
        <v>1</v>
      </c>
      <c r="I18454">
        <v>1</v>
      </c>
      <c r="J18454">
        <v>1</v>
      </c>
    </row>
    <row r="18455" spans="2:10" x14ac:dyDescent="0.25">
      <c r="C18455">
        <v>1</v>
      </c>
    </row>
    <row r="18457" spans="2:10" x14ac:dyDescent="0.25">
      <c r="B18457">
        <v>1</v>
      </c>
      <c r="D18457">
        <v>1</v>
      </c>
      <c r="H18457">
        <v>1</v>
      </c>
      <c r="I18457">
        <v>1</v>
      </c>
      <c r="J18457">
        <v>1</v>
      </c>
    </row>
    <row r="18458" spans="2:10" x14ac:dyDescent="0.25">
      <c r="C18458">
        <v>1</v>
      </c>
    </row>
    <row r="18459" spans="2:10" x14ac:dyDescent="0.25">
      <c r="B18459">
        <v>1</v>
      </c>
    </row>
    <row r="18460" spans="2:10" x14ac:dyDescent="0.25">
      <c r="D18460">
        <v>1</v>
      </c>
      <c r="H18460">
        <v>1</v>
      </c>
      <c r="I18460">
        <v>1</v>
      </c>
      <c r="J18460">
        <v>1</v>
      </c>
    </row>
    <row r="18461" spans="2:10" x14ac:dyDescent="0.25">
      <c r="C18461">
        <v>1</v>
      </c>
    </row>
    <row r="18463" spans="2:10" x14ac:dyDescent="0.25">
      <c r="B18463">
        <v>1</v>
      </c>
      <c r="D18463">
        <v>1</v>
      </c>
      <c r="H18463">
        <v>1</v>
      </c>
      <c r="I18463">
        <v>1</v>
      </c>
      <c r="J18463">
        <v>1</v>
      </c>
    </row>
    <row r="18464" spans="2:10" x14ac:dyDescent="0.25">
      <c r="C18464">
        <v>1</v>
      </c>
    </row>
    <row r="18466" spans="2:10" x14ac:dyDescent="0.25">
      <c r="D18466">
        <v>1</v>
      </c>
      <c r="H18466">
        <v>1</v>
      </c>
      <c r="I18466">
        <v>1</v>
      </c>
      <c r="J18466">
        <v>1</v>
      </c>
    </row>
    <row r="18467" spans="2:10" x14ac:dyDescent="0.25">
      <c r="C18467">
        <v>1</v>
      </c>
    </row>
    <row r="18469" spans="2:10" x14ac:dyDescent="0.25">
      <c r="B18469">
        <v>1</v>
      </c>
      <c r="D18469">
        <v>1</v>
      </c>
      <c r="H18469">
        <v>1</v>
      </c>
      <c r="I18469">
        <v>1</v>
      </c>
      <c r="J18469">
        <v>1</v>
      </c>
    </row>
    <row r="18470" spans="2:10" x14ac:dyDescent="0.25">
      <c r="C18470">
        <v>1</v>
      </c>
    </row>
    <row r="18472" spans="2:10" x14ac:dyDescent="0.25">
      <c r="B18472">
        <v>1</v>
      </c>
      <c r="D18472">
        <v>1</v>
      </c>
      <c r="H18472">
        <v>1</v>
      </c>
      <c r="I18472">
        <v>1</v>
      </c>
      <c r="J18472">
        <v>1</v>
      </c>
    </row>
    <row r="18473" spans="2:10" x14ac:dyDescent="0.25">
      <c r="C18473">
        <v>1</v>
      </c>
    </row>
    <row r="18475" spans="2:10" x14ac:dyDescent="0.25">
      <c r="B18475">
        <v>1</v>
      </c>
      <c r="D18475">
        <v>1</v>
      </c>
      <c r="H18475">
        <v>1</v>
      </c>
      <c r="I18475">
        <v>1</v>
      </c>
      <c r="J18475">
        <v>1</v>
      </c>
    </row>
    <row r="18476" spans="2:10" x14ac:dyDescent="0.25">
      <c r="C18476">
        <v>1</v>
      </c>
    </row>
    <row r="18478" spans="2:10" x14ac:dyDescent="0.25">
      <c r="B18478">
        <v>1</v>
      </c>
      <c r="D18478">
        <v>1</v>
      </c>
      <c r="H18478">
        <v>1</v>
      </c>
      <c r="I18478">
        <v>1</v>
      </c>
      <c r="J18478">
        <v>1</v>
      </c>
    </row>
    <row r="18479" spans="2:10" x14ac:dyDescent="0.25">
      <c r="C18479">
        <v>1</v>
      </c>
    </row>
    <row r="18481" spans="2:10" x14ac:dyDescent="0.25">
      <c r="B18481">
        <v>1</v>
      </c>
      <c r="D18481">
        <v>1</v>
      </c>
      <c r="H18481">
        <v>1</v>
      </c>
      <c r="I18481">
        <v>1</v>
      </c>
      <c r="J18481">
        <v>1</v>
      </c>
    </row>
    <row r="18482" spans="2:10" x14ac:dyDescent="0.25">
      <c r="C18482">
        <v>1</v>
      </c>
    </row>
    <row r="18484" spans="2:10" x14ac:dyDescent="0.25">
      <c r="D18484">
        <v>1</v>
      </c>
      <c r="H18484">
        <v>1</v>
      </c>
      <c r="I18484">
        <v>1</v>
      </c>
      <c r="J18484">
        <v>1</v>
      </c>
    </row>
    <row r="18485" spans="2:10" x14ac:dyDescent="0.25">
      <c r="B18485">
        <v>1</v>
      </c>
      <c r="C18485">
        <v>1</v>
      </c>
    </row>
    <row r="18487" spans="2:10" x14ac:dyDescent="0.25">
      <c r="D18487">
        <v>1</v>
      </c>
      <c r="H18487">
        <v>1</v>
      </c>
      <c r="I18487">
        <v>1</v>
      </c>
      <c r="J18487">
        <v>1</v>
      </c>
    </row>
    <row r="18488" spans="2:10" x14ac:dyDescent="0.25">
      <c r="B18488">
        <v>1</v>
      </c>
      <c r="C18488">
        <v>1</v>
      </c>
    </row>
    <row r="18490" spans="2:10" x14ac:dyDescent="0.25">
      <c r="D18490">
        <v>1</v>
      </c>
      <c r="H18490">
        <v>1</v>
      </c>
      <c r="I18490">
        <v>1</v>
      </c>
      <c r="J18490">
        <v>1</v>
      </c>
    </row>
    <row r="18491" spans="2:10" x14ac:dyDescent="0.25">
      <c r="B18491">
        <v>1</v>
      </c>
      <c r="C18491">
        <v>1</v>
      </c>
    </row>
    <row r="18492" spans="2:10" x14ac:dyDescent="0.25">
      <c r="B18492">
        <v>1</v>
      </c>
    </row>
    <row r="18493" spans="2:10" x14ac:dyDescent="0.25">
      <c r="D18493">
        <v>1</v>
      </c>
      <c r="H18493">
        <v>1</v>
      </c>
      <c r="I18493">
        <v>1</v>
      </c>
      <c r="J18493">
        <v>1</v>
      </c>
    </row>
    <row r="18494" spans="2:10" x14ac:dyDescent="0.25">
      <c r="C18494">
        <v>1</v>
      </c>
    </row>
    <row r="18496" spans="2:10" x14ac:dyDescent="0.25">
      <c r="D18496">
        <v>1</v>
      </c>
      <c r="H18496">
        <v>1</v>
      </c>
      <c r="I18496">
        <v>1</v>
      </c>
      <c r="J18496">
        <v>1</v>
      </c>
    </row>
    <row r="18497" spans="2:10" x14ac:dyDescent="0.25">
      <c r="B18497">
        <v>1</v>
      </c>
      <c r="C18497">
        <v>1</v>
      </c>
    </row>
    <row r="18499" spans="2:10" x14ac:dyDescent="0.25">
      <c r="D18499">
        <v>1</v>
      </c>
      <c r="H18499">
        <v>1</v>
      </c>
      <c r="I18499">
        <v>1</v>
      </c>
      <c r="J18499">
        <v>1</v>
      </c>
    </row>
    <row r="18500" spans="2:10" x14ac:dyDescent="0.25">
      <c r="B18500">
        <v>1</v>
      </c>
      <c r="C18500">
        <v>1</v>
      </c>
    </row>
    <row r="18502" spans="2:10" x14ac:dyDescent="0.25">
      <c r="D18502">
        <v>1</v>
      </c>
      <c r="H18502">
        <v>1</v>
      </c>
      <c r="I18502">
        <v>1</v>
      </c>
      <c r="J18502">
        <v>1</v>
      </c>
    </row>
    <row r="18503" spans="2:10" x14ac:dyDescent="0.25">
      <c r="B18503">
        <v>1</v>
      </c>
      <c r="C18503">
        <v>1</v>
      </c>
    </row>
    <row r="18504" spans="2:10" x14ac:dyDescent="0.25">
      <c r="B18504">
        <v>1</v>
      </c>
    </row>
    <row r="18505" spans="2:10" x14ac:dyDescent="0.25">
      <c r="D18505">
        <v>1</v>
      </c>
      <c r="H18505">
        <v>1</v>
      </c>
      <c r="I18505">
        <v>1</v>
      </c>
      <c r="J18505">
        <v>1</v>
      </c>
    </row>
    <row r="18506" spans="2:10" x14ac:dyDescent="0.25">
      <c r="C18506">
        <v>1</v>
      </c>
    </row>
    <row r="18508" spans="2:10" x14ac:dyDescent="0.25">
      <c r="B18508">
        <v>1</v>
      </c>
      <c r="D18508">
        <v>1</v>
      </c>
      <c r="H18508">
        <v>1</v>
      </c>
      <c r="I18508">
        <v>1</v>
      </c>
      <c r="J18508">
        <v>1</v>
      </c>
    </row>
    <row r="18509" spans="2:10" x14ac:dyDescent="0.25">
      <c r="C18509">
        <v>1</v>
      </c>
    </row>
    <row r="18511" spans="2:10" x14ac:dyDescent="0.25">
      <c r="B18511">
        <v>1</v>
      </c>
      <c r="D18511">
        <v>1</v>
      </c>
      <c r="H18511">
        <v>1</v>
      </c>
      <c r="I18511">
        <v>1</v>
      </c>
      <c r="J18511">
        <v>1</v>
      </c>
    </row>
    <row r="18512" spans="2:10" x14ac:dyDescent="0.25">
      <c r="C18512">
        <v>1</v>
      </c>
    </row>
    <row r="18514" spans="2:10" x14ac:dyDescent="0.25">
      <c r="B18514">
        <v>1</v>
      </c>
      <c r="D18514">
        <v>1</v>
      </c>
      <c r="H18514">
        <v>1</v>
      </c>
      <c r="I18514">
        <v>1</v>
      </c>
      <c r="J18514">
        <v>1</v>
      </c>
    </row>
    <row r="18515" spans="2:10" x14ac:dyDescent="0.25">
      <c r="C18515">
        <v>1</v>
      </c>
    </row>
    <row r="18517" spans="2:10" x14ac:dyDescent="0.25">
      <c r="B18517">
        <v>1</v>
      </c>
      <c r="D18517">
        <v>1</v>
      </c>
      <c r="H18517">
        <v>1</v>
      </c>
      <c r="I18517">
        <v>1</v>
      </c>
      <c r="J18517">
        <v>1</v>
      </c>
    </row>
    <row r="18518" spans="2:10" x14ac:dyDescent="0.25">
      <c r="C18518">
        <v>1</v>
      </c>
    </row>
    <row r="18520" spans="2:10" x14ac:dyDescent="0.25">
      <c r="B18520">
        <v>1</v>
      </c>
      <c r="D18520">
        <v>1</v>
      </c>
      <c r="H18520">
        <v>1</v>
      </c>
      <c r="I18520">
        <v>1</v>
      </c>
      <c r="J18520">
        <v>1</v>
      </c>
    </row>
    <row r="18521" spans="2:10" x14ac:dyDescent="0.25">
      <c r="C18521">
        <v>1</v>
      </c>
    </row>
    <row r="18522" spans="2:10" x14ac:dyDescent="0.25">
      <c r="B18522">
        <v>1</v>
      </c>
    </row>
    <row r="18523" spans="2:10" x14ac:dyDescent="0.25">
      <c r="D18523">
        <v>1</v>
      </c>
      <c r="H18523">
        <v>1</v>
      </c>
      <c r="I18523">
        <v>1</v>
      </c>
      <c r="J18523">
        <v>1</v>
      </c>
    </row>
    <row r="18524" spans="2:10" x14ac:dyDescent="0.25">
      <c r="C18524">
        <v>1</v>
      </c>
    </row>
    <row r="18525" spans="2:10" x14ac:dyDescent="0.25">
      <c r="B18525">
        <v>1</v>
      </c>
    </row>
    <row r="18526" spans="2:10" x14ac:dyDescent="0.25">
      <c r="D18526">
        <v>1</v>
      </c>
      <c r="H18526">
        <v>1</v>
      </c>
      <c r="I18526">
        <v>1</v>
      </c>
      <c r="J18526">
        <v>1</v>
      </c>
    </row>
    <row r="18527" spans="2:10" x14ac:dyDescent="0.25">
      <c r="C18527">
        <v>1</v>
      </c>
    </row>
    <row r="18528" spans="2:10" x14ac:dyDescent="0.25">
      <c r="B18528">
        <v>1</v>
      </c>
    </row>
    <row r="18529" spans="2:10" x14ac:dyDescent="0.25">
      <c r="D18529">
        <v>1</v>
      </c>
      <c r="H18529">
        <v>1</v>
      </c>
      <c r="I18529">
        <v>1</v>
      </c>
      <c r="J18529">
        <v>1</v>
      </c>
    </row>
    <row r="18530" spans="2:10" x14ac:dyDescent="0.25">
      <c r="C18530">
        <v>1</v>
      </c>
    </row>
    <row r="18531" spans="2:10" x14ac:dyDescent="0.25">
      <c r="B18531">
        <v>1</v>
      </c>
    </row>
    <row r="18532" spans="2:10" x14ac:dyDescent="0.25">
      <c r="D18532">
        <v>1</v>
      </c>
      <c r="H18532">
        <v>1</v>
      </c>
      <c r="I18532">
        <v>1</v>
      </c>
      <c r="J18532">
        <v>1</v>
      </c>
    </row>
    <row r="18533" spans="2:10" x14ac:dyDescent="0.25">
      <c r="C18533">
        <v>1</v>
      </c>
    </row>
    <row r="18534" spans="2:10" x14ac:dyDescent="0.25">
      <c r="B18534">
        <v>1</v>
      </c>
    </row>
    <row r="18535" spans="2:10" x14ac:dyDescent="0.25">
      <c r="D18535">
        <v>1</v>
      </c>
      <c r="H18535">
        <v>1</v>
      </c>
      <c r="I18535">
        <v>1</v>
      </c>
      <c r="J18535">
        <v>1</v>
      </c>
    </row>
    <row r="18536" spans="2:10" x14ac:dyDescent="0.25">
      <c r="C18536">
        <v>1</v>
      </c>
    </row>
    <row r="18537" spans="2:10" x14ac:dyDescent="0.25">
      <c r="B18537">
        <v>1</v>
      </c>
    </row>
    <row r="18538" spans="2:10" x14ac:dyDescent="0.25">
      <c r="D18538">
        <v>1</v>
      </c>
      <c r="H18538">
        <v>1</v>
      </c>
      <c r="I18538">
        <v>1</v>
      </c>
      <c r="J18538">
        <v>1</v>
      </c>
    </row>
    <row r="18539" spans="2:10" x14ac:dyDescent="0.25">
      <c r="C18539">
        <v>1</v>
      </c>
    </row>
    <row r="18540" spans="2:10" x14ac:dyDescent="0.25">
      <c r="B18540">
        <v>1</v>
      </c>
    </row>
    <row r="18541" spans="2:10" x14ac:dyDescent="0.25">
      <c r="D18541">
        <v>1</v>
      </c>
      <c r="H18541">
        <v>1</v>
      </c>
      <c r="I18541">
        <v>1</v>
      </c>
      <c r="J18541">
        <v>1</v>
      </c>
    </row>
    <row r="18542" spans="2:10" x14ac:dyDescent="0.25">
      <c r="C18542">
        <v>1</v>
      </c>
    </row>
    <row r="18543" spans="2:10" x14ac:dyDescent="0.25">
      <c r="B18543">
        <v>1</v>
      </c>
    </row>
    <row r="18544" spans="2:10" x14ac:dyDescent="0.25">
      <c r="B18544">
        <v>1</v>
      </c>
      <c r="D18544">
        <v>1</v>
      </c>
      <c r="H18544">
        <v>1</v>
      </c>
      <c r="I18544">
        <v>1</v>
      </c>
      <c r="J18544">
        <v>1</v>
      </c>
    </row>
    <row r="18545" spans="2:10" x14ac:dyDescent="0.25">
      <c r="C18545">
        <v>1</v>
      </c>
    </row>
    <row r="18547" spans="2:10" x14ac:dyDescent="0.25">
      <c r="D18547">
        <v>1</v>
      </c>
      <c r="H18547">
        <v>1</v>
      </c>
      <c r="I18547">
        <v>1</v>
      </c>
      <c r="J18547">
        <v>1</v>
      </c>
    </row>
    <row r="18548" spans="2:10" x14ac:dyDescent="0.25">
      <c r="C18548">
        <v>1</v>
      </c>
    </row>
    <row r="18549" spans="2:10" x14ac:dyDescent="0.25">
      <c r="B18549">
        <v>1</v>
      </c>
    </row>
    <row r="18550" spans="2:10" x14ac:dyDescent="0.25">
      <c r="D18550">
        <v>1</v>
      </c>
      <c r="H18550">
        <v>1</v>
      </c>
      <c r="I18550">
        <v>1</v>
      </c>
      <c r="J18550">
        <v>1</v>
      </c>
    </row>
    <row r="18551" spans="2:10" x14ac:dyDescent="0.25">
      <c r="C18551">
        <v>1</v>
      </c>
    </row>
    <row r="18553" spans="2:10" x14ac:dyDescent="0.25">
      <c r="D18553">
        <v>1</v>
      </c>
      <c r="H18553">
        <v>1</v>
      </c>
      <c r="I18553">
        <v>1</v>
      </c>
      <c r="J18553">
        <v>1</v>
      </c>
    </row>
    <row r="18554" spans="2:10" x14ac:dyDescent="0.25">
      <c r="B18554">
        <v>1</v>
      </c>
      <c r="C18554">
        <v>1</v>
      </c>
    </row>
    <row r="18556" spans="2:10" x14ac:dyDescent="0.25">
      <c r="D18556">
        <v>1</v>
      </c>
      <c r="H18556">
        <v>1</v>
      </c>
      <c r="I18556">
        <v>1</v>
      </c>
      <c r="J18556">
        <v>1</v>
      </c>
    </row>
    <row r="18557" spans="2:10" x14ac:dyDescent="0.25">
      <c r="B18557">
        <v>1</v>
      </c>
      <c r="C18557">
        <v>1</v>
      </c>
    </row>
    <row r="18559" spans="2:10" x14ac:dyDescent="0.25">
      <c r="D18559">
        <v>1</v>
      </c>
      <c r="H18559">
        <v>1</v>
      </c>
      <c r="I18559">
        <v>1</v>
      </c>
      <c r="J18559">
        <v>1</v>
      </c>
    </row>
    <row r="18560" spans="2:10" x14ac:dyDescent="0.25">
      <c r="B18560">
        <v>1</v>
      </c>
      <c r="C18560">
        <v>1</v>
      </c>
    </row>
    <row r="18561" spans="2:10" x14ac:dyDescent="0.25">
      <c r="B18561">
        <v>1</v>
      </c>
    </row>
    <row r="18562" spans="2:10" x14ac:dyDescent="0.25">
      <c r="D18562">
        <v>1</v>
      </c>
      <c r="H18562">
        <v>1</v>
      </c>
      <c r="I18562">
        <v>1</v>
      </c>
      <c r="J18562">
        <v>1</v>
      </c>
    </row>
    <row r="18563" spans="2:10" x14ac:dyDescent="0.25">
      <c r="C18563">
        <v>1</v>
      </c>
    </row>
    <row r="18565" spans="2:10" x14ac:dyDescent="0.25">
      <c r="B18565">
        <v>1</v>
      </c>
      <c r="D18565">
        <v>1</v>
      </c>
      <c r="H18565">
        <v>1</v>
      </c>
      <c r="I18565">
        <v>1</v>
      </c>
      <c r="J18565">
        <v>1</v>
      </c>
    </row>
    <row r="18566" spans="2:10" x14ac:dyDescent="0.25">
      <c r="C18566">
        <v>1</v>
      </c>
    </row>
    <row r="18568" spans="2:10" x14ac:dyDescent="0.25">
      <c r="D18568">
        <v>1</v>
      </c>
      <c r="H18568">
        <v>1</v>
      </c>
      <c r="I18568">
        <v>1</v>
      </c>
      <c r="J18568">
        <v>1</v>
      </c>
    </row>
    <row r="18569" spans="2:10" x14ac:dyDescent="0.25">
      <c r="C18569">
        <v>1</v>
      </c>
    </row>
    <row r="18570" spans="2:10" x14ac:dyDescent="0.25">
      <c r="B18570">
        <v>1</v>
      </c>
    </row>
    <row r="18571" spans="2:10" x14ac:dyDescent="0.25">
      <c r="D18571">
        <v>1</v>
      </c>
      <c r="H18571">
        <v>1</v>
      </c>
      <c r="I18571">
        <v>1</v>
      </c>
      <c r="J18571">
        <v>1</v>
      </c>
    </row>
    <row r="18572" spans="2:10" x14ac:dyDescent="0.25">
      <c r="C18572">
        <v>1</v>
      </c>
    </row>
    <row r="18573" spans="2:10" x14ac:dyDescent="0.25">
      <c r="B18573">
        <v>1</v>
      </c>
    </row>
    <row r="18574" spans="2:10" x14ac:dyDescent="0.25">
      <c r="D18574">
        <v>1</v>
      </c>
      <c r="H18574">
        <v>1</v>
      </c>
      <c r="I18574">
        <v>1</v>
      </c>
      <c r="J18574">
        <v>1</v>
      </c>
    </row>
    <row r="18575" spans="2:10" x14ac:dyDescent="0.25">
      <c r="C18575">
        <v>1</v>
      </c>
    </row>
    <row r="18576" spans="2:10" x14ac:dyDescent="0.25">
      <c r="B18576">
        <v>1</v>
      </c>
    </row>
    <row r="18577" spans="2:10" x14ac:dyDescent="0.25">
      <c r="B18577">
        <v>1</v>
      </c>
      <c r="D18577">
        <v>1</v>
      </c>
      <c r="H18577">
        <v>1</v>
      </c>
      <c r="I18577">
        <v>1</v>
      </c>
      <c r="J18577">
        <v>1</v>
      </c>
    </row>
    <row r="18578" spans="2:10" x14ac:dyDescent="0.25">
      <c r="C18578">
        <v>1</v>
      </c>
    </row>
    <row r="18580" spans="2:10" x14ac:dyDescent="0.25">
      <c r="D18580">
        <v>1</v>
      </c>
      <c r="H18580">
        <v>1</v>
      </c>
      <c r="I18580">
        <v>1</v>
      </c>
      <c r="J18580">
        <v>1</v>
      </c>
    </row>
    <row r="18581" spans="2:10" x14ac:dyDescent="0.25">
      <c r="C18581">
        <v>1</v>
      </c>
    </row>
    <row r="18582" spans="2:10" x14ac:dyDescent="0.25">
      <c r="B18582">
        <v>1</v>
      </c>
    </row>
    <row r="18583" spans="2:10" x14ac:dyDescent="0.25">
      <c r="D18583">
        <v>1</v>
      </c>
      <c r="H18583">
        <v>1</v>
      </c>
      <c r="I18583">
        <v>1</v>
      </c>
      <c r="J18583">
        <v>1</v>
      </c>
    </row>
    <row r="18584" spans="2:10" x14ac:dyDescent="0.25">
      <c r="C18584">
        <v>1</v>
      </c>
    </row>
    <row r="18586" spans="2:10" x14ac:dyDescent="0.25">
      <c r="D18586">
        <v>1</v>
      </c>
      <c r="H18586">
        <v>1</v>
      </c>
      <c r="I18586">
        <v>1</v>
      </c>
      <c r="J18586">
        <v>1</v>
      </c>
    </row>
    <row r="18587" spans="2:10" x14ac:dyDescent="0.25">
      <c r="C18587">
        <v>1</v>
      </c>
    </row>
    <row r="18588" spans="2:10" x14ac:dyDescent="0.25">
      <c r="B18588">
        <v>1</v>
      </c>
    </row>
    <row r="18589" spans="2:10" x14ac:dyDescent="0.25">
      <c r="D18589">
        <v>1</v>
      </c>
      <c r="H18589">
        <v>1</v>
      </c>
      <c r="I18589">
        <v>1</v>
      </c>
      <c r="J18589">
        <v>1</v>
      </c>
    </row>
    <row r="18590" spans="2:10" x14ac:dyDescent="0.25">
      <c r="B18590">
        <v>1</v>
      </c>
      <c r="C18590">
        <v>1</v>
      </c>
    </row>
    <row r="18592" spans="2:10" x14ac:dyDescent="0.25">
      <c r="D18592">
        <v>1</v>
      </c>
      <c r="H18592">
        <v>1</v>
      </c>
      <c r="I18592">
        <v>1</v>
      </c>
      <c r="J18592">
        <v>1</v>
      </c>
    </row>
    <row r="18593" spans="2:10" x14ac:dyDescent="0.25">
      <c r="C18593">
        <v>1</v>
      </c>
    </row>
    <row r="18594" spans="2:10" x14ac:dyDescent="0.25">
      <c r="B18594">
        <v>1</v>
      </c>
    </row>
    <row r="18595" spans="2:10" x14ac:dyDescent="0.25">
      <c r="D18595">
        <v>1</v>
      </c>
      <c r="H18595">
        <v>1</v>
      </c>
      <c r="I18595">
        <v>1</v>
      </c>
      <c r="J18595">
        <v>1</v>
      </c>
    </row>
    <row r="18596" spans="2:10" x14ac:dyDescent="0.25">
      <c r="C18596">
        <v>1</v>
      </c>
    </row>
    <row r="18597" spans="2:10" x14ac:dyDescent="0.25">
      <c r="B18597">
        <v>1</v>
      </c>
    </row>
    <row r="18598" spans="2:10" x14ac:dyDescent="0.25">
      <c r="D18598">
        <v>1</v>
      </c>
      <c r="H18598">
        <v>1</v>
      </c>
      <c r="I18598">
        <v>1</v>
      </c>
      <c r="J18598">
        <v>1</v>
      </c>
    </row>
    <row r="18599" spans="2:10" x14ac:dyDescent="0.25">
      <c r="C18599">
        <v>1</v>
      </c>
    </row>
    <row r="18600" spans="2:10" x14ac:dyDescent="0.25">
      <c r="B18600">
        <v>1</v>
      </c>
    </row>
    <row r="18601" spans="2:10" x14ac:dyDescent="0.25">
      <c r="B18601">
        <v>1</v>
      </c>
      <c r="D18601">
        <v>1</v>
      </c>
      <c r="H18601">
        <v>1</v>
      </c>
      <c r="I18601">
        <v>1</v>
      </c>
      <c r="J18601">
        <v>1</v>
      </c>
    </row>
    <row r="18602" spans="2:10" x14ac:dyDescent="0.25">
      <c r="C18602">
        <v>1</v>
      </c>
    </row>
    <row r="18604" spans="2:10" x14ac:dyDescent="0.25">
      <c r="D18604">
        <v>1</v>
      </c>
      <c r="H18604">
        <v>1</v>
      </c>
      <c r="I18604">
        <v>1</v>
      </c>
      <c r="J18604">
        <v>1</v>
      </c>
    </row>
    <row r="18605" spans="2:10" x14ac:dyDescent="0.25">
      <c r="C18605">
        <v>1</v>
      </c>
    </row>
    <row r="18606" spans="2:10" x14ac:dyDescent="0.25">
      <c r="B18606">
        <v>1</v>
      </c>
    </row>
    <row r="18607" spans="2:10" x14ac:dyDescent="0.25">
      <c r="B18607">
        <v>1</v>
      </c>
      <c r="D18607">
        <v>1</v>
      </c>
      <c r="H18607">
        <v>1</v>
      </c>
      <c r="I18607">
        <v>1</v>
      </c>
      <c r="J18607">
        <v>1</v>
      </c>
    </row>
    <row r="18608" spans="2:10" x14ac:dyDescent="0.25">
      <c r="C18608">
        <v>1</v>
      </c>
    </row>
    <row r="18610" spans="2:10" x14ac:dyDescent="0.25">
      <c r="D18610">
        <v>1</v>
      </c>
      <c r="H18610">
        <v>1</v>
      </c>
      <c r="I18610">
        <v>1</v>
      </c>
      <c r="J18610">
        <v>1</v>
      </c>
    </row>
    <row r="18611" spans="2:10" x14ac:dyDescent="0.25">
      <c r="C18611">
        <v>1</v>
      </c>
    </row>
    <row r="18612" spans="2:10" x14ac:dyDescent="0.25">
      <c r="B18612">
        <v>1</v>
      </c>
    </row>
    <row r="18613" spans="2:10" x14ac:dyDescent="0.25">
      <c r="D18613">
        <v>1</v>
      </c>
      <c r="H18613">
        <v>1</v>
      </c>
      <c r="I18613">
        <v>1</v>
      </c>
      <c r="J18613">
        <v>1</v>
      </c>
    </row>
    <row r="18614" spans="2:10" x14ac:dyDescent="0.25">
      <c r="C18614">
        <v>1</v>
      </c>
    </row>
    <row r="18616" spans="2:10" x14ac:dyDescent="0.25">
      <c r="D18616">
        <v>1</v>
      </c>
      <c r="H18616">
        <v>1</v>
      </c>
      <c r="I18616">
        <v>1</v>
      </c>
      <c r="J18616">
        <v>1</v>
      </c>
    </row>
    <row r="18617" spans="2:10" x14ac:dyDescent="0.25">
      <c r="B18617">
        <v>1</v>
      </c>
      <c r="C18617">
        <v>1</v>
      </c>
    </row>
    <row r="18618" spans="2:10" x14ac:dyDescent="0.25">
      <c r="B18618">
        <v>1</v>
      </c>
    </row>
    <row r="18619" spans="2:10" x14ac:dyDescent="0.25">
      <c r="D18619">
        <v>1</v>
      </c>
      <c r="H18619">
        <v>1</v>
      </c>
      <c r="I18619">
        <v>1</v>
      </c>
      <c r="J18619">
        <v>1</v>
      </c>
    </row>
    <row r="18620" spans="2:10" x14ac:dyDescent="0.25">
      <c r="C18620">
        <v>1</v>
      </c>
    </row>
    <row r="18622" spans="2:10" x14ac:dyDescent="0.25">
      <c r="D18622">
        <v>1</v>
      </c>
      <c r="H18622">
        <v>2</v>
      </c>
      <c r="I18622">
        <v>1</v>
      </c>
      <c r="J18622">
        <v>1</v>
      </c>
    </row>
    <row r="18623" spans="2:10" x14ac:dyDescent="0.25">
      <c r="B18623">
        <v>1</v>
      </c>
      <c r="C18623">
        <v>1</v>
      </c>
    </row>
    <row r="18625" spans="2:10" x14ac:dyDescent="0.25">
      <c r="D18625">
        <v>1</v>
      </c>
      <c r="H18625">
        <v>2</v>
      </c>
      <c r="I18625">
        <v>1</v>
      </c>
      <c r="J18625">
        <v>1</v>
      </c>
    </row>
    <row r="18626" spans="2:10" x14ac:dyDescent="0.25">
      <c r="B18626">
        <v>1</v>
      </c>
      <c r="C18626">
        <v>1</v>
      </c>
    </row>
    <row r="18628" spans="2:10" x14ac:dyDescent="0.25">
      <c r="D18628">
        <v>1</v>
      </c>
      <c r="H18628">
        <v>1</v>
      </c>
      <c r="I18628">
        <v>1</v>
      </c>
      <c r="J18628">
        <v>1</v>
      </c>
    </row>
    <row r="18629" spans="2:10" x14ac:dyDescent="0.25">
      <c r="B18629">
        <v>1</v>
      </c>
      <c r="C18629">
        <v>1</v>
      </c>
    </row>
    <row r="18630" spans="2:10" x14ac:dyDescent="0.25">
      <c r="B18630">
        <v>1</v>
      </c>
    </row>
    <row r="18631" spans="2:10" x14ac:dyDescent="0.25">
      <c r="D18631">
        <v>1</v>
      </c>
      <c r="H18631">
        <v>1</v>
      </c>
      <c r="I18631">
        <v>1</v>
      </c>
      <c r="J18631">
        <v>1</v>
      </c>
    </row>
    <row r="18632" spans="2:10" x14ac:dyDescent="0.25">
      <c r="C18632">
        <v>1</v>
      </c>
    </row>
    <row r="18634" spans="2:10" x14ac:dyDescent="0.25">
      <c r="B18634">
        <v>1</v>
      </c>
      <c r="D18634">
        <v>1</v>
      </c>
      <c r="H18634">
        <v>1</v>
      </c>
      <c r="I18634">
        <v>1</v>
      </c>
      <c r="J18634">
        <v>1</v>
      </c>
    </row>
    <row r="18635" spans="2:10" x14ac:dyDescent="0.25">
      <c r="C18635">
        <v>1</v>
      </c>
    </row>
    <row r="18637" spans="2:10" x14ac:dyDescent="0.25">
      <c r="B18637">
        <v>1</v>
      </c>
      <c r="D18637">
        <v>1</v>
      </c>
      <c r="H18637">
        <v>1</v>
      </c>
      <c r="I18637">
        <v>1</v>
      </c>
      <c r="J18637">
        <v>1</v>
      </c>
    </row>
    <row r="18638" spans="2:10" x14ac:dyDescent="0.25">
      <c r="C18638">
        <v>1</v>
      </c>
    </row>
    <row r="18640" spans="2:10" x14ac:dyDescent="0.25">
      <c r="B18640">
        <v>1</v>
      </c>
      <c r="D18640">
        <v>1</v>
      </c>
      <c r="H18640">
        <v>1</v>
      </c>
      <c r="I18640">
        <v>1</v>
      </c>
      <c r="J18640">
        <v>1</v>
      </c>
    </row>
    <row r="18641" spans="2:10" x14ac:dyDescent="0.25">
      <c r="C18641">
        <v>1</v>
      </c>
    </row>
    <row r="18643" spans="2:10" x14ac:dyDescent="0.25">
      <c r="D18643">
        <v>1</v>
      </c>
      <c r="H18643">
        <v>1</v>
      </c>
      <c r="I18643">
        <v>1</v>
      </c>
      <c r="J18643">
        <v>1</v>
      </c>
    </row>
    <row r="18644" spans="2:10" x14ac:dyDescent="0.25">
      <c r="C18644">
        <v>1</v>
      </c>
    </row>
    <row r="18645" spans="2:10" x14ac:dyDescent="0.25">
      <c r="B18645">
        <v>1</v>
      </c>
    </row>
    <row r="18646" spans="2:10" x14ac:dyDescent="0.25">
      <c r="B18646">
        <v>1</v>
      </c>
      <c r="D18646">
        <v>1</v>
      </c>
      <c r="H18646">
        <v>1</v>
      </c>
      <c r="I18646">
        <v>1</v>
      </c>
      <c r="J18646">
        <v>1</v>
      </c>
    </row>
    <row r="18647" spans="2:10" x14ac:dyDescent="0.25">
      <c r="C18647">
        <v>1</v>
      </c>
    </row>
    <row r="18649" spans="2:10" x14ac:dyDescent="0.25">
      <c r="D18649">
        <v>1</v>
      </c>
      <c r="H18649">
        <v>1</v>
      </c>
      <c r="I18649">
        <v>1</v>
      </c>
      <c r="J18649">
        <v>1</v>
      </c>
    </row>
    <row r="18650" spans="2:10" x14ac:dyDescent="0.25">
      <c r="C18650">
        <v>1</v>
      </c>
    </row>
    <row r="18651" spans="2:10" x14ac:dyDescent="0.25">
      <c r="B18651">
        <v>1</v>
      </c>
    </row>
    <row r="18652" spans="2:10" x14ac:dyDescent="0.25">
      <c r="D18652">
        <v>1</v>
      </c>
      <c r="H18652">
        <v>1</v>
      </c>
      <c r="I18652">
        <v>1</v>
      </c>
      <c r="J18652">
        <v>1</v>
      </c>
    </row>
    <row r="18653" spans="2:10" x14ac:dyDescent="0.25">
      <c r="C18653">
        <v>1</v>
      </c>
    </row>
    <row r="18655" spans="2:10" x14ac:dyDescent="0.25">
      <c r="D18655">
        <v>1</v>
      </c>
      <c r="H18655">
        <v>1</v>
      </c>
      <c r="I18655">
        <v>1</v>
      </c>
      <c r="J18655">
        <v>1</v>
      </c>
    </row>
    <row r="18656" spans="2:10" x14ac:dyDescent="0.25">
      <c r="C18656">
        <v>1</v>
      </c>
    </row>
    <row r="18657" spans="2:10" x14ac:dyDescent="0.25">
      <c r="B18657">
        <v>1</v>
      </c>
    </row>
    <row r="18658" spans="2:10" x14ac:dyDescent="0.25">
      <c r="D18658">
        <v>1</v>
      </c>
      <c r="H18658">
        <v>1</v>
      </c>
      <c r="I18658">
        <v>1</v>
      </c>
      <c r="J18658">
        <v>1</v>
      </c>
    </row>
    <row r="18659" spans="2:10" x14ac:dyDescent="0.25">
      <c r="C18659">
        <v>1</v>
      </c>
    </row>
    <row r="18660" spans="2:10" x14ac:dyDescent="0.25">
      <c r="B18660">
        <v>1</v>
      </c>
    </row>
    <row r="18661" spans="2:10" x14ac:dyDescent="0.25">
      <c r="D18661">
        <v>1</v>
      </c>
      <c r="H18661">
        <v>1</v>
      </c>
      <c r="I18661">
        <v>1</v>
      </c>
      <c r="J18661">
        <v>1</v>
      </c>
    </row>
    <row r="18662" spans="2:10" x14ac:dyDescent="0.25">
      <c r="C18662">
        <v>1</v>
      </c>
    </row>
    <row r="18663" spans="2:10" x14ac:dyDescent="0.25">
      <c r="B18663">
        <v>1</v>
      </c>
    </row>
    <row r="18664" spans="2:10" x14ac:dyDescent="0.25">
      <c r="B18664">
        <v>1</v>
      </c>
      <c r="D18664">
        <v>1</v>
      </c>
      <c r="H18664">
        <v>1</v>
      </c>
      <c r="I18664">
        <v>1</v>
      </c>
      <c r="J18664">
        <v>1</v>
      </c>
    </row>
    <row r="18665" spans="2:10" x14ac:dyDescent="0.25">
      <c r="C18665">
        <v>1</v>
      </c>
    </row>
    <row r="18667" spans="2:10" x14ac:dyDescent="0.25">
      <c r="D18667">
        <v>1</v>
      </c>
      <c r="H18667">
        <v>1</v>
      </c>
      <c r="I18667">
        <v>1</v>
      </c>
      <c r="J18667">
        <v>1</v>
      </c>
    </row>
    <row r="18668" spans="2:10" x14ac:dyDescent="0.25">
      <c r="C18668">
        <v>1</v>
      </c>
    </row>
    <row r="18669" spans="2:10" x14ac:dyDescent="0.25">
      <c r="B18669">
        <v>1</v>
      </c>
    </row>
    <row r="18670" spans="2:10" x14ac:dyDescent="0.25">
      <c r="D18670">
        <v>1</v>
      </c>
      <c r="H18670">
        <v>1</v>
      </c>
      <c r="I18670">
        <v>1</v>
      </c>
      <c r="J18670">
        <v>1</v>
      </c>
    </row>
    <row r="18671" spans="2:10" x14ac:dyDescent="0.25">
      <c r="B18671">
        <v>1</v>
      </c>
      <c r="C18671">
        <v>1</v>
      </c>
    </row>
    <row r="18673" spans="2:10" x14ac:dyDescent="0.25">
      <c r="D18673">
        <v>1</v>
      </c>
      <c r="H18673">
        <v>1</v>
      </c>
      <c r="I18673">
        <v>1</v>
      </c>
      <c r="J18673">
        <v>1</v>
      </c>
    </row>
    <row r="18674" spans="2:10" x14ac:dyDescent="0.25">
      <c r="C18674">
        <v>1</v>
      </c>
    </row>
    <row r="18675" spans="2:10" x14ac:dyDescent="0.25">
      <c r="B18675">
        <v>1</v>
      </c>
    </row>
    <row r="18676" spans="2:10" x14ac:dyDescent="0.25">
      <c r="D18676">
        <v>1</v>
      </c>
      <c r="H18676">
        <v>1</v>
      </c>
      <c r="I18676">
        <v>1</v>
      </c>
      <c r="J18676">
        <v>1</v>
      </c>
    </row>
    <row r="18677" spans="2:10" x14ac:dyDescent="0.25">
      <c r="C18677">
        <v>1</v>
      </c>
    </row>
    <row r="18679" spans="2:10" x14ac:dyDescent="0.25">
      <c r="D18679">
        <v>1</v>
      </c>
      <c r="H18679">
        <v>1</v>
      </c>
      <c r="I18679">
        <v>1</v>
      </c>
      <c r="J18679">
        <v>1</v>
      </c>
    </row>
    <row r="18680" spans="2:10" x14ac:dyDescent="0.25">
      <c r="B18680">
        <v>1</v>
      </c>
      <c r="C18680">
        <v>1</v>
      </c>
    </row>
    <row r="18681" spans="2:10" x14ac:dyDescent="0.25">
      <c r="B18681">
        <v>1</v>
      </c>
    </row>
    <row r="18682" spans="2:10" x14ac:dyDescent="0.25">
      <c r="D18682">
        <v>1</v>
      </c>
      <c r="H18682">
        <v>1</v>
      </c>
      <c r="I18682">
        <v>1</v>
      </c>
      <c r="J18682">
        <v>1</v>
      </c>
    </row>
    <row r="18683" spans="2:10" x14ac:dyDescent="0.25">
      <c r="C18683">
        <v>1</v>
      </c>
    </row>
    <row r="18685" spans="2:10" x14ac:dyDescent="0.25">
      <c r="D18685">
        <v>1</v>
      </c>
      <c r="H18685">
        <v>1</v>
      </c>
      <c r="I18685">
        <v>1</v>
      </c>
      <c r="J18685">
        <v>1</v>
      </c>
    </row>
    <row r="18686" spans="2:10" x14ac:dyDescent="0.25">
      <c r="B18686">
        <v>1</v>
      </c>
      <c r="C18686">
        <v>1</v>
      </c>
    </row>
    <row r="18688" spans="2:10" x14ac:dyDescent="0.25">
      <c r="D18688">
        <v>1</v>
      </c>
      <c r="H18688">
        <v>1</v>
      </c>
      <c r="I18688">
        <v>1</v>
      </c>
      <c r="J18688">
        <v>1</v>
      </c>
    </row>
    <row r="18689" spans="2:10" x14ac:dyDescent="0.25">
      <c r="C18689">
        <v>1</v>
      </c>
    </row>
    <row r="18691" spans="2:10" x14ac:dyDescent="0.25">
      <c r="D18691">
        <v>1</v>
      </c>
      <c r="H18691">
        <v>1</v>
      </c>
      <c r="I18691">
        <v>1</v>
      </c>
      <c r="J18691">
        <v>1</v>
      </c>
    </row>
    <row r="18692" spans="2:10" x14ac:dyDescent="0.25">
      <c r="B18692">
        <v>1</v>
      </c>
      <c r="C18692">
        <v>1</v>
      </c>
    </row>
    <row r="18694" spans="2:10" x14ac:dyDescent="0.25">
      <c r="B18694">
        <v>1</v>
      </c>
      <c r="D18694">
        <v>1</v>
      </c>
      <c r="H18694">
        <v>1</v>
      </c>
      <c r="I18694">
        <v>1</v>
      </c>
      <c r="J18694">
        <v>1</v>
      </c>
    </row>
    <row r="18695" spans="2:10" x14ac:dyDescent="0.25">
      <c r="C18695">
        <v>1</v>
      </c>
    </row>
    <row r="18697" spans="2:10" x14ac:dyDescent="0.25">
      <c r="D18697">
        <v>1</v>
      </c>
      <c r="H18697">
        <v>1</v>
      </c>
      <c r="I18697">
        <v>1</v>
      </c>
      <c r="J18697">
        <v>1</v>
      </c>
    </row>
    <row r="18698" spans="2:10" x14ac:dyDescent="0.25">
      <c r="B18698">
        <v>1</v>
      </c>
      <c r="C18698">
        <v>1</v>
      </c>
    </row>
    <row r="18699" spans="2:10" x14ac:dyDescent="0.25">
      <c r="B18699">
        <v>1</v>
      </c>
    </row>
    <row r="18700" spans="2:10" x14ac:dyDescent="0.25">
      <c r="D18700">
        <v>1</v>
      </c>
      <c r="H18700">
        <v>1</v>
      </c>
      <c r="I18700">
        <v>1</v>
      </c>
      <c r="J18700">
        <v>1</v>
      </c>
    </row>
    <row r="18701" spans="2:10" x14ac:dyDescent="0.25">
      <c r="C18701">
        <v>1</v>
      </c>
    </row>
    <row r="18703" spans="2:10" x14ac:dyDescent="0.25">
      <c r="B18703">
        <v>1</v>
      </c>
      <c r="D18703">
        <v>1</v>
      </c>
      <c r="H18703">
        <v>1</v>
      </c>
      <c r="I18703">
        <v>1</v>
      </c>
      <c r="J18703">
        <v>1</v>
      </c>
    </row>
    <row r="18704" spans="2:10" x14ac:dyDescent="0.25">
      <c r="C18704">
        <v>1</v>
      </c>
    </row>
    <row r="18706" spans="2:10" x14ac:dyDescent="0.25">
      <c r="D18706">
        <v>1</v>
      </c>
      <c r="H18706">
        <v>1</v>
      </c>
      <c r="I18706">
        <v>1</v>
      </c>
      <c r="J18706">
        <v>1</v>
      </c>
    </row>
    <row r="18707" spans="2:10" x14ac:dyDescent="0.25">
      <c r="C18707">
        <v>1</v>
      </c>
    </row>
    <row r="18708" spans="2:10" x14ac:dyDescent="0.25">
      <c r="B18708">
        <v>1</v>
      </c>
    </row>
    <row r="18709" spans="2:10" x14ac:dyDescent="0.25">
      <c r="B18709">
        <v>1</v>
      </c>
      <c r="D18709">
        <v>1</v>
      </c>
      <c r="H18709">
        <v>1</v>
      </c>
      <c r="I18709">
        <v>1</v>
      </c>
      <c r="J18709">
        <v>1</v>
      </c>
    </row>
    <row r="18710" spans="2:10" x14ac:dyDescent="0.25">
      <c r="C18710">
        <v>1</v>
      </c>
    </row>
    <row r="18712" spans="2:10" x14ac:dyDescent="0.25">
      <c r="D18712">
        <v>1</v>
      </c>
      <c r="H18712">
        <v>1</v>
      </c>
      <c r="I18712">
        <v>1</v>
      </c>
      <c r="J18712">
        <v>1</v>
      </c>
    </row>
    <row r="18713" spans="2:10" x14ac:dyDescent="0.25">
      <c r="C18713">
        <v>1</v>
      </c>
    </row>
    <row r="18714" spans="2:10" x14ac:dyDescent="0.25">
      <c r="B18714">
        <v>1</v>
      </c>
    </row>
    <row r="18715" spans="2:10" x14ac:dyDescent="0.25">
      <c r="B18715">
        <v>1</v>
      </c>
      <c r="D18715">
        <v>1</v>
      </c>
      <c r="H18715">
        <v>1</v>
      </c>
      <c r="I18715">
        <v>1</v>
      </c>
      <c r="J18715">
        <v>1</v>
      </c>
    </row>
    <row r="18716" spans="2:10" x14ac:dyDescent="0.25">
      <c r="C18716">
        <v>1</v>
      </c>
    </row>
    <row r="18718" spans="2:10" x14ac:dyDescent="0.25">
      <c r="D18718">
        <v>1</v>
      </c>
      <c r="H18718">
        <v>1</v>
      </c>
      <c r="I18718">
        <v>1</v>
      </c>
      <c r="J18718">
        <v>1</v>
      </c>
    </row>
    <row r="18719" spans="2:10" x14ac:dyDescent="0.25">
      <c r="B18719">
        <v>1</v>
      </c>
      <c r="C18719">
        <v>1</v>
      </c>
    </row>
    <row r="18721" spans="2:10" x14ac:dyDescent="0.25">
      <c r="D18721">
        <v>1</v>
      </c>
      <c r="H18721">
        <v>1</v>
      </c>
      <c r="I18721">
        <v>1</v>
      </c>
      <c r="J18721">
        <v>1</v>
      </c>
    </row>
    <row r="18722" spans="2:10" x14ac:dyDescent="0.25">
      <c r="C18722">
        <v>1</v>
      </c>
    </row>
    <row r="18724" spans="2:10" x14ac:dyDescent="0.25">
      <c r="D18724">
        <v>1</v>
      </c>
      <c r="H18724">
        <v>1</v>
      </c>
      <c r="I18724">
        <v>1</v>
      </c>
      <c r="J18724">
        <v>1</v>
      </c>
    </row>
    <row r="18725" spans="2:10" x14ac:dyDescent="0.25">
      <c r="B18725">
        <v>1</v>
      </c>
      <c r="C18725">
        <v>1</v>
      </c>
    </row>
    <row r="18727" spans="2:10" x14ac:dyDescent="0.25">
      <c r="D18727">
        <v>1</v>
      </c>
      <c r="H18727">
        <v>1</v>
      </c>
      <c r="I18727">
        <v>1</v>
      </c>
      <c r="J18727">
        <v>1</v>
      </c>
    </row>
    <row r="18728" spans="2:10" x14ac:dyDescent="0.25">
      <c r="B18728">
        <v>1</v>
      </c>
      <c r="C18728">
        <v>1</v>
      </c>
    </row>
    <row r="18730" spans="2:10" x14ac:dyDescent="0.25">
      <c r="D18730">
        <v>1</v>
      </c>
      <c r="H18730">
        <v>1</v>
      </c>
      <c r="I18730">
        <v>1</v>
      </c>
      <c r="J18730">
        <v>1</v>
      </c>
    </row>
    <row r="18731" spans="2:10" x14ac:dyDescent="0.25">
      <c r="B18731">
        <v>1</v>
      </c>
      <c r="C18731">
        <v>1</v>
      </c>
    </row>
    <row r="18733" spans="2:10" x14ac:dyDescent="0.25">
      <c r="B18733">
        <v>1</v>
      </c>
      <c r="D18733">
        <v>1</v>
      </c>
      <c r="H18733">
        <v>1</v>
      </c>
      <c r="I18733">
        <v>1</v>
      </c>
      <c r="J18733">
        <v>1</v>
      </c>
    </row>
    <row r="18734" spans="2:10" x14ac:dyDescent="0.25">
      <c r="C18734">
        <v>1</v>
      </c>
    </row>
    <row r="18736" spans="2:10" x14ac:dyDescent="0.25">
      <c r="B18736">
        <v>1</v>
      </c>
      <c r="D18736">
        <v>1</v>
      </c>
      <c r="H18736">
        <v>1</v>
      </c>
      <c r="I18736">
        <v>1</v>
      </c>
      <c r="J18736">
        <v>1</v>
      </c>
    </row>
    <row r="18737" spans="2:10" x14ac:dyDescent="0.25">
      <c r="C18737">
        <v>1</v>
      </c>
    </row>
    <row r="18738" spans="2:10" x14ac:dyDescent="0.25">
      <c r="B18738">
        <v>1</v>
      </c>
    </row>
    <row r="18739" spans="2:10" x14ac:dyDescent="0.25">
      <c r="D18739">
        <v>1</v>
      </c>
      <c r="H18739">
        <v>1</v>
      </c>
      <c r="I18739">
        <v>1</v>
      </c>
      <c r="J18739">
        <v>1</v>
      </c>
    </row>
    <row r="18740" spans="2:10" x14ac:dyDescent="0.25">
      <c r="C18740">
        <v>1</v>
      </c>
    </row>
    <row r="18741" spans="2:10" x14ac:dyDescent="0.25">
      <c r="B18741">
        <v>1</v>
      </c>
    </row>
    <row r="18742" spans="2:10" x14ac:dyDescent="0.25">
      <c r="D18742">
        <v>1</v>
      </c>
      <c r="H18742">
        <v>1</v>
      </c>
      <c r="I18742">
        <v>1</v>
      </c>
      <c r="J18742">
        <v>1</v>
      </c>
    </row>
    <row r="18743" spans="2:10" x14ac:dyDescent="0.25">
      <c r="C18743">
        <v>1</v>
      </c>
    </row>
    <row r="18745" spans="2:10" x14ac:dyDescent="0.25">
      <c r="D18745">
        <v>1</v>
      </c>
      <c r="H18745">
        <v>1</v>
      </c>
      <c r="I18745">
        <v>1</v>
      </c>
      <c r="J18745">
        <v>1</v>
      </c>
    </row>
    <row r="18746" spans="2:10" x14ac:dyDescent="0.25">
      <c r="C18746">
        <v>1</v>
      </c>
    </row>
    <row r="18747" spans="2:10" x14ac:dyDescent="0.25">
      <c r="B18747">
        <v>1</v>
      </c>
    </row>
    <row r="18748" spans="2:10" x14ac:dyDescent="0.25">
      <c r="D18748">
        <v>1</v>
      </c>
      <c r="H18748">
        <v>1</v>
      </c>
      <c r="I18748">
        <v>1</v>
      </c>
      <c r="J18748">
        <v>1</v>
      </c>
    </row>
    <row r="18749" spans="2:10" x14ac:dyDescent="0.25">
      <c r="C18749">
        <v>1</v>
      </c>
    </row>
    <row r="18750" spans="2:10" x14ac:dyDescent="0.25">
      <c r="B18750">
        <v>1</v>
      </c>
    </row>
    <row r="18751" spans="2:10" x14ac:dyDescent="0.25">
      <c r="D18751">
        <v>1</v>
      </c>
      <c r="H18751">
        <v>1</v>
      </c>
      <c r="I18751">
        <v>1</v>
      </c>
      <c r="J18751">
        <v>1</v>
      </c>
    </row>
    <row r="18752" spans="2:10" x14ac:dyDescent="0.25">
      <c r="C18752">
        <v>1</v>
      </c>
    </row>
    <row r="18753" spans="2:10" x14ac:dyDescent="0.25">
      <c r="B18753">
        <v>1</v>
      </c>
    </row>
    <row r="18754" spans="2:10" x14ac:dyDescent="0.25">
      <c r="D18754">
        <v>1</v>
      </c>
      <c r="H18754">
        <v>1</v>
      </c>
      <c r="I18754">
        <v>4</v>
      </c>
      <c r="J18754">
        <v>1</v>
      </c>
    </row>
    <row r="18755" spans="2:10" x14ac:dyDescent="0.25">
      <c r="C18755">
        <v>1</v>
      </c>
    </row>
    <row r="18757" spans="2:10" x14ac:dyDescent="0.25">
      <c r="D18757">
        <v>1</v>
      </c>
      <c r="H18757">
        <v>1</v>
      </c>
      <c r="I18757">
        <v>3</v>
      </c>
      <c r="J18757">
        <v>1</v>
      </c>
    </row>
    <row r="18758" spans="2:10" x14ac:dyDescent="0.25">
      <c r="C18758">
        <v>1</v>
      </c>
    </row>
    <row r="18759" spans="2:10" x14ac:dyDescent="0.25">
      <c r="B18759">
        <v>1</v>
      </c>
    </row>
    <row r="18760" spans="2:10" x14ac:dyDescent="0.25">
      <c r="B18760">
        <v>1</v>
      </c>
      <c r="D18760">
        <v>1</v>
      </c>
      <c r="H18760">
        <v>1</v>
      </c>
      <c r="I18760">
        <v>3</v>
      </c>
      <c r="J18760">
        <v>1</v>
      </c>
    </row>
    <row r="18761" spans="2:10" x14ac:dyDescent="0.25">
      <c r="C18761">
        <v>1</v>
      </c>
    </row>
    <row r="18763" spans="2:10" x14ac:dyDescent="0.25">
      <c r="D18763">
        <v>1</v>
      </c>
      <c r="H18763">
        <v>1</v>
      </c>
      <c r="I18763">
        <v>2</v>
      </c>
      <c r="J18763">
        <v>1</v>
      </c>
    </row>
    <row r="18764" spans="2:10" x14ac:dyDescent="0.25">
      <c r="C18764">
        <v>1</v>
      </c>
    </row>
    <row r="18765" spans="2:10" x14ac:dyDescent="0.25">
      <c r="B18765">
        <v>1</v>
      </c>
    </row>
    <row r="18766" spans="2:10" x14ac:dyDescent="0.25">
      <c r="D18766">
        <v>1</v>
      </c>
      <c r="H18766">
        <v>1</v>
      </c>
      <c r="I18766">
        <v>2</v>
      </c>
      <c r="J18766">
        <v>1</v>
      </c>
    </row>
    <row r="18767" spans="2:10" x14ac:dyDescent="0.25">
      <c r="C18767">
        <v>1</v>
      </c>
    </row>
    <row r="18768" spans="2:10" x14ac:dyDescent="0.25">
      <c r="B18768">
        <v>1</v>
      </c>
    </row>
    <row r="18769" spans="2:10" x14ac:dyDescent="0.25">
      <c r="D18769">
        <v>1</v>
      </c>
      <c r="H18769">
        <v>1</v>
      </c>
      <c r="I18769">
        <v>2</v>
      </c>
      <c r="J18769">
        <v>1</v>
      </c>
    </row>
    <row r="18770" spans="2:10" x14ac:dyDescent="0.25">
      <c r="C18770">
        <v>1</v>
      </c>
    </row>
    <row r="18771" spans="2:10" x14ac:dyDescent="0.25">
      <c r="B18771">
        <v>1</v>
      </c>
    </row>
    <row r="18772" spans="2:10" x14ac:dyDescent="0.25">
      <c r="D18772">
        <v>1</v>
      </c>
      <c r="H18772">
        <v>1</v>
      </c>
      <c r="I18772">
        <v>2</v>
      </c>
      <c r="J18772">
        <v>1</v>
      </c>
    </row>
    <row r="18773" spans="2:10" x14ac:dyDescent="0.25">
      <c r="B18773">
        <v>1</v>
      </c>
      <c r="C18773">
        <v>1</v>
      </c>
    </row>
    <row r="18775" spans="2:10" x14ac:dyDescent="0.25">
      <c r="D18775">
        <v>1</v>
      </c>
      <c r="H18775">
        <v>1</v>
      </c>
      <c r="I18775">
        <v>2</v>
      </c>
      <c r="J18775">
        <v>1</v>
      </c>
    </row>
    <row r="18776" spans="2:10" x14ac:dyDescent="0.25">
      <c r="C18776">
        <v>1</v>
      </c>
    </row>
    <row r="18777" spans="2:10" x14ac:dyDescent="0.25">
      <c r="B18777">
        <v>1</v>
      </c>
    </row>
    <row r="18778" spans="2:10" x14ac:dyDescent="0.25">
      <c r="D18778">
        <v>1</v>
      </c>
      <c r="H18778">
        <v>1</v>
      </c>
      <c r="I18778">
        <v>2</v>
      </c>
      <c r="J18778">
        <v>1</v>
      </c>
    </row>
    <row r="18779" spans="2:10" x14ac:dyDescent="0.25">
      <c r="C18779">
        <v>1</v>
      </c>
    </row>
    <row r="18780" spans="2:10" x14ac:dyDescent="0.25">
      <c r="B18780">
        <v>1</v>
      </c>
    </row>
    <row r="18781" spans="2:10" x14ac:dyDescent="0.25">
      <c r="D18781">
        <v>1</v>
      </c>
      <c r="H18781">
        <v>1</v>
      </c>
      <c r="I18781">
        <v>2</v>
      </c>
      <c r="J18781">
        <v>1</v>
      </c>
    </row>
    <row r="18782" spans="2:10" x14ac:dyDescent="0.25">
      <c r="C18782">
        <v>1</v>
      </c>
    </row>
    <row r="18783" spans="2:10" x14ac:dyDescent="0.25">
      <c r="B18783">
        <v>1</v>
      </c>
    </row>
    <row r="18784" spans="2:10" x14ac:dyDescent="0.25">
      <c r="B18784">
        <v>1</v>
      </c>
      <c r="D18784">
        <v>1</v>
      </c>
      <c r="H18784">
        <v>1</v>
      </c>
      <c r="I18784">
        <v>2</v>
      </c>
      <c r="J18784">
        <v>1</v>
      </c>
    </row>
    <row r="18785" spans="2:10" x14ac:dyDescent="0.25">
      <c r="C18785">
        <v>1</v>
      </c>
    </row>
    <row r="18787" spans="2:10" x14ac:dyDescent="0.25">
      <c r="D18787">
        <v>1</v>
      </c>
      <c r="H18787">
        <v>1</v>
      </c>
      <c r="I18787">
        <v>2</v>
      </c>
      <c r="J18787">
        <v>1</v>
      </c>
    </row>
    <row r="18788" spans="2:10" x14ac:dyDescent="0.25">
      <c r="C18788">
        <v>1</v>
      </c>
    </row>
    <row r="18789" spans="2:10" x14ac:dyDescent="0.25">
      <c r="B18789">
        <v>1</v>
      </c>
    </row>
    <row r="18790" spans="2:10" x14ac:dyDescent="0.25">
      <c r="D18790">
        <v>1</v>
      </c>
      <c r="H18790">
        <v>1</v>
      </c>
      <c r="I18790">
        <v>2</v>
      </c>
      <c r="J18790">
        <v>1</v>
      </c>
    </row>
    <row r="18791" spans="2:10" x14ac:dyDescent="0.25">
      <c r="C18791">
        <v>1</v>
      </c>
    </row>
    <row r="18792" spans="2:10" x14ac:dyDescent="0.25">
      <c r="B18792">
        <v>1</v>
      </c>
    </row>
    <row r="18793" spans="2:10" x14ac:dyDescent="0.25">
      <c r="D18793">
        <v>1</v>
      </c>
      <c r="H18793">
        <v>1</v>
      </c>
      <c r="I18793">
        <v>2</v>
      </c>
      <c r="J18793">
        <v>1</v>
      </c>
    </row>
    <row r="18794" spans="2:10" x14ac:dyDescent="0.25">
      <c r="C18794">
        <v>1</v>
      </c>
    </row>
    <row r="18795" spans="2:10" x14ac:dyDescent="0.25">
      <c r="B18795">
        <v>1</v>
      </c>
    </row>
    <row r="18796" spans="2:10" x14ac:dyDescent="0.25">
      <c r="D18796">
        <v>1</v>
      </c>
      <c r="H18796">
        <v>1</v>
      </c>
      <c r="I18796">
        <v>2</v>
      </c>
      <c r="J18796">
        <v>1</v>
      </c>
    </row>
    <row r="18797" spans="2:10" x14ac:dyDescent="0.25">
      <c r="C18797">
        <v>1</v>
      </c>
    </row>
    <row r="18799" spans="2:10" x14ac:dyDescent="0.25">
      <c r="D18799">
        <v>1</v>
      </c>
      <c r="H18799">
        <v>1</v>
      </c>
      <c r="I18799">
        <v>2</v>
      </c>
      <c r="J18799">
        <v>1</v>
      </c>
    </row>
    <row r="18800" spans="2:10" x14ac:dyDescent="0.25">
      <c r="B18800">
        <v>1</v>
      </c>
      <c r="C18800">
        <v>1</v>
      </c>
    </row>
    <row r="18801" spans="2:10" x14ac:dyDescent="0.25">
      <c r="B18801">
        <v>1</v>
      </c>
    </row>
    <row r="18802" spans="2:10" x14ac:dyDescent="0.25">
      <c r="D18802">
        <v>1</v>
      </c>
      <c r="H18802">
        <v>1</v>
      </c>
      <c r="I18802">
        <v>2</v>
      </c>
      <c r="J18802">
        <v>1</v>
      </c>
    </row>
    <row r="18803" spans="2:10" x14ac:dyDescent="0.25">
      <c r="C18803">
        <v>1</v>
      </c>
    </row>
    <row r="18805" spans="2:10" x14ac:dyDescent="0.25">
      <c r="D18805">
        <v>1</v>
      </c>
      <c r="H18805">
        <v>1</v>
      </c>
      <c r="I18805">
        <v>2</v>
      </c>
      <c r="J18805">
        <v>1</v>
      </c>
    </row>
    <row r="18806" spans="2:10" x14ac:dyDescent="0.25">
      <c r="B18806">
        <v>1</v>
      </c>
      <c r="C18806">
        <v>1</v>
      </c>
    </row>
    <row r="18808" spans="2:10" x14ac:dyDescent="0.25">
      <c r="D18808">
        <v>1</v>
      </c>
      <c r="H18808">
        <v>1</v>
      </c>
      <c r="I18808">
        <v>2</v>
      </c>
      <c r="J18808">
        <v>1</v>
      </c>
    </row>
    <row r="18809" spans="2:10" x14ac:dyDescent="0.25">
      <c r="B18809">
        <v>1</v>
      </c>
      <c r="C18809">
        <v>1</v>
      </c>
    </row>
    <row r="18811" spans="2:10" x14ac:dyDescent="0.25">
      <c r="D18811">
        <v>1</v>
      </c>
      <c r="H18811">
        <v>1</v>
      </c>
      <c r="I18811">
        <v>2</v>
      </c>
      <c r="J18811">
        <v>1</v>
      </c>
    </row>
    <row r="18812" spans="2:10" x14ac:dyDescent="0.25">
      <c r="B18812">
        <v>1</v>
      </c>
      <c r="C18812">
        <v>1</v>
      </c>
    </row>
    <row r="18814" spans="2:10" x14ac:dyDescent="0.25">
      <c r="D18814">
        <v>1</v>
      </c>
      <c r="H18814">
        <v>1</v>
      </c>
      <c r="I18814">
        <v>2</v>
      </c>
      <c r="J18814">
        <v>1</v>
      </c>
    </row>
    <row r="18815" spans="2:10" x14ac:dyDescent="0.25">
      <c r="C18815">
        <v>1</v>
      </c>
    </row>
    <row r="18817" spans="2:10" x14ac:dyDescent="0.25">
      <c r="D18817">
        <v>1</v>
      </c>
      <c r="H18817">
        <v>1</v>
      </c>
      <c r="I18817">
        <v>2</v>
      </c>
      <c r="J18817">
        <v>1</v>
      </c>
    </row>
    <row r="18818" spans="2:10" x14ac:dyDescent="0.25">
      <c r="B18818">
        <v>1</v>
      </c>
      <c r="C18818">
        <v>1</v>
      </c>
    </row>
    <row r="18819" spans="2:10" x14ac:dyDescent="0.25">
      <c r="B18819">
        <v>1</v>
      </c>
    </row>
    <row r="18820" spans="2:10" x14ac:dyDescent="0.25">
      <c r="D18820">
        <v>1</v>
      </c>
      <c r="H18820">
        <v>1</v>
      </c>
      <c r="I18820">
        <v>2</v>
      </c>
      <c r="J18820">
        <v>1</v>
      </c>
    </row>
    <row r="18821" spans="2:10" x14ac:dyDescent="0.25">
      <c r="C18821">
        <v>1</v>
      </c>
    </row>
    <row r="18823" spans="2:10" x14ac:dyDescent="0.25">
      <c r="D18823">
        <v>1</v>
      </c>
      <c r="H18823">
        <v>1</v>
      </c>
      <c r="I18823">
        <v>2</v>
      </c>
      <c r="J18823">
        <v>1</v>
      </c>
    </row>
    <row r="18824" spans="2:10" x14ac:dyDescent="0.25">
      <c r="B18824">
        <v>1</v>
      </c>
      <c r="C18824">
        <v>1</v>
      </c>
    </row>
    <row r="18826" spans="2:10" x14ac:dyDescent="0.25">
      <c r="D18826">
        <v>1</v>
      </c>
      <c r="H18826">
        <v>1</v>
      </c>
      <c r="I18826">
        <v>2</v>
      </c>
      <c r="J18826">
        <v>1</v>
      </c>
    </row>
    <row r="18827" spans="2:10" x14ac:dyDescent="0.25">
      <c r="C18827">
        <v>1</v>
      </c>
    </row>
    <row r="18829" spans="2:10" x14ac:dyDescent="0.25">
      <c r="D18829">
        <v>1</v>
      </c>
      <c r="H18829">
        <v>1</v>
      </c>
      <c r="I18829">
        <v>2</v>
      </c>
      <c r="J18829">
        <v>1</v>
      </c>
    </row>
    <row r="18830" spans="2:10" x14ac:dyDescent="0.25">
      <c r="B18830">
        <v>1</v>
      </c>
      <c r="C18830">
        <v>1</v>
      </c>
    </row>
    <row r="18832" spans="2:10" x14ac:dyDescent="0.25">
      <c r="D18832">
        <v>1</v>
      </c>
      <c r="H18832">
        <v>1</v>
      </c>
      <c r="I18832">
        <v>2</v>
      </c>
      <c r="J18832">
        <v>1</v>
      </c>
    </row>
    <row r="18833" spans="2:10" x14ac:dyDescent="0.25">
      <c r="C18833">
        <v>1</v>
      </c>
    </row>
    <row r="18835" spans="2:10" x14ac:dyDescent="0.25">
      <c r="B18835">
        <v>1</v>
      </c>
      <c r="D18835">
        <v>1</v>
      </c>
      <c r="H18835">
        <v>1</v>
      </c>
      <c r="I18835">
        <v>2</v>
      </c>
      <c r="J18835">
        <v>1</v>
      </c>
    </row>
    <row r="18836" spans="2:10" x14ac:dyDescent="0.25">
      <c r="C18836">
        <v>1</v>
      </c>
    </row>
    <row r="18837" spans="2:10" x14ac:dyDescent="0.25">
      <c r="B18837">
        <v>1</v>
      </c>
    </row>
    <row r="18838" spans="2:10" x14ac:dyDescent="0.25">
      <c r="D18838">
        <v>1</v>
      </c>
      <c r="H18838">
        <v>1</v>
      </c>
      <c r="I18838">
        <v>2</v>
      </c>
      <c r="J18838">
        <v>1</v>
      </c>
    </row>
    <row r="18839" spans="2:10" x14ac:dyDescent="0.25">
      <c r="C18839">
        <v>1</v>
      </c>
    </row>
    <row r="18840" spans="2:10" x14ac:dyDescent="0.25">
      <c r="B18840">
        <v>1</v>
      </c>
    </row>
    <row r="18841" spans="2:10" x14ac:dyDescent="0.25">
      <c r="B18841">
        <v>1</v>
      </c>
      <c r="D18841">
        <v>1</v>
      </c>
      <c r="H18841">
        <v>1</v>
      </c>
      <c r="I18841">
        <v>2</v>
      </c>
      <c r="J18841">
        <v>1</v>
      </c>
    </row>
    <row r="18842" spans="2:10" x14ac:dyDescent="0.25">
      <c r="C18842">
        <v>1</v>
      </c>
    </row>
    <row r="18844" spans="2:10" x14ac:dyDescent="0.25">
      <c r="D18844">
        <v>1</v>
      </c>
      <c r="H18844">
        <v>1</v>
      </c>
      <c r="I18844">
        <v>2</v>
      </c>
      <c r="J18844">
        <v>1</v>
      </c>
    </row>
    <row r="18845" spans="2:10" x14ac:dyDescent="0.25">
      <c r="C18845">
        <v>1</v>
      </c>
    </row>
    <row r="18846" spans="2:10" x14ac:dyDescent="0.25">
      <c r="B18846">
        <v>1</v>
      </c>
    </row>
    <row r="18847" spans="2:10" x14ac:dyDescent="0.25">
      <c r="D18847">
        <v>1</v>
      </c>
      <c r="H18847">
        <v>1</v>
      </c>
      <c r="I18847">
        <v>2</v>
      </c>
      <c r="J18847">
        <v>1</v>
      </c>
    </row>
    <row r="18848" spans="2:10" x14ac:dyDescent="0.25">
      <c r="C18848">
        <v>1</v>
      </c>
    </row>
    <row r="18849" spans="2:10" x14ac:dyDescent="0.25">
      <c r="B18849">
        <v>1</v>
      </c>
    </row>
    <row r="18850" spans="2:10" x14ac:dyDescent="0.25">
      <c r="D18850">
        <v>1</v>
      </c>
      <c r="H18850">
        <v>1</v>
      </c>
      <c r="I18850">
        <v>2</v>
      </c>
      <c r="J18850">
        <v>1</v>
      </c>
    </row>
    <row r="18851" spans="2:10" x14ac:dyDescent="0.25">
      <c r="C18851">
        <v>1</v>
      </c>
    </row>
    <row r="18852" spans="2:10" x14ac:dyDescent="0.25">
      <c r="B18852">
        <v>1</v>
      </c>
    </row>
    <row r="18853" spans="2:10" x14ac:dyDescent="0.25">
      <c r="B18853">
        <v>1</v>
      </c>
      <c r="D18853">
        <v>1</v>
      </c>
      <c r="H18853">
        <v>1</v>
      </c>
      <c r="I18853">
        <v>2</v>
      </c>
      <c r="J18853">
        <v>1</v>
      </c>
    </row>
    <row r="18854" spans="2:10" x14ac:dyDescent="0.25">
      <c r="C18854">
        <v>1</v>
      </c>
    </row>
    <row r="18856" spans="2:10" x14ac:dyDescent="0.25">
      <c r="D18856">
        <v>1</v>
      </c>
      <c r="H18856">
        <v>1</v>
      </c>
      <c r="I18856">
        <v>2</v>
      </c>
      <c r="J18856">
        <v>1</v>
      </c>
    </row>
    <row r="18857" spans="2:10" x14ac:dyDescent="0.25">
      <c r="C18857">
        <v>1</v>
      </c>
    </row>
    <row r="18858" spans="2:10" x14ac:dyDescent="0.25">
      <c r="B18858">
        <v>1</v>
      </c>
    </row>
    <row r="18859" spans="2:10" x14ac:dyDescent="0.25">
      <c r="D18859">
        <v>1</v>
      </c>
      <c r="H18859">
        <v>1</v>
      </c>
      <c r="I18859">
        <v>2</v>
      </c>
      <c r="J18859">
        <v>1</v>
      </c>
    </row>
    <row r="18860" spans="2:10" x14ac:dyDescent="0.25">
      <c r="C18860">
        <v>1</v>
      </c>
    </row>
    <row r="18862" spans="2:10" x14ac:dyDescent="0.25">
      <c r="D18862">
        <v>1</v>
      </c>
      <c r="H18862">
        <v>1</v>
      </c>
      <c r="I18862">
        <v>2</v>
      </c>
      <c r="J18862">
        <v>1</v>
      </c>
    </row>
    <row r="18863" spans="2:10" x14ac:dyDescent="0.25">
      <c r="C18863">
        <v>1</v>
      </c>
    </row>
    <row r="18864" spans="2:10" x14ac:dyDescent="0.25">
      <c r="B18864">
        <v>1</v>
      </c>
    </row>
    <row r="18865" spans="2:10" x14ac:dyDescent="0.25">
      <c r="D18865">
        <v>1</v>
      </c>
      <c r="H18865">
        <v>1</v>
      </c>
      <c r="I18865">
        <v>2</v>
      </c>
      <c r="J18865">
        <v>1</v>
      </c>
    </row>
    <row r="18866" spans="2:10" x14ac:dyDescent="0.25">
      <c r="C18866">
        <v>1</v>
      </c>
    </row>
    <row r="18868" spans="2:10" x14ac:dyDescent="0.25">
      <c r="B18868">
        <v>1</v>
      </c>
      <c r="D18868">
        <v>1</v>
      </c>
      <c r="H18868">
        <v>1</v>
      </c>
      <c r="I18868">
        <v>2</v>
      </c>
      <c r="J18868">
        <v>1</v>
      </c>
    </row>
    <row r="18869" spans="2:10" x14ac:dyDescent="0.25">
      <c r="C18869">
        <v>1</v>
      </c>
    </row>
    <row r="18871" spans="2:10" x14ac:dyDescent="0.25">
      <c r="B18871">
        <v>1</v>
      </c>
      <c r="D18871">
        <v>1</v>
      </c>
      <c r="H18871">
        <v>1</v>
      </c>
      <c r="I18871">
        <v>2</v>
      </c>
      <c r="J18871">
        <v>1</v>
      </c>
    </row>
    <row r="18872" spans="2:10" x14ac:dyDescent="0.25">
      <c r="C18872">
        <v>4</v>
      </c>
    </row>
    <row r="18874" spans="2:10" x14ac:dyDescent="0.25">
      <c r="B18874">
        <v>1</v>
      </c>
      <c r="D18874">
        <v>1</v>
      </c>
      <c r="H18874">
        <v>1</v>
      </c>
      <c r="I18874">
        <v>2</v>
      </c>
      <c r="J18874">
        <v>1</v>
      </c>
    </row>
    <row r="18875" spans="2:10" x14ac:dyDescent="0.25">
      <c r="C18875">
        <v>3</v>
      </c>
    </row>
    <row r="18877" spans="2:10" x14ac:dyDescent="0.25">
      <c r="D18877">
        <v>1</v>
      </c>
      <c r="H18877">
        <v>1</v>
      </c>
      <c r="I18877">
        <v>2</v>
      </c>
      <c r="J18877">
        <v>1</v>
      </c>
    </row>
    <row r="18878" spans="2:10" x14ac:dyDescent="0.25">
      <c r="C18878">
        <v>3</v>
      </c>
    </row>
    <row r="18879" spans="2:10" x14ac:dyDescent="0.25">
      <c r="B18879">
        <v>1</v>
      </c>
    </row>
    <row r="18880" spans="2:10" x14ac:dyDescent="0.25">
      <c r="B18880">
        <v>1</v>
      </c>
      <c r="D18880">
        <v>1</v>
      </c>
      <c r="H18880">
        <v>1</v>
      </c>
      <c r="I18880">
        <v>2</v>
      </c>
      <c r="J18880">
        <v>1</v>
      </c>
    </row>
    <row r="18881" spans="2:10" x14ac:dyDescent="0.25">
      <c r="C18881">
        <v>2</v>
      </c>
    </row>
    <row r="18883" spans="2:10" x14ac:dyDescent="0.25">
      <c r="D18883">
        <v>1</v>
      </c>
      <c r="H18883">
        <v>1</v>
      </c>
      <c r="I18883">
        <v>2</v>
      </c>
      <c r="J18883">
        <v>1</v>
      </c>
    </row>
    <row r="18884" spans="2:10" x14ac:dyDescent="0.25">
      <c r="C18884">
        <v>2</v>
      </c>
    </row>
    <row r="18885" spans="2:10" x14ac:dyDescent="0.25">
      <c r="B18885">
        <v>1</v>
      </c>
    </row>
    <row r="18886" spans="2:10" x14ac:dyDescent="0.25">
      <c r="B18886">
        <v>1</v>
      </c>
      <c r="D18886">
        <v>1</v>
      </c>
      <c r="H18886">
        <v>1</v>
      </c>
      <c r="I18886">
        <v>2</v>
      </c>
      <c r="J18886">
        <v>1</v>
      </c>
    </row>
    <row r="18887" spans="2:10" x14ac:dyDescent="0.25">
      <c r="C18887">
        <v>2</v>
      </c>
    </row>
    <row r="18889" spans="2:10" x14ac:dyDescent="0.25">
      <c r="D18889">
        <v>1</v>
      </c>
      <c r="H18889">
        <v>1</v>
      </c>
      <c r="I18889">
        <v>2</v>
      </c>
      <c r="J18889">
        <v>1</v>
      </c>
    </row>
    <row r="18890" spans="2:10" x14ac:dyDescent="0.25">
      <c r="C18890">
        <v>2</v>
      </c>
    </row>
    <row r="18891" spans="2:10" x14ac:dyDescent="0.25">
      <c r="B18891">
        <v>1</v>
      </c>
    </row>
    <row r="18892" spans="2:10" x14ac:dyDescent="0.25">
      <c r="D18892">
        <v>1</v>
      </c>
      <c r="H18892">
        <v>1</v>
      </c>
      <c r="I18892">
        <v>2</v>
      </c>
      <c r="J18892">
        <v>1</v>
      </c>
    </row>
    <row r="18893" spans="2:10" x14ac:dyDescent="0.25">
      <c r="C18893">
        <v>2</v>
      </c>
    </row>
    <row r="18895" spans="2:10" x14ac:dyDescent="0.25">
      <c r="D18895">
        <v>1</v>
      </c>
      <c r="H18895">
        <v>1</v>
      </c>
      <c r="I18895">
        <v>2</v>
      </c>
      <c r="J18895">
        <v>1</v>
      </c>
    </row>
    <row r="18896" spans="2:10" x14ac:dyDescent="0.25">
      <c r="B18896">
        <v>1</v>
      </c>
      <c r="C18896">
        <v>2</v>
      </c>
    </row>
    <row r="18898" spans="2:10" x14ac:dyDescent="0.25">
      <c r="D18898">
        <v>1</v>
      </c>
      <c r="H18898">
        <v>1</v>
      </c>
      <c r="I18898">
        <v>2</v>
      </c>
      <c r="J18898">
        <v>1</v>
      </c>
    </row>
    <row r="18899" spans="2:10" x14ac:dyDescent="0.25">
      <c r="C18899">
        <v>2</v>
      </c>
    </row>
    <row r="18901" spans="2:10" x14ac:dyDescent="0.25">
      <c r="D18901">
        <v>1</v>
      </c>
      <c r="H18901">
        <v>1</v>
      </c>
      <c r="I18901">
        <v>2</v>
      </c>
      <c r="J18901">
        <v>1</v>
      </c>
    </row>
    <row r="18902" spans="2:10" x14ac:dyDescent="0.25">
      <c r="B18902">
        <v>1</v>
      </c>
      <c r="C18902">
        <v>2</v>
      </c>
    </row>
    <row r="18904" spans="2:10" x14ac:dyDescent="0.25">
      <c r="B18904">
        <v>1</v>
      </c>
      <c r="D18904">
        <v>1</v>
      </c>
      <c r="H18904">
        <v>1</v>
      </c>
      <c r="I18904">
        <v>2</v>
      </c>
      <c r="J18904">
        <v>1</v>
      </c>
    </row>
    <row r="18905" spans="2:10" x14ac:dyDescent="0.25">
      <c r="C18905">
        <v>2</v>
      </c>
    </row>
    <row r="18907" spans="2:10" x14ac:dyDescent="0.25">
      <c r="D18907">
        <v>1</v>
      </c>
      <c r="H18907">
        <v>1</v>
      </c>
      <c r="I18907">
        <v>2</v>
      </c>
      <c r="J18907">
        <v>1</v>
      </c>
    </row>
    <row r="18908" spans="2:10" x14ac:dyDescent="0.25">
      <c r="B18908">
        <v>1</v>
      </c>
      <c r="C18908">
        <v>2</v>
      </c>
    </row>
    <row r="18910" spans="2:10" x14ac:dyDescent="0.25">
      <c r="D18910">
        <v>1</v>
      </c>
      <c r="H18910">
        <v>1</v>
      </c>
      <c r="I18910">
        <v>2</v>
      </c>
      <c r="J18910">
        <v>1</v>
      </c>
    </row>
    <row r="18911" spans="2:10" x14ac:dyDescent="0.25">
      <c r="C18911">
        <v>2</v>
      </c>
    </row>
    <row r="18913" spans="2:10" x14ac:dyDescent="0.25">
      <c r="B18913">
        <v>1</v>
      </c>
      <c r="D18913">
        <v>1</v>
      </c>
      <c r="H18913">
        <v>1</v>
      </c>
      <c r="I18913">
        <v>2</v>
      </c>
      <c r="J18913">
        <v>1</v>
      </c>
    </row>
    <row r="18914" spans="2:10" x14ac:dyDescent="0.25">
      <c r="C18914">
        <v>2</v>
      </c>
    </row>
    <row r="18916" spans="2:10" x14ac:dyDescent="0.25">
      <c r="B18916">
        <v>1</v>
      </c>
      <c r="D18916">
        <v>1</v>
      </c>
      <c r="H18916">
        <v>1</v>
      </c>
      <c r="I18916">
        <v>2</v>
      </c>
      <c r="J18916">
        <v>1</v>
      </c>
    </row>
    <row r="18917" spans="2:10" x14ac:dyDescent="0.25">
      <c r="C18917">
        <v>2</v>
      </c>
    </row>
    <row r="18919" spans="2:10" x14ac:dyDescent="0.25">
      <c r="B18919">
        <v>1</v>
      </c>
      <c r="D18919">
        <v>1</v>
      </c>
      <c r="H18919">
        <v>1</v>
      </c>
      <c r="I18919">
        <v>2</v>
      </c>
      <c r="J18919">
        <v>1</v>
      </c>
    </row>
    <row r="18920" spans="2:10" x14ac:dyDescent="0.25">
      <c r="B18920">
        <v>1</v>
      </c>
      <c r="C18920">
        <v>2</v>
      </c>
    </row>
    <row r="18922" spans="2:10" x14ac:dyDescent="0.25">
      <c r="D18922">
        <v>1</v>
      </c>
      <c r="H18922">
        <v>1</v>
      </c>
      <c r="I18922">
        <v>2</v>
      </c>
      <c r="J18922">
        <v>1</v>
      </c>
    </row>
    <row r="18923" spans="2:10" x14ac:dyDescent="0.25">
      <c r="C18923">
        <v>2</v>
      </c>
    </row>
    <row r="18925" spans="2:10" x14ac:dyDescent="0.25">
      <c r="B18925">
        <v>1</v>
      </c>
      <c r="D18925">
        <v>1</v>
      </c>
      <c r="H18925">
        <v>1</v>
      </c>
      <c r="I18925">
        <v>2</v>
      </c>
      <c r="J18925">
        <v>1</v>
      </c>
    </row>
    <row r="18926" spans="2:10" x14ac:dyDescent="0.25">
      <c r="C18926">
        <v>2</v>
      </c>
    </row>
    <row r="18928" spans="2:10" x14ac:dyDescent="0.25">
      <c r="B18928">
        <v>1</v>
      </c>
      <c r="D18928">
        <v>1</v>
      </c>
      <c r="H18928">
        <v>1</v>
      </c>
      <c r="I18928">
        <v>2</v>
      </c>
      <c r="J18928">
        <v>1</v>
      </c>
    </row>
    <row r="18929" spans="2:10" x14ac:dyDescent="0.25">
      <c r="C18929">
        <v>2</v>
      </c>
    </row>
    <row r="18931" spans="2:10" x14ac:dyDescent="0.25">
      <c r="B18931">
        <v>1</v>
      </c>
      <c r="D18931">
        <v>1</v>
      </c>
      <c r="H18931">
        <v>1</v>
      </c>
      <c r="I18931">
        <v>2</v>
      </c>
      <c r="J18931">
        <v>1</v>
      </c>
    </row>
    <row r="18932" spans="2:10" x14ac:dyDescent="0.25">
      <c r="C18932">
        <v>2</v>
      </c>
    </row>
    <row r="18934" spans="2:10" x14ac:dyDescent="0.25">
      <c r="B18934">
        <v>1</v>
      </c>
      <c r="D18934">
        <v>1</v>
      </c>
      <c r="H18934">
        <v>1</v>
      </c>
      <c r="I18934">
        <v>2</v>
      </c>
      <c r="J18934">
        <v>1</v>
      </c>
    </row>
    <row r="18935" spans="2:10" x14ac:dyDescent="0.25">
      <c r="C18935">
        <v>2</v>
      </c>
    </row>
    <row r="18937" spans="2:10" x14ac:dyDescent="0.25">
      <c r="B18937">
        <v>1</v>
      </c>
      <c r="D18937">
        <v>1</v>
      </c>
      <c r="H18937">
        <v>1</v>
      </c>
      <c r="I18937">
        <v>2</v>
      </c>
      <c r="J18937">
        <v>1</v>
      </c>
    </row>
    <row r="18938" spans="2:10" x14ac:dyDescent="0.25">
      <c r="B18938">
        <v>1</v>
      </c>
      <c r="C18938">
        <v>2</v>
      </c>
    </row>
    <row r="18940" spans="2:10" x14ac:dyDescent="0.25">
      <c r="D18940">
        <v>1</v>
      </c>
      <c r="H18940">
        <v>1</v>
      </c>
      <c r="I18940">
        <v>2</v>
      </c>
      <c r="J18940">
        <v>1</v>
      </c>
    </row>
    <row r="18941" spans="2:10" x14ac:dyDescent="0.25">
      <c r="C18941">
        <v>2</v>
      </c>
    </row>
    <row r="18942" spans="2:10" x14ac:dyDescent="0.25">
      <c r="B18942">
        <v>1</v>
      </c>
    </row>
    <row r="18943" spans="2:10" x14ac:dyDescent="0.25">
      <c r="D18943">
        <v>1</v>
      </c>
      <c r="H18943">
        <v>1</v>
      </c>
      <c r="I18943">
        <v>2</v>
      </c>
      <c r="J18943">
        <v>1</v>
      </c>
    </row>
    <row r="18944" spans="2:10" x14ac:dyDescent="0.25">
      <c r="C18944">
        <v>2</v>
      </c>
    </row>
    <row r="18946" spans="2:10" x14ac:dyDescent="0.25">
      <c r="D18946">
        <v>1</v>
      </c>
      <c r="H18946">
        <v>1</v>
      </c>
      <c r="I18946">
        <v>2</v>
      </c>
      <c r="J18946">
        <v>1</v>
      </c>
    </row>
    <row r="18947" spans="2:10" x14ac:dyDescent="0.25">
      <c r="B18947">
        <v>1</v>
      </c>
      <c r="C18947">
        <v>2</v>
      </c>
    </row>
    <row r="18949" spans="2:10" x14ac:dyDescent="0.25">
      <c r="D18949">
        <v>1</v>
      </c>
      <c r="H18949">
        <v>1</v>
      </c>
      <c r="I18949">
        <v>2</v>
      </c>
      <c r="J18949">
        <v>1</v>
      </c>
    </row>
    <row r="18950" spans="2:10" x14ac:dyDescent="0.25">
      <c r="C18950">
        <v>2</v>
      </c>
    </row>
    <row r="18952" spans="2:10" x14ac:dyDescent="0.25">
      <c r="B18952">
        <v>1</v>
      </c>
      <c r="D18952">
        <v>1</v>
      </c>
      <c r="H18952">
        <v>1</v>
      </c>
      <c r="I18952">
        <v>2</v>
      </c>
      <c r="J18952">
        <v>1</v>
      </c>
    </row>
    <row r="18953" spans="2:10" x14ac:dyDescent="0.25">
      <c r="C18953">
        <v>2</v>
      </c>
    </row>
    <row r="18955" spans="2:10" x14ac:dyDescent="0.25">
      <c r="B18955">
        <v>1</v>
      </c>
      <c r="D18955">
        <v>1</v>
      </c>
      <c r="H18955">
        <v>1</v>
      </c>
      <c r="I18955">
        <v>2</v>
      </c>
      <c r="J18955">
        <v>1</v>
      </c>
    </row>
    <row r="18956" spans="2:10" x14ac:dyDescent="0.25">
      <c r="C18956">
        <v>2</v>
      </c>
    </row>
    <row r="18958" spans="2:10" x14ac:dyDescent="0.25">
      <c r="B18958">
        <v>1</v>
      </c>
      <c r="D18958">
        <v>1</v>
      </c>
      <c r="H18958">
        <v>1</v>
      </c>
      <c r="I18958">
        <v>2</v>
      </c>
      <c r="J18958">
        <v>1</v>
      </c>
    </row>
    <row r="18959" spans="2:10" x14ac:dyDescent="0.25">
      <c r="C18959">
        <v>2</v>
      </c>
    </row>
    <row r="18961" spans="2:10" x14ac:dyDescent="0.25">
      <c r="D18961">
        <v>1</v>
      </c>
      <c r="H18961">
        <v>1</v>
      </c>
      <c r="I18961">
        <v>2</v>
      </c>
      <c r="J18961">
        <v>1</v>
      </c>
    </row>
    <row r="18962" spans="2:10" x14ac:dyDescent="0.25">
      <c r="C18962">
        <v>2</v>
      </c>
    </row>
    <row r="18963" spans="2:10" x14ac:dyDescent="0.25">
      <c r="B18963">
        <v>1</v>
      </c>
    </row>
    <row r="18964" spans="2:10" x14ac:dyDescent="0.25">
      <c r="D18964">
        <v>1</v>
      </c>
      <c r="H18964">
        <v>1</v>
      </c>
      <c r="I18964">
        <v>2</v>
      </c>
      <c r="J18964">
        <v>1</v>
      </c>
    </row>
    <row r="18965" spans="2:10" x14ac:dyDescent="0.25">
      <c r="C18965">
        <v>2</v>
      </c>
    </row>
    <row r="18967" spans="2:10" x14ac:dyDescent="0.25">
      <c r="D18967">
        <v>1</v>
      </c>
      <c r="H18967">
        <v>1</v>
      </c>
      <c r="I18967">
        <v>2</v>
      </c>
      <c r="J18967">
        <v>1</v>
      </c>
    </row>
    <row r="18968" spans="2:10" x14ac:dyDescent="0.25">
      <c r="C18968">
        <v>2</v>
      </c>
    </row>
    <row r="18969" spans="2:10" x14ac:dyDescent="0.25">
      <c r="B18969">
        <v>1</v>
      </c>
    </row>
    <row r="18970" spans="2:10" x14ac:dyDescent="0.25">
      <c r="D18970">
        <v>1</v>
      </c>
      <c r="H18970">
        <v>1</v>
      </c>
      <c r="I18970">
        <v>2</v>
      </c>
      <c r="J18970">
        <v>1</v>
      </c>
    </row>
    <row r="18971" spans="2:10" x14ac:dyDescent="0.25">
      <c r="C18971">
        <v>2</v>
      </c>
    </row>
    <row r="18973" spans="2:10" x14ac:dyDescent="0.25">
      <c r="D18973">
        <v>1</v>
      </c>
      <c r="H18973">
        <v>1</v>
      </c>
      <c r="I18973">
        <v>2</v>
      </c>
      <c r="J18973">
        <v>1</v>
      </c>
    </row>
    <row r="18974" spans="2:10" x14ac:dyDescent="0.25">
      <c r="C18974">
        <v>2</v>
      </c>
    </row>
    <row r="18975" spans="2:10" x14ac:dyDescent="0.25">
      <c r="B18975">
        <v>1</v>
      </c>
    </row>
    <row r="18976" spans="2:10" x14ac:dyDescent="0.25">
      <c r="D18976">
        <v>1</v>
      </c>
      <c r="H18976">
        <v>1</v>
      </c>
      <c r="I18976">
        <v>2</v>
      </c>
      <c r="J18976">
        <v>1</v>
      </c>
    </row>
    <row r="18977" spans="2:10" x14ac:dyDescent="0.25">
      <c r="C18977">
        <v>2</v>
      </c>
    </row>
    <row r="18978" spans="2:10" x14ac:dyDescent="0.25">
      <c r="B18978">
        <v>1</v>
      </c>
    </row>
    <row r="18979" spans="2:10" x14ac:dyDescent="0.25">
      <c r="D18979">
        <v>1</v>
      </c>
      <c r="H18979">
        <v>1</v>
      </c>
      <c r="I18979">
        <v>2</v>
      </c>
      <c r="J18979">
        <v>1</v>
      </c>
    </row>
    <row r="18980" spans="2:10" x14ac:dyDescent="0.25">
      <c r="C18980">
        <v>2</v>
      </c>
    </row>
    <row r="18981" spans="2:10" x14ac:dyDescent="0.25">
      <c r="B18981">
        <v>1</v>
      </c>
    </row>
    <row r="18982" spans="2:10" x14ac:dyDescent="0.25">
      <c r="B18982">
        <v>1</v>
      </c>
      <c r="D18982">
        <v>1</v>
      </c>
      <c r="H18982">
        <v>1</v>
      </c>
      <c r="I18982">
        <v>2</v>
      </c>
      <c r="J18982">
        <v>1</v>
      </c>
    </row>
    <row r="18983" spans="2:10" x14ac:dyDescent="0.25">
      <c r="C18983">
        <v>2</v>
      </c>
    </row>
    <row r="18985" spans="2:10" x14ac:dyDescent="0.25">
      <c r="D18985">
        <v>1</v>
      </c>
      <c r="H18985">
        <v>1</v>
      </c>
      <c r="I18985">
        <v>2</v>
      </c>
      <c r="J18985">
        <v>1</v>
      </c>
    </row>
    <row r="18986" spans="2:10" x14ac:dyDescent="0.25">
      <c r="C18986">
        <v>2</v>
      </c>
    </row>
    <row r="18987" spans="2:10" x14ac:dyDescent="0.25">
      <c r="B18987">
        <v>1</v>
      </c>
    </row>
    <row r="18988" spans="2:10" x14ac:dyDescent="0.25">
      <c r="D18988">
        <v>1</v>
      </c>
      <c r="H18988">
        <v>1</v>
      </c>
      <c r="I18988">
        <v>2</v>
      </c>
      <c r="J18988">
        <v>1</v>
      </c>
    </row>
    <row r="18989" spans="2:10" x14ac:dyDescent="0.25">
      <c r="C18989">
        <v>2</v>
      </c>
    </row>
    <row r="18990" spans="2:10" x14ac:dyDescent="0.25">
      <c r="B18990">
        <v>1</v>
      </c>
    </row>
    <row r="18991" spans="2:10" x14ac:dyDescent="0.25">
      <c r="D18991">
        <v>1</v>
      </c>
      <c r="H18991">
        <v>1</v>
      </c>
      <c r="I18991">
        <v>2</v>
      </c>
      <c r="J18991">
        <v>1</v>
      </c>
    </row>
    <row r="18992" spans="2:10" x14ac:dyDescent="0.25">
      <c r="C18992">
        <v>2</v>
      </c>
    </row>
    <row r="18993" spans="2:10" x14ac:dyDescent="0.25">
      <c r="B18993">
        <v>1</v>
      </c>
    </row>
    <row r="18994" spans="2:10" x14ac:dyDescent="0.25">
      <c r="D18994">
        <v>1</v>
      </c>
      <c r="H18994">
        <v>1</v>
      </c>
      <c r="I18994">
        <v>2</v>
      </c>
      <c r="J18994">
        <v>1</v>
      </c>
    </row>
    <row r="18995" spans="2:10" x14ac:dyDescent="0.25">
      <c r="C18995">
        <v>2</v>
      </c>
    </row>
    <row r="18996" spans="2:10" x14ac:dyDescent="0.25">
      <c r="B18996">
        <v>1</v>
      </c>
    </row>
    <row r="18997" spans="2:10" x14ac:dyDescent="0.25">
      <c r="D18997">
        <v>1</v>
      </c>
      <c r="H18997">
        <v>1</v>
      </c>
      <c r="I18997">
        <v>2</v>
      </c>
      <c r="J18997">
        <v>1</v>
      </c>
    </row>
    <row r="18998" spans="2:10" x14ac:dyDescent="0.25">
      <c r="C18998">
        <v>2</v>
      </c>
    </row>
    <row r="18999" spans="2:10" x14ac:dyDescent="0.25">
      <c r="B18999">
        <v>1</v>
      </c>
    </row>
    <row r="19000" spans="2:10" x14ac:dyDescent="0.25">
      <c r="D19000">
        <v>1</v>
      </c>
      <c r="H19000">
        <v>1</v>
      </c>
      <c r="I19000">
        <v>2</v>
      </c>
      <c r="J19000">
        <v>1</v>
      </c>
    </row>
    <row r="19001" spans="2:10" x14ac:dyDescent="0.25">
      <c r="C19001">
        <v>2</v>
      </c>
    </row>
    <row r="19002" spans="2:10" x14ac:dyDescent="0.25">
      <c r="B19002">
        <v>1</v>
      </c>
    </row>
    <row r="19003" spans="2:10" x14ac:dyDescent="0.25">
      <c r="D19003">
        <v>1</v>
      </c>
      <c r="H19003">
        <v>1</v>
      </c>
      <c r="I19003">
        <v>2</v>
      </c>
      <c r="J19003">
        <v>1</v>
      </c>
    </row>
    <row r="19004" spans="2:10" x14ac:dyDescent="0.25">
      <c r="C19004">
        <v>2</v>
      </c>
    </row>
    <row r="19005" spans="2:10" x14ac:dyDescent="0.25">
      <c r="B19005">
        <v>1</v>
      </c>
    </row>
    <row r="19006" spans="2:10" x14ac:dyDescent="0.25">
      <c r="B19006">
        <v>1</v>
      </c>
      <c r="D19006">
        <v>1</v>
      </c>
      <c r="H19006">
        <v>1</v>
      </c>
      <c r="I19006">
        <v>2</v>
      </c>
      <c r="J19006">
        <v>1</v>
      </c>
    </row>
    <row r="19007" spans="2:10" x14ac:dyDescent="0.25">
      <c r="C19007">
        <v>2</v>
      </c>
    </row>
    <row r="19009" spans="2:10" x14ac:dyDescent="0.25">
      <c r="D19009">
        <v>1</v>
      </c>
      <c r="H19009">
        <v>1</v>
      </c>
      <c r="I19009">
        <v>2</v>
      </c>
      <c r="J19009">
        <v>1</v>
      </c>
    </row>
    <row r="19010" spans="2:10" x14ac:dyDescent="0.25">
      <c r="C19010">
        <v>2</v>
      </c>
    </row>
    <row r="19011" spans="2:10" x14ac:dyDescent="0.25">
      <c r="B19011">
        <v>1</v>
      </c>
    </row>
    <row r="19012" spans="2:10" x14ac:dyDescent="0.25">
      <c r="D19012">
        <v>1</v>
      </c>
      <c r="H19012">
        <v>1</v>
      </c>
      <c r="I19012">
        <v>2</v>
      </c>
      <c r="J19012">
        <v>1</v>
      </c>
    </row>
    <row r="19013" spans="2:10" x14ac:dyDescent="0.25">
      <c r="C19013">
        <v>2</v>
      </c>
    </row>
    <row r="19015" spans="2:10" x14ac:dyDescent="0.25">
      <c r="D19015">
        <v>1</v>
      </c>
      <c r="H19015">
        <v>1</v>
      </c>
      <c r="I19015">
        <v>2</v>
      </c>
      <c r="J19015">
        <v>1</v>
      </c>
    </row>
    <row r="19016" spans="2:10" x14ac:dyDescent="0.25">
      <c r="B19016">
        <v>1</v>
      </c>
      <c r="C19016">
        <v>2</v>
      </c>
    </row>
    <row r="19018" spans="2:10" x14ac:dyDescent="0.25">
      <c r="D19018">
        <v>1</v>
      </c>
      <c r="H19018">
        <v>1</v>
      </c>
      <c r="I19018">
        <v>2</v>
      </c>
      <c r="J19018">
        <v>1</v>
      </c>
    </row>
    <row r="19019" spans="2:10" x14ac:dyDescent="0.25">
      <c r="B19019">
        <v>1</v>
      </c>
      <c r="C19019">
        <v>2</v>
      </c>
    </row>
    <row r="19021" spans="2:10" x14ac:dyDescent="0.25">
      <c r="D19021">
        <v>1</v>
      </c>
      <c r="H19021">
        <v>1</v>
      </c>
      <c r="I19021">
        <v>2</v>
      </c>
      <c r="J19021">
        <v>1</v>
      </c>
    </row>
    <row r="19022" spans="2:10" x14ac:dyDescent="0.25">
      <c r="B19022">
        <v>1</v>
      </c>
      <c r="C19022">
        <v>2</v>
      </c>
    </row>
    <row r="19024" spans="2:10" x14ac:dyDescent="0.25">
      <c r="D19024">
        <v>1</v>
      </c>
      <c r="H19024">
        <v>1</v>
      </c>
      <c r="I19024">
        <v>1</v>
      </c>
      <c r="J19024">
        <v>1</v>
      </c>
    </row>
    <row r="19025" spans="2:10" x14ac:dyDescent="0.25">
      <c r="B19025">
        <v>1</v>
      </c>
      <c r="C19025">
        <v>2</v>
      </c>
    </row>
    <row r="19027" spans="2:10" x14ac:dyDescent="0.25">
      <c r="D19027">
        <v>1</v>
      </c>
      <c r="H19027">
        <v>1</v>
      </c>
      <c r="I19027">
        <v>1</v>
      </c>
      <c r="J19027">
        <v>1</v>
      </c>
    </row>
    <row r="19028" spans="2:10" x14ac:dyDescent="0.25">
      <c r="C19028">
        <v>2</v>
      </c>
    </row>
    <row r="19030" spans="2:10" x14ac:dyDescent="0.25">
      <c r="D19030">
        <v>1</v>
      </c>
      <c r="H19030">
        <v>1</v>
      </c>
      <c r="I19030">
        <v>1</v>
      </c>
      <c r="J19030">
        <v>1</v>
      </c>
    </row>
    <row r="19031" spans="2:10" x14ac:dyDescent="0.25">
      <c r="B19031">
        <v>1</v>
      </c>
      <c r="C19031">
        <v>2</v>
      </c>
    </row>
    <row r="19033" spans="2:10" x14ac:dyDescent="0.25">
      <c r="D19033">
        <v>1</v>
      </c>
      <c r="H19033">
        <v>1</v>
      </c>
      <c r="I19033">
        <v>1</v>
      </c>
      <c r="J19033">
        <v>1</v>
      </c>
    </row>
    <row r="19034" spans="2:10" x14ac:dyDescent="0.25">
      <c r="B19034">
        <v>1</v>
      </c>
      <c r="C19034">
        <v>2</v>
      </c>
    </row>
    <row r="19036" spans="2:10" x14ac:dyDescent="0.25">
      <c r="D19036">
        <v>1</v>
      </c>
      <c r="H19036">
        <v>1</v>
      </c>
      <c r="I19036">
        <v>1</v>
      </c>
      <c r="J19036">
        <v>1</v>
      </c>
    </row>
    <row r="19037" spans="2:10" x14ac:dyDescent="0.25">
      <c r="B19037">
        <v>1</v>
      </c>
      <c r="C19037">
        <v>2</v>
      </c>
    </row>
    <row r="19039" spans="2:10" x14ac:dyDescent="0.25">
      <c r="D19039">
        <v>1</v>
      </c>
      <c r="H19039">
        <v>1</v>
      </c>
      <c r="I19039">
        <v>1</v>
      </c>
      <c r="J19039">
        <v>1</v>
      </c>
    </row>
    <row r="19040" spans="2:10" x14ac:dyDescent="0.25">
      <c r="B19040">
        <v>1</v>
      </c>
      <c r="C19040">
        <v>2</v>
      </c>
    </row>
    <row r="19042" spans="2:10" x14ac:dyDescent="0.25">
      <c r="D19042">
        <v>1</v>
      </c>
      <c r="H19042">
        <v>1</v>
      </c>
      <c r="I19042">
        <v>1</v>
      </c>
      <c r="J19042">
        <v>1</v>
      </c>
    </row>
    <row r="19043" spans="2:10" x14ac:dyDescent="0.25">
      <c r="B19043">
        <v>1</v>
      </c>
      <c r="C19043">
        <v>2</v>
      </c>
    </row>
    <row r="19045" spans="2:10" x14ac:dyDescent="0.25">
      <c r="D19045">
        <v>1</v>
      </c>
      <c r="H19045">
        <v>1</v>
      </c>
      <c r="I19045">
        <v>1</v>
      </c>
      <c r="J19045">
        <v>1</v>
      </c>
    </row>
    <row r="19046" spans="2:10" x14ac:dyDescent="0.25">
      <c r="C19046">
        <v>2</v>
      </c>
    </row>
    <row r="19048" spans="2:10" x14ac:dyDescent="0.25">
      <c r="B19048">
        <v>1</v>
      </c>
      <c r="D19048">
        <v>1</v>
      </c>
      <c r="H19048">
        <v>1</v>
      </c>
      <c r="I19048">
        <v>1</v>
      </c>
      <c r="J19048">
        <v>1</v>
      </c>
    </row>
    <row r="19049" spans="2:10" x14ac:dyDescent="0.25">
      <c r="C19049">
        <v>2</v>
      </c>
    </row>
    <row r="19051" spans="2:10" x14ac:dyDescent="0.25">
      <c r="D19051">
        <v>1</v>
      </c>
      <c r="H19051">
        <v>1</v>
      </c>
      <c r="I19051">
        <v>1</v>
      </c>
      <c r="J19051">
        <v>1</v>
      </c>
    </row>
    <row r="19052" spans="2:10" x14ac:dyDescent="0.25">
      <c r="C19052">
        <v>2</v>
      </c>
    </row>
    <row r="19054" spans="2:10" x14ac:dyDescent="0.25">
      <c r="B19054">
        <v>1</v>
      </c>
      <c r="D19054">
        <v>1</v>
      </c>
      <c r="H19054">
        <v>1</v>
      </c>
      <c r="I19054">
        <v>1</v>
      </c>
      <c r="J19054">
        <v>1</v>
      </c>
    </row>
    <row r="19055" spans="2:10" x14ac:dyDescent="0.25">
      <c r="C19055">
        <v>2</v>
      </c>
    </row>
    <row r="19057" spans="2:10" x14ac:dyDescent="0.25">
      <c r="D19057">
        <v>1</v>
      </c>
      <c r="H19057">
        <v>1</v>
      </c>
      <c r="I19057">
        <v>1</v>
      </c>
      <c r="J19057">
        <v>1</v>
      </c>
    </row>
    <row r="19058" spans="2:10" x14ac:dyDescent="0.25">
      <c r="C19058">
        <v>2</v>
      </c>
    </row>
    <row r="19060" spans="2:10" x14ac:dyDescent="0.25">
      <c r="B19060">
        <v>1</v>
      </c>
      <c r="D19060">
        <v>1</v>
      </c>
      <c r="H19060">
        <v>1</v>
      </c>
      <c r="I19060">
        <v>1</v>
      </c>
      <c r="J19060">
        <v>1</v>
      </c>
    </row>
    <row r="19061" spans="2:10" x14ac:dyDescent="0.25">
      <c r="B19061">
        <v>1</v>
      </c>
      <c r="C19061">
        <v>2</v>
      </c>
    </row>
    <row r="19063" spans="2:10" x14ac:dyDescent="0.25">
      <c r="D19063">
        <v>1</v>
      </c>
      <c r="H19063">
        <v>1</v>
      </c>
      <c r="I19063">
        <v>1</v>
      </c>
      <c r="J19063">
        <v>1</v>
      </c>
    </row>
    <row r="19064" spans="2:10" x14ac:dyDescent="0.25">
      <c r="C19064">
        <v>2</v>
      </c>
    </row>
    <row r="19066" spans="2:10" x14ac:dyDescent="0.25">
      <c r="B19066">
        <v>1</v>
      </c>
      <c r="D19066">
        <v>1</v>
      </c>
      <c r="H19066">
        <v>1</v>
      </c>
      <c r="I19066">
        <v>1</v>
      </c>
      <c r="J19066">
        <v>1</v>
      </c>
    </row>
    <row r="19067" spans="2:10" x14ac:dyDescent="0.25">
      <c r="C19067">
        <v>2</v>
      </c>
    </row>
    <row r="19069" spans="2:10" x14ac:dyDescent="0.25">
      <c r="B19069">
        <v>1</v>
      </c>
      <c r="D19069">
        <v>1</v>
      </c>
      <c r="H19069">
        <v>1</v>
      </c>
      <c r="I19069">
        <v>1</v>
      </c>
      <c r="J19069">
        <v>1</v>
      </c>
    </row>
    <row r="19070" spans="2:10" x14ac:dyDescent="0.25">
      <c r="C19070">
        <v>2</v>
      </c>
    </row>
    <row r="19072" spans="2:10" x14ac:dyDescent="0.25">
      <c r="B19072">
        <v>1</v>
      </c>
      <c r="D19072">
        <v>1</v>
      </c>
      <c r="H19072">
        <v>1</v>
      </c>
      <c r="I19072">
        <v>1</v>
      </c>
      <c r="J19072">
        <v>1</v>
      </c>
    </row>
    <row r="19073" spans="2:10" x14ac:dyDescent="0.25">
      <c r="C19073">
        <v>2</v>
      </c>
    </row>
    <row r="19075" spans="2:10" x14ac:dyDescent="0.25">
      <c r="D19075">
        <v>1</v>
      </c>
      <c r="H19075">
        <v>1</v>
      </c>
      <c r="I19075">
        <v>1</v>
      </c>
      <c r="J19075">
        <v>1</v>
      </c>
    </row>
    <row r="19076" spans="2:10" x14ac:dyDescent="0.25">
      <c r="C19076">
        <v>2</v>
      </c>
    </row>
    <row r="19078" spans="2:10" x14ac:dyDescent="0.25">
      <c r="B19078">
        <v>1</v>
      </c>
      <c r="D19078">
        <v>1</v>
      </c>
      <c r="H19078">
        <v>1</v>
      </c>
      <c r="I19078">
        <v>1</v>
      </c>
      <c r="J19078">
        <v>1</v>
      </c>
    </row>
    <row r="19079" spans="2:10" x14ac:dyDescent="0.25">
      <c r="C19079">
        <v>2</v>
      </c>
    </row>
    <row r="19081" spans="2:10" x14ac:dyDescent="0.25">
      <c r="D19081">
        <v>1</v>
      </c>
      <c r="H19081">
        <v>1</v>
      </c>
      <c r="I19081">
        <v>1</v>
      </c>
      <c r="J19081">
        <v>1</v>
      </c>
    </row>
    <row r="19082" spans="2:10" x14ac:dyDescent="0.25">
      <c r="C19082">
        <v>2</v>
      </c>
    </row>
    <row r="19083" spans="2:10" x14ac:dyDescent="0.25">
      <c r="B19083">
        <v>1</v>
      </c>
    </row>
    <row r="19084" spans="2:10" x14ac:dyDescent="0.25">
      <c r="D19084">
        <v>1</v>
      </c>
      <c r="H19084">
        <v>1</v>
      </c>
      <c r="I19084">
        <v>1</v>
      </c>
      <c r="J19084">
        <v>1</v>
      </c>
    </row>
    <row r="19085" spans="2:10" x14ac:dyDescent="0.25">
      <c r="C19085">
        <v>2</v>
      </c>
    </row>
    <row r="19087" spans="2:10" x14ac:dyDescent="0.25">
      <c r="D19087">
        <v>1</v>
      </c>
      <c r="H19087">
        <v>1</v>
      </c>
      <c r="I19087">
        <v>1</v>
      </c>
      <c r="J19087">
        <v>1</v>
      </c>
    </row>
    <row r="19088" spans="2:10" x14ac:dyDescent="0.25">
      <c r="C19088">
        <v>2</v>
      </c>
    </row>
    <row r="19089" spans="2:10" x14ac:dyDescent="0.25">
      <c r="B19089">
        <v>1</v>
      </c>
    </row>
    <row r="19090" spans="2:10" x14ac:dyDescent="0.25">
      <c r="D19090">
        <v>1</v>
      </c>
      <c r="H19090">
        <v>1</v>
      </c>
      <c r="I19090">
        <v>1</v>
      </c>
      <c r="J19090">
        <v>1</v>
      </c>
    </row>
    <row r="19091" spans="2:10" x14ac:dyDescent="0.25">
      <c r="B19091">
        <v>1</v>
      </c>
      <c r="C19091">
        <v>2</v>
      </c>
    </row>
    <row r="19093" spans="2:10" x14ac:dyDescent="0.25">
      <c r="D19093">
        <v>1</v>
      </c>
      <c r="H19093">
        <v>1</v>
      </c>
      <c r="I19093">
        <v>1</v>
      </c>
      <c r="J19093">
        <v>1</v>
      </c>
    </row>
    <row r="19094" spans="2:10" x14ac:dyDescent="0.25">
      <c r="C19094">
        <v>2</v>
      </c>
    </row>
    <row r="19095" spans="2:10" x14ac:dyDescent="0.25">
      <c r="B19095">
        <v>1</v>
      </c>
    </row>
    <row r="19096" spans="2:10" x14ac:dyDescent="0.25">
      <c r="B19096">
        <v>1</v>
      </c>
      <c r="D19096">
        <v>1</v>
      </c>
      <c r="H19096">
        <v>1</v>
      </c>
      <c r="I19096">
        <v>1</v>
      </c>
      <c r="J19096">
        <v>1</v>
      </c>
    </row>
    <row r="19097" spans="2:10" x14ac:dyDescent="0.25">
      <c r="C19097">
        <v>2</v>
      </c>
    </row>
    <row r="19099" spans="2:10" x14ac:dyDescent="0.25">
      <c r="D19099">
        <v>1</v>
      </c>
      <c r="H19099">
        <v>1</v>
      </c>
      <c r="I19099">
        <v>1</v>
      </c>
      <c r="J19099">
        <v>1</v>
      </c>
    </row>
    <row r="19100" spans="2:10" x14ac:dyDescent="0.25">
      <c r="C19100">
        <v>2</v>
      </c>
    </row>
    <row r="19101" spans="2:10" x14ac:dyDescent="0.25">
      <c r="B19101">
        <v>1</v>
      </c>
    </row>
    <row r="19102" spans="2:10" x14ac:dyDescent="0.25">
      <c r="D19102">
        <v>1</v>
      </c>
      <c r="H19102">
        <v>1</v>
      </c>
      <c r="I19102">
        <v>1</v>
      </c>
      <c r="J19102">
        <v>1</v>
      </c>
    </row>
    <row r="19103" spans="2:10" x14ac:dyDescent="0.25">
      <c r="C19103">
        <v>2</v>
      </c>
    </row>
    <row r="19104" spans="2:10" x14ac:dyDescent="0.25">
      <c r="B19104">
        <v>1</v>
      </c>
    </row>
    <row r="19105" spans="2:10" x14ac:dyDescent="0.25">
      <c r="D19105">
        <v>1</v>
      </c>
      <c r="H19105">
        <v>1</v>
      </c>
      <c r="I19105">
        <v>1</v>
      </c>
      <c r="J19105">
        <v>1</v>
      </c>
    </row>
    <row r="19106" spans="2:10" x14ac:dyDescent="0.25">
      <c r="C19106">
        <v>2</v>
      </c>
    </row>
    <row r="19107" spans="2:10" x14ac:dyDescent="0.25">
      <c r="B19107">
        <v>1</v>
      </c>
    </row>
    <row r="19108" spans="2:10" x14ac:dyDescent="0.25">
      <c r="B19108">
        <v>1</v>
      </c>
      <c r="D19108">
        <v>1</v>
      </c>
      <c r="H19108">
        <v>1</v>
      </c>
      <c r="I19108">
        <v>1</v>
      </c>
      <c r="J19108">
        <v>1</v>
      </c>
    </row>
    <row r="19109" spans="2:10" x14ac:dyDescent="0.25">
      <c r="C19109">
        <v>2</v>
      </c>
    </row>
    <row r="19111" spans="2:10" x14ac:dyDescent="0.25">
      <c r="D19111">
        <v>1</v>
      </c>
      <c r="H19111">
        <v>1</v>
      </c>
      <c r="I19111">
        <v>1</v>
      </c>
      <c r="J19111">
        <v>1</v>
      </c>
    </row>
    <row r="19112" spans="2:10" x14ac:dyDescent="0.25">
      <c r="C19112">
        <v>2</v>
      </c>
    </row>
    <row r="19113" spans="2:10" x14ac:dyDescent="0.25">
      <c r="B19113">
        <v>1</v>
      </c>
    </row>
    <row r="19114" spans="2:10" x14ac:dyDescent="0.25">
      <c r="D19114">
        <v>1</v>
      </c>
      <c r="H19114">
        <v>1</v>
      </c>
      <c r="I19114">
        <v>1</v>
      </c>
      <c r="J19114">
        <v>1</v>
      </c>
    </row>
    <row r="19115" spans="2:10" x14ac:dyDescent="0.25">
      <c r="C19115">
        <v>2</v>
      </c>
    </row>
    <row r="19117" spans="2:10" x14ac:dyDescent="0.25">
      <c r="D19117">
        <v>1</v>
      </c>
      <c r="H19117">
        <v>1</v>
      </c>
      <c r="I19117">
        <v>1</v>
      </c>
      <c r="J19117">
        <v>1</v>
      </c>
    </row>
    <row r="19118" spans="2:10" x14ac:dyDescent="0.25">
      <c r="B19118">
        <v>1</v>
      </c>
      <c r="C19118">
        <v>2</v>
      </c>
    </row>
    <row r="19120" spans="2:10" x14ac:dyDescent="0.25">
      <c r="D19120">
        <v>1</v>
      </c>
      <c r="H19120">
        <v>1</v>
      </c>
      <c r="I19120">
        <v>1</v>
      </c>
      <c r="J19120">
        <v>1</v>
      </c>
    </row>
    <row r="19121" spans="2:10" x14ac:dyDescent="0.25">
      <c r="C19121">
        <v>2</v>
      </c>
    </row>
    <row r="19123" spans="2:10" x14ac:dyDescent="0.25">
      <c r="D19123">
        <v>1</v>
      </c>
      <c r="H19123">
        <v>1</v>
      </c>
      <c r="I19123">
        <v>1</v>
      </c>
      <c r="J19123">
        <v>1</v>
      </c>
    </row>
    <row r="19124" spans="2:10" x14ac:dyDescent="0.25">
      <c r="B19124">
        <v>1</v>
      </c>
      <c r="C19124">
        <v>1</v>
      </c>
    </row>
    <row r="19126" spans="2:10" x14ac:dyDescent="0.25">
      <c r="B19126">
        <v>1</v>
      </c>
      <c r="D19126">
        <v>1</v>
      </c>
      <c r="H19126">
        <v>1</v>
      </c>
      <c r="I19126">
        <v>1</v>
      </c>
      <c r="J19126">
        <v>1</v>
      </c>
    </row>
    <row r="19127" spans="2:10" x14ac:dyDescent="0.25">
      <c r="C19127">
        <v>1</v>
      </c>
    </row>
    <row r="19129" spans="2:10" x14ac:dyDescent="0.25">
      <c r="B19129">
        <v>1</v>
      </c>
      <c r="D19129">
        <v>1</v>
      </c>
      <c r="H19129">
        <v>1</v>
      </c>
      <c r="I19129">
        <v>1</v>
      </c>
      <c r="J19129">
        <v>1</v>
      </c>
    </row>
    <row r="19130" spans="2:10" x14ac:dyDescent="0.25">
      <c r="B19130">
        <v>1</v>
      </c>
      <c r="C19130">
        <v>1</v>
      </c>
    </row>
    <row r="19132" spans="2:10" x14ac:dyDescent="0.25">
      <c r="D19132">
        <v>1</v>
      </c>
      <c r="H19132">
        <v>1</v>
      </c>
      <c r="I19132">
        <v>1</v>
      </c>
      <c r="J19132">
        <v>1</v>
      </c>
    </row>
    <row r="19133" spans="2:10" x14ac:dyDescent="0.25">
      <c r="C19133">
        <v>1</v>
      </c>
    </row>
    <row r="19135" spans="2:10" x14ac:dyDescent="0.25">
      <c r="B19135">
        <v>1</v>
      </c>
      <c r="D19135">
        <v>1</v>
      </c>
      <c r="H19135">
        <v>1</v>
      </c>
      <c r="I19135">
        <v>1</v>
      </c>
      <c r="J19135">
        <v>1</v>
      </c>
    </row>
    <row r="19136" spans="2:10" x14ac:dyDescent="0.25">
      <c r="C19136">
        <v>1</v>
      </c>
    </row>
    <row r="19137" spans="2:10" x14ac:dyDescent="0.25">
      <c r="B19137">
        <v>1</v>
      </c>
    </row>
    <row r="19138" spans="2:10" x14ac:dyDescent="0.25">
      <c r="D19138">
        <v>1</v>
      </c>
      <c r="H19138">
        <v>1</v>
      </c>
      <c r="I19138">
        <v>1</v>
      </c>
      <c r="J19138">
        <v>1</v>
      </c>
    </row>
    <row r="19139" spans="2:10" x14ac:dyDescent="0.25">
      <c r="C19139">
        <v>1</v>
      </c>
    </row>
    <row r="19141" spans="2:10" x14ac:dyDescent="0.25">
      <c r="B19141">
        <v>1</v>
      </c>
      <c r="D19141">
        <v>1</v>
      </c>
      <c r="H19141">
        <v>1</v>
      </c>
      <c r="I19141">
        <v>1</v>
      </c>
      <c r="J19141">
        <v>1</v>
      </c>
    </row>
    <row r="19142" spans="2:10" x14ac:dyDescent="0.25">
      <c r="C19142">
        <v>1</v>
      </c>
    </row>
    <row r="19144" spans="2:10" x14ac:dyDescent="0.25">
      <c r="B19144">
        <v>1</v>
      </c>
      <c r="D19144">
        <v>1</v>
      </c>
      <c r="H19144">
        <v>1</v>
      </c>
      <c r="I19144">
        <v>1</v>
      </c>
      <c r="J19144">
        <v>1</v>
      </c>
    </row>
    <row r="19145" spans="2:10" x14ac:dyDescent="0.25">
      <c r="C19145">
        <v>1</v>
      </c>
    </row>
    <row r="19147" spans="2:10" x14ac:dyDescent="0.25">
      <c r="B19147">
        <v>1</v>
      </c>
      <c r="D19147">
        <v>1</v>
      </c>
      <c r="H19147">
        <v>1</v>
      </c>
      <c r="I19147">
        <v>1</v>
      </c>
      <c r="J19147">
        <v>1</v>
      </c>
    </row>
    <row r="19148" spans="2:10" x14ac:dyDescent="0.25">
      <c r="C19148">
        <v>1</v>
      </c>
    </row>
    <row r="19149" spans="2:10" x14ac:dyDescent="0.25">
      <c r="B19149">
        <v>1</v>
      </c>
    </row>
    <row r="19150" spans="2:10" x14ac:dyDescent="0.25">
      <c r="D19150">
        <v>1</v>
      </c>
      <c r="H19150">
        <v>1</v>
      </c>
      <c r="I19150">
        <v>1</v>
      </c>
      <c r="J19150">
        <v>1</v>
      </c>
    </row>
    <row r="19151" spans="2:10" x14ac:dyDescent="0.25">
      <c r="C19151">
        <v>1</v>
      </c>
    </row>
    <row r="19152" spans="2:10" x14ac:dyDescent="0.25">
      <c r="B19152">
        <v>1</v>
      </c>
    </row>
    <row r="19153" spans="2:10" x14ac:dyDescent="0.25">
      <c r="D19153">
        <v>1</v>
      </c>
      <c r="H19153">
        <v>1</v>
      </c>
      <c r="I19153">
        <v>1</v>
      </c>
      <c r="J19153">
        <v>1</v>
      </c>
    </row>
    <row r="19154" spans="2:10" x14ac:dyDescent="0.25">
      <c r="C19154">
        <v>1</v>
      </c>
    </row>
    <row r="19156" spans="2:10" x14ac:dyDescent="0.25">
      <c r="D19156">
        <v>1</v>
      </c>
      <c r="H19156">
        <v>1</v>
      </c>
      <c r="I19156">
        <v>1</v>
      </c>
      <c r="J19156">
        <v>1</v>
      </c>
    </row>
    <row r="19157" spans="2:10" x14ac:dyDescent="0.25">
      <c r="B19157">
        <v>1</v>
      </c>
      <c r="C19157">
        <v>1</v>
      </c>
    </row>
    <row r="19159" spans="2:10" x14ac:dyDescent="0.25">
      <c r="D19159">
        <v>1</v>
      </c>
      <c r="H19159">
        <v>1</v>
      </c>
      <c r="I19159">
        <v>1</v>
      </c>
      <c r="J19159">
        <v>1</v>
      </c>
    </row>
    <row r="19160" spans="2:10" x14ac:dyDescent="0.25">
      <c r="B19160">
        <v>1</v>
      </c>
      <c r="C19160">
        <v>1</v>
      </c>
    </row>
    <row r="19162" spans="2:10" x14ac:dyDescent="0.25">
      <c r="D19162">
        <v>1</v>
      </c>
      <c r="H19162">
        <v>1</v>
      </c>
      <c r="I19162">
        <v>1</v>
      </c>
      <c r="J19162">
        <v>1</v>
      </c>
    </row>
    <row r="19163" spans="2:10" x14ac:dyDescent="0.25">
      <c r="B19163">
        <v>1</v>
      </c>
      <c r="C19163">
        <v>1</v>
      </c>
    </row>
    <row r="19165" spans="2:10" x14ac:dyDescent="0.25">
      <c r="B19165">
        <v>1</v>
      </c>
      <c r="D19165">
        <v>1</v>
      </c>
      <c r="H19165">
        <v>1</v>
      </c>
      <c r="I19165">
        <v>1</v>
      </c>
      <c r="J19165">
        <v>1</v>
      </c>
    </row>
    <row r="19166" spans="2:10" x14ac:dyDescent="0.25">
      <c r="C19166">
        <v>1</v>
      </c>
    </row>
    <row r="19168" spans="2:10" x14ac:dyDescent="0.25">
      <c r="B19168">
        <v>1</v>
      </c>
      <c r="D19168">
        <v>1</v>
      </c>
      <c r="H19168">
        <v>1</v>
      </c>
      <c r="I19168">
        <v>1</v>
      </c>
      <c r="J19168">
        <v>1</v>
      </c>
    </row>
    <row r="19169" spans="2:10" x14ac:dyDescent="0.25">
      <c r="B19169">
        <v>1</v>
      </c>
      <c r="C19169">
        <v>1</v>
      </c>
    </row>
    <row r="19171" spans="2:10" x14ac:dyDescent="0.25">
      <c r="D19171">
        <v>1</v>
      </c>
      <c r="H19171">
        <v>1</v>
      </c>
      <c r="I19171">
        <v>1</v>
      </c>
      <c r="J19171">
        <v>1</v>
      </c>
    </row>
    <row r="19172" spans="2:10" x14ac:dyDescent="0.25">
      <c r="C19172">
        <v>1</v>
      </c>
    </row>
    <row r="19174" spans="2:10" x14ac:dyDescent="0.25">
      <c r="B19174">
        <v>1</v>
      </c>
      <c r="D19174">
        <v>1</v>
      </c>
      <c r="H19174">
        <v>1</v>
      </c>
      <c r="I19174">
        <v>1</v>
      </c>
      <c r="J19174">
        <v>1</v>
      </c>
    </row>
    <row r="19175" spans="2:10" x14ac:dyDescent="0.25">
      <c r="C19175">
        <v>1</v>
      </c>
    </row>
    <row r="19176" spans="2:10" x14ac:dyDescent="0.25">
      <c r="B19176">
        <v>1</v>
      </c>
    </row>
    <row r="19177" spans="2:10" x14ac:dyDescent="0.25">
      <c r="D19177">
        <v>1</v>
      </c>
      <c r="H19177">
        <v>1</v>
      </c>
      <c r="I19177">
        <v>1</v>
      </c>
      <c r="J19177">
        <v>1</v>
      </c>
    </row>
    <row r="19178" spans="2:10" x14ac:dyDescent="0.25">
      <c r="C19178">
        <v>1</v>
      </c>
    </row>
    <row r="19180" spans="2:10" x14ac:dyDescent="0.25">
      <c r="B19180">
        <v>1</v>
      </c>
      <c r="D19180">
        <v>1</v>
      </c>
      <c r="H19180">
        <v>1</v>
      </c>
      <c r="I19180">
        <v>1</v>
      </c>
      <c r="J19180">
        <v>1</v>
      </c>
    </row>
    <row r="19181" spans="2:10" x14ac:dyDescent="0.25">
      <c r="B19181">
        <v>1</v>
      </c>
      <c r="C19181">
        <v>1</v>
      </c>
    </row>
    <row r="19183" spans="2:10" x14ac:dyDescent="0.25">
      <c r="D19183">
        <v>1</v>
      </c>
      <c r="H19183">
        <v>1</v>
      </c>
      <c r="I19183">
        <v>1</v>
      </c>
      <c r="J19183">
        <v>1</v>
      </c>
    </row>
    <row r="19184" spans="2:10" x14ac:dyDescent="0.25">
      <c r="C19184">
        <v>1</v>
      </c>
    </row>
    <row r="19185" spans="2:10" x14ac:dyDescent="0.25">
      <c r="B19185">
        <v>1</v>
      </c>
    </row>
    <row r="19186" spans="2:10" x14ac:dyDescent="0.25">
      <c r="B19186">
        <v>1</v>
      </c>
      <c r="D19186">
        <v>1</v>
      </c>
      <c r="H19186">
        <v>1</v>
      </c>
      <c r="I19186">
        <v>1</v>
      </c>
      <c r="J19186">
        <v>1</v>
      </c>
    </row>
    <row r="19187" spans="2:10" x14ac:dyDescent="0.25">
      <c r="C19187">
        <v>1</v>
      </c>
    </row>
    <row r="19189" spans="2:10" x14ac:dyDescent="0.25">
      <c r="D19189">
        <v>1</v>
      </c>
      <c r="H19189">
        <v>1</v>
      </c>
      <c r="I19189">
        <v>1</v>
      </c>
      <c r="J19189">
        <v>1</v>
      </c>
    </row>
    <row r="19190" spans="2:10" x14ac:dyDescent="0.25">
      <c r="B19190">
        <v>1</v>
      </c>
      <c r="C19190">
        <v>1</v>
      </c>
    </row>
    <row r="19192" spans="2:10" x14ac:dyDescent="0.25">
      <c r="D19192">
        <v>1</v>
      </c>
      <c r="H19192">
        <v>1</v>
      </c>
      <c r="I19192">
        <v>1</v>
      </c>
      <c r="J19192">
        <v>1</v>
      </c>
    </row>
    <row r="19193" spans="2:10" x14ac:dyDescent="0.25">
      <c r="C19193">
        <v>1</v>
      </c>
    </row>
    <row r="19195" spans="2:10" x14ac:dyDescent="0.25">
      <c r="B19195">
        <v>1</v>
      </c>
      <c r="D19195">
        <v>1</v>
      </c>
      <c r="H19195">
        <v>1</v>
      </c>
      <c r="I19195">
        <v>1</v>
      </c>
      <c r="J19195">
        <v>1</v>
      </c>
    </row>
    <row r="19196" spans="2:10" x14ac:dyDescent="0.25">
      <c r="C19196">
        <v>1</v>
      </c>
    </row>
    <row r="19198" spans="2:10" x14ac:dyDescent="0.25">
      <c r="B19198">
        <v>1</v>
      </c>
      <c r="D19198">
        <v>1</v>
      </c>
      <c r="H19198">
        <v>1</v>
      </c>
      <c r="I19198">
        <v>1</v>
      </c>
      <c r="J19198">
        <v>1</v>
      </c>
    </row>
    <row r="19199" spans="2:10" x14ac:dyDescent="0.25">
      <c r="C19199">
        <v>1</v>
      </c>
    </row>
    <row r="19201" spans="2:10" x14ac:dyDescent="0.25">
      <c r="B19201">
        <v>1</v>
      </c>
      <c r="D19201">
        <v>1</v>
      </c>
      <c r="H19201">
        <v>1</v>
      </c>
      <c r="I19201">
        <v>1</v>
      </c>
      <c r="J19201">
        <v>1</v>
      </c>
    </row>
    <row r="19202" spans="2:10" x14ac:dyDescent="0.25">
      <c r="C19202">
        <v>1</v>
      </c>
    </row>
    <row r="19204" spans="2:10" x14ac:dyDescent="0.25">
      <c r="D19204">
        <v>1</v>
      </c>
      <c r="H19204">
        <v>1</v>
      </c>
      <c r="I19204">
        <v>1</v>
      </c>
      <c r="J19204">
        <v>1</v>
      </c>
    </row>
    <row r="19205" spans="2:10" x14ac:dyDescent="0.25">
      <c r="C19205">
        <v>1</v>
      </c>
    </row>
    <row r="19206" spans="2:10" x14ac:dyDescent="0.25">
      <c r="B19206">
        <v>1</v>
      </c>
    </row>
    <row r="19207" spans="2:10" x14ac:dyDescent="0.25">
      <c r="D19207">
        <v>1</v>
      </c>
      <c r="H19207">
        <v>1</v>
      </c>
      <c r="I19207">
        <v>1</v>
      </c>
      <c r="J19207">
        <v>1</v>
      </c>
    </row>
    <row r="19208" spans="2:10" x14ac:dyDescent="0.25">
      <c r="C19208">
        <v>1</v>
      </c>
    </row>
    <row r="19210" spans="2:10" x14ac:dyDescent="0.25">
      <c r="D19210">
        <v>1</v>
      </c>
      <c r="H19210">
        <v>1</v>
      </c>
      <c r="I19210">
        <v>1</v>
      </c>
      <c r="J19210">
        <v>1</v>
      </c>
    </row>
    <row r="19211" spans="2:10" x14ac:dyDescent="0.25">
      <c r="C19211">
        <v>1</v>
      </c>
    </row>
    <row r="19212" spans="2:10" x14ac:dyDescent="0.25">
      <c r="B19212">
        <v>1</v>
      </c>
    </row>
    <row r="19213" spans="2:10" x14ac:dyDescent="0.25">
      <c r="D19213">
        <v>1</v>
      </c>
      <c r="H19213">
        <v>1</v>
      </c>
      <c r="I19213">
        <v>1</v>
      </c>
      <c r="J19213">
        <v>1</v>
      </c>
    </row>
    <row r="19214" spans="2:10" x14ac:dyDescent="0.25">
      <c r="B19214">
        <v>1</v>
      </c>
      <c r="C19214">
        <v>1</v>
      </c>
    </row>
    <row r="19216" spans="2:10" x14ac:dyDescent="0.25">
      <c r="D19216">
        <v>1</v>
      </c>
      <c r="H19216">
        <v>1</v>
      </c>
      <c r="I19216">
        <v>1</v>
      </c>
      <c r="J19216">
        <v>1</v>
      </c>
    </row>
    <row r="19217" spans="2:10" x14ac:dyDescent="0.25">
      <c r="B19217">
        <v>1</v>
      </c>
      <c r="C19217">
        <v>1</v>
      </c>
    </row>
    <row r="19219" spans="2:10" x14ac:dyDescent="0.25">
      <c r="D19219">
        <v>1</v>
      </c>
      <c r="H19219">
        <v>1</v>
      </c>
      <c r="I19219">
        <v>1</v>
      </c>
      <c r="J19219">
        <v>1</v>
      </c>
    </row>
    <row r="19220" spans="2:10" x14ac:dyDescent="0.25">
      <c r="C19220">
        <v>1</v>
      </c>
    </row>
    <row r="19222" spans="2:10" x14ac:dyDescent="0.25">
      <c r="D19222">
        <v>1</v>
      </c>
      <c r="H19222">
        <v>1</v>
      </c>
      <c r="I19222">
        <v>1</v>
      </c>
      <c r="J19222">
        <v>1</v>
      </c>
    </row>
    <row r="19223" spans="2:10" x14ac:dyDescent="0.25">
      <c r="B19223">
        <v>1</v>
      </c>
      <c r="C19223">
        <v>1</v>
      </c>
    </row>
    <row r="19224" spans="2:10" x14ac:dyDescent="0.25">
      <c r="B19224">
        <v>1</v>
      </c>
    </row>
    <row r="19225" spans="2:10" x14ac:dyDescent="0.25">
      <c r="D19225">
        <v>1</v>
      </c>
      <c r="H19225">
        <v>1</v>
      </c>
      <c r="I19225">
        <v>1</v>
      </c>
      <c r="J19225">
        <v>1</v>
      </c>
    </row>
    <row r="19226" spans="2:10" x14ac:dyDescent="0.25">
      <c r="C19226">
        <v>1</v>
      </c>
    </row>
    <row r="19228" spans="2:10" x14ac:dyDescent="0.25">
      <c r="B19228">
        <v>1</v>
      </c>
      <c r="D19228">
        <v>1</v>
      </c>
      <c r="H19228">
        <v>1</v>
      </c>
      <c r="I19228">
        <v>1</v>
      </c>
      <c r="J19228">
        <v>1</v>
      </c>
    </row>
    <row r="19229" spans="2:10" x14ac:dyDescent="0.25">
      <c r="C19229">
        <v>1</v>
      </c>
    </row>
    <row r="19230" spans="2:10" x14ac:dyDescent="0.25">
      <c r="B19230">
        <v>1</v>
      </c>
    </row>
    <row r="19231" spans="2:10" x14ac:dyDescent="0.25">
      <c r="D19231">
        <v>1</v>
      </c>
      <c r="H19231">
        <v>1</v>
      </c>
      <c r="I19231">
        <v>1</v>
      </c>
      <c r="J19231">
        <v>1</v>
      </c>
    </row>
    <row r="19232" spans="2:10" x14ac:dyDescent="0.25">
      <c r="C19232">
        <v>1</v>
      </c>
    </row>
    <row r="19233" spans="2:10" x14ac:dyDescent="0.25">
      <c r="B19233">
        <v>1</v>
      </c>
    </row>
    <row r="19234" spans="2:10" x14ac:dyDescent="0.25">
      <c r="B19234">
        <v>1</v>
      </c>
      <c r="D19234">
        <v>1</v>
      </c>
      <c r="H19234">
        <v>1</v>
      </c>
      <c r="I19234">
        <v>1</v>
      </c>
      <c r="J19234">
        <v>1</v>
      </c>
    </row>
    <row r="19235" spans="2:10" x14ac:dyDescent="0.25">
      <c r="C19235">
        <v>1</v>
      </c>
    </row>
    <row r="19237" spans="2:10" x14ac:dyDescent="0.25">
      <c r="D19237">
        <v>1</v>
      </c>
      <c r="H19237">
        <v>1</v>
      </c>
      <c r="I19237">
        <v>1</v>
      </c>
      <c r="J19237">
        <v>1</v>
      </c>
    </row>
    <row r="19238" spans="2:10" x14ac:dyDescent="0.25">
      <c r="B19238">
        <v>1</v>
      </c>
      <c r="C19238">
        <v>1</v>
      </c>
    </row>
    <row r="19240" spans="2:10" x14ac:dyDescent="0.25">
      <c r="D19240">
        <v>1</v>
      </c>
      <c r="H19240">
        <v>1</v>
      </c>
      <c r="I19240">
        <v>1</v>
      </c>
      <c r="J19240">
        <v>1</v>
      </c>
    </row>
    <row r="19241" spans="2:10" x14ac:dyDescent="0.25">
      <c r="B19241">
        <v>1</v>
      </c>
      <c r="C19241">
        <v>1</v>
      </c>
    </row>
    <row r="19243" spans="2:10" x14ac:dyDescent="0.25">
      <c r="D19243">
        <v>1</v>
      </c>
      <c r="H19243">
        <v>1</v>
      </c>
      <c r="I19243">
        <v>1</v>
      </c>
      <c r="J19243">
        <v>1</v>
      </c>
    </row>
    <row r="19244" spans="2:10" x14ac:dyDescent="0.25">
      <c r="B19244">
        <v>1</v>
      </c>
      <c r="C19244">
        <v>1</v>
      </c>
    </row>
    <row r="19245" spans="2:10" x14ac:dyDescent="0.25">
      <c r="B19245">
        <v>1</v>
      </c>
    </row>
    <row r="19246" spans="2:10" x14ac:dyDescent="0.25">
      <c r="D19246">
        <v>1</v>
      </c>
      <c r="H19246">
        <v>1</v>
      </c>
      <c r="I19246">
        <v>1</v>
      </c>
      <c r="J19246">
        <v>1</v>
      </c>
    </row>
    <row r="19247" spans="2:10" x14ac:dyDescent="0.25">
      <c r="C19247">
        <v>1</v>
      </c>
    </row>
    <row r="19249" spans="2:10" x14ac:dyDescent="0.25">
      <c r="D19249">
        <v>1</v>
      </c>
      <c r="H19249">
        <v>1</v>
      </c>
      <c r="I19249">
        <v>1</v>
      </c>
      <c r="J19249">
        <v>1</v>
      </c>
    </row>
    <row r="19250" spans="2:10" x14ac:dyDescent="0.25">
      <c r="B19250">
        <v>1</v>
      </c>
      <c r="C19250">
        <v>1</v>
      </c>
    </row>
    <row r="19252" spans="2:10" x14ac:dyDescent="0.25">
      <c r="B19252">
        <v>1</v>
      </c>
      <c r="D19252">
        <v>1</v>
      </c>
      <c r="H19252">
        <v>1</v>
      </c>
      <c r="I19252">
        <v>1</v>
      </c>
      <c r="J19252">
        <v>1</v>
      </c>
    </row>
    <row r="19253" spans="2:10" x14ac:dyDescent="0.25">
      <c r="C19253">
        <v>1</v>
      </c>
    </row>
    <row r="19255" spans="2:10" x14ac:dyDescent="0.25">
      <c r="B19255">
        <v>1</v>
      </c>
      <c r="D19255">
        <v>1</v>
      </c>
      <c r="H19255">
        <v>1</v>
      </c>
      <c r="I19255">
        <v>1</v>
      </c>
      <c r="J19255">
        <v>1</v>
      </c>
    </row>
    <row r="19256" spans="2:10" x14ac:dyDescent="0.25">
      <c r="B19256">
        <v>1</v>
      </c>
      <c r="C19256">
        <v>1</v>
      </c>
    </row>
    <row r="19258" spans="2:10" x14ac:dyDescent="0.25">
      <c r="D19258">
        <v>1</v>
      </c>
      <c r="H19258">
        <v>1</v>
      </c>
      <c r="I19258">
        <v>1</v>
      </c>
      <c r="J19258">
        <v>1</v>
      </c>
    </row>
    <row r="19259" spans="2:10" x14ac:dyDescent="0.25">
      <c r="C19259">
        <v>1</v>
      </c>
    </row>
    <row r="19261" spans="2:10" x14ac:dyDescent="0.25">
      <c r="B19261">
        <v>1</v>
      </c>
      <c r="D19261">
        <v>1</v>
      </c>
      <c r="H19261">
        <v>1</v>
      </c>
      <c r="I19261">
        <v>1</v>
      </c>
      <c r="J19261">
        <v>1</v>
      </c>
    </row>
    <row r="19262" spans="2:10" x14ac:dyDescent="0.25">
      <c r="C19262">
        <v>1</v>
      </c>
    </row>
    <row r="19264" spans="2:10" x14ac:dyDescent="0.25">
      <c r="B19264">
        <v>1</v>
      </c>
      <c r="D19264">
        <v>1</v>
      </c>
      <c r="H19264">
        <v>1</v>
      </c>
      <c r="I19264">
        <v>1</v>
      </c>
      <c r="J19264">
        <v>1</v>
      </c>
    </row>
    <row r="19265" spans="2:10" x14ac:dyDescent="0.25">
      <c r="C19265">
        <v>1</v>
      </c>
    </row>
    <row r="19267" spans="2:10" x14ac:dyDescent="0.25">
      <c r="B19267">
        <v>1</v>
      </c>
      <c r="D19267">
        <v>1</v>
      </c>
      <c r="H19267">
        <v>1</v>
      </c>
      <c r="I19267">
        <v>1</v>
      </c>
      <c r="J19267">
        <v>1</v>
      </c>
    </row>
    <row r="19268" spans="2:10" x14ac:dyDescent="0.25">
      <c r="C19268">
        <v>1</v>
      </c>
    </row>
    <row r="19270" spans="2:10" x14ac:dyDescent="0.25">
      <c r="B19270">
        <v>1</v>
      </c>
      <c r="D19270">
        <v>1</v>
      </c>
      <c r="H19270">
        <v>1</v>
      </c>
      <c r="I19270">
        <v>1</v>
      </c>
      <c r="J19270">
        <v>1</v>
      </c>
    </row>
    <row r="19271" spans="2:10" x14ac:dyDescent="0.25">
      <c r="C19271">
        <v>1</v>
      </c>
    </row>
    <row r="19273" spans="2:10" x14ac:dyDescent="0.25">
      <c r="B19273">
        <v>1</v>
      </c>
      <c r="D19273">
        <v>1</v>
      </c>
      <c r="H19273">
        <v>1</v>
      </c>
      <c r="I19273">
        <v>1</v>
      </c>
      <c r="J19273">
        <v>1</v>
      </c>
    </row>
    <row r="19274" spans="2:10" x14ac:dyDescent="0.25">
      <c r="B19274">
        <v>1</v>
      </c>
      <c r="C19274">
        <v>1</v>
      </c>
    </row>
    <row r="19276" spans="2:10" x14ac:dyDescent="0.25">
      <c r="D19276">
        <v>1</v>
      </c>
      <c r="H19276">
        <v>1</v>
      </c>
      <c r="I19276">
        <v>1</v>
      </c>
      <c r="J19276">
        <v>1</v>
      </c>
    </row>
    <row r="19277" spans="2:10" x14ac:dyDescent="0.25">
      <c r="C19277">
        <v>1</v>
      </c>
    </row>
    <row r="19278" spans="2:10" x14ac:dyDescent="0.25">
      <c r="B19278">
        <v>1</v>
      </c>
    </row>
    <row r="19279" spans="2:10" x14ac:dyDescent="0.25">
      <c r="B19279">
        <v>1</v>
      </c>
      <c r="D19279">
        <v>1</v>
      </c>
      <c r="H19279">
        <v>1</v>
      </c>
      <c r="I19279">
        <v>1</v>
      </c>
      <c r="J19279">
        <v>1</v>
      </c>
    </row>
    <row r="19280" spans="2:10" x14ac:dyDescent="0.25">
      <c r="C19280">
        <v>1</v>
      </c>
    </row>
    <row r="19282" spans="2:10" x14ac:dyDescent="0.25">
      <c r="D19282">
        <v>1</v>
      </c>
      <c r="H19282">
        <v>1</v>
      </c>
      <c r="I19282">
        <v>1</v>
      </c>
      <c r="J19282">
        <v>1</v>
      </c>
    </row>
    <row r="19283" spans="2:10" x14ac:dyDescent="0.25">
      <c r="C19283">
        <v>1</v>
      </c>
    </row>
    <row r="19284" spans="2:10" x14ac:dyDescent="0.25">
      <c r="B19284">
        <v>1</v>
      </c>
    </row>
    <row r="19285" spans="2:10" x14ac:dyDescent="0.25">
      <c r="B19285">
        <v>1</v>
      </c>
      <c r="D19285">
        <v>1</v>
      </c>
      <c r="H19285">
        <v>1</v>
      </c>
      <c r="I19285">
        <v>1</v>
      </c>
      <c r="J19285">
        <v>1</v>
      </c>
    </row>
    <row r="19286" spans="2:10" x14ac:dyDescent="0.25">
      <c r="C19286">
        <v>1</v>
      </c>
    </row>
    <row r="19288" spans="2:10" x14ac:dyDescent="0.25">
      <c r="D19288">
        <v>1</v>
      </c>
      <c r="H19288">
        <v>1</v>
      </c>
      <c r="I19288">
        <v>1</v>
      </c>
      <c r="J19288">
        <v>1</v>
      </c>
    </row>
    <row r="19289" spans="2:10" x14ac:dyDescent="0.25">
      <c r="B19289">
        <v>1</v>
      </c>
      <c r="C19289">
        <v>1</v>
      </c>
    </row>
    <row r="19291" spans="2:10" x14ac:dyDescent="0.25">
      <c r="B19291">
        <v>1</v>
      </c>
      <c r="D19291">
        <v>1</v>
      </c>
      <c r="H19291">
        <v>1</v>
      </c>
      <c r="I19291">
        <v>1</v>
      </c>
      <c r="J19291">
        <v>1</v>
      </c>
    </row>
    <row r="19292" spans="2:10" x14ac:dyDescent="0.25">
      <c r="C19292">
        <v>1</v>
      </c>
    </row>
    <row r="19294" spans="2:10" x14ac:dyDescent="0.25">
      <c r="B19294">
        <v>1</v>
      </c>
      <c r="D19294">
        <v>1</v>
      </c>
      <c r="H19294">
        <v>1</v>
      </c>
      <c r="I19294">
        <v>1</v>
      </c>
      <c r="J19294">
        <v>1</v>
      </c>
    </row>
    <row r="19295" spans="2:10" x14ac:dyDescent="0.25">
      <c r="C19295">
        <v>1</v>
      </c>
    </row>
    <row r="19296" spans="2:10" x14ac:dyDescent="0.25">
      <c r="B19296">
        <v>1</v>
      </c>
    </row>
    <row r="19297" spans="2:10" x14ac:dyDescent="0.25">
      <c r="D19297">
        <v>1</v>
      </c>
      <c r="H19297">
        <v>1</v>
      </c>
      <c r="I19297">
        <v>1</v>
      </c>
      <c r="J19297">
        <v>1</v>
      </c>
    </row>
    <row r="19298" spans="2:10" x14ac:dyDescent="0.25">
      <c r="C19298">
        <v>1</v>
      </c>
    </row>
    <row r="19299" spans="2:10" x14ac:dyDescent="0.25">
      <c r="B19299">
        <v>1</v>
      </c>
    </row>
    <row r="19300" spans="2:10" x14ac:dyDescent="0.25">
      <c r="D19300">
        <v>1</v>
      </c>
      <c r="H19300">
        <v>1</v>
      </c>
      <c r="I19300">
        <v>1</v>
      </c>
      <c r="J19300">
        <v>1</v>
      </c>
    </row>
    <row r="19301" spans="2:10" x14ac:dyDescent="0.25">
      <c r="C19301">
        <v>1</v>
      </c>
    </row>
    <row r="19303" spans="2:10" x14ac:dyDescent="0.25">
      <c r="D19303">
        <v>1</v>
      </c>
      <c r="H19303">
        <v>1</v>
      </c>
      <c r="I19303">
        <v>1</v>
      </c>
      <c r="J19303">
        <v>1</v>
      </c>
    </row>
    <row r="19304" spans="2:10" x14ac:dyDescent="0.25">
      <c r="C19304">
        <v>1</v>
      </c>
    </row>
    <row r="19305" spans="2:10" x14ac:dyDescent="0.25">
      <c r="B19305">
        <v>1</v>
      </c>
    </row>
    <row r="19306" spans="2:10" x14ac:dyDescent="0.25">
      <c r="B19306">
        <v>1</v>
      </c>
      <c r="D19306">
        <v>1</v>
      </c>
      <c r="H19306">
        <v>1</v>
      </c>
      <c r="I19306">
        <v>1</v>
      </c>
      <c r="J19306">
        <v>1</v>
      </c>
    </row>
    <row r="19307" spans="2:10" x14ac:dyDescent="0.25">
      <c r="C19307">
        <v>1</v>
      </c>
    </row>
    <row r="19309" spans="2:10" x14ac:dyDescent="0.25">
      <c r="D19309">
        <v>1</v>
      </c>
      <c r="H19309">
        <v>1</v>
      </c>
      <c r="I19309">
        <v>1</v>
      </c>
      <c r="J19309">
        <v>1</v>
      </c>
    </row>
    <row r="19310" spans="2:10" x14ac:dyDescent="0.25">
      <c r="C19310">
        <v>1</v>
      </c>
    </row>
    <row r="19311" spans="2:10" x14ac:dyDescent="0.25">
      <c r="B19311">
        <v>1</v>
      </c>
    </row>
    <row r="19312" spans="2:10" x14ac:dyDescent="0.25">
      <c r="D19312">
        <v>1</v>
      </c>
      <c r="H19312">
        <v>1</v>
      </c>
      <c r="I19312">
        <v>1</v>
      </c>
      <c r="J19312">
        <v>1</v>
      </c>
    </row>
    <row r="19313" spans="2:10" x14ac:dyDescent="0.25">
      <c r="C19313">
        <v>1</v>
      </c>
    </row>
    <row r="19314" spans="2:10" x14ac:dyDescent="0.25">
      <c r="B19314">
        <v>1</v>
      </c>
    </row>
    <row r="19315" spans="2:10" x14ac:dyDescent="0.25">
      <c r="D19315">
        <v>1</v>
      </c>
      <c r="H19315">
        <v>1</v>
      </c>
      <c r="I19315">
        <v>1</v>
      </c>
      <c r="J19315">
        <v>1</v>
      </c>
    </row>
    <row r="19316" spans="2:10" x14ac:dyDescent="0.25">
      <c r="C19316">
        <v>1</v>
      </c>
    </row>
    <row r="19317" spans="2:10" x14ac:dyDescent="0.25">
      <c r="B19317">
        <v>1</v>
      </c>
    </row>
    <row r="19318" spans="2:10" x14ac:dyDescent="0.25">
      <c r="D19318">
        <v>1</v>
      </c>
      <c r="H19318">
        <v>1</v>
      </c>
      <c r="I19318">
        <v>1</v>
      </c>
      <c r="J19318">
        <v>1</v>
      </c>
    </row>
    <row r="19319" spans="2:10" x14ac:dyDescent="0.25">
      <c r="C19319">
        <v>1</v>
      </c>
    </row>
    <row r="19320" spans="2:10" x14ac:dyDescent="0.25">
      <c r="B19320">
        <v>1</v>
      </c>
    </row>
    <row r="19321" spans="2:10" x14ac:dyDescent="0.25">
      <c r="D19321">
        <v>1</v>
      </c>
      <c r="H19321">
        <v>1</v>
      </c>
      <c r="I19321">
        <v>1</v>
      </c>
      <c r="J19321">
        <v>1</v>
      </c>
    </row>
    <row r="19322" spans="2:10" x14ac:dyDescent="0.25">
      <c r="C19322">
        <v>1</v>
      </c>
    </row>
    <row r="19323" spans="2:10" x14ac:dyDescent="0.25">
      <c r="B19323">
        <v>1</v>
      </c>
    </row>
    <row r="19324" spans="2:10" x14ac:dyDescent="0.25">
      <c r="D19324">
        <v>1</v>
      </c>
      <c r="H19324">
        <v>1</v>
      </c>
      <c r="I19324">
        <v>1</v>
      </c>
      <c r="J19324">
        <v>1</v>
      </c>
    </row>
    <row r="19325" spans="2:10" x14ac:dyDescent="0.25">
      <c r="C19325">
        <v>1</v>
      </c>
    </row>
    <row r="19326" spans="2:10" x14ac:dyDescent="0.25">
      <c r="B19326">
        <v>1</v>
      </c>
    </row>
    <row r="19327" spans="2:10" x14ac:dyDescent="0.25">
      <c r="D19327">
        <v>1</v>
      </c>
      <c r="H19327">
        <v>1</v>
      </c>
      <c r="I19327">
        <v>1</v>
      </c>
      <c r="J19327">
        <v>1</v>
      </c>
    </row>
    <row r="19328" spans="2:10" x14ac:dyDescent="0.25">
      <c r="C19328">
        <v>1</v>
      </c>
    </row>
    <row r="19329" spans="2:10" x14ac:dyDescent="0.25">
      <c r="B19329">
        <v>1</v>
      </c>
    </row>
    <row r="19330" spans="2:10" x14ac:dyDescent="0.25">
      <c r="B19330">
        <v>1</v>
      </c>
      <c r="D19330">
        <v>1</v>
      </c>
      <c r="H19330">
        <v>1</v>
      </c>
      <c r="I19330">
        <v>1</v>
      </c>
      <c r="J19330">
        <v>1</v>
      </c>
    </row>
    <row r="19331" spans="2:10" x14ac:dyDescent="0.25">
      <c r="C19331">
        <v>1</v>
      </c>
    </row>
    <row r="19333" spans="2:10" x14ac:dyDescent="0.25">
      <c r="D19333">
        <v>1</v>
      </c>
      <c r="H19333">
        <v>1</v>
      </c>
      <c r="I19333">
        <v>1</v>
      </c>
      <c r="J19333">
        <v>1</v>
      </c>
    </row>
    <row r="19334" spans="2:10" x14ac:dyDescent="0.25">
      <c r="C19334">
        <v>1</v>
      </c>
    </row>
    <row r="19335" spans="2:10" x14ac:dyDescent="0.25">
      <c r="B19335">
        <v>1</v>
      </c>
    </row>
    <row r="19336" spans="2:10" x14ac:dyDescent="0.25">
      <c r="D19336">
        <v>1</v>
      </c>
      <c r="H19336">
        <v>1</v>
      </c>
      <c r="I19336">
        <v>1</v>
      </c>
      <c r="J19336">
        <v>1</v>
      </c>
    </row>
    <row r="19337" spans="2:10" x14ac:dyDescent="0.25">
      <c r="C19337">
        <v>1</v>
      </c>
    </row>
    <row r="19338" spans="2:10" x14ac:dyDescent="0.25">
      <c r="B19338">
        <v>1</v>
      </c>
    </row>
    <row r="19339" spans="2:10" x14ac:dyDescent="0.25">
      <c r="D19339">
        <v>1</v>
      </c>
      <c r="H19339">
        <v>1</v>
      </c>
      <c r="I19339">
        <v>1</v>
      </c>
      <c r="J19339">
        <v>1</v>
      </c>
    </row>
    <row r="19340" spans="2:10" x14ac:dyDescent="0.25">
      <c r="C19340">
        <v>1</v>
      </c>
    </row>
    <row r="19341" spans="2:10" x14ac:dyDescent="0.25">
      <c r="B19341">
        <v>1</v>
      </c>
    </row>
    <row r="19342" spans="2:10" x14ac:dyDescent="0.25">
      <c r="B19342">
        <v>1</v>
      </c>
      <c r="D19342">
        <v>1</v>
      </c>
      <c r="H19342">
        <v>1</v>
      </c>
      <c r="I19342">
        <v>1</v>
      </c>
      <c r="J19342">
        <v>1</v>
      </c>
    </row>
    <row r="19343" spans="2:10" x14ac:dyDescent="0.25">
      <c r="C19343">
        <v>1</v>
      </c>
    </row>
    <row r="19345" spans="2:10" x14ac:dyDescent="0.25">
      <c r="D19345">
        <v>1</v>
      </c>
      <c r="H19345">
        <v>1</v>
      </c>
      <c r="I19345">
        <v>1</v>
      </c>
      <c r="J19345">
        <v>1</v>
      </c>
    </row>
    <row r="19346" spans="2:10" x14ac:dyDescent="0.25">
      <c r="B19346">
        <v>1</v>
      </c>
      <c r="C19346">
        <v>1</v>
      </c>
    </row>
    <row r="19348" spans="2:10" x14ac:dyDescent="0.25">
      <c r="D19348">
        <v>1</v>
      </c>
      <c r="H19348">
        <v>1</v>
      </c>
      <c r="I19348">
        <v>1</v>
      </c>
      <c r="J19348">
        <v>1</v>
      </c>
    </row>
    <row r="19349" spans="2:10" x14ac:dyDescent="0.25">
      <c r="C19349">
        <v>1</v>
      </c>
    </row>
    <row r="19351" spans="2:10" x14ac:dyDescent="0.25">
      <c r="D19351">
        <v>1</v>
      </c>
      <c r="H19351">
        <v>1</v>
      </c>
      <c r="I19351">
        <v>1</v>
      </c>
      <c r="J19351">
        <v>1</v>
      </c>
    </row>
    <row r="19352" spans="2:10" x14ac:dyDescent="0.25">
      <c r="B19352">
        <v>1</v>
      </c>
      <c r="C19352">
        <v>1</v>
      </c>
    </row>
    <row r="19354" spans="2:10" x14ac:dyDescent="0.25">
      <c r="D19354">
        <v>1</v>
      </c>
      <c r="H19354">
        <v>1</v>
      </c>
      <c r="I19354">
        <v>1</v>
      </c>
      <c r="J19354">
        <v>1</v>
      </c>
    </row>
    <row r="19355" spans="2:10" x14ac:dyDescent="0.25">
      <c r="B19355">
        <v>1</v>
      </c>
      <c r="C19355">
        <v>1</v>
      </c>
    </row>
    <row r="19357" spans="2:10" x14ac:dyDescent="0.25">
      <c r="D19357">
        <v>1</v>
      </c>
      <c r="H19357">
        <v>1</v>
      </c>
      <c r="I19357">
        <v>1</v>
      </c>
      <c r="J19357">
        <v>1</v>
      </c>
    </row>
    <row r="19358" spans="2:10" x14ac:dyDescent="0.25">
      <c r="B19358">
        <v>1</v>
      </c>
      <c r="C19358">
        <v>1</v>
      </c>
    </row>
    <row r="19360" spans="2:10" x14ac:dyDescent="0.25">
      <c r="B19360">
        <v>1</v>
      </c>
      <c r="D19360">
        <v>1</v>
      </c>
      <c r="H19360">
        <v>1</v>
      </c>
      <c r="I19360">
        <v>1</v>
      </c>
      <c r="J19360">
        <v>1</v>
      </c>
    </row>
    <row r="19361" spans="2:10" x14ac:dyDescent="0.25">
      <c r="C19361">
        <v>1</v>
      </c>
    </row>
    <row r="19363" spans="2:10" x14ac:dyDescent="0.25">
      <c r="B19363">
        <v>1</v>
      </c>
      <c r="D19363">
        <v>1</v>
      </c>
      <c r="H19363">
        <v>1</v>
      </c>
      <c r="I19363">
        <v>1</v>
      </c>
      <c r="J19363">
        <v>1</v>
      </c>
    </row>
    <row r="19364" spans="2:10" x14ac:dyDescent="0.25">
      <c r="C19364">
        <v>1</v>
      </c>
    </row>
    <row r="19366" spans="2:10" x14ac:dyDescent="0.25">
      <c r="B19366">
        <v>1</v>
      </c>
      <c r="D19366">
        <v>1</v>
      </c>
      <c r="H19366">
        <v>1</v>
      </c>
      <c r="I19366">
        <v>1</v>
      </c>
      <c r="J19366">
        <v>1</v>
      </c>
    </row>
    <row r="19367" spans="2:10" x14ac:dyDescent="0.25">
      <c r="C19367">
        <v>1</v>
      </c>
    </row>
    <row r="19369" spans="2:10" x14ac:dyDescent="0.25">
      <c r="B19369">
        <v>1</v>
      </c>
      <c r="D19369">
        <v>1</v>
      </c>
      <c r="H19369">
        <v>1</v>
      </c>
      <c r="I19369">
        <v>1</v>
      </c>
      <c r="J19369">
        <v>1</v>
      </c>
    </row>
    <row r="19370" spans="2:10" x14ac:dyDescent="0.25">
      <c r="B19370">
        <v>1</v>
      </c>
      <c r="C19370">
        <v>1</v>
      </c>
    </row>
    <row r="19372" spans="2:10" x14ac:dyDescent="0.25">
      <c r="D19372">
        <v>1</v>
      </c>
      <c r="H19372">
        <v>1</v>
      </c>
      <c r="I19372">
        <v>1</v>
      </c>
      <c r="J19372">
        <v>1</v>
      </c>
    </row>
    <row r="19373" spans="2:10" x14ac:dyDescent="0.25">
      <c r="C19373">
        <v>1</v>
      </c>
    </row>
    <row r="19375" spans="2:10" x14ac:dyDescent="0.25">
      <c r="B19375">
        <v>1</v>
      </c>
      <c r="D19375">
        <v>1</v>
      </c>
      <c r="H19375">
        <v>1</v>
      </c>
      <c r="I19375">
        <v>1</v>
      </c>
      <c r="J19375">
        <v>1</v>
      </c>
    </row>
    <row r="19376" spans="2:10" x14ac:dyDescent="0.25">
      <c r="B19376">
        <v>1</v>
      </c>
      <c r="C19376">
        <v>1</v>
      </c>
    </row>
    <row r="19378" spans="2:10" x14ac:dyDescent="0.25">
      <c r="D19378">
        <v>1</v>
      </c>
      <c r="H19378">
        <v>1</v>
      </c>
      <c r="I19378">
        <v>1</v>
      </c>
      <c r="J19378">
        <v>1</v>
      </c>
    </row>
    <row r="19379" spans="2:10" x14ac:dyDescent="0.25">
      <c r="C19379">
        <v>1</v>
      </c>
    </row>
    <row r="19381" spans="2:10" x14ac:dyDescent="0.25">
      <c r="B19381">
        <v>1</v>
      </c>
      <c r="D19381">
        <v>1</v>
      </c>
      <c r="H19381">
        <v>1</v>
      </c>
      <c r="I19381">
        <v>1</v>
      </c>
      <c r="J19381">
        <v>1</v>
      </c>
    </row>
    <row r="19382" spans="2:10" x14ac:dyDescent="0.25">
      <c r="B19382">
        <v>1</v>
      </c>
      <c r="C19382">
        <v>1</v>
      </c>
    </row>
    <row r="19384" spans="2:10" x14ac:dyDescent="0.25">
      <c r="D19384">
        <v>1</v>
      </c>
      <c r="H19384">
        <v>1</v>
      </c>
      <c r="I19384">
        <v>1</v>
      </c>
      <c r="J19384">
        <v>1</v>
      </c>
    </row>
    <row r="19385" spans="2:10" x14ac:dyDescent="0.25">
      <c r="C19385">
        <v>1</v>
      </c>
    </row>
    <row r="19387" spans="2:10" x14ac:dyDescent="0.25">
      <c r="B19387">
        <v>1</v>
      </c>
      <c r="D19387">
        <v>1</v>
      </c>
      <c r="H19387">
        <v>1</v>
      </c>
      <c r="I19387">
        <v>1</v>
      </c>
      <c r="J19387">
        <v>1</v>
      </c>
    </row>
    <row r="19388" spans="2:10" x14ac:dyDescent="0.25">
      <c r="C19388">
        <v>1</v>
      </c>
    </row>
    <row r="19389" spans="2:10" x14ac:dyDescent="0.25">
      <c r="B19389">
        <v>1</v>
      </c>
    </row>
    <row r="19390" spans="2:10" x14ac:dyDescent="0.25">
      <c r="D19390">
        <v>1</v>
      </c>
      <c r="H19390">
        <v>1</v>
      </c>
      <c r="I19390">
        <v>1</v>
      </c>
      <c r="J19390">
        <v>1</v>
      </c>
    </row>
    <row r="19391" spans="2:10" x14ac:dyDescent="0.25">
      <c r="C19391">
        <v>1</v>
      </c>
    </row>
    <row r="19392" spans="2:10" x14ac:dyDescent="0.25">
      <c r="B19392">
        <v>1</v>
      </c>
    </row>
    <row r="19393" spans="2:10" x14ac:dyDescent="0.25">
      <c r="B19393">
        <v>1</v>
      </c>
      <c r="D19393">
        <v>1</v>
      </c>
      <c r="H19393">
        <v>1</v>
      </c>
      <c r="I19393">
        <v>1</v>
      </c>
      <c r="J19393">
        <v>1</v>
      </c>
    </row>
    <row r="19394" spans="2:10" x14ac:dyDescent="0.25">
      <c r="C19394">
        <v>1</v>
      </c>
    </row>
    <row r="19396" spans="2:10" x14ac:dyDescent="0.25">
      <c r="D19396">
        <v>1</v>
      </c>
      <c r="H19396">
        <v>1</v>
      </c>
      <c r="I19396">
        <v>1</v>
      </c>
      <c r="J19396">
        <v>1</v>
      </c>
    </row>
    <row r="19397" spans="2:10" x14ac:dyDescent="0.25">
      <c r="C19397">
        <v>1</v>
      </c>
    </row>
    <row r="19398" spans="2:10" x14ac:dyDescent="0.25">
      <c r="B19398">
        <v>1</v>
      </c>
    </row>
    <row r="19399" spans="2:10" x14ac:dyDescent="0.25">
      <c r="B19399">
        <v>1</v>
      </c>
      <c r="D19399">
        <v>1</v>
      </c>
      <c r="H19399">
        <v>1</v>
      </c>
      <c r="I19399">
        <v>1</v>
      </c>
      <c r="J19399">
        <v>1</v>
      </c>
    </row>
    <row r="19400" spans="2:10" x14ac:dyDescent="0.25">
      <c r="C19400">
        <v>1</v>
      </c>
    </row>
    <row r="19402" spans="2:10" x14ac:dyDescent="0.25">
      <c r="D19402">
        <v>1</v>
      </c>
      <c r="H19402">
        <v>1</v>
      </c>
      <c r="I19402">
        <v>1</v>
      </c>
      <c r="J19402">
        <v>1</v>
      </c>
    </row>
    <row r="19403" spans="2:10" x14ac:dyDescent="0.25">
      <c r="C19403">
        <v>1</v>
      </c>
    </row>
    <row r="19404" spans="2:10" x14ac:dyDescent="0.25">
      <c r="B19404">
        <v>1</v>
      </c>
    </row>
    <row r="19405" spans="2:10" x14ac:dyDescent="0.25">
      <c r="B19405">
        <v>1</v>
      </c>
      <c r="D19405">
        <v>1</v>
      </c>
      <c r="H19405">
        <v>1</v>
      </c>
      <c r="I19405">
        <v>1</v>
      </c>
      <c r="J19405">
        <v>1</v>
      </c>
    </row>
    <row r="19406" spans="2:10" x14ac:dyDescent="0.25">
      <c r="C19406">
        <v>1</v>
      </c>
    </row>
    <row r="19408" spans="2:10" x14ac:dyDescent="0.25">
      <c r="D19408">
        <v>1</v>
      </c>
      <c r="H19408">
        <v>1</v>
      </c>
      <c r="I19408">
        <v>1</v>
      </c>
      <c r="J19408">
        <v>1</v>
      </c>
    </row>
    <row r="19409" spans="2:10" x14ac:dyDescent="0.25">
      <c r="C19409">
        <v>1</v>
      </c>
    </row>
    <row r="19410" spans="2:10" x14ac:dyDescent="0.25">
      <c r="B19410">
        <v>1</v>
      </c>
    </row>
    <row r="19411" spans="2:10" x14ac:dyDescent="0.25">
      <c r="D19411">
        <v>1</v>
      </c>
      <c r="H19411">
        <v>1</v>
      </c>
      <c r="I19411">
        <v>1</v>
      </c>
      <c r="J19411">
        <v>1</v>
      </c>
    </row>
    <row r="19412" spans="2:10" x14ac:dyDescent="0.25">
      <c r="B19412">
        <v>1</v>
      </c>
      <c r="C19412">
        <v>1</v>
      </c>
    </row>
    <row r="19414" spans="2:10" x14ac:dyDescent="0.25">
      <c r="D19414">
        <v>1</v>
      </c>
      <c r="H19414">
        <v>1</v>
      </c>
      <c r="I19414">
        <v>1</v>
      </c>
      <c r="J19414">
        <v>1</v>
      </c>
    </row>
    <row r="19415" spans="2:10" x14ac:dyDescent="0.25">
      <c r="B19415">
        <v>1</v>
      </c>
      <c r="C19415">
        <v>1</v>
      </c>
    </row>
    <row r="19417" spans="2:10" x14ac:dyDescent="0.25">
      <c r="D19417">
        <v>1</v>
      </c>
      <c r="H19417">
        <v>1</v>
      </c>
      <c r="I19417">
        <v>1</v>
      </c>
      <c r="J19417">
        <v>1</v>
      </c>
    </row>
    <row r="19418" spans="2:10" x14ac:dyDescent="0.25">
      <c r="C19418">
        <v>1</v>
      </c>
    </row>
    <row r="19420" spans="2:10" x14ac:dyDescent="0.25">
      <c r="D19420">
        <v>1</v>
      </c>
      <c r="H19420">
        <v>1</v>
      </c>
      <c r="I19420">
        <v>1</v>
      </c>
      <c r="J19420">
        <v>1</v>
      </c>
    </row>
    <row r="19421" spans="2:10" x14ac:dyDescent="0.25">
      <c r="B19421">
        <v>1</v>
      </c>
      <c r="C19421">
        <v>1</v>
      </c>
    </row>
    <row r="19422" spans="2:10" x14ac:dyDescent="0.25">
      <c r="B19422">
        <v>1</v>
      </c>
    </row>
    <row r="19423" spans="2:10" x14ac:dyDescent="0.25">
      <c r="D19423">
        <v>1</v>
      </c>
      <c r="H19423">
        <v>1</v>
      </c>
      <c r="I19423">
        <v>1</v>
      </c>
      <c r="J19423">
        <v>1</v>
      </c>
    </row>
    <row r="19424" spans="2:10" x14ac:dyDescent="0.25">
      <c r="C19424">
        <v>1</v>
      </c>
    </row>
    <row r="19426" spans="2:10" x14ac:dyDescent="0.25">
      <c r="D19426">
        <v>1</v>
      </c>
      <c r="H19426">
        <v>1</v>
      </c>
      <c r="I19426">
        <v>1</v>
      </c>
      <c r="J19426">
        <v>1</v>
      </c>
    </row>
    <row r="19427" spans="2:10" x14ac:dyDescent="0.25">
      <c r="B19427">
        <v>1</v>
      </c>
      <c r="C19427">
        <v>1</v>
      </c>
    </row>
    <row r="19428" spans="2:10" x14ac:dyDescent="0.25">
      <c r="B19428">
        <v>1</v>
      </c>
    </row>
    <row r="19429" spans="2:10" x14ac:dyDescent="0.25">
      <c r="D19429">
        <v>1</v>
      </c>
      <c r="H19429">
        <v>1</v>
      </c>
      <c r="I19429">
        <v>1</v>
      </c>
      <c r="J19429">
        <v>1</v>
      </c>
    </row>
    <row r="19430" spans="2:10" x14ac:dyDescent="0.25">
      <c r="C19430">
        <v>1</v>
      </c>
    </row>
    <row r="19432" spans="2:10" x14ac:dyDescent="0.25">
      <c r="D19432">
        <v>1</v>
      </c>
      <c r="H19432">
        <v>1</v>
      </c>
      <c r="I19432">
        <v>1</v>
      </c>
      <c r="J19432">
        <v>1</v>
      </c>
    </row>
    <row r="19433" spans="2:10" x14ac:dyDescent="0.25">
      <c r="B19433">
        <v>1</v>
      </c>
      <c r="C19433">
        <v>1</v>
      </c>
    </row>
    <row r="19435" spans="2:10" x14ac:dyDescent="0.25">
      <c r="D19435">
        <v>1</v>
      </c>
      <c r="H19435">
        <v>1</v>
      </c>
      <c r="I19435">
        <v>1</v>
      </c>
      <c r="J19435">
        <v>1</v>
      </c>
    </row>
    <row r="19436" spans="2:10" x14ac:dyDescent="0.25">
      <c r="C19436">
        <v>1</v>
      </c>
    </row>
    <row r="19438" spans="2:10" x14ac:dyDescent="0.25">
      <c r="D19438">
        <v>1</v>
      </c>
      <c r="H19438">
        <v>1</v>
      </c>
      <c r="I19438">
        <v>1</v>
      </c>
      <c r="J19438">
        <v>1</v>
      </c>
    </row>
    <row r="19439" spans="2:10" x14ac:dyDescent="0.25">
      <c r="B19439">
        <v>1</v>
      </c>
      <c r="C19439">
        <v>1</v>
      </c>
    </row>
    <row r="19440" spans="2:10" x14ac:dyDescent="0.25">
      <c r="B19440">
        <v>1</v>
      </c>
    </row>
    <row r="19441" spans="2:10" x14ac:dyDescent="0.25">
      <c r="D19441">
        <v>1</v>
      </c>
      <c r="H19441">
        <v>1</v>
      </c>
      <c r="I19441">
        <v>1</v>
      </c>
      <c r="J19441">
        <v>1</v>
      </c>
    </row>
    <row r="19442" spans="2:10" x14ac:dyDescent="0.25">
      <c r="C19442">
        <v>1</v>
      </c>
    </row>
    <row r="19444" spans="2:10" x14ac:dyDescent="0.25">
      <c r="B19444">
        <v>1</v>
      </c>
      <c r="D19444">
        <v>1</v>
      </c>
      <c r="H19444">
        <v>1</v>
      </c>
      <c r="I19444">
        <v>1</v>
      </c>
      <c r="J19444">
        <v>1</v>
      </c>
    </row>
    <row r="19445" spans="2:10" x14ac:dyDescent="0.25">
      <c r="C19445">
        <v>1</v>
      </c>
    </row>
    <row r="19447" spans="2:10" x14ac:dyDescent="0.25">
      <c r="D19447">
        <v>1</v>
      </c>
      <c r="H19447">
        <v>1</v>
      </c>
      <c r="I19447">
        <v>1</v>
      </c>
      <c r="J19447">
        <v>1</v>
      </c>
    </row>
    <row r="19448" spans="2:10" x14ac:dyDescent="0.25">
      <c r="C19448">
        <v>1</v>
      </c>
    </row>
    <row r="19450" spans="2:10" x14ac:dyDescent="0.25">
      <c r="B19450">
        <v>1</v>
      </c>
      <c r="D19450">
        <v>1</v>
      </c>
      <c r="H19450">
        <v>1</v>
      </c>
      <c r="I19450">
        <v>1</v>
      </c>
      <c r="J19450">
        <v>1</v>
      </c>
    </row>
    <row r="19451" spans="2:10" x14ac:dyDescent="0.25">
      <c r="C19451">
        <v>1</v>
      </c>
    </row>
    <row r="19453" spans="2:10" x14ac:dyDescent="0.25">
      <c r="D19453">
        <v>1</v>
      </c>
      <c r="H19453">
        <v>1</v>
      </c>
      <c r="I19453">
        <v>1</v>
      </c>
      <c r="J19453">
        <v>1</v>
      </c>
    </row>
    <row r="19454" spans="2:10" x14ac:dyDescent="0.25">
      <c r="C19454">
        <v>1</v>
      </c>
    </row>
    <row r="19456" spans="2:10" x14ac:dyDescent="0.25">
      <c r="B19456">
        <v>1</v>
      </c>
      <c r="D19456">
        <v>1</v>
      </c>
      <c r="H19456">
        <v>1</v>
      </c>
      <c r="I19456">
        <v>1</v>
      </c>
      <c r="J19456">
        <v>1</v>
      </c>
    </row>
    <row r="19457" spans="2:10" x14ac:dyDescent="0.25">
      <c r="C19457">
        <v>1</v>
      </c>
    </row>
    <row r="19459" spans="2:10" x14ac:dyDescent="0.25">
      <c r="D19459">
        <v>1</v>
      </c>
      <c r="H19459">
        <v>1</v>
      </c>
      <c r="I19459">
        <v>1</v>
      </c>
      <c r="J19459">
        <v>1</v>
      </c>
    </row>
    <row r="19460" spans="2:10" x14ac:dyDescent="0.25">
      <c r="C19460">
        <v>1</v>
      </c>
    </row>
    <row r="19461" spans="2:10" x14ac:dyDescent="0.25">
      <c r="B19461">
        <v>1</v>
      </c>
    </row>
    <row r="19462" spans="2:10" x14ac:dyDescent="0.25">
      <c r="D19462">
        <v>1</v>
      </c>
      <c r="H19462">
        <v>1</v>
      </c>
      <c r="I19462">
        <v>1</v>
      </c>
      <c r="J19462">
        <v>1</v>
      </c>
    </row>
    <row r="19463" spans="2:10" x14ac:dyDescent="0.25">
      <c r="C19463">
        <v>1</v>
      </c>
    </row>
    <row r="19465" spans="2:10" x14ac:dyDescent="0.25">
      <c r="D19465">
        <v>1</v>
      </c>
      <c r="H19465">
        <v>1</v>
      </c>
      <c r="I19465">
        <v>1</v>
      </c>
      <c r="J19465">
        <v>1</v>
      </c>
    </row>
    <row r="19466" spans="2:10" x14ac:dyDescent="0.25">
      <c r="B19466">
        <v>1</v>
      </c>
      <c r="C19466">
        <v>1</v>
      </c>
    </row>
    <row r="19468" spans="2:10" x14ac:dyDescent="0.25">
      <c r="D19468">
        <v>1</v>
      </c>
      <c r="H19468">
        <v>1</v>
      </c>
      <c r="I19468">
        <v>1</v>
      </c>
      <c r="J19468">
        <v>1</v>
      </c>
    </row>
    <row r="19469" spans="2:10" x14ac:dyDescent="0.25">
      <c r="B19469">
        <v>1</v>
      </c>
      <c r="C19469">
        <v>1</v>
      </c>
    </row>
    <row r="19471" spans="2:10" x14ac:dyDescent="0.25">
      <c r="D19471">
        <v>1</v>
      </c>
      <c r="H19471">
        <v>1</v>
      </c>
      <c r="I19471">
        <v>1</v>
      </c>
      <c r="J19471">
        <v>1</v>
      </c>
    </row>
    <row r="19472" spans="2:10" x14ac:dyDescent="0.25">
      <c r="B19472">
        <v>1</v>
      </c>
      <c r="C19472">
        <v>1</v>
      </c>
    </row>
    <row r="19474" spans="2:10" x14ac:dyDescent="0.25">
      <c r="D19474">
        <v>1</v>
      </c>
      <c r="H19474">
        <v>1</v>
      </c>
      <c r="I19474">
        <v>1</v>
      </c>
      <c r="J19474">
        <v>1</v>
      </c>
    </row>
    <row r="19475" spans="2:10" x14ac:dyDescent="0.25">
      <c r="C19475">
        <v>1</v>
      </c>
    </row>
    <row r="19477" spans="2:10" x14ac:dyDescent="0.25">
      <c r="B19477">
        <v>1</v>
      </c>
      <c r="D19477">
        <v>1</v>
      </c>
      <c r="H19477">
        <v>1</v>
      </c>
      <c r="I19477">
        <v>1</v>
      </c>
      <c r="J19477">
        <v>1</v>
      </c>
    </row>
    <row r="19478" spans="2:10" x14ac:dyDescent="0.25">
      <c r="C19478">
        <v>1</v>
      </c>
    </row>
    <row r="19480" spans="2:10" x14ac:dyDescent="0.25">
      <c r="D19480">
        <v>1</v>
      </c>
      <c r="H19480">
        <v>1</v>
      </c>
      <c r="I19480">
        <v>1</v>
      </c>
      <c r="J19480">
        <v>1</v>
      </c>
    </row>
    <row r="19481" spans="2:10" x14ac:dyDescent="0.25">
      <c r="C19481">
        <v>1</v>
      </c>
    </row>
    <row r="19483" spans="2:10" x14ac:dyDescent="0.25">
      <c r="B19483">
        <v>1</v>
      </c>
      <c r="D19483">
        <v>1</v>
      </c>
      <c r="H19483">
        <v>1</v>
      </c>
      <c r="I19483">
        <v>1</v>
      </c>
      <c r="J19483">
        <v>1</v>
      </c>
    </row>
    <row r="19484" spans="2:10" x14ac:dyDescent="0.25">
      <c r="C19484">
        <v>1</v>
      </c>
    </row>
    <row r="19486" spans="2:10" x14ac:dyDescent="0.25">
      <c r="B19486">
        <v>1</v>
      </c>
      <c r="D19486">
        <v>1</v>
      </c>
      <c r="H19486">
        <v>1</v>
      </c>
      <c r="I19486">
        <v>1</v>
      </c>
      <c r="J19486">
        <v>1</v>
      </c>
    </row>
    <row r="19487" spans="2:10" x14ac:dyDescent="0.25">
      <c r="C19487">
        <v>1</v>
      </c>
    </row>
    <row r="19489" spans="2:10" x14ac:dyDescent="0.25">
      <c r="B19489">
        <v>1</v>
      </c>
      <c r="D19489">
        <v>1</v>
      </c>
      <c r="H19489">
        <v>1</v>
      </c>
      <c r="I19489">
        <v>1</v>
      </c>
      <c r="J19489">
        <v>1</v>
      </c>
    </row>
    <row r="19490" spans="2:10" x14ac:dyDescent="0.25">
      <c r="C19490">
        <v>1</v>
      </c>
    </row>
    <row r="19492" spans="2:10" x14ac:dyDescent="0.25">
      <c r="D19492">
        <v>1</v>
      </c>
      <c r="H19492">
        <v>1</v>
      </c>
      <c r="I19492">
        <v>1</v>
      </c>
      <c r="J19492">
        <v>1</v>
      </c>
    </row>
    <row r="19493" spans="2:10" x14ac:dyDescent="0.25">
      <c r="B19493">
        <v>1</v>
      </c>
      <c r="C19493">
        <v>1</v>
      </c>
    </row>
    <row r="19495" spans="2:10" x14ac:dyDescent="0.25">
      <c r="D19495">
        <v>1</v>
      </c>
      <c r="H19495">
        <v>1</v>
      </c>
      <c r="I19495">
        <v>1</v>
      </c>
      <c r="J19495">
        <v>1</v>
      </c>
    </row>
    <row r="19496" spans="2:10" x14ac:dyDescent="0.25">
      <c r="B19496">
        <v>1</v>
      </c>
      <c r="C19496">
        <v>1</v>
      </c>
    </row>
    <row r="19498" spans="2:10" x14ac:dyDescent="0.25">
      <c r="D19498">
        <v>1</v>
      </c>
      <c r="H19498">
        <v>1</v>
      </c>
      <c r="I19498">
        <v>1</v>
      </c>
      <c r="J19498">
        <v>1</v>
      </c>
    </row>
    <row r="19499" spans="2:10" x14ac:dyDescent="0.25">
      <c r="B19499">
        <v>1</v>
      </c>
      <c r="C19499">
        <v>1</v>
      </c>
    </row>
    <row r="19500" spans="2:10" x14ac:dyDescent="0.25">
      <c r="B19500">
        <v>1</v>
      </c>
    </row>
    <row r="19501" spans="2:10" x14ac:dyDescent="0.25">
      <c r="D19501">
        <v>1</v>
      </c>
      <c r="H19501">
        <v>1</v>
      </c>
      <c r="I19501">
        <v>1</v>
      </c>
      <c r="J19501">
        <v>1</v>
      </c>
    </row>
    <row r="19502" spans="2:10" x14ac:dyDescent="0.25">
      <c r="C19502">
        <v>1</v>
      </c>
    </row>
    <row r="19504" spans="2:10" x14ac:dyDescent="0.25">
      <c r="D19504">
        <v>1</v>
      </c>
      <c r="H19504">
        <v>1</v>
      </c>
      <c r="I19504">
        <v>1</v>
      </c>
      <c r="J19504">
        <v>1</v>
      </c>
    </row>
    <row r="19505" spans="2:10" x14ac:dyDescent="0.25">
      <c r="B19505">
        <v>1</v>
      </c>
      <c r="C19505">
        <v>1</v>
      </c>
    </row>
    <row r="19507" spans="2:10" x14ac:dyDescent="0.25">
      <c r="D19507">
        <v>1</v>
      </c>
      <c r="H19507">
        <v>1</v>
      </c>
      <c r="I19507">
        <v>1</v>
      </c>
      <c r="J19507">
        <v>1</v>
      </c>
    </row>
    <row r="19508" spans="2:10" x14ac:dyDescent="0.25">
      <c r="B19508">
        <v>1</v>
      </c>
      <c r="C19508">
        <v>1</v>
      </c>
    </row>
    <row r="19510" spans="2:10" x14ac:dyDescent="0.25">
      <c r="D19510">
        <v>1</v>
      </c>
      <c r="H19510">
        <v>1</v>
      </c>
      <c r="I19510">
        <v>1</v>
      </c>
      <c r="J19510">
        <v>1</v>
      </c>
    </row>
    <row r="19511" spans="2:10" x14ac:dyDescent="0.25">
      <c r="B19511">
        <v>1</v>
      </c>
      <c r="C19511">
        <v>1</v>
      </c>
    </row>
    <row r="19512" spans="2:10" x14ac:dyDescent="0.25">
      <c r="B19512">
        <v>1</v>
      </c>
    </row>
    <row r="19513" spans="2:10" x14ac:dyDescent="0.25">
      <c r="D19513">
        <v>1</v>
      </c>
      <c r="H19513">
        <v>1</v>
      </c>
      <c r="I19513">
        <v>1</v>
      </c>
      <c r="J19513">
        <v>1</v>
      </c>
    </row>
    <row r="19514" spans="2:10" x14ac:dyDescent="0.25">
      <c r="C19514">
        <v>1</v>
      </c>
    </row>
    <row r="19516" spans="2:10" x14ac:dyDescent="0.25">
      <c r="B19516">
        <v>1</v>
      </c>
      <c r="D19516">
        <v>1</v>
      </c>
      <c r="H19516">
        <v>1</v>
      </c>
      <c r="I19516">
        <v>1</v>
      </c>
      <c r="J19516">
        <v>1</v>
      </c>
    </row>
    <row r="19517" spans="2:10" x14ac:dyDescent="0.25">
      <c r="C19517">
        <v>1</v>
      </c>
    </row>
    <row r="19519" spans="2:10" x14ac:dyDescent="0.25">
      <c r="B19519">
        <v>1</v>
      </c>
      <c r="D19519">
        <v>1</v>
      </c>
      <c r="H19519">
        <v>1</v>
      </c>
      <c r="I19519">
        <v>1</v>
      </c>
      <c r="J19519">
        <v>1</v>
      </c>
    </row>
    <row r="19520" spans="2:10" x14ac:dyDescent="0.25">
      <c r="C19520">
        <v>1</v>
      </c>
    </row>
    <row r="19522" spans="2:10" x14ac:dyDescent="0.25">
      <c r="B19522">
        <v>1</v>
      </c>
      <c r="D19522">
        <v>1</v>
      </c>
      <c r="H19522">
        <v>1</v>
      </c>
      <c r="I19522">
        <v>1</v>
      </c>
      <c r="J19522">
        <v>1</v>
      </c>
    </row>
    <row r="19523" spans="2:10" x14ac:dyDescent="0.25">
      <c r="C19523">
        <v>1</v>
      </c>
    </row>
    <row r="19525" spans="2:10" x14ac:dyDescent="0.25">
      <c r="D19525">
        <v>1</v>
      </c>
      <c r="H19525">
        <v>1</v>
      </c>
      <c r="I19525">
        <v>1</v>
      </c>
      <c r="J19525">
        <v>1</v>
      </c>
    </row>
    <row r="19526" spans="2:10" x14ac:dyDescent="0.25">
      <c r="C19526">
        <v>1</v>
      </c>
    </row>
    <row r="19527" spans="2:10" x14ac:dyDescent="0.25">
      <c r="B19527">
        <v>1</v>
      </c>
    </row>
    <row r="19528" spans="2:10" x14ac:dyDescent="0.25">
      <c r="D19528">
        <v>1</v>
      </c>
      <c r="H19528">
        <v>1</v>
      </c>
      <c r="I19528">
        <v>1</v>
      </c>
      <c r="J19528">
        <v>1</v>
      </c>
    </row>
    <row r="19529" spans="2:10" x14ac:dyDescent="0.25">
      <c r="C19529">
        <v>1</v>
      </c>
    </row>
    <row r="19531" spans="2:10" x14ac:dyDescent="0.25">
      <c r="D19531">
        <v>1</v>
      </c>
      <c r="H19531">
        <v>1</v>
      </c>
      <c r="I19531">
        <v>1</v>
      </c>
      <c r="J19531">
        <v>1</v>
      </c>
    </row>
    <row r="19532" spans="2:10" x14ac:dyDescent="0.25">
      <c r="B19532">
        <v>1</v>
      </c>
      <c r="C19532">
        <v>1</v>
      </c>
    </row>
    <row r="19534" spans="2:10" x14ac:dyDescent="0.25">
      <c r="B19534">
        <v>1</v>
      </c>
      <c r="D19534">
        <v>1</v>
      </c>
      <c r="H19534">
        <v>1</v>
      </c>
      <c r="I19534">
        <v>1</v>
      </c>
      <c r="J19534">
        <v>1</v>
      </c>
    </row>
    <row r="19535" spans="2:10" x14ac:dyDescent="0.25">
      <c r="C19535">
        <v>1</v>
      </c>
    </row>
    <row r="19537" spans="2:10" x14ac:dyDescent="0.25">
      <c r="D19537">
        <v>1</v>
      </c>
      <c r="H19537">
        <v>1</v>
      </c>
      <c r="I19537">
        <v>1</v>
      </c>
      <c r="J19537">
        <v>1</v>
      </c>
    </row>
    <row r="19538" spans="2:10" x14ac:dyDescent="0.25">
      <c r="B19538">
        <v>1</v>
      </c>
      <c r="C19538">
        <v>1</v>
      </c>
    </row>
    <row r="19539" spans="2:10" x14ac:dyDescent="0.25">
      <c r="B19539">
        <v>1</v>
      </c>
    </row>
    <row r="19540" spans="2:10" x14ac:dyDescent="0.25">
      <c r="D19540">
        <v>1</v>
      </c>
      <c r="H19540">
        <v>1</v>
      </c>
      <c r="I19540">
        <v>1</v>
      </c>
      <c r="J19540">
        <v>1</v>
      </c>
    </row>
    <row r="19541" spans="2:10" x14ac:dyDescent="0.25">
      <c r="C19541">
        <v>1</v>
      </c>
    </row>
    <row r="19543" spans="2:10" x14ac:dyDescent="0.25">
      <c r="D19543">
        <v>1</v>
      </c>
      <c r="H19543">
        <v>1</v>
      </c>
      <c r="I19543">
        <v>1</v>
      </c>
      <c r="J19543">
        <v>1</v>
      </c>
    </row>
    <row r="19544" spans="2:10" x14ac:dyDescent="0.25">
      <c r="B19544">
        <v>1</v>
      </c>
      <c r="C19544">
        <v>1</v>
      </c>
    </row>
    <row r="19546" spans="2:10" x14ac:dyDescent="0.25">
      <c r="D19546">
        <v>1</v>
      </c>
      <c r="H19546">
        <v>1</v>
      </c>
      <c r="I19546">
        <v>1</v>
      </c>
      <c r="J19546">
        <v>1</v>
      </c>
    </row>
    <row r="19547" spans="2:10" x14ac:dyDescent="0.25">
      <c r="B19547">
        <v>1</v>
      </c>
      <c r="C19547">
        <v>1</v>
      </c>
    </row>
    <row r="19549" spans="2:10" x14ac:dyDescent="0.25">
      <c r="D19549">
        <v>1</v>
      </c>
      <c r="H19549">
        <v>1</v>
      </c>
      <c r="I19549">
        <v>1</v>
      </c>
      <c r="J19549">
        <v>1</v>
      </c>
    </row>
    <row r="19550" spans="2:10" x14ac:dyDescent="0.25">
      <c r="B19550">
        <v>1</v>
      </c>
      <c r="C19550">
        <v>1</v>
      </c>
    </row>
    <row r="19552" spans="2:10" x14ac:dyDescent="0.25">
      <c r="B19552">
        <v>1</v>
      </c>
      <c r="D19552">
        <v>1</v>
      </c>
      <c r="H19552">
        <v>1</v>
      </c>
      <c r="I19552">
        <v>1</v>
      </c>
      <c r="J19552">
        <v>1</v>
      </c>
    </row>
    <row r="19553" spans="2:10" x14ac:dyDescent="0.25">
      <c r="C19553">
        <v>1</v>
      </c>
    </row>
    <row r="19555" spans="2:10" x14ac:dyDescent="0.25">
      <c r="D19555">
        <v>1</v>
      </c>
      <c r="H19555">
        <v>1</v>
      </c>
      <c r="I19555">
        <v>1</v>
      </c>
      <c r="J19555">
        <v>1</v>
      </c>
    </row>
    <row r="19556" spans="2:10" x14ac:dyDescent="0.25">
      <c r="B19556">
        <v>1</v>
      </c>
      <c r="C19556">
        <v>1</v>
      </c>
    </row>
    <row r="19557" spans="2:10" x14ac:dyDescent="0.25">
      <c r="B19557">
        <v>1</v>
      </c>
    </row>
    <row r="19558" spans="2:10" x14ac:dyDescent="0.25">
      <c r="D19558">
        <v>1</v>
      </c>
      <c r="H19558">
        <v>1</v>
      </c>
      <c r="I19558">
        <v>1</v>
      </c>
      <c r="J19558">
        <v>1</v>
      </c>
    </row>
    <row r="19559" spans="2:10" x14ac:dyDescent="0.25">
      <c r="C19559">
        <v>1</v>
      </c>
    </row>
    <row r="19561" spans="2:10" x14ac:dyDescent="0.25">
      <c r="B19561">
        <v>1</v>
      </c>
      <c r="D19561">
        <v>1</v>
      </c>
      <c r="H19561">
        <v>1</v>
      </c>
      <c r="I19561">
        <v>1</v>
      </c>
      <c r="J19561">
        <v>1</v>
      </c>
    </row>
    <row r="19562" spans="2:10" x14ac:dyDescent="0.25">
      <c r="C19562">
        <v>1</v>
      </c>
    </row>
    <row r="19564" spans="2:10" x14ac:dyDescent="0.25">
      <c r="B19564">
        <v>1</v>
      </c>
      <c r="D19564">
        <v>1</v>
      </c>
      <c r="H19564">
        <v>1</v>
      </c>
      <c r="I19564">
        <v>1</v>
      </c>
      <c r="J19564">
        <v>1</v>
      </c>
    </row>
    <row r="19565" spans="2:10" x14ac:dyDescent="0.25">
      <c r="C19565">
        <v>1</v>
      </c>
    </row>
    <row r="19567" spans="2:10" x14ac:dyDescent="0.25">
      <c r="B19567">
        <v>1</v>
      </c>
      <c r="D19567">
        <v>1</v>
      </c>
      <c r="H19567">
        <v>1</v>
      </c>
      <c r="I19567">
        <v>1</v>
      </c>
      <c r="J19567">
        <v>1</v>
      </c>
    </row>
    <row r="19568" spans="2:10" x14ac:dyDescent="0.25">
      <c r="B19568">
        <v>1</v>
      </c>
      <c r="C19568">
        <v>1</v>
      </c>
    </row>
    <row r="19570" spans="2:10" x14ac:dyDescent="0.25">
      <c r="D19570">
        <v>1</v>
      </c>
      <c r="H19570">
        <v>1</v>
      </c>
      <c r="I19570">
        <v>1</v>
      </c>
      <c r="J19570">
        <v>1</v>
      </c>
    </row>
    <row r="19571" spans="2:10" x14ac:dyDescent="0.25">
      <c r="C19571">
        <v>1</v>
      </c>
    </row>
    <row r="19572" spans="2:10" x14ac:dyDescent="0.25">
      <c r="B19572">
        <v>1</v>
      </c>
    </row>
    <row r="19573" spans="2:10" x14ac:dyDescent="0.25">
      <c r="B19573">
        <v>1</v>
      </c>
      <c r="D19573">
        <v>1</v>
      </c>
      <c r="H19573">
        <v>1</v>
      </c>
      <c r="I19573">
        <v>1</v>
      </c>
      <c r="J19573">
        <v>1</v>
      </c>
    </row>
    <row r="19574" spans="2:10" x14ac:dyDescent="0.25">
      <c r="C19574">
        <v>1</v>
      </c>
    </row>
    <row r="19576" spans="2:10" x14ac:dyDescent="0.25">
      <c r="D19576">
        <v>1</v>
      </c>
      <c r="H19576">
        <v>1</v>
      </c>
      <c r="I19576">
        <v>1</v>
      </c>
      <c r="J19576">
        <v>1</v>
      </c>
    </row>
    <row r="19577" spans="2:10" x14ac:dyDescent="0.25">
      <c r="B19577">
        <v>1</v>
      </c>
      <c r="C19577">
        <v>1</v>
      </c>
    </row>
    <row r="19578" spans="2:10" x14ac:dyDescent="0.25">
      <c r="B19578">
        <v>1</v>
      </c>
    </row>
    <row r="19579" spans="2:10" x14ac:dyDescent="0.25">
      <c r="D19579">
        <v>1</v>
      </c>
      <c r="H19579">
        <v>1</v>
      </c>
      <c r="I19579">
        <v>1</v>
      </c>
      <c r="J19579">
        <v>1</v>
      </c>
    </row>
    <row r="19580" spans="2:10" x14ac:dyDescent="0.25">
      <c r="C19580">
        <v>1</v>
      </c>
    </row>
    <row r="19582" spans="2:10" x14ac:dyDescent="0.25">
      <c r="D19582">
        <v>1</v>
      </c>
      <c r="H19582">
        <v>1</v>
      </c>
      <c r="I19582">
        <v>1</v>
      </c>
      <c r="J19582">
        <v>1</v>
      </c>
    </row>
    <row r="19583" spans="2:10" x14ac:dyDescent="0.25">
      <c r="B19583">
        <v>1</v>
      </c>
      <c r="C19583">
        <v>1</v>
      </c>
    </row>
    <row r="19584" spans="2:10" x14ac:dyDescent="0.25">
      <c r="B19584">
        <v>1</v>
      </c>
    </row>
    <row r="19585" spans="2:10" x14ac:dyDescent="0.25">
      <c r="D19585">
        <v>1</v>
      </c>
      <c r="H19585">
        <v>1</v>
      </c>
      <c r="I19585">
        <v>1</v>
      </c>
      <c r="J19585">
        <v>1</v>
      </c>
    </row>
    <row r="19586" spans="2:10" x14ac:dyDescent="0.25">
      <c r="C19586">
        <v>1</v>
      </c>
    </row>
    <row r="19588" spans="2:10" x14ac:dyDescent="0.25">
      <c r="D19588">
        <v>1</v>
      </c>
      <c r="H19588">
        <v>1</v>
      </c>
      <c r="I19588">
        <v>1</v>
      </c>
      <c r="J19588">
        <v>1</v>
      </c>
    </row>
    <row r="19589" spans="2:10" x14ac:dyDescent="0.25">
      <c r="B19589">
        <v>1</v>
      </c>
      <c r="C19589">
        <v>1</v>
      </c>
    </row>
    <row r="19590" spans="2:10" x14ac:dyDescent="0.25">
      <c r="B19590">
        <v>1</v>
      </c>
    </row>
    <row r="19591" spans="2:10" x14ac:dyDescent="0.25">
      <c r="D19591">
        <v>1</v>
      </c>
      <c r="H19591">
        <v>1</v>
      </c>
      <c r="I19591">
        <v>1</v>
      </c>
      <c r="J19591">
        <v>1</v>
      </c>
    </row>
    <row r="19592" spans="2:10" x14ac:dyDescent="0.25">
      <c r="C19592">
        <v>1</v>
      </c>
    </row>
    <row r="19594" spans="2:10" x14ac:dyDescent="0.25">
      <c r="D19594">
        <v>1</v>
      </c>
      <c r="H19594">
        <v>1</v>
      </c>
      <c r="I19594">
        <v>1</v>
      </c>
      <c r="J19594">
        <v>1</v>
      </c>
    </row>
    <row r="19595" spans="2:10" x14ac:dyDescent="0.25">
      <c r="B19595">
        <v>1</v>
      </c>
      <c r="C19595">
        <v>1</v>
      </c>
    </row>
    <row r="19596" spans="2:10" x14ac:dyDescent="0.25">
      <c r="B19596">
        <v>1</v>
      </c>
    </row>
    <row r="19597" spans="2:10" x14ac:dyDescent="0.25">
      <c r="D19597">
        <v>1</v>
      </c>
      <c r="H19597">
        <v>1</v>
      </c>
      <c r="I19597">
        <v>1</v>
      </c>
      <c r="J19597">
        <v>1</v>
      </c>
    </row>
    <row r="19598" spans="2:10" x14ac:dyDescent="0.25">
      <c r="C19598">
        <v>1</v>
      </c>
    </row>
    <row r="19600" spans="2:10" x14ac:dyDescent="0.25">
      <c r="D19600">
        <v>1</v>
      </c>
      <c r="H19600">
        <v>1</v>
      </c>
      <c r="I19600">
        <v>1</v>
      </c>
      <c r="J19600">
        <v>1</v>
      </c>
    </row>
    <row r="19601" spans="2:10" x14ac:dyDescent="0.25">
      <c r="B19601">
        <v>1</v>
      </c>
      <c r="C19601">
        <v>1</v>
      </c>
    </row>
    <row r="19603" spans="2:10" x14ac:dyDescent="0.25">
      <c r="B19603">
        <v>1</v>
      </c>
      <c r="D19603">
        <v>1</v>
      </c>
      <c r="H19603">
        <v>1</v>
      </c>
      <c r="I19603">
        <v>1</v>
      </c>
      <c r="J19603">
        <v>1</v>
      </c>
    </row>
    <row r="19604" spans="2:10" x14ac:dyDescent="0.25">
      <c r="C19604">
        <v>1</v>
      </c>
    </row>
    <row r="19606" spans="2:10" x14ac:dyDescent="0.25">
      <c r="D19606">
        <v>1</v>
      </c>
      <c r="H19606">
        <v>1</v>
      </c>
      <c r="I19606">
        <v>1</v>
      </c>
      <c r="J19606">
        <v>1</v>
      </c>
    </row>
    <row r="19607" spans="2:10" x14ac:dyDescent="0.25">
      <c r="B19607">
        <v>1</v>
      </c>
      <c r="C19607">
        <v>1</v>
      </c>
    </row>
    <row r="19608" spans="2:10" x14ac:dyDescent="0.25">
      <c r="B19608">
        <v>1</v>
      </c>
    </row>
    <row r="19609" spans="2:10" x14ac:dyDescent="0.25">
      <c r="D19609">
        <v>1</v>
      </c>
      <c r="H19609">
        <v>1</v>
      </c>
      <c r="I19609">
        <v>1</v>
      </c>
      <c r="J19609">
        <v>1</v>
      </c>
    </row>
    <row r="19610" spans="2:10" x14ac:dyDescent="0.25">
      <c r="C19610">
        <v>1</v>
      </c>
    </row>
    <row r="19612" spans="2:10" x14ac:dyDescent="0.25">
      <c r="D19612">
        <v>1</v>
      </c>
      <c r="H19612">
        <v>1</v>
      </c>
      <c r="I19612">
        <v>1</v>
      </c>
      <c r="J19612">
        <v>1</v>
      </c>
    </row>
    <row r="19613" spans="2:10" x14ac:dyDescent="0.25">
      <c r="B19613">
        <v>1</v>
      </c>
      <c r="C19613">
        <v>1</v>
      </c>
    </row>
    <row r="19614" spans="2:10" x14ac:dyDescent="0.25">
      <c r="B19614">
        <v>1</v>
      </c>
    </row>
    <row r="19615" spans="2:10" x14ac:dyDescent="0.25">
      <c r="D19615">
        <v>1</v>
      </c>
      <c r="H19615">
        <v>1</v>
      </c>
      <c r="I19615">
        <v>1</v>
      </c>
      <c r="J19615">
        <v>1</v>
      </c>
    </row>
    <row r="19616" spans="2:10" x14ac:dyDescent="0.25">
      <c r="C19616">
        <v>1</v>
      </c>
    </row>
    <row r="19618" spans="2:10" x14ac:dyDescent="0.25">
      <c r="D19618">
        <v>1</v>
      </c>
      <c r="H19618">
        <v>1</v>
      </c>
      <c r="I19618">
        <v>1</v>
      </c>
      <c r="J19618">
        <v>1</v>
      </c>
    </row>
    <row r="19619" spans="2:10" x14ac:dyDescent="0.25">
      <c r="B19619">
        <v>1</v>
      </c>
      <c r="C19619">
        <v>1</v>
      </c>
    </row>
    <row r="19621" spans="2:10" x14ac:dyDescent="0.25">
      <c r="D19621">
        <v>1</v>
      </c>
      <c r="H19621">
        <v>1</v>
      </c>
      <c r="I19621">
        <v>1</v>
      </c>
      <c r="J19621">
        <v>1</v>
      </c>
    </row>
    <row r="19622" spans="2:10" x14ac:dyDescent="0.25">
      <c r="C19622">
        <v>1</v>
      </c>
    </row>
    <row r="19623" spans="2:10" x14ac:dyDescent="0.25">
      <c r="B19623">
        <v>1</v>
      </c>
    </row>
    <row r="19624" spans="2:10" x14ac:dyDescent="0.25">
      <c r="D19624">
        <v>1</v>
      </c>
      <c r="H19624">
        <v>1</v>
      </c>
      <c r="I19624">
        <v>1</v>
      </c>
      <c r="J19624">
        <v>1</v>
      </c>
    </row>
    <row r="19625" spans="2:10" x14ac:dyDescent="0.25">
      <c r="C19625">
        <v>1</v>
      </c>
    </row>
    <row r="19627" spans="2:10" x14ac:dyDescent="0.25">
      <c r="D19627">
        <v>1</v>
      </c>
      <c r="H19627">
        <v>1</v>
      </c>
      <c r="I19627">
        <v>1</v>
      </c>
      <c r="J19627">
        <v>1</v>
      </c>
    </row>
    <row r="19628" spans="2:10" x14ac:dyDescent="0.25">
      <c r="B19628">
        <v>1</v>
      </c>
      <c r="C19628">
        <v>1</v>
      </c>
    </row>
    <row r="19630" spans="2:10" x14ac:dyDescent="0.25">
      <c r="B19630">
        <v>1</v>
      </c>
      <c r="D19630">
        <v>1</v>
      </c>
      <c r="H19630">
        <v>1</v>
      </c>
      <c r="I19630">
        <v>1</v>
      </c>
      <c r="J19630">
        <v>1</v>
      </c>
    </row>
    <row r="19631" spans="2:10" x14ac:dyDescent="0.25">
      <c r="C19631">
        <v>1</v>
      </c>
    </row>
    <row r="19633" spans="2:10" x14ac:dyDescent="0.25">
      <c r="D19633">
        <v>1</v>
      </c>
      <c r="H19633">
        <v>1</v>
      </c>
      <c r="I19633">
        <v>1</v>
      </c>
      <c r="J19633">
        <v>1</v>
      </c>
    </row>
    <row r="19634" spans="2:10" x14ac:dyDescent="0.25">
      <c r="B19634">
        <v>1</v>
      </c>
      <c r="C19634">
        <v>1</v>
      </c>
    </row>
    <row r="19636" spans="2:10" x14ac:dyDescent="0.25">
      <c r="D19636">
        <v>1</v>
      </c>
      <c r="H19636">
        <v>1</v>
      </c>
      <c r="I19636">
        <v>1</v>
      </c>
      <c r="J19636">
        <v>1</v>
      </c>
    </row>
    <row r="19637" spans="2:10" x14ac:dyDescent="0.25">
      <c r="B19637">
        <v>1</v>
      </c>
      <c r="C19637">
        <v>1</v>
      </c>
    </row>
    <row r="19639" spans="2:10" x14ac:dyDescent="0.25">
      <c r="D19639">
        <v>1</v>
      </c>
      <c r="H19639">
        <v>1</v>
      </c>
      <c r="I19639">
        <v>1</v>
      </c>
      <c r="J19639">
        <v>1</v>
      </c>
    </row>
    <row r="19640" spans="2:10" x14ac:dyDescent="0.25">
      <c r="B19640">
        <v>1</v>
      </c>
      <c r="C19640">
        <v>1</v>
      </c>
    </row>
    <row r="19641" spans="2:10" x14ac:dyDescent="0.25">
      <c r="B19641">
        <v>1</v>
      </c>
    </row>
    <row r="19642" spans="2:10" x14ac:dyDescent="0.25">
      <c r="D19642">
        <v>1</v>
      </c>
      <c r="H19642">
        <v>1</v>
      </c>
      <c r="I19642">
        <v>1</v>
      </c>
      <c r="J19642">
        <v>1</v>
      </c>
    </row>
    <row r="19643" spans="2:10" x14ac:dyDescent="0.25">
      <c r="C19643">
        <v>1</v>
      </c>
    </row>
    <row r="19645" spans="2:10" x14ac:dyDescent="0.25">
      <c r="B19645">
        <v>1</v>
      </c>
      <c r="D19645">
        <v>1</v>
      </c>
      <c r="H19645">
        <v>1</v>
      </c>
      <c r="I19645">
        <v>1</v>
      </c>
      <c r="J19645">
        <v>1</v>
      </c>
    </row>
    <row r="19646" spans="2:10" x14ac:dyDescent="0.25">
      <c r="B19646">
        <v>1</v>
      </c>
      <c r="C19646">
        <v>1</v>
      </c>
    </row>
    <row r="19648" spans="2:10" x14ac:dyDescent="0.25">
      <c r="D19648">
        <v>1</v>
      </c>
      <c r="H19648">
        <v>1</v>
      </c>
      <c r="I19648">
        <v>1</v>
      </c>
      <c r="J19648">
        <v>1</v>
      </c>
    </row>
    <row r="19649" spans="2:10" x14ac:dyDescent="0.25">
      <c r="C19649">
        <v>1</v>
      </c>
    </row>
    <row r="19651" spans="2:10" x14ac:dyDescent="0.25">
      <c r="B19651">
        <v>1</v>
      </c>
      <c r="D19651">
        <v>1</v>
      </c>
      <c r="H19651">
        <v>1</v>
      </c>
      <c r="I19651">
        <v>1</v>
      </c>
      <c r="J19651">
        <v>1</v>
      </c>
    </row>
    <row r="19652" spans="2:10" x14ac:dyDescent="0.25">
      <c r="B19652">
        <v>1</v>
      </c>
      <c r="C19652">
        <v>1</v>
      </c>
    </row>
    <row r="19654" spans="2:10" x14ac:dyDescent="0.25">
      <c r="D19654">
        <v>1</v>
      </c>
      <c r="H19654">
        <v>1</v>
      </c>
      <c r="I19654">
        <v>1</v>
      </c>
      <c r="J19654">
        <v>1</v>
      </c>
    </row>
    <row r="19655" spans="2:10" x14ac:dyDescent="0.25">
      <c r="C19655">
        <v>1</v>
      </c>
    </row>
    <row r="19656" spans="2:10" x14ac:dyDescent="0.25">
      <c r="B19656">
        <v>1</v>
      </c>
    </row>
    <row r="19657" spans="2:10" x14ac:dyDescent="0.25">
      <c r="B19657">
        <v>1</v>
      </c>
      <c r="D19657">
        <v>1</v>
      </c>
      <c r="H19657">
        <v>1</v>
      </c>
      <c r="I19657">
        <v>1</v>
      </c>
      <c r="J19657">
        <v>1</v>
      </c>
    </row>
    <row r="19658" spans="2:10" x14ac:dyDescent="0.25">
      <c r="C19658">
        <v>1</v>
      </c>
    </row>
    <row r="19660" spans="2:10" x14ac:dyDescent="0.25">
      <c r="D19660">
        <v>1</v>
      </c>
      <c r="H19660">
        <v>1</v>
      </c>
      <c r="I19660">
        <v>1</v>
      </c>
      <c r="J19660">
        <v>1</v>
      </c>
    </row>
    <row r="19661" spans="2:10" x14ac:dyDescent="0.25">
      <c r="C19661">
        <v>1</v>
      </c>
    </row>
    <row r="19662" spans="2:10" x14ac:dyDescent="0.25">
      <c r="B19662">
        <v>1</v>
      </c>
    </row>
    <row r="19663" spans="2:10" x14ac:dyDescent="0.25">
      <c r="D19663">
        <v>1</v>
      </c>
      <c r="H19663">
        <v>1</v>
      </c>
      <c r="I19663">
        <v>1</v>
      </c>
      <c r="J19663">
        <v>1</v>
      </c>
    </row>
    <row r="19664" spans="2:10" x14ac:dyDescent="0.25">
      <c r="B19664">
        <v>1</v>
      </c>
      <c r="C19664">
        <v>1</v>
      </c>
    </row>
    <row r="19666" spans="2:10" x14ac:dyDescent="0.25">
      <c r="D19666">
        <v>1</v>
      </c>
      <c r="H19666">
        <v>1</v>
      </c>
      <c r="I19666">
        <v>1</v>
      </c>
      <c r="J19666">
        <v>1</v>
      </c>
    </row>
    <row r="19667" spans="2:10" x14ac:dyDescent="0.25">
      <c r="C19667">
        <v>1</v>
      </c>
    </row>
    <row r="19668" spans="2:10" x14ac:dyDescent="0.25">
      <c r="B19668">
        <v>1</v>
      </c>
    </row>
    <row r="19669" spans="2:10" x14ac:dyDescent="0.25">
      <c r="B19669">
        <v>1</v>
      </c>
      <c r="D19669">
        <v>1</v>
      </c>
      <c r="H19669">
        <v>1</v>
      </c>
      <c r="I19669">
        <v>1</v>
      </c>
      <c r="J19669">
        <v>1</v>
      </c>
    </row>
    <row r="19670" spans="2:10" x14ac:dyDescent="0.25">
      <c r="C19670">
        <v>1</v>
      </c>
    </row>
    <row r="19672" spans="2:10" x14ac:dyDescent="0.25">
      <c r="D19672">
        <v>1</v>
      </c>
      <c r="H19672">
        <v>1</v>
      </c>
      <c r="I19672">
        <v>1</v>
      </c>
      <c r="J19672">
        <v>1</v>
      </c>
    </row>
    <row r="19673" spans="2:10" x14ac:dyDescent="0.25">
      <c r="C19673">
        <v>1</v>
      </c>
    </row>
    <row r="19674" spans="2:10" x14ac:dyDescent="0.25">
      <c r="B19674">
        <v>1</v>
      </c>
    </row>
    <row r="19675" spans="2:10" x14ac:dyDescent="0.25">
      <c r="B19675">
        <v>1</v>
      </c>
      <c r="D19675">
        <v>1</v>
      </c>
      <c r="H19675">
        <v>1</v>
      </c>
      <c r="I19675">
        <v>1</v>
      </c>
      <c r="J19675">
        <v>1</v>
      </c>
    </row>
    <row r="19676" spans="2:10" x14ac:dyDescent="0.25">
      <c r="C19676">
        <v>1</v>
      </c>
    </row>
    <row r="19678" spans="2:10" x14ac:dyDescent="0.25">
      <c r="D19678">
        <v>1</v>
      </c>
      <c r="H19678">
        <v>1</v>
      </c>
      <c r="I19678">
        <v>1</v>
      </c>
      <c r="J19678">
        <v>1</v>
      </c>
    </row>
    <row r="19679" spans="2:10" x14ac:dyDescent="0.25">
      <c r="C19679">
        <v>1</v>
      </c>
    </row>
    <row r="19680" spans="2:10" x14ac:dyDescent="0.25">
      <c r="B19680">
        <v>1</v>
      </c>
    </row>
    <row r="19681" spans="2:10" x14ac:dyDescent="0.25">
      <c r="B19681">
        <v>1</v>
      </c>
      <c r="D19681">
        <v>1</v>
      </c>
      <c r="H19681">
        <v>1</v>
      </c>
      <c r="I19681">
        <v>1</v>
      </c>
      <c r="J19681">
        <v>1</v>
      </c>
    </row>
    <row r="19682" spans="2:10" x14ac:dyDescent="0.25">
      <c r="C19682">
        <v>1</v>
      </c>
    </row>
    <row r="19684" spans="2:10" x14ac:dyDescent="0.25">
      <c r="D19684">
        <v>1</v>
      </c>
      <c r="H19684">
        <v>1</v>
      </c>
      <c r="I19684">
        <v>1</v>
      </c>
      <c r="J19684">
        <v>1</v>
      </c>
    </row>
    <row r="19685" spans="2:10" x14ac:dyDescent="0.25">
      <c r="C19685">
        <v>1</v>
      </c>
    </row>
    <row r="19686" spans="2:10" x14ac:dyDescent="0.25">
      <c r="B19686">
        <v>1</v>
      </c>
    </row>
    <row r="19687" spans="2:10" x14ac:dyDescent="0.25">
      <c r="D19687">
        <v>1</v>
      </c>
      <c r="H19687">
        <v>1</v>
      </c>
      <c r="I19687">
        <v>1</v>
      </c>
      <c r="J19687">
        <v>1</v>
      </c>
    </row>
    <row r="19688" spans="2:10" x14ac:dyDescent="0.25">
      <c r="C19688">
        <v>1</v>
      </c>
    </row>
    <row r="19690" spans="2:10" x14ac:dyDescent="0.25">
      <c r="D19690">
        <v>1</v>
      </c>
      <c r="H19690">
        <v>1</v>
      </c>
      <c r="I19690">
        <v>1</v>
      </c>
      <c r="J19690">
        <v>1</v>
      </c>
    </row>
    <row r="19691" spans="2:10" x14ac:dyDescent="0.25">
      <c r="C19691">
        <v>1</v>
      </c>
    </row>
    <row r="19692" spans="2:10" x14ac:dyDescent="0.25">
      <c r="B19692">
        <v>1</v>
      </c>
    </row>
    <row r="19693" spans="2:10" x14ac:dyDescent="0.25">
      <c r="B19693">
        <v>1</v>
      </c>
      <c r="D19693">
        <v>1</v>
      </c>
      <c r="H19693">
        <v>1</v>
      </c>
      <c r="I19693">
        <v>1</v>
      </c>
      <c r="J19693">
        <v>1</v>
      </c>
    </row>
    <row r="19694" spans="2:10" x14ac:dyDescent="0.25">
      <c r="C19694">
        <v>1</v>
      </c>
    </row>
    <row r="19696" spans="2:10" x14ac:dyDescent="0.25">
      <c r="D19696">
        <v>1</v>
      </c>
      <c r="H19696">
        <v>1</v>
      </c>
      <c r="I19696">
        <v>1</v>
      </c>
      <c r="J19696">
        <v>1</v>
      </c>
    </row>
    <row r="19697" spans="2:10" x14ac:dyDescent="0.25">
      <c r="C19697">
        <v>1</v>
      </c>
    </row>
    <row r="19698" spans="2:10" x14ac:dyDescent="0.25">
      <c r="B19698">
        <v>1</v>
      </c>
    </row>
    <row r="19699" spans="2:10" x14ac:dyDescent="0.25">
      <c r="B19699">
        <v>1</v>
      </c>
      <c r="D19699">
        <v>1</v>
      </c>
      <c r="H19699">
        <v>1</v>
      </c>
      <c r="I19699">
        <v>1</v>
      </c>
      <c r="J19699">
        <v>1</v>
      </c>
    </row>
    <row r="19700" spans="2:10" x14ac:dyDescent="0.25">
      <c r="C19700">
        <v>1</v>
      </c>
    </row>
    <row r="19702" spans="2:10" x14ac:dyDescent="0.25">
      <c r="D19702">
        <v>1</v>
      </c>
      <c r="H19702">
        <v>1</v>
      </c>
      <c r="I19702">
        <v>1</v>
      </c>
      <c r="J19702">
        <v>1</v>
      </c>
    </row>
    <row r="19703" spans="2:10" x14ac:dyDescent="0.25">
      <c r="C19703">
        <v>1</v>
      </c>
    </row>
    <row r="19704" spans="2:10" x14ac:dyDescent="0.25">
      <c r="B19704">
        <v>1</v>
      </c>
    </row>
    <row r="19705" spans="2:10" x14ac:dyDescent="0.25">
      <c r="D19705">
        <v>1</v>
      </c>
      <c r="H19705">
        <v>1</v>
      </c>
      <c r="I19705">
        <v>1</v>
      </c>
      <c r="J19705">
        <v>1</v>
      </c>
    </row>
    <row r="19706" spans="2:10" x14ac:dyDescent="0.25">
      <c r="B19706">
        <v>1</v>
      </c>
      <c r="C19706">
        <v>1</v>
      </c>
    </row>
    <row r="19708" spans="2:10" x14ac:dyDescent="0.25">
      <c r="D19708">
        <v>1</v>
      </c>
      <c r="H19708">
        <v>1</v>
      </c>
      <c r="I19708">
        <v>1</v>
      </c>
      <c r="J19708">
        <v>1</v>
      </c>
    </row>
    <row r="19709" spans="2:10" x14ac:dyDescent="0.25">
      <c r="B19709">
        <v>1</v>
      </c>
      <c r="C19709">
        <v>1</v>
      </c>
    </row>
    <row r="19711" spans="2:10" x14ac:dyDescent="0.25">
      <c r="B19711">
        <v>1</v>
      </c>
      <c r="D19711">
        <v>1</v>
      </c>
      <c r="H19711">
        <v>1</v>
      </c>
      <c r="I19711">
        <v>1</v>
      </c>
      <c r="J19711">
        <v>1</v>
      </c>
    </row>
    <row r="19712" spans="2:10" x14ac:dyDescent="0.25">
      <c r="C19712">
        <v>1</v>
      </c>
    </row>
    <row r="19714" spans="2:10" x14ac:dyDescent="0.25">
      <c r="B19714">
        <v>1</v>
      </c>
      <c r="D19714">
        <v>1</v>
      </c>
      <c r="H19714">
        <v>1</v>
      </c>
      <c r="I19714">
        <v>1</v>
      </c>
      <c r="J19714">
        <v>1</v>
      </c>
    </row>
    <row r="19715" spans="2:10" x14ac:dyDescent="0.25">
      <c r="B19715">
        <v>1</v>
      </c>
      <c r="C19715">
        <v>1</v>
      </c>
    </row>
    <row r="19717" spans="2:10" x14ac:dyDescent="0.25">
      <c r="D19717">
        <v>1</v>
      </c>
      <c r="H19717">
        <v>1</v>
      </c>
      <c r="I19717">
        <v>1</v>
      </c>
      <c r="J19717">
        <v>1</v>
      </c>
    </row>
    <row r="19718" spans="2:10" x14ac:dyDescent="0.25">
      <c r="C19718">
        <v>1</v>
      </c>
    </row>
    <row r="19719" spans="2:10" x14ac:dyDescent="0.25">
      <c r="B19719">
        <v>1</v>
      </c>
    </row>
    <row r="19720" spans="2:10" x14ac:dyDescent="0.25">
      <c r="B19720">
        <v>1</v>
      </c>
      <c r="D19720">
        <v>1</v>
      </c>
      <c r="H19720">
        <v>1</v>
      </c>
      <c r="I19720">
        <v>1</v>
      </c>
      <c r="J19720">
        <v>1</v>
      </c>
    </row>
    <row r="19721" spans="2:10" x14ac:dyDescent="0.25">
      <c r="C19721">
        <v>1</v>
      </c>
    </row>
    <row r="19723" spans="2:10" x14ac:dyDescent="0.25">
      <c r="D19723">
        <v>1</v>
      </c>
      <c r="H19723">
        <v>1</v>
      </c>
      <c r="I19723">
        <v>1</v>
      </c>
      <c r="J19723">
        <v>1</v>
      </c>
    </row>
    <row r="19724" spans="2:10" x14ac:dyDescent="0.25">
      <c r="C19724">
        <v>1</v>
      </c>
    </row>
    <row r="19725" spans="2:10" x14ac:dyDescent="0.25">
      <c r="B19725">
        <v>1</v>
      </c>
    </row>
    <row r="19726" spans="2:10" x14ac:dyDescent="0.25">
      <c r="D19726">
        <v>1</v>
      </c>
      <c r="H19726">
        <v>1</v>
      </c>
      <c r="I19726">
        <v>1</v>
      </c>
      <c r="J19726">
        <v>1</v>
      </c>
    </row>
    <row r="19727" spans="2:10" x14ac:dyDescent="0.25">
      <c r="C19727">
        <v>1</v>
      </c>
    </row>
    <row r="19729" spans="2:10" x14ac:dyDescent="0.25">
      <c r="B19729">
        <v>1</v>
      </c>
      <c r="D19729">
        <v>1</v>
      </c>
      <c r="H19729">
        <v>1</v>
      </c>
      <c r="I19729">
        <v>1</v>
      </c>
      <c r="J19729">
        <v>1</v>
      </c>
    </row>
    <row r="19730" spans="2:10" x14ac:dyDescent="0.25">
      <c r="C19730">
        <v>1</v>
      </c>
    </row>
    <row r="19732" spans="2:10" x14ac:dyDescent="0.25">
      <c r="B19732">
        <v>1</v>
      </c>
      <c r="D19732">
        <v>1</v>
      </c>
      <c r="H19732">
        <v>1</v>
      </c>
      <c r="I19732">
        <v>1</v>
      </c>
      <c r="J19732">
        <v>1</v>
      </c>
    </row>
    <row r="19733" spans="2:10" x14ac:dyDescent="0.25">
      <c r="C19733">
        <v>1</v>
      </c>
    </row>
    <row r="19735" spans="2:10" x14ac:dyDescent="0.25">
      <c r="B19735">
        <v>1</v>
      </c>
      <c r="D19735">
        <v>1</v>
      </c>
      <c r="H19735">
        <v>1</v>
      </c>
      <c r="I19735">
        <v>1</v>
      </c>
      <c r="J19735">
        <v>1</v>
      </c>
    </row>
    <row r="19736" spans="2:10" x14ac:dyDescent="0.25">
      <c r="C19736">
        <v>1</v>
      </c>
    </row>
    <row r="19738" spans="2:10" x14ac:dyDescent="0.25">
      <c r="D19738">
        <v>1</v>
      </c>
      <c r="H19738">
        <v>1</v>
      </c>
      <c r="I19738">
        <v>1</v>
      </c>
      <c r="J19738">
        <v>1</v>
      </c>
    </row>
    <row r="19739" spans="2:10" x14ac:dyDescent="0.25">
      <c r="C19739">
        <v>1</v>
      </c>
    </row>
    <row r="19741" spans="2:10" x14ac:dyDescent="0.25">
      <c r="B19741">
        <v>1</v>
      </c>
      <c r="D19741">
        <v>1</v>
      </c>
      <c r="H19741">
        <v>1</v>
      </c>
      <c r="I19741">
        <v>1</v>
      </c>
      <c r="J19741">
        <v>1</v>
      </c>
    </row>
    <row r="19742" spans="2:10" x14ac:dyDescent="0.25">
      <c r="C19742">
        <v>1</v>
      </c>
    </row>
    <row r="19744" spans="2:10" x14ac:dyDescent="0.25">
      <c r="B19744">
        <v>1</v>
      </c>
      <c r="D19744">
        <v>1</v>
      </c>
      <c r="H19744">
        <v>1</v>
      </c>
      <c r="I19744">
        <v>1</v>
      </c>
      <c r="J19744">
        <v>1</v>
      </c>
    </row>
    <row r="19745" spans="2:10" x14ac:dyDescent="0.25">
      <c r="C19745">
        <v>1</v>
      </c>
    </row>
    <row r="19747" spans="2:10" x14ac:dyDescent="0.25">
      <c r="B19747">
        <v>1</v>
      </c>
      <c r="D19747">
        <v>1</v>
      </c>
      <c r="H19747">
        <v>1</v>
      </c>
      <c r="I19747">
        <v>1</v>
      </c>
      <c r="J19747">
        <v>1</v>
      </c>
    </row>
    <row r="19748" spans="2:10" x14ac:dyDescent="0.25">
      <c r="B19748">
        <v>1</v>
      </c>
      <c r="C19748">
        <v>1</v>
      </c>
    </row>
    <row r="19750" spans="2:10" x14ac:dyDescent="0.25">
      <c r="D19750">
        <v>1</v>
      </c>
      <c r="H19750">
        <v>1</v>
      </c>
      <c r="I19750">
        <v>1</v>
      </c>
      <c r="J19750">
        <v>1</v>
      </c>
    </row>
    <row r="19751" spans="2:10" x14ac:dyDescent="0.25">
      <c r="C19751">
        <v>1</v>
      </c>
    </row>
    <row r="19753" spans="2:10" x14ac:dyDescent="0.25">
      <c r="B19753">
        <v>1</v>
      </c>
      <c r="D19753">
        <v>1</v>
      </c>
      <c r="H19753">
        <v>1</v>
      </c>
      <c r="I19753">
        <v>1</v>
      </c>
      <c r="J19753">
        <v>1</v>
      </c>
    </row>
    <row r="19754" spans="2:10" x14ac:dyDescent="0.25">
      <c r="B19754">
        <v>1</v>
      </c>
      <c r="C19754">
        <v>1</v>
      </c>
    </row>
    <row r="19756" spans="2:10" x14ac:dyDescent="0.25">
      <c r="D19756">
        <v>1</v>
      </c>
      <c r="H19756">
        <v>1</v>
      </c>
      <c r="I19756">
        <v>1</v>
      </c>
      <c r="J19756">
        <v>1</v>
      </c>
    </row>
    <row r="19757" spans="2:10" x14ac:dyDescent="0.25">
      <c r="C19757">
        <v>1</v>
      </c>
    </row>
    <row r="19759" spans="2:10" x14ac:dyDescent="0.25">
      <c r="B19759">
        <v>1</v>
      </c>
      <c r="D19759">
        <v>1</v>
      </c>
      <c r="H19759">
        <v>1</v>
      </c>
      <c r="I19759">
        <v>1</v>
      </c>
      <c r="J19759">
        <v>1</v>
      </c>
    </row>
    <row r="19760" spans="2:10" x14ac:dyDescent="0.25">
      <c r="C19760">
        <v>1</v>
      </c>
    </row>
    <row r="19762" spans="2:10" x14ac:dyDescent="0.25">
      <c r="D19762">
        <v>1</v>
      </c>
      <c r="H19762">
        <v>1</v>
      </c>
      <c r="I19762">
        <v>1</v>
      </c>
      <c r="J19762">
        <v>1</v>
      </c>
    </row>
    <row r="19763" spans="2:10" x14ac:dyDescent="0.25">
      <c r="C19763">
        <v>1</v>
      </c>
    </row>
    <row r="19764" spans="2:10" x14ac:dyDescent="0.25">
      <c r="B19764">
        <v>1</v>
      </c>
    </row>
    <row r="19765" spans="2:10" x14ac:dyDescent="0.25">
      <c r="B19765">
        <v>1</v>
      </c>
      <c r="D19765">
        <v>1</v>
      </c>
      <c r="H19765">
        <v>1</v>
      </c>
      <c r="I19765">
        <v>1</v>
      </c>
      <c r="J19765">
        <v>1</v>
      </c>
    </row>
    <row r="19766" spans="2:10" x14ac:dyDescent="0.25">
      <c r="C19766">
        <v>1</v>
      </c>
    </row>
    <row r="19768" spans="2:10" x14ac:dyDescent="0.25">
      <c r="D19768">
        <v>1</v>
      </c>
      <c r="H19768">
        <v>1</v>
      </c>
      <c r="I19768">
        <v>1</v>
      </c>
      <c r="J19768">
        <v>1</v>
      </c>
    </row>
    <row r="19769" spans="2:10" x14ac:dyDescent="0.25">
      <c r="C19769">
        <v>1</v>
      </c>
    </row>
    <row r="19770" spans="2:10" x14ac:dyDescent="0.25">
      <c r="B19770">
        <v>1</v>
      </c>
    </row>
    <row r="19771" spans="2:10" x14ac:dyDescent="0.25">
      <c r="B19771">
        <v>1</v>
      </c>
      <c r="D19771">
        <v>1</v>
      </c>
      <c r="H19771">
        <v>1</v>
      </c>
      <c r="I19771">
        <v>1</v>
      </c>
      <c r="J19771">
        <v>1</v>
      </c>
    </row>
    <row r="19772" spans="2:10" x14ac:dyDescent="0.25">
      <c r="C19772">
        <v>1</v>
      </c>
    </row>
    <row r="19774" spans="2:10" x14ac:dyDescent="0.25">
      <c r="D19774">
        <v>1</v>
      </c>
      <c r="H19774">
        <v>1</v>
      </c>
      <c r="I19774">
        <v>1</v>
      </c>
      <c r="J19774">
        <v>1</v>
      </c>
    </row>
    <row r="19775" spans="2:10" x14ac:dyDescent="0.25">
      <c r="B19775">
        <v>1</v>
      </c>
      <c r="C19775">
        <v>1</v>
      </c>
    </row>
    <row r="19777" spans="2:10" x14ac:dyDescent="0.25">
      <c r="D19777">
        <v>1</v>
      </c>
      <c r="H19777">
        <v>1</v>
      </c>
      <c r="I19777">
        <v>1</v>
      </c>
      <c r="J19777">
        <v>1</v>
      </c>
    </row>
    <row r="19778" spans="2:10" x14ac:dyDescent="0.25">
      <c r="B19778">
        <v>1</v>
      </c>
      <c r="C19778">
        <v>1</v>
      </c>
    </row>
    <row r="19780" spans="2:10" x14ac:dyDescent="0.25">
      <c r="D19780">
        <v>1</v>
      </c>
      <c r="H19780">
        <v>1</v>
      </c>
      <c r="I19780">
        <v>1</v>
      </c>
      <c r="J19780">
        <v>1</v>
      </c>
    </row>
    <row r="19781" spans="2:10" x14ac:dyDescent="0.25">
      <c r="B19781">
        <v>1</v>
      </c>
      <c r="C19781">
        <v>1</v>
      </c>
    </row>
    <row r="19783" spans="2:10" x14ac:dyDescent="0.25">
      <c r="D19783">
        <v>1</v>
      </c>
      <c r="H19783">
        <v>1</v>
      </c>
      <c r="I19783">
        <v>1</v>
      </c>
      <c r="J19783">
        <v>1</v>
      </c>
    </row>
    <row r="19784" spans="2:10" x14ac:dyDescent="0.25">
      <c r="B19784">
        <v>1</v>
      </c>
      <c r="C19784">
        <v>1</v>
      </c>
    </row>
    <row r="19786" spans="2:10" x14ac:dyDescent="0.25">
      <c r="D19786">
        <v>1</v>
      </c>
      <c r="H19786">
        <v>1</v>
      </c>
      <c r="I19786">
        <v>1</v>
      </c>
      <c r="J19786">
        <v>1</v>
      </c>
    </row>
    <row r="19787" spans="2:10" x14ac:dyDescent="0.25">
      <c r="B19787">
        <v>1</v>
      </c>
      <c r="C19787">
        <v>1</v>
      </c>
    </row>
    <row r="19788" spans="2:10" x14ac:dyDescent="0.25">
      <c r="B19788">
        <v>1</v>
      </c>
    </row>
    <row r="19789" spans="2:10" x14ac:dyDescent="0.25">
      <c r="D19789">
        <v>1</v>
      </c>
      <c r="H19789">
        <v>1</v>
      </c>
      <c r="I19789">
        <v>1</v>
      </c>
      <c r="J19789">
        <v>1</v>
      </c>
    </row>
    <row r="19790" spans="2:10" x14ac:dyDescent="0.25">
      <c r="C19790">
        <v>1</v>
      </c>
    </row>
    <row r="19792" spans="2:10" x14ac:dyDescent="0.25">
      <c r="D19792">
        <v>1</v>
      </c>
      <c r="H19792">
        <v>1</v>
      </c>
      <c r="I19792">
        <v>1</v>
      </c>
      <c r="J19792">
        <v>1</v>
      </c>
    </row>
    <row r="19793" spans="2:10" x14ac:dyDescent="0.25">
      <c r="B19793">
        <v>1</v>
      </c>
      <c r="C19793">
        <v>1</v>
      </c>
    </row>
    <row r="19794" spans="2:10" x14ac:dyDescent="0.25">
      <c r="B19794">
        <v>1</v>
      </c>
    </row>
    <row r="19795" spans="2:10" x14ac:dyDescent="0.25">
      <c r="D19795">
        <v>1</v>
      </c>
      <c r="H19795">
        <v>1</v>
      </c>
      <c r="I19795">
        <v>1</v>
      </c>
      <c r="J19795">
        <v>1</v>
      </c>
    </row>
    <row r="19796" spans="2:10" x14ac:dyDescent="0.25">
      <c r="C19796">
        <v>1</v>
      </c>
    </row>
    <row r="19798" spans="2:10" x14ac:dyDescent="0.25">
      <c r="D19798">
        <v>1</v>
      </c>
      <c r="H19798">
        <v>1</v>
      </c>
      <c r="I19798">
        <v>1</v>
      </c>
      <c r="J19798">
        <v>1</v>
      </c>
    </row>
    <row r="19799" spans="2:10" x14ac:dyDescent="0.25">
      <c r="B19799">
        <v>1</v>
      </c>
      <c r="C19799">
        <v>1</v>
      </c>
    </row>
    <row r="19801" spans="2:10" x14ac:dyDescent="0.25">
      <c r="D19801">
        <v>1</v>
      </c>
      <c r="H19801">
        <v>1</v>
      </c>
      <c r="I19801">
        <v>1</v>
      </c>
      <c r="J19801">
        <v>1</v>
      </c>
    </row>
    <row r="19802" spans="2:10" x14ac:dyDescent="0.25">
      <c r="B19802">
        <v>1</v>
      </c>
      <c r="C19802">
        <v>1</v>
      </c>
    </row>
    <row r="19804" spans="2:10" x14ac:dyDescent="0.25">
      <c r="D19804">
        <v>1</v>
      </c>
      <c r="H19804">
        <v>1</v>
      </c>
      <c r="I19804">
        <v>1</v>
      </c>
      <c r="J19804">
        <v>1</v>
      </c>
    </row>
    <row r="19805" spans="2:10" x14ac:dyDescent="0.25">
      <c r="B19805">
        <v>1</v>
      </c>
      <c r="C19805">
        <v>1</v>
      </c>
    </row>
    <row r="19806" spans="2:10" x14ac:dyDescent="0.25">
      <c r="B19806">
        <v>1</v>
      </c>
    </row>
    <row r="19807" spans="2:10" x14ac:dyDescent="0.25">
      <c r="D19807">
        <v>1</v>
      </c>
      <c r="H19807">
        <v>1</v>
      </c>
      <c r="I19807">
        <v>1</v>
      </c>
      <c r="J19807">
        <v>1</v>
      </c>
    </row>
    <row r="19808" spans="2:10" x14ac:dyDescent="0.25">
      <c r="C19808">
        <v>1</v>
      </c>
    </row>
    <row r="19810" spans="2:10" x14ac:dyDescent="0.25">
      <c r="B19810">
        <v>1</v>
      </c>
      <c r="D19810">
        <v>1</v>
      </c>
      <c r="H19810">
        <v>1</v>
      </c>
      <c r="I19810">
        <v>1</v>
      </c>
      <c r="J19810">
        <v>1</v>
      </c>
    </row>
    <row r="19811" spans="2:10" x14ac:dyDescent="0.25">
      <c r="C19811">
        <v>1</v>
      </c>
    </row>
    <row r="19812" spans="2:10" x14ac:dyDescent="0.25">
      <c r="B19812">
        <v>1</v>
      </c>
    </row>
    <row r="19813" spans="2:10" x14ac:dyDescent="0.25">
      <c r="D19813">
        <v>1</v>
      </c>
      <c r="H19813">
        <v>1</v>
      </c>
      <c r="I19813">
        <v>1</v>
      </c>
      <c r="J19813">
        <v>1</v>
      </c>
    </row>
    <row r="19814" spans="2:10" x14ac:dyDescent="0.25">
      <c r="C19814">
        <v>1</v>
      </c>
    </row>
    <row r="19816" spans="2:10" x14ac:dyDescent="0.25">
      <c r="B19816">
        <v>1</v>
      </c>
      <c r="D19816">
        <v>1</v>
      </c>
      <c r="H19816">
        <v>1</v>
      </c>
      <c r="I19816">
        <v>1</v>
      </c>
      <c r="J19816">
        <v>1</v>
      </c>
    </row>
    <row r="19817" spans="2:10" x14ac:dyDescent="0.25">
      <c r="B19817">
        <v>1</v>
      </c>
      <c r="C19817">
        <v>1</v>
      </c>
    </row>
    <row r="19819" spans="2:10" x14ac:dyDescent="0.25">
      <c r="D19819">
        <v>1</v>
      </c>
      <c r="H19819">
        <v>1</v>
      </c>
      <c r="I19819">
        <v>1</v>
      </c>
      <c r="J19819">
        <v>1</v>
      </c>
    </row>
    <row r="19820" spans="2:10" x14ac:dyDescent="0.25">
      <c r="C19820">
        <v>1</v>
      </c>
    </row>
    <row r="19821" spans="2:10" x14ac:dyDescent="0.25">
      <c r="B19821">
        <v>1</v>
      </c>
    </row>
    <row r="19822" spans="2:10" x14ac:dyDescent="0.25">
      <c r="D19822">
        <v>1</v>
      </c>
      <c r="H19822">
        <v>1</v>
      </c>
      <c r="I19822">
        <v>1</v>
      </c>
      <c r="J19822">
        <v>1</v>
      </c>
    </row>
    <row r="19823" spans="2:10" x14ac:dyDescent="0.25">
      <c r="B19823">
        <v>1</v>
      </c>
      <c r="C19823">
        <v>1</v>
      </c>
    </row>
    <row r="19825" spans="2:10" x14ac:dyDescent="0.25">
      <c r="D19825">
        <v>1</v>
      </c>
      <c r="H19825">
        <v>1</v>
      </c>
      <c r="I19825">
        <v>1</v>
      </c>
      <c r="J19825">
        <v>1</v>
      </c>
    </row>
    <row r="19826" spans="2:10" x14ac:dyDescent="0.25">
      <c r="B19826">
        <v>1</v>
      </c>
      <c r="C19826">
        <v>1</v>
      </c>
    </row>
    <row r="19827" spans="2:10" x14ac:dyDescent="0.25">
      <c r="B19827">
        <v>1</v>
      </c>
    </row>
    <row r="19828" spans="2:10" x14ac:dyDescent="0.25">
      <c r="D19828">
        <v>1</v>
      </c>
      <c r="H19828">
        <v>1</v>
      </c>
      <c r="I19828">
        <v>1</v>
      </c>
      <c r="J19828">
        <v>1</v>
      </c>
    </row>
    <row r="19829" spans="2:10" x14ac:dyDescent="0.25">
      <c r="C19829">
        <v>1</v>
      </c>
    </row>
    <row r="19831" spans="2:10" x14ac:dyDescent="0.25">
      <c r="D19831">
        <v>1</v>
      </c>
      <c r="H19831">
        <v>1</v>
      </c>
      <c r="I19831">
        <v>1</v>
      </c>
      <c r="J19831">
        <v>1</v>
      </c>
    </row>
    <row r="19832" spans="2:10" x14ac:dyDescent="0.25">
      <c r="B19832">
        <v>1</v>
      </c>
      <c r="C19832">
        <v>1</v>
      </c>
    </row>
    <row r="19834" spans="2:10" x14ac:dyDescent="0.25">
      <c r="D19834">
        <v>1</v>
      </c>
      <c r="H19834">
        <v>1</v>
      </c>
      <c r="I19834">
        <v>1</v>
      </c>
      <c r="J19834">
        <v>1</v>
      </c>
    </row>
    <row r="19835" spans="2:10" x14ac:dyDescent="0.25">
      <c r="B19835">
        <v>1</v>
      </c>
      <c r="C19835">
        <v>1</v>
      </c>
    </row>
    <row r="19837" spans="2:10" x14ac:dyDescent="0.25">
      <c r="D19837">
        <v>1</v>
      </c>
      <c r="H19837">
        <v>1</v>
      </c>
      <c r="I19837">
        <v>1</v>
      </c>
      <c r="J19837">
        <v>1</v>
      </c>
    </row>
    <row r="19838" spans="2:10" x14ac:dyDescent="0.25">
      <c r="B19838">
        <v>1</v>
      </c>
      <c r="C19838">
        <v>1</v>
      </c>
    </row>
    <row r="19840" spans="2:10" x14ac:dyDescent="0.25">
      <c r="B19840">
        <v>1</v>
      </c>
      <c r="D19840">
        <v>1</v>
      </c>
      <c r="H19840">
        <v>1</v>
      </c>
      <c r="I19840">
        <v>1</v>
      </c>
      <c r="J19840">
        <v>1</v>
      </c>
    </row>
    <row r="19841" spans="2:10" x14ac:dyDescent="0.25">
      <c r="C19841">
        <v>1</v>
      </c>
    </row>
    <row r="19843" spans="2:10" x14ac:dyDescent="0.25">
      <c r="B19843">
        <v>1</v>
      </c>
      <c r="D19843">
        <v>1</v>
      </c>
      <c r="H19843">
        <v>1</v>
      </c>
      <c r="I19843">
        <v>1</v>
      </c>
      <c r="J19843">
        <v>1</v>
      </c>
    </row>
    <row r="19844" spans="2:10" x14ac:dyDescent="0.25">
      <c r="B19844">
        <v>1</v>
      </c>
      <c r="C19844">
        <v>1</v>
      </c>
    </row>
    <row r="19846" spans="2:10" x14ac:dyDescent="0.25">
      <c r="D19846">
        <v>1</v>
      </c>
      <c r="H19846">
        <v>1</v>
      </c>
      <c r="I19846">
        <v>1</v>
      </c>
      <c r="J19846">
        <v>1</v>
      </c>
    </row>
    <row r="19847" spans="2:10" x14ac:dyDescent="0.25">
      <c r="C19847">
        <v>1</v>
      </c>
    </row>
    <row r="19849" spans="2:10" x14ac:dyDescent="0.25">
      <c r="B19849">
        <v>1</v>
      </c>
      <c r="D19849">
        <v>1</v>
      </c>
      <c r="H19849">
        <v>1</v>
      </c>
      <c r="I19849">
        <v>1</v>
      </c>
      <c r="J19849">
        <v>1</v>
      </c>
    </row>
    <row r="19850" spans="2:10" x14ac:dyDescent="0.25">
      <c r="C19850">
        <v>1</v>
      </c>
    </row>
    <row r="19852" spans="2:10" x14ac:dyDescent="0.25">
      <c r="D19852">
        <v>1</v>
      </c>
      <c r="H19852">
        <v>1</v>
      </c>
      <c r="I19852">
        <v>1</v>
      </c>
      <c r="J19852">
        <v>1</v>
      </c>
    </row>
    <row r="19853" spans="2:10" x14ac:dyDescent="0.25">
      <c r="B19853">
        <v>1</v>
      </c>
      <c r="C19853">
        <v>1</v>
      </c>
    </row>
    <row r="19855" spans="2:10" x14ac:dyDescent="0.25">
      <c r="D19855">
        <v>1</v>
      </c>
      <c r="H19855">
        <v>1</v>
      </c>
      <c r="I19855">
        <v>1</v>
      </c>
      <c r="J19855">
        <v>1</v>
      </c>
    </row>
    <row r="19856" spans="2:10" x14ac:dyDescent="0.25">
      <c r="B19856">
        <v>1</v>
      </c>
      <c r="C19856">
        <v>1</v>
      </c>
    </row>
    <row r="19858" spans="2:10" x14ac:dyDescent="0.25">
      <c r="D19858">
        <v>1</v>
      </c>
      <c r="H19858">
        <v>1</v>
      </c>
      <c r="I19858">
        <v>1</v>
      </c>
      <c r="J19858">
        <v>1</v>
      </c>
    </row>
    <row r="19859" spans="2:10" x14ac:dyDescent="0.25">
      <c r="B19859">
        <v>1</v>
      </c>
      <c r="C19859">
        <v>1</v>
      </c>
    </row>
    <row r="19861" spans="2:10" x14ac:dyDescent="0.25">
      <c r="D19861">
        <v>1</v>
      </c>
      <c r="H19861">
        <v>1</v>
      </c>
      <c r="I19861">
        <v>1</v>
      </c>
      <c r="J19861">
        <v>1</v>
      </c>
    </row>
    <row r="19862" spans="2:10" x14ac:dyDescent="0.25">
      <c r="C19862">
        <v>1</v>
      </c>
    </row>
    <row r="19864" spans="2:10" x14ac:dyDescent="0.25">
      <c r="D19864">
        <v>1</v>
      </c>
      <c r="H19864">
        <v>1</v>
      </c>
      <c r="I19864">
        <v>1</v>
      </c>
      <c r="J19864">
        <v>1</v>
      </c>
    </row>
    <row r="19865" spans="2:10" x14ac:dyDescent="0.25">
      <c r="B19865">
        <v>1</v>
      </c>
      <c r="C19865">
        <v>1</v>
      </c>
    </row>
    <row r="19866" spans="2:10" x14ac:dyDescent="0.25">
      <c r="B19866">
        <v>1</v>
      </c>
    </row>
    <row r="19867" spans="2:10" x14ac:dyDescent="0.25">
      <c r="D19867">
        <v>1</v>
      </c>
      <c r="H19867">
        <v>1</v>
      </c>
      <c r="I19867">
        <v>1</v>
      </c>
      <c r="J19867">
        <v>1</v>
      </c>
    </row>
    <row r="19868" spans="2:10" x14ac:dyDescent="0.25">
      <c r="C19868">
        <v>1</v>
      </c>
    </row>
    <row r="19870" spans="2:10" x14ac:dyDescent="0.25">
      <c r="D19870">
        <v>1</v>
      </c>
      <c r="H19870">
        <v>1</v>
      </c>
      <c r="I19870">
        <v>1</v>
      </c>
      <c r="J19870">
        <v>1</v>
      </c>
    </row>
    <row r="19871" spans="2:10" x14ac:dyDescent="0.25">
      <c r="B19871">
        <v>1</v>
      </c>
      <c r="C19871">
        <v>1</v>
      </c>
    </row>
    <row r="19873" spans="2:10" x14ac:dyDescent="0.25">
      <c r="D19873">
        <v>1</v>
      </c>
      <c r="H19873">
        <v>1</v>
      </c>
      <c r="I19873">
        <v>1</v>
      </c>
      <c r="J19873">
        <v>1</v>
      </c>
    </row>
    <row r="19874" spans="2:10" x14ac:dyDescent="0.25">
      <c r="C19874">
        <v>1</v>
      </c>
    </row>
    <row r="19876" spans="2:10" x14ac:dyDescent="0.25">
      <c r="B19876">
        <v>1</v>
      </c>
      <c r="D19876">
        <v>1</v>
      </c>
      <c r="H19876">
        <v>1</v>
      </c>
      <c r="I19876">
        <v>1</v>
      </c>
      <c r="J19876">
        <v>1</v>
      </c>
    </row>
    <row r="19877" spans="2:10" x14ac:dyDescent="0.25">
      <c r="C19877">
        <v>1</v>
      </c>
    </row>
    <row r="19879" spans="2:10" x14ac:dyDescent="0.25">
      <c r="B19879">
        <v>1</v>
      </c>
      <c r="D19879">
        <v>1</v>
      </c>
      <c r="H19879">
        <v>1</v>
      </c>
      <c r="I19879">
        <v>1</v>
      </c>
      <c r="J19879">
        <v>1</v>
      </c>
    </row>
    <row r="19880" spans="2:10" x14ac:dyDescent="0.25">
      <c r="C19880">
        <v>1</v>
      </c>
    </row>
    <row r="19882" spans="2:10" x14ac:dyDescent="0.25">
      <c r="B19882">
        <v>1</v>
      </c>
      <c r="D19882">
        <v>1</v>
      </c>
      <c r="H19882">
        <v>1</v>
      </c>
      <c r="I19882">
        <v>1</v>
      </c>
      <c r="J19882">
        <v>1</v>
      </c>
    </row>
    <row r="19883" spans="2:10" x14ac:dyDescent="0.25">
      <c r="B19883">
        <v>1</v>
      </c>
      <c r="C19883">
        <v>1</v>
      </c>
    </row>
    <row r="19885" spans="2:10" x14ac:dyDescent="0.25">
      <c r="D19885">
        <v>1</v>
      </c>
      <c r="H19885">
        <v>1</v>
      </c>
      <c r="I19885">
        <v>1</v>
      </c>
      <c r="J19885">
        <v>1</v>
      </c>
    </row>
    <row r="19886" spans="2:10" x14ac:dyDescent="0.25">
      <c r="C19886">
        <v>1</v>
      </c>
    </row>
    <row r="19888" spans="2:10" x14ac:dyDescent="0.25">
      <c r="B19888">
        <v>1</v>
      </c>
      <c r="D19888">
        <v>1</v>
      </c>
      <c r="H19888">
        <v>1</v>
      </c>
      <c r="I19888">
        <v>1</v>
      </c>
      <c r="J19888">
        <v>1</v>
      </c>
    </row>
    <row r="19889" spans="2:10" x14ac:dyDescent="0.25">
      <c r="C19889">
        <v>1</v>
      </c>
    </row>
    <row r="19891" spans="2:10" x14ac:dyDescent="0.25">
      <c r="B19891">
        <v>1</v>
      </c>
      <c r="D19891">
        <v>1</v>
      </c>
      <c r="H19891">
        <v>1</v>
      </c>
      <c r="I19891">
        <v>1</v>
      </c>
      <c r="J19891">
        <v>1</v>
      </c>
    </row>
    <row r="19892" spans="2:10" x14ac:dyDescent="0.25">
      <c r="C19892">
        <v>1</v>
      </c>
    </row>
    <row r="19894" spans="2:10" x14ac:dyDescent="0.25">
      <c r="B19894">
        <v>1</v>
      </c>
      <c r="D19894">
        <v>1</v>
      </c>
      <c r="H19894">
        <v>1</v>
      </c>
      <c r="I19894">
        <v>1</v>
      </c>
      <c r="J19894">
        <v>1</v>
      </c>
    </row>
    <row r="19895" spans="2:10" x14ac:dyDescent="0.25">
      <c r="B19895">
        <v>1</v>
      </c>
      <c r="C19895">
        <v>1</v>
      </c>
    </row>
    <row r="19897" spans="2:10" x14ac:dyDescent="0.25">
      <c r="D19897">
        <v>1</v>
      </c>
      <c r="H19897">
        <v>1</v>
      </c>
      <c r="I19897">
        <v>1</v>
      </c>
      <c r="J19897">
        <v>1</v>
      </c>
    </row>
    <row r="19898" spans="2:10" x14ac:dyDescent="0.25">
      <c r="C19898">
        <v>1</v>
      </c>
    </row>
    <row r="19900" spans="2:10" x14ac:dyDescent="0.25">
      <c r="B19900">
        <v>1</v>
      </c>
      <c r="D19900">
        <v>1</v>
      </c>
      <c r="H19900">
        <v>1</v>
      </c>
      <c r="I19900">
        <v>1</v>
      </c>
      <c r="J19900">
        <v>1</v>
      </c>
    </row>
    <row r="19901" spans="2:10" x14ac:dyDescent="0.25">
      <c r="C19901">
        <v>1</v>
      </c>
    </row>
    <row r="19903" spans="2:10" x14ac:dyDescent="0.25">
      <c r="D19903">
        <v>1</v>
      </c>
      <c r="H19903">
        <v>1</v>
      </c>
      <c r="I19903">
        <v>1</v>
      </c>
      <c r="J19903">
        <v>1</v>
      </c>
    </row>
    <row r="19904" spans="2:10" x14ac:dyDescent="0.25">
      <c r="C19904">
        <v>1</v>
      </c>
    </row>
    <row r="19905" spans="2:10" x14ac:dyDescent="0.25">
      <c r="B19905">
        <v>1</v>
      </c>
    </row>
    <row r="19906" spans="2:10" x14ac:dyDescent="0.25">
      <c r="D19906">
        <v>1</v>
      </c>
      <c r="H19906">
        <v>1</v>
      </c>
      <c r="I19906">
        <v>1</v>
      </c>
      <c r="J19906">
        <v>1</v>
      </c>
    </row>
    <row r="19907" spans="2:10" x14ac:dyDescent="0.25">
      <c r="B19907">
        <v>1</v>
      </c>
      <c r="C19907">
        <v>1</v>
      </c>
    </row>
    <row r="19909" spans="2:10" x14ac:dyDescent="0.25">
      <c r="D19909">
        <v>1</v>
      </c>
      <c r="H19909">
        <v>1</v>
      </c>
      <c r="I19909">
        <v>1</v>
      </c>
      <c r="J19909">
        <v>1</v>
      </c>
    </row>
    <row r="19910" spans="2:10" x14ac:dyDescent="0.25">
      <c r="C19910">
        <v>1</v>
      </c>
    </row>
    <row r="19911" spans="2:10" x14ac:dyDescent="0.25">
      <c r="B19911">
        <v>1</v>
      </c>
    </row>
    <row r="19912" spans="2:10" x14ac:dyDescent="0.25">
      <c r="B19912">
        <v>1</v>
      </c>
      <c r="D19912">
        <v>1</v>
      </c>
      <c r="H19912">
        <v>1</v>
      </c>
      <c r="I19912">
        <v>1</v>
      </c>
      <c r="J19912">
        <v>1</v>
      </c>
    </row>
    <row r="19913" spans="2:10" x14ac:dyDescent="0.25">
      <c r="C19913">
        <v>1</v>
      </c>
    </row>
    <row r="19915" spans="2:10" x14ac:dyDescent="0.25">
      <c r="D19915">
        <v>1</v>
      </c>
      <c r="H19915">
        <v>1</v>
      </c>
      <c r="I19915">
        <v>1</v>
      </c>
      <c r="J19915">
        <v>1</v>
      </c>
    </row>
    <row r="19916" spans="2:10" x14ac:dyDescent="0.25">
      <c r="C19916">
        <v>1</v>
      </c>
    </row>
    <row r="19917" spans="2:10" x14ac:dyDescent="0.25">
      <c r="B19917">
        <v>1</v>
      </c>
    </row>
    <row r="19918" spans="2:10" x14ac:dyDescent="0.25">
      <c r="D19918">
        <v>1</v>
      </c>
      <c r="H19918">
        <v>1</v>
      </c>
      <c r="I19918">
        <v>1</v>
      </c>
      <c r="J19918">
        <v>1</v>
      </c>
    </row>
    <row r="19919" spans="2:10" x14ac:dyDescent="0.25">
      <c r="C19919">
        <v>1</v>
      </c>
    </row>
    <row r="19920" spans="2:10" x14ac:dyDescent="0.25">
      <c r="B19920">
        <v>1</v>
      </c>
    </row>
    <row r="19921" spans="2:10" x14ac:dyDescent="0.25">
      <c r="D19921">
        <v>1</v>
      </c>
      <c r="H19921">
        <v>1</v>
      </c>
      <c r="I19921">
        <v>1</v>
      </c>
      <c r="J19921">
        <v>1</v>
      </c>
    </row>
    <row r="19922" spans="2:10" x14ac:dyDescent="0.25">
      <c r="C19922">
        <v>1</v>
      </c>
    </row>
    <row r="19923" spans="2:10" x14ac:dyDescent="0.25">
      <c r="B19923">
        <v>1</v>
      </c>
    </row>
    <row r="19924" spans="2:10" x14ac:dyDescent="0.25">
      <c r="B19924">
        <v>1</v>
      </c>
      <c r="D19924">
        <v>1</v>
      </c>
      <c r="H19924">
        <v>1</v>
      </c>
      <c r="I19924">
        <v>1</v>
      </c>
      <c r="J19924">
        <v>1</v>
      </c>
    </row>
    <row r="19925" spans="2:10" x14ac:dyDescent="0.25">
      <c r="C19925">
        <v>1</v>
      </c>
    </row>
    <row r="19927" spans="2:10" x14ac:dyDescent="0.25">
      <c r="D19927">
        <v>1</v>
      </c>
      <c r="H19927">
        <v>1</v>
      </c>
      <c r="I19927">
        <v>1</v>
      </c>
      <c r="J19927">
        <v>1</v>
      </c>
    </row>
    <row r="19928" spans="2:10" x14ac:dyDescent="0.25">
      <c r="B19928">
        <v>1</v>
      </c>
      <c r="C19928">
        <v>1</v>
      </c>
    </row>
    <row r="19930" spans="2:10" x14ac:dyDescent="0.25">
      <c r="D19930">
        <v>1</v>
      </c>
      <c r="H19930">
        <v>1</v>
      </c>
      <c r="I19930">
        <v>1</v>
      </c>
      <c r="J19930">
        <v>1</v>
      </c>
    </row>
    <row r="19931" spans="2:10" x14ac:dyDescent="0.25">
      <c r="C19931">
        <v>1</v>
      </c>
    </row>
    <row r="19932" spans="2:10" x14ac:dyDescent="0.25">
      <c r="B19932">
        <v>1</v>
      </c>
    </row>
    <row r="19933" spans="2:10" x14ac:dyDescent="0.25">
      <c r="B19933">
        <v>1</v>
      </c>
      <c r="D19933">
        <v>1</v>
      </c>
      <c r="H19933">
        <v>1</v>
      </c>
      <c r="I19933">
        <v>1</v>
      </c>
      <c r="J19933">
        <v>1</v>
      </c>
    </row>
    <row r="19934" spans="2:10" x14ac:dyDescent="0.25">
      <c r="C19934">
        <v>1</v>
      </c>
    </row>
    <row r="19936" spans="2:10" x14ac:dyDescent="0.25">
      <c r="D19936">
        <v>1</v>
      </c>
      <c r="H19936">
        <v>1</v>
      </c>
      <c r="I19936">
        <v>1</v>
      </c>
      <c r="J19936">
        <v>1</v>
      </c>
    </row>
    <row r="19937" spans="2:10" x14ac:dyDescent="0.25">
      <c r="C19937">
        <v>1</v>
      </c>
    </row>
    <row r="19938" spans="2:10" x14ac:dyDescent="0.25">
      <c r="B19938">
        <v>1</v>
      </c>
    </row>
    <row r="19939" spans="2:10" x14ac:dyDescent="0.25">
      <c r="B19939">
        <v>1</v>
      </c>
      <c r="D19939">
        <v>1</v>
      </c>
      <c r="H19939">
        <v>1</v>
      </c>
      <c r="I19939">
        <v>1</v>
      </c>
      <c r="J19939">
        <v>1</v>
      </c>
    </row>
    <row r="19940" spans="2:10" x14ac:dyDescent="0.25">
      <c r="C19940">
        <v>1</v>
      </c>
    </row>
    <row r="19942" spans="2:10" x14ac:dyDescent="0.25">
      <c r="D19942">
        <v>1</v>
      </c>
      <c r="H19942">
        <v>1</v>
      </c>
      <c r="I19942">
        <v>1</v>
      </c>
      <c r="J19942">
        <v>1</v>
      </c>
    </row>
    <row r="19943" spans="2:10" x14ac:dyDescent="0.25">
      <c r="C19943">
        <v>1</v>
      </c>
    </row>
    <row r="19944" spans="2:10" x14ac:dyDescent="0.25">
      <c r="B19944">
        <v>1</v>
      </c>
    </row>
    <row r="19945" spans="2:10" x14ac:dyDescent="0.25">
      <c r="D19945">
        <v>1</v>
      </c>
      <c r="H19945">
        <v>1</v>
      </c>
      <c r="I19945">
        <v>1</v>
      </c>
      <c r="J19945">
        <v>1</v>
      </c>
    </row>
    <row r="19946" spans="2:10" x14ac:dyDescent="0.25">
      <c r="C19946">
        <v>1</v>
      </c>
    </row>
    <row r="19947" spans="2:10" x14ac:dyDescent="0.25">
      <c r="B19947">
        <v>1</v>
      </c>
    </row>
    <row r="19948" spans="2:10" x14ac:dyDescent="0.25">
      <c r="D19948">
        <v>1</v>
      </c>
      <c r="H19948">
        <v>1</v>
      </c>
      <c r="I19948">
        <v>1</v>
      </c>
      <c r="J19948">
        <v>1</v>
      </c>
    </row>
    <row r="19949" spans="2:10" x14ac:dyDescent="0.25">
      <c r="C19949">
        <v>1</v>
      </c>
    </row>
    <row r="19950" spans="2:10" x14ac:dyDescent="0.25">
      <c r="B19950">
        <v>1</v>
      </c>
    </row>
    <row r="19951" spans="2:10" x14ac:dyDescent="0.25">
      <c r="B19951">
        <v>1</v>
      </c>
      <c r="D19951">
        <v>1</v>
      </c>
      <c r="H19951">
        <v>1</v>
      </c>
      <c r="I19951">
        <v>1</v>
      </c>
      <c r="J19951">
        <v>1</v>
      </c>
    </row>
    <row r="19952" spans="2:10" x14ac:dyDescent="0.25">
      <c r="C19952">
        <v>1</v>
      </c>
    </row>
    <row r="19954" spans="2:10" x14ac:dyDescent="0.25">
      <c r="D19954">
        <v>1</v>
      </c>
      <c r="H19954">
        <v>1</v>
      </c>
      <c r="I19954">
        <v>1</v>
      </c>
      <c r="J19954">
        <v>1</v>
      </c>
    </row>
    <row r="19955" spans="2:10" x14ac:dyDescent="0.25">
      <c r="C19955">
        <v>1</v>
      </c>
    </row>
    <row r="19956" spans="2:10" x14ac:dyDescent="0.25">
      <c r="B19956">
        <v>1</v>
      </c>
    </row>
    <row r="19957" spans="2:10" x14ac:dyDescent="0.25">
      <c r="B19957">
        <v>1</v>
      </c>
      <c r="D19957">
        <v>1</v>
      </c>
      <c r="H19957">
        <v>1</v>
      </c>
      <c r="I19957">
        <v>1</v>
      </c>
      <c r="J19957">
        <v>1</v>
      </c>
    </row>
    <row r="19958" spans="2:10" x14ac:dyDescent="0.25">
      <c r="C19958">
        <v>1</v>
      </c>
    </row>
    <row r="19960" spans="2:10" x14ac:dyDescent="0.25">
      <c r="D19960">
        <v>1</v>
      </c>
      <c r="H19960">
        <v>1</v>
      </c>
      <c r="I19960">
        <v>1</v>
      </c>
      <c r="J19960">
        <v>1</v>
      </c>
    </row>
    <row r="19961" spans="2:10" x14ac:dyDescent="0.25">
      <c r="C19961">
        <v>1</v>
      </c>
    </row>
    <row r="19962" spans="2:10" x14ac:dyDescent="0.25">
      <c r="B19962">
        <v>1</v>
      </c>
    </row>
    <row r="19963" spans="2:10" x14ac:dyDescent="0.25">
      <c r="D19963">
        <v>1</v>
      </c>
      <c r="H19963">
        <v>1</v>
      </c>
      <c r="I19963">
        <v>1</v>
      </c>
      <c r="J19963">
        <v>1</v>
      </c>
    </row>
    <row r="19964" spans="2:10" x14ac:dyDescent="0.25">
      <c r="C19964">
        <v>1</v>
      </c>
    </row>
    <row r="19966" spans="2:10" x14ac:dyDescent="0.25">
      <c r="D19966">
        <v>1</v>
      </c>
      <c r="H19966">
        <v>1</v>
      </c>
      <c r="I19966">
        <v>1</v>
      </c>
      <c r="J19966">
        <v>1</v>
      </c>
    </row>
    <row r="19967" spans="2:10" x14ac:dyDescent="0.25">
      <c r="B19967">
        <v>1</v>
      </c>
      <c r="C19967">
        <v>1</v>
      </c>
    </row>
    <row r="19968" spans="2:10" x14ac:dyDescent="0.25">
      <c r="B19968">
        <v>1</v>
      </c>
    </row>
    <row r="19969" spans="2:10" x14ac:dyDescent="0.25">
      <c r="D19969">
        <v>1</v>
      </c>
      <c r="H19969">
        <v>1</v>
      </c>
      <c r="I19969">
        <v>1</v>
      </c>
      <c r="J19969">
        <v>1</v>
      </c>
    </row>
    <row r="19970" spans="2:10" x14ac:dyDescent="0.25">
      <c r="C19970">
        <v>1</v>
      </c>
    </row>
    <row r="19972" spans="2:10" x14ac:dyDescent="0.25">
      <c r="D19972">
        <v>1</v>
      </c>
      <c r="H19972">
        <v>1</v>
      </c>
      <c r="I19972">
        <v>1</v>
      </c>
      <c r="J19972">
        <v>1</v>
      </c>
    </row>
    <row r="19973" spans="2:10" x14ac:dyDescent="0.25">
      <c r="B19973">
        <v>1</v>
      </c>
      <c r="C19973">
        <v>1</v>
      </c>
    </row>
    <row r="19974" spans="2:10" x14ac:dyDescent="0.25">
      <c r="B19974">
        <v>1</v>
      </c>
    </row>
    <row r="19975" spans="2:10" x14ac:dyDescent="0.25">
      <c r="D19975">
        <v>1</v>
      </c>
      <c r="H19975">
        <v>1</v>
      </c>
      <c r="I19975">
        <v>1</v>
      </c>
      <c r="J19975">
        <v>1</v>
      </c>
    </row>
    <row r="19976" spans="2:10" x14ac:dyDescent="0.25">
      <c r="C19976">
        <v>1</v>
      </c>
    </row>
    <row r="19978" spans="2:10" x14ac:dyDescent="0.25">
      <c r="D19978">
        <v>1</v>
      </c>
      <c r="H19978">
        <v>1</v>
      </c>
      <c r="I19978">
        <v>1</v>
      </c>
      <c r="J19978">
        <v>1</v>
      </c>
    </row>
    <row r="19979" spans="2:10" x14ac:dyDescent="0.25">
      <c r="B19979">
        <v>1</v>
      </c>
      <c r="C19979">
        <v>1</v>
      </c>
    </row>
    <row r="19981" spans="2:10" x14ac:dyDescent="0.25">
      <c r="B19981">
        <v>1</v>
      </c>
      <c r="D19981">
        <v>1</v>
      </c>
      <c r="H19981">
        <v>1</v>
      </c>
      <c r="I19981">
        <v>1</v>
      </c>
      <c r="J19981">
        <v>1</v>
      </c>
    </row>
    <row r="19982" spans="2:10" x14ac:dyDescent="0.25">
      <c r="C19982">
        <v>1</v>
      </c>
    </row>
    <row r="19984" spans="2:10" x14ac:dyDescent="0.25">
      <c r="B19984">
        <v>1</v>
      </c>
      <c r="D19984">
        <v>1</v>
      </c>
      <c r="H19984">
        <v>1</v>
      </c>
      <c r="I19984">
        <v>1</v>
      </c>
      <c r="J19984">
        <v>1</v>
      </c>
    </row>
    <row r="19985" spans="2:10" x14ac:dyDescent="0.25">
      <c r="C19985">
        <v>1</v>
      </c>
    </row>
    <row r="19986" spans="2:10" x14ac:dyDescent="0.25">
      <c r="B19986">
        <v>1</v>
      </c>
    </row>
    <row r="19987" spans="2:10" x14ac:dyDescent="0.25">
      <c r="D19987">
        <v>1</v>
      </c>
      <c r="H19987">
        <v>1</v>
      </c>
      <c r="I19987">
        <v>1</v>
      </c>
      <c r="J19987">
        <v>1</v>
      </c>
    </row>
    <row r="19988" spans="2:10" x14ac:dyDescent="0.25">
      <c r="C19988">
        <v>1</v>
      </c>
    </row>
    <row r="19989" spans="2:10" x14ac:dyDescent="0.25">
      <c r="B19989">
        <v>1</v>
      </c>
    </row>
    <row r="19990" spans="2:10" x14ac:dyDescent="0.25">
      <c r="B19990">
        <v>1</v>
      </c>
      <c r="D19990">
        <v>1</v>
      </c>
      <c r="H19990">
        <v>1</v>
      </c>
      <c r="I19990">
        <v>1</v>
      </c>
      <c r="J19990">
        <v>1</v>
      </c>
    </row>
    <row r="19991" spans="2:10" x14ac:dyDescent="0.25">
      <c r="C19991">
        <v>1</v>
      </c>
    </row>
    <row r="19993" spans="2:10" x14ac:dyDescent="0.25">
      <c r="D19993">
        <v>1</v>
      </c>
      <c r="H19993">
        <v>1</v>
      </c>
      <c r="I19993">
        <v>1</v>
      </c>
      <c r="J19993">
        <v>1</v>
      </c>
    </row>
    <row r="19994" spans="2:10" x14ac:dyDescent="0.25">
      <c r="C19994">
        <v>1</v>
      </c>
    </row>
    <row r="19995" spans="2:10" x14ac:dyDescent="0.25">
      <c r="B19995">
        <v>1</v>
      </c>
    </row>
    <row r="19996" spans="2:10" x14ac:dyDescent="0.25">
      <c r="B19996">
        <v>1</v>
      </c>
      <c r="D19996">
        <v>1</v>
      </c>
      <c r="H19996">
        <v>1</v>
      </c>
      <c r="I19996">
        <v>1</v>
      </c>
      <c r="J19996">
        <v>1</v>
      </c>
    </row>
    <row r="19997" spans="2:10" x14ac:dyDescent="0.25">
      <c r="C19997">
        <v>1</v>
      </c>
    </row>
    <row r="19999" spans="2:10" x14ac:dyDescent="0.25">
      <c r="D19999">
        <v>1</v>
      </c>
      <c r="H19999">
        <v>1</v>
      </c>
      <c r="I19999">
        <v>1</v>
      </c>
      <c r="J19999">
        <v>1</v>
      </c>
    </row>
    <row r="20000" spans="2:10" x14ac:dyDescent="0.25">
      <c r="B20000">
        <v>1</v>
      </c>
      <c r="C20000">
        <v>1</v>
      </c>
    </row>
    <row r="20002" spans="2:10" x14ac:dyDescent="0.25">
      <c r="D20002">
        <v>1</v>
      </c>
      <c r="H20002">
        <v>1</v>
      </c>
      <c r="I20002">
        <v>1</v>
      </c>
      <c r="J20002">
        <v>1</v>
      </c>
    </row>
    <row r="20003" spans="2:10" x14ac:dyDescent="0.25">
      <c r="B20003">
        <v>1</v>
      </c>
      <c r="C20003">
        <v>1</v>
      </c>
    </row>
    <row r="20005" spans="2:10" x14ac:dyDescent="0.25">
      <c r="D20005">
        <v>1</v>
      </c>
      <c r="H20005">
        <v>1</v>
      </c>
      <c r="I20005">
        <v>1</v>
      </c>
      <c r="J20005">
        <v>1</v>
      </c>
    </row>
    <row r="20006" spans="2:10" x14ac:dyDescent="0.25">
      <c r="B20006">
        <v>1</v>
      </c>
      <c r="C20006">
        <v>1</v>
      </c>
    </row>
    <row r="20008" spans="2:10" x14ac:dyDescent="0.25">
      <c r="D20008">
        <v>1</v>
      </c>
      <c r="H20008">
        <v>1</v>
      </c>
      <c r="I20008">
        <v>1</v>
      </c>
      <c r="J20008">
        <v>1</v>
      </c>
    </row>
    <row r="20009" spans="2:10" x14ac:dyDescent="0.25">
      <c r="C20009">
        <v>1</v>
      </c>
    </row>
    <row r="20011" spans="2:10" x14ac:dyDescent="0.25">
      <c r="D20011">
        <v>1</v>
      </c>
      <c r="H20011">
        <v>1</v>
      </c>
      <c r="I20011">
        <v>1</v>
      </c>
      <c r="J20011">
        <v>1</v>
      </c>
    </row>
    <row r="20012" spans="2:10" x14ac:dyDescent="0.25">
      <c r="B20012">
        <v>1</v>
      </c>
      <c r="C20012">
        <v>1</v>
      </c>
    </row>
    <row r="20014" spans="2:10" x14ac:dyDescent="0.25">
      <c r="D20014">
        <v>1</v>
      </c>
      <c r="H20014">
        <v>1</v>
      </c>
      <c r="I20014">
        <v>1</v>
      </c>
      <c r="J20014">
        <v>1</v>
      </c>
    </row>
    <row r="20015" spans="2:10" x14ac:dyDescent="0.25">
      <c r="C20015">
        <v>1</v>
      </c>
    </row>
    <row r="20017" spans="2:10" x14ac:dyDescent="0.25">
      <c r="D20017">
        <v>1</v>
      </c>
      <c r="H20017">
        <v>1</v>
      </c>
      <c r="I20017">
        <v>1</v>
      </c>
      <c r="J20017">
        <v>1</v>
      </c>
    </row>
    <row r="20018" spans="2:10" x14ac:dyDescent="0.25">
      <c r="B20018">
        <v>1</v>
      </c>
      <c r="C20018">
        <v>1</v>
      </c>
    </row>
    <row r="20020" spans="2:10" x14ac:dyDescent="0.25">
      <c r="D20020">
        <v>1</v>
      </c>
      <c r="H20020">
        <v>1</v>
      </c>
      <c r="I20020">
        <v>1</v>
      </c>
      <c r="J20020">
        <v>1</v>
      </c>
    </row>
    <row r="20021" spans="2:10" x14ac:dyDescent="0.25">
      <c r="B20021">
        <v>1</v>
      </c>
      <c r="C20021">
        <v>1</v>
      </c>
    </row>
    <row r="20023" spans="2:10" x14ac:dyDescent="0.25">
      <c r="D20023">
        <v>1</v>
      </c>
      <c r="H20023">
        <v>1</v>
      </c>
      <c r="I20023">
        <v>1</v>
      </c>
      <c r="J20023">
        <v>1</v>
      </c>
    </row>
    <row r="20024" spans="2:10" x14ac:dyDescent="0.25">
      <c r="B20024">
        <v>1</v>
      </c>
      <c r="C20024">
        <v>1</v>
      </c>
    </row>
    <row r="20025" spans="2:10" x14ac:dyDescent="0.25">
      <c r="B20025">
        <v>1</v>
      </c>
    </row>
    <row r="20026" spans="2:10" x14ac:dyDescent="0.25">
      <c r="D20026">
        <v>1</v>
      </c>
      <c r="H20026">
        <v>1</v>
      </c>
      <c r="I20026">
        <v>1</v>
      </c>
      <c r="J20026">
        <v>1</v>
      </c>
    </row>
    <row r="20027" spans="2:10" x14ac:dyDescent="0.25">
      <c r="C20027">
        <v>1</v>
      </c>
    </row>
    <row r="20029" spans="2:10" x14ac:dyDescent="0.25">
      <c r="D20029">
        <v>1</v>
      </c>
      <c r="H20029">
        <v>1</v>
      </c>
      <c r="I20029">
        <v>1</v>
      </c>
      <c r="J20029">
        <v>1</v>
      </c>
    </row>
    <row r="20030" spans="2:10" x14ac:dyDescent="0.25">
      <c r="B20030">
        <v>1</v>
      </c>
      <c r="C20030">
        <v>1</v>
      </c>
    </row>
    <row r="20032" spans="2:10" x14ac:dyDescent="0.25">
      <c r="D20032">
        <v>1</v>
      </c>
      <c r="H20032">
        <v>1</v>
      </c>
      <c r="I20032">
        <v>1</v>
      </c>
      <c r="J20032">
        <v>1</v>
      </c>
    </row>
    <row r="20033" spans="2:10" x14ac:dyDescent="0.25">
      <c r="B20033">
        <v>1</v>
      </c>
      <c r="C20033">
        <v>1</v>
      </c>
    </row>
    <row r="20035" spans="2:10" x14ac:dyDescent="0.25">
      <c r="D20035">
        <v>1</v>
      </c>
      <c r="H20035">
        <v>1</v>
      </c>
      <c r="I20035">
        <v>1</v>
      </c>
      <c r="J20035">
        <v>1</v>
      </c>
    </row>
    <row r="20036" spans="2:10" x14ac:dyDescent="0.25">
      <c r="B20036">
        <v>1</v>
      </c>
      <c r="C20036">
        <v>1</v>
      </c>
    </row>
    <row r="20038" spans="2:10" x14ac:dyDescent="0.25">
      <c r="D20038">
        <v>1</v>
      </c>
      <c r="H20038">
        <v>1</v>
      </c>
      <c r="I20038">
        <v>1</v>
      </c>
      <c r="J20038">
        <v>1</v>
      </c>
    </row>
    <row r="20039" spans="2:10" x14ac:dyDescent="0.25">
      <c r="B20039">
        <v>1</v>
      </c>
      <c r="C20039">
        <v>1</v>
      </c>
    </row>
    <row r="20041" spans="2:10" x14ac:dyDescent="0.25">
      <c r="D20041">
        <v>1</v>
      </c>
      <c r="H20041">
        <v>1</v>
      </c>
      <c r="I20041">
        <v>1</v>
      </c>
      <c r="J20041">
        <v>1</v>
      </c>
    </row>
    <row r="20042" spans="2:10" x14ac:dyDescent="0.25">
      <c r="B20042">
        <v>1</v>
      </c>
      <c r="C20042">
        <v>1</v>
      </c>
    </row>
    <row r="20044" spans="2:10" x14ac:dyDescent="0.25">
      <c r="D20044">
        <v>1</v>
      </c>
      <c r="H20044">
        <v>1</v>
      </c>
      <c r="I20044">
        <v>1</v>
      </c>
      <c r="J20044">
        <v>1</v>
      </c>
    </row>
    <row r="20045" spans="2:10" x14ac:dyDescent="0.25">
      <c r="C20045">
        <v>1</v>
      </c>
    </row>
    <row r="20047" spans="2:10" x14ac:dyDescent="0.25">
      <c r="D20047">
        <v>1</v>
      </c>
      <c r="H20047">
        <v>1</v>
      </c>
      <c r="I20047">
        <v>1</v>
      </c>
      <c r="J20047">
        <v>1</v>
      </c>
    </row>
    <row r="20048" spans="2:10" x14ac:dyDescent="0.25">
      <c r="B20048">
        <v>1</v>
      </c>
      <c r="C20048">
        <v>1</v>
      </c>
    </row>
    <row r="20049" spans="2:10" x14ac:dyDescent="0.25">
      <c r="B20049">
        <v>1</v>
      </c>
    </row>
    <row r="20050" spans="2:10" x14ac:dyDescent="0.25">
      <c r="D20050">
        <v>1</v>
      </c>
      <c r="H20050">
        <v>1</v>
      </c>
      <c r="I20050">
        <v>1</v>
      </c>
      <c r="J20050">
        <v>1</v>
      </c>
    </row>
    <row r="20051" spans="2:10" x14ac:dyDescent="0.25">
      <c r="C20051">
        <v>1</v>
      </c>
    </row>
    <row r="20053" spans="2:10" x14ac:dyDescent="0.25">
      <c r="B20053">
        <v>1</v>
      </c>
      <c r="D20053">
        <v>1</v>
      </c>
      <c r="H20053">
        <v>1</v>
      </c>
      <c r="I20053">
        <v>1</v>
      </c>
      <c r="J20053">
        <v>1</v>
      </c>
    </row>
    <row r="20054" spans="2:10" x14ac:dyDescent="0.25">
      <c r="C20054">
        <v>1</v>
      </c>
    </row>
    <row r="20056" spans="2:10" x14ac:dyDescent="0.25">
      <c r="B20056">
        <v>1</v>
      </c>
      <c r="D20056">
        <v>1</v>
      </c>
      <c r="H20056">
        <v>1</v>
      </c>
      <c r="I20056">
        <v>1</v>
      </c>
      <c r="J20056">
        <v>1</v>
      </c>
    </row>
    <row r="20057" spans="2:10" x14ac:dyDescent="0.25">
      <c r="C20057">
        <v>1</v>
      </c>
    </row>
    <row r="20059" spans="2:10" x14ac:dyDescent="0.25">
      <c r="B20059">
        <v>1</v>
      </c>
      <c r="D20059">
        <v>1</v>
      </c>
      <c r="H20059">
        <v>1</v>
      </c>
      <c r="I20059">
        <v>1</v>
      </c>
      <c r="J20059">
        <v>1</v>
      </c>
    </row>
    <row r="20060" spans="2:10" x14ac:dyDescent="0.25">
      <c r="C20060">
        <v>1</v>
      </c>
    </row>
    <row r="20062" spans="2:10" x14ac:dyDescent="0.25">
      <c r="D20062">
        <v>1</v>
      </c>
      <c r="H20062">
        <v>1</v>
      </c>
      <c r="I20062">
        <v>1</v>
      </c>
      <c r="J20062">
        <v>1</v>
      </c>
    </row>
    <row r="20063" spans="2:10" x14ac:dyDescent="0.25">
      <c r="C20063">
        <v>1</v>
      </c>
    </row>
    <row r="20065" spans="2:10" x14ac:dyDescent="0.25">
      <c r="B20065">
        <v>1</v>
      </c>
      <c r="D20065">
        <v>1</v>
      </c>
      <c r="H20065">
        <v>1</v>
      </c>
      <c r="I20065">
        <v>1</v>
      </c>
      <c r="J20065">
        <v>1</v>
      </c>
    </row>
    <row r="20066" spans="2:10" x14ac:dyDescent="0.25">
      <c r="C20066">
        <v>1</v>
      </c>
    </row>
    <row r="20067" spans="2:10" x14ac:dyDescent="0.25">
      <c r="B20067">
        <v>1</v>
      </c>
    </row>
    <row r="20068" spans="2:10" x14ac:dyDescent="0.25">
      <c r="D20068">
        <v>1</v>
      </c>
      <c r="H20068">
        <v>1</v>
      </c>
      <c r="I20068">
        <v>1</v>
      </c>
      <c r="J20068">
        <v>1</v>
      </c>
    </row>
    <row r="20069" spans="2:10" x14ac:dyDescent="0.25">
      <c r="C20069">
        <v>1</v>
      </c>
    </row>
    <row r="20070" spans="2:10" x14ac:dyDescent="0.25">
      <c r="B20070">
        <v>1</v>
      </c>
    </row>
    <row r="20071" spans="2:10" x14ac:dyDescent="0.25">
      <c r="D20071">
        <v>1</v>
      </c>
      <c r="H20071">
        <v>1</v>
      </c>
      <c r="I20071">
        <v>1</v>
      </c>
      <c r="J20071">
        <v>1</v>
      </c>
    </row>
    <row r="20072" spans="2:10" x14ac:dyDescent="0.25">
      <c r="C20072">
        <v>1</v>
      </c>
    </row>
    <row r="20074" spans="2:10" x14ac:dyDescent="0.25">
      <c r="D20074">
        <v>1</v>
      </c>
      <c r="H20074">
        <v>1</v>
      </c>
      <c r="I20074">
        <v>1</v>
      </c>
      <c r="J20074">
        <v>1</v>
      </c>
    </row>
    <row r="20075" spans="2:10" x14ac:dyDescent="0.25">
      <c r="B20075">
        <v>1</v>
      </c>
      <c r="C20075">
        <v>1</v>
      </c>
    </row>
    <row r="20077" spans="2:10" x14ac:dyDescent="0.25">
      <c r="B20077">
        <v>1</v>
      </c>
      <c r="D20077">
        <v>1</v>
      </c>
      <c r="H20077">
        <v>1</v>
      </c>
      <c r="I20077">
        <v>1</v>
      </c>
      <c r="J20077">
        <v>1</v>
      </c>
    </row>
    <row r="20078" spans="2:10" x14ac:dyDescent="0.25">
      <c r="C20078">
        <v>1</v>
      </c>
    </row>
    <row r="20080" spans="2:10" x14ac:dyDescent="0.25">
      <c r="B20080">
        <v>1</v>
      </c>
      <c r="D20080">
        <v>1</v>
      </c>
      <c r="H20080">
        <v>1</v>
      </c>
      <c r="I20080">
        <v>1</v>
      </c>
      <c r="J20080">
        <v>1</v>
      </c>
    </row>
    <row r="20081" spans="2:10" x14ac:dyDescent="0.25">
      <c r="B20081">
        <v>1</v>
      </c>
      <c r="C20081">
        <v>1</v>
      </c>
    </row>
    <row r="20083" spans="2:10" x14ac:dyDescent="0.25">
      <c r="D20083">
        <v>1</v>
      </c>
      <c r="H20083">
        <v>1</v>
      </c>
      <c r="I20083">
        <v>1</v>
      </c>
      <c r="J20083">
        <v>1</v>
      </c>
    </row>
    <row r="20084" spans="2:10" x14ac:dyDescent="0.25">
      <c r="C20084">
        <v>1</v>
      </c>
    </row>
    <row r="20086" spans="2:10" x14ac:dyDescent="0.25">
      <c r="B20086">
        <v>1</v>
      </c>
      <c r="D20086">
        <v>1</v>
      </c>
      <c r="H20086">
        <v>1</v>
      </c>
      <c r="I20086">
        <v>1</v>
      </c>
      <c r="J20086">
        <v>1</v>
      </c>
    </row>
    <row r="20087" spans="2:10" x14ac:dyDescent="0.25">
      <c r="C20087">
        <v>1</v>
      </c>
    </row>
    <row r="20089" spans="2:10" x14ac:dyDescent="0.25">
      <c r="B20089">
        <v>1</v>
      </c>
      <c r="D20089">
        <v>1</v>
      </c>
      <c r="H20089">
        <v>1</v>
      </c>
      <c r="I20089">
        <v>1</v>
      </c>
      <c r="J20089">
        <v>1</v>
      </c>
    </row>
    <row r="20090" spans="2:10" x14ac:dyDescent="0.25">
      <c r="C20090">
        <v>1</v>
      </c>
    </row>
    <row r="20092" spans="2:10" x14ac:dyDescent="0.25">
      <c r="B20092">
        <v>1</v>
      </c>
      <c r="D20092">
        <v>1</v>
      </c>
      <c r="H20092">
        <v>1</v>
      </c>
      <c r="I20092">
        <v>1</v>
      </c>
      <c r="J20092">
        <v>1</v>
      </c>
    </row>
    <row r="20093" spans="2:10" x14ac:dyDescent="0.25">
      <c r="C20093">
        <v>1</v>
      </c>
    </row>
    <row r="20095" spans="2:10" x14ac:dyDescent="0.25">
      <c r="D20095">
        <v>1</v>
      </c>
      <c r="H20095">
        <v>1</v>
      </c>
      <c r="I20095">
        <v>1</v>
      </c>
      <c r="J20095">
        <v>1</v>
      </c>
    </row>
    <row r="20096" spans="2:10" x14ac:dyDescent="0.25">
      <c r="C20096">
        <v>1</v>
      </c>
    </row>
    <row r="20098" spans="2:10" x14ac:dyDescent="0.25">
      <c r="B20098">
        <v>1</v>
      </c>
      <c r="D20098">
        <v>1</v>
      </c>
      <c r="H20098">
        <v>1</v>
      </c>
      <c r="I20098">
        <v>1</v>
      </c>
      <c r="J20098">
        <v>1</v>
      </c>
    </row>
    <row r="20099" spans="2:10" x14ac:dyDescent="0.25">
      <c r="C20099">
        <v>1</v>
      </c>
    </row>
    <row r="20101" spans="2:10" x14ac:dyDescent="0.25">
      <c r="B20101">
        <v>1</v>
      </c>
      <c r="D20101">
        <v>1</v>
      </c>
      <c r="H20101">
        <v>1</v>
      </c>
      <c r="I20101">
        <v>1</v>
      </c>
      <c r="J20101">
        <v>1</v>
      </c>
    </row>
    <row r="20102" spans="2:10" x14ac:dyDescent="0.25">
      <c r="C20102">
        <v>1</v>
      </c>
    </row>
    <row r="20104" spans="2:10" x14ac:dyDescent="0.25">
      <c r="B20104">
        <v>1</v>
      </c>
      <c r="D20104">
        <v>1</v>
      </c>
      <c r="H20104">
        <v>1</v>
      </c>
      <c r="I20104">
        <v>1</v>
      </c>
      <c r="J20104">
        <v>1</v>
      </c>
    </row>
    <row r="20105" spans="2:10" x14ac:dyDescent="0.25">
      <c r="C20105">
        <v>1</v>
      </c>
    </row>
    <row r="20107" spans="2:10" x14ac:dyDescent="0.25">
      <c r="B20107">
        <v>1</v>
      </c>
      <c r="D20107">
        <v>1</v>
      </c>
      <c r="H20107">
        <v>1</v>
      </c>
      <c r="I20107">
        <v>1</v>
      </c>
      <c r="J20107">
        <v>1</v>
      </c>
    </row>
    <row r="20108" spans="2:10" x14ac:dyDescent="0.25">
      <c r="C20108">
        <v>1</v>
      </c>
    </row>
    <row r="20110" spans="2:10" x14ac:dyDescent="0.25">
      <c r="B20110">
        <v>1</v>
      </c>
      <c r="D20110">
        <v>1</v>
      </c>
      <c r="H20110">
        <v>1</v>
      </c>
      <c r="I20110">
        <v>1</v>
      </c>
      <c r="J20110">
        <v>1</v>
      </c>
    </row>
    <row r="20111" spans="2:10" x14ac:dyDescent="0.25">
      <c r="B20111">
        <v>1</v>
      </c>
      <c r="C20111">
        <v>1</v>
      </c>
    </row>
    <row r="20113" spans="2:10" x14ac:dyDescent="0.25">
      <c r="D20113">
        <v>1</v>
      </c>
      <c r="H20113">
        <v>1</v>
      </c>
      <c r="I20113">
        <v>1</v>
      </c>
      <c r="J20113">
        <v>1</v>
      </c>
    </row>
    <row r="20114" spans="2:10" x14ac:dyDescent="0.25">
      <c r="C20114">
        <v>1</v>
      </c>
    </row>
    <row r="20116" spans="2:10" x14ac:dyDescent="0.25">
      <c r="B20116">
        <v>1</v>
      </c>
      <c r="D20116">
        <v>1</v>
      </c>
      <c r="H20116">
        <v>1</v>
      </c>
      <c r="I20116">
        <v>1</v>
      </c>
      <c r="J20116">
        <v>1</v>
      </c>
    </row>
    <row r="20117" spans="2:10" x14ac:dyDescent="0.25">
      <c r="B20117">
        <v>1</v>
      </c>
      <c r="C20117">
        <v>1</v>
      </c>
    </row>
    <row r="20119" spans="2:10" x14ac:dyDescent="0.25">
      <c r="D20119">
        <v>1</v>
      </c>
      <c r="H20119">
        <v>1</v>
      </c>
      <c r="I20119">
        <v>1</v>
      </c>
      <c r="J20119">
        <v>1</v>
      </c>
    </row>
    <row r="20120" spans="2:10" x14ac:dyDescent="0.25">
      <c r="C20120">
        <v>1</v>
      </c>
    </row>
    <row r="20122" spans="2:10" x14ac:dyDescent="0.25">
      <c r="B20122">
        <v>1</v>
      </c>
      <c r="D20122">
        <v>1</v>
      </c>
      <c r="H20122">
        <v>1</v>
      </c>
      <c r="I20122">
        <v>1</v>
      </c>
      <c r="J20122">
        <v>1</v>
      </c>
    </row>
    <row r="20123" spans="2:10" x14ac:dyDescent="0.25">
      <c r="C20123">
        <v>1</v>
      </c>
    </row>
    <row r="20125" spans="2:10" x14ac:dyDescent="0.25">
      <c r="B20125">
        <v>1</v>
      </c>
      <c r="D20125">
        <v>1</v>
      </c>
      <c r="H20125">
        <v>1</v>
      </c>
      <c r="I20125">
        <v>1</v>
      </c>
      <c r="J20125">
        <v>1</v>
      </c>
    </row>
    <row r="20126" spans="2:10" x14ac:dyDescent="0.25">
      <c r="C20126">
        <v>1</v>
      </c>
    </row>
    <row r="20128" spans="2:10" x14ac:dyDescent="0.25">
      <c r="B20128">
        <v>1</v>
      </c>
      <c r="D20128">
        <v>1</v>
      </c>
      <c r="H20128">
        <v>1</v>
      </c>
      <c r="I20128">
        <v>1</v>
      </c>
      <c r="J20128">
        <v>1</v>
      </c>
    </row>
    <row r="20129" spans="2:10" x14ac:dyDescent="0.25">
      <c r="C20129">
        <v>1</v>
      </c>
    </row>
    <row r="20131" spans="2:10" x14ac:dyDescent="0.25">
      <c r="D20131">
        <v>1</v>
      </c>
      <c r="H20131">
        <v>1</v>
      </c>
      <c r="I20131">
        <v>1</v>
      </c>
      <c r="J20131">
        <v>1</v>
      </c>
    </row>
    <row r="20132" spans="2:10" x14ac:dyDescent="0.25">
      <c r="C20132">
        <v>1</v>
      </c>
    </row>
    <row r="20133" spans="2:10" x14ac:dyDescent="0.25">
      <c r="B20133">
        <v>1</v>
      </c>
    </row>
    <row r="20134" spans="2:10" x14ac:dyDescent="0.25">
      <c r="D20134">
        <v>1</v>
      </c>
      <c r="H20134">
        <v>1</v>
      </c>
      <c r="I20134">
        <v>1</v>
      </c>
      <c r="J20134">
        <v>1</v>
      </c>
    </row>
    <row r="20135" spans="2:10" x14ac:dyDescent="0.25">
      <c r="C20135">
        <v>1</v>
      </c>
    </row>
    <row r="20136" spans="2:10" x14ac:dyDescent="0.25">
      <c r="B20136">
        <v>1</v>
      </c>
    </row>
    <row r="20137" spans="2:10" x14ac:dyDescent="0.25">
      <c r="D20137">
        <v>1</v>
      </c>
      <c r="H20137">
        <v>1</v>
      </c>
      <c r="I20137">
        <v>1</v>
      </c>
      <c r="J20137">
        <v>1</v>
      </c>
    </row>
    <row r="20138" spans="2:10" x14ac:dyDescent="0.25">
      <c r="C20138">
        <v>1</v>
      </c>
    </row>
    <row r="20139" spans="2:10" x14ac:dyDescent="0.25">
      <c r="B20139">
        <v>1</v>
      </c>
    </row>
    <row r="20140" spans="2:10" x14ac:dyDescent="0.25">
      <c r="D20140">
        <v>1</v>
      </c>
      <c r="H20140">
        <v>1</v>
      </c>
      <c r="I20140">
        <v>1</v>
      </c>
      <c r="J20140">
        <v>1</v>
      </c>
    </row>
    <row r="20141" spans="2:10" x14ac:dyDescent="0.25">
      <c r="C20141">
        <v>1</v>
      </c>
    </row>
    <row r="20142" spans="2:10" x14ac:dyDescent="0.25">
      <c r="B20142">
        <v>1</v>
      </c>
    </row>
    <row r="20143" spans="2:10" x14ac:dyDescent="0.25">
      <c r="D20143">
        <v>1</v>
      </c>
      <c r="H20143">
        <v>1</v>
      </c>
      <c r="I20143">
        <v>1</v>
      </c>
      <c r="J20143">
        <v>1</v>
      </c>
    </row>
    <row r="20144" spans="2:10" x14ac:dyDescent="0.25">
      <c r="C20144">
        <v>1</v>
      </c>
    </row>
    <row r="20145" spans="2:10" x14ac:dyDescent="0.25">
      <c r="B20145">
        <v>1</v>
      </c>
    </row>
    <row r="20146" spans="2:10" x14ac:dyDescent="0.25">
      <c r="B20146">
        <v>1</v>
      </c>
      <c r="D20146">
        <v>1</v>
      </c>
      <c r="H20146">
        <v>1</v>
      </c>
      <c r="I20146">
        <v>1</v>
      </c>
      <c r="J20146">
        <v>1</v>
      </c>
    </row>
    <row r="20147" spans="2:10" x14ac:dyDescent="0.25">
      <c r="C20147">
        <v>1</v>
      </c>
    </row>
    <row r="20149" spans="2:10" x14ac:dyDescent="0.25">
      <c r="D20149">
        <v>1</v>
      </c>
      <c r="H20149">
        <v>1</v>
      </c>
      <c r="I20149">
        <v>1</v>
      </c>
      <c r="J20149">
        <v>1</v>
      </c>
    </row>
    <row r="20150" spans="2:10" x14ac:dyDescent="0.25">
      <c r="C20150">
        <v>1</v>
      </c>
    </row>
    <row r="20151" spans="2:10" x14ac:dyDescent="0.25">
      <c r="B20151">
        <v>1</v>
      </c>
    </row>
    <row r="20152" spans="2:10" x14ac:dyDescent="0.25">
      <c r="D20152">
        <v>1</v>
      </c>
      <c r="H20152">
        <v>1</v>
      </c>
      <c r="I20152">
        <v>1</v>
      </c>
      <c r="J20152">
        <v>1</v>
      </c>
    </row>
    <row r="20153" spans="2:10" x14ac:dyDescent="0.25">
      <c r="C20153">
        <v>1</v>
      </c>
    </row>
    <row r="20155" spans="2:10" x14ac:dyDescent="0.25">
      <c r="D20155">
        <v>1</v>
      </c>
      <c r="H20155">
        <v>1</v>
      </c>
      <c r="I20155">
        <v>1</v>
      </c>
      <c r="J20155">
        <v>1</v>
      </c>
    </row>
    <row r="20156" spans="2:10" x14ac:dyDescent="0.25">
      <c r="C20156">
        <v>1</v>
      </c>
    </row>
    <row r="20157" spans="2:10" x14ac:dyDescent="0.25">
      <c r="B20157">
        <v>1</v>
      </c>
    </row>
    <row r="20158" spans="2:10" x14ac:dyDescent="0.25">
      <c r="D20158">
        <v>1</v>
      </c>
      <c r="H20158">
        <v>1</v>
      </c>
      <c r="I20158">
        <v>1</v>
      </c>
      <c r="J20158">
        <v>1</v>
      </c>
    </row>
    <row r="20159" spans="2:10" x14ac:dyDescent="0.25">
      <c r="C20159">
        <v>1</v>
      </c>
    </row>
    <row r="20161" spans="2:10" x14ac:dyDescent="0.25">
      <c r="D20161">
        <v>1</v>
      </c>
      <c r="H20161">
        <v>1</v>
      </c>
      <c r="I20161">
        <v>1</v>
      </c>
      <c r="J20161">
        <v>1</v>
      </c>
    </row>
    <row r="20162" spans="2:10" x14ac:dyDescent="0.25">
      <c r="B20162">
        <v>1</v>
      </c>
      <c r="C20162">
        <v>1</v>
      </c>
    </row>
    <row r="20164" spans="2:10" x14ac:dyDescent="0.25">
      <c r="D20164">
        <v>1</v>
      </c>
      <c r="H20164">
        <v>1</v>
      </c>
      <c r="I20164">
        <v>1</v>
      </c>
      <c r="J20164">
        <v>1</v>
      </c>
    </row>
    <row r="20165" spans="2:10" x14ac:dyDescent="0.25">
      <c r="C20165">
        <v>1</v>
      </c>
    </row>
    <row r="20167" spans="2:10" x14ac:dyDescent="0.25">
      <c r="B20167">
        <v>1</v>
      </c>
      <c r="D20167">
        <v>1</v>
      </c>
      <c r="H20167">
        <v>1</v>
      </c>
      <c r="I20167">
        <v>1</v>
      </c>
      <c r="J20167">
        <v>1</v>
      </c>
    </row>
    <row r="20168" spans="2:10" x14ac:dyDescent="0.25">
      <c r="C20168">
        <v>1</v>
      </c>
    </row>
    <row r="20170" spans="2:10" x14ac:dyDescent="0.25">
      <c r="B20170">
        <v>1</v>
      </c>
      <c r="D20170">
        <v>1</v>
      </c>
      <c r="H20170">
        <v>1</v>
      </c>
      <c r="I20170">
        <v>1</v>
      </c>
      <c r="J20170">
        <v>1</v>
      </c>
    </row>
    <row r="20171" spans="2:10" x14ac:dyDescent="0.25">
      <c r="C20171">
        <v>1</v>
      </c>
    </row>
    <row r="20173" spans="2:10" x14ac:dyDescent="0.25">
      <c r="B20173">
        <v>1</v>
      </c>
      <c r="D20173">
        <v>1</v>
      </c>
      <c r="H20173">
        <v>1</v>
      </c>
      <c r="I20173">
        <v>1</v>
      </c>
      <c r="J20173">
        <v>1</v>
      </c>
    </row>
    <row r="20174" spans="2:10" x14ac:dyDescent="0.25">
      <c r="C20174">
        <v>1</v>
      </c>
    </row>
    <row r="20176" spans="2:10" x14ac:dyDescent="0.25">
      <c r="D20176">
        <v>1</v>
      </c>
      <c r="H20176">
        <v>1</v>
      </c>
      <c r="I20176">
        <v>1</v>
      </c>
      <c r="J20176">
        <v>1</v>
      </c>
    </row>
    <row r="20177" spans="2:10" x14ac:dyDescent="0.25">
      <c r="C20177">
        <v>1</v>
      </c>
    </row>
    <row r="20179" spans="2:10" x14ac:dyDescent="0.25">
      <c r="B20179">
        <v>1</v>
      </c>
      <c r="D20179">
        <v>1</v>
      </c>
      <c r="H20179">
        <v>1</v>
      </c>
      <c r="I20179">
        <v>1</v>
      </c>
      <c r="J20179">
        <v>1</v>
      </c>
    </row>
    <row r="20180" spans="2:10" x14ac:dyDescent="0.25">
      <c r="C20180">
        <v>1</v>
      </c>
    </row>
    <row r="20182" spans="2:10" x14ac:dyDescent="0.25">
      <c r="D20182">
        <v>1</v>
      </c>
      <c r="H20182">
        <v>1</v>
      </c>
      <c r="I20182">
        <v>1</v>
      </c>
      <c r="J20182">
        <v>1</v>
      </c>
    </row>
    <row r="20183" spans="2:10" x14ac:dyDescent="0.25">
      <c r="B20183">
        <v>1</v>
      </c>
      <c r="C20183">
        <v>1</v>
      </c>
    </row>
    <row r="20184" spans="2:10" x14ac:dyDescent="0.25">
      <c r="B20184">
        <v>1</v>
      </c>
    </row>
    <row r="20185" spans="2:10" x14ac:dyDescent="0.25">
      <c r="D20185">
        <v>1</v>
      </c>
      <c r="H20185">
        <v>1</v>
      </c>
      <c r="I20185">
        <v>1</v>
      </c>
      <c r="J20185">
        <v>1</v>
      </c>
    </row>
    <row r="20186" spans="2:10" x14ac:dyDescent="0.25">
      <c r="C20186">
        <v>1</v>
      </c>
    </row>
    <row r="20188" spans="2:10" x14ac:dyDescent="0.25">
      <c r="D20188">
        <v>1</v>
      </c>
      <c r="H20188">
        <v>1</v>
      </c>
      <c r="I20188">
        <v>1</v>
      </c>
      <c r="J20188">
        <v>1</v>
      </c>
    </row>
    <row r="20189" spans="2:10" x14ac:dyDescent="0.25">
      <c r="B20189">
        <v>1</v>
      </c>
      <c r="C20189">
        <v>1</v>
      </c>
    </row>
    <row r="20190" spans="2:10" x14ac:dyDescent="0.25">
      <c r="B20190">
        <v>1</v>
      </c>
    </row>
    <row r="20191" spans="2:10" x14ac:dyDescent="0.25">
      <c r="D20191">
        <v>1</v>
      </c>
      <c r="H20191">
        <v>1</v>
      </c>
      <c r="I20191">
        <v>1</v>
      </c>
      <c r="J20191">
        <v>1</v>
      </c>
    </row>
    <row r="20192" spans="2:10" x14ac:dyDescent="0.25">
      <c r="C20192">
        <v>1</v>
      </c>
    </row>
    <row r="20194" spans="2:10" x14ac:dyDescent="0.25">
      <c r="B20194">
        <v>1</v>
      </c>
      <c r="D20194">
        <v>1</v>
      </c>
      <c r="H20194">
        <v>1</v>
      </c>
      <c r="I20194">
        <v>1</v>
      </c>
      <c r="J20194">
        <v>1</v>
      </c>
    </row>
    <row r="20195" spans="2:10" x14ac:dyDescent="0.25">
      <c r="C20195">
        <v>1</v>
      </c>
    </row>
    <row r="20197" spans="2:10" x14ac:dyDescent="0.25">
      <c r="B20197">
        <v>1</v>
      </c>
      <c r="D20197">
        <v>1</v>
      </c>
      <c r="H20197">
        <v>1</v>
      </c>
      <c r="I20197">
        <v>1</v>
      </c>
      <c r="J20197">
        <v>1</v>
      </c>
    </row>
    <row r="20198" spans="2:10" x14ac:dyDescent="0.25">
      <c r="C20198">
        <v>1</v>
      </c>
    </row>
    <row r="20200" spans="2:10" x14ac:dyDescent="0.25">
      <c r="B20200">
        <v>1</v>
      </c>
      <c r="D20200">
        <v>1</v>
      </c>
      <c r="H20200">
        <v>1</v>
      </c>
      <c r="I20200">
        <v>1</v>
      </c>
      <c r="J20200">
        <v>1</v>
      </c>
    </row>
    <row r="20201" spans="2:10" x14ac:dyDescent="0.25">
      <c r="C20201">
        <v>1</v>
      </c>
    </row>
    <row r="20203" spans="2:10" x14ac:dyDescent="0.25">
      <c r="B20203">
        <v>1</v>
      </c>
      <c r="D20203">
        <v>1</v>
      </c>
      <c r="H20203">
        <v>1</v>
      </c>
      <c r="I20203">
        <v>1</v>
      </c>
      <c r="J20203">
        <v>1</v>
      </c>
    </row>
    <row r="20204" spans="2:10" x14ac:dyDescent="0.25">
      <c r="C20204">
        <v>1</v>
      </c>
    </row>
    <row r="20206" spans="2:10" x14ac:dyDescent="0.25">
      <c r="B20206">
        <v>1</v>
      </c>
      <c r="D20206">
        <v>1</v>
      </c>
      <c r="H20206">
        <v>1</v>
      </c>
      <c r="I20206">
        <v>1</v>
      </c>
      <c r="J20206">
        <v>1</v>
      </c>
    </row>
    <row r="20207" spans="2:10" x14ac:dyDescent="0.25">
      <c r="C20207">
        <v>1</v>
      </c>
    </row>
    <row r="20209" spans="2:10" x14ac:dyDescent="0.25">
      <c r="D20209">
        <v>1</v>
      </c>
      <c r="H20209">
        <v>1</v>
      </c>
      <c r="I20209">
        <v>1</v>
      </c>
      <c r="J20209">
        <v>1</v>
      </c>
    </row>
    <row r="20210" spans="2:10" x14ac:dyDescent="0.25">
      <c r="C20210">
        <v>1</v>
      </c>
    </row>
    <row r="20211" spans="2:10" x14ac:dyDescent="0.25">
      <c r="B20211">
        <v>1</v>
      </c>
    </row>
    <row r="20212" spans="2:10" x14ac:dyDescent="0.25">
      <c r="D20212">
        <v>1</v>
      </c>
      <c r="H20212">
        <v>1</v>
      </c>
      <c r="I20212">
        <v>1</v>
      </c>
      <c r="J20212">
        <v>1</v>
      </c>
    </row>
    <row r="20213" spans="2:10" x14ac:dyDescent="0.25">
      <c r="B20213">
        <v>1</v>
      </c>
      <c r="C20213">
        <v>1</v>
      </c>
    </row>
    <row r="20215" spans="2:10" x14ac:dyDescent="0.25">
      <c r="D20215">
        <v>1</v>
      </c>
      <c r="H20215">
        <v>1</v>
      </c>
      <c r="I20215">
        <v>1</v>
      </c>
      <c r="J20215">
        <v>1</v>
      </c>
    </row>
    <row r="20216" spans="2:10" x14ac:dyDescent="0.25">
      <c r="C20216">
        <v>1</v>
      </c>
    </row>
    <row r="20217" spans="2:10" x14ac:dyDescent="0.25">
      <c r="B20217">
        <v>1</v>
      </c>
    </row>
    <row r="20218" spans="2:10" x14ac:dyDescent="0.25">
      <c r="D20218">
        <v>1</v>
      </c>
      <c r="H20218">
        <v>1</v>
      </c>
      <c r="I20218">
        <v>1</v>
      </c>
      <c r="J20218">
        <v>1</v>
      </c>
    </row>
    <row r="20219" spans="2:10" x14ac:dyDescent="0.25">
      <c r="C20219">
        <v>1</v>
      </c>
    </row>
    <row r="20221" spans="2:10" x14ac:dyDescent="0.25">
      <c r="D20221">
        <v>1</v>
      </c>
      <c r="H20221">
        <v>1</v>
      </c>
      <c r="I20221">
        <v>1</v>
      </c>
      <c r="J20221">
        <v>1</v>
      </c>
    </row>
    <row r="20222" spans="2:10" x14ac:dyDescent="0.25">
      <c r="C20222">
        <v>1</v>
      </c>
    </row>
    <row r="20223" spans="2:10" x14ac:dyDescent="0.25">
      <c r="B20223">
        <v>1</v>
      </c>
    </row>
    <row r="20224" spans="2:10" x14ac:dyDescent="0.25">
      <c r="D20224">
        <v>1</v>
      </c>
      <c r="H20224">
        <v>1</v>
      </c>
      <c r="I20224">
        <v>1</v>
      </c>
      <c r="J20224">
        <v>1</v>
      </c>
    </row>
    <row r="20225" spans="2:10" x14ac:dyDescent="0.25">
      <c r="C20225">
        <v>1</v>
      </c>
    </row>
    <row r="20227" spans="2:10" x14ac:dyDescent="0.25">
      <c r="D20227">
        <v>1</v>
      </c>
      <c r="H20227">
        <v>1</v>
      </c>
      <c r="I20227">
        <v>1</v>
      </c>
      <c r="J20227">
        <v>1</v>
      </c>
    </row>
    <row r="20228" spans="2:10" x14ac:dyDescent="0.25">
      <c r="B20228">
        <v>1</v>
      </c>
      <c r="C20228">
        <v>1</v>
      </c>
    </row>
    <row r="20229" spans="2:10" x14ac:dyDescent="0.25">
      <c r="B20229">
        <v>1</v>
      </c>
    </row>
    <row r="20230" spans="2:10" x14ac:dyDescent="0.25">
      <c r="D20230">
        <v>1</v>
      </c>
      <c r="H20230">
        <v>1</v>
      </c>
      <c r="I20230">
        <v>1</v>
      </c>
      <c r="J20230">
        <v>1</v>
      </c>
    </row>
    <row r="20231" spans="2:10" x14ac:dyDescent="0.25">
      <c r="C20231">
        <v>1</v>
      </c>
    </row>
    <row r="20233" spans="2:10" x14ac:dyDescent="0.25">
      <c r="D20233">
        <v>1</v>
      </c>
      <c r="H20233">
        <v>1</v>
      </c>
      <c r="I20233">
        <v>1</v>
      </c>
      <c r="J20233">
        <v>1</v>
      </c>
    </row>
    <row r="20234" spans="2:10" x14ac:dyDescent="0.25">
      <c r="B20234">
        <v>1</v>
      </c>
      <c r="C20234">
        <v>1</v>
      </c>
    </row>
    <row r="20235" spans="2:10" x14ac:dyDescent="0.25">
      <c r="B20235">
        <v>1</v>
      </c>
    </row>
    <row r="20236" spans="2:10" x14ac:dyDescent="0.25">
      <c r="D20236">
        <v>1</v>
      </c>
      <c r="H20236">
        <v>1</v>
      </c>
      <c r="I20236">
        <v>1</v>
      </c>
      <c r="J20236">
        <v>1</v>
      </c>
    </row>
    <row r="20237" spans="2:10" x14ac:dyDescent="0.25">
      <c r="C20237">
        <v>1</v>
      </c>
    </row>
    <row r="20239" spans="2:10" x14ac:dyDescent="0.25">
      <c r="D20239">
        <v>1</v>
      </c>
      <c r="H20239">
        <v>1</v>
      </c>
      <c r="I20239">
        <v>1</v>
      </c>
      <c r="J20239">
        <v>1</v>
      </c>
    </row>
    <row r="20240" spans="2:10" x14ac:dyDescent="0.25">
      <c r="B20240">
        <v>1</v>
      </c>
      <c r="C20240">
        <v>1</v>
      </c>
    </row>
    <row r="20242" spans="2:10" x14ac:dyDescent="0.25">
      <c r="D20242">
        <v>1</v>
      </c>
      <c r="H20242">
        <v>1</v>
      </c>
      <c r="I20242">
        <v>1</v>
      </c>
      <c r="J20242">
        <v>1</v>
      </c>
    </row>
    <row r="20243" spans="2:10" x14ac:dyDescent="0.25">
      <c r="B20243">
        <v>1</v>
      </c>
      <c r="C20243">
        <v>1</v>
      </c>
    </row>
    <row r="20245" spans="2:10" x14ac:dyDescent="0.25">
      <c r="D20245">
        <v>1</v>
      </c>
      <c r="H20245">
        <v>1</v>
      </c>
      <c r="I20245">
        <v>1</v>
      </c>
      <c r="J20245">
        <v>1</v>
      </c>
    </row>
    <row r="20246" spans="2:10" x14ac:dyDescent="0.25">
      <c r="B20246">
        <v>1</v>
      </c>
      <c r="C20246">
        <v>1</v>
      </c>
    </row>
    <row r="20247" spans="2:10" x14ac:dyDescent="0.25">
      <c r="B20247">
        <v>1</v>
      </c>
    </row>
    <row r="20248" spans="2:10" x14ac:dyDescent="0.25">
      <c r="D20248">
        <v>1</v>
      </c>
      <c r="H20248">
        <v>1</v>
      </c>
      <c r="I20248">
        <v>1</v>
      </c>
      <c r="J20248">
        <v>1</v>
      </c>
    </row>
    <row r="20249" spans="2:10" x14ac:dyDescent="0.25">
      <c r="C20249">
        <v>1</v>
      </c>
    </row>
    <row r="20251" spans="2:10" x14ac:dyDescent="0.25">
      <c r="D20251">
        <v>1</v>
      </c>
      <c r="H20251">
        <v>1</v>
      </c>
      <c r="I20251">
        <v>1</v>
      </c>
      <c r="J20251">
        <v>1</v>
      </c>
    </row>
    <row r="20252" spans="2:10" x14ac:dyDescent="0.25">
      <c r="B20252">
        <v>1</v>
      </c>
      <c r="C20252">
        <v>1</v>
      </c>
    </row>
    <row r="20253" spans="2:10" x14ac:dyDescent="0.25">
      <c r="B20253">
        <v>1</v>
      </c>
    </row>
    <row r="20254" spans="2:10" x14ac:dyDescent="0.25">
      <c r="D20254">
        <v>1</v>
      </c>
      <c r="H20254">
        <v>1</v>
      </c>
      <c r="I20254">
        <v>1</v>
      </c>
      <c r="J20254">
        <v>1</v>
      </c>
    </row>
    <row r="20255" spans="2:10" x14ac:dyDescent="0.25">
      <c r="C20255">
        <v>1</v>
      </c>
    </row>
    <row r="20257" spans="2:10" x14ac:dyDescent="0.25">
      <c r="D20257">
        <v>1</v>
      </c>
      <c r="H20257">
        <v>1</v>
      </c>
      <c r="I20257">
        <v>1</v>
      </c>
      <c r="J20257">
        <v>1</v>
      </c>
    </row>
    <row r="20258" spans="2:10" x14ac:dyDescent="0.25">
      <c r="B20258">
        <v>1</v>
      </c>
      <c r="C20258">
        <v>1</v>
      </c>
    </row>
    <row r="20259" spans="2:10" x14ac:dyDescent="0.25">
      <c r="B20259">
        <v>1</v>
      </c>
    </row>
    <row r="20260" spans="2:10" x14ac:dyDescent="0.25">
      <c r="D20260">
        <v>1</v>
      </c>
      <c r="H20260">
        <v>1</v>
      </c>
      <c r="I20260">
        <v>1</v>
      </c>
      <c r="J20260">
        <v>1</v>
      </c>
    </row>
    <row r="20261" spans="2:10" x14ac:dyDescent="0.25">
      <c r="C20261">
        <v>1</v>
      </c>
    </row>
    <row r="20263" spans="2:10" x14ac:dyDescent="0.25">
      <c r="D20263">
        <v>1</v>
      </c>
      <c r="H20263">
        <v>1</v>
      </c>
      <c r="I20263">
        <v>1</v>
      </c>
      <c r="J20263">
        <v>1</v>
      </c>
    </row>
    <row r="20264" spans="2:10" x14ac:dyDescent="0.25">
      <c r="B20264">
        <v>1</v>
      </c>
      <c r="C20264">
        <v>1</v>
      </c>
    </row>
    <row r="20265" spans="2:10" x14ac:dyDescent="0.25">
      <c r="B20265">
        <v>1</v>
      </c>
    </row>
    <row r="20266" spans="2:10" x14ac:dyDescent="0.25">
      <c r="D20266">
        <v>1</v>
      </c>
      <c r="H20266">
        <v>1</v>
      </c>
      <c r="I20266">
        <v>1</v>
      </c>
      <c r="J20266">
        <v>1</v>
      </c>
    </row>
    <row r="20267" spans="2:10" x14ac:dyDescent="0.25">
      <c r="C20267">
        <v>1</v>
      </c>
    </row>
    <row r="20269" spans="2:10" x14ac:dyDescent="0.25">
      <c r="B20269">
        <v>1</v>
      </c>
      <c r="D20269">
        <v>1</v>
      </c>
      <c r="H20269">
        <v>1</v>
      </c>
      <c r="I20269">
        <v>1</v>
      </c>
      <c r="J20269">
        <v>1</v>
      </c>
    </row>
    <row r="20270" spans="2:10" x14ac:dyDescent="0.25">
      <c r="C20270">
        <v>1</v>
      </c>
    </row>
    <row r="20272" spans="2:10" x14ac:dyDescent="0.25">
      <c r="B20272">
        <v>1</v>
      </c>
      <c r="D20272">
        <v>1</v>
      </c>
      <c r="H20272">
        <v>1</v>
      </c>
      <c r="I20272">
        <v>1</v>
      </c>
      <c r="J20272">
        <v>1</v>
      </c>
    </row>
    <row r="20273" spans="2:10" x14ac:dyDescent="0.25">
      <c r="C20273">
        <v>1</v>
      </c>
    </row>
    <row r="20275" spans="2:10" x14ac:dyDescent="0.25">
      <c r="B20275">
        <v>1</v>
      </c>
      <c r="D20275">
        <v>1</v>
      </c>
      <c r="H20275">
        <v>1</v>
      </c>
      <c r="I20275">
        <v>1</v>
      </c>
      <c r="J20275">
        <v>1</v>
      </c>
    </row>
    <row r="20276" spans="2:10" x14ac:dyDescent="0.25">
      <c r="B20276">
        <v>1</v>
      </c>
      <c r="C20276">
        <v>1</v>
      </c>
    </row>
    <row r="20278" spans="2:10" x14ac:dyDescent="0.25">
      <c r="D20278">
        <v>1</v>
      </c>
      <c r="H20278">
        <v>1</v>
      </c>
      <c r="I20278">
        <v>1</v>
      </c>
      <c r="J20278">
        <v>1</v>
      </c>
    </row>
    <row r="20279" spans="2:10" x14ac:dyDescent="0.25">
      <c r="C20279">
        <v>1</v>
      </c>
    </row>
    <row r="20281" spans="2:10" x14ac:dyDescent="0.25">
      <c r="B20281">
        <v>1</v>
      </c>
      <c r="D20281">
        <v>1</v>
      </c>
      <c r="H20281">
        <v>1</v>
      </c>
      <c r="I20281">
        <v>1</v>
      </c>
      <c r="J20281">
        <v>1</v>
      </c>
    </row>
    <row r="20282" spans="2:10" x14ac:dyDescent="0.25">
      <c r="C20282">
        <v>1</v>
      </c>
    </row>
    <row r="20284" spans="2:10" x14ac:dyDescent="0.25">
      <c r="D20284">
        <v>1</v>
      </c>
      <c r="H20284">
        <v>1</v>
      </c>
      <c r="I20284">
        <v>1</v>
      </c>
      <c r="J20284">
        <v>1</v>
      </c>
    </row>
    <row r="20285" spans="2:10" x14ac:dyDescent="0.25">
      <c r="C20285">
        <v>1</v>
      </c>
    </row>
    <row r="20287" spans="2:10" x14ac:dyDescent="0.25">
      <c r="B20287">
        <v>1</v>
      </c>
      <c r="D20287">
        <v>1</v>
      </c>
      <c r="H20287">
        <v>1</v>
      </c>
      <c r="I20287">
        <v>1</v>
      </c>
      <c r="J20287">
        <v>1</v>
      </c>
    </row>
    <row r="20288" spans="2:10" x14ac:dyDescent="0.25">
      <c r="C20288">
        <v>1</v>
      </c>
    </row>
    <row r="20290" spans="2:10" x14ac:dyDescent="0.25">
      <c r="D20290">
        <v>1</v>
      </c>
      <c r="H20290">
        <v>1</v>
      </c>
      <c r="I20290">
        <v>1</v>
      </c>
      <c r="J20290">
        <v>1</v>
      </c>
    </row>
    <row r="20291" spans="2:10" x14ac:dyDescent="0.25">
      <c r="C20291">
        <v>1</v>
      </c>
    </row>
    <row r="20293" spans="2:10" x14ac:dyDescent="0.25">
      <c r="B20293">
        <v>1</v>
      </c>
      <c r="D20293">
        <v>1</v>
      </c>
      <c r="H20293">
        <v>1</v>
      </c>
      <c r="I20293">
        <v>1</v>
      </c>
      <c r="J20293">
        <v>1</v>
      </c>
    </row>
    <row r="20294" spans="2:10" x14ac:dyDescent="0.25">
      <c r="C20294">
        <v>1</v>
      </c>
    </row>
    <row r="20296" spans="2:10" x14ac:dyDescent="0.25">
      <c r="D20296">
        <v>1</v>
      </c>
      <c r="H20296">
        <v>1</v>
      </c>
      <c r="I20296">
        <v>1</v>
      </c>
      <c r="J20296">
        <v>1</v>
      </c>
    </row>
    <row r="20297" spans="2:10" x14ac:dyDescent="0.25">
      <c r="C20297">
        <v>1</v>
      </c>
    </row>
    <row r="20299" spans="2:10" x14ac:dyDescent="0.25">
      <c r="B20299">
        <v>1</v>
      </c>
      <c r="D20299">
        <v>1</v>
      </c>
      <c r="H20299">
        <v>1</v>
      </c>
      <c r="I20299">
        <v>1</v>
      </c>
      <c r="J20299">
        <v>1</v>
      </c>
    </row>
    <row r="20300" spans="2:10" x14ac:dyDescent="0.25">
      <c r="C20300">
        <v>1</v>
      </c>
    </row>
    <row r="20302" spans="2:10" x14ac:dyDescent="0.25">
      <c r="D20302">
        <v>1</v>
      </c>
      <c r="H20302">
        <v>1</v>
      </c>
      <c r="I20302">
        <v>1</v>
      </c>
      <c r="J20302">
        <v>1</v>
      </c>
    </row>
    <row r="20303" spans="2:10" x14ac:dyDescent="0.25">
      <c r="C20303">
        <v>1</v>
      </c>
    </row>
    <row r="20304" spans="2:10" x14ac:dyDescent="0.25">
      <c r="B20304">
        <v>1</v>
      </c>
    </row>
    <row r="20305" spans="2:10" x14ac:dyDescent="0.25">
      <c r="D20305">
        <v>1</v>
      </c>
      <c r="H20305">
        <v>1</v>
      </c>
      <c r="I20305">
        <v>1</v>
      </c>
      <c r="J20305">
        <v>1</v>
      </c>
    </row>
    <row r="20306" spans="2:10" x14ac:dyDescent="0.25">
      <c r="C20306">
        <v>1</v>
      </c>
    </row>
    <row r="20307" spans="2:10" x14ac:dyDescent="0.25">
      <c r="B20307">
        <v>1</v>
      </c>
    </row>
    <row r="20308" spans="2:10" x14ac:dyDescent="0.25">
      <c r="D20308">
        <v>1</v>
      </c>
      <c r="H20308">
        <v>1</v>
      </c>
      <c r="I20308">
        <v>1</v>
      </c>
      <c r="J20308">
        <v>1</v>
      </c>
    </row>
    <row r="20309" spans="2:10" x14ac:dyDescent="0.25">
      <c r="C20309">
        <v>1</v>
      </c>
    </row>
    <row r="20310" spans="2:10" x14ac:dyDescent="0.25">
      <c r="B20310">
        <v>1</v>
      </c>
    </row>
    <row r="20311" spans="2:10" x14ac:dyDescent="0.25">
      <c r="D20311">
        <v>1</v>
      </c>
      <c r="H20311">
        <v>1</v>
      </c>
      <c r="I20311">
        <v>1</v>
      </c>
      <c r="J20311">
        <v>1</v>
      </c>
    </row>
    <row r="20312" spans="2:10" x14ac:dyDescent="0.25">
      <c r="C20312">
        <v>1</v>
      </c>
    </row>
    <row r="20313" spans="2:10" x14ac:dyDescent="0.25">
      <c r="B20313">
        <v>1</v>
      </c>
    </row>
    <row r="20314" spans="2:10" x14ac:dyDescent="0.25">
      <c r="D20314">
        <v>1</v>
      </c>
      <c r="H20314">
        <v>1</v>
      </c>
      <c r="I20314">
        <v>1</v>
      </c>
      <c r="J20314">
        <v>1</v>
      </c>
    </row>
    <row r="20315" spans="2:10" x14ac:dyDescent="0.25">
      <c r="C20315">
        <v>1</v>
      </c>
    </row>
    <row r="20317" spans="2:10" x14ac:dyDescent="0.25">
      <c r="D20317">
        <v>1</v>
      </c>
      <c r="H20317">
        <v>1</v>
      </c>
      <c r="I20317">
        <v>1</v>
      </c>
      <c r="J20317">
        <v>1</v>
      </c>
    </row>
    <row r="20318" spans="2:10" x14ac:dyDescent="0.25">
      <c r="C20318">
        <v>1</v>
      </c>
    </row>
    <row r="20319" spans="2:10" x14ac:dyDescent="0.25">
      <c r="B20319">
        <v>1</v>
      </c>
    </row>
    <row r="20320" spans="2:10" x14ac:dyDescent="0.25">
      <c r="B20320">
        <v>1</v>
      </c>
      <c r="D20320">
        <v>1</v>
      </c>
      <c r="H20320">
        <v>1</v>
      </c>
      <c r="I20320">
        <v>1</v>
      </c>
      <c r="J20320">
        <v>1</v>
      </c>
    </row>
    <row r="20321" spans="2:10" x14ac:dyDescent="0.25">
      <c r="C20321">
        <v>1</v>
      </c>
    </row>
    <row r="20323" spans="2:10" x14ac:dyDescent="0.25">
      <c r="D20323">
        <v>1</v>
      </c>
      <c r="H20323">
        <v>1</v>
      </c>
      <c r="I20323">
        <v>1</v>
      </c>
      <c r="J20323">
        <v>1</v>
      </c>
    </row>
    <row r="20324" spans="2:10" x14ac:dyDescent="0.25">
      <c r="C20324">
        <v>1</v>
      </c>
    </row>
    <row r="20325" spans="2:10" x14ac:dyDescent="0.25">
      <c r="B20325">
        <v>1</v>
      </c>
    </row>
    <row r="20326" spans="2:10" x14ac:dyDescent="0.25">
      <c r="B20326">
        <v>1</v>
      </c>
      <c r="D20326">
        <v>1</v>
      </c>
      <c r="H20326">
        <v>1</v>
      </c>
      <c r="I20326">
        <v>1</v>
      </c>
      <c r="J20326">
        <v>1</v>
      </c>
    </row>
    <row r="20327" spans="2:10" x14ac:dyDescent="0.25">
      <c r="C20327">
        <v>1</v>
      </c>
    </row>
    <row r="20329" spans="2:10" x14ac:dyDescent="0.25">
      <c r="D20329">
        <v>1</v>
      </c>
      <c r="H20329">
        <v>1</v>
      </c>
      <c r="I20329">
        <v>1</v>
      </c>
      <c r="J20329">
        <v>1</v>
      </c>
    </row>
    <row r="20330" spans="2:10" x14ac:dyDescent="0.25">
      <c r="C20330">
        <v>1</v>
      </c>
    </row>
    <row r="20331" spans="2:10" x14ac:dyDescent="0.25">
      <c r="B20331">
        <v>1</v>
      </c>
    </row>
    <row r="20332" spans="2:10" x14ac:dyDescent="0.25">
      <c r="B20332">
        <v>1</v>
      </c>
      <c r="D20332">
        <v>1</v>
      </c>
      <c r="H20332">
        <v>1</v>
      </c>
      <c r="I20332">
        <v>1</v>
      </c>
      <c r="J20332">
        <v>1</v>
      </c>
    </row>
    <row r="20333" spans="2:10" x14ac:dyDescent="0.25">
      <c r="C20333">
        <v>1</v>
      </c>
    </row>
    <row r="20335" spans="2:10" x14ac:dyDescent="0.25">
      <c r="D20335">
        <v>1</v>
      </c>
      <c r="H20335">
        <v>1</v>
      </c>
      <c r="I20335">
        <v>1</v>
      </c>
      <c r="J20335">
        <v>1</v>
      </c>
    </row>
    <row r="20336" spans="2:10" x14ac:dyDescent="0.25">
      <c r="C20336">
        <v>1</v>
      </c>
    </row>
    <row r="20337" spans="2:10" x14ac:dyDescent="0.25">
      <c r="B20337">
        <v>1</v>
      </c>
    </row>
    <row r="20338" spans="2:10" x14ac:dyDescent="0.25">
      <c r="D20338">
        <v>1</v>
      </c>
      <c r="H20338">
        <v>1</v>
      </c>
      <c r="I20338">
        <v>1</v>
      </c>
      <c r="J20338">
        <v>1</v>
      </c>
    </row>
    <row r="20339" spans="2:10" x14ac:dyDescent="0.25">
      <c r="C20339">
        <v>1</v>
      </c>
    </row>
    <row r="20341" spans="2:10" x14ac:dyDescent="0.25">
      <c r="D20341">
        <v>1</v>
      </c>
      <c r="H20341">
        <v>1</v>
      </c>
      <c r="I20341">
        <v>1</v>
      </c>
      <c r="J20341">
        <v>1</v>
      </c>
    </row>
    <row r="20342" spans="2:10" x14ac:dyDescent="0.25">
      <c r="C20342">
        <v>1</v>
      </c>
    </row>
    <row r="20343" spans="2:10" x14ac:dyDescent="0.25">
      <c r="B20343">
        <v>1</v>
      </c>
    </row>
    <row r="20344" spans="2:10" x14ac:dyDescent="0.25">
      <c r="D20344">
        <v>1</v>
      </c>
      <c r="H20344">
        <v>1</v>
      </c>
      <c r="I20344">
        <v>1</v>
      </c>
      <c r="J20344">
        <v>1</v>
      </c>
    </row>
    <row r="20345" spans="2:10" x14ac:dyDescent="0.25">
      <c r="B20345">
        <v>1</v>
      </c>
      <c r="C20345">
        <v>1</v>
      </c>
    </row>
    <row r="20347" spans="2:10" x14ac:dyDescent="0.25">
      <c r="D20347">
        <v>1</v>
      </c>
      <c r="H20347">
        <v>1</v>
      </c>
      <c r="I20347">
        <v>1</v>
      </c>
      <c r="J20347">
        <v>1</v>
      </c>
    </row>
    <row r="20348" spans="2:10" x14ac:dyDescent="0.25">
      <c r="B20348">
        <v>1</v>
      </c>
      <c r="C20348">
        <v>1</v>
      </c>
    </row>
    <row r="20349" spans="2:10" x14ac:dyDescent="0.25">
      <c r="B20349">
        <v>1</v>
      </c>
    </row>
    <row r="20350" spans="2:10" x14ac:dyDescent="0.25">
      <c r="D20350">
        <v>1</v>
      </c>
      <c r="H20350">
        <v>1</v>
      </c>
      <c r="I20350">
        <v>1</v>
      </c>
      <c r="J20350">
        <v>1</v>
      </c>
    </row>
    <row r="20351" spans="2:10" x14ac:dyDescent="0.25">
      <c r="C20351">
        <v>1</v>
      </c>
    </row>
    <row r="20353" spans="2:10" x14ac:dyDescent="0.25">
      <c r="B20353">
        <v>1</v>
      </c>
      <c r="D20353">
        <v>1</v>
      </c>
      <c r="H20353">
        <v>1</v>
      </c>
      <c r="I20353">
        <v>1</v>
      </c>
      <c r="J20353">
        <v>1</v>
      </c>
    </row>
    <row r="20354" spans="2:10" x14ac:dyDescent="0.25">
      <c r="C20354">
        <v>1</v>
      </c>
    </row>
    <row r="20356" spans="2:10" x14ac:dyDescent="0.25">
      <c r="B20356">
        <v>1</v>
      </c>
      <c r="D20356">
        <v>1</v>
      </c>
      <c r="H20356">
        <v>1</v>
      </c>
      <c r="I20356">
        <v>1</v>
      </c>
      <c r="J20356">
        <v>1</v>
      </c>
    </row>
    <row r="20357" spans="2:10" x14ac:dyDescent="0.25">
      <c r="C20357">
        <v>1</v>
      </c>
    </row>
    <row r="20359" spans="2:10" x14ac:dyDescent="0.25">
      <c r="B20359">
        <v>1</v>
      </c>
      <c r="D20359">
        <v>1</v>
      </c>
      <c r="H20359">
        <v>1</v>
      </c>
      <c r="I20359">
        <v>1</v>
      </c>
      <c r="J20359">
        <v>1</v>
      </c>
    </row>
    <row r="20360" spans="2:10" x14ac:dyDescent="0.25">
      <c r="C20360">
        <v>1</v>
      </c>
    </row>
    <row r="20362" spans="2:10" x14ac:dyDescent="0.25">
      <c r="B20362">
        <v>1</v>
      </c>
      <c r="D20362">
        <v>1</v>
      </c>
      <c r="H20362">
        <v>1</v>
      </c>
      <c r="I20362">
        <v>1</v>
      </c>
      <c r="J20362">
        <v>1</v>
      </c>
    </row>
    <row r="20363" spans="2:10" x14ac:dyDescent="0.25">
      <c r="C20363">
        <v>1</v>
      </c>
    </row>
    <row r="20365" spans="2:10" x14ac:dyDescent="0.25">
      <c r="B20365">
        <v>1</v>
      </c>
      <c r="D20365">
        <v>1</v>
      </c>
      <c r="H20365">
        <v>1</v>
      </c>
      <c r="I20365">
        <v>1</v>
      </c>
      <c r="J20365">
        <v>1</v>
      </c>
    </row>
    <row r="20366" spans="2:10" x14ac:dyDescent="0.25">
      <c r="C20366">
        <v>1</v>
      </c>
    </row>
    <row r="20368" spans="2:10" x14ac:dyDescent="0.25">
      <c r="B20368">
        <v>1</v>
      </c>
      <c r="D20368">
        <v>1</v>
      </c>
      <c r="H20368">
        <v>1</v>
      </c>
      <c r="I20368">
        <v>1</v>
      </c>
      <c r="J20368">
        <v>1</v>
      </c>
    </row>
    <row r="20369" spans="2:10" x14ac:dyDescent="0.25">
      <c r="C20369">
        <v>1</v>
      </c>
    </row>
    <row r="20371" spans="2:10" x14ac:dyDescent="0.25">
      <c r="B20371">
        <v>1</v>
      </c>
      <c r="D20371">
        <v>1</v>
      </c>
      <c r="H20371">
        <v>1</v>
      </c>
      <c r="I20371">
        <v>1</v>
      </c>
      <c r="J20371">
        <v>1</v>
      </c>
    </row>
    <row r="20372" spans="2:10" x14ac:dyDescent="0.25">
      <c r="B20372">
        <v>1</v>
      </c>
      <c r="C20372">
        <v>1</v>
      </c>
    </row>
    <row r="20374" spans="2:10" x14ac:dyDescent="0.25">
      <c r="D20374">
        <v>1</v>
      </c>
      <c r="H20374">
        <v>1</v>
      </c>
      <c r="I20374">
        <v>1</v>
      </c>
      <c r="J20374">
        <v>1</v>
      </c>
    </row>
    <row r="20375" spans="2:10" x14ac:dyDescent="0.25">
      <c r="C20375">
        <v>1</v>
      </c>
    </row>
    <row r="20377" spans="2:10" x14ac:dyDescent="0.25">
      <c r="B20377">
        <v>1</v>
      </c>
      <c r="D20377">
        <v>1</v>
      </c>
      <c r="H20377">
        <v>1</v>
      </c>
      <c r="I20377">
        <v>1</v>
      </c>
      <c r="J20377">
        <v>1</v>
      </c>
    </row>
    <row r="20378" spans="2:10" x14ac:dyDescent="0.25">
      <c r="C20378">
        <v>1</v>
      </c>
    </row>
    <row r="20380" spans="2:10" x14ac:dyDescent="0.25">
      <c r="B20380">
        <v>1</v>
      </c>
      <c r="D20380">
        <v>1</v>
      </c>
      <c r="H20380">
        <v>1</v>
      </c>
      <c r="I20380">
        <v>1</v>
      </c>
      <c r="J20380">
        <v>1</v>
      </c>
    </row>
    <row r="20381" spans="2:10" x14ac:dyDescent="0.25">
      <c r="C20381">
        <v>1</v>
      </c>
    </row>
    <row r="20383" spans="2:10" x14ac:dyDescent="0.25">
      <c r="B20383">
        <v>1</v>
      </c>
      <c r="D20383">
        <v>1</v>
      </c>
      <c r="H20383">
        <v>1</v>
      </c>
      <c r="I20383">
        <v>1</v>
      </c>
      <c r="J20383">
        <v>1</v>
      </c>
    </row>
    <row r="20384" spans="2:10" x14ac:dyDescent="0.25">
      <c r="B20384">
        <v>1</v>
      </c>
      <c r="C20384">
        <v>1</v>
      </c>
    </row>
    <row r="20386" spans="2:10" x14ac:dyDescent="0.25">
      <c r="D20386">
        <v>1</v>
      </c>
      <c r="H20386">
        <v>1</v>
      </c>
      <c r="I20386">
        <v>1</v>
      </c>
      <c r="J20386">
        <v>1</v>
      </c>
    </row>
    <row r="20387" spans="2:10" x14ac:dyDescent="0.25">
      <c r="C20387">
        <v>1</v>
      </c>
    </row>
    <row r="20388" spans="2:10" x14ac:dyDescent="0.25">
      <c r="B20388">
        <v>1</v>
      </c>
    </row>
    <row r="20389" spans="2:10" x14ac:dyDescent="0.25">
      <c r="B20389">
        <v>1</v>
      </c>
      <c r="D20389">
        <v>1</v>
      </c>
      <c r="H20389">
        <v>1</v>
      </c>
      <c r="I20389">
        <v>1</v>
      </c>
      <c r="J20389">
        <v>1</v>
      </c>
    </row>
    <row r="20390" spans="2:10" x14ac:dyDescent="0.25">
      <c r="C20390">
        <v>1</v>
      </c>
    </row>
    <row r="20392" spans="2:10" x14ac:dyDescent="0.25">
      <c r="D20392">
        <v>1</v>
      </c>
      <c r="H20392">
        <v>1</v>
      </c>
      <c r="I20392">
        <v>1</v>
      </c>
      <c r="J20392">
        <v>1</v>
      </c>
    </row>
    <row r="20393" spans="2:10" x14ac:dyDescent="0.25">
      <c r="B20393">
        <v>1</v>
      </c>
      <c r="C20393">
        <v>1</v>
      </c>
    </row>
    <row r="20395" spans="2:10" x14ac:dyDescent="0.25">
      <c r="D20395">
        <v>1</v>
      </c>
      <c r="H20395">
        <v>1</v>
      </c>
      <c r="I20395">
        <v>1</v>
      </c>
      <c r="J20395">
        <v>1</v>
      </c>
    </row>
    <row r="20396" spans="2:10" x14ac:dyDescent="0.25">
      <c r="C20396">
        <v>1</v>
      </c>
    </row>
    <row r="20398" spans="2:10" x14ac:dyDescent="0.25">
      <c r="B20398">
        <v>1</v>
      </c>
      <c r="D20398">
        <v>1</v>
      </c>
      <c r="H20398">
        <v>1</v>
      </c>
      <c r="I20398">
        <v>1</v>
      </c>
      <c r="J20398">
        <v>1</v>
      </c>
    </row>
    <row r="20399" spans="2:10" x14ac:dyDescent="0.25">
      <c r="C20399">
        <v>1</v>
      </c>
    </row>
    <row r="20400" spans="2:10" x14ac:dyDescent="0.25">
      <c r="B20400">
        <v>1</v>
      </c>
    </row>
    <row r="20401" spans="2:10" x14ac:dyDescent="0.25">
      <c r="D20401">
        <v>1</v>
      </c>
      <c r="H20401">
        <v>1</v>
      </c>
      <c r="I20401">
        <v>1</v>
      </c>
      <c r="J20401">
        <v>1</v>
      </c>
    </row>
    <row r="20402" spans="2:10" x14ac:dyDescent="0.25">
      <c r="C20402">
        <v>1</v>
      </c>
    </row>
    <row r="20403" spans="2:10" x14ac:dyDescent="0.25">
      <c r="B20403">
        <v>1</v>
      </c>
    </row>
    <row r="20404" spans="2:10" x14ac:dyDescent="0.25">
      <c r="B20404">
        <v>1</v>
      </c>
      <c r="D20404">
        <v>1</v>
      </c>
      <c r="H20404">
        <v>1</v>
      </c>
      <c r="I20404">
        <v>1</v>
      </c>
      <c r="J20404">
        <v>1</v>
      </c>
    </row>
    <row r="20405" spans="2:10" x14ac:dyDescent="0.25">
      <c r="C20405">
        <v>1</v>
      </c>
    </row>
    <row r="20407" spans="2:10" x14ac:dyDescent="0.25">
      <c r="D20407">
        <v>1</v>
      </c>
      <c r="H20407">
        <v>1</v>
      </c>
      <c r="I20407">
        <v>1</v>
      </c>
      <c r="J20407">
        <v>1</v>
      </c>
    </row>
    <row r="20408" spans="2:10" x14ac:dyDescent="0.25">
      <c r="C20408">
        <v>1</v>
      </c>
    </row>
    <row r="20409" spans="2:10" x14ac:dyDescent="0.25">
      <c r="B20409">
        <v>1</v>
      </c>
    </row>
    <row r="20410" spans="2:10" x14ac:dyDescent="0.25">
      <c r="B20410">
        <v>1</v>
      </c>
      <c r="D20410">
        <v>1</v>
      </c>
      <c r="H20410">
        <v>1</v>
      </c>
      <c r="I20410">
        <v>1</v>
      </c>
      <c r="J20410">
        <v>1</v>
      </c>
    </row>
    <row r="20411" spans="2:10" x14ac:dyDescent="0.25">
      <c r="C20411">
        <v>1</v>
      </c>
    </row>
    <row r="20413" spans="2:10" x14ac:dyDescent="0.25">
      <c r="D20413">
        <v>1</v>
      </c>
      <c r="H20413">
        <v>1</v>
      </c>
      <c r="I20413">
        <v>1</v>
      </c>
      <c r="J20413">
        <v>1</v>
      </c>
    </row>
    <row r="20414" spans="2:10" x14ac:dyDescent="0.25">
      <c r="C20414">
        <v>1</v>
      </c>
    </row>
    <row r="20415" spans="2:10" x14ac:dyDescent="0.25">
      <c r="B20415">
        <v>1</v>
      </c>
    </row>
    <row r="20416" spans="2:10" x14ac:dyDescent="0.25">
      <c r="D20416">
        <v>1</v>
      </c>
      <c r="H20416">
        <v>1</v>
      </c>
      <c r="I20416">
        <v>1</v>
      </c>
      <c r="J20416">
        <v>1</v>
      </c>
    </row>
    <row r="20417" spans="2:10" x14ac:dyDescent="0.25">
      <c r="C20417">
        <v>1</v>
      </c>
    </row>
    <row r="20419" spans="2:10" x14ac:dyDescent="0.25">
      <c r="D20419">
        <v>1</v>
      </c>
      <c r="H20419">
        <v>1</v>
      </c>
      <c r="I20419">
        <v>1</v>
      </c>
      <c r="J20419">
        <v>1</v>
      </c>
    </row>
    <row r="20420" spans="2:10" x14ac:dyDescent="0.25">
      <c r="C20420">
        <v>1</v>
      </c>
    </row>
    <row r="20421" spans="2:10" x14ac:dyDescent="0.25">
      <c r="B20421">
        <v>1</v>
      </c>
    </row>
    <row r="20422" spans="2:10" x14ac:dyDescent="0.25">
      <c r="B20422">
        <v>1</v>
      </c>
      <c r="D20422">
        <v>1</v>
      </c>
      <c r="H20422">
        <v>1</v>
      </c>
      <c r="I20422">
        <v>1</v>
      </c>
      <c r="J20422">
        <v>1</v>
      </c>
    </row>
    <row r="20423" spans="2:10" x14ac:dyDescent="0.25">
      <c r="C20423">
        <v>1</v>
      </c>
    </row>
    <row r="20425" spans="2:10" x14ac:dyDescent="0.25">
      <c r="D20425">
        <v>1</v>
      </c>
      <c r="H20425">
        <v>1</v>
      </c>
      <c r="I20425">
        <v>1</v>
      </c>
      <c r="J20425">
        <v>1</v>
      </c>
    </row>
    <row r="20426" spans="2:10" x14ac:dyDescent="0.25">
      <c r="C20426">
        <v>1</v>
      </c>
    </row>
    <row r="20427" spans="2:10" x14ac:dyDescent="0.25">
      <c r="B20427">
        <v>1</v>
      </c>
    </row>
    <row r="20428" spans="2:10" x14ac:dyDescent="0.25">
      <c r="B20428">
        <v>1</v>
      </c>
      <c r="D20428">
        <v>1</v>
      </c>
      <c r="H20428">
        <v>1</v>
      </c>
      <c r="I20428">
        <v>1</v>
      </c>
      <c r="J20428">
        <v>1</v>
      </c>
    </row>
    <row r="20429" spans="2:10" x14ac:dyDescent="0.25">
      <c r="C20429">
        <v>1</v>
      </c>
    </row>
    <row r="20431" spans="2:10" x14ac:dyDescent="0.25">
      <c r="D20431">
        <v>1</v>
      </c>
      <c r="H20431">
        <v>1</v>
      </c>
      <c r="I20431">
        <v>1</v>
      </c>
      <c r="J20431">
        <v>1</v>
      </c>
    </row>
    <row r="20432" spans="2:10" x14ac:dyDescent="0.25">
      <c r="C20432">
        <v>1</v>
      </c>
    </row>
    <row r="20433" spans="2:10" x14ac:dyDescent="0.25">
      <c r="B20433">
        <v>1</v>
      </c>
    </row>
    <row r="20434" spans="2:10" x14ac:dyDescent="0.25">
      <c r="D20434">
        <v>1</v>
      </c>
      <c r="H20434">
        <v>1</v>
      </c>
      <c r="I20434">
        <v>1</v>
      </c>
      <c r="J20434">
        <v>1</v>
      </c>
    </row>
    <row r="20435" spans="2:10" x14ac:dyDescent="0.25">
      <c r="C20435">
        <v>1</v>
      </c>
    </row>
    <row r="20436" spans="2:10" x14ac:dyDescent="0.25">
      <c r="B20436">
        <v>1</v>
      </c>
    </row>
    <row r="20437" spans="2:10" x14ac:dyDescent="0.25">
      <c r="D20437">
        <v>1</v>
      </c>
      <c r="H20437">
        <v>1</v>
      </c>
      <c r="I20437">
        <v>1</v>
      </c>
      <c r="J20437">
        <v>1</v>
      </c>
    </row>
    <row r="20438" spans="2:10" x14ac:dyDescent="0.25">
      <c r="C20438">
        <v>1</v>
      </c>
    </row>
    <row r="20439" spans="2:10" x14ac:dyDescent="0.25">
      <c r="B20439">
        <v>1</v>
      </c>
    </row>
    <row r="20440" spans="2:10" x14ac:dyDescent="0.25">
      <c r="D20440">
        <v>1</v>
      </c>
      <c r="H20440">
        <v>1</v>
      </c>
      <c r="I20440">
        <v>1</v>
      </c>
      <c r="J20440">
        <v>1</v>
      </c>
    </row>
    <row r="20441" spans="2:10" x14ac:dyDescent="0.25">
      <c r="C20441">
        <v>1</v>
      </c>
    </row>
    <row r="20442" spans="2:10" x14ac:dyDescent="0.25">
      <c r="B20442">
        <v>1</v>
      </c>
    </row>
    <row r="20443" spans="2:10" x14ac:dyDescent="0.25">
      <c r="D20443">
        <v>1</v>
      </c>
      <c r="H20443">
        <v>1</v>
      </c>
      <c r="I20443">
        <v>1</v>
      </c>
      <c r="J20443">
        <v>1</v>
      </c>
    </row>
    <row r="20444" spans="2:10" x14ac:dyDescent="0.25">
      <c r="C20444">
        <v>1</v>
      </c>
    </row>
    <row r="20445" spans="2:10" x14ac:dyDescent="0.25">
      <c r="B20445">
        <v>1</v>
      </c>
    </row>
    <row r="20446" spans="2:10" x14ac:dyDescent="0.25">
      <c r="D20446">
        <v>1</v>
      </c>
      <c r="H20446">
        <v>1</v>
      </c>
      <c r="I20446">
        <v>1</v>
      </c>
      <c r="J20446">
        <v>1</v>
      </c>
    </row>
    <row r="20447" spans="2:10" x14ac:dyDescent="0.25">
      <c r="C20447">
        <v>1</v>
      </c>
    </row>
    <row r="20449" spans="2:10" x14ac:dyDescent="0.25">
      <c r="D20449">
        <v>1</v>
      </c>
      <c r="H20449">
        <v>1</v>
      </c>
      <c r="I20449">
        <v>1</v>
      </c>
      <c r="J20449">
        <v>1</v>
      </c>
    </row>
    <row r="20450" spans="2:10" x14ac:dyDescent="0.25">
      <c r="B20450">
        <v>1</v>
      </c>
      <c r="C20450">
        <v>1</v>
      </c>
    </row>
    <row r="20452" spans="2:10" x14ac:dyDescent="0.25">
      <c r="B20452">
        <v>1</v>
      </c>
      <c r="D20452">
        <v>1</v>
      </c>
      <c r="H20452">
        <v>1</v>
      </c>
      <c r="I20452">
        <v>1</v>
      </c>
      <c r="J20452">
        <v>1</v>
      </c>
    </row>
    <row r="20453" spans="2:10" x14ac:dyDescent="0.25">
      <c r="C20453">
        <v>1</v>
      </c>
    </row>
    <row r="20455" spans="2:10" x14ac:dyDescent="0.25">
      <c r="B20455">
        <v>1</v>
      </c>
      <c r="D20455">
        <v>1</v>
      </c>
      <c r="H20455">
        <v>1</v>
      </c>
      <c r="I20455">
        <v>1</v>
      </c>
      <c r="J20455">
        <v>1</v>
      </c>
    </row>
    <row r="20456" spans="2:10" x14ac:dyDescent="0.25">
      <c r="B20456">
        <v>1</v>
      </c>
      <c r="C20456">
        <v>1</v>
      </c>
    </row>
    <row r="20458" spans="2:10" x14ac:dyDescent="0.25">
      <c r="D20458">
        <v>1</v>
      </c>
      <c r="H20458">
        <v>1</v>
      </c>
      <c r="I20458">
        <v>1</v>
      </c>
      <c r="J20458">
        <v>1</v>
      </c>
    </row>
    <row r="20459" spans="2:10" x14ac:dyDescent="0.25">
      <c r="C20459">
        <v>1</v>
      </c>
    </row>
    <row r="20460" spans="2:10" x14ac:dyDescent="0.25">
      <c r="B20460">
        <v>1</v>
      </c>
    </row>
    <row r="20461" spans="2:10" x14ac:dyDescent="0.25">
      <c r="B20461">
        <v>1</v>
      </c>
      <c r="D20461">
        <v>1</v>
      </c>
      <c r="H20461">
        <v>1</v>
      </c>
      <c r="I20461">
        <v>1</v>
      </c>
      <c r="J20461">
        <v>1</v>
      </c>
    </row>
    <row r="20462" spans="2:10" x14ac:dyDescent="0.25">
      <c r="C20462">
        <v>1</v>
      </c>
    </row>
    <row r="20464" spans="2:10" x14ac:dyDescent="0.25">
      <c r="D20464">
        <v>1</v>
      </c>
      <c r="H20464">
        <v>1</v>
      </c>
      <c r="I20464">
        <v>1</v>
      </c>
      <c r="J20464">
        <v>1</v>
      </c>
    </row>
    <row r="20465" spans="2:10" x14ac:dyDescent="0.25">
      <c r="C20465">
        <v>1</v>
      </c>
    </row>
    <row r="20466" spans="2:10" x14ac:dyDescent="0.25">
      <c r="B20466">
        <v>1</v>
      </c>
    </row>
    <row r="20467" spans="2:10" x14ac:dyDescent="0.25">
      <c r="B20467">
        <v>1</v>
      </c>
      <c r="D20467">
        <v>1</v>
      </c>
      <c r="H20467">
        <v>1</v>
      </c>
      <c r="I20467">
        <v>1</v>
      </c>
      <c r="J20467">
        <v>1</v>
      </c>
    </row>
    <row r="20468" spans="2:10" x14ac:dyDescent="0.25">
      <c r="C20468">
        <v>1</v>
      </c>
    </row>
    <row r="20470" spans="2:10" x14ac:dyDescent="0.25">
      <c r="D20470">
        <v>1</v>
      </c>
      <c r="H20470">
        <v>1</v>
      </c>
      <c r="I20470">
        <v>1</v>
      </c>
      <c r="J20470">
        <v>1</v>
      </c>
    </row>
    <row r="20471" spans="2:10" x14ac:dyDescent="0.25">
      <c r="C20471">
        <v>1</v>
      </c>
    </row>
    <row r="20472" spans="2:10" x14ac:dyDescent="0.25">
      <c r="B20472">
        <v>1</v>
      </c>
    </row>
    <row r="20473" spans="2:10" x14ac:dyDescent="0.25">
      <c r="D20473">
        <v>1</v>
      </c>
      <c r="H20473">
        <v>1</v>
      </c>
      <c r="I20473">
        <v>1</v>
      </c>
      <c r="J20473">
        <v>1</v>
      </c>
    </row>
    <row r="20474" spans="2:10" x14ac:dyDescent="0.25">
      <c r="C20474">
        <v>1</v>
      </c>
    </row>
    <row r="20475" spans="2:10" x14ac:dyDescent="0.25">
      <c r="B20475">
        <v>1</v>
      </c>
    </row>
    <row r="20476" spans="2:10" x14ac:dyDescent="0.25">
      <c r="D20476">
        <v>1</v>
      </c>
      <c r="H20476">
        <v>1</v>
      </c>
      <c r="I20476">
        <v>1</v>
      </c>
      <c r="J20476">
        <v>1</v>
      </c>
    </row>
    <row r="20477" spans="2:10" x14ac:dyDescent="0.25">
      <c r="C20477">
        <v>1</v>
      </c>
    </row>
    <row r="20478" spans="2:10" x14ac:dyDescent="0.25">
      <c r="B20478">
        <v>1</v>
      </c>
    </row>
    <row r="20479" spans="2:10" x14ac:dyDescent="0.25">
      <c r="B20479">
        <v>1</v>
      </c>
      <c r="D20479">
        <v>1</v>
      </c>
      <c r="H20479">
        <v>1</v>
      </c>
      <c r="I20479">
        <v>1</v>
      </c>
      <c r="J20479">
        <v>1</v>
      </c>
    </row>
    <row r="20480" spans="2:10" x14ac:dyDescent="0.25">
      <c r="C20480">
        <v>1</v>
      </c>
    </row>
    <row r="20482" spans="2:10" x14ac:dyDescent="0.25">
      <c r="D20482">
        <v>1</v>
      </c>
      <c r="H20482">
        <v>1</v>
      </c>
      <c r="I20482">
        <v>1</v>
      </c>
      <c r="J20482">
        <v>1</v>
      </c>
    </row>
    <row r="20483" spans="2:10" x14ac:dyDescent="0.25">
      <c r="C20483">
        <v>1</v>
      </c>
    </row>
    <row r="20484" spans="2:10" x14ac:dyDescent="0.25">
      <c r="B20484">
        <v>1</v>
      </c>
    </row>
    <row r="20485" spans="2:10" x14ac:dyDescent="0.25">
      <c r="B20485">
        <v>1</v>
      </c>
      <c r="D20485">
        <v>1</v>
      </c>
      <c r="H20485">
        <v>1</v>
      </c>
      <c r="I20485">
        <v>1</v>
      </c>
      <c r="J20485">
        <v>1</v>
      </c>
    </row>
    <row r="20486" spans="2:10" x14ac:dyDescent="0.25">
      <c r="C20486">
        <v>1</v>
      </c>
    </row>
    <row r="20488" spans="2:10" x14ac:dyDescent="0.25">
      <c r="D20488">
        <v>1</v>
      </c>
      <c r="H20488">
        <v>1</v>
      </c>
      <c r="I20488">
        <v>1</v>
      </c>
      <c r="J20488">
        <v>1</v>
      </c>
    </row>
    <row r="20489" spans="2:10" x14ac:dyDescent="0.25">
      <c r="C20489">
        <v>1</v>
      </c>
    </row>
    <row r="20490" spans="2:10" x14ac:dyDescent="0.25">
      <c r="B20490">
        <v>1</v>
      </c>
    </row>
    <row r="20491" spans="2:10" x14ac:dyDescent="0.25">
      <c r="D20491">
        <v>1</v>
      </c>
      <c r="H20491">
        <v>1</v>
      </c>
      <c r="I20491">
        <v>1</v>
      </c>
      <c r="J20491">
        <v>1</v>
      </c>
    </row>
    <row r="20492" spans="2:10" x14ac:dyDescent="0.25">
      <c r="B20492">
        <v>1</v>
      </c>
      <c r="C20492">
        <v>1</v>
      </c>
    </row>
    <row r="20494" spans="2:10" x14ac:dyDescent="0.25">
      <c r="D20494">
        <v>1</v>
      </c>
      <c r="H20494">
        <v>1</v>
      </c>
      <c r="I20494">
        <v>1</v>
      </c>
      <c r="J20494">
        <v>1</v>
      </c>
    </row>
    <row r="20495" spans="2:10" x14ac:dyDescent="0.25">
      <c r="B20495">
        <v>1</v>
      </c>
      <c r="C20495">
        <v>1</v>
      </c>
    </row>
    <row r="20497" spans="2:10" x14ac:dyDescent="0.25">
      <c r="D20497">
        <v>1</v>
      </c>
      <c r="H20497">
        <v>1</v>
      </c>
      <c r="I20497">
        <v>1</v>
      </c>
      <c r="J20497">
        <v>1</v>
      </c>
    </row>
    <row r="20498" spans="2:10" x14ac:dyDescent="0.25">
      <c r="C20498">
        <v>1</v>
      </c>
    </row>
    <row r="20500" spans="2:10" x14ac:dyDescent="0.25">
      <c r="D20500">
        <v>1</v>
      </c>
      <c r="H20500">
        <v>1</v>
      </c>
      <c r="I20500">
        <v>1</v>
      </c>
      <c r="J20500">
        <v>1</v>
      </c>
    </row>
    <row r="20501" spans="2:10" x14ac:dyDescent="0.25">
      <c r="B20501">
        <v>1</v>
      </c>
      <c r="C20501">
        <v>1</v>
      </c>
    </row>
    <row r="20503" spans="2:10" x14ac:dyDescent="0.25">
      <c r="D20503">
        <v>1</v>
      </c>
      <c r="H20503">
        <v>1</v>
      </c>
      <c r="I20503">
        <v>1</v>
      </c>
      <c r="J20503">
        <v>1</v>
      </c>
    </row>
    <row r="20504" spans="2:10" x14ac:dyDescent="0.25">
      <c r="C20504">
        <v>1</v>
      </c>
    </row>
    <row r="20506" spans="2:10" x14ac:dyDescent="0.25">
      <c r="B20506">
        <v>1</v>
      </c>
      <c r="D20506">
        <v>1</v>
      </c>
      <c r="H20506">
        <v>1</v>
      </c>
      <c r="I20506">
        <v>1</v>
      </c>
      <c r="J20506">
        <v>1</v>
      </c>
    </row>
    <row r="20507" spans="2:10" x14ac:dyDescent="0.25">
      <c r="C20507">
        <v>1</v>
      </c>
    </row>
    <row r="20509" spans="2:10" x14ac:dyDescent="0.25">
      <c r="D20509">
        <v>1</v>
      </c>
      <c r="H20509">
        <v>1</v>
      </c>
      <c r="I20509">
        <v>1</v>
      </c>
      <c r="J20509">
        <v>1</v>
      </c>
    </row>
    <row r="20510" spans="2:10" x14ac:dyDescent="0.25">
      <c r="C20510">
        <v>1</v>
      </c>
    </row>
    <row r="20512" spans="2:10" x14ac:dyDescent="0.25">
      <c r="B20512">
        <v>1</v>
      </c>
      <c r="D20512">
        <v>1</v>
      </c>
      <c r="H20512">
        <v>1</v>
      </c>
      <c r="I20512">
        <v>1</v>
      </c>
      <c r="J20512">
        <v>1</v>
      </c>
    </row>
    <row r="20513" spans="2:10" x14ac:dyDescent="0.25">
      <c r="B20513">
        <v>1</v>
      </c>
      <c r="C20513">
        <v>1</v>
      </c>
    </row>
    <row r="20515" spans="2:10" x14ac:dyDescent="0.25">
      <c r="D20515">
        <v>1</v>
      </c>
      <c r="H20515">
        <v>1</v>
      </c>
      <c r="I20515">
        <v>1</v>
      </c>
      <c r="J20515">
        <v>1</v>
      </c>
    </row>
    <row r="20516" spans="2:10" x14ac:dyDescent="0.25">
      <c r="C20516">
        <v>1</v>
      </c>
    </row>
    <row r="20518" spans="2:10" x14ac:dyDescent="0.25">
      <c r="B20518">
        <v>1</v>
      </c>
      <c r="D20518">
        <v>1</v>
      </c>
      <c r="H20518">
        <v>1</v>
      </c>
      <c r="I20518">
        <v>1</v>
      </c>
      <c r="J20518">
        <v>1</v>
      </c>
    </row>
    <row r="20519" spans="2:10" x14ac:dyDescent="0.25">
      <c r="C20519">
        <v>1</v>
      </c>
    </row>
    <row r="20521" spans="2:10" x14ac:dyDescent="0.25">
      <c r="B20521">
        <v>1</v>
      </c>
      <c r="D20521">
        <v>1</v>
      </c>
      <c r="H20521">
        <v>1</v>
      </c>
      <c r="I20521">
        <v>1</v>
      </c>
      <c r="J20521">
        <v>1</v>
      </c>
    </row>
    <row r="20522" spans="2:10" x14ac:dyDescent="0.25">
      <c r="C20522">
        <v>1</v>
      </c>
    </row>
    <row r="20524" spans="2:10" x14ac:dyDescent="0.25">
      <c r="B20524">
        <v>1</v>
      </c>
      <c r="D20524">
        <v>1</v>
      </c>
      <c r="H20524">
        <v>1</v>
      </c>
      <c r="I20524">
        <v>1</v>
      </c>
      <c r="J20524">
        <v>1</v>
      </c>
    </row>
    <row r="20525" spans="2:10" x14ac:dyDescent="0.25">
      <c r="B20525">
        <v>1</v>
      </c>
      <c r="C20525">
        <v>1</v>
      </c>
    </row>
    <row r="20527" spans="2:10" x14ac:dyDescent="0.25">
      <c r="D20527">
        <v>1</v>
      </c>
      <c r="H20527">
        <v>1</v>
      </c>
      <c r="I20527">
        <v>1</v>
      </c>
      <c r="J20527">
        <v>1</v>
      </c>
    </row>
    <row r="20528" spans="2:10" x14ac:dyDescent="0.25">
      <c r="C20528">
        <v>1</v>
      </c>
    </row>
    <row r="20530" spans="2:10" x14ac:dyDescent="0.25">
      <c r="B20530">
        <v>1</v>
      </c>
      <c r="D20530">
        <v>1</v>
      </c>
      <c r="H20530">
        <v>1</v>
      </c>
      <c r="I20530">
        <v>1</v>
      </c>
      <c r="J20530">
        <v>1</v>
      </c>
    </row>
    <row r="20531" spans="2:10" x14ac:dyDescent="0.25">
      <c r="C20531">
        <v>1</v>
      </c>
    </row>
    <row r="20533" spans="2:10" x14ac:dyDescent="0.25">
      <c r="B20533">
        <v>1</v>
      </c>
      <c r="D20533">
        <v>1</v>
      </c>
      <c r="H20533">
        <v>1</v>
      </c>
      <c r="I20533">
        <v>1</v>
      </c>
      <c r="J20533">
        <v>1</v>
      </c>
    </row>
    <row r="20534" spans="2:10" x14ac:dyDescent="0.25">
      <c r="C20534">
        <v>1</v>
      </c>
    </row>
    <row r="20536" spans="2:10" x14ac:dyDescent="0.25">
      <c r="B20536">
        <v>1</v>
      </c>
      <c r="D20536">
        <v>1</v>
      </c>
      <c r="H20536">
        <v>1</v>
      </c>
      <c r="I20536">
        <v>1</v>
      </c>
      <c r="J20536">
        <v>1</v>
      </c>
    </row>
    <row r="20537" spans="2:10" x14ac:dyDescent="0.25">
      <c r="C20537">
        <v>1</v>
      </c>
    </row>
    <row r="20539" spans="2:10" x14ac:dyDescent="0.25">
      <c r="D20539">
        <v>1</v>
      </c>
      <c r="H20539">
        <v>1</v>
      </c>
      <c r="I20539">
        <v>1</v>
      </c>
      <c r="J20539">
        <v>1</v>
      </c>
    </row>
    <row r="20540" spans="2:10" x14ac:dyDescent="0.25">
      <c r="C20540">
        <v>1</v>
      </c>
    </row>
    <row r="20542" spans="2:10" x14ac:dyDescent="0.25">
      <c r="B20542">
        <v>1</v>
      </c>
      <c r="D20542">
        <v>1</v>
      </c>
      <c r="H20542">
        <v>1</v>
      </c>
      <c r="I20542">
        <v>1</v>
      </c>
      <c r="J20542">
        <v>1</v>
      </c>
    </row>
    <row r="20543" spans="2:10" x14ac:dyDescent="0.25">
      <c r="B20543">
        <v>1</v>
      </c>
      <c r="C20543">
        <v>1</v>
      </c>
    </row>
    <row r="20545" spans="2:10" x14ac:dyDescent="0.25">
      <c r="D20545">
        <v>1</v>
      </c>
      <c r="H20545">
        <v>1</v>
      </c>
      <c r="I20545">
        <v>1</v>
      </c>
      <c r="J20545">
        <v>1</v>
      </c>
    </row>
    <row r="20546" spans="2:10" x14ac:dyDescent="0.25">
      <c r="C20546">
        <v>1</v>
      </c>
    </row>
    <row r="20548" spans="2:10" x14ac:dyDescent="0.25">
      <c r="B20548">
        <v>1</v>
      </c>
      <c r="D20548">
        <v>1</v>
      </c>
      <c r="H20548">
        <v>1</v>
      </c>
      <c r="I20548">
        <v>1</v>
      </c>
      <c r="J20548">
        <v>1</v>
      </c>
    </row>
    <row r="20549" spans="2:10" x14ac:dyDescent="0.25">
      <c r="C20549">
        <v>1</v>
      </c>
    </row>
    <row r="20550" spans="2:10" x14ac:dyDescent="0.25">
      <c r="B20550">
        <v>1</v>
      </c>
    </row>
    <row r="20551" spans="2:10" x14ac:dyDescent="0.25">
      <c r="D20551">
        <v>1</v>
      </c>
      <c r="H20551">
        <v>1</v>
      </c>
      <c r="I20551">
        <v>1</v>
      </c>
      <c r="J20551">
        <v>1</v>
      </c>
    </row>
    <row r="20552" spans="2:10" x14ac:dyDescent="0.25">
      <c r="C20552">
        <v>1</v>
      </c>
    </row>
    <row r="20553" spans="2:10" x14ac:dyDescent="0.25">
      <c r="B20553">
        <v>1</v>
      </c>
    </row>
    <row r="20554" spans="2:10" x14ac:dyDescent="0.25">
      <c r="B20554">
        <v>1</v>
      </c>
      <c r="D20554">
        <v>1</v>
      </c>
      <c r="H20554">
        <v>1</v>
      </c>
      <c r="I20554">
        <v>1</v>
      </c>
      <c r="J20554">
        <v>1</v>
      </c>
    </row>
    <row r="20555" spans="2:10" x14ac:dyDescent="0.25">
      <c r="C20555">
        <v>1</v>
      </c>
    </row>
    <row r="20557" spans="2:10" x14ac:dyDescent="0.25">
      <c r="D20557">
        <v>1</v>
      </c>
      <c r="H20557">
        <v>1</v>
      </c>
      <c r="I20557">
        <v>1</v>
      </c>
      <c r="J20557">
        <v>1</v>
      </c>
    </row>
    <row r="20558" spans="2:10" x14ac:dyDescent="0.25">
      <c r="C20558">
        <v>1</v>
      </c>
    </row>
    <row r="20559" spans="2:10" x14ac:dyDescent="0.25">
      <c r="B20559">
        <v>1</v>
      </c>
    </row>
    <row r="20560" spans="2:10" x14ac:dyDescent="0.25">
      <c r="D20560">
        <v>1</v>
      </c>
      <c r="H20560">
        <v>1</v>
      </c>
      <c r="I20560">
        <v>1</v>
      </c>
      <c r="J20560">
        <v>1</v>
      </c>
    </row>
    <row r="20561" spans="2:10" x14ac:dyDescent="0.25">
      <c r="C20561">
        <v>1</v>
      </c>
    </row>
    <row r="20563" spans="2:10" x14ac:dyDescent="0.25">
      <c r="B20563">
        <v>1</v>
      </c>
      <c r="D20563">
        <v>1</v>
      </c>
      <c r="H20563">
        <v>1</v>
      </c>
      <c r="I20563">
        <v>1</v>
      </c>
      <c r="J20563">
        <v>1</v>
      </c>
    </row>
    <row r="20564" spans="2:10" x14ac:dyDescent="0.25">
      <c r="C20564">
        <v>1</v>
      </c>
    </row>
    <row r="20566" spans="2:10" x14ac:dyDescent="0.25">
      <c r="D20566">
        <v>1</v>
      </c>
      <c r="H20566">
        <v>1</v>
      </c>
      <c r="I20566">
        <v>1</v>
      </c>
      <c r="J20566">
        <v>1</v>
      </c>
    </row>
    <row r="20567" spans="2:10" x14ac:dyDescent="0.25">
      <c r="C20567">
        <v>1</v>
      </c>
    </row>
    <row r="20569" spans="2:10" x14ac:dyDescent="0.25">
      <c r="B20569">
        <v>1</v>
      </c>
      <c r="D20569">
        <v>1</v>
      </c>
      <c r="H20569">
        <v>1</v>
      </c>
      <c r="I20569">
        <v>1</v>
      </c>
      <c r="J20569">
        <v>1</v>
      </c>
    </row>
    <row r="20570" spans="2:10" x14ac:dyDescent="0.25">
      <c r="C20570">
        <v>1</v>
      </c>
    </row>
    <row r="20572" spans="2:10" x14ac:dyDescent="0.25">
      <c r="B20572">
        <v>1</v>
      </c>
      <c r="D20572">
        <v>1</v>
      </c>
      <c r="H20572">
        <v>1</v>
      </c>
      <c r="I20572">
        <v>1</v>
      </c>
      <c r="J20572">
        <v>1</v>
      </c>
    </row>
    <row r="20573" spans="2:10" x14ac:dyDescent="0.25">
      <c r="C20573">
        <v>1</v>
      </c>
    </row>
    <row r="20575" spans="2:10" x14ac:dyDescent="0.25">
      <c r="B20575">
        <v>1</v>
      </c>
      <c r="D20575">
        <v>1</v>
      </c>
      <c r="H20575">
        <v>1</v>
      </c>
      <c r="I20575">
        <v>1</v>
      </c>
      <c r="J20575">
        <v>1</v>
      </c>
    </row>
    <row r="20576" spans="2:10" x14ac:dyDescent="0.25">
      <c r="B20576">
        <v>1</v>
      </c>
      <c r="C20576">
        <v>1</v>
      </c>
    </row>
    <row r="20578" spans="2:10" x14ac:dyDescent="0.25">
      <c r="D20578">
        <v>1</v>
      </c>
      <c r="H20578">
        <v>1</v>
      </c>
      <c r="I20578">
        <v>1</v>
      </c>
      <c r="J20578">
        <v>1</v>
      </c>
    </row>
    <row r="20579" spans="2:10" x14ac:dyDescent="0.25">
      <c r="C20579">
        <v>1</v>
      </c>
    </row>
    <row r="20580" spans="2:10" x14ac:dyDescent="0.25">
      <c r="B20580">
        <v>1</v>
      </c>
    </row>
    <row r="20581" spans="2:10" x14ac:dyDescent="0.25">
      <c r="D20581">
        <v>1</v>
      </c>
      <c r="H20581">
        <v>1</v>
      </c>
      <c r="I20581">
        <v>1</v>
      </c>
      <c r="J20581">
        <v>1</v>
      </c>
    </row>
    <row r="20582" spans="2:10" x14ac:dyDescent="0.25">
      <c r="C20582">
        <v>1</v>
      </c>
    </row>
    <row r="20583" spans="2:10" x14ac:dyDescent="0.25">
      <c r="B20583">
        <v>1</v>
      </c>
    </row>
    <row r="20584" spans="2:10" x14ac:dyDescent="0.25">
      <c r="D20584">
        <v>1</v>
      </c>
      <c r="H20584">
        <v>1</v>
      </c>
      <c r="I20584">
        <v>1</v>
      </c>
      <c r="J20584">
        <v>1</v>
      </c>
    </row>
    <row r="20585" spans="2:10" x14ac:dyDescent="0.25">
      <c r="C20585">
        <v>1</v>
      </c>
    </row>
    <row r="20586" spans="2:10" x14ac:dyDescent="0.25">
      <c r="B20586">
        <v>1</v>
      </c>
    </row>
    <row r="20587" spans="2:10" x14ac:dyDescent="0.25">
      <c r="B20587">
        <v>1</v>
      </c>
      <c r="D20587">
        <v>1</v>
      </c>
      <c r="H20587">
        <v>1</v>
      </c>
      <c r="I20587">
        <v>1</v>
      </c>
      <c r="J20587">
        <v>1</v>
      </c>
    </row>
    <row r="20588" spans="2:10" x14ac:dyDescent="0.25">
      <c r="C20588">
        <v>1</v>
      </c>
    </row>
    <row r="20590" spans="2:10" x14ac:dyDescent="0.25">
      <c r="D20590">
        <v>1</v>
      </c>
      <c r="H20590">
        <v>1</v>
      </c>
      <c r="I20590">
        <v>1</v>
      </c>
      <c r="J20590">
        <v>1</v>
      </c>
    </row>
    <row r="20591" spans="2:10" x14ac:dyDescent="0.25">
      <c r="B20591">
        <v>1</v>
      </c>
      <c r="C20591">
        <v>1</v>
      </c>
    </row>
    <row r="20593" spans="2:10" x14ac:dyDescent="0.25">
      <c r="D20593">
        <v>1</v>
      </c>
      <c r="H20593">
        <v>1</v>
      </c>
      <c r="I20593">
        <v>1</v>
      </c>
      <c r="J20593">
        <v>1</v>
      </c>
    </row>
    <row r="20594" spans="2:10" x14ac:dyDescent="0.25">
      <c r="C20594">
        <v>1</v>
      </c>
    </row>
    <row r="20596" spans="2:10" x14ac:dyDescent="0.25">
      <c r="B20596">
        <v>1</v>
      </c>
      <c r="D20596">
        <v>1</v>
      </c>
      <c r="H20596">
        <v>1</v>
      </c>
      <c r="I20596">
        <v>1</v>
      </c>
      <c r="J20596">
        <v>1</v>
      </c>
    </row>
    <row r="20597" spans="2:10" x14ac:dyDescent="0.25">
      <c r="B20597">
        <v>1</v>
      </c>
      <c r="C20597">
        <v>1</v>
      </c>
    </row>
    <row r="20599" spans="2:10" x14ac:dyDescent="0.25">
      <c r="D20599">
        <v>1</v>
      </c>
      <c r="H20599">
        <v>1</v>
      </c>
      <c r="I20599">
        <v>1</v>
      </c>
      <c r="J20599">
        <v>1</v>
      </c>
    </row>
    <row r="20600" spans="2:10" x14ac:dyDescent="0.25">
      <c r="C20600">
        <v>1</v>
      </c>
    </row>
    <row r="20602" spans="2:10" x14ac:dyDescent="0.25">
      <c r="B20602">
        <v>1</v>
      </c>
      <c r="D20602">
        <v>1</v>
      </c>
      <c r="H20602">
        <v>1</v>
      </c>
      <c r="I20602">
        <v>1</v>
      </c>
      <c r="J20602">
        <v>1</v>
      </c>
    </row>
    <row r="20603" spans="2:10" x14ac:dyDescent="0.25">
      <c r="C20603">
        <v>1</v>
      </c>
    </row>
    <row r="20605" spans="2:10" x14ac:dyDescent="0.25">
      <c r="D20605">
        <v>1</v>
      </c>
      <c r="H20605">
        <v>1</v>
      </c>
      <c r="I20605">
        <v>1</v>
      </c>
      <c r="J20605">
        <v>1</v>
      </c>
    </row>
    <row r="20606" spans="2:10" x14ac:dyDescent="0.25">
      <c r="C20606">
        <v>1</v>
      </c>
    </row>
    <row r="20607" spans="2:10" x14ac:dyDescent="0.25">
      <c r="B20607">
        <v>1</v>
      </c>
    </row>
    <row r="20608" spans="2:10" x14ac:dyDescent="0.25">
      <c r="D20608">
        <v>1</v>
      </c>
      <c r="H20608">
        <v>1</v>
      </c>
      <c r="I20608">
        <v>1</v>
      </c>
      <c r="J20608">
        <v>1</v>
      </c>
    </row>
    <row r="20609" spans="2:10" x14ac:dyDescent="0.25">
      <c r="C20609">
        <v>1</v>
      </c>
    </row>
    <row r="20610" spans="2:10" x14ac:dyDescent="0.25">
      <c r="B20610">
        <v>1</v>
      </c>
    </row>
    <row r="20611" spans="2:10" x14ac:dyDescent="0.25">
      <c r="D20611">
        <v>1</v>
      </c>
      <c r="H20611">
        <v>1</v>
      </c>
      <c r="I20611">
        <v>1</v>
      </c>
      <c r="J20611">
        <v>1</v>
      </c>
    </row>
    <row r="20612" spans="2:10" x14ac:dyDescent="0.25">
      <c r="C20612">
        <v>1</v>
      </c>
    </row>
    <row r="20613" spans="2:10" x14ac:dyDescent="0.25">
      <c r="B20613">
        <v>1</v>
      </c>
    </row>
    <row r="20614" spans="2:10" x14ac:dyDescent="0.25">
      <c r="D20614">
        <v>1</v>
      </c>
      <c r="H20614">
        <v>1</v>
      </c>
      <c r="I20614">
        <v>1</v>
      </c>
      <c r="J20614">
        <v>1</v>
      </c>
    </row>
    <row r="20615" spans="2:10" x14ac:dyDescent="0.25">
      <c r="C20615">
        <v>1</v>
      </c>
    </row>
    <row r="20617" spans="2:10" x14ac:dyDescent="0.25">
      <c r="D20617">
        <v>1</v>
      </c>
      <c r="H20617">
        <v>1</v>
      </c>
      <c r="I20617">
        <v>1</v>
      </c>
      <c r="J20617">
        <v>1</v>
      </c>
    </row>
    <row r="20618" spans="2:10" x14ac:dyDescent="0.25">
      <c r="C20618">
        <v>1</v>
      </c>
    </row>
    <row r="20619" spans="2:10" x14ac:dyDescent="0.25">
      <c r="B20619">
        <v>1</v>
      </c>
    </row>
    <row r="20620" spans="2:10" x14ac:dyDescent="0.25">
      <c r="B20620">
        <v>1</v>
      </c>
      <c r="D20620">
        <v>1</v>
      </c>
      <c r="H20620">
        <v>1</v>
      </c>
      <c r="I20620">
        <v>1</v>
      </c>
      <c r="J20620">
        <v>1</v>
      </c>
    </row>
    <row r="20621" spans="2:10" x14ac:dyDescent="0.25">
      <c r="C20621">
        <v>1</v>
      </c>
    </row>
    <row r="20623" spans="2:10" x14ac:dyDescent="0.25">
      <c r="D20623">
        <v>1</v>
      </c>
      <c r="H20623">
        <v>1</v>
      </c>
      <c r="I20623">
        <v>1</v>
      </c>
      <c r="J20623">
        <v>1</v>
      </c>
    </row>
    <row r="20624" spans="2:10" x14ac:dyDescent="0.25">
      <c r="B20624">
        <v>1</v>
      </c>
      <c r="C20624">
        <v>1</v>
      </c>
    </row>
    <row r="20626" spans="2:10" x14ac:dyDescent="0.25">
      <c r="D20626">
        <v>1</v>
      </c>
      <c r="H20626">
        <v>1</v>
      </c>
      <c r="I20626">
        <v>1</v>
      </c>
      <c r="J20626">
        <v>1</v>
      </c>
    </row>
    <row r="20627" spans="2:10" x14ac:dyDescent="0.25">
      <c r="C20627">
        <v>1</v>
      </c>
    </row>
    <row r="20629" spans="2:10" x14ac:dyDescent="0.25">
      <c r="D20629">
        <v>1</v>
      </c>
      <c r="H20629">
        <v>1</v>
      </c>
      <c r="I20629">
        <v>1</v>
      </c>
      <c r="J20629">
        <v>1</v>
      </c>
    </row>
    <row r="20630" spans="2:10" x14ac:dyDescent="0.25">
      <c r="B20630">
        <v>1</v>
      </c>
      <c r="C20630">
        <v>1</v>
      </c>
    </row>
    <row r="20632" spans="2:10" x14ac:dyDescent="0.25">
      <c r="D20632">
        <v>1</v>
      </c>
      <c r="H20632">
        <v>1</v>
      </c>
      <c r="I20632">
        <v>1</v>
      </c>
      <c r="J20632">
        <v>1</v>
      </c>
    </row>
    <row r="20633" spans="2:10" x14ac:dyDescent="0.25">
      <c r="C20633">
        <v>1</v>
      </c>
    </row>
    <row r="20634" spans="2:10" x14ac:dyDescent="0.25">
      <c r="B20634">
        <v>1</v>
      </c>
    </row>
    <row r="20635" spans="2:10" x14ac:dyDescent="0.25">
      <c r="D20635">
        <v>1</v>
      </c>
      <c r="H20635">
        <v>1</v>
      </c>
      <c r="I20635">
        <v>1</v>
      </c>
      <c r="J20635">
        <v>1</v>
      </c>
    </row>
    <row r="20636" spans="2:10" x14ac:dyDescent="0.25">
      <c r="C20636">
        <v>1</v>
      </c>
    </row>
    <row r="20637" spans="2:10" x14ac:dyDescent="0.25">
      <c r="B20637">
        <v>1</v>
      </c>
    </row>
    <row r="20638" spans="2:10" x14ac:dyDescent="0.25">
      <c r="D20638">
        <v>1</v>
      </c>
      <c r="H20638">
        <v>1</v>
      </c>
      <c r="I20638">
        <v>1</v>
      </c>
      <c r="J20638">
        <v>1</v>
      </c>
    </row>
    <row r="20639" spans="2:10" x14ac:dyDescent="0.25">
      <c r="C20639">
        <v>1</v>
      </c>
    </row>
    <row r="20640" spans="2:10" x14ac:dyDescent="0.25">
      <c r="B20640">
        <v>1</v>
      </c>
    </row>
    <row r="20641" spans="2:10" x14ac:dyDescent="0.25">
      <c r="D20641">
        <v>1</v>
      </c>
      <c r="H20641">
        <v>1</v>
      </c>
      <c r="I20641">
        <v>1</v>
      </c>
      <c r="J20641">
        <v>1</v>
      </c>
    </row>
    <row r="20642" spans="2:10" x14ac:dyDescent="0.25">
      <c r="C20642">
        <v>1</v>
      </c>
    </row>
    <row r="20644" spans="2:10" x14ac:dyDescent="0.25">
      <c r="D20644">
        <v>1</v>
      </c>
      <c r="H20644">
        <v>1</v>
      </c>
      <c r="I20644">
        <v>1</v>
      </c>
      <c r="J20644">
        <v>1</v>
      </c>
    </row>
    <row r="20645" spans="2:10" x14ac:dyDescent="0.25">
      <c r="B20645">
        <v>1</v>
      </c>
      <c r="C20645">
        <v>1</v>
      </c>
    </row>
    <row r="20646" spans="2:10" x14ac:dyDescent="0.25">
      <c r="B20646">
        <v>1</v>
      </c>
    </row>
    <row r="20647" spans="2:10" x14ac:dyDescent="0.25">
      <c r="D20647">
        <v>1</v>
      </c>
      <c r="H20647">
        <v>1</v>
      </c>
      <c r="I20647">
        <v>1</v>
      </c>
      <c r="J20647">
        <v>1</v>
      </c>
    </row>
    <row r="20648" spans="2:10" x14ac:dyDescent="0.25">
      <c r="C20648">
        <v>1</v>
      </c>
    </row>
    <row r="20650" spans="2:10" x14ac:dyDescent="0.25">
      <c r="D20650">
        <v>1</v>
      </c>
      <c r="H20650">
        <v>1</v>
      </c>
      <c r="I20650">
        <v>1</v>
      </c>
      <c r="J20650">
        <v>1</v>
      </c>
    </row>
    <row r="20651" spans="2:10" x14ac:dyDescent="0.25">
      <c r="B20651">
        <v>1</v>
      </c>
      <c r="C20651">
        <v>1</v>
      </c>
    </row>
    <row r="20652" spans="2:10" x14ac:dyDescent="0.25">
      <c r="B20652">
        <v>1</v>
      </c>
    </row>
    <row r="20653" spans="2:10" x14ac:dyDescent="0.25">
      <c r="D20653">
        <v>1</v>
      </c>
      <c r="H20653">
        <v>1</v>
      </c>
      <c r="I20653">
        <v>1</v>
      </c>
      <c r="J20653">
        <v>1</v>
      </c>
    </row>
    <row r="20654" spans="2:10" x14ac:dyDescent="0.25">
      <c r="C20654">
        <v>1</v>
      </c>
    </row>
    <row r="20656" spans="2:10" x14ac:dyDescent="0.25">
      <c r="D20656">
        <v>1</v>
      </c>
      <c r="H20656">
        <v>1</v>
      </c>
      <c r="I20656">
        <v>1</v>
      </c>
      <c r="J20656">
        <v>1</v>
      </c>
    </row>
    <row r="20657" spans="2:10" x14ac:dyDescent="0.25">
      <c r="B20657">
        <v>1</v>
      </c>
      <c r="C20657">
        <v>1</v>
      </c>
    </row>
    <row r="20659" spans="2:10" x14ac:dyDescent="0.25">
      <c r="D20659">
        <v>1</v>
      </c>
      <c r="H20659">
        <v>1</v>
      </c>
      <c r="I20659">
        <v>1</v>
      </c>
      <c r="J20659">
        <v>1</v>
      </c>
    </row>
    <row r="20660" spans="2:10" x14ac:dyDescent="0.25">
      <c r="C20660">
        <v>1</v>
      </c>
    </row>
    <row r="20662" spans="2:10" x14ac:dyDescent="0.25">
      <c r="B20662">
        <v>1</v>
      </c>
      <c r="D20662">
        <v>1</v>
      </c>
      <c r="H20662">
        <v>1</v>
      </c>
      <c r="I20662">
        <v>1</v>
      </c>
      <c r="J20662">
        <v>1</v>
      </c>
    </row>
    <row r="20663" spans="2:10" x14ac:dyDescent="0.25">
      <c r="B20663">
        <v>1</v>
      </c>
      <c r="C20663">
        <v>1</v>
      </c>
    </row>
    <row r="20665" spans="2:10" x14ac:dyDescent="0.25">
      <c r="D20665">
        <v>1</v>
      </c>
      <c r="H20665">
        <v>1</v>
      </c>
      <c r="I20665">
        <v>1</v>
      </c>
      <c r="J20665">
        <v>1</v>
      </c>
    </row>
    <row r="20666" spans="2:10" x14ac:dyDescent="0.25">
      <c r="C20666">
        <v>1</v>
      </c>
    </row>
    <row r="20668" spans="2:10" x14ac:dyDescent="0.25">
      <c r="B20668">
        <v>1</v>
      </c>
      <c r="D20668">
        <v>1</v>
      </c>
      <c r="H20668">
        <v>1</v>
      </c>
      <c r="I20668">
        <v>1</v>
      </c>
      <c r="J20668">
        <v>1</v>
      </c>
    </row>
    <row r="20669" spans="2:10" x14ac:dyDescent="0.25">
      <c r="B20669">
        <v>1</v>
      </c>
      <c r="C20669">
        <v>1</v>
      </c>
    </row>
    <row r="20671" spans="2:10" x14ac:dyDescent="0.25">
      <c r="D20671">
        <v>1</v>
      </c>
      <c r="H20671">
        <v>1</v>
      </c>
      <c r="I20671">
        <v>1</v>
      </c>
      <c r="J20671">
        <v>1</v>
      </c>
    </row>
    <row r="20672" spans="2:10" x14ac:dyDescent="0.25">
      <c r="C20672">
        <v>1</v>
      </c>
    </row>
    <row r="20674" spans="2:10" x14ac:dyDescent="0.25">
      <c r="B20674">
        <v>1</v>
      </c>
      <c r="D20674">
        <v>1</v>
      </c>
      <c r="H20674">
        <v>1</v>
      </c>
      <c r="I20674">
        <v>1</v>
      </c>
      <c r="J20674">
        <v>1</v>
      </c>
    </row>
    <row r="20675" spans="2:10" x14ac:dyDescent="0.25">
      <c r="C20675">
        <v>1</v>
      </c>
    </row>
    <row r="20677" spans="2:10" x14ac:dyDescent="0.25">
      <c r="B20677">
        <v>1</v>
      </c>
      <c r="D20677">
        <v>1</v>
      </c>
      <c r="H20677">
        <v>1</v>
      </c>
      <c r="I20677">
        <v>1</v>
      </c>
      <c r="J20677">
        <v>1</v>
      </c>
    </row>
    <row r="20678" spans="2:10" x14ac:dyDescent="0.25">
      <c r="C20678">
        <v>1</v>
      </c>
    </row>
    <row r="20680" spans="2:10" x14ac:dyDescent="0.25">
      <c r="B20680">
        <v>1</v>
      </c>
      <c r="D20680">
        <v>1</v>
      </c>
      <c r="H20680">
        <v>1</v>
      </c>
      <c r="I20680">
        <v>1</v>
      </c>
      <c r="J20680">
        <v>1</v>
      </c>
    </row>
    <row r="20681" spans="2:10" x14ac:dyDescent="0.25">
      <c r="C20681">
        <v>1</v>
      </c>
    </row>
    <row r="20683" spans="2:10" x14ac:dyDescent="0.25">
      <c r="D20683">
        <v>1</v>
      </c>
      <c r="H20683">
        <v>2</v>
      </c>
      <c r="I20683">
        <v>1</v>
      </c>
      <c r="J20683">
        <v>1</v>
      </c>
    </row>
    <row r="20684" spans="2:10" x14ac:dyDescent="0.25">
      <c r="C20684">
        <v>1</v>
      </c>
    </row>
    <row r="20686" spans="2:10" x14ac:dyDescent="0.25">
      <c r="B20686">
        <v>1</v>
      </c>
      <c r="D20686">
        <v>1</v>
      </c>
      <c r="H20686">
        <v>2</v>
      </c>
      <c r="I20686">
        <v>1</v>
      </c>
      <c r="J20686">
        <v>1</v>
      </c>
    </row>
    <row r="20687" spans="2:10" x14ac:dyDescent="0.25">
      <c r="C20687">
        <v>1</v>
      </c>
    </row>
    <row r="20689" spans="2:10" x14ac:dyDescent="0.25">
      <c r="B20689">
        <v>1</v>
      </c>
      <c r="D20689">
        <v>1</v>
      </c>
      <c r="H20689">
        <v>2</v>
      </c>
      <c r="I20689">
        <v>1</v>
      </c>
      <c r="J20689">
        <v>1</v>
      </c>
    </row>
    <row r="20690" spans="2:10" x14ac:dyDescent="0.25">
      <c r="C20690">
        <v>1</v>
      </c>
    </row>
    <row r="20692" spans="2:10" x14ac:dyDescent="0.25">
      <c r="B20692">
        <v>1</v>
      </c>
      <c r="D20692">
        <v>1</v>
      </c>
      <c r="H20692">
        <v>2</v>
      </c>
      <c r="I20692">
        <v>1</v>
      </c>
      <c r="J20692">
        <v>1</v>
      </c>
    </row>
    <row r="20693" spans="2:10" x14ac:dyDescent="0.25">
      <c r="B20693">
        <v>1</v>
      </c>
      <c r="C20693">
        <v>1</v>
      </c>
    </row>
    <row r="20695" spans="2:10" x14ac:dyDescent="0.25">
      <c r="D20695">
        <v>1</v>
      </c>
      <c r="H20695">
        <v>2</v>
      </c>
      <c r="I20695">
        <v>1</v>
      </c>
      <c r="J20695">
        <v>1</v>
      </c>
    </row>
    <row r="20696" spans="2:10" x14ac:dyDescent="0.25">
      <c r="C20696">
        <v>1</v>
      </c>
    </row>
    <row r="20698" spans="2:10" x14ac:dyDescent="0.25">
      <c r="B20698">
        <v>1</v>
      </c>
      <c r="D20698">
        <v>1</v>
      </c>
      <c r="H20698">
        <v>2</v>
      </c>
      <c r="I20698">
        <v>1</v>
      </c>
      <c r="J20698">
        <v>1</v>
      </c>
    </row>
    <row r="20699" spans="2:10" x14ac:dyDescent="0.25">
      <c r="B20699">
        <v>1</v>
      </c>
      <c r="C20699">
        <v>1</v>
      </c>
    </row>
    <row r="20701" spans="2:10" x14ac:dyDescent="0.25">
      <c r="D20701">
        <v>1</v>
      </c>
      <c r="H20701">
        <v>2</v>
      </c>
      <c r="I20701">
        <v>1</v>
      </c>
      <c r="J20701">
        <v>1</v>
      </c>
    </row>
    <row r="20702" spans="2:10" x14ac:dyDescent="0.25">
      <c r="C20702">
        <v>1</v>
      </c>
    </row>
    <row r="20704" spans="2:10" x14ac:dyDescent="0.25">
      <c r="B20704">
        <v>1</v>
      </c>
      <c r="D20704">
        <v>1</v>
      </c>
      <c r="H20704">
        <v>2</v>
      </c>
      <c r="I20704">
        <v>1</v>
      </c>
      <c r="J20704">
        <v>1</v>
      </c>
    </row>
    <row r="20705" spans="2:10" x14ac:dyDescent="0.25">
      <c r="C20705">
        <v>1</v>
      </c>
    </row>
    <row r="20707" spans="2:10" x14ac:dyDescent="0.25">
      <c r="B20707">
        <v>1</v>
      </c>
      <c r="D20707">
        <v>1</v>
      </c>
      <c r="H20707">
        <v>2</v>
      </c>
      <c r="I20707">
        <v>1</v>
      </c>
      <c r="J20707">
        <v>1</v>
      </c>
    </row>
    <row r="20708" spans="2:10" x14ac:dyDescent="0.25">
      <c r="C20708">
        <v>1</v>
      </c>
    </row>
    <row r="20710" spans="2:10" x14ac:dyDescent="0.25">
      <c r="B20710">
        <v>1</v>
      </c>
      <c r="D20710">
        <v>1</v>
      </c>
      <c r="H20710">
        <v>2</v>
      </c>
      <c r="I20710">
        <v>1</v>
      </c>
      <c r="J20710">
        <v>1</v>
      </c>
    </row>
    <row r="20711" spans="2:10" x14ac:dyDescent="0.25">
      <c r="B20711">
        <v>1</v>
      </c>
      <c r="C20711">
        <v>1</v>
      </c>
    </row>
    <row r="20713" spans="2:10" x14ac:dyDescent="0.25">
      <c r="D20713">
        <v>1</v>
      </c>
      <c r="H20713">
        <v>2</v>
      </c>
      <c r="I20713">
        <v>1</v>
      </c>
      <c r="J20713">
        <v>1</v>
      </c>
    </row>
    <row r="20714" spans="2:10" x14ac:dyDescent="0.25">
      <c r="C20714">
        <v>1</v>
      </c>
    </row>
    <row r="20716" spans="2:10" x14ac:dyDescent="0.25">
      <c r="B20716">
        <v>1</v>
      </c>
      <c r="D20716">
        <v>1</v>
      </c>
      <c r="H20716">
        <v>1</v>
      </c>
      <c r="I20716">
        <v>1</v>
      </c>
      <c r="J20716">
        <v>1</v>
      </c>
    </row>
    <row r="20717" spans="2:10" x14ac:dyDescent="0.25">
      <c r="C20717">
        <v>1</v>
      </c>
    </row>
    <row r="20718" spans="2:10" x14ac:dyDescent="0.25">
      <c r="B20718">
        <v>1</v>
      </c>
    </row>
    <row r="20719" spans="2:10" x14ac:dyDescent="0.25">
      <c r="D20719">
        <v>1</v>
      </c>
      <c r="H20719">
        <v>1</v>
      </c>
      <c r="I20719">
        <v>1</v>
      </c>
      <c r="J20719">
        <v>1</v>
      </c>
    </row>
    <row r="20720" spans="2:10" x14ac:dyDescent="0.25">
      <c r="C20720">
        <v>1</v>
      </c>
    </row>
    <row r="20722" spans="2:10" x14ac:dyDescent="0.25">
      <c r="B20722">
        <v>1</v>
      </c>
      <c r="D20722">
        <v>1</v>
      </c>
      <c r="H20722">
        <v>1</v>
      </c>
      <c r="I20722">
        <v>1</v>
      </c>
      <c r="J20722">
        <v>1</v>
      </c>
    </row>
    <row r="20723" spans="2:10" x14ac:dyDescent="0.25">
      <c r="B20723">
        <v>1</v>
      </c>
      <c r="C20723">
        <v>1</v>
      </c>
    </row>
    <row r="20725" spans="2:10" x14ac:dyDescent="0.25">
      <c r="D20725">
        <v>1</v>
      </c>
      <c r="H20725">
        <v>1</v>
      </c>
      <c r="I20725">
        <v>1</v>
      </c>
      <c r="J20725">
        <v>1</v>
      </c>
    </row>
    <row r="20726" spans="2:10" x14ac:dyDescent="0.25">
      <c r="C20726">
        <v>1</v>
      </c>
    </row>
    <row r="20727" spans="2:10" x14ac:dyDescent="0.25">
      <c r="B20727">
        <v>1</v>
      </c>
    </row>
    <row r="20728" spans="2:10" x14ac:dyDescent="0.25">
      <c r="D20728">
        <v>1</v>
      </c>
      <c r="H20728">
        <v>1</v>
      </c>
      <c r="I20728">
        <v>1</v>
      </c>
      <c r="J20728">
        <v>1</v>
      </c>
    </row>
    <row r="20729" spans="2:10" x14ac:dyDescent="0.25">
      <c r="C20729">
        <v>1</v>
      </c>
    </row>
    <row r="20730" spans="2:10" x14ac:dyDescent="0.25">
      <c r="B20730">
        <v>1</v>
      </c>
    </row>
    <row r="20731" spans="2:10" x14ac:dyDescent="0.25">
      <c r="D20731">
        <v>1</v>
      </c>
      <c r="H20731">
        <v>1</v>
      </c>
      <c r="I20731">
        <v>1</v>
      </c>
      <c r="J20731">
        <v>1</v>
      </c>
    </row>
    <row r="20732" spans="2:10" x14ac:dyDescent="0.25">
      <c r="C20732">
        <v>1</v>
      </c>
    </row>
    <row r="20733" spans="2:10" x14ac:dyDescent="0.25">
      <c r="B20733">
        <v>1</v>
      </c>
    </row>
    <row r="20734" spans="2:10" x14ac:dyDescent="0.25">
      <c r="D20734">
        <v>1</v>
      </c>
      <c r="H20734">
        <v>1</v>
      </c>
      <c r="I20734">
        <v>1</v>
      </c>
      <c r="J20734">
        <v>1</v>
      </c>
    </row>
    <row r="20735" spans="2:10" x14ac:dyDescent="0.25">
      <c r="C20735">
        <v>1</v>
      </c>
    </row>
    <row r="20736" spans="2:10" x14ac:dyDescent="0.25">
      <c r="B20736">
        <v>1</v>
      </c>
    </row>
    <row r="20737" spans="2:10" x14ac:dyDescent="0.25">
      <c r="D20737">
        <v>1</v>
      </c>
      <c r="H20737">
        <v>1</v>
      </c>
      <c r="I20737">
        <v>1</v>
      </c>
      <c r="J20737">
        <v>1</v>
      </c>
    </row>
    <row r="20738" spans="2:10" x14ac:dyDescent="0.25">
      <c r="C20738">
        <v>1</v>
      </c>
    </row>
    <row r="20739" spans="2:10" x14ac:dyDescent="0.25">
      <c r="B20739">
        <v>1</v>
      </c>
    </row>
    <row r="20740" spans="2:10" x14ac:dyDescent="0.25">
      <c r="D20740">
        <v>1</v>
      </c>
      <c r="H20740">
        <v>1</v>
      </c>
      <c r="I20740">
        <v>1</v>
      </c>
      <c r="J20740">
        <v>1</v>
      </c>
    </row>
    <row r="20741" spans="2:10" x14ac:dyDescent="0.25">
      <c r="B20741">
        <v>1</v>
      </c>
      <c r="C20741">
        <v>1</v>
      </c>
    </row>
    <row r="20743" spans="2:10" x14ac:dyDescent="0.25">
      <c r="D20743">
        <v>1</v>
      </c>
      <c r="H20743">
        <v>1</v>
      </c>
      <c r="I20743">
        <v>1</v>
      </c>
      <c r="J20743">
        <v>1</v>
      </c>
    </row>
    <row r="20744" spans="2:10" x14ac:dyDescent="0.25">
      <c r="B20744">
        <v>1</v>
      </c>
      <c r="C20744">
        <v>1</v>
      </c>
    </row>
    <row r="20745" spans="2:10" x14ac:dyDescent="0.25">
      <c r="B20745">
        <v>1</v>
      </c>
    </row>
    <row r="20746" spans="2:10" x14ac:dyDescent="0.25">
      <c r="D20746">
        <v>1</v>
      </c>
      <c r="H20746">
        <v>1</v>
      </c>
      <c r="I20746">
        <v>1</v>
      </c>
      <c r="J20746">
        <v>1</v>
      </c>
    </row>
    <row r="20747" spans="2:10" x14ac:dyDescent="0.25">
      <c r="C20747">
        <v>1</v>
      </c>
    </row>
    <row r="20749" spans="2:10" x14ac:dyDescent="0.25">
      <c r="D20749">
        <v>1</v>
      </c>
      <c r="H20749">
        <v>1</v>
      </c>
      <c r="I20749">
        <v>1</v>
      </c>
      <c r="J20749">
        <v>1</v>
      </c>
    </row>
    <row r="20750" spans="2:10" x14ac:dyDescent="0.25">
      <c r="B20750">
        <v>1</v>
      </c>
      <c r="C20750">
        <v>1</v>
      </c>
    </row>
    <row r="20751" spans="2:10" x14ac:dyDescent="0.25">
      <c r="B20751">
        <v>1</v>
      </c>
    </row>
    <row r="20752" spans="2:10" x14ac:dyDescent="0.25">
      <c r="D20752">
        <v>1</v>
      </c>
      <c r="H20752">
        <v>1</v>
      </c>
      <c r="I20752">
        <v>1</v>
      </c>
      <c r="J20752">
        <v>1</v>
      </c>
    </row>
    <row r="20753" spans="2:10" x14ac:dyDescent="0.25">
      <c r="C20753">
        <v>1</v>
      </c>
    </row>
    <row r="20755" spans="2:10" x14ac:dyDescent="0.25">
      <c r="B20755">
        <v>1</v>
      </c>
      <c r="D20755">
        <v>1</v>
      </c>
      <c r="H20755">
        <v>1</v>
      </c>
      <c r="I20755">
        <v>1</v>
      </c>
      <c r="J20755">
        <v>1</v>
      </c>
    </row>
    <row r="20756" spans="2:10" x14ac:dyDescent="0.25">
      <c r="B20756">
        <v>1</v>
      </c>
      <c r="C20756">
        <v>1</v>
      </c>
    </row>
    <row r="20758" spans="2:10" x14ac:dyDescent="0.25">
      <c r="D20758">
        <v>1</v>
      </c>
      <c r="H20758">
        <v>1</v>
      </c>
      <c r="I20758">
        <v>1</v>
      </c>
      <c r="J20758">
        <v>1</v>
      </c>
    </row>
    <row r="20759" spans="2:10" x14ac:dyDescent="0.25">
      <c r="C20759">
        <v>1</v>
      </c>
    </row>
    <row r="20761" spans="2:10" x14ac:dyDescent="0.25">
      <c r="B20761">
        <v>1</v>
      </c>
      <c r="D20761">
        <v>1</v>
      </c>
      <c r="H20761">
        <v>1</v>
      </c>
      <c r="I20761">
        <v>1</v>
      </c>
      <c r="J20761">
        <v>1</v>
      </c>
    </row>
    <row r="20762" spans="2:10" x14ac:dyDescent="0.25">
      <c r="C20762">
        <v>1</v>
      </c>
    </row>
    <row r="20764" spans="2:10" x14ac:dyDescent="0.25">
      <c r="B20764">
        <v>1</v>
      </c>
      <c r="D20764">
        <v>1</v>
      </c>
      <c r="H20764">
        <v>1</v>
      </c>
      <c r="I20764">
        <v>1</v>
      </c>
      <c r="J20764">
        <v>1</v>
      </c>
    </row>
    <row r="20765" spans="2:10" x14ac:dyDescent="0.25">
      <c r="C20765">
        <v>1</v>
      </c>
    </row>
    <row r="20767" spans="2:10" x14ac:dyDescent="0.25">
      <c r="B20767">
        <v>1</v>
      </c>
      <c r="D20767">
        <v>1</v>
      </c>
      <c r="H20767">
        <v>1</v>
      </c>
      <c r="I20767">
        <v>1</v>
      </c>
      <c r="J20767">
        <v>1</v>
      </c>
    </row>
    <row r="20768" spans="2:10" x14ac:dyDescent="0.25">
      <c r="B20768">
        <v>1</v>
      </c>
      <c r="C20768">
        <v>1</v>
      </c>
    </row>
    <row r="20770" spans="2:10" x14ac:dyDescent="0.25">
      <c r="D20770">
        <v>1</v>
      </c>
      <c r="H20770">
        <v>1</v>
      </c>
      <c r="I20770">
        <v>1</v>
      </c>
      <c r="J20770">
        <v>1</v>
      </c>
    </row>
    <row r="20771" spans="2:10" x14ac:dyDescent="0.25">
      <c r="C20771">
        <v>1</v>
      </c>
    </row>
    <row r="20773" spans="2:10" x14ac:dyDescent="0.25">
      <c r="B20773">
        <v>1</v>
      </c>
      <c r="D20773">
        <v>1</v>
      </c>
      <c r="H20773">
        <v>1</v>
      </c>
      <c r="I20773">
        <v>1</v>
      </c>
      <c r="J20773">
        <v>1</v>
      </c>
    </row>
    <row r="20774" spans="2:10" x14ac:dyDescent="0.25">
      <c r="B20774">
        <v>1</v>
      </c>
      <c r="C20774">
        <v>1</v>
      </c>
    </row>
    <row r="20776" spans="2:10" x14ac:dyDescent="0.25">
      <c r="D20776">
        <v>1</v>
      </c>
      <c r="H20776">
        <v>1</v>
      </c>
      <c r="I20776">
        <v>1</v>
      </c>
      <c r="J20776">
        <v>1</v>
      </c>
    </row>
    <row r="20777" spans="2:10" x14ac:dyDescent="0.25">
      <c r="C20777">
        <v>1</v>
      </c>
    </row>
    <row r="20778" spans="2:10" x14ac:dyDescent="0.25">
      <c r="B20778">
        <v>1</v>
      </c>
    </row>
    <row r="20779" spans="2:10" x14ac:dyDescent="0.25">
      <c r="D20779">
        <v>1</v>
      </c>
      <c r="H20779">
        <v>1</v>
      </c>
      <c r="I20779">
        <v>1</v>
      </c>
      <c r="J20779">
        <v>1</v>
      </c>
    </row>
    <row r="20780" spans="2:10" x14ac:dyDescent="0.25">
      <c r="C20780">
        <v>1</v>
      </c>
    </row>
    <row r="20782" spans="2:10" x14ac:dyDescent="0.25">
      <c r="D20782">
        <v>1</v>
      </c>
      <c r="H20782">
        <v>1</v>
      </c>
      <c r="I20782">
        <v>1</v>
      </c>
      <c r="J20782">
        <v>1</v>
      </c>
    </row>
    <row r="20783" spans="2:10" x14ac:dyDescent="0.25">
      <c r="B20783">
        <v>1</v>
      </c>
      <c r="C20783">
        <v>1</v>
      </c>
    </row>
    <row r="20785" spans="2:10" x14ac:dyDescent="0.25">
      <c r="D20785">
        <v>1</v>
      </c>
      <c r="H20785">
        <v>1</v>
      </c>
      <c r="I20785">
        <v>1</v>
      </c>
      <c r="J20785">
        <v>1</v>
      </c>
    </row>
    <row r="20786" spans="2:10" x14ac:dyDescent="0.25">
      <c r="C20786">
        <v>1</v>
      </c>
    </row>
    <row r="20788" spans="2:10" x14ac:dyDescent="0.25">
      <c r="B20788">
        <v>1</v>
      </c>
      <c r="D20788">
        <v>1</v>
      </c>
      <c r="H20788">
        <v>1</v>
      </c>
      <c r="I20788">
        <v>1</v>
      </c>
      <c r="J20788">
        <v>1</v>
      </c>
    </row>
    <row r="20789" spans="2:10" x14ac:dyDescent="0.25">
      <c r="C20789">
        <v>1</v>
      </c>
    </row>
    <row r="20791" spans="2:10" x14ac:dyDescent="0.25">
      <c r="B20791">
        <v>1</v>
      </c>
      <c r="D20791">
        <v>1</v>
      </c>
      <c r="H20791">
        <v>1</v>
      </c>
      <c r="I20791">
        <v>1</v>
      </c>
      <c r="J20791">
        <v>1</v>
      </c>
    </row>
    <row r="20792" spans="2:10" x14ac:dyDescent="0.25">
      <c r="C20792">
        <v>1</v>
      </c>
    </row>
    <row r="20794" spans="2:10" x14ac:dyDescent="0.25">
      <c r="B20794">
        <v>1</v>
      </c>
      <c r="D20794">
        <v>1</v>
      </c>
      <c r="H20794">
        <v>1</v>
      </c>
      <c r="I20794">
        <v>1</v>
      </c>
      <c r="J20794">
        <v>1</v>
      </c>
    </row>
    <row r="20795" spans="2:10" x14ac:dyDescent="0.25">
      <c r="B20795">
        <v>1</v>
      </c>
      <c r="C20795">
        <v>1</v>
      </c>
    </row>
    <row r="20797" spans="2:10" x14ac:dyDescent="0.25">
      <c r="D20797">
        <v>1</v>
      </c>
      <c r="H20797">
        <v>1</v>
      </c>
      <c r="I20797">
        <v>1</v>
      </c>
      <c r="J20797">
        <v>1</v>
      </c>
    </row>
    <row r="20798" spans="2:10" x14ac:dyDescent="0.25">
      <c r="C20798">
        <v>1</v>
      </c>
    </row>
    <row r="20799" spans="2:10" x14ac:dyDescent="0.25">
      <c r="B20799">
        <v>1</v>
      </c>
    </row>
    <row r="20800" spans="2:10" x14ac:dyDescent="0.25">
      <c r="D20800">
        <v>1</v>
      </c>
      <c r="H20800">
        <v>1</v>
      </c>
      <c r="I20800">
        <v>1</v>
      </c>
      <c r="J20800">
        <v>1</v>
      </c>
    </row>
    <row r="20801" spans="2:10" x14ac:dyDescent="0.25">
      <c r="C20801">
        <v>1</v>
      </c>
    </row>
    <row r="20803" spans="2:10" x14ac:dyDescent="0.25">
      <c r="D20803">
        <v>1</v>
      </c>
      <c r="H20803">
        <v>1</v>
      </c>
      <c r="I20803">
        <v>1</v>
      </c>
      <c r="J20803">
        <v>1</v>
      </c>
    </row>
    <row r="20804" spans="2:10" x14ac:dyDescent="0.25">
      <c r="B20804">
        <v>1</v>
      </c>
      <c r="C20804">
        <v>1</v>
      </c>
    </row>
    <row r="20805" spans="2:10" x14ac:dyDescent="0.25">
      <c r="B20805">
        <v>1</v>
      </c>
    </row>
    <row r="20806" spans="2:10" x14ac:dyDescent="0.25">
      <c r="D20806">
        <v>1</v>
      </c>
      <c r="H20806">
        <v>1</v>
      </c>
      <c r="I20806">
        <v>1</v>
      </c>
      <c r="J20806">
        <v>1</v>
      </c>
    </row>
    <row r="20807" spans="2:10" x14ac:dyDescent="0.25">
      <c r="C20807">
        <v>1</v>
      </c>
    </row>
    <row r="20809" spans="2:10" x14ac:dyDescent="0.25">
      <c r="D20809">
        <v>1</v>
      </c>
      <c r="H20809">
        <v>1</v>
      </c>
      <c r="I20809">
        <v>1</v>
      </c>
      <c r="J20809">
        <v>1</v>
      </c>
    </row>
    <row r="20810" spans="2:10" x14ac:dyDescent="0.25">
      <c r="B20810">
        <v>1</v>
      </c>
      <c r="C20810">
        <v>1</v>
      </c>
    </row>
    <row r="20811" spans="2:10" x14ac:dyDescent="0.25">
      <c r="B20811">
        <v>1</v>
      </c>
    </row>
    <row r="20812" spans="2:10" x14ac:dyDescent="0.25">
      <c r="D20812">
        <v>1</v>
      </c>
      <c r="H20812">
        <v>1</v>
      </c>
      <c r="I20812">
        <v>1</v>
      </c>
      <c r="J20812">
        <v>1</v>
      </c>
    </row>
    <row r="20813" spans="2:10" x14ac:dyDescent="0.25">
      <c r="C20813">
        <v>1</v>
      </c>
    </row>
    <row r="20815" spans="2:10" x14ac:dyDescent="0.25">
      <c r="D20815">
        <v>1</v>
      </c>
      <c r="H20815">
        <v>1</v>
      </c>
      <c r="I20815">
        <v>1</v>
      </c>
      <c r="J20815">
        <v>1</v>
      </c>
    </row>
    <row r="20816" spans="2:10" x14ac:dyDescent="0.25">
      <c r="B20816">
        <v>1</v>
      </c>
      <c r="C20816">
        <v>1</v>
      </c>
    </row>
    <row r="20818" spans="2:10" x14ac:dyDescent="0.25">
      <c r="D20818">
        <v>1</v>
      </c>
      <c r="H20818">
        <v>1</v>
      </c>
      <c r="I20818">
        <v>1</v>
      </c>
      <c r="J20818">
        <v>1</v>
      </c>
    </row>
    <row r="20819" spans="2:10" x14ac:dyDescent="0.25">
      <c r="B20819">
        <v>1</v>
      </c>
      <c r="C20819">
        <v>1</v>
      </c>
    </row>
    <row r="20821" spans="2:10" x14ac:dyDescent="0.25">
      <c r="D20821">
        <v>1</v>
      </c>
      <c r="H20821">
        <v>1</v>
      </c>
      <c r="I20821">
        <v>1</v>
      </c>
      <c r="J20821">
        <v>1</v>
      </c>
    </row>
    <row r="20822" spans="2:10" x14ac:dyDescent="0.25">
      <c r="B20822">
        <v>1</v>
      </c>
      <c r="C20822">
        <v>1</v>
      </c>
    </row>
    <row r="20823" spans="2:10" x14ac:dyDescent="0.25">
      <c r="B20823">
        <v>1</v>
      </c>
    </row>
    <row r="20824" spans="2:10" x14ac:dyDescent="0.25">
      <c r="D20824">
        <v>1</v>
      </c>
      <c r="H20824">
        <v>1</v>
      </c>
      <c r="I20824">
        <v>1</v>
      </c>
      <c r="J20824">
        <v>1</v>
      </c>
    </row>
    <row r="20825" spans="2:10" x14ac:dyDescent="0.25">
      <c r="C20825">
        <v>1</v>
      </c>
    </row>
    <row r="20827" spans="2:10" x14ac:dyDescent="0.25">
      <c r="D20827">
        <v>1</v>
      </c>
      <c r="H20827">
        <v>1</v>
      </c>
      <c r="I20827">
        <v>1</v>
      </c>
      <c r="J20827">
        <v>1</v>
      </c>
    </row>
    <row r="20828" spans="2:10" x14ac:dyDescent="0.25">
      <c r="B20828">
        <v>1</v>
      </c>
      <c r="C20828">
        <v>1</v>
      </c>
    </row>
    <row r="20830" spans="2:10" x14ac:dyDescent="0.25">
      <c r="D20830">
        <v>1</v>
      </c>
      <c r="H20830">
        <v>1</v>
      </c>
      <c r="I20830">
        <v>1</v>
      </c>
      <c r="J20830">
        <v>1</v>
      </c>
    </row>
    <row r="20831" spans="2:10" x14ac:dyDescent="0.25">
      <c r="C20831">
        <v>1</v>
      </c>
    </row>
    <row r="20833" spans="2:10" x14ac:dyDescent="0.25">
      <c r="D20833">
        <v>1</v>
      </c>
      <c r="H20833">
        <v>1</v>
      </c>
      <c r="I20833">
        <v>1</v>
      </c>
      <c r="J20833">
        <v>1</v>
      </c>
    </row>
    <row r="20834" spans="2:10" x14ac:dyDescent="0.25">
      <c r="B20834">
        <v>1</v>
      </c>
      <c r="C20834">
        <v>1</v>
      </c>
    </row>
    <row r="20835" spans="2:10" x14ac:dyDescent="0.25">
      <c r="B20835">
        <v>1</v>
      </c>
    </row>
    <row r="20836" spans="2:10" x14ac:dyDescent="0.25">
      <c r="D20836">
        <v>1</v>
      </c>
      <c r="H20836">
        <v>1</v>
      </c>
      <c r="I20836">
        <v>1</v>
      </c>
      <c r="J20836">
        <v>1</v>
      </c>
    </row>
    <row r="20837" spans="2:10" x14ac:dyDescent="0.25">
      <c r="C20837">
        <v>1</v>
      </c>
    </row>
    <row r="20839" spans="2:10" x14ac:dyDescent="0.25">
      <c r="D20839">
        <v>1</v>
      </c>
      <c r="H20839">
        <v>1</v>
      </c>
      <c r="I20839">
        <v>1</v>
      </c>
      <c r="J20839">
        <v>1</v>
      </c>
    </row>
    <row r="20840" spans="2:10" x14ac:dyDescent="0.25">
      <c r="B20840">
        <v>1</v>
      </c>
      <c r="C20840">
        <v>1</v>
      </c>
    </row>
    <row r="20842" spans="2:10" x14ac:dyDescent="0.25">
      <c r="D20842">
        <v>1</v>
      </c>
      <c r="H20842">
        <v>1</v>
      </c>
      <c r="I20842">
        <v>1</v>
      </c>
      <c r="J20842">
        <v>1</v>
      </c>
    </row>
    <row r="20843" spans="2:10" x14ac:dyDescent="0.25">
      <c r="B20843">
        <v>1</v>
      </c>
      <c r="C20843">
        <v>1</v>
      </c>
    </row>
    <row r="20845" spans="2:10" x14ac:dyDescent="0.25">
      <c r="D20845">
        <v>1</v>
      </c>
      <c r="H20845">
        <v>1</v>
      </c>
      <c r="I20845">
        <v>1</v>
      </c>
      <c r="J20845">
        <v>1</v>
      </c>
    </row>
    <row r="20846" spans="2:10" x14ac:dyDescent="0.25">
      <c r="B20846">
        <v>1</v>
      </c>
      <c r="C20846">
        <v>1</v>
      </c>
    </row>
    <row r="20848" spans="2:10" x14ac:dyDescent="0.25">
      <c r="D20848">
        <v>1</v>
      </c>
      <c r="H20848">
        <v>1</v>
      </c>
      <c r="I20848">
        <v>1</v>
      </c>
      <c r="J20848">
        <v>1</v>
      </c>
    </row>
    <row r="20849" spans="2:10" x14ac:dyDescent="0.25">
      <c r="C20849">
        <v>1</v>
      </c>
    </row>
    <row r="20851" spans="2:10" x14ac:dyDescent="0.25">
      <c r="B20851">
        <v>1</v>
      </c>
      <c r="D20851">
        <v>1</v>
      </c>
      <c r="H20851">
        <v>1</v>
      </c>
      <c r="I20851">
        <v>1</v>
      </c>
      <c r="J20851">
        <v>1</v>
      </c>
    </row>
    <row r="20852" spans="2:10" x14ac:dyDescent="0.25">
      <c r="C20852">
        <v>1</v>
      </c>
    </row>
    <row r="20854" spans="2:10" x14ac:dyDescent="0.25">
      <c r="D20854">
        <v>1</v>
      </c>
      <c r="H20854">
        <v>1</v>
      </c>
      <c r="I20854">
        <v>1</v>
      </c>
      <c r="J20854">
        <v>1</v>
      </c>
    </row>
    <row r="20855" spans="2:10" x14ac:dyDescent="0.25">
      <c r="C20855">
        <v>1</v>
      </c>
    </row>
    <row r="20857" spans="2:10" x14ac:dyDescent="0.25">
      <c r="B20857">
        <v>1</v>
      </c>
      <c r="D20857">
        <v>1</v>
      </c>
      <c r="H20857">
        <v>1</v>
      </c>
      <c r="I20857">
        <v>1</v>
      </c>
      <c r="J20857">
        <v>1</v>
      </c>
    </row>
    <row r="20858" spans="2:10" x14ac:dyDescent="0.25">
      <c r="B20858">
        <v>1</v>
      </c>
      <c r="C20858">
        <v>1</v>
      </c>
    </row>
    <row r="20860" spans="2:10" x14ac:dyDescent="0.25">
      <c r="D20860">
        <v>1</v>
      </c>
      <c r="H20860">
        <v>1</v>
      </c>
      <c r="I20860">
        <v>1</v>
      </c>
      <c r="J20860">
        <v>1</v>
      </c>
    </row>
    <row r="20861" spans="2:10" x14ac:dyDescent="0.25">
      <c r="C20861">
        <v>1</v>
      </c>
    </row>
    <row r="20863" spans="2:10" x14ac:dyDescent="0.25">
      <c r="B20863">
        <v>1</v>
      </c>
      <c r="D20863">
        <v>1</v>
      </c>
      <c r="H20863">
        <v>1</v>
      </c>
      <c r="I20863">
        <v>1</v>
      </c>
      <c r="J20863">
        <v>1</v>
      </c>
    </row>
    <row r="20864" spans="2:10" x14ac:dyDescent="0.25">
      <c r="B20864">
        <v>1</v>
      </c>
      <c r="C20864">
        <v>1</v>
      </c>
    </row>
    <row r="20866" spans="2:10" x14ac:dyDescent="0.25">
      <c r="D20866">
        <v>1</v>
      </c>
      <c r="H20866">
        <v>1</v>
      </c>
      <c r="I20866">
        <v>1</v>
      </c>
      <c r="J20866">
        <v>1</v>
      </c>
    </row>
    <row r="20867" spans="2:10" x14ac:dyDescent="0.25">
      <c r="C20867">
        <v>1</v>
      </c>
    </row>
    <row r="20868" spans="2:10" x14ac:dyDescent="0.25">
      <c r="B20868">
        <v>1</v>
      </c>
    </row>
    <row r="20869" spans="2:10" x14ac:dyDescent="0.25">
      <c r="D20869">
        <v>1</v>
      </c>
      <c r="H20869">
        <v>1</v>
      </c>
      <c r="I20869">
        <v>1</v>
      </c>
      <c r="J20869">
        <v>1</v>
      </c>
    </row>
    <row r="20870" spans="2:10" x14ac:dyDescent="0.25">
      <c r="C20870">
        <v>1</v>
      </c>
    </row>
    <row r="20872" spans="2:10" x14ac:dyDescent="0.25">
      <c r="D20872">
        <v>1</v>
      </c>
      <c r="H20872">
        <v>1</v>
      </c>
      <c r="I20872">
        <v>1</v>
      </c>
      <c r="J20872">
        <v>1</v>
      </c>
    </row>
    <row r="20873" spans="2:10" x14ac:dyDescent="0.25">
      <c r="C20873">
        <v>1</v>
      </c>
    </row>
    <row r="20874" spans="2:10" x14ac:dyDescent="0.25">
      <c r="B20874">
        <v>1</v>
      </c>
    </row>
    <row r="20875" spans="2:10" x14ac:dyDescent="0.25">
      <c r="B20875">
        <v>1</v>
      </c>
      <c r="D20875">
        <v>1</v>
      </c>
      <c r="H20875">
        <v>1</v>
      </c>
      <c r="I20875">
        <v>1</v>
      </c>
      <c r="J20875">
        <v>1</v>
      </c>
    </row>
    <row r="20876" spans="2:10" x14ac:dyDescent="0.25">
      <c r="C20876">
        <v>1</v>
      </c>
    </row>
    <row r="20878" spans="2:10" x14ac:dyDescent="0.25">
      <c r="D20878">
        <v>1</v>
      </c>
      <c r="H20878">
        <v>1</v>
      </c>
      <c r="I20878">
        <v>1</v>
      </c>
      <c r="J20878">
        <v>1</v>
      </c>
    </row>
    <row r="20879" spans="2:10" x14ac:dyDescent="0.25">
      <c r="C20879">
        <v>1</v>
      </c>
    </row>
    <row r="20880" spans="2:10" x14ac:dyDescent="0.25">
      <c r="B20880">
        <v>1</v>
      </c>
    </row>
    <row r="20881" spans="2:10" x14ac:dyDescent="0.25">
      <c r="D20881">
        <v>1</v>
      </c>
      <c r="H20881">
        <v>1</v>
      </c>
      <c r="I20881">
        <v>1</v>
      </c>
      <c r="J20881">
        <v>1</v>
      </c>
    </row>
    <row r="20882" spans="2:10" x14ac:dyDescent="0.25">
      <c r="C20882">
        <v>1</v>
      </c>
    </row>
    <row r="20883" spans="2:10" x14ac:dyDescent="0.25">
      <c r="B20883">
        <v>1</v>
      </c>
    </row>
    <row r="20884" spans="2:10" x14ac:dyDescent="0.25">
      <c r="D20884">
        <v>1</v>
      </c>
      <c r="H20884">
        <v>1</v>
      </c>
      <c r="I20884">
        <v>1</v>
      </c>
      <c r="J20884">
        <v>1</v>
      </c>
    </row>
    <row r="20885" spans="2:10" x14ac:dyDescent="0.25">
      <c r="C20885">
        <v>1</v>
      </c>
    </row>
    <row r="20886" spans="2:10" x14ac:dyDescent="0.25">
      <c r="B20886">
        <v>1</v>
      </c>
    </row>
    <row r="20887" spans="2:10" x14ac:dyDescent="0.25">
      <c r="B20887">
        <v>1</v>
      </c>
      <c r="D20887">
        <v>1</v>
      </c>
      <c r="H20887">
        <v>1</v>
      </c>
      <c r="I20887">
        <v>1</v>
      </c>
      <c r="J20887">
        <v>1</v>
      </c>
    </row>
    <row r="20888" spans="2:10" x14ac:dyDescent="0.25">
      <c r="C20888">
        <v>1</v>
      </c>
    </row>
    <row r="20890" spans="2:10" x14ac:dyDescent="0.25">
      <c r="D20890">
        <v>1</v>
      </c>
      <c r="H20890">
        <v>1</v>
      </c>
      <c r="I20890">
        <v>1</v>
      </c>
      <c r="J20890">
        <v>1</v>
      </c>
    </row>
    <row r="20891" spans="2:10" x14ac:dyDescent="0.25">
      <c r="C20891">
        <v>1</v>
      </c>
    </row>
    <row r="20892" spans="2:10" x14ac:dyDescent="0.25">
      <c r="B20892">
        <v>1</v>
      </c>
    </row>
    <row r="20893" spans="2:10" x14ac:dyDescent="0.25">
      <c r="B20893">
        <v>1</v>
      </c>
      <c r="D20893">
        <v>1</v>
      </c>
      <c r="H20893">
        <v>1</v>
      </c>
      <c r="I20893">
        <v>1</v>
      </c>
      <c r="J20893">
        <v>1</v>
      </c>
    </row>
    <row r="20894" spans="2:10" x14ac:dyDescent="0.25">
      <c r="C20894">
        <v>1</v>
      </c>
    </row>
    <row r="20896" spans="2:10" x14ac:dyDescent="0.25">
      <c r="D20896">
        <v>1</v>
      </c>
      <c r="H20896">
        <v>1</v>
      </c>
      <c r="I20896">
        <v>1</v>
      </c>
      <c r="J20896">
        <v>1</v>
      </c>
    </row>
    <row r="20897" spans="2:10" x14ac:dyDescent="0.25">
      <c r="B20897">
        <v>1</v>
      </c>
      <c r="C20897">
        <v>1</v>
      </c>
    </row>
    <row r="20899" spans="2:10" x14ac:dyDescent="0.25">
      <c r="D20899">
        <v>1</v>
      </c>
      <c r="H20899">
        <v>1</v>
      </c>
      <c r="I20899">
        <v>1</v>
      </c>
      <c r="J20899">
        <v>1</v>
      </c>
    </row>
    <row r="20900" spans="2:10" x14ac:dyDescent="0.25">
      <c r="B20900">
        <v>1</v>
      </c>
      <c r="C20900">
        <v>1</v>
      </c>
    </row>
    <row r="20902" spans="2:10" x14ac:dyDescent="0.25">
      <c r="D20902">
        <v>1</v>
      </c>
      <c r="H20902">
        <v>1</v>
      </c>
      <c r="I20902">
        <v>1</v>
      </c>
      <c r="J20902">
        <v>1</v>
      </c>
    </row>
    <row r="20903" spans="2:10" x14ac:dyDescent="0.25">
      <c r="B20903">
        <v>1</v>
      </c>
      <c r="C20903">
        <v>1</v>
      </c>
    </row>
    <row r="20905" spans="2:10" x14ac:dyDescent="0.25">
      <c r="D20905">
        <v>1</v>
      </c>
      <c r="H20905">
        <v>1</v>
      </c>
      <c r="I20905">
        <v>1</v>
      </c>
      <c r="J20905">
        <v>1</v>
      </c>
    </row>
    <row r="20906" spans="2:10" x14ac:dyDescent="0.25">
      <c r="C20906">
        <v>1</v>
      </c>
    </row>
    <row r="20908" spans="2:10" x14ac:dyDescent="0.25">
      <c r="D20908">
        <v>1</v>
      </c>
      <c r="H20908">
        <v>1</v>
      </c>
      <c r="I20908">
        <v>1</v>
      </c>
      <c r="J20908">
        <v>1</v>
      </c>
    </row>
    <row r="20909" spans="2:10" x14ac:dyDescent="0.25">
      <c r="B20909">
        <v>1</v>
      </c>
      <c r="C20909">
        <v>1</v>
      </c>
    </row>
    <row r="20910" spans="2:10" x14ac:dyDescent="0.25">
      <c r="B20910">
        <v>1</v>
      </c>
    </row>
    <row r="20911" spans="2:10" x14ac:dyDescent="0.25">
      <c r="D20911">
        <v>1</v>
      </c>
      <c r="H20911">
        <v>1</v>
      </c>
      <c r="I20911">
        <v>1</v>
      </c>
      <c r="J20911">
        <v>1</v>
      </c>
    </row>
    <row r="20912" spans="2:10" x14ac:dyDescent="0.25">
      <c r="C20912">
        <v>1</v>
      </c>
    </row>
    <row r="20914" spans="2:10" x14ac:dyDescent="0.25">
      <c r="B20914">
        <v>1</v>
      </c>
      <c r="D20914">
        <v>1</v>
      </c>
      <c r="H20914">
        <v>1</v>
      </c>
      <c r="I20914">
        <v>1</v>
      </c>
      <c r="J20914">
        <v>1</v>
      </c>
    </row>
    <row r="20915" spans="2:10" x14ac:dyDescent="0.25">
      <c r="B20915">
        <v>1</v>
      </c>
      <c r="C20915">
        <v>1</v>
      </c>
    </row>
    <row r="20917" spans="2:10" x14ac:dyDescent="0.25">
      <c r="D20917">
        <v>1</v>
      </c>
      <c r="H20917">
        <v>1</v>
      </c>
      <c r="I20917">
        <v>1</v>
      </c>
      <c r="J20917">
        <v>1</v>
      </c>
    </row>
    <row r="20918" spans="2:10" x14ac:dyDescent="0.25">
      <c r="C20918">
        <v>1</v>
      </c>
    </row>
    <row r="20919" spans="2:10" x14ac:dyDescent="0.25">
      <c r="B20919">
        <v>1</v>
      </c>
    </row>
    <row r="20920" spans="2:10" x14ac:dyDescent="0.25">
      <c r="B20920">
        <v>1</v>
      </c>
      <c r="D20920">
        <v>1</v>
      </c>
      <c r="H20920">
        <v>1</v>
      </c>
      <c r="I20920">
        <v>1</v>
      </c>
      <c r="J20920">
        <v>1</v>
      </c>
    </row>
    <row r="20921" spans="2:10" x14ac:dyDescent="0.25">
      <c r="C20921">
        <v>1</v>
      </c>
    </row>
    <row r="20923" spans="2:10" x14ac:dyDescent="0.25">
      <c r="D20923">
        <v>1</v>
      </c>
      <c r="H20923">
        <v>1</v>
      </c>
      <c r="I20923">
        <v>1</v>
      </c>
      <c r="J20923">
        <v>1</v>
      </c>
    </row>
    <row r="20924" spans="2:10" x14ac:dyDescent="0.25">
      <c r="C20924">
        <v>1</v>
      </c>
    </row>
    <row r="20925" spans="2:10" x14ac:dyDescent="0.25">
      <c r="B20925">
        <v>1</v>
      </c>
    </row>
    <row r="20926" spans="2:10" x14ac:dyDescent="0.25">
      <c r="D20926">
        <v>1</v>
      </c>
      <c r="H20926">
        <v>1</v>
      </c>
      <c r="I20926">
        <v>1</v>
      </c>
      <c r="J20926">
        <v>1</v>
      </c>
    </row>
    <row r="20927" spans="2:10" x14ac:dyDescent="0.25">
      <c r="C20927">
        <v>1</v>
      </c>
    </row>
    <row r="20929" spans="2:10" x14ac:dyDescent="0.25">
      <c r="D20929">
        <v>1</v>
      </c>
      <c r="H20929">
        <v>1</v>
      </c>
      <c r="I20929">
        <v>1</v>
      </c>
      <c r="J20929">
        <v>1</v>
      </c>
    </row>
    <row r="20930" spans="2:10" x14ac:dyDescent="0.25">
      <c r="C20930">
        <v>1</v>
      </c>
    </row>
    <row r="20931" spans="2:10" x14ac:dyDescent="0.25">
      <c r="B20931">
        <v>1</v>
      </c>
    </row>
    <row r="20932" spans="2:10" x14ac:dyDescent="0.25">
      <c r="D20932">
        <v>1</v>
      </c>
      <c r="H20932">
        <v>1</v>
      </c>
      <c r="I20932">
        <v>1</v>
      </c>
      <c r="J20932">
        <v>1</v>
      </c>
    </row>
    <row r="20933" spans="2:10" x14ac:dyDescent="0.25">
      <c r="C20933">
        <v>1</v>
      </c>
    </row>
    <row r="20934" spans="2:10" x14ac:dyDescent="0.25">
      <c r="B20934">
        <v>1</v>
      </c>
    </row>
    <row r="20935" spans="2:10" x14ac:dyDescent="0.25">
      <c r="D20935">
        <v>1</v>
      </c>
      <c r="H20935">
        <v>1</v>
      </c>
      <c r="I20935">
        <v>1</v>
      </c>
      <c r="J20935">
        <v>1</v>
      </c>
    </row>
    <row r="20936" spans="2:10" x14ac:dyDescent="0.25">
      <c r="C20936">
        <v>1</v>
      </c>
    </row>
    <row r="20937" spans="2:10" x14ac:dyDescent="0.25">
      <c r="B20937">
        <v>1</v>
      </c>
    </row>
    <row r="20938" spans="2:10" x14ac:dyDescent="0.25">
      <c r="D20938">
        <v>1</v>
      </c>
      <c r="H20938">
        <v>1</v>
      </c>
      <c r="I20938">
        <v>1</v>
      </c>
      <c r="J20938">
        <v>1</v>
      </c>
    </row>
    <row r="20939" spans="2:10" x14ac:dyDescent="0.25">
      <c r="C20939">
        <v>1</v>
      </c>
    </row>
    <row r="20940" spans="2:10" x14ac:dyDescent="0.25">
      <c r="B20940">
        <v>1</v>
      </c>
    </row>
    <row r="20941" spans="2:10" x14ac:dyDescent="0.25">
      <c r="D20941">
        <v>1</v>
      </c>
      <c r="H20941">
        <v>1</v>
      </c>
      <c r="I20941">
        <v>1</v>
      </c>
      <c r="J20941">
        <v>1</v>
      </c>
    </row>
    <row r="20942" spans="2:10" x14ac:dyDescent="0.25">
      <c r="C20942">
        <v>1</v>
      </c>
    </row>
    <row r="20943" spans="2:10" x14ac:dyDescent="0.25">
      <c r="B20943">
        <v>1</v>
      </c>
    </row>
    <row r="20944" spans="2:10" x14ac:dyDescent="0.25">
      <c r="D20944">
        <v>1</v>
      </c>
      <c r="H20944">
        <v>1</v>
      </c>
      <c r="I20944">
        <v>1</v>
      </c>
      <c r="J20944">
        <v>1</v>
      </c>
    </row>
    <row r="20945" spans="2:10" x14ac:dyDescent="0.25">
      <c r="C20945">
        <v>1</v>
      </c>
    </row>
    <row r="20947" spans="2:10" x14ac:dyDescent="0.25">
      <c r="D20947">
        <v>1</v>
      </c>
      <c r="H20947">
        <v>1</v>
      </c>
      <c r="I20947">
        <v>1</v>
      </c>
      <c r="J20947">
        <v>1</v>
      </c>
    </row>
    <row r="20948" spans="2:10" x14ac:dyDescent="0.25">
      <c r="B20948">
        <v>1</v>
      </c>
      <c r="C20948">
        <v>1</v>
      </c>
    </row>
    <row r="20950" spans="2:10" x14ac:dyDescent="0.25">
      <c r="D20950">
        <v>1</v>
      </c>
      <c r="H20950">
        <v>1</v>
      </c>
      <c r="I20950">
        <v>1</v>
      </c>
      <c r="J20950">
        <v>1</v>
      </c>
    </row>
    <row r="20951" spans="2:10" x14ac:dyDescent="0.25">
      <c r="C20951">
        <v>1</v>
      </c>
    </row>
    <row r="20953" spans="2:10" x14ac:dyDescent="0.25">
      <c r="D20953">
        <v>1</v>
      </c>
      <c r="H20953">
        <v>1</v>
      </c>
      <c r="I20953">
        <v>1</v>
      </c>
      <c r="J20953">
        <v>1</v>
      </c>
    </row>
    <row r="20954" spans="2:10" x14ac:dyDescent="0.25">
      <c r="B20954">
        <v>1</v>
      </c>
      <c r="C20954">
        <v>1</v>
      </c>
    </row>
    <row r="20955" spans="2:10" x14ac:dyDescent="0.25">
      <c r="B20955">
        <v>1</v>
      </c>
    </row>
    <row r="20956" spans="2:10" x14ac:dyDescent="0.25">
      <c r="D20956">
        <v>1</v>
      </c>
      <c r="H20956">
        <v>1</v>
      </c>
      <c r="I20956">
        <v>1</v>
      </c>
      <c r="J20956">
        <v>1</v>
      </c>
    </row>
    <row r="20957" spans="2:10" x14ac:dyDescent="0.25">
      <c r="C20957">
        <v>1</v>
      </c>
    </row>
    <row r="20959" spans="2:10" x14ac:dyDescent="0.25">
      <c r="D20959">
        <v>1</v>
      </c>
      <c r="H20959">
        <v>1</v>
      </c>
      <c r="I20959">
        <v>1</v>
      </c>
      <c r="J20959">
        <v>1</v>
      </c>
    </row>
    <row r="20960" spans="2:10" x14ac:dyDescent="0.25">
      <c r="B20960">
        <v>1</v>
      </c>
      <c r="C20960">
        <v>1</v>
      </c>
    </row>
    <row r="20961" spans="2:10" x14ac:dyDescent="0.25">
      <c r="B20961">
        <v>1</v>
      </c>
    </row>
    <row r="20962" spans="2:10" x14ac:dyDescent="0.25">
      <c r="D20962">
        <v>1</v>
      </c>
      <c r="H20962">
        <v>1</v>
      </c>
      <c r="I20962">
        <v>1</v>
      </c>
      <c r="J20962">
        <v>1</v>
      </c>
    </row>
    <row r="20963" spans="2:10" x14ac:dyDescent="0.25">
      <c r="C20963">
        <v>1</v>
      </c>
    </row>
    <row r="20965" spans="2:10" x14ac:dyDescent="0.25">
      <c r="D20965">
        <v>1</v>
      </c>
      <c r="H20965">
        <v>1</v>
      </c>
      <c r="I20965">
        <v>1</v>
      </c>
      <c r="J20965">
        <v>1</v>
      </c>
    </row>
    <row r="20966" spans="2:10" x14ac:dyDescent="0.25">
      <c r="B20966">
        <v>1</v>
      </c>
      <c r="C20966">
        <v>1</v>
      </c>
    </row>
    <row r="20968" spans="2:10" x14ac:dyDescent="0.25">
      <c r="D20968">
        <v>1</v>
      </c>
      <c r="H20968">
        <v>1</v>
      </c>
      <c r="I20968">
        <v>1</v>
      </c>
      <c r="J20968">
        <v>1</v>
      </c>
    </row>
    <row r="20969" spans="2:10" x14ac:dyDescent="0.25">
      <c r="B20969">
        <v>1</v>
      </c>
      <c r="C20969">
        <v>1</v>
      </c>
    </row>
    <row r="20971" spans="2:10" x14ac:dyDescent="0.25">
      <c r="D20971">
        <v>1</v>
      </c>
      <c r="H20971">
        <v>1</v>
      </c>
      <c r="I20971">
        <v>1</v>
      </c>
      <c r="J20971">
        <v>1</v>
      </c>
    </row>
    <row r="20972" spans="2:10" x14ac:dyDescent="0.25">
      <c r="B20972">
        <v>1</v>
      </c>
      <c r="C20972">
        <v>1</v>
      </c>
    </row>
    <row r="20974" spans="2:10" x14ac:dyDescent="0.25">
      <c r="D20974">
        <v>1</v>
      </c>
      <c r="H20974">
        <v>1</v>
      </c>
      <c r="I20974">
        <v>1</v>
      </c>
      <c r="J20974">
        <v>1</v>
      </c>
    </row>
    <row r="20975" spans="2:10" x14ac:dyDescent="0.25">
      <c r="C20975">
        <v>1</v>
      </c>
    </row>
    <row r="20977" spans="2:10" x14ac:dyDescent="0.25">
      <c r="B20977">
        <v>1</v>
      </c>
      <c r="D20977">
        <v>1</v>
      </c>
      <c r="H20977">
        <v>1</v>
      </c>
      <c r="I20977">
        <v>1</v>
      </c>
      <c r="J20977">
        <v>1</v>
      </c>
    </row>
    <row r="20978" spans="2:10" x14ac:dyDescent="0.25">
      <c r="C20978">
        <v>1</v>
      </c>
    </row>
    <row r="20980" spans="2:10" x14ac:dyDescent="0.25">
      <c r="B20980">
        <v>1</v>
      </c>
      <c r="D20980">
        <v>1</v>
      </c>
      <c r="H20980">
        <v>1</v>
      </c>
      <c r="I20980">
        <v>1</v>
      </c>
      <c r="J20980">
        <v>1</v>
      </c>
    </row>
    <row r="20981" spans="2:10" x14ac:dyDescent="0.25">
      <c r="C20981">
        <v>1</v>
      </c>
    </row>
    <row r="20983" spans="2:10" x14ac:dyDescent="0.25">
      <c r="B20983">
        <v>1</v>
      </c>
      <c r="D20983">
        <v>1</v>
      </c>
      <c r="H20983">
        <v>1</v>
      </c>
      <c r="I20983">
        <v>1</v>
      </c>
      <c r="J20983">
        <v>1</v>
      </c>
    </row>
    <row r="20984" spans="2:10" x14ac:dyDescent="0.25">
      <c r="C20984">
        <v>1</v>
      </c>
    </row>
    <row r="20985" spans="2:10" x14ac:dyDescent="0.25">
      <c r="B20985">
        <v>1</v>
      </c>
    </row>
    <row r="20986" spans="2:10" x14ac:dyDescent="0.25">
      <c r="D20986">
        <v>1</v>
      </c>
      <c r="H20986">
        <v>1</v>
      </c>
      <c r="I20986">
        <v>1</v>
      </c>
      <c r="J20986">
        <v>1</v>
      </c>
    </row>
    <row r="20987" spans="2:10" x14ac:dyDescent="0.25">
      <c r="C20987">
        <v>1</v>
      </c>
    </row>
    <row r="20989" spans="2:10" x14ac:dyDescent="0.25">
      <c r="B20989">
        <v>1</v>
      </c>
      <c r="D20989">
        <v>1</v>
      </c>
      <c r="H20989">
        <v>1</v>
      </c>
      <c r="I20989">
        <v>1</v>
      </c>
      <c r="J20989">
        <v>1</v>
      </c>
    </row>
    <row r="20990" spans="2:10" x14ac:dyDescent="0.25">
      <c r="C20990">
        <v>1</v>
      </c>
    </row>
    <row r="20992" spans="2:10" x14ac:dyDescent="0.25">
      <c r="B20992">
        <v>1</v>
      </c>
      <c r="D20992">
        <v>1</v>
      </c>
      <c r="H20992">
        <v>1</v>
      </c>
      <c r="I20992">
        <v>1</v>
      </c>
      <c r="J20992">
        <v>1</v>
      </c>
    </row>
    <row r="20993" spans="2:10" x14ac:dyDescent="0.25">
      <c r="C20993">
        <v>1</v>
      </c>
    </row>
    <row r="20995" spans="2:10" x14ac:dyDescent="0.25">
      <c r="B20995">
        <v>1</v>
      </c>
      <c r="D20995">
        <v>1</v>
      </c>
      <c r="H20995">
        <v>1</v>
      </c>
      <c r="I20995">
        <v>1</v>
      </c>
      <c r="J20995">
        <v>1</v>
      </c>
    </row>
    <row r="20996" spans="2:10" x14ac:dyDescent="0.25">
      <c r="C20996">
        <v>1</v>
      </c>
    </row>
    <row r="20998" spans="2:10" x14ac:dyDescent="0.25">
      <c r="D20998">
        <v>1</v>
      </c>
      <c r="H20998">
        <v>1</v>
      </c>
      <c r="I20998">
        <v>1</v>
      </c>
      <c r="J20998">
        <v>1</v>
      </c>
    </row>
    <row r="20999" spans="2:10" x14ac:dyDescent="0.25">
      <c r="C20999">
        <v>1</v>
      </c>
    </row>
    <row r="21001" spans="2:10" x14ac:dyDescent="0.25">
      <c r="B21001">
        <v>1</v>
      </c>
      <c r="D21001">
        <v>1</v>
      </c>
      <c r="H21001">
        <v>1</v>
      </c>
      <c r="I21001">
        <v>1</v>
      </c>
      <c r="J21001">
        <v>1</v>
      </c>
    </row>
    <row r="21002" spans="2:10" x14ac:dyDescent="0.25">
      <c r="C21002">
        <v>1</v>
      </c>
    </row>
    <row r="21004" spans="2:10" x14ac:dyDescent="0.25">
      <c r="D21004">
        <v>1</v>
      </c>
      <c r="H21004">
        <v>1</v>
      </c>
      <c r="I21004">
        <v>1</v>
      </c>
      <c r="J21004">
        <v>1</v>
      </c>
    </row>
    <row r="21005" spans="2:10" x14ac:dyDescent="0.25">
      <c r="C21005">
        <v>1</v>
      </c>
    </row>
    <row r="21007" spans="2:10" x14ac:dyDescent="0.25">
      <c r="B21007">
        <v>1</v>
      </c>
      <c r="D21007">
        <v>1</v>
      </c>
      <c r="H21007">
        <v>1</v>
      </c>
      <c r="I21007">
        <v>1</v>
      </c>
      <c r="J21007">
        <v>1</v>
      </c>
    </row>
    <row r="21008" spans="2:10" x14ac:dyDescent="0.25">
      <c r="B21008">
        <v>1</v>
      </c>
      <c r="C21008">
        <v>1</v>
      </c>
    </row>
    <row r="21010" spans="2:10" x14ac:dyDescent="0.25">
      <c r="D21010">
        <v>1</v>
      </c>
      <c r="H21010">
        <v>1</v>
      </c>
      <c r="I21010">
        <v>1</v>
      </c>
      <c r="J21010">
        <v>1</v>
      </c>
    </row>
    <row r="21011" spans="2:10" x14ac:dyDescent="0.25">
      <c r="C21011">
        <v>1</v>
      </c>
    </row>
    <row r="21012" spans="2:10" x14ac:dyDescent="0.25">
      <c r="B21012">
        <v>1</v>
      </c>
    </row>
    <row r="21013" spans="2:10" x14ac:dyDescent="0.25">
      <c r="B21013">
        <v>1</v>
      </c>
      <c r="D21013">
        <v>1</v>
      </c>
      <c r="H21013">
        <v>1</v>
      </c>
      <c r="I21013">
        <v>1</v>
      </c>
      <c r="J21013">
        <v>1</v>
      </c>
    </row>
    <row r="21014" spans="2:10" x14ac:dyDescent="0.25">
      <c r="C21014">
        <v>1</v>
      </c>
    </row>
    <row r="21016" spans="2:10" x14ac:dyDescent="0.25">
      <c r="D21016">
        <v>1</v>
      </c>
      <c r="H21016">
        <v>1</v>
      </c>
      <c r="I21016">
        <v>1</v>
      </c>
      <c r="J21016">
        <v>1</v>
      </c>
    </row>
    <row r="21017" spans="2:10" x14ac:dyDescent="0.25">
      <c r="C21017">
        <v>1</v>
      </c>
    </row>
    <row r="21018" spans="2:10" x14ac:dyDescent="0.25">
      <c r="B21018">
        <v>1</v>
      </c>
    </row>
    <row r="21019" spans="2:10" x14ac:dyDescent="0.25">
      <c r="B21019">
        <v>1</v>
      </c>
      <c r="D21019">
        <v>1</v>
      </c>
      <c r="H21019">
        <v>1</v>
      </c>
      <c r="I21019">
        <v>1</v>
      </c>
      <c r="J21019">
        <v>1</v>
      </c>
    </row>
    <row r="21020" spans="2:10" x14ac:dyDescent="0.25">
      <c r="C21020">
        <v>1</v>
      </c>
    </row>
    <row r="21022" spans="2:10" x14ac:dyDescent="0.25">
      <c r="D21022">
        <v>1</v>
      </c>
      <c r="H21022">
        <v>1</v>
      </c>
      <c r="I21022">
        <v>1</v>
      </c>
      <c r="J21022">
        <v>1</v>
      </c>
    </row>
    <row r="21023" spans="2:10" x14ac:dyDescent="0.25">
      <c r="C21023">
        <v>1</v>
      </c>
    </row>
    <row r="21024" spans="2:10" x14ac:dyDescent="0.25">
      <c r="B21024">
        <v>1</v>
      </c>
    </row>
    <row r="21025" spans="2:10" x14ac:dyDescent="0.25">
      <c r="D21025">
        <v>1</v>
      </c>
      <c r="H21025">
        <v>1</v>
      </c>
      <c r="I21025">
        <v>1</v>
      </c>
      <c r="J21025">
        <v>1</v>
      </c>
    </row>
    <row r="21026" spans="2:10" x14ac:dyDescent="0.25">
      <c r="C21026">
        <v>1</v>
      </c>
    </row>
    <row r="21027" spans="2:10" x14ac:dyDescent="0.25">
      <c r="B21027">
        <v>1</v>
      </c>
    </row>
    <row r="21028" spans="2:10" x14ac:dyDescent="0.25">
      <c r="D21028">
        <v>1</v>
      </c>
      <c r="H21028">
        <v>1</v>
      </c>
      <c r="I21028">
        <v>1</v>
      </c>
      <c r="J21028">
        <v>1</v>
      </c>
    </row>
    <row r="21029" spans="2:10" x14ac:dyDescent="0.25">
      <c r="C21029">
        <v>1</v>
      </c>
    </row>
    <row r="21030" spans="2:10" x14ac:dyDescent="0.25">
      <c r="B21030">
        <v>1</v>
      </c>
    </row>
    <row r="21031" spans="2:10" x14ac:dyDescent="0.25">
      <c r="B21031">
        <v>1</v>
      </c>
      <c r="D21031">
        <v>1</v>
      </c>
      <c r="H21031">
        <v>1</v>
      </c>
      <c r="I21031">
        <v>1</v>
      </c>
      <c r="J21031">
        <v>1</v>
      </c>
    </row>
    <row r="21032" spans="2:10" x14ac:dyDescent="0.25">
      <c r="C21032">
        <v>1</v>
      </c>
    </row>
    <row r="21034" spans="2:10" x14ac:dyDescent="0.25">
      <c r="D21034">
        <v>1</v>
      </c>
      <c r="H21034">
        <v>1</v>
      </c>
      <c r="I21034">
        <v>1</v>
      </c>
      <c r="J21034">
        <v>1</v>
      </c>
    </row>
    <row r="21035" spans="2:10" x14ac:dyDescent="0.25">
      <c r="B21035">
        <v>1</v>
      </c>
      <c r="C21035">
        <v>1</v>
      </c>
    </row>
    <row r="21037" spans="2:10" x14ac:dyDescent="0.25">
      <c r="B21037">
        <v>1</v>
      </c>
      <c r="D21037">
        <v>1</v>
      </c>
      <c r="H21037">
        <v>1</v>
      </c>
      <c r="I21037">
        <v>1</v>
      </c>
      <c r="J21037">
        <v>1</v>
      </c>
    </row>
    <row r="21038" spans="2:10" x14ac:dyDescent="0.25">
      <c r="C21038">
        <v>1</v>
      </c>
    </row>
    <row r="21040" spans="2:10" x14ac:dyDescent="0.25">
      <c r="B21040">
        <v>1</v>
      </c>
      <c r="D21040">
        <v>1</v>
      </c>
      <c r="H21040">
        <v>1</v>
      </c>
      <c r="I21040">
        <v>1</v>
      </c>
      <c r="J21040">
        <v>1</v>
      </c>
    </row>
    <row r="21041" spans="2:10" x14ac:dyDescent="0.25">
      <c r="B21041">
        <v>1</v>
      </c>
      <c r="C21041">
        <v>1</v>
      </c>
    </row>
    <row r="21043" spans="2:10" x14ac:dyDescent="0.25">
      <c r="D21043">
        <v>1</v>
      </c>
      <c r="H21043">
        <v>1</v>
      </c>
      <c r="I21043">
        <v>1</v>
      </c>
      <c r="J21043">
        <v>1</v>
      </c>
    </row>
    <row r="21044" spans="2:10" x14ac:dyDescent="0.25">
      <c r="C21044">
        <v>1</v>
      </c>
    </row>
    <row r="21046" spans="2:10" x14ac:dyDescent="0.25">
      <c r="B21046">
        <v>1</v>
      </c>
      <c r="D21046">
        <v>1</v>
      </c>
      <c r="H21046">
        <v>1</v>
      </c>
      <c r="I21046">
        <v>1</v>
      </c>
      <c r="J21046">
        <v>1</v>
      </c>
    </row>
    <row r="21047" spans="2:10" x14ac:dyDescent="0.25">
      <c r="B21047">
        <v>1</v>
      </c>
      <c r="C21047">
        <v>1</v>
      </c>
    </row>
    <row r="21049" spans="2:10" x14ac:dyDescent="0.25">
      <c r="D21049">
        <v>1</v>
      </c>
      <c r="H21049">
        <v>1</v>
      </c>
      <c r="I21049">
        <v>1</v>
      </c>
      <c r="J21049">
        <v>1</v>
      </c>
    </row>
    <row r="21050" spans="2:10" x14ac:dyDescent="0.25">
      <c r="C21050">
        <v>1</v>
      </c>
    </row>
    <row r="21052" spans="2:10" x14ac:dyDescent="0.25">
      <c r="B21052">
        <v>1</v>
      </c>
      <c r="D21052">
        <v>1</v>
      </c>
      <c r="H21052">
        <v>1</v>
      </c>
      <c r="I21052">
        <v>1</v>
      </c>
      <c r="J21052">
        <v>1</v>
      </c>
    </row>
    <row r="21053" spans="2:10" x14ac:dyDescent="0.25">
      <c r="C21053">
        <v>1</v>
      </c>
    </row>
    <row r="21055" spans="2:10" x14ac:dyDescent="0.25">
      <c r="D21055">
        <v>1</v>
      </c>
      <c r="H21055">
        <v>1</v>
      </c>
      <c r="I21055">
        <v>1</v>
      </c>
      <c r="J21055">
        <v>1</v>
      </c>
    </row>
    <row r="21056" spans="2:10" x14ac:dyDescent="0.25">
      <c r="C21056">
        <v>1</v>
      </c>
    </row>
    <row r="21057" spans="2:10" x14ac:dyDescent="0.25">
      <c r="B21057">
        <v>1</v>
      </c>
    </row>
    <row r="21058" spans="2:10" x14ac:dyDescent="0.25">
      <c r="D21058">
        <v>1</v>
      </c>
      <c r="H21058">
        <v>1</v>
      </c>
      <c r="I21058">
        <v>1</v>
      </c>
      <c r="J21058">
        <v>1</v>
      </c>
    </row>
    <row r="21059" spans="2:10" x14ac:dyDescent="0.25">
      <c r="C21059">
        <v>1</v>
      </c>
    </row>
    <row r="21060" spans="2:10" x14ac:dyDescent="0.25">
      <c r="B21060">
        <v>1</v>
      </c>
    </row>
    <row r="21061" spans="2:10" x14ac:dyDescent="0.25">
      <c r="D21061">
        <v>1</v>
      </c>
      <c r="H21061">
        <v>1</v>
      </c>
      <c r="I21061">
        <v>1</v>
      </c>
      <c r="J21061">
        <v>1</v>
      </c>
    </row>
    <row r="21062" spans="2:10" x14ac:dyDescent="0.25">
      <c r="C21062">
        <v>1</v>
      </c>
    </row>
    <row r="21063" spans="2:10" x14ac:dyDescent="0.25">
      <c r="B21063">
        <v>1</v>
      </c>
    </row>
    <row r="21064" spans="2:10" x14ac:dyDescent="0.25">
      <c r="B21064">
        <v>1</v>
      </c>
      <c r="D21064">
        <v>1</v>
      </c>
      <c r="H21064">
        <v>1</v>
      </c>
      <c r="I21064">
        <v>1</v>
      </c>
      <c r="J21064">
        <v>1</v>
      </c>
    </row>
    <row r="21065" spans="2:10" x14ac:dyDescent="0.25">
      <c r="C21065">
        <v>1</v>
      </c>
    </row>
    <row r="21067" spans="2:10" x14ac:dyDescent="0.25">
      <c r="D21067">
        <v>1</v>
      </c>
      <c r="H21067">
        <v>1</v>
      </c>
      <c r="I21067">
        <v>1</v>
      </c>
      <c r="J21067">
        <v>1</v>
      </c>
    </row>
    <row r="21068" spans="2:10" x14ac:dyDescent="0.25">
      <c r="C21068">
        <v>1</v>
      </c>
    </row>
    <row r="21069" spans="2:10" x14ac:dyDescent="0.25">
      <c r="B21069">
        <v>1</v>
      </c>
    </row>
    <row r="21070" spans="2:10" x14ac:dyDescent="0.25">
      <c r="D21070">
        <v>1</v>
      </c>
      <c r="H21070">
        <v>1</v>
      </c>
      <c r="I21070">
        <v>1</v>
      </c>
      <c r="J21070">
        <v>1</v>
      </c>
    </row>
    <row r="21071" spans="2:10" x14ac:dyDescent="0.25">
      <c r="C21071">
        <v>1</v>
      </c>
    </row>
    <row r="21072" spans="2:10" x14ac:dyDescent="0.25">
      <c r="B21072">
        <v>1</v>
      </c>
    </row>
    <row r="21073" spans="2:10" x14ac:dyDescent="0.25">
      <c r="D21073">
        <v>1</v>
      </c>
      <c r="H21073">
        <v>1</v>
      </c>
      <c r="I21073">
        <v>1</v>
      </c>
      <c r="J21073">
        <v>1</v>
      </c>
    </row>
    <row r="21074" spans="2:10" x14ac:dyDescent="0.25">
      <c r="C21074">
        <v>1</v>
      </c>
    </row>
    <row r="21075" spans="2:10" x14ac:dyDescent="0.25">
      <c r="B21075">
        <v>1</v>
      </c>
    </row>
    <row r="21076" spans="2:10" x14ac:dyDescent="0.25">
      <c r="D21076">
        <v>1</v>
      </c>
      <c r="H21076">
        <v>1</v>
      </c>
      <c r="I21076">
        <v>1</v>
      </c>
      <c r="J21076">
        <v>1</v>
      </c>
    </row>
    <row r="21077" spans="2:10" x14ac:dyDescent="0.25">
      <c r="C21077">
        <v>1</v>
      </c>
    </row>
    <row r="21079" spans="2:10" x14ac:dyDescent="0.25">
      <c r="D21079">
        <v>1</v>
      </c>
      <c r="H21079">
        <v>1</v>
      </c>
      <c r="I21079">
        <v>1</v>
      </c>
      <c r="J21079">
        <v>1</v>
      </c>
    </row>
    <row r="21080" spans="2:10" x14ac:dyDescent="0.25">
      <c r="B21080">
        <v>1</v>
      </c>
      <c r="C21080">
        <v>1</v>
      </c>
    </row>
    <row r="21081" spans="2:10" x14ac:dyDescent="0.25">
      <c r="B21081">
        <v>1</v>
      </c>
    </row>
    <row r="21082" spans="2:10" x14ac:dyDescent="0.25">
      <c r="D21082">
        <v>1</v>
      </c>
      <c r="H21082">
        <v>1</v>
      </c>
      <c r="I21082">
        <v>1</v>
      </c>
      <c r="J21082">
        <v>1</v>
      </c>
    </row>
    <row r="21083" spans="2:10" x14ac:dyDescent="0.25">
      <c r="C21083">
        <v>1</v>
      </c>
    </row>
    <row r="21085" spans="2:10" x14ac:dyDescent="0.25">
      <c r="D21085">
        <v>1</v>
      </c>
      <c r="H21085">
        <v>1</v>
      </c>
      <c r="I21085">
        <v>1</v>
      </c>
      <c r="J21085">
        <v>1</v>
      </c>
    </row>
    <row r="21086" spans="2:10" x14ac:dyDescent="0.25">
      <c r="B21086">
        <v>1</v>
      </c>
      <c r="C21086">
        <v>1</v>
      </c>
    </row>
    <row r="21087" spans="2:10" x14ac:dyDescent="0.25">
      <c r="B21087">
        <v>1</v>
      </c>
    </row>
    <row r="21088" spans="2:10" x14ac:dyDescent="0.25">
      <c r="D21088">
        <v>1</v>
      </c>
      <c r="H21088">
        <v>1</v>
      </c>
      <c r="I21088">
        <v>1</v>
      </c>
      <c r="J21088">
        <v>1</v>
      </c>
    </row>
    <row r="21089" spans="2:10" x14ac:dyDescent="0.25">
      <c r="C21089">
        <v>1</v>
      </c>
    </row>
    <row r="21091" spans="2:10" x14ac:dyDescent="0.25">
      <c r="D21091">
        <v>1</v>
      </c>
      <c r="H21091">
        <v>1</v>
      </c>
      <c r="I21091">
        <v>1</v>
      </c>
      <c r="J21091">
        <v>1</v>
      </c>
    </row>
    <row r="21092" spans="2:10" x14ac:dyDescent="0.25">
      <c r="B21092">
        <v>1</v>
      </c>
      <c r="C21092">
        <v>1</v>
      </c>
    </row>
    <row r="21094" spans="2:10" x14ac:dyDescent="0.25">
      <c r="D21094">
        <v>1</v>
      </c>
      <c r="H21094">
        <v>1</v>
      </c>
      <c r="I21094">
        <v>1</v>
      </c>
      <c r="J21094">
        <v>1</v>
      </c>
    </row>
    <row r="21095" spans="2:10" x14ac:dyDescent="0.25">
      <c r="B21095">
        <v>1</v>
      </c>
      <c r="C21095">
        <v>1</v>
      </c>
    </row>
    <row r="21097" spans="2:10" x14ac:dyDescent="0.25">
      <c r="D21097">
        <v>1</v>
      </c>
      <c r="H21097">
        <v>1</v>
      </c>
      <c r="I21097">
        <v>1</v>
      </c>
      <c r="J21097">
        <v>1</v>
      </c>
    </row>
    <row r="21098" spans="2:10" x14ac:dyDescent="0.25">
      <c r="B21098">
        <v>1</v>
      </c>
      <c r="C21098">
        <v>1</v>
      </c>
    </row>
    <row r="21100" spans="2:10" x14ac:dyDescent="0.25">
      <c r="D21100">
        <v>1</v>
      </c>
      <c r="H21100">
        <v>1</v>
      </c>
      <c r="I21100">
        <v>1</v>
      </c>
      <c r="J21100">
        <v>1</v>
      </c>
    </row>
    <row r="21101" spans="2:10" x14ac:dyDescent="0.25">
      <c r="C21101">
        <v>1</v>
      </c>
    </row>
    <row r="21103" spans="2:10" x14ac:dyDescent="0.25">
      <c r="B21103">
        <v>1</v>
      </c>
      <c r="D21103">
        <v>1</v>
      </c>
      <c r="H21103">
        <v>1</v>
      </c>
      <c r="I21103">
        <v>1</v>
      </c>
      <c r="J21103">
        <v>1</v>
      </c>
    </row>
    <row r="21104" spans="2:10" x14ac:dyDescent="0.25">
      <c r="C21104">
        <v>1</v>
      </c>
    </row>
    <row r="21106" spans="2:10" x14ac:dyDescent="0.25">
      <c r="D21106">
        <v>1</v>
      </c>
      <c r="H21106">
        <v>1</v>
      </c>
      <c r="I21106">
        <v>1</v>
      </c>
      <c r="J21106">
        <v>1</v>
      </c>
    </row>
    <row r="21107" spans="2:10" x14ac:dyDescent="0.25">
      <c r="C21107">
        <v>1</v>
      </c>
    </row>
    <row r="21108" spans="2:10" x14ac:dyDescent="0.25">
      <c r="B21108">
        <v>1</v>
      </c>
    </row>
    <row r="21109" spans="2:10" x14ac:dyDescent="0.25">
      <c r="D21109">
        <v>1</v>
      </c>
      <c r="H21109">
        <v>1</v>
      </c>
      <c r="I21109">
        <v>1</v>
      </c>
      <c r="J21109">
        <v>1</v>
      </c>
    </row>
    <row r="21110" spans="2:10" x14ac:dyDescent="0.25">
      <c r="C21110">
        <v>1</v>
      </c>
    </row>
    <row r="21112" spans="2:10" x14ac:dyDescent="0.25">
      <c r="D21112">
        <v>1</v>
      </c>
      <c r="H21112">
        <v>1</v>
      </c>
      <c r="I21112">
        <v>1</v>
      </c>
      <c r="J21112">
        <v>1</v>
      </c>
    </row>
    <row r="21113" spans="2:10" x14ac:dyDescent="0.25">
      <c r="C21113">
        <v>1</v>
      </c>
    </row>
    <row r="21114" spans="2:10" x14ac:dyDescent="0.25">
      <c r="B21114">
        <v>1</v>
      </c>
    </row>
    <row r="21115" spans="2:10" x14ac:dyDescent="0.25">
      <c r="D21115">
        <v>1</v>
      </c>
      <c r="H21115">
        <v>1</v>
      </c>
      <c r="I21115">
        <v>1</v>
      </c>
      <c r="J21115">
        <v>1</v>
      </c>
    </row>
    <row r="21116" spans="2:10" x14ac:dyDescent="0.25">
      <c r="C21116">
        <v>1</v>
      </c>
    </row>
    <row r="21118" spans="2:10" x14ac:dyDescent="0.25">
      <c r="D21118">
        <v>1</v>
      </c>
      <c r="H21118">
        <v>1</v>
      </c>
      <c r="I21118">
        <v>1</v>
      </c>
      <c r="J21118">
        <v>1</v>
      </c>
    </row>
    <row r="21119" spans="2:10" x14ac:dyDescent="0.25">
      <c r="B21119">
        <v>1</v>
      </c>
      <c r="C21119">
        <v>1</v>
      </c>
    </row>
    <row r="21121" spans="2:10" x14ac:dyDescent="0.25">
      <c r="D21121">
        <v>1</v>
      </c>
      <c r="H21121">
        <v>1</v>
      </c>
      <c r="I21121">
        <v>1</v>
      </c>
      <c r="J21121">
        <v>1</v>
      </c>
    </row>
    <row r="21122" spans="2:10" x14ac:dyDescent="0.25">
      <c r="B21122">
        <v>1</v>
      </c>
      <c r="C21122">
        <v>1</v>
      </c>
    </row>
    <row r="21124" spans="2:10" x14ac:dyDescent="0.25">
      <c r="D21124">
        <v>1</v>
      </c>
      <c r="H21124">
        <v>1</v>
      </c>
      <c r="I21124">
        <v>1</v>
      </c>
      <c r="J21124">
        <v>1</v>
      </c>
    </row>
    <row r="21125" spans="2:10" x14ac:dyDescent="0.25">
      <c r="B21125">
        <v>1</v>
      </c>
      <c r="C21125">
        <v>1</v>
      </c>
    </row>
    <row r="21127" spans="2:10" x14ac:dyDescent="0.25">
      <c r="D21127">
        <v>1</v>
      </c>
      <c r="H21127">
        <v>1</v>
      </c>
      <c r="I21127">
        <v>1</v>
      </c>
      <c r="J21127">
        <v>1</v>
      </c>
    </row>
    <row r="21128" spans="2:10" x14ac:dyDescent="0.25">
      <c r="B21128">
        <v>1</v>
      </c>
      <c r="C21128">
        <v>1</v>
      </c>
    </row>
    <row r="21130" spans="2:10" x14ac:dyDescent="0.25">
      <c r="D21130">
        <v>1</v>
      </c>
      <c r="H21130">
        <v>1</v>
      </c>
      <c r="I21130">
        <v>1</v>
      </c>
      <c r="J21130">
        <v>1</v>
      </c>
    </row>
    <row r="21131" spans="2:10" x14ac:dyDescent="0.25">
      <c r="C21131">
        <v>1</v>
      </c>
    </row>
    <row r="21133" spans="2:10" x14ac:dyDescent="0.25">
      <c r="B21133">
        <v>1</v>
      </c>
      <c r="D21133">
        <v>1</v>
      </c>
      <c r="H21133">
        <v>1</v>
      </c>
      <c r="I21133">
        <v>1</v>
      </c>
      <c r="J21133">
        <v>1</v>
      </c>
    </row>
    <row r="21134" spans="2:10" x14ac:dyDescent="0.25">
      <c r="C21134">
        <v>1</v>
      </c>
    </row>
    <row r="21136" spans="2:10" x14ac:dyDescent="0.25">
      <c r="B21136">
        <v>1</v>
      </c>
      <c r="D21136">
        <v>1</v>
      </c>
      <c r="H21136">
        <v>1</v>
      </c>
      <c r="I21136">
        <v>1</v>
      </c>
      <c r="J21136">
        <v>1</v>
      </c>
    </row>
    <row r="21137" spans="2:10" x14ac:dyDescent="0.25">
      <c r="C21137">
        <v>1</v>
      </c>
    </row>
    <row r="21139" spans="2:10" x14ac:dyDescent="0.25">
      <c r="B21139">
        <v>1</v>
      </c>
      <c r="D21139">
        <v>1</v>
      </c>
      <c r="H21139">
        <v>1</v>
      </c>
      <c r="I21139">
        <v>1</v>
      </c>
      <c r="J21139">
        <v>1</v>
      </c>
    </row>
    <row r="21140" spans="2:10" x14ac:dyDescent="0.25">
      <c r="C21140">
        <v>1</v>
      </c>
    </row>
    <row r="21142" spans="2:10" x14ac:dyDescent="0.25">
      <c r="B21142">
        <v>1</v>
      </c>
      <c r="D21142">
        <v>1</v>
      </c>
      <c r="H21142">
        <v>1</v>
      </c>
      <c r="I21142">
        <v>1</v>
      </c>
      <c r="J21142">
        <v>1</v>
      </c>
    </row>
    <row r="21143" spans="2:10" x14ac:dyDescent="0.25">
      <c r="C21143">
        <v>1</v>
      </c>
    </row>
    <row r="21145" spans="2:10" x14ac:dyDescent="0.25">
      <c r="B21145">
        <v>1</v>
      </c>
      <c r="D21145">
        <v>1</v>
      </c>
      <c r="H21145">
        <v>1</v>
      </c>
      <c r="I21145">
        <v>1</v>
      </c>
      <c r="J21145">
        <v>1</v>
      </c>
    </row>
    <row r="21146" spans="2:10" x14ac:dyDescent="0.25">
      <c r="B21146">
        <v>1</v>
      </c>
      <c r="C21146">
        <v>1</v>
      </c>
    </row>
    <row r="21148" spans="2:10" x14ac:dyDescent="0.25">
      <c r="D21148">
        <v>1</v>
      </c>
      <c r="H21148">
        <v>1</v>
      </c>
      <c r="I21148">
        <v>1</v>
      </c>
      <c r="J21148">
        <v>1</v>
      </c>
    </row>
    <row r="21149" spans="2:10" x14ac:dyDescent="0.25">
      <c r="C21149">
        <v>1</v>
      </c>
    </row>
    <row r="21151" spans="2:10" x14ac:dyDescent="0.25">
      <c r="B21151">
        <v>1</v>
      </c>
      <c r="D21151">
        <v>1</v>
      </c>
      <c r="H21151">
        <v>1</v>
      </c>
      <c r="I21151">
        <v>1</v>
      </c>
      <c r="J21151">
        <v>1</v>
      </c>
    </row>
    <row r="21152" spans="2:10" x14ac:dyDescent="0.25">
      <c r="C21152">
        <v>1</v>
      </c>
    </row>
    <row r="21153" spans="2:10" x14ac:dyDescent="0.25">
      <c r="B21153">
        <v>1</v>
      </c>
    </row>
    <row r="21154" spans="2:10" x14ac:dyDescent="0.25">
      <c r="D21154">
        <v>1</v>
      </c>
      <c r="H21154">
        <v>1</v>
      </c>
      <c r="I21154">
        <v>1</v>
      </c>
      <c r="J21154">
        <v>1</v>
      </c>
    </row>
    <row r="21155" spans="2:10" x14ac:dyDescent="0.25">
      <c r="C21155">
        <v>1</v>
      </c>
    </row>
    <row r="21157" spans="2:10" x14ac:dyDescent="0.25">
      <c r="B21157">
        <v>1</v>
      </c>
      <c r="D21157">
        <v>1</v>
      </c>
      <c r="H21157">
        <v>1</v>
      </c>
      <c r="I21157">
        <v>1</v>
      </c>
      <c r="J21157">
        <v>1</v>
      </c>
    </row>
    <row r="21158" spans="2:10" x14ac:dyDescent="0.25">
      <c r="B21158">
        <v>1</v>
      </c>
      <c r="C21158">
        <v>1</v>
      </c>
    </row>
    <row r="21160" spans="2:10" x14ac:dyDescent="0.25">
      <c r="D21160">
        <v>1</v>
      </c>
      <c r="H21160">
        <v>1</v>
      </c>
      <c r="I21160">
        <v>1</v>
      </c>
      <c r="J21160">
        <v>1</v>
      </c>
    </row>
    <row r="21161" spans="2:10" x14ac:dyDescent="0.25">
      <c r="C21161">
        <v>1</v>
      </c>
    </row>
    <row r="21163" spans="2:10" x14ac:dyDescent="0.25">
      <c r="B21163">
        <v>1</v>
      </c>
      <c r="D21163">
        <v>1</v>
      </c>
      <c r="H21163">
        <v>1</v>
      </c>
      <c r="I21163">
        <v>1</v>
      </c>
      <c r="J21163">
        <v>1</v>
      </c>
    </row>
    <row r="21164" spans="2:10" x14ac:dyDescent="0.25">
      <c r="B21164">
        <v>1</v>
      </c>
      <c r="C21164">
        <v>1</v>
      </c>
    </row>
    <row r="21166" spans="2:10" x14ac:dyDescent="0.25">
      <c r="D21166">
        <v>1</v>
      </c>
      <c r="H21166">
        <v>1</v>
      </c>
      <c r="I21166">
        <v>1</v>
      </c>
      <c r="J21166">
        <v>1</v>
      </c>
    </row>
    <row r="21167" spans="2:10" x14ac:dyDescent="0.25">
      <c r="C21167">
        <v>1</v>
      </c>
    </row>
    <row r="21168" spans="2:10" x14ac:dyDescent="0.25">
      <c r="B21168">
        <v>1</v>
      </c>
    </row>
    <row r="21169" spans="2:10" x14ac:dyDescent="0.25">
      <c r="D21169">
        <v>1</v>
      </c>
      <c r="H21169">
        <v>1</v>
      </c>
      <c r="I21169">
        <v>1</v>
      </c>
      <c r="J21169">
        <v>1</v>
      </c>
    </row>
    <row r="21170" spans="2:10" x14ac:dyDescent="0.25">
      <c r="C21170">
        <v>1</v>
      </c>
    </row>
    <row r="21171" spans="2:10" x14ac:dyDescent="0.25">
      <c r="B21171">
        <v>1</v>
      </c>
    </row>
    <row r="21172" spans="2:10" x14ac:dyDescent="0.25">
      <c r="D21172">
        <v>1</v>
      </c>
      <c r="H21172">
        <v>1</v>
      </c>
      <c r="I21172">
        <v>1</v>
      </c>
      <c r="J21172">
        <v>1</v>
      </c>
    </row>
    <row r="21173" spans="2:10" x14ac:dyDescent="0.25">
      <c r="C21173">
        <v>1</v>
      </c>
    </row>
    <row r="21174" spans="2:10" x14ac:dyDescent="0.25">
      <c r="B21174">
        <v>1</v>
      </c>
    </row>
    <row r="21175" spans="2:10" x14ac:dyDescent="0.25">
      <c r="B21175">
        <v>1</v>
      </c>
      <c r="D21175">
        <v>1</v>
      </c>
      <c r="H21175">
        <v>1</v>
      </c>
      <c r="I21175">
        <v>1</v>
      </c>
      <c r="J21175">
        <v>1</v>
      </c>
    </row>
    <row r="21176" spans="2:10" x14ac:dyDescent="0.25">
      <c r="C21176">
        <v>1</v>
      </c>
    </row>
    <row r="21178" spans="2:10" x14ac:dyDescent="0.25">
      <c r="D21178">
        <v>1</v>
      </c>
      <c r="H21178">
        <v>1</v>
      </c>
      <c r="I21178">
        <v>1</v>
      </c>
      <c r="J21178">
        <v>1</v>
      </c>
    </row>
    <row r="21179" spans="2:10" x14ac:dyDescent="0.25">
      <c r="C21179">
        <v>1</v>
      </c>
    </row>
    <row r="21180" spans="2:10" x14ac:dyDescent="0.25">
      <c r="B21180">
        <v>1</v>
      </c>
    </row>
    <row r="21181" spans="2:10" x14ac:dyDescent="0.25">
      <c r="B21181">
        <v>1</v>
      </c>
      <c r="D21181">
        <v>1</v>
      </c>
      <c r="H21181">
        <v>1</v>
      </c>
      <c r="I21181">
        <v>1</v>
      </c>
      <c r="J21181">
        <v>1</v>
      </c>
    </row>
    <row r="21182" spans="2:10" x14ac:dyDescent="0.25">
      <c r="C21182">
        <v>1</v>
      </c>
    </row>
    <row r="21184" spans="2:10" x14ac:dyDescent="0.25">
      <c r="D21184">
        <v>1</v>
      </c>
      <c r="H21184">
        <v>1</v>
      </c>
      <c r="I21184">
        <v>1</v>
      </c>
      <c r="J21184">
        <v>1</v>
      </c>
    </row>
    <row r="21185" spans="2:10" x14ac:dyDescent="0.25">
      <c r="B21185">
        <v>1</v>
      </c>
      <c r="C21185">
        <v>1</v>
      </c>
    </row>
    <row r="21186" spans="2:10" x14ac:dyDescent="0.25">
      <c r="B21186">
        <v>1</v>
      </c>
    </row>
    <row r="21187" spans="2:10" x14ac:dyDescent="0.25">
      <c r="D21187">
        <v>1</v>
      </c>
      <c r="H21187">
        <v>1</v>
      </c>
      <c r="I21187">
        <v>1</v>
      </c>
      <c r="J21187">
        <v>1</v>
      </c>
    </row>
    <row r="21188" spans="2:10" x14ac:dyDescent="0.25">
      <c r="C21188">
        <v>1</v>
      </c>
    </row>
    <row r="21190" spans="2:10" x14ac:dyDescent="0.25">
      <c r="B21190">
        <v>1</v>
      </c>
      <c r="D21190">
        <v>1</v>
      </c>
      <c r="H21190">
        <v>1</v>
      </c>
      <c r="I21190">
        <v>1</v>
      </c>
      <c r="J21190">
        <v>1</v>
      </c>
    </row>
    <row r="21191" spans="2:10" x14ac:dyDescent="0.25">
      <c r="C21191">
        <v>1</v>
      </c>
    </row>
    <row r="21193" spans="2:10" x14ac:dyDescent="0.25">
      <c r="B21193">
        <v>1</v>
      </c>
      <c r="D21193">
        <v>1</v>
      </c>
      <c r="H21193">
        <v>1</v>
      </c>
      <c r="I21193">
        <v>1</v>
      </c>
      <c r="J21193">
        <v>1</v>
      </c>
    </row>
    <row r="21194" spans="2:10" x14ac:dyDescent="0.25">
      <c r="C21194">
        <v>1</v>
      </c>
    </row>
    <row r="21196" spans="2:10" x14ac:dyDescent="0.25">
      <c r="B21196">
        <v>1</v>
      </c>
      <c r="D21196">
        <v>1</v>
      </c>
      <c r="H21196">
        <v>1</v>
      </c>
      <c r="I21196">
        <v>1</v>
      </c>
      <c r="J21196">
        <v>1</v>
      </c>
    </row>
    <row r="21197" spans="2:10" x14ac:dyDescent="0.25">
      <c r="C21197">
        <v>1</v>
      </c>
    </row>
    <row r="21199" spans="2:10" x14ac:dyDescent="0.25">
      <c r="D21199">
        <v>1</v>
      </c>
      <c r="H21199">
        <v>1</v>
      </c>
      <c r="I21199">
        <v>1</v>
      </c>
      <c r="J21199">
        <v>1</v>
      </c>
    </row>
    <row r="21200" spans="2:10" x14ac:dyDescent="0.25">
      <c r="C21200">
        <v>1</v>
      </c>
    </row>
    <row r="21201" spans="2:10" x14ac:dyDescent="0.25">
      <c r="B21201">
        <v>1</v>
      </c>
    </row>
    <row r="21202" spans="2:10" x14ac:dyDescent="0.25">
      <c r="B21202">
        <v>1</v>
      </c>
      <c r="D21202">
        <v>1</v>
      </c>
      <c r="H21202">
        <v>1</v>
      </c>
      <c r="I21202">
        <v>1</v>
      </c>
      <c r="J21202">
        <v>1</v>
      </c>
    </row>
    <row r="21203" spans="2:10" x14ac:dyDescent="0.25">
      <c r="C21203">
        <v>1</v>
      </c>
    </row>
    <row r="21205" spans="2:10" x14ac:dyDescent="0.25">
      <c r="D21205">
        <v>1</v>
      </c>
      <c r="H21205">
        <v>1</v>
      </c>
      <c r="I21205">
        <v>1</v>
      </c>
      <c r="J21205">
        <v>1</v>
      </c>
    </row>
    <row r="21206" spans="2:10" x14ac:dyDescent="0.25">
      <c r="C21206">
        <v>1</v>
      </c>
    </row>
    <row r="21207" spans="2:10" x14ac:dyDescent="0.25">
      <c r="B21207">
        <v>1</v>
      </c>
    </row>
    <row r="21208" spans="2:10" x14ac:dyDescent="0.25">
      <c r="B21208">
        <v>1</v>
      </c>
      <c r="D21208">
        <v>1</v>
      </c>
      <c r="H21208">
        <v>1</v>
      </c>
      <c r="I21208">
        <v>1</v>
      </c>
      <c r="J21208">
        <v>1</v>
      </c>
    </row>
    <row r="21209" spans="2:10" x14ac:dyDescent="0.25">
      <c r="C21209">
        <v>1</v>
      </c>
    </row>
    <row r="21211" spans="2:10" x14ac:dyDescent="0.25">
      <c r="D21211">
        <v>1</v>
      </c>
      <c r="H21211">
        <v>1</v>
      </c>
      <c r="I21211">
        <v>1</v>
      </c>
      <c r="J21211">
        <v>1</v>
      </c>
    </row>
    <row r="21212" spans="2:10" x14ac:dyDescent="0.25">
      <c r="C21212">
        <v>1</v>
      </c>
    </row>
    <row r="21213" spans="2:10" x14ac:dyDescent="0.25">
      <c r="B21213">
        <v>1</v>
      </c>
    </row>
    <row r="21214" spans="2:10" x14ac:dyDescent="0.25">
      <c r="D21214">
        <v>1</v>
      </c>
      <c r="H21214">
        <v>1</v>
      </c>
      <c r="I21214">
        <v>1</v>
      </c>
      <c r="J21214">
        <v>1</v>
      </c>
    </row>
    <row r="21215" spans="2:10" x14ac:dyDescent="0.25">
      <c r="B21215">
        <v>1</v>
      </c>
      <c r="C21215">
        <v>1</v>
      </c>
    </row>
    <row r="21217" spans="2:10" x14ac:dyDescent="0.25">
      <c r="D21217">
        <v>1</v>
      </c>
      <c r="H21217">
        <v>1</v>
      </c>
      <c r="I21217">
        <v>1</v>
      </c>
      <c r="J21217">
        <v>1</v>
      </c>
    </row>
    <row r="21218" spans="2:10" x14ac:dyDescent="0.25">
      <c r="B21218">
        <v>1</v>
      </c>
      <c r="C21218">
        <v>1</v>
      </c>
    </row>
    <row r="21220" spans="2:10" x14ac:dyDescent="0.25">
      <c r="D21220">
        <v>1</v>
      </c>
      <c r="H21220">
        <v>1</v>
      </c>
      <c r="I21220">
        <v>1</v>
      </c>
      <c r="J21220">
        <v>1</v>
      </c>
    </row>
    <row r="21221" spans="2:10" x14ac:dyDescent="0.25">
      <c r="B21221">
        <v>1</v>
      </c>
      <c r="C21221">
        <v>1</v>
      </c>
    </row>
    <row r="21223" spans="2:10" x14ac:dyDescent="0.25">
      <c r="D21223">
        <v>1</v>
      </c>
      <c r="H21223">
        <v>1</v>
      </c>
      <c r="I21223">
        <v>1</v>
      </c>
      <c r="J21223">
        <v>1</v>
      </c>
    </row>
    <row r="21224" spans="2:10" x14ac:dyDescent="0.25">
      <c r="B21224">
        <v>1</v>
      </c>
      <c r="C21224">
        <v>1</v>
      </c>
    </row>
    <row r="21225" spans="2:10" x14ac:dyDescent="0.25">
      <c r="B21225">
        <v>1</v>
      </c>
    </row>
    <row r="21226" spans="2:10" x14ac:dyDescent="0.25">
      <c r="D21226">
        <v>1</v>
      </c>
      <c r="H21226">
        <v>1</v>
      </c>
      <c r="I21226">
        <v>1</v>
      </c>
      <c r="J21226">
        <v>1</v>
      </c>
    </row>
    <row r="21227" spans="2:10" x14ac:dyDescent="0.25">
      <c r="C21227">
        <v>1</v>
      </c>
    </row>
    <row r="21229" spans="2:10" x14ac:dyDescent="0.25">
      <c r="D21229">
        <v>1</v>
      </c>
      <c r="H21229">
        <v>1</v>
      </c>
      <c r="I21229">
        <v>1</v>
      </c>
      <c r="J21229">
        <v>1</v>
      </c>
    </row>
    <row r="21230" spans="2:10" x14ac:dyDescent="0.25">
      <c r="B21230">
        <v>1</v>
      </c>
      <c r="C21230">
        <v>1</v>
      </c>
    </row>
    <row r="21231" spans="2:10" x14ac:dyDescent="0.25">
      <c r="B21231">
        <v>1</v>
      </c>
    </row>
    <row r="21232" spans="2:10" x14ac:dyDescent="0.25">
      <c r="D21232">
        <v>1</v>
      </c>
      <c r="H21232">
        <v>1</v>
      </c>
      <c r="I21232">
        <v>1</v>
      </c>
      <c r="J21232">
        <v>1</v>
      </c>
    </row>
    <row r="21233" spans="2:10" x14ac:dyDescent="0.25">
      <c r="C21233">
        <v>1</v>
      </c>
    </row>
    <row r="21235" spans="2:10" x14ac:dyDescent="0.25">
      <c r="B21235">
        <v>1</v>
      </c>
      <c r="D21235">
        <v>1</v>
      </c>
      <c r="H21235">
        <v>1</v>
      </c>
      <c r="I21235">
        <v>1</v>
      </c>
      <c r="J21235">
        <v>1</v>
      </c>
    </row>
    <row r="21236" spans="2:10" x14ac:dyDescent="0.25">
      <c r="C21236">
        <v>1</v>
      </c>
    </row>
    <row r="21238" spans="2:10" x14ac:dyDescent="0.25">
      <c r="D21238">
        <v>1</v>
      </c>
      <c r="H21238">
        <v>1</v>
      </c>
      <c r="I21238">
        <v>1</v>
      </c>
      <c r="J21238">
        <v>1</v>
      </c>
    </row>
    <row r="21239" spans="2:10" x14ac:dyDescent="0.25">
      <c r="C21239">
        <v>1</v>
      </c>
    </row>
    <row r="21240" spans="2:10" x14ac:dyDescent="0.25">
      <c r="B21240">
        <v>1</v>
      </c>
    </row>
    <row r="21241" spans="2:10" x14ac:dyDescent="0.25">
      <c r="D21241">
        <v>1</v>
      </c>
      <c r="H21241">
        <v>1</v>
      </c>
      <c r="I21241">
        <v>1</v>
      </c>
      <c r="J21241">
        <v>1</v>
      </c>
    </row>
    <row r="21242" spans="2:10" x14ac:dyDescent="0.25">
      <c r="C21242">
        <v>1</v>
      </c>
    </row>
    <row r="21244" spans="2:10" x14ac:dyDescent="0.25">
      <c r="D21244">
        <v>1</v>
      </c>
      <c r="H21244">
        <v>1</v>
      </c>
      <c r="I21244">
        <v>1</v>
      </c>
      <c r="J21244">
        <v>1</v>
      </c>
    </row>
    <row r="21245" spans="2:10" x14ac:dyDescent="0.25">
      <c r="C21245">
        <v>1</v>
      </c>
    </row>
    <row r="21246" spans="2:10" x14ac:dyDescent="0.25">
      <c r="B21246">
        <v>1</v>
      </c>
    </row>
    <row r="21247" spans="2:10" x14ac:dyDescent="0.25">
      <c r="D21247">
        <v>1</v>
      </c>
      <c r="H21247">
        <v>1</v>
      </c>
      <c r="I21247">
        <v>1</v>
      </c>
      <c r="J21247">
        <v>1</v>
      </c>
    </row>
    <row r="21248" spans="2:10" x14ac:dyDescent="0.25">
      <c r="C21248">
        <v>1</v>
      </c>
    </row>
    <row r="21249" spans="2:10" x14ac:dyDescent="0.25">
      <c r="B21249">
        <v>1</v>
      </c>
    </row>
    <row r="21250" spans="2:10" x14ac:dyDescent="0.25">
      <c r="D21250">
        <v>1</v>
      </c>
      <c r="H21250">
        <v>1</v>
      </c>
      <c r="I21250">
        <v>1</v>
      </c>
      <c r="J21250">
        <v>1</v>
      </c>
    </row>
    <row r="21251" spans="2:10" x14ac:dyDescent="0.25">
      <c r="C21251">
        <v>1</v>
      </c>
    </row>
    <row r="21252" spans="2:10" x14ac:dyDescent="0.25">
      <c r="B21252">
        <v>1</v>
      </c>
    </row>
    <row r="21253" spans="2:10" x14ac:dyDescent="0.25">
      <c r="D21253">
        <v>1</v>
      </c>
      <c r="H21253">
        <v>1</v>
      </c>
      <c r="I21253">
        <v>1</v>
      </c>
      <c r="J21253">
        <v>1</v>
      </c>
    </row>
    <row r="21254" spans="2:10" x14ac:dyDescent="0.25">
      <c r="C21254">
        <v>1</v>
      </c>
    </row>
    <row r="21255" spans="2:10" x14ac:dyDescent="0.25">
      <c r="B21255">
        <v>1</v>
      </c>
    </row>
    <row r="21256" spans="2:10" x14ac:dyDescent="0.25">
      <c r="D21256">
        <v>1</v>
      </c>
      <c r="H21256">
        <v>1</v>
      </c>
      <c r="I21256">
        <v>1</v>
      </c>
      <c r="J21256">
        <v>1</v>
      </c>
    </row>
    <row r="21257" spans="2:10" x14ac:dyDescent="0.25">
      <c r="C21257">
        <v>1</v>
      </c>
    </row>
    <row r="21258" spans="2:10" x14ac:dyDescent="0.25">
      <c r="B21258">
        <v>1</v>
      </c>
    </row>
    <row r="21259" spans="2:10" x14ac:dyDescent="0.25">
      <c r="D21259">
        <v>1</v>
      </c>
      <c r="H21259">
        <v>1</v>
      </c>
      <c r="I21259">
        <v>1</v>
      </c>
      <c r="J21259">
        <v>1</v>
      </c>
    </row>
    <row r="21260" spans="2:10" x14ac:dyDescent="0.25">
      <c r="C21260">
        <v>1</v>
      </c>
    </row>
    <row r="21262" spans="2:10" x14ac:dyDescent="0.25">
      <c r="D21262">
        <v>1</v>
      </c>
      <c r="H21262">
        <v>1</v>
      </c>
      <c r="I21262">
        <v>1</v>
      </c>
      <c r="J21262">
        <v>1</v>
      </c>
    </row>
    <row r="21263" spans="2:10" x14ac:dyDescent="0.25">
      <c r="C21263">
        <v>1</v>
      </c>
    </row>
    <row r="21264" spans="2:10" x14ac:dyDescent="0.25">
      <c r="B21264">
        <v>1</v>
      </c>
    </row>
    <row r="21265" spans="2:10" x14ac:dyDescent="0.25">
      <c r="D21265">
        <v>1</v>
      </c>
      <c r="H21265">
        <v>1</v>
      </c>
      <c r="I21265">
        <v>1</v>
      </c>
      <c r="J21265">
        <v>1</v>
      </c>
    </row>
    <row r="21266" spans="2:10" x14ac:dyDescent="0.25">
      <c r="C21266">
        <v>1</v>
      </c>
    </row>
    <row r="21267" spans="2:10" x14ac:dyDescent="0.25">
      <c r="B21267">
        <v>1</v>
      </c>
    </row>
    <row r="21268" spans="2:10" x14ac:dyDescent="0.25">
      <c r="D21268">
        <v>1</v>
      </c>
      <c r="H21268">
        <v>1</v>
      </c>
      <c r="I21268">
        <v>1</v>
      </c>
      <c r="J21268">
        <v>1</v>
      </c>
    </row>
    <row r="21269" spans="2:10" x14ac:dyDescent="0.25">
      <c r="C21269">
        <v>1</v>
      </c>
    </row>
    <row r="21270" spans="2:10" x14ac:dyDescent="0.25">
      <c r="B21270">
        <v>1</v>
      </c>
    </row>
    <row r="21271" spans="2:10" x14ac:dyDescent="0.25">
      <c r="D21271">
        <v>1</v>
      </c>
      <c r="H21271">
        <v>1</v>
      </c>
      <c r="I21271">
        <v>1</v>
      </c>
      <c r="J21271">
        <v>1</v>
      </c>
    </row>
    <row r="21272" spans="2:10" x14ac:dyDescent="0.25">
      <c r="B21272">
        <v>1</v>
      </c>
      <c r="C21272">
        <v>1</v>
      </c>
    </row>
    <row r="21274" spans="2:10" x14ac:dyDescent="0.25">
      <c r="D21274">
        <v>1</v>
      </c>
      <c r="H21274">
        <v>1</v>
      </c>
      <c r="I21274">
        <v>1</v>
      </c>
      <c r="J21274">
        <v>1</v>
      </c>
    </row>
    <row r="21275" spans="2:10" x14ac:dyDescent="0.25">
      <c r="B21275">
        <v>1</v>
      </c>
      <c r="C21275">
        <v>1</v>
      </c>
    </row>
    <row r="21276" spans="2:10" x14ac:dyDescent="0.25">
      <c r="B21276">
        <v>1</v>
      </c>
    </row>
    <row r="21277" spans="2:10" x14ac:dyDescent="0.25">
      <c r="D21277">
        <v>1</v>
      </c>
      <c r="H21277">
        <v>1</v>
      </c>
      <c r="I21277">
        <v>1</v>
      </c>
      <c r="J21277">
        <v>1</v>
      </c>
    </row>
    <row r="21278" spans="2:10" x14ac:dyDescent="0.25">
      <c r="C21278">
        <v>1</v>
      </c>
    </row>
    <row r="21280" spans="2:10" x14ac:dyDescent="0.25">
      <c r="D21280">
        <v>1</v>
      </c>
      <c r="H21280">
        <v>1</v>
      </c>
      <c r="I21280">
        <v>1</v>
      </c>
      <c r="J21280">
        <v>1</v>
      </c>
    </row>
    <row r="21281" spans="2:10" x14ac:dyDescent="0.25">
      <c r="B21281">
        <v>1</v>
      </c>
      <c r="C21281">
        <v>1</v>
      </c>
    </row>
    <row r="21282" spans="2:10" x14ac:dyDescent="0.25">
      <c r="B21282">
        <v>1</v>
      </c>
    </row>
    <row r="21283" spans="2:10" x14ac:dyDescent="0.25">
      <c r="D21283">
        <v>1</v>
      </c>
      <c r="H21283">
        <v>1</v>
      </c>
      <c r="I21283">
        <v>1</v>
      </c>
      <c r="J21283">
        <v>1</v>
      </c>
    </row>
    <row r="21284" spans="2:10" x14ac:dyDescent="0.25">
      <c r="C21284">
        <v>1</v>
      </c>
    </row>
    <row r="21286" spans="2:10" x14ac:dyDescent="0.25">
      <c r="B21286">
        <v>1</v>
      </c>
      <c r="D21286">
        <v>1</v>
      </c>
      <c r="H21286">
        <v>1</v>
      </c>
      <c r="I21286">
        <v>1</v>
      </c>
      <c r="J21286">
        <v>1</v>
      </c>
    </row>
    <row r="21287" spans="2:10" x14ac:dyDescent="0.25">
      <c r="C21287">
        <v>1</v>
      </c>
    </row>
    <row r="21288" spans="2:10" x14ac:dyDescent="0.25">
      <c r="B21288">
        <v>1</v>
      </c>
    </row>
    <row r="21289" spans="2:10" x14ac:dyDescent="0.25">
      <c r="D21289">
        <v>1</v>
      </c>
      <c r="H21289">
        <v>1</v>
      </c>
      <c r="I21289">
        <v>1</v>
      </c>
      <c r="J21289">
        <v>1</v>
      </c>
    </row>
    <row r="21290" spans="2:10" x14ac:dyDescent="0.25">
      <c r="C21290">
        <v>1</v>
      </c>
    </row>
    <row r="21291" spans="2:10" x14ac:dyDescent="0.25">
      <c r="B21291">
        <v>1</v>
      </c>
    </row>
    <row r="21292" spans="2:10" x14ac:dyDescent="0.25">
      <c r="B21292">
        <v>1</v>
      </c>
      <c r="D21292">
        <v>1</v>
      </c>
      <c r="H21292">
        <v>1</v>
      </c>
      <c r="I21292">
        <v>1</v>
      </c>
      <c r="J21292">
        <v>1</v>
      </c>
    </row>
    <row r="21293" spans="2:10" x14ac:dyDescent="0.25">
      <c r="C21293">
        <v>1</v>
      </c>
    </row>
    <row r="21295" spans="2:10" x14ac:dyDescent="0.25">
      <c r="D21295">
        <v>1</v>
      </c>
      <c r="H21295">
        <v>1</v>
      </c>
      <c r="I21295">
        <v>1</v>
      </c>
      <c r="J21295">
        <v>1</v>
      </c>
    </row>
    <row r="21296" spans="2:10" x14ac:dyDescent="0.25">
      <c r="C21296">
        <v>1</v>
      </c>
    </row>
    <row r="21297" spans="2:10" x14ac:dyDescent="0.25">
      <c r="B21297">
        <v>1</v>
      </c>
    </row>
    <row r="21298" spans="2:10" x14ac:dyDescent="0.25">
      <c r="B21298">
        <v>1</v>
      </c>
      <c r="D21298">
        <v>1</v>
      </c>
      <c r="H21298">
        <v>1</v>
      </c>
      <c r="I21298">
        <v>1</v>
      </c>
      <c r="J21298">
        <v>1</v>
      </c>
    </row>
    <row r="21299" spans="2:10" x14ac:dyDescent="0.25">
      <c r="C21299">
        <v>1</v>
      </c>
    </row>
    <row r="21301" spans="2:10" x14ac:dyDescent="0.25">
      <c r="D21301">
        <v>1</v>
      </c>
      <c r="H21301">
        <v>1</v>
      </c>
      <c r="I21301">
        <v>1</v>
      </c>
      <c r="J21301">
        <v>1</v>
      </c>
    </row>
    <row r="21302" spans="2:10" x14ac:dyDescent="0.25">
      <c r="C21302">
        <v>1</v>
      </c>
    </row>
    <row r="21303" spans="2:10" x14ac:dyDescent="0.25">
      <c r="B21303">
        <v>1</v>
      </c>
    </row>
    <row r="21304" spans="2:10" x14ac:dyDescent="0.25">
      <c r="D21304">
        <v>1</v>
      </c>
      <c r="H21304">
        <v>1</v>
      </c>
      <c r="I21304">
        <v>1</v>
      </c>
      <c r="J21304">
        <v>1</v>
      </c>
    </row>
    <row r="21305" spans="2:10" x14ac:dyDescent="0.25">
      <c r="C21305">
        <v>1</v>
      </c>
    </row>
    <row r="21307" spans="2:10" x14ac:dyDescent="0.25">
      <c r="D21307">
        <v>1</v>
      </c>
      <c r="H21307">
        <v>1</v>
      </c>
      <c r="I21307">
        <v>1</v>
      </c>
      <c r="J21307">
        <v>1</v>
      </c>
    </row>
    <row r="21308" spans="2:10" x14ac:dyDescent="0.25">
      <c r="C21308">
        <v>1</v>
      </c>
    </row>
    <row r="21309" spans="2:10" x14ac:dyDescent="0.25">
      <c r="B21309">
        <v>1</v>
      </c>
    </row>
    <row r="21310" spans="2:10" x14ac:dyDescent="0.25">
      <c r="B21310">
        <v>1</v>
      </c>
      <c r="D21310">
        <v>1</v>
      </c>
      <c r="H21310">
        <v>1</v>
      </c>
      <c r="I21310">
        <v>1</v>
      </c>
      <c r="J21310">
        <v>1</v>
      </c>
    </row>
    <row r="21311" spans="2:10" x14ac:dyDescent="0.25">
      <c r="C21311">
        <v>1</v>
      </c>
    </row>
    <row r="21313" spans="2:10" x14ac:dyDescent="0.25">
      <c r="D21313">
        <v>1</v>
      </c>
      <c r="H21313">
        <v>1</v>
      </c>
      <c r="I21313">
        <v>1</v>
      </c>
      <c r="J21313">
        <v>1</v>
      </c>
    </row>
    <row r="21314" spans="2:10" x14ac:dyDescent="0.25">
      <c r="C21314">
        <v>1</v>
      </c>
    </row>
    <row r="21315" spans="2:10" x14ac:dyDescent="0.25">
      <c r="B21315">
        <v>1</v>
      </c>
    </row>
    <row r="21316" spans="2:10" x14ac:dyDescent="0.25">
      <c r="D21316">
        <v>1</v>
      </c>
      <c r="H21316">
        <v>1</v>
      </c>
      <c r="I21316">
        <v>1</v>
      </c>
      <c r="J21316">
        <v>1</v>
      </c>
    </row>
    <row r="21317" spans="2:10" x14ac:dyDescent="0.25">
      <c r="C21317">
        <v>1</v>
      </c>
    </row>
    <row r="21319" spans="2:10" x14ac:dyDescent="0.25">
      <c r="D21319">
        <v>1</v>
      </c>
      <c r="H21319">
        <v>1</v>
      </c>
      <c r="I21319">
        <v>1</v>
      </c>
      <c r="J21319">
        <v>1</v>
      </c>
    </row>
    <row r="21320" spans="2:10" x14ac:dyDescent="0.25">
      <c r="B21320">
        <v>1</v>
      </c>
      <c r="C21320">
        <v>1</v>
      </c>
    </row>
    <row r="21322" spans="2:10" x14ac:dyDescent="0.25">
      <c r="D21322">
        <v>1</v>
      </c>
      <c r="H21322">
        <v>1</v>
      </c>
      <c r="I21322">
        <v>1</v>
      </c>
      <c r="J21322">
        <v>1</v>
      </c>
    </row>
    <row r="21323" spans="2:10" x14ac:dyDescent="0.25">
      <c r="B21323">
        <v>1</v>
      </c>
      <c r="C21323">
        <v>1</v>
      </c>
    </row>
    <row r="21325" spans="2:10" x14ac:dyDescent="0.25">
      <c r="D21325">
        <v>1</v>
      </c>
      <c r="H21325">
        <v>1</v>
      </c>
      <c r="I21325">
        <v>1</v>
      </c>
      <c r="J21325">
        <v>1</v>
      </c>
    </row>
    <row r="21326" spans="2:10" x14ac:dyDescent="0.25">
      <c r="B21326">
        <v>1</v>
      </c>
      <c r="C21326">
        <v>1</v>
      </c>
    </row>
    <row r="21328" spans="2:10" x14ac:dyDescent="0.25">
      <c r="D21328">
        <v>1</v>
      </c>
      <c r="H21328">
        <v>1</v>
      </c>
      <c r="I21328">
        <v>1</v>
      </c>
      <c r="J21328">
        <v>1</v>
      </c>
    </row>
    <row r="21329" spans="2:10" x14ac:dyDescent="0.25">
      <c r="C21329">
        <v>1</v>
      </c>
    </row>
    <row r="21331" spans="2:10" x14ac:dyDescent="0.25">
      <c r="B21331">
        <v>1</v>
      </c>
      <c r="D21331">
        <v>1</v>
      </c>
      <c r="H21331">
        <v>1</v>
      </c>
      <c r="I21331">
        <v>1</v>
      </c>
      <c r="J21331">
        <v>1</v>
      </c>
    </row>
    <row r="21332" spans="2:10" x14ac:dyDescent="0.25">
      <c r="C21332">
        <v>1</v>
      </c>
    </row>
    <row r="21334" spans="2:10" x14ac:dyDescent="0.25">
      <c r="B21334">
        <v>1</v>
      </c>
      <c r="D21334">
        <v>1</v>
      </c>
      <c r="H21334">
        <v>1</v>
      </c>
      <c r="I21334">
        <v>1</v>
      </c>
      <c r="J21334">
        <v>1</v>
      </c>
    </row>
    <row r="21335" spans="2:10" x14ac:dyDescent="0.25">
      <c r="C21335">
        <v>1</v>
      </c>
    </row>
    <row r="21337" spans="2:10" x14ac:dyDescent="0.25">
      <c r="B21337">
        <v>1</v>
      </c>
      <c r="D21337">
        <v>1</v>
      </c>
      <c r="H21337">
        <v>1</v>
      </c>
      <c r="I21337">
        <v>1</v>
      </c>
      <c r="J21337">
        <v>1</v>
      </c>
    </row>
    <row r="21338" spans="2:10" x14ac:dyDescent="0.25">
      <c r="B21338">
        <v>1</v>
      </c>
      <c r="C21338">
        <v>1</v>
      </c>
    </row>
    <row r="21340" spans="2:10" x14ac:dyDescent="0.25">
      <c r="D21340">
        <v>1</v>
      </c>
      <c r="H21340">
        <v>1</v>
      </c>
      <c r="I21340">
        <v>1</v>
      </c>
      <c r="J21340">
        <v>1</v>
      </c>
    </row>
    <row r="21341" spans="2:10" x14ac:dyDescent="0.25">
      <c r="C21341">
        <v>1</v>
      </c>
    </row>
    <row r="21343" spans="2:10" x14ac:dyDescent="0.25">
      <c r="B21343">
        <v>1</v>
      </c>
      <c r="D21343">
        <v>1</v>
      </c>
      <c r="H21343">
        <v>1</v>
      </c>
      <c r="I21343">
        <v>1</v>
      </c>
      <c r="J21343">
        <v>1</v>
      </c>
    </row>
    <row r="21344" spans="2:10" x14ac:dyDescent="0.25">
      <c r="B21344">
        <v>1</v>
      </c>
      <c r="C21344">
        <v>1</v>
      </c>
    </row>
    <row r="21346" spans="2:10" x14ac:dyDescent="0.25">
      <c r="D21346">
        <v>1</v>
      </c>
      <c r="H21346">
        <v>1</v>
      </c>
      <c r="I21346">
        <v>1</v>
      </c>
      <c r="J21346">
        <v>1</v>
      </c>
    </row>
    <row r="21347" spans="2:10" x14ac:dyDescent="0.25">
      <c r="C21347">
        <v>1</v>
      </c>
    </row>
    <row r="21349" spans="2:10" x14ac:dyDescent="0.25">
      <c r="B21349">
        <v>1</v>
      </c>
      <c r="D21349">
        <v>1</v>
      </c>
      <c r="H21349">
        <v>1</v>
      </c>
      <c r="I21349">
        <v>1</v>
      </c>
      <c r="J21349">
        <v>1</v>
      </c>
    </row>
    <row r="21350" spans="2:10" x14ac:dyDescent="0.25">
      <c r="C21350">
        <v>1</v>
      </c>
    </row>
    <row r="21352" spans="2:10" x14ac:dyDescent="0.25">
      <c r="D21352">
        <v>1</v>
      </c>
      <c r="H21352">
        <v>1</v>
      </c>
      <c r="I21352">
        <v>1</v>
      </c>
      <c r="J21352">
        <v>1</v>
      </c>
    </row>
    <row r="21353" spans="2:10" x14ac:dyDescent="0.25">
      <c r="C21353">
        <v>1</v>
      </c>
    </row>
    <row r="21355" spans="2:10" x14ac:dyDescent="0.25">
      <c r="B21355">
        <v>1</v>
      </c>
      <c r="D21355">
        <v>1</v>
      </c>
      <c r="H21355">
        <v>1</v>
      </c>
      <c r="I21355">
        <v>1</v>
      </c>
      <c r="J21355">
        <v>1</v>
      </c>
    </row>
    <row r="21356" spans="2:10" x14ac:dyDescent="0.25">
      <c r="C21356">
        <v>1</v>
      </c>
    </row>
    <row r="21358" spans="2:10" x14ac:dyDescent="0.25">
      <c r="D21358">
        <v>1</v>
      </c>
      <c r="H21358">
        <v>1</v>
      </c>
      <c r="I21358">
        <v>1</v>
      </c>
      <c r="J21358">
        <v>1</v>
      </c>
    </row>
    <row r="21359" spans="2:10" x14ac:dyDescent="0.25">
      <c r="B21359">
        <v>1</v>
      </c>
      <c r="C21359">
        <v>1</v>
      </c>
    </row>
    <row r="21361" spans="2:10" x14ac:dyDescent="0.25">
      <c r="D21361">
        <v>1</v>
      </c>
      <c r="H21361">
        <v>1</v>
      </c>
      <c r="I21361">
        <v>1</v>
      </c>
      <c r="J21361">
        <v>1</v>
      </c>
    </row>
    <row r="21362" spans="2:10" x14ac:dyDescent="0.25">
      <c r="B21362">
        <v>1</v>
      </c>
      <c r="C21362">
        <v>1</v>
      </c>
    </row>
    <row r="21364" spans="2:10" x14ac:dyDescent="0.25">
      <c r="D21364">
        <v>1</v>
      </c>
      <c r="H21364">
        <v>1</v>
      </c>
      <c r="I21364">
        <v>1</v>
      </c>
      <c r="J21364">
        <v>1</v>
      </c>
    </row>
    <row r="21365" spans="2:10" x14ac:dyDescent="0.25">
      <c r="B21365">
        <v>1</v>
      </c>
      <c r="C21365">
        <v>1</v>
      </c>
    </row>
    <row r="21367" spans="2:10" x14ac:dyDescent="0.25">
      <c r="B21367">
        <v>1</v>
      </c>
      <c r="D21367">
        <v>1</v>
      </c>
      <c r="H21367">
        <v>1</v>
      </c>
      <c r="I21367">
        <v>1</v>
      </c>
      <c r="J21367">
        <v>1</v>
      </c>
    </row>
    <row r="21368" spans="2:10" x14ac:dyDescent="0.25">
      <c r="C21368">
        <v>1</v>
      </c>
    </row>
    <row r="21370" spans="2:10" x14ac:dyDescent="0.25">
      <c r="B21370">
        <v>1</v>
      </c>
      <c r="D21370">
        <v>1</v>
      </c>
      <c r="H21370">
        <v>1</v>
      </c>
      <c r="I21370">
        <v>1</v>
      </c>
      <c r="J21370">
        <v>1</v>
      </c>
    </row>
    <row r="21371" spans="2:10" x14ac:dyDescent="0.25">
      <c r="B21371">
        <v>1</v>
      </c>
      <c r="C21371">
        <v>1</v>
      </c>
    </row>
    <row r="21373" spans="2:10" x14ac:dyDescent="0.25">
      <c r="D21373">
        <v>1</v>
      </c>
      <c r="H21373">
        <v>1</v>
      </c>
      <c r="I21373">
        <v>1</v>
      </c>
      <c r="J21373">
        <v>1</v>
      </c>
    </row>
    <row r="21374" spans="2:10" x14ac:dyDescent="0.25">
      <c r="C21374">
        <v>1</v>
      </c>
    </row>
    <row r="21376" spans="2:10" x14ac:dyDescent="0.25">
      <c r="B21376">
        <v>1</v>
      </c>
      <c r="D21376">
        <v>1</v>
      </c>
      <c r="H21376">
        <v>1</v>
      </c>
      <c r="I21376">
        <v>1</v>
      </c>
      <c r="J21376">
        <v>1</v>
      </c>
    </row>
    <row r="21377" spans="2:10" x14ac:dyDescent="0.25">
      <c r="B21377">
        <v>1</v>
      </c>
      <c r="C21377">
        <v>1</v>
      </c>
    </row>
    <row r="21379" spans="2:10" x14ac:dyDescent="0.25">
      <c r="D21379">
        <v>1</v>
      </c>
      <c r="H21379">
        <v>1</v>
      </c>
      <c r="I21379">
        <v>1</v>
      </c>
      <c r="J21379">
        <v>1</v>
      </c>
    </row>
    <row r="21380" spans="2:10" x14ac:dyDescent="0.25">
      <c r="C21380">
        <v>1</v>
      </c>
    </row>
    <row r="21381" spans="2:10" x14ac:dyDescent="0.25">
      <c r="B21381">
        <v>1</v>
      </c>
    </row>
    <row r="21382" spans="2:10" x14ac:dyDescent="0.25">
      <c r="B21382">
        <v>1</v>
      </c>
      <c r="D21382">
        <v>1</v>
      </c>
      <c r="H21382">
        <v>1</v>
      </c>
      <c r="I21382">
        <v>1</v>
      </c>
      <c r="J21382">
        <v>1</v>
      </c>
    </row>
    <row r="21383" spans="2:10" x14ac:dyDescent="0.25">
      <c r="C21383">
        <v>1</v>
      </c>
    </row>
    <row r="21385" spans="2:10" x14ac:dyDescent="0.25">
      <c r="D21385">
        <v>1</v>
      </c>
      <c r="H21385">
        <v>1</v>
      </c>
      <c r="I21385">
        <v>1</v>
      </c>
      <c r="J21385">
        <v>1</v>
      </c>
    </row>
    <row r="21386" spans="2:10" x14ac:dyDescent="0.25">
      <c r="C21386">
        <v>1</v>
      </c>
    </row>
    <row r="21387" spans="2:10" x14ac:dyDescent="0.25">
      <c r="B21387">
        <v>1</v>
      </c>
    </row>
    <row r="21388" spans="2:10" x14ac:dyDescent="0.25">
      <c r="D21388">
        <v>1</v>
      </c>
      <c r="H21388">
        <v>1</v>
      </c>
      <c r="I21388">
        <v>1</v>
      </c>
      <c r="J21388">
        <v>1</v>
      </c>
    </row>
    <row r="21389" spans="2:10" x14ac:dyDescent="0.25">
      <c r="B21389">
        <v>1</v>
      </c>
      <c r="C21389">
        <v>1</v>
      </c>
    </row>
    <row r="21391" spans="2:10" x14ac:dyDescent="0.25">
      <c r="D21391">
        <v>1</v>
      </c>
      <c r="H21391">
        <v>1</v>
      </c>
      <c r="I21391">
        <v>1</v>
      </c>
      <c r="J21391">
        <v>1</v>
      </c>
    </row>
    <row r="21392" spans="2:10" x14ac:dyDescent="0.25">
      <c r="B21392">
        <v>1</v>
      </c>
      <c r="C21392">
        <v>1</v>
      </c>
    </row>
    <row r="21394" spans="2:10" x14ac:dyDescent="0.25">
      <c r="D21394">
        <v>1</v>
      </c>
      <c r="H21394">
        <v>1</v>
      </c>
      <c r="I21394">
        <v>1</v>
      </c>
      <c r="J21394">
        <v>1</v>
      </c>
    </row>
    <row r="21395" spans="2:10" x14ac:dyDescent="0.25">
      <c r="B21395">
        <v>1</v>
      </c>
      <c r="C21395">
        <v>1</v>
      </c>
    </row>
    <row r="21397" spans="2:10" x14ac:dyDescent="0.25">
      <c r="D21397">
        <v>1</v>
      </c>
      <c r="H21397">
        <v>1</v>
      </c>
      <c r="I21397">
        <v>1</v>
      </c>
      <c r="J21397">
        <v>1</v>
      </c>
    </row>
    <row r="21398" spans="2:10" x14ac:dyDescent="0.25">
      <c r="B21398">
        <v>1</v>
      </c>
      <c r="C21398">
        <v>1</v>
      </c>
    </row>
    <row r="21400" spans="2:10" x14ac:dyDescent="0.25">
      <c r="D21400">
        <v>1</v>
      </c>
      <c r="H21400">
        <v>1</v>
      </c>
      <c r="I21400">
        <v>1</v>
      </c>
      <c r="J21400">
        <v>1</v>
      </c>
    </row>
    <row r="21401" spans="2:10" x14ac:dyDescent="0.25">
      <c r="C21401">
        <v>1</v>
      </c>
    </row>
    <row r="21403" spans="2:10" x14ac:dyDescent="0.25">
      <c r="B21403">
        <v>1</v>
      </c>
      <c r="D21403">
        <v>1</v>
      </c>
      <c r="H21403">
        <v>1</v>
      </c>
      <c r="I21403">
        <v>1</v>
      </c>
      <c r="J21403">
        <v>1</v>
      </c>
    </row>
    <row r="21404" spans="2:10" x14ac:dyDescent="0.25">
      <c r="C21404">
        <v>1</v>
      </c>
    </row>
    <row r="21406" spans="2:10" x14ac:dyDescent="0.25">
      <c r="D21406">
        <v>1</v>
      </c>
      <c r="H21406">
        <v>1</v>
      </c>
      <c r="I21406">
        <v>1</v>
      </c>
      <c r="J21406">
        <v>1</v>
      </c>
    </row>
    <row r="21407" spans="2:10" x14ac:dyDescent="0.25">
      <c r="C21407">
        <v>1</v>
      </c>
    </row>
    <row r="21409" spans="2:10" x14ac:dyDescent="0.25">
      <c r="B21409">
        <v>1</v>
      </c>
      <c r="D21409">
        <v>1</v>
      </c>
      <c r="H21409">
        <v>1</v>
      </c>
      <c r="I21409">
        <v>1</v>
      </c>
      <c r="J21409">
        <v>1</v>
      </c>
    </row>
    <row r="21410" spans="2:10" x14ac:dyDescent="0.25">
      <c r="B21410">
        <v>1</v>
      </c>
      <c r="C21410">
        <v>1</v>
      </c>
    </row>
    <row r="21412" spans="2:10" x14ac:dyDescent="0.25">
      <c r="D21412">
        <v>1</v>
      </c>
      <c r="H21412">
        <v>1</v>
      </c>
      <c r="I21412">
        <v>1</v>
      </c>
      <c r="J21412">
        <v>1</v>
      </c>
    </row>
    <row r="21413" spans="2:10" x14ac:dyDescent="0.25">
      <c r="C21413">
        <v>1</v>
      </c>
    </row>
    <row r="21415" spans="2:10" x14ac:dyDescent="0.25">
      <c r="B21415">
        <v>1</v>
      </c>
      <c r="D21415">
        <v>1</v>
      </c>
      <c r="H21415">
        <v>1</v>
      </c>
      <c r="I21415">
        <v>1</v>
      </c>
      <c r="J21415">
        <v>1</v>
      </c>
    </row>
    <row r="21416" spans="2:10" x14ac:dyDescent="0.25">
      <c r="C21416">
        <v>1</v>
      </c>
    </row>
    <row r="21418" spans="2:10" x14ac:dyDescent="0.25">
      <c r="B21418">
        <v>1</v>
      </c>
      <c r="D21418">
        <v>1</v>
      </c>
      <c r="H21418">
        <v>1</v>
      </c>
      <c r="I21418">
        <v>1</v>
      </c>
      <c r="J21418">
        <v>1</v>
      </c>
    </row>
    <row r="21419" spans="2:10" x14ac:dyDescent="0.25">
      <c r="C21419">
        <v>1</v>
      </c>
    </row>
    <row r="21421" spans="2:10" x14ac:dyDescent="0.25">
      <c r="B21421">
        <v>1</v>
      </c>
      <c r="D21421">
        <v>1</v>
      </c>
      <c r="H21421">
        <v>1</v>
      </c>
      <c r="I21421">
        <v>1</v>
      </c>
      <c r="J21421">
        <v>1</v>
      </c>
    </row>
    <row r="21422" spans="2:10" x14ac:dyDescent="0.25">
      <c r="C21422">
        <v>1</v>
      </c>
    </row>
    <row r="21423" spans="2:10" x14ac:dyDescent="0.25">
      <c r="B21423">
        <v>1</v>
      </c>
    </row>
    <row r="21424" spans="2:10" x14ac:dyDescent="0.25">
      <c r="D21424">
        <v>1</v>
      </c>
      <c r="H21424">
        <v>1</v>
      </c>
      <c r="I21424">
        <v>1</v>
      </c>
      <c r="J21424">
        <v>1</v>
      </c>
    </row>
    <row r="21425" spans="2:10" x14ac:dyDescent="0.25">
      <c r="C21425">
        <v>1</v>
      </c>
    </row>
    <row r="21427" spans="2:10" x14ac:dyDescent="0.25">
      <c r="B21427">
        <v>1</v>
      </c>
      <c r="D21427">
        <v>1</v>
      </c>
      <c r="H21427">
        <v>1</v>
      </c>
      <c r="I21427">
        <v>1</v>
      </c>
      <c r="J21427">
        <v>1</v>
      </c>
    </row>
    <row r="21428" spans="2:10" x14ac:dyDescent="0.25">
      <c r="C21428">
        <v>1</v>
      </c>
    </row>
    <row r="21430" spans="2:10" x14ac:dyDescent="0.25">
      <c r="B21430">
        <v>1</v>
      </c>
      <c r="D21430">
        <v>1</v>
      </c>
      <c r="H21430">
        <v>1</v>
      </c>
      <c r="I21430">
        <v>1</v>
      </c>
      <c r="J21430">
        <v>1</v>
      </c>
    </row>
    <row r="21431" spans="2:10" x14ac:dyDescent="0.25">
      <c r="C21431">
        <v>1</v>
      </c>
    </row>
    <row r="21433" spans="2:10" x14ac:dyDescent="0.25">
      <c r="B21433">
        <v>1</v>
      </c>
      <c r="D21433">
        <v>1</v>
      </c>
      <c r="H21433">
        <v>1</v>
      </c>
      <c r="I21433">
        <v>1</v>
      </c>
      <c r="J21433">
        <v>1</v>
      </c>
    </row>
    <row r="21434" spans="2:10" x14ac:dyDescent="0.25">
      <c r="C21434">
        <v>1</v>
      </c>
    </row>
    <row r="21436" spans="2:10" x14ac:dyDescent="0.25">
      <c r="B21436">
        <v>1</v>
      </c>
      <c r="D21436">
        <v>1</v>
      </c>
      <c r="H21436">
        <v>1</v>
      </c>
      <c r="I21436">
        <v>1</v>
      </c>
      <c r="J21436">
        <v>1</v>
      </c>
    </row>
    <row r="21437" spans="2:10" x14ac:dyDescent="0.25">
      <c r="C21437">
        <v>1</v>
      </c>
    </row>
    <row r="21439" spans="2:10" x14ac:dyDescent="0.25">
      <c r="B21439">
        <v>1</v>
      </c>
      <c r="D21439">
        <v>1</v>
      </c>
      <c r="H21439">
        <v>1</v>
      </c>
      <c r="I21439">
        <v>1</v>
      </c>
      <c r="J21439">
        <v>1</v>
      </c>
    </row>
    <row r="21440" spans="2:10" x14ac:dyDescent="0.25">
      <c r="C21440">
        <v>1</v>
      </c>
    </row>
    <row r="21441" spans="2:10" x14ac:dyDescent="0.25">
      <c r="B21441">
        <v>1</v>
      </c>
    </row>
    <row r="21442" spans="2:10" x14ac:dyDescent="0.25">
      <c r="D21442">
        <v>1</v>
      </c>
      <c r="H21442">
        <v>1</v>
      </c>
      <c r="I21442">
        <v>1</v>
      </c>
      <c r="J21442">
        <v>1</v>
      </c>
    </row>
    <row r="21443" spans="2:10" x14ac:dyDescent="0.25">
      <c r="C21443">
        <v>1</v>
      </c>
    </row>
    <row r="21445" spans="2:10" x14ac:dyDescent="0.25">
      <c r="B21445">
        <v>1</v>
      </c>
      <c r="D21445">
        <v>1</v>
      </c>
      <c r="H21445">
        <v>1</v>
      </c>
      <c r="I21445">
        <v>1</v>
      </c>
      <c r="J21445">
        <v>1</v>
      </c>
    </row>
    <row r="21446" spans="2:10" x14ac:dyDescent="0.25">
      <c r="C21446">
        <v>1</v>
      </c>
    </row>
    <row r="21448" spans="2:10" x14ac:dyDescent="0.25">
      <c r="D21448">
        <v>1</v>
      </c>
      <c r="H21448">
        <v>1</v>
      </c>
      <c r="I21448">
        <v>1</v>
      </c>
      <c r="J21448">
        <v>1</v>
      </c>
    </row>
    <row r="21449" spans="2:10" x14ac:dyDescent="0.25">
      <c r="C21449">
        <v>1</v>
      </c>
    </row>
    <row r="21451" spans="2:10" x14ac:dyDescent="0.25">
      <c r="B21451">
        <v>1</v>
      </c>
      <c r="D21451">
        <v>1</v>
      </c>
      <c r="H21451">
        <v>1</v>
      </c>
      <c r="I21451">
        <v>1</v>
      </c>
      <c r="J21451">
        <v>1</v>
      </c>
    </row>
    <row r="21452" spans="2:10" x14ac:dyDescent="0.25">
      <c r="C21452">
        <v>1</v>
      </c>
    </row>
    <row r="21454" spans="2:10" x14ac:dyDescent="0.25">
      <c r="B21454">
        <v>1</v>
      </c>
      <c r="D21454">
        <v>1</v>
      </c>
      <c r="H21454">
        <v>1</v>
      </c>
      <c r="I21454">
        <v>1</v>
      </c>
      <c r="J21454">
        <v>1</v>
      </c>
    </row>
    <row r="21455" spans="2:10" x14ac:dyDescent="0.25">
      <c r="C21455">
        <v>1</v>
      </c>
    </row>
    <row r="21457" spans="2:10" x14ac:dyDescent="0.25">
      <c r="B21457">
        <v>1</v>
      </c>
      <c r="D21457">
        <v>1</v>
      </c>
      <c r="H21457">
        <v>1</v>
      </c>
      <c r="I21457">
        <v>1</v>
      </c>
      <c r="J21457">
        <v>1</v>
      </c>
    </row>
    <row r="21458" spans="2:10" x14ac:dyDescent="0.25">
      <c r="C21458">
        <v>1</v>
      </c>
    </row>
    <row r="21460" spans="2:10" x14ac:dyDescent="0.25">
      <c r="B21460">
        <v>1</v>
      </c>
      <c r="D21460">
        <v>1</v>
      </c>
      <c r="H21460">
        <v>1</v>
      </c>
      <c r="I21460">
        <v>1</v>
      </c>
      <c r="J21460">
        <v>1</v>
      </c>
    </row>
    <row r="21461" spans="2:10" x14ac:dyDescent="0.25">
      <c r="C21461">
        <v>1</v>
      </c>
    </row>
    <row r="21463" spans="2:10" x14ac:dyDescent="0.25">
      <c r="B21463">
        <v>1</v>
      </c>
      <c r="D21463">
        <v>1</v>
      </c>
      <c r="H21463">
        <v>1</v>
      </c>
      <c r="I21463">
        <v>1</v>
      </c>
      <c r="J21463">
        <v>1</v>
      </c>
    </row>
    <row r="21464" spans="2:10" x14ac:dyDescent="0.25">
      <c r="C21464">
        <v>1</v>
      </c>
    </row>
    <row r="21465" spans="2:10" x14ac:dyDescent="0.25">
      <c r="B21465">
        <v>1</v>
      </c>
    </row>
    <row r="21466" spans="2:10" x14ac:dyDescent="0.25">
      <c r="D21466">
        <v>1</v>
      </c>
      <c r="H21466">
        <v>1</v>
      </c>
      <c r="I21466">
        <v>1</v>
      </c>
      <c r="J21466">
        <v>1</v>
      </c>
    </row>
    <row r="21467" spans="2:10" x14ac:dyDescent="0.25">
      <c r="C21467">
        <v>1</v>
      </c>
    </row>
    <row r="21468" spans="2:10" x14ac:dyDescent="0.25">
      <c r="B21468">
        <v>1</v>
      </c>
    </row>
    <row r="21469" spans="2:10" x14ac:dyDescent="0.25">
      <c r="B21469">
        <v>1</v>
      </c>
      <c r="D21469">
        <v>1</v>
      </c>
      <c r="H21469">
        <v>1</v>
      </c>
      <c r="I21469">
        <v>1</v>
      </c>
      <c r="J21469">
        <v>1</v>
      </c>
    </row>
    <row r="21470" spans="2:10" x14ac:dyDescent="0.25">
      <c r="C21470">
        <v>1</v>
      </c>
    </row>
    <row r="21472" spans="2:10" x14ac:dyDescent="0.25">
      <c r="D21472">
        <v>1</v>
      </c>
      <c r="H21472">
        <v>1</v>
      </c>
      <c r="I21472">
        <v>1</v>
      </c>
      <c r="J21472">
        <v>1</v>
      </c>
    </row>
    <row r="21473" spans="2:10" x14ac:dyDescent="0.25">
      <c r="B21473">
        <v>1</v>
      </c>
      <c r="C21473">
        <v>1</v>
      </c>
    </row>
    <row r="21474" spans="2:10" x14ac:dyDescent="0.25">
      <c r="B21474">
        <v>1</v>
      </c>
    </row>
    <row r="21475" spans="2:10" x14ac:dyDescent="0.25">
      <c r="D21475">
        <v>1</v>
      </c>
      <c r="H21475">
        <v>1</v>
      </c>
      <c r="I21475">
        <v>1</v>
      </c>
      <c r="J21475">
        <v>1</v>
      </c>
    </row>
    <row r="21476" spans="2:10" x14ac:dyDescent="0.25">
      <c r="C21476">
        <v>1</v>
      </c>
    </row>
    <row r="21478" spans="2:10" x14ac:dyDescent="0.25">
      <c r="B21478">
        <v>1</v>
      </c>
      <c r="D21478">
        <v>1</v>
      </c>
      <c r="H21478">
        <v>1</v>
      </c>
      <c r="I21478">
        <v>1</v>
      </c>
      <c r="J21478">
        <v>1</v>
      </c>
    </row>
    <row r="21479" spans="2:10" x14ac:dyDescent="0.25">
      <c r="B21479">
        <v>1</v>
      </c>
      <c r="C21479">
        <v>1</v>
      </c>
    </row>
    <row r="21481" spans="2:10" x14ac:dyDescent="0.25">
      <c r="D21481">
        <v>1</v>
      </c>
      <c r="H21481">
        <v>1</v>
      </c>
      <c r="I21481">
        <v>1</v>
      </c>
      <c r="J21481">
        <v>1</v>
      </c>
    </row>
    <row r="21482" spans="2:10" x14ac:dyDescent="0.25">
      <c r="C21482">
        <v>1</v>
      </c>
    </row>
    <row r="21484" spans="2:10" x14ac:dyDescent="0.25">
      <c r="B21484">
        <v>1</v>
      </c>
      <c r="D21484">
        <v>1</v>
      </c>
      <c r="H21484">
        <v>1</v>
      </c>
      <c r="I21484">
        <v>1</v>
      </c>
      <c r="J21484">
        <v>1</v>
      </c>
    </row>
    <row r="21485" spans="2:10" x14ac:dyDescent="0.25">
      <c r="C21485">
        <v>1</v>
      </c>
    </row>
    <row r="21487" spans="2:10" x14ac:dyDescent="0.25">
      <c r="D21487">
        <v>1</v>
      </c>
      <c r="H21487">
        <v>1</v>
      </c>
      <c r="I21487">
        <v>1</v>
      </c>
      <c r="J21487">
        <v>1</v>
      </c>
    </row>
    <row r="21488" spans="2:10" x14ac:dyDescent="0.25">
      <c r="C21488">
        <v>1</v>
      </c>
    </row>
    <row r="21490" spans="2:10" x14ac:dyDescent="0.25">
      <c r="B21490">
        <v>1</v>
      </c>
      <c r="D21490">
        <v>1</v>
      </c>
      <c r="H21490">
        <v>1</v>
      </c>
      <c r="I21490">
        <v>1</v>
      </c>
      <c r="J21490">
        <v>1</v>
      </c>
    </row>
    <row r="21491" spans="2:10" x14ac:dyDescent="0.25">
      <c r="C21491">
        <v>1</v>
      </c>
    </row>
    <row r="21493" spans="2:10" x14ac:dyDescent="0.25">
      <c r="D21493">
        <v>1</v>
      </c>
      <c r="H21493">
        <v>1</v>
      </c>
      <c r="I21493">
        <v>1</v>
      </c>
      <c r="J21493">
        <v>1</v>
      </c>
    </row>
    <row r="21494" spans="2:10" x14ac:dyDescent="0.25">
      <c r="C21494">
        <v>1</v>
      </c>
    </row>
    <row r="21496" spans="2:10" x14ac:dyDescent="0.25">
      <c r="B21496">
        <v>1</v>
      </c>
      <c r="D21496">
        <v>1</v>
      </c>
      <c r="H21496">
        <v>1</v>
      </c>
      <c r="I21496">
        <v>1</v>
      </c>
      <c r="J21496">
        <v>1</v>
      </c>
    </row>
    <row r="21497" spans="2:10" x14ac:dyDescent="0.25">
      <c r="B21497">
        <v>1</v>
      </c>
      <c r="C21497">
        <v>1</v>
      </c>
    </row>
    <row r="21499" spans="2:10" x14ac:dyDescent="0.25">
      <c r="D21499">
        <v>1</v>
      </c>
      <c r="H21499">
        <v>1</v>
      </c>
      <c r="I21499">
        <v>1</v>
      </c>
      <c r="J21499">
        <v>1</v>
      </c>
    </row>
    <row r="21500" spans="2:10" x14ac:dyDescent="0.25">
      <c r="C21500">
        <v>1</v>
      </c>
    </row>
    <row r="21502" spans="2:10" x14ac:dyDescent="0.25">
      <c r="B21502">
        <v>1</v>
      </c>
      <c r="D21502">
        <v>1</v>
      </c>
      <c r="H21502">
        <v>1</v>
      </c>
      <c r="I21502">
        <v>1</v>
      </c>
      <c r="J21502">
        <v>1</v>
      </c>
    </row>
    <row r="21503" spans="2:10" x14ac:dyDescent="0.25">
      <c r="B21503">
        <v>1</v>
      </c>
      <c r="C21503">
        <v>1</v>
      </c>
    </row>
    <row r="21505" spans="2:10" x14ac:dyDescent="0.25">
      <c r="D21505">
        <v>1</v>
      </c>
      <c r="H21505">
        <v>1</v>
      </c>
      <c r="I21505">
        <v>1</v>
      </c>
      <c r="J21505">
        <v>1</v>
      </c>
    </row>
    <row r="21506" spans="2:10" x14ac:dyDescent="0.25">
      <c r="C21506">
        <v>1</v>
      </c>
    </row>
    <row r="21507" spans="2:10" x14ac:dyDescent="0.25">
      <c r="B21507">
        <v>1</v>
      </c>
    </row>
    <row r="21508" spans="2:10" x14ac:dyDescent="0.25">
      <c r="D21508">
        <v>1</v>
      </c>
      <c r="H21508">
        <v>1</v>
      </c>
      <c r="I21508">
        <v>1</v>
      </c>
      <c r="J21508">
        <v>1</v>
      </c>
    </row>
    <row r="21509" spans="2:10" x14ac:dyDescent="0.25">
      <c r="C21509">
        <v>1</v>
      </c>
    </row>
    <row r="21510" spans="2:10" x14ac:dyDescent="0.25">
      <c r="B21510">
        <v>1</v>
      </c>
    </row>
    <row r="21511" spans="2:10" x14ac:dyDescent="0.25">
      <c r="D21511">
        <v>1</v>
      </c>
      <c r="H21511">
        <v>1</v>
      </c>
      <c r="I21511">
        <v>1</v>
      </c>
      <c r="J21511">
        <v>1</v>
      </c>
    </row>
    <row r="21512" spans="2:10" x14ac:dyDescent="0.25">
      <c r="C21512">
        <v>1</v>
      </c>
    </row>
    <row r="21513" spans="2:10" x14ac:dyDescent="0.25">
      <c r="B21513">
        <v>1</v>
      </c>
    </row>
    <row r="21514" spans="2:10" x14ac:dyDescent="0.25">
      <c r="D21514">
        <v>1</v>
      </c>
      <c r="H21514">
        <v>1</v>
      </c>
      <c r="I21514">
        <v>1</v>
      </c>
      <c r="J21514">
        <v>1</v>
      </c>
    </row>
    <row r="21515" spans="2:10" x14ac:dyDescent="0.25">
      <c r="C21515">
        <v>1</v>
      </c>
    </row>
    <row r="21517" spans="2:10" x14ac:dyDescent="0.25">
      <c r="D21517">
        <v>1</v>
      </c>
      <c r="H21517">
        <v>1</v>
      </c>
      <c r="I21517">
        <v>1</v>
      </c>
      <c r="J21517">
        <v>1</v>
      </c>
    </row>
    <row r="21518" spans="2:10" x14ac:dyDescent="0.25">
      <c r="B21518">
        <v>1</v>
      </c>
      <c r="C21518">
        <v>1</v>
      </c>
    </row>
    <row r="21520" spans="2:10" x14ac:dyDescent="0.25">
      <c r="B21520">
        <v>1</v>
      </c>
      <c r="D21520">
        <v>1</v>
      </c>
      <c r="H21520">
        <v>1</v>
      </c>
      <c r="I21520">
        <v>1</v>
      </c>
      <c r="J21520">
        <v>1</v>
      </c>
    </row>
    <row r="21521" spans="2:10" x14ac:dyDescent="0.25">
      <c r="C21521">
        <v>1</v>
      </c>
    </row>
    <row r="21523" spans="2:10" x14ac:dyDescent="0.25">
      <c r="D21523">
        <v>1</v>
      </c>
      <c r="H21523">
        <v>1</v>
      </c>
      <c r="I21523">
        <v>1</v>
      </c>
      <c r="J21523">
        <v>1</v>
      </c>
    </row>
    <row r="21524" spans="2:10" x14ac:dyDescent="0.25">
      <c r="B21524">
        <v>1</v>
      </c>
      <c r="C21524">
        <v>1</v>
      </c>
    </row>
    <row r="21526" spans="2:10" x14ac:dyDescent="0.25">
      <c r="D21526">
        <v>1</v>
      </c>
      <c r="H21526">
        <v>1</v>
      </c>
      <c r="I21526">
        <v>1</v>
      </c>
      <c r="J21526">
        <v>1</v>
      </c>
    </row>
    <row r="21527" spans="2:10" x14ac:dyDescent="0.25">
      <c r="C21527">
        <v>1</v>
      </c>
    </row>
    <row r="21529" spans="2:10" x14ac:dyDescent="0.25">
      <c r="D21529">
        <v>1</v>
      </c>
      <c r="H21529">
        <v>1</v>
      </c>
      <c r="I21529">
        <v>1</v>
      </c>
      <c r="J21529">
        <v>1</v>
      </c>
    </row>
    <row r="21530" spans="2:10" x14ac:dyDescent="0.25">
      <c r="B21530">
        <v>1</v>
      </c>
      <c r="C21530">
        <v>1</v>
      </c>
    </row>
    <row r="21532" spans="2:10" x14ac:dyDescent="0.25">
      <c r="D21532">
        <v>1</v>
      </c>
      <c r="H21532">
        <v>1</v>
      </c>
      <c r="I21532">
        <v>1</v>
      </c>
      <c r="J21532">
        <v>1</v>
      </c>
    </row>
    <row r="21533" spans="2:10" x14ac:dyDescent="0.25">
      <c r="B21533">
        <v>1</v>
      </c>
      <c r="C21533">
        <v>1</v>
      </c>
    </row>
    <row r="21535" spans="2:10" x14ac:dyDescent="0.25">
      <c r="D21535">
        <v>1</v>
      </c>
      <c r="H21535">
        <v>1</v>
      </c>
      <c r="I21535">
        <v>1</v>
      </c>
      <c r="J21535">
        <v>1</v>
      </c>
    </row>
    <row r="21536" spans="2:10" x14ac:dyDescent="0.25">
      <c r="B21536">
        <v>1</v>
      </c>
      <c r="C21536">
        <v>1</v>
      </c>
    </row>
    <row r="21538" spans="2:10" x14ac:dyDescent="0.25">
      <c r="B21538">
        <v>1</v>
      </c>
      <c r="D21538">
        <v>1</v>
      </c>
      <c r="H21538">
        <v>1</v>
      </c>
      <c r="I21538">
        <v>1</v>
      </c>
      <c r="J21538">
        <v>1</v>
      </c>
    </row>
    <row r="21539" spans="2:10" x14ac:dyDescent="0.25">
      <c r="C21539">
        <v>1</v>
      </c>
    </row>
    <row r="21541" spans="2:10" x14ac:dyDescent="0.25">
      <c r="B21541">
        <v>1</v>
      </c>
      <c r="D21541">
        <v>1</v>
      </c>
      <c r="H21541">
        <v>1</v>
      </c>
      <c r="I21541">
        <v>1</v>
      </c>
      <c r="J21541">
        <v>1</v>
      </c>
    </row>
    <row r="21542" spans="2:10" x14ac:dyDescent="0.25">
      <c r="C21542">
        <v>1</v>
      </c>
    </row>
    <row r="21544" spans="2:10" x14ac:dyDescent="0.25">
      <c r="D21544">
        <v>1</v>
      </c>
      <c r="H21544">
        <v>1</v>
      </c>
      <c r="I21544">
        <v>1</v>
      </c>
      <c r="J21544">
        <v>1</v>
      </c>
    </row>
    <row r="21545" spans="2:10" x14ac:dyDescent="0.25">
      <c r="C21545">
        <v>1</v>
      </c>
    </row>
    <row r="21546" spans="2:10" x14ac:dyDescent="0.25">
      <c r="B21546">
        <v>1</v>
      </c>
    </row>
    <row r="21547" spans="2:10" x14ac:dyDescent="0.25">
      <c r="D21547">
        <v>1</v>
      </c>
      <c r="H21547">
        <v>1</v>
      </c>
      <c r="I21547">
        <v>1</v>
      </c>
      <c r="J21547">
        <v>1</v>
      </c>
    </row>
    <row r="21548" spans="2:10" x14ac:dyDescent="0.25">
      <c r="C21548">
        <v>1</v>
      </c>
    </row>
    <row r="21550" spans="2:10" x14ac:dyDescent="0.25">
      <c r="D21550">
        <v>1</v>
      </c>
      <c r="H21550">
        <v>1</v>
      </c>
      <c r="I21550">
        <v>1</v>
      </c>
      <c r="J21550">
        <v>1</v>
      </c>
    </row>
    <row r="21551" spans="2:10" x14ac:dyDescent="0.25">
      <c r="C21551">
        <v>1</v>
      </c>
    </row>
    <row r="21552" spans="2:10" x14ac:dyDescent="0.25">
      <c r="B21552">
        <v>1</v>
      </c>
    </row>
    <row r="21553" spans="2:10" x14ac:dyDescent="0.25">
      <c r="B21553">
        <v>1</v>
      </c>
      <c r="D21553">
        <v>1</v>
      </c>
      <c r="H21553">
        <v>1</v>
      </c>
      <c r="I21553">
        <v>1</v>
      </c>
      <c r="J21553">
        <v>1</v>
      </c>
    </row>
    <row r="21554" spans="2:10" x14ac:dyDescent="0.25">
      <c r="C21554">
        <v>1</v>
      </c>
    </row>
    <row r="21556" spans="2:10" x14ac:dyDescent="0.25">
      <c r="D21556">
        <v>1</v>
      </c>
      <c r="H21556">
        <v>1</v>
      </c>
      <c r="I21556">
        <v>1</v>
      </c>
      <c r="J21556">
        <v>1</v>
      </c>
    </row>
    <row r="21557" spans="2:10" x14ac:dyDescent="0.25">
      <c r="C21557">
        <v>1</v>
      </c>
    </row>
    <row r="21558" spans="2:10" x14ac:dyDescent="0.25">
      <c r="B21558">
        <v>1</v>
      </c>
    </row>
    <row r="21559" spans="2:10" x14ac:dyDescent="0.25">
      <c r="D21559">
        <v>1</v>
      </c>
      <c r="H21559">
        <v>1</v>
      </c>
      <c r="I21559">
        <v>1</v>
      </c>
      <c r="J21559">
        <v>1</v>
      </c>
    </row>
    <row r="21560" spans="2:10" x14ac:dyDescent="0.25">
      <c r="C21560">
        <v>1</v>
      </c>
    </row>
    <row r="21561" spans="2:10" x14ac:dyDescent="0.25">
      <c r="B21561">
        <v>1</v>
      </c>
    </row>
    <row r="21562" spans="2:10" x14ac:dyDescent="0.25">
      <c r="D21562">
        <v>1</v>
      </c>
      <c r="H21562">
        <v>1</v>
      </c>
      <c r="I21562">
        <v>1</v>
      </c>
      <c r="J21562">
        <v>1</v>
      </c>
    </row>
    <row r="21563" spans="2:10" x14ac:dyDescent="0.25">
      <c r="C21563">
        <v>1</v>
      </c>
    </row>
    <row r="21564" spans="2:10" x14ac:dyDescent="0.25">
      <c r="B21564">
        <v>1</v>
      </c>
    </row>
    <row r="21565" spans="2:10" x14ac:dyDescent="0.25">
      <c r="D21565">
        <v>1</v>
      </c>
      <c r="H21565">
        <v>1</v>
      </c>
      <c r="I21565">
        <v>1</v>
      </c>
      <c r="J21565">
        <v>1</v>
      </c>
    </row>
    <row r="21566" spans="2:10" x14ac:dyDescent="0.25">
      <c r="C21566">
        <v>1</v>
      </c>
    </row>
    <row r="21567" spans="2:10" x14ac:dyDescent="0.25">
      <c r="B21567">
        <v>1</v>
      </c>
    </row>
    <row r="21568" spans="2:10" x14ac:dyDescent="0.25">
      <c r="D21568">
        <v>1</v>
      </c>
      <c r="H21568">
        <v>1</v>
      </c>
      <c r="I21568">
        <v>1</v>
      </c>
      <c r="J21568">
        <v>1</v>
      </c>
    </row>
    <row r="21569" spans="2:10" x14ac:dyDescent="0.25">
      <c r="C21569">
        <v>1</v>
      </c>
    </row>
    <row r="21570" spans="2:10" x14ac:dyDescent="0.25">
      <c r="B21570">
        <v>1</v>
      </c>
    </row>
    <row r="21571" spans="2:10" x14ac:dyDescent="0.25">
      <c r="B21571">
        <v>1</v>
      </c>
      <c r="D21571">
        <v>1</v>
      </c>
      <c r="H21571">
        <v>1</v>
      </c>
      <c r="I21571">
        <v>1</v>
      </c>
      <c r="J21571">
        <v>1</v>
      </c>
    </row>
    <row r="21572" spans="2:10" x14ac:dyDescent="0.25">
      <c r="C21572">
        <v>1</v>
      </c>
    </row>
    <row r="21574" spans="2:10" x14ac:dyDescent="0.25">
      <c r="D21574">
        <v>1</v>
      </c>
      <c r="H21574">
        <v>1</v>
      </c>
      <c r="I21574">
        <v>1</v>
      </c>
      <c r="J21574">
        <v>1</v>
      </c>
    </row>
    <row r="21575" spans="2:10" x14ac:dyDescent="0.25">
      <c r="C21575">
        <v>1</v>
      </c>
    </row>
    <row r="21576" spans="2:10" x14ac:dyDescent="0.25">
      <c r="B21576">
        <v>1</v>
      </c>
    </row>
    <row r="21577" spans="2:10" x14ac:dyDescent="0.25">
      <c r="D21577">
        <v>1</v>
      </c>
      <c r="H21577">
        <v>1</v>
      </c>
      <c r="I21577">
        <v>1</v>
      </c>
      <c r="J21577">
        <v>1</v>
      </c>
    </row>
    <row r="21578" spans="2:10" x14ac:dyDescent="0.25">
      <c r="C21578">
        <v>1</v>
      </c>
    </row>
    <row r="21580" spans="2:10" x14ac:dyDescent="0.25">
      <c r="B21580">
        <v>1</v>
      </c>
      <c r="D21580">
        <v>1</v>
      </c>
      <c r="H21580">
        <v>1</v>
      </c>
      <c r="I21580">
        <v>1</v>
      </c>
      <c r="J21580">
        <v>1</v>
      </c>
    </row>
    <row r="21581" spans="2:10" x14ac:dyDescent="0.25">
      <c r="C21581">
        <v>1</v>
      </c>
    </row>
    <row r="21582" spans="2:10" x14ac:dyDescent="0.25">
      <c r="B21582">
        <v>1</v>
      </c>
    </row>
    <row r="21583" spans="2:10" x14ac:dyDescent="0.25">
      <c r="D21583">
        <v>1</v>
      </c>
      <c r="H21583">
        <v>1</v>
      </c>
      <c r="I21583">
        <v>1</v>
      </c>
      <c r="J21583">
        <v>1</v>
      </c>
    </row>
    <row r="21584" spans="2:10" x14ac:dyDescent="0.25">
      <c r="C21584">
        <v>1</v>
      </c>
    </row>
    <row r="21586" spans="2:10" x14ac:dyDescent="0.25">
      <c r="B21586">
        <v>1</v>
      </c>
      <c r="D21586">
        <v>1</v>
      </c>
      <c r="H21586">
        <v>1</v>
      </c>
      <c r="I21586">
        <v>1</v>
      </c>
      <c r="J21586">
        <v>1</v>
      </c>
    </row>
    <row r="21587" spans="2:10" x14ac:dyDescent="0.25">
      <c r="C21587">
        <v>1</v>
      </c>
    </row>
    <row r="21589" spans="2:10" x14ac:dyDescent="0.25">
      <c r="B21589">
        <v>1</v>
      </c>
      <c r="D21589">
        <v>1</v>
      </c>
      <c r="H21589">
        <v>1</v>
      </c>
      <c r="I21589">
        <v>1</v>
      </c>
      <c r="J21589">
        <v>1</v>
      </c>
    </row>
    <row r="21590" spans="2:10" x14ac:dyDescent="0.25">
      <c r="C21590">
        <v>1</v>
      </c>
    </row>
    <row r="21592" spans="2:10" x14ac:dyDescent="0.25">
      <c r="B21592">
        <v>1</v>
      </c>
      <c r="D21592">
        <v>1</v>
      </c>
      <c r="H21592">
        <v>1</v>
      </c>
      <c r="I21592">
        <v>1</v>
      </c>
      <c r="J21592">
        <v>1</v>
      </c>
    </row>
    <row r="21593" spans="2:10" x14ac:dyDescent="0.25">
      <c r="C21593">
        <v>1</v>
      </c>
    </row>
    <row r="21595" spans="2:10" x14ac:dyDescent="0.25">
      <c r="D21595">
        <v>1</v>
      </c>
      <c r="H21595">
        <v>1</v>
      </c>
      <c r="I21595">
        <v>1</v>
      </c>
      <c r="J21595">
        <v>1</v>
      </c>
    </row>
    <row r="21596" spans="2:10" x14ac:dyDescent="0.25">
      <c r="C21596">
        <v>1</v>
      </c>
    </row>
    <row r="21598" spans="2:10" x14ac:dyDescent="0.25">
      <c r="B21598">
        <v>1</v>
      </c>
      <c r="D21598">
        <v>1</v>
      </c>
      <c r="H21598">
        <v>1</v>
      </c>
      <c r="I21598">
        <v>1</v>
      </c>
      <c r="J21598">
        <v>1</v>
      </c>
    </row>
    <row r="21599" spans="2:10" x14ac:dyDescent="0.25">
      <c r="C21599">
        <v>1</v>
      </c>
    </row>
    <row r="21601" spans="2:10" x14ac:dyDescent="0.25">
      <c r="B21601">
        <v>1</v>
      </c>
      <c r="D21601">
        <v>1</v>
      </c>
      <c r="H21601">
        <v>1</v>
      </c>
      <c r="I21601">
        <v>1</v>
      </c>
      <c r="J21601">
        <v>1</v>
      </c>
    </row>
    <row r="21602" spans="2:10" x14ac:dyDescent="0.25">
      <c r="C21602">
        <v>1</v>
      </c>
    </row>
    <row r="21604" spans="2:10" x14ac:dyDescent="0.25">
      <c r="B21604">
        <v>1</v>
      </c>
      <c r="D21604">
        <v>1</v>
      </c>
      <c r="H21604">
        <v>1</v>
      </c>
      <c r="I21604">
        <v>1</v>
      </c>
      <c r="J21604">
        <v>1</v>
      </c>
    </row>
    <row r="21605" spans="2:10" x14ac:dyDescent="0.25">
      <c r="B21605">
        <v>1</v>
      </c>
      <c r="C21605">
        <v>1</v>
      </c>
    </row>
    <row r="21607" spans="2:10" x14ac:dyDescent="0.25">
      <c r="D21607">
        <v>1</v>
      </c>
      <c r="H21607">
        <v>1</v>
      </c>
      <c r="I21607">
        <v>1</v>
      </c>
      <c r="J21607">
        <v>1</v>
      </c>
    </row>
    <row r="21608" spans="2:10" x14ac:dyDescent="0.25">
      <c r="C21608">
        <v>1</v>
      </c>
    </row>
    <row r="21610" spans="2:10" x14ac:dyDescent="0.25">
      <c r="B21610">
        <v>1</v>
      </c>
      <c r="D21610">
        <v>1</v>
      </c>
      <c r="H21610">
        <v>1</v>
      </c>
      <c r="I21610">
        <v>1</v>
      </c>
      <c r="J21610">
        <v>1</v>
      </c>
    </row>
    <row r="21611" spans="2:10" x14ac:dyDescent="0.25">
      <c r="C21611">
        <v>1</v>
      </c>
    </row>
    <row r="21613" spans="2:10" x14ac:dyDescent="0.25">
      <c r="D21613">
        <v>1</v>
      </c>
      <c r="H21613">
        <v>1</v>
      </c>
      <c r="I21613">
        <v>1</v>
      </c>
      <c r="J21613">
        <v>1</v>
      </c>
    </row>
    <row r="21614" spans="2:10" x14ac:dyDescent="0.25">
      <c r="C21614">
        <v>1</v>
      </c>
    </row>
    <row r="21616" spans="2:10" x14ac:dyDescent="0.25">
      <c r="B21616">
        <v>1</v>
      </c>
      <c r="D21616">
        <v>1</v>
      </c>
      <c r="H21616">
        <v>1</v>
      </c>
      <c r="I21616">
        <v>1</v>
      </c>
      <c r="J21616">
        <v>1</v>
      </c>
    </row>
    <row r="21617" spans="2:10" x14ac:dyDescent="0.25">
      <c r="B21617">
        <v>1</v>
      </c>
      <c r="C21617">
        <v>1</v>
      </c>
    </row>
    <row r="21619" spans="2:10" x14ac:dyDescent="0.25">
      <c r="D21619">
        <v>1</v>
      </c>
      <c r="H21619">
        <v>1</v>
      </c>
      <c r="I21619">
        <v>1</v>
      </c>
      <c r="J21619">
        <v>1</v>
      </c>
    </row>
    <row r="21620" spans="2:10" x14ac:dyDescent="0.25">
      <c r="C21620">
        <v>1</v>
      </c>
    </row>
    <row r="21621" spans="2:10" x14ac:dyDescent="0.25">
      <c r="B21621">
        <v>1</v>
      </c>
    </row>
    <row r="21622" spans="2:10" x14ac:dyDescent="0.25">
      <c r="D21622">
        <v>1</v>
      </c>
      <c r="H21622">
        <v>1</v>
      </c>
      <c r="I21622">
        <v>1</v>
      </c>
      <c r="J21622">
        <v>1</v>
      </c>
    </row>
    <row r="21623" spans="2:10" x14ac:dyDescent="0.25">
      <c r="C21623">
        <v>1</v>
      </c>
    </row>
    <row r="21625" spans="2:10" x14ac:dyDescent="0.25">
      <c r="D21625">
        <v>1</v>
      </c>
      <c r="H21625">
        <v>1</v>
      </c>
      <c r="I21625">
        <v>1</v>
      </c>
      <c r="J21625">
        <v>1</v>
      </c>
    </row>
    <row r="21626" spans="2:10" x14ac:dyDescent="0.25">
      <c r="C21626">
        <v>1</v>
      </c>
    </row>
    <row r="21627" spans="2:10" x14ac:dyDescent="0.25">
      <c r="B21627">
        <v>1</v>
      </c>
    </row>
    <row r="21628" spans="2:10" x14ac:dyDescent="0.25">
      <c r="B21628">
        <v>1</v>
      </c>
      <c r="D21628">
        <v>1</v>
      </c>
      <c r="H21628">
        <v>1</v>
      </c>
      <c r="I21628">
        <v>1</v>
      </c>
      <c r="J21628">
        <v>1</v>
      </c>
    </row>
    <row r="21629" spans="2:10" x14ac:dyDescent="0.25">
      <c r="C21629">
        <v>1</v>
      </c>
    </row>
    <row r="21631" spans="2:10" x14ac:dyDescent="0.25">
      <c r="D21631">
        <v>1</v>
      </c>
      <c r="H21631">
        <v>1</v>
      </c>
      <c r="I21631">
        <v>1</v>
      </c>
      <c r="J21631">
        <v>1</v>
      </c>
    </row>
    <row r="21632" spans="2:10" x14ac:dyDescent="0.25">
      <c r="C21632">
        <v>1</v>
      </c>
    </row>
    <row r="21633" spans="2:10" x14ac:dyDescent="0.25">
      <c r="B21633">
        <v>1</v>
      </c>
    </row>
    <row r="21634" spans="2:10" x14ac:dyDescent="0.25">
      <c r="D21634">
        <v>1</v>
      </c>
      <c r="H21634">
        <v>1</v>
      </c>
      <c r="I21634">
        <v>1</v>
      </c>
      <c r="J21634">
        <v>1</v>
      </c>
    </row>
    <row r="21635" spans="2:10" x14ac:dyDescent="0.25">
      <c r="C21635">
        <v>1</v>
      </c>
    </row>
    <row r="21637" spans="2:10" x14ac:dyDescent="0.25">
      <c r="D21637">
        <v>1</v>
      </c>
      <c r="H21637">
        <v>1</v>
      </c>
      <c r="I21637">
        <v>1</v>
      </c>
      <c r="J21637">
        <v>1</v>
      </c>
    </row>
    <row r="21638" spans="2:10" x14ac:dyDescent="0.25">
      <c r="B21638">
        <v>1</v>
      </c>
      <c r="C21638">
        <v>1</v>
      </c>
    </row>
    <row r="21639" spans="2:10" x14ac:dyDescent="0.25">
      <c r="B21639">
        <v>1</v>
      </c>
    </row>
    <row r="21640" spans="2:10" x14ac:dyDescent="0.25">
      <c r="D21640">
        <v>1</v>
      </c>
      <c r="H21640">
        <v>1</v>
      </c>
      <c r="I21640">
        <v>1</v>
      </c>
      <c r="J21640">
        <v>1</v>
      </c>
    </row>
    <row r="21641" spans="2:10" x14ac:dyDescent="0.25">
      <c r="C21641">
        <v>1</v>
      </c>
    </row>
    <row r="21643" spans="2:10" x14ac:dyDescent="0.25">
      <c r="D21643">
        <v>1</v>
      </c>
      <c r="H21643">
        <v>1</v>
      </c>
      <c r="I21643">
        <v>1</v>
      </c>
      <c r="J21643">
        <v>1</v>
      </c>
    </row>
    <row r="21644" spans="2:10" x14ac:dyDescent="0.25">
      <c r="B21644">
        <v>1</v>
      </c>
      <c r="C21644">
        <v>1</v>
      </c>
    </row>
    <row r="21645" spans="2:10" x14ac:dyDescent="0.25">
      <c r="B21645">
        <v>1</v>
      </c>
    </row>
    <row r="21646" spans="2:10" x14ac:dyDescent="0.25">
      <c r="D21646">
        <v>1</v>
      </c>
      <c r="H21646">
        <v>1</v>
      </c>
      <c r="I21646">
        <v>1</v>
      </c>
      <c r="J21646">
        <v>1</v>
      </c>
    </row>
    <row r="21647" spans="2:10" x14ac:dyDescent="0.25">
      <c r="C21647">
        <v>1</v>
      </c>
    </row>
    <row r="21649" spans="2:10" x14ac:dyDescent="0.25">
      <c r="B21649">
        <v>1</v>
      </c>
      <c r="D21649">
        <v>1</v>
      </c>
      <c r="H21649">
        <v>1</v>
      </c>
      <c r="I21649">
        <v>1</v>
      </c>
      <c r="J21649">
        <v>1</v>
      </c>
    </row>
    <row r="21650" spans="2:10" x14ac:dyDescent="0.25">
      <c r="B21650">
        <v>1</v>
      </c>
      <c r="C21650">
        <v>1</v>
      </c>
    </row>
    <row r="21652" spans="2:10" x14ac:dyDescent="0.25">
      <c r="D21652">
        <v>1</v>
      </c>
      <c r="H21652">
        <v>1</v>
      </c>
      <c r="I21652">
        <v>1</v>
      </c>
      <c r="J21652">
        <v>1</v>
      </c>
    </row>
    <row r="21653" spans="2:10" x14ac:dyDescent="0.25">
      <c r="C21653">
        <v>1</v>
      </c>
    </row>
    <row r="21654" spans="2:10" x14ac:dyDescent="0.25">
      <c r="B21654">
        <v>1</v>
      </c>
    </row>
    <row r="21655" spans="2:10" x14ac:dyDescent="0.25">
      <c r="D21655">
        <v>1</v>
      </c>
      <c r="H21655">
        <v>1</v>
      </c>
      <c r="I21655">
        <v>1</v>
      </c>
      <c r="J21655">
        <v>1</v>
      </c>
    </row>
    <row r="21656" spans="2:10" x14ac:dyDescent="0.25">
      <c r="C21656">
        <v>1</v>
      </c>
    </row>
    <row r="21658" spans="2:10" x14ac:dyDescent="0.25">
      <c r="D21658">
        <v>1</v>
      </c>
      <c r="H21658">
        <v>1</v>
      </c>
      <c r="I21658">
        <v>1</v>
      </c>
      <c r="J21658">
        <v>1</v>
      </c>
    </row>
    <row r="21659" spans="2:10" x14ac:dyDescent="0.25">
      <c r="B21659">
        <v>1</v>
      </c>
      <c r="C21659">
        <v>1</v>
      </c>
    </row>
    <row r="21661" spans="2:10" x14ac:dyDescent="0.25">
      <c r="D21661">
        <v>1</v>
      </c>
      <c r="H21661">
        <v>1</v>
      </c>
      <c r="I21661">
        <v>1</v>
      </c>
      <c r="J21661">
        <v>1</v>
      </c>
    </row>
    <row r="21662" spans="2:10" x14ac:dyDescent="0.25">
      <c r="C21662">
        <v>1</v>
      </c>
    </row>
    <row r="21664" spans="2:10" x14ac:dyDescent="0.25">
      <c r="B21664">
        <v>1</v>
      </c>
      <c r="D21664">
        <v>1</v>
      </c>
      <c r="H21664">
        <v>1</v>
      </c>
      <c r="I21664">
        <v>1</v>
      </c>
      <c r="J21664">
        <v>1</v>
      </c>
    </row>
    <row r="21665" spans="2:10" x14ac:dyDescent="0.25">
      <c r="B21665">
        <v>1</v>
      </c>
      <c r="C21665">
        <v>1</v>
      </c>
    </row>
    <row r="21667" spans="2:10" x14ac:dyDescent="0.25">
      <c r="D21667">
        <v>1</v>
      </c>
      <c r="H21667">
        <v>1</v>
      </c>
      <c r="I21667">
        <v>1</v>
      </c>
      <c r="J21667">
        <v>1</v>
      </c>
    </row>
    <row r="21668" spans="2:10" x14ac:dyDescent="0.25">
      <c r="C21668">
        <v>1</v>
      </c>
    </row>
    <row r="21670" spans="2:10" x14ac:dyDescent="0.25">
      <c r="B21670">
        <v>1</v>
      </c>
      <c r="D21670">
        <v>1</v>
      </c>
      <c r="H21670">
        <v>1</v>
      </c>
      <c r="I21670">
        <v>1</v>
      </c>
      <c r="J21670">
        <v>1</v>
      </c>
    </row>
    <row r="21671" spans="2:10" x14ac:dyDescent="0.25">
      <c r="B21671">
        <v>1</v>
      </c>
      <c r="C21671">
        <v>1</v>
      </c>
    </row>
    <row r="21673" spans="2:10" x14ac:dyDescent="0.25">
      <c r="D21673">
        <v>1</v>
      </c>
      <c r="H21673">
        <v>1</v>
      </c>
      <c r="I21673">
        <v>1</v>
      </c>
      <c r="J21673">
        <v>1</v>
      </c>
    </row>
    <row r="21674" spans="2:10" x14ac:dyDescent="0.25">
      <c r="C21674">
        <v>1</v>
      </c>
    </row>
    <row r="21675" spans="2:10" x14ac:dyDescent="0.25">
      <c r="B21675">
        <v>1</v>
      </c>
    </row>
    <row r="21676" spans="2:10" x14ac:dyDescent="0.25">
      <c r="B21676">
        <v>1</v>
      </c>
      <c r="D21676">
        <v>1</v>
      </c>
      <c r="H21676">
        <v>1</v>
      </c>
      <c r="I21676">
        <v>1</v>
      </c>
      <c r="J21676">
        <v>1</v>
      </c>
    </row>
    <row r="21677" spans="2:10" x14ac:dyDescent="0.25">
      <c r="C21677">
        <v>1</v>
      </c>
    </row>
    <row r="21679" spans="2:10" x14ac:dyDescent="0.25">
      <c r="D21679">
        <v>1</v>
      </c>
      <c r="H21679">
        <v>1</v>
      </c>
      <c r="I21679">
        <v>1</v>
      </c>
      <c r="J21679">
        <v>1</v>
      </c>
    </row>
    <row r="21680" spans="2:10" x14ac:dyDescent="0.25">
      <c r="C21680">
        <v>1</v>
      </c>
    </row>
    <row r="21681" spans="2:10" x14ac:dyDescent="0.25">
      <c r="B21681">
        <v>1</v>
      </c>
    </row>
    <row r="21682" spans="2:10" x14ac:dyDescent="0.25">
      <c r="D21682">
        <v>1</v>
      </c>
      <c r="H21682">
        <v>1</v>
      </c>
      <c r="I21682">
        <v>1</v>
      </c>
      <c r="J21682">
        <v>1</v>
      </c>
    </row>
    <row r="21683" spans="2:10" x14ac:dyDescent="0.25">
      <c r="C21683">
        <v>1</v>
      </c>
    </row>
    <row r="21684" spans="2:10" x14ac:dyDescent="0.25">
      <c r="B21684">
        <v>1</v>
      </c>
    </row>
    <row r="21685" spans="2:10" x14ac:dyDescent="0.25">
      <c r="D21685">
        <v>1</v>
      </c>
      <c r="H21685">
        <v>1</v>
      </c>
      <c r="I21685">
        <v>1</v>
      </c>
      <c r="J21685">
        <v>1</v>
      </c>
    </row>
    <row r="21686" spans="2:10" x14ac:dyDescent="0.25">
      <c r="C21686">
        <v>1</v>
      </c>
    </row>
    <row r="21687" spans="2:10" x14ac:dyDescent="0.25">
      <c r="B21687">
        <v>1</v>
      </c>
    </row>
    <row r="21688" spans="2:10" x14ac:dyDescent="0.25">
      <c r="D21688">
        <v>1</v>
      </c>
      <c r="H21688">
        <v>1</v>
      </c>
      <c r="I21688">
        <v>1</v>
      </c>
      <c r="J21688">
        <v>1</v>
      </c>
    </row>
    <row r="21689" spans="2:10" x14ac:dyDescent="0.25">
      <c r="C21689">
        <v>1</v>
      </c>
    </row>
    <row r="21691" spans="2:10" x14ac:dyDescent="0.25">
      <c r="D21691">
        <v>1</v>
      </c>
      <c r="H21691">
        <v>1</v>
      </c>
      <c r="I21691">
        <v>1</v>
      </c>
      <c r="J21691">
        <v>1</v>
      </c>
    </row>
    <row r="21692" spans="2:10" x14ac:dyDescent="0.25">
      <c r="B21692">
        <v>1</v>
      </c>
      <c r="C21692">
        <v>1</v>
      </c>
    </row>
    <row r="21694" spans="2:10" x14ac:dyDescent="0.25">
      <c r="D21694">
        <v>1</v>
      </c>
      <c r="H21694">
        <v>1</v>
      </c>
      <c r="I21694">
        <v>1</v>
      </c>
      <c r="J21694">
        <v>1</v>
      </c>
    </row>
    <row r="21695" spans="2:10" x14ac:dyDescent="0.25">
      <c r="C21695">
        <v>1</v>
      </c>
    </row>
    <row r="21697" spans="2:10" x14ac:dyDescent="0.25">
      <c r="B21697">
        <v>1</v>
      </c>
      <c r="D21697">
        <v>1</v>
      </c>
      <c r="H21697">
        <v>1</v>
      </c>
      <c r="I21697">
        <v>1</v>
      </c>
      <c r="J21697">
        <v>1</v>
      </c>
    </row>
    <row r="21698" spans="2:10" x14ac:dyDescent="0.25">
      <c r="B21698">
        <v>1</v>
      </c>
      <c r="C21698">
        <v>1</v>
      </c>
    </row>
    <row r="21700" spans="2:10" x14ac:dyDescent="0.25">
      <c r="D21700">
        <v>1</v>
      </c>
      <c r="H21700">
        <v>1</v>
      </c>
      <c r="I21700">
        <v>1</v>
      </c>
      <c r="J21700">
        <v>1</v>
      </c>
    </row>
    <row r="21701" spans="2:10" x14ac:dyDescent="0.25">
      <c r="C21701">
        <v>1</v>
      </c>
    </row>
    <row r="21703" spans="2:10" x14ac:dyDescent="0.25">
      <c r="B21703">
        <v>1</v>
      </c>
      <c r="D21703">
        <v>1</v>
      </c>
      <c r="H21703">
        <v>1</v>
      </c>
      <c r="I21703">
        <v>1</v>
      </c>
      <c r="J21703">
        <v>1</v>
      </c>
    </row>
    <row r="21704" spans="2:10" x14ac:dyDescent="0.25">
      <c r="C21704">
        <v>1</v>
      </c>
    </row>
    <row r="21706" spans="2:10" x14ac:dyDescent="0.25">
      <c r="D21706">
        <v>1</v>
      </c>
      <c r="H21706">
        <v>1</v>
      </c>
      <c r="I21706">
        <v>1</v>
      </c>
      <c r="J21706">
        <v>1</v>
      </c>
    </row>
    <row r="21707" spans="2:10" x14ac:dyDescent="0.25">
      <c r="C21707">
        <v>1</v>
      </c>
    </row>
    <row r="21709" spans="2:10" x14ac:dyDescent="0.25">
      <c r="B21709">
        <v>1</v>
      </c>
      <c r="D21709">
        <v>1</v>
      </c>
      <c r="H21709">
        <v>1</v>
      </c>
      <c r="I21709">
        <v>1</v>
      </c>
      <c r="J21709">
        <v>1</v>
      </c>
    </row>
    <row r="21710" spans="2:10" x14ac:dyDescent="0.25">
      <c r="C21710">
        <v>1</v>
      </c>
    </row>
    <row r="21711" spans="2:10" x14ac:dyDescent="0.25">
      <c r="B21711">
        <v>1</v>
      </c>
    </row>
    <row r="21712" spans="2:10" x14ac:dyDescent="0.25">
      <c r="D21712">
        <v>1</v>
      </c>
      <c r="H21712">
        <v>1</v>
      </c>
      <c r="I21712">
        <v>1</v>
      </c>
      <c r="J21712">
        <v>1</v>
      </c>
    </row>
    <row r="21713" spans="2:10" x14ac:dyDescent="0.25">
      <c r="C21713">
        <v>1</v>
      </c>
    </row>
    <row r="21715" spans="2:10" x14ac:dyDescent="0.25">
      <c r="B21715">
        <v>1</v>
      </c>
      <c r="D21715">
        <v>1</v>
      </c>
      <c r="H21715">
        <v>1</v>
      </c>
      <c r="I21715">
        <v>1</v>
      </c>
      <c r="J21715">
        <v>1</v>
      </c>
    </row>
    <row r="21716" spans="2:10" x14ac:dyDescent="0.25">
      <c r="C21716">
        <v>1</v>
      </c>
    </row>
    <row r="21717" spans="2:10" x14ac:dyDescent="0.25">
      <c r="B21717">
        <v>1</v>
      </c>
    </row>
    <row r="21718" spans="2:10" x14ac:dyDescent="0.25">
      <c r="D21718">
        <v>1</v>
      </c>
      <c r="H21718">
        <v>1</v>
      </c>
      <c r="I21718">
        <v>1</v>
      </c>
      <c r="J21718">
        <v>1</v>
      </c>
    </row>
    <row r="21719" spans="2:10" x14ac:dyDescent="0.25">
      <c r="C21719">
        <v>1</v>
      </c>
    </row>
    <row r="21720" spans="2:10" x14ac:dyDescent="0.25">
      <c r="B21720">
        <v>1</v>
      </c>
    </row>
    <row r="21721" spans="2:10" x14ac:dyDescent="0.25">
      <c r="B21721">
        <v>1</v>
      </c>
      <c r="D21721">
        <v>1</v>
      </c>
      <c r="H21721">
        <v>1</v>
      </c>
      <c r="I21721">
        <v>1</v>
      </c>
      <c r="J21721">
        <v>1</v>
      </c>
    </row>
    <row r="21722" spans="2:10" x14ac:dyDescent="0.25">
      <c r="C21722">
        <v>1</v>
      </c>
    </row>
    <row r="21724" spans="2:10" x14ac:dyDescent="0.25">
      <c r="D21724">
        <v>1</v>
      </c>
      <c r="H21724">
        <v>1</v>
      </c>
      <c r="I21724">
        <v>1</v>
      </c>
      <c r="J21724">
        <v>1</v>
      </c>
    </row>
    <row r="21725" spans="2:10" x14ac:dyDescent="0.25">
      <c r="B21725">
        <v>1</v>
      </c>
      <c r="C21725">
        <v>1</v>
      </c>
    </row>
    <row r="21727" spans="2:10" x14ac:dyDescent="0.25">
      <c r="D21727">
        <v>1</v>
      </c>
      <c r="H21727">
        <v>1</v>
      </c>
      <c r="I21727">
        <v>1</v>
      </c>
      <c r="J21727">
        <v>1</v>
      </c>
    </row>
    <row r="21728" spans="2:10" x14ac:dyDescent="0.25">
      <c r="B21728">
        <v>1</v>
      </c>
      <c r="C21728">
        <v>1</v>
      </c>
    </row>
    <row r="21730" spans="2:10" x14ac:dyDescent="0.25">
      <c r="D21730">
        <v>1</v>
      </c>
      <c r="H21730">
        <v>1</v>
      </c>
      <c r="I21730">
        <v>1</v>
      </c>
      <c r="J21730">
        <v>1</v>
      </c>
    </row>
    <row r="21731" spans="2:10" x14ac:dyDescent="0.25">
      <c r="B21731">
        <v>1</v>
      </c>
      <c r="C21731">
        <v>1</v>
      </c>
    </row>
    <row r="21733" spans="2:10" x14ac:dyDescent="0.25">
      <c r="D21733">
        <v>1</v>
      </c>
      <c r="H21733">
        <v>1</v>
      </c>
      <c r="I21733">
        <v>1</v>
      </c>
      <c r="J21733">
        <v>1</v>
      </c>
    </row>
    <row r="21734" spans="2:10" x14ac:dyDescent="0.25">
      <c r="B21734">
        <v>1</v>
      </c>
      <c r="C21734">
        <v>1</v>
      </c>
    </row>
    <row r="21736" spans="2:10" x14ac:dyDescent="0.25">
      <c r="D21736">
        <v>1</v>
      </c>
      <c r="H21736">
        <v>1</v>
      </c>
      <c r="I21736">
        <v>1</v>
      </c>
      <c r="J21736">
        <v>1</v>
      </c>
    </row>
    <row r="21737" spans="2:10" x14ac:dyDescent="0.25">
      <c r="B21737">
        <v>1</v>
      </c>
      <c r="C21737">
        <v>1</v>
      </c>
    </row>
    <row r="21739" spans="2:10" x14ac:dyDescent="0.25">
      <c r="D21739">
        <v>1</v>
      </c>
      <c r="H21739">
        <v>1</v>
      </c>
      <c r="I21739">
        <v>1</v>
      </c>
      <c r="J21739">
        <v>1</v>
      </c>
    </row>
    <row r="21740" spans="2:10" x14ac:dyDescent="0.25">
      <c r="B21740">
        <v>1</v>
      </c>
      <c r="C21740">
        <v>1</v>
      </c>
    </row>
    <row r="21742" spans="2:10" x14ac:dyDescent="0.25">
      <c r="D21742">
        <v>1</v>
      </c>
      <c r="H21742">
        <v>1</v>
      </c>
      <c r="I21742">
        <v>1</v>
      </c>
      <c r="J21742">
        <v>1</v>
      </c>
    </row>
    <row r="21743" spans="2:10" x14ac:dyDescent="0.25">
      <c r="B21743">
        <v>1</v>
      </c>
      <c r="C21743">
        <v>1</v>
      </c>
    </row>
    <row r="21744" spans="2:10" x14ac:dyDescent="0.25">
      <c r="B21744">
        <v>1</v>
      </c>
    </row>
    <row r="21745" spans="2:10" x14ac:dyDescent="0.25">
      <c r="D21745">
        <v>1</v>
      </c>
      <c r="H21745">
        <v>1</v>
      </c>
      <c r="I21745">
        <v>1</v>
      </c>
      <c r="J21745">
        <v>1</v>
      </c>
    </row>
    <row r="21746" spans="2:10" x14ac:dyDescent="0.25">
      <c r="C21746">
        <v>1</v>
      </c>
    </row>
    <row r="21748" spans="2:10" x14ac:dyDescent="0.25">
      <c r="D21748">
        <v>1</v>
      </c>
      <c r="H21748">
        <v>1</v>
      </c>
      <c r="I21748">
        <v>1</v>
      </c>
      <c r="J21748">
        <v>1</v>
      </c>
    </row>
    <row r="21749" spans="2:10" x14ac:dyDescent="0.25">
      <c r="B21749">
        <v>1</v>
      </c>
      <c r="C21749">
        <v>1</v>
      </c>
    </row>
    <row r="21751" spans="2:10" x14ac:dyDescent="0.25">
      <c r="B21751">
        <v>1</v>
      </c>
      <c r="D21751">
        <v>1</v>
      </c>
      <c r="H21751">
        <v>1</v>
      </c>
      <c r="I21751">
        <v>1</v>
      </c>
      <c r="J21751">
        <v>1</v>
      </c>
    </row>
    <row r="21752" spans="2:10" x14ac:dyDescent="0.25">
      <c r="C21752">
        <v>1</v>
      </c>
    </row>
    <row r="21754" spans="2:10" x14ac:dyDescent="0.25">
      <c r="B21754">
        <v>1</v>
      </c>
      <c r="D21754">
        <v>1</v>
      </c>
      <c r="H21754">
        <v>1</v>
      </c>
      <c r="I21754">
        <v>1</v>
      </c>
      <c r="J21754">
        <v>1</v>
      </c>
    </row>
    <row r="21755" spans="2:10" x14ac:dyDescent="0.25">
      <c r="B21755">
        <v>1</v>
      </c>
      <c r="C21755">
        <v>1</v>
      </c>
    </row>
    <row r="21757" spans="2:10" x14ac:dyDescent="0.25">
      <c r="D21757">
        <v>1</v>
      </c>
      <c r="H21757">
        <v>1</v>
      </c>
      <c r="I21757">
        <v>1</v>
      </c>
      <c r="J21757">
        <v>1</v>
      </c>
    </row>
    <row r="21758" spans="2:10" x14ac:dyDescent="0.25">
      <c r="C21758">
        <v>1</v>
      </c>
    </row>
    <row r="21760" spans="2:10" x14ac:dyDescent="0.25">
      <c r="B21760">
        <v>1</v>
      </c>
      <c r="D21760">
        <v>1</v>
      </c>
      <c r="H21760">
        <v>1</v>
      </c>
      <c r="I21760">
        <v>1</v>
      </c>
      <c r="J21760">
        <v>1</v>
      </c>
    </row>
    <row r="21761" spans="2:10" x14ac:dyDescent="0.25">
      <c r="B21761">
        <v>1</v>
      </c>
      <c r="C21761">
        <v>1</v>
      </c>
    </row>
    <row r="21763" spans="2:10" x14ac:dyDescent="0.25">
      <c r="D21763">
        <v>1</v>
      </c>
      <c r="H21763">
        <v>1</v>
      </c>
      <c r="I21763">
        <v>1</v>
      </c>
      <c r="J21763">
        <v>1</v>
      </c>
    </row>
    <row r="21764" spans="2:10" x14ac:dyDescent="0.25">
      <c r="C21764">
        <v>1</v>
      </c>
    </row>
    <row r="21766" spans="2:10" x14ac:dyDescent="0.25">
      <c r="B21766">
        <v>1</v>
      </c>
      <c r="D21766">
        <v>1</v>
      </c>
      <c r="H21766">
        <v>1</v>
      </c>
      <c r="I21766">
        <v>1</v>
      </c>
      <c r="J21766">
        <v>1</v>
      </c>
    </row>
    <row r="21767" spans="2:10" x14ac:dyDescent="0.25">
      <c r="B21767">
        <v>1</v>
      </c>
      <c r="C21767">
        <v>1</v>
      </c>
    </row>
    <row r="21769" spans="2:10" x14ac:dyDescent="0.25">
      <c r="D21769">
        <v>1</v>
      </c>
      <c r="H21769">
        <v>1</v>
      </c>
      <c r="I21769">
        <v>1</v>
      </c>
      <c r="J21769">
        <v>1</v>
      </c>
    </row>
    <row r="21770" spans="2:10" x14ac:dyDescent="0.25">
      <c r="C21770">
        <v>1</v>
      </c>
    </row>
    <row r="21772" spans="2:10" x14ac:dyDescent="0.25">
      <c r="B21772">
        <v>1</v>
      </c>
      <c r="D21772">
        <v>1</v>
      </c>
      <c r="H21772">
        <v>1</v>
      </c>
      <c r="I21772">
        <v>1</v>
      </c>
      <c r="J21772">
        <v>1</v>
      </c>
    </row>
    <row r="21773" spans="2:10" x14ac:dyDescent="0.25">
      <c r="C21773">
        <v>1</v>
      </c>
    </row>
    <row r="21775" spans="2:10" x14ac:dyDescent="0.25">
      <c r="D21775">
        <v>1</v>
      </c>
      <c r="H21775">
        <v>1</v>
      </c>
      <c r="I21775">
        <v>1</v>
      </c>
      <c r="J21775">
        <v>1</v>
      </c>
    </row>
    <row r="21776" spans="2:10" x14ac:dyDescent="0.25">
      <c r="C21776">
        <v>1</v>
      </c>
    </row>
    <row r="21777" spans="2:10" x14ac:dyDescent="0.25">
      <c r="B21777">
        <v>1</v>
      </c>
    </row>
    <row r="21778" spans="2:10" x14ac:dyDescent="0.25">
      <c r="D21778">
        <v>1</v>
      </c>
      <c r="H21778">
        <v>1</v>
      </c>
      <c r="I21778">
        <v>1</v>
      </c>
      <c r="J21778">
        <v>1</v>
      </c>
    </row>
    <row r="21779" spans="2:10" x14ac:dyDescent="0.25">
      <c r="C21779">
        <v>1</v>
      </c>
    </row>
    <row r="21780" spans="2:10" x14ac:dyDescent="0.25">
      <c r="B21780">
        <v>1</v>
      </c>
    </row>
    <row r="21781" spans="2:10" x14ac:dyDescent="0.25">
      <c r="D21781">
        <v>1</v>
      </c>
      <c r="H21781">
        <v>1</v>
      </c>
      <c r="I21781">
        <v>1</v>
      </c>
      <c r="J21781">
        <v>1</v>
      </c>
    </row>
    <row r="21782" spans="2:10" x14ac:dyDescent="0.25">
      <c r="C21782">
        <v>1</v>
      </c>
    </row>
    <row r="21783" spans="2:10" x14ac:dyDescent="0.25">
      <c r="B21783">
        <v>1</v>
      </c>
    </row>
    <row r="21784" spans="2:10" x14ac:dyDescent="0.25">
      <c r="D21784">
        <v>1</v>
      </c>
      <c r="H21784">
        <v>1</v>
      </c>
      <c r="I21784">
        <v>1</v>
      </c>
      <c r="J21784">
        <v>1</v>
      </c>
    </row>
    <row r="21785" spans="2:10" x14ac:dyDescent="0.25">
      <c r="C21785">
        <v>1</v>
      </c>
    </row>
    <row r="21787" spans="2:10" x14ac:dyDescent="0.25">
      <c r="D21787">
        <v>1</v>
      </c>
      <c r="H21787">
        <v>1</v>
      </c>
      <c r="I21787">
        <v>1</v>
      </c>
      <c r="J21787">
        <v>1</v>
      </c>
    </row>
    <row r="21788" spans="2:10" x14ac:dyDescent="0.25">
      <c r="B21788">
        <v>1</v>
      </c>
      <c r="C21788">
        <v>1</v>
      </c>
    </row>
    <row r="21790" spans="2:10" x14ac:dyDescent="0.25">
      <c r="D21790">
        <v>1</v>
      </c>
      <c r="H21790">
        <v>1</v>
      </c>
      <c r="I21790">
        <v>1</v>
      </c>
      <c r="J21790">
        <v>1</v>
      </c>
    </row>
    <row r="21791" spans="2:10" x14ac:dyDescent="0.25">
      <c r="C21791">
        <v>1</v>
      </c>
    </row>
    <row r="21793" spans="2:10" x14ac:dyDescent="0.25">
      <c r="B21793">
        <v>1</v>
      </c>
      <c r="D21793">
        <v>1</v>
      </c>
      <c r="H21793">
        <v>1</v>
      </c>
      <c r="I21793">
        <v>1</v>
      </c>
      <c r="J21793">
        <v>1</v>
      </c>
    </row>
    <row r="21794" spans="2:10" x14ac:dyDescent="0.25">
      <c r="C21794">
        <v>1</v>
      </c>
    </row>
    <row r="21796" spans="2:10" x14ac:dyDescent="0.25">
      <c r="D21796">
        <v>1</v>
      </c>
      <c r="H21796">
        <v>1</v>
      </c>
      <c r="I21796">
        <v>1</v>
      </c>
      <c r="J21796">
        <v>1</v>
      </c>
    </row>
    <row r="21797" spans="2:10" x14ac:dyDescent="0.25">
      <c r="C21797">
        <v>1</v>
      </c>
    </row>
    <row r="21799" spans="2:10" x14ac:dyDescent="0.25">
      <c r="B21799">
        <v>1</v>
      </c>
      <c r="D21799">
        <v>1</v>
      </c>
      <c r="H21799">
        <v>1</v>
      </c>
      <c r="I21799">
        <v>1</v>
      </c>
      <c r="J21799">
        <v>1</v>
      </c>
    </row>
    <row r="21800" spans="2:10" x14ac:dyDescent="0.25">
      <c r="B21800">
        <v>1</v>
      </c>
      <c r="C21800">
        <v>1</v>
      </c>
    </row>
    <row r="21802" spans="2:10" x14ac:dyDescent="0.25">
      <c r="D21802">
        <v>1</v>
      </c>
      <c r="H21802">
        <v>1</v>
      </c>
      <c r="I21802">
        <v>1</v>
      </c>
      <c r="J21802">
        <v>1</v>
      </c>
    </row>
    <row r="21803" spans="2:10" x14ac:dyDescent="0.25">
      <c r="C21803">
        <v>1</v>
      </c>
    </row>
    <row r="21805" spans="2:10" x14ac:dyDescent="0.25">
      <c r="B21805">
        <v>1</v>
      </c>
      <c r="D21805">
        <v>1</v>
      </c>
      <c r="H21805">
        <v>1</v>
      </c>
      <c r="I21805">
        <v>1</v>
      </c>
      <c r="J21805">
        <v>1</v>
      </c>
    </row>
    <row r="21806" spans="2:10" x14ac:dyDescent="0.25">
      <c r="C21806">
        <v>1</v>
      </c>
    </row>
    <row r="21807" spans="2:10" x14ac:dyDescent="0.25">
      <c r="B21807">
        <v>1</v>
      </c>
    </row>
    <row r="21808" spans="2:10" x14ac:dyDescent="0.25">
      <c r="D21808">
        <v>1</v>
      </c>
      <c r="H21808">
        <v>1</v>
      </c>
      <c r="I21808">
        <v>1</v>
      </c>
      <c r="J21808">
        <v>1</v>
      </c>
    </row>
    <row r="21809" spans="2:10" x14ac:dyDescent="0.25">
      <c r="C21809">
        <v>1</v>
      </c>
    </row>
    <row r="21811" spans="2:10" x14ac:dyDescent="0.25">
      <c r="B21811">
        <v>1</v>
      </c>
      <c r="D21811">
        <v>1</v>
      </c>
      <c r="H21811">
        <v>1</v>
      </c>
      <c r="I21811">
        <v>1</v>
      </c>
      <c r="J21811">
        <v>1</v>
      </c>
    </row>
    <row r="21812" spans="2:10" x14ac:dyDescent="0.25">
      <c r="C21812">
        <v>1</v>
      </c>
    </row>
    <row r="21814" spans="2:10" x14ac:dyDescent="0.25">
      <c r="D21814">
        <v>1</v>
      </c>
      <c r="H21814">
        <v>1</v>
      </c>
      <c r="I21814">
        <v>1</v>
      </c>
      <c r="J21814">
        <v>1</v>
      </c>
    </row>
    <row r="21815" spans="2:10" x14ac:dyDescent="0.25">
      <c r="C21815">
        <v>1</v>
      </c>
    </row>
    <row r="21816" spans="2:10" x14ac:dyDescent="0.25">
      <c r="B21816">
        <v>1</v>
      </c>
    </row>
    <row r="21817" spans="2:10" x14ac:dyDescent="0.25">
      <c r="D21817">
        <v>1</v>
      </c>
      <c r="H21817">
        <v>1</v>
      </c>
      <c r="I21817">
        <v>1</v>
      </c>
      <c r="J21817">
        <v>1</v>
      </c>
    </row>
    <row r="21818" spans="2:10" x14ac:dyDescent="0.25">
      <c r="B21818">
        <v>1</v>
      </c>
      <c r="C21818">
        <v>1</v>
      </c>
    </row>
    <row r="21820" spans="2:10" x14ac:dyDescent="0.25">
      <c r="D21820">
        <v>1</v>
      </c>
      <c r="H21820">
        <v>1</v>
      </c>
      <c r="I21820">
        <v>1</v>
      </c>
      <c r="J21820">
        <v>1</v>
      </c>
    </row>
    <row r="21821" spans="2:10" x14ac:dyDescent="0.25">
      <c r="B21821">
        <v>1</v>
      </c>
      <c r="C21821">
        <v>1</v>
      </c>
    </row>
    <row r="21823" spans="2:10" x14ac:dyDescent="0.25">
      <c r="D21823">
        <v>1</v>
      </c>
      <c r="H21823">
        <v>1</v>
      </c>
      <c r="I21823">
        <v>1</v>
      </c>
      <c r="J21823">
        <v>1</v>
      </c>
    </row>
    <row r="21824" spans="2:10" x14ac:dyDescent="0.25">
      <c r="B21824">
        <v>1</v>
      </c>
      <c r="C21824">
        <v>1</v>
      </c>
    </row>
    <row r="21826" spans="2:10" x14ac:dyDescent="0.25">
      <c r="D21826">
        <v>1</v>
      </c>
      <c r="H21826">
        <v>1</v>
      </c>
      <c r="I21826">
        <v>1</v>
      </c>
      <c r="J21826">
        <v>1</v>
      </c>
    </row>
    <row r="21827" spans="2:10" x14ac:dyDescent="0.25">
      <c r="B21827">
        <v>1</v>
      </c>
      <c r="C21827">
        <v>1</v>
      </c>
    </row>
    <row r="21828" spans="2:10" x14ac:dyDescent="0.25">
      <c r="B21828">
        <v>1</v>
      </c>
    </row>
    <row r="21829" spans="2:10" x14ac:dyDescent="0.25">
      <c r="D21829">
        <v>1</v>
      </c>
      <c r="H21829">
        <v>1</v>
      </c>
      <c r="I21829">
        <v>1</v>
      </c>
      <c r="J21829">
        <v>1</v>
      </c>
    </row>
    <row r="21830" spans="2:10" x14ac:dyDescent="0.25">
      <c r="C21830">
        <v>1</v>
      </c>
    </row>
    <row r="21832" spans="2:10" x14ac:dyDescent="0.25">
      <c r="D21832">
        <v>1</v>
      </c>
      <c r="H21832">
        <v>1</v>
      </c>
      <c r="I21832">
        <v>1</v>
      </c>
      <c r="J21832">
        <v>1</v>
      </c>
    </row>
    <row r="21833" spans="2:10" x14ac:dyDescent="0.25">
      <c r="B21833">
        <v>1</v>
      </c>
      <c r="C21833">
        <v>1</v>
      </c>
    </row>
    <row r="21835" spans="2:10" x14ac:dyDescent="0.25">
      <c r="B21835">
        <v>1</v>
      </c>
      <c r="D21835">
        <v>1</v>
      </c>
      <c r="H21835">
        <v>1</v>
      </c>
      <c r="I21835">
        <v>1</v>
      </c>
      <c r="J21835">
        <v>1</v>
      </c>
    </row>
    <row r="21836" spans="2:10" x14ac:dyDescent="0.25">
      <c r="C21836">
        <v>1</v>
      </c>
    </row>
    <row r="21838" spans="2:10" x14ac:dyDescent="0.25">
      <c r="B21838">
        <v>1</v>
      </c>
      <c r="D21838">
        <v>1</v>
      </c>
      <c r="H21838">
        <v>1</v>
      </c>
      <c r="I21838">
        <v>1</v>
      </c>
      <c r="J21838">
        <v>1</v>
      </c>
    </row>
    <row r="21839" spans="2:10" x14ac:dyDescent="0.25">
      <c r="B21839">
        <v>1</v>
      </c>
      <c r="C21839">
        <v>1</v>
      </c>
    </row>
    <row r="21841" spans="2:10" x14ac:dyDescent="0.25">
      <c r="D21841">
        <v>1</v>
      </c>
      <c r="H21841">
        <v>1</v>
      </c>
      <c r="I21841">
        <v>1</v>
      </c>
      <c r="J21841">
        <v>1</v>
      </c>
    </row>
    <row r="21842" spans="2:10" x14ac:dyDescent="0.25">
      <c r="C21842">
        <v>1</v>
      </c>
    </row>
    <row r="21844" spans="2:10" x14ac:dyDescent="0.25">
      <c r="B21844">
        <v>1</v>
      </c>
      <c r="D21844">
        <v>1</v>
      </c>
      <c r="H21844">
        <v>1</v>
      </c>
      <c r="I21844">
        <v>1</v>
      </c>
      <c r="J21844">
        <v>1</v>
      </c>
    </row>
    <row r="21845" spans="2:10" x14ac:dyDescent="0.25">
      <c r="C21845">
        <v>1</v>
      </c>
    </row>
    <row r="21847" spans="2:10" x14ac:dyDescent="0.25">
      <c r="D21847">
        <v>1</v>
      </c>
      <c r="H21847">
        <v>1</v>
      </c>
      <c r="I21847">
        <v>1</v>
      </c>
      <c r="J21847">
        <v>1</v>
      </c>
    </row>
    <row r="21848" spans="2:10" x14ac:dyDescent="0.25">
      <c r="C21848">
        <v>1</v>
      </c>
    </row>
    <row r="21850" spans="2:10" x14ac:dyDescent="0.25">
      <c r="B21850">
        <v>1</v>
      </c>
      <c r="D21850">
        <v>1</v>
      </c>
      <c r="H21850">
        <v>1</v>
      </c>
      <c r="I21850">
        <v>1</v>
      </c>
      <c r="J21850">
        <v>1</v>
      </c>
    </row>
    <row r="21851" spans="2:10" x14ac:dyDescent="0.25">
      <c r="B21851">
        <v>1</v>
      </c>
      <c r="C21851">
        <v>1</v>
      </c>
    </row>
    <row r="21853" spans="2:10" x14ac:dyDescent="0.25">
      <c r="D21853">
        <v>1</v>
      </c>
      <c r="H21853">
        <v>1</v>
      </c>
      <c r="I21853">
        <v>1</v>
      </c>
      <c r="J21853">
        <v>1</v>
      </c>
    </row>
    <row r="21854" spans="2:10" x14ac:dyDescent="0.25">
      <c r="C21854">
        <v>1</v>
      </c>
    </row>
    <row r="21856" spans="2:10" x14ac:dyDescent="0.25">
      <c r="B21856">
        <v>1</v>
      </c>
      <c r="D21856">
        <v>1</v>
      </c>
      <c r="H21856">
        <v>1</v>
      </c>
      <c r="I21856">
        <v>1</v>
      </c>
      <c r="J21856">
        <v>1</v>
      </c>
    </row>
    <row r="21857" spans="2:10" x14ac:dyDescent="0.25">
      <c r="B21857">
        <v>1</v>
      </c>
      <c r="C21857">
        <v>1</v>
      </c>
    </row>
    <row r="21859" spans="2:10" x14ac:dyDescent="0.25">
      <c r="D21859">
        <v>1</v>
      </c>
      <c r="H21859">
        <v>1</v>
      </c>
      <c r="I21859">
        <v>1</v>
      </c>
      <c r="J21859">
        <v>1</v>
      </c>
    </row>
    <row r="21860" spans="2:10" x14ac:dyDescent="0.25">
      <c r="C21860">
        <v>1</v>
      </c>
    </row>
    <row r="21862" spans="2:10" x14ac:dyDescent="0.25">
      <c r="B21862">
        <v>1</v>
      </c>
      <c r="D21862">
        <v>1</v>
      </c>
      <c r="H21862">
        <v>1</v>
      </c>
      <c r="I21862">
        <v>1</v>
      </c>
      <c r="J21862">
        <v>1</v>
      </c>
    </row>
    <row r="21863" spans="2:10" x14ac:dyDescent="0.25">
      <c r="C21863">
        <v>1</v>
      </c>
    </row>
    <row r="21864" spans="2:10" x14ac:dyDescent="0.25">
      <c r="B21864">
        <v>1</v>
      </c>
    </row>
    <row r="21865" spans="2:10" x14ac:dyDescent="0.25">
      <c r="D21865">
        <v>1</v>
      </c>
      <c r="H21865">
        <v>1</v>
      </c>
      <c r="I21865">
        <v>1</v>
      </c>
      <c r="J21865">
        <v>1</v>
      </c>
    </row>
    <row r="21866" spans="2:10" x14ac:dyDescent="0.25">
      <c r="C21866">
        <v>1</v>
      </c>
    </row>
    <row r="21867" spans="2:10" x14ac:dyDescent="0.25">
      <c r="B21867">
        <v>1</v>
      </c>
    </row>
    <row r="21868" spans="2:10" x14ac:dyDescent="0.25">
      <c r="D21868">
        <v>1</v>
      </c>
      <c r="H21868">
        <v>1</v>
      </c>
      <c r="I21868">
        <v>1</v>
      </c>
      <c r="J21868">
        <v>1</v>
      </c>
    </row>
    <row r="21869" spans="2:10" x14ac:dyDescent="0.25">
      <c r="B21869">
        <v>1</v>
      </c>
      <c r="C21869">
        <v>1</v>
      </c>
    </row>
    <row r="21871" spans="2:10" x14ac:dyDescent="0.25">
      <c r="D21871">
        <v>1</v>
      </c>
      <c r="H21871">
        <v>1</v>
      </c>
      <c r="I21871">
        <v>1</v>
      </c>
      <c r="J21871">
        <v>1</v>
      </c>
    </row>
    <row r="21872" spans="2:10" x14ac:dyDescent="0.25">
      <c r="B21872">
        <v>1</v>
      </c>
      <c r="C21872">
        <v>1</v>
      </c>
    </row>
    <row r="21874" spans="2:10" x14ac:dyDescent="0.25">
      <c r="D21874">
        <v>1</v>
      </c>
      <c r="H21874">
        <v>1</v>
      </c>
      <c r="I21874">
        <v>1</v>
      </c>
      <c r="J21874">
        <v>1</v>
      </c>
    </row>
    <row r="21875" spans="2:10" x14ac:dyDescent="0.25">
      <c r="B21875">
        <v>1</v>
      </c>
      <c r="C21875">
        <v>1</v>
      </c>
    </row>
    <row r="21877" spans="2:10" x14ac:dyDescent="0.25">
      <c r="D21877">
        <v>1</v>
      </c>
      <c r="H21877">
        <v>1</v>
      </c>
      <c r="I21877">
        <v>1</v>
      </c>
      <c r="J21877">
        <v>1</v>
      </c>
    </row>
    <row r="21878" spans="2:10" x14ac:dyDescent="0.25">
      <c r="B21878">
        <v>1</v>
      </c>
      <c r="C21878">
        <v>1</v>
      </c>
    </row>
    <row r="21880" spans="2:10" x14ac:dyDescent="0.25">
      <c r="D21880">
        <v>1</v>
      </c>
      <c r="H21880">
        <v>1</v>
      </c>
      <c r="I21880">
        <v>1</v>
      </c>
      <c r="J21880">
        <v>1</v>
      </c>
    </row>
    <row r="21881" spans="2:10" x14ac:dyDescent="0.25">
      <c r="C21881">
        <v>1</v>
      </c>
    </row>
    <row r="21883" spans="2:10" x14ac:dyDescent="0.25">
      <c r="D21883">
        <v>1</v>
      </c>
      <c r="H21883">
        <v>1</v>
      </c>
      <c r="I21883">
        <v>1</v>
      </c>
      <c r="J21883">
        <v>1</v>
      </c>
    </row>
    <row r="21884" spans="2:10" x14ac:dyDescent="0.25">
      <c r="B21884">
        <v>1</v>
      </c>
      <c r="C21884">
        <v>1</v>
      </c>
    </row>
    <row r="21886" spans="2:10" x14ac:dyDescent="0.25">
      <c r="D21886">
        <v>1</v>
      </c>
      <c r="H21886">
        <v>1</v>
      </c>
      <c r="I21886">
        <v>1</v>
      </c>
      <c r="J21886">
        <v>1</v>
      </c>
    </row>
    <row r="21887" spans="2:10" x14ac:dyDescent="0.25">
      <c r="C21887">
        <v>1</v>
      </c>
    </row>
    <row r="21888" spans="2:10" x14ac:dyDescent="0.25">
      <c r="B21888">
        <v>1</v>
      </c>
    </row>
    <row r="21889" spans="2:10" x14ac:dyDescent="0.25">
      <c r="B21889">
        <v>1</v>
      </c>
      <c r="D21889">
        <v>1</v>
      </c>
      <c r="H21889">
        <v>1</v>
      </c>
      <c r="I21889">
        <v>1</v>
      </c>
      <c r="J21889">
        <v>1</v>
      </c>
    </row>
    <row r="21890" spans="2:10" x14ac:dyDescent="0.25">
      <c r="C21890">
        <v>1</v>
      </c>
    </row>
    <row r="21892" spans="2:10" x14ac:dyDescent="0.25">
      <c r="D21892">
        <v>1</v>
      </c>
      <c r="H21892">
        <v>1</v>
      </c>
      <c r="I21892">
        <v>1</v>
      </c>
      <c r="J21892">
        <v>1</v>
      </c>
    </row>
    <row r="21893" spans="2:10" x14ac:dyDescent="0.25">
      <c r="C21893">
        <v>1</v>
      </c>
    </row>
    <row r="21894" spans="2:10" x14ac:dyDescent="0.25">
      <c r="B21894">
        <v>1</v>
      </c>
    </row>
    <row r="21895" spans="2:10" x14ac:dyDescent="0.25">
      <c r="D21895">
        <v>1</v>
      </c>
      <c r="H21895">
        <v>1</v>
      </c>
      <c r="I21895">
        <v>1</v>
      </c>
      <c r="J21895">
        <v>1</v>
      </c>
    </row>
    <row r="21896" spans="2:10" x14ac:dyDescent="0.25">
      <c r="C21896">
        <v>1</v>
      </c>
    </row>
    <row r="21897" spans="2:10" x14ac:dyDescent="0.25">
      <c r="B21897">
        <v>1</v>
      </c>
    </row>
    <row r="21898" spans="2:10" x14ac:dyDescent="0.25">
      <c r="D21898">
        <v>1</v>
      </c>
      <c r="H21898">
        <v>1</v>
      </c>
      <c r="I21898">
        <v>1</v>
      </c>
      <c r="J21898">
        <v>1</v>
      </c>
    </row>
    <row r="21899" spans="2:10" x14ac:dyDescent="0.25">
      <c r="C21899">
        <v>1</v>
      </c>
    </row>
    <row r="21900" spans="2:10" x14ac:dyDescent="0.25">
      <c r="B21900">
        <v>1</v>
      </c>
    </row>
    <row r="21901" spans="2:10" x14ac:dyDescent="0.25">
      <c r="D21901">
        <v>1</v>
      </c>
      <c r="H21901">
        <v>1</v>
      </c>
      <c r="I21901">
        <v>1</v>
      </c>
      <c r="J21901">
        <v>1</v>
      </c>
    </row>
    <row r="21902" spans="2:10" x14ac:dyDescent="0.25">
      <c r="C21902">
        <v>1</v>
      </c>
    </row>
    <row r="21903" spans="2:10" x14ac:dyDescent="0.25">
      <c r="B21903">
        <v>1</v>
      </c>
    </row>
    <row r="21904" spans="2:10" x14ac:dyDescent="0.25">
      <c r="D21904">
        <v>1</v>
      </c>
      <c r="H21904">
        <v>1</v>
      </c>
      <c r="I21904">
        <v>1</v>
      </c>
      <c r="J21904">
        <v>1</v>
      </c>
    </row>
    <row r="21905" spans="2:10" x14ac:dyDescent="0.25">
      <c r="C21905">
        <v>1</v>
      </c>
    </row>
    <row r="21906" spans="2:10" x14ac:dyDescent="0.25">
      <c r="B21906">
        <v>1</v>
      </c>
    </row>
    <row r="21907" spans="2:10" x14ac:dyDescent="0.25">
      <c r="D21907">
        <v>1</v>
      </c>
      <c r="H21907">
        <v>1</v>
      </c>
      <c r="I21907">
        <v>1</v>
      </c>
      <c r="J21907">
        <v>1</v>
      </c>
    </row>
    <row r="21908" spans="2:10" x14ac:dyDescent="0.25">
      <c r="C21908">
        <v>1</v>
      </c>
    </row>
    <row r="21909" spans="2:10" x14ac:dyDescent="0.25">
      <c r="B21909">
        <v>1</v>
      </c>
    </row>
    <row r="21910" spans="2:10" x14ac:dyDescent="0.25">
      <c r="D21910">
        <v>1</v>
      </c>
      <c r="H21910">
        <v>1</v>
      </c>
      <c r="I21910">
        <v>1</v>
      </c>
      <c r="J21910">
        <v>1</v>
      </c>
    </row>
    <row r="21911" spans="2:10" x14ac:dyDescent="0.25">
      <c r="C21911">
        <v>1</v>
      </c>
    </row>
    <row r="21912" spans="2:10" x14ac:dyDescent="0.25">
      <c r="B21912">
        <v>1</v>
      </c>
    </row>
    <row r="21913" spans="2:10" x14ac:dyDescent="0.25">
      <c r="D21913">
        <v>1</v>
      </c>
      <c r="H21913">
        <v>1</v>
      </c>
      <c r="I21913">
        <v>1</v>
      </c>
      <c r="J21913">
        <v>1</v>
      </c>
    </row>
    <row r="21914" spans="2:10" x14ac:dyDescent="0.25">
      <c r="C21914">
        <v>1</v>
      </c>
    </row>
    <row r="21916" spans="2:10" x14ac:dyDescent="0.25">
      <c r="D21916">
        <v>1</v>
      </c>
      <c r="H21916">
        <v>1</v>
      </c>
      <c r="I21916">
        <v>1</v>
      </c>
      <c r="J21916">
        <v>1</v>
      </c>
    </row>
    <row r="21917" spans="2:10" x14ac:dyDescent="0.25">
      <c r="C21917">
        <v>1</v>
      </c>
    </row>
    <row r="21918" spans="2:10" x14ac:dyDescent="0.25">
      <c r="B21918">
        <v>1</v>
      </c>
    </row>
    <row r="21919" spans="2:10" x14ac:dyDescent="0.25">
      <c r="D21919">
        <v>1</v>
      </c>
      <c r="H21919">
        <v>1</v>
      </c>
      <c r="I21919">
        <v>1</v>
      </c>
      <c r="J21919">
        <v>1</v>
      </c>
    </row>
    <row r="21920" spans="2:10" x14ac:dyDescent="0.25">
      <c r="C21920">
        <v>1</v>
      </c>
    </row>
    <row r="21921" spans="2:10" x14ac:dyDescent="0.25">
      <c r="B21921">
        <v>1</v>
      </c>
    </row>
    <row r="21922" spans="2:10" x14ac:dyDescent="0.25">
      <c r="D21922">
        <v>1</v>
      </c>
      <c r="H21922">
        <v>1</v>
      </c>
      <c r="I21922">
        <v>1</v>
      </c>
      <c r="J21922">
        <v>1</v>
      </c>
    </row>
    <row r="21923" spans="2:10" x14ac:dyDescent="0.25">
      <c r="C21923">
        <v>1</v>
      </c>
    </row>
    <row r="21924" spans="2:10" x14ac:dyDescent="0.25">
      <c r="B21924">
        <v>1</v>
      </c>
    </row>
    <row r="21925" spans="2:10" x14ac:dyDescent="0.25">
      <c r="D21925">
        <v>1</v>
      </c>
      <c r="H21925">
        <v>1</v>
      </c>
      <c r="I21925">
        <v>1</v>
      </c>
      <c r="J21925">
        <v>1</v>
      </c>
    </row>
    <row r="21926" spans="2:10" x14ac:dyDescent="0.25">
      <c r="B21926">
        <v>1</v>
      </c>
      <c r="C21926">
        <v>1</v>
      </c>
    </row>
    <row r="21928" spans="2:10" x14ac:dyDescent="0.25">
      <c r="D21928">
        <v>1</v>
      </c>
      <c r="H21928">
        <v>1</v>
      </c>
      <c r="I21928">
        <v>1</v>
      </c>
      <c r="J21928">
        <v>1</v>
      </c>
    </row>
    <row r="21929" spans="2:10" x14ac:dyDescent="0.25">
      <c r="B21929">
        <v>1</v>
      </c>
      <c r="C21929">
        <v>1</v>
      </c>
    </row>
    <row r="21931" spans="2:10" x14ac:dyDescent="0.25">
      <c r="D21931">
        <v>1</v>
      </c>
      <c r="H21931">
        <v>1</v>
      </c>
      <c r="I21931">
        <v>1</v>
      </c>
      <c r="J21931">
        <v>1</v>
      </c>
    </row>
    <row r="21932" spans="2:10" x14ac:dyDescent="0.25">
      <c r="B21932">
        <v>1</v>
      </c>
      <c r="C21932">
        <v>1</v>
      </c>
    </row>
    <row r="21934" spans="2:10" x14ac:dyDescent="0.25">
      <c r="D21934">
        <v>1</v>
      </c>
      <c r="H21934">
        <v>1</v>
      </c>
      <c r="I21934">
        <v>1</v>
      </c>
      <c r="J21934">
        <v>1</v>
      </c>
    </row>
    <row r="21935" spans="2:10" x14ac:dyDescent="0.25">
      <c r="B21935">
        <v>1</v>
      </c>
      <c r="C21935">
        <v>1</v>
      </c>
    </row>
    <row r="21937" spans="2:10" x14ac:dyDescent="0.25">
      <c r="D21937">
        <v>1</v>
      </c>
      <c r="H21937">
        <v>1</v>
      </c>
      <c r="I21937">
        <v>1</v>
      </c>
      <c r="J21937">
        <v>1</v>
      </c>
    </row>
    <row r="21938" spans="2:10" x14ac:dyDescent="0.25">
      <c r="B21938">
        <v>1</v>
      </c>
      <c r="C21938">
        <v>1</v>
      </c>
    </row>
    <row r="21940" spans="2:10" x14ac:dyDescent="0.25">
      <c r="D21940">
        <v>1</v>
      </c>
      <c r="H21940">
        <v>1</v>
      </c>
      <c r="I21940">
        <v>1</v>
      </c>
      <c r="J21940">
        <v>1</v>
      </c>
    </row>
    <row r="21941" spans="2:10" x14ac:dyDescent="0.25">
      <c r="B21941">
        <v>1</v>
      </c>
      <c r="C21941">
        <v>1</v>
      </c>
    </row>
    <row r="21943" spans="2:10" x14ac:dyDescent="0.25">
      <c r="D21943">
        <v>1</v>
      </c>
      <c r="H21943">
        <v>1</v>
      </c>
      <c r="I21943">
        <v>1</v>
      </c>
      <c r="J21943">
        <v>1</v>
      </c>
    </row>
    <row r="21944" spans="2:10" x14ac:dyDescent="0.25">
      <c r="B21944">
        <v>1</v>
      </c>
      <c r="C21944">
        <v>1</v>
      </c>
    </row>
    <row r="21946" spans="2:10" x14ac:dyDescent="0.25">
      <c r="D21946">
        <v>1</v>
      </c>
      <c r="H21946">
        <v>1</v>
      </c>
      <c r="I21946">
        <v>1</v>
      </c>
      <c r="J21946">
        <v>1</v>
      </c>
    </row>
    <row r="21947" spans="2:10" x14ac:dyDescent="0.25">
      <c r="B21947">
        <v>1</v>
      </c>
      <c r="C21947">
        <v>1</v>
      </c>
    </row>
    <row r="21948" spans="2:10" x14ac:dyDescent="0.25">
      <c r="B21948">
        <v>1</v>
      </c>
    </row>
    <row r="21949" spans="2:10" x14ac:dyDescent="0.25">
      <c r="D21949">
        <v>1</v>
      </c>
      <c r="H21949">
        <v>1</v>
      </c>
      <c r="I21949">
        <v>1</v>
      </c>
      <c r="J21949">
        <v>1</v>
      </c>
    </row>
    <row r="21950" spans="2:10" x14ac:dyDescent="0.25">
      <c r="C21950">
        <v>1</v>
      </c>
    </row>
    <row r="21952" spans="2:10" x14ac:dyDescent="0.25">
      <c r="D21952">
        <v>1</v>
      </c>
      <c r="H21952">
        <v>1</v>
      </c>
      <c r="I21952">
        <v>1</v>
      </c>
      <c r="J21952">
        <v>1</v>
      </c>
    </row>
    <row r="21953" spans="2:10" x14ac:dyDescent="0.25">
      <c r="B21953">
        <v>1</v>
      </c>
      <c r="C21953">
        <v>1</v>
      </c>
    </row>
    <row r="21955" spans="2:10" x14ac:dyDescent="0.25">
      <c r="B21955">
        <v>1</v>
      </c>
      <c r="D21955">
        <v>1</v>
      </c>
      <c r="H21955">
        <v>1</v>
      </c>
      <c r="I21955">
        <v>1</v>
      </c>
      <c r="J21955">
        <v>1</v>
      </c>
    </row>
    <row r="21956" spans="2:10" x14ac:dyDescent="0.25">
      <c r="C21956">
        <v>1</v>
      </c>
    </row>
    <row r="21958" spans="2:10" x14ac:dyDescent="0.25">
      <c r="B21958">
        <v>1</v>
      </c>
      <c r="D21958">
        <v>1</v>
      </c>
      <c r="H21958">
        <v>1</v>
      </c>
      <c r="I21958">
        <v>1</v>
      </c>
      <c r="J21958">
        <v>1</v>
      </c>
    </row>
    <row r="21959" spans="2:10" x14ac:dyDescent="0.25">
      <c r="B21959">
        <v>1</v>
      </c>
      <c r="C21959">
        <v>1</v>
      </c>
    </row>
    <row r="21961" spans="2:10" x14ac:dyDescent="0.25">
      <c r="D21961">
        <v>1</v>
      </c>
      <c r="H21961">
        <v>1</v>
      </c>
      <c r="I21961">
        <v>1</v>
      </c>
      <c r="J21961">
        <v>1</v>
      </c>
    </row>
    <row r="21962" spans="2:10" x14ac:dyDescent="0.25">
      <c r="C21962">
        <v>1</v>
      </c>
    </row>
    <row r="21964" spans="2:10" x14ac:dyDescent="0.25">
      <c r="B21964">
        <v>1</v>
      </c>
      <c r="D21964">
        <v>1</v>
      </c>
      <c r="H21964">
        <v>1</v>
      </c>
      <c r="I21964">
        <v>1</v>
      </c>
      <c r="J21964">
        <v>1</v>
      </c>
    </row>
    <row r="21965" spans="2:10" x14ac:dyDescent="0.25">
      <c r="C21965">
        <v>1</v>
      </c>
    </row>
    <row r="21966" spans="2:10" x14ac:dyDescent="0.25">
      <c r="B21966">
        <v>1</v>
      </c>
    </row>
    <row r="21967" spans="2:10" x14ac:dyDescent="0.25">
      <c r="D21967">
        <v>1</v>
      </c>
      <c r="H21967">
        <v>1</v>
      </c>
      <c r="I21967">
        <v>1</v>
      </c>
      <c r="J21967">
        <v>1</v>
      </c>
    </row>
    <row r="21968" spans="2:10" x14ac:dyDescent="0.25">
      <c r="C21968">
        <v>1</v>
      </c>
    </row>
    <row r="21970" spans="2:10" x14ac:dyDescent="0.25">
      <c r="B21970">
        <v>1</v>
      </c>
      <c r="D21970">
        <v>1</v>
      </c>
      <c r="H21970">
        <v>1</v>
      </c>
      <c r="I21970">
        <v>1</v>
      </c>
      <c r="J21970">
        <v>1</v>
      </c>
    </row>
    <row r="21971" spans="2:10" x14ac:dyDescent="0.25">
      <c r="C21971">
        <v>1</v>
      </c>
    </row>
    <row r="21973" spans="2:10" x14ac:dyDescent="0.25">
      <c r="D21973">
        <v>1</v>
      </c>
      <c r="H21973">
        <v>1</v>
      </c>
      <c r="I21973">
        <v>1</v>
      </c>
      <c r="J21973">
        <v>1</v>
      </c>
    </row>
    <row r="21974" spans="2:10" x14ac:dyDescent="0.25">
      <c r="C21974">
        <v>1</v>
      </c>
    </row>
    <row r="21976" spans="2:10" x14ac:dyDescent="0.25">
      <c r="B21976">
        <v>1</v>
      </c>
      <c r="D21976">
        <v>1</v>
      </c>
      <c r="H21976">
        <v>1</v>
      </c>
      <c r="I21976">
        <v>1</v>
      </c>
      <c r="J21976">
        <v>1</v>
      </c>
    </row>
    <row r="21977" spans="2:10" x14ac:dyDescent="0.25">
      <c r="B21977">
        <v>1</v>
      </c>
      <c r="C21977">
        <v>1</v>
      </c>
    </row>
    <row r="21979" spans="2:10" x14ac:dyDescent="0.25">
      <c r="D21979">
        <v>1</v>
      </c>
      <c r="H21979">
        <v>1</v>
      </c>
      <c r="I21979">
        <v>1</v>
      </c>
      <c r="J21979">
        <v>1</v>
      </c>
    </row>
    <row r="21980" spans="2:10" x14ac:dyDescent="0.25">
      <c r="C21980">
        <v>1</v>
      </c>
    </row>
    <row r="21981" spans="2:10" x14ac:dyDescent="0.25">
      <c r="B21981">
        <v>1</v>
      </c>
    </row>
    <row r="21982" spans="2:10" x14ac:dyDescent="0.25">
      <c r="D21982">
        <v>1</v>
      </c>
      <c r="H21982">
        <v>1</v>
      </c>
      <c r="I21982">
        <v>1</v>
      </c>
      <c r="J21982">
        <v>1</v>
      </c>
    </row>
    <row r="21983" spans="2:10" x14ac:dyDescent="0.25">
      <c r="C21983">
        <v>1</v>
      </c>
    </row>
    <row r="21984" spans="2:10" x14ac:dyDescent="0.25">
      <c r="B21984">
        <v>1</v>
      </c>
    </row>
    <row r="21985" spans="2:10" x14ac:dyDescent="0.25">
      <c r="D21985">
        <v>1</v>
      </c>
      <c r="H21985">
        <v>1</v>
      </c>
      <c r="I21985">
        <v>1</v>
      </c>
      <c r="J21985">
        <v>1</v>
      </c>
    </row>
    <row r="21986" spans="2:10" x14ac:dyDescent="0.25">
      <c r="C21986">
        <v>1</v>
      </c>
    </row>
    <row r="21987" spans="2:10" x14ac:dyDescent="0.25">
      <c r="B21987">
        <v>1</v>
      </c>
    </row>
    <row r="21988" spans="2:10" x14ac:dyDescent="0.25">
      <c r="D21988">
        <v>1</v>
      </c>
      <c r="H21988">
        <v>1</v>
      </c>
      <c r="I21988">
        <v>1</v>
      </c>
      <c r="J21988">
        <v>1</v>
      </c>
    </row>
    <row r="21989" spans="2:10" x14ac:dyDescent="0.25">
      <c r="C21989">
        <v>1</v>
      </c>
    </row>
    <row r="21991" spans="2:10" x14ac:dyDescent="0.25">
      <c r="D21991">
        <v>1</v>
      </c>
      <c r="H21991">
        <v>1</v>
      </c>
      <c r="I21991">
        <v>1</v>
      </c>
      <c r="J21991">
        <v>1</v>
      </c>
    </row>
    <row r="21992" spans="2:10" x14ac:dyDescent="0.25">
      <c r="C21992">
        <v>1</v>
      </c>
    </row>
    <row r="21993" spans="2:10" x14ac:dyDescent="0.25">
      <c r="B21993">
        <v>1</v>
      </c>
    </row>
    <row r="21994" spans="2:10" x14ac:dyDescent="0.25">
      <c r="D21994">
        <v>1</v>
      </c>
      <c r="H21994">
        <v>1</v>
      </c>
      <c r="I21994">
        <v>1</v>
      </c>
      <c r="J21994">
        <v>1</v>
      </c>
    </row>
    <row r="21995" spans="2:10" x14ac:dyDescent="0.25">
      <c r="B21995">
        <v>1</v>
      </c>
      <c r="C21995">
        <v>1</v>
      </c>
    </row>
    <row r="21997" spans="2:10" x14ac:dyDescent="0.25">
      <c r="D21997">
        <v>1</v>
      </c>
      <c r="H21997">
        <v>1</v>
      </c>
      <c r="I21997">
        <v>1</v>
      </c>
      <c r="J21997">
        <v>1</v>
      </c>
    </row>
    <row r="21998" spans="2:10" x14ac:dyDescent="0.25">
      <c r="B21998">
        <v>1</v>
      </c>
      <c r="C21998">
        <v>1</v>
      </c>
    </row>
    <row r="21999" spans="2:10" x14ac:dyDescent="0.25">
      <c r="B21999">
        <v>1</v>
      </c>
    </row>
    <row r="22000" spans="2:10" x14ac:dyDescent="0.25">
      <c r="D22000">
        <v>1</v>
      </c>
      <c r="H22000">
        <v>1</v>
      </c>
      <c r="I22000">
        <v>1</v>
      </c>
      <c r="J22000">
        <v>1</v>
      </c>
    </row>
    <row r="22001" spans="2:10" x14ac:dyDescent="0.25">
      <c r="C22001">
        <v>1</v>
      </c>
    </row>
    <row r="22003" spans="2:10" x14ac:dyDescent="0.25">
      <c r="B22003">
        <v>1</v>
      </c>
      <c r="D22003">
        <v>1</v>
      </c>
      <c r="H22003">
        <v>1</v>
      </c>
      <c r="I22003">
        <v>1</v>
      </c>
      <c r="J22003">
        <v>1</v>
      </c>
    </row>
    <row r="22004" spans="2:10" x14ac:dyDescent="0.25">
      <c r="B22004">
        <v>1</v>
      </c>
      <c r="C22004">
        <v>1</v>
      </c>
    </row>
    <row r="22006" spans="2:10" x14ac:dyDescent="0.25">
      <c r="D22006">
        <v>1</v>
      </c>
      <c r="H22006">
        <v>1</v>
      </c>
      <c r="I22006">
        <v>1</v>
      </c>
      <c r="J22006">
        <v>1</v>
      </c>
    </row>
    <row r="22007" spans="2:10" x14ac:dyDescent="0.25">
      <c r="C22007">
        <v>1</v>
      </c>
    </row>
    <row r="22008" spans="2:10" x14ac:dyDescent="0.25">
      <c r="B22008">
        <v>1</v>
      </c>
    </row>
    <row r="22009" spans="2:10" x14ac:dyDescent="0.25">
      <c r="B22009">
        <v>1</v>
      </c>
      <c r="D22009">
        <v>1</v>
      </c>
      <c r="H22009">
        <v>1</v>
      </c>
      <c r="I22009">
        <v>1</v>
      </c>
      <c r="J22009">
        <v>1</v>
      </c>
    </row>
    <row r="22010" spans="2:10" x14ac:dyDescent="0.25">
      <c r="C22010">
        <v>1</v>
      </c>
    </row>
    <row r="22012" spans="2:10" x14ac:dyDescent="0.25">
      <c r="D22012">
        <v>1</v>
      </c>
      <c r="H22012">
        <v>1</v>
      </c>
      <c r="I22012">
        <v>1</v>
      </c>
      <c r="J22012">
        <v>1</v>
      </c>
    </row>
    <row r="22013" spans="2:10" x14ac:dyDescent="0.25">
      <c r="C22013">
        <v>1</v>
      </c>
    </row>
    <row r="22014" spans="2:10" x14ac:dyDescent="0.25">
      <c r="B22014">
        <v>1</v>
      </c>
    </row>
    <row r="22015" spans="2:10" x14ac:dyDescent="0.25">
      <c r="D22015">
        <v>1</v>
      </c>
      <c r="H22015">
        <v>1</v>
      </c>
      <c r="I22015">
        <v>1</v>
      </c>
      <c r="J22015">
        <v>1</v>
      </c>
    </row>
    <row r="22016" spans="2:10" x14ac:dyDescent="0.25">
      <c r="C22016">
        <v>1</v>
      </c>
    </row>
    <row r="22017" spans="2:10" x14ac:dyDescent="0.25">
      <c r="B22017">
        <v>1</v>
      </c>
    </row>
    <row r="22018" spans="2:10" x14ac:dyDescent="0.25">
      <c r="D22018">
        <v>1</v>
      </c>
      <c r="H22018">
        <v>1</v>
      </c>
      <c r="I22018">
        <v>1</v>
      </c>
      <c r="J22018">
        <v>1</v>
      </c>
    </row>
    <row r="22019" spans="2:10" x14ac:dyDescent="0.25">
      <c r="C22019">
        <v>1</v>
      </c>
    </row>
    <row r="22020" spans="2:10" x14ac:dyDescent="0.25">
      <c r="B22020">
        <v>1</v>
      </c>
    </row>
    <row r="22021" spans="2:10" x14ac:dyDescent="0.25">
      <c r="B22021">
        <v>1</v>
      </c>
      <c r="D22021">
        <v>1</v>
      </c>
      <c r="H22021">
        <v>1</v>
      </c>
      <c r="I22021">
        <v>1</v>
      </c>
      <c r="J22021">
        <v>1</v>
      </c>
    </row>
    <row r="22022" spans="2:10" x14ac:dyDescent="0.25">
      <c r="C22022">
        <v>1</v>
      </c>
    </row>
    <row r="22024" spans="2:10" x14ac:dyDescent="0.25">
      <c r="D22024">
        <v>1</v>
      </c>
      <c r="H22024">
        <v>1</v>
      </c>
      <c r="I22024">
        <v>1</v>
      </c>
      <c r="J22024">
        <v>1</v>
      </c>
    </row>
    <row r="22025" spans="2:10" x14ac:dyDescent="0.25">
      <c r="C22025">
        <v>1</v>
      </c>
    </row>
    <row r="22026" spans="2:10" x14ac:dyDescent="0.25">
      <c r="B22026">
        <v>1</v>
      </c>
    </row>
    <row r="22027" spans="2:10" x14ac:dyDescent="0.25">
      <c r="D22027">
        <v>1</v>
      </c>
      <c r="H22027">
        <v>1</v>
      </c>
      <c r="I22027">
        <v>1</v>
      </c>
      <c r="J22027">
        <v>1</v>
      </c>
    </row>
    <row r="22028" spans="2:10" x14ac:dyDescent="0.25">
      <c r="C22028">
        <v>1</v>
      </c>
    </row>
    <row r="22029" spans="2:10" x14ac:dyDescent="0.25">
      <c r="B22029">
        <v>1</v>
      </c>
    </row>
    <row r="22030" spans="2:10" x14ac:dyDescent="0.25">
      <c r="D22030">
        <v>1</v>
      </c>
      <c r="H22030">
        <v>1</v>
      </c>
      <c r="I22030">
        <v>1</v>
      </c>
      <c r="J22030">
        <v>1</v>
      </c>
    </row>
    <row r="22031" spans="2:10" x14ac:dyDescent="0.25">
      <c r="C22031">
        <v>1</v>
      </c>
    </row>
    <row r="22032" spans="2:10" x14ac:dyDescent="0.25">
      <c r="B22032">
        <v>1</v>
      </c>
    </row>
    <row r="22033" spans="2:10" x14ac:dyDescent="0.25">
      <c r="D22033">
        <v>1</v>
      </c>
      <c r="H22033">
        <v>1</v>
      </c>
      <c r="I22033">
        <v>1</v>
      </c>
      <c r="J22033">
        <v>1</v>
      </c>
    </row>
    <row r="22034" spans="2:10" x14ac:dyDescent="0.25">
      <c r="C22034">
        <v>1</v>
      </c>
    </row>
    <row r="22035" spans="2:10" x14ac:dyDescent="0.25">
      <c r="B22035">
        <v>1</v>
      </c>
    </row>
    <row r="22036" spans="2:10" x14ac:dyDescent="0.25">
      <c r="D22036">
        <v>1</v>
      </c>
      <c r="H22036">
        <v>1</v>
      </c>
      <c r="I22036">
        <v>1</v>
      </c>
      <c r="J22036">
        <v>1</v>
      </c>
    </row>
    <row r="22037" spans="2:10" x14ac:dyDescent="0.25">
      <c r="C22037">
        <v>1</v>
      </c>
    </row>
    <row r="22038" spans="2:10" x14ac:dyDescent="0.25">
      <c r="B22038">
        <v>1</v>
      </c>
    </row>
    <row r="22039" spans="2:10" x14ac:dyDescent="0.25">
      <c r="D22039">
        <v>1</v>
      </c>
      <c r="H22039">
        <v>1</v>
      </c>
      <c r="I22039">
        <v>1</v>
      </c>
      <c r="J22039">
        <v>1</v>
      </c>
    </row>
    <row r="22040" spans="2:10" x14ac:dyDescent="0.25">
      <c r="C22040">
        <v>1</v>
      </c>
    </row>
    <row r="22041" spans="2:10" x14ac:dyDescent="0.25">
      <c r="B22041">
        <v>1</v>
      </c>
    </row>
    <row r="22042" spans="2:10" x14ac:dyDescent="0.25">
      <c r="D22042">
        <v>1</v>
      </c>
      <c r="H22042">
        <v>1</v>
      </c>
      <c r="I22042">
        <v>1</v>
      </c>
      <c r="J22042">
        <v>1</v>
      </c>
    </row>
    <row r="22043" spans="2:10" x14ac:dyDescent="0.25">
      <c r="C22043">
        <v>1</v>
      </c>
    </row>
    <row r="22044" spans="2:10" x14ac:dyDescent="0.25">
      <c r="B22044">
        <v>1</v>
      </c>
    </row>
    <row r="22045" spans="2:10" x14ac:dyDescent="0.25">
      <c r="B22045">
        <v>1</v>
      </c>
      <c r="D22045">
        <v>1</v>
      </c>
      <c r="H22045">
        <v>1</v>
      </c>
      <c r="I22045">
        <v>1</v>
      </c>
      <c r="J22045">
        <v>1</v>
      </c>
    </row>
    <row r="22046" spans="2:10" x14ac:dyDescent="0.25">
      <c r="C22046">
        <v>1</v>
      </c>
    </row>
    <row r="22048" spans="2:10" x14ac:dyDescent="0.25">
      <c r="D22048">
        <v>1</v>
      </c>
      <c r="H22048">
        <v>1</v>
      </c>
      <c r="I22048">
        <v>1</v>
      </c>
      <c r="J22048">
        <v>1</v>
      </c>
    </row>
    <row r="22049" spans="2:10" x14ac:dyDescent="0.25">
      <c r="C22049">
        <v>1</v>
      </c>
    </row>
    <row r="22050" spans="2:10" x14ac:dyDescent="0.25">
      <c r="B22050">
        <v>1</v>
      </c>
    </row>
    <row r="22051" spans="2:10" x14ac:dyDescent="0.25">
      <c r="D22051">
        <v>1</v>
      </c>
      <c r="H22051">
        <v>1</v>
      </c>
      <c r="I22051">
        <v>1</v>
      </c>
      <c r="J22051">
        <v>1</v>
      </c>
    </row>
    <row r="22052" spans="2:10" x14ac:dyDescent="0.25">
      <c r="C22052">
        <v>1</v>
      </c>
    </row>
    <row r="22053" spans="2:10" x14ac:dyDescent="0.25">
      <c r="B22053">
        <v>1</v>
      </c>
    </row>
    <row r="22054" spans="2:10" x14ac:dyDescent="0.25">
      <c r="D22054">
        <v>1</v>
      </c>
      <c r="H22054">
        <v>1</v>
      </c>
      <c r="I22054">
        <v>1</v>
      </c>
      <c r="J22054">
        <v>1</v>
      </c>
    </row>
    <row r="22055" spans="2:10" x14ac:dyDescent="0.25">
      <c r="C22055">
        <v>1</v>
      </c>
    </row>
    <row r="22056" spans="2:10" x14ac:dyDescent="0.25">
      <c r="B22056">
        <v>1</v>
      </c>
    </row>
    <row r="22057" spans="2:10" x14ac:dyDescent="0.25">
      <c r="B22057">
        <v>1</v>
      </c>
      <c r="D22057">
        <v>1</v>
      </c>
      <c r="H22057">
        <v>1</v>
      </c>
      <c r="I22057">
        <v>1</v>
      </c>
      <c r="J22057">
        <v>1</v>
      </c>
    </row>
    <row r="22058" spans="2:10" x14ac:dyDescent="0.25">
      <c r="C22058">
        <v>1</v>
      </c>
    </row>
    <row r="22060" spans="2:10" x14ac:dyDescent="0.25">
      <c r="D22060">
        <v>1</v>
      </c>
      <c r="H22060">
        <v>1</v>
      </c>
      <c r="I22060">
        <v>1</v>
      </c>
      <c r="J22060">
        <v>1</v>
      </c>
    </row>
    <row r="22061" spans="2:10" x14ac:dyDescent="0.25">
      <c r="C22061">
        <v>1</v>
      </c>
    </row>
    <row r="22062" spans="2:10" x14ac:dyDescent="0.25">
      <c r="B22062">
        <v>1</v>
      </c>
    </row>
    <row r="22063" spans="2:10" x14ac:dyDescent="0.25">
      <c r="D22063">
        <v>1</v>
      </c>
      <c r="H22063">
        <v>1</v>
      </c>
      <c r="I22063">
        <v>1</v>
      </c>
      <c r="J22063">
        <v>1</v>
      </c>
    </row>
    <row r="22064" spans="2:10" x14ac:dyDescent="0.25">
      <c r="C22064">
        <v>1</v>
      </c>
    </row>
    <row r="22066" spans="2:10" x14ac:dyDescent="0.25">
      <c r="B22066">
        <v>1</v>
      </c>
      <c r="D22066">
        <v>1</v>
      </c>
      <c r="H22066">
        <v>1</v>
      </c>
      <c r="I22066">
        <v>1</v>
      </c>
      <c r="J22066">
        <v>1</v>
      </c>
    </row>
    <row r="22067" spans="2:10" x14ac:dyDescent="0.25">
      <c r="B22067">
        <v>1</v>
      </c>
      <c r="C22067">
        <v>1</v>
      </c>
    </row>
    <row r="22069" spans="2:10" x14ac:dyDescent="0.25">
      <c r="D22069">
        <v>1</v>
      </c>
      <c r="H22069">
        <v>1</v>
      </c>
      <c r="I22069">
        <v>1</v>
      </c>
      <c r="J22069">
        <v>1</v>
      </c>
    </row>
    <row r="22070" spans="2:10" x14ac:dyDescent="0.25">
      <c r="C22070">
        <v>1</v>
      </c>
    </row>
    <row r="22071" spans="2:10" x14ac:dyDescent="0.25">
      <c r="B22071">
        <v>1</v>
      </c>
    </row>
    <row r="22072" spans="2:10" x14ac:dyDescent="0.25">
      <c r="D22072">
        <v>1</v>
      </c>
      <c r="H22072">
        <v>1</v>
      </c>
      <c r="I22072">
        <v>1</v>
      </c>
      <c r="J22072">
        <v>1</v>
      </c>
    </row>
    <row r="22073" spans="2:10" x14ac:dyDescent="0.25">
      <c r="C22073">
        <v>1</v>
      </c>
    </row>
    <row r="22075" spans="2:10" x14ac:dyDescent="0.25">
      <c r="D22075">
        <v>1</v>
      </c>
      <c r="H22075">
        <v>1</v>
      </c>
      <c r="I22075">
        <v>1</v>
      </c>
      <c r="J22075">
        <v>1</v>
      </c>
    </row>
    <row r="22076" spans="2:10" x14ac:dyDescent="0.25">
      <c r="B22076">
        <v>1</v>
      </c>
      <c r="C22076">
        <v>1</v>
      </c>
    </row>
    <row r="22077" spans="2:10" x14ac:dyDescent="0.25">
      <c r="B22077">
        <v>1</v>
      </c>
    </row>
    <row r="22078" spans="2:10" x14ac:dyDescent="0.25">
      <c r="D22078">
        <v>1</v>
      </c>
      <c r="H22078">
        <v>1</v>
      </c>
      <c r="I22078">
        <v>1</v>
      </c>
      <c r="J22078">
        <v>1</v>
      </c>
    </row>
    <row r="22079" spans="2:10" x14ac:dyDescent="0.25">
      <c r="C22079">
        <v>1</v>
      </c>
    </row>
    <row r="22081" spans="2:10" x14ac:dyDescent="0.25">
      <c r="D22081">
        <v>1</v>
      </c>
      <c r="H22081">
        <v>1</v>
      </c>
      <c r="I22081">
        <v>1</v>
      </c>
      <c r="J22081">
        <v>1</v>
      </c>
    </row>
    <row r="22082" spans="2:10" x14ac:dyDescent="0.25">
      <c r="B22082">
        <v>1</v>
      </c>
      <c r="C22082">
        <v>1</v>
      </c>
    </row>
    <row r="22084" spans="2:10" x14ac:dyDescent="0.25">
      <c r="D22084">
        <v>1</v>
      </c>
      <c r="H22084">
        <v>1</v>
      </c>
      <c r="I22084">
        <v>1</v>
      </c>
      <c r="J22084">
        <v>1</v>
      </c>
    </row>
    <row r="22085" spans="2:10" x14ac:dyDescent="0.25">
      <c r="C22085">
        <v>1</v>
      </c>
    </row>
    <row r="22087" spans="2:10" x14ac:dyDescent="0.25">
      <c r="D22087">
        <v>1</v>
      </c>
      <c r="H22087">
        <v>1</v>
      </c>
      <c r="I22087">
        <v>1</v>
      </c>
      <c r="J22087">
        <v>1</v>
      </c>
    </row>
    <row r="22088" spans="2:10" x14ac:dyDescent="0.25">
      <c r="B22088">
        <v>1</v>
      </c>
      <c r="C22088">
        <v>1</v>
      </c>
    </row>
    <row r="22090" spans="2:10" x14ac:dyDescent="0.25">
      <c r="D22090">
        <v>1</v>
      </c>
      <c r="H22090">
        <v>1</v>
      </c>
      <c r="I22090">
        <v>1</v>
      </c>
      <c r="J22090">
        <v>1</v>
      </c>
    </row>
    <row r="22091" spans="2:10" x14ac:dyDescent="0.25">
      <c r="C22091">
        <v>1</v>
      </c>
    </row>
    <row r="22093" spans="2:10" x14ac:dyDescent="0.25">
      <c r="D22093">
        <v>1</v>
      </c>
      <c r="H22093">
        <v>1</v>
      </c>
      <c r="I22093">
        <v>1</v>
      </c>
      <c r="J22093">
        <v>1</v>
      </c>
    </row>
    <row r="22094" spans="2:10" x14ac:dyDescent="0.25">
      <c r="B22094">
        <v>1</v>
      </c>
      <c r="C22094">
        <v>1</v>
      </c>
    </row>
    <row r="22096" spans="2:10" x14ac:dyDescent="0.25">
      <c r="D22096">
        <v>1</v>
      </c>
      <c r="H22096">
        <v>1</v>
      </c>
      <c r="I22096">
        <v>1</v>
      </c>
      <c r="J22096">
        <v>1</v>
      </c>
    </row>
    <row r="22097" spans="2:10" x14ac:dyDescent="0.25">
      <c r="B22097">
        <v>1</v>
      </c>
      <c r="C22097">
        <v>1</v>
      </c>
    </row>
    <row r="22099" spans="2:10" x14ac:dyDescent="0.25">
      <c r="D22099">
        <v>1</v>
      </c>
      <c r="H22099">
        <v>1</v>
      </c>
      <c r="I22099">
        <v>1</v>
      </c>
      <c r="J22099">
        <v>1</v>
      </c>
    </row>
    <row r="22100" spans="2:10" x14ac:dyDescent="0.25">
      <c r="B22100">
        <v>1</v>
      </c>
      <c r="C22100">
        <v>1</v>
      </c>
    </row>
    <row r="22102" spans="2:10" x14ac:dyDescent="0.25">
      <c r="D22102">
        <v>1</v>
      </c>
      <c r="H22102">
        <v>1</v>
      </c>
      <c r="I22102">
        <v>1</v>
      </c>
      <c r="J22102">
        <v>1</v>
      </c>
    </row>
    <row r="22103" spans="2:10" x14ac:dyDescent="0.25">
      <c r="B22103">
        <v>1</v>
      </c>
      <c r="C22103">
        <v>1</v>
      </c>
    </row>
    <row r="22105" spans="2:10" x14ac:dyDescent="0.25">
      <c r="D22105">
        <v>1</v>
      </c>
      <c r="H22105">
        <v>1</v>
      </c>
      <c r="I22105">
        <v>1</v>
      </c>
      <c r="J22105">
        <v>1</v>
      </c>
    </row>
    <row r="22106" spans="2:10" x14ac:dyDescent="0.25">
      <c r="B22106">
        <v>1</v>
      </c>
      <c r="C22106">
        <v>1</v>
      </c>
    </row>
    <row r="22108" spans="2:10" x14ac:dyDescent="0.25">
      <c r="D22108">
        <v>1</v>
      </c>
      <c r="H22108">
        <v>1</v>
      </c>
      <c r="I22108">
        <v>1</v>
      </c>
      <c r="J22108">
        <v>1</v>
      </c>
    </row>
    <row r="22109" spans="2:10" x14ac:dyDescent="0.25">
      <c r="B22109">
        <v>1</v>
      </c>
      <c r="C22109">
        <v>1</v>
      </c>
    </row>
    <row r="22111" spans="2:10" x14ac:dyDescent="0.25">
      <c r="D22111">
        <v>1</v>
      </c>
      <c r="H22111">
        <v>1</v>
      </c>
      <c r="I22111">
        <v>1</v>
      </c>
      <c r="J22111">
        <v>1</v>
      </c>
    </row>
    <row r="22112" spans="2:10" x14ac:dyDescent="0.25">
      <c r="B22112">
        <v>1</v>
      </c>
      <c r="C22112">
        <v>1</v>
      </c>
    </row>
    <row r="22114" spans="2:10" x14ac:dyDescent="0.25">
      <c r="D22114">
        <v>1</v>
      </c>
      <c r="H22114">
        <v>1</v>
      </c>
      <c r="I22114">
        <v>1</v>
      </c>
      <c r="J22114">
        <v>1</v>
      </c>
    </row>
    <row r="22115" spans="2:10" x14ac:dyDescent="0.25">
      <c r="C22115">
        <v>1</v>
      </c>
    </row>
    <row r="22117" spans="2:10" x14ac:dyDescent="0.25">
      <c r="B22117">
        <v>1</v>
      </c>
      <c r="D22117">
        <v>1</v>
      </c>
      <c r="H22117">
        <v>1</v>
      </c>
      <c r="I22117">
        <v>1</v>
      </c>
      <c r="J22117">
        <v>1</v>
      </c>
    </row>
    <row r="22118" spans="2:10" x14ac:dyDescent="0.25">
      <c r="B22118">
        <v>1</v>
      </c>
      <c r="C22118">
        <v>1</v>
      </c>
    </row>
    <row r="22120" spans="2:10" x14ac:dyDescent="0.25">
      <c r="D22120">
        <v>1</v>
      </c>
      <c r="H22120">
        <v>1</v>
      </c>
      <c r="I22120">
        <v>1</v>
      </c>
      <c r="J22120">
        <v>1</v>
      </c>
    </row>
    <row r="22121" spans="2:10" x14ac:dyDescent="0.25">
      <c r="C22121">
        <v>1</v>
      </c>
    </row>
    <row r="22123" spans="2:10" x14ac:dyDescent="0.25">
      <c r="B22123">
        <v>1</v>
      </c>
      <c r="D22123">
        <v>1</v>
      </c>
      <c r="H22123">
        <v>1</v>
      </c>
      <c r="I22123">
        <v>1</v>
      </c>
      <c r="J22123">
        <v>1</v>
      </c>
    </row>
    <row r="22124" spans="2:10" x14ac:dyDescent="0.25">
      <c r="C22124">
        <v>1</v>
      </c>
    </row>
    <row r="22126" spans="2:10" x14ac:dyDescent="0.25">
      <c r="B22126">
        <v>1</v>
      </c>
      <c r="D22126">
        <v>1</v>
      </c>
      <c r="H22126">
        <v>1</v>
      </c>
      <c r="I22126">
        <v>1</v>
      </c>
      <c r="J22126">
        <v>1</v>
      </c>
    </row>
    <row r="22127" spans="2:10" x14ac:dyDescent="0.25">
      <c r="C22127">
        <v>1</v>
      </c>
    </row>
    <row r="22129" spans="2:10" x14ac:dyDescent="0.25">
      <c r="B22129">
        <v>1</v>
      </c>
      <c r="D22129">
        <v>1</v>
      </c>
      <c r="H22129">
        <v>1</v>
      </c>
      <c r="I22129">
        <v>1</v>
      </c>
      <c r="J22129">
        <v>1</v>
      </c>
    </row>
    <row r="22130" spans="2:10" x14ac:dyDescent="0.25">
      <c r="B22130">
        <v>1</v>
      </c>
      <c r="C22130">
        <v>1</v>
      </c>
    </row>
    <row r="22132" spans="2:10" x14ac:dyDescent="0.25">
      <c r="D22132">
        <v>1</v>
      </c>
      <c r="H22132">
        <v>1</v>
      </c>
      <c r="I22132">
        <v>1</v>
      </c>
      <c r="J22132">
        <v>1</v>
      </c>
    </row>
    <row r="22133" spans="2:10" x14ac:dyDescent="0.25">
      <c r="C22133">
        <v>1</v>
      </c>
    </row>
    <row r="22135" spans="2:10" x14ac:dyDescent="0.25">
      <c r="B22135">
        <v>1</v>
      </c>
      <c r="D22135">
        <v>1</v>
      </c>
      <c r="H22135">
        <v>1</v>
      </c>
      <c r="I22135">
        <v>1</v>
      </c>
      <c r="J22135">
        <v>1</v>
      </c>
    </row>
    <row r="22136" spans="2:10" x14ac:dyDescent="0.25">
      <c r="C22136">
        <v>1</v>
      </c>
    </row>
    <row r="22138" spans="2:10" x14ac:dyDescent="0.25">
      <c r="B22138">
        <v>1</v>
      </c>
      <c r="D22138">
        <v>1</v>
      </c>
      <c r="H22138">
        <v>1</v>
      </c>
      <c r="I22138">
        <v>1</v>
      </c>
      <c r="J22138">
        <v>1</v>
      </c>
    </row>
    <row r="22139" spans="2:10" x14ac:dyDescent="0.25">
      <c r="C22139">
        <v>1</v>
      </c>
    </row>
    <row r="22141" spans="2:10" x14ac:dyDescent="0.25">
      <c r="B22141">
        <v>1</v>
      </c>
      <c r="D22141">
        <v>1</v>
      </c>
      <c r="H22141">
        <v>1</v>
      </c>
      <c r="I22141">
        <v>1</v>
      </c>
      <c r="J22141">
        <v>1</v>
      </c>
    </row>
    <row r="22142" spans="2:10" x14ac:dyDescent="0.25">
      <c r="B22142">
        <v>1</v>
      </c>
      <c r="C22142">
        <v>1</v>
      </c>
    </row>
    <row r="22144" spans="2:10" x14ac:dyDescent="0.25">
      <c r="D22144">
        <v>1</v>
      </c>
      <c r="H22144">
        <v>1</v>
      </c>
      <c r="I22144">
        <v>1</v>
      </c>
      <c r="J22144">
        <v>1</v>
      </c>
    </row>
    <row r="22145" spans="2:10" x14ac:dyDescent="0.25">
      <c r="C22145">
        <v>1</v>
      </c>
    </row>
    <row r="22147" spans="2:10" x14ac:dyDescent="0.25">
      <c r="B22147">
        <v>1</v>
      </c>
      <c r="D22147">
        <v>1</v>
      </c>
      <c r="H22147">
        <v>1</v>
      </c>
      <c r="I22147">
        <v>1</v>
      </c>
      <c r="J22147">
        <v>1</v>
      </c>
    </row>
    <row r="22148" spans="2:10" x14ac:dyDescent="0.25">
      <c r="C22148">
        <v>1</v>
      </c>
    </row>
    <row r="22150" spans="2:10" x14ac:dyDescent="0.25">
      <c r="D22150">
        <v>1</v>
      </c>
      <c r="H22150">
        <v>1</v>
      </c>
      <c r="I22150">
        <v>1</v>
      </c>
      <c r="J22150">
        <v>1</v>
      </c>
    </row>
    <row r="22151" spans="2:10" x14ac:dyDescent="0.25">
      <c r="C22151">
        <v>1</v>
      </c>
    </row>
    <row r="22152" spans="2:10" x14ac:dyDescent="0.25">
      <c r="B22152">
        <v>1</v>
      </c>
    </row>
    <row r="22153" spans="2:10" x14ac:dyDescent="0.25">
      <c r="D22153">
        <v>1</v>
      </c>
      <c r="H22153">
        <v>1</v>
      </c>
      <c r="I22153">
        <v>1</v>
      </c>
      <c r="J22153">
        <v>1</v>
      </c>
    </row>
    <row r="22154" spans="2:10" x14ac:dyDescent="0.25">
      <c r="C22154">
        <v>1</v>
      </c>
    </row>
    <row r="22155" spans="2:10" x14ac:dyDescent="0.25">
      <c r="B22155">
        <v>1</v>
      </c>
    </row>
    <row r="22156" spans="2:10" x14ac:dyDescent="0.25">
      <c r="D22156">
        <v>1</v>
      </c>
      <c r="H22156">
        <v>1</v>
      </c>
      <c r="I22156">
        <v>1</v>
      </c>
      <c r="J22156">
        <v>1</v>
      </c>
    </row>
    <row r="22157" spans="2:10" x14ac:dyDescent="0.25">
      <c r="C22157">
        <v>1</v>
      </c>
    </row>
    <row r="22158" spans="2:10" x14ac:dyDescent="0.25">
      <c r="B22158">
        <v>1</v>
      </c>
    </row>
    <row r="22159" spans="2:10" x14ac:dyDescent="0.25">
      <c r="B22159">
        <v>1</v>
      </c>
      <c r="D22159">
        <v>1</v>
      </c>
      <c r="H22159">
        <v>1</v>
      </c>
      <c r="I22159">
        <v>1</v>
      </c>
      <c r="J22159">
        <v>1</v>
      </c>
    </row>
    <row r="22160" spans="2:10" x14ac:dyDescent="0.25">
      <c r="C22160">
        <v>1</v>
      </c>
    </row>
    <row r="22162" spans="2:10" x14ac:dyDescent="0.25">
      <c r="D22162">
        <v>1</v>
      </c>
      <c r="H22162">
        <v>1</v>
      </c>
      <c r="I22162">
        <v>1</v>
      </c>
      <c r="J22162">
        <v>1</v>
      </c>
    </row>
    <row r="22163" spans="2:10" x14ac:dyDescent="0.25">
      <c r="C22163">
        <v>1</v>
      </c>
    </row>
    <row r="22164" spans="2:10" x14ac:dyDescent="0.25">
      <c r="B22164">
        <v>1</v>
      </c>
    </row>
    <row r="22165" spans="2:10" x14ac:dyDescent="0.25">
      <c r="D22165">
        <v>1</v>
      </c>
      <c r="H22165">
        <v>1</v>
      </c>
      <c r="I22165">
        <v>1</v>
      </c>
      <c r="J22165">
        <v>1</v>
      </c>
    </row>
    <row r="22166" spans="2:10" x14ac:dyDescent="0.25">
      <c r="C22166">
        <v>1</v>
      </c>
    </row>
    <row r="22168" spans="2:10" x14ac:dyDescent="0.25">
      <c r="D22168">
        <v>1</v>
      </c>
      <c r="H22168">
        <v>1</v>
      </c>
      <c r="I22168">
        <v>1</v>
      </c>
      <c r="J22168">
        <v>1</v>
      </c>
    </row>
    <row r="22169" spans="2:10" x14ac:dyDescent="0.25">
      <c r="C22169">
        <v>1</v>
      </c>
    </row>
    <row r="22170" spans="2:10" x14ac:dyDescent="0.25">
      <c r="B22170">
        <v>1</v>
      </c>
    </row>
    <row r="22171" spans="2:10" x14ac:dyDescent="0.25">
      <c r="D22171">
        <v>1</v>
      </c>
      <c r="H22171">
        <v>1</v>
      </c>
      <c r="I22171">
        <v>1</v>
      </c>
      <c r="J22171">
        <v>1</v>
      </c>
    </row>
    <row r="22172" spans="2:10" x14ac:dyDescent="0.25">
      <c r="C22172">
        <v>1</v>
      </c>
    </row>
    <row r="22174" spans="2:10" x14ac:dyDescent="0.25">
      <c r="D22174">
        <v>1</v>
      </c>
      <c r="H22174">
        <v>1</v>
      </c>
      <c r="I22174">
        <v>1</v>
      </c>
      <c r="J22174">
        <v>1</v>
      </c>
    </row>
    <row r="22175" spans="2:10" x14ac:dyDescent="0.25">
      <c r="C22175">
        <v>1</v>
      </c>
    </row>
    <row r="22176" spans="2:10" x14ac:dyDescent="0.25">
      <c r="B22176">
        <v>1</v>
      </c>
    </row>
    <row r="22177" spans="2:10" x14ac:dyDescent="0.25">
      <c r="D22177">
        <v>1</v>
      </c>
      <c r="H22177">
        <v>1</v>
      </c>
      <c r="I22177">
        <v>1</v>
      </c>
      <c r="J22177">
        <v>1</v>
      </c>
    </row>
    <row r="22178" spans="2:10" x14ac:dyDescent="0.25">
      <c r="C22178">
        <v>1</v>
      </c>
    </row>
    <row r="22180" spans="2:10" x14ac:dyDescent="0.25">
      <c r="B22180">
        <v>1</v>
      </c>
      <c r="D22180">
        <v>1</v>
      </c>
      <c r="H22180">
        <v>1</v>
      </c>
      <c r="I22180">
        <v>1</v>
      </c>
      <c r="J22180">
        <v>1</v>
      </c>
    </row>
    <row r="22181" spans="2:10" x14ac:dyDescent="0.25">
      <c r="C22181">
        <v>1</v>
      </c>
    </row>
    <row r="22183" spans="2:10" x14ac:dyDescent="0.25">
      <c r="B22183">
        <v>1</v>
      </c>
      <c r="D22183">
        <v>1</v>
      </c>
      <c r="H22183">
        <v>1</v>
      </c>
      <c r="I22183">
        <v>1</v>
      </c>
      <c r="J22183">
        <v>1</v>
      </c>
    </row>
    <row r="22184" spans="2:10" x14ac:dyDescent="0.25">
      <c r="C22184">
        <v>1</v>
      </c>
    </row>
    <row r="22186" spans="2:10" x14ac:dyDescent="0.25">
      <c r="B22186">
        <v>1</v>
      </c>
      <c r="D22186">
        <v>1</v>
      </c>
      <c r="H22186">
        <v>1</v>
      </c>
      <c r="I22186">
        <v>1</v>
      </c>
      <c r="J22186">
        <v>1</v>
      </c>
    </row>
    <row r="22187" spans="2:10" x14ac:dyDescent="0.25">
      <c r="B22187">
        <v>1</v>
      </c>
      <c r="C22187">
        <v>1</v>
      </c>
    </row>
    <row r="22189" spans="2:10" x14ac:dyDescent="0.25">
      <c r="D22189">
        <v>1</v>
      </c>
      <c r="H22189">
        <v>1</v>
      </c>
      <c r="I22189">
        <v>1</v>
      </c>
      <c r="J22189">
        <v>1</v>
      </c>
    </row>
    <row r="22190" spans="2:10" x14ac:dyDescent="0.25">
      <c r="C22190">
        <v>1</v>
      </c>
    </row>
    <row r="22192" spans="2:10" x14ac:dyDescent="0.25">
      <c r="B22192">
        <v>1</v>
      </c>
      <c r="D22192">
        <v>1</v>
      </c>
      <c r="H22192">
        <v>1</v>
      </c>
      <c r="I22192">
        <v>1</v>
      </c>
      <c r="J22192">
        <v>1</v>
      </c>
    </row>
    <row r="22193" spans="2:10" x14ac:dyDescent="0.25">
      <c r="C22193">
        <v>1</v>
      </c>
    </row>
    <row r="22195" spans="2:10" x14ac:dyDescent="0.25">
      <c r="B22195">
        <v>1</v>
      </c>
      <c r="D22195">
        <v>1</v>
      </c>
      <c r="H22195">
        <v>1</v>
      </c>
      <c r="I22195">
        <v>1</v>
      </c>
      <c r="J22195">
        <v>1</v>
      </c>
    </row>
    <row r="22196" spans="2:10" x14ac:dyDescent="0.25">
      <c r="C22196">
        <v>1</v>
      </c>
    </row>
    <row r="22198" spans="2:10" x14ac:dyDescent="0.25">
      <c r="B22198">
        <v>1</v>
      </c>
      <c r="D22198">
        <v>1</v>
      </c>
      <c r="H22198">
        <v>1</v>
      </c>
      <c r="I22198">
        <v>1</v>
      </c>
      <c r="J22198">
        <v>1</v>
      </c>
    </row>
    <row r="22199" spans="2:10" x14ac:dyDescent="0.25">
      <c r="C22199">
        <v>1</v>
      </c>
    </row>
    <row r="22201" spans="2:10" x14ac:dyDescent="0.25">
      <c r="B22201">
        <v>1</v>
      </c>
      <c r="D22201">
        <v>1</v>
      </c>
      <c r="H22201">
        <v>1</v>
      </c>
      <c r="I22201">
        <v>1</v>
      </c>
      <c r="J22201">
        <v>1</v>
      </c>
    </row>
    <row r="22202" spans="2:10" x14ac:dyDescent="0.25">
      <c r="C22202">
        <v>1</v>
      </c>
    </row>
    <row r="22204" spans="2:10" x14ac:dyDescent="0.25">
      <c r="B22204">
        <v>1</v>
      </c>
      <c r="D22204">
        <v>1</v>
      </c>
      <c r="H22204">
        <v>1</v>
      </c>
      <c r="I22204">
        <v>1</v>
      </c>
      <c r="J22204">
        <v>1</v>
      </c>
    </row>
    <row r="22205" spans="2:10" x14ac:dyDescent="0.25">
      <c r="C22205">
        <v>1</v>
      </c>
    </row>
    <row r="22207" spans="2:10" x14ac:dyDescent="0.25">
      <c r="B22207">
        <v>1</v>
      </c>
      <c r="D22207">
        <v>1</v>
      </c>
      <c r="H22207">
        <v>1</v>
      </c>
      <c r="I22207">
        <v>1</v>
      </c>
      <c r="J22207">
        <v>1</v>
      </c>
    </row>
    <row r="22208" spans="2:10" x14ac:dyDescent="0.25">
      <c r="C22208">
        <v>1</v>
      </c>
    </row>
    <row r="22210" spans="2:10" x14ac:dyDescent="0.25">
      <c r="B22210">
        <v>1</v>
      </c>
      <c r="D22210">
        <v>1</v>
      </c>
      <c r="H22210">
        <v>1</v>
      </c>
      <c r="I22210">
        <v>1</v>
      </c>
      <c r="J22210">
        <v>1</v>
      </c>
    </row>
    <row r="22211" spans="2:10" x14ac:dyDescent="0.25">
      <c r="C22211">
        <v>1</v>
      </c>
    </row>
    <row r="22213" spans="2:10" x14ac:dyDescent="0.25">
      <c r="B22213">
        <v>1</v>
      </c>
      <c r="D22213">
        <v>1</v>
      </c>
      <c r="H22213">
        <v>1</v>
      </c>
      <c r="I22213">
        <v>1</v>
      </c>
      <c r="J22213">
        <v>1</v>
      </c>
    </row>
    <row r="22214" spans="2:10" x14ac:dyDescent="0.25">
      <c r="C22214">
        <v>1</v>
      </c>
    </row>
    <row r="22216" spans="2:10" x14ac:dyDescent="0.25">
      <c r="B22216">
        <v>1</v>
      </c>
      <c r="D22216">
        <v>1</v>
      </c>
      <c r="H22216">
        <v>1</v>
      </c>
      <c r="I22216">
        <v>1</v>
      </c>
      <c r="J22216">
        <v>1</v>
      </c>
    </row>
    <row r="22217" spans="2:10" x14ac:dyDescent="0.25">
      <c r="C22217">
        <v>1</v>
      </c>
    </row>
    <row r="22219" spans="2:10" x14ac:dyDescent="0.25">
      <c r="D22219">
        <v>1</v>
      </c>
      <c r="H22219">
        <v>1</v>
      </c>
      <c r="I22219">
        <v>1</v>
      </c>
      <c r="J22219">
        <v>1</v>
      </c>
    </row>
    <row r="22220" spans="2:10" x14ac:dyDescent="0.25">
      <c r="C22220">
        <v>1</v>
      </c>
    </row>
    <row r="22222" spans="2:10" x14ac:dyDescent="0.25">
      <c r="B22222">
        <v>1</v>
      </c>
      <c r="D22222">
        <v>1</v>
      </c>
      <c r="H22222">
        <v>1</v>
      </c>
      <c r="I22222">
        <v>1</v>
      </c>
      <c r="J22222">
        <v>1</v>
      </c>
    </row>
    <row r="22223" spans="2:10" x14ac:dyDescent="0.25">
      <c r="B22223">
        <v>1</v>
      </c>
      <c r="C22223">
        <v>1</v>
      </c>
    </row>
    <row r="22225" spans="2:10" x14ac:dyDescent="0.25">
      <c r="D22225">
        <v>1</v>
      </c>
      <c r="H22225">
        <v>1</v>
      </c>
      <c r="I22225">
        <v>1</v>
      </c>
      <c r="J22225">
        <v>1</v>
      </c>
    </row>
    <row r="22226" spans="2:10" x14ac:dyDescent="0.25">
      <c r="C22226">
        <v>1</v>
      </c>
    </row>
    <row r="22228" spans="2:10" x14ac:dyDescent="0.25">
      <c r="B22228">
        <v>1</v>
      </c>
      <c r="D22228">
        <v>1</v>
      </c>
      <c r="H22228">
        <v>1</v>
      </c>
      <c r="I22228">
        <v>1</v>
      </c>
      <c r="J22228">
        <v>1</v>
      </c>
    </row>
    <row r="22229" spans="2:10" x14ac:dyDescent="0.25">
      <c r="C22229">
        <v>1</v>
      </c>
    </row>
    <row r="22230" spans="2:10" x14ac:dyDescent="0.25">
      <c r="B22230">
        <v>1</v>
      </c>
    </row>
    <row r="22231" spans="2:10" x14ac:dyDescent="0.25">
      <c r="D22231">
        <v>1</v>
      </c>
      <c r="H22231">
        <v>1</v>
      </c>
      <c r="I22231">
        <v>1</v>
      </c>
      <c r="J22231">
        <v>1</v>
      </c>
    </row>
    <row r="22232" spans="2:10" x14ac:dyDescent="0.25">
      <c r="C22232">
        <v>1</v>
      </c>
    </row>
    <row r="22233" spans="2:10" x14ac:dyDescent="0.25">
      <c r="B22233">
        <v>1</v>
      </c>
    </row>
    <row r="22234" spans="2:10" x14ac:dyDescent="0.25">
      <c r="D22234">
        <v>1</v>
      </c>
      <c r="H22234">
        <v>1</v>
      </c>
      <c r="I22234">
        <v>1</v>
      </c>
      <c r="J22234">
        <v>1</v>
      </c>
    </row>
    <row r="22235" spans="2:10" x14ac:dyDescent="0.25">
      <c r="C22235">
        <v>1</v>
      </c>
    </row>
    <row r="22236" spans="2:10" x14ac:dyDescent="0.25">
      <c r="B22236">
        <v>1</v>
      </c>
    </row>
    <row r="22237" spans="2:10" x14ac:dyDescent="0.25">
      <c r="D22237">
        <v>1</v>
      </c>
      <c r="H22237">
        <v>1</v>
      </c>
      <c r="I22237">
        <v>1</v>
      </c>
      <c r="J22237">
        <v>1</v>
      </c>
    </row>
    <row r="22238" spans="2:10" x14ac:dyDescent="0.25">
      <c r="C22238">
        <v>1</v>
      </c>
    </row>
    <row r="22239" spans="2:10" x14ac:dyDescent="0.25">
      <c r="B22239">
        <v>1</v>
      </c>
    </row>
    <row r="22240" spans="2:10" x14ac:dyDescent="0.25">
      <c r="D22240">
        <v>1</v>
      </c>
      <c r="H22240">
        <v>1</v>
      </c>
      <c r="I22240">
        <v>1</v>
      </c>
      <c r="J22240">
        <v>1</v>
      </c>
    </row>
    <row r="22241" spans="2:10" x14ac:dyDescent="0.25">
      <c r="C22241">
        <v>1</v>
      </c>
    </row>
    <row r="22242" spans="2:10" x14ac:dyDescent="0.25">
      <c r="B22242">
        <v>1</v>
      </c>
    </row>
    <row r="22243" spans="2:10" x14ac:dyDescent="0.25">
      <c r="D22243">
        <v>1</v>
      </c>
      <c r="H22243">
        <v>1</v>
      </c>
      <c r="I22243">
        <v>1</v>
      </c>
      <c r="J22243">
        <v>1</v>
      </c>
    </row>
    <row r="22244" spans="2:10" x14ac:dyDescent="0.25">
      <c r="C22244">
        <v>1</v>
      </c>
    </row>
    <row r="22245" spans="2:10" x14ac:dyDescent="0.25">
      <c r="B22245">
        <v>1</v>
      </c>
    </row>
    <row r="22246" spans="2:10" x14ac:dyDescent="0.25">
      <c r="D22246">
        <v>1</v>
      </c>
      <c r="H22246">
        <v>1</v>
      </c>
      <c r="I22246">
        <v>1</v>
      </c>
      <c r="J22246">
        <v>1</v>
      </c>
    </row>
    <row r="22247" spans="2:10" x14ac:dyDescent="0.25">
      <c r="B22247">
        <v>1</v>
      </c>
      <c r="C22247">
        <v>1</v>
      </c>
    </row>
    <row r="22249" spans="2:10" x14ac:dyDescent="0.25">
      <c r="D22249">
        <v>1</v>
      </c>
      <c r="H22249">
        <v>1</v>
      </c>
      <c r="I22249">
        <v>1</v>
      </c>
      <c r="J22249">
        <v>1</v>
      </c>
    </row>
    <row r="22250" spans="2:10" x14ac:dyDescent="0.25">
      <c r="B22250">
        <v>1</v>
      </c>
      <c r="C22250">
        <v>1</v>
      </c>
    </row>
    <row r="22252" spans="2:10" x14ac:dyDescent="0.25">
      <c r="D22252">
        <v>1</v>
      </c>
      <c r="H22252">
        <v>1</v>
      </c>
      <c r="I22252">
        <v>1</v>
      </c>
      <c r="J22252">
        <v>1</v>
      </c>
    </row>
    <row r="22253" spans="2:10" x14ac:dyDescent="0.25">
      <c r="C22253">
        <v>1</v>
      </c>
    </row>
    <row r="22255" spans="2:10" x14ac:dyDescent="0.25">
      <c r="D22255">
        <v>1</v>
      </c>
      <c r="H22255">
        <v>1</v>
      </c>
      <c r="I22255">
        <v>1</v>
      </c>
      <c r="J22255">
        <v>1</v>
      </c>
    </row>
    <row r="22256" spans="2:10" x14ac:dyDescent="0.25">
      <c r="B22256">
        <v>1</v>
      </c>
      <c r="C22256">
        <v>1</v>
      </c>
    </row>
    <row r="22258" spans="2:10" x14ac:dyDescent="0.25">
      <c r="B22258">
        <v>1</v>
      </c>
      <c r="D22258">
        <v>1</v>
      </c>
      <c r="H22258">
        <v>1</v>
      </c>
      <c r="I22258">
        <v>1</v>
      </c>
      <c r="J22258">
        <v>1</v>
      </c>
    </row>
    <row r="22259" spans="2:10" x14ac:dyDescent="0.25">
      <c r="C22259">
        <v>1</v>
      </c>
    </row>
    <row r="22261" spans="2:10" x14ac:dyDescent="0.25">
      <c r="B22261">
        <v>1</v>
      </c>
      <c r="D22261">
        <v>1</v>
      </c>
      <c r="H22261">
        <v>1</v>
      </c>
      <c r="I22261">
        <v>1</v>
      </c>
      <c r="J22261">
        <v>1</v>
      </c>
    </row>
    <row r="22262" spans="2:10" x14ac:dyDescent="0.25">
      <c r="B22262">
        <v>1</v>
      </c>
      <c r="C22262">
        <v>1</v>
      </c>
    </row>
    <row r="22264" spans="2:10" x14ac:dyDescent="0.25">
      <c r="D22264">
        <v>1</v>
      </c>
      <c r="H22264">
        <v>1</v>
      </c>
      <c r="I22264">
        <v>1</v>
      </c>
      <c r="J22264">
        <v>1</v>
      </c>
    </row>
    <row r="22265" spans="2:10" x14ac:dyDescent="0.25">
      <c r="C22265">
        <v>1</v>
      </c>
    </row>
    <row r="22267" spans="2:10" x14ac:dyDescent="0.25">
      <c r="B22267">
        <v>1</v>
      </c>
      <c r="D22267">
        <v>1</v>
      </c>
      <c r="H22267">
        <v>1</v>
      </c>
      <c r="I22267">
        <v>1</v>
      </c>
      <c r="J22267">
        <v>1</v>
      </c>
    </row>
    <row r="22268" spans="2:10" x14ac:dyDescent="0.25">
      <c r="C22268">
        <v>1</v>
      </c>
    </row>
    <row r="22270" spans="2:10" x14ac:dyDescent="0.25">
      <c r="B22270">
        <v>1</v>
      </c>
      <c r="D22270">
        <v>1</v>
      </c>
      <c r="H22270">
        <v>1</v>
      </c>
      <c r="I22270">
        <v>1</v>
      </c>
      <c r="J22270">
        <v>1</v>
      </c>
    </row>
    <row r="22271" spans="2:10" x14ac:dyDescent="0.25">
      <c r="C22271">
        <v>1</v>
      </c>
    </row>
    <row r="22273" spans="2:10" x14ac:dyDescent="0.25">
      <c r="B22273">
        <v>1</v>
      </c>
      <c r="D22273">
        <v>1</v>
      </c>
      <c r="H22273">
        <v>1</v>
      </c>
      <c r="I22273">
        <v>1</v>
      </c>
      <c r="J22273">
        <v>1</v>
      </c>
    </row>
    <row r="22274" spans="2:10" x14ac:dyDescent="0.25">
      <c r="B22274">
        <v>1</v>
      </c>
      <c r="C22274">
        <v>1</v>
      </c>
    </row>
    <row r="22276" spans="2:10" x14ac:dyDescent="0.25">
      <c r="D22276">
        <v>1</v>
      </c>
      <c r="H22276">
        <v>1</v>
      </c>
      <c r="I22276">
        <v>1</v>
      </c>
      <c r="J22276">
        <v>1</v>
      </c>
    </row>
    <row r="22277" spans="2:10" x14ac:dyDescent="0.25">
      <c r="C22277">
        <v>1</v>
      </c>
    </row>
    <row r="22279" spans="2:10" x14ac:dyDescent="0.25">
      <c r="B22279">
        <v>1</v>
      </c>
      <c r="D22279">
        <v>1</v>
      </c>
      <c r="H22279">
        <v>1</v>
      </c>
      <c r="I22279">
        <v>1</v>
      </c>
      <c r="J22279">
        <v>1</v>
      </c>
    </row>
    <row r="22280" spans="2:10" x14ac:dyDescent="0.25">
      <c r="C22280">
        <v>1</v>
      </c>
    </row>
    <row r="22282" spans="2:10" x14ac:dyDescent="0.25">
      <c r="B22282">
        <v>1</v>
      </c>
      <c r="D22282">
        <v>1</v>
      </c>
      <c r="H22282">
        <v>1</v>
      </c>
      <c r="I22282">
        <v>1</v>
      </c>
      <c r="J22282">
        <v>1</v>
      </c>
    </row>
    <row r="22283" spans="2:10" x14ac:dyDescent="0.25">
      <c r="C22283">
        <v>1</v>
      </c>
    </row>
    <row r="22285" spans="2:10" x14ac:dyDescent="0.25">
      <c r="B22285">
        <v>1</v>
      </c>
      <c r="D22285">
        <v>1</v>
      </c>
      <c r="H22285">
        <v>1</v>
      </c>
      <c r="I22285">
        <v>1</v>
      </c>
      <c r="J22285">
        <v>1</v>
      </c>
    </row>
    <row r="22286" spans="2:10" x14ac:dyDescent="0.25">
      <c r="C22286">
        <v>1</v>
      </c>
    </row>
    <row r="22287" spans="2:10" x14ac:dyDescent="0.25">
      <c r="B22287">
        <v>1</v>
      </c>
    </row>
    <row r="22288" spans="2:10" x14ac:dyDescent="0.25">
      <c r="D22288">
        <v>1</v>
      </c>
      <c r="H22288">
        <v>1</v>
      </c>
      <c r="I22288">
        <v>1</v>
      </c>
      <c r="J22288">
        <v>1</v>
      </c>
    </row>
    <row r="22289" spans="2:10" x14ac:dyDescent="0.25">
      <c r="C22289">
        <v>1</v>
      </c>
    </row>
    <row r="22290" spans="2:10" x14ac:dyDescent="0.25">
      <c r="B22290">
        <v>1</v>
      </c>
    </row>
    <row r="22291" spans="2:10" x14ac:dyDescent="0.25">
      <c r="B22291">
        <v>1</v>
      </c>
      <c r="D22291">
        <v>1</v>
      </c>
      <c r="H22291">
        <v>1</v>
      </c>
      <c r="I22291">
        <v>1</v>
      </c>
      <c r="J22291">
        <v>1</v>
      </c>
    </row>
    <row r="22292" spans="2:10" x14ac:dyDescent="0.25">
      <c r="C22292">
        <v>1</v>
      </c>
    </row>
    <row r="22294" spans="2:10" x14ac:dyDescent="0.25">
      <c r="D22294">
        <v>1</v>
      </c>
      <c r="H22294">
        <v>1</v>
      </c>
      <c r="I22294">
        <v>1</v>
      </c>
      <c r="J22294">
        <v>1</v>
      </c>
    </row>
    <row r="22295" spans="2:10" x14ac:dyDescent="0.25">
      <c r="C22295">
        <v>1</v>
      </c>
    </row>
    <row r="22296" spans="2:10" x14ac:dyDescent="0.25">
      <c r="B22296">
        <v>1</v>
      </c>
    </row>
    <row r="22297" spans="2:10" x14ac:dyDescent="0.25">
      <c r="D22297">
        <v>1</v>
      </c>
      <c r="H22297">
        <v>1</v>
      </c>
      <c r="I22297">
        <v>1</v>
      </c>
      <c r="J22297">
        <v>1</v>
      </c>
    </row>
    <row r="22298" spans="2:10" x14ac:dyDescent="0.25">
      <c r="C22298">
        <v>1</v>
      </c>
    </row>
    <row r="22299" spans="2:10" x14ac:dyDescent="0.25">
      <c r="B22299">
        <v>1</v>
      </c>
    </row>
    <row r="22300" spans="2:10" x14ac:dyDescent="0.25">
      <c r="D22300">
        <v>1</v>
      </c>
      <c r="H22300">
        <v>1</v>
      </c>
      <c r="I22300">
        <v>1</v>
      </c>
      <c r="J22300">
        <v>1</v>
      </c>
    </row>
    <row r="22301" spans="2:10" x14ac:dyDescent="0.25">
      <c r="C22301">
        <v>1</v>
      </c>
    </row>
    <row r="22302" spans="2:10" x14ac:dyDescent="0.25">
      <c r="B22302">
        <v>1</v>
      </c>
    </row>
    <row r="22303" spans="2:10" x14ac:dyDescent="0.25">
      <c r="D22303">
        <v>1</v>
      </c>
      <c r="H22303">
        <v>1</v>
      </c>
      <c r="I22303">
        <v>1</v>
      </c>
      <c r="J22303">
        <v>1</v>
      </c>
    </row>
    <row r="22304" spans="2:10" x14ac:dyDescent="0.25">
      <c r="C22304">
        <v>1</v>
      </c>
    </row>
    <row r="22306" spans="2:10" x14ac:dyDescent="0.25">
      <c r="D22306">
        <v>1</v>
      </c>
      <c r="H22306">
        <v>1</v>
      </c>
      <c r="I22306">
        <v>1</v>
      </c>
      <c r="J22306">
        <v>1</v>
      </c>
    </row>
    <row r="22307" spans="2:10" x14ac:dyDescent="0.25">
      <c r="B22307">
        <v>1</v>
      </c>
      <c r="C22307">
        <v>1</v>
      </c>
    </row>
    <row r="22308" spans="2:10" x14ac:dyDescent="0.25">
      <c r="B22308">
        <v>1</v>
      </c>
    </row>
    <row r="22309" spans="2:10" x14ac:dyDescent="0.25">
      <c r="D22309">
        <v>1</v>
      </c>
      <c r="H22309">
        <v>1</v>
      </c>
      <c r="I22309">
        <v>1</v>
      </c>
      <c r="J22309">
        <v>1</v>
      </c>
    </row>
    <row r="22310" spans="2:10" x14ac:dyDescent="0.25">
      <c r="C22310">
        <v>1</v>
      </c>
    </row>
    <row r="22312" spans="2:10" x14ac:dyDescent="0.25">
      <c r="B22312">
        <v>1</v>
      </c>
      <c r="D22312">
        <v>1</v>
      </c>
      <c r="H22312">
        <v>1</v>
      </c>
      <c r="I22312">
        <v>1</v>
      </c>
      <c r="J22312">
        <v>1</v>
      </c>
    </row>
    <row r="22313" spans="2:10" x14ac:dyDescent="0.25">
      <c r="B22313">
        <v>1</v>
      </c>
      <c r="C22313">
        <v>1</v>
      </c>
    </row>
    <row r="22315" spans="2:10" x14ac:dyDescent="0.25">
      <c r="D22315">
        <v>1</v>
      </c>
      <c r="H22315">
        <v>1</v>
      </c>
      <c r="I22315">
        <v>1</v>
      </c>
      <c r="J22315">
        <v>1</v>
      </c>
    </row>
    <row r="22316" spans="2:10" x14ac:dyDescent="0.25">
      <c r="C22316">
        <v>1</v>
      </c>
    </row>
    <row r="22318" spans="2:10" x14ac:dyDescent="0.25">
      <c r="B22318">
        <v>1</v>
      </c>
      <c r="D22318">
        <v>1</v>
      </c>
      <c r="H22318">
        <v>1</v>
      </c>
      <c r="I22318">
        <v>1</v>
      </c>
      <c r="J22318">
        <v>1</v>
      </c>
    </row>
    <row r="22319" spans="2:10" x14ac:dyDescent="0.25">
      <c r="C22319">
        <v>1</v>
      </c>
    </row>
    <row r="22321" spans="2:10" x14ac:dyDescent="0.25">
      <c r="B22321">
        <v>1</v>
      </c>
      <c r="D22321">
        <v>1</v>
      </c>
      <c r="H22321">
        <v>1</v>
      </c>
      <c r="I22321">
        <v>1</v>
      </c>
      <c r="J22321">
        <v>1</v>
      </c>
    </row>
    <row r="22322" spans="2:10" x14ac:dyDescent="0.25">
      <c r="C22322">
        <v>1</v>
      </c>
    </row>
    <row r="22324" spans="2:10" x14ac:dyDescent="0.25">
      <c r="B22324">
        <v>1</v>
      </c>
      <c r="D22324">
        <v>1</v>
      </c>
      <c r="H22324">
        <v>1</v>
      </c>
      <c r="I22324">
        <v>1</v>
      </c>
      <c r="J22324">
        <v>1</v>
      </c>
    </row>
    <row r="22325" spans="2:10" x14ac:dyDescent="0.25">
      <c r="C22325">
        <v>1</v>
      </c>
    </row>
    <row r="22326" spans="2:10" x14ac:dyDescent="0.25">
      <c r="B22326">
        <v>1</v>
      </c>
    </row>
    <row r="22327" spans="2:10" x14ac:dyDescent="0.25">
      <c r="D22327">
        <v>1</v>
      </c>
      <c r="H22327">
        <v>1</v>
      </c>
      <c r="I22327">
        <v>1</v>
      </c>
      <c r="J22327">
        <v>1</v>
      </c>
    </row>
    <row r="22328" spans="2:10" x14ac:dyDescent="0.25">
      <c r="C22328">
        <v>1</v>
      </c>
    </row>
    <row r="22329" spans="2:10" x14ac:dyDescent="0.25">
      <c r="B22329">
        <v>1</v>
      </c>
    </row>
    <row r="22330" spans="2:10" x14ac:dyDescent="0.25">
      <c r="B22330">
        <v>1</v>
      </c>
      <c r="D22330">
        <v>1</v>
      </c>
      <c r="H22330">
        <v>1</v>
      </c>
      <c r="I22330">
        <v>1</v>
      </c>
      <c r="J22330">
        <v>1</v>
      </c>
    </row>
    <row r="22331" spans="2:10" x14ac:dyDescent="0.25">
      <c r="C22331">
        <v>1</v>
      </c>
    </row>
    <row r="22333" spans="2:10" x14ac:dyDescent="0.25">
      <c r="D22333">
        <v>1</v>
      </c>
      <c r="H22333">
        <v>1</v>
      </c>
      <c r="I22333">
        <v>1</v>
      </c>
      <c r="J22333">
        <v>1</v>
      </c>
    </row>
    <row r="22334" spans="2:10" x14ac:dyDescent="0.25">
      <c r="C22334">
        <v>1</v>
      </c>
    </row>
    <row r="22335" spans="2:10" x14ac:dyDescent="0.25">
      <c r="B22335">
        <v>1</v>
      </c>
    </row>
    <row r="22336" spans="2:10" x14ac:dyDescent="0.25">
      <c r="D22336">
        <v>1</v>
      </c>
      <c r="H22336">
        <v>1</v>
      </c>
      <c r="I22336">
        <v>1</v>
      </c>
      <c r="J22336">
        <v>1</v>
      </c>
    </row>
    <row r="22337" spans="2:10" x14ac:dyDescent="0.25">
      <c r="C22337">
        <v>1</v>
      </c>
    </row>
    <row r="22338" spans="2:10" x14ac:dyDescent="0.25">
      <c r="B22338">
        <v>1</v>
      </c>
    </row>
    <row r="22339" spans="2:10" x14ac:dyDescent="0.25">
      <c r="D22339">
        <v>1</v>
      </c>
      <c r="H22339">
        <v>1</v>
      </c>
      <c r="I22339">
        <v>1</v>
      </c>
      <c r="J22339">
        <v>1</v>
      </c>
    </row>
    <row r="22340" spans="2:10" x14ac:dyDescent="0.25">
      <c r="C22340">
        <v>1</v>
      </c>
    </row>
    <row r="22341" spans="2:10" x14ac:dyDescent="0.25">
      <c r="B22341">
        <v>1</v>
      </c>
    </row>
    <row r="22342" spans="2:10" x14ac:dyDescent="0.25">
      <c r="D22342">
        <v>1</v>
      </c>
      <c r="H22342">
        <v>1</v>
      </c>
      <c r="I22342">
        <v>1</v>
      </c>
      <c r="J22342">
        <v>1</v>
      </c>
    </row>
    <row r="22343" spans="2:10" x14ac:dyDescent="0.25">
      <c r="C22343">
        <v>1</v>
      </c>
    </row>
    <row r="22344" spans="2:10" x14ac:dyDescent="0.25">
      <c r="B22344">
        <v>1</v>
      </c>
    </row>
    <row r="22345" spans="2:10" x14ac:dyDescent="0.25">
      <c r="D22345">
        <v>1</v>
      </c>
      <c r="H22345">
        <v>1</v>
      </c>
      <c r="I22345">
        <v>1</v>
      </c>
      <c r="J22345">
        <v>1</v>
      </c>
    </row>
    <row r="22346" spans="2:10" x14ac:dyDescent="0.25">
      <c r="C22346">
        <v>1</v>
      </c>
    </row>
    <row r="22347" spans="2:10" x14ac:dyDescent="0.25">
      <c r="B22347">
        <v>1</v>
      </c>
    </row>
    <row r="22348" spans="2:10" x14ac:dyDescent="0.25">
      <c r="D22348">
        <v>1</v>
      </c>
      <c r="H22348">
        <v>1</v>
      </c>
      <c r="I22348">
        <v>1</v>
      </c>
      <c r="J22348">
        <v>1</v>
      </c>
    </row>
    <row r="22349" spans="2:10" x14ac:dyDescent="0.25">
      <c r="C22349">
        <v>1</v>
      </c>
    </row>
    <row r="22350" spans="2:10" x14ac:dyDescent="0.25">
      <c r="B22350">
        <v>1</v>
      </c>
    </row>
    <row r="22351" spans="2:10" x14ac:dyDescent="0.25">
      <c r="D22351">
        <v>1</v>
      </c>
      <c r="H22351">
        <v>1</v>
      </c>
      <c r="I22351">
        <v>1</v>
      </c>
      <c r="J22351">
        <v>1</v>
      </c>
    </row>
    <row r="22352" spans="2:10" x14ac:dyDescent="0.25">
      <c r="C22352">
        <v>1</v>
      </c>
    </row>
    <row r="22353" spans="2:10" x14ac:dyDescent="0.25">
      <c r="B22353">
        <v>1</v>
      </c>
    </row>
    <row r="22354" spans="2:10" x14ac:dyDescent="0.25">
      <c r="D22354">
        <v>1</v>
      </c>
      <c r="H22354">
        <v>1</v>
      </c>
      <c r="I22354">
        <v>1</v>
      </c>
      <c r="J22354">
        <v>1</v>
      </c>
    </row>
    <row r="22355" spans="2:10" x14ac:dyDescent="0.25">
      <c r="B22355">
        <v>1</v>
      </c>
      <c r="C22355">
        <v>1</v>
      </c>
    </row>
    <row r="22357" spans="2:10" x14ac:dyDescent="0.25">
      <c r="D22357">
        <v>1</v>
      </c>
      <c r="H22357">
        <v>1</v>
      </c>
      <c r="I22357">
        <v>1</v>
      </c>
      <c r="J22357">
        <v>1</v>
      </c>
    </row>
    <row r="22358" spans="2:10" x14ac:dyDescent="0.25">
      <c r="B22358">
        <v>1</v>
      </c>
      <c r="C22358">
        <v>1</v>
      </c>
    </row>
    <row r="22360" spans="2:10" x14ac:dyDescent="0.25">
      <c r="B22360">
        <v>1</v>
      </c>
      <c r="D22360">
        <v>1</v>
      </c>
      <c r="H22360">
        <v>1</v>
      </c>
      <c r="I22360">
        <v>1</v>
      </c>
      <c r="J22360">
        <v>1</v>
      </c>
    </row>
    <row r="22361" spans="2:10" x14ac:dyDescent="0.25">
      <c r="C22361">
        <v>1</v>
      </c>
    </row>
    <row r="22363" spans="2:10" x14ac:dyDescent="0.25">
      <c r="B22363">
        <v>1</v>
      </c>
      <c r="D22363">
        <v>1</v>
      </c>
      <c r="H22363">
        <v>1</v>
      </c>
      <c r="I22363">
        <v>1</v>
      </c>
      <c r="J22363">
        <v>1</v>
      </c>
    </row>
    <row r="22364" spans="2:10" x14ac:dyDescent="0.25">
      <c r="C22364">
        <v>1</v>
      </c>
    </row>
    <row r="22365" spans="2:10" x14ac:dyDescent="0.25">
      <c r="B22365">
        <v>1</v>
      </c>
    </row>
    <row r="22366" spans="2:10" x14ac:dyDescent="0.25">
      <c r="D22366">
        <v>1</v>
      </c>
      <c r="H22366">
        <v>1</v>
      </c>
      <c r="I22366">
        <v>1</v>
      </c>
      <c r="J22366">
        <v>1</v>
      </c>
    </row>
    <row r="22367" spans="2:10" x14ac:dyDescent="0.25">
      <c r="C22367">
        <v>1</v>
      </c>
    </row>
    <row r="22368" spans="2:10" x14ac:dyDescent="0.25">
      <c r="B22368">
        <v>1</v>
      </c>
    </row>
    <row r="22369" spans="2:10" x14ac:dyDescent="0.25">
      <c r="B22369">
        <v>1</v>
      </c>
      <c r="D22369">
        <v>1</v>
      </c>
      <c r="H22369">
        <v>1</v>
      </c>
      <c r="I22369">
        <v>1</v>
      </c>
      <c r="J22369">
        <v>1</v>
      </c>
    </row>
    <row r="22370" spans="2:10" x14ac:dyDescent="0.25">
      <c r="C22370">
        <v>1</v>
      </c>
    </row>
    <row r="22372" spans="2:10" x14ac:dyDescent="0.25">
      <c r="D22372">
        <v>1</v>
      </c>
      <c r="H22372">
        <v>1</v>
      </c>
      <c r="I22372">
        <v>1</v>
      </c>
      <c r="J22372">
        <v>1</v>
      </c>
    </row>
    <row r="22373" spans="2:10" x14ac:dyDescent="0.25">
      <c r="C22373">
        <v>1</v>
      </c>
    </row>
    <row r="22374" spans="2:10" x14ac:dyDescent="0.25">
      <c r="B22374">
        <v>1</v>
      </c>
    </row>
    <row r="22375" spans="2:10" x14ac:dyDescent="0.25">
      <c r="B22375">
        <v>1</v>
      </c>
      <c r="D22375">
        <v>1</v>
      </c>
      <c r="H22375">
        <v>1</v>
      </c>
      <c r="I22375">
        <v>1</v>
      </c>
      <c r="J22375">
        <v>1</v>
      </c>
    </row>
    <row r="22376" spans="2:10" x14ac:dyDescent="0.25">
      <c r="C22376">
        <v>1</v>
      </c>
    </row>
    <row r="22378" spans="2:10" x14ac:dyDescent="0.25">
      <c r="D22378">
        <v>1</v>
      </c>
      <c r="H22378">
        <v>1</v>
      </c>
      <c r="I22378">
        <v>1</v>
      </c>
      <c r="J22378">
        <v>1</v>
      </c>
    </row>
    <row r="22379" spans="2:10" x14ac:dyDescent="0.25">
      <c r="B22379">
        <v>1</v>
      </c>
      <c r="C22379">
        <v>1</v>
      </c>
    </row>
    <row r="22381" spans="2:10" x14ac:dyDescent="0.25">
      <c r="D22381">
        <v>1</v>
      </c>
      <c r="H22381">
        <v>1</v>
      </c>
      <c r="I22381">
        <v>1</v>
      </c>
      <c r="J22381">
        <v>1</v>
      </c>
    </row>
    <row r="22382" spans="2:10" x14ac:dyDescent="0.25">
      <c r="B22382">
        <v>1</v>
      </c>
      <c r="C22382">
        <v>1</v>
      </c>
    </row>
    <row r="22384" spans="2:10" x14ac:dyDescent="0.25">
      <c r="D22384">
        <v>1</v>
      </c>
      <c r="H22384">
        <v>1</v>
      </c>
      <c r="I22384">
        <v>1</v>
      </c>
      <c r="J22384">
        <v>1</v>
      </c>
    </row>
    <row r="22385" spans="2:10" x14ac:dyDescent="0.25">
      <c r="B22385">
        <v>1</v>
      </c>
      <c r="C22385">
        <v>1</v>
      </c>
    </row>
    <row r="22387" spans="2:10" x14ac:dyDescent="0.25">
      <c r="D22387">
        <v>1</v>
      </c>
      <c r="H22387">
        <v>1</v>
      </c>
      <c r="I22387">
        <v>1</v>
      </c>
      <c r="J22387">
        <v>1</v>
      </c>
    </row>
    <row r="22388" spans="2:10" x14ac:dyDescent="0.25">
      <c r="C22388">
        <v>1</v>
      </c>
    </row>
    <row r="22390" spans="2:10" x14ac:dyDescent="0.25">
      <c r="D22390">
        <v>1</v>
      </c>
      <c r="H22390">
        <v>1</v>
      </c>
      <c r="I22390">
        <v>1</v>
      </c>
      <c r="J22390">
        <v>1</v>
      </c>
    </row>
    <row r="22391" spans="2:10" x14ac:dyDescent="0.25">
      <c r="B22391">
        <v>1</v>
      </c>
      <c r="C22391">
        <v>1</v>
      </c>
    </row>
    <row r="22392" spans="2:10" x14ac:dyDescent="0.25">
      <c r="B22392">
        <v>1</v>
      </c>
    </row>
    <row r="22393" spans="2:10" x14ac:dyDescent="0.25">
      <c r="D22393">
        <v>1</v>
      </c>
      <c r="H22393">
        <v>1</v>
      </c>
      <c r="I22393">
        <v>1</v>
      </c>
      <c r="J22393">
        <v>1</v>
      </c>
    </row>
    <row r="22394" spans="2:10" x14ac:dyDescent="0.25">
      <c r="C22394">
        <v>1</v>
      </c>
    </row>
    <row r="22396" spans="2:10" x14ac:dyDescent="0.25">
      <c r="B22396">
        <v>1</v>
      </c>
      <c r="D22396">
        <v>1</v>
      </c>
      <c r="H22396">
        <v>1</v>
      </c>
      <c r="I22396">
        <v>1</v>
      </c>
      <c r="J22396">
        <v>1</v>
      </c>
    </row>
    <row r="22397" spans="2:10" x14ac:dyDescent="0.25">
      <c r="B22397">
        <v>1</v>
      </c>
      <c r="C22397">
        <v>1</v>
      </c>
    </row>
    <row r="22399" spans="2:10" x14ac:dyDescent="0.25">
      <c r="D22399">
        <v>1</v>
      </c>
      <c r="H22399">
        <v>1</v>
      </c>
      <c r="I22399">
        <v>1</v>
      </c>
      <c r="J22399">
        <v>1</v>
      </c>
    </row>
    <row r="22400" spans="2:10" x14ac:dyDescent="0.25">
      <c r="C22400">
        <v>1</v>
      </c>
    </row>
    <row r="22402" spans="2:10" x14ac:dyDescent="0.25">
      <c r="B22402">
        <v>1</v>
      </c>
      <c r="D22402">
        <v>1</v>
      </c>
      <c r="H22402">
        <v>1</v>
      </c>
      <c r="I22402">
        <v>1</v>
      </c>
      <c r="J22402">
        <v>1</v>
      </c>
    </row>
    <row r="22403" spans="2:10" x14ac:dyDescent="0.25">
      <c r="C22403">
        <v>1</v>
      </c>
    </row>
    <row r="22404" spans="2:10" x14ac:dyDescent="0.25">
      <c r="B22404">
        <v>1</v>
      </c>
    </row>
    <row r="22405" spans="2:10" x14ac:dyDescent="0.25">
      <c r="D22405">
        <v>1</v>
      </c>
      <c r="H22405">
        <v>1</v>
      </c>
      <c r="I22405">
        <v>1</v>
      </c>
      <c r="J22405">
        <v>1</v>
      </c>
    </row>
    <row r="22406" spans="2:10" x14ac:dyDescent="0.25">
      <c r="C22406">
        <v>1</v>
      </c>
    </row>
    <row r="22408" spans="2:10" x14ac:dyDescent="0.25">
      <c r="B22408">
        <v>1</v>
      </c>
      <c r="D22408">
        <v>1</v>
      </c>
      <c r="H22408">
        <v>1</v>
      </c>
      <c r="I22408">
        <v>1</v>
      </c>
      <c r="J22408">
        <v>1</v>
      </c>
    </row>
    <row r="22409" spans="2:10" x14ac:dyDescent="0.25">
      <c r="B22409">
        <v>1</v>
      </c>
      <c r="C22409">
        <v>1</v>
      </c>
    </row>
    <row r="22411" spans="2:10" x14ac:dyDescent="0.25">
      <c r="D22411">
        <v>1</v>
      </c>
      <c r="H22411">
        <v>1</v>
      </c>
      <c r="I22411">
        <v>1</v>
      </c>
      <c r="J22411">
        <v>1</v>
      </c>
    </row>
    <row r="22412" spans="2:10" x14ac:dyDescent="0.25">
      <c r="C22412">
        <v>1</v>
      </c>
    </row>
    <row r="22413" spans="2:10" x14ac:dyDescent="0.25">
      <c r="B22413">
        <v>1</v>
      </c>
    </row>
    <row r="22414" spans="2:10" x14ac:dyDescent="0.25">
      <c r="D22414">
        <v>1</v>
      </c>
      <c r="H22414">
        <v>1</v>
      </c>
      <c r="I22414">
        <v>1</v>
      </c>
      <c r="J22414">
        <v>1</v>
      </c>
    </row>
    <row r="22415" spans="2:10" x14ac:dyDescent="0.25">
      <c r="C22415">
        <v>1</v>
      </c>
    </row>
    <row r="22416" spans="2:10" x14ac:dyDescent="0.25">
      <c r="B22416">
        <v>1</v>
      </c>
    </row>
    <row r="22417" spans="2:10" x14ac:dyDescent="0.25">
      <c r="D22417">
        <v>1</v>
      </c>
      <c r="H22417">
        <v>1</v>
      </c>
      <c r="I22417">
        <v>1</v>
      </c>
      <c r="J22417">
        <v>1</v>
      </c>
    </row>
    <row r="22418" spans="2:10" x14ac:dyDescent="0.25">
      <c r="C22418">
        <v>1</v>
      </c>
    </row>
    <row r="22419" spans="2:10" x14ac:dyDescent="0.25">
      <c r="B22419">
        <v>1</v>
      </c>
    </row>
    <row r="22420" spans="2:10" x14ac:dyDescent="0.25">
      <c r="D22420">
        <v>1</v>
      </c>
      <c r="H22420">
        <v>1</v>
      </c>
      <c r="I22420">
        <v>1</v>
      </c>
      <c r="J22420">
        <v>1</v>
      </c>
    </row>
    <row r="22421" spans="2:10" x14ac:dyDescent="0.25">
      <c r="C22421">
        <v>1</v>
      </c>
    </row>
    <row r="22423" spans="2:10" x14ac:dyDescent="0.25">
      <c r="D22423">
        <v>1</v>
      </c>
      <c r="H22423">
        <v>1</v>
      </c>
      <c r="I22423">
        <v>1</v>
      </c>
      <c r="J22423">
        <v>1</v>
      </c>
    </row>
    <row r="22424" spans="2:10" x14ac:dyDescent="0.25">
      <c r="C22424">
        <v>1</v>
      </c>
    </row>
    <row r="22425" spans="2:10" x14ac:dyDescent="0.25">
      <c r="B22425">
        <v>1</v>
      </c>
    </row>
    <row r="22426" spans="2:10" x14ac:dyDescent="0.25">
      <c r="D22426">
        <v>1</v>
      </c>
      <c r="H22426">
        <v>1</v>
      </c>
      <c r="I22426">
        <v>1</v>
      </c>
      <c r="J22426">
        <v>1</v>
      </c>
    </row>
    <row r="22427" spans="2:10" x14ac:dyDescent="0.25">
      <c r="C22427">
        <v>1</v>
      </c>
    </row>
    <row r="22429" spans="2:10" x14ac:dyDescent="0.25">
      <c r="D22429">
        <v>1</v>
      </c>
      <c r="H22429">
        <v>1</v>
      </c>
      <c r="I22429">
        <v>1</v>
      </c>
      <c r="J22429">
        <v>1</v>
      </c>
    </row>
    <row r="22430" spans="2:10" x14ac:dyDescent="0.25">
      <c r="C22430">
        <v>1</v>
      </c>
    </row>
    <row r="22431" spans="2:10" x14ac:dyDescent="0.25">
      <c r="B22431">
        <v>1</v>
      </c>
    </row>
    <row r="22432" spans="2:10" x14ac:dyDescent="0.25">
      <c r="B22432">
        <v>1</v>
      </c>
      <c r="D22432">
        <v>1</v>
      </c>
      <c r="H22432">
        <v>1</v>
      </c>
      <c r="I22432">
        <v>1</v>
      </c>
      <c r="J22432">
        <v>1</v>
      </c>
    </row>
    <row r="22433" spans="2:10" x14ac:dyDescent="0.25">
      <c r="C22433">
        <v>1</v>
      </c>
    </row>
    <row r="22435" spans="2:10" x14ac:dyDescent="0.25">
      <c r="D22435">
        <v>1</v>
      </c>
      <c r="H22435">
        <v>1</v>
      </c>
      <c r="I22435">
        <v>1</v>
      </c>
      <c r="J22435">
        <v>1</v>
      </c>
    </row>
    <row r="22436" spans="2:10" x14ac:dyDescent="0.25">
      <c r="C22436">
        <v>1</v>
      </c>
    </row>
    <row r="22437" spans="2:10" x14ac:dyDescent="0.25">
      <c r="B22437">
        <v>1</v>
      </c>
    </row>
    <row r="22438" spans="2:10" x14ac:dyDescent="0.25">
      <c r="D22438">
        <v>1</v>
      </c>
      <c r="H22438">
        <v>1</v>
      </c>
      <c r="I22438">
        <v>1</v>
      </c>
      <c r="J22438">
        <v>1</v>
      </c>
    </row>
    <row r="22439" spans="2:10" x14ac:dyDescent="0.25">
      <c r="C22439">
        <v>1</v>
      </c>
    </row>
    <row r="22441" spans="2:10" x14ac:dyDescent="0.25">
      <c r="D22441">
        <v>1</v>
      </c>
      <c r="H22441">
        <v>1</v>
      </c>
      <c r="I22441">
        <v>1</v>
      </c>
      <c r="J22441">
        <v>1</v>
      </c>
    </row>
    <row r="22442" spans="2:10" x14ac:dyDescent="0.25">
      <c r="B22442">
        <v>1</v>
      </c>
      <c r="C22442">
        <v>1</v>
      </c>
    </row>
    <row r="22443" spans="2:10" x14ac:dyDescent="0.25">
      <c r="B22443">
        <v>1</v>
      </c>
    </row>
    <row r="22444" spans="2:10" x14ac:dyDescent="0.25">
      <c r="D22444">
        <v>1</v>
      </c>
      <c r="H22444">
        <v>1</v>
      </c>
      <c r="I22444">
        <v>1</v>
      </c>
      <c r="J22444">
        <v>1</v>
      </c>
    </row>
    <row r="22445" spans="2:10" x14ac:dyDescent="0.25">
      <c r="C22445">
        <v>1</v>
      </c>
    </row>
    <row r="22447" spans="2:10" x14ac:dyDescent="0.25">
      <c r="D22447">
        <v>1</v>
      </c>
      <c r="H22447">
        <v>1</v>
      </c>
      <c r="I22447">
        <v>1</v>
      </c>
      <c r="J22447">
        <v>1</v>
      </c>
    </row>
    <row r="22448" spans="2:10" x14ac:dyDescent="0.25">
      <c r="B22448">
        <v>1</v>
      </c>
      <c r="C22448">
        <v>1</v>
      </c>
    </row>
    <row r="22449" spans="2:10" x14ac:dyDescent="0.25">
      <c r="B22449">
        <v>1</v>
      </c>
    </row>
    <row r="22450" spans="2:10" x14ac:dyDescent="0.25">
      <c r="D22450">
        <v>1</v>
      </c>
      <c r="H22450">
        <v>1</v>
      </c>
      <c r="I22450">
        <v>1</v>
      </c>
      <c r="J22450">
        <v>1</v>
      </c>
    </row>
    <row r="22451" spans="2:10" x14ac:dyDescent="0.25">
      <c r="C22451">
        <v>1</v>
      </c>
    </row>
    <row r="22453" spans="2:10" x14ac:dyDescent="0.25">
      <c r="B22453">
        <v>1</v>
      </c>
      <c r="D22453">
        <v>1</v>
      </c>
      <c r="H22453">
        <v>1</v>
      </c>
      <c r="I22453">
        <v>1</v>
      </c>
      <c r="J22453">
        <v>1</v>
      </c>
    </row>
    <row r="22454" spans="2:10" x14ac:dyDescent="0.25">
      <c r="C22454">
        <v>1</v>
      </c>
    </row>
    <row r="22455" spans="2:10" x14ac:dyDescent="0.25">
      <c r="B22455">
        <v>1</v>
      </c>
    </row>
    <row r="22456" spans="2:10" x14ac:dyDescent="0.25">
      <c r="D22456">
        <v>1</v>
      </c>
      <c r="H22456">
        <v>1</v>
      </c>
      <c r="I22456">
        <v>1</v>
      </c>
      <c r="J22456">
        <v>1</v>
      </c>
    </row>
    <row r="22457" spans="2:10" x14ac:dyDescent="0.25">
      <c r="C22457">
        <v>1</v>
      </c>
    </row>
    <row r="22459" spans="2:10" x14ac:dyDescent="0.25">
      <c r="B22459">
        <v>1</v>
      </c>
      <c r="D22459">
        <v>1</v>
      </c>
      <c r="H22459">
        <v>1</v>
      </c>
      <c r="I22459">
        <v>1</v>
      </c>
      <c r="J22459">
        <v>1</v>
      </c>
    </row>
    <row r="22460" spans="2:10" x14ac:dyDescent="0.25">
      <c r="C22460">
        <v>1</v>
      </c>
    </row>
    <row r="22462" spans="2:10" x14ac:dyDescent="0.25">
      <c r="B22462">
        <v>1</v>
      </c>
      <c r="D22462">
        <v>1</v>
      </c>
      <c r="H22462">
        <v>1</v>
      </c>
      <c r="I22462">
        <v>1</v>
      </c>
      <c r="J22462">
        <v>1</v>
      </c>
    </row>
    <row r="22463" spans="2:10" x14ac:dyDescent="0.25">
      <c r="C22463">
        <v>1</v>
      </c>
    </row>
    <row r="22465" spans="2:10" x14ac:dyDescent="0.25">
      <c r="B22465">
        <v>1</v>
      </c>
      <c r="D22465">
        <v>1</v>
      </c>
      <c r="H22465">
        <v>1</v>
      </c>
      <c r="I22465">
        <v>1</v>
      </c>
      <c r="J22465">
        <v>1</v>
      </c>
    </row>
    <row r="22466" spans="2:10" x14ac:dyDescent="0.25">
      <c r="C22466">
        <v>1</v>
      </c>
    </row>
    <row r="22468" spans="2:10" x14ac:dyDescent="0.25">
      <c r="B22468">
        <v>1</v>
      </c>
      <c r="D22468">
        <v>1</v>
      </c>
      <c r="H22468">
        <v>1</v>
      </c>
      <c r="I22468">
        <v>1</v>
      </c>
      <c r="J22468">
        <v>1</v>
      </c>
    </row>
    <row r="22469" spans="2:10" x14ac:dyDescent="0.25">
      <c r="C22469">
        <v>1</v>
      </c>
    </row>
    <row r="22471" spans="2:10" x14ac:dyDescent="0.25">
      <c r="B22471">
        <v>1</v>
      </c>
      <c r="D22471">
        <v>1</v>
      </c>
      <c r="H22471">
        <v>1</v>
      </c>
      <c r="I22471">
        <v>1</v>
      </c>
      <c r="J22471">
        <v>1</v>
      </c>
    </row>
    <row r="22472" spans="2:10" x14ac:dyDescent="0.25">
      <c r="C22472">
        <v>1</v>
      </c>
    </row>
    <row r="22474" spans="2:10" x14ac:dyDescent="0.25">
      <c r="B22474">
        <v>1</v>
      </c>
      <c r="D22474">
        <v>1</v>
      </c>
      <c r="H22474">
        <v>1</v>
      </c>
      <c r="I22474">
        <v>1</v>
      </c>
      <c r="J22474">
        <v>1</v>
      </c>
    </row>
    <row r="22475" spans="2:10" x14ac:dyDescent="0.25">
      <c r="C22475">
        <v>1</v>
      </c>
    </row>
    <row r="22477" spans="2:10" x14ac:dyDescent="0.25">
      <c r="B22477">
        <v>1</v>
      </c>
      <c r="D22477">
        <v>1</v>
      </c>
      <c r="H22477">
        <v>1</v>
      </c>
      <c r="I22477">
        <v>1</v>
      </c>
      <c r="J22477">
        <v>1</v>
      </c>
    </row>
    <row r="22478" spans="2:10" x14ac:dyDescent="0.25">
      <c r="C22478">
        <v>1</v>
      </c>
    </row>
    <row r="22480" spans="2:10" x14ac:dyDescent="0.25">
      <c r="B22480">
        <v>1</v>
      </c>
      <c r="D22480">
        <v>1</v>
      </c>
      <c r="H22480">
        <v>1</v>
      </c>
      <c r="I22480">
        <v>1</v>
      </c>
      <c r="J22480">
        <v>1</v>
      </c>
    </row>
    <row r="22481" spans="2:10" x14ac:dyDescent="0.25">
      <c r="C22481">
        <v>1</v>
      </c>
    </row>
    <row r="22483" spans="2:10" x14ac:dyDescent="0.25">
      <c r="B22483">
        <v>1</v>
      </c>
      <c r="D22483">
        <v>1</v>
      </c>
      <c r="H22483">
        <v>1</v>
      </c>
      <c r="I22483">
        <v>1</v>
      </c>
      <c r="J22483">
        <v>1</v>
      </c>
    </row>
    <row r="22484" spans="2:10" x14ac:dyDescent="0.25">
      <c r="C22484">
        <v>1</v>
      </c>
    </row>
    <row r="22486" spans="2:10" x14ac:dyDescent="0.25">
      <c r="B22486">
        <v>1</v>
      </c>
      <c r="D22486">
        <v>1</v>
      </c>
      <c r="H22486">
        <v>1</v>
      </c>
      <c r="I22486">
        <v>1</v>
      </c>
      <c r="J22486">
        <v>1</v>
      </c>
    </row>
    <row r="22487" spans="2:10" x14ac:dyDescent="0.25">
      <c r="C22487">
        <v>1</v>
      </c>
    </row>
    <row r="22489" spans="2:10" x14ac:dyDescent="0.25">
      <c r="B22489">
        <v>1</v>
      </c>
      <c r="D22489">
        <v>1</v>
      </c>
      <c r="H22489">
        <v>1</v>
      </c>
      <c r="I22489">
        <v>1</v>
      </c>
      <c r="J22489">
        <v>1</v>
      </c>
    </row>
    <row r="22490" spans="2:10" x14ac:dyDescent="0.25">
      <c r="B22490">
        <v>1</v>
      </c>
      <c r="C22490">
        <v>1</v>
      </c>
    </row>
    <row r="22492" spans="2:10" x14ac:dyDescent="0.25">
      <c r="D22492">
        <v>1</v>
      </c>
      <c r="H22492">
        <v>1</v>
      </c>
      <c r="I22492">
        <v>1</v>
      </c>
      <c r="J22492">
        <v>1</v>
      </c>
    </row>
    <row r="22493" spans="2:10" x14ac:dyDescent="0.25">
      <c r="C22493">
        <v>1</v>
      </c>
    </row>
    <row r="22495" spans="2:10" x14ac:dyDescent="0.25">
      <c r="B22495">
        <v>1</v>
      </c>
      <c r="D22495">
        <v>1</v>
      </c>
      <c r="H22495">
        <v>1</v>
      </c>
      <c r="I22495">
        <v>1</v>
      </c>
      <c r="J22495">
        <v>1</v>
      </c>
    </row>
    <row r="22496" spans="2:10" x14ac:dyDescent="0.25">
      <c r="C22496">
        <v>1</v>
      </c>
    </row>
    <row r="22498" spans="2:10" x14ac:dyDescent="0.25">
      <c r="B22498">
        <v>1</v>
      </c>
      <c r="D22498">
        <v>1</v>
      </c>
      <c r="H22498">
        <v>1</v>
      </c>
      <c r="I22498">
        <v>1</v>
      </c>
      <c r="J22498">
        <v>1</v>
      </c>
    </row>
    <row r="22499" spans="2:10" x14ac:dyDescent="0.25">
      <c r="C22499">
        <v>1</v>
      </c>
    </row>
    <row r="22501" spans="2:10" x14ac:dyDescent="0.25">
      <c r="B22501">
        <v>1</v>
      </c>
      <c r="D22501">
        <v>1</v>
      </c>
      <c r="H22501">
        <v>1</v>
      </c>
      <c r="I22501">
        <v>1</v>
      </c>
      <c r="J22501">
        <v>1</v>
      </c>
    </row>
    <row r="22502" spans="2:10" x14ac:dyDescent="0.25">
      <c r="C22502">
        <v>1</v>
      </c>
    </row>
    <row r="22504" spans="2:10" x14ac:dyDescent="0.25">
      <c r="D22504">
        <v>1</v>
      </c>
      <c r="H22504">
        <v>1</v>
      </c>
      <c r="I22504">
        <v>1</v>
      </c>
      <c r="J22504">
        <v>1</v>
      </c>
    </row>
    <row r="22505" spans="2:10" x14ac:dyDescent="0.25">
      <c r="C22505">
        <v>1</v>
      </c>
    </row>
    <row r="22507" spans="2:10" x14ac:dyDescent="0.25">
      <c r="B22507">
        <v>1</v>
      </c>
      <c r="D22507">
        <v>1</v>
      </c>
      <c r="H22507">
        <v>1</v>
      </c>
      <c r="I22507">
        <v>1</v>
      </c>
      <c r="J22507">
        <v>1</v>
      </c>
    </row>
    <row r="22508" spans="2:10" x14ac:dyDescent="0.25">
      <c r="C22508">
        <v>1</v>
      </c>
    </row>
    <row r="22510" spans="2:10" x14ac:dyDescent="0.25">
      <c r="B22510">
        <v>1</v>
      </c>
      <c r="D22510">
        <v>1</v>
      </c>
      <c r="H22510">
        <v>1</v>
      </c>
      <c r="I22510">
        <v>1</v>
      </c>
      <c r="J22510">
        <v>1</v>
      </c>
    </row>
    <row r="22511" spans="2:10" x14ac:dyDescent="0.25">
      <c r="C22511">
        <v>1</v>
      </c>
    </row>
    <row r="22513" spans="2:10" x14ac:dyDescent="0.25">
      <c r="B22513">
        <v>1</v>
      </c>
      <c r="D22513">
        <v>1</v>
      </c>
      <c r="H22513">
        <v>1</v>
      </c>
      <c r="I22513">
        <v>1</v>
      </c>
      <c r="J22513">
        <v>1</v>
      </c>
    </row>
    <row r="22514" spans="2:10" x14ac:dyDescent="0.25">
      <c r="C22514">
        <v>1</v>
      </c>
    </row>
    <row r="22515" spans="2:10" x14ac:dyDescent="0.25">
      <c r="B22515">
        <v>1</v>
      </c>
    </row>
    <row r="22516" spans="2:10" x14ac:dyDescent="0.25">
      <c r="D22516">
        <v>1</v>
      </c>
      <c r="H22516">
        <v>1</v>
      </c>
      <c r="I22516">
        <v>1</v>
      </c>
      <c r="J22516">
        <v>1</v>
      </c>
    </row>
    <row r="22517" spans="2:10" x14ac:dyDescent="0.25">
      <c r="C22517">
        <v>1</v>
      </c>
    </row>
    <row r="22518" spans="2:10" x14ac:dyDescent="0.25">
      <c r="B22518">
        <v>1</v>
      </c>
    </row>
    <row r="22519" spans="2:10" x14ac:dyDescent="0.25">
      <c r="D22519">
        <v>1</v>
      </c>
      <c r="H22519">
        <v>1</v>
      </c>
      <c r="I22519">
        <v>1</v>
      </c>
      <c r="J22519">
        <v>1</v>
      </c>
    </row>
    <row r="22520" spans="2:10" x14ac:dyDescent="0.25">
      <c r="C22520">
        <v>1</v>
      </c>
    </row>
    <row r="22522" spans="2:10" x14ac:dyDescent="0.25">
      <c r="D22522">
        <v>1</v>
      </c>
      <c r="H22522">
        <v>1</v>
      </c>
      <c r="I22522">
        <v>1</v>
      </c>
      <c r="J22522">
        <v>1</v>
      </c>
    </row>
    <row r="22523" spans="2:10" x14ac:dyDescent="0.25">
      <c r="B22523">
        <v>1</v>
      </c>
      <c r="C22523">
        <v>1</v>
      </c>
    </row>
    <row r="22525" spans="2:10" x14ac:dyDescent="0.25">
      <c r="B22525">
        <v>1</v>
      </c>
      <c r="D22525">
        <v>1</v>
      </c>
      <c r="H22525">
        <v>1</v>
      </c>
      <c r="I22525">
        <v>1</v>
      </c>
      <c r="J22525">
        <v>1</v>
      </c>
    </row>
    <row r="22526" spans="2:10" x14ac:dyDescent="0.25">
      <c r="C22526">
        <v>1</v>
      </c>
    </row>
    <row r="22528" spans="2:10" x14ac:dyDescent="0.25">
      <c r="D22528">
        <v>1</v>
      </c>
      <c r="H22528">
        <v>1</v>
      </c>
      <c r="I22528">
        <v>1</v>
      </c>
      <c r="J22528">
        <v>1</v>
      </c>
    </row>
    <row r="22529" spans="2:10" x14ac:dyDescent="0.25">
      <c r="B22529">
        <v>1</v>
      </c>
      <c r="C22529">
        <v>1</v>
      </c>
    </row>
    <row r="22531" spans="2:10" x14ac:dyDescent="0.25">
      <c r="D22531">
        <v>1</v>
      </c>
      <c r="H22531">
        <v>1</v>
      </c>
      <c r="I22531">
        <v>1</v>
      </c>
      <c r="J22531">
        <v>1</v>
      </c>
    </row>
    <row r="22532" spans="2:10" x14ac:dyDescent="0.25">
      <c r="B22532">
        <v>1</v>
      </c>
      <c r="C22532">
        <v>1</v>
      </c>
    </row>
    <row r="22534" spans="2:10" x14ac:dyDescent="0.25">
      <c r="D22534">
        <v>1</v>
      </c>
      <c r="H22534">
        <v>1</v>
      </c>
      <c r="I22534">
        <v>1</v>
      </c>
      <c r="J22534">
        <v>1</v>
      </c>
    </row>
    <row r="22535" spans="2:10" x14ac:dyDescent="0.25">
      <c r="B22535">
        <v>1</v>
      </c>
      <c r="C22535">
        <v>1</v>
      </c>
    </row>
    <row r="22537" spans="2:10" x14ac:dyDescent="0.25">
      <c r="B22537">
        <v>1</v>
      </c>
      <c r="D22537">
        <v>1</v>
      </c>
      <c r="H22537">
        <v>1</v>
      </c>
      <c r="I22537">
        <v>1</v>
      </c>
      <c r="J22537">
        <v>1</v>
      </c>
    </row>
    <row r="22538" spans="2:10" x14ac:dyDescent="0.25">
      <c r="C22538">
        <v>1</v>
      </c>
    </row>
    <row r="22540" spans="2:10" x14ac:dyDescent="0.25">
      <c r="D22540">
        <v>1</v>
      </c>
      <c r="H22540">
        <v>1</v>
      </c>
      <c r="I22540">
        <v>1</v>
      </c>
      <c r="J22540">
        <v>1</v>
      </c>
    </row>
    <row r="22541" spans="2:10" x14ac:dyDescent="0.25">
      <c r="B22541">
        <v>1</v>
      </c>
      <c r="C22541">
        <v>1</v>
      </c>
    </row>
    <row r="22543" spans="2:10" x14ac:dyDescent="0.25">
      <c r="B22543">
        <v>1</v>
      </c>
      <c r="D22543">
        <v>1</v>
      </c>
      <c r="H22543">
        <v>1</v>
      </c>
      <c r="I22543">
        <v>1</v>
      </c>
      <c r="J22543">
        <v>1</v>
      </c>
    </row>
    <row r="22544" spans="2:10" x14ac:dyDescent="0.25">
      <c r="C22544">
        <v>1</v>
      </c>
    </row>
    <row r="22546" spans="2:10" x14ac:dyDescent="0.25">
      <c r="B22546">
        <v>1</v>
      </c>
      <c r="D22546">
        <v>1</v>
      </c>
      <c r="H22546">
        <v>1</v>
      </c>
      <c r="I22546">
        <v>1</v>
      </c>
      <c r="J22546">
        <v>1</v>
      </c>
    </row>
    <row r="22547" spans="2:10" x14ac:dyDescent="0.25">
      <c r="C22547">
        <v>1</v>
      </c>
    </row>
    <row r="22548" spans="2:10" x14ac:dyDescent="0.25">
      <c r="B22548">
        <v>1</v>
      </c>
    </row>
    <row r="22549" spans="2:10" x14ac:dyDescent="0.25">
      <c r="D22549">
        <v>1</v>
      </c>
      <c r="H22549">
        <v>1</v>
      </c>
      <c r="I22549">
        <v>1</v>
      </c>
      <c r="J22549">
        <v>1</v>
      </c>
    </row>
    <row r="22550" spans="2:10" x14ac:dyDescent="0.25">
      <c r="C22550">
        <v>1</v>
      </c>
    </row>
    <row r="22552" spans="2:10" x14ac:dyDescent="0.25">
      <c r="B22552">
        <v>1</v>
      </c>
      <c r="D22552">
        <v>1</v>
      </c>
      <c r="H22552">
        <v>1</v>
      </c>
      <c r="I22552">
        <v>1</v>
      </c>
      <c r="J22552">
        <v>1</v>
      </c>
    </row>
    <row r="22553" spans="2:10" x14ac:dyDescent="0.25">
      <c r="C22553">
        <v>1</v>
      </c>
    </row>
    <row r="22555" spans="2:10" x14ac:dyDescent="0.25">
      <c r="D22555">
        <v>1</v>
      </c>
      <c r="H22555">
        <v>1</v>
      </c>
      <c r="I22555">
        <v>1</v>
      </c>
      <c r="J22555">
        <v>1</v>
      </c>
    </row>
    <row r="22556" spans="2:10" x14ac:dyDescent="0.25">
      <c r="C22556">
        <v>1</v>
      </c>
    </row>
    <row r="22557" spans="2:10" x14ac:dyDescent="0.25">
      <c r="B22557">
        <v>1</v>
      </c>
    </row>
    <row r="22558" spans="2:10" x14ac:dyDescent="0.25">
      <c r="B22558">
        <v>1</v>
      </c>
      <c r="D22558">
        <v>1</v>
      </c>
      <c r="H22558">
        <v>1</v>
      </c>
      <c r="I22558">
        <v>1</v>
      </c>
      <c r="J22558">
        <v>1</v>
      </c>
    </row>
    <row r="22559" spans="2:10" x14ac:dyDescent="0.25">
      <c r="C22559">
        <v>1</v>
      </c>
    </row>
    <row r="22561" spans="2:10" x14ac:dyDescent="0.25">
      <c r="D22561">
        <v>1</v>
      </c>
      <c r="H22561">
        <v>1</v>
      </c>
      <c r="I22561">
        <v>1</v>
      </c>
      <c r="J22561">
        <v>1</v>
      </c>
    </row>
    <row r="22562" spans="2:10" x14ac:dyDescent="0.25">
      <c r="B22562">
        <v>1</v>
      </c>
      <c r="C22562">
        <v>1</v>
      </c>
    </row>
    <row r="22563" spans="2:10" x14ac:dyDescent="0.25">
      <c r="B22563">
        <v>1</v>
      </c>
    </row>
    <row r="22564" spans="2:10" x14ac:dyDescent="0.25">
      <c r="D22564">
        <v>1</v>
      </c>
      <c r="H22564">
        <v>1</v>
      </c>
      <c r="I22564">
        <v>1</v>
      </c>
      <c r="J22564">
        <v>1</v>
      </c>
    </row>
    <row r="22565" spans="2:10" x14ac:dyDescent="0.25">
      <c r="C22565">
        <v>1</v>
      </c>
    </row>
    <row r="22567" spans="2:10" x14ac:dyDescent="0.25">
      <c r="D22567">
        <v>1</v>
      </c>
      <c r="H22567">
        <v>1</v>
      </c>
      <c r="I22567">
        <v>1</v>
      </c>
      <c r="J22567">
        <v>1</v>
      </c>
    </row>
    <row r="22568" spans="2:10" x14ac:dyDescent="0.25">
      <c r="B22568">
        <v>1</v>
      </c>
      <c r="C22568">
        <v>1</v>
      </c>
    </row>
    <row r="22570" spans="2:10" x14ac:dyDescent="0.25">
      <c r="D22570">
        <v>1</v>
      </c>
      <c r="H22570">
        <v>1</v>
      </c>
      <c r="I22570">
        <v>1</v>
      </c>
      <c r="J22570">
        <v>1</v>
      </c>
    </row>
    <row r="22571" spans="2:10" x14ac:dyDescent="0.25">
      <c r="B22571">
        <v>1</v>
      </c>
      <c r="C22571">
        <v>1</v>
      </c>
    </row>
    <row r="22573" spans="2:10" x14ac:dyDescent="0.25">
      <c r="D22573">
        <v>1</v>
      </c>
      <c r="H22573">
        <v>1</v>
      </c>
      <c r="I22573">
        <v>1</v>
      </c>
      <c r="J22573">
        <v>1</v>
      </c>
    </row>
    <row r="22574" spans="2:10" x14ac:dyDescent="0.25">
      <c r="B22574">
        <v>1</v>
      </c>
      <c r="C22574">
        <v>1</v>
      </c>
    </row>
    <row r="22576" spans="2:10" x14ac:dyDescent="0.25">
      <c r="D22576">
        <v>1</v>
      </c>
      <c r="H22576">
        <v>1</v>
      </c>
      <c r="I22576">
        <v>1</v>
      </c>
      <c r="J22576">
        <v>1</v>
      </c>
    </row>
    <row r="22577" spans="2:10" x14ac:dyDescent="0.25">
      <c r="C22577">
        <v>1</v>
      </c>
    </row>
    <row r="22579" spans="2:10" x14ac:dyDescent="0.25">
      <c r="D22579">
        <v>1</v>
      </c>
      <c r="H22579">
        <v>1</v>
      </c>
      <c r="I22579">
        <v>1</v>
      </c>
      <c r="J22579">
        <v>1</v>
      </c>
    </row>
    <row r="22580" spans="2:10" x14ac:dyDescent="0.25">
      <c r="B22580">
        <v>1</v>
      </c>
      <c r="C22580">
        <v>1</v>
      </c>
    </row>
    <row r="22581" spans="2:10" x14ac:dyDescent="0.25">
      <c r="B22581">
        <v>1</v>
      </c>
    </row>
    <row r="22582" spans="2:10" x14ac:dyDescent="0.25">
      <c r="D22582">
        <v>1</v>
      </c>
      <c r="H22582">
        <v>1</v>
      </c>
      <c r="I22582">
        <v>1</v>
      </c>
      <c r="J22582">
        <v>1</v>
      </c>
    </row>
    <row r="22583" spans="2:10" x14ac:dyDescent="0.25">
      <c r="C22583">
        <v>1</v>
      </c>
    </row>
    <row r="22585" spans="2:10" x14ac:dyDescent="0.25">
      <c r="D22585">
        <v>1</v>
      </c>
      <c r="H22585">
        <v>1</v>
      </c>
      <c r="I22585">
        <v>1</v>
      </c>
      <c r="J22585">
        <v>1</v>
      </c>
    </row>
    <row r="22586" spans="2:10" x14ac:dyDescent="0.25">
      <c r="B22586">
        <v>1</v>
      </c>
      <c r="C22586">
        <v>1</v>
      </c>
    </row>
    <row r="22588" spans="2:10" x14ac:dyDescent="0.25">
      <c r="D22588">
        <v>1</v>
      </c>
      <c r="H22588">
        <v>1</v>
      </c>
      <c r="I22588">
        <v>1</v>
      </c>
      <c r="J22588">
        <v>1</v>
      </c>
    </row>
    <row r="22589" spans="2:10" x14ac:dyDescent="0.25">
      <c r="C22589">
        <v>1</v>
      </c>
    </row>
    <row r="22591" spans="2:10" x14ac:dyDescent="0.25">
      <c r="B22591">
        <v>1</v>
      </c>
      <c r="D22591">
        <v>1</v>
      </c>
      <c r="H22591">
        <v>1</v>
      </c>
      <c r="I22591">
        <v>1</v>
      </c>
      <c r="J22591">
        <v>1</v>
      </c>
    </row>
    <row r="22592" spans="2:10" x14ac:dyDescent="0.25">
      <c r="B22592">
        <v>1</v>
      </c>
      <c r="C22592">
        <v>1</v>
      </c>
    </row>
    <row r="22594" spans="2:10" x14ac:dyDescent="0.25">
      <c r="D22594">
        <v>1</v>
      </c>
      <c r="H22594">
        <v>1</v>
      </c>
      <c r="I22594">
        <v>1</v>
      </c>
      <c r="J22594">
        <v>1</v>
      </c>
    </row>
    <row r="22595" spans="2:10" x14ac:dyDescent="0.25">
      <c r="C22595">
        <v>1</v>
      </c>
    </row>
    <row r="22597" spans="2:10" x14ac:dyDescent="0.25">
      <c r="B22597">
        <v>1</v>
      </c>
      <c r="D22597">
        <v>1</v>
      </c>
      <c r="H22597">
        <v>1</v>
      </c>
      <c r="I22597">
        <v>1</v>
      </c>
      <c r="J22597">
        <v>1</v>
      </c>
    </row>
    <row r="22598" spans="2:10" x14ac:dyDescent="0.25">
      <c r="C22598">
        <v>1</v>
      </c>
    </row>
    <row r="22599" spans="2:10" x14ac:dyDescent="0.25">
      <c r="B22599">
        <v>1</v>
      </c>
    </row>
    <row r="22600" spans="2:10" x14ac:dyDescent="0.25">
      <c r="D22600">
        <v>1</v>
      </c>
      <c r="H22600">
        <v>1</v>
      </c>
      <c r="I22600">
        <v>1</v>
      </c>
      <c r="J22600">
        <v>1</v>
      </c>
    </row>
    <row r="22601" spans="2:10" x14ac:dyDescent="0.25">
      <c r="C22601">
        <v>1</v>
      </c>
    </row>
    <row r="22603" spans="2:10" x14ac:dyDescent="0.25">
      <c r="B22603">
        <v>1</v>
      </c>
      <c r="D22603">
        <v>1</v>
      </c>
      <c r="H22603">
        <v>1</v>
      </c>
      <c r="I22603">
        <v>1</v>
      </c>
      <c r="J22603">
        <v>1</v>
      </c>
    </row>
    <row r="22604" spans="2:10" x14ac:dyDescent="0.25">
      <c r="B22604">
        <v>1</v>
      </c>
      <c r="C22604">
        <v>1</v>
      </c>
    </row>
    <row r="22606" spans="2:10" x14ac:dyDescent="0.25">
      <c r="D22606">
        <v>1</v>
      </c>
      <c r="H22606">
        <v>1</v>
      </c>
      <c r="I22606">
        <v>1</v>
      </c>
      <c r="J22606">
        <v>1</v>
      </c>
    </row>
    <row r="22607" spans="2:10" x14ac:dyDescent="0.25">
      <c r="C22607">
        <v>1</v>
      </c>
    </row>
    <row r="22608" spans="2:10" x14ac:dyDescent="0.25">
      <c r="B22608">
        <v>1</v>
      </c>
    </row>
    <row r="22609" spans="2:10" x14ac:dyDescent="0.25">
      <c r="D22609">
        <v>1</v>
      </c>
      <c r="H22609">
        <v>1</v>
      </c>
      <c r="I22609">
        <v>1</v>
      </c>
      <c r="J22609">
        <v>1</v>
      </c>
    </row>
    <row r="22610" spans="2:10" x14ac:dyDescent="0.25">
      <c r="C22610">
        <v>1</v>
      </c>
    </row>
    <row r="22612" spans="2:10" x14ac:dyDescent="0.25">
      <c r="D22612">
        <v>1</v>
      </c>
      <c r="H22612">
        <v>1</v>
      </c>
      <c r="I22612">
        <v>1</v>
      </c>
      <c r="J22612">
        <v>1</v>
      </c>
    </row>
    <row r="22613" spans="2:10" x14ac:dyDescent="0.25">
      <c r="C22613">
        <v>1</v>
      </c>
    </row>
    <row r="22614" spans="2:10" x14ac:dyDescent="0.25">
      <c r="B22614">
        <v>1</v>
      </c>
    </row>
    <row r="22615" spans="2:10" x14ac:dyDescent="0.25">
      <c r="D22615">
        <v>1</v>
      </c>
      <c r="H22615">
        <v>1</v>
      </c>
      <c r="I22615">
        <v>1</v>
      </c>
      <c r="J22615">
        <v>1</v>
      </c>
    </row>
    <row r="22616" spans="2:10" x14ac:dyDescent="0.25">
      <c r="C22616">
        <v>1</v>
      </c>
    </row>
    <row r="22617" spans="2:10" x14ac:dyDescent="0.25">
      <c r="B22617">
        <v>1</v>
      </c>
    </row>
    <row r="22618" spans="2:10" x14ac:dyDescent="0.25">
      <c r="D22618">
        <v>1</v>
      </c>
      <c r="H22618">
        <v>1</v>
      </c>
      <c r="I22618">
        <v>1</v>
      </c>
      <c r="J22618">
        <v>1</v>
      </c>
    </row>
    <row r="22619" spans="2:10" x14ac:dyDescent="0.25">
      <c r="C22619">
        <v>1</v>
      </c>
    </row>
    <row r="22620" spans="2:10" x14ac:dyDescent="0.25">
      <c r="B22620">
        <v>1</v>
      </c>
    </row>
    <row r="22621" spans="2:10" x14ac:dyDescent="0.25">
      <c r="B22621">
        <v>1</v>
      </c>
      <c r="D22621">
        <v>1</v>
      </c>
      <c r="H22621">
        <v>1</v>
      </c>
      <c r="I22621">
        <v>1</v>
      </c>
      <c r="J22621">
        <v>1</v>
      </c>
    </row>
    <row r="22622" spans="2:10" x14ac:dyDescent="0.25">
      <c r="C22622">
        <v>1</v>
      </c>
    </row>
    <row r="22624" spans="2:10" x14ac:dyDescent="0.25">
      <c r="D22624">
        <v>1</v>
      </c>
      <c r="H22624">
        <v>1</v>
      </c>
      <c r="I22624">
        <v>1</v>
      </c>
      <c r="J22624">
        <v>1</v>
      </c>
    </row>
    <row r="22625" spans="2:10" x14ac:dyDescent="0.25">
      <c r="C22625">
        <v>1</v>
      </c>
    </row>
    <row r="22626" spans="2:10" x14ac:dyDescent="0.25">
      <c r="B22626">
        <v>1</v>
      </c>
    </row>
    <row r="22627" spans="2:10" x14ac:dyDescent="0.25">
      <c r="D22627">
        <v>1</v>
      </c>
      <c r="H22627">
        <v>1</v>
      </c>
      <c r="I22627">
        <v>1</v>
      </c>
      <c r="J22627">
        <v>1</v>
      </c>
    </row>
    <row r="22628" spans="2:10" x14ac:dyDescent="0.25">
      <c r="C22628">
        <v>1</v>
      </c>
    </row>
    <row r="22630" spans="2:10" x14ac:dyDescent="0.25">
      <c r="B22630">
        <v>1</v>
      </c>
      <c r="D22630">
        <v>1</v>
      </c>
      <c r="H22630">
        <v>1</v>
      </c>
      <c r="I22630">
        <v>1</v>
      </c>
      <c r="J22630">
        <v>1</v>
      </c>
    </row>
    <row r="22631" spans="2:10" x14ac:dyDescent="0.25">
      <c r="C22631">
        <v>1</v>
      </c>
    </row>
    <row r="22633" spans="2:10" x14ac:dyDescent="0.25">
      <c r="D22633">
        <v>1</v>
      </c>
      <c r="H22633">
        <v>1</v>
      </c>
      <c r="I22633">
        <v>1</v>
      </c>
      <c r="J22633">
        <v>1</v>
      </c>
    </row>
    <row r="22634" spans="2:10" x14ac:dyDescent="0.25">
      <c r="B22634">
        <v>1</v>
      </c>
      <c r="C22634">
        <v>1</v>
      </c>
    </row>
    <row r="22636" spans="2:10" x14ac:dyDescent="0.25">
      <c r="D22636">
        <v>1</v>
      </c>
      <c r="H22636">
        <v>1</v>
      </c>
      <c r="I22636">
        <v>1</v>
      </c>
      <c r="J22636">
        <v>1</v>
      </c>
    </row>
    <row r="22637" spans="2:10" x14ac:dyDescent="0.25">
      <c r="C22637">
        <v>1</v>
      </c>
    </row>
    <row r="22639" spans="2:10" x14ac:dyDescent="0.25">
      <c r="D22639">
        <v>1</v>
      </c>
      <c r="H22639">
        <v>1</v>
      </c>
      <c r="I22639">
        <v>1</v>
      </c>
      <c r="J22639">
        <v>1</v>
      </c>
    </row>
    <row r="22640" spans="2:10" x14ac:dyDescent="0.25">
      <c r="B22640">
        <v>1</v>
      </c>
      <c r="C22640">
        <v>1</v>
      </c>
    </row>
    <row r="22641" spans="2:10" x14ac:dyDescent="0.25">
      <c r="B22641">
        <v>1</v>
      </c>
    </row>
    <row r="22642" spans="2:10" x14ac:dyDescent="0.25">
      <c r="D22642">
        <v>1</v>
      </c>
      <c r="H22642">
        <v>1</v>
      </c>
      <c r="I22642">
        <v>1</v>
      </c>
      <c r="J22642">
        <v>1</v>
      </c>
    </row>
    <row r="22643" spans="2:10" x14ac:dyDescent="0.25">
      <c r="C22643">
        <v>1</v>
      </c>
    </row>
    <row r="22645" spans="2:10" x14ac:dyDescent="0.25">
      <c r="D22645">
        <v>1</v>
      </c>
      <c r="H22645">
        <v>1</v>
      </c>
      <c r="I22645">
        <v>1</v>
      </c>
      <c r="J22645">
        <v>1</v>
      </c>
    </row>
    <row r="22646" spans="2:10" x14ac:dyDescent="0.25">
      <c r="B22646">
        <v>1</v>
      </c>
      <c r="C22646">
        <v>1</v>
      </c>
    </row>
    <row r="22648" spans="2:10" x14ac:dyDescent="0.25">
      <c r="D22648">
        <v>1</v>
      </c>
      <c r="H22648">
        <v>1</v>
      </c>
      <c r="I22648">
        <v>1</v>
      </c>
      <c r="J22648">
        <v>1</v>
      </c>
    </row>
    <row r="22649" spans="2:10" x14ac:dyDescent="0.25">
      <c r="C22649">
        <v>1</v>
      </c>
    </row>
    <row r="22651" spans="2:10" x14ac:dyDescent="0.25">
      <c r="D22651">
        <v>1</v>
      </c>
      <c r="H22651">
        <v>1</v>
      </c>
      <c r="I22651">
        <v>1</v>
      </c>
      <c r="J22651">
        <v>1</v>
      </c>
    </row>
    <row r="22652" spans="2:10" x14ac:dyDescent="0.25">
      <c r="B22652">
        <v>1</v>
      </c>
      <c r="C22652">
        <v>1</v>
      </c>
    </row>
    <row r="22653" spans="2:10" x14ac:dyDescent="0.25">
      <c r="B22653">
        <v>1</v>
      </c>
    </row>
    <row r="22654" spans="2:10" x14ac:dyDescent="0.25">
      <c r="D22654">
        <v>1</v>
      </c>
      <c r="H22654">
        <v>1</v>
      </c>
      <c r="I22654">
        <v>1</v>
      </c>
      <c r="J22654">
        <v>1</v>
      </c>
    </row>
    <row r="22655" spans="2:10" x14ac:dyDescent="0.25">
      <c r="C22655">
        <v>1</v>
      </c>
    </row>
    <row r="22657" spans="2:10" x14ac:dyDescent="0.25">
      <c r="B22657">
        <v>1</v>
      </c>
      <c r="D22657">
        <v>1</v>
      </c>
      <c r="H22657">
        <v>1</v>
      </c>
      <c r="I22657">
        <v>1</v>
      </c>
      <c r="J22657">
        <v>1</v>
      </c>
    </row>
    <row r="22658" spans="2:10" x14ac:dyDescent="0.25">
      <c r="B22658">
        <v>1</v>
      </c>
      <c r="C22658">
        <v>1</v>
      </c>
    </row>
    <row r="22660" spans="2:10" x14ac:dyDescent="0.25">
      <c r="D22660">
        <v>1</v>
      </c>
      <c r="H22660">
        <v>1</v>
      </c>
      <c r="I22660">
        <v>1</v>
      </c>
      <c r="J22660">
        <v>1</v>
      </c>
    </row>
    <row r="22661" spans="2:10" x14ac:dyDescent="0.25">
      <c r="C22661">
        <v>1</v>
      </c>
    </row>
    <row r="22663" spans="2:10" x14ac:dyDescent="0.25">
      <c r="B22663">
        <v>1</v>
      </c>
      <c r="D22663">
        <v>1</v>
      </c>
      <c r="H22663">
        <v>1</v>
      </c>
      <c r="I22663">
        <v>1</v>
      </c>
      <c r="J22663">
        <v>1</v>
      </c>
    </row>
    <row r="22664" spans="2:10" x14ac:dyDescent="0.25">
      <c r="C22664">
        <v>1</v>
      </c>
    </row>
    <row r="22666" spans="2:10" x14ac:dyDescent="0.25">
      <c r="D22666">
        <v>1</v>
      </c>
      <c r="H22666">
        <v>1</v>
      </c>
      <c r="I22666">
        <v>1</v>
      </c>
      <c r="J22666">
        <v>1</v>
      </c>
    </row>
    <row r="22667" spans="2:10" x14ac:dyDescent="0.25">
      <c r="B22667">
        <v>1</v>
      </c>
      <c r="C22667">
        <v>1</v>
      </c>
    </row>
    <row r="22668" spans="2:10" x14ac:dyDescent="0.25">
      <c r="B22668">
        <v>1</v>
      </c>
    </row>
    <row r="22669" spans="2:10" x14ac:dyDescent="0.25">
      <c r="D22669">
        <v>1</v>
      </c>
      <c r="H22669">
        <v>1</v>
      </c>
      <c r="I22669">
        <v>1</v>
      </c>
      <c r="J22669">
        <v>1</v>
      </c>
    </row>
    <row r="22670" spans="2:10" x14ac:dyDescent="0.25">
      <c r="C22670">
        <v>1</v>
      </c>
    </row>
    <row r="22672" spans="2:10" x14ac:dyDescent="0.25">
      <c r="D22672">
        <v>1</v>
      </c>
      <c r="H22672">
        <v>1</v>
      </c>
      <c r="I22672">
        <v>1</v>
      </c>
      <c r="J22672">
        <v>1</v>
      </c>
    </row>
    <row r="22673" spans="2:10" x14ac:dyDescent="0.25">
      <c r="B22673">
        <v>1</v>
      </c>
      <c r="C22673">
        <v>1</v>
      </c>
    </row>
    <row r="22675" spans="2:10" x14ac:dyDescent="0.25">
      <c r="D22675">
        <v>1</v>
      </c>
      <c r="H22675">
        <v>1</v>
      </c>
      <c r="I22675">
        <v>1</v>
      </c>
      <c r="J22675">
        <v>1</v>
      </c>
    </row>
    <row r="22676" spans="2:10" x14ac:dyDescent="0.25">
      <c r="C22676">
        <v>1</v>
      </c>
    </row>
    <row r="22678" spans="2:10" x14ac:dyDescent="0.25">
      <c r="B22678">
        <v>1</v>
      </c>
      <c r="D22678">
        <v>1</v>
      </c>
      <c r="H22678">
        <v>1</v>
      </c>
      <c r="I22678">
        <v>1</v>
      </c>
      <c r="J22678">
        <v>1</v>
      </c>
    </row>
    <row r="22679" spans="2:10" x14ac:dyDescent="0.25">
      <c r="C22679">
        <v>1</v>
      </c>
    </row>
    <row r="22681" spans="2:10" x14ac:dyDescent="0.25">
      <c r="D22681">
        <v>1</v>
      </c>
      <c r="H22681">
        <v>1</v>
      </c>
      <c r="I22681">
        <v>1</v>
      </c>
      <c r="J22681">
        <v>1</v>
      </c>
    </row>
    <row r="22682" spans="2:10" x14ac:dyDescent="0.25">
      <c r="C22682">
        <v>1</v>
      </c>
    </row>
    <row r="22683" spans="2:10" x14ac:dyDescent="0.25">
      <c r="B22683">
        <v>1</v>
      </c>
    </row>
    <row r="22684" spans="2:10" x14ac:dyDescent="0.25">
      <c r="D22684">
        <v>1</v>
      </c>
      <c r="H22684">
        <v>1</v>
      </c>
      <c r="I22684">
        <v>1</v>
      </c>
      <c r="J22684">
        <v>1</v>
      </c>
    </row>
    <row r="22685" spans="2:10" x14ac:dyDescent="0.25">
      <c r="C22685">
        <v>1</v>
      </c>
    </row>
    <row r="22687" spans="2:10" x14ac:dyDescent="0.25">
      <c r="D22687">
        <v>1</v>
      </c>
      <c r="H22687">
        <v>1</v>
      </c>
      <c r="I22687">
        <v>1</v>
      </c>
      <c r="J22687">
        <v>1</v>
      </c>
    </row>
    <row r="22688" spans="2:10" x14ac:dyDescent="0.25">
      <c r="B22688">
        <v>1</v>
      </c>
      <c r="C22688">
        <v>1</v>
      </c>
    </row>
    <row r="22690" spans="2:10" x14ac:dyDescent="0.25">
      <c r="D22690">
        <v>1</v>
      </c>
      <c r="H22690">
        <v>1</v>
      </c>
      <c r="I22690">
        <v>1</v>
      </c>
      <c r="J22690">
        <v>1</v>
      </c>
    </row>
    <row r="22691" spans="2:10" x14ac:dyDescent="0.25">
      <c r="C22691">
        <v>1</v>
      </c>
    </row>
    <row r="22693" spans="2:10" x14ac:dyDescent="0.25">
      <c r="D22693">
        <v>1</v>
      </c>
      <c r="H22693">
        <v>1</v>
      </c>
      <c r="I22693">
        <v>1</v>
      </c>
      <c r="J22693">
        <v>1</v>
      </c>
    </row>
    <row r="22694" spans="2:10" x14ac:dyDescent="0.25">
      <c r="B22694">
        <v>1</v>
      </c>
      <c r="C22694">
        <v>1</v>
      </c>
    </row>
    <row r="22695" spans="2:10" x14ac:dyDescent="0.25">
      <c r="B22695">
        <v>1</v>
      </c>
    </row>
    <row r="22696" spans="2:10" x14ac:dyDescent="0.25">
      <c r="D22696">
        <v>1</v>
      </c>
      <c r="H22696">
        <v>1</v>
      </c>
      <c r="I22696">
        <v>1</v>
      </c>
      <c r="J22696">
        <v>1</v>
      </c>
    </row>
    <row r="22697" spans="2:10" x14ac:dyDescent="0.25">
      <c r="C22697">
        <v>1</v>
      </c>
    </row>
    <row r="22699" spans="2:10" x14ac:dyDescent="0.25">
      <c r="D22699">
        <v>1</v>
      </c>
      <c r="H22699">
        <v>1</v>
      </c>
      <c r="I22699">
        <v>1</v>
      </c>
      <c r="J22699">
        <v>1</v>
      </c>
    </row>
    <row r="22700" spans="2:10" x14ac:dyDescent="0.25">
      <c r="B22700">
        <v>1</v>
      </c>
      <c r="C22700">
        <v>1</v>
      </c>
    </row>
    <row r="22701" spans="2:10" x14ac:dyDescent="0.25">
      <c r="B22701">
        <v>1</v>
      </c>
    </row>
    <row r="22702" spans="2:10" x14ac:dyDescent="0.25">
      <c r="D22702">
        <v>1</v>
      </c>
      <c r="H22702">
        <v>1</v>
      </c>
      <c r="I22702">
        <v>1</v>
      </c>
      <c r="J22702">
        <v>1</v>
      </c>
    </row>
    <row r="22703" spans="2:10" x14ac:dyDescent="0.25">
      <c r="C22703">
        <v>1</v>
      </c>
    </row>
    <row r="22705" spans="2:10" x14ac:dyDescent="0.25">
      <c r="D22705">
        <v>1</v>
      </c>
      <c r="H22705">
        <v>1</v>
      </c>
      <c r="I22705">
        <v>1</v>
      </c>
      <c r="J22705">
        <v>1</v>
      </c>
    </row>
    <row r="22706" spans="2:10" x14ac:dyDescent="0.25">
      <c r="B22706">
        <v>1</v>
      </c>
      <c r="C22706">
        <v>1</v>
      </c>
    </row>
    <row r="22708" spans="2:10" x14ac:dyDescent="0.25">
      <c r="D22708">
        <v>1</v>
      </c>
      <c r="H22708">
        <v>1</v>
      </c>
      <c r="I22708">
        <v>1</v>
      </c>
      <c r="J22708">
        <v>1</v>
      </c>
    </row>
    <row r="22709" spans="2:10" x14ac:dyDescent="0.25">
      <c r="C22709">
        <v>1</v>
      </c>
    </row>
    <row r="22711" spans="2:10" x14ac:dyDescent="0.25">
      <c r="D22711">
        <v>1</v>
      </c>
      <c r="H22711">
        <v>1</v>
      </c>
      <c r="I22711">
        <v>1</v>
      </c>
      <c r="J22711">
        <v>1</v>
      </c>
    </row>
    <row r="22712" spans="2:10" x14ac:dyDescent="0.25">
      <c r="B22712">
        <v>1</v>
      </c>
      <c r="C22712">
        <v>1</v>
      </c>
    </row>
    <row r="22713" spans="2:10" x14ac:dyDescent="0.25">
      <c r="B22713">
        <v>1</v>
      </c>
    </row>
    <row r="22714" spans="2:10" x14ac:dyDescent="0.25">
      <c r="D22714">
        <v>1</v>
      </c>
      <c r="H22714">
        <v>1</v>
      </c>
      <c r="I22714">
        <v>1</v>
      </c>
      <c r="J22714">
        <v>1</v>
      </c>
    </row>
    <row r="22715" spans="2:10" x14ac:dyDescent="0.25">
      <c r="C22715">
        <v>1</v>
      </c>
    </row>
    <row r="22717" spans="2:10" x14ac:dyDescent="0.25">
      <c r="B22717">
        <v>1</v>
      </c>
      <c r="D22717">
        <v>1</v>
      </c>
      <c r="H22717">
        <v>1</v>
      </c>
      <c r="I22717">
        <v>1</v>
      </c>
      <c r="J22717">
        <v>1</v>
      </c>
    </row>
    <row r="22718" spans="2:10" x14ac:dyDescent="0.25">
      <c r="C22718">
        <v>1</v>
      </c>
    </row>
    <row r="22720" spans="2:10" x14ac:dyDescent="0.25">
      <c r="D22720">
        <v>1</v>
      </c>
      <c r="H22720">
        <v>1</v>
      </c>
      <c r="I22720">
        <v>1</v>
      </c>
      <c r="J22720">
        <v>1</v>
      </c>
    </row>
    <row r="22721" spans="2:10" x14ac:dyDescent="0.25">
      <c r="C22721">
        <v>1</v>
      </c>
    </row>
    <row r="22722" spans="2:10" x14ac:dyDescent="0.25">
      <c r="B22722">
        <v>1</v>
      </c>
    </row>
    <row r="22723" spans="2:10" x14ac:dyDescent="0.25">
      <c r="D22723">
        <v>1</v>
      </c>
      <c r="H22723">
        <v>1</v>
      </c>
      <c r="I22723">
        <v>1</v>
      </c>
      <c r="J22723">
        <v>1</v>
      </c>
    </row>
    <row r="22724" spans="2:10" x14ac:dyDescent="0.25">
      <c r="C22724">
        <v>1</v>
      </c>
    </row>
    <row r="22726" spans="2:10" x14ac:dyDescent="0.25">
      <c r="B22726">
        <v>1</v>
      </c>
      <c r="D22726">
        <v>1</v>
      </c>
      <c r="H22726">
        <v>1</v>
      </c>
      <c r="I22726">
        <v>1</v>
      </c>
      <c r="J22726">
        <v>1</v>
      </c>
    </row>
    <row r="22727" spans="2:10" x14ac:dyDescent="0.25">
      <c r="C22727">
        <v>1</v>
      </c>
    </row>
    <row r="22729" spans="2:10" x14ac:dyDescent="0.25">
      <c r="D22729">
        <v>1</v>
      </c>
      <c r="H22729">
        <v>1</v>
      </c>
      <c r="I22729">
        <v>1</v>
      </c>
      <c r="J22729">
        <v>1</v>
      </c>
    </row>
    <row r="22730" spans="2:10" x14ac:dyDescent="0.25">
      <c r="C22730">
        <v>1</v>
      </c>
    </row>
    <row r="22731" spans="2:10" x14ac:dyDescent="0.25">
      <c r="B22731">
        <v>1</v>
      </c>
    </row>
    <row r="22732" spans="2:10" x14ac:dyDescent="0.25">
      <c r="H22732">
        <v>1</v>
      </c>
      <c r="I22732">
        <v>1</v>
      </c>
      <c r="J22732">
        <v>1</v>
      </c>
    </row>
    <row r="22733" spans="2:10" x14ac:dyDescent="0.25">
      <c r="C22733">
        <v>1</v>
      </c>
    </row>
    <row r="22734" spans="2:10" x14ac:dyDescent="0.25">
      <c r="B22734">
        <v>1</v>
      </c>
    </row>
    <row r="22735" spans="2:10" x14ac:dyDescent="0.25">
      <c r="H22735">
        <v>1</v>
      </c>
      <c r="I22735">
        <v>1</v>
      </c>
      <c r="J22735">
        <v>1</v>
      </c>
    </row>
    <row r="22736" spans="2:10" x14ac:dyDescent="0.25">
      <c r="C22736">
        <v>1</v>
      </c>
    </row>
    <row r="22737" spans="2:10" x14ac:dyDescent="0.25">
      <c r="B22737">
        <v>1</v>
      </c>
    </row>
    <row r="22738" spans="2:10" x14ac:dyDescent="0.25">
      <c r="H22738">
        <v>1</v>
      </c>
      <c r="I22738">
        <v>1</v>
      </c>
      <c r="J22738">
        <v>1</v>
      </c>
    </row>
    <row r="22739" spans="2:10" x14ac:dyDescent="0.25">
      <c r="C22739">
        <v>1</v>
      </c>
    </row>
    <row r="22741" spans="2:10" x14ac:dyDescent="0.25">
      <c r="H22741">
        <v>1</v>
      </c>
      <c r="I22741">
        <v>1</v>
      </c>
      <c r="J22741">
        <v>1</v>
      </c>
    </row>
    <row r="22742" spans="2:10" x14ac:dyDescent="0.25">
      <c r="B22742">
        <v>1</v>
      </c>
      <c r="C22742">
        <v>1</v>
      </c>
    </row>
    <row r="22744" spans="2:10" x14ac:dyDescent="0.25">
      <c r="H22744">
        <v>1</v>
      </c>
      <c r="I22744">
        <v>1</v>
      </c>
      <c r="J22744">
        <v>1</v>
      </c>
    </row>
    <row r="22745" spans="2:10" x14ac:dyDescent="0.25">
      <c r="C22745">
        <v>1</v>
      </c>
    </row>
    <row r="22747" spans="2:10" x14ac:dyDescent="0.25">
      <c r="B22747">
        <v>1</v>
      </c>
      <c r="H22747">
        <v>1</v>
      </c>
      <c r="I22747">
        <v>1</v>
      </c>
      <c r="J22747">
        <v>1</v>
      </c>
    </row>
    <row r="22748" spans="2:10" x14ac:dyDescent="0.25">
      <c r="C22748">
        <v>1</v>
      </c>
    </row>
    <row r="22749" spans="2:10" x14ac:dyDescent="0.25">
      <c r="B22749">
        <v>1</v>
      </c>
    </row>
    <row r="22750" spans="2:10" x14ac:dyDescent="0.25">
      <c r="H22750">
        <v>1</v>
      </c>
      <c r="I22750">
        <v>1</v>
      </c>
      <c r="J22750">
        <v>1</v>
      </c>
    </row>
    <row r="22751" spans="2:10" x14ac:dyDescent="0.25">
      <c r="C22751">
        <v>1</v>
      </c>
    </row>
    <row r="22753" spans="2:10" x14ac:dyDescent="0.25">
      <c r="B22753">
        <v>1</v>
      </c>
      <c r="H22753">
        <v>1</v>
      </c>
      <c r="I22753">
        <v>1</v>
      </c>
      <c r="J22753">
        <v>1</v>
      </c>
    </row>
    <row r="22754" spans="2:10" x14ac:dyDescent="0.25">
      <c r="C22754">
        <v>1</v>
      </c>
    </row>
    <row r="22755" spans="2:10" x14ac:dyDescent="0.25">
      <c r="B22755">
        <v>1</v>
      </c>
    </row>
    <row r="22756" spans="2:10" x14ac:dyDescent="0.25">
      <c r="H22756">
        <v>1</v>
      </c>
      <c r="I22756">
        <v>1</v>
      </c>
      <c r="J22756">
        <v>1</v>
      </c>
    </row>
    <row r="22757" spans="2:10" x14ac:dyDescent="0.25">
      <c r="C22757">
        <v>1</v>
      </c>
    </row>
    <row r="22759" spans="2:10" x14ac:dyDescent="0.25">
      <c r="B22759">
        <v>1</v>
      </c>
      <c r="H22759">
        <v>1</v>
      </c>
      <c r="I22759">
        <v>1</v>
      </c>
      <c r="J22759">
        <v>1</v>
      </c>
    </row>
    <row r="22760" spans="2:10" x14ac:dyDescent="0.25">
      <c r="C22760">
        <v>1</v>
      </c>
    </row>
    <row r="22762" spans="2:10" x14ac:dyDescent="0.25">
      <c r="B22762">
        <v>1</v>
      </c>
      <c r="H22762">
        <v>1</v>
      </c>
      <c r="I22762">
        <v>1</v>
      </c>
      <c r="J22762">
        <v>1</v>
      </c>
    </row>
    <row r="22763" spans="2:10" x14ac:dyDescent="0.25">
      <c r="C22763">
        <v>1</v>
      </c>
    </row>
    <row r="22765" spans="2:10" x14ac:dyDescent="0.25">
      <c r="B22765">
        <v>1</v>
      </c>
      <c r="H22765">
        <v>1</v>
      </c>
      <c r="I22765">
        <v>1</v>
      </c>
      <c r="J22765">
        <v>1</v>
      </c>
    </row>
    <row r="22766" spans="2:10" x14ac:dyDescent="0.25">
      <c r="C22766">
        <v>1</v>
      </c>
    </row>
    <row r="22768" spans="2:10" x14ac:dyDescent="0.25">
      <c r="H22768">
        <v>1</v>
      </c>
      <c r="I22768">
        <v>1</v>
      </c>
      <c r="J22768">
        <v>1</v>
      </c>
    </row>
    <row r="22769" spans="2:10" x14ac:dyDescent="0.25">
      <c r="C22769">
        <v>1</v>
      </c>
    </row>
    <row r="22771" spans="2:10" x14ac:dyDescent="0.25">
      <c r="B22771">
        <v>1</v>
      </c>
      <c r="H22771">
        <v>1</v>
      </c>
      <c r="I22771">
        <v>1</v>
      </c>
      <c r="J22771">
        <v>1</v>
      </c>
    </row>
    <row r="22772" spans="2:10" x14ac:dyDescent="0.25">
      <c r="C22772">
        <v>1</v>
      </c>
    </row>
    <row r="22774" spans="2:10" x14ac:dyDescent="0.25">
      <c r="B22774">
        <v>1</v>
      </c>
      <c r="H22774">
        <v>1</v>
      </c>
      <c r="I22774">
        <v>1</v>
      </c>
      <c r="J22774">
        <v>1</v>
      </c>
    </row>
    <row r="22775" spans="2:10" x14ac:dyDescent="0.25">
      <c r="C22775">
        <v>1</v>
      </c>
    </row>
    <row r="22777" spans="2:10" x14ac:dyDescent="0.25">
      <c r="B22777">
        <v>1</v>
      </c>
      <c r="H22777">
        <v>1</v>
      </c>
      <c r="I22777">
        <v>1</v>
      </c>
      <c r="J22777">
        <v>1</v>
      </c>
    </row>
    <row r="22778" spans="2:10" x14ac:dyDescent="0.25">
      <c r="C22778">
        <v>1</v>
      </c>
    </row>
    <row r="22780" spans="2:10" x14ac:dyDescent="0.25">
      <c r="H22780">
        <v>1</v>
      </c>
      <c r="I22780">
        <v>1</v>
      </c>
      <c r="J22780">
        <v>1</v>
      </c>
    </row>
    <row r="22781" spans="2:10" x14ac:dyDescent="0.25">
      <c r="C22781">
        <v>1</v>
      </c>
    </row>
    <row r="22782" spans="2:10" x14ac:dyDescent="0.25">
      <c r="B22782">
        <v>1</v>
      </c>
    </row>
    <row r="22783" spans="2:10" x14ac:dyDescent="0.25">
      <c r="B22783">
        <v>1</v>
      </c>
      <c r="H22783">
        <v>1</v>
      </c>
      <c r="I22783">
        <v>1</v>
      </c>
      <c r="J22783">
        <v>1</v>
      </c>
    </row>
    <row r="22784" spans="2:10" x14ac:dyDescent="0.25">
      <c r="C22784">
        <v>1</v>
      </c>
    </row>
    <row r="22786" spans="2:10" x14ac:dyDescent="0.25">
      <c r="H22786">
        <v>1</v>
      </c>
      <c r="I22786">
        <v>1</v>
      </c>
      <c r="J22786">
        <v>1</v>
      </c>
    </row>
    <row r="22787" spans="2:10" x14ac:dyDescent="0.25">
      <c r="C22787">
        <v>1</v>
      </c>
    </row>
    <row r="22788" spans="2:10" x14ac:dyDescent="0.25">
      <c r="B22788">
        <v>1</v>
      </c>
    </row>
    <row r="22789" spans="2:10" x14ac:dyDescent="0.25">
      <c r="B22789">
        <v>1</v>
      </c>
      <c r="H22789">
        <v>1</v>
      </c>
      <c r="I22789">
        <v>1</v>
      </c>
      <c r="J22789">
        <v>1</v>
      </c>
    </row>
    <row r="22790" spans="2:10" x14ac:dyDescent="0.25">
      <c r="C22790">
        <v>1</v>
      </c>
    </row>
    <row r="22792" spans="2:10" x14ac:dyDescent="0.25">
      <c r="H22792">
        <v>1</v>
      </c>
      <c r="I22792">
        <v>1</v>
      </c>
      <c r="J22792">
        <v>1</v>
      </c>
    </row>
    <row r="22793" spans="2:10" x14ac:dyDescent="0.25">
      <c r="C22793">
        <v>1</v>
      </c>
    </row>
    <row r="22794" spans="2:10" x14ac:dyDescent="0.25">
      <c r="B22794">
        <v>1</v>
      </c>
    </row>
    <row r="22795" spans="2:10" x14ac:dyDescent="0.25">
      <c r="H22795">
        <v>1</v>
      </c>
      <c r="I22795">
        <v>1</v>
      </c>
      <c r="J22795">
        <v>1</v>
      </c>
    </row>
    <row r="22796" spans="2:10" x14ac:dyDescent="0.25">
      <c r="C22796">
        <v>1</v>
      </c>
    </row>
    <row r="22797" spans="2:10" x14ac:dyDescent="0.25">
      <c r="B22797">
        <v>1</v>
      </c>
    </row>
    <row r="22798" spans="2:10" x14ac:dyDescent="0.25">
      <c r="H22798">
        <v>1</v>
      </c>
      <c r="I22798">
        <v>1</v>
      </c>
      <c r="J22798">
        <v>1</v>
      </c>
    </row>
    <row r="22799" spans="2:10" x14ac:dyDescent="0.25">
      <c r="C22799">
        <v>1</v>
      </c>
    </row>
    <row r="22800" spans="2:10" x14ac:dyDescent="0.25">
      <c r="B22800">
        <v>1</v>
      </c>
    </row>
    <row r="22801" spans="2:10" x14ac:dyDescent="0.25">
      <c r="B22801">
        <v>1</v>
      </c>
      <c r="H22801">
        <v>1</v>
      </c>
      <c r="I22801">
        <v>1</v>
      </c>
      <c r="J22801">
        <v>1</v>
      </c>
    </row>
    <row r="22802" spans="2:10" x14ac:dyDescent="0.25">
      <c r="C22802">
        <v>1</v>
      </c>
    </row>
    <row r="22804" spans="2:10" x14ac:dyDescent="0.25">
      <c r="H22804">
        <v>1</v>
      </c>
      <c r="I22804">
        <v>1</v>
      </c>
      <c r="J22804">
        <v>1</v>
      </c>
    </row>
    <row r="22805" spans="2:10" x14ac:dyDescent="0.25">
      <c r="B22805">
        <v>1</v>
      </c>
      <c r="C22805">
        <v>1</v>
      </c>
    </row>
    <row r="22807" spans="2:10" x14ac:dyDescent="0.25">
      <c r="H22807">
        <v>1</v>
      </c>
      <c r="I22807">
        <v>1</v>
      </c>
      <c r="J22807">
        <v>1</v>
      </c>
    </row>
    <row r="22808" spans="2:10" x14ac:dyDescent="0.25">
      <c r="B22808">
        <v>1</v>
      </c>
      <c r="C22808">
        <v>1</v>
      </c>
    </row>
    <row r="22810" spans="2:10" x14ac:dyDescent="0.25">
      <c r="H22810">
        <v>1</v>
      </c>
      <c r="I22810">
        <v>1</v>
      </c>
      <c r="J22810">
        <v>1</v>
      </c>
    </row>
    <row r="22811" spans="2:10" x14ac:dyDescent="0.25">
      <c r="B22811">
        <v>1</v>
      </c>
      <c r="C22811">
        <v>1</v>
      </c>
    </row>
    <row r="22813" spans="2:10" x14ac:dyDescent="0.25">
      <c r="H22813">
        <v>1</v>
      </c>
      <c r="I22813">
        <v>1</v>
      </c>
      <c r="J22813">
        <v>1</v>
      </c>
    </row>
    <row r="22814" spans="2:10" x14ac:dyDescent="0.25">
      <c r="C22814">
        <v>1</v>
      </c>
    </row>
    <row r="22816" spans="2:10" x14ac:dyDescent="0.25">
      <c r="H22816">
        <v>1</v>
      </c>
      <c r="I22816">
        <v>1</v>
      </c>
      <c r="J22816">
        <v>1</v>
      </c>
    </row>
    <row r="22817" spans="2:10" x14ac:dyDescent="0.25">
      <c r="B22817">
        <v>1</v>
      </c>
      <c r="C22817">
        <v>1</v>
      </c>
    </row>
    <row r="22818" spans="2:10" x14ac:dyDescent="0.25">
      <c r="B22818">
        <v>1</v>
      </c>
    </row>
    <row r="22819" spans="2:10" x14ac:dyDescent="0.25">
      <c r="H22819">
        <v>1</v>
      </c>
      <c r="I22819">
        <v>1</v>
      </c>
      <c r="J22819">
        <v>1</v>
      </c>
    </row>
    <row r="22820" spans="2:10" x14ac:dyDescent="0.25">
      <c r="C22820">
        <v>1</v>
      </c>
    </row>
    <row r="22822" spans="2:10" x14ac:dyDescent="0.25">
      <c r="H22822">
        <v>1</v>
      </c>
      <c r="I22822">
        <v>1</v>
      </c>
      <c r="J22822">
        <v>1</v>
      </c>
    </row>
    <row r="22823" spans="2:10" x14ac:dyDescent="0.25">
      <c r="B22823">
        <v>1</v>
      </c>
      <c r="C22823">
        <v>1</v>
      </c>
    </row>
    <row r="22825" spans="2:10" x14ac:dyDescent="0.25">
      <c r="H22825">
        <v>1</v>
      </c>
      <c r="I22825">
        <v>1</v>
      </c>
      <c r="J22825">
        <v>1</v>
      </c>
    </row>
    <row r="22826" spans="2:10" x14ac:dyDescent="0.25">
      <c r="B22826">
        <v>1</v>
      </c>
      <c r="C22826">
        <v>1</v>
      </c>
    </row>
    <row r="22828" spans="2:10" x14ac:dyDescent="0.25">
      <c r="H22828">
        <v>1</v>
      </c>
      <c r="I22828">
        <v>1</v>
      </c>
      <c r="J22828">
        <v>1</v>
      </c>
    </row>
    <row r="22829" spans="2:10" x14ac:dyDescent="0.25">
      <c r="B22829">
        <v>1</v>
      </c>
      <c r="C22829">
        <v>1</v>
      </c>
    </row>
    <row r="22831" spans="2:10" x14ac:dyDescent="0.25">
      <c r="H22831">
        <v>1</v>
      </c>
      <c r="I22831">
        <v>1</v>
      </c>
      <c r="J22831">
        <v>1</v>
      </c>
    </row>
    <row r="22832" spans="2:10" x14ac:dyDescent="0.25">
      <c r="B22832">
        <v>1</v>
      </c>
      <c r="C22832">
        <v>1</v>
      </c>
    </row>
    <row r="22834" spans="2:10" x14ac:dyDescent="0.25">
      <c r="H22834">
        <v>1</v>
      </c>
      <c r="I22834">
        <v>1</v>
      </c>
      <c r="J22834">
        <v>1</v>
      </c>
    </row>
    <row r="22835" spans="2:10" x14ac:dyDescent="0.25">
      <c r="B22835">
        <v>1</v>
      </c>
      <c r="C22835">
        <v>1</v>
      </c>
    </row>
    <row r="22837" spans="2:10" x14ac:dyDescent="0.25">
      <c r="H22837">
        <v>1</v>
      </c>
      <c r="I22837">
        <v>1</v>
      </c>
      <c r="J22837">
        <v>1</v>
      </c>
    </row>
    <row r="22838" spans="2:10" x14ac:dyDescent="0.25">
      <c r="B22838">
        <v>1</v>
      </c>
      <c r="C22838">
        <v>1</v>
      </c>
    </row>
    <row r="22840" spans="2:10" x14ac:dyDescent="0.25">
      <c r="H22840">
        <v>1</v>
      </c>
      <c r="I22840">
        <v>1</v>
      </c>
      <c r="J22840">
        <v>1</v>
      </c>
    </row>
    <row r="22841" spans="2:10" x14ac:dyDescent="0.25">
      <c r="B22841">
        <v>1</v>
      </c>
      <c r="C22841">
        <v>1</v>
      </c>
    </row>
    <row r="22843" spans="2:10" x14ac:dyDescent="0.25">
      <c r="H22843">
        <v>1</v>
      </c>
      <c r="I22843">
        <v>1</v>
      </c>
      <c r="J22843">
        <v>1</v>
      </c>
    </row>
    <row r="22844" spans="2:10" x14ac:dyDescent="0.25">
      <c r="B22844">
        <v>1</v>
      </c>
      <c r="C22844">
        <v>1</v>
      </c>
    </row>
    <row r="22846" spans="2:10" x14ac:dyDescent="0.25">
      <c r="H22846">
        <v>1</v>
      </c>
      <c r="I22846">
        <v>1</v>
      </c>
      <c r="J22846">
        <v>1</v>
      </c>
    </row>
    <row r="22847" spans="2:10" x14ac:dyDescent="0.25">
      <c r="B22847">
        <v>1</v>
      </c>
      <c r="C22847">
        <v>1</v>
      </c>
    </row>
    <row r="22849" spans="2:10" x14ac:dyDescent="0.25">
      <c r="H22849">
        <v>1</v>
      </c>
      <c r="I22849">
        <v>1</v>
      </c>
      <c r="J22849">
        <v>1</v>
      </c>
    </row>
    <row r="22850" spans="2:10" x14ac:dyDescent="0.25">
      <c r="B22850">
        <v>1</v>
      </c>
      <c r="C22850">
        <v>1</v>
      </c>
    </row>
    <row r="22852" spans="2:10" x14ac:dyDescent="0.25">
      <c r="H22852">
        <v>1</v>
      </c>
      <c r="I22852">
        <v>1</v>
      </c>
      <c r="J22852">
        <v>1</v>
      </c>
    </row>
    <row r="22853" spans="2:10" x14ac:dyDescent="0.25">
      <c r="B22853">
        <v>1</v>
      </c>
      <c r="C22853">
        <v>1</v>
      </c>
    </row>
    <row r="22855" spans="2:10" x14ac:dyDescent="0.25">
      <c r="H22855">
        <v>1</v>
      </c>
      <c r="I22855">
        <v>1</v>
      </c>
      <c r="J22855">
        <v>1</v>
      </c>
    </row>
    <row r="22856" spans="2:10" x14ac:dyDescent="0.25">
      <c r="B22856">
        <v>1</v>
      </c>
      <c r="C22856">
        <v>1</v>
      </c>
    </row>
    <row r="22858" spans="2:10" x14ac:dyDescent="0.25">
      <c r="H22858">
        <v>1</v>
      </c>
      <c r="I22858">
        <v>1</v>
      </c>
      <c r="J22858">
        <v>1</v>
      </c>
    </row>
    <row r="22859" spans="2:10" x14ac:dyDescent="0.25">
      <c r="B22859">
        <v>1</v>
      </c>
      <c r="C22859">
        <v>1</v>
      </c>
    </row>
    <row r="22861" spans="2:10" x14ac:dyDescent="0.25">
      <c r="H22861">
        <v>1</v>
      </c>
      <c r="I22861">
        <v>1</v>
      </c>
      <c r="J22861">
        <v>1</v>
      </c>
    </row>
    <row r="22862" spans="2:10" x14ac:dyDescent="0.25">
      <c r="B22862">
        <v>1</v>
      </c>
      <c r="C22862">
        <v>1</v>
      </c>
    </row>
    <row r="22864" spans="2:10" x14ac:dyDescent="0.25">
      <c r="H22864">
        <v>1</v>
      </c>
      <c r="I22864">
        <v>1</v>
      </c>
      <c r="J22864">
        <v>1</v>
      </c>
    </row>
    <row r="22865" spans="2:10" x14ac:dyDescent="0.25">
      <c r="B22865">
        <v>1</v>
      </c>
      <c r="C22865">
        <v>1</v>
      </c>
    </row>
    <row r="22867" spans="2:10" x14ac:dyDescent="0.25">
      <c r="H22867">
        <v>1</v>
      </c>
      <c r="I22867">
        <v>1</v>
      </c>
      <c r="J22867">
        <v>1</v>
      </c>
    </row>
    <row r="22868" spans="2:10" x14ac:dyDescent="0.25">
      <c r="B22868">
        <v>1</v>
      </c>
      <c r="C22868">
        <v>1</v>
      </c>
    </row>
    <row r="22870" spans="2:10" x14ac:dyDescent="0.25">
      <c r="H22870">
        <v>1</v>
      </c>
      <c r="I22870">
        <v>1</v>
      </c>
      <c r="J22870">
        <v>1</v>
      </c>
    </row>
    <row r="22871" spans="2:10" x14ac:dyDescent="0.25">
      <c r="B22871">
        <v>1</v>
      </c>
      <c r="C22871">
        <v>1</v>
      </c>
    </row>
    <row r="22873" spans="2:10" x14ac:dyDescent="0.25">
      <c r="H22873">
        <v>1</v>
      </c>
      <c r="I22873">
        <v>1</v>
      </c>
      <c r="J22873">
        <v>1</v>
      </c>
    </row>
    <row r="22874" spans="2:10" x14ac:dyDescent="0.25">
      <c r="B22874">
        <v>1</v>
      </c>
      <c r="C22874">
        <v>1</v>
      </c>
    </row>
    <row r="22876" spans="2:10" x14ac:dyDescent="0.25">
      <c r="H22876">
        <v>1</v>
      </c>
      <c r="I22876">
        <v>1</v>
      </c>
      <c r="J22876">
        <v>1</v>
      </c>
    </row>
    <row r="22877" spans="2:10" x14ac:dyDescent="0.25">
      <c r="B22877">
        <v>1</v>
      </c>
      <c r="C22877">
        <v>1</v>
      </c>
    </row>
    <row r="22879" spans="2:10" x14ac:dyDescent="0.25">
      <c r="H22879">
        <v>1</v>
      </c>
      <c r="I22879">
        <v>1</v>
      </c>
      <c r="J22879">
        <v>1</v>
      </c>
    </row>
    <row r="22880" spans="2:10" x14ac:dyDescent="0.25">
      <c r="C22880">
        <v>1</v>
      </c>
    </row>
    <row r="22882" spans="2:10" x14ac:dyDescent="0.25">
      <c r="H22882">
        <v>1</v>
      </c>
      <c r="I22882">
        <v>1</v>
      </c>
      <c r="J22882">
        <v>1</v>
      </c>
    </row>
    <row r="22883" spans="2:10" x14ac:dyDescent="0.25">
      <c r="B22883">
        <v>1</v>
      </c>
      <c r="C22883">
        <v>1</v>
      </c>
    </row>
    <row r="22885" spans="2:10" x14ac:dyDescent="0.25">
      <c r="B22885">
        <v>1</v>
      </c>
      <c r="H22885">
        <v>1</v>
      </c>
      <c r="I22885">
        <v>1</v>
      </c>
      <c r="J22885">
        <v>1</v>
      </c>
    </row>
    <row r="22886" spans="2:10" x14ac:dyDescent="0.25">
      <c r="C22886">
        <v>1</v>
      </c>
    </row>
    <row r="22888" spans="2:10" x14ac:dyDescent="0.25">
      <c r="B22888">
        <v>1</v>
      </c>
      <c r="H22888">
        <v>1</v>
      </c>
      <c r="I22888">
        <v>1</v>
      </c>
      <c r="J22888">
        <v>1</v>
      </c>
    </row>
    <row r="22889" spans="2:10" x14ac:dyDescent="0.25">
      <c r="C22889">
        <v>1</v>
      </c>
    </row>
    <row r="22891" spans="2:10" x14ac:dyDescent="0.25">
      <c r="B22891">
        <v>1</v>
      </c>
      <c r="H22891">
        <v>1</v>
      </c>
      <c r="I22891">
        <v>1</v>
      </c>
      <c r="J22891">
        <v>1</v>
      </c>
    </row>
    <row r="22892" spans="2:10" x14ac:dyDescent="0.25">
      <c r="C22892">
        <v>1</v>
      </c>
    </row>
    <row r="22894" spans="2:10" x14ac:dyDescent="0.25">
      <c r="B22894">
        <v>1</v>
      </c>
      <c r="H22894">
        <v>1</v>
      </c>
      <c r="I22894">
        <v>1</v>
      </c>
      <c r="J22894">
        <v>1</v>
      </c>
    </row>
    <row r="22895" spans="2:10" x14ac:dyDescent="0.25">
      <c r="B22895">
        <v>1</v>
      </c>
      <c r="C22895">
        <v>1</v>
      </c>
    </row>
    <row r="22897" spans="2:10" x14ac:dyDescent="0.25">
      <c r="H22897">
        <v>1</v>
      </c>
      <c r="I22897">
        <v>1</v>
      </c>
      <c r="J22897">
        <v>1</v>
      </c>
    </row>
    <row r="22898" spans="2:10" x14ac:dyDescent="0.25">
      <c r="C22898">
        <v>1</v>
      </c>
    </row>
    <row r="22899" spans="2:10" x14ac:dyDescent="0.25">
      <c r="B22899">
        <v>1</v>
      </c>
    </row>
    <row r="22900" spans="2:10" x14ac:dyDescent="0.25">
      <c r="H22900">
        <v>1</v>
      </c>
      <c r="I22900">
        <v>1</v>
      </c>
      <c r="J22900">
        <v>1</v>
      </c>
    </row>
    <row r="22901" spans="2:10" x14ac:dyDescent="0.25">
      <c r="C22901">
        <v>1</v>
      </c>
    </row>
    <row r="22903" spans="2:10" x14ac:dyDescent="0.25">
      <c r="H22903">
        <v>1</v>
      </c>
      <c r="I22903">
        <v>1</v>
      </c>
      <c r="J22903">
        <v>1</v>
      </c>
    </row>
    <row r="22904" spans="2:10" x14ac:dyDescent="0.25">
      <c r="B22904">
        <v>1</v>
      </c>
      <c r="C22904">
        <v>1</v>
      </c>
    </row>
    <row r="22906" spans="2:10" x14ac:dyDescent="0.25">
      <c r="H22906">
        <v>1</v>
      </c>
      <c r="I22906">
        <v>1</v>
      </c>
      <c r="J22906">
        <v>1</v>
      </c>
    </row>
    <row r="22907" spans="2:10" x14ac:dyDescent="0.25">
      <c r="C22907">
        <v>1</v>
      </c>
    </row>
    <row r="22909" spans="2:10" x14ac:dyDescent="0.25">
      <c r="H22909">
        <v>1</v>
      </c>
      <c r="I22909">
        <v>1</v>
      </c>
      <c r="J22909">
        <v>1</v>
      </c>
    </row>
    <row r="22910" spans="2:10" x14ac:dyDescent="0.25">
      <c r="B22910">
        <v>1</v>
      </c>
      <c r="C22910">
        <v>1</v>
      </c>
    </row>
    <row r="22912" spans="2:10" x14ac:dyDescent="0.25">
      <c r="H22912">
        <v>1</v>
      </c>
      <c r="I22912">
        <v>1</v>
      </c>
      <c r="J22912">
        <v>1</v>
      </c>
    </row>
    <row r="22913" spans="2:10" x14ac:dyDescent="0.25">
      <c r="C22913">
        <v>1</v>
      </c>
    </row>
    <row r="22914" spans="2:10" x14ac:dyDescent="0.25">
      <c r="B22914">
        <v>1</v>
      </c>
    </row>
    <row r="22915" spans="2:10" x14ac:dyDescent="0.25">
      <c r="H22915">
        <v>1</v>
      </c>
      <c r="I22915">
        <v>1</v>
      </c>
      <c r="J22915">
        <v>1</v>
      </c>
    </row>
    <row r="22916" spans="2:10" x14ac:dyDescent="0.25">
      <c r="C22916">
        <v>1</v>
      </c>
    </row>
    <row r="22918" spans="2:10" x14ac:dyDescent="0.25">
      <c r="H22918">
        <v>1</v>
      </c>
      <c r="I22918">
        <v>1</v>
      </c>
      <c r="J22918">
        <v>1</v>
      </c>
    </row>
    <row r="22919" spans="2:10" x14ac:dyDescent="0.25">
      <c r="B22919">
        <v>1</v>
      </c>
      <c r="C22919">
        <v>1</v>
      </c>
    </row>
    <row r="22921" spans="2:10" x14ac:dyDescent="0.25">
      <c r="H22921">
        <v>1</v>
      </c>
      <c r="I22921">
        <v>1</v>
      </c>
      <c r="J22921">
        <v>1</v>
      </c>
    </row>
    <row r="22922" spans="2:10" x14ac:dyDescent="0.25">
      <c r="B22922">
        <v>1</v>
      </c>
      <c r="C22922">
        <v>1</v>
      </c>
    </row>
    <row r="22924" spans="2:10" x14ac:dyDescent="0.25">
      <c r="H22924">
        <v>1</v>
      </c>
      <c r="I22924">
        <v>1</v>
      </c>
      <c r="J22924">
        <v>1</v>
      </c>
    </row>
    <row r="22925" spans="2:10" x14ac:dyDescent="0.25">
      <c r="B22925">
        <v>1</v>
      </c>
      <c r="C22925">
        <v>1</v>
      </c>
    </row>
    <row r="22927" spans="2:10" x14ac:dyDescent="0.25">
      <c r="H22927">
        <v>1</v>
      </c>
      <c r="I22927">
        <v>1</v>
      </c>
      <c r="J22927">
        <v>1</v>
      </c>
    </row>
    <row r="22928" spans="2:10" x14ac:dyDescent="0.25">
      <c r="C22928">
        <v>1</v>
      </c>
    </row>
    <row r="22929" spans="2:10" x14ac:dyDescent="0.25">
      <c r="B22929">
        <v>1</v>
      </c>
    </row>
    <row r="22930" spans="2:10" x14ac:dyDescent="0.25">
      <c r="H22930">
        <v>1</v>
      </c>
      <c r="I22930">
        <v>1</v>
      </c>
      <c r="J22930">
        <v>1</v>
      </c>
    </row>
    <row r="22931" spans="2:10" x14ac:dyDescent="0.25">
      <c r="C22931">
        <v>1</v>
      </c>
    </row>
    <row r="22932" spans="2:10" x14ac:dyDescent="0.25">
      <c r="B22932">
        <v>1</v>
      </c>
    </row>
    <row r="22933" spans="2:10" x14ac:dyDescent="0.25">
      <c r="H22933">
        <v>1</v>
      </c>
      <c r="I22933">
        <v>1</v>
      </c>
      <c r="J22933">
        <v>1</v>
      </c>
    </row>
    <row r="22934" spans="2:10" x14ac:dyDescent="0.25">
      <c r="C22934">
        <v>1</v>
      </c>
    </row>
    <row r="22935" spans="2:10" x14ac:dyDescent="0.25">
      <c r="B22935">
        <v>1</v>
      </c>
    </row>
    <row r="22936" spans="2:10" x14ac:dyDescent="0.25">
      <c r="H22936">
        <v>1</v>
      </c>
      <c r="I22936">
        <v>1</v>
      </c>
      <c r="J22936">
        <v>1</v>
      </c>
    </row>
    <row r="22937" spans="2:10" x14ac:dyDescent="0.25">
      <c r="C22937">
        <v>1</v>
      </c>
    </row>
    <row r="22939" spans="2:10" x14ac:dyDescent="0.25">
      <c r="H22939">
        <v>1</v>
      </c>
      <c r="I22939">
        <v>1</v>
      </c>
      <c r="J22939">
        <v>1</v>
      </c>
    </row>
    <row r="22940" spans="2:10" x14ac:dyDescent="0.25">
      <c r="B22940">
        <v>1</v>
      </c>
      <c r="C22940">
        <v>1</v>
      </c>
    </row>
    <row r="22941" spans="2:10" x14ac:dyDescent="0.25">
      <c r="B22941">
        <v>1</v>
      </c>
    </row>
    <row r="22942" spans="2:10" x14ac:dyDescent="0.25">
      <c r="H22942">
        <v>1</v>
      </c>
      <c r="I22942">
        <v>1</v>
      </c>
      <c r="J22942">
        <v>1</v>
      </c>
    </row>
    <row r="22943" spans="2:10" x14ac:dyDescent="0.25">
      <c r="C22943">
        <v>1</v>
      </c>
    </row>
    <row r="22945" spans="2:10" x14ac:dyDescent="0.25">
      <c r="H22945">
        <v>1</v>
      </c>
      <c r="I22945">
        <v>1</v>
      </c>
      <c r="J22945">
        <v>1</v>
      </c>
    </row>
    <row r="22946" spans="2:10" x14ac:dyDescent="0.25">
      <c r="B22946">
        <v>1</v>
      </c>
      <c r="C22946">
        <v>1</v>
      </c>
    </row>
    <row r="22948" spans="2:10" x14ac:dyDescent="0.25">
      <c r="H22948">
        <v>1</v>
      </c>
      <c r="I22948">
        <v>1</v>
      </c>
      <c r="J22948">
        <v>1</v>
      </c>
    </row>
    <row r="22949" spans="2:10" x14ac:dyDescent="0.25">
      <c r="C22949">
        <v>1</v>
      </c>
    </row>
    <row r="22951" spans="2:10" x14ac:dyDescent="0.25">
      <c r="H22951">
        <v>1</v>
      </c>
      <c r="I22951">
        <v>1</v>
      </c>
      <c r="J22951">
        <v>1</v>
      </c>
    </row>
    <row r="22952" spans="2:10" x14ac:dyDescent="0.25">
      <c r="B22952">
        <v>1</v>
      </c>
      <c r="C22952">
        <v>1</v>
      </c>
    </row>
    <row r="22954" spans="2:10" x14ac:dyDescent="0.25">
      <c r="B22954">
        <v>1</v>
      </c>
      <c r="H22954">
        <v>1</v>
      </c>
      <c r="I22954">
        <v>1</v>
      </c>
      <c r="J22954">
        <v>1</v>
      </c>
    </row>
    <row r="22955" spans="2:10" x14ac:dyDescent="0.25">
      <c r="C22955">
        <v>1</v>
      </c>
    </row>
    <row r="22957" spans="2:10" x14ac:dyDescent="0.25">
      <c r="H22957">
        <v>1</v>
      </c>
      <c r="I22957">
        <v>1</v>
      </c>
      <c r="J22957">
        <v>1</v>
      </c>
    </row>
    <row r="22958" spans="2:10" x14ac:dyDescent="0.25">
      <c r="B22958">
        <v>1</v>
      </c>
      <c r="C22958">
        <v>1</v>
      </c>
    </row>
    <row r="22960" spans="2:10" x14ac:dyDescent="0.25">
      <c r="H22960">
        <v>1</v>
      </c>
      <c r="I22960">
        <v>1</v>
      </c>
      <c r="J22960">
        <v>1</v>
      </c>
    </row>
    <row r="22961" spans="2:10" x14ac:dyDescent="0.25">
      <c r="C22961">
        <v>1</v>
      </c>
    </row>
    <row r="22963" spans="2:10" x14ac:dyDescent="0.25">
      <c r="B22963">
        <v>1</v>
      </c>
      <c r="H22963">
        <v>1</v>
      </c>
      <c r="I22963">
        <v>1</v>
      </c>
      <c r="J22963">
        <v>1</v>
      </c>
    </row>
    <row r="22964" spans="2:10" x14ac:dyDescent="0.25">
      <c r="C22964">
        <v>1</v>
      </c>
    </row>
    <row r="22965" spans="2:10" x14ac:dyDescent="0.25">
      <c r="B22965">
        <v>1</v>
      </c>
    </row>
    <row r="22966" spans="2:10" x14ac:dyDescent="0.25">
      <c r="H22966">
        <v>1</v>
      </c>
      <c r="I22966">
        <v>1</v>
      </c>
      <c r="J22966">
        <v>1</v>
      </c>
    </row>
    <row r="22967" spans="2:10" x14ac:dyDescent="0.25">
      <c r="C22967">
        <v>1</v>
      </c>
    </row>
    <row r="22968" spans="2:10" x14ac:dyDescent="0.25">
      <c r="B22968">
        <v>1</v>
      </c>
    </row>
    <row r="22969" spans="2:10" x14ac:dyDescent="0.25">
      <c r="H22969">
        <v>1</v>
      </c>
      <c r="I22969">
        <v>1</v>
      </c>
      <c r="J22969">
        <v>1</v>
      </c>
    </row>
    <row r="22970" spans="2:10" x14ac:dyDescent="0.25">
      <c r="C22970">
        <v>1</v>
      </c>
    </row>
    <row r="22971" spans="2:10" x14ac:dyDescent="0.25">
      <c r="B22971">
        <v>1</v>
      </c>
    </row>
    <row r="22972" spans="2:10" x14ac:dyDescent="0.25">
      <c r="H22972">
        <v>1</v>
      </c>
      <c r="I22972">
        <v>1</v>
      </c>
      <c r="J22972">
        <v>1</v>
      </c>
    </row>
    <row r="22973" spans="2:10" x14ac:dyDescent="0.25">
      <c r="C22973">
        <v>1</v>
      </c>
    </row>
    <row r="22974" spans="2:10" x14ac:dyDescent="0.25">
      <c r="B22974">
        <v>1</v>
      </c>
    </row>
    <row r="22975" spans="2:10" x14ac:dyDescent="0.25">
      <c r="B22975">
        <v>1</v>
      </c>
      <c r="H22975">
        <v>1</v>
      </c>
      <c r="I22975">
        <v>1</v>
      </c>
      <c r="J22975">
        <v>1</v>
      </c>
    </row>
    <row r="22976" spans="2:10" x14ac:dyDescent="0.25">
      <c r="C22976">
        <v>1</v>
      </c>
    </row>
    <row r="22978" spans="2:10" x14ac:dyDescent="0.25">
      <c r="H22978">
        <v>1</v>
      </c>
      <c r="I22978">
        <v>1</v>
      </c>
      <c r="J22978">
        <v>1</v>
      </c>
    </row>
    <row r="22979" spans="2:10" x14ac:dyDescent="0.25">
      <c r="C22979">
        <v>1</v>
      </c>
    </row>
    <row r="22980" spans="2:10" x14ac:dyDescent="0.25">
      <c r="B22980">
        <v>1</v>
      </c>
    </row>
    <row r="22981" spans="2:10" x14ac:dyDescent="0.25">
      <c r="H22981">
        <v>1</v>
      </c>
      <c r="I22981">
        <v>1</v>
      </c>
      <c r="J22981">
        <v>1</v>
      </c>
    </row>
    <row r="22982" spans="2:10" x14ac:dyDescent="0.25">
      <c r="C22982">
        <v>1</v>
      </c>
    </row>
    <row r="22983" spans="2:10" x14ac:dyDescent="0.25">
      <c r="B22983">
        <v>1</v>
      </c>
    </row>
    <row r="22984" spans="2:10" x14ac:dyDescent="0.25">
      <c r="H22984">
        <v>1</v>
      </c>
      <c r="I22984">
        <v>1</v>
      </c>
      <c r="J22984">
        <v>1</v>
      </c>
    </row>
    <row r="22985" spans="2:10" x14ac:dyDescent="0.25">
      <c r="C22985">
        <v>1</v>
      </c>
    </row>
    <row r="22986" spans="2:10" x14ac:dyDescent="0.25">
      <c r="B22986">
        <v>1</v>
      </c>
    </row>
    <row r="22987" spans="2:10" x14ac:dyDescent="0.25">
      <c r="B22987">
        <v>1</v>
      </c>
      <c r="H22987">
        <v>1</v>
      </c>
      <c r="I22987">
        <v>1</v>
      </c>
      <c r="J22987">
        <v>1</v>
      </c>
    </row>
    <row r="22988" spans="2:10" x14ac:dyDescent="0.25">
      <c r="C22988">
        <v>1</v>
      </c>
    </row>
    <row r="22990" spans="2:10" x14ac:dyDescent="0.25">
      <c r="H22990">
        <v>1</v>
      </c>
      <c r="I22990">
        <v>1</v>
      </c>
      <c r="J22990">
        <v>1</v>
      </c>
    </row>
    <row r="22991" spans="2:10" x14ac:dyDescent="0.25">
      <c r="C22991">
        <v>1</v>
      </c>
    </row>
    <row r="22992" spans="2:10" x14ac:dyDescent="0.25">
      <c r="B22992">
        <v>1</v>
      </c>
    </row>
    <row r="22993" spans="2:10" x14ac:dyDescent="0.25">
      <c r="B22993">
        <v>1</v>
      </c>
      <c r="H22993">
        <v>1</v>
      </c>
      <c r="I22993">
        <v>1</v>
      </c>
      <c r="J22993">
        <v>1</v>
      </c>
    </row>
    <row r="22994" spans="2:10" x14ac:dyDescent="0.25">
      <c r="C22994">
        <v>1</v>
      </c>
    </row>
    <row r="22996" spans="2:10" x14ac:dyDescent="0.25">
      <c r="H22996">
        <v>1</v>
      </c>
      <c r="I22996">
        <v>1</v>
      </c>
      <c r="J22996">
        <v>1</v>
      </c>
    </row>
    <row r="22997" spans="2:10" x14ac:dyDescent="0.25">
      <c r="C22997">
        <v>1</v>
      </c>
    </row>
    <row r="22998" spans="2:10" x14ac:dyDescent="0.25">
      <c r="B22998">
        <v>1</v>
      </c>
    </row>
    <row r="22999" spans="2:10" x14ac:dyDescent="0.25">
      <c r="B22999">
        <v>1</v>
      </c>
      <c r="H22999">
        <v>1</v>
      </c>
      <c r="I22999">
        <v>1</v>
      </c>
      <c r="J22999">
        <v>1</v>
      </c>
    </row>
    <row r="23000" spans="2:10" x14ac:dyDescent="0.25">
      <c r="C23000">
        <v>1</v>
      </c>
    </row>
    <row r="23002" spans="2:10" x14ac:dyDescent="0.25">
      <c r="H23002">
        <v>1</v>
      </c>
      <c r="I23002">
        <v>1</v>
      </c>
      <c r="J23002">
        <v>1</v>
      </c>
    </row>
    <row r="23003" spans="2:10" x14ac:dyDescent="0.25">
      <c r="C23003">
        <v>1</v>
      </c>
    </row>
    <row r="23004" spans="2:10" x14ac:dyDescent="0.25">
      <c r="B23004">
        <v>1</v>
      </c>
    </row>
    <row r="23005" spans="2:10" x14ac:dyDescent="0.25">
      <c r="B23005">
        <v>1</v>
      </c>
      <c r="H23005">
        <v>1</v>
      </c>
      <c r="I23005">
        <v>1</v>
      </c>
      <c r="J23005">
        <v>1</v>
      </c>
    </row>
    <row r="23006" spans="2:10" x14ac:dyDescent="0.25">
      <c r="C23006">
        <v>1</v>
      </c>
    </row>
    <row r="23008" spans="2:10" x14ac:dyDescent="0.25">
      <c r="H23008">
        <v>1</v>
      </c>
      <c r="I23008">
        <v>1</v>
      </c>
      <c r="J23008">
        <v>1</v>
      </c>
    </row>
    <row r="23009" spans="2:10" x14ac:dyDescent="0.25">
      <c r="C23009">
        <v>1</v>
      </c>
    </row>
    <row r="23010" spans="2:10" x14ac:dyDescent="0.25">
      <c r="B23010">
        <v>1</v>
      </c>
    </row>
    <row r="23011" spans="2:10" x14ac:dyDescent="0.25">
      <c r="B23011">
        <v>1</v>
      </c>
      <c r="H23011">
        <v>1</v>
      </c>
      <c r="I23011">
        <v>1</v>
      </c>
      <c r="J23011">
        <v>1</v>
      </c>
    </row>
    <row r="23012" spans="2:10" x14ac:dyDescent="0.25">
      <c r="C23012">
        <v>1</v>
      </c>
    </row>
    <row r="23014" spans="2:10" x14ac:dyDescent="0.25">
      <c r="H23014">
        <v>1</v>
      </c>
      <c r="I23014">
        <v>1</v>
      </c>
      <c r="J23014">
        <v>1</v>
      </c>
    </row>
    <row r="23015" spans="2:10" x14ac:dyDescent="0.25">
      <c r="C23015">
        <v>1</v>
      </c>
    </row>
    <row r="23016" spans="2:10" x14ac:dyDescent="0.25">
      <c r="B23016">
        <v>1</v>
      </c>
    </row>
    <row r="23017" spans="2:10" x14ac:dyDescent="0.25">
      <c r="B23017">
        <v>1</v>
      </c>
      <c r="H23017">
        <v>1</v>
      </c>
      <c r="I23017">
        <v>1</v>
      </c>
      <c r="J23017">
        <v>1</v>
      </c>
    </row>
    <row r="23018" spans="2:10" x14ac:dyDescent="0.25">
      <c r="C23018">
        <v>1</v>
      </c>
    </row>
    <row r="23020" spans="2:10" x14ac:dyDescent="0.25">
      <c r="H23020">
        <v>1</v>
      </c>
      <c r="I23020">
        <v>1</v>
      </c>
      <c r="J23020">
        <v>1</v>
      </c>
    </row>
    <row r="23021" spans="2:10" x14ac:dyDescent="0.25">
      <c r="C23021">
        <v>1</v>
      </c>
    </row>
    <row r="23022" spans="2:10" x14ac:dyDescent="0.25">
      <c r="B23022">
        <v>1</v>
      </c>
    </row>
    <row r="23023" spans="2:10" x14ac:dyDescent="0.25">
      <c r="H23023">
        <v>1</v>
      </c>
      <c r="I23023">
        <v>1</v>
      </c>
      <c r="J23023">
        <v>1</v>
      </c>
    </row>
    <row r="23024" spans="2:10" x14ac:dyDescent="0.25">
      <c r="C23024">
        <v>1</v>
      </c>
    </row>
    <row r="23025" spans="2:10" x14ac:dyDescent="0.25">
      <c r="B23025">
        <v>1</v>
      </c>
    </row>
    <row r="23026" spans="2:10" x14ac:dyDescent="0.25">
      <c r="H23026">
        <v>1</v>
      </c>
      <c r="I23026">
        <v>1</v>
      </c>
      <c r="J23026">
        <v>1</v>
      </c>
    </row>
    <row r="23027" spans="2:10" x14ac:dyDescent="0.25">
      <c r="C23027">
        <v>1</v>
      </c>
    </row>
    <row r="23028" spans="2:10" x14ac:dyDescent="0.25">
      <c r="B23028">
        <v>1</v>
      </c>
    </row>
    <row r="23029" spans="2:10" x14ac:dyDescent="0.25">
      <c r="H23029">
        <v>1</v>
      </c>
      <c r="I23029">
        <v>1</v>
      </c>
      <c r="J23029">
        <v>1</v>
      </c>
    </row>
    <row r="23030" spans="2:10" x14ac:dyDescent="0.25">
      <c r="C23030">
        <v>1</v>
      </c>
    </row>
    <row r="23032" spans="2:10" x14ac:dyDescent="0.25">
      <c r="H23032">
        <v>1</v>
      </c>
      <c r="I23032">
        <v>1</v>
      </c>
      <c r="J23032">
        <v>1</v>
      </c>
    </row>
    <row r="23033" spans="2:10" x14ac:dyDescent="0.25">
      <c r="B23033">
        <v>1</v>
      </c>
      <c r="C23033">
        <v>1</v>
      </c>
    </row>
    <row r="23035" spans="2:10" x14ac:dyDescent="0.25">
      <c r="H23035">
        <v>1</v>
      </c>
      <c r="I23035">
        <v>1</v>
      </c>
      <c r="J23035">
        <v>1</v>
      </c>
    </row>
    <row r="23036" spans="2:10" x14ac:dyDescent="0.25">
      <c r="C23036">
        <v>1</v>
      </c>
    </row>
    <row r="23038" spans="2:10" x14ac:dyDescent="0.25">
      <c r="H23038">
        <v>1</v>
      </c>
      <c r="I23038">
        <v>1</v>
      </c>
      <c r="J23038">
        <v>1</v>
      </c>
    </row>
    <row r="23039" spans="2:10" x14ac:dyDescent="0.25">
      <c r="B23039">
        <v>1</v>
      </c>
      <c r="C23039">
        <v>1</v>
      </c>
    </row>
    <row r="23041" spans="2:10" x14ac:dyDescent="0.25">
      <c r="B23041">
        <v>1</v>
      </c>
      <c r="H23041">
        <v>1</v>
      </c>
      <c r="I23041">
        <v>1</v>
      </c>
      <c r="J23041">
        <v>1</v>
      </c>
    </row>
    <row r="23042" spans="2:10" x14ac:dyDescent="0.25">
      <c r="C23042">
        <v>1</v>
      </c>
    </row>
    <row r="23044" spans="2:10" x14ac:dyDescent="0.25">
      <c r="B23044">
        <v>1</v>
      </c>
      <c r="H23044">
        <v>1</v>
      </c>
      <c r="I23044">
        <v>1</v>
      </c>
      <c r="J23044">
        <v>1</v>
      </c>
    </row>
    <row r="23045" spans="2:10" x14ac:dyDescent="0.25">
      <c r="C23045">
        <v>1</v>
      </c>
    </row>
    <row r="23047" spans="2:10" x14ac:dyDescent="0.25">
      <c r="H23047">
        <v>1</v>
      </c>
      <c r="I23047">
        <v>1</v>
      </c>
      <c r="J23047">
        <v>1</v>
      </c>
    </row>
    <row r="23048" spans="2:10" x14ac:dyDescent="0.25">
      <c r="C23048">
        <v>1</v>
      </c>
    </row>
    <row r="23050" spans="2:10" x14ac:dyDescent="0.25">
      <c r="B23050">
        <v>1</v>
      </c>
      <c r="H23050">
        <v>1</v>
      </c>
      <c r="I23050">
        <v>1</v>
      </c>
      <c r="J23050">
        <v>1</v>
      </c>
    </row>
    <row r="23051" spans="2:10" x14ac:dyDescent="0.25">
      <c r="C23051">
        <v>1</v>
      </c>
    </row>
    <row r="23053" spans="2:10" x14ac:dyDescent="0.25">
      <c r="B23053">
        <v>1</v>
      </c>
      <c r="H23053">
        <v>1</v>
      </c>
      <c r="I23053">
        <v>1</v>
      </c>
      <c r="J23053">
        <v>1</v>
      </c>
    </row>
    <row r="23054" spans="2:10" x14ac:dyDescent="0.25">
      <c r="C23054">
        <v>1</v>
      </c>
    </row>
    <row r="23056" spans="2:10" x14ac:dyDescent="0.25">
      <c r="B23056">
        <v>1</v>
      </c>
      <c r="H23056">
        <v>1</v>
      </c>
      <c r="I23056">
        <v>1</v>
      </c>
      <c r="J23056">
        <v>1</v>
      </c>
    </row>
    <row r="23057" spans="2:10" x14ac:dyDescent="0.25">
      <c r="C23057">
        <v>1</v>
      </c>
    </row>
    <row r="23059" spans="2:10" x14ac:dyDescent="0.25">
      <c r="H23059">
        <v>1</v>
      </c>
      <c r="I23059">
        <v>1</v>
      </c>
      <c r="J23059">
        <v>1</v>
      </c>
    </row>
    <row r="23060" spans="2:10" x14ac:dyDescent="0.25">
      <c r="C23060">
        <v>1</v>
      </c>
    </row>
    <row r="23061" spans="2:10" x14ac:dyDescent="0.25">
      <c r="B23061">
        <v>1</v>
      </c>
    </row>
    <row r="23062" spans="2:10" x14ac:dyDescent="0.25">
      <c r="H23062">
        <v>1</v>
      </c>
      <c r="I23062">
        <v>1</v>
      </c>
      <c r="J23062">
        <v>1</v>
      </c>
    </row>
    <row r="23063" spans="2:10" x14ac:dyDescent="0.25">
      <c r="B23063">
        <v>1</v>
      </c>
      <c r="C23063">
        <v>1</v>
      </c>
    </row>
    <row r="23065" spans="2:10" x14ac:dyDescent="0.25">
      <c r="H23065">
        <v>1</v>
      </c>
      <c r="I23065">
        <v>1</v>
      </c>
      <c r="J23065">
        <v>1</v>
      </c>
    </row>
    <row r="23066" spans="2:10" x14ac:dyDescent="0.25">
      <c r="C23066">
        <v>1</v>
      </c>
    </row>
    <row r="23067" spans="2:10" x14ac:dyDescent="0.25">
      <c r="B23067">
        <v>1</v>
      </c>
    </row>
    <row r="23068" spans="2:10" x14ac:dyDescent="0.25">
      <c r="H23068">
        <v>1</v>
      </c>
      <c r="I23068">
        <v>1</v>
      </c>
      <c r="J23068">
        <v>1</v>
      </c>
    </row>
    <row r="23069" spans="2:10" x14ac:dyDescent="0.25">
      <c r="C23069">
        <v>1</v>
      </c>
    </row>
    <row r="23071" spans="2:10" x14ac:dyDescent="0.25">
      <c r="H23071">
        <v>1</v>
      </c>
      <c r="I23071">
        <v>1</v>
      </c>
      <c r="J23071">
        <v>1</v>
      </c>
    </row>
    <row r="23072" spans="2:10" x14ac:dyDescent="0.25">
      <c r="C23072">
        <v>1</v>
      </c>
    </row>
    <row r="23073" spans="2:10" x14ac:dyDescent="0.25">
      <c r="B23073">
        <v>1</v>
      </c>
    </row>
    <row r="23074" spans="2:10" x14ac:dyDescent="0.25">
      <c r="B23074">
        <v>1</v>
      </c>
      <c r="H23074">
        <v>1</v>
      </c>
      <c r="I23074">
        <v>1</v>
      </c>
      <c r="J23074">
        <v>1</v>
      </c>
    </row>
    <row r="23075" spans="2:10" x14ac:dyDescent="0.25">
      <c r="C23075">
        <v>1</v>
      </c>
    </row>
    <row r="23077" spans="2:10" x14ac:dyDescent="0.25">
      <c r="H23077">
        <v>1</v>
      </c>
      <c r="I23077">
        <v>1</v>
      </c>
      <c r="J23077">
        <v>1</v>
      </c>
    </row>
    <row r="23078" spans="2:10" x14ac:dyDescent="0.25">
      <c r="B23078">
        <v>1</v>
      </c>
      <c r="C23078">
        <v>1</v>
      </c>
    </row>
    <row r="23080" spans="2:10" x14ac:dyDescent="0.25">
      <c r="H23080">
        <v>1</v>
      </c>
      <c r="I23080">
        <v>1</v>
      </c>
      <c r="J23080">
        <v>1</v>
      </c>
    </row>
    <row r="23081" spans="2:10" x14ac:dyDescent="0.25">
      <c r="B23081">
        <v>1</v>
      </c>
      <c r="C23081">
        <v>1</v>
      </c>
    </row>
    <row r="23083" spans="2:10" x14ac:dyDescent="0.25">
      <c r="H23083">
        <v>1</v>
      </c>
      <c r="I23083">
        <v>1</v>
      </c>
      <c r="J23083">
        <v>1</v>
      </c>
    </row>
    <row r="23084" spans="2:10" x14ac:dyDescent="0.25">
      <c r="B23084">
        <v>1</v>
      </c>
      <c r="C23084">
        <v>1</v>
      </c>
    </row>
    <row r="23086" spans="2:10" x14ac:dyDescent="0.25">
      <c r="H23086">
        <v>1</v>
      </c>
      <c r="I23086">
        <v>1</v>
      </c>
      <c r="J23086">
        <v>1</v>
      </c>
    </row>
    <row r="23087" spans="2:10" x14ac:dyDescent="0.25">
      <c r="B23087">
        <v>1</v>
      </c>
      <c r="C23087">
        <v>1</v>
      </c>
    </row>
    <row r="23089" spans="2:10" x14ac:dyDescent="0.25">
      <c r="H23089">
        <v>1</v>
      </c>
      <c r="I23089">
        <v>1</v>
      </c>
      <c r="J23089">
        <v>1</v>
      </c>
    </row>
    <row r="23090" spans="2:10" x14ac:dyDescent="0.25">
      <c r="B23090">
        <v>1</v>
      </c>
      <c r="C23090">
        <v>1</v>
      </c>
    </row>
    <row r="23092" spans="2:10" x14ac:dyDescent="0.25">
      <c r="H23092">
        <v>1</v>
      </c>
      <c r="I23092">
        <v>1</v>
      </c>
      <c r="J23092">
        <v>1</v>
      </c>
    </row>
    <row r="23093" spans="2:10" x14ac:dyDescent="0.25">
      <c r="C23093">
        <v>1</v>
      </c>
    </row>
    <row r="23095" spans="2:10" x14ac:dyDescent="0.25">
      <c r="H23095">
        <v>1</v>
      </c>
      <c r="I23095">
        <v>1</v>
      </c>
      <c r="J23095">
        <v>1</v>
      </c>
    </row>
    <row r="23096" spans="2:10" x14ac:dyDescent="0.25">
      <c r="B23096">
        <v>1</v>
      </c>
      <c r="C23096">
        <v>1</v>
      </c>
    </row>
    <row r="23098" spans="2:10" x14ac:dyDescent="0.25">
      <c r="H23098">
        <v>1</v>
      </c>
      <c r="I23098">
        <v>1</v>
      </c>
      <c r="J23098">
        <v>1</v>
      </c>
    </row>
    <row r="23099" spans="2:10" x14ac:dyDescent="0.25">
      <c r="C23099">
        <v>1</v>
      </c>
    </row>
    <row r="23101" spans="2:10" x14ac:dyDescent="0.25">
      <c r="H23101">
        <v>1</v>
      </c>
      <c r="I23101">
        <v>1</v>
      </c>
      <c r="J23101">
        <v>1</v>
      </c>
    </row>
    <row r="23102" spans="2:10" x14ac:dyDescent="0.25">
      <c r="B23102">
        <v>1</v>
      </c>
      <c r="C23102">
        <v>1</v>
      </c>
    </row>
    <row r="23104" spans="2:10" x14ac:dyDescent="0.25">
      <c r="H23104">
        <v>1</v>
      </c>
      <c r="I23104">
        <v>1</v>
      </c>
      <c r="J23104">
        <v>1</v>
      </c>
    </row>
    <row r="23105" spans="2:10" x14ac:dyDescent="0.25">
      <c r="B23105">
        <v>1</v>
      </c>
      <c r="C23105">
        <v>1</v>
      </c>
    </row>
    <row r="23107" spans="2:10" x14ac:dyDescent="0.25">
      <c r="H23107">
        <v>1</v>
      </c>
      <c r="I23107">
        <v>1</v>
      </c>
      <c r="J23107">
        <v>1</v>
      </c>
    </row>
    <row r="23108" spans="2:10" x14ac:dyDescent="0.25">
      <c r="B23108">
        <v>1</v>
      </c>
      <c r="C23108">
        <v>1</v>
      </c>
    </row>
    <row r="23109" spans="2:10" x14ac:dyDescent="0.25">
      <c r="B23109">
        <v>1</v>
      </c>
    </row>
    <row r="23110" spans="2:10" x14ac:dyDescent="0.25">
      <c r="H23110">
        <v>1</v>
      </c>
      <c r="I23110">
        <v>1</v>
      </c>
      <c r="J23110">
        <v>1</v>
      </c>
    </row>
    <row r="23111" spans="2:10" x14ac:dyDescent="0.25">
      <c r="C23111">
        <v>1</v>
      </c>
    </row>
    <row r="23113" spans="2:10" x14ac:dyDescent="0.25">
      <c r="B23113">
        <v>1</v>
      </c>
      <c r="H23113">
        <v>1</v>
      </c>
      <c r="I23113">
        <v>1</v>
      </c>
      <c r="J23113">
        <v>1</v>
      </c>
    </row>
    <row r="23114" spans="2:10" x14ac:dyDescent="0.25">
      <c r="B23114">
        <v>1</v>
      </c>
      <c r="C23114">
        <v>1</v>
      </c>
    </row>
    <row r="23116" spans="2:10" x14ac:dyDescent="0.25">
      <c r="H23116">
        <v>1</v>
      </c>
      <c r="I23116">
        <v>1</v>
      </c>
      <c r="J23116">
        <v>1</v>
      </c>
    </row>
    <row r="23117" spans="2:10" x14ac:dyDescent="0.25">
      <c r="C23117">
        <v>1</v>
      </c>
    </row>
    <row r="23119" spans="2:10" x14ac:dyDescent="0.25">
      <c r="B23119">
        <v>1</v>
      </c>
      <c r="H23119">
        <v>1</v>
      </c>
      <c r="I23119">
        <v>1</v>
      </c>
      <c r="J23119">
        <v>1</v>
      </c>
    </row>
    <row r="23120" spans="2:10" x14ac:dyDescent="0.25">
      <c r="B23120">
        <v>1</v>
      </c>
      <c r="C23120">
        <v>1</v>
      </c>
    </row>
    <row r="23122" spans="2:10" x14ac:dyDescent="0.25">
      <c r="H23122">
        <v>1</v>
      </c>
      <c r="I23122">
        <v>1</v>
      </c>
      <c r="J23122">
        <v>1</v>
      </c>
    </row>
    <row r="23123" spans="2:10" x14ac:dyDescent="0.25">
      <c r="C23123">
        <v>1</v>
      </c>
    </row>
    <row r="23124" spans="2:10" x14ac:dyDescent="0.25">
      <c r="B23124">
        <v>1</v>
      </c>
    </row>
    <row r="23125" spans="2:10" x14ac:dyDescent="0.25">
      <c r="B23125">
        <v>1</v>
      </c>
      <c r="H23125">
        <v>1</v>
      </c>
      <c r="I23125">
        <v>1</v>
      </c>
      <c r="J23125">
        <v>1</v>
      </c>
    </row>
    <row r="23126" spans="2:10" x14ac:dyDescent="0.25">
      <c r="C23126">
        <v>1</v>
      </c>
    </row>
    <row r="23128" spans="2:10" x14ac:dyDescent="0.25">
      <c r="H23128">
        <v>1</v>
      </c>
      <c r="I23128">
        <v>1</v>
      </c>
      <c r="J23128">
        <v>1</v>
      </c>
    </row>
    <row r="23129" spans="2:10" x14ac:dyDescent="0.25">
      <c r="C23129">
        <v>1</v>
      </c>
    </row>
    <row r="23130" spans="2:10" x14ac:dyDescent="0.25">
      <c r="B23130">
        <v>1</v>
      </c>
    </row>
    <row r="23131" spans="2:10" x14ac:dyDescent="0.25">
      <c r="B23131">
        <v>1</v>
      </c>
      <c r="H23131">
        <v>1</v>
      </c>
      <c r="I23131">
        <v>1</v>
      </c>
      <c r="J23131">
        <v>1</v>
      </c>
    </row>
    <row r="23132" spans="2:10" x14ac:dyDescent="0.25">
      <c r="C23132">
        <v>1</v>
      </c>
    </row>
    <row r="23134" spans="2:10" x14ac:dyDescent="0.25">
      <c r="H23134">
        <v>1</v>
      </c>
      <c r="I23134">
        <v>1</v>
      </c>
      <c r="J23134">
        <v>1</v>
      </c>
    </row>
    <row r="23135" spans="2:10" x14ac:dyDescent="0.25">
      <c r="C23135">
        <v>1</v>
      </c>
    </row>
    <row r="23136" spans="2:10" x14ac:dyDescent="0.25">
      <c r="B23136">
        <v>1</v>
      </c>
    </row>
    <row r="23137" spans="2:10" x14ac:dyDescent="0.25">
      <c r="H23137">
        <v>1</v>
      </c>
      <c r="I23137">
        <v>1</v>
      </c>
      <c r="J23137">
        <v>1</v>
      </c>
    </row>
    <row r="23138" spans="2:10" x14ac:dyDescent="0.25">
      <c r="B23138">
        <v>1</v>
      </c>
      <c r="C23138">
        <v>1</v>
      </c>
    </row>
    <row r="23140" spans="2:10" x14ac:dyDescent="0.25">
      <c r="H23140">
        <v>1</v>
      </c>
      <c r="I23140">
        <v>1</v>
      </c>
      <c r="J23140">
        <v>1</v>
      </c>
    </row>
    <row r="23141" spans="2:10" x14ac:dyDescent="0.25">
      <c r="B23141">
        <v>1</v>
      </c>
      <c r="C23141">
        <v>1</v>
      </c>
    </row>
    <row r="23142" spans="2:10" x14ac:dyDescent="0.25">
      <c r="B23142">
        <v>1</v>
      </c>
    </row>
    <row r="23143" spans="2:10" x14ac:dyDescent="0.25">
      <c r="H23143">
        <v>1</v>
      </c>
      <c r="I23143">
        <v>1</v>
      </c>
      <c r="J23143">
        <v>1</v>
      </c>
    </row>
    <row r="23144" spans="2:10" x14ac:dyDescent="0.25">
      <c r="C23144">
        <v>1</v>
      </c>
    </row>
    <row r="23146" spans="2:10" x14ac:dyDescent="0.25">
      <c r="H23146">
        <v>1</v>
      </c>
      <c r="I23146">
        <v>1</v>
      </c>
      <c r="J23146">
        <v>1</v>
      </c>
    </row>
    <row r="23147" spans="2:10" x14ac:dyDescent="0.25">
      <c r="B23147">
        <v>1</v>
      </c>
      <c r="C23147">
        <v>1</v>
      </c>
    </row>
    <row r="23149" spans="2:10" x14ac:dyDescent="0.25">
      <c r="H23149">
        <v>1</v>
      </c>
      <c r="I23149">
        <v>1</v>
      </c>
      <c r="J23149">
        <v>1</v>
      </c>
    </row>
    <row r="23150" spans="2:10" x14ac:dyDescent="0.25">
      <c r="C23150">
        <v>1</v>
      </c>
    </row>
    <row r="23152" spans="2:10" x14ac:dyDescent="0.25">
      <c r="B23152">
        <v>1</v>
      </c>
      <c r="H23152">
        <v>1</v>
      </c>
      <c r="I23152">
        <v>1</v>
      </c>
      <c r="J23152">
        <v>1</v>
      </c>
    </row>
    <row r="23153" spans="2:10" x14ac:dyDescent="0.25">
      <c r="C23153">
        <v>1</v>
      </c>
    </row>
    <row r="23155" spans="2:10" x14ac:dyDescent="0.25">
      <c r="H23155">
        <v>1</v>
      </c>
      <c r="I23155">
        <v>1</v>
      </c>
      <c r="J23155">
        <v>1</v>
      </c>
    </row>
    <row r="23156" spans="2:10" x14ac:dyDescent="0.25">
      <c r="C23156">
        <v>1</v>
      </c>
    </row>
    <row r="23158" spans="2:10" x14ac:dyDescent="0.25">
      <c r="B23158">
        <v>1</v>
      </c>
      <c r="H23158">
        <v>1</v>
      </c>
      <c r="I23158">
        <v>1</v>
      </c>
      <c r="J23158">
        <v>1</v>
      </c>
    </row>
    <row r="23159" spans="2:10" x14ac:dyDescent="0.25">
      <c r="C23159">
        <v>1</v>
      </c>
    </row>
    <row r="23161" spans="2:10" x14ac:dyDescent="0.25">
      <c r="B23161">
        <v>1</v>
      </c>
      <c r="H23161">
        <v>1</v>
      </c>
      <c r="I23161">
        <v>1</v>
      </c>
      <c r="J23161">
        <v>1</v>
      </c>
    </row>
    <row r="23162" spans="2:10" x14ac:dyDescent="0.25">
      <c r="C23162">
        <v>1</v>
      </c>
    </row>
    <row r="23164" spans="2:10" x14ac:dyDescent="0.25">
      <c r="B23164">
        <v>1</v>
      </c>
      <c r="H23164">
        <v>1</v>
      </c>
      <c r="I23164">
        <v>1</v>
      </c>
      <c r="J23164">
        <v>1</v>
      </c>
    </row>
    <row r="23165" spans="2:10" x14ac:dyDescent="0.25">
      <c r="C23165">
        <v>1</v>
      </c>
    </row>
    <row r="23167" spans="2:10" x14ac:dyDescent="0.25">
      <c r="B23167">
        <v>1</v>
      </c>
      <c r="H23167">
        <v>1</v>
      </c>
      <c r="I23167">
        <v>1</v>
      </c>
      <c r="J23167">
        <v>1</v>
      </c>
    </row>
    <row r="23168" spans="2:10" x14ac:dyDescent="0.25">
      <c r="C23168">
        <v>1</v>
      </c>
    </row>
    <row r="23170" spans="2:10" x14ac:dyDescent="0.25">
      <c r="B23170">
        <v>1</v>
      </c>
      <c r="H23170">
        <v>1</v>
      </c>
      <c r="I23170">
        <v>1</v>
      </c>
      <c r="J23170">
        <v>1</v>
      </c>
    </row>
    <row r="23171" spans="2:10" x14ac:dyDescent="0.25">
      <c r="B23171">
        <v>1</v>
      </c>
      <c r="C23171">
        <v>1</v>
      </c>
    </row>
    <row r="23173" spans="2:10" x14ac:dyDescent="0.25">
      <c r="H23173">
        <v>1</v>
      </c>
      <c r="I23173">
        <v>1</v>
      </c>
      <c r="J23173">
        <v>1</v>
      </c>
    </row>
    <row r="23174" spans="2:10" x14ac:dyDescent="0.25">
      <c r="C23174">
        <v>1</v>
      </c>
    </row>
    <row r="23176" spans="2:10" x14ac:dyDescent="0.25">
      <c r="B23176">
        <v>1</v>
      </c>
      <c r="H23176">
        <v>1</v>
      </c>
      <c r="I23176">
        <v>1</v>
      </c>
      <c r="J23176">
        <v>1</v>
      </c>
    </row>
    <row r="23177" spans="2:10" x14ac:dyDescent="0.25">
      <c r="C23177">
        <v>1</v>
      </c>
    </row>
    <row r="23179" spans="2:10" x14ac:dyDescent="0.25">
      <c r="B23179">
        <v>1</v>
      </c>
      <c r="H23179">
        <v>1</v>
      </c>
      <c r="I23179">
        <v>1</v>
      </c>
      <c r="J23179">
        <v>1</v>
      </c>
    </row>
    <row r="23180" spans="2:10" x14ac:dyDescent="0.25">
      <c r="C23180">
        <v>1</v>
      </c>
    </row>
    <row r="23182" spans="2:10" x14ac:dyDescent="0.25">
      <c r="B23182">
        <v>1</v>
      </c>
      <c r="H23182">
        <v>1</v>
      </c>
      <c r="I23182">
        <v>1</v>
      </c>
      <c r="J23182">
        <v>1</v>
      </c>
    </row>
    <row r="23183" spans="2:10" x14ac:dyDescent="0.25">
      <c r="C23183">
        <v>1</v>
      </c>
    </row>
    <row r="23185" spans="2:10" x14ac:dyDescent="0.25">
      <c r="H23185">
        <v>1</v>
      </c>
      <c r="I23185">
        <v>1</v>
      </c>
      <c r="J23185">
        <v>1</v>
      </c>
    </row>
    <row r="23186" spans="2:10" x14ac:dyDescent="0.25">
      <c r="C23186">
        <v>1</v>
      </c>
    </row>
    <row r="23188" spans="2:10" x14ac:dyDescent="0.25">
      <c r="B23188">
        <v>1</v>
      </c>
      <c r="H23188">
        <v>1</v>
      </c>
      <c r="I23188">
        <v>1</v>
      </c>
      <c r="J23188">
        <v>1</v>
      </c>
    </row>
    <row r="23189" spans="2:10" x14ac:dyDescent="0.25">
      <c r="C23189">
        <v>1</v>
      </c>
    </row>
    <row r="23191" spans="2:10" x14ac:dyDescent="0.25">
      <c r="B23191">
        <v>1</v>
      </c>
      <c r="H23191">
        <v>1</v>
      </c>
      <c r="I23191">
        <v>1</v>
      </c>
      <c r="J23191">
        <v>1</v>
      </c>
    </row>
    <row r="23192" spans="2:10" x14ac:dyDescent="0.25">
      <c r="C23192">
        <v>1</v>
      </c>
    </row>
    <row r="23194" spans="2:10" x14ac:dyDescent="0.25">
      <c r="B23194">
        <v>1</v>
      </c>
      <c r="H23194">
        <v>1</v>
      </c>
      <c r="I23194">
        <v>1</v>
      </c>
      <c r="J23194">
        <v>1</v>
      </c>
    </row>
    <row r="23195" spans="2:10" x14ac:dyDescent="0.25">
      <c r="C23195">
        <v>1</v>
      </c>
    </row>
    <row r="23197" spans="2:10" x14ac:dyDescent="0.25">
      <c r="B23197">
        <v>1</v>
      </c>
      <c r="H23197">
        <v>1</v>
      </c>
      <c r="I23197">
        <v>1</v>
      </c>
      <c r="J23197">
        <v>1</v>
      </c>
    </row>
    <row r="23198" spans="2:10" x14ac:dyDescent="0.25">
      <c r="C23198">
        <v>1</v>
      </c>
    </row>
    <row r="23200" spans="2:10" x14ac:dyDescent="0.25">
      <c r="B23200">
        <v>1</v>
      </c>
      <c r="H23200">
        <v>1</v>
      </c>
      <c r="I23200">
        <v>1</v>
      </c>
      <c r="J23200">
        <v>1</v>
      </c>
    </row>
    <row r="23201" spans="2:10" x14ac:dyDescent="0.25">
      <c r="C23201">
        <v>1</v>
      </c>
    </row>
    <row r="23203" spans="2:10" x14ac:dyDescent="0.25">
      <c r="B23203">
        <v>1</v>
      </c>
      <c r="H23203">
        <v>1</v>
      </c>
      <c r="I23203">
        <v>1</v>
      </c>
      <c r="J23203">
        <v>1</v>
      </c>
    </row>
    <row r="23204" spans="2:10" x14ac:dyDescent="0.25">
      <c r="C23204">
        <v>1</v>
      </c>
    </row>
    <row r="23206" spans="2:10" x14ac:dyDescent="0.25">
      <c r="B23206">
        <v>1</v>
      </c>
      <c r="H23206">
        <v>1</v>
      </c>
      <c r="I23206">
        <v>1</v>
      </c>
      <c r="J23206">
        <v>1</v>
      </c>
    </row>
    <row r="23207" spans="2:10" x14ac:dyDescent="0.25">
      <c r="C23207">
        <v>1</v>
      </c>
    </row>
    <row r="23209" spans="2:10" x14ac:dyDescent="0.25">
      <c r="B23209">
        <v>1</v>
      </c>
      <c r="H23209">
        <v>1</v>
      </c>
      <c r="I23209">
        <v>1</v>
      </c>
      <c r="J23209">
        <v>1</v>
      </c>
    </row>
    <row r="23210" spans="2:10" x14ac:dyDescent="0.25">
      <c r="C23210">
        <v>1</v>
      </c>
    </row>
    <row r="23212" spans="2:10" x14ac:dyDescent="0.25">
      <c r="B23212">
        <v>1</v>
      </c>
      <c r="H23212">
        <v>1</v>
      </c>
      <c r="I23212">
        <v>1</v>
      </c>
      <c r="J23212">
        <v>1</v>
      </c>
    </row>
    <row r="23213" spans="2:10" x14ac:dyDescent="0.25">
      <c r="C23213">
        <v>1</v>
      </c>
    </row>
    <row r="23215" spans="2:10" x14ac:dyDescent="0.25">
      <c r="B23215">
        <v>1</v>
      </c>
      <c r="H23215">
        <v>1</v>
      </c>
      <c r="I23215">
        <v>1</v>
      </c>
      <c r="J23215">
        <v>1</v>
      </c>
    </row>
    <row r="23216" spans="2:10" x14ac:dyDescent="0.25">
      <c r="C23216">
        <v>1</v>
      </c>
    </row>
    <row r="23218" spans="2:10" x14ac:dyDescent="0.25">
      <c r="B23218">
        <v>1</v>
      </c>
      <c r="H23218">
        <v>1</v>
      </c>
      <c r="I23218">
        <v>1</v>
      </c>
      <c r="J23218">
        <v>1</v>
      </c>
    </row>
    <row r="23219" spans="2:10" x14ac:dyDescent="0.25">
      <c r="C23219">
        <v>1</v>
      </c>
    </row>
    <row r="23221" spans="2:10" x14ac:dyDescent="0.25">
      <c r="B23221">
        <v>1</v>
      </c>
      <c r="H23221">
        <v>1</v>
      </c>
      <c r="I23221">
        <v>1</v>
      </c>
      <c r="J23221">
        <v>1</v>
      </c>
    </row>
    <row r="23222" spans="2:10" x14ac:dyDescent="0.25">
      <c r="C23222">
        <v>1</v>
      </c>
    </row>
    <row r="23224" spans="2:10" x14ac:dyDescent="0.25">
      <c r="B23224">
        <v>1</v>
      </c>
      <c r="H23224">
        <v>1</v>
      </c>
      <c r="I23224">
        <v>1</v>
      </c>
      <c r="J23224">
        <v>1</v>
      </c>
    </row>
    <row r="23225" spans="2:10" x14ac:dyDescent="0.25">
      <c r="C23225">
        <v>1</v>
      </c>
    </row>
    <row r="23227" spans="2:10" x14ac:dyDescent="0.25">
      <c r="B23227">
        <v>1</v>
      </c>
      <c r="H23227">
        <v>1</v>
      </c>
      <c r="I23227">
        <v>1</v>
      </c>
      <c r="J23227">
        <v>1</v>
      </c>
    </row>
    <row r="23228" spans="2:10" x14ac:dyDescent="0.25">
      <c r="C23228">
        <v>1</v>
      </c>
    </row>
    <row r="23230" spans="2:10" x14ac:dyDescent="0.25">
      <c r="B23230">
        <v>1</v>
      </c>
      <c r="H23230">
        <v>1</v>
      </c>
      <c r="I23230">
        <v>1</v>
      </c>
      <c r="J23230">
        <v>1</v>
      </c>
    </row>
    <row r="23231" spans="2:10" x14ac:dyDescent="0.25">
      <c r="C23231">
        <v>1</v>
      </c>
    </row>
    <row r="23233" spans="2:10" x14ac:dyDescent="0.25">
      <c r="B23233">
        <v>1</v>
      </c>
      <c r="H23233">
        <v>1</v>
      </c>
      <c r="I23233">
        <v>1</v>
      </c>
      <c r="J23233">
        <v>1</v>
      </c>
    </row>
    <row r="23234" spans="2:10" x14ac:dyDescent="0.25">
      <c r="C23234">
        <v>1</v>
      </c>
    </row>
    <row r="23236" spans="2:10" x14ac:dyDescent="0.25">
      <c r="B23236">
        <v>1</v>
      </c>
      <c r="H23236">
        <v>1</v>
      </c>
      <c r="I23236">
        <v>1</v>
      </c>
      <c r="J23236">
        <v>1</v>
      </c>
    </row>
    <row r="23237" spans="2:10" x14ac:dyDescent="0.25">
      <c r="C23237">
        <v>1</v>
      </c>
    </row>
    <row r="23239" spans="2:10" x14ac:dyDescent="0.25">
      <c r="B23239">
        <v>1</v>
      </c>
      <c r="H23239">
        <v>1</v>
      </c>
      <c r="I23239">
        <v>1</v>
      </c>
      <c r="J23239">
        <v>1</v>
      </c>
    </row>
    <row r="23240" spans="2:10" x14ac:dyDescent="0.25">
      <c r="C23240">
        <v>1</v>
      </c>
    </row>
    <row r="23242" spans="2:10" x14ac:dyDescent="0.25">
      <c r="B23242">
        <v>2</v>
      </c>
      <c r="H23242">
        <v>1</v>
      </c>
      <c r="I23242">
        <v>1</v>
      </c>
      <c r="J23242">
        <v>1</v>
      </c>
    </row>
    <row r="23243" spans="2:10" x14ac:dyDescent="0.25">
      <c r="C23243">
        <v>1</v>
      </c>
    </row>
    <row r="23245" spans="2:10" x14ac:dyDescent="0.25">
      <c r="B23245">
        <v>1</v>
      </c>
      <c r="H23245">
        <v>1</v>
      </c>
      <c r="I23245">
        <v>1</v>
      </c>
      <c r="J23245">
        <v>1</v>
      </c>
    </row>
    <row r="23246" spans="2:10" x14ac:dyDescent="0.25">
      <c r="C23246">
        <v>1</v>
      </c>
    </row>
    <row r="23248" spans="2:10" x14ac:dyDescent="0.25">
      <c r="B23248">
        <v>2</v>
      </c>
      <c r="H23248">
        <v>1</v>
      </c>
      <c r="I23248">
        <v>1</v>
      </c>
      <c r="J23248">
        <v>1</v>
      </c>
    </row>
    <row r="23249" spans="2:10" x14ac:dyDescent="0.25">
      <c r="C23249">
        <v>1</v>
      </c>
    </row>
    <row r="23251" spans="2:10" x14ac:dyDescent="0.25">
      <c r="H23251">
        <v>1</v>
      </c>
      <c r="I23251">
        <v>1</v>
      </c>
      <c r="J23251">
        <v>1</v>
      </c>
    </row>
    <row r="23252" spans="2:10" x14ac:dyDescent="0.25">
      <c r="C23252">
        <v>1</v>
      </c>
    </row>
    <row r="23254" spans="2:10" x14ac:dyDescent="0.25">
      <c r="B23254">
        <v>1</v>
      </c>
      <c r="H23254">
        <v>1</v>
      </c>
      <c r="I23254">
        <v>1</v>
      </c>
      <c r="J23254">
        <v>1</v>
      </c>
    </row>
    <row r="23255" spans="2:10" x14ac:dyDescent="0.25">
      <c r="C23255">
        <v>1</v>
      </c>
    </row>
    <row r="23257" spans="2:10" x14ac:dyDescent="0.25">
      <c r="B23257">
        <v>1</v>
      </c>
      <c r="H23257">
        <v>1</v>
      </c>
      <c r="I23257">
        <v>1</v>
      </c>
      <c r="J23257">
        <v>1</v>
      </c>
    </row>
    <row r="23258" spans="2:10" x14ac:dyDescent="0.25">
      <c r="C23258">
        <v>1</v>
      </c>
    </row>
    <row r="23260" spans="2:10" x14ac:dyDescent="0.25">
      <c r="B23260">
        <v>1</v>
      </c>
      <c r="H23260">
        <v>1</v>
      </c>
      <c r="I23260">
        <v>1</v>
      </c>
      <c r="J23260">
        <v>1</v>
      </c>
    </row>
    <row r="23261" spans="2:10" x14ac:dyDescent="0.25">
      <c r="C23261">
        <v>1</v>
      </c>
    </row>
    <row r="23263" spans="2:10" x14ac:dyDescent="0.25">
      <c r="B23263">
        <v>1</v>
      </c>
      <c r="H23263">
        <v>1</v>
      </c>
      <c r="I23263">
        <v>1</v>
      </c>
      <c r="J23263">
        <v>1</v>
      </c>
    </row>
    <row r="23264" spans="2:10" x14ac:dyDescent="0.25">
      <c r="C23264">
        <v>1</v>
      </c>
    </row>
    <row r="23266" spans="2:10" x14ac:dyDescent="0.25">
      <c r="B23266">
        <v>1</v>
      </c>
      <c r="H23266">
        <v>1</v>
      </c>
      <c r="I23266">
        <v>1</v>
      </c>
      <c r="J23266">
        <v>1</v>
      </c>
    </row>
    <row r="23267" spans="2:10" x14ac:dyDescent="0.25">
      <c r="C23267">
        <v>1</v>
      </c>
    </row>
    <row r="23269" spans="2:10" x14ac:dyDescent="0.25">
      <c r="H23269">
        <v>1</v>
      </c>
      <c r="I23269">
        <v>1</v>
      </c>
      <c r="J23269">
        <v>1</v>
      </c>
    </row>
    <row r="23270" spans="2:10" x14ac:dyDescent="0.25">
      <c r="C23270">
        <v>1</v>
      </c>
    </row>
    <row r="23271" spans="2:10" x14ac:dyDescent="0.25">
      <c r="B23271">
        <v>1</v>
      </c>
    </row>
    <row r="23272" spans="2:10" x14ac:dyDescent="0.25">
      <c r="B23272">
        <v>1</v>
      </c>
      <c r="H23272">
        <v>1</v>
      </c>
      <c r="I23272">
        <v>1</v>
      </c>
      <c r="J23272">
        <v>1</v>
      </c>
    </row>
    <row r="23273" spans="2:10" x14ac:dyDescent="0.25">
      <c r="C23273">
        <v>1</v>
      </c>
    </row>
    <row r="23275" spans="2:10" x14ac:dyDescent="0.25">
      <c r="H23275">
        <v>1</v>
      </c>
      <c r="I23275">
        <v>1</v>
      </c>
      <c r="J23275">
        <v>1</v>
      </c>
    </row>
    <row r="23276" spans="2:10" x14ac:dyDescent="0.25">
      <c r="C23276">
        <v>1</v>
      </c>
    </row>
    <row r="23277" spans="2:10" x14ac:dyDescent="0.25">
      <c r="B23277">
        <v>1</v>
      </c>
    </row>
    <row r="23278" spans="2:10" x14ac:dyDescent="0.25">
      <c r="H23278">
        <v>1</v>
      </c>
      <c r="I23278">
        <v>1</v>
      </c>
      <c r="J23278">
        <v>1</v>
      </c>
    </row>
    <row r="23279" spans="2:10" x14ac:dyDescent="0.25">
      <c r="B23279">
        <v>1</v>
      </c>
      <c r="C23279">
        <v>1</v>
      </c>
    </row>
    <row r="23281" spans="2:10" x14ac:dyDescent="0.25">
      <c r="H23281">
        <v>1</v>
      </c>
      <c r="I23281">
        <v>1</v>
      </c>
      <c r="J23281">
        <v>1</v>
      </c>
    </row>
    <row r="23282" spans="2:10" x14ac:dyDescent="0.25">
      <c r="B23282">
        <v>1</v>
      </c>
      <c r="C23282">
        <v>1</v>
      </c>
    </row>
    <row r="23284" spans="2:10" x14ac:dyDescent="0.25">
      <c r="H23284">
        <v>1</v>
      </c>
      <c r="I23284">
        <v>1</v>
      </c>
      <c r="J23284">
        <v>1</v>
      </c>
    </row>
    <row r="23285" spans="2:10" x14ac:dyDescent="0.25">
      <c r="B23285">
        <v>1</v>
      </c>
      <c r="C23285">
        <v>1</v>
      </c>
    </row>
    <row r="23287" spans="2:10" x14ac:dyDescent="0.25">
      <c r="H23287">
        <v>1</v>
      </c>
      <c r="I23287">
        <v>1</v>
      </c>
      <c r="J23287">
        <v>1</v>
      </c>
    </row>
    <row r="23288" spans="2:10" x14ac:dyDescent="0.25">
      <c r="B23288">
        <v>1</v>
      </c>
      <c r="C23288">
        <v>1</v>
      </c>
    </row>
    <row r="23289" spans="2:10" x14ac:dyDescent="0.25">
      <c r="B23289">
        <v>1</v>
      </c>
    </row>
    <row r="23290" spans="2:10" x14ac:dyDescent="0.25">
      <c r="H23290">
        <v>1</v>
      </c>
      <c r="I23290">
        <v>1</v>
      </c>
      <c r="J23290">
        <v>1</v>
      </c>
    </row>
    <row r="23291" spans="2:10" x14ac:dyDescent="0.25">
      <c r="C23291">
        <v>1</v>
      </c>
    </row>
    <row r="23293" spans="2:10" x14ac:dyDescent="0.25">
      <c r="B23293">
        <v>1</v>
      </c>
      <c r="H23293">
        <v>1</v>
      </c>
      <c r="I23293">
        <v>1</v>
      </c>
      <c r="J23293">
        <v>1</v>
      </c>
    </row>
    <row r="23294" spans="2:10" x14ac:dyDescent="0.25">
      <c r="B23294">
        <v>1</v>
      </c>
      <c r="C23294">
        <v>1</v>
      </c>
    </row>
    <row r="23296" spans="2:10" x14ac:dyDescent="0.25">
      <c r="H23296">
        <v>1</v>
      </c>
      <c r="I23296">
        <v>1</v>
      </c>
      <c r="J23296">
        <v>1</v>
      </c>
    </row>
    <row r="23297" spans="2:10" x14ac:dyDescent="0.25">
      <c r="C23297">
        <v>1</v>
      </c>
    </row>
    <row r="23298" spans="2:10" x14ac:dyDescent="0.25">
      <c r="B23298">
        <v>1</v>
      </c>
    </row>
    <row r="23299" spans="2:10" x14ac:dyDescent="0.25">
      <c r="H23299">
        <v>1</v>
      </c>
      <c r="I23299">
        <v>1</v>
      </c>
      <c r="J23299">
        <v>1</v>
      </c>
    </row>
    <row r="23300" spans="2:10" x14ac:dyDescent="0.25">
      <c r="B23300">
        <v>1</v>
      </c>
      <c r="C23300">
        <v>1</v>
      </c>
    </row>
    <row r="23302" spans="2:10" x14ac:dyDescent="0.25">
      <c r="H23302">
        <v>1</v>
      </c>
      <c r="I23302">
        <v>1</v>
      </c>
      <c r="J23302">
        <v>1</v>
      </c>
    </row>
    <row r="23303" spans="2:10" x14ac:dyDescent="0.25">
      <c r="B23303">
        <v>1</v>
      </c>
      <c r="C23303">
        <v>1</v>
      </c>
    </row>
    <row r="23305" spans="2:10" x14ac:dyDescent="0.25">
      <c r="H23305">
        <v>1</v>
      </c>
      <c r="I23305">
        <v>1</v>
      </c>
      <c r="J23305">
        <v>1</v>
      </c>
    </row>
    <row r="23306" spans="2:10" x14ac:dyDescent="0.25">
      <c r="B23306">
        <v>1</v>
      </c>
      <c r="C23306">
        <v>1</v>
      </c>
    </row>
    <row r="23308" spans="2:10" x14ac:dyDescent="0.25">
      <c r="H23308">
        <v>1</v>
      </c>
      <c r="I23308">
        <v>1</v>
      </c>
      <c r="J23308">
        <v>1</v>
      </c>
    </row>
    <row r="23309" spans="2:10" x14ac:dyDescent="0.25">
      <c r="B23309">
        <v>1</v>
      </c>
      <c r="C23309">
        <v>1</v>
      </c>
    </row>
    <row r="23310" spans="2:10" x14ac:dyDescent="0.25">
      <c r="B23310">
        <v>1</v>
      </c>
    </row>
    <row r="23311" spans="2:10" x14ac:dyDescent="0.25">
      <c r="H23311">
        <v>1</v>
      </c>
      <c r="I23311">
        <v>1</v>
      </c>
      <c r="J23311">
        <v>1</v>
      </c>
    </row>
    <row r="23312" spans="2:10" x14ac:dyDescent="0.25">
      <c r="C23312">
        <v>1</v>
      </c>
    </row>
    <row r="23314" spans="2:10" x14ac:dyDescent="0.25">
      <c r="H23314">
        <v>1</v>
      </c>
      <c r="I23314">
        <v>1</v>
      </c>
      <c r="J23314">
        <v>1</v>
      </c>
    </row>
    <row r="23315" spans="2:10" x14ac:dyDescent="0.25">
      <c r="B23315">
        <v>1</v>
      </c>
      <c r="C23315">
        <v>1</v>
      </c>
    </row>
    <row r="23317" spans="2:10" x14ac:dyDescent="0.25">
      <c r="H23317">
        <v>1</v>
      </c>
      <c r="I23317">
        <v>1</v>
      </c>
      <c r="J23317">
        <v>1</v>
      </c>
    </row>
    <row r="23318" spans="2:10" x14ac:dyDescent="0.25">
      <c r="C23318">
        <v>1</v>
      </c>
    </row>
    <row r="23320" spans="2:10" x14ac:dyDescent="0.25">
      <c r="H23320">
        <v>1</v>
      </c>
      <c r="I23320">
        <v>1</v>
      </c>
      <c r="J23320">
        <v>1</v>
      </c>
    </row>
    <row r="23321" spans="2:10" x14ac:dyDescent="0.25">
      <c r="B23321">
        <v>1</v>
      </c>
      <c r="C23321">
        <v>1</v>
      </c>
    </row>
    <row r="23323" spans="2:10" x14ac:dyDescent="0.25">
      <c r="H23323">
        <v>1</v>
      </c>
      <c r="I23323">
        <v>1</v>
      </c>
      <c r="J23323">
        <v>1</v>
      </c>
    </row>
    <row r="23324" spans="2:10" x14ac:dyDescent="0.25">
      <c r="B23324">
        <v>1</v>
      </c>
      <c r="C23324">
        <v>1</v>
      </c>
    </row>
    <row r="23326" spans="2:10" x14ac:dyDescent="0.25">
      <c r="H23326">
        <v>1</v>
      </c>
      <c r="I23326">
        <v>1</v>
      </c>
      <c r="J23326">
        <v>1</v>
      </c>
    </row>
    <row r="23327" spans="2:10" x14ac:dyDescent="0.25">
      <c r="B23327">
        <v>1</v>
      </c>
      <c r="C23327">
        <v>1</v>
      </c>
    </row>
    <row r="23329" spans="2:10" x14ac:dyDescent="0.25">
      <c r="H23329">
        <v>1</v>
      </c>
      <c r="I23329">
        <v>1</v>
      </c>
      <c r="J23329">
        <v>1</v>
      </c>
    </row>
    <row r="23330" spans="2:10" x14ac:dyDescent="0.25">
      <c r="C23330">
        <v>1</v>
      </c>
    </row>
    <row r="23332" spans="2:10" x14ac:dyDescent="0.25">
      <c r="H23332">
        <v>1</v>
      </c>
      <c r="I23332">
        <v>1</v>
      </c>
      <c r="J23332">
        <v>1</v>
      </c>
    </row>
    <row r="23333" spans="2:10" x14ac:dyDescent="0.25">
      <c r="B23333">
        <v>1</v>
      </c>
      <c r="C23333">
        <v>1</v>
      </c>
    </row>
    <row r="23335" spans="2:10" x14ac:dyDescent="0.25">
      <c r="H23335">
        <v>1</v>
      </c>
      <c r="I23335">
        <v>1</v>
      </c>
      <c r="J23335">
        <v>1</v>
      </c>
    </row>
    <row r="23336" spans="2:10" x14ac:dyDescent="0.25">
      <c r="B23336">
        <v>1</v>
      </c>
      <c r="C23336">
        <v>1</v>
      </c>
    </row>
    <row r="23338" spans="2:10" x14ac:dyDescent="0.25">
      <c r="H23338">
        <v>1</v>
      </c>
      <c r="I23338">
        <v>1</v>
      </c>
      <c r="J23338">
        <v>1</v>
      </c>
    </row>
    <row r="23339" spans="2:10" x14ac:dyDescent="0.25">
      <c r="C23339">
        <v>1</v>
      </c>
    </row>
    <row r="23341" spans="2:10" x14ac:dyDescent="0.25">
      <c r="B23341">
        <v>1</v>
      </c>
      <c r="H23341">
        <v>1</v>
      </c>
      <c r="I23341">
        <v>1</v>
      </c>
      <c r="J23341">
        <v>1</v>
      </c>
    </row>
    <row r="23342" spans="2:10" x14ac:dyDescent="0.25">
      <c r="C23342">
        <v>1</v>
      </c>
    </row>
    <row r="23343" spans="2:10" x14ac:dyDescent="0.25">
      <c r="B23343">
        <v>1</v>
      </c>
    </row>
    <row r="23344" spans="2:10" x14ac:dyDescent="0.25">
      <c r="H23344">
        <v>1</v>
      </c>
      <c r="I23344">
        <v>1</v>
      </c>
      <c r="J23344">
        <v>1</v>
      </c>
    </row>
    <row r="23345" spans="2:10" x14ac:dyDescent="0.25">
      <c r="C23345">
        <v>1</v>
      </c>
    </row>
    <row r="23346" spans="2:10" x14ac:dyDescent="0.25">
      <c r="B23346">
        <v>1</v>
      </c>
    </row>
    <row r="23347" spans="2:10" x14ac:dyDescent="0.25">
      <c r="B23347">
        <v>1</v>
      </c>
      <c r="H23347">
        <v>1</v>
      </c>
      <c r="I23347">
        <v>1</v>
      </c>
      <c r="J23347">
        <v>1</v>
      </c>
    </row>
    <row r="23348" spans="2:10" x14ac:dyDescent="0.25">
      <c r="C23348">
        <v>1</v>
      </c>
    </row>
    <row r="23350" spans="2:10" x14ac:dyDescent="0.25">
      <c r="H23350">
        <v>1</v>
      </c>
      <c r="I23350">
        <v>1</v>
      </c>
      <c r="J23350">
        <v>1</v>
      </c>
    </row>
    <row r="23351" spans="2:10" x14ac:dyDescent="0.25">
      <c r="C23351">
        <v>1</v>
      </c>
    </row>
    <row r="23352" spans="2:10" x14ac:dyDescent="0.25">
      <c r="B23352">
        <v>1</v>
      </c>
    </row>
    <row r="23353" spans="2:10" x14ac:dyDescent="0.25">
      <c r="H23353">
        <v>1</v>
      </c>
      <c r="I23353">
        <v>1</v>
      </c>
      <c r="J23353">
        <v>1</v>
      </c>
    </row>
    <row r="23354" spans="2:10" x14ac:dyDescent="0.25">
      <c r="C23354">
        <v>1</v>
      </c>
    </row>
    <row r="23356" spans="2:10" x14ac:dyDescent="0.25">
      <c r="B23356">
        <v>1</v>
      </c>
      <c r="H23356">
        <v>1</v>
      </c>
      <c r="I23356">
        <v>1</v>
      </c>
      <c r="J23356">
        <v>1</v>
      </c>
    </row>
    <row r="23357" spans="2:10" x14ac:dyDescent="0.25">
      <c r="C23357">
        <v>1</v>
      </c>
    </row>
    <row r="23359" spans="2:10" x14ac:dyDescent="0.25">
      <c r="H23359">
        <v>1</v>
      </c>
      <c r="I23359">
        <v>1</v>
      </c>
      <c r="J23359">
        <v>1</v>
      </c>
    </row>
    <row r="23360" spans="2:10" x14ac:dyDescent="0.25">
      <c r="C23360">
        <v>1</v>
      </c>
    </row>
    <row r="23361" spans="2:10" x14ac:dyDescent="0.25">
      <c r="B23361">
        <v>1</v>
      </c>
    </row>
    <row r="23362" spans="2:10" x14ac:dyDescent="0.25">
      <c r="H23362">
        <v>1</v>
      </c>
      <c r="I23362">
        <v>1</v>
      </c>
      <c r="J23362">
        <v>1</v>
      </c>
    </row>
    <row r="23363" spans="2:10" x14ac:dyDescent="0.25">
      <c r="B23363">
        <v>1</v>
      </c>
      <c r="C23363">
        <v>1</v>
      </c>
    </row>
    <row r="23365" spans="2:10" x14ac:dyDescent="0.25">
      <c r="H23365">
        <v>1</v>
      </c>
      <c r="I23365">
        <v>1</v>
      </c>
      <c r="J23365">
        <v>1</v>
      </c>
    </row>
    <row r="23366" spans="2:10" x14ac:dyDescent="0.25">
      <c r="B23366">
        <v>1</v>
      </c>
      <c r="C23366">
        <v>1</v>
      </c>
    </row>
    <row r="23368" spans="2:10" x14ac:dyDescent="0.25">
      <c r="H23368">
        <v>1</v>
      </c>
      <c r="I23368">
        <v>1</v>
      </c>
      <c r="J23368">
        <v>1</v>
      </c>
    </row>
    <row r="23369" spans="2:10" x14ac:dyDescent="0.25">
      <c r="C23369">
        <v>1</v>
      </c>
    </row>
    <row r="23371" spans="2:10" x14ac:dyDescent="0.25">
      <c r="H23371">
        <v>1</v>
      </c>
      <c r="I23371">
        <v>1</v>
      </c>
      <c r="J23371">
        <v>1</v>
      </c>
    </row>
    <row r="23372" spans="2:10" x14ac:dyDescent="0.25">
      <c r="B23372">
        <v>1</v>
      </c>
      <c r="C23372">
        <v>1</v>
      </c>
    </row>
    <row r="23374" spans="2:10" x14ac:dyDescent="0.25">
      <c r="B23374">
        <v>1</v>
      </c>
      <c r="H23374">
        <v>1</v>
      </c>
      <c r="I23374">
        <v>1</v>
      </c>
      <c r="J23374">
        <v>1</v>
      </c>
    </row>
    <row r="23375" spans="2:10" x14ac:dyDescent="0.25">
      <c r="C23375">
        <v>1</v>
      </c>
    </row>
    <row r="23377" spans="2:10" x14ac:dyDescent="0.25">
      <c r="H23377">
        <v>1</v>
      </c>
      <c r="I23377">
        <v>1</v>
      </c>
      <c r="J23377">
        <v>1</v>
      </c>
    </row>
    <row r="23378" spans="2:10" x14ac:dyDescent="0.25">
      <c r="B23378">
        <v>1</v>
      </c>
      <c r="C23378">
        <v>1</v>
      </c>
    </row>
    <row r="23379" spans="2:10" x14ac:dyDescent="0.25">
      <c r="B23379">
        <v>1</v>
      </c>
    </row>
    <row r="23380" spans="2:10" x14ac:dyDescent="0.25">
      <c r="H23380">
        <v>1</v>
      </c>
      <c r="I23380">
        <v>1</v>
      </c>
      <c r="J23380">
        <v>1</v>
      </c>
    </row>
    <row r="23381" spans="2:10" x14ac:dyDescent="0.25">
      <c r="C23381">
        <v>1</v>
      </c>
    </row>
    <row r="23383" spans="2:10" x14ac:dyDescent="0.25">
      <c r="H23383">
        <v>1</v>
      </c>
      <c r="I23383">
        <v>1</v>
      </c>
      <c r="J23383">
        <v>1</v>
      </c>
    </row>
    <row r="23384" spans="2:10" x14ac:dyDescent="0.25">
      <c r="B23384">
        <v>1</v>
      </c>
      <c r="C23384">
        <v>1</v>
      </c>
    </row>
    <row r="23385" spans="2:10" x14ac:dyDescent="0.25">
      <c r="B23385">
        <v>1</v>
      </c>
    </row>
    <row r="23386" spans="2:10" x14ac:dyDescent="0.25">
      <c r="H23386">
        <v>1</v>
      </c>
      <c r="I23386">
        <v>1</v>
      </c>
      <c r="J23386">
        <v>1</v>
      </c>
    </row>
    <row r="23387" spans="2:10" x14ac:dyDescent="0.25">
      <c r="C23387">
        <v>1</v>
      </c>
    </row>
    <row r="23389" spans="2:10" x14ac:dyDescent="0.25">
      <c r="H23389">
        <v>1</v>
      </c>
      <c r="I23389">
        <v>1</v>
      </c>
      <c r="J23389">
        <v>1</v>
      </c>
    </row>
    <row r="23390" spans="2:10" x14ac:dyDescent="0.25">
      <c r="B23390">
        <v>1</v>
      </c>
      <c r="C23390">
        <v>1</v>
      </c>
    </row>
    <row r="23392" spans="2:10" x14ac:dyDescent="0.25">
      <c r="H23392">
        <v>1</v>
      </c>
      <c r="I23392">
        <v>1</v>
      </c>
      <c r="J23392">
        <v>1</v>
      </c>
    </row>
    <row r="23393" spans="2:10" x14ac:dyDescent="0.25">
      <c r="C23393">
        <v>1</v>
      </c>
    </row>
    <row r="23394" spans="2:10" x14ac:dyDescent="0.25">
      <c r="B23394">
        <v>1</v>
      </c>
    </row>
    <row r="23395" spans="2:10" x14ac:dyDescent="0.25">
      <c r="H23395">
        <v>1</v>
      </c>
      <c r="I23395">
        <v>1</v>
      </c>
      <c r="J23395">
        <v>1</v>
      </c>
    </row>
    <row r="23396" spans="2:10" x14ac:dyDescent="0.25">
      <c r="C23396">
        <v>1</v>
      </c>
    </row>
    <row r="23398" spans="2:10" x14ac:dyDescent="0.25">
      <c r="B23398">
        <v>1</v>
      </c>
      <c r="H23398">
        <v>1</v>
      </c>
      <c r="I23398">
        <v>1</v>
      </c>
      <c r="J23398">
        <v>1</v>
      </c>
    </row>
    <row r="23399" spans="2:10" x14ac:dyDescent="0.25">
      <c r="C23399">
        <v>1</v>
      </c>
    </row>
    <row r="23401" spans="2:10" x14ac:dyDescent="0.25">
      <c r="H23401">
        <v>1</v>
      </c>
      <c r="I23401">
        <v>1</v>
      </c>
      <c r="J23401">
        <v>1</v>
      </c>
    </row>
    <row r="23402" spans="2:10" x14ac:dyDescent="0.25">
      <c r="C23402">
        <v>1</v>
      </c>
    </row>
    <row r="23403" spans="2:10" x14ac:dyDescent="0.25">
      <c r="B23403">
        <v>1</v>
      </c>
    </row>
    <row r="23404" spans="2:10" x14ac:dyDescent="0.25">
      <c r="B23404">
        <v>1</v>
      </c>
      <c r="H23404">
        <v>1</v>
      </c>
      <c r="I23404">
        <v>1</v>
      </c>
      <c r="J23404">
        <v>1</v>
      </c>
    </row>
    <row r="23405" spans="2:10" x14ac:dyDescent="0.25">
      <c r="C23405">
        <v>1</v>
      </c>
    </row>
    <row r="23407" spans="2:10" x14ac:dyDescent="0.25">
      <c r="H23407">
        <v>1</v>
      </c>
      <c r="I23407">
        <v>1</v>
      </c>
      <c r="J23407">
        <v>1</v>
      </c>
    </row>
    <row r="23408" spans="2:10" x14ac:dyDescent="0.25">
      <c r="C23408">
        <v>1</v>
      </c>
    </row>
    <row r="23409" spans="2:10" x14ac:dyDescent="0.25">
      <c r="B23409">
        <v>1</v>
      </c>
    </row>
    <row r="23410" spans="2:10" x14ac:dyDescent="0.25">
      <c r="H23410">
        <v>1</v>
      </c>
      <c r="I23410">
        <v>1</v>
      </c>
      <c r="J23410">
        <v>1</v>
      </c>
    </row>
    <row r="23411" spans="2:10" x14ac:dyDescent="0.25">
      <c r="C23411">
        <v>1</v>
      </c>
    </row>
    <row r="23413" spans="2:10" x14ac:dyDescent="0.25">
      <c r="H23413">
        <v>1</v>
      </c>
      <c r="I23413">
        <v>1</v>
      </c>
      <c r="J23413">
        <v>1</v>
      </c>
    </row>
    <row r="23414" spans="2:10" x14ac:dyDescent="0.25">
      <c r="C23414">
        <v>1</v>
      </c>
    </row>
    <row r="23415" spans="2:10" x14ac:dyDescent="0.25">
      <c r="B23415">
        <v>1</v>
      </c>
    </row>
    <row r="23416" spans="2:10" x14ac:dyDescent="0.25">
      <c r="H23416">
        <v>1</v>
      </c>
      <c r="I23416">
        <v>1</v>
      </c>
      <c r="J23416">
        <v>1</v>
      </c>
    </row>
    <row r="23417" spans="2:10" x14ac:dyDescent="0.25">
      <c r="C23417">
        <v>1</v>
      </c>
    </row>
    <row r="23418" spans="2:10" x14ac:dyDescent="0.25">
      <c r="B23418">
        <v>1</v>
      </c>
    </row>
    <row r="23419" spans="2:10" x14ac:dyDescent="0.25">
      <c r="H23419">
        <v>1</v>
      </c>
      <c r="I23419">
        <v>1</v>
      </c>
      <c r="J23419">
        <v>1</v>
      </c>
    </row>
    <row r="23420" spans="2:10" x14ac:dyDescent="0.25">
      <c r="C23420">
        <v>1</v>
      </c>
    </row>
    <row r="23421" spans="2:10" x14ac:dyDescent="0.25">
      <c r="B23421">
        <v>1</v>
      </c>
    </row>
    <row r="23422" spans="2:10" x14ac:dyDescent="0.25">
      <c r="B23422">
        <v>1</v>
      </c>
      <c r="H23422">
        <v>1</v>
      </c>
      <c r="I23422">
        <v>1</v>
      </c>
      <c r="J23422">
        <v>1</v>
      </c>
    </row>
    <row r="23423" spans="2:10" x14ac:dyDescent="0.25">
      <c r="C23423">
        <v>1</v>
      </c>
    </row>
    <row r="23425" spans="2:10" x14ac:dyDescent="0.25">
      <c r="H23425">
        <v>1</v>
      </c>
      <c r="I23425">
        <v>1</v>
      </c>
      <c r="J23425">
        <v>1</v>
      </c>
    </row>
    <row r="23426" spans="2:10" x14ac:dyDescent="0.25">
      <c r="C23426">
        <v>1</v>
      </c>
    </row>
    <row r="23427" spans="2:10" x14ac:dyDescent="0.25">
      <c r="B23427">
        <v>1</v>
      </c>
    </row>
    <row r="23428" spans="2:10" x14ac:dyDescent="0.25">
      <c r="B23428">
        <v>1</v>
      </c>
      <c r="H23428">
        <v>1</v>
      </c>
      <c r="I23428">
        <v>1</v>
      </c>
      <c r="J23428">
        <v>1</v>
      </c>
    </row>
    <row r="23429" spans="2:10" x14ac:dyDescent="0.25">
      <c r="C23429">
        <v>1</v>
      </c>
    </row>
    <row r="23431" spans="2:10" x14ac:dyDescent="0.25">
      <c r="H23431">
        <v>1</v>
      </c>
      <c r="I23431">
        <v>1</v>
      </c>
      <c r="J23431">
        <v>1</v>
      </c>
    </row>
    <row r="23432" spans="2:10" x14ac:dyDescent="0.25">
      <c r="C23432">
        <v>1</v>
      </c>
    </row>
    <row r="23433" spans="2:10" x14ac:dyDescent="0.25">
      <c r="B23433">
        <v>1</v>
      </c>
    </row>
    <row r="23434" spans="2:10" x14ac:dyDescent="0.25">
      <c r="H23434">
        <v>1</v>
      </c>
      <c r="I23434">
        <v>1</v>
      </c>
      <c r="J23434">
        <v>1</v>
      </c>
    </row>
    <row r="23435" spans="2:10" x14ac:dyDescent="0.25">
      <c r="C23435">
        <v>1</v>
      </c>
    </row>
    <row r="23437" spans="2:10" x14ac:dyDescent="0.25">
      <c r="H23437">
        <v>1</v>
      </c>
      <c r="I23437">
        <v>1</v>
      </c>
      <c r="J23437">
        <v>1</v>
      </c>
    </row>
    <row r="23438" spans="2:10" x14ac:dyDescent="0.25">
      <c r="B23438">
        <v>1</v>
      </c>
      <c r="C23438">
        <v>1</v>
      </c>
    </row>
    <row r="23440" spans="2:10" x14ac:dyDescent="0.25">
      <c r="H23440">
        <v>1</v>
      </c>
      <c r="I23440">
        <v>1</v>
      </c>
      <c r="J23440">
        <v>1</v>
      </c>
    </row>
    <row r="23441" spans="2:10" x14ac:dyDescent="0.25">
      <c r="C23441">
        <v>1</v>
      </c>
    </row>
    <row r="23443" spans="2:10" x14ac:dyDescent="0.25">
      <c r="H23443">
        <v>1</v>
      </c>
      <c r="I23443">
        <v>1</v>
      </c>
      <c r="J23443">
        <v>1</v>
      </c>
    </row>
    <row r="23444" spans="2:10" x14ac:dyDescent="0.25">
      <c r="B23444">
        <v>1</v>
      </c>
      <c r="C23444">
        <v>1</v>
      </c>
    </row>
    <row r="23446" spans="2:10" x14ac:dyDescent="0.25">
      <c r="H23446">
        <v>1</v>
      </c>
      <c r="I23446">
        <v>1</v>
      </c>
      <c r="J23446">
        <v>1</v>
      </c>
    </row>
    <row r="23447" spans="2:10" x14ac:dyDescent="0.25">
      <c r="C23447">
        <v>1</v>
      </c>
    </row>
    <row r="23449" spans="2:10" x14ac:dyDescent="0.25">
      <c r="B23449">
        <v>1</v>
      </c>
      <c r="H23449">
        <v>1</v>
      </c>
      <c r="I23449">
        <v>1</v>
      </c>
      <c r="J23449">
        <v>1</v>
      </c>
    </row>
    <row r="23450" spans="2:10" x14ac:dyDescent="0.25">
      <c r="C23450">
        <v>1</v>
      </c>
    </row>
    <row r="23451" spans="2:10" x14ac:dyDescent="0.25">
      <c r="B23451">
        <v>1</v>
      </c>
    </row>
    <row r="23452" spans="2:10" x14ac:dyDescent="0.25">
      <c r="H23452">
        <v>1</v>
      </c>
      <c r="I23452">
        <v>1</v>
      </c>
      <c r="J23452">
        <v>1</v>
      </c>
    </row>
    <row r="23453" spans="2:10" x14ac:dyDescent="0.25">
      <c r="C23453">
        <v>1</v>
      </c>
    </row>
    <row r="23454" spans="2:10" x14ac:dyDescent="0.25">
      <c r="B23454">
        <v>1</v>
      </c>
    </row>
    <row r="23455" spans="2:10" x14ac:dyDescent="0.25">
      <c r="B23455">
        <v>1</v>
      </c>
      <c r="H23455">
        <v>1</v>
      </c>
      <c r="I23455">
        <v>1</v>
      </c>
      <c r="J23455">
        <v>1</v>
      </c>
    </row>
    <row r="23456" spans="2:10" x14ac:dyDescent="0.25">
      <c r="C23456">
        <v>1</v>
      </c>
    </row>
    <row r="23458" spans="2:10" x14ac:dyDescent="0.25">
      <c r="H23458">
        <v>1</v>
      </c>
      <c r="I23458">
        <v>1</v>
      </c>
      <c r="J23458">
        <v>1</v>
      </c>
    </row>
    <row r="23459" spans="2:10" x14ac:dyDescent="0.25">
      <c r="C23459">
        <v>1</v>
      </c>
    </row>
    <row r="23460" spans="2:10" x14ac:dyDescent="0.25">
      <c r="B23460">
        <v>1</v>
      </c>
    </row>
    <row r="23461" spans="2:10" x14ac:dyDescent="0.25">
      <c r="B23461">
        <v>1</v>
      </c>
      <c r="H23461">
        <v>1</v>
      </c>
      <c r="I23461">
        <v>1</v>
      </c>
      <c r="J23461">
        <v>1</v>
      </c>
    </row>
    <row r="23462" spans="2:10" x14ac:dyDescent="0.25">
      <c r="C23462">
        <v>1</v>
      </c>
    </row>
    <row r="23464" spans="2:10" x14ac:dyDescent="0.25">
      <c r="H23464">
        <v>1</v>
      </c>
      <c r="I23464">
        <v>1</v>
      </c>
      <c r="J23464">
        <v>1</v>
      </c>
    </row>
    <row r="23465" spans="2:10" x14ac:dyDescent="0.25">
      <c r="C23465">
        <v>1</v>
      </c>
    </row>
    <row r="23466" spans="2:10" x14ac:dyDescent="0.25">
      <c r="B23466">
        <v>1</v>
      </c>
    </row>
    <row r="23467" spans="2:10" x14ac:dyDescent="0.25">
      <c r="B23467">
        <v>1</v>
      </c>
      <c r="H23467">
        <v>1</v>
      </c>
      <c r="I23467">
        <v>1</v>
      </c>
      <c r="J23467">
        <v>1</v>
      </c>
    </row>
    <row r="23468" spans="2:10" x14ac:dyDescent="0.25">
      <c r="C23468">
        <v>1</v>
      </c>
    </row>
    <row r="23470" spans="2:10" x14ac:dyDescent="0.25">
      <c r="H23470">
        <v>1</v>
      </c>
      <c r="I23470">
        <v>1</v>
      </c>
      <c r="J23470">
        <v>1</v>
      </c>
    </row>
    <row r="23471" spans="2:10" x14ac:dyDescent="0.25">
      <c r="C23471">
        <v>1</v>
      </c>
    </row>
    <row r="23472" spans="2:10" x14ac:dyDescent="0.25">
      <c r="B23472">
        <v>1</v>
      </c>
    </row>
    <row r="23473" spans="2:10" x14ac:dyDescent="0.25">
      <c r="H23473">
        <v>1</v>
      </c>
      <c r="I23473">
        <v>1</v>
      </c>
      <c r="J23473">
        <v>1</v>
      </c>
    </row>
    <row r="23474" spans="2:10" x14ac:dyDescent="0.25">
      <c r="C23474">
        <v>1</v>
      </c>
    </row>
    <row r="23475" spans="2:10" x14ac:dyDescent="0.25">
      <c r="B23475">
        <v>1</v>
      </c>
    </row>
    <row r="23476" spans="2:10" x14ac:dyDescent="0.25">
      <c r="H23476">
        <v>1</v>
      </c>
      <c r="I23476">
        <v>1</v>
      </c>
      <c r="J23476">
        <v>1</v>
      </c>
    </row>
    <row r="23477" spans="2:10" x14ac:dyDescent="0.25">
      <c r="C23477">
        <v>1</v>
      </c>
    </row>
    <row r="23478" spans="2:10" x14ac:dyDescent="0.25">
      <c r="B23478">
        <v>1</v>
      </c>
    </row>
    <row r="23479" spans="2:10" x14ac:dyDescent="0.25">
      <c r="H23479">
        <v>1</v>
      </c>
      <c r="I23479">
        <v>1</v>
      </c>
      <c r="J23479">
        <v>1</v>
      </c>
    </row>
    <row r="23480" spans="2:10" x14ac:dyDescent="0.25">
      <c r="C23480">
        <v>1</v>
      </c>
    </row>
    <row r="23481" spans="2:10" x14ac:dyDescent="0.25">
      <c r="B23481">
        <v>1</v>
      </c>
    </row>
    <row r="23482" spans="2:10" x14ac:dyDescent="0.25">
      <c r="H23482">
        <v>1</v>
      </c>
      <c r="I23482">
        <v>1</v>
      </c>
      <c r="J23482">
        <v>1</v>
      </c>
    </row>
    <row r="23483" spans="2:10" x14ac:dyDescent="0.25">
      <c r="C23483">
        <v>1</v>
      </c>
    </row>
    <row r="23484" spans="2:10" x14ac:dyDescent="0.25">
      <c r="B23484">
        <v>1</v>
      </c>
    </row>
    <row r="23485" spans="2:10" x14ac:dyDescent="0.25">
      <c r="H23485">
        <v>1</v>
      </c>
      <c r="I23485">
        <v>1</v>
      </c>
      <c r="J23485">
        <v>1</v>
      </c>
    </row>
    <row r="23486" spans="2:10" x14ac:dyDescent="0.25">
      <c r="C23486">
        <v>1</v>
      </c>
    </row>
    <row r="23488" spans="2:10" x14ac:dyDescent="0.25">
      <c r="H23488">
        <v>1</v>
      </c>
      <c r="I23488">
        <v>1</v>
      </c>
      <c r="J23488">
        <v>1</v>
      </c>
    </row>
    <row r="23489" spans="2:10" x14ac:dyDescent="0.25">
      <c r="B23489">
        <v>1</v>
      </c>
      <c r="C23489">
        <v>1</v>
      </c>
    </row>
    <row r="23491" spans="2:10" x14ac:dyDescent="0.25">
      <c r="H23491">
        <v>1</v>
      </c>
      <c r="I23491">
        <v>1</v>
      </c>
      <c r="J23491">
        <v>1</v>
      </c>
    </row>
    <row r="23492" spans="2:10" x14ac:dyDescent="0.25">
      <c r="B23492">
        <v>1</v>
      </c>
      <c r="C23492">
        <v>1</v>
      </c>
    </row>
    <row r="23494" spans="2:10" x14ac:dyDescent="0.25">
      <c r="H23494">
        <v>1</v>
      </c>
      <c r="I23494">
        <v>1</v>
      </c>
      <c r="J23494">
        <v>1</v>
      </c>
    </row>
    <row r="23495" spans="2:10" x14ac:dyDescent="0.25">
      <c r="B23495">
        <v>1</v>
      </c>
      <c r="C23495">
        <v>1</v>
      </c>
    </row>
    <row r="23497" spans="2:10" x14ac:dyDescent="0.25">
      <c r="H23497">
        <v>1</v>
      </c>
      <c r="I23497">
        <v>1</v>
      </c>
      <c r="J23497">
        <v>1</v>
      </c>
    </row>
    <row r="23498" spans="2:10" x14ac:dyDescent="0.25">
      <c r="B23498">
        <v>1</v>
      </c>
      <c r="C23498">
        <v>1</v>
      </c>
    </row>
    <row r="23500" spans="2:10" x14ac:dyDescent="0.25">
      <c r="H23500">
        <v>1</v>
      </c>
      <c r="I23500">
        <v>1</v>
      </c>
      <c r="J23500">
        <v>1</v>
      </c>
    </row>
    <row r="23501" spans="2:10" x14ac:dyDescent="0.25">
      <c r="B23501">
        <v>1</v>
      </c>
      <c r="C23501">
        <v>1</v>
      </c>
    </row>
    <row r="23502" spans="2:10" x14ac:dyDescent="0.25">
      <c r="B23502">
        <v>1</v>
      </c>
    </row>
    <row r="23503" spans="2:10" x14ac:dyDescent="0.25">
      <c r="H23503">
        <v>1</v>
      </c>
      <c r="I23503">
        <v>1</v>
      </c>
      <c r="J23503">
        <v>1</v>
      </c>
    </row>
    <row r="23504" spans="2:10" x14ac:dyDescent="0.25">
      <c r="C23504">
        <v>1</v>
      </c>
    </row>
    <row r="23506" spans="2:10" x14ac:dyDescent="0.25">
      <c r="H23506">
        <v>1</v>
      </c>
      <c r="I23506">
        <v>1</v>
      </c>
      <c r="J23506">
        <v>1</v>
      </c>
    </row>
    <row r="23507" spans="2:10" x14ac:dyDescent="0.25">
      <c r="B23507">
        <v>1</v>
      </c>
      <c r="C23507">
        <v>1</v>
      </c>
    </row>
    <row r="23509" spans="2:10" x14ac:dyDescent="0.25">
      <c r="H23509">
        <v>1</v>
      </c>
      <c r="I23509">
        <v>1</v>
      </c>
      <c r="J23509">
        <v>1</v>
      </c>
    </row>
    <row r="23510" spans="2:10" x14ac:dyDescent="0.25">
      <c r="C23510">
        <v>1</v>
      </c>
    </row>
    <row r="23512" spans="2:10" x14ac:dyDescent="0.25">
      <c r="B23512">
        <v>1</v>
      </c>
      <c r="H23512">
        <v>1</v>
      </c>
      <c r="I23512">
        <v>1</v>
      </c>
      <c r="J23512">
        <v>1</v>
      </c>
    </row>
    <row r="23513" spans="2:10" x14ac:dyDescent="0.25">
      <c r="B23513">
        <v>1</v>
      </c>
      <c r="C23513">
        <v>1</v>
      </c>
    </row>
    <row r="23515" spans="2:10" x14ac:dyDescent="0.25">
      <c r="H23515">
        <v>1</v>
      </c>
      <c r="I23515">
        <v>1</v>
      </c>
      <c r="J23515">
        <v>1</v>
      </c>
    </row>
    <row r="23516" spans="2:10" x14ac:dyDescent="0.25">
      <c r="C23516">
        <v>1</v>
      </c>
    </row>
    <row r="23518" spans="2:10" x14ac:dyDescent="0.25">
      <c r="B23518">
        <v>1</v>
      </c>
      <c r="H23518">
        <v>1</v>
      </c>
      <c r="I23518">
        <v>1</v>
      </c>
      <c r="J23518">
        <v>1</v>
      </c>
    </row>
    <row r="23519" spans="2:10" x14ac:dyDescent="0.25">
      <c r="C23519">
        <v>1</v>
      </c>
    </row>
    <row r="23520" spans="2:10" x14ac:dyDescent="0.25">
      <c r="B23520">
        <v>1</v>
      </c>
    </row>
    <row r="23521" spans="2:10" x14ac:dyDescent="0.25">
      <c r="H23521">
        <v>1</v>
      </c>
      <c r="I23521">
        <v>1</v>
      </c>
      <c r="J23521">
        <v>1</v>
      </c>
    </row>
    <row r="23522" spans="2:10" x14ac:dyDescent="0.25">
      <c r="C23522">
        <v>1</v>
      </c>
    </row>
    <row r="23524" spans="2:10" x14ac:dyDescent="0.25">
      <c r="B23524">
        <v>1</v>
      </c>
      <c r="H23524">
        <v>1</v>
      </c>
      <c r="I23524">
        <v>1</v>
      </c>
      <c r="J23524">
        <v>1</v>
      </c>
    </row>
    <row r="23525" spans="2:10" x14ac:dyDescent="0.25">
      <c r="C23525">
        <v>1</v>
      </c>
    </row>
    <row r="23527" spans="2:10" x14ac:dyDescent="0.25">
      <c r="B23527">
        <v>1</v>
      </c>
      <c r="H23527">
        <v>1</v>
      </c>
      <c r="I23527">
        <v>1</v>
      </c>
      <c r="J23527">
        <v>1</v>
      </c>
    </row>
    <row r="23528" spans="2:10" x14ac:dyDescent="0.25">
      <c r="C23528">
        <v>1</v>
      </c>
    </row>
    <row r="23530" spans="2:10" x14ac:dyDescent="0.25">
      <c r="B23530">
        <v>1</v>
      </c>
      <c r="H23530">
        <v>1</v>
      </c>
      <c r="I23530">
        <v>1</v>
      </c>
      <c r="J23530">
        <v>1</v>
      </c>
    </row>
    <row r="23531" spans="2:10" x14ac:dyDescent="0.25">
      <c r="C23531">
        <v>1</v>
      </c>
    </row>
    <row r="23533" spans="2:10" x14ac:dyDescent="0.25">
      <c r="B23533">
        <v>1</v>
      </c>
      <c r="H23533">
        <v>1</v>
      </c>
      <c r="I23533">
        <v>1</v>
      </c>
      <c r="J23533">
        <v>1</v>
      </c>
    </row>
    <row r="23534" spans="2:10" x14ac:dyDescent="0.25">
      <c r="C23534">
        <v>1</v>
      </c>
    </row>
    <row r="23536" spans="2:10" x14ac:dyDescent="0.25">
      <c r="B23536">
        <v>1</v>
      </c>
      <c r="H23536">
        <v>1</v>
      </c>
      <c r="I23536">
        <v>1</v>
      </c>
      <c r="J23536">
        <v>1</v>
      </c>
    </row>
    <row r="23537" spans="2:10" x14ac:dyDescent="0.25">
      <c r="C23537">
        <v>1</v>
      </c>
    </row>
    <row r="23538" spans="2:10" x14ac:dyDescent="0.25">
      <c r="B23538">
        <v>1</v>
      </c>
    </row>
    <row r="23539" spans="2:10" x14ac:dyDescent="0.25">
      <c r="H23539">
        <v>1</v>
      </c>
      <c r="I23539">
        <v>1</v>
      </c>
      <c r="J23539">
        <v>1</v>
      </c>
    </row>
    <row r="23540" spans="2:10" x14ac:dyDescent="0.25">
      <c r="C23540">
        <v>1</v>
      </c>
    </row>
    <row r="23541" spans="2:10" x14ac:dyDescent="0.25">
      <c r="B23541">
        <v>1</v>
      </c>
    </row>
    <row r="23542" spans="2:10" x14ac:dyDescent="0.25">
      <c r="H23542">
        <v>1</v>
      </c>
      <c r="I23542">
        <v>1</v>
      </c>
      <c r="J23542">
        <v>1</v>
      </c>
    </row>
    <row r="23543" spans="2:10" x14ac:dyDescent="0.25">
      <c r="C23543">
        <v>1</v>
      </c>
    </row>
    <row r="23544" spans="2:10" x14ac:dyDescent="0.25">
      <c r="B23544">
        <v>1</v>
      </c>
    </row>
    <row r="23545" spans="2:10" x14ac:dyDescent="0.25">
      <c r="H23545">
        <v>1</v>
      </c>
      <c r="I23545">
        <v>1</v>
      </c>
      <c r="J23545">
        <v>1</v>
      </c>
    </row>
    <row r="23546" spans="2:10" x14ac:dyDescent="0.25">
      <c r="C23546">
        <v>1</v>
      </c>
    </row>
    <row r="23547" spans="2:10" x14ac:dyDescent="0.25">
      <c r="B23547">
        <v>1</v>
      </c>
    </row>
    <row r="23548" spans="2:10" x14ac:dyDescent="0.25">
      <c r="H23548">
        <v>1</v>
      </c>
      <c r="I23548">
        <v>1</v>
      </c>
      <c r="J23548">
        <v>1</v>
      </c>
    </row>
    <row r="23549" spans="2:10" x14ac:dyDescent="0.25">
      <c r="B23549">
        <v>1</v>
      </c>
      <c r="C23549">
        <v>1</v>
      </c>
    </row>
    <row r="23551" spans="2:10" x14ac:dyDescent="0.25">
      <c r="H23551">
        <v>1</v>
      </c>
      <c r="I23551">
        <v>1</v>
      </c>
      <c r="J23551">
        <v>1</v>
      </c>
    </row>
    <row r="23552" spans="2:10" x14ac:dyDescent="0.25">
      <c r="C23552">
        <v>1</v>
      </c>
    </row>
    <row r="23553" spans="2:10" x14ac:dyDescent="0.25">
      <c r="B23553">
        <v>1</v>
      </c>
    </row>
    <row r="23554" spans="2:10" x14ac:dyDescent="0.25">
      <c r="B23554">
        <v>1</v>
      </c>
      <c r="H23554">
        <v>1</v>
      </c>
      <c r="I23554">
        <v>1</v>
      </c>
      <c r="J23554">
        <v>1</v>
      </c>
    </row>
    <row r="23555" spans="2:10" x14ac:dyDescent="0.25">
      <c r="C23555">
        <v>1</v>
      </c>
    </row>
    <row r="23557" spans="2:10" x14ac:dyDescent="0.25">
      <c r="H23557">
        <v>1</v>
      </c>
      <c r="I23557">
        <v>1</v>
      </c>
      <c r="J23557">
        <v>1</v>
      </c>
    </row>
    <row r="23558" spans="2:10" x14ac:dyDescent="0.25">
      <c r="C23558">
        <v>1</v>
      </c>
    </row>
    <row r="23559" spans="2:10" x14ac:dyDescent="0.25">
      <c r="B23559">
        <v>1</v>
      </c>
    </row>
    <row r="23560" spans="2:10" x14ac:dyDescent="0.25">
      <c r="H23560">
        <v>1</v>
      </c>
      <c r="I23560">
        <v>1</v>
      </c>
      <c r="J23560">
        <v>1</v>
      </c>
    </row>
    <row r="23561" spans="2:10" x14ac:dyDescent="0.25">
      <c r="C23561">
        <v>1</v>
      </c>
    </row>
    <row r="23562" spans="2:10" x14ac:dyDescent="0.25">
      <c r="B23562">
        <v>1</v>
      </c>
    </row>
    <row r="23563" spans="2:10" x14ac:dyDescent="0.25">
      <c r="H23563">
        <v>1</v>
      </c>
      <c r="I23563">
        <v>1</v>
      </c>
      <c r="J23563">
        <v>1</v>
      </c>
    </row>
    <row r="23564" spans="2:10" x14ac:dyDescent="0.25">
      <c r="C23564">
        <v>1</v>
      </c>
    </row>
    <row r="23565" spans="2:10" x14ac:dyDescent="0.25">
      <c r="B23565">
        <v>1</v>
      </c>
    </row>
    <row r="23566" spans="2:10" x14ac:dyDescent="0.25">
      <c r="B23566">
        <v>1</v>
      </c>
      <c r="H23566">
        <v>1</v>
      </c>
      <c r="I23566">
        <v>1</v>
      </c>
      <c r="J23566">
        <v>1</v>
      </c>
    </row>
    <row r="23567" spans="2:10" x14ac:dyDescent="0.25">
      <c r="C23567">
        <v>1</v>
      </c>
    </row>
    <row r="23569" spans="2:10" x14ac:dyDescent="0.25">
      <c r="H23569">
        <v>1</v>
      </c>
      <c r="I23569">
        <v>1</v>
      </c>
      <c r="J23569">
        <v>1</v>
      </c>
    </row>
    <row r="23570" spans="2:10" x14ac:dyDescent="0.25">
      <c r="C23570">
        <v>1</v>
      </c>
    </row>
    <row r="23571" spans="2:10" x14ac:dyDescent="0.25">
      <c r="B23571">
        <v>1</v>
      </c>
    </row>
    <row r="23572" spans="2:10" x14ac:dyDescent="0.25">
      <c r="H23572">
        <v>1</v>
      </c>
      <c r="I23572">
        <v>1</v>
      </c>
      <c r="J23572">
        <v>1</v>
      </c>
    </row>
    <row r="23573" spans="2:10" x14ac:dyDescent="0.25">
      <c r="C23573">
        <v>1</v>
      </c>
    </row>
    <row r="23574" spans="2:10" x14ac:dyDescent="0.25">
      <c r="B23574">
        <v>1</v>
      </c>
    </row>
    <row r="23575" spans="2:10" x14ac:dyDescent="0.25">
      <c r="H23575">
        <v>1</v>
      </c>
      <c r="I23575">
        <v>1</v>
      </c>
      <c r="J23575">
        <v>1</v>
      </c>
    </row>
    <row r="23576" spans="2:10" x14ac:dyDescent="0.25">
      <c r="C23576">
        <v>1</v>
      </c>
    </row>
    <row r="23577" spans="2:10" x14ac:dyDescent="0.25">
      <c r="B23577">
        <v>1</v>
      </c>
    </row>
    <row r="23578" spans="2:10" x14ac:dyDescent="0.25">
      <c r="H23578">
        <v>1</v>
      </c>
      <c r="I23578">
        <v>1</v>
      </c>
      <c r="J23578">
        <v>1</v>
      </c>
    </row>
    <row r="23579" spans="2:10" x14ac:dyDescent="0.25">
      <c r="C23579">
        <v>1</v>
      </c>
    </row>
    <row r="23580" spans="2:10" x14ac:dyDescent="0.25">
      <c r="B23580">
        <v>1</v>
      </c>
    </row>
    <row r="23581" spans="2:10" x14ac:dyDescent="0.25">
      <c r="H23581">
        <v>1</v>
      </c>
      <c r="I23581">
        <v>1</v>
      </c>
      <c r="J23581">
        <v>1</v>
      </c>
    </row>
    <row r="23582" spans="2:10" x14ac:dyDescent="0.25">
      <c r="C23582">
        <v>1</v>
      </c>
    </row>
    <row r="23583" spans="2:10" x14ac:dyDescent="0.25">
      <c r="B23583">
        <v>1</v>
      </c>
    </row>
    <row r="23584" spans="2:10" x14ac:dyDescent="0.25">
      <c r="H23584">
        <v>1</v>
      </c>
      <c r="I23584">
        <v>1</v>
      </c>
      <c r="J23584">
        <v>1</v>
      </c>
    </row>
    <row r="23585" spans="2:10" x14ac:dyDescent="0.25">
      <c r="C23585">
        <v>1</v>
      </c>
    </row>
    <row r="23587" spans="2:10" x14ac:dyDescent="0.25">
      <c r="H23587">
        <v>1</v>
      </c>
      <c r="I23587">
        <v>1</v>
      </c>
      <c r="J23587">
        <v>1</v>
      </c>
    </row>
    <row r="23588" spans="2:10" x14ac:dyDescent="0.25">
      <c r="C23588">
        <v>1</v>
      </c>
    </row>
    <row r="23589" spans="2:10" x14ac:dyDescent="0.25">
      <c r="B23589">
        <v>1</v>
      </c>
    </row>
    <row r="23590" spans="2:10" x14ac:dyDescent="0.25">
      <c r="H23590">
        <v>1</v>
      </c>
      <c r="I23590">
        <v>1</v>
      </c>
      <c r="J23590">
        <v>1</v>
      </c>
    </row>
    <row r="23591" spans="2:10" x14ac:dyDescent="0.25">
      <c r="C23591">
        <v>1</v>
      </c>
    </row>
    <row r="23593" spans="2:10" x14ac:dyDescent="0.25">
      <c r="H23593">
        <v>1</v>
      </c>
      <c r="I23593">
        <v>1</v>
      </c>
      <c r="J23593">
        <v>1</v>
      </c>
    </row>
    <row r="23594" spans="2:10" x14ac:dyDescent="0.25">
      <c r="C23594">
        <v>1</v>
      </c>
    </row>
    <row r="23595" spans="2:10" x14ac:dyDescent="0.25">
      <c r="B23595">
        <v>1</v>
      </c>
    </row>
    <row r="23596" spans="2:10" x14ac:dyDescent="0.25">
      <c r="H23596">
        <v>1</v>
      </c>
      <c r="I23596">
        <v>1</v>
      </c>
      <c r="J23596">
        <v>1</v>
      </c>
    </row>
    <row r="23597" spans="2:10" x14ac:dyDescent="0.25">
      <c r="C23597">
        <v>1</v>
      </c>
    </row>
    <row r="23599" spans="2:10" x14ac:dyDescent="0.25">
      <c r="H23599">
        <v>1</v>
      </c>
      <c r="I23599">
        <v>1</v>
      </c>
      <c r="J23599">
        <v>1</v>
      </c>
    </row>
    <row r="23600" spans="2:10" x14ac:dyDescent="0.25">
      <c r="C23600">
        <v>1</v>
      </c>
    </row>
    <row r="23601" spans="2:10" x14ac:dyDescent="0.25">
      <c r="B23601">
        <v>1</v>
      </c>
    </row>
    <row r="23602" spans="2:10" x14ac:dyDescent="0.25">
      <c r="B23602">
        <v>1</v>
      </c>
      <c r="H23602">
        <v>1</v>
      </c>
      <c r="I23602">
        <v>1</v>
      </c>
      <c r="J23602">
        <v>1</v>
      </c>
    </row>
    <row r="23603" spans="2:10" x14ac:dyDescent="0.25">
      <c r="C23603">
        <v>1</v>
      </c>
    </row>
    <row r="23605" spans="2:10" x14ac:dyDescent="0.25">
      <c r="H23605">
        <v>1</v>
      </c>
      <c r="I23605">
        <v>1</v>
      </c>
      <c r="J23605">
        <v>1</v>
      </c>
    </row>
    <row r="23606" spans="2:10" x14ac:dyDescent="0.25">
      <c r="C23606">
        <v>1</v>
      </c>
    </row>
    <row r="23607" spans="2:10" x14ac:dyDescent="0.25">
      <c r="B23607">
        <v>1</v>
      </c>
    </row>
    <row r="23608" spans="2:10" x14ac:dyDescent="0.25">
      <c r="H23608">
        <v>1</v>
      </c>
      <c r="I23608">
        <v>1</v>
      </c>
      <c r="J23608">
        <v>1</v>
      </c>
    </row>
    <row r="23610" spans="2:10" x14ac:dyDescent="0.25">
      <c r="B23610">
        <v>1</v>
      </c>
    </row>
    <row r="23611" spans="2:10" x14ac:dyDescent="0.25">
      <c r="H23611">
        <v>1</v>
      </c>
      <c r="I23611">
        <v>1</v>
      </c>
      <c r="J23611">
        <v>1</v>
      </c>
    </row>
    <row r="23613" spans="2:10" x14ac:dyDescent="0.25">
      <c r="B23613">
        <v>1</v>
      </c>
    </row>
    <row r="23614" spans="2:10" x14ac:dyDescent="0.25">
      <c r="H23614">
        <v>1</v>
      </c>
      <c r="I23614">
        <v>1</v>
      </c>
      <c r="J23614">
        <v>1</v>
      </c>
    </row>
    <row r="23615" spans="2:10" x14ac:dyDescent="0.25">
      <c r="B23615">
        <v>1</v>
      </c>
    </row>
    <row r="23617" spans="2:10" x14ac:dyDescent="0.25">
      <c r="H23617">
        <v>1</v>
      </c>
      <c r="I23617">
        <v>1</v>
      </c>
      <c r="J23617">
        <v>1</v>
      </c>
    </row>
    <row r="23618" spans="2:10" x14ac:dyDescent="0.25">
      <c r="B23618">
        <v>1</v>
      </c>
    </row>
    <row r="23620" spans="2:10" x14ac:dyDescent="0.25">
      <c r="H23620">
        <v>1</v>
      </c>
      <c r="I23620">
        <v>1</v>
      </c>
      <c r="J23620">
        <v>1</v>
      </c>
    </row>
    <row r="23623" spans="2:10" x14ac:dyDescent="0.25">
      <c r="H23623">
        <v>1</v>
      </c>
      <c r="I23623">
        <v>1</v>
      </c>
      <c r="J23623">
        <v>1</v>
      </c>
    </row>
    <row r="23624" spans="2:10" x14ac:dyDescent="0.25">
      <c r="B23624">
        <v>1</v>
      </c>
    </row>
    <row r="23626" spans="2:10" x14ac:dyDescent="0.25">
      <c r="H23626">
        <v>1</v>
      </c>
      <c r="I23626">
        <v>1</v>
      </c>
      <c r="J23626">
        <v>1</v>
      </c>
    </row>
    <row r="23629" spans="2:10" x14ac:dyDescent="0.25">
      <c r="B23629">
        <v>1</v>
      </c>
      <c r="H23629">
        <v>1</v>
      </c>
      <c r="I23629">
        <v>1</v>
      </c>
      <c r="J23629">
        <v>1</v>
      </c>
    </row>
    <row r="23632" spans="2:10" x14ac:dyDescent="0.25">
      <c r="H23632">
        <v>1</v>
      </c>
      <c r="I23632">
        <v>1</v>
      </c>
      <c r="J23632">
        <v>1</v>
      </c>
    </row>
    <row r="23635" spans="2:10" x14ac:dyDescent="0.25">
      <c r="B23635">
        <v>1</v>
      </c>
      <c r="H23635">
        <v>1</v>
      </c>
      <c r="I23635">
        <v>1</v>
      </c>
      <c r="J23635">
        <v>1</v>
      </c>
    </row>
    <row r="23638" spans="2:10" x14ac:dyDescent="0.25">
      <c r="H23638">
        <v>1</v>
      </c>
      <c r="I23638">
        <v>1</v>
      </c>
      <c r="J23638">
        <v>1</v>
      </c>
    </row>
    <row r="23641" spans="2:10" x14ac:dyDescent="0.25">
      <c r="B23641">
        <v>1</v>
      </c>
      <c r="H23641">
        <v>1</v>
      </c>
      <c r="I23641">
        <v>1</v>
      </c>
      <c r="J23641">
        <v>1</v>
      </c>
    </row>
    <row r="23642" spans="2:10" x14ac:dyDescent="0.25">
      <c r="B23642">
        <v>1</v>
      </c>
    </row>
    <row r="23644" spans="2:10" x14ac:dyDescent="0.25">
      <c r="H23644">
        <v>1</v>
      </c>
      <c r="I23644">
        <v>1</v>
      </c>
      <c r="J23644">
        <v>1</v>
      </c>
    </row>
    <row r="23646" spans="2:10" x14ac:dyDescent="0.25">
      <c r="B23646">
        <v>1</v>
      </c>
    </row>
    <row r="23647" spans="2:10" x14ac:dyDescent="0.25">
      <c r="B23647">
        <v>1</v>
      </c>
      <c r="H23647">
        <v>1</v>
      </c>
      <c r="I23647">
        <v>1</v>
      </c>
      <c r="J23647">
        <v>1</v>
      </c>
    </row>
    <row r="23650" spans="2:10" x14ac:dyDescent="0.25">
      <c r="H23650">
        <v>1</v>
      </c>
      <c r="I23650">
        <v>1</v>
      </c>
      <c r="J23650">
        <v>1</v>
      </c>
    </row>
    <row r="23652" spans="2:10" x14ac:dyDescent="0.25">
      <c r="B23652">
        <v>1</v>
      </c>
    </row>
    <row r="23653" spans="2:10" x14ac:dyDescent="0.25">
      <c r="H23653">
        <v>1</v>
      </c>
      <c r="I23653">
        <v>1</v>
      </c>
      <c r="J23653">
        <v>1</v>
      </c>
    </row>
    <row r="23656" spans="2:10" x14ac:dyDescent="0.25">
      <c r="H23656">
        <v>1</v>
      </c>
      <c r="I23656">
        <v>1</v>
      </c>
      <c r="J23656">
        <v>1</v>
      </c>
    </row>
    <row r="23658" spans="2:10" x14ac:dyDescent="0.25">
      <c r="B23658">
        <v>1</v>
      </c>
    </row>
    <row r="23659" spans="2:10" x14ac:dyDescent="0.25">
      <c r="H23659">
        <v>1</v>
      </c>
      <c r="I23659">
        <v>1</v>
      </c>
      <c r="J23659">
        <v>1</v>
      </c>
    </row>
    <row r="23661" spans="2:10" x14ac:dyDescent="0.25">
      <c r="B23661">
        <v>1</v>
      </c>
    </row>
    <row r="23662" spans="2:10" x14ac:dyDescent="0.25">
      <c r="H23662">
        <v>1</v>
      </c>
      <c r="I23662">
        <v>1</v>
      </c>
      <c r="J23662">
        <v>1</v>
      </c>
    </row>
    <row r="23664" spans="2:10" x14ac:dyDescent="0.25">
      <c r="B23664">
        <v>1</v>
      </c>
    </row>
    <row r="23665" spans="2:10" x14ac:dyDescent="0.25">
      <c r="H23665">
        <v>1</v>
      </c>
      <c r="I23665">
        <v>1</v>
      </c>
      <c r="J23665">
        <v>1</v>
      </c>
    </row>
    <row r="23667" spans="2:10" x14ac:dyDescent="0.25">
      <c r="B23667">
        <v>1</v>
      </c>
    </row>
    <row r="23668" spans="2:10" x14ac:dyDescent="0.25">
      <c r="H23668">
        <v>1</v>
      </c>
      <c r="I23668">
        <v>1</v>
      </c>
      <c r="J23668">
        <v>1</v>
      </c>
    </row>
    <row r="23670" spans="2:10" x14ac:dyDescent="0.25">
      <c r="B23670">
        <v>1</v>
      </c>
    </row>
    <row r="23671" spans="2:10" x14ac:dyDescent="0.25">
      <c r="H23671">
        <v>1</v>
      </c>
      <c r="I23671">
        <v>1</v>
      </c>
      <c r="J23671">
        <v>1</v>
      </c>
    </row>
    <row r="23674" spans="2:10" x14ac:dyDescent="0.25">
      <c r="B23674">
        <v>1</v>
      </c>
      <c r="H23674">
        <v>1</v>
      </c>
      <c r="I23674">
        <v>1</v>
      </c>
      <c r="J23674">
        <v>1</v>
      </c>
    </row>
    <row r="23677" spans="2:10" x14ac:dyDescent="0.25">
      <c r="H23677">
        <v>1</v>
      </c>
      <c r="I23677">
        <v>1</v>
      </c>
      <c r="J23677">
        <v>1</v>
      </c>
    </row>
    <row r="23678" spans="2:10" x14ac:dyDescent="0.25">
      <c r="B23678">
        <v>1</v>
      </c>
    </row>
    <row r="23679" spans="2:10" x14ac:dyDescent="0.25">
      <c r="B23679">
        <v>1</v>
      </c>
    </row>
    <row r="23680" spans="2:10" x14ac:dyDescent="0.25">
      <c r="H23680">
        <v>1</v>
      </c>
      <c r="I23680">
        <v>1</v>
      </c>
      <c r="J23680">
        <v>1</v>
      </c>
    </row>
    <row r="23683" spans="2:10" x14ac:dyDescent="0.25">
      <c r="H23683">
        <v>1</v>
      </c>
      <c r="I23683">
        <v>1</v>
      </c>
      <c r="J23683">
        <v>1</v>
      </c>
    </row>
    <row r="23684" spans="2:10" x14ac:dyDescent="0.25">
      <c r="B23684">
        <v>1</v>
      </c>
    </row>
    <row r="23685" spans="2:10" x14ac:dyDescent="0.25">
      <c r="B23685">
        <v>1</v>
      </c>
    </row>
    <row r="23686" spans="2:10" x14ac:dyDescent="0.25">
      <c r="H23686">
        <v>1</v>
      </c>
      <c r="I23686">
        <v>1</v>
      </c>
      <c r="J23686">
        <v>1</v>
      </c>
    </row>
    <row r="23689" spans="2:10" x14ac:dyDescent="0.25">
      <c r="H23689">
        <v>1</v>
      </c>
      <c r="I23689">
        <v>1</v>
      </c>
      <c r="J23689">
        <v>1</v>
      </c>
    </row>
    <row r="23690" spans="2:10" x14ac:dyDescent="0.25">
      <c r="B23690">
        <v>1</v>
      </c>
    </row>
    <row r="23691" spans="2:10" x14ac:dyDescent="0.25">
      <c r="B23691">
        <v>1</v>
      </c>
    </row>
    <row r="23692" spans="2:10" x14ac:dyDescent="0.25">
      <c r="H23692">
        <v>1</v>
      </c>
      <c r="I23692">
        <v>1</v>
      </c>
      <c r="J23692">
        <v>1</v>
      </c>
    </row>
    <row r="23695" spans="2:10" x14ac:dyDescent="0.25">
      <c r="H23695">
        <v>1</v>
      </c>
      <c r="I23695">
        <v>1</v>
      </c>
      <c r="J23695">
        <v>1</v>
      </c>
    </row>
    <row r="23696" spans="2:10" x14ac:dyDescent="0.25">
      <c r="B23696">
        <v>1</v>
      </c>
    </row>
    <row r="23698" spans="2:10" x14ac:dyDescent="0.25">
      <c r="H23698">
        <v>1</v>
      </c>
      <c r="I23698">
        <v>1</v>
      </c>
      <c r="J23698">
        <v>1</v>
      </c>
    </row>
    <row r="23701" spans="2:10" x14ac:dyDescent="0.25">
      <c r="H23701">
        <v>1</v>
      </c>
      <c r="I23701">
        <v>1</v>
      </c>
      <c r="J23701">
        <v>1</v>
      </c>
    </row>
    <row r="23702" spans="2:10" x14ac:dyDescent="0.25">
      <c r="B23702">
        <v>1</v>
      </c>
    </row>
    <row r="23703" spans="2:10" x14ac:dyDescent="0.25">
      <c r="B23703">
        <v>1</v>
      </c>
    </row>
    <row r="23704" spans="2:10" x14ac:dyDescent="0.25">
      <c r="H23704">
        <v>1</v>
      </c>
      <c r="I23704">
        <v>1</v>
      </c>
      <c r="J23704">
        <v>1</v>
      </c>
    </row>
    <row r="23707" spans="2:10" x14ac:dyDescent="0.25">
      <c r="B23707">
        <v>1</v>
      </c>
      <c r="H23707">
        <v>1</v>
      </c>
      <c r="I23707">
        <v>1</v>
      </c>
      <c r="J23707">
        <v>1</v>
      </c>
    </row>
    <row r="23710" spans="2:10" x14ac:dyDescent="0.25">
      <c r="B23710">
        <v>1</v>
      </c>
      <c r="H23710">
        <v>1</v>
      </c>
      <c r="I23710">
        <v>1</v>
      </c>
      <c r="J23710">
        <v>1</v>
      </c>
    </row>
    <row r="23713" spans="2:10" x14ac:dyDescent="0.25">
      <c r="B23713">
        <v>1</v>
      </c>
      <c r="H23713">
        <v>1</v>
      </c>
      <c r="I23713">
        <v>1</v>
      </c>
      <c r="J23713">
        <v>1</v>
      </c>
    </row>
    <row r="23716" spans="2:10" x14ac:dyDescent="0.25">
      <c r="B23716">
        <v>1</v>
      </c>
      <c r="H23716">
        <v>1</v>
      </c>
      <c r="I23716">
        <v>1</v>
      </c>
      <c r="J23716">
        <v>1</v>
      </c>
    </row>
    <row r="23719" spans="2:10" x14ac:dyDescent="0.25">
      <c r="B23719">
        <v>1</v>
      </c>
      <c r="H23719">
        <v>1</v>
      </c>
      <c r="I23719">
        <v>1</v>
      </c>
      <c r="J23719">
        <v>1</v>
      </c>
    </row>
    <row r="23722" spans="2:10" x14ac:dyDescent="0.25">
      <c r="H23722">
        <v>1</v>
      </c>
      <c r="I23722">
        <v>1</v>
      </c>
      <c r="J23722">
        <v>1</v>
      </c>
    </row>
    <row r="23725" spans="2:10" x14ac:dyDescent="0.25">
      <c r="B23725">
        <v>1</v>
      </c>
      <c r="H23725">
        <v>1</v>
      </c>
      <c r="I23725">
        <v>1</v>
      </c>
      <c r="J23725">
        <v>1</v>
      </c>
    </row>
    <row r="23726" spans="2:10" x14ac:dyDescent="0.25">
      <c r="B23726">
        <v>1</v>
      </c>
    </row>
    <row r="23728" spans="2:10" x14ac:dyDescent="0.25">
      <c r="H23728">
        <v>1</v>
      </c>
      <c r="I23728">
        <v>1</v>
      </c>
      <c r="J23728">
        <v>1</v>
      </c>
    </row>
    <row r="23731" spans="2:10" x14ac:dyDescent="0.25">
      <c r="B23731">
        <v>1</v>
      </c>
      <c r="H23731">
        <v>1</v>
      </c>
      <c r="I23731">
        <v>1</v>
      </c>
      <c r="J23731">
        <v>1</v>
      </c>
    </row>
    <row r="23734" spans="2:10" x14ac:dyDescent="0.25">
      <c r="B23734">
        <v>1</v>
      </c>
      <c r="H23734">
        <v>1</v>
      </c>
      <c r="I23734">
        <v>1</v>
      </c>
      <c r="J23734">
        <v>1</v>
      </c>
    </row>
    <row r="23737" spans="2:10" x14ac:dyDescent="0.25">
      <c r="B23737">
        <v>1</v>
      </c>
      <c r="H23737">
        <v>1</v>
      </c>
      <c r="I23737">
        <v>1</v>
      </c>
      <c r="J23737">
        <v>1</v>
      </c>
    </row>
    <row r="23740" spans="2:10" x14ac:dyDescent="0.25">
      <c r="B23740">
        <v>1</v>
      </c>
      <c r="H23740">
        <v>1</v>
      </c>
      <c r="I23740">
        <v>1</v>
      </c>
      <c r="J23740">
        <v>1</v>
      </c>
    </row>
    <row r="23743" spans="2:10" x14ac:dyDescent="0.25">
      <c r="B23743">
        <v>1</v>
      </c>
      <c r="H23743">
        <v>1</v>
      </c>
      <c r="I23743">
        <v>1</v>
      </c>
      <c r="J23743">
        <v>1</v>
      </c>
    </row>
    <row r="23744" spans="2:10" x14ac:dyDescent="0.25">
      <c r="B23744">
        <v>1</v>
      </c>
    </row>
    <row r="23746" spans="2:10" x14ac:dyDescent="0.25">
      <c r="H23746">
        <v>1</v>
      </c>
      <c r="I23746">
        <v>1</v>
      </c>
      <c r="J23746">
        <v>1</v>
      </c>
    </row>
    <row r="23749" spans="2:10" x14ac:dyDescent="0.25">
      <c r="B23749">
        <v>1</v>
      </c>
      <c r="H23749">
        <v>1</v>
      </c>
      <c r="I23749">
        <v>1</v>
      </c>
      <c r="J23749">
        <v>1</v>
      </c>
    </row>
    <row r="23752" spans="2:10" x14ac:dyDescent="0.25">
      <c r="B23752">
        <v>1</v>
      </c>
      <c r="H23752">
        <v>1</v>
      </c>
      <c r="I23752">
        <v>1</v>
      </c>
      <c r="J23752">
        <v>2</v>
      </c>
    </row>
    <row r="23755" spans="2:10" x14ac:dyDescent="0.25">
      <c r="B23755">
        <v>1</v>
      </c>
      <c r="H23755">
        <v>1</v>
      </c>
      <c r="I23755">
        <v>1</v>
      </c>
      <c r="J23755">
        <v>2</v>
      </c>
    </row>
    <row r="23758" spans="2:10" x14ac:dyDescent="0.25">
      <c r="H23758">
        <v>1</v>
      </c>
      <c r="I23758">
        <v>1</v>
      </c>
      <c r="J23758">
        <v>2</v>
      </c>
    </row>
    <row r="23760" spans="2:10" x14ac:dyDescent="0.25">
      <c r="B23760">
        <v>1</v>
      </c>
    </row>
    <row r="23761" spans="2:10" x14ac:dyDescent="0.25">
      <c r="H23761">
        <v>1</v>
      </c>
      <c r="I23761">
        <v>1</v>
      </c>
      <c r="J23761">
        <v>2</v>
      </c>
    </row>
    <row r="23764" spans="2:10" x14ac:dyDescent="0.25">
      <c r="H23764">
        <v>1</v>
      </c>
      <c r="I23764">
        <v>1</v>
      </c>
      <c r="J23764">
        <v>2</v>
      </c>
    </row>
    <row r="23766" spans="2:10" x14ac:dyDescent="0.25">
      <c r="B23766">
        <v>1</v>
      </c>
    </row>
    <row r="23767" spans="2:10" x14ac:dyDescent="0.25">
      <c r="H23767">
        <v>1</v>
      </c>
      <c r="I23767">
        <v>1</v>
      </c>
      <c r="J23767">
        <v>2</v>
      </c>
    </row>
    <row r="23770" spans="2:10" x14ac:dyDescent="0.25">
      <c r="H23770">
        <v>1</v>
      </c>
      <c r="I23770">
        <v>1</v>
      </c>
      <c r="J23770">
        <v>2</v>
      </c>
    </row>
    <row r="23771" spans="2:10" x14ac:dyDescent="0.25">
      <c r="B23771">
        <v>1</v>
      </c>
    </row>
    <row r="23773" spans="2:10" x14ac:dyDescent="0.25">
      <c r="B23773">
        <v>1</v>
      </c>
      <c r="H23773">
        <v>1</v>
      </c>
      <c r="I23773">
        <v>1</v>
      </c>
      <c r="J23773">
        <v>2</v>
      </c>
    </row>
    <row r="23776" spans="2:10" x14ac:dyDescent="0.25">
      <c r="H23776">
        <v>1</v>
      </c>
      <c r="I23776">
        <v>1</v>
      </c>
      <c r="J23776">
        <v>2</v>
      </c>
    </row>
    <row r="23777" spans="2:10" x14ac:dyDescent="0.25">
      <c r="B23777">
        <v>1</v>
      </c>
    </row>
    <row r="23779" spans="2:10" x14ac:dyDescent="0.25">
      <c r="H23779">
        <v>1</v>
      </c>
      <c r="I23779">
        <v>1</v>
      </c>
      <c r="J23779">
        <v>2</v>
      </c>
    </row>
    <row r="23780" spans="2:10" x14ac:dyDescent="0.25">
      <c r="B23780">
        <v>1</v>
      </c>
    </row>
    <row r="23782" spans="2:10" x14ac:dyDescent="0.25">
      <c r="H23782">
        <v>1</v>
      </c>
      <c r="I23782">
        <v>1</v>
      </c>
      <c r="J23782">
        <v>2</v>
      </c>
    </row>
    <row r="23783" spans="2:10" x14ac:dyDescent="0.25">
      <c r="B23783">
        <v>1</v>
      </c>
    </row>
    <row r="23784" spans="2:10" x14ac:dyDescent="0.25">
      <c r="B23784">
        <v>1</v>
      </c>
    </row>
    <row r="23785" spans="2:10" x14ac:dyDescent="0.25">
      <c r="H23785">
        <v>1</v>
      </c>
      <c r="I23785">
        <v>1</v>
      </c>
      <c r="J23785">
        <v>2</v>
      </c>
    </row>
    <row r="23788" spans="2:10" x14ac:dyDescent="0.25">
      <c r="H23788">
        <v>1</v>
      </c>
      <c r="I23788">
        <v>1</v>
      </c>
      <c r="J23788">
        <v>2</v>
      </c>
    </row>
    <row r="23789" spans="2:10" x14ac:dyDescent="0.25">
      <c r="B23789">
        <v>1</v>
      </c>
    </row>
    <row r="23790" spans="2:10" x14ac:dyDescent="0.25">
      <c r="B23790">
        <v>1</v>
      </c>
    </row>
    <row r="23791" spans="2:10" x14ac:dyDescent="0.25">
      <c r="H23791">
        <v>1</v>
      </c>
      <c r="I23791">
        <v>1</v>
      </c>
      <c r="J23791">
        <v>2</v>
      </c>
    </row>
    <row r="23794" spans="2:10" x14ac:dyDescent="0.25">
      <c r="H23794">
        <v>1</v>
      </c>
      <c r="I23794">
        <v>1</v>
      </c>
      <c r="J23794">
        <v>2</v>
      </c>
    </row>
    <row r="23795" spans="2:10" x14ac:dyDescent="0.25">
      <c r="B23795">
        <v>1</v>
      </c>
    </row>
    <row r="23796" spans="2:10" x14ac:dyDescent="0.25">
      <c r="B23796">
        <v>1</v>
      </c>
    </row>
    <row r="23797" spans="2:10" x14ac:dyDescent="0.25">
      <c r="H23797">
        <v>1</v>
      </c>
      <c r="I23797">
        <v>1</v>
      </c>
      <c r="J23797">
        <v>2</v>
      </c>
    </row>
    <row r="23800" spans="2:10" x14ac:dyDescent="0.25">
      <c r="B23800">
        <v>1</v>
      </c>
      <c r="H23800">
        <v>1</v>
      </c>
      <c r="I23800">
        <v>1</v>
      </c>
      <c r="J23800">
        <v>2</v>
      </c>
    </row>
    <row r="23801" spans="2:10" x14ac:dyDescent="0.25">
      <c r="B23801">
        <v>1</v>
      </c>
    </row>
    <row r="23803" spans="2:10" x14ac:dyDescent="0.25">
      <c r="H23803">
        <v>1</v>
      </c>
      <c r="I23803">
        <v>1</v>
      </c>
      <c r="J23803">
        <v>2</v>
      </c>
    </row>
    <row r="23805" spans="2:10" x14ac:dyDescent="0.25">
      <c r="B23805">
        <v>1</v>
      </c>
    </row>
    <row r="23806" spans="2:10" x14ac:dyDescent="0.25">
      <c r="H23806">
        <v>1</v>
      </c>
      <c r="I23806">
        <v>1</v>
      </c>
      <c r="J23806">
        <v>2</v>
      </c>
    </row>
    <row r="23807" spans="2:10" x14ac:dyDescent="0.25">
      <c r="B23807">
        <v>1</v>
      </c>
    </row>
    <row r="23809" spans="2:10" x14ac:dyDescent="0.25">
      <c r="H23809">
        <v>1</v>
      </c>
      <c r="I23809">
        <v>1</v>
      </c>
      <c r="J23809">
        <v>1</v>
      </c>
    </row>
    <row r="23811" spans="2:10" x14ac:dyDescent="0.25">
      <c r="B23811">
        <v>1</v>
      </c>
    </row>
    <row r="23812" spans="2:10" x14ac:dyDescent="0.25">
      <c r="H23812">
        <v>1</v>
      </c>
      <c r="I23812">
        <v>1</v>
      </c>
      <c r="J23812">
        <v>1</v>
      </c>
    </row>
    <row r="23813" spans="2:10" x14ac:dyDescent="0.25">
      <c r="B23813">
        <v>1</v>
      </c>
    </row>
    <row r="23815" spans="2:10" x14ac:dyDescent="0.25">
      <c r="H23815">
        <v>1</v>
      </c>
      <c r="I23815">
        <v>1</v>
      </c>
      <c r="J23815">
        <v>1</v>
      </c>
    </row>
    <row r="23816" spans="2:10" x14ac:dyDescent="0.25">
      <c r="B23816">
        <v>1</v>
      </c>
    </row>
    <row r="23818" spans="2:10" x14ac:dyDescent="0.25">
      <c r="H23818">
        <v>1</v>
      </c>
      <c r="I23818">
        <v>1</v>
      </c>
      <c r="J23818">
        <v>1</v>
      </c>
    </row>
    <row r="23821" spans="2:10" x14ac:dyDescent="0.25">
      <c r="H23821">
        <v>1</v>
      </c>
      <c r="I23821">
        <v>1</v>
      </c>
      <c r="J23821">
        <v>1</v>
      </c>
    </row>
    <row r="23822" spans="2:10" x14ac:dyDescent="0.25">
      <c r="B23822">
        <v>1</v>
      </c>
    </row>
    <row r="23824" spans="2:10" x14ac:dyDescent="0.25">
      <c r="H23824">
        <v>1</v>
      </c>
      <c r="I23824">
        <v>1</v>
      </c>
      <c r="J23824">
        <v>1</v>
      </c>
    </row>
    <row r="23827" spans="2:10" x14ac:dyDescent="0.25">
      <c r="B23827">
        <v>1</v>
      </c>
      <c r="H23827">
        <v>1</v>
      </c>
      <c r="I23827">
        <v>1</v>
      </c>
      <c r="J23827">
        <v>1</v>
      </c>
    </row>
    <row r="23829" spans="2:10" x14ac:dyDescent="0.25">
      <c r="B23829">
        <v>1</v>
      </c>
    </row>
    <row r="23830" spans="2:10" x14ac:dyDescent="0.25">
      <c r="H23830">
        <v>1</v>
      </c>
      <c r="I23830">
        <v>1</v>
      </c>
      <c r="J23830">
        <v>1</v>
      </c>
    </row>
    <row r="23832" spans="2:10" x14ac:dyDescent="0.25">
      <c r="B23832">
        <v>1</v>
      </c>
    </row>
    <row r="23833" spans="2:10" x14ac:dyDescent="0.25">
      <c r="H23833">
        <v>1</v>
      </c>
      <c r="I23833">
        <v>1</v>
      </c>
      <c r="J23833">
        <v>1</v>
      </c>
    </row>
    <row r="23834" spans="2:10" x14ac:dyDescent="0.25">
      <c r="B23834">
        <v>1</v>
      </c>
    </row>
    <row r="23836" spans="2:10" x14ac:dyDescent="0.25">
      <c r="H23836">
        <v>1</v>
      </c>
      <c r="I23836">
        <v>1</v>
      </c>
      <c r="J23836">
        <v>1</v>
      </c>
    </row>
    <row r="23837" spans="2:10" x14ac:dyDescent="0.25">
      <c r="B23837">
        <v>1</v>
      </c>
    </row>
    <row r="23838" spans="2:10" x14ac:dyDescent="0.25">
      <c r="B23838">
        <v>1</v>
      </c>
    </row>
    <row r="23839" spans="2:10" x14ac:dyDescent="0.25">
      <c r="H23839">
        <v>1</v>
      </c>
      <c r="I23839">
        <v>1</v>
      </c>
      <c r="J23839">
        <v>1</v>
      </c>
    </row>
    <row r="23842" spans="2:10" x14ac:dyDescent="0.25">
      <c r="B23842">
        <v>1</v>
      </c>
      <c r="H23842">
        <v>1</v>
      </c>
      <c r="I23842">
        <v>1</v>
      </c>
      <c r="J23842">
        <v>1</v>
      </c>
    </row>
    <row r="23843" spans="2:10" x14ac:dyDescent="0.25">
      <c r="B23843">
        <v>1</v>
      </c>
    </row>
    <row r="23845" spans="2:10" x14ac:dyDescent="0.25">
      <c r="H23845">
        <v>1</v>
      </c>
      <c r="I23845">
        <v>1</v>
      </c>
      <c r="J23845">
        <v>1</v>
      </c>
    </row>
    <row r="23848" spans="2:10" x14ac:dyDescent="0.25">
      <c r="B23848">
        <v>1</v>
      </c>
      <c r="H23848">
        <v>1</v>
      </c>
      <c r="I23848">
        <v>1</v>
      </c>
      <c r="J23848">
        <v>1</v>
      </c>
    </row>
    <row r="23849" spans="2:10" x14ac:dyDescent="0.25">
      <c r="B23849">
        <v>1</v>
      </c>
    </row>
    <row r="23851" spans="2:10" x14ac:dyDescent="0.25">
      <c r="H23851">
        <v>1</v>
      </c>
      <c r="I23851">
        <v>1</v>
      </c>
      <c r="J23851">
        <v>1</v>
      </c>
    </row>
    <row r="23853" spans="2:10" x14ac:dyDescent="0.25">
      <c r="B23853">
        <v>1</v>
      </c>
    </row>
    <row r="23854" spans="2:10" x14ac:dyDescent="0.25">
      <c r="B23854">
        <v>1</v>
      </c>
      <c r="H23854">
        <v>1</v>
      </c>
      <c r="I23854">
        <v>1</v>
      </c>
      <c r="J23854">
        <v>1</v>
      </c>
    </row>
    <row r="23857" spans="2:10" x14ac:dyDescent="0.25">
      <c r="H23857">
        <v>1</v>
      </c>
      <c r="I23857">
        <v>1</v>
      </c>
      <c r="J23857">
        <v>1</v>
      </c>
    </row>
    <row r="23859" spans="2:10" x14ac:dyDescent="0.25">
      <c r="B23859">
        <v>1</v>
      </c>
    </row>
    <row r="23860" spans="2:10" x14ac:dyDescent="0.25">
      <c r="H23860">
        <v>1</v>
      </c>
      <c r="I23860">
        <v>1</v>
      </c>
      <c r="J23860">
        <v>1</v>
      </c>
    </row>
    <row r="23861" spans="2:10" x14ac:dyDescent="0.25">
      <c r="B23861">
        <v>1</v>
      </c>
    </row>
    <row r="23863" spans="2:10" x14ac:dyDescent="0.25">
      <c r="H23863">
        <v>1</v>
      </c>
      <c r="I23863">
        <v>1</v>
      </c>
      <c r="J23863">
        <v>1</v>
      </c>
    </row>
    <row r="23864" spans="2:10" x14ac:dyDescent="0.25">
      <c r="B23864">
        <v>1</v>
      </c>
    </row>
    <row r="23865" spans="2:10" x14ac:dyDescent="0.25">
      <c r="B23865">
        <v>1</v>
      </c>
    </row>
    <row r="23866" spans="2:10" x14ac:dyDescent="0.25">
      <c r="H23866">
        <v>1</v>
      </c>
      <c r="I23866">
        <v>1</v>
      </c>
      <c r="J23866">
        <v>1</v>
      </c>
    </row>
    <row r="23869" spans="2:10" x14ac:dyDescent="0.25">
      <c r="H23869">
        <v>1</v>
      </c>
      <c r="I23869">
        <v>1</v>
      </c>
      <c r="J23869">
        <v>1</v>
      </c>
    </row>
    <row r="23870" spans="2:10" x14ac:dyDescent="0.25">
      <c r="B23870">
        <v>1</v>
      </c>
    </row>
    <row r="23872" spans="2:10" x14ac:dyDescent="0.25">
      <c r="H23872">
        <v>1</v>
      </c>
      <c r="I23872">
        <v>1</v>
      </c>
      <c r="J23872">
        <v>1</v>
      </c>
    </row>
    <row r="23875" spans="2:10" x14ac:dyDescent="0.25">
      <c r="H23875">
        <v>1</v>
      </c>
      <c r="I23875">
        <v>1</v>
      </c>
      <c r="J23875">
        <v>1</v>
      </c>
    </row>
    <row r="23876" spans="2:10" x14ac:dyDescent="0.25">
      <c r="B23876">
        <v>1</v>
      </c>
    </row>
    <row r="23878" spans="2:10" x14ac:dyDescent="0.25">
      <c r="H23878">
        <v>1</v>
      </c>
      <c r="I23878">
        <v>1</v>
      </c>
      <c r="J23878">
        <v>1</v>
      </c>
    </row>
    <row r="23881" spans="2:10" x14ac:dyDescent="0.25">
      <c r="H23881">
        <v>1</v>
      </c>
      <c r="I23881">
        <v>1</v>
      </c>
      <c r="J23881">
        <v>1</v>
      </c>
    </row>
    <row r="23882" spans="2:10" x14ac:dyDescent="0.25">
      <c r="B23882">
        <v>1</v>
      </c>
    </row>
    <row r="23883" spans="2:10" x14ac:dyDescent="0.25">
      <c r="B23883">
        <v>1</v>
      </c>
    </row>
    <row r="23884" spans="2:10" x14ac:dyDescent="0.25">
      <c r="H23884">
        <v>1</v>
      </c>
      <c r="I23884">
        <v>1</v>
      </c>
      <c r="J23884">
        <v>1</v>
      </c>
    </row>
    <row r="23887" spans="2:10" x14ac:dyDescent="0.25">
      <c r="H23887">
        <v>1</v>
      </c>
      <c r="I23887">
        <v>1</v>
      </c>
      <c r="J23887">
        <v>1</v>
      </c>
    </row>
    <row r="23888" spans="2:10" x14ac:dyDescent="0.25">
      <c r="B23888">
        <v>1</v>
      </c>
    </row>
    <row r="23890" spans="2:10" x14ac:dyDescent="0.25">
      <c r="H23890">
        <v>1</v>
      </c>
      <c r="I23890">
        <v>1</v>
      </c>
      <c r="J23890">
        <v>1</v>
      </c>
    </row>
    <row r="23893" spans="2:10" x14ac:dyDescent="0.25">
      <c r="H23893">
        <v>1</v>
      </c>
      <c r="I23893">
        <v>1</v>
      </c>
      <c r="J23893">
        <v>1</v>
      </c>
    </row>
    <row r="23894" spans="2:10" x14ac:dyDescent="0.25">
      <c r="B23894">
        <v>1</v>
      </c>
    </row>
    <row r="23895" spans="2:10" x14ac:dyDescent="0.25">
      <c r="B23895">
        <v>1</v>
      </c>
    </row>
    <row r="23896" spans="2:10" x14ac:dyDescent="0.25">
      <c r="H23896">
        <v>1</v>
      </c>
      <c r="I23896">
        <v>1</v>
      </c>
      <c r="J23896">
        <v>1</v>
      </c>
    </row>
    <row r="23899" spans="2:10" x14ac:dyDescent="0.25">
      <c r="H23899">
        <v>1</v>
      </c>
      <c r="I23899">
        <v>1</v>
      </c>
      <c r="J23899">
        <v>1</v>
      </c>
    </row>
    <row r="23900" spans="2:10" x14ac:dyDescent="0.25">
      <c r="B23900">
        <v>1</v>
      </c>
    </row>
    <row r="23901" spans="2:10" x14ac:dyDescent="0.25">
      <c r="B23901">
        <v>1</v>
      </c>
    </row>
    <row r="23902" spans="2:10" x14ac:dyDescent="0.25">
      <c r="H23902">
        <v>1</v>
      </c>
      <c r="I23902">
        <v>1</v>
      </c>
      <c r="J23902">
        <v>1</v>
      </c>
    </row>
    <row r="23905" spans="2:10" x14ac:dyDescent="0.25">
      <c r="H23905">
        <v>1</v>
      </c>
      <c r="I23905">
        <v>1</v>
      </c>
      <c r="J23905">
        <v>1</v>
      </c>
    </row>
    <row r="23906" spans="2:10" x14ac:dyDescent="0.25">
      <c r="B23906">
        <v>1</v>
      </c>
    </row>
    <row r="23908" spans="2:10" x14ac:dyDescent="0.25">
      <c r="H23908">
        <v>1</v>
      </c>
      <c r="I23908">
        <v>1</v>
      </c>
      <c r="J23908">
        <v>1</v>
      </c>
    </row>
    <row r="23909" spans="2:10" x14ac:dyDescent="0.25">
      <c r="B23909">
        <v>1</v>
      </c>
    </row>
    <row r="23911" spans="2:10" x14ac:dyDescent="0.25">
      <c r="H23911">
        <v>1</v>
      </c>
      <c r="I23911">
        <v>1</v>
      </c>
      <c r="J23911">
        <v>1</v>
      </c>
    </row>
    <row r="23912" spans="2:10" x14ac:dyDescent="0.25">
      <c r="B23912">
        <v>1</v>
      </c>
    </row>
    <row r="23913" spans="2:10" x14ac:dyDescent="0.25">
      <c r="B23913">
        <v>1</v>
      </c>
    </row>
    <row r="23914" spans="2:10" x14ac:dyDescent="0.25">
      <c r="H23914">
        <v>1</v>
      </c>
      <c r="I23914">
        <v>1</v>
      </c>
      <c r="J23914">
        <v>1</v>
      </c>
    </row>
    <row r="23917" spans="2:10" x14ac:dyDescent="0.25">
      <c r="B23917">
        <v>1</v>
      </c>
      <c r="H23917">
        <v>1</v>
      </c>
      <c r="I23917">
        <v>1</v>
      </c>
      <c r="J23917">
        <v>1</v>
      </c>
    </row>
    <row r="23918" spans="2:10" x14ac:dyDescent="0.25">
      <c r="B23918">
        <v>1</v>
      </c>
    </row>
    <row r="23920" spans="2:10" x14ac:dyDescent="0.25">
      <c r="H23920">
        <v>1</v>
      </c>
      <c r="I23920">
        <v>1</v>
      </c>
      <c r="J23920">
        <v>1</v>
      </c>
    </row>
    <row r="23922" spans="2:10" x14ac:dyDescent="0.25">
      <c r="B23922">
        <v>1</v>
      </c>
    </row>
    <row r="23923" spans="2:10" x14ac:dyDescent="0.25">
      <c r="H23923">
        <v>1</v>
      </c>
      <c r="I23923">
        <v>1</v>
      </c>
      <c r="J23923">
        <v>1</v>
      </c>
    </row>
    <row r="23924" spans="2:10" x14ac:dyDescent="0.25">
      <c r="B23924">
        <v>1</v>
      </c>
    </row>
    <row r="23926" spans="2:10" x14ac:dyDescent="0.25">
      <c r="H23926">
        <v>1</v>
      </c>
      <c r="I23926">
        <v>1</v>
      </c>
      <c r="J23926">
        <v>1</v>
      </c>
    </row>
    <row r="23927" spans="2:10" x14ac:dyDescent="0.25">
      <c r="B23927">
        <v>1</v>
      </c>
    </row>
    <row r="23928" spans="2:10" x14ac:dyDescent="0.25">
      <c r="B23928">
        <v>1</v>
      </c>
    </row>
    <row r="23929" spans="2:10" x14ac:dyDescent="0.25">
      <c r="H23929">
        <v>1</v>
      </c>
      <c r="I23929">
        <v>1</v>
      </c>
      <c r="J23929">
        <v>1</v>
      </c>
    </row>
    <row r="23932" spans="2:10" x14ac:dyDescent="0.25">
      <c r="H23932">
        <v>1</v>
      </c>
      <c r="I23932">
        <v>1</v>
      </c>
      <c r="J23932">
        <v>1</v>
      </c>
    </row>
    <row r="23933" spans="2:10" x14ac:dyDescent="0.25">
      <c r="B23933">
        <v>1</v>
      </c>
    </row>
    <row r="23935" spans="2:10" x14ac:dyDescent="0.25">
      <c r="H23935">
        <v>1</v>
      </c>
      <c r="I23935">
        <v>1</v>
      </c>
      <c r="J23935">
        <v>1</v>
      </c>
    </row>
    <row r="23936" spans="2:10" x14ac:dyDescent="0.25">
      <c r="B23936">
        <v>1</v>
      </c>
    </row>
    <row r="23938" spans="2:10" x14ac:dyDescent="0.25">
      <c r="H23938">
        <v>1</v>
      </c>
      <c r="I23938">
        <v>1</v>
      </c>
      <c r="J23938">
        <v>1</v>
      </c>
    </row>
    <row r="23939" spans="2:10" x14ac:dyDescent="0.25">
      <c r="B23939">
        <v>1</v>
      </c>
    </row>
    <row r="23941" spans="2:10" x14ac:dyDescent="0.25">
      <c r="H23941">
        <v>1</v>
      </c>
      <c r="I23941">
        <v>1</v>
      </c>
      <c r="J23941">
        <v>1</v>
      </c>
    </row>
    <row r="23943" spans="2:10" x14ac:dyDescent="0.25">
      <c r="B23943">
        <v>1</v>
      </c>
    </row>
    <row r="23944" spans="2:10" x14ac:dyDescent="0.25">
      <c r="H23944">
        <v>1</v>
      </c>
      <c r="I23944">
        <v>1</v>
      </c>
      <c r="J23944">
        <v>1</v>
      </c>
    </row>
    <row r="23947" spans="2:10" x14ac:dyDescent="0.25">
      <c r="B23947">
        <v>1</v>
      </c>
      <c r="H23947">
        <v>1</v>
      </c>
      <c r="I23947">
        <v>1</v>
      </c>
      <c r="J23947">
        <v>1</v>
      </c>
    </row>
    <row r="23948" spans="2:10" x14ac:dyDescent="0.25">
      <c r="B23948">
        <v>1</v>
      </c>
    </row>
    <row r="23950" spans="2:10" x14ac:dyDescent="0.25">
      <c r="H23950">
        <v>1</v>
      </c>
      <c r="I23950">
        <v>1</v>
      </c>
      <c r="J23950">
        <v>1</v>
      </c>
    </row>
    <row r="23953" spans="2:10" x14ac:dyDescent="0.25">
      <c r="B23953">
        <v>1</v>
      </c>
      <c r="H23953">
        <v>1</v>
      </c>
      <c r="I23953">
        <v>1</v>
      </c>
      <c r="J23953">
        <v>1</v>
      </c>
    </row>
    <row r="23956" spans="2:10" x14ac:dyDescent="0.25">
      <c r="H23956">
        <v>1</v>
      </c>
      <c r="I23956">
        <v>1</v>
      </c>
      <c r="J23956">
        <v>1</v>
      </c>
    </row>
    <row r="23959" spans="2:10" x14ac:dyDescent="0.25">
      <c r="B23959">
        <v>1</v>
      </c>
      <c r="H23959">
        <v>1</v>
      </c>
      <c r="I23959">
        <v>1</v>
      </c>
      <c r="J23959">
        <v>1</v>
      </c>
    </row>
    <row r="23962" spans="2:10" x14ac:dyDescent="0.25">
      <c r="H23962">
        <v>1</v>
      </c>
      <c r="I23962">
        <v>1</v>
      </c>
      <c r="J23962">
        <v>1</v>
      </c>
    </row>
    <row r="23963" spans="2:10" x14ac:dyDescent="0.25">
      <c r="B23963">
        <v>1</v>
      </c>
    </row>
    <row r="23965" spans="2:10" x14ac:dyDescent="0.25">
      <c r="H23965">
        <v>1</v>
      </c>
      <c r="I23965">
        <v>1</v>
      </c>
      <c r="J23965">
        <v>1</v>
      </c>
    </row>
    <row r="23966" spans="2:10" x14ac:dyDescent="0.25">
      <c r="B23966">
        <v>1</v>
      </c>
    </row>
    <row r="23968" spans="2:10" x14ac:dyDescent="0.25">
      <c r="H23968">
        <v>1</v>
      </c>
      <c r="I23968">
        <v>1</v>
      </c>
      <c r="J23968">
        <v>1</v>
      </c>
    </row>
    <row r="23969" spans="2:10" x14ac:dyDescent="0.25">
      <c r="B23969">
        <v>1</v>
      </c>
    </row>
    <row r="23971" spans="2:10" x14ac:dyDescent="0.25">
      <c r="H23971">
        <v>1</v>
      </c>
      <c r="I23971">
        <v>1</v>
      </c>
      <c r="J23971">
        <v>1</v>
      </c>
    </row>
    <row r="23974" spans="2:10" x14ac:dyDescent="0.25">
      <c r="B23974">
        <v>1</v>
      </c>
      <c r="H23974">
        <v>1</v>
      </c>
      <c r="I23974">
        <v>1</v>
      </c>
      <c r="J23974">
        <v>1</v>
      </c>
    </row>
    <row r="23976" spans="2:10" x14ac:dyDescent="0.25">
      <c r="B23976">
        <v>1</v>
      </c>
    </row>
    <row r="23977" spans="2:10" x14ac:dyDescent="0.25">
      <c r="H23977">
        <v>1</v>
      </c>
      <c r="I23977">
        <v>1</v>
      </c>
      <c r="J23977">
        <v>1</v>
      </c>
    </row>
    <row r="23979" spans="2:10" x14ac:dyDescent="0.25">
      <c r="B23979">
        <v>1</v>
      </c>
    </row>
    <row r="23980" spans="2:10" x14ac:dyDescent="0.25">
      <c r="B23980">
        <v>1</v>
      </c>
      <c r="H23980">
        <v>1</v>
      </c>
      <c r="I23980">
        <v>1</v>
      </c>
      <c r="J23980">
        <v>1</v>
      </c>
    </row>
    <row r="23983" spans="2:10" x14ac:dyDescent="0.25">
      <c r="H23983">
        <v>1</v>
      </c>
      <c r="I23983">
        <v>1</v>
      </c>
      <c r="J23983">
        <v>1</v>
      </c>
    </row>
    <row r="23984" spans="2:10" x14ac:dyDescent="0.25">
      <c r="B23984">
        <v>1</v>
      </c>
    </row>
    <row r="23985" spans="2:10" x14ac:dyDescent="0.25">
      <c r="B23985">
        <v>1</v>
      </c>
    </row>
    <row r="23986" spans="2:10" x14ac:dyDescent="0.25">
      <c r="H23986">
        <v>1</v>
      </c>
      <c r="I23986">
        <v>1</v>
      </c>
      <c r="J23986">
        <v>1</v>
      </c>
    </row>
    <row r="23989" spans="2:10" x14ac:dyDescent="0.25">
      <c r="H23989">
        <v>1</v>
      </c>
      <c r="I23989">
        <v>1</v>
      </c>
      <c r="J23989">
        <v>1</v>
      </c>
    </row>
    <row r="23990" spans="2:10" x14ac:dyDescent="0.25">
      <c r="B23990">
        <v>1</v>
      </c>
    </row>
    <row r="23991" spans="2:10" x14ac:dyDescent="0.25">
      <c r="B23991">
        <v>1</v>
      </c>
    </row>
    <row r="23992" spans="2:10" x14ac:dyDescent="0.25">
      <c r="H23992">
        <v>1</v>
      </c>
      <c r="I23992">
        <v>1</v>
      </c>
      <c r="J23992">
        <v>1</v>
      </c>
    </row>
    <row r="23995" spans="2:10" x14ac:dyDescent="0.25">
      <c r="H23995">
        <v>1</v>
      </c>
      <c r="I23995">
        <v>1</v>
      </c>
      <c r="J23995">
        <v>1</v>
      </c>
    </row>
    <row r="23996" spans="2:10" x14ac:dyDescent="0.25">
      <c r="B23996">
        <v>1</v>
      </c>
    </row>
    <row r="23998" spans="2:10" x14ac:dyDescent="0.25">
      <c r="H23998">
        <v>1</v>
      </c>
      <c r="I23998">
        <v>1</v>
      </c>
      <c r="J23998">
        <v>1</v>
      </c>
    </row>
    <row r="23999" spans="2:10" x14ac:dyDescent="0.25">
      <c r="B23999">
        <v>1</v>
      </c>
    </row>
    <row r="24001" spans="2:10" x14ac:dyDescent="0.25">
      <c r="H24001">
        <v>1</v>
      </c>
      <c r="I24001">
        <v>1</v>
      </c>
      <c r="J24001">
        <v>1</v>
      </c>
    </row>
    <row r="24002" spans="2:10" x14ac:dyDescent="0.25">
      <c r="B24002">
        <v>1</v>
      </c>
    </row>
    <row r="24004" spans="2:10" x14ac:dyDescent="0.25">
      <c r="H24004">
        <v>1</v>
      </c>
      <c r="I24004">
        <v>1</v>
      </c>
      <c r="J24004">
        <v>1</v>
      </c>
    </row>
    <row r="24005" spans="2:10" x14ac:dyDescent="0.25">
      <c r="B24005">
        <v>1</v>
      </c>
    </row>
    <row r="24007" spans="2:10" x14ac:dyDescent="0.25">
      <c r="H24007">
        <v>1</v>
      </c>
      <c r="I24007">
        <v>1</v>
      </c>
      <c r="J24007">
        <v>1</v>
      </c>
    </row>
    <row r="24008" spans="2:10" x14ac:dyDescent="0.25">
      <c r="B24008">
        <v>1</v>
      </c>
    </row>
    <row r="24010" spans="2:10" x14ac:dyDescent="0.25">
      <c r="H24010">
        <v>1</v>
      </c>
      <c r="I24010">
        <v>1</v>
      </c>
      <c r="J24010">
        <v>1</v>
      </c>
    </row>
    <row r="24013" spans="2:10" x14ac:dyDescent="0.25">
      <c r="H24013">
        <v>1</v>
      </c>
      <c r="I24013">
        <v>1</v>
      </c>
      <c r="J24013">
        <v>1</v>
      </c>
    </row>
    <row r="24014" spans="2:10" x14ac:dyDescent="0.25">
      <c r="B24014">
        <v>1</v>
      </c>
    </row>
    <row r="24016" spans="2:10" x14ac:dyDescent="0.25">
      <c r="H24016">
        <v>1</v>
      </c>
      <c r="I24016">
        <v>1</v>
      </c>
      <c r="J24016">
        <v>1</v>
      </c>
    </row>
    <row r="24018" spans="2:10" x14ac:dyDescent="0.25">
      <c r="B24018">
        <v>1</v>
      </c>
    </row>
    <row r="24019" spans="2:10" x14ac:dyDescent="0.25">
      <c r="B24019">
        <v>1</v>
      </c>
      <c r="H24019">
        <v>1</v>
      </c>
      <c r="I24019">
        <v>1</v>
      </c>
      <c r="J24019">
        <v>1</v>
      </c>
    </row>
    <row r="24022" spans="2:10" x14ac:dyDescent="0.25">
      <c r="H24022">
        <v>1</v>
      </c>
      <c r="I24022">
        <v>1</v>
      </c>
      <c r="J24022">
        <v>1</v>
      </c>
    </row>
    <row r="24024" spans="2:10" x14ac:dyDescent="0.25">
      <c r="B24024">
        <v>1</v>
      </c>
    </row>
    <row r="24025" spans="2:10" x14ac:dyDescent="0.25">
      <c r="H24025">
        <v>1</v>
      </c>
      <c r="I24025">
        <v>1</v>
      </c>
      <c r="J24025">
        <v>1</v>
      </c>
    </row>
    <row r="24027" spans="2:10" x14ac:dyDescent="0.25">
      <c r="B24027">
        <v>1</v>
      </c>
    </row>
    <row r="24028" spans="2:10" x14ac:dyDescent="0.25">
      <c r="H24028">
        <v>1</v>
      </c>
      <c r="I24028">
        <v>1</v>
      </c>
      <c r="J24028">
        <v>1</v>
      </c>
    </row>
    <row r="24030" spans="2:10" x14ac:dyDescent="0.25">
      <c r="B24030">
        <v>1</v>
      </c>
    </row>
    <row r="24031" spans="2:10" x14ac:dyDescent="0.25">
      <c r="H24031">
        <v>1</v>
      </c>
      <c r="I24031">
        <v>1</v>
      </c>
      <c r="J24031">
        <v>1</v>
      </c>
    </row>
    <row r="24034" spans="2:10" x14ac:dyDescent="0.25">
      <c r="H24034">
        <v>1</v>
      </c>
      <c r="I24034">
        <v>1</v>
      </c>
      <c r="J24034">
        <v>1</v>
      </c>
    </row>
    <row r="24035" spans="2:10" x14ac:dyDescent="0.25">
      <c r="B24035">
        <v>1</v>
      </c>
    </row>
    <row r="24037" spans="2:10" x14ac:dyDescent="0.25">
      <c r="B24037">
        <v>1</v>
      </c>
      <c r="H24037">
        <v>1</v>
      </c>
      <c r="I24037">
        <v>1</v>
      </c>
      <c r="J24037">
        <v>1</v>
      </c>
    </row>
    <row r="24040" spans="2:10" x14ac:dyDescent="0.25">
      <c r="B24040">
        <v>1</v>
      </c>
      <c r="H24040">
        <v>1</v>
      </c>
      <c r="I24040">
        <v>1</v>
      </c>
      <c r="J24040">
        <v>1</v>
      </c>
    </row>
    <row r="24043" spans="2:10" x14ac:dyDescent="0.25">
      <c r="H24043">
        <v>1</v>
      </c>
      <c r="I24043">
        <v>1</v>
      </c>
      <c r="J24043">
        <v>1</v>
      </c>
    </row>
    <row r="24046" spans="2:10" x14ac:dyDescent="0.25">
      <c r="B24046">
        <v>1</v>
      </c>
      <c r="H24046">
        <v>1</v>
      </c>
      <c r="I24046">
        <v>1</v>
      </c>
      <c r="J24046">
        <v>1</v>
      </c>
    </row>
    <row r="24047" spans="2:10" x14ac:dyDescent="0.25">
      <c r="B24047">
        <v>1</v>
      </c>
    </row>
    <row r="24049" spans="2:10" x14ac:dyDescent="0.25">
      <c r="H24049">
        <v>1</v>
      </c>
      <c r="I24049">
        <v>1</v>
      </c>
      <c r="J24049">
        <v>1</v>
      </c>
    </row>
    <row r="24052" spans="2:10" x14ac:dyDescent="0.25">
      <c r="B24052">
        <v>1</v>
      </c>
      <c r="H24052">
        <v>1</v>
      </c>
      <c r="I24052">
        <v>1</v>
      </c>
      <c r="J24052">
        <v>1</v>
      </c>
    </row>
    <row r="24054" spans="2:10" x14ac:dyDescent="0.25">
      <c r="B24054">
        <v>1</v>
      </c>
    </row>
    <row r="24055" spans="2:10" x14ac:dyDescent="0.25">
      <c r="H24055">
        <v>1</v>
      </c>
      <c r="I24055">
        <v>1</v>
      </c>
      <c r="J24055">
        <v>1</v>
      </c>
    </row>
    <row r="24058" spans="2:10" x14ac:dyDescent="0.25">
      <c r="B24058">
        <v>1</v>
      </c>
      <c r="H24058">
        <v>1</v>
      </c>
      <c r="I24058">
        <v>1</v>
      </c>
      <c r="J24058">
        <v>1</v>
      </c>
    </row>
    <row r="24060" spans="2:10" x14ac:dyDescent="0.25">
      <c r="B24060">
        <v>1</v>
      </c>
    </row>
    <row r="24061" spans="2:10" x14ac:dyDescent="0.25">
      <c r="H24061">
        <v>1</v>
      </c>
      <c r="I24061">
        <v>1</v>
      </c>
      <c r="J24061">
        <v>1</v>
      </c>
    </row>
    <row r="24064" spans="2:10" x14ac:dyDescent="0.25">
      <c r="B24064">
        <v>1</v>
      </c>
      <c r="H24064">
        <v>1</v>
      </c>
      <c r="I24064">
        <v>1</v>
      </c>
      <c r="J24064">
        <v>1</v>
      </c>
    </row>
    <row r="24067" spans="2:10" x14ac:dyDescent="0.25">
      <c r="H24067">
        <v>1</v>
      </c>
      <c r="I24067">
        <v>1</v>
      </c>
      <c r="J24067">
        <v>1</v>
      </c>
    </row>
    <row r="24070" spans="2:10" x14ac:dyDescent="0.25">
      <c r="B24070">
        <v>1</v>
      </c>
      <c r="H24070">
        <v>1</v>
      </c>
      <c r="I24070">
        <v>1</v>
      </c>
      <c r="J24070">
        <v>1</v>
      </c>
    </row>
    <row r="24071" spans="2:10" x14ac:dyDescent="0.25">
      <c r="B24071">
        <v>1</v>
      </c>
    </row>
    <row r="24073" spans="2:10" x14ac:dyDescent="0.25">
      <c r="H24073">
        <v>1</v>
      </c>
      <c r="I24073">
        <v>1</v>
      </c>
      <c r="J24073">
        <v>1</v>
      </c>
    </row>
    <row r="24076" spans="2:10" x14ac:dyDescent="0.25">
      <c r="B24076">
        <v>1</v>
      </c>
      <c r="H24076">
        <v>1</v>
      </c>
      <c r="I24076">
        <v>1</v>
      </c>
      <c r="J24076">
        <v>1</v>
      </c>
    </row>
    <row r="24078" spans="2:10" x14ac:dyDescent="0.25">
      <c r="B24078">
        <v>1</v>
      </c>
    </row>
    <row r="24079" spans="2:10" x14ac:dyDescent="0.25">
      <c r="H24079">
        <v>1</v>
      </c>
      <c r="I24079">
        <v>1</v>
      </c>
      <c r="J24079">
        <v>1</v>
      </c>
    </row>
    <row r="24081" spans="2:10" x14ac:dyDescent="0.25">
      <c r="B24081">
        <v>1</v>
      </c>
    </row>
    <row r="24082" spans="2:10" x14ac:dyDescent="0.25">
      <c r="B24082">
        <v>1</v>
      </c>
      <c r="H24082">
        <v>1</v>
      </c>
      <c r="I24082">
        <v>1</v>
      </c>
      <c r="J24082">
        <v>1</v>
      </c>
    </row>
    <row r="24085" spans="2:10" x14ac:dyDescent="0.25">
      <c r="H24085">
        <v>1</v>
      </c>
      <c r="I24085">
        <v>1</v>
      </c>
      <c r="J24085">
        <v>1</v>
      </c>
    </row>
    <row r="24087" spans="2:10" x14ac:dyDescent="0.25">
      <c r="B24087">
        <v>1</v>
      </c>
    </row>
    <row r="24088" spans="2:10" x14ac:dyDescent="0.25">
      <c r="H24088">
        <v>1</v>
      </c>
      <c r="I24088">
        <v>1</v>
      </c>
      <c r="J24088">
        <v>1</v>
      </c>
    </row>
    <row r="24091" spans="2:10" x14ac:dyDescent="0.25">
      <c r="H24091">
        <v>1</v>
      </c>
      <c r="I24091">
        <v>1</v>
      </c>
      <c r="J24091">
        <v>1</v>
      </c>
    </row>
    <row r="24093" spans="2:10" x14ac:dyDescent="0.25">
      <c r="B24093">
        <v>1</v>
      </c>
    </row>
    <row r="24094" spans="2:10" x14ac:dyDescent="0.25">
      <c r="H24094">
        <v>1</v>
      </c>
      <c r="I24094">
        <v>1</v>
      </c>
      <c r="J24094">
        <v>1</v>
      </c>
    </row>
    <row r="24096" spans="2:10" x14ac:dyDescent="0.25">
      <c r="B24096">
        <v>1</v>
      </c>
    </row>
    <row r="24097" spans="2:10" x14ac:dyDescent="0.25">
      <c r="H24097">
        <v>1</v>
      </c>
      <c r="I24097">
        <v>1</v>
      </c>
      <c r="J24097">
        <v>1</v>
      </c>
    </row>
    <row r="24099" spans="2:10" x14ac:dyDescent="0.25">
      <c r="B24099">
        <v>1</v>
      </c>
    </row>
    <row r="24100" spans="2:10" x14ac:dyDescent="0.25">
      <c r="H24100">
        <v>1</v>
      </c>
      <c r="I24100">
        <v>1</v>
      </c>
      <c r="J24100">
        <v>1</v>
      </c>
    </row>
    <row r="24103" spans="2:10" x14ac:dyDescent="0.25">
      <c r="H24103">
        <v>1</v>
      </c>
      <c r="I24103">
        <v>1</v>
      </c>
      <c r="J24103">
        <v>1</v>
      </c>
    </row>
    <row r="24105" spans="2:10" x14ac:dyDescent="0.25">
      <c r="B24105">
        <v>1</v>
      </c>
    </row>
    <row r="24106" spans="2:10" x14ac:dyDescent="0.25">
      <c r="B24106">
        <v>1</v>
      </c>
      <c r="H24106">
        <v>1</v>
      </c>
      <c r="I24106">
        <v>1</v>
      </c>
      <c r="J24106">
        <v>1</v>
      </c>
    </row>
    <row r="24109" spans="2:10" x14ac:dyDescent="0.25">
      <c r="H24109">
        <v>1</v>
      </c>
      <c r="I24109">
        <v>1</v>
      </c>
      <c r="J24109">
        <v>1</v>
      </c>
    </row>
    <row r="24111" spans="2:10" x14ac:dyDescent="0.25">
      <c r="B24111">
        <v>1</v>
      </c>
    </row>
    <row r="24112" spans="2:10" x14ac:dyDescent="0.25">
      <c r="H24112">
        <v>1</v>
      </c>
      <c r="I24112">
        <v>1</v>
      </c>
      <c r="J24112">
        <v>1</v>
      </c>
    </row>
    <row r="24114" spans="2:10" x14ac:dyDescent="0.25">
      <c r="B24114">
        <v>1</v>
      </c>
    </row>
    <row r="24115" spans="2:10" x14ac:dyDescent="0.25">
      <c r="H24115">
        <v>1</v>
      </c>
      <c r="I24115">
        <v>1</v>
      </c>
      <c r="J24115">
        <v>1</v>
      </c>
    </row>
    <row r="24117" spans="2:10" x14ac:dyDescent="0.25">
      <c r="B24117">
        <v>1</v>
      </c>
    </row>
    <row r="24118" spans="2:10" x14ac:dyDescent="0.25">
      <c r="H24118">
        <v>1</v>
      </c>
      <c r="I24118">
        <v>1</v>
      </c>
      <c r="J24118">
        <v>1</v>
      </c>
    </row>
    <row r="24120" spans="2:10" x14ac:dyDescent="0.25">
      <c r="B24120">
        <v>1</v>
      </c>
    </row>
    <row r="24121" spans="2:10" x14ac:dyDescent="0.25">
      <c r="H24121">
        <v>1</v>
      </c>
      <c r="I24121">
        <v>1</v>
      </c>
      <c r="J24121">
        <v>1</v>
      </c>
    </row>
    <row r="24123" spans="2:10" x14ac:dyDescent="0.25">
      <c r="B24123">
        <v>1</v>
      </c>
    </row>
    <row r="24124" spans="2:10" x14ac:dyDescent="0.25">
      <c r="H24124">
        <v>1</v>
      </c>
      <c r="I24124">
        <v>1</v>
      </c>
      <c r="J24124">
        <v>1</v>
      </c>
    </row>
    <row r="24126" spans="2:10" x14ac:dyDescent="0.25">
      <c r="B24126">
        <v>1</v>
      </c>
    </row>
    <row r="24127" spans="2:10" x14ac:dyDescent="0.25">
      <c r="H24127">
        <v>1</v>
      </c>
      <c r="I24127">
        <v>1</v>
      </c>
      <c r="J24127">
        <v>1</v>
      </c>
    </row>
    <row r="24129" spans="2:10" x14ac:dyDescent="0.25">
      <c r="B24129">
        <v>1</v>
      </c>
    </row>
    <row r="24130" spans="2:10" x14ac:dyDescent="0.25">
      <c r="B24130">
        <v>1</v>
      </c>
      <c r="H24130">
        <v>1</v>
      </c>
      <c r="I24130">
        <v>1</v>
      </c>
      <c r="J24130">
        <v>1</v>
      </c>
    </row>
    <row r="24133" spans="2:10" x14ac:dyDescent="0.25">
      <c r="H24133">
        <v>1</v>
      </c>
      <c r="I24133">
        <v>1</v>
      </c>
      <c r="J24133">
        <v>1</v>
      </c>
    </row>
    <row r="24135" spans="2:10" x14ac:dyDescent="0.25">
      <c r="B24135">
        <v>1</v>
      </c>
    </row>
    <row r="24136" spans="2:10" x14ac:dyDescent="0.25">
      <c r="H24136">
        <v>1</v>
      </c>
      <c r="I24136">
        <v>1</v>
      </c>
      <c r="J24136">
        <v>1</v>
      </c>
    </row>
    <row r="24138" spans="2:10" x14ac:dyDescent="0.25">
      <c r="B24138">
        <v>1</v>
      </c>
    </row>
    <row r="24139" spans="2:10" x14ac:dyDescent="0.25">
      <c r="H24139">
        <v>1</v>
      </c>
      <c r="I24139">
        <v>1</v>
      </c>
      <c r="J24139">
        <v>1</v>
      </c>
    </row>
    <row r="24141" spans="2:10" x14ac:dyDescent="0.25">
      <c r="B24141">
        <v>1</v>
      </c>
    </row>
    <row r="24142" spans="2:10" x14ac:dyDescent="0.25">
      <c r="B24142">
        <v>1</v>
      </c>
      <c r="H24142">
        <v>1</v>
      </c>
      <c r="I24142">
        <v>1</v>
      </c>
      <c r="J24142">
        <v>1</v>
      </c>
    </row>
    <row r="24145" spans="2:10" x14ac:dyDescent="0.25">
      <c r="H24145">
        <v>1</v>
      </c>
      <c r="I24145">
        <v>1</v>
      </c>
      <c r="J24145">
        <v>1</v>
      </c>
    </row>
    <row r="24146" spans="2:10" x14ac:dyDescent="0.25">
      <c r="B24146">
        <v>1</v>
      </c>
    </row>
    <row r="24147" spans="2:10" x14ac:dyDescent="0.25">
      <c r="B24147">
        <v>1</v>
      </c>
    </row>
    <row r="24148" spans="2:10" x14ac:dyDescent="0.25">
      <c r="H24148">
        <v>1</v>
      </c>
      <c r="I24148">
        <v>1</v>
      </c>
      <c r="J24148">
        <v>1</v>
      </c>
    </row>
    <row r="24151" spans="2:10" x14ac:dyDescent="0.25">
      <c r="B24151">
        <v>1</v>
      </c>
      <c r="H24151">
        <v>1</v>
      </c>
      <c r="I24151">
        <v>1</v>
      </c>
      <c r="J24151">
        <v>1</v>
      </c>
    </row>
    <row r="24154" spans="2:10" x14ac:dyDescent="0.25">
      <c r="B24154">
        <v>1</v>
      </c>
      <c r="H24154">
        <v>1</v>
      </c>
      <c r="I24154">
        <v>1</v>
      </c>
      <c r="J24154">
        <v>1</v>
      </c>
    </row>
    <row r="24157" spans="2:10" x14ac:dyDescent="0.25">
      <c r="B24157">
        <v>1</v>
      </c>
      <c r="H24157">
        <v>1</v>
      </c>
      <c r="I24157">
        <v>1</v>
      </c>
      <c r="J24157">
        <v>1</v>
      </c>
    </row>
    <row r="24160" spans="2:10" x14ac:dyDescent="0.25">
      <c r="B24160">
        <v>1</v>
      </c>
      <c r="H24160">
        <v>1</v>
      </c>
      <c r="I24160">
        <v>1</v>
      </c>
      <c r="J24160">
        <v>1</v>
      </c>
    </row>
    <row r="24163" spans="2:10" x14ac:dyDescent="0.25">
      <c r="B24163">
        <v>1</v>
      </c>
      <c r="H24163">
        <v>1</v>
      </c>
      <c r="I24163">
        <v>1</v>
      </c>
      <c r="J24163">
        <v>1</v>
      </c>
    </row>
    <row r="24166" spans="2:10" x14ac:dyDescent="0.25">
      <c r="H24166">
        <v>1</v>
      </c>
      <c r="I24166">
        <v>1</v>
      </c>
      <c r="J24166">
        <v>1</v>
      </c>
    </row>
    <row r="24168" spans="2:10" x14ac:dyDescent="0.25">
      <c r="B24168">
        <v>1</v>
      </c>
    </row>
    <row r="24169" spans="2:10" x14ac:dyDescent="0.25">
      <c r="B24169">
        <v>1</v>
      </c>
      <c r="H24169">
        <v>1</v>
      </c>
      <c r="I24169">
        <v>1</v>
      </c>
      <c r="J24169">
        <v>1</v>
      </c>
    </row>
    <row r="24172" spans="2:10" x14ac:dyDescent="0.25">
      <c r="H24172">
        <v>1</v>
      </c>
      <c r="I24172">
        <v>1</v>
      </c>
      <c r="J24172">
        <v>1</v>
      </c>
    </row>
    <row r="24173" spans="2:10" x14ac:dyDescent="0.25">
      <c r="B24173">
        <v>1</v>
      </c>
    </row>
    <row r="24175" spans="2:10" x14ac:dyDescent="0.25">
      <c r="H24175">
        <v>1</v>
      </c>
      <c r="I24175">
        <v>1</v>
      </c>
      <c r="J24175">
        <v>1</v>
      </c>
    </row>
    <row r="24176" spans="2:10" x14ac:dyDescent="0.25">
      <c r="B24176">
        <v>1</v>
      </c>
    </row>
    <row r="24178" spans="2:10" x14ac:dyDescent="0.25">
      <c r="H24178">
        <v>1</v>
      </c>
      <c r="I24178">
        <v>1</v>
      </c>
      <c r="J24178">
        <v>1</v>
      </c>
    </row>
    <row r="24179" spans="2:10" x14ac:dyDescent="0.25">
      <c r="B24179">
        <v>1</v>
      </c>
    </row>
    <row r="24181" spans="2:10" x14ac:dyDescent="0.25">
      <c r="H24181">
        <v>1</v>
      </c>
      <c r="I24181">
        <v>1</v>
      </c>
      <c r="J24181">
        <v>1</v>
      </c>
    </row>
    <row r="24182" spans="2:10" x14ac:dyDescent="0.25">
      <c r="B24182">
        <v>1</v>
      </c>
    </row>
    <row r="24184" spans="2:10" x14ac:dyDescent="0.25">
      <c r="H24184">
        <v>1</v>
      </c>
      <c r="I24184">
        <v>1</v>
      </c>
      <c r="J24184">
        <v>1</v>
      </c>
    </row>
    <row r="24185" spans="2:10" x14ac:dyDescent="0.25">
      <c r="B24185">
        <v>1</v>
      </c>
    </row>
    <row r="24187" spans="2:10" x14ac:dyDescent="0.25">
      <c r="H24187">
        <v>1</v>
      </c>
      <c r="I24187">
        <v>1</v>
      </c>
      <c r="J24187">
        <v>1</v>
      </c>
    </row>
    <row r="24190" spans="2:10" x14ac:dyDescent="0.25">
      <c r="B24190">
        <v>1</v>
      </c>
      <c r="H24190">
        <v>1</v>
      </c>
      <c r="I24190">
        <v>1</v>
      </c>
      <c r="J24190">
        <v>1</v>
      </c>
    </row>
    <row r="24193" spans="2:10" x14ac:dyDescent="0.25">
      <c r="B24193">
        <v>1</v>
      </c>
      <c r="H24193">
        <v>1</v>
      </c>
      <c r="I24193">
        <v>1</v>
      </c>
      <c r="J24193">
        <v>1</v>
      </c>
    </row>
    <row r="24196" spans="2:10" x14ac:dyDescent="0.25">
      <c r="B24196">
        <v>1</v>
      </c>
      <c r="H24196">
        <v>1</v>
      </c>
      <c r="I24196">
        <v>1</v>
      </c>
      <c r="J24196">
        <v>1</v>
      </c>
    </row>
    <row r="24198" spans="2:10" x14ac:dyDescent="0.25">
      <c r="B24198">
        <v>1</v>
      </c>
    </row>
    <row r="24199" spans="2:10" x14ac:dyDescent="0.25">
      <c r="H24199">
        <v>1</v>
      </c>
      <c r="I24199">
        <v>1</v>
      </c>
      <c r="J24199">
        <v>1</v>
      </c>
    </row>
    <row r="24201" spans="2:10" x14ac:dyDescent="0.25">
      <c r="B24201">
        <v>1</v>
      </c>
    </row>
    <row r="24202" spans="2:10" x14ac:dyDescent="0.25">
      <c r="H24202">
        <v>1</v>
      </c>
      <c r="I24202">
        <v>1</v>
      </c>
      <c r="J24202">
        <v>1</v>
      </c>
    </row>
    <row r="24203" spans="2:10" x14ac:dyDescent="0.25">
      <c r="B24203">
        <v>1</v>
      </c>
    </row>
    <row r="24205" spans="2:10" x14ac:dyDescent="0.25">
      <c r="H24205">
        <v>1</v>
      </c>
      <c r="I24205">
        <v>1</v>
      </c>
      <c r="J24205">
        <v>1</v>
      </c>
    </row>
    <row r="24206" spans="2:10" x14ac:dyDescent="0.25">
      <c r="B24206">
        <v>1</v>
      </c>
    </row>
    <row r="24208" spans="2:10" x14ac:dyDescent="0.25">
      <c r="H24208">
        <v>1</v>
      </c>
      <c r="I24208">
        <v>1</v>
      </c>
      <c r="J24208">
        <v>1</v>
      </c>
    </row>
    <row r="24209" spans="2:10" x14ac:dyDescent="0.25">
      <c r="B24209">
        <v>1</v>
      </c>
    </row>
    <row r="24211" spans="2:10" x14ac:dyDescent="0.25">
      <c r="H24211">
        <v>1</v>
      </c>
      <c r="I24211">
        <v>1</v>
      </c>
      <c r="J24211">
        <v>1</v>
      </c>
    </row>
    <row r="24212" spans="2:10" x14ac:dyDescent="0.25">
      <c r="B24212">
        <v>1</v>
      </c>
    </row>
    <row r="24213" spans="2:10" x14ac:dyDescent="0.25">
      <c r="B24213">
        <v>1</v>
      </c>
    </row>
    <row r="24214" spans="2:10" x14ac:dyDescent="0.25">
      <c r="H24214">
        <v>1</v>
      </c>
      <c r="I24214">
        <v>1</v>
      </c>
      <c r="J24214">
        <v>1</v>
      </c>
    </row>
    <row r="24217" spans="2:10" x14ac:dyDescent="0.25">
      <c r="H24217">
        <v>1</v>
      </c>
      <c r="I24217">
        <v>1</v>
      </c>
      <c r="J24217">
        <v>1</v>
      </c>
    </row>
    <row r="24218" spans="2:10" x14ac:dyDescent="0.25">
      <c r="B24218">
        <v>1</v>
      </c>
    </row>
    <row r="24220" spans="2:10" x14ac:dyDescent="0.25">
      <c r="H24220">
        <v>1</v>
      </c>
      <c r="I24220">
        <v>1</v>
      </c>
      <c r="J24220">
        <v>1</v>
      </c>
    </row>
    <row r="24223" spans="2:10" x14ac:dyDescent="0.25">
      <c r="H24223">
        <v>1</v>
      </c>
      <c r="I24223">
        <v>1</v>
      </c>
      <c r="J24223">
        <v>1</v>
      </c>
    </row>
    <row r="24224" spans="2:10" x14ac:dyDescent="0.25">
      <c r="B24224">
        <v>1</v>
      </c>
    </row>
    <row r="24226" spans="2:10" x14ac:dyDescent="0.25">
      <c r="H24226">
        <v>1</v>
      </c>
      <c r="I24226">
        <v>1</v>
      </c>
      <c r="J24226">
        <v>1</v>
      </c>
    </row>
    <row r="24229" spans="2:10" x14ac:dyDescent="0.25">
      <c r="H24229">
        <v>1</v>
      </c>
      <c r="I24229">
        <v>1</v>
      </c>
      <c r="J24229">
        <v>1</v>
      </c>
    </row>
    <row r="24230" spans="2:10" x14ac:dyDescent="0.25">
      <c r="B24230">
        <v>1</v>
      </c>
    </row>
    <row r="24232" spans="2:10" x14ac:dyDescent="0.25">
      <c r="B24232">
        <v>1</v>
      </c>
      <c r="H24232">
        <v>1</v>
      </c>
      <c r="I24232">
        <v>1</v>
      </c>
      <c r="J24232">
        <v>1</v>
      </c>
    </row>
    <row r="24235" spans="2:10" x14ac:dyDescent="0.25">
      <c r="H24235">
        <v>1</v>
      </c>
      <c r="I24235">
        <v>1</v>
      </c>
      <c r="J24235">
        <v>1</v>
      </c>
    </row>
    <row r="24236" spans="2:10" x14ac:dyDescent="0.25">
      <c r="B24236">
        <v>1</v>
      </c>
    </row>
    <row r="24238" spans="2:10" x14ac:dyDescent="0.25">
      <c r="B24238">
        <v>1</v>
      </c>
      <c r="H24238">
        <v>1</v>
      </c>
      <c r="I24238">
        <v>1</v>
      </c>
      <c r="J24238">
        <v>1</v>
      </c>
    </row>
    <row r="24241" spans="2:10" x14ac:dyDescent="0.25">
      <c r="B24241">
        <v>1</v>
      </c>
      <c r="H24241">
        <v>1</v>
      </c>
      <c r="I24241">
        <v>1</v>
      </c>
      <c r="J24241">
        <v>1</v>
      </c>
    </row>
    <row r="24242" spans="2:10" x14ac:dyDescent="0.25">
      <c r="B24242">
        <v>1</v>
      </c>
    </row>
    <row r="24244" spans="2:10" x14ac:dyDescent="0.25">
      <c r="H24244">
        <v>1</v>
      </c>
      <c r="I24244">
        <v>1</v>
      </c>
      <c r="J24244">
        <v>1</v>
      </c>
    </row>
    <row r="24246" spans="2:10" x14ac:dyDescent="0.25">
      <c r="B24246">
        <v>1</v>
      </c>
    </row>
    <row r="24247" spans="2:10" x14ac:dyDescent="0.25">
      <c r="H24247">
        <v>1</v>
      </c>
      <c r="I24247">
        <v>1</v>
      </c>
      <c r="J24247">
        <v>1</v>
      </c>
    </row>
    <row r="24249" spans="2:10" x14ac:dyDescent="0.25">
      <c r="B24249">
        <v>1</v>
      </c>
    </row>
    <row r="24250" spans="2:10" x14ac:dyDescent="0.25">
      <c r="H24250">
        <v>1</v>
      </c>
      <c r="I24250">
        <v>1</v>
      </c>
      <c r="J24250">
        <v>1</v>
      </c>
    </row>
    <row r="24252" spans="2:10" x14ac:dyDescent="0.25">
      <c r="B24252">
        <v>1</v>
      </c>
    </row>
    <row r="24253" spans="2:10" x14ac:dyDescent="0.25">
      <c r="H24253">
        <v>1</v>
      </c>
      <c r="I24253">
        <v>1</v>
      </c>
      <c r="J24253">
        <v>1</v>
      </c>
    </row>
    <row r="24255" spans="2:10" x14ac:dyDescent="0.25">
      <c r="B24255">
        <v>1</v>
      </c>
    </row>
    <row r="24256" spans="2:10" x14ac:dyDescent="0.25">
      <c r="H24256">
        <v>1</v>
      </c>
      <c r="I24256">
        <v>1</v>
      </c>
      <c r="J24256">
        <v>1</v>
      </c>
    </row>
    <row r="24258" spans="2:10" x14ac:dyDescent="0.25">
      <c r="B24258">
        <v>1</v>
      </c>
    </row>
    <row r="24259" spans="2:10" x14ac:dyDescent="0.25">
      <c r="H24259">
        <v>1</v>
      </c>
      <c r="I24259">
        <v>1</v>
      </c>
      <c r="J24259">
        <v>1</v>
      </c>
    </row>
    <row r="24261" spans="2:10" x14ac:dyDescent="0.25">
      <c r="B24261">
        <v>1</v>
      </c>
    </row>
    <row r="24262" spans="2:10" x14ac:dyDescent="0.25">
      <c r="H24262">
        <v>1</v>
      </c>
      <c r="I24262">
        <v>1</v>
      </c>
      <c r="J24262">
        <v>1</v>
      </c>
    </row>
    <row r="24263" spans="2:10" x14ac:dyDescent="0.25">
      <c r="B24263">
        <v>1</v>
      </c>
    </row>
    <row r="24265" spans="2:10" x14ac:dyDescent="0.25">
      <c r="H24265">
        <v>1</v>
      </c>
      <c r="I24265">
        <v>1</v>
      </c>
      <c r="J24265">
        <v>1</v>
      </c>
    </row>
    <row r="24267" spans="2:10" x14ac:dyDescent="0.25">
      <c r="B24267">
        <v>1</v>
      </c>
    </row>
    <row r="24268" spans="2:10" x14ac:dyDescent="0.25">
      <c r="H24268">
        <v>1</v>
      </c>
      <c r="I24268">
        <v>1</v>
      </c>
      <c r="J24268">
        <v>1</v>
      </c>
    </row>
    <row r="24270" spans="2:10" x14ac:dyDescent="0.25">
      <c r="B24270">
        <v>1</v>
      </c>
    </row>
    <row r="24271" spans="2:10" x14ac:dyDescent="0.25">
      <c r="H24271">
        <v>1</v>
      </c>
      <c r="I24271">
        <v>1</v>
      </c>
      <c r="J24271">
        <v>1</v>
      </c>
    </row>
    <row r="24273" spans="2:10" x14ac:dyDescent="0.25">
      <c r="B24273">
        <v>1</v>
      </c>
    </row>
    <row r="24274" spans="2:10" x14ac:dyDescent="0.25">
      <c r="H24274">
        <v>1</v>
      </c>
      <c r="I24274">
        <v>1</v>
      </c>
      <c r="J24274">
        <v>1</v>
      </c>
    </row>
    <row r="24276" spans="2:10" x14ac:dyDescent="0.25">
      <c r="B24276">
        <v>1</v>
      </c>
    </row>
    <row r="24277" spans="2:10" x14ac:dyDescent="0.25">
      <c r="H24277">
        <v>1</v>
      </c>
      <c r="I24277">
        <v>1</v>
      </c>
      <c r="J24277">
        <v>1</v>
      </c>
    </row>
    <row r="24279" spans="2:10" x14ac:dyDescent="0.25">
      <c r="B24279">
        <v>1</v>
      </c>
    </row>
    <row r="24280" spans="2:10" x14ac:dyDescent="0.25">
      <c r="B24280">
        <v>1</v>
      </c>
      <c r="H24280">
        <v>1</v>
      </c>
      <c r="I24280">
        <v>1</v>
      </c>
      <c r="J24280">
        <v>1</v>
      </c>
    </row>
    <row r="24283" spans="2:10" x14ac:dyDescent="0.25">
      <c r="H24283">
        <v>1</v>
      </c>
      <c r="I24283">
        <v>1</v>
      </c>
      <c r="J24283">
        <v>1</v>
      </c>
    </row>
    <row r="24285" spans="2:10" x14ac:dyDescent="0.25">
      <c r="B24285">
        <v>1</v>
      </c>
    </row>
    <row r="24286" spans="2:10" x14ac:dyDescent="0.25">
      <c r="B24286">
        <v>1</v>
      </c>
      <c r="H24286">
        <v>1</v>
      </c>
      <c r="I24286">
        <v>1</v>
      </c>
      <c r="J24286">
        <v>1</v>
      </c>
    </row>
    <row r="24289" spans="2:10" x14ac:dyDescent="0.25">
      <c r="H24289">
        <v>1</v>
      </c>
      <c r="I24289">
        <v>1</v>
      </c>
      <c r="J24289">
        <v>1</v>
      </c>
    </row>
    <row r="24291" spans="2:10" x14ac:dyDescent="0.25">
      <c r="B24291">
        <v>1</v>
      </c>
    </row>
    <row r="24292" spans="2:10" x14ac:dyDescent="0.25">
      <c r="H24292">
        <v>1</v>
      </c>
      <c r="I24292">
        <v>1</v>
      </c>
      <c r="J24292">
        <v>1</v>
      </c>
    </row>
    <row r="24295" spans="2:10" x14ac:dyDescent="0.25">
      <c r="B24295">
        <v>1</v>
      </c>
      <c r="H24295">
        <v>1</v>
      </c>
      <c r="I24295">
        <v>1</v>
      </c>
      <c r="J24295">
        <v>1</v>
      </c>
    </row>
    <row r="24296" spans="2:10" x14ac:dyDescent="0.25">
      <c r="B24296">
        <v>1</v>
      </c>
    </row>
    <row r="24298" spans="2:10" x14ac:dyDescent="0.25">
      <c r="H24298">
        <v>1</v>
      </c>
      <c r="I24298">
        <v>1</v>
      </c>
      <c r="J24298">
        <v>1</v>
      </c>
    </row>
    <row r="24301" spans="2:10" x14ac:dyDescent="0.25">
      <c r="B24301">
        <v>1</v>
      </c>
      <c r="H24301">
        <v>1</v>
      </c>
      <c r="I24301">
        <v>1</v>
      </c>
      <c r="J24301">
        <v>1</v>
      </c>
    </row>
    <row r="24302" spans="2:10" x14ac:dyDescent="0.25">
      <c r="B24302">
        <v>1</v>
      </c>
    </row>
    <row r="24304" spans="2:10" x14ac:dyDescent="0.25">
      <c r="H24304">
        <v>1</v>
      </c>
      <c r="I24304">
        <v>1</v>
      </c>
      <c r="J24304">
        <v>1</v>
      </c>
    </row>
    <row r="24307" spans="2:10" x14ac:dyDescent="0.25">
      <c r="B24307">
        <v>1</v>
      </c>
      <c r="H24307">
        <v>1</v>
      </c>
      <c r="I24307">
        <v>1</v>
      </c>
      <c r="J24307">
        <v>1</v>
      </c>
    </row>
    <row r="24308" spans="2:10" x14ac:dyDescent="0.25">
      <c r="B24308">
        <v>1</v>
      </c>
    </row>
    <row r="24310" spans="2:10" x14ac:dyDescent="0.25">
      <c r="H24310">
        <v>1</v>
      </c>
      <c r="I24310">
        <v>1</v>
      </c>
      <c r="J24310">
        <v>1</v>
      </c>
    </row>
    <row r="24313" spans="2:10" x14ac:dyDescent="0.25">
      <c r="B24313">
        <v>1</v>
      </c>
      <c r="H24313">
        <v>1</v>
      </c>
      <c r="I24313">
        <v>1</v>
      </c>
      <c r="J24313">
        <v>1</v>
      </c>
    </row>
    <row r="24316" spans="2:10" x14ac:dyDescent="0.25">
      <c r="H24316">
        <v>1</v>
      </c>
      <c r="I24316">
        <v>1</v>
      </c>
      <c r="J24316">
        <v>1</v>
      </c>
    </row>
    <row r="24318" spans="2:10" x14ac:dyDescent="0.25">
      <c r="B24318">
        <v>1</v>
      </c>
    </row>
    <row r="24319" spans="2:10" x14ac:dyDescent="0.25">
      <c r="B24319">
        <v>1</v>
      </c>
      <c r="H24319">
        <v>1</v>
      </c>
      <c r="I24319">
        <v>1</v>
      </c>
      <c r="J24319">
        <v>1</v>
      </c>
    </row>
    <row r="24322" spans="2:10" x14ac:dyDescent="0.25">
      <c r="H24322">
        <v>1</v>
      </c>
      <c r="I24322">
        <v>1</v>
      </c>
      <c r="J24322">
        <v>1</v>
      </c>
    </row>
    <row r="24323" spans="2:10" x14ac:dyDescent="0.25">
      <c r="B24323">
        <v>1</v>
      </c>
    </row>
    <row r="24325" spans="2:10" x14ac:dyDescent="0.25">
      <c r="B24325">
        <v>1</v>
      </c>
      <c r="H24325">
        <v>1</v>
      </c>
      <c r="I24325">
        <v>1</v>
      </c>
      <c r="J24325">
        <v>1</v>
      </c>
    </row>
    <row r="24328" spans="2:10" x14ac:dyDescent="0.25">
      <c r="H24328">
        <v>1</v>
      </c>
      <c r="I24328">
        <v>1</v>
      </c>
      <c r="J24328">
        <v>1</v>
      </c>
    </row>
    <row r="24329" spans="2:10" x14ac:dyDescent="0.25">
      <c r="B24329">
        <v>1</v>
      </c>
    </row>
    <row r="24331" spans="2:10" x14ac:dyDescent="0.25">
      <c r="H24331">
        <v>1</v>
      </c>
      <c r="I24331">
        <v>1</v>
      </c>
      <c r="J24331">
        <v>1</v>
      </c>
    </row>
    <row r="24332" spans="2:10" x14ac:dyDescent="0.25">
      <c r="B24332">
        <v>1</v>
      </c>
    </row>
    <row r="24334" spans="2:10" x14ac:dyDescent="0.25">
      <c r="H24334">
        <v>1</v>
      </c>
      <c r="I24334">
        <v>1</v>
      </c>
      <c r="J24334">
        <v>1</v>
      </c>
    </row>
    <row r="24335" spans="2:10" x14ac:dyDescent="0.25">
      <c r="B24335">
        <v>1</v>
      </c>
    </row>
    <row r="24337" spans="2:10" x14ac:dyDescent="0.25">
      <c r="H24337">
        <v>1</v>
      </c>
      <c r="I24337">
        <v>1</v>
      </c>
      <c r="J24337">
        <v>1</v>
      </c>
    </row>
    <row r="24338" spans="2:10" x14ac:dyDescent="0.25">
      <c r="B24338">
        <v>1</v>
      </c>
    </row>
    <row r="24340" spans="2:10" x14ac:dyDescent="0.25">
      <c r="H24340">
        <v>1</v>
      </c>
      <c r="I24340">
        <v>1</v>
      </c>
      <c r="J24340">
        <v>1</v>
      </c>
    </row>
    <row r="24341" spans="2:10" x14ac:dyDescent="0.25">
      <c r="B24341">
        <v>1</v>
      </c>
    </row>
    <row r="24342" spans="2:10" x14ac:dyDescent="0.25">
      <c r="B24342">
        <v>1</v>
      </c>
    </row>
    <row r="24343" spans="2:10" x14ac:dyDescent="0.25">
      <c r="H24343">
        <v>1</v>
      </c>
      <c r="I24343">
        <v>1</v>
      </c>
      <c r="J24343">
        <v>1</v>
      </c>
    </row>
    <row r="24346" spans="2:10" x14ac:dyDescent="0.25">
      <c r="H24346">
        <v>1</v>
      </c>
      <c r="I24346">
        <v>1</v>
      </c>
      <c r="J24346">
        <v>1</v>
      </c>
    </row>
    <row r="24347" spans="2:10" x14ac:dyDescent="0.25">
      <c r="B24347">
        <v>1</v>
      </c>
    </row>
    <row r="24348" spans="2:10" x14ac:dyDescent="0.25">
      <c r="B24348">
        <v>1</v>
      </c>
    </row>
    <row r="24349" spans="2:10" x14ac:dyDescent="0.25">
      <c r="H24349">
        <v>1</v>
      </c>
      <c r="I24349">
        <v>1</v>
      </c>
      <c r="J24349">
        <v>1</v>
      </c>
    </row>
    <row r="24352" spans="2:10" x14ac:dyDescent="0.25">
      <c r="H24352">
        <v>1</v>
      </c>
      <c r="I24352">
        <v>1</v>
      </c>
      <c r="J24352">
        <v>1</v>
      </c>
    </row>
    <row r="24353" spans="2:10" x14ac:dyDescent="0.25">
      <c r="B24353">
        <v>1</v>
      </c>
    </row>
    <row r="24354" spans="2:10" x14ac:dyDescent="0.25">
      <c r="B24354">
        <v>1</v>
      </c>
    </row>
    <row r="24355" spans="2:10" x14ac:dyDescent="0.25">
      <c r="H24355">
        <v>1</v>
      </c>
      <c r="I24355">
        <v>1</v>
      </c>
      <c r="J24355">
        <v>1</v>
      </c>
    </row>
    <row r="24358" spans="2:10" x14ac:dyDescent="0.25">
      <c r="B24358">
        <v>1</v>
      </c>
      <c r="H24358">
        <v>1</v>
      </c>
      <c r="I24358">
        <v>1</v>
      </c>
      <c r="J24358">
        <v>1</v>
      </c>
    </row>
    <row r="24359" spans="2:10" x14ac:dyDescent="0.25">
      <c r="B24359">
        <v>1</v>
      </c>
    </row>
    <row r="24361" spans="2:10" x14ac:dyDescent="0.25">
      <c r="H24361">
        <v>1</v>
      </c>
      <c r="I24361">
        <v>1</v>
      </c>
      <c r="J24361">
        <v>1</v>
      </c>
    </row>
    <row r="24363" spans="2:10" x14ac:dyDescent="0.25">
      <c r="B24363">
        <v>1</v>
      </c>
    </row>
    <row r="24364" spans="2:10" x14ac:dyDescent="0.25">
      <c r="H24364">
        <v>1</v>
      </c>
      <c r="I24364">
        <v>1</v>
      </c>
      <c r="J24364">
        <v>1</v>
      </c>
    </row>
    <row r="24367" spans="2:10" x14ac:dyDescent="0.25">
      <c r="H24367">
        <v>1</v>
      </c>
      <c r="I24367">
        <v>1</v>
      </c>
      <c r="J24367">
        <v>1</v>
      </c>
    </row>
    <row r="24368" spans="2:10" x14ac:dyDescent="0.25">
      <c r="B24368">
        <v>1</v>
      </c>
    </row>
    <row r="24370" spans="2:10" x14ac:dyDescent="0.25">
      <c r="H24370">
        <v>1</v>
      </c>
      <c r="I24370">
        <v>1</v>
      </c>
      <c r="J24370">
        <v>1</v>
      </c>
    </row>
    <row r="24372" spans="2:10" x14ac:dyDescent="0.25">
      <c r="B24372">
        <v>1</v>
      </c>
    </row>
    <row r="24373" spans="2:10" x14ac:dyDescent="0.25">
      <c r="H24373">
        <v>1</v>
      </c>
      <c r="I24373">
        <v>1</v>
      </c>
      <c r="J24373">
        <v>1</v>
      </c>
    </row>
    <row r="24376" spans="2:10" x14ac:dyDescent="0.25">
      <c r="H24376">
        <v>1</v>
      </c>
      <c r="I24376">
        <v>1</v>
      </c>
      <c r="J24376">
        <v>1</v>
      </c>
    </row>
    <row r="24377" spans="2:10" x14ac:dyDescent="0.25">
      <c r="B24377">
        <v>1</v>
      </c>
    </row>
    <row r="24379" spans="2:10" x14ac:dyDescent="0.25">
      <c r="H24379">
        <v>1</v>
      </c>
      <c r="I24379">
        <v>1</v>
      </c>
      <c r="J24379">
        <v>1</v>
      </c>
    </row>
    <row r="24382" spans="2:10" x14ac:dyDescent="0.25">
      <c r="B24382">
        <v>1</v>
      </c>
      <c r="H24382">
        <v>1</v>
      </c>
      <c r="I24382">
        <v>1</v>
      </c>
      <c r="J24382">
        <v>1</v>
      </c>
    </row>
    <row r="24385" spans="2:10" x14ac:dyDescent="0.25">
      <c r="H24385">
        <v>1</v>
      </c>
      <c r="I24385">
        <v>1</v>
      </c>
      <c r="J24385">
        <v>1</v>
      </c>
    </row>
    <row r="24386" spans="2:10" x14ac:dyDescent="0.25">
      <c r="B24386">
        <v>1</v>
      </c>
    </row>
    <row r="24388" spans="2:10" x14ac:dyDescent="0.25">
      <c r="H24388">
        <v>1</v>
      </c>
      <c r="I24388">
        <v>1</v>
      </c>
      <c r="J24388">
        <v>1</v>
      </c>
    </row>
    <row r="24391" spans="2:10" x14ac:dyDescent="0.25">
      <c r="H24391">
        <v>1</v>
      </c>
      <c r="I24391">
        <v>1</v>
      </c>
      <c r="J24391">
        <v>1</v>
      </c>
    </row>
    <row r="24392" spans="2:10" x14ac:dyDescent="0.25">
      <c r="B24392">
        <v>1</v>
      </c>
    </row>
    <row r="24394" spans="2:10" x14ac:dyDescent="0.25">
      <c r="H24394">
        <v>1</v>
      </c>
      <c r="I24394">
        <v>1</v>
      </c>
      <c r="J24394">
        <v>1</v>
      </c>
    </row>
    <row r="24395" spans="2:10" x14ac:dyDescent="0.25">
      <c r="B24395">
        <v>1</v>
      </c>
    </row>
    <row r="24397" spans="2:10" x14ac:dyDescent="0.25">
      <c r="H24397">
        <v>1</v>
      </c>
      <c r="I24397">
        <v>1</v>
      </c>
      <c r="J24397">
        <v>1</v>
      </c>
    </row>
    <row r="24398" spans="2:10" x14ac:dyDescent="0.25">
      <c r="B24398">
        <v>1</v>
      </c>
    </row>
    <row r="24399" spans="2:10" x14ac:dyDescent="0.25">
      <c r="B24399">
        <v>1</v>
      </c>
    </row>
    <row r="24400" spans="2:10" x14ac:dyDescent="0.25">
      <c r="H24400">
        <v>1</v>
      </c>
      <c r="I24400">
        <v>1</v>
      </c>
      <c r="J24400">
        <v>1</v>
      </c>
    </row>
    <row r="24403" spans="2:10" x14ac:dyDescent="0.25">
      <c r="H24403">
        <v>1</v>
      </c>
      <c r="I24403">
        <v>1</v>
      </c>
      <c r="J24403">
        <v>1</v>
      </c>
    </row>
    <row r="24404" spans="2:10" x14ac:dyDescent="0.25">
      <c r="B24404">
        <v>1</v>
      </c>
    </row>
    <row r="24406" spans="2:10" x14ac:dyDescent="0.25">
      <c r="H24406">
        <v>1</v>
      </c>
      <c r="I24406">
        <v>1</v>
      </c>
      <c r="J24406">
        <v>1</v>
      </c>
    </row>
    <row r="24409" spans="2:10" x14ac:dyDescent="0.25">
      <c r="B24409">
        <v>1</v>
      </c>
      <c r="H24409">
        <v>1</v>
      </c>
      <c r="I24409">
        <v>1</v>
      </c>
      <c r="J24409">
        <v>1</v>
      </c>
    </row>
    <row r="24410" spans="2:10" x14ac:dyDescent="0.25">
      <c r="B24410">
        <v>1</v>
      </c>
    </row>
    <row r="24412" spans="2:10" x14ac:dyDescent="0.25">
      <c r="H24412">
        <v>1</v>
      </c>
      <c r="I24412">
        <v>1</v>
      </c>
      <c r="J24412">
        <v>1</v>
      </c>
    </row>
    <row r="24415" spans="2:10" x14ac:dyDescent="0.25">
      <c r="B24415">
        <v>1</v>
      </c>
      <c r="H24415">
        <v>1</v>
      </c>
      <c r="I24415">
        <v>1</v>
      </c>
      <c r="J24415">
        <v>1</v>
      </c>
    </row>
    <row r="24416" spans="2:10" x14ac:dyDescent="0.25">
      <c r="B24416">
        <v>1</v>
      </c>
    </row>
    <row r="24418" spans="2:10" x14ac:dyDescent="0.25">
      <c r="H24418">
        <v>1</v>
      </c>
      <c r="I24418">
        <v>1</v>
      </c>
      <c r="J24418">
        <v>1</v>
      </c>
    </row>
    <row r="24420" spans="2:10" x14ac:dyDescent="0.25">
      <c r="B24420">
        <v>1</v>
      </c>
    </row>
    <row r="24421" spans="2:10" x14ac:dyDescent="0.25">
      <c r="H24421">
        <v>1</v>
      </c>
      <c r="I24421">
        <v>1</v>
      </c>
      <c r="J24421">
        <v>1</v>
      </c>
    </row>
    <row r="24423" spans="2:10" x14ac:dyDescent="0.25">
      <c r="B24423">
        <v>1</v>
      </c>
    </row>
    <row r="24424" spans="2:10" x14ac:dyDescent="0.25">
      <c r="H24424">
        <v>1</v>
      </c>
      <c r="I24424">
        <v>1</v>
      </c>
      <c r="J24424">
        <v>1</v>
      </c>
    </row>
    <row r="24426" spans="2:10" x14ac:dyDescent="0.25">
      <c r="B24426">
        <v>1</v>
      </c>
    </row>
    <row r="24427" spans="2:10" x14ac:dyDescent="0.25">
      <c r="H24427">
        <v>1</v>
      </c>
      <c r="I24427">
        <v>1</v>
      </c>
      <c r="J24427">
        <v>1</v>
      </c>
    </row>
    <row r="24428" spans="2:10" x14ac:dyDescent="0.25">
      <c r="B24428">
        <v>1</v>
      </c>
    </row>
    <row r="24430" spans="2:10" x14ac:dyDescent="0.25">
      <c r="H24430">
        <v>1</v>
      </c>
      <c r="I24430">
        <v>1</v>
      </c>
      <c r="J24430">
        <v>1</v>
      </c>
    </row>
    <row r="24432" spans="2:10" x14ac:dyDescent="0.25">
      <c r="B24432">
        <v>1</v>
      </c>
    </row>
    <row r="24433" spans="2:10" x14ac:dyDescent="0.25">
      <c r="H24433">
        <v>1</v>
      </c>
      <c r="I24433">
        <v>1</v>
      </c>
      <c r="J24433">
        <v>1</v>
      </c>
    </row>
    <row r="24435" spans="2:10" x14ac:dyDescent="0.25">
      <c r="B24435">
        <v>1</v>
      </c>
    </row>
    <row r="24436" spans="2:10" x14ac:dyDescent="0.25">
      <c r="H24436">
        <v>1</v>
      </c>
      <c r="I24436">
        <v>1</v>
      </c>
      <c r="J24436">
        <v>1</v>
      </c>
    </row>
    <row r="24438" spans="2:10" x14ac:dyDescent="0.25">
      <c r="B24438">
        <v>1</v>
      </c>
    </row>
    <row r="24439" spans="2:10" x14ac:dyDescent="0.25">
      <c r="H24439">
        <v>1</v>
      </c>
      <c r="I24439">
        <v>1</v>
      </c>
      <c r="J24439">
        <v>1</v>
      </c>
    </row>
    <row r="24442" spans="2:10" x14ac:dyDescent="0.25">
      <c r="H24442">
        <v>1</v>
      </c>
      <c r="I24442">
        <v>1</v>
      </c>
      <c r="J24442">
        <v>1</v>
      </c>
    </row>
    <row r="24443" spans="2:10" x14ac:dyDescent="0.25">
      <c r="B24443">
        <v>1</v>
      </c>
    </row>
    <row r="24445" spans="2:10" x14ac:dyDescent="0.25">
      <c r="H24445">
        <v>1</v>
      </c>
      <c r="I24445">
        <v>1</v>
      </c>
      <c r="J24445">
        <v>1</v>
      </c>
    </row>
    <row r="24448" spans="2:10" x14ac:dyDescent="0.25">
      <c r="H24448">
        <v>1</v>
      </c>
      <c r="I24448">
        <v>1</v>
      </c>
      <c r="J24448">
        <v>1</v>
      </c>
    </row>
    <row r="24449" spans="2:10" x14ac:dyDescent="0.25">
      <c r="B24449">
        <v>1</v>
      </c>
    </row>
    <row r="24451" spans="2:10" x14ac:dyDescent="0.25">
      <c r="H24451">
        <v>1</v>
      </c>
      <c r="I24451">
        <v>1</v>
      </c>
      <c r="J24451">
        <v>1</v>
      </c>
    </row>
    <row r="24454" spans="2:10" x14ac:dyDescent="0.25">
      <c r="H24454">
        <v>1</v>
      </c>
      <c r="I24454">
        <v>1</v>
      </c>
      <c r="J24454">
        <v>1</v>
      </c>
    </row>
    <row r="24455" spans="2:10" x14ac:dyDescent="0.25">
      <c r="B24455">
        <v>1</v>
      </c>
    </row>
    <row r="24456" spans="2:10" x14ac:dyDescent="0.25">
      <c r="B24456">
        <v>1</v>
      </c>
    </row>
    <row r="24457" spans="2:10" x14ac:dyDescent="0.25">
      <c r="H24457">
        <v>1</v>
      </c>
      <c r="I24457">
        <v>1</v>
      </c>
      <c r="J24457">
        <v>1</v>
      </c>
    </row>
    <row r="24460" spans="2:10" x14ac:dyDescent="0.25">
      <c r="H24460">
        <v>1</v>
      </c>
      <c r="I24460">
        <v>1</v>
      </c>
      <c r="J24460">
        <v>1</v>
      </c>
    </row>
    <row r="24461" spans="2:10" x14ac:dyDescent="0.25">
      <c r="B24461">
        <v>1</v>
      </c>
    </row>
    <row r="24462" spans="2:10" x14ac:dyDescent="0.25">
      <c r="B24462">
        <v>1</v>
      </c>
    </row>
    <row r="24463" spans="2:10" x14ac:dyDescent="0.25">
      <c r="H24463">
        <v>1</v>
      </c>
      <c r="I24463">
        <v>1</v>
      </c>
      <c r="J24463">
        <v>1</v>
      </c>
    </row>
    <row r="24466" spans="2:10" x14ac:dyDescent="0.25">
      <c r="H24466">
        <v>1</v>
      </c>
      <c r="I24466">
        <v>1</v>
      </c>
      <c r="J24466">
        <v>1</v>
      </c>
    </row>
    <row r="24467" spans="2:10" x14ac:dyDescent="0.25">
      <c r="B24467">
        <v>1</v>
      </c>
    </row>
    <row r="24469" spans="2:10" x14ac:dyDescent="0.25">
      <c r="H24469">
        <v>1</v>
      </c>
      <c r="I24469">
        <v>1</v>
      </c>
      <c r="J24469">
        <v>1</v>
      </c>
    </row>
    <row r="24472" spans="2:10" x14ac:dyDescent="0.25">
      <c r="B24472">
        <v>1</v>
      </c>
      <c r="H24472">
        <v>1</v>
      </c>
      <c r="I24472">
        <v>3</v>
      </c>
      <c r="J24472">
        <v>1</v>
      </c>
    </row>
    <row r="24475" spans="2:10" x14ac:dyDescent="0.25">
      <c r="H24475">
        <v>1</v>
      </c>
      <c r="I24475">
        <v>2</v>
      </c>
      <c r="J24475">
        <v>1</v>
      </c>
    </row>
    <row r="24478" spans="2:10" x14ac:dyDescent="0.25">
      <c r="B24478">
        <v>1</v>
      </c>
      <c r="H24478">
        <v>1</v>
      </c>
      <c r="I24478">
        <v>2</v>
      </c>
      <c r="J24478">
        <v>1</v>
      </c>
    </row>
    <row r="24481" spans="2:10" x14ac:dyDescent="0.25">
      <c r="H24481">
        <v>1</v>
      </c>
      <c r="I24481">
        <v>2</v>
      </c>
      <c r="J24481">
        <v>1</v>
      </c>
    </row>
    <row r="24483" spans="2:10" x14ac:dyDescent="0.25">
      <c r="B24483">
        <v>1</v>
      </c>
    </row>
    <row r="24484" spans="2:10" x14ac:dyDescent="0.25">
      <c r="H24484">
        <v>1</v>
      </c>
      <c r="I24484">
        <v>2</v>
      </c>
      <c r="J24484">
        <v>1</v>
      </c>
    </row>
    <row r="24486" spans="2:10" x14ac:dyDescent="0.25">
      <c r="B24486">
        <v>1</v>
      </c>
    </row>
    <row r="24487" spans="2:10" x14ac:dyDescent="0.25">
      <c r="H24487">
        <v>1</v>
      </c>
      <c r="I24487">
        <v>2</v>
      </c>
      <c r="J24487">
        <v>1</v>
      </c>
    </row>
    <row r="24489" spans="2:10" x14ac:dyDescent="0.25">
      <c r="B24489">
        <v>1</v>
      </c>
    </row>
    <row r="24490" spans="2:10" x14ac:dyDescent="0.25">
      <c r="B24490">
        <v>1</v>
      </c>
      <c r="H24490">
        <v>1</v>
      </c>
      <c r="I24490">
        <v>2</v>
      </c>
      <c r="J24490">
        <v>1</v>
      </c>
    </row>
    <row r="24493" spans="2:10" x14ac:dyDescent="0.25">
      <c r="H24493">
        <v>1</v>
      </c>
      <c r="I24493">
        <v>2</v>
      </c>
      <c r="J24493">
        <v>1</v>
      </c>
    </row>
    <row r="24495" spans="2:10" x14ac:dyDescent="0.25">
      <c r="B24495">
        <v>1</v>
      </c>
    </row>
    <row r="24496" spans="2:10" x14ac:dyDescent="0.25">
      <c r="B24496">
        <v>1</v>
      </c>
      <c r="H24496">
        <v>1</v>
      </c>
      <c r="I24496">
        <v>2</v>
      </c>
      <c r="J24496">
        <v>1</v>
      </c>
    </row>
    <row r="24499" spans="2:10" x14ac:dyDescent="0.25">
      <c r="H24499">
        <v>1</v>
      </c>
      <c r="I24499">
        <v>2</v>
      </c>
      <c r="J24499">
        <v>1</v>
      </c>
    </row>
    <row r="24500" spans="2:10" x14ac:dyDescent="0.25">
      <c r="B24500">
        <v>1</v>
      </c>
    </row>
    <row r="24502" spans="2:10" x14ac:dyDescent="0.25">
      <c r="H24502">
        <v>1</v>
      </c>
      <c r="I24502">
        <v>2</v>
      </c>
      <c r="J24502">
        <v>1</v>
      </c>
    </row>
    <row r="24505" spans="2:10" x14ac:dyDescent="0.25">
      <c r="H24505">
        <v>1</v>
      </c>
      <c r="I24505">
        <v>2</v>
      </c>
      <c r="J24505">
        <v>1</v>
      </c>
    </row>
    <row r="24506" spans="2:10" x14ac:dyDescent="0.25">
      <c r="B24506">
        <v>1</v>
      </c>
    </row>
    <row r="24508" spans="2:10" x14ac:dyDescent="0.25">
      <c r="H24508">
        <v>1</v>
      </c>
      <c r="I24508">
        <v>2</v>
      </c>
      <c r="J24508">
        <v>1</v>
      </c>
    </row>
    <row r="24511" spans="2:10" x14ac:dyDescent="0.25">
      <c r="H24511">
        <v>1</v>
      </c>
      <c r="I24511">
        <v>2</v>
      </c>
      <c r="J24511">
        <v>1</v>
      </c>
    </row>
    <row r="24512" spans="2:10" x14ac:dyDescent="0.25">
      <c r="B24512">
        <v>1</v>
      </c>
    </row>
    <row r="24514" spans="2:10" x14ac:dyDescent="0.25">
      <c r="H24514">
        <v>1</v>
      </c>
      <c r="I24514">
        <v>2</v>
      </c>
      <c r="J24514">
        <v>1</v>
      </c>
    </row>
    <row r="24517" spans="2:10" x14ac:dyDescent="0.25">
      <c r="H24517">
        <v>1</v>
      </c>
      <c r="I24517">
        <v>2</v>
      </c>
      <c r="J24517">
        <v>1</v>
      </c>
    </row>
    <row r="24518" spans="2:10" x14ac:dyDescent="0.25">
      <c r="B24518">
        <v>1</v>
      </c>
    </row>
    <row r="24519" spans="2:10" x14ac:dyDescent="0.25">
      <c r="B24519">
        <v>1</v>
      </c>
    </row>
    <row r="24520" spans="2:10" x14ac:dyDescent="0.25">
      <c r="H24520">
        <v>1</v>
      </c>
      <c r="I24520">
        <v>2</v>
      </c>
      <c r="J24520">
        <v>1</v>
      </c>
    </row>
    <row r="24523" spans="2:10" x14ac:dyDescent="0.25">
      <c r="H24523">
        <v>1</v>
      </c>
      <c r="I24523">
        <v>2</v>
      </c>
      <c r="J24523">
        <v>1</v>
      </c>
    </row>
    <row r="24524" spans="2:10" x14ac:dyDescent="0.25">
      <c r="B24524">
        <v>1</v>
      </c>
    </row>
    <row r="24526" spans="2:10" x14ac:dyDescent="0.25">
      <c r="B24526">
        <v>1</v>
      </c>
      <c r="H24526">
        <v>1</v>
      </c>
      <c r="I24526">
        <v>2</v>
      </c>
      <c r="J24526">
        <v>1</v>
      </c>
    </row>
    <row r="24529" spans="2:10" x14ac:dyDescent="0.25">
      <c r="B24529">
        <v>1</v>
      </c>
      <c r="H24529">
        <v>1</v>
      </c>
      <c r="I24529">
        <v>2</v>
      </c>
      <c r="J24529">
        <v>1</v>
      </c>
    </row>
    <row r="24532" spans="2:10" x14ac:dyDescent="0.25">
      <c r="B24532">
        <v>1</v>
      </c>
      <c r="H24532">
        <v>1</v>
      </c>
      <c r="I24532">
        <v>2</v>
      </c>
      <c r="J24532">
        <v>1</v>
      </c>
    </row>
    <row r="24535" spans="2:10" x14ac:dyDescent="0.25">
      <c r="B24535">
        <v>1</v>
      </c>
      <c r="H24535">
        <v>1</v>
      </c>
      <c r="I24535">
        <v>2</v>
      </c>
      <c r="J24535">
        <v>1</v>
      </c>
    </row>
    <row r="24537" spans="2:10" x14ac:dyDescent="0.25">
      <c r="B24537">
        <v>1</v>
      </c>
    </row>
    <row r="24538" spans="2:10" x14ac:dyDescent="0.25">
      <c r="H24538">
        <v>1</v>
      </c>
      <c r="I24538">
        <v>2</v>
      </c>
      <c r="J24538">
        <v>1</v>
      </c>
    </row>
    <row r="24540" spans="2:10" x14ac:dyDescent="0.25">
      <c r="B24540">
        <v>1</v>
      </c>
    </row>
    <row r="24541" spans="2:10" x14ac:dyDescent="0.25">
      <c r="H24541">
        <v>1</v>
      </c>
      <c r="I24541">
        <v>2</v>
      </c>
      <c r="J24541">
        <v>1</v>
      </c>
    </row>
    <row r="24543" spans="2:10" x14ac:dyDescent="0.25">
      <c r="B24543">
        <v>1</v>
      </c>
    </row>
    <row r="24544" spans="2:10" x14ac:dyDescent="0.25">
      <c r="H24544">
        <v>1</v>
      </c>
      <c r="I24544">
        <v>2</v>
      </c>
      <c r="J24544">
        <v>1</v>
      </c>
    </row>
    <row r="24546" spans="2:10" x14ac:dyDescent="0.25">
      <c r="B24546">
        <v>1</v>
      </c>
    </row>
    <row r="24547" spans="2:10" x14ac:dyDescent="0.25">
      <c r="B24547">
        <v>1</v>
      </c>
      <c r="H24547">
        <v>1</v>
      </c>
      <c r="I24547">
        <v>2</v>
      </c>
      <c r="J24547">
        <v>1</v>
      </c>
    </row>
    <row r="24550" spans="2:10" x14ac:dyDescent="0.25">
      <c r="H24550">
        <v>1</v>
      </c>
      <c r="I24550">
        <v>1</v>
      </c>
      <c r="J24550">
        <v>1</v>
      </c>
    </row>
    <row r="24552" spans="2:10" x14ac:dyDescent="0.25">
      <c r="B24552">
        <v>1</v>
      </c>
    </row>
    <row r="24553" spans="2:10" x14ac:dyDescent="0.25">
      <c r="H24553">
        <v>1</v>
      </c>
      <c r="I24553">
        <v>1</v>
      </c>
      <c r="J24553">
        <v>1</v>
      </c>
    </row>
    <row r="24556" spans="2:10" x14ac:dyDescent="0.25">
      <c r="H24556">
        <v>1</v>
      </c>
      <c r="I24556">
        <v>1</v>
      </c>
      <c r="J24556">
        <v>1</v>
      </c>
    </row>
    <row r="24557" spans="2:10" x14ac:dyDescent="0.25">
      <c r="B24557">
        <v>1</v>
      </c>
    </row>
    <row r="24559" spans="2:10" x14ac:dyDescent="0.25">
      <c r="H24559">
        <v>1</v>
      </c>
      <c r="I24559">
        <v>1</v>
      </c>
      <c r="J24559">
        <v>1</v>
      </c>
    </row>
    <row r="24562" spans="2:10" x14ac:dyDescent="0.25">
      <c r="B24562">
        <v>1</v>
      </c>
      <c r="H24562">
        <v>1</v>
      </c>
      <c r="I24562">
        <v>1</v>
      </c>
      <c r="J24562">
        <v>1</v>
      </c>
    </row>
    <row r="24565" spans="2:10" x14ac:dyDescent="0.25">
      <c r="B24565">
        <v>1</v>
      </c>
      <c r="H24565">
        <v>1</v>
      </c>
      <c r="I24565">
        <v>1</v>
      </c>
      <c r="J24565">
        <v>1</v>
      </c>
    </row>
    <row r="24568" spans="2:10" x14ac:dyDescent="0.25">
      <c r="B24568">
        <v>1</v>
      </c>
      <c r="H24568">
        <v>1</v>
      </c>
      <c r="I24568">
        <v>1</v>
      </c>
      <c r="J24568">
        <v>1</v>
      </c>
    </row>
    <row r="24571" spans="2:10" x14ac:dyDescent="0.25">
      <c r="H24571">
        <v>1</v>
      </c>
      <c r="I24571">
        <v>1</v>
      </c>
      <c r="J24571">
        <v>1</v>
      </c>
    </row>
    <row r="24573" spans="2:10" x14ac:dyDescent="0.25">
      <c r="B24573">
        <v>1</v>
      </c>
    </row>
    <row r="24574" spans="2:10" x14ac:dyDescent="0.25">
      <c r="H24574">
        <v>1</v>
      </c>
      <c r="I24574">
        <v>1</v>
      </c>
      <c r="J24574">
        <v>1</v>
      </c>
    </row>
    <row r="24577" spans="2:10" x14ac:dyDescent="0.25">
      <c r="H24577">
        <v>1</v>
      </c>
      <c r="I24577">
        <v>1</v>
      </c>
      <c r="J24577">
        <v>1</v>
      </c>
    </row>
    <row r="24578" spans="2:10" x14ac:dyDescent="0.25">
      <c r="B24578">
        <v>1</v>
      </c>
    </row>
    <row r="24579" spans="2:10" x14ac:dyDescent="0.25">
      <c r="B24579">
        <v>1</v>
      </c>
    </row>
    <row r="24580" spans="2:10" x14ac:dyDescent="0.25">
      <c r="H24580">
        <v>1</v>
      </c>
      <c r="I24580">
        <v>1</v>
      </c>
      <c r="J24580">
        <v>1</v>
      </c>
    </row>
    <row r="24583" spans="2:10" x14ac:dyDescent="0.25">
      <c r="H24583">
        <v>1</v>
      </c>
      <c r="I24583">
        <v>1</v>
      </c>
      <c r="J24583">
        <v>1</v>
      </c>
    </row>
    <row r="24584" spans="2:10" x14ac:dyDescent="0.25">
      <c r="B24584">
        <v>1</v>
      </c>
    </row>
    <row r="24585" spans="2:10" x14ac:dyDescent="0.25">
      <c r="B24585">
        <v>1</v>
      </c>
    </row>
    <row r="24586" spans="2:10" x14ac:dyDescent="0.25">
      <c r="H24586">
        <v>1</v>
      </c>
      <c r="I24586">
        <v>1</v>
      </c>
      <c r="J24586">
        <v>1</v>
      </c>
    </row>
    <row r="24589" spans="2:10" x14ac:dyDescent="0.25">
      <c r="H24589">
        <v>1</v>
      </c>
      <c r="I24589">
        <v>1</v>
      </c>
      <c r="J24589">
        <v>1</v>
      </c>
    </row>
    <row r="24590" spans="2:10" x14ac:dyDescent="0.25">
      <c r="B24590">
        <v>1</v>
      </c>
    </row>
    <row r="24592" spans="2:10" x14ac:dyDescent="0.25">
      <c r="H24592">
        <v>1</v>
      </c>
      <c r="I24592">
        <v>1</v>
      </c>
      <c r="J24592">
        <v>1</v>
      </c>
    </row>
    <row r="24593" spans="2:10" x14ac:dyDescent="0.25">
      <c r="B24593">
        <v>1</v>
      </c>
    </row>
    <row r="24595" spans="2:10" x14ac:dyDescent="0.25">
      <c r="H24595">
        <v>1</v>
      </c>
      <c r="I24595">
        <v>1</v>
      </c>
      <c r="J24595">
        <v>1</v>
      </c>
    </row>
    <row r="24596" spans="2:10" x14ac:dyDescent="0.25">
      <c r="B24596">
        <v>1</v>
      </c>
    </row>
    <row r="24598" spans="2:10" x14ac:dyDescent="0.25">
      <c r="H24598">
        <v>1</v>
      </c>
      <c r="I24598">
        <v>1</v>
      </c>
      <c r="J24598">
        <v>1</v>
      </c>
    </row>
    <row r="24601" spans="2:10" x14ac:dyDescent="0.25">
      <c r="B24601">
        <v>1</v>
      </c>
      <c r="H24601">
        <v>1</v>
      </c>
      <c r="I24601">
        <v>1</v>
      </c>
      <c r="J24601">
        <v>1</v>
      </c>
    </row>
    <row r="24602" spans="2:10" x14ac:dyDescent="0.25">
      <c r="B24602">
        <v>1</v>
      </c>
    </row>
    <row r="24604" spans="2:10" x14ac:dyDescent="0.25">
      <c r="H24604">
        <v>1</v>
      </c>
      <c r="I24604">
        <v>1</v>
      </c>
      <c r="J24604">
        <v>1</v>
      </c>
    </row>
    <row r="24607" spans="2:10" x14ac:dyDescent="0.25">
      <c r="B24607">
        <v>1</v>
      </c>
      <c r="H24607">
        <v>1</v>
      </c>
      <c r="I24607">
        <v>1</v>
      </c>
      <c r="J24607">
        <v>1</v>
      </c>
    </row>
    <row r="24608" spans="2:10" x14ac:dyDescent="0.25">
      <c r="B24608">
        <v>1</v>
      </c>
    </row>
    <row r="24610" spans="2:10" x14ac:dyDescent="0.25">
      <c r="H24610">
        <v>1</v>
      </c>
      <c r="I24610">
        <v>1</v>
      </c>
      <c r="J24610">
        <v>1</v>
      </c>
    </row>
    <row r="24613" spans="2:10" x14ac:dyDescent="0.25">
      <c r="B24613">
        <v>1</v>
      </c>
      <c r="H24613">
        <v>1</v>
      </c>
      <c r="I24613">
        <v>1</v>
      </c>
      <c r="J24613">
        <v>1</v>
      </c>
    </row>
    <row r="24614" spans="2:10" x14ac:dyDescent="0.25">
      <c r="B24614">
        <v>1</v>
      </c>
    </row>
    <row r="24616" spans="2:10" x14ac:dyDescent="0.25">
      <c r="H24616">
        <v>1</v>
      </c>
      <c r="I24616">
        <v>1</v>
      </c>
      <c r="J24616">
        <v>1</v>
      </c>
    </row>
    <row r="24619" spans="2:10" x14ac:dyDescent="0.25">
      <c r="B24619">
        <v>1</v>
      </c>
      <c r="H24619">
        <v>1</v>
      </c>
      <c r="I24619">
        <v>1</v>
      </c>
      <c r="J24619">
        <v>1</v>
      </c>
    </row>
    <row r="24620" spans="2:10" x14ac:dyDescent="0.25">
      <c r="B24620">
        <v>1</v>
      </c>
    </row>
    <row r="24622" spans="2:10" x14ac:dyDescent="0.25">
      <c r="H24622">
        <v>1</v>
      </c>
      <c r="I24622">
        <v>1</v>
      </c>
      <c r="J24622">
        <v>1</v>
      </c>
    </row>
    <row r="24624" spans="2:10" x14ac:dyDescent="0.25">
      <c r="B24624">
        <v>1</v>
      </c>
    </row>
    <row r="24625" spans="2:10" x14ac:dyDescent="0.25">
      <c r="H24625">
        <v>1</v>
      </c>
      <c r="I24625">
        <v>1</v>
      </c>
      <c r="J24625">
        <v>1</v>
      </c>
    </row>
    <row r="24627" spans="2:10" x14ac:dyDescent="0.25">
      <c r="B24627">
        <v>1</v>
      </c>
    </row>
    <row r="24628" spans="2:10" x14ac:dyDescent="0.25">
      <c r="H24628">
        <v>1</v>
      </c>
      <c r="I24628">
        <v>1</v>
      </c>
      <c r="J24628">
        <v>1</v>
      </c>
    </row>
    <row r="24630" spans="2:10" x14ac:dyDescent="0.25">
      <c r="B24630">
        <v>1</v>
      </c>
    </row>
    <row r="24631" spans="2:10" x14ac:dyDescent="0.25">
      <c r="H24631">
        <v>1</v>
      </c>
      <c r="I24631">
        <v>1</v>
      </c>
      <c r="J24631">
        <v>1</v>
      </c>
    </row>
    <row r="24634" spans="2:10" x14ac:dyDescent="0.25">
      <c r="H24634">
        <v>1</v>
      </c>
      <c r="I24634">
        <v>1</v>
      </c>
      <c r="J24634">
        <v>1</v>
      </c>
    </row>
    <row r="24635" spans="2:10" x14ac:dyDescent="0.25">
      <c r="B24635">
        <v>1</v>
      </c>
    </row>
    <row r="24637" spans="2:10" x14ac:dyDescent="0.25">
      <c r="H24637">
        <v>1</v>
      </c>
      <c r="I24637">
        <v>1</v>
      </c>
      <c r="J24637">
        <v>1</v>
      </c>
    </row>
    <row r="24640" spans="2:10" x14ac:dyDescent="0.25">
      <c r="H24640">
        <v>1</v>
      </c>
      <c r="I24640">
        <v>1</v>
      </c>
      <c r="J24640">
        <v>1</v>
      </c>
    </row>
    <row r="24641" spans="2:10" x14ac:dyDescent="0.25">
      <c r="B24641">
        <v>1</v>
      </c>
    </row>
    <row r="24643" spans="2:10" x14ac:dyDescent="0.25">
      <c r="H24643">
        <v>1</v>
      </c>
      <c r="I24643">
        <v>1</v>
      </c>
      <c r="J24643">
        <v>1</v>
      </c>
    </row>
    <row r="24646" spans="2:10" x14ac:dyDescent="0.25">
      <c r="H24646">
        <v>1</v>
      </c>
      <c r="I24646">
        <v>1</v>
      </c>
      <c r="J24646">
        <v>1</v>
      </c>
    </row>
    <row r="24647" spans="2:10" x14ac:dyDescent="0.25">
      <c r="B24647">
        <v>1</v>
      </c>
    </row>
    <row r="24649" spans="2:10" x14ac:dyDescent="0.25">
      <c r="H24649">
        <v>1</v>
      </c>
      <c r="I24649">
        <v>1</v>
      </c>
      <c r="J24649">
        <v>1</v>
      </c>
    </row>
    <row r="24651" spans="2:10" x14ac:dyDescent="0.25">
      <c r="B24651">
        <v>1</v>
      </c>
    </row>
    <row r="24652" spans="2:10" x14ac:dyDescent="0.25">
      <c r="B24652">
        <v>1</v>
      </c>
      <c r="H24652">
        <v>1</v>
      </c>
      <c r="I24652">
        <v>1</v>
      </c>
      <c r="J24652">
        <v>1</v>
      </c>
    </row>
    <row r="24655" spans="2:10" x14ac:dyDescent="0.25">
      <c r="H24655">
        <v>1</v>
      </c>
      <c r="I24655">
        <v>1</v>
      </c>
      <c r="J24655">
        <v>1</v>
      </c>
    </row>
    <row r="24657" spans="2:10" x14ac:dyDescent="0.25">
      <c r="B24657">
        <v>1</v>
      </c>
    </row>
    <row r="24658" spans="2:10" x14ac:dyDescent="0.25">
      <c r="H24658">
        <v>1</v>
      </c>
      <c r="I24658">
        <v>1</v>
      </c>
      <c r="J24658">
        <v>1</v>
      </c>
    </row>
    <row r="24661" spans="2:10" x14ac:dyDescent="0.25">
      <c r="H24661">
        <v>1</v>
      </c>
      <c r="I24661">
        <v>1</v>
      </c>
      <c r="J24661">
        <v>1</v>
      </c>
    </row>
    <row r="24663" spans="2:10" x14ac:dyDescent="0.25">
      <c r="B24663">
        <v>1</v>
      </c>
    </row>
    <row r="24664" spans="2:10" x14ac:dyDescent="0.25">
      <c r="H24664">
        <v>1</v>
      </c>
      <c r="I24664">
        <v>1</v>
      </c>
      <c r="J24664">
        <v>1</v>
      </c>
    </row>
    <row r="24665" spans="2:10" x14ac:dyDescent="0.25">
      <c r="B24665">
        <v>1</v>
      </c>
    </row>
    <row r="24667" spans="2:10" x14ac:dyDescent="0.25">
      <c r="H24667">
        <v>1</v>
      </c>
      <c r="I24667">
        <v>1</v>
      </c>
      <c r="J24667">
        <v>1</v>
      </c>
    </row>
    <row r="24668" spans="2:10" x14ac:dyDescent="0.25">
      <c r="B24668">
        <v>1</v>
      </c>
    </row>
    <row r="24669" spans="2:10" x14ac:dyDescent="0.25">
      <c r="B24669">
        <v>1</v>
      </c>
    </row>
    <row r="24670" spans="2:10" x14ac:dyDescent="0.25">
      <c r="H24670">
        <v>1</v>
      </c>
      <c r="I24670">
        <v>1</v>
      </c>
      <c r="J24670">
        <v>1</v>
      </c>
    </row>
    <row r="24673" spans="2:10" x14ac:dyDescent="0.25">
      <c r="B24673">
        <v>1</v>
      </c>
      <c r="H24673">
        <v>1</v>
      </c>
      <c r="I24673">
        <v>1</v>
      </c>
      <c r="J24673">
        <v>1</v>
      </c>
    </row>
    <row r="24676" spans="2:10" x14ac:dyDescent="0.25">
      <c r="H24676">
        <v>1</v>
      </c>
      <c r="I24676">
        <v>1</v>
      </c>
      <c r="J24676">
        <v>1</v>
      </c>
    </row>
    <row r="24679" spans="2:10" x14ac:dyDescent="0.25">
      <c r="B24679">
        <v>1</v>
      </c>
      <c r="H24679">
        <v>1</v>
      </c>
      <c r="I24679">
        <v>1</v>
      </c>
      <c r="J24679">
        <v>1</v>
      </c>
    </row>
    <row r="24682" spans="2:10" x14ac:dyDescent="0.25">
      <c r="H24682">
        <v>1</v>
      </c>
      <c r="I24682">
        <v>1</v>
      </c>
      <c r="J24682">
        <v>1</v>
      </c>
    </row>
    <row r="24684" spans="2:10" x14ac:dyDescent="0.25">
      <c r="B24684">
        <v>1</v>
      </c>
    </row>
    <row r="24685" spans="2:10" x14ac:dyDescent="0.25">
      <c r="B24685">
        <v>1</v>
      </c>
      <c r="H24685">
        <v>1</v>
      </c>
      <c r="I24685">
        <v>1</v>
      </c>
      <c r="J24685">
        <v>1</v>
      </c>
    </row>
    <row r="24688" spans="2:10" x14ac:dyDescent="0.25">
      <c r="H24688">
        <v>1</v>
      </c>
      <c r="I24688">
        <v>1</v>
      </c>
      <c r="J24688">
        <v>1</v>
      </c>
    </row>
    <row r="24689" spans="2:10" x14ac:dyDescent="0.25">
      <c r="B24689">
        <v>1</v>
      </c>
    </row>
    <row r="24691" spans="2:10" x14ac:dyDescent="0.25">
      <c r="H24691">
        <v>1</v>
      </c>
      <c r="I24691">
        <v>1</v>
      </c>
      <c r="J24691">
        <v>1</v>
      </c>
    </row>
    <row r="24693" spans="2:10" x14ac:dyDescent="0.25">
      <c r="B24693">
        <v>1</v>
      </c>
    </row>
    <row r="24694" spans="2:10" x14ac:dyDescent="0.25">
      <c r="H24694">
        <v>1</v>
      </c>
      <c r="I24694">
        <v>1</v>
      </c>
      <c r="J24694">
        <v>1</v>
      </c>
    </row>
    <row r="24697" spans="2:10" x14ac:dyDescent="0.25">
      <c r="B24697">
        <v>1</v>
      </c>
      <c r="H24697">
        <v>1</v>
      </c>
      <c r="I24697">
        <v>1</v>
      </c>
      <c r="J24697">
        <v>1</v>
      </c>
    </row>
    <row r="24698" spans="2:10" x14ac:dyDescent="0.25">
      <c r="B24698">
        <v>1</v>
      </c>
    </row>
    <row r="24700" spans="2:10" x14ac:dyDescent="0.25">
      <c r="H24700">
        <v>1</v>
      </c>
      <c r="I24700">
        <v>1</v>
      </c>
      <c r="J24700">
        <v>1</v>
      </c>
    </row>
    <row r="24703" spans="2:10" x14ac:dyDescent="0.25">
      <c r="B24703">
        <v>1</v>
      </c>
      <c r="H24703">
        <v>1</v>
      </c>
      <c r="I24703">
        <v>1</v>
      </c>
      <c r="J24703">
        <v>1</v>
      </c>
    </row>
    <row r="24706" spans="2:10" x14ac:dyDescent="0.25">
      <c r="B24706">
        <v>1</v>
      </c>
      <c r="H24706">
        <v>1</v>
      </c>
      <c r="I24706">
        <v>1</v>
      </c>
      <c r="J24706">
        <v>1</v>
      </c>
    </row>
    <row r="24709" spans="2:10" x14ac:dyDescent="0.25">
      <c r="B24709">
        <v>1</v>
      </c>
      <c r="H24709">
        <v>1</v>
      </c>
      <c r="I24709">
        <v>1</v>
      </c>
      <c r="J24709">
        <v>1</v>
      </c>
    </row>
    <row r="24710" spans="2:10" x14ac:dyDescent="0.25">
      <c r="B24710">
        <v>1</v>
      </c>
    </row>
    <row r="24712" spans="2:10" x14ac:dyDescent="0.25">
      <c r="H24712">
        <v>1</v>
      </c>
      <c r="I24712">
        <v>1</v>
      </c>
      <c r="J24712">
        <v>1</v>
      </c>
    </row>
    <row r="24715" spans="2:10" x14ac:dyDescent="0.25">
      <c r="B24715">
        <v>1</v>
      </c>
      <c r="H24715">
        <v>1</v>
      </c>
      <c r="I24715">
        <v>1</v>
      </c>
      <c r="J24715">
        <v>1</v>
      </c>
    </row>
    <row r="24716" spans="2:10" x14ac:dyDescent="0.25">
      <c r="B24716">
        <v>1</v>
      </c>
    </row>
    <row r="24718" spans="2:10" x14ac:dyDescent="0.25">
      <c r="H24718">
        <v>1</v>
      </c>
      <c r="I24718">
        <v>1</v>
      </c>
      <c r="J24718">
        <v>1</v>
      </c>
    </row>
    <row r="24720" spans="2:10" x14ac:dyDescent="0.25">
      <c r="B24720">
        <v>1</v>
      </c>
    </row>
    <row r="24721" spans="2:10" x14ac:dyDescent="0.25">
      <c r="B24721">
        <v>1</v>
      </c>
      <c r="H24721">
        <v>1</v>
      </c>
      <c r="I24721">
        <v>1</v>
      </c>
      <c r="J24721">
        <v>1</v>
      </c>
    </row>
    <row r="24724" spans="2:10" x14ac:dyDescent="0.25">
      <c r="H24724">
        <v>1</v>
      </c>
      <c r="I24724">
        <v>1</v>
      </c>
      <c r="J24724">
        <v>1</v>
      </c>
    </row>
    <row r="24725" spans="2:10" x14ac:dyDescent="0.25">
      <c r="B24725">
        <v>1</v>
      </c>
    </row>
    <row r="24727" spans="2:10" x14ac:dyDescent="0.25">
      <c r="H24727">
        <v>1</v>
      </c>
      <c r="I24727">
        <v>1</v>
      </c>
      <c r="J24727">
        <v>1</v>
      </c>
    </row>
    <row r="24730" spans="2:10" x14ac:dyDescent="0.25">
      <c r="B24730">
        <v>1</v>
      </c>
      <c r="H24730">
        <v>1</v>
      </c>
      <c r="I24730">
        <v>1</v>
      </c>
      <c r="J24730">
        <v>1</v>
      </c>
    </row>
    <row r="24731" spans="2:10" x14ac:dyDescent="0.25">
      <c r="B24731">
        <v>1</v>
      </c>
    </row>
    <row r="24733" spans="2:10" x14ac:dyDescent="0.25">
      <c r="H24733">
        <v>1</v>
      </c>
      <c r="I24733">
        <v>1</v>
      </c>
      <c r="J24733">
        <v>1</v>
      </c>
    </row>
    <row r="24736" spans="2:10" x14ac:dyDescent="0.25">
      <c r="B24736">
        <v>1</v>
      </c>
      <c r="H24736">
        <v>1</v>
      </c>
      <c r="I24736">
        <v>1</v>
      </c>
      <c r="J24736">
        <v>1</v>
      </c>
    </row>
    <row r="24739" spans="2:10" x14ac:dyDescent="0.25">
      <c r="H24739">
        <v>11</v>
      </c>
      <c r="I24739">
        <v>1</v>
      </c>
      <c r="J24739">
        <v>1</v>
      </c>
    </row>
    <row r="24741" spans="2:10" x14ac:dyDescent="0.25">
      <c r="B24741">
        <v>1</v>
      </c>
    </row>
    <row r="24742" spans="2:10" x14ac:dyDescent="0.25">
      <c r="H24742">
        <v>2</v>
      </c>
      <c r="I24742">
        <v>1</v>
      </c>
      <c r="J24742">
        <v>1</v>
      </c>
    </row>
    <row r="24744" spans="2:10" x14ac:dyDescent="0.25">
      <c r="B24744">
        <v>1</v>
      </c>
    </row>
    <row r="24745" spans="2:10" x14ac:dyDescent="0.25">
      <c r="H24745">
        <v>2</v>
      </c>
      <c r="I24745">
        <v>1</v>
      </c>
      <c r="J24745">
        <v>1</v>
      </c>
    </row>
    <row r="24747" spans="2:10" x14ac:dyDescent="0.25">
      <c r="B24747">
        <v>1</v>
      </c>
    </row>
    <row r="24748" spans="2:10" x14ac:dyDescent="0.25">
      <c r="B24748">
        <v>1</v>
      </c>
      <c r="H24748">
        <v>2</v>
      </c>
      <c r="I24748">
        <v>1</v>
      </c>
      <c r="J24748">
        <v>1</v>
      </c>
    </row>
    <row r="24751" spans="2:10" x14ac:dyDescent="0.25">
      <c r="H24751">
        <v>2</v>
      </c>
      <c r="I24751">
        <v>1</v>
      </c>
      <c r="J24751">
        <v>1</v>
      </c>
    </row>
    <row r="24752" spans="2:10" x14ac:dyDescent="0.25">
      <c r="B24752">
        <v>1</v>
      </c>
    </row>
    <row r="24753" spans="2:10" x14ac:dyDescent="0.25">
      <c r="B24753">
        <v>1</v>
      </c>
    </row>
    <row r="24754" spans="2:10" x14ac:dyDescent="0.25">
      <c r="H24754">
        <v>2</v>
      </c>
      <c r="I24754">
        <v>1</v>
      </c>
      <c r="J24754">
        <v>1</v>
      </c>
    </row>
    <row r="24757" spans="2:10" x14ac:dyDescent="0.25">
      <c r="H24757">
        <v>2</v>
      </c>
      <c r="I24757">
        <v>1</v>
      </c>
      <c r="J24757">
        <v>1</v>
      </c>
    </row>
    <row r="24758" spans="2:10" x14ac:dyDescent="0.25">
      <c r="B24758">
        <v>1</v>
      </c>
    </row>
    <row r="24760" spans="2:10" x14ac:dyDescent="0.25">
      <c r="B24760">
        <v>1</v>
      </c>
      <c r="H24760">
        <v>2</v>
      </c>
      <c r="I24760">
        <v>1</v>
      </c>
      <c r="J24760">
        <v>1</v>
      </c>
    </row>
    <row r="24763" spans="2:10" x14ac:dyDescent="0.25">
      <c r="B24763">
        <v>1</v>
      </c>
      <c r="H24763">
        <v>2</v>
      </c>
      <c r="I24763">
        <v>1</v>
      </c>
      <c r="J24763">
        <v>1</v>
      </c>
    </row>
    <row r="24765" spans="2:10" x14ac:dyDescent="0.25">
      <c r="B24765">
        <v>1</v>
      </c>
    </row>
    <row r="24766" spans="2:10" x14ac:dyDescent="0.25">
      <c r="H24766">
        <v>2</v>
      </c>
      <c r="I24766">
        <v>1</v>
      </c>
      <c r="J24766">
        <v>1</v>
      </c>
    </row>
    <row r="24768" spans="2:10" x14ac:dyDescent="0.25">
      <c r="B24768">
        <v>1</v>
      </c>
    </row>
    <row r="24769" spans="2:10" x14ac:dyDescent="0.25">
      <c r="H24769">
        <v>2</v>
      </c>
      <c r="I24769">
        <v>1</v>
      </c>
      <c r="J24769">
        <v>1</v>
      </c>
    </row>
    <row r="24771" spans="2:10" x14ac:dyDescent="0.25">
      <c r="B24771">
        <v>1</v>
      </c>
    </row>
    <row r="24772" spans="2:10" x14ac:dyDescent="0.25">
      <c r="H24772">
        <v>2</v>
      </c>
      <c r="I24772">
        <v>1</v>
      </c>
      <c r="J24772">
        <v>1</v>
      </c>
    </row>
    <row r="24774" spans="2:10" x14ac:dyDescent="0.25">
      <c r="B24774">
        <v>1</v>
      </c>
    </row>
    <row r="24775" spans="2:10" x14ac:dyDescent="0.25">
      <c r="H24775">
        <v>2</v>
      </c>
      <c r="I24775">
        <v>1</v>
      </c>
      <c r="J24775">
        <v>1</v>
      </c>
    </row>
    <row r="24777" spans="2:10" x14ac:dyDescent="0.25">
      <c r="B24777">
        <v>1</v>
      </c>
    </row>
    <row r="24778" spans="2:10" x14ac:dyDescent="0.25">
      <c r="H24778">
        <v>2</v>
      </c>
      <c r="I24778">
        <v>1</v>
      </c>
      <c r="J24778">
        <v>1</v>
      </c>
    </row>
    <row r="24780" spans="2:10" x14ac:dyDescent="0.25">
      <c r="B24780">
        <v>1</v>
      </c>
    </row>
    <row r="24781" spans="2:10" x14ac:dyDescent="0.25">
      <c r="H24781">
        <v>2</v>
      </c>
      <c r="I24781">
        <v>1</v>
      </c>
      <c r="J24781">
        <v>1</v>
      </c>
    </row>
    <row r="24783" spans="2:10" x14ac:dyDescent="0.25">
      <c r="B24783">
        <v>1</v>
      </c>
    </row>
    <row r="24784" spans="2:10" x14ac:dyDescent="0.25">
      <c r="H24784">
        <v>2</v>
      </c>
      <c r="I24784">
        <v>1</v>
      </c>
      <c r="J24784">
        <v>1</v>
      </c>
    </row>
    <row r="24786" spans="2:10" x14ac:dyDescent="0.25">
      <c r="B24786">
        <v>1</v>
      </c>
    </row>
    <row r="24787" spans="2:10" x14ac:dyDescent="0.25">
      <c r="H24787">
        <v>2</v>
      </c>
      <c r="I24787">
        <v>1</v>
      </c>
      <c r="J24787">
        <v>1</v>
      </c>
    </row>
    <row r="24789" spans="2:10" x14ac:dyDescent="0.25">
      <c r="B24789">
        <v>1</v>
      </c>
    </row>
    <row r="24790" spans="2:10" x14ac:dyDescent="0.25">
      <c r="H24790">
        <v>2</v>
      </c>
      <c r="I24790">
        <v>1</v>
      </c>
      <c r="J24790">
        <v>1</v>
      </c>
    </row>
    <row r="24792" spans="2:10" x14ac:dyDescent="0.25">
      <c r="B24792">
        <v>1</v>
      </c>
    </row>
    <row r="24793" spans="2:10" x14ac:dyDescent="0.25">
      <c r="H24793">
        <v>2</v>
      </c>
      <c r="I24793">
        <v>1</v>
      </c>
      <c r="J24793">
        <v>1</v>
      </c>
    </row>
    <row r="24796" spans="2:10" x14ac:dyDescent="0.25">
      <c r="H24796">
        <v>2</v>
      </c>
      <c r="I24796">
        <v>1</v>
      </c>
      <c r="J24796">
        <v>1</v>
      </c>
    </row>
    <row r="24798" spans="2:10" x14ac:dyDescent="0.25">
      <c r="B24798">
        <v>1</v>
      </c>
    </row>
    <row r="24799" spans="2:10" x14ac:dyDescent="0.25">
      <c r="H24799">
        <v>2</v>
      </c>
      <c r="I24799">
        <v>1</v>
      </c>
      <c r="J24799">
        <v>1</v>
      </c>
    </row>
    <row r="24800" spans="2:10" x14ac:dyDescent="0.25">
      <c r="B24800">
        <v>1</v>
      </c>
    </row>
    <row r="24802" spans="2:10" x14ac:dyDescent="0.25">
      <c r="H24802">
        <v>2</v>
      </c>
      <c r="I24802">
        <v>1</v>
      </c>
      <c r="J24802">
        <v>1</v>
      </c>
    </row>
    <row r="24804" spans="2:10" x14ac:dyDescent="0.25">
      <c r="B24804">
        <v>1</v>
      </c>
    </row>
    <row r="24805" spans="2:10" x14ac:dyDescent="0.25">
      <c r="H24805">
        <v>1</v>
      </c>
      <c r="I24805">
        <v>1</v>
      </c>
      <c r="J24805">
        <v>1</v>
      </c>
    </row>
    <row r="24807" spans="2:10" x14ac:dyDescent="0.25">
      <c r="B24807">
        <v>1</v>
      </c>
    </row>
    <row r="24808" spans="2:10" x14ac:dyDescent="0.25">
      <c r="H24808">
        <v>1</v>
      </c>
      <c r="I24808">
        <v>1</v>
      </c>
      <c r="J24808">
        <v>1</v>
      </c>
    </row>
    <row r="24810" spans="2:10" x14ac:dyDescent="0.25">
      <c r="B24810">
        <v>1</v>
      </c>
    </row>
    <row r="24811" spans="2:10" x14ac:dyDescent="0.25">
      <c r="B24811">
        <v>1</v>
      </c>
      <c r="H24811">
        <v>1</v>
      </c>
      <c r="I24811">
        <v>1</v>
      </c>
      <c r="J24811">
        <v>1</v>
      </c>
    </row>
    <row r="24814" spans="2:10" x14ac:dyDescent="0.25">
      <c r="H24814">
        <v>1</v>
      </c>
      <c r="I24814">
        <v>1</v>
      </c>
      <c r="J24814">
        <v>1</v>
      </c>
    </row>
    <row r="24815" spans="2:10" x14ac:dyDescent="0.25">
      <c r="B24815">
        <v>1</v>
      </c>
    </row>
    <row r="24817" spans="2:10" x14ac:dyDescent="0.25">
      <c r="B24817">
        <v>1</v>
      </c>
      <c r="H24817">
        <v>1</v>
      </c>
      <c r="I24817">
        <v>1</v>
      </c>
      <c r="J24817">
        <v>1</v>
      </c>
    </row>
    <row r="24820" spans="2:10" x14ac:dyDescent="0.25">
      <c r="H24820">
        <v>1</v>
      </c>
      <c r="I24820">
        <v>1</v>
      </c>
      <c r="J24820">
        <v>1</v>
      </c>
    </row>
    <row r="24821" spans="2:10" x14ac:dyDescent="0.25">
      <c r="B24821">
        <v>1</v>
      </c>
    </row>
    <row r="24822" spans="2:10" x14ac:dyDescent="0.25">
      <c r="B24822">
        <v>1</v>
      </c>
    </row>
    <row r="24823" spans="2:10" x14ac:dyDescent="0.25">
      <c r="H24823">
        <v>1</v>
      </c>
      <c r="I24823">
        <v>1</v>
      </c>
      <c r="J24823">
        <v>1</v>
      </c>
    </row>
    <row r="24826" spans="2:10" x14ac:dyDescent="0.25">
      <c r="H24826">
        <v>1</v>
      </c>
      <c r="I24826">
        <v>1</v>
      </c>
      <c r="J24826">
        <v>1</v>
      </c>
    </row>
    <row r="24827" spans="2:10" x14ac:dyDescent="0.25">
      <c r="B24827">
        <v>1</v>
      </c>
    </row>
    <row r="24829" spans="2:10" x14ac:dyDescent="0.25">
      <c r="H24829">
        <v>1</v>
      </c>
      <c r="I24829">
        <v>1</v>
      </c>
      <c r="J24829">
        <v>1</v>
      </c>
    </row>
    <row r="24832" spans="2:10" x14ac:dyDescent="0.25">
      <c r="H24832">
        <v>1</v>
      </c>
      <c r="I24832">
        <v>1</v>
      </c>
      <c r="J24832">
        <v>1</v>
      </c>
    </row>
    <row r="24833" spans="2:10" x14ac:dyDescent="0.25">
      <c r="B24833">
        <v>1</v>
      </c>
    </row>
    <row r="24835" spans="2:10" x14ac:dyDescent="0.25">
      <c r="H24835">
        <v>1</v>
      </c>
      <c r="I24835">
        <v>1</v>
      </c>
      <c r="J24835">
        <v>1</v>
      </c>
    </row>
    <row r="24838" spans="2:10" x14ac:dyDescent="0.25">
      <c r="H24838">
        <v>1</v>
      </c>
      <c r="I24838">
        <v>1</v>
      </c>
      <c r="J24838">
        <v>1</v>
      </c>
    </row>
    <row r="24839" spans="2:10" x14ac:dyDescent="0.25">
      <c r="B24839">
        <v>1</v>
      </c>
    </row>
    <row r="24841" spans="2:10" x14ac:dyDescent="0.25">
      <c r="B24841">
        <v>1</v>
      </c>
      <c r="H24841">
        <v>1</v>
      </c>
      <c r="I24841">
        <v>1</v>
      </c>
      <c r="J24841">
        <v>1</v>
      </c>
    </row>
    <row r="24844" spans="2:10" x14ac:dyDescent="0.25">
      <c r="B24844">
        <v>1</v>
      </c>
      <c r="H24844">
        <v>1</v>
      </c>
      <c r="I24844">
        <v>1</v>
      </c>
      <c r="J24844">
        <v>1</v>
      </c>
    </row>
    <row r="24847" spans="2:10" x14ac:dyDescent="0.25">
      <c r="H24847">
        <v>1</v>
      </c>
      <c r="I24847">
        <v>1</v>
      </c>
      <c r="J24847">
        <v>1</v>
      </c>
    </row>
    <row r="24850" spans="2:10" x14ac:dyDescent="0.25">
      <c r="B24850">
        <v>1</v>
      </c>
      <c r="H24850">
        <v>1</v>
      </c>
      <c r="I24850">
        <v>1</v>
      </c>
      <c r="J24850">
        <v>1</v>
      </c>
    </row>
    <row r="24853" spans="2:10" x14ac:dyDescent="0.25">
      <c r="H24853">
        <v>1</v>
      </c>
      <c r="I24853">
        <v>1</v>
      </c>
      <c r="J24853">
        <v>1</v>
      </c>
    </row>
    <row r="24856" spans="2:10" x14ac:dyDescent="0.25">
      <c r="B24856">
        <v>1</v>
      </c>
      <c r="H24856">
        <v>1</v>
      </c>
      <c r="I24856">
        <v>1</v>
      </c>
      <c r="J24856">
        <v>1</v>
      </c>
    </row>
    <row r="24857" spans="2:10" x14ac:dyDescent="0.25">
      <c r="B24857">
        <v>1</v>
      </c>
    </row>
    <row r="24859" spans="2:10" x14ac:dyDescent="0.25">
      <c r="H24859">
        <v>1</v>
      </c>
      <c r="I24859">
        <v>1</v>
      </c>
      <c r="J24859">
        <v>1</v>
      </c>
    </row>
    <row r="24862" spans="2:10" x14ac:dyDescent="0.25">
      <c r="B24862">
        <v>1</v>
      </c>
      <c r="H24862">
        <v>1</v>
      </c>
      <c r="I24862">
        <v>1</v>
      </c>
      <c r="J24862">
        <v>1</v>
      </c>
    </row>
    <row r="24865" spans="2:10" x14ac:dyDescent="0.25">
      <c r="B24865">
        <v>1</v>
      </c>
      <c r="H24865">
        <v>1</v>
      </c>
      <c r="I24865">
        <v>1</v>
      </c>
      <c r="J24865">
        <v>1</v>
      </c>
    </row>
    <row r="24868" spans="2:10" x14ac:dyDescent="0.25">
      <c r="B24868">
        <v>1</v>
      </c>
      <c r="H24868">
        <v>1</v>
      </c>
      <c r="I24868">
        <v>1</v>
      </c>
      <c r="J24868">
        <v>1</v>
      </c>
    </row>
    <row r="24869" spans="2:10" x14ac:dyDescent="0.25">
      <c r="B24869">
        <v>1</v>
      </c>
    </row>
    <row r="24871" spans="2:10" x14ac:dyDescent="0.25">
      <c r="H24871">
        <v>1</v>
      </c>
      <c r="I24871">
        <v>1</v>
      </c>
      <c r="J24871">
        <v>1</v>
      </c>
    </row>
    <row r="24873" spans="2:10" x14ac:dyDescent="0.25">
      <c r="B24873">
        <v>1</v>
      </c>
    </row>
    <row r="24874" spans="2:10" x14ac:dyDescent="0.25">
      <c r="B24874">
        <v>1</v>
      </c>
      <c r="H24874">
        <v>1</v>
      </c>
      <c r="I24874">
        <v>1</v>
      </c>
      <c r="J24874">
        <v>1</v>
      </c>
    </row>
    <row r="24877" spans="2:10" x14ac:dyDescent="0.25">
      <c r="H24877">
        <v>1</v>
      </c>
      <c r="I24877">
        <v>1</v>
      </c>
      <c r="J24877">
        <v>1</v>
      </c>
    </row>
    <row r="24879" spans="2:10" x14ac:dyDescent="0.25">
      <c r="B24879">
        <v>1</v>
      </c>
    </row>
    <row r="24880" spans="2:10" x14ac:dyDescent="0.25">
      <c r="H24880">
        <v>1</v>
      </c>
      <c r="I24880">
        <v>1</v>
      </c>
      <c r="J24880">
        <v>1</v>
      </c>
    </row>
    <row r="24882" spans="2:10" x14ac:dyDescent="0.25">
      <c r="B24882">
        <v>1</v>
      </c>
    </row>
    <row r="24883" spans="2:10" x14ac:dyDescent="0.25">
      <c r="H24883">
        <v>1</v>
      </c>
      <c r="I24883">
        <v>1</v>
      </c>
      <c r="J24883">
        <v>1</v>
      </c>
    </row>
    <row r="24885" spans="2:10" x14ac:dyDescent="0.25">
      <c r="B24885">
        <v>1</v>
      </c>
    </row>
    <row r="24886" spans="2:10" x14ac:dyDescent="0.25">
      <c r="H24886">
        <v>1</v>
      </c>
      <c r="I24886">
        <v>1</v>
      </c>
      <c r="J24886">
        <v>1</v>
      </c>
    </row>
    <row r="24887" spans="2:10" x14ac:dyDescent="0.25">
      <c r="B24887">
        <v>1</v>
      </c>
    </row>
    <row r="24889" spans="2:10" x14ac:dyDescent="0.25">
      <c r="H24889">
        <v>1</v>
      </c>
      <c r="I24889">
        <v>1</v>
      </c>
      <c r="J24889">
        <v>1</v>
      </c>
    </row>
    <row r="24890" spans="2:10" x14ac:dyDescent="0.25">
      <c r="B24890">
        <v>1</v>
      </c>
    </row>
    <row r="24891" spans="2:10" x14ac:dyDescent="0.25">
      <c r="B24891">
        <v>1</v>
      </c>
    </row>
    <row r="24892" spans="2:10" x14ac:dyDescent="0.25">
      <c r="H24892">
        <v>1</v>
      </c>
      <c r="I24892">
        <v>1</v>
      </c>
      <c r="J24892">
        <v>1</v>
      </c>
    </row>
    <row r="24895" spans="2:10" x14ac:dyDescent="0.25">
      <c r="H24895">
        <v>1</v>
      </c>
      <c r="I24895">
        <v>1</v>
      </c>
      <c r="J24895">
        <v>1</v>
      </c>
    </row>
    <row r="24896" spans="2:10" x14ac:dyDescent="0.25">
      <c r="B24896">
        <v>1</v>
      </c>
    </row>
    <row r="24897" spans="2:10" x14ac:dyDescent="0.25">
      <c r="B24897">
        <v>1</v>
      </c>
    </row>
    <row r="24898" spans="2:10" x14ac:dyDescent="0.25">
      <c r="H24898">
        <v>1</v>
      </c>
      <c r="I24898">
        <v>1</v>
      </c>
      <c r="J24898">
        <v>1</v>
      </c>
    </row>
    <row r="24901" spans="2:10" x14ac:dyDescent="0.25">
      <c r="H24901">
        <v>1</v>
      </c>
      <c r="I24901">
        <v>1</v>
      </c>
      <c r="J24901">
        <v>1</v>
      </c>
    </row>
    <row r="24902" spans="2:10" x14ac:dyDescent="0.25">
      <c r="B24902">
        <v>1</v>
      </c>
    </row>
    <row r="24903" spans="2:10" x14ac:dyDescent="0.25">
      <c r="B24903">
        <v>1</v>
      </c>
    </row>
    <row r="24904" spans="2:10" x14ac:dyDescent="0.25">
      <c r="H24904">
        <v>1</v>
      </c>
      <c r="I24904">
        <v>1</v>
      </c>
      <c r="J24904">
        <v>1</v>
      </c>
    </row>
    <row r="24907" spans="2:10" x14ac:dyDescent="0.25">
      <c r="H24907">
        <v>1</v>
      </c>
      <c r="I24907">
        <v>1</v>
      </c>
      <c r="J24907">
        <v>1</v>
      </c>
    </row>
    <row r="24908" spans="2:10" x14ac:dyDescent="0.25">
      <c r="B24908">
        <v>1</v>
      </c>
    </row>
    <row r="24909" spans="2:10" x14ac:dyDescent="0.25">
      <c r="B24909">
        <v>1</v>
      </c>
    </row>
    <row r="24910" spans="2:10" x14ac:dyDescent="0.25">
      <c r="H24910">
        <v>1</v>
      </c>
      <c r="I24910">
        <v>1</v>
      </c>
      <c r="J24910">
        <v>1</v>
      </c>
    </row>
    <row r="24913" spans="2:10" x14ac:dyDescent="0.25">
      <c r="B24913">
        <v>1</v>
      </c>
      <c r="H24913">
        <v>1</v>
      </c>
      <c r="I24913">
        <v>1</v>
      </c>
      <c r="J24913">
        <v>1</v>
      </c>
    </row>
    <row r="24916" spans="2:10" x14ac:dyDescent="0.25">
      <c r="B24916">
        <v>1</v>
      </c>
      <c r="H24916">
        <v>1</v>
      </c>
      <c r="I24916">
        <v>1</v>
      </c>
      <c r="J24916">
        <v>1</v>
      </c>
    </row>
    <row r="24919" spans="2:10" x14ac:dyDescent="0.25">
      <c r="B24919">
        <v>1</v>
      </c>
      <c r="H24919">
        <v>1</v>
      </c>
      <c r="I24919">
        <v>1</v>
      </c>
      <c r="J24919">
        <v>1</v>
      </c>
    </row>
    <row r="24922" spans="2:10" x14ac:dyDescent="0.25">
      <c r="H24922">
        <v>1</v>
      </c>
      <c r="I24922">
        <v>1</v>
      </c>
      <c r="J24922">
        <v>1</v>
      </c>
    </row>
    <row r="24924" spans="2:10" x14ac:dyDescent="0.25">
      <c r="B24924">
        <v>1</v>
      </c>
    </row>
    <row r="24925" spans="2:10" x14ac:dyDescent="0.25">
      <c r="B24925">
        <v>1</v>
      </c>
      <c r="H24925">
        <v>1</v>
      </c>
      <c r="I24925">
        <v>1</v>
      </c>
      <c r="J24925">
        <v>1</v>
      </c>
    </row>
    <row r="24928" spans="2:10" x14ac:dyDescent="0.25">
      <c r="H24928">
        <v>1</v>
      </c>
      <c r="I24928">
        <v>1</v>
      </c>
      <c r="J24928">
        <v>1</v>
      </c>
    </row>
    <row r="24929" spans="2:10" x14ac:dyDescent="0.25">
      <c r="B24929">
        <v>1</v>
      </c>
    </row>
    <row r="24931" spans="2:10" x14ac:dyDescent="0.25">
      <c r="H24931">
        <v>1</v>
      </c>
      <c r="I24931">
        <v>1</v>
      </c>
      <c r="J24931">
        <v>1</v>
      </c>
    </row>
    <row r="24934" spans="2:10" x14ac:dyDescent="0.25">
      <c r="H24934">
        <v>1</v>
      </c>
      <c r="I24934">
        <v>1</v>
      </c>
      <c r="J24934">
        <v>1</v>
      </c>
    </row>
    <row r="24935" spans="2:10" x14ac:dyDescent="0.25">
      <c r="B24935">
        <v>1</v>
      </c>
    </row>
    <row r="24937" spans="2:10" x14ac:dyDescent="0.25">
      <c r="H24937">
        <v>1</v>
      </c>
      <c r="I24937">
        <v>1</v>
      </c>
      <c r="J24937">
        <v>1</v>
      </c>
    </row>
    <row r="24940" spans="2:10" x14ac:dyDescent="0.25">
      <c r="H24940">
        <v>1</v>
      </c>
      <c r="I24940">
        <v>1</v>
      </c>
      <c r="J24940">
        <v>1</v>
      </c>
    </row>
    <row r="24941" spans="2:10" x14ac:dyDescent="0.25">
      <c r="B24941">
        <v>1</v>
      </c>
    </row>
    <row r="24942" spans="2:10" x14ac:dyDescent="0.25">
      <c r="B24942">
        <v>1</v>
      </c>
    </row>
    <row r="24943" spans="2:10" x14ac:dyDescent="0.25">
      <c r="H24943">
        <v>1</v>
      </c>
      <c r="I24943">
        <v>1</v>
      </c>
      <c r="J24943">
        <v>1</v>
      </c>
    </row>
    <row r="24946" spans="2:10" x14ac:dyDescent="0.25">
      <c r="H24946">
        <v>1</v>
      </c>
      <c r="I24946">
        <v>1</v>
      </c>
      <c r="J24946">
        <v>1</v>
      </c>
    </row>
    <row r="24947" spans="2:10" x14ac:dyDescent="0.25">
      <c r="B24947">
        <v>1</v>
      </c>
    </row>
    <row r="24949" spans="2:10" x14ac:dyDescent="0.25">
      <c r="B24949">
        <v>1</v>
      </c>
      <c r="H24949">
        <v>1</v>
      </c>
      <c r="I24949">
        <v>1</v>
      </c>
      <c r="J24949">
        <v>1</v>
      </c>
    </row>
    <row r="24952" spans="2:10" x14ac:dyDescent="0.25">
      <c r="B24952">
        <v>1</v>
      </c>
      <c r="H24952">
        <v>1</v>
      </c>
      <c r="I24952">
        <v>1</v>
      </c>
      <c r="J24952">
        <v>1</v>
      </c>
    </row>
    <row r="24955" spans="2:10" x14ac:dyDescent="0.25">
      <c r="B24955">
        <v>1</v>
      </c>
      <c r="H24955">
        <v>1</v>
      </c>
      <c r="I24955">
        <v>1</v>
      </c>
      <c r="J24955">
        <v>1</v>
      </c>
    </row>
    <row r="24958" spans="2:10" x14ac:dyDescent="0.25">
      <c r="B24958">
        <v>1</v>
      </c>
      <c r="H24958">
        <v>1</v>
      </c>
      <c r="I24958">
        <v>1</v>
      </c>
      <c r="J24958">
        <v>1</v>
      </c>
    </row>
    <row r="24961" spans="2:10" x14ac:dyDescent="0.25">
      <c r="H24961">
        <v>1</v>
      </c>
      <c r="I24961">
        <v>1</v>
      </c>
      <c r="J24961">
        <v>1</v>
      </c>
    </row>
    <row r="24963" spans="2:10" x14ac:dyDescent="0.25">
      <c r="B24963">
        <v>1</v>
      </c>
    </row>
    <row r="24964" spans="2:10" x14ac:dyDescent="0.25">
      <c r="H24964">
        <v>1</v>
      </c>
      <c r="I24964">
        <v>1</v>
      </c>
      <c r="J24964">
        <v>1</v>
      </c>
    </row>
    <row r="24965" spans="2:10" x14ac:dyDescent="0.25">
      <c r="B24965">
        <v>1</v>
      </c>
    </row>
    <row r="24967" spans="2:10" x14ac:dyDescent="0.25">
      <c r="H24967">
        <v>1</v>
      </c>
      <c r="I24967">
        <v>1</v>
      </c>
      <c r="J24967">
        <v>1</v>
      </c>
    </row>
    <row r="24969" spans="2:10" x14ac:dyDescent="0.25">
      <c r="B24969">
        <v>1</v>
      </c>
    </row>
    <row r="24970" spans="2:10" x14ac:dyDescent="0.25">
      <c r="B24970">
        <v>1</v>
      </c>
      <c r="H24970">
        <v>1</v>
      </c>
      <c r="I24970">
        <v>1</v>
      </c>
      <c r="J24970">
        <v>1</v>
      </c>
    </row>
    <row r="24973" spans="2:10" x14ac:dyDescent="0.25">
      <c r="H24973">
        <v>1</v>
      </c>
      <c r="I24973">
        <v>1</v>
      </c>
      <c r="J24973">
        <v>1</v>
      </c>
    </row>
    <row r="24975" spans="2:10" x14ac:dyDescent="0.25">
      <c r="B24975">
        <v>1</v>
      </c>
    </row>
    <row r="24976" spans="2:10" x14ac:dyDescent="0.25">
      <c r="B24976">
        <v>1</v>
      </c>
      <c r="H24976">
        <v>1</v>
      </c>
      <c r="I24976">
        <v>1</v>
      </c>
      <c r="J24976">
        <v>1</v>
      </c>
    </row>
    <row r="24979" spans="2:10" x14ac:dyDescent="0.25">
      <c r="H24979">
        <v>1</v>
      </c>
      <c r="I24979">
        <v>1</v>
      </c>
      <c r="J24979">
        <v>1</v>
      </c>
    </row>
    <row r="24981" spans="2:10" x14ac:dyDescent="0.25">
      <c r="B24981">
        <v>1</v>
      </c>
    </row>
    <row r="24982" spans="2:10" x14ac:dyDescent="0.25">
      <c r="B24982">
        <v>1</v>
      </c>
      <c r="H24982">
        <v>1</v>
      </c>
      <c r="I24982">
        <v>1</v>
      </c>
      <c r="J24982">
        <v>1</v>
      </c>
    </row>
    <row r="24985" spans="2:10" x14ac:dyDescent="0.25">
      <c r="H24985">
        <v>1</v>
      </c>
      <c r="I24985">
        <v>1</v>
      </c>
      <c r="J24985">
        <v>1</v>
      </c>
    </row>
    <row r="24987" spans="2:10" x14ac:dyDescent="0.25">
      <c r="B24987">
        <v>1</v>
      </c>
    </row>
    <row r="24988" spans="2:10" x14ac:dyDescent="0.25">
      <c r="H24988">
        <v>1</v>
      </c>
      <c r="I24988">
        <v>1</v>
      </c>
      <c r="J24988">
        <v>1</v>
      </c>
    </row>
    <row r="24990" spans="2:10" x14ac:dyDescent="0.25">
      <c r="B24990">
        <v>1</v>
      </c>
    </row>
    <row r="24991" spans="2:10" x14ac:dyDescent="0.25">
      <c r="H24991">
        <v>1</v>
      </c>
      <c r="I24991">
        <v>1</v>
      </c>
      <c r="J24991">
        <v>1</v>
      </c>
    </row>
    <row r="24993" spans="2:10" x14ac:dyDescent="0.25">
      <c r="B24993">
        <v>1</v>
      </c>
    </row>
    <row r="24994" spans="2:10" x14ac:dyDescent="0.25">
      <c r="H24994">
        <v>1</v>
      </c>
      <c r="I24994">
        <v>1</v>
      </c>
      <c r="J24994">
        <v>1</v>
      </c>
    </row>
    <row r="24995" spans="2:10" x14ac:dyDescent="0.25">
      <c r="B24995">
        <v>1</v>
      </c>
    </row>
    <row r="24997" spans="2:10" x14ac:dyDescent="0.25">
      <c r="H24997">
        <v>1</v>
      </c>
      <c r="I24997">
        <v>1</v>
      </c>
      <c r="J24997">
        <v>1</v>
      </c>
    </row>
    <row r="24999" spans="2:10" x14ac:dyDescent="0.25">
      <c r="B24999">
        <v>1</v>
      </c>
    </row>
    <row r="25000" spans="2:10" x14ac:dyDescent="0.25">
      <c r="H25000">
        <v>1</v>
      </c>
      <c r="I25000">
        <v>1</v>
      </c>
      <c r="J25000">
        <v>1</v>
      </c>
    </row>
    <row r="25002" spans="2:10" x14ac:dyDescent="0.25">
      <c r="B25002">
        <v>1</v>
      </c>
    </row>
    <row r="25003" spans="2:10" x14ac:dyDescent="0.25">
      <c r="H25003">
        <v>1</v>
      </c>
      <c r="I25003">
        <v>1</v>
      </c>
      <c r="J25003">
        <v>1</v>
      </c>
    </row>
    <row r="25005" spans="2:10" x14ac:dyDescent="0.25">
      <c r="B25005">
        <v>1</v>
      </c>
    </row>
    <row r="25006" spans="2:10" x14ac:dyDescent="0.25">
      <c r="B25006">
        <v>1</v>
      </c>
      <c r="H25006">
        <v>1</v>
      </c>
      <c r="I25006">
        <v>1</v>
      </c>
      <c r="J25006">
        <v>1</v>
      </c>
    </row>
    <row r="25009" spans="2:10" x14ac:dyDescent="0.25">
      <c r="H25009">
        <v>1</v>
      </c>
      <c r="I25009">
        <v>1</v>
      </c>
      <c r="J25009">
        <v>1</v>
      </c>
    </row>
    <row r="25011" spans="2:10" x14ac:dyDescent="0.25">
      <c r="B25011">
        <v>1</v>
      </c>
    </row>
    <row r="25012" spans="2:10" x14ac:dyDescent="0.25">
      <c r="H25012">
        <v>1</v>
      </c>
      <c r="I25012">
        <v>1</v>
      </c>
      <c r="J25012">
        <v>1</v>
      </c>
    </row>
    <row r="25013" spans="2:10" x14ac:dyDescent="0.25">
      <c r="B25013">
        <v>1</v>
      </c>
    </row>
    <row r="25015" spans="2:10" x14ac:dyDescent="0.25">
      <c r="H25015">
        <v>1</v>
      </c>
      <c r="I25015">
        <v>1</v>
      </c>
      <c r="J25015">
        <v>1</v>
      </c>
    </row>
    <row r="25016" spans="2:10" x14ac:dyDescent="0.25">
      <c r="B25016">
        <v>1</v>
      </c>
    </row>
    <row r="25017" spans="2:10" x14ac:dyDescent="0.25">
      <c r="B25017">
        <v>1</v>
      </c>
    </row>
    <row r="25018" spans="2:10" x14ac:dyDescent="0.25">
      <c r="H25018">
        <v>1</v>
      </c>
      <c r="I25018">
        <v>1</v>
      </c>
      <c r="J25018">
        <v>1</v>
      </c>
    </row>
    <row r="25021" spans="2:10" x14ac:dyDescent="0.25">
      <c r="B25021">
        <v>1</v>
      </c>
      <c r="H25021">
        <v>1</v>
      </c>
      <c r="I25021">
        <v>1</v>
      </c>
      <c r="J25021">
        <v>1</v>
      </c>
    </row>
    <row r="25024" spans="2:10" x14ac:dyDescent="0.25">
      <c r="H25024">
        <v>1</v>
      </c>
      <c r="I25024">
        <v>1</v>
      </c>
      <c r="J25024">
        <v>1</v>
      </c>
    </row>
    <row r="25026" spans="2:10" x14ac:dyDescent="0.25">
      <c r="B25026">
        <v>1</v>
      </c>
    </row>
    <row r="25027" spans="2:10" x14ac:dyDescent="0.25">
      <c r="H25027">
        <v>1</v>
      </c>
      <c r="I25027">
        <v>1</v>
      </c>
      <c r="J25027">
        <v>1</v>
      </c>
    </row>
    <row r="25029" spans="2:10" x14ac:dyDescent="0.25">
      <c r="B25029">
        <v>1</v>
      </c>
    </row>
    <row r="25030" spans="2:10" x14ac:dyDescent="0.25">
      <c r="H25030">
        <v>1</v>
      </c>
      <c r="I25030">
        <v>1</v>
      </c>
      <c r="J25030">
        <v>1</v>
      </c>
    </row>
    <row r="25032" spans="2:10" x14ac:dyDescent="0.25">
      <c r="B25032">
        <v>1</v>
      </c>
    </row>
    <row r="25033" spans="2:10" x14ac:dyDescent="0.25">
      <c r="H25033">
        <v>1</v>
      </c>
      <c r="I25033">
        <v>1</v>
      </c>
      <c r="J25033">
        <v>1</v>
      </c>
    </row>
    <row r="25035" spans="2:10" x14ac:dyDescent="0.25">
      <c r="B25035">
        <v>1</v>
      </c>
    </row>
    <row r="25036" spans="2:10" x14ac:dyDescent="0.25">
      <c r="H25036">
        <v>1</v>
      </c>
      <c r="I25036">
        <v>1</v>
      </c>
      <c r="J25036">
        <v>1</v>
      </c>
    </row>
    <row r="25038" spans="2:10" x14ac:dyDescent="0.25">
      <c r="B25038">
        <v>1</v>
      </c>
    </row>
    <row r="25039" spans="2:10" x14ac:dyDescent="0.25">
      <c r="H25039">
        <v>1</v>
      </c>
      <c r="I25039">
        <v>1</v>
      </c>
      <c r="J25039">
        <v>1</v>
      </c>
    </row>
    <row r="25041" spans="2:10" x14ac:dyDescent="0.25">
      <c r="B25041">
        <v>1</v>
      </c>
    </row>
    <row r="25042" spans="2:10" x14ac:dyDescent="0.25">
      <c r="H25042">
        <v>1</v>
      </c>
      <c r="I25042">
        <v>1</v>
      </c>
      <c r="J25042">
        <v>1</v>
      </c>
    </row>
    <row r="25044" spans="2:10" x14ac:dyDescent="0.25">
      <c r="B25044">
        <v>1</v>
      </c>
    </row>
    <row r="25045" spans="2:10" x14ac:dyDescent="0.25">
      <c r="B25045">
        <v>1</v>
      </c>
      <c r="H25045">
        <v>1</v>
      </c>
      <c r="I25045">
        <v>1</v>
      </c>
      <c r="J25045">
        <v>1</v>
      </c>
    </row>
    <row r="25048" spans="2:10" x14ac:dyDescent="0.25">
      <c r="H25048">
        <v>1</v>
      </c>
      <c r="I25048">
        <v>1</v>
      </c>
      <c r="J25048">
        <v>1</v>
      </c>
    </row>
    <row r="25050" spans="2:10" x14ac:dyDescent="0.25">
      <c r="B25050">
        <v>1</v>
      </c>
    </row>
    <row r="25051" spans="2:10" x14ac:dyDescent="0.25">
      <c r="B25051">
        <v>1</v>
      </c>
      <c r="H25051">
        <v>1</v>
      </c>
      <c r="I25051">
        <v>1</v>
      </c>
      <c r="J25051">
        <v>1</v>
      </c>
    </row>
    <row r="25054" spans="2:10" x14ac:dyDescent="0.25">
      <c r="H25054">
        <v>1</v>
      </c>
      <c r="I25054">
        <v>1</v>
      </c>
      <c r="J25054">
        <v>1</v>
      </c>
    </row>
    <row r="25056" spans="2:10" x14ac:dyDescent="0.25">
      <c r="B25056">
        <v>1</v>
      </c>
    </row>
    <row r="25057" spans="2:10" x14ac:dyDescent="0.25">
      <c r="H25057">
        <v>1</v>
      </c>
      <c r="I25057">
        <v>1</v>
      </c>
      <c r="J25057">
        <v>1</v>
      </c>
    </row>
    <row r="25060" spans="2:10" x14ac:dyDescent="0.25">
      <c r="H25060">
        <v>1</v>
      </c>
      <c r="I25060">
        <v>1</v>
      </c>
      <c r="J25060">
        <v>1</v>
      </c>
    </row>
    <row r="25061" spans="2:10" x14ac:dyDescent="0.25">
      <c r="B25061">
        <v>1</v>
      </c>
    </row>
    <row r="25063" spans="2:10" x14ac:dyDescent="0.25">
      <c r="B25063">
        <v>1</v>
      </c>
      <c r="H25063">
        <v>1</v>
      </c>
      <c r="I25063">
        <v>1</v>
      </c>
      <c r="J25063">
        <v>1</v>
      </c>
    </row>
    <row r="25066" spans="2:10" x14ac:dyDescent="0.25">
      <c r="B25066">
        <v>1</v>
      </c>
      <c r="H25066">
        <v>1</v>
      </c>
      <c r="I25066">
        <v>1</v>
      </c>
      <c r="J25066">
        <v>1</v>
      </c>
    </row>
    <row r="25067" spans="2:10" x14ac:dyDescent="0.25">
      <c r="B25067">
        <v>1</v>
      </c>
    </row>
    <row r="25069" spans="2:10" x14ac:dyDescent="0.25">
      <c r="H25069">
        <v>1</v>
      </c>
      <c r="I25069">
        <v>1</v>
      </c>
      <c r="J25069">
        <v>1</v>
      </c>
    </row>
    <row r="25071" spans="2:10" x14ac:dyDescent="0.25">
      <c r="B25071">
        <v>1</v>
      </c>
    </row>
    <row r="25072" spans="2:10" x14ac:dyDescent="0.25">
      <c r="B25072">
        <v>1</v>
      </c>
      <c r="H25072">
        <v>1</v>
      </c>
      <c r="I25072">
        <v>1</v>
      </c>
      <c r="J25072">
        <v>1</v>
      </c>
    </row>
    <row r="25075" spans="2:10" x14ac:dyDescent="0.25">
      <c r="H25075">
        <v>1</v>
      </c>
      <c r="I25075">
        <v>1</v>
      </c>
      <c r="J25075">
        <v>1</v>
      </c>
    </row>
    <row r="25077" spans="2:10" x14ac:dyDescent="0.25">
      <c r="B25077">
        <v>1</v>
      </c>
    </row>
    <row r="25078" spans="2:10" x14ac:dyDescent="0.25">
      <c r="B25078">
        <v>1</v>
      </c>
      <c r="H25078">
        <v>1</v>
      </c>
      <c r="I25078">
        <v>1</v>
      </c>
      <c r="J25078">
        <v>1</v>
      </c>
    </row>
    <row r="25081" spans="2:10" x14ac:dyDescent="0.25">
      <c r="H25081">
        <v>1</v>
      </c>
      <c r="I25081">
        <v>1</v>
      </c>
      <c r="J25081">
        <v>1</v>
      </c>
    </row>
    <row r="25083" spans="2:10" x14ac:dyDescent="0.25">
      <c r="B25083">
        <v>1</v>
      </c>
    </row>
    <row r="25084" spans="2:10" x14ac:dyDescent="0.25">
      <c r="H25084">
        <v>1</v>
      </c>
      <c r="I25084">
        <v>1</v>
      </c>
      <c r="J25084">
        <v>1</v>
      </c>
    </row>
    <row r="25087" spans="2:10" x14ac:dyDescent="0.25">
      <c r="H25087">
        <v>1</v>
      </c>
      <c r="I25087">
        <v>1</v>
      </c>
      <c r="J25087">
        <v>1</v>
      </c>
    </row>
    <row r="25088" spans="2:10" x14ac:dyDescent="0.25">
      <c r="B25088">
        <v>1</v>
      </c>
    </row>
    <row r="25090" spans="2:10" x14ac:dyDescent="0.25">
      <c r="H25090">
        <v>1</v>
      </c>
      <c r="I25090">
        <v>1</v>
      </c>
      <c r="J25090">
        <v>1</v>
      </c>
    </row>
    <row r="25091" spans="2:10" x14ac:dyDescent="0.25">
      <c r="B25091">
        <v>1</v>
      </c>
    </row>
    <row r="25093" spans="2:10" x14ac:dyDescent="0.25">
      <c r="H25093">
        <v>1</v>
      </c>
      <c r="I25093">
        <v>1</v>
      </c>
      <c r="J25093">
        <v>1</v>
      </c>
    </row>
    <row r="25094" spans="2:10" x14ac:dyDescent="0.25">
      <c r="B25094">
        <v>1</v>
      </c>
    </row>
    <row r="25096" spans="2:10" x14ac:dyDescent="0.25">
      <c r="H25096">
        <v>1</v>
      </c>
      <c r="I25096">
        <v>1</v>
      </c>
      <c r="J25096">
        <v>1</v>
      </c>
    </row>
    <row r="25097" spans="2:10" x14ac:dyDescent="0.25">
      <c r="B25097">
        <v>1</v>
      </c>
    </row>
    <row r="25099" spans="2:10" x14ac:dyDescent="0.25">
      <c r="H25099">
        <v>1</v>
      </c>
      <c r="I25099">
        <v>1</v>
      </c>
      <c r="J25099">
        <v>1</v>
      </c>
    </row>
    <row r="25100" spans="2:10" x14ac:dyDescent="0.25">
      <c r="B25100">
        <v>1</v>
      </c>
    </row>
    <row r="25101" spans="2:10" x14ac:dyDescent="0.25">
      <c r="B25101">
        <v>1</v>
      </c>
    </row>
    <row r="25102" spans="2:10" x14ac:dyDescent="0.25">
      <c r="H25102">
        <v>1</v>
      </c>
      <c r="I25102">
        <v>1</v>
      </c>
      <c r="J25102">
        <v>1</v>
      </c>
    </row>
    <row r="25105" spans="2:10" x14ac:dyDescent="0.25">
      <c r="B25105">
        <v>1</v>
      </c>
      <c r="H25105">
        <v>1</v>
      </c>
      <c r="I25105">
        <v>1</v>
      </c>
      <c r="J25105">
        <v>1</v>
      </c>
    </row>
    <row r="25108" spans="2:10" x14ac:dyDescent="0.25">
      <c r="B25108">
        <v>1</v>
      </c>
      <c r="H25108">
        <v>1</v>
      </c>
      <c r="I25108">
        <v>1</v>
      </c>
      <c r="J25108">
        <v>1</v>
      </c>
    </row>
    <row r="25111" spans="2:10" x14ac:dyDescent="0.25">
      <c r="B25111">
        <v>1</v>
      </c>
      <c r="H25111">
        <v>1</v>
      </c>
      <c r="I25111">
        <v>1</v>
      </c>
      <c r="J25111">
        <v>1</v>
      </c>
    </row>
    <row r="25114" spans="2:10" x14ac:dyDescent="0.25">
      <c r="B25114">
        <v>1</v>
      </c>
      <c r="H25114">
        <v>1</v>
      </c>
      <c r="I25114">
        <v>1</v>
      </c>
      <c r="J25114">
        <v>1</v>
      </c>
    </row>
    <row r="25117" spans="2:10" x14ac:dyDescent="0.25">
      <c r="B25117">
        <v>1</v>
      </c>
      <c r="H25117">
        <v>1</v>
      </c>
      <c r="I25117">
        <v>1</v>
      </c>
      <c r="J25117">
        <v>1</v>
      </c>
    </row>
    <row r="25120" spans="2:10" x14ac:dyDescent="0.25">
      <c r="B25120">
        <v>1</v>
      </c>
      <c r="H25120">
        <v>1</v>
      </c>
      <c r="I25120">
        <v>1</v>
      </c>
      <c r="J25120">
        <v>1</v>
      </c>
    </row>
    <row r="25123" spans="2:10" x14ac:dyDescent="0.25">
      <c r="B25123">
        <v>1</v>
      </c>
      <c r="H25123">
        <v>1</v>
      </c>
      <c r="I25123">
        <v>1</v>
      </c>
      <c r="J25123">
        <v>1</v>
      </c>
    </row>
    <row r="25126" spans="2:10" x14ac:dyDescent="0.25">
      <c r="B25126">
        <v>1</v>
      </c>
      <c r="H25126">
        <v>1</v>
      </c>
      <c r="I25126">
        <v>1</v>
      </c>
      <c r="J25126">
        <v>1</v>
      </c>
    </row>
    <row r="25129" spans="2:10" x14ac:dyDescent="0.25">
      <c r="B25129">
        <v>1</v>
      </c>
      <c r="H25129">
        <v>1</v>
      </c>
      <c r="I25129">
        <v>1</v>
      </c>
      <c r="J25129">
        <v>1</v>
      </c>
    </row>
    <row r="25132" spans="2:10" x14ac:dyDescent="0.25">
      <c r="B25132">
        <v>1</v>
      </c>
      <c r="H25132">
        <v>1</v>
      </c>
      <c r="I25132">
        <v>1</v>
      </c>
      <c r="J25132">
        <v>1</v>
      </c>
    </row>
    <row r="25135" spans="2:10" x14ac:dyDescent="0.25">
      <c r="B25135">
        <v>1</v>
      </c>
      <c r="H25135">
        <v>1</v>
      </c>
      <c r="I25135">
        <v>1</v>
      </c>
      <c r="J25135">
        <v>1</v>
      </c>
    </row>
    <row r="25138" spans="2:10" x14ac:dyDescent="0.25">
      <c r="B25138">
        <v>1</v>
      </c>
      <c r="H25138">
        <v>1</v>
      </c>
      <c r="I25138">
        <v>1</v>
      </c>
      <c r="J25138">
        <v>1</v>
      </c>
    </row>
    <row r="25141" spans="2:10" x14ac:dyDescent="0.25">
      <c r="B25141">
        <v>1</v>
      </c>
      <c r="H25141">
        <v>1</v>
      </c>
      <c r="I25141">
        <v>1</v>
      </c>
      <c r="J25141">
        <v>1</v>
      </c>
    </row>
    <row r="25144" spans="2:10" x14ac:dyDescent="0.25">
      <c r="B25144">
        <v>1</v>
      </c>
      <c r="H25144">
        <v>1</v>
      </c>
      <c r="I25144">
        <v>1</v>
      </c>
      <c r="J25144">
        <v>1</v>
      </c>
    </row>
    <row r="25147" spans="2:10" x14ac:dyDescent="0.25">
      <c r="B25147">
        <v>1</v>
      </c>
      <c r="H25147">
        <v>1</v>
      </c>
      <c r="I25147">
        <v>1</v>
      </c>
      <c r="J25147">
        <v>1</v>
      </c>
    </row>
    <row r="25150" spans="2:10" x14ac:dyDescent="0.25">
      <c r="B25150">
        <v>1</v>
      </c>
      <c r="H25150">
        <v>1</v>
      </c>
      <c r="I25150">
        <v>1</v>
      </c>
      <c r="J25150">
        <v>1</v>
      </c>
    </row>
    <row r="25153" spans="2:10" x14ac:dyDescent="0.25">
      <c r="B25153">
        <v>2</v>
      </c>
      <c r="H25153">
        <v>1</v>
      </c>
      <c r="I25153">
        <v>1</v>
      </c>
      <c r="J25153">
        <v>1</v>
      </c>
    </row>
    <row r="25156" spans="2:10" x14ac:dyDescent="0.25">
      <c r="B25156">
        <v>1</v>
      </c>
      <c r="H25156">
        <v>1</v>
      </c>
      <c r="I25156">
        <v>1</v>
      </c>
      <c r="J25156">
        <v>1</v>
      </c>
    </row>
    <row r="25159" spans="2:10" x14ac:dyDescent="0.25">
      <c r="B25159">
        <v>2</v>
      </c>
      <c r="H25159">
        <v>1</v>
      </c>
      <c r="I25159">
        <v>1</v>
      </c>
      <c r="J25159">
        <v>1</v>
      </c>
    </row>
    <row r="25160" spans="2:10" x14ac:dyDescent="0.25">
      <c r="B25160">
        <v>1</v>
      </c>
    </row>
    <row r="25162" spans="2:10" x14ac:dyDescent="0.25">
      <c r="H25162">
        <v>1</v>
      </c>
      <c r="I25162">
        <v>1</v>
      </c>
      <c r="J25162">
        <v>1</v>
      </c>
    </row>
    <row r="25165" spans="2:10" x14ac:dyDescent="0.25">
      <c r="B25165">
        <v>1</v>
      </c>
      <c r="H25165">
        <v>1</v>
      </c>
      <c r="I25165">
        <v>1</v>
      </c>
      <c r="J25165">
        <v>1</v>
      </c>
    </row>
    <row r="25168" spans="2:10" x14ac:dyDescent="0.25">
      <c r="H25168">
        <v>1</v>
      </c>
      <c r="I25168">
        <v>1</v>
      </c>
      <c r="J25168">
        <v>1</v>
      </c>
    </row>
    <row r="25170" spans="2:10" x14ac:dyDescent="0.25">
      <c r="B25170">
        <v>1</v>
      </c>
    </row>
    <row r="25171" spans="2:10" x14ac:dyDescent="0.25">
      <c r="H25171">
        <v>1</v>
      </c>
      <c r="I25171">
        <v>1</v>
      </c>
      <c r="J25171">
        <v>1</v>
      </c>
    </row>
    <row r="25173" spans="2:10" x14ac:dyDescent="0.25">
      <c r="B25173">
        <v>2</v>
      </c>
    </row>
    <row r="25174" spans="2:10" x14ac:dyDescent="0.25">
      <c r="H25174">
        <v>1</v>
      </c>
      <c r="I25174">
        <v>1</v>
      </c>
      <c r="J25174">
        <v>1</v>
      </c>
    </row>
    <row r="25176" spans="2:10" x14ac:dyDescent="0.25">
      <c r="B25176">
        <v>2</v>
      </c>
    </row>
    <row r="25177" spans="2:10" x14ac:dyDescent="0.25">
      <c r="H25177">
        <v>1</v>
      </c>
      <c r="I25177">
        <v>1</v>
      </c>
      <c r="J25177">
        <v>1</v>
      </c>
    </row>
    <row r="25179" spans="2:10" x14ac:dyDescent="0.25">
      <c r="B25179">
        <v>1</v>
      </c>
    </row>
    <row r="25180" spans="2:10" x14ac:dyDescent="0.25">
      <c r="H25180">
        <v>1</v>
      </c>
      <c r="I25180">
        <v>1</v>
      </c>
      <c r="J25180">
        <v>1</v>
      </c>
    </row>
    <row r="25182" spans="2:10" x14ac:dyDescent="0.25">
      <c r="B25182">
        <v>1</v>
      </c>
    </row>
    <row r="25183" spans="2:10" x14ac:dyDescent="0.25">
      <c r="H25183">
        <v>1</v>
      </c>
      <c r="I25183">
        <v>1</v>
      </c>
      <c r="J25183">
        <v>1</v>
      </c>
    </row>
    <row r="25184" spans="2:10" x14ac:dyDescent="0.25">
      <c r="B25184">
        <v>2</v>
      </c>
    </row>
    <row r="25186" spans="2:10" x14ac:dyDescent="0.25">
      <c r="H25186">
        <v>1</v>
      </c>
      <c r="I25186">
        <v>1</v>
      </c>
      <c r="J25186">
        <v>1</v>
      </c>
    </row>
    <row r="25187" spans="2:10" x14ac:dyDescent="0.25">
      <c r="B25187">
        <v>2</v>
      </c>
    </row>
    <row r="25188" spans="2:10" x14ac:dyDescent="0.25">
      <c r="B25188">
        <v>1</v>
      </c>
    </row>
    <row r="25189" spans="2:10" x14ac:dyDescent="0.25">
      <c r="H25189">
        <v>1</v>
      </c>
      <c r="I25189">
        <v>1</v>
      </c>
      <c r="J25189">
        <v>1</v>
      </c>
    </row>
    <row r="25192" spans="2:10" x14ac:dyDescent="0.25">
      <c r="H25192">
        <v>1</v>
      </c>
      <c r="I25192">
        <v>1</v>
      </c>
      <c r="J25192">
        <v>1</v>
      </c>
    </row>
    <row r="25193" spans="2:10" x14ac:dyDescent="0.25">
      <c r="B25193">
        <v>1</v>
      </c>
    </row>
    <row r="25194" spans="2:10" x14ac:dyDescent="0.25">
      <c r="B25194">
        <v>2</v>
      </c>
    </row>
    <row r="25195" spans="2:10" x14ac:dyDescent="0.25">
      <c r="H25195">
        <v>1</v>
      </c>
      <c r="I25195">
        <v>1</v>
      </c>
      <c r="J25195">
        <v>1</v>
      </c>
    </row>
    <row r="25198" spans="2:10" x14ac:dyDescent="0.25">
      <c r="H25198">
        <v>1</v>
      </c>
      <c r="I25198">
        <v>1</v>
      </c>
      <c r="J25198">
        <v>1</v>
      </c>
    </row>
    <row r="25199" spans="2:10" x14ac:dyDescent="0.25">
      <c r="B25199">
        <v>2</v>
      </c>
    </row>
    <row r="25201" spans="2:10" x14ac:dyDescent="0.25">
      <c r="H25201">
        <v>1</v>
      </c>
      <c r="I25201">
        <v>1</v>
      </c>
      <c r="J25201">
        <v>1</v>
      </c>
    </row>
    <row r="25202" spans="2:10" x14ac:dyDescent="0.25">
      <c r="B25202">
        <v>1</v>
      </c>
    </row>
    <row r="25204" spans="2:10" x14ac:dyDescent="0.25">
      <c r="H25204">
        <v>1</v>
      </c>
      <c r="I25204">
        <v>1</v>
      </c>
      <c r="J25204">
        <v>1</v>
      </c>
    </row>
    <row r="25205" spans="2:10" x14ac:dyDescent="0.25">
      <c r="B25205">
        <v>2</v>
      </c>
    </row>
    <row r="25206" spans="2:10" x14ac:dyDescent="0.25">
      <c r="B25206">
        <v>1</v>
      </c>
    </row>
    <row r="25207" spans="2:10" x14ac:dyDescent="0.25">
      <c r="H25207">
        <v>1</v>
      </c>
      <c r="I25207">
        <v>1</v>
      </c>
      <c r="J25207">
        <v>1</v>
      </c>
    </row>
    <row r="25210" spans="2:10" x14ac:dyDescent="0.25">
      <c r="B25210">
        <v>1</v>
      </c>
      <c r="H25210">
        <v>1</v>
      </c>
      <c r="I25210">
        <v>1</v>
      </c>
      <c r="J25210">
        <v>1</v>
      </c>
    </row>
    <row r="25211" spans="2:10" x14ac:dyDescent="0.25">
      <c r="B25211">
        <v>2</v>
      </c>
    </row>
    <row r="25213" spans="2:10" x14ac:dyDescent="0.25">
      <c r="H25213">
        <v>1</v>
      </c>
      <c r="I25213">
        <v>1</v>
      </c>
      <c r="J25213">
        <v>1</v>
      </c>
    </row>
    <row r="25216" spans="2:10" x14ac:dyDescent="0.25">
      <c r="B25216">
        <v>2</v>
      </c>
      <c r="H25216">
        <v>1</v>
      </c>
      <c r="I25216">
        <v>1</v>
      </c>
      <c r="J25216">
        <v>1</v>
      </c>
    </row>
    <row r="25219" spans="2:10" x14ac:dyDescent="0.25">
      <c r="H25219">
        <v>1</v>
      </c>
      <c r="I25219">
        <v>1</v>
      </c>
      <c r="J25219">
        <v>1</v>
      </c>
    </row>
    <row r="25222" spans="2:10" x14ac:dyDescent="0.25">
      <c r="B25222">
        <v>1</v>
      </c>
      <c r="H25222">
        <v>1</v>
      </c>
      <c r="I25222">
        <v>1</v>
      </c>
      <c r="J25222">
        <v>1</v>
      </c>
    </row>
    <row r="25225" spans="2:10" x14ac:dyDescent="0.25">
      <c r="B25225">
        <v>2</v>
      </c>
      <c r="H25225">
        <v>1</v>
      </c>
      <c r="I25225">
        <v>1</v>
      </c>
      <c r="J25225">
        <v>1</v>
      </c>
    </row>
    <row r="25228" spans="2:10" x14ac:dyDescent="0.25">
      <c r="B25228">
        <v>2</v>
      </c>
      <c r="H25228">
        <v>1</v>
      </c>
      <c r="I25228">
        <v>1</v>
      </c>
      <c r="J25228">
        <v>1</v>
      </c>
    </row>
    <row r="25231" spans="2:10" x14ac:dyDescent="0.25">
      <c r="H25231">
        <v>1</v>
      </c>
      <c r="I25231">
        <v>1</v>
      </c>
      <c r="J25231">
        <v>1</v>
      </c>
    </row>
    <row r="25234" spans="2:10" x14ac:dyDescent="0.25">
      <c r="B25234">
        <v>1</v>
      </c>
      <c r="H25234">
        <v>1</v>
      </c>
      <c r="I25234">
        <v>1</v>
      </c>
      <c r="J25234">
        <v>1</v>
      </c>
    </row>
    <row r="25237" spans="2:10" x14ac:dyDescent="0.25">
      <c r="B25237">
        <v>2</v>
      </c>
      <c r="H25237">
        <v>1</v>
      </c>
      <c r="I25237">
        <v>1</v>
      </c>
      <c r="J25237">
        <v>1</v>
      </c>
    </row>
    <row r="25240" spans="2:10" x14ac:dyDescent="0.25">
      <c r="B25240">
        <v>1</v>
      </c>
      <c r="H25240">
        <v>1</v>
      </c>
      <c r="I25240">
        <v>1</v>
      </c>
      <c r="J25240">
        <v>1</v>
      </c>
    </row>
    <row r="25241" spans="2:10" x14ac:dyDescent="0.25">
      <c r="B25241">
        <v>2</v>
      </c>
    </row>
    <row r="25243" spans="2:10" x14ac:dyDescent="0.25">
      <c r="H25243">
        <v>1</v>
      </c>
      <c r="I25243">
        <v>1</v>
      </c>
      <c r="J25243">
        <v>1</v>
      </c>
    </row>
    <row r="25245" spans="2:10" x14ac:dyDescent="0.25">
      <c r="B25245">
        <v>2</v>
      </c>
    </row>
    <row r="25246" spans="2:10" x14ac:dyDescent="0.25">
      <c r="H25246">
        <v>1</v>
      </c>
      <c r="I25246">
        <v>1</v>
      </c>
      <c r="J25246">
        <v>1</v>
      </c>
    </row>
    <row r="25249" spans="2:10" x14ac:dyDescent="0.25">
      <c r="H25249">
        <v>1</v>
      </c>
      <c r="I25249">
        <v>1</v>
      </c>
      <c r="J25249">
        <v>1</v>
      </c>
    </row>
    <row r="25251" spans="2:10" x14ac:dyDescent="0.25">
      <c r="B25251">
        <v>2</v>
      </c>
    </row>
    <row r="25252" spans="2:10" x14ac:dyDescent="0.25">
      <c r="B25252">
        <v>1</v>
      </c>
      <c r="H25252">
        <v>1</v>
      </c>
      <c r="I25252">
        <v>1</v>
      </c>
      <c r="J25252">
        <v>1</v>
      </c>
    </row>
    <row r="25255" spans="2:10" x14ac:dyDescent="0.25">
      <c r="H25255">
        <v>1</v>
      </c>
      <c r="I25255">
        <v>1</v>
      </c>
      <c r="J25255">
        <v>1</v>
      </c>
    </row>
    <row r="25257" spans="2:10" x14ac:dyDescent="0.25">
      <c r="B25257">
        <v>1</v>
      </c>
    </row>
    <row r="25258" spans="2:10" x14ac:dyDescent="0.25">
      <c r="B25258">
        <v>2</v>
      </c>
      <c r="H25258">
        <v>1</v>
      </c>
      <c r="I25258">
        <v>1</v>
      </c>
      <c r="J25258">
        <v>1</v>
      </c>
    </row>
    <row r="25261" spans="2:10" x14ac:dyDescent="0.25">
      <c r="H25261">
        <v>1</v>
      </c>
      <c r="I25261">
        <v>1</v>
      </c>
      <c r="J25261">
        <v>1</v>
      </c>
    </row>
    <row r="25263" spans="2:10" x14ac:dyDescent="0.25">
      <c r="B25263">
        <v>2</v>
      </c>
    </row>
    <row r="25264" spans="2:10" x14ac:dyDescent="0.25">
      <c r="H25264">
        <v>1</v>
      </c>
      <c r="I25264">
        <v>1</v>
      </c>
      <c r="J25264">
        <v>1</v>
      </c>
    </row>
    <row r="25267" spans="2:10" x14ac:dyDescent="0.25">
      <c r="H25267">
        <v>1</v>
      </c>
      <c r="I25267">
        <v>1</v>
      </c>
      <c r="J25267">
        <v>1</v>
      </c>
    </row>
    <row r="25269" spans="2:10" x14ac:dyDescent="0.25">
      <c r="B25269">
        <v>1</v>
      </c>
    </row>
    <row r="25270" spans="2:10" x14ac:dyDescent="0.25">
      <c r="B25270">
        <v>2</v>
      </c>
      <c r="H25270">
        <v>1</v>
      </c>
      <c r="I25270">
        <v>1</v>
      </c>
      <c r="J25270">
        <v>1</v>
      </c>
    </row>
    <row r="25273" spans="2:10" x14ac:dyDescent="0.25">
      <c r="H25273">
        <v>1</v>
      </c>
      <c r="I25273">
        <v>1</v>
      </c>
      <c r="J25273">
        <v>1</v>
      </c>
    </row>
    <row r="25275" spans="2:10" x14ac:dyDescent="0.25">
      <c r="B25275">
        <v>1</v>
      </c>
    </row>
    <row r="25276" spans="2:10" x14ac:dyDescent="0.25">
      <c r="H25276">
        <v>1</v>
      </c>
      <c r="I25276">
        <v>1</v>
      </c>
      <c r="J25276">
        <v>1</v>
      </c>
    </row>
    <row r="25279" spans="2:10" x14ac:dyDescent="0.25">
      <c r="H25279">
        <v>1</v>
      </c>
      <c r="I25279">
        <v>1</v>
      </c>
      <c r="J25279">
        <v>1</v>
      </c>
    </row>
    <row r="25280" spans="2:10" x14ac:dyDescent="0.25">
      <c r="B25280">
        <v>2</v>
      </c>
    </row>
    <row r="25282" spans="2:10" x14ac:dyDescent="0.25">
      <c r="H25282">
        <v>1</v>
      </c>
      <c r="I25282">
        <v>1</v>
      </c>
      <c r="J25282">
        <v>1</v>
      </c>
    </row>
    <row r="25283" spans="2:10" x14ac:dyDescent="0.25">
      <c r="B25283">
        <v>1</v>
      </c>
    </row>
    <row r="25285" spans="2:10" x14ac:dyDescent="0.25">
      <c r="H25285">
        <v>1</v>
      </c>
      <c r="I25285">
        <v>1</v>
      </c>
      <c r="J25285">
        <v>1</v>
      </c>
    </row>
    <row r="25286" spans="2:10" x14ac:dyDescent="0.25">
      <c r="B25286">
        <v>2</v>
      </c>
    </row>
    <row r="25288" spans="2:10" x14ac:dyDescent="0.25">
      <c r="H25288">
        <v>1</v>
      </c>
      <c r="I25288">
        <v>1</v>
      </c>
      <c r="J25288">
        <v>1</v>
      </c>
    </row>
    <row r="25291" spans="2:10" x14ac:dyDescent="0.25">
      <c r="H25291">
        <v>1</v>
      </c>
      <c r="I25291">
        <v>1</v>
      </c>
      <c r="J25291">
        <v>1</v>
      </c>
    </row>
    <row r="25292" spans="2:10" x14ac:dyDescent="0.25">
      <c r="B25292">
        <v>1</v>
      </c>
    </row>
    <row r="25294" spans="2:10" x14ac:dyDescent="0.25">
      <c r="H25294">
        <v>1</v>
      </c>
      <c r="I25294">
        <v>1</v>
      </c>
      <c r="J25294">
        <v>1</v>
      </c>
    </row>
    <row r="25297" spans="2:10" x14ac:dyDescent="0.25">
      <c r="B25297">
        <v>1</v>
      </c>
      <c r="H25297">
        <v>1</v>
      </c>
      <c r="I25297">
        <v>1</v>
      </c>
      <c r="J25297">
        <v>1</v>
      </c>
    </row>
    <row r="25298" spans="2:10" x14ac:dyDescent="0.25">
      <c r="B25298">
        <v>2</v>
      </c>
    </row>
    <row r="25300" spans="2:10" x14ac:dyDescent="0.25">
      <c r="H25300">
        <v>1</v>
      </c>
      <c r="I25300">
        <v>1</v>
      </c>
      <c r="J25300">
        <v>1</v>
      </c>
    </row>
    <row r="25302" spans="2:10" x14ac:dyDescent="0.25">
      <c r="B25302">
        <v>1</v>
      </c>
    </row>
    <row r="25303" spans="2:10" x14ac:dyDescent="0.25">
      <c r="H25303">
        <v>1</v>
      </c>
      <c r="I25303">
        <v>1</v>
      </c>
      <c r="J25303">
        <v>1</v>
      </c>
    </row>
    <row r="25306" spans="2:10" x14ac:dyDescent="0.25">
      <c r="H25306">
        <v>1</v>
      </c>
      <c r="I25306">
        <v>1</v>
      </c>
      <c r="J25306">
        <v>1</v>
      </c>
    </row>
    <row r="25307" spans="2:10" x14ac:dyDescent="0.25">
      <c r="B25307">
        <v>1</v>
      </c>
    </row>
    <row r="25308" spans="2:10" x14ac:dyDescent="0.25">
      <c r="B25308">
        <v>2</v>
      </c>
    </row>
    <row r="25309" spans="2:10" x14ac:dyDescent="0.25">
      <c r="H25309">
        <v>1</v>
      </c>
      <c r="I25309">
        <v>1</v>
      </c>
      <c r="J25309">
        <v>1</v>
      </c>
    </row>
    <row r="25312" spans="2:10" x14ac:dyDescent="0.25">
      <c r="H25312">
        <v>1</v>
      </c>
      <c r="I25312">
        <v>1</v>
      </c>
      <c r="J25312">
        <v>1</v>
      </c>
    </row>
    <row r="25313" spans="2:10" x14ac:dyDescent="0.25">
      <c r="B25313">
        <v>1</v>
      </c>
    </row>
    <row r="25315" spans="2:10" x14ac:dyDescent="0.25">
      <c r="H25315">
        <v>1</v>
      </c>
      <c r="I25315">
        <v>1</v>
      </c>
      <c r="J25315">
        <v>1</v>
      </c>
    </row>
    <row r="25316" spans="2:10" x14ac:dyDescent="0.25">
      <c r="B25316">
        <v>1</v>
      </c>
    </row>
    <row r="25318" spans="2:10" x14ac:dyDescent="0.25">
      <c r="H25318">
        <v>1</v>
      </c>
      <c r="I25318">
        <v>1</v>
      </c>
      <c r="J25318">
        <v>1</v>
      </c>
    </row>
    <row r="25319" spans="2:10" x14ac:dyDescent="0.25">
      <c r="B25319">
        <v>1</v>
      </c>
    </row>
    <row r="25321" spans="2:10" x14ac:dyDescent="0.25">
      <c r="H25321">
        <v>1</v>
      </c>
      <c r="I25321">
        <v>1</v>
      </c>
      <c r="J25321">
        <v>1</v>
      </c>
    </row>
    <row r="25322" spans="2:10" x14ac:dyDescent="0.25">
      <c r="B25322">
        <v>1</v>
      </c>
    </row>
    <row r="25324" spans="2:10" x14ac:dyDescent="0.25">
      <c r="H25324">
        <v>1</v>
      </c>
      <c r="I25324">
        <v>1</v>
      </c>
      <c r="J25324">
        <v>1</v>
      </c>
    </row>
    <row r="25325" spans="2:10" x14ac:dyDescent="0.25">
      <c r="B25325">
        <v>1</v>
      </c>
    </row>
    <row r="25326" spans="2:10" x14ac:dyDescent="0.25">
      <c r="B25326">
        <v>1</v>
      </c>
    </row>
    <row r="25327" spans="2:10" x14ac:dyDescent="0.25">
      <c r="H25327">
        <v>1</v>
      </c>
      <c r="I25327">
        <v>1</v>
      </c>
      <c r="J25327">
        <v>1</v>
      </c>
    </row>
    <row r="25330" spans="2:10" x14ac:dyDescent="0.25">
      <c r="H25330">
        <v>1</v>
      </c>
      <c r="I25330">
        <v>1</v>
      </c>
      <c r="J25330">
        <v>1</v>
      </c>
    </row>
    <row r="25331" spans="2:10" x14ac:dyDescent="0.25">
      <c r="B25331">
        <v>1</v>
      </c>
    </row>
    <row r="25332" spans="2:10" x14ac:dyDescent="0.25">
      <c r="B25332">
        <v>1</v>
      </c>
    </row>
    <row r="25333" spans="2:10" x14ac:dyDescent="0.25">
      <c r="H25333">
        <v>1</v>
      </c>
      <c r="I25333">
        <v>1</v>
      </c>
      <c r="J25333">
        <v>1</v>
      </c>
    </row>
    <row r="25336" spans="2:10" x14ac:dyDescent="0.25">
      <c r="H25336">
        <v>1</v>
      </c>
      <c r="I25336">
        <v>1</v>
      </c>
      <c r="J25336">
        <v>1</v>
      </c>
    </row>
    <row r="25337" spans="2:10" x14ac:dyDescent="0.25">
      <c r="B25337">
        <v>1</v>
      </c>
    </row>
    <row r="25339" spans="2:10" x14ac:dyDescent="0.25">
      <c r="H25339">
        <v>1</v>
      </c>
      <c r="I25339">
        <v>1</v>
      </c>
      <c r="J25339">
        <v>1</v>
      </c>
    </row>
    <row r="25342" spans="2:10" x14ac:dyDescent="0.25">
      <c r="H25342">
        <v>1</v>
      </c>
      <c r="I25342">
        <v>1</v>
      </c>
      <c r="J25342">
        <v>1</v>
      </c>
    </row>
    <row r="25343" spans="2:10" x14ac:dyDescent="0.25">
      <c r="B25343">
        <v>1</v>
      </c>
    </row>
    <row r="25345" spans="2:10" x14ac:dyDescent="0.25">
      <c r="H25345">
        <v>1</v>
      </c>
      <c r="I25345">
        <v>1</v>
      </c>
      <c r="J25345">
        <v>1</v>
      </c>
    </row>
    <row r="25348" spans="2:10" x14ac:dyDescent="0.25">
      <c r="H25348">
        <v>1</v>
      </c>
      <c r="I25348">
        <v>1</v>
      </c>
      <c r="J25348">
        <v>1</v>
      </c>
    </row>
    <row r="25349" spans="2:10" x14ac:dyDescent="0.25">
      <c r="B25349">
        <v>1</v>
      </c>
    </row>
    <row r="25351" spans="2:10" x14ac:dyDescent="0.25">
      <c r="H25351">
        <v>1</v>
      </c>
      <c r="I25351">
        <v>1</v>
      </c>
      <c r="J25351">
        <v>1</v>
      </c>
    </row>
    <row r="25352" spans="2:10" x14ac:dyDescent="0.25">
      <c r="B25352">
        <v>1</v>
      </c>
    </row>
    <row r="25354" spans="2:10" x14ac:dyDescent="0.25">
      <c r="H25354">
        <v>1</v>
      </c>
      <c r="I25354">
        <v>1</v>
      </c>
      <c r="J25354">
        <v>1</v>
      </c>
    </row>
    <row r="25355" spans="2:10" x14ac:dyDescent="0.25">
      <c r="B25355">
        <v>1</v>
      </c>
    </row>
    <row r="25357" spans="2:10" x14ac:dyDescent="0.25">
      <c r="H25357">
        <v>1</v>
      </c>
      <c r="I25357">
        <v>1</v>
      </c>
      <c r="J25357">
        <v>1</v>
      </c>
    </row>
    <row r="25358" spans="2:10" x14ac:dyDescent="0.25">
      <c r="B25358">
        <v>1</v>
      </c>
    </row>
    <row r="25360" spans="2:10" x14ac:dyDescent="0.25">
      <c r="H25360">
        <v>1</v>
      </c>
      <c r="I25360">
        <v>1</v>
      </c>
      <c r="J25360">
        <v>1</v>
      </c>
    </row>
    <row r="25361" spans="2:10" x14ac:dyDescent="0.25">
      <c r="B25361">
        <v>1</v>
      </c>
    </row>
    <row r="25362" spans="2:10" x14ac:dyDescent="0.25">
      <c r="B25362">
        <v>1</v>
      </c>
    </row>
    <row r="25363" spans="2:10" x14ac:dyDescent="0.25">
      <c r="H25363">
        <v>1</v>
      </c>
      <c r="I25363">
        <v>1</v>
      </c>
      <c r="J25363">
        <v>1</v>
      </c>
    </row>
    <row r="25366" spans="2:10" x14ac:dyDescent="0.25">
      <c r="H25366">
        <v>1</v>
      </c>
      <c r="I25366">
        <v>1</v>
      </c>
      <c r="J25366">
        <v>1</v>
      </c>
    </row>
    <row r="25367" spans="2:10" x14ac:dyDescent="0.25">
      <c r="B25367">
        <v>1</v>
      </c>
    </row>
    <row r="25369" spans="2:10" x14ac:dyDescent="0.25">
      <c r="H25369">
        <v>1</v>
      </c>
      <c r="I25369">
        <v>1</v>
      </c>
      <c r="J25369">
        <v>1</v>
      </c>
    </row>
    <row r="25370" spans="2:10" x14ac:dyDescent="0.25">
      <c r="B25370">
        <v>1</v>
      </c>
    </row>
    <row r="25372" spans="2:10" x14ac:dyDescent="0.25">
      <c r="H25372">
        <v>1</v>
      </c>
      <c r="I25372">
        <v>1</v>
      </c>
      <c r="J25372">
        <v>1</v>
      </c>
    </row>
    <row r="25373" spans="2:10" x14ac:dyDescent="0.25">
      <c r="B25373">
        <v>1</v>
      </c>
    </row>
    <row r="25375" spans="2:10" x14ac:dyDescent="0.25">
      <c r="H25375">
        <v>1</v>
      </c>
      <c r="I25375">
        <v>1</v>
      </c>
      <c r="J25375">
        <v>1</v>
      </c>
    </row>
    <row r="25378" spans="2:10" x14ac:dyDescent="0.25">
      <c r="H25378">
        <v>1</v>
      </c>
      <c r="I25378">
        <v>1</v>
      </c>
      <c r="J25378">
        <v>1</v>
      </c>
    </row>
    <row r="25379" spans="2:10" x14ac:dyDescent="0.25">
      <c r="B25379">
        <v>1</v>
      </c>
    </row>
    <row r="25381" spans="2:10" x14ac:dyDescent="0.25">
      <c r="H25381">
        <v>1</v>
      </c>
      <c r="I25381">
        <v>1</v>
      </c>
      <c r="J25381">
        <v>1</v>
      </c>
    </row>
    <row r="25384" spans="2:10" x14ac:dyDescent="0.25">
      <c r="H25384">
        <v>1</v>
      </c>
      <c r="I25384">
        <v>1</v>
      </c>
      <c r="J25384">
        <v>1</v>
      </c>
    </row>
    <row r="25385" spans="2:10" x14ac:dyDescent="0.25">
      <c r="B25385">
        <v>1</v>
      </c>
    </row>
    <row r="25386" spans="2:10" x14ac:dyDescent="0.25">
      <c r="B25386">
        <v>1</v>
      </c>
    </row>
    <row r="25387" spans="2:10" x14ac:dyDescent="0.25">
      <c r="H25387">
        <v>1</v>
      </c>
      <c r="I25387">
        <v>1</v>
      </c>
      <c r="J25387">
        <v>1</v>
      </c>
    </row>
    <row r="25390" spans="2:10" x14ac:dyDescent="0.25">
      <c r="B25390">
        <v>1</v>
      </c>
      <c r="H25390">
        <v>1</v>
      </c>
      <c r="I25390">
        <v>1</v>
      </c>
      <c r="J25390">
        <v>1</v>
      </c>
    </row>
    <row r="25391" spans="2:10" x14ac:dyDescent="0.25">
      <c r="B25391">
        <v>1</v>
      </c>
    </row>
    <row r="25393" spans="2:10" x14ac:dyDescent="0.25">
      <c r="H25393">
        <v>1</v>
      </c>
      <c r="I25393">
        <v>1</v>
      </c>
      <c r="J25393">
        <v>1</v>
      </c>
    </row>
    <row r="25395" spans="2:10" x14ac:dyDescent="0.25">
      <c r="B25395">
        <v>1</v>
      </c>
    </row>
    <row r="25396" spans="2:10" x14ac:dyDescent="0.25">
      <c r="B25396">
        <v>1</v>
      </c>
      <c r="H25396">
        <v>1</v>
      </c>
      <c r="I25396">
        <v>1</v>
      </c>
      <c r="J25396">
        <v>1</v>
      </c>
    </row>
    <row r="25399" spans="2:10" x14ac:dyDescent="0.25">
      <c r="H25399">
        <v>1</v>
      </c>
      <c r="I25399">
        <v>1</v>
      </c>
      <c r="J25399">
        <v>1</v>
      </c>
    </row>
    <row r="25400" spans="2:10" x14ac:dyDescent="0.25">
      <c r="B25400">
        <v>1</v>
      </c>
    </row>
    <row r="25401" spans="2:10" x14ac:dyDescent="0.25">
      <c r="B25401">
        <v>1</v>
      </c>
    </row>
    <row r="25402" spans="2:10" x14ac:dyDescent="0.25">
      <c r="H25402">
        <v>1</v>
      </c>
      <c r="I25402">
        <v>1</v>
      </c>
      <c r="J25402">
        <v>1</v>
      </c>
    </row>
    <row r="25405" spans="2:10" x14ac:dyDescent="0.25">
      <c r="H25405">
        <v>1</v>
      </c>
      <c r="I25405">
        <v>1</v>
      </c>
      <c r="J25405">
        <v>1</v>
      </c>
    </row>
    <row r="25406" spans="2:10" x14ac:dyDescent="0.25">
      <c r="B25406">
        <v>1</v>
      </c>
    </row>
    <row r="25408" spans="2:10" x14ac:dyDescent="0.25">
      <c r="H25408">
        <v>1</v>
      </c>
      <c r="I25408">
        <v>1</v>
      </c>
      <c r="J25408">
        <v>1</v>
      </c>
    </row>
    <row r="25409" spans="2:10" x14ac:dyDescent="0.25">
      <c r="B25409">
        <v>1</v>
      </c>
    </row>
    <row r="25411" spans="2:10" x14ac:dyDescent="0.25">
      <c r="H25411">
        <v>1</v>
      </c>
      <c r="I25411">
        <v>1</v>
      </c>
      <c r="J25411">
        <v>1</v>
      </c>
    </row>
    <row r="25412" spans="2:10" x14ac:dyDescent="0.25">
      <c r="B25412">
        <v>1</v>
      </c>
    </row>
    <row r="25414" spans="2:10" x14ac:dyDescent="0.25">
      <c r="H25414">
        <v>1</v>
      </c>
      <c r="I25414">
        <v>1</v>
      </c>
      <c r="J25414">
        <v>1</v>
      </c>
    </row>
    <row r="25417" spans="2:10" x14ac:dyDescent="0.25">
      <c r="H25417">
        <v>1</v>
      </c>
      <c r="I25417">
        <v>1</v>
      </c>
      <c r="J25417">
        <v>1</v>
      </c>
    </row>
    <row r="25418" spans="2:10" x14ac:dyDescent="0.25">
      <c r="B25418">
        <v>1</v>
      </c>
    </row>
    <row r="25420" spans="2:10" x14ac:dyDescent="0.25">
      <c r="B25420">
        <v>1</v>
      </c>
      <c r="H25420">
        <v>1</v>
      </c>
      <c r="I25420">
        <v>1</v>
      </c>
      <c r="J25420">
        <v>1</v>
      </c>
    </row>
    <row r="25423" spans="2:10" x14ac:dyDescent="0.25">
      <c r="H25423">
        <v>1</v>
      </c>
      <c r="I25423">
        <v>1</v>
      </c>
      <c r="J25423">
        <v>1</v>
      </c>
    </row>
    <row r="25424" spans="2:10" x14ac:dyDescent="0.25">
      <c r="B25424">
        <v>1</v>
      </c>
    </row>
    <row r="25425" spans="2:10" x14ac:dyDescent="0.25">
      <c r="B25425">
        <v>1</v>
      </c>
    </row>
    <row r="25426" spans="2:10" x14ac:dyDescent="0.25">
      <c r="H25426">
        <v>1</v>
      </c>
      <c r="I25426">
        <v>1</v>
      </c>
      <c r="J25426">
        <v>1</v>
      </c>
    </row>
    <row r="25429" spans="2:10" x14ac:dyDescent="0.25">
      <c r="H25429">
        <v>1</v>
      </c>
      <c r="I25429">
        <v>1</v>
      </c>
      <c r="J25429">
        <v>1</v>
      </c>
    </row>
    <row r="25430" spans="2:10" x14ac:dyDescent="0.25">
      <c r="B25430">
        <v>1</v>
      </c>
    </row>
    <row r="25432" spans="2:10" x14ac:dyDescent="0.25">
      <c r="H25432">
        <v>1</v>
      </c>
      <c r="I25432">
        <v>1</v>
      </c>
      <c r="J25432">
        <v>1</v>
      </c>
    </row>
    <row r="25435" spans="2:10" x14ac:dyDescent="0.25">
      <c r="H25435">
        <v>1</v>
      </c>
      <c r="I25435">
        <v>1</v>
      </c>
      <c r="J25435">
        <v>1</v>
      </c>
    </row>
    <row r="25436" spans="2:10" x14ac:dyDescent="0.25">
      <c r="B25436">
        <v>1</v>
      </c>
    </row>
    <row r="25438" spans="2:10" x14ac:dyDescent="0.25">
      <c r="H25438">
        <v>1</v>
      </c>
      <c r="I25438">
        <v>1</v>
      </c>
      <c r="J25438">
        <v>1</v>
      </c>
    </row>
    <row r="25441" spans="2:10" x14ac:dyDescent="0.25">
      <c r="H25441">
        <v>1</v>
      </c>
      <c r="I25441">
        <v>1</v>
      </c>
      <c r="J25441">
        <v>1</v>
      </c>
    </row>
    <row r="25442" spans="2:10" x14ac:dyDescent="0.25">
      <c r="B25442">
        <v>1</v>
      </c>
    </row>
    <row r="25444" spans="2:10" x14ac:dyDescent="0.25">
      <c r="B25444">
        <v>1</v>
      </c>
      <c r="H25444">
        <v>1</v>
      </c>
      <c r="I25444">
        <v>1</v>
      </c>
      <c r="J25444">
        <v>1</v>
      </c>
    </row>
    <row r="25447" spans="2:10" x14ac:dyDescent="0.25">
      <c r="H25447">
        <v>1</v>
      </c>
      <c r="I25447">
        <v>1</v>
      </c>
      <c r="J25447">
        <v>1</v>
      </c>
    </row>
    <row r="25448" spans="2:10" x14ac:dyDescent="0.25">
      <c r="B25448">
        <v>1</v>
      </c>
    </row>
    <row r="25450" spans="2:10" x14ac:dyDescent="0.25">
      <c r="H25450">
        <v>1</v>
      </c>
      <c r="I25450">
        <v>1</v>
      </c>
      <c r="J25450">
        <v>1</v>
      </c>
    </row>
    <row r="25453" spans="2:10" x14ac:dyDescent="0.25">
      <c r="H25453">
        <v>1</v>
      </c>
      <c r="I25453">
        <v>1</v>
      </c>
      <c r="J25453">
        <v>1</v>
      </c>
    </row>
    <row r="25454" spans="2:10" x14ac:dyDescent="0.25">
      <c r="B25454">
        <v>1</v>
      </c>
    </row>
    <row r="25456" spans="2:10" x14ac:dyDescent="0.25">
      <c r="H25456">
        <v>1</v>
      </c>
      <c r="I25456">
        <v>1</v>
      </c>
      <c r="J25456">
        <v>1</v>
      </c>
    </row>
    <row r="25459" spans="2:10" x14ac:dyDescent="0.25">
      <c r="B25459">
        <v>1</v>
      </c>
      <c r="H25459">
        <v>1</v>
      </c>
      <c r="I25459">
        <v>1</v>
      </c>
      <c r="J25459">
        <v>1</v>
      </c>
    </row>
    <row r="25462" spans="2:10" x14ac:dyDescent="0.25">
      <c r="H25462">
        <v>1</v>
      </c>
      <c r="I25462">
        <v>1</v>
      </c>
      <c r="J25462">
        <v>1</v>
      </c>
    </row>
    <row r="25464" spans="2:10" x14ac:dyDescent="0.25">
      <c r="B25464">
        <v>1</v>
      </c>
    </row>
    <row r="25465" spans="2:10" x14ac:dyDescent="0.25">
      <c r="H25465">
        <v>1</v>
      </c>
      <c r="I25465">
        <v>1</v>
      </c>
      <c r="J25465">
        <v>1</v>
      </c>
    </row>
    <row r="25467" spans="2:10" x14ac:dyDescent="0.25">
      <c r="B25467">
        <v>1</v>
      </c>
    </row>
    <row r="25468" spans="2:10" x14ac:dyDescent="0.25">
      <c r="H25468">
        <v>1</v>
      </c>
      <c r="I25468">
        <v>1</v>
      </c>
      <c r="J25468">
        <v>1</v>
      </c>
    </row>
    <row r="25470" spans="2:10" x14ac:dyDescent="0.25">
      <c r="B25470">
        <v>1</v>
      </c>
    </row>
    <row r="25471" spans="2:10" x14ac:dyDescent="0.25">
      <c r="B25471">
        <v>1</v>
      </c>
      <c r="H25471">
        <v>1</v>
      </c>
      <c r="I25471">
        <v>1</v>
      </c>
      <c r="J25471">
        <v>1</v>
      </c>
    </row>
    <row r="25474" spans="2:10" x14ac:dyDescent="0.25">
      <c r="H25474">
        <v>1</v>
      </c>
      <c r="I25474">
        <v>1</v>
      </c>
      <c r="J25474">
        <v>1</v>
      </c>
    </row>
    <row r="25476" spans="2:10" x14ac:dyDescent="0.25">
      <c r="B25476">
        <v>1</v>
      </c>
    </row>
    <row r="25477" spans="2:10" x14ac:dyDescent="0.25">
      <c r="H25477">
        <v>1</v>
      </c>
      <c r="I25477">
        <v>1</v>
      </c>
      <c r="J25477">
        <v>1</v>
      </c>
    </row>
    <row r="25478" spans="2:10" x14ac:dyDescent="0.25">
      <c r="B25478">
        <v>1</v>
      </c>
    </row>
    <row r="25480" spans="2:10" x14ac:dyDescent="0.25">
      <c r="H25480">
        <v>1</v>
      </c>
      <c r="I25480">
        <v>1</v>
      </c>
      <c r="J25480">
        <v>1</v>
      </c>
    </row>
    <row r="25481" spans="2:10" x14ac:dyDescent="0.25">
      <c r="B25481">
        <v>1</v>
      </c>
    </row>
    <row r="25482" spans="2:10" x14ac:dyDescent="0.25">
      <c r="B25482">
        <v>1</v>
      </c>
    </row>
    <row r="25483" spans="2:10" x14ac:dyDescent="0.25">
      <c r="H25483">
        <v>1</v>
      </c>
      <c r="I25483">
        <v>1</v>
      </c>
      <c r="J25483">
        <v>1</v>
      </c>
    </row>
    <row r="25486" spans="2:10" x14ac:dyDescent="0.25">
      <c r="H25486">
        <v>1</v>
      </c>
      <c r="I25486">
        <v>1</v>
      </c>
      <c r="J25486">
        <v>1</v>
      </c>
    </row>
    <row r="25487" spans="2:10" x14ac:dyDescent="0.25">
      <c r="B25487">
        <v>1</v>
      </c>
    </row>
    <row r="25489" spans="2:10" x14ac:dyDescent="0.25">
      <c r="H25489">
        <v>1</v>
      </c>
      <c r="I25489">
        <v>1</v>
      </c>
      <c r="J25489">
        <v>1</v>
      </c>
    </row>
    <row r="25490" spans="2:10" x14ac:dyDescent="0.25">
      <c r="B25490">
        <v>1</v>
      </c>
    </row>
    <row r="25492" spans="2:10" x14ac:dyDescent="0.25">
      <c r="H25492">
        <v>1</v>
      </c>
      <c r="I25492">
        <v>1</v>
      </c>
      <c r="J25492">
        <v>1</v>
      </c>
    </row>
    <row r="25493" spans="2:10" x14ac:dyDescent="0.25">
      <c r="B25493">
        <v>1</v>
      </c>
    </row>
    <row r="25495" spans="2:10" x14ac:dyDescent="0.25">
      <c r="H25495">
        <v>1</v>
      </c>
      <c r="I25495">
        <v>1</v>
      </c>
      <c r="J25495">
        <v>1</v>
      </c>
    </row>
    <row r="25498" spans="2:10" x14ac:dyDescent="0.25">
      <c r="B25498">
        <v>1</v>
      </c>
      <c r="H25498">
        <v>1</v>
      </c>
      <c r="I25498">
        <v>1</v>
      </c>
      <c r="J25498">
        <v>1</v>
      </c>
    </row>
    <row r="25501" spans="2:10" x14ac:dyDescent="0.25">
      <c r="H25501">
        <v>1</v>
      </c>
      <c r="I25501">
        <v>1</v>
      </c>
      <c r="J25501">
        <v>1</v>
      </c>
    </row>
    <row r="25504" spans="2:10" x14ac:dyDescent="0.25">
      <c r="B25504">
        <v>1</v>
      </c>
      <c r="H25504">
        <v>1</v>
      </c>
      <c r="I25504">
        <v>1</v>
      </c>
      <c r="J25504">
        <v>1</v>
      </c>
    </row>
    <row r="25507" spans="2:10" x14ac:dyDescent="0.25">
      <c r="H25507">
        <v>1</v>
      </c>
      <c r="I25507">
        <v>1</v>
      </c>
      <c r="J25507">
        <v>1</v>
      </c>
    </row>
    <row r="25509" spans="2:10" x14ac:dyDescent="0.25">
      <c r="B25509">
        <v>1</v>
      </c>
    </row>
    <row r="25510" spans="2:10" x14ac:dyDescent="0.25">
      <c r="B25510">
        <v>1</v>
      </c>
      <c r="H25510">
        <v>1</v>
      </c>
      <c r="I25510">
        <v>1</v>
      </c>
      <c r="J25510">
        <v>1</v>
      </c>
    </row>
    <row r="25513" spans="2:10" x14ac:dyDescent="0.25">
      <c r="H25513">
        <v>1</v>
      </c>
      <c r="I25513">
        <v>1</v>
      </c>
      <c r="J25513">
        <v>1</v>
      </c>
    </row>
    <row r="25515" spans="2:10" x14ac:dyDescent="0.25">
      <c r="B25515">
        <v>1</v>
      </c>
    </row>
    <row r="25516" spans="2:10" x14ac:dyDescent="0.25">
      <c r="H25516">
        <v>1</v>
      </c>
      <c r="I25516">
        <v>1</v>
      </c>
      <c r="J25516">
        <v>1</v>
      </c>
    </row>
    <row r="25519" spans="2:10" x14ac:dyDescent="0.25">
      <c r="H25519">
        <v>1</v>
      </c>
      <c r="I25519">
        <v>1</v>
      </c>
      <c r="J25519">
        <v>1</v>
      </c>
    </row>
    <row r="25521" spans="2:10" x14ac:dyDescent="0.25">
      <c r="B25521">
        <v>1</v>
      </c>
    </row>
    <row r="25522" spans="2:10" x14ac:dyDescent="0.25">
      <c r="H25522">
        <v>1</v>
      </c>
      <c r="I25522">
        <v>1</v>
      </c>
      <c r="J25522">
        <v>1</v>
      </c>
    </row>
    <row r="25523" spans="2:10" x14ac:dyDescent="0.25">
      <c r="B25523">
        <v>1</v>
      </c>
    </row>
    <row r="25525" spans="2:10" x14ac:dyDescent="0.25">
      <c r="H25525">
        <v>1</v>
      </c>
      <c r="I25525">
        <v>1</v>
      </c>
      <c r="J25525">
        <v>1</v>
      </c>
    </row>
    <row r="25526" spans="2:10" x14ac:dyDescent="0.25">
      <c r="B25526">
        <v>1</v>
      </c>
    </row>
    <row r="25527" spans="2:10" x14ac:dyDescent="0.25">
      <c r="B25527">
        <v>1</v>
      </c>
    </row>
    <row r="25528" spans="2:10" x14ac:dyDescent="0.25">
      <c r="H25528">
        <v>1</v>
      </c>
      <c r="I25528">
        <v>1</v>
      </c>
      <c r="J25528">
        <v>1</v>
      </c>
    </row>
    <row r="25531" spans="2:10" x14ac:dyDescent="0.25">
      <c r="H25531">
        <v>1</v>
      </c>
      <c r="I25531">
        <v>1</v>
      </c>
      <c r="J25531">
        <v>1</v>
      </c>
    </row>
    <row r="25532" spans="2:10" x14ac:dyDescent="0.25">
      <c r="B25532">
        <v>1</v>
      </c>
    </row>
    <row r="25534" spans="2:10" x14ac:dyDescent="0.25">
      <c r="B25534">
        <v>1</v>
      </c>
      <c r="H25534">
        <v>1</v>
      </c>
      <c r="I25534">
        <v>1</v>
      </c>
      <c r="J25534">
        <v>1</v>
      </c>
    </row>
    <row r="25537" spans="2:10" x14ac:dyDescent="0.25">
      <c r="B25537">
        <v>1</v>
      </c>
      <c r="H25537">
        <v>1</v>
      </c>
      <c r="I25537">
        <v>1</v>
      </c>
      <c r="J25537">
        <v>1</v>
      </c>
    </row>
    <row r="25538" spans="2:10" x14ac:dyDescent="0.25">
      <c r="B25538">
        <v>1</v>
      </c>
    </row>
    <row r="25540" spans="2:10" x14ac:dyDescent="0.25">
      <c r="H25540">
        <v>1</v>
      </c>
      <c r="I25540">
        <v>1</v>
      </c>
      <c r="J25540">
        <v>1</v>
      </c>
    </row>
    <row r="25543" spans="2:10" x14ac:dyDescent="0.25">
      <c r="B25543">
        <v>1</v>
      </c>
      <c r="H25543">
        <v>1</v>
      </c>
      <c r="I25543">
        <v>1</v>
      </c>
      <c r="J25543">
        <v>1</v>
      </c>
    </row>
    <row r="25546" spans="2:10" x14ac:dyDescent="0.25">
      <c r="B25546">
        <v>1</v>
      </c>
      <c r="H25546">
        <v>1</v>
      </c>
      <c r="I25546">
        <v>1</v>
      </c>
      <c r="J25546">
        <v>1</v>
      </c>
    </row>
    <row r="25549" spans="2:10" x14ac:dyDescent="0.25">
      <c r="B25549">
        <v>1</v>
      </c>
      <c r="H25549">
        <v>1</v>
      </c>
      <c r="I25549">
        <v>1</v>
      </c>
      <c r="J25549">
        <v>1</v>
      </c>
    </row>
    <row r="25550" spans="2:10" x14ac:dyDescent="0.25">
      <c r="B25550">
        <v>1</v>
      </c>
    </row>
    <row r="25552" spans="2:10" x14ac:dyDescent="0.25">
      <c r="H25552">
        <v>1</v>
      </c>
      <c r="I25552">
        <v>1</v>
      </c>
      <c r="J25552">
        <v>1</v>
      </c>
    </row>
    <row r="25555" spans="2:10" x14ac:dyDescent="0.25">
      <c r="B25555">
        <v>1</v>
      </c>
      <c r="H25555">
        <v>1</v>
      </c>
      <c r="I25555">
        <v>1</v>
      </c>
      <c r="J25555">
        <v>1</v>
      </c>
    </row>
    <row r="25556" spans="2:10" x14ac:dyDescent="0.25">
      <c r="B25556">
        <v>1</v>
      </c>
    </row>
    <row r="25558" spans="2:10" x14ac:dyDescent="0.25">
      <c r="H25558">
        <v>1</v>
      </c>
      <c r="I25558">
        <v>1</v>
      </c>
      <c r="J25558">
        <v>1</v>
      </c>
    </row>
    <row r="25561" spans="2:10" x14ac:dyDescent="0.25">
      <c r="B25561">
        <v>1</v>
      </c>
      <c r="H25561">
        <v>1</v>
      </c>
      <c r="I25561">
        <v>1</v>
      </c>
      <c r="J25561">
        <v>1</v>
      </c>
    </row>
    <row r="25564" spans="2:10" x14ac:dyDescent="0.25">
      <c r="B25564">
        <v>1</v>
      </c>
      <c r="H25564">
        <v>1</v>
      </c>
      <c r="I25564">
        <v>1</v>
      </c>
      <c r="J25564">
        <v>1</v>
      </c>
    </row>
    <row r="25567" spans="2:10" x14ac:dyDescent="0.25">
      <c r="B25567">
        <v>1</v>
      </c>
      <c r="H25567">
        <v>1</v>
      </c>
      <c r="I25567">
        <v>1</v>
      </c>
      <c r="J25567">
        <v>1</v>
      </c>
    </row>
    <row r="25570" spans="2:10" x14ac:dyDescent="0.25">
      <c r="B25570">
        <v>1</v>
      </c>
      <c r="H25570">
        <v>1</v>
      </c>
      <c r="I25570">
        <v>1</v>
      </c>
      <c r="J25570">
        <v>1</v>
      </c>
    </row>
    <row r="25573" spans="2:10" x14ac:dyDescent="0.25">
      <c r="B25573">
        <v>1</v>
      </c>
      <c r="H25573">
        <v>1</v>
      </c>
      <c r="I25573">
        <v>1</v>
      </c>
      <c r="J25573">
        <v>1</v>
      </c>
    </row>
    <row r="25576" spans="2:10" x14ac:dyDescent="0.25">
      <c r="B25576">
        <v>1</v>
      </c>
      <c r="H25576">
        <v>1</v>
      </c>
      <c r="I25576">
        <v>1</v>
      </c>
      <c r="J25576">
        <v>1</v>
      </c>
    </row>
    <row r="25579" spans="2:10" x14ac:dyDescent="0.25">
      <c r="B25579">
        <v>1</v>
      </c>
      <c r="H25579">
        <v>1</v>
      </c>
      <c r="I25579">
        <v>1</v>
      </c>
      <c r="J25579">
        <v>1</v>
      </c>
    </row>
    <row r="25582" spans="2:10" x14ac:dyDescent="0.25">
      <c r="H25582">
        <v>1</v>
      </c>
      <c r="I25582">
        <v>1</v>
      </c>
      <c r="J25582">
        <v>1</v>
      </c>
    </row>
    <row r="25584" spans="2:10" x14ac:dyDescent="0.25">
      <c r="B25584">
        <v>1</v>
      </c>
    </row>
    <row r="25585" spans="2:10" x14ac:dyDescent="0.25">
      <c r="B25585">
        <v>1</v>
      </c>
      <c r="H25585">
        <v>1</v>
      </c>
      <c r="I25585">
        <v>1</v>
      </c>
      <c r="J25585">
        <v>1</v>
      </c>
    </row>
    <row r="25588" spans="2:10" x14ac:dyDescent="0.25">
      <c r="H25588">
        <v>1</v>
      </c>
      <c r="I25588">
        <v>1</v>
      </c>
      <c r="J25588">
        <v>1</v>
      </c>
    </row>
    <row r="25590" spans="2:10" x14ac:dyDescent="0.25">
      <c r="B25590">
        <v>1</v>
      </c>
    </row>
    <row r="25591" spans="2:10" x14ac:dyDescent="0.25">
      <c r="H25591">
        <v>1</v>
      </c>
      <c r="I25591">
        <v>1</v>
      </c>
      <c r="J25591">
        <v>1</v>
      </c>
    </row>
    <row r="25594" spans="2:10" x14ac:dyDescent="0.25">
      <c r="H25594">
        <v>1</v>
      </c>
      <c r="I25594">
        <v>1</v>
      </c>
      <c r="J25594">
        <v>1</v>
      </c>
    </row>
    <row r="25595" spans="2:10" x14ac:dyDescent="0.25">
      <c r="B25595">
        <v>1</v>
      </c>
    </row>
    <row r="25597" spans="2:10" x14ac:dyDescent="0.25">
      <c r="H25597">
        <v>1</v>
      </c>
      <c r="I25597">
        <v>1</v>
      </c>
      <c r="J25597">
        <v>1</v>
      </c>
    </row>
    <row r="25598" spans="2:10" x14ac:dyDescent="0.25">
      <c r="B25598">
        <v>1</v>
      </c>
    </row>
    <row r="25600" spans="2:10" x14ac:dyDescent="0.25">
      <c r="H25600">
        <v>1</v>
      </c>
      <c r="I25600">
        <v>1</v>
      </c>
      <c r="J25600">
        <v>1</v>
      </c>
    </row>
    <row r="25601" spans="2:10" x14ac:dyDescent="0.25">
      <c r="B25601">
        <v>1</v>
      </c>
    </row>
    <row r="25602" spans="2:10" x14ac:dyDescent="0.25">
      <c r="B25602">
        <v>1</v>
      </c>
    </row>
    <row r="25603" spans="2:10" x14ac:dyDescent="0.25">
      <c r="H25603">
        <v>1</v>
      </c>
      <c r="I25603">
        <v>1</v>
      </c>
      <c r="J25603">
        <v>1</v>
      </c>
    </row>
    <row r="25606" spans="2:10" x14ac:dyDescent="0.25">
      <c r="B25606">
        <v>1</v>
      </c>
      <c r="H25606">
        <v>1</v>
      </c>
      <c r="I25606">
        <v>1</v>
      </c>
      <c r="J25606">
        <v>1</v>
      </c>
    </row>
    <row r="25609" spans="2:10" x14ac:dyDescent="0.25">
      <c r="H25609">
        <v>1</v>
      </c>
      <c r="I25609">
        <v>1</v>
      </c>
      <c r="J25609">
        <v>1</v>
      </c>
    </row>
    <row r="25610" spans="2:10" x14ac:dyDescent="0.25">
      <c r="B25610">
        <v>1</v>
      </c>
    </row>
    <row r="25612" spans="2:10" x14ac:dyDescent="0.25">
      <c r="H25612">
        <v>1</v>
      </c>
      <c r="I25612">
        <v>1</v>
      </c>
      <c r="J25612">
        <v>1</v>
      </c>
    </row>
    <row r="25613" spans="2:10" x14ac:dyDescent="0.25">
      <c r="B25613">
        <v>1</v>
      </c>
    </row>
    <row r="25615" spans="2:10" x14ac:dyDescent="0.25">
      <c r="H25615">
        <v>1</v>
      </c>
      <c r="I25615">
        <v>1</v>
      </c>
      <c r="J25615">
        <v>1</v>
      </c>
    </row>
    <row r="25616" spans="2:10" x14ac:dyDescent="0.25">
      <c r="B25616">
        <v>1</v>
      </c>
    </row>
    <row r="25618" spans="2:10" x14ac:dyDescent="0.25">
      <c r="H25618">
        <v>1</v>
      </c>
      <c r="I25618">
        <v>1</v>
      </c>
      <c r="J25618">
        <v>1</v>
      </c>
    </row>
    <row r="25621" spans="2:10" x14ac:dyDescent="0.25">
      <c r="H25621">
        <v>1</v>
      </c>
      <c r="I25621">
        <v>1</v>
      </c>
      <c r="J25621">
        <v>1</v>
      </c>
    </row>
    <row r="25622" spans="2:10" x14ac:dyDescent="0.25">
      <c r="B25622">
        <v>1</v>
      </c>
    </row>
    <row r="25623" spans="2:10" x14ac:dyDescent="0.25">
      <c r="B25623">
        <v>1</v>
      </c>
    </row>
    <row r="25624" spans="2:10" x14ac:dyDescent="0.25">
      <c r="H25624">
        <v>1</v>
      </c>
      <c r="I25624">
        <v>1</v>
      </c>
      <c r="J25624">
        <v>1</v>
      </c>
    </row>
    <row r="25627" spans="2:10" x14ac:dyDescent="0.25">
      <c r="H25627">
        <v>1</v>
      </c>
      <c r="I25627">
        <v>1</v>
      </c>
      <c r="J25627">
        <v>1</v>
      </c>
    </row>
    <row r="25628" spans="2:10" x14ac:dyDescent="0.25">
      <c r="B25628">
        <v>1</v>
      </c>
    </row>
    <row r="25630" spans="2:10" x14ac:dyDescent="0.25">
      <c r="H25630">
        <v>1</v>
      </c>
      <c r="I25630">
        <v>1</v>
      </c>
      <c r="J25630">
        <v>1</v>
      </c>
    </row>
    <row r="25633" spans="2:10" x14ac:dyDescent="0.25">
      <c r="B25633">
        <v>1</v>
      </c>
      <c r="H25633">
        <v>1</v>
      </c>
      <c r="I25633">
        <v>1</v>
      </c>
      <c r="J25633">
        <v>1</v>
      </c>
    </row>
    <row r="25636" spans="2:10" x14ac:dyDescent="0.25">
      <c r="H25636">
        <v>1</v>
      </c>
      <c r="I25636">
        <v>1</v>
      </c>
      <c r="J25636">
        <v>1</v>
      </c>
    </row>
    <row r="25639" spans="2:10" x14ac:dyDescent="0.25">
      <c r="B25639">
        <v>1</v>
      </c>
      <c r="H25639">
        <v>1</v>
      </c>
      <c r="I25639">
        <v>1</v>
      </c>
      <c r="J25639">
        <v>1</v>
      </c>
    </row>
    <row r="25642" spans="2:10" x14ac:dyDescent="0.25">
      <c r="H25642">
        <v>1</v>
      </c>
      <c r="I25642">
        <v>1</v>
      </c>
      <c r="J25642">
        <v>1</v>
      </c>
    </row>
    <row r="25643" spans="2:10" x14ac:dyDescent="0.25">
      <c r="B25643">
        <v>1</v>
      </c>
    </row>
    <row r="25645" spans="2:10" x14ac:dyDescent="0.25">
      <c r="H25645">
        <v>1</v>
      </c>
      <c r="I25645">
        <v>1</v>
      </c>
      <c r="J25645">
        <v>1</v>
      </c>
    </row>
    <row r="25646" spans="2:10" x14ac:dyDescent="0.25">
      <c r="B25646">
        <v>1</v>
      </c>
    </row>
    <row r="25648" spans="2:10" x14ac:dyDescent="0.25">
      <c r="H25648">
        <v>1</v>
      </c>
      <c r="I25648">
        <v>1</v>
      </c>
      <c r="J25648">
        <v>1</v>
      </c>
    </row>
    <row r="25649" spans="2:10" x14ac:dyDescent="0.25">
      <c r="B25649">
        <v>1</v>
      </c>
    </row>
    <row r="25651" spans="2:10" x14ac:dyDescent="0.25">
      <c r="H25651">
        <v>1</v>
      </c>
      <c r="I25651">
        <v>1</v>
      </c>
      <c r="J25651">
        <v>1</v>
      </c>
    </row>
    <row r="25654" spans="2:10" x14ac:dyDescent="0.25">
      <c r="B25654">
        <v>1</v>
      </c>
      <c r="H25654">
        <v>1</v>
      </c>
      <c r="I25654">
        <v>1</v>
      </c>
      <c r="J25654">
        <v>1</v>
      </c>
    </row>
    <row r="25656" spans="2:10" x14ac:dyDescent="0.25">
      <c r="B25656">
        <v>1</v>
      </c>
    </row>
    <row r="25657" spans="2:10" x14ac:dyDescent="0.25">
      <c r="H25657">
        <v>1</v>
      </c>
      <c r="I25657">
        <v>1</v>
      </c>
      <c r="J25657">
        <v>1</v>
      </c>
    </row>
    <row r="25660" spans="2:10" x14ac:dyDescent="0.25">
      <c r="B25660">
        <v>1</v>
      </c>
      <c r="H25660">
        <v>1</v>
      </c>
      <c r="I25660">
        <v>1</v>
      </c>
      <c r="J25660">
        <v>1</v>
      </c>
    </row>
    <row r="25661" spans="2:10" x14ac:dyDescent="0.25">
      <c r="B25661">
        <v>1</v>
      </c>
    </row>
    <row r="25663" spans="2:10" x14ac:dyDescent="0.25">
      <c r="H25663">
        <v>1</v>
      </c>
      <c r="I25663">
        <v>1</v>
      </c>
      <c r="J25663">
        <v>1</v>
      </c>
    </row>
    <row r="25666" spans="2:10" x14ac:dyDescent="0.25">
      <c r="B25666">
        <v>1</v>
      </c>
      <c r="H25666">
        <v>1</v>
      </c>
      <c r="I25666">
        <v>1</v>
      </c>
      <c r="J25666">
        <v>1</v>
      </c>
    </row>
    <row r="25669" spans="2:10" x14ac:dyDescent="0.25">
      <c r="H25669">
        <v>1</v>
      </c>
      <c r="I25669">
        <v>1</v>
      </c>
      <c r="J25669">
        <v>1</v>
      </c>
    </row>
    <row r="25671" spans="2:10" x14ac:dyDescent="0.25">
      <c r="B25671">
        <v>1</v>
      </c>
    </row>
    <row r="25672" spans="2:10" x14ac:dyDescent="0.25">
      <c r="B25672">
        <v>1</v>
      </c>
      <c r="H25672">
        <v>1</v>
      </c>
      <c r="I25672">
        <v>1</v>
      </c>
      <c r="J25672">
        <v>1</v>
      </c>
    </row>
    <row r="25675" spans="2:10" x14ac:dyDescent="0.25">
      <c r="H25675">
        <v>1</v>
      </c>
      <c r="I25675">
        <v>1</v>
      </c>
      <c r="J25675">
        <v>1</v>
      </c>
    </row>
    <row r="25676" spans="2:10" x14ac:dyDescent="0.25">
      <c r="B25676">
        <v>1</v>
      </c>
    </row>
    <row r="25678" spans="2:10" x14ac:dyDescent="0.25">
      <c r="B25678">
        <v>1</v>
      </c>
      <c r="H25678">
        <v>1</v>
      </c>
      <c r="I25678">
        <v>1</v>
      </c>
      <c r="J25678">
        <v>1</v>
      </c>
    </row>
    <row r="25681" spans="2:10" x14ac:dyDescent="0.25">
      <c r="H25681">
        <v>1</v>
      </c>
      <c r="I25681">
        <v>1</v>
      </c>
      <c r="J25681">
        <v>1</v>
      </c>
    </row>
    <row r="25682" spans="2:10" x14ac:dyDescent="0.25">
      <c r="B25682">
        <v>1</v>
      </c>
    </row>
    <row r="25684" spans="2:10" x14ac:dyDescent="0.25">
      <c r="H25684">
        <v>1</v>
      </c>
      <c r="I25684">
        <v>1</v>
      </c>
      <c r="J25684">
        <v>1</v>
      </c>
    </row>
    <row r="25685" spans="2:10" x14ac:dyDescent="0.25">
      <c r="B25685">
        <v>1</v>
      </c>
    </row>
    <row r="25687" spans="2:10" x14ac:dyDescent="0.25">
      <c r="H25687">
        <v>1</v>
      </c>
      <c r="I25687">
        <v>1</v>
      </c>
      <c r="J25687">
        <v>1</v>
      </c>
    </row>
    <row r="25688" spans="2:10" x14ac:dyDescent="0.25">
      <c r="B25688">
        <v>1</v>
      </c>
    </row>
    <row r="25689" spans="2:10" x14ac:dyDescent="0.25">
      <c r="B25689">
        <v>1</v>
      </c>
    </row>
    <row r="25690" spans="2:10" x14ac:dyDescent="0.25">
      <c r="H25690">
        <v>1</v>
      </c>
      <c r="I25690">
        <v>1</v>
      </c>
      <c r="J25690">
        <v>1</v>
      </c>
    </row>
    <row r="25693" spans="2:10" x14ac:dyDescent="0.25">
      <c r="H25693">
        <v>1</v>
      </c>
      <c r="I25693">
        <v>1</v>
      </c>
      <c r="J25693">
        <v>1</v>
      </c>
    </row>
    <row r="25694" spans="2:10" x14ac:dyDescent="0.25">
      <c r="B25694">
        <v>1</v>
      </c>
    </row>
    <row r="25696" spans="2:10" x14ac:dyDescent="0.25">
      <c r="H25696">
        <v>1</v>
      </c>
      <c r="I25696">
        <v>1</v>
      </c>
      <c r="J25696">
        <v>1</v>
      </c>
    </row>
    <row r="25699" spans="2:10" x14ac:dyDescent="0.25">
      <c r="B25699">
        <v>1</v>
      </c>
      <c r="H25699">
        <v>1</v>
      </c>
      <c r="I25699">
        <v>1</v>
      </c>
      <c r="J25699">
        <v>1</v>
      </c>
    </row>
    <row r="25700" spans="2:10" x14ac:dyDescent="0.25">
      <c r="B25700">
        <v>1</v>
      </c>
    </row>
    <row r="25702" spans="2:10" x14ac:dyDescent="0.25">
      <c r="H25702">
        <v>1</v>
      </c>
      <c r="I25702">
        <v>1</v>
      </c>
      <c r="J25702">
        <v>1</v>
      </c>
    </row>
    <row r="25704" spans="2:10" x14ac:dyDescent="0.25">
      <c r="B25704">
        <v>1</v>
      </c>
    </row>
    <row r="25705" spans="2:10" x14ac:dyDescent="0.25">
      <c r="B25705">
        <v>1</v>
      </c>
      <c r="H25705">
        <v>1</v>
      </c>
      <c r="I25705">
        <v>1</v>
      </c>
      <c r="J25705">
        <v>1</v>
      </c>
    </row>
    <row r="25708" spans="2:10" x14ac:dyDescent="0.25">
      <c r="H25708">
        <v>1</v>
      </c>
      <c r="I25708">
        <v>1</v>
      </c>
      <c r="J25708">
        <v>1</v>
      </c>
    </row>
    <row r="25710" spans="2:10" x14ac:dyDescent="0.25">
      <c r="B25710">
        <v>1</v>
      </c>
    </row>
    <row r="25711" spans="2:10" x14ac:dyDescent="0.25">
      <c r="H25711">
        <v>1</v>
      </c>
      <c r="I25711">
        <v>1</v>
      </c>
      <c r="J25711">
        <v>1</v>
      </c>
    </row>
    <row r="25714" spans="2:10" x14ac:dyDescent="0.25">
      <c r="H25714">
        <v>1</v>
      </c>
      <c r="I25714">
        <v>1</v>
      </c>
      <c r="J25714">
        <v>1</v>
      </c>
    </row>
    <row r="25716" spans="2:10" x14ac:dyDescent="0.25">
      <c r="B25716">
        <v>1</v>
      </c>
    </row>
    <row r="25717" spans="2:10" x14ac:dyDescent="0.25">
      <c r="B25717">
        <v>1</v>
      </c>
      <c r="H25717">
        <v>1</v>
      </c>
      <c r="I25717">
        <v>1</v>
      </c>
      <c r="J25717">
        <v>1</v>
      </c>
    </row>
    <row r="25720" spans="2:10" x14ac:dyDescent="0.25">
      <c r="H25720">
        <v>1</v>
      </c>
      <c r="I25720">
        <v>1</v>
      </c>
      <c r="J25720">
        <v>1</v>
      </c>
    </row>
    <row r="25722" spans="2:10" x14ac:dyDescent="0.25">
      <c r="B25722">
        <v>1</v>
      </c>
    </row>
    <row r="25723" spans="2:10" x14ac:dyDescent="0.25">
      <c r="H25723">
        <v>1</v>
      </c>
      <c r="I25723">
        <v>1</v>
      </c>
      <c r="J25723">
        <v>1</v>
      </c>
    </row>
    <row r="25726" spans="2:10" x14ac:dyDescent="0.25">
      <c r="B25726">
        <v>1</v>
      </c>
      <c r="H25726">
        <v>1</v>
      </c>
      <c r="I25726">
        <v>1</v>
      </c>
      <c r="J25726">
        <v>1</v>
      </c>
    </row>
    <row r="25728" spans="2:10" x14ac:dyDescent="0.25">
      <c r="B25728">
        <v>1</v>
      </c>
    </row>
    <row r="25729" spans="2:10" x14ac:dyDescent="0.25">
      <c r="H25729">
        <v>1</v>
      </c>
      <c r="I25729">
        <v>1</v>
      </c>
      <c r="J25729">
        <v>1</v>
      </c>
    </row>
    <row r="25731" spans="2:10" x14ac:dyDescent="0.25">
      <c r="B25731">
        <v>1</v>
      </c>
    </row>
    <row r="25732" spans="2:10" x14ac:dyDescent="0.25">
      <c r="B25732">
        <v>1</v>
      </c>
      <c r="H25732">
        <v>1</v>
      </c>
      <c r="I25732">
        <v>1</v>
      </c>
      <c r="J25732">
        <v>1</v>
      </c>
    </row>
    <row r="25735" spans="2:10" x14ac:dyDescent="0.25">
      <c r="H25735">
        <v>1</v>
      </c>
      <c r="I25735">
        <v>1</v>
      </c>
      <c r="J25735">
        <v>1</v>
      </c>
    </row>
    <row r="25736" spans="2:10" x14ac:dyDescent="0.25">
      <c r="B25736">
        <v>1</v>
      </c>
    </row>
    <row r="25737" spans="2:10" x14ac:dyDescent="0.25">
      <c r="B25737">
        <v>1</v>
      </c>
    </row>
    <row r="25738" spans="2:10" x14ac:dyDescent="0.25">
      <c r="H25738">
        <v>1</v>
      </c>
      <c r="I25738">
        <v>1</v>
      </c>
      <c r="J25738">
        <v>1</v>
      </c>
    </row>
    <row r="25741" spans="2:10" x14ac:dyDescent="0.25">
      <c r="H25741">
        <v>1</v>
      </c>
      <c r="I25741">
        <v>1</v>
      </c>
      <c r="J25741">
        <v>1</v>
      </c>
    </row>
    <row r="25742" spans="2:10" x14ac:dyDescent="0.25">
      <c r="B25742">
        <v>1</v>
      </c>
    </row>
    <row r="25744" spans="2:10" x14ac:dyDescent="0.25">
      <c r="B25744">
        <v>1</v>
      </c>
      <c r="H25744">
        <v>1</v>
      </c>
      <c r="I25744">
        <v>1</v>
      </c>
      <c r="J25744">
        <v>1</v>
      </c>
    </row>
    <row r="25747" spans="2:10" x14ac:dyDescent="0.25">
      <c r="B25747">
        <v>1</v>
      </c>
      <c r="H25747">
        <v>1</v>
      </c>
      <c r="I25747">
        <v>1</v>
      </c>
      <c r="J25747">
        <v>1</v>
      </c>
    </row>
    <row r="25748" spans="2:10" x14ac:dyDescent="0.25">
      <c r="B25748">
        <v>1</v>
      </c>
    </row>
    <row r="25750" spans="2:10" x14ac:dyDescent="0.25">
      <c r="H25750">
        <v>1</v>
      </c>
      <c r="I25750">
        <v>1</v>
      </c>
      <c r="J25750">
        <v>1</v>
      </c>
    </row>
    <row r="25752" spans="2:10" x14ac:dyDescent="0.25">
      <c r="B25752">
        <v>1</v>
      </c>
    </row>
    <row r="25753" spans="2:10" x14ac:dyDescent="0.25">
      <c r="B25753">
        <v>1</v>
      </c>
      <c r="H25753">
        <v>1</v>
      </c>
      <c r="I25753">
        <v>1</v>
      </c>
      <c r="J25753">
        <v>1</v>
      </c>
    </row>
    <row r="25756" spans="2:10" x14ac:dyDescent="0.25">
      <c r="H25756">
        <v>1</v>
      </c>
      <c r="I25756">
        <v>1</v>
      </c>
      <c r="J25756">
        <v>1</v>
      </c>
    </row>
    <row r="25757" spans="2:10" x14ac:dyDescent="0.25">
      <c r="B25757">
        <v>1</v>
      </c>
    </row>
    <row r="25759" spans="2:10" x14ac:dyDescent="0.25">
      <c r="H25759">
        <v>1</v>
      </c>
      <c r="I25759">
        <v>1</v>
      </c>
      <c r="J25759">
        <v>1</v>
      </c>
    </row>
    <row r="25762" spans="2:10" x14ac:dyDescent="0.25">
      <c r="B25762">
        <v>1</v>
      </c>
      <c r="H25762">
        <v>1</v>
      </c>
      <c r="I25762">
        <v>1</v>
      </c>
      <c r="J25762">
        <v>1</v>
      </c>
    </row>
    <row r="25765" spans="2:10" x14ac:dyDescent="0.25">
      <c r="H25765">
        <v>1</v>
      </c>
      <c r="I25765">
        <v>1</v>
      </c>
      <c r="J25765">
        <v>1</v>
      </c>
    </row>
    <row r="25768" spans="2:10" x14ac:dyDescent="0.25">
      <c r="B25768">
        <v>1</v>
      </c>
      <c r="H25768">
        <v>1</v>
      </c>
      <c r="I25768">
        <v>1</v>
      </c>
      <c r="J25768">
        <v>1</v>
      </c>
    </row>
    <row r="25770" spans="2:10" x14ac:dyDescent="0.25">
      <c r="B25770">
        <v>1</v>
      </c>
    </row>
    <row r="25771" spans="2:10" x14ac:dyDescent="0.25">
      <c r="H25771">
        <v>1</v>
      </c>
      <c r="I25771">
        <v>1</v>
      </c>
      <c r="J25771">
        <v>1</v>
      </c>
    </row>
    <row r="25774" spans="2:10" x14ac:dyDescent="0.25">
      <c r="B25774">
        <v>1</v>
      </c>
      <c r="H25774">
        <v>1</v>
      </c>
      <c r="I25774">
        <v>1</v>
      </c>
      <c r="J25774">
        <v>1</v>
      </c>
    </row>
    <row r="25777" spans="2:10" x14ac:dyDescent="0.25">
      <c r="H25777">
        <v>1</v>
      </c>
      <c r="I25777">
        <v>1</v>
      </c>
      <c r="J25777">
        <v>1</v>
      </c>
    </row>
    <row r="25779" spans="2:10" x14ac:dyDescent="0.25">
      <c r="B25779">
        <v>1</v>
      </c>
    </row>
    <row r="25780" spans="2:10" x14ac:dyDescent="0.25">
      <c r="H25780">
        <v>1</v>
      </c>
      <c r="I25780">
        <v>1</v>
      </c>
      <c r="J25780">
        <v>1</v>
      </c>
    </row>
    <row r="25783" spans="2:10" x14ac:dyDescent="0.25">
      <c r="H25783">
        <v>1</v>
      </c>
      <c r="I25783">
        <v>1</v>
      </c>
      <c r="J25783">
        <v>1</v>
      </c>
    </row>
    <row r="25784" spans="2:10" x14ac:dyDescent="0.25">
      <c r="B25784">
        <v>1</v>
      </c>
    </row>
    <row r="25786" spans="2:10" x14ac:dyDescent="0.25">
      <c r="H25786">
        <v>1</v>
      </c>
      <c r="I25786">
        <v>1</v>
      </c>
      <c r="J25786">
        <v>1</v>
      </c>
    </row>
    <row r="25789" spans="2:10" x14ac:dyDescent="0.25">
      <c r="B25789">
        <v>1</v>
      </c>
      <c r="H25789">
        <v>1</v>
      </c>
      <c r="I25789">
        <v>1</v>
      </c>
      <c r="J25789">
        <v>1</v>
      </c>
    </row>
    <row r="25792" spans="2:10" x14ac:dyDescent="0.25">
      <c r="H25792">
        <v>1</v>
      </c>
      <c r="I25792">
        <v>1</v>
      </c>
      <c r="J25792">
        <v>1</v>
      </c>
    </row>
    <row r="25795" spans="2:10" x14ac:dyDescent="0.25">
      <c r="B25795">
        <v>1</v>
      </c>
      <c r="H25795">
        <v>1</v>
      </c>
      <c r="I25795">
        <v>1</v>
      </c>
      <c r="J25795">
        <v>1</v>
      </c>
    </row>
    <row r="25798" spans="2:10" x14ac:dyDescent="0.25">
      <c r="B25798">
        <v>1</v>
      </c>
      <c r="H25798">
        <v>1</v>
      </c>
      <c r="I25798">
        <v>1</v>
      </c>
      <c r="J25798">
        <v>1</v>
      </c>
    </row>
    <row r="25801" spans="2:10" x14ac:dyDescent="0.25">
      <c r="B25801">
        <v>1</v>
      </c>
      <c r="H25801">
        <v>1</v>
      </c>
      <c r="I25801">
        <v>1</v>
      </c>
      <c r="J25801">
        <v>1</v>
      </c>
    </row>
    <row r="25803" spans="2:10" x14ac:dyDescent="0.25">
      <c r="B25803">
        <v>1</v>
      </c>
    </row>
    <row r="25804" spans="2:10" x14ac:dyDescent="0.25">
      <c r="H25804">
        <v>1</v>
      </c>
      <c r="I25804">
        <v>1</v>
      </c>
      <c r="J25804">
        <v>1</v>
      </c>
    </row>
    <row r="25807" spans="2:10" x14ac:dyDescent="0.25">
      <c r="B25807">
        <v>1</v>
      </c>
      <c r="H25807">
        <v>1</v>
      </c>
      <c r="I25807">
        <v>1</v>
      </c>
      <c r="J25807">
        <v>1</v>
      </c>
    </row>
    <row r="25810" spans="2:10" x14ac:dyDescent="0.25">
      <c r="H25810">
        <v>1</v>
      </c>
      <c r="I25810">
        <v>1</v>
      </c>
      <c r="J25810">
        <v>1</v>
      </c>
    </row>
    <row r="25811" spans="2:10" x14ac:dyDescent="0.25">
      <c r="B25811">
        <v>1</v>
      </c>
    </row>
    <row r="25812" spans="2:10" x14ac:dyDescent="0.25">
      <c r="B25812">
        <v>1</v>
      </c>
    </row>
    <row r="25813" spans="2:10" x14ac:dyDescent="0.25">
      <c r="H25813">
        <v>1</v>
      </c>
      <c r="I25813">
        <v>1</v>
      </c>
      <c r="J25813">
        <v>1</v>
      </c>
    </row>
    <row r="25816" spans="2:10" x14ac:dyDescent="0.25">
      <c r="H25816">
        <v>1</v>
      </c>
      <c r="I25816">
        <v>1</v>
      </c>
      <c r="J25816">
        <v>1</v>
      </c>
    </row>
    <row r="25817" spans="2:10" x14ac:dyDescent="0.25">
      <c r="B25817">
        <v>1</v>
      </c>
    </row>
    <row r="25819" spans="2:10" x14ac:dyDescent="0.25">
      <c r="H25819">
        <v>1</v>
      </c>
      <c r="I25819">
        <v>1</v>
      </c>
      <c r="J25819">
        <v>1</v>
      </c>
    </row>
    <row r="25822" spans="2:10" x14ac:dyDescent="0.25">
      <c r="H25822">
        <v>1</v>
      </c>
      <c r="I25822">
        <v>1</v>
      </c>
      <c r="J25822">
        <v>1</v>
      </c>
    </row>
    <row r="25823" spans="2:10" x14ac:dyDescent="0.25">
      <c r="B25823">
        <v>1</v>
      </c>
    </row>
    <row r="25824" spans="2:10" x14ac:dyDescent="0.25">
      <c r="B25824">
        <v>1</v>
      </c>
    </row>
    <row r="25825" spans="2:10" x14ac:dyDescent="0.25">
      <c r="H25825">
        <v>1</v>
      </c>
      <c r="I25825">
        <v>1</v>
      </c>
      <c r="J25825">
        <v>1</v>
      </c>
    </row>
    <row r="25828" spans="2:10" x14ac:dyDescent="0.25">
      <c r="H25828">
        <v>1</v>
      </c>
      <c r="I25828">
        <v>1</v>
      </c>
      <c r="J25828">
        <v>1</v>
      </c>
    </row>
    <row r="25829" spans="2:10" x14ac:dyDescent="0.25">
      <c r="B25829">
        <v>1</v>
      </c>
    </row>
    <row r="25831" spans="2:10" x14ac:dyDescent="0.25">
      <c r="B25831">
        <v>1</v>
      </c>
      <c r="H25831">
        <v>1</v>
      </c>
      <c r="I25831">
        <v>1</v>
      </c>
      <c r="J25831">
        <v>1</v>
      </c>
    </row>
    <row r="25834" spans="2:10" x14ac:dyDescent="0.25">
      <c r="B25834">
        <v>1</v>
      </c>
      <c r="H25834">
        <v>1</v>
      </c>
      <c r="I25834">
        <v>1</v>
      </c>
      <c r="J25834">
        <v>1</v>
      </c>
    </row>
    <row r="25837" spans="2:10" x14ac:dyDescent="0.25">
      <c r="H25837">
        <v>1</v>
      </c>
      <c r="I25837">
        <v>1</v>
      </c>
      <c r="J25837">
        <v>1</v>
      </c>
    </row>
    <row r="25840" spans="2:10" x14ac:dyDescent="0.25">
      <c r="B25840">
        <v>1</v>
      </c>
      <c r="H25840">
        <v>1</v>
      </c>
      <c r="I25840">
        <v>1</v>
      </c>
      <c r="J25840">
        <v>1</v>
      </c>
    </row>
    <row r="25841" spans="2:10" x14ac:dyDescent="0.25">
      <c r="B25841">
        <v>1</v>
      </c>
    </row>
    <row r="25843" spans="2:10" x14ac:dyDescent="0.25">
      <c r="H25843">
        <v>1</v>
      </c>
      <c r="I25843">
        <v>1</v>
      </c>
      <c r="J25843">
        <v>1</v>
      </c>
    </row>
    <row r="25846" spans="2:10" x14ac:dyDescent="0.25">
      <c r="B25846">
        <v>1</v>
      </c>
      <c r="H25846">
        <v>1</v>
      </c>
      <c r="I25846">
        <v>1</v>
      </c>
      <c r="J25846">
        <v>1</v>
      </c>
    </row>
    <row r="25848" spans="2:10" x14ac:dyDescent="0.25">
      <c r="B25848">
        <v>1</v>
      </c>
    </row>
    <row r="25849" spans="2:10" x14ac:dyDescent="0.25">
      <c r="H25849">
        <v>1</v>
      </c>
      <c r="I25849">
        <v>1</v>
      </c>
      <c r="J25849">
        <v>1</v>
      </c>
    </row>
    <row r="25851" spans="2:10" x14ac:dyDescent="0.25">
      <c r="B25851">
        <v>1</v>
      </c>
    </row>
    <row r="25852" spans="2:10" x14ac:dyDescent="0.25">
      <c r="H25852">
        <v>1</v>
      </c>
      <c r="I25852">
        <v>1</v>
      </c>
      <c r="J25852">
        <v>1</v>
      </c>
    </row>
    <row r="25854" spans="2:10" x14ac:dyDescent="0.25">
      <c r="B25854">
        <v>1</v>
      </c>
    </row>
    <row r="25855" spans="2:10" x14ac:dyDescent="0.25">
      <c r="H25855">
        <v>1</v>
      </c>
      <c r="I25855">
        <v>1</v>
      </c>
      <c r="J25855">
        <v>1</v>
      </c>
    </row>
    <row r="25857" spans="2:10" x14ac:dyDescent="0.25">
      <c r="B25857">
        <v>1</v>
      </c>
    </row>
    <row r="25858" spans="2:10" x14ac:dyDescent="0.25">
      <c r="B25858">
        <v>1</v>
      </c>
      <c r="H25858">
        <v>1</v>
      </c>
      <c r="I25858">
        <v>1</v>
      </c>
      <c r="J25858">
        <v>1</v>
      </c>
    </row>
    <row r="25861" spans="2:10" x14ac:dyDescent="0.25">
      <c r="H25861">
        <v>1</v>
      </c>
      <c r="I25861">
        <v>1</v>
      </c>
      <c r="J25861">
        <v>1</v>
      </c>
    </row>
    <row r="25862" spans="2:10" x14ac:dyDescent="0.25">
      <c r="B25862">
        <v>1</v>
      </c>
    </row>
    <row r="25863" spans="2:10" x14ac:dyDescent="0.25">
      <c r="B25863">
        <v>1</v>
      </c>
    </row>
    <row r="25864" spans="2:10" x14ac:dyDescent="0.25">
      <c r="H25864">
        <v>1</v>
      </c>
      <c r="I25864">
        <v>1</v>
      </c>
      <c r="J25864">
        <v>1</v>
      </c>
    </row>
    <row r="25867" spans="2:10" x14ac:dyDescent="0.25">
      <c r="H25867">
        <v>1</v>
      </c>
      <c r="I25867">
        <v>1</v>
      </c>
      <c r="J25867">
        <v>1</v>
      </c>
    </row>
    <row r="25868" spans="2:10" x14ac:dyDescent="0.25">
      <c r="B25868">
        <v>1</v>
      </c>
    </row>
    <row r="25870" spans="2:10" x14ac:dyDescent="0.25">
      <c r="H25870">
        <v>1</v>
      </c>
      <c r="I25870">
        <v>1</v>
      </c>
      <c r="J25870">
        <v>1</v>
      </c>
    </row>
    <row r="25871" spans="2:10" x14ac:dyDescent="0.25">
      <c r="B25871">
        <v>1</v>
      </c>
    </row>
    <row r="25873" spans="2:10" x14ac:dyDescent="0.25">
      <c r="H25873">
        <v>1</v>
      </c>
      <c r="I25873">
        <v>1</v>
      </c>
      <c r="J25873">
        <v>1</v>
      </c>
    </row>
    <row r="25874" spans="2:10" x14ac:dyDescent="0.25">
      <c r="B25874">
        <v>1</v>
      </c>
    </row>
    <row r="25875" spans="2:10" x14ac:dyDescent="0.25">
      <c r="B25875">
        <v>1</v>
      </c>
    </row>
    <row r="25876" spans="2:10" x14ac:dyDescent="0.25">
      <c r="H25876">
        <v>1</v>
      </c>
      <c r="I25876">
        <v>1</v>
      </c>
      <c r="J25876">
        <v>1</v>
      </c>
    </row>
    <row r="25879" spans="2:10" x14ac:dyDescent="0.25">
      <c r="H25879">
        <v>1</v>
      </c>
      <c r="I25879">
        <v>1</v>
      </c>
      <c r="J25879">
        <v>1</v>
      </c>
    </row>
    <row r="25880" spans="2:10" x14ac:dyDescent="0.25">
      <c r="B25880">
        <v>1</v>
      </c>
    </row>
    <row r="25881" spans="2:10" x14ac:dyDescent="0.25">
      <c r="B25881">
        <v>1</v>
      </c>
    </row>
    <row r="25882" spans="2:10" x14ac:dyDescent="0.25">
      <c r="H25882">
        <v>1</v>
      </c>
      <c r="I25882">
        <v>1</v>
      </c>
      <c r="J25882">
        <v>1</v>
      </c>
    </row>
    <row r="25885" spans="2:10" x14ac:dyDescent="0.25">
      <c r="H25885">
        <v>1</v>
      </c>
      <c r="I25885">
        <v>1</v>
      </c>
      <c r="J25885">
        <v>1</v>
      </c>
    </row>
    <row r="25886" spans="2:10" x14ac:dyDescent="0.25">
      <c r="B25886">
        <v>1</v>
      </c>
    </row>
    <row r="25887" spans="2:10" x14ac:dyDescent="0.25">
      <c r="B25887">
        <v>1</v>
      </c>
    </row>
    <row r="25888" spans="2:10" x14ac:dyDescent="0.25">
      <c r="H25888">
        <v>1</v>
      </c>
      <c r="I25888">
        <v>1</v>
      </c>
      <c r="J25888">
        <v>1</v>
      </c>
    </row>
    <row r="25891" spans="2:10" x14ac:dyDescent="0.25">
      <c r="H25891">
        <v>1</v>
      </c>
      <c r="I25891">
        <v>1</v>
      </c>
      <c r="J25891">
        <v>1</v>
      </c>
    </row>
    <row r="25892" spans="2:10" x14ac:dyDescent="0.25">
      <c r="B25892">
        <v>1</v>
      </c>
    </row>
    <row r="25894" spans="2:10" x14ac:dyDescent="0.25">
      <c r="B25894">
        <v>1</v>
      </c>
      <c r="H25894">
        <v>1</v>
      </c>
      <c r="I25894">
        <v>1</v>
      </c>
      <c r="J25894">
        <v>1</v>
      </c>
    </row>
    <row r="25897" spans="2:10" x14ac:dyDescent="0.25">
      <c r="B25897">
        <v>1</v>
      </c>
      <c r="H25897">
        <v>1</v>
      </c>
      <c r="I25897">
        <v>1</v>
      </c>
      <c r="J25897">
        <v>1</v>
      </c>
    </row>
    <row r="25898" spans="2:10" x14ac:dyDescent="0.25">
      <c r="B25898">
        <v>1</v>
      </c>
    </row>
    <row r="25900" spans="2:10" x14ac:dyDescent="0.25">
      <c r="H25900">
        <v>1</v>
      </c>
      <c r="I25900">
        <v>1</v>
      </c>
      <c r="J25900">
        <v>1</v>
      </c>
    </row>
    <row r="25902" spans="2:10" x14ac:dyDescent="0.25">
      <c r="B25902">
        <v>1</v>
      </c>
    </row>
    <row r="25903" spans="2:10" x14ac:dyDescent="0.25">
      <c r="H25903">
        <v>1</v>
      </c>
      <c r="I25903">
        <v>1</v>
      </c>
      <c r="J25903">
        <v>1</v>
      </c>
    </row>
    <row r="25905" spans="2:10" x14ac:dyDescent="0.25">
      <c r="B25905">
        <v>1</v>
      </c>
    </row>
    <row r="25906" spans="2:10" x14ac:dyDescent="0.25">
      <c r="H25906">
        <v>1</v>
      </c>
      <c r="I25906">
        <v>1</v>
      </c>
      <c r="J25906">
        <v>1</v>
      </c>
    </row>
    <row r="25908" spans="2:10" x14ac:dyDescent="0.25">
      <c r="B25908">
        <v>1</v>
      </c>
    </row>
    <row r="25909" spans="2:10" x14ac:dyDescent="0.25">
      <c r="H25909">
        <v>1</v>
      </c>
      <c r="I25909">
        <v>1</v>
      </c>
      <c r="J25909">
        <v>1</v>
      </c>
    </row>
    <row r="25910" spans="2:10" x14ac:dyDescent="0.25">
      <c r="B25910">
        <v>1</v>
      </c>
    </row>
    <row r="25912" spans="2:10" x14ac:dyDescent="0.25">
      <c r="H25912">
        <v>1</v>
      </c>
      <c r="I25912">
        <v>1</v>
      </c>
      <c r="J25912">
        <v>1</v>
      </c>
    </row>
    <row r="25914" spans="2:10" x14ac:dyDescent="0.25">
      <c r="B25914">
        <v>1</v>
      </c>
    </row>
    <row r="25915" spans="2:10" x14ac:dyDescent="0.25">
      <c r="B25915">
        <v>1</v>
      </c>
      <c r="H25915">
        <v>1</v>
      </c>
      <c r="I25915">
        <v>1</v>
      </c>
      <c r="J25915">
        <v>1</v>
      </c>
    </row>
    <row r="25918" spans="2:10" x14ac:dyDescent="0.25">
      <c r="H25918">
        <v>1</v>
      </c>
      <c r="I25918">
        <v>1</v>
      </c>
      <c r="J25918">
        <v>1</v>
      </c>
    </row>
    <row r="25920" spans="2:10" x14ac:dyDescent="0.25">
      <c r="B25920">
        <v>1</v>
      </c>
    </row>
    <row r="25921" spans="2:10" x14ac:dyDescent="0.25">
      <c r="B25921">
        <v>1</v>
      </c>
      <c r="H25921">
        <v>1</v>
      </c>
      <c r="I25921">
        <v>1</v>
      </c>
      <c r="J25921">
        <v>1</v>
      </c>
    </row>
    <row r="25924" spans="2:10" x14ac:dyDescent="0.25">
      <c r="H25924">
        <v>1</v>
      </c>
      <c r="I25924">
        <v>1</v>
      </c>
      <c r="J25924">
        <v>1</v>
      </c>
    </row>
    <row r="25926" spans="2:10" x14ac:dyDescent="0.25">
      <c r="B25926">
        <v>1</v>
      </c>
    </row>
    <row r="25927" spans="2:10" x14ac:dyDescent="0.25">
      <c r="H25927">
        <v>1</v>
      </c>
      <c r="I25927">
        <v>1</v>
      </c>
      <c r="J25927">
        <v>1</v>
      </c>
    </row>
    <row r="25929" spans="2:10" x14ac:dyDescent="0.25">
      <c r="B25929">
        <v>1</v>
      </c>
    </row>
    <row r="25930" spans="2:10" x14ac:dyDescent="0.25">
      <c r="H25930">
        <v>1</v>
      </c>
      <c r="I25930">
        <v>1</v>
      </c>
      <c r="J25930">
        <v>1</v>
      </c>
    </row>
    <row r="25932" spans="2:10" x14ac:dyDescent="0.25">
      <c r="B25932">
        <v>1</v>
      </c>
    </row>
    <row r="25933" spans="2:10" x14ac:dyDescent="0.25">
      <c r="H25933">
        <v>1</v>
      </c>
      <c r="I25933">
        <v>1</v>
      </c>
      <c r="J25933">
        <v>1</v>
      </c>
    </row>
    <row r="25936" spans="2:10" x14ac:dyDescent="0.25">
      <c r="H25936">
        <v>1</v>
      </c>
      <c r="I25936">
        <v>1</v>
      </c>
      <c r="J25936">
        <v>1</v>
      </c>
    </row>
    <row r="25937" spans="2:10" x14ac:dyDescent="0.25">
      <c r="B25937">
        <v>1</v>
      </c>
    </row>
    <row r="25939" spans="2:10" x14ac:dyDescent="0.25">
      <c r="H25939">
        <v>1</v>
      </c>
      <c r="I25939">
        <v>1</v>
      </c>
      <c r="J25939">
        <v>1</v>
      </c>
    </row>
    <row r="25940" spans="2:10" x14ac:dyDescent="0.25">
      <c r="B25940">
        <v>1</v>
      </c>
    </row>
    <row r="25942" spans="2:10" x14ac:dyDescent="0.25">
      <c r="H25942">
        <v>1</v>
      </c>
      <c r="I25942">
        <v>1</v>
      </c>
      <c r="J25942">
        <v>1</v>
      </c>
    </row>
    <row r="25943" spans="2:10" x14ac:dyDescent="0.25">
      <c r="B25943">
        <v>1</v>
      </c>
    </row>
    <row r="25945" spans="2:10" x14ac:dyDescent="0.25">
      <c r="H25945">
        <v>1</v>
      </c>
      <c r="I25945">
        <v>1</v>
      </c>
      <c r="J25945">
        <v>1</v>
      </c>
    </row>
    <row r="25946" spans="2:10" x14ac:dyDescent="0.25">
      <c r="B25946">
        <v>1</v>
      </c>
    </row>
    <row r="25948" spans="2:10" x14ac:dyDescent="0.25">
      <c r="H25948">
        <v>1</v>
      </c>
      <c r="I25948">
        <v>1</v>
      </c>
      <c r="J25948">
        <v>1</v>
      </c>
    </row>
    <row r="25949" spans="2:10" x14ac:dyDescent="0.25">
      <c r="B25949">
        <v>1</v>
      </c>
    </row>
    <row r="25951" spans="2:10" x14ac:dyDescent="0.25">
      <c r="H25951">
        <v>1</v>
      </c>
      <c r="I25951">
        <v>1</v>
      </c>
      <c r="J25951">
        <v>1</v>
      </c>
    </row>
    <row r="25952" spans="2:10" x14ac:dyDescent="0.25">
      <c r="B25952">
        <v>1</v>
      </c>
    </row>
    <row r="25954" spans="2:10" x14ac:dyDescent="0.25">
      <c r="H25954">
        <v>1</v>
      </c>
      <c r="I25954">
        <v>1</v>
      </c>
      <c r="J25954">
        <v>1</v>
      </c>
    </row>
    <row r="25955" spans="2:10" x14ac:dyDescent="0.25">
      <c r="B25955">
        <v>1</v>
      </c>
    </row>
    <row r="25957" spans="2:10" x14ac:dyDescent="0.25">
      <c r="H25957">
        <v>1</v>
      </c>
      <c r="I25957">
        <v>1</v>
      </c>
      <c r="J25957">
        <v>1</v>
      </c>
    </row>
    <row r="25960" spans="2:10" x14ac:dyDescent="0.25">
      <c r="B25960">
        <v>1</v>
      </c>
      <c r="H25960">
        <v>1</v>
      </c>
      <c r="I25960">
        <v>1</v>
      </c>
      <c r="J25960">
        <v>1</v>
      </c>
    </row>
    <row r="25961" spans="2:10" x14ac:dyDescent="0.25">
      <c r="B25961">
        <v>1</v>
      </c>
    </row>
    <row r="25963" spans="2:10" x14ac:dyDescent="0.25">
      <c r="H25963">
        <v>1</v>
      </c>
      <c r="I25963">
        <v>1</v>
      </c>
      <c r="J25963">
        <v>1</v>
      </c>
    </row>
    <row r="25966" spans="2:10" x14ac:dyDescent="0.25">
      <c r="B25966">
        <v>1</v>
      </c>
      <c r="H25966">
        <v>1</v>
      </c>
      <c r="I25966">
        <v>1</v>
      </c>
      <c r="J25966">
        <v>1</v>
      </c>
    </row>
    <row r="25968" spans="2:10" x14ac:dyDescent="0.25">
      <c r="B25968">
        <v>1</v>
      </c>
    </row>
    <row r="25969" spans="2:10" x14ac:dyDescent="0.25">
      <c r="H25969">
        <v>1</v>
      </c>
      <c r="I25969">
        <v>1</v>
      </c>
      <c r="J25969">
        <v>1</v>
      </c>
    </row>
    <row r="25971" spans="2:10" x14ac:dyDescent="0.25">
      <c r="B25971">
        <v>1</v>
      </c>
    </row>
    <row r="25972" spans="2:10" x14ac:dyDescent="0.25">
      <c r="H25972">
        <v>1</v>
      </c>
      <c r="I25972">
        <v>1</v>
      </c>
      <c r="J25972">
        <v>1</v>
      </c>
    </row>
    <row r="25974" spans="2:10" x14ac:dyDescent="0.25">
      <c r="B25974">
        <v>1</v>
      </c>
    </row>
    <row r="25975" spans="2:10" x14ac:dyDescent="0.25">
      <c r="H25975">
        <v>1</v>
      </c>
      <c r="I25975">
        <v>1</v>
      </c>
      <c r="J25975">
        <v>1</v>
      </c>
    </row>
    <row r="25977" spans="2:10" x14ac:dyDescent="0.25">
      <c r="B25977">
        <v>1</v>
      </c>
    </row>
    <row r="25978" spans="2:10" x14ac:dyDescent="0.25">
      <c r="B25978">
        <v>1</v>
      </c>
      <c r="H25978">
        <v>1</v>
      </c>
      <c r="I25978">
        <v>1</v>
      </c>
      <c r="J25978">
        <v>1</v>
      </c>
    </row>
    <row r="25981" spans="2:10" x14ac:dyDescent="0.25">
      <c r="H25981">
        <v>1</v>
      </c>
      <c r="I25981">
        <v>1</v>
      </c>
      <c r="J25981">
        <v>1</v>
      </c>
    </row>
    <row r="25982" spans="2:10" x14ac:dyDescent="0.25">
      <c r="B25982">
        <v>1</v>
      </c>
    </row>
    <row r="25984" spans="2:10" x14ac:dyDescent="0.25">
      <c r="H25984">
        <v>1</v>
      </c>
      <c r="I25984">
        <v>1</v>
      </c>
      <c r="J25984">
        <v>1</v>
      </c>
    </row>
    <row r="25987" spans="2:10" x14ac:dyDescent="0.25">
      <c r="H25987">
        <v>1</v>
      </c>
      <c r="I25987">
        <v>1</v>
      </c>
      <c r="J25987">
        <v>1</v>
      </c>
    </row>
    <row r="25988" spans="2:10" x14ac:dyDescent="0.25">
      <c r="B25988">
        <v>1</v>
      </c>
    </row>
    <row r="25990" spans="2:10" x14ac:dyDescent="0.25">
      <c r="H25990">
        <v>1</v>
      </c>
      <c r="I25990">
        <v>1</v>
      </c>
      <c r="J25990">
        <v>1</v>
      </c>
    </row>
    <row r="25993" spans="2:10" x14ac:dyDescent="0.25">
      <c r="B25993">
        <v>1</v>
      </c>
      <c r="H25993">
        <v>1</v>
      </c>
      <c r="I25993">
        <v>1</v>
      </c>
      <c r="J25993">
        <v>1</v>
      </c>
    </row>
    <row r="25994" spans="2:10" x14ac:dyDescent="0.25">
      <c r="B25994">
        <v>1</v>
      </c>
    </row>
    <row r="25996" spans="2:10" x14ac:dyDescent="0.25">
      <c r="H25996">
        <v>1</v>
      </c>
      <c r="I25996">
        <v>1</v>
      </c>
      <c r="J25996">
        <v>1</v>
      </c>
    </row>
    <row r="25999" spans="2:10" x14ac:dyDescent="0.25">
      <c r="B25999">
        <v>1</v>
      </c>
      <c r="H25999">
        <v>1</v>
      </c>
      <c r="I25999">
        <v>1</v>
      </c>
      <c r="J25999">
        <v>1</v>
      </c>
    </row>
    <row r="26000" spans="2:10" x14ac:dyDescent="0.25">
      <c r="B26000">
        <v>1</v>
      </c>
    </row>
    <row r="26002" spans="2:10" x14ac:dyDescent="0.25">
      <c r="H26002">
        <v>1</v>
      </c>
      <c r="I26002">
        <v>1</v>
      </c>
      <c r="J26002">
        <v>1</v>
      </c>
    </row>
    <row r="26005" spans="2:10" x14ac:dyDescent="0.25">
      <c r="B26005">
        <v>1</v>
      </c>
      <c r="H26005">
        <v>1</v>
      </c>
      <c r="I26005">
        <v>1</v>
      </c>
      <c r="J26005">
        <v>1</v>
      </c>
    </row>
    <row r="26008" spans="2:10" x14ac:dyDescent="0.25">
      <c r="B26008">
        <v>1</v>
      </c>
      <c r="H26008">
        <v>1</v>
      </c>
      <c r="I26008">
        <v>1</v>
      </c>
      <c r="J26008">
        <v>1</v>
      </c>
    </row>
    <row r="26011" spans="2:10" x14ac:dyDescent="0.25">
      <c r="B26011">
        <v>1</v>
      </c>
      <c r="H26011">
        <v>1</v>
      </c>
      <c r="I26011">
        <v>1</v>
      </c>
      <c r="J26011">
        <v>1</v>
      </c>
    </row>
    <row r="26012" spans="2:10" x14ac:dyDescent="0.25">
      <c r="B26012">
        <v>1</v>
      </c>
    </row>
    <row r="26014" spans="2:10" x14ac:dyDescent="0.25">
      <c r="H26014">
        <v>1</v>
      </c>
      <c r="I26014">
        <v>1</v>
      </c>
      <c r="J26014">
        <v>1</v>
      </c>
    </row>
    <row r="26017" spans="2:10" x14ac:dyDescent="0.25">
      <c r="B26017">
        <v>1</v>
      </c>
      <c r="H26017">
        <v>1</v>
      </c>
      <c r="I26017">
        <v>1</v>
      </c>
      <c r="J26017">
        <v>1</v>
      </c>
    </row>
    <row r="26018" spans="2:10" x14ac:dyDescent="0.25">
      <c r="B26018">
        <v>1</v>
      </c>
    </row>
    <row r="26020" spans="2:10" x14ac:dyDescent="0.25">
      <c r="H26020">
        <v>1</v>
      </c>
      <c r="I26020">
        <v>1</v>
      </c>
      <c r="J26020">
        <v>1</v>
      </c>
    </row>
    <row r="26023" spans="2:10" x14ac:dyDescent="0.25">
      <c r="B26023">
        <v>1</v>
      </c>
      <c r="H26023">
        <v>1</v>
      </c>
      <c r="I26023">
        <v>1</v>
      </c>
      <c r="J26023">
        <v>1</v>
      </c>
    </row>
    <row r="26026" spans="2:10" x14ac:dyDescent="0.25">
      <c r="B26026">
        <v>1</v>
      </c>
      <c r="H26026">
        <v>1</v>
      </c>
      <c r="I26026">
        <v>1</v>
      </c>
      <c r="J26026">
        <v>1</v>
      </c>
    </row>
    <row r="26029" spans="2:10" x14ac:dyDescent="0.25">
      <c r="B26029">
        <v>1</v>
      </c>
      <c r="H26029">
        <v>1</v>
      </c>
      <c r="I26029">
        <v>1</v>
      </c>
      <c r="J26029">
        <v>1</v>
      </c>
    </row>
    <row r="26032" spans="2:10" x14ac:dyDescent="0.25">
      <c r="B26032">
        <v>1</v>
      </c>
      <c r="H26032">
        <v>1</v>
      </c>
      <c r="I26032">
        <v>1</v>
      </c>
      <c r="J26032">
        <v>1</v>
      </c>
    </row>
    <row r="26035" spans="2:10" x14ac:dyDescent="0.25">
      <c r="B26035">
        <v>1</v>
      </c>
      <c r="H26035">
        <v>1</v>
      </c>
      <c r="I26035">
        <v>1</v>
      </c>
      <c r="J26035">
        <v>1</v>
      </c>
    </row>
    <row r="26036" spans="2:10" x14ac:dyDescent="0.25">
      <c r="B26036">
        <v>1</v>
      </c>
    </row>
    <row r="26038" spans="2:10" x14ac:dyDescent="0.25">
      <c r="H26038">
        <v>1</v>
      </c>
      <c r="I26038">
        <v>1</v>
      </c>
      <c r="J26038">
        <v>1</v>
      </c>
    </row>
    <row r="26041" spans="2:10" x14ac:dyDescent="0.25">
      <c r="B26041">
        <v>1</v>
      </c>
      <c r="H26041">
        <v>1</v>
      </c>
      <c r="I26041">
        <v>1</v>
      </c>
      <c r="J26041">
        <v>1</v>
      </c>
    </row>
    <row r="26042" spans="2:10" x14ac:dyDescent="0.25">
      <c r="B26042">
        <v>1</v>
      </c>
    </row>
    <row r="26044" spans="2:10" x14ac:dyDescent="0.25">
      <c r="H26044">
        <v>1</v>
      </c>
      <c r="I26044">
        <v>1</v>
      </c>
      <c r="J26044">
        <v>1</v>
      </c>
    </row>
    <row r="26047" spans="2:10" x14ac:dyDescent="0.25">
      <c r="B26047">
        <v>1</v>
      </c>
      <c r="H26047">
        <v>1</v>
      </c>
      <c r="I26047">
        <v>1</v>
      </c>
      <c r="J26047">
        <v>1</v>
      </c>
    </row>
    <row r="26050" spans="2:10" x14ac:dyDescent="0.25">
      <c r="H26050">
        <v>1</v>
      </c>
      <c r="I26050">
        <v>1</v>
      </c>
      <c r="J26050">
        <v>1</v>
      </c>
    </row>
    <row r="26052" spans="2:10" x14ac:dyDescent="0.25">
      <c r="B26052">
        <v>1</v>
      </c>
    </row>
    <row r="26053" spans="2:10" x14ac:dyDescent="0.25">
      <c r="H26053">
        <v>1</v>
      </c>
      <c r="I26053">
        <v>1</v>
      </c>
      <c r="J26053">
        <v>1</v>
      </c>
    </row>
    <row r="26054" spans="2:10" x14ac:dyDescent="0.25">
      <c r="B26054">
        <v>1</v>
      </c>
    </row>
    <row r="26056" spans="2:10" x14ac:dyDescent="0.25">
      <c r="H26056">
        <v>1</v>
      </c>
      <c r="I26056">
        <v>1</v>
      </c>
      <c r="J26056">
        <v>1</v>
      </c>
    </row>
    <row r="26057" spans="2:10" x14ac:dyDescent="0.25">
      <c r="B26057">
        <v>1</v>
      </c>
    </row>
    <row r="26058" spans="2:10" x14ac:dyDescent="0.25">
      <c r="B26058">
        <v>1</v>
      </c>
    </row>
    <row r="26059" spans="2:10" x14ac:dyDescent="0.25">
      <c r="H26059">
        <v>1</v>
      </c>
      <c r="I26059">
        <v>1</v>
      </c>
      <c r="J26059">
        <v>1</v>
      </c>
    </row>
    <row r="26062" spans="2:10" x14ac:dyDescent="0.25">
      <c r="H26062">
        <v>1</v>
      </c>
      <c r="I26062">
        <v>1</v>
      </c>
      <c r="J26062">
        <v>1</v>
      </c>
    </row>
    <row r="26063" spans="2:10" x14ac:dyDescent="0.25">
      <c r="B26063">
        <v>1</v>
      </c>
    </row>
    <row r="26064" spans="2:10" x14ac:dyDescent="0.25">
      <c r="B26064">
        <v>1</v>
      </c>
    </row>
    <row r="26065" spans="2:10" x14ac:dyDescent="0.25">
      <c r="H26065">
        <v>1</v>
      </c>
      <c r="I26065">
        <v>1</v>
      </c>
      <c r="J26065">
        <v>1</v>
      </c>
    </row>
    <row r="26068" spans="2:10" x14ac:dyDescent="0.25">
      <c r="H26068">
        <v>1</v>
      </c>
      <c r="I26068">
        <v>1</v>
      </c>
      <c r="J26068">
        <v>1</v>
      </c>
    </row>
    <row r="26069" spans="2:10" x14ac:dyDescent="0.25">
      <c r="B26069">
        <v>1</v>
      </c>
    </row>
    <row r="26071" spans="2:10" x14ac:dyDescent="0.25">
      <c r="H26071">
        <v>1</v>
      </c>
      <c r="I26071">
        <v>1</v>
      </c>
      <c r="J26071">
        <v>1</v>
      </c>
    </row>
    <row r="26072" spans="2:10" x14ac:dyDescent="0.25">
      <c r="B26072">
        <v>1</v>
      </c>
    </row>
    <row r="26074" spans="2:10" x14ac:dyDescent="0.25">
      <c r="H26074">
        <v>1</v>
      </c>
      <c r="I26074">
        <v>1</v>
      </c>
      <c r="J26074">
        <v>1</v>
      </c>
    </row>
    <row r="26075" spans="2:10" x14ac:dyDescent="0.25">
      <c r="B26075">
        <v>1</v>
      </c>
    </row>
    <row r="26076" spans="2:10" x14ac:dyDescent="0.25">
      <c r="B26076">
        <v>1</v>
      </c>
    </row>
    <row r="26077" spans="2:10" x14ac:dyDescent="0.25">
      <c r="H26077">
        <v>1</v>
      </c>
      <c r="I26077">
        <v>1</v>
      </c>
      <c r="J26077">
        <v>1</v>
      </c>
    </row>
    <row r="26080" spans="2:10" x14ac:dyDescent="0.25">
      <c r="H26080">
        <v>1</v>
      </c>
      <c r="I26080">
        <v>1</v>
      </c>
      <c r="J26080">
        <v>1</v>
      </c>
    </row>
    <row r="26081" spans="2:10" x14ac:dyDescent="0.25">
      <c r="B26081">
        <v>1</v>
      </c>
    </row>
    <row r="26082" spans="2:10" x14ac:dyDescent="0.25">
      <c r="B26082">
        <v>1</v>
      </c>
    </row>
    <row r="26083" spans="2:10" x14ac:dyDescent="0.25">
      <c r="H26083">
        <v>1</v>
      </c>
      <c r="I26083">
        <v>1</v>
      </c>
      <c r="J26083">
        <v>1</v>
      </c>
    </row>
    <row r="26086" spans="2:10" x14ac:dyDescent="0.25">
      <c r="B26086">
        <v>1</v>
      </c>
      <c r="H26086">
        <v>1</v>
      </c>
      <c r="I26086">
        <v>1</v>
      </c>
      <c r="J26086">
        <v>1</v>
      </c>
    </row>
    <row r="26087" spans="2:10" x14ac:dyDescent="0.25">
      <c r="B26087">
        <v>1</v>
      </c>
    </row>
    <row r="26089" spans="2:10" x14ac:dyDescent="0.25">
      <c r="H26089">
        <v>1</v>
      </c>
      <c r="I26089">
        <v>1</v>
      </c>
      <c r="J26089">
        <v>1</v>
      </c>
    </row>
    <row r="26092" spans="2:10" x14ac:dyDescent="0.25">
      <c r="B26092">
        <v>1</v>
      </c>
      <c r="H26092">
        <v>1</v>
      </c>
      <c r="I26092">
        <v>1</v>
      </c>
      <c r="J26092">
        <v>1</v>
      </c>
    </row>
    <row r="26095" spans="2:10" x14ac:dyDescent="0.25">
      <c r="B26095">
        <v>1</v>
      </c>
      <c r="H26095">
        <v>1</v>
      </c>
      <c r="I26095">
        <v>1</v>
      </c>
      <c r="J26095">
        <v>1</v>
      </c>
    </row>
    <row r="26098" spans="2:10" x14ac:dyDescent="0.25">
      <c r="B26098">
        <v>1</v>
      </c>
      <c r="H26098">
        <v>1</v>
      </c>
      <c r="I26098">
        <v>1</v>
      </c>
      <c r="J26098">
        <v>1</v>
      </c>
    </row>
    <row r="26099" spans="2:10" x14ac:dyDescent="0.25">
      <c r="B26099">
        <v>1</v>
      </c>
    </row>
    <row r="26101" spans="2:10" x14ac:dyDescent="0.25">
      <c r="H26101">
        <v>1</v>
      </c>
      <c r="I26101">
        <v>1</v>
      </c>
      <c r="J26101">
        <v>1</v>
      </c>
    </row>
    <row r="26104" spans="2:10" x14ac:dyDescent="0.25">
      <c r="B26104">
        <v>1</v>
      </c>
      <c r="H26104">
        <v>1</v>
      </c>
      <c r="I26104">
        <v>1</v>
      </c>
      <c r="J26104">
        <v>1</v>
      </c>
    </row>
    <row r="26107" spans="2:10" x14ac:dyDescent="0.25">
      <c r="H26107">
        <v>1</v>
      </c>
      <c r="I26107">
        <v>1</v>
      </c>
      <c r="J26107">
        <v>1</v>
      </c>
    </row>
    <row r="26110" spans="2:10" x14ac:dyDescent="0.25">
      <c r="B26110">
        <v>1</v>
      </c>
      <c r="H26110">
        <v>1</v>
      </c>
      <c r="I26110">
        <v>1</v>
      </c>
      <c r="J26110">
        <v>1</v>
      </c>
    </row>
    <row r="26113" spans="2:10" x14ac:dyDescent="0.25">
      <c r="B26113">
        <v>1</v>
      </c>
      <c r="H26113">
        <v>1</v>
      </c>
      <c r="I26113">
        <v>1</v>
      </c>
      <c r="J26113">
        <v>1</v>
      </c>
    </row>
    <row r="26116" spans="2:10" x14ac:dyDescent="0.25">
      <c r="B26116">
        <v>1</v>
      </c>
      <c r="H26116">
        <v>1</v>
      </c>
      <c r="I26116">
        <v>1</v>
      </c>
      <c r="J26116">
        <v>1</v>
      </c>
    </row>
    <row r="26117" spans="2:10" x14ac:dyDescent="0.25">
      <c r="B26117">
        <v>1</v>
      </c>
    </row>
    <row r="26119" spans="2:10" x14ac:dyDescent="0.25">
      <c r="H26119">
        <v>1</v>
      </c>
      <c r="I26119">
        <v>1</v>
      </c>
      <c r="J26119">
        <v>1</v>
      </c>
    </row>
    <row r="26122" spans="2:10" x14ac:dyDescent="0.25">
      <c r="B26122">
        <v>1</v>
      </c>
      <c r="H26122">
        <v>1</v>
      </c>
      <c r="I26122">
        <v>1</v>
      </c>
      <c r="J26122">
        <v>1</v>
      </c>
    </row>
    <row r="26124" spans="2:10" x14ac:dyDescent="0.25">
      <c r="B26124">
        <v>1</v>
      </c>
    </row>
    <row r="26125" spans="2:10" x14ac:dyDescent="0.25">
      <c r="H26125">
        <v>1</v>
      </c>
      <c r="I26125">
        <v>1</v>
      </c>
      <c r="J26125">
        <v>1</v>
      </c>
    </row>
    <row r="26128" spans="2:10" x14ac:dyDescent="0.25">
      <c r="B26128">
        <v>1</v>
      </c>
      <c r="H26128">
        <v>1</v>
      </c>
      <c r="I26128">
        <v>1</v>
      </c>
      <c r="J26128">
        <v>1</v>
      </c>
    </row>
    <row r="26131" spans="2:10" x14ac:dyDescent="0.25">
      <c r="H26131">
        <v>1</v>
      </c>
      <c r="I26131">
        <v>1</v>
      </c>
      <c r="J26131">
        <v>1</v>
      </c>
    </row>
    <row r="26134" spans="2:10" x14ac:dyDescent="0.25">
      <c r="B26134">
        <v>1</v>
      </c>
      <c r="H26134">
        <v>1</v>
      </c>
      <c r="I26134">
        <v>1</v>
      </c>
      <c r="J26134">
        <v>1</v>
      </c>
    </row>
    <row r="26135" spans="2:10" x14ac:dyDescent="0.25">
      <c r="B26135">
        <v>1</v>
      </c>
    </row>
    <row r="26137" spans="2:10" x14ac:dyDescent="0.25">
      <c r="H26137">
        <v>1</v>
      </c>
      <c r="I26137">
        <v>1</v>
      </c>
      <c r="J26137">
        <v>1</v>
      </c>
    </row>
    <row r="26139" spans="2:10" x14ac:dyDescent="0.25">
      <c r="B26139">
        <v>1</v>
      </c>
    </row>
    <row r="26140" spans="2:10" x14ac:dyDescent="0.25">
      <c r="H26140">
        <v>1</v>
      </c>
      <c r="I26140">
        <v>1</v>
      </c>
      <c r="J26140">
        <v>1</v>
      </c>
    </row>
    <row r="26142" spans="2:10" x14ac:dyDescent="0.25">
      <c r="B26142">
        <v>1</v>
      </c>
    </row>
    <row r="26143" spans="2:10" x14ac:dyDescent="0.25">
      <c r="H26143">
        <v>1</v>
      </c>
      <c r="I26143">
        <v>1</v>
      </c>
      <c r="J26143">
        <v>1</v>
      </c>
    </row>
    <row r="26145" spans="2:10" x14ac:dyDescent="0.25">
      <c r="B26145">
        <v>1</v>
      </c>
    </row>
    <row r="26146" spans="2:10" x14ac:dyDescent="0.25">
      <c r="H26146">
        <v>1</v>
      </c>
      <c r="I26146">
        <v>1</v>
      </c>
      <c r="J26146">
        <v>1</v>
      </c>
    </row>
    <row r="26149" spans="2:10" x14ac:dyDescent="0.25">
      <c r="H26149">
        <v>1</v>
      </c>
      <c r="I26149">
        <v>1</v>
      </c>
      <c r="J26149">
        <v>1</v>
      </c>
    </row>
    <row r="26151" spans="2:10" x14ac:dyDescent="0.25">
      <c r="B26151">
        <v>1</v>
      </c>
    </row>
    <row r="26152" spans="2:10" x14ac:dyDescent="0.25">
      <c r="B26152">
        <v>1</v>
      </c>
      <c r="H26152">
        <v>1</v>
      </c>
      <c r="I26152">
        <v>1</v>
      </c>
      <c r="J26152">
        <v>1</v>
      </c>
    </row>
    <row r="26155" spans="2:10" x14ac:dyDescent="0.25">
      <c r="H26155">
        <v>1</v>
      </c>
      <c r="I26155">
        <v>1</v>
      </c>
      <c r="J26155">
        <v>1</v>
      </c>
    </row>
    <row r="26157" spans="2:10" x14ac:dyDescent="0.25">
      <c r="B26157">
        <v>1</v>
      </c>
    </row>
    <row r="26158" spans="2:10" x14ac:dyDescent="0.25">
      <c r="B26158">
        <v>1</v>
      </c>
      <c r="H26158">
        <v>1</v>
      </c>
      <c r="I26158">
        <v>1</v>
      </c>
      <c r="J26158">
        <v>1</v>
      </c>
    </row>
    <row r="26161" spans="2:10" x14ac:dyDescent="0.25">
      <c r="H26161">
        <v>1</v>
      </c>
      <c r="I26161">
        <v>1</v>
      </c>
      <c r="J26161">
        <v>1</v>
      </c>
    </row>
    <row r="26163" spans="2:10" x14ac:dyDescent="0.25">
      <c r="B26163">
        <v>1</v>
      </c>
    </row>
    <row r="26164" spans="2:10" x14ac:dyDescent="0.25">
      <c r="H26164">
        <v>1</v>
      </c>
      <c r="I26164">
        <v>1</v>
      </c>
      <c r="J26164">
        <v>1</v>
      </c>
    </row>
    <row r="26167" spans="2:10" x14ac:dyDescent="0.25">
      <c r="H26167">
        <v>1</v>
      </c>
      <c r="I26167">
        <v>1</v>
      </c>
      <c r="J26167">
        <v>1</v>
      </c>
    </row>
    <row r="26168" spans="2:10" x14ac:dyDescent="0.25">
      <c r="B26168">
        <v>1</v>
      </c>
    </row>
    <row r="26170" spans="2:10" x14ac:dyDescent="0.25">
      <c r="H26170">
        <v>1</v>
      </c>
      <c r="I26170">
        <v>1</v>
      </c>
      <c r="J26170">
        <v>1</v>
      </c>
    </row>
    <row r="26173" spans="2:10" x14ac:dyDescent="0.25">
      <c r="H26173">
        <v>1</v>
      </c>
      <c r="I26173">
        <v>1</v>
      </c>
      <c r="J26173">
        <v>1</v>
      </c>
    </row>
    <row r="26174" spans="2:10" x14ac:dyDescent="0.25">
      <c r="B26174">
        <v>1</v>
      </c>
    </row>
    <row r="26176" spans="2:10" x14ac:dyDescent="0.25">
      <c r="H26176">
        <v>1</v>
      </c>
      <c r="I26176">
        <v>1</v>
      </c>
      <c r="J26176">
        <v>1</v>
      </c>
    </row>
    <row r="26177" spans="2:10" x14ac:dyDescent="0.25">
      <c r="B26177">
        <v>1</v>
      </c>
    </row>
    <row r="26179" spans="2:10" x14ac:dyDescent="0.25">
      <c r="H26179">
        <v>1</v>
      </c>
      <c r="I26179">
        <v>1</v>
      </c>
      <c r="J26179">
        <v>1</v>
      </c>
    </row>
    <row r="26180" spans="2:10" x14ac:dyDescent="0.25">
      <c r="B26180">
        <v>1</v>
      </c>
    </row>
    <row r="26181" spans="2:10" x14ac:dyDescent="0.25">
      <c r="B26181">
        <v>1</v>
      </c>
    </row>
    <row r="26182" spans="2:10" x14ac:dyDescent="0.25">
      <c r="H26182">
        <v>1</v>
      </c>
      <c r="I26182">
        <v>1</v>
      </c>
      <c r="J26182">
        <v>1</v>
      </c>
    </row>
    <row r="26185" spans="2:10" x14ac:dyDescent="0.25">
      <c r="H26185">
        <v>1</v>
      </c>
      <c r="I26185">
        <v>1</v>
      </c>
      <c r="J26185">
        <v>1</v>
      </c>
    </row>
    <row r="26186" spans="2:10" x14ac:dyDescent="0.25">
      <c r="B26186">
        <v>1</v>
      </c>
    </row>
    <row r="26187" spans="2:10" x14ac:dyDescent="0.25">
      <c r="B26187">
        <v>1</v>
      </c>
    </row>
    <row r="26188" spans="2:10" x14ac:dyDescent="0.25">
      <c r="H26188">
        <v>1</v>
      </c>
      <c r="I26188">
        <v>1</v>
      </c>
      <c r="J26188">
        <v>1</v>
      </c>
    </row>
    <row r="26191" spans="2:10" x14ac:dyDescent="0.25">
      <c r="H26191">
        <v>1</v>
      </c>
      <c r="I26191">
        <v>1</v>
      </c>
      <c r="J26191">
        <v>1</v>
      </c>
    </row>
    <row r="26192" spans="2:10" x14ac:dyDescent="0.25">
      <c r="B26192">
        <v>1</v>
      </c>
    </row>
    <row r="26193" spans="2:10" x14ac:dyDescent="0.25">
      <c r="B26193">
        <v>1</v>
      </c>
    </row>
    <row r="26194" spans="2:10" x14ac:dyDescent="0.25">
      <c r="H26194">
        <v>1</v>
      </c>
      <c r="I26194">
        <v>1</v>
      </c>
      <c r="J26194">
        <v>1</v>
      </c>
    </row>
    <row r="26197" spans="2:10" x14ac:dyDescent="0.25">
      <c r="B26197">
        <v>1</v>
      </c>
      <c r="H26197">
        <v>1</v>
      </c>
      <c r="I26197">
        <v>1</v>
      </c>
      <c r="J26197">
        <v>1</v>
      </c>
    </row>
    <row r="26200" spans="2:10" x14ac:dyDescent="0.25">
      <c r="H26200">
        <v>1</v>
      </c>
      <c r="I26200">
        <v>1</v>
      </c>
      <c r="J26200">
        <v>1</v>
      </c>
    </row>
    <row r="26202" spans="2:10" x14ac:dyDescent="0.25">
      <c r="B26202">
        <v>1</v>
      </c>
    </row>
    <row r="26203" spans="2:10" x14ac:dyDescent="0.25">
      <c r="B26203">
        <v>1</v>
      </c>
      <c r="H26203">
        <v>1</v>
      </c>
      <c r="I26203">
        <v>1</v>
      </c>
      <c r="J26203">
        <v>1</v>
      </c>
    </row>
    <row r="26206" spans="2:10" x14ac:dyDescent="0.25">
      <c r="H26206">
        <v>1</v>
      </c>
      <c r="I26206">
        <v>1</v>
      </c>
      <c r="J26206">
        <v>1</v>
      </c>
    </row>
    <row r="26208" spans="2:10" x14ac:dyDescent="0.25">
      <c r="B26208">
        <v>1</v>
      </c>
    </row>
    <row r="26209" spans="2:10" x14ac:dyDescent="0.25">
      <c r="H26209">
        <v>1</v>
      </c>
      <c r="I26209">
        <v>1</v>
      </c>
      <c r="J26209">
        <v>1</v>
      </c>
    </row>
    <row r="26211" spans="2:10" x14ac:dyDescent="0.25">
      <c r="B26211">
        <v>1</v>
      </c>
    </row>
    <row r="26212" spans="2:10" x14ac:dyDescent="0.25">
      <c r="H26212">
        <v>1</v>
      </c>
      <c r="I26212">
        <v>1</v>
      </c>
      <c r="J26212">
        <v>1</v>
      </c>
    </row>
    <row r="26214" spans="2:10" x14ac:dyDescent="0.25">
      <c r="B26214">
        <v>1</v>
      </c>
    </row>
    <row r="26215" spans="2:10" x14ac:dyDescent="0.25">
      <c r="H26215">
        <v>1</v>
      </c>
      <c r="I26215">
        <v>1</v>
      </c>
      <c r="J26215">
        <v>1</v>
      </c>
    </row>
    <row r="26217" spans="2:10" x14ac:dyDescent="0.25">
      <c r="B26217">
        <v>1</v>
      </c>
    </row>
    <row r="26218" spans="2:10" x14ac:dyDescent="0.25">
      <c r="H26218">
        <v>1</v>
      </c>
      <c r="I26218">
        <v>1</v>
      </c>
      <c r="J26218">
        <v>1</v>
      </c>
    </row>
    <row r="26220" spans="2:10" x14ac:dyDescent="0.25">
      <c r="B26220">
        <v>1</v>
      </c>
    </row>
    <row r="26221" spans="2:10" x14ac:dyDescent="0.25">
      <c r="B26221">
        <v>1</v>
      </c>
      <c r="H26221">
        <v>1</v>
      </c>
      <c r="I26221">
        <v>1</v>
      </c>
      <c r="J26221">
        <v>1</v>
      </c>
    </row>
    <row r="26224" spans="2:10" x14ac:dyDescent="0.25">
      <c r="H26224">
        <v>1</v>
      </c>
      <c r="I26224">
        <v>1</v>
      </c>
      <c r="J26224">
        <v>1</v>
      </c>
    </row>
    <row r="26226" spans="2:10" x14ac:dyDescent="0.25">
      <c r="B26226">
        <v>1</v>
      </c>
    </row>
    <row r="26227" spans="2:10" x14ac:dyDescent="0.25">
      <c r="H26227">
        <v>1</v>
      </c>
      <c r="I26227">
        <v>1</v>
      </c>
      <c r="J26227">
        <v>1</v>
      </c>
    </row>
    <row r="26228" spans="2:10" x14ac:dyDescent="0.25">
      <c r="B26228">
        <v>1</v>
      </c>
    </row>
    <row r="26230" spans="2:10" x14ac:dyDescent="0.25">
      <c r="H26230">
        <v>1</v>
      </c>
      <c r="I26230">
        <v>1</v>
      </c>
      <c r="J26230">
        <v>1</v>
      </c>
    </row>
    <row r="26232" spans="2:10" x14ac:dyDescent="0.25">
      <c r="B26232">
        <v>1</v>
      </c>
    </row>
    <row r="26233" spans="2:10" x14ac:dyDescent="0.25">
      <c r="B26233">
        <v>1</v>
      </c>
      <c r="H26233">
        <v>1</v>
      </c>
      <c r="I26233">
        <v>1</v>
      </c>
      <c r="J26233">
        <v>1</v>
      </c>
    </row>
    <row r="26236" spans="2:10" x14ac:dyDescent="0.25">
      <c r="H26236">
        <v>1</v>
      </c>
      <c r="I26236">
        <v>1</v>
      </c>
      <c r="J26236">
        <v>1</v>
      </c>
    </row>
    <row r="26237" spans="2:10" x14ac:dyDescent="0.25">
      <c r="B26237">
        <v>1</v>
      </c>
    </row>
    <row r="26238" spans="2:10" x14ac:dyDescent="0.25">
      <c r="B26238">
        <v>1</v>
      </c>
    </row>
    <row r="26239" spans="2:10" x14ac:dyDescent="0.25">
      <c r="H26239">
        <v>1</v>
      </c>
      <c r="I26239">
        <v>1</v>
      </c>
      <c r="J26239">
        <v>1</v>
      </c>
    </row>
    <row r="26242" spans="2:10" x14ac:dyDescent="0.25">
      <c r="B26242">
        <v>1</v>
      </c>
      <c r="H26242">
        <v>1</v>
      </c>
      <c r="I26242">
        <v>1</v>
      </c>
      <c r="J26242">
        <v>1</v>
      </c>
    </row>
    <row r="26243" spans="2:10" x14ac:dyDescent="0.25">
      <c r="B26243">
        <v>1</v>
      </c>
    </row>
    <row r="26245" spans="2:10" x14ac:dyDescent="0.25">
      <c r="H26245">
        <v>1</v>
      </c>
      <c r="I26245">
        <v>1</v>
      </c>
      <c r="J26245">
        <v>1</v>
      </c>
    </row>
    <row r="26248" spans="2:10" x14ac:dyDescent="0.25">
      <c r="B26248">
        <v>1</v>
      </c>
      <c r="H26248">
        <v>1</v>
      </c>
      <c r="I26248">
        <v>1</v>
      </c>
      <c r="J26248">
        <v>1</v>
      </c>
    </row>
    <row r="26251" spans="2:10" x14ac:dyDescent="0.25">
      <c r="H26251">
        <v>1</v>
      </c>
      <c r="I26251">
        <v>1</v>
      </c>
      <c r="J26251">
        <v>1</v>
      </c>
    </row>
    <row r="26254" spans="2:10" x14ac:dyDescent="0.25">
      <c r="B26254">
        <v>1</v>
      </c>
      <c r="H26254">
        <v>1</v>
      </c>
      <c r="I26254">
        <v>1</v>
      </c>
      <c r="J26254">
        <v>1</v>
      </c>
    </row>
    <row r="26257" spans="2:10" x14ac:dyDescent="0.25">
      <c r="H26257">
        <v>1</v>
      </c>
      <c r="I26257">
        <v>1</v>
      </c>
      <c r="J26257">
        <v>1</v>
      </c>
    </row>
    <row r="26260" spans="2:10" x14ac:dyDescent="0.25">
      <c r="B26260">
        <v>1</v>
      </c>
      <c r="H26260">
        <v>1</v>
      </c>
      <c r="I26260">
        <v>1</v>
      </c>
      <c r="J26260">
        <v>1</v>
      </c>
    </row>
    <row r="26261" spans="2:10" x14ac:dyDescent="0.25">
      <c r="B26261">
        <v>1</v>
      </c>
    </row>
    <row r="26263" spans="2:10" x14ac:dyDescent="0.25">
      <c r="H26263">
        <v>1</v>
      </c>
      <c r="I26263">
        <v>1</v>
      </c>
      <c r="J26263">
        <v>1</v>
      </c>
    </row>
    <row r="26265" spans="2:10" x14ac:dyDescent="0.25">
      <c r="B26265">
        <v>1</v>
      </c>
    </row>
    <row r="26266" spans="2:10" x14ac:dyDescent="0.25">
      <c r="H26266">
        <v>1</v>
      </c>
      <c r="I26266">
        <v>1</v>
      </c>
      <c r="J26266">
        <v>1</v>
      </c>
    </row>
    <row r="26269" spans="2:10" x14ac:dyDescent="0.25">
      <c r="H26269">
        <v>1</v>
      </c>
      <c r="I26269">
        <v>1</v>
      </c>
      <c r="J26269">
        <v>1</v>
      </c>
    </row>
    <row r="26271" spans="2:10" x14ac:dyDescent="0.25">
      <c r="B26271">
        <v>1</v>
      </c>
    </row>
    <row r="26272" spans="2:10" x14ac:dyDescent="0.25">
      <c r="H26272">
        <v>1</v>
      </c>
      <c r="I26272">
        <v>1</v>
      </c>
      <c r="J26272">
        <v>1</v>
      </c>
    </row>
    <row r="26275" spans="2:10" x14ac:dyDescent="0.25">
      <c r="H26275">
        <v>1</v>
      </c>
      <c r="I26275">
        <v>1</v>
      </c>
      <c r="J26275">
        <v>1</v>
      </c>
    </row>
    <row r="26276" spans="2:10" x14ac:dyDescent="0.25">
      <c r="B26276">
        <v>1</v>
      </c>
    </row>
    <row r="26277" spans="2:10" x14ac:dyDescent="0.25">
      <c r="B26277">
        <v>1</v>
      </c>
    </row>
    <row r="26278" spans="2:10" x14ac:dyDescent="0.25">
      <c r="H26278">
        <v>1</v>
      </c>
      <c r="I26278">
        <v>1</v>
      </c>
      <c r="J26278">
        <v>1</v>
      </c>
    </row>
    <row r="26281" spans="2:10" x14ac:dyDescent="0.25">
      <c r="H26281">
        <v>1</v>
      </c>
      <c r="I26281">
        <v>1</v>
      </c>
      <c r="J26281">
        <v>1</v>
      </c>
    </row>
    <row r="26282" spans="2:10" x14ac:dyDescent="0.25">
      <c r="B26282">
        <v>1</v>
      </c>
    </row>
    <row r="26283" spans="2:10" x14ac:dyDescent="0.25">
      <c r="B26283">
        <v>1</v>
      </c>
    </row>
    <row r="26284" spans="2:10" x14ac:dyDescent="0.25">
      <c r="H26284">
        <v>1</v>
      </c>
      <c r="I26284">
        <v>1</v>
      </c>
      <c r="J26284">
        <v>1</v>
      </c>
    </row>
    <row r="26287" spans="2:10" x14ac:dyDescent="0.25">
      <c r="H26287">
        <v>1</v>
      </c>
      <c r="I26287">
        <v>1</v>
      </c>
      <c r="J26287">
        <v>1</v>
      </c>
    </row>
    <row r="26288" spans="2:10" x14ac:dyDescent="0.25">
      <c r="B26288">
        <v>1</v>
      </c>
    </row>
    <row r="26290" spans="2:10" x14ac:dyDescent="0.25">
      <c r="H26290">
        <v>1</v>
      </c>
      <c r="I26290">
        <v>1</v>
      </c>
      <c r="J26290">
        <v>1</v>
      </c>
    </row>
    <row r="26291" spans="2:10" x14ac:dyDescent="0.25">
      <c r="B26291">
        <v>1</v>
      </c>
    </row>
    <row r="26293" spans="2:10" x14ac:dyDescent="0.25">
      <c r="H26293">
        <v>1</v>
      </c>
      <c r="I26293">
        <v>1</v>
      </c>
      <c r="J26293">
        <v>1</v>
      </c>
    </row>
    <row r="26294" spans="2:10" x14ac:dyDescent="0.25">
      <c r="B26294">
        <v>1</v>
      </c>
    </row>
    <row r="26296" spans="2:10" x14ac:dyDescent="0.25">
      <c r="B26296">
        <v>1</v>
      </c>
      <c r="H26296">
        <v>1</v>
      </c>
      <c r="I26296">
        <v>1</v>
      </c>
      <c r="J26296">
        <v>1</v>
      </c>
    </row>
    <row r="26299" spans="2:10" x14ac:dyDescent="0.25">
      <c r="B26299">
        <v>1</v>
      </c>
      <c r="H26299">
        <v>1</v>
      </c>
      <c r="I26299">
        <v>1</v>
      </c>
      <c r="J26299">
        <v>1</v>
      </c>
    </row>
    <row r="26300" spans="2:10" x14ac:dyDescent="0.25">
      <c r="B26300">
        <v>1</v>
      </c>
    </row>
    <row r="26302" spans="2:10" x14ac:dyDescent="0.25">
      <c r="H26302">
        <v>1</v>
      </c>
      <c r="I26302">
        <v>1</v>
      </c>
      <c r="J26302">
        <v>1</v>
      </c>
    </row>
    <row r="26305" spans="2:10" x14ac:dyDescent="0.25">
      <c r="B26305">
        <v>1</v>
      </c>
      <c r="H26305">
        <v>1</v>
      </c>
      <c r="I26305">
        <v>1</v>
      </c>
      <c r="J26305">
        <v>1</v>
      </c>
    </row>
    <row r="26306" spans="2:10" x14ac:dyDescent="0.25">
      <c r="B26306">
        <v>1</v>
      </c>
    </row>
    <row r="26308" spans="2:10" x14ac:dyDescent="0.25">
      <c r="H26308">
        <v>1</v>
      </c>
      <c r="I26308">
        <v>1</v>
      </c>
      <c r="J26308">
        <v>1</v>
      </c>
    </row>
    <row r="26311" spans="2:10" x14ac:dyDescent="0.25">
      <c r="B26311">
        <v>1</v>
      </c>
      <c r="H26311">
        <v>1</v>
      </c>
      <c r="I26311">
        <v>1</v>
      </c>
      <c r="J26311">
        <v>1</v>
      </c>
    </row>
    <row r="26312" spans="2:10" x14ac:dyDescent="0.25">
      <c r="B26312">
        <v>1</v>
      </c>
    </row>
    <row r="26314" spans="2:10" x14ac:dyDescent="0.25">
      <c r="H26314">
        <v>1</v>
      </c>
      <c r="I26314">
        <v>1</v>
      </c>
      <c r="J26314">
        <v>1</v>
      </c>
    </row>
    <row r="26317" spans="2:10" x14ac:dyDescent="0.25">
      <c r="B26317">
        <v>1</v>
      </c>
      <c r="H26317">
        <v>1</v>
      </c>
      <c r="I26317">
        <v>1</v>
      </c>
      <c r="J26317">
        <v>1</v>
      </c>
    </row>
    <row r="26318" spans="2:10" x14ac:dyDescent="0.25">
      <c r="B26318">
        <v>1</v>
      </c>
    </row>
    <row r="26320" spans="2:10" x14ac:dyDescent="0.25">
      <c r="H26320">
        <v>1</v>
      </c>
      <c r="I26320">
        <v>1</v>
      </c>
      <c r="J26320">
        <v>1</v>
      </c>
    </row>
    <row r="26323" spans="2:10" x14ac:dyDescent="0.25">
      <c r="B26323">
        <v>1</v>
      </c>
      <c r="H26323">
        <v>1</v>
      </c>
      <c r="I26323">
        <v>1</v>
      </c>
      <c r="J26323">
        <v>1</v>
      </c>
    </row>
    <row r="26324" spans="2:10" x14ac:dyDescent="0.25">
      <c r="B26324">
        <v>1</v>
      </c>
    </row>
    <row r="26326" spans="2:10" x14ac:dyDescent="0.25">
      <c r="H26326">
        <v>1</v>
      </c>
      <c r="I26326">
        <v>1</v>
      </c>
      <c r="J26326">
        <v>1</v>
      </c>
    </row>
    <row r="26329" spans="2:10" x14ac:dyDescent="0.25">
      <c r="B26329">
        <v>1</v>
      </c>
      <c r="H26329">
        <v>1</v>
      </c>
      <c r="I26329">
        <v>1</v>
      </c>
      <c r="J26329">
        <v>1</v>
      </c>
    </row>
    <row r="26330" spans="2:10" x14ac:dyDescent="0.25">
      <c r="B26330">
        <v>1</v>
      </c>
    </row>
    <row r="26332" spans="2:10" x14ac:dyDescent="0.25">
      <c r="H26332">
        <v>1</v>
      </c>
      <c r="I26332">
        <v>1</v>
      </c>
      <c r="J26332">
        <v>1</v>
      </c>
    </row>
    <row r="26335" spans="2:10" x14ac:dyDescent="0.25">
      <c r="B26335">
        <v>1</v>
      </c>
      <c r="H26335">
        <v>1</v>
      </c>
      <c r="I26335">
        <v>1</v>
      </c>
      <c r="J26335">
        <v>1</v>
      </c>
    </row>
    <row r="26338" spans="2:10" x14ac:dyDescent="0.25">
      <c r="B26338">
        <v>1</v>
      </c>
      <c r="H26338">
        <v>1</v>
      </c>
      <c r="I26338">
        <v>1</v>
      </c>
      <c r="J26338">
        <v>1</v>
      </c>
    </row>
    <row r="26341" spans="2:10" x14ac:dyDescent="0.25">
      <c r="B26341">
        <v>1</v>
      </c>
      <c r="H26341">
        <v>1</v>
      </c>
      <c r="I26341">
        <v>1</v>
      </c>
      <c r="J26341">
        <v>1</v>
      </c>
    </row>
    <row r="26344" spans="2:10" x14ac:dyDescent="0.25">
      <c r="H26344">
        <v>1</v>
      </c>
      <c r="I26344">
        <v>1</v>
      </c>
      <c r="J26344">
        <v>1</v>
      </c>
    </row>
    <row r="26346" spans="2:10" x14ac:dyDescent="0.25">
      <c r="B26346">
        <v>1</v>
      </c>
    </row>
    <row r="26347" spans="2:10" x14ac:dyDescent="0.25">
      <c r="H26347">
        <v>1</v>
      </c>
      <c r="I26347">
        <v>1</v>
      </c>
      <c r="J26347">
        <v>1</v>
      </c>
    </row>
    <row r="26349" spans="2:10" x14ac:dyDescent="0.25">
      <c r="B26349">
        <v>1</v>
      </c>
    </row>
    <row r="26350" spans="2:10" x14ac:dyDescent="0.25">
      <c r="H26350">
        <v>1</v>
      </c>
      <c r="I26350">
        <v>1</v>
      </c>
      <c r="J26350">
        <v>1</v>
      </c>
    </row>
    <row r="26352" spans="2:10" x14ac:dyDescent="0.25">
      <c r="B26352">
        <v>1</v>
      </c>
    </row>
    <row r="26353" spans="2:10" x14ac:dyDescent="0.25">
      <c r="H26353">
        <v>1</v>
      </c>
      <c r="I26353">
        <v>1</v>
      </c>
      <c r="J26353">
        <v>1</v>
      </c>
    </row>
    <row r="26355" spans="2:10" x14ac:dyDescent="0.25">
      <c r="B26355">
        <v>1</v>
      </c>
    </row>
    <row r="26356" spans="2:10" x14ac:dyDescent="0.25">
      <c r="H26356">
        <v>1</v>
      </c>
      <c r="I26356">
        <v>1</v>
      </c>
      <c r="J26356">
        <v>1</v>
      </c>
    </row>
    <row r="26358" spans="2:10" x14ac:dyDescent="0.25">
      <c r="B26358">
        <v>1</v>
      </c>
    </row>
    <row r="26359" spans="2:10" x14ac:dyDescent="0.25">
      <c r="B26359">
        <v>1</v>
      </c>
      <c r="H26359">
        <v>1</v>
      </c>
      <c r="I26359">
        <v>1</v>
      </c>
      <c r="J26359">
        <v>1</v>
      </c>
    </row>
    <row r="26362" spans="2:10" x14ac:dyDescent="0.25">
      <c r="H26362">
        <v>1</v>
      </c>
      <c r="I26362">
        <v>1</v>
      </c>
      <c r="J26362">
        <v>1</v>
      </c>
    </row>
    <row r="26363" spans="2:10" x14ac:dyDescent="0.25">
      <c r="B26363">
        <v>1</v>
      </c>
    </row>
    <row r="26365" spans="2:10" x14ac:dyDescent="0.25">
      <c r="B26365">
        <v>1</v>
      </c>
      <c r="H26365">
        <v>1</v>
      </c>
      <c r="I26365">
        <v>1</v>
      </c>
      <c r="J26365">
        <v>1</v>
      </c>
    </row>
    <row r="26368" spans="2:10" x14ac:dyDescent="0.25">
      <c r="B26368">
        <v>1</v>
      </c>
      <c r="H26368">
        <v>1</v>
      </c>
      <c r="I26368">
        <v>1</v>
      </c>
      <c r="J26368">
        <v>1</v>
      </c>
    </row>
    <row r="26369" spans="2:10" x14ac:dyDescent="0.25">
      <c r="B26369">
        <v>1</v>
      </c>
    </row>
    <row r="26371" spans="2:10" x14ac:dyDescent="0.25">
      <c r="H26371">
        <v>1</v>
      </c>
      <c r="I26371">
        <v>1</v>
      </c>
      <c r="J26371">
        <v>1</v>
      </c>
    </row>
    <row r="26374" spans="2:10" x14ac:dyDescent="0.25">
      <c r="B26374">
        <v>1</v>
      </c>
      <c r="H26374">
        <v>1</v>
      </c>
      <c r="I26374">
        <v>1</v>
      </c>
      <c r="J26374">
        <v>1</v>
      </c>
    </row>
    <row r="26377" spans="2:10" x14ac:dyDescent="0.25">
      <c r="B26377">
        <v>1</v>
      </c>
      <c r="H26377">
        <v>1</v>
      </c>
      <c r="I26377">
        <v>1</v>
      </c>
      <c r="J26377">
        <v>1</v>
      </c>
    </row>
    <row r="26380" spans="2:10" x14ac:dyDescent="0.25">
      <c r="B26380">
        <v>1</v>
      </c>
      <c r="H26380">
        <v>1</v>
      </c>
      <c r="I26380">
        <v>1</v>
      </c>
      <c r="J26380">
        <v>1</v>
      </c>
    </row>
    <row r="26381" spans="2:10" x14ac:dyDescent="0.25">
      <c r="B26381">
        <v>1</v>
      </c>
    </row>
    <row r="26383" spans="2:10" x14ac:dyDescent="0.25">
      <c r="H26383">
        <v>1</v>
      </c>
      <c r="I26383">
        <v>1</v>
      </c>
      <c r="J26383">
        <v>1</v>
      </c>
    </row>
    <row r="26385" spans="2:10" x14ac:dyDescent="0.25">
      <c r="B26385">
        <v>1</v>
      </c>
    </row>
    <row r="26386" spans="2:10" x14ac:dyDescent="0.25">
      <c r="B26386">
        <v>1</v>
      </c>
      <c r="H26386">
        <v>1</v>
      </c>
      <c r="I26386">
        <v>1</v>
      </c>
      <c r="J26386">
        <v>1</v>
      </c>
    </row>
    <row r="26389" spans="2:10" x14ac:dyDescent="0.25">
      <c r="H26389">
        <v>1</v>
      </c>
      <c r="I26389">
        <v>1</v>
      </c>
      <c r="J26389">
        <v>1</v>
      </c>
    </row>
    <row r="26391" spans="2:10" x14ac:dyDescent="0.25">
      <c r="B26391">
        <v>1</v>
      </c>
    </row>
    <row r="26392" spans="2:10" x14ac:dyDescent="0.25">
      <c r="H26392">
        <v>1</v>
      </c>
      <c r="I26392">
        <v>1</v>
      </c>
      <c r="J26392">
        <v>1</v>
      </c>
    </row>
    <row r="26395" spans="2:10" x14ac:dyDescent="0.25">
      <c r="H26395">
        <v>1</v>
      </c>
      <c r="I26395">
        <v>1</v>
      </c>
      <c r="J26395">
        <v>1</v>
      </c>
    </row>
    <row r="26397" spans="2:10" x14ac:dyDescent="0.25">
      <c r="B26397">
        <v>1</v>
      </c>
    </row>
    <row r="26398" spans="2:10" x14ac:dyDescent="0.25">
      <c r="H26398">
        <v>1</v>
      </c>
      <c r="I26398">
        <v>1</v>
      </c>
      <c r="J26398">
        <v>1</v>
      </c>
    </row>
    <row r="26400" spans="2:10" x14ac:dyDescent="0.25">
      <c r="B26400">
        <v>1</v>
      </c>
    </row>
    <row r="26401" spans="2:10" x14ac:dyDescent="0.25">
      <c r="H26401">
        <v>1</v>
      </c>
      <c r="I26401">
        <v>1</v>
      </c>
      <c r="J26401">
        <v>1</v>
      </c>
    </row>
    <row r="26403" spans="2:10" x14ac:dyDescent="0.25">
      <c r="B26403">
        <v>1</v>
      </c>
    </row>
    <row r="26404" spans="2:10" x14ac:dyDescent="0.25">
      <c r="H26404">
        <v>1</v>
      </c>
      <c r="I26404">
        <v>1</v>
      </c>
      <c r="J26404">
        <v>1</v>
      </c>
    </row>
    <row r="26405" spans="2:10" x14ac:dyDescent="0.25">
      <c r="B26405">
        <v>1</v>
      </c>
    </row>
    <row r="26407" spans="2:10" x14ac:dyDescent="0.25">
      <c r="H26407">
        <v>1</v>
      </c>
      <c r="I26407">
        <v>1</v>
      </c>
      <c r="J26407">
        <v>1</v>
      </c>
    </row>
    <row r="26408" spans="2:10" x14ac:dyDescent="0.25">
      <c r="B26408">
        <v>1</v>
      </c>
    </row>
    <row r="26410" spans="2:10" x14ac:dyDescent="0.25">
      <c r="H26410">
        <v>1</v>
      </c>
      <c r="I26410">
        <v>1</v>
      </c>
      <c r="J26410">
        <v>1</v>
      </c>
    </row>
    <row r="26411" spans="2:10" x14ac:dyDescent="0.25">
      <c r="B26411">
        <v>1</v>
      </c>
    </row>
    <row r="26413" spans="2:10" x14ac:dyDescent="0.25">
      <c r="H26413">
        <v>1</v>
      </c>
      <c r="I26413">
        <v>1</v>
      </c>
      <c r="J26413">
        <v>1</v>
      </c>
    </row>
    <row r="26414" spans="2:10" x14ac:dyDescent="0.25">
      <c r="B26414">
        <v>1</v>
      </c>
    </row>
    <row r="26415" spans="2:10" x14ac:dyDescent="0.25">
      <c r="B26415">
        <v>1</v>
      </c>
    </row>
    <row r="26416" spans="2:10" x14ac:dyDescent="0.25">
      <c r="H26416">
        <v>1</v>
      </c>
      <c r="I26416">
        <v>1</v>
      </c>
      <c r="J26416">
        <v>1</v>
      </c>
    </row>
    <row r="26419" spans="2:10" x14ac:dyDescent="0.25">
      <c r="H26419">
        <v>1</v>
      </c>
      <c r="I26419">
        <v>1</v>
      </c>
      <c r="J26419">
        <v>1</v>
      </c>
    </row>
    <row r="26420" spans="2:10" x14ac:dyDescent="0.25">
      <c r="B26420">
        <v>1</v>
      </c>
    </row>
    <row r="26422" spans="2:10" x14ac:dyDescent="0.25">
      <c r="H26422">
        <v>1</v>
      </c>
      <c r="I26422">
        <v>1</v>
      </c>
      <c r="J26422">
        <v>1</v>
      </c>
    </row>
    <row r="26423" spans="2:10" x14ac:dyDescent="0.25">
      <c r="B26423">
        <v>1</v>
      </c>
    </row>
    <row r="26425" spans="2:10" x14ac:dyDescent="0.25">
      <c r="H26425">
        <v>1</v>
      </c>
      <c r="I26425">
        <v>1</v>
      </c>
      <c r="J26425">
        <v>1</v>
      </c>
    </row>
    <row r="26426" spans="2:10" x14ac:dyDescent="0.25">
      <c r="B26426">
        <v>1</v>
      </c>
    </row>
    <row r="26428" spans="2:10" x14ac:dyDescent="0.25">
      <c r="H26428">
        <v>1</v>
      </c>
      <c r="I26428">
        <v>1</v>
      </c>
      <c r="J26428">
        <v>1</v>
      </c>
    </row>
    <row r="26429" spans="2:10" x14ac:dyDescent="0.25">
      <c r="B26429">
        <v>1</v>
      </c>
    </row>
    <row r="26431" spans="2:10" x14ac:dyDescent="0.25">
      <c r="H26431">
        <v>1</v>
      </c>
      <c r="I26431">
        <v>1</v>
      </c>
      <c r="J26431">
        <v>1</v>
      </c>
    </row>
    <row r="26432" spans="2:10" x14ac:dyDescent="0.25">
      <c r="B26432">
        <v>1</v>
      </c>
    </row>
    <row r="26433" spans="2:10" x14ac:dyDescent="0.25">
      <c r="B26433">
        <v>1</v>
      </c>
    </row>
    <row r="26434" spans="2:10" x14ac:dyDescent="0.25">
      <c r="H26434">
        <v>1</v>
      </c>
      <c r="I26434">
        <v>1</v>
      </c>
      <c r="J26434">
        <v>1</v>
      </c>
    </row>
    <row r="26437" spans="2:10" x14ac:dyDescent="0.25">
      <c r="H26437">
        <v>1</v>
      </c>
      <c r="I26437">
        <v>1</v>
      </c>
      <c r="J26437">
        <v>1</v>
      </c>
    </row>
    <row r="26438" spans="2:10" x14ac:dyDescent="0.25">
      <c r="B26438">
        <v>1</v>
      </c>
    </row>
    <row r="26439" spans="2:10" x14ac:dyDescent="0.25">
      <c r="B26439">
        <v>1</v>
      </c>
    </row>
    <row r="26440" spans="2:10" x14ac:dyDescent="0.25">
      <c r="H26440">
        <v>1</v>
      </c>
      <c r="I26440">
        <v>1</v>
      </c>
      <c r="J26440">
        <v>1</v>
      </c>
    </row>
    <row r="26443" spans="2:10" x14ac:dyDescent="0.25">
      <c r="B26443">
        <v>1</v>
      </c>
      <c r="H26443">
        <v>1</v>
      </c>
      <c r="I26443">
        <v>1</v>
      </c>
      <c r="J26443">
        <v>1</v>
      </c>
    </row>
    <row r="26444" spans="2:10" x14ac:dyDescent="0.25">
      <c r="B26444">
        <v>1</v>
      </c>
    </row>
    <row r="26446" spans="2:10" x14ac:dyDescent="0.25">
      <c r="H26446">
        <v>1</v>
      </c>
      <c r="I26446">
        <v>1</v>
      </c>
      <c r="J26446">
        <v>1</v>
      </c>
    </row>
    <row r="26449" spans="2:10" x14ac:dyDescent="0.25">
      <c r="B26449">
        <v>1</v>
      </c>
      <c r="H26449">
        <v>1</v>
      </c>
      <c r="I26449">
        <v>1</v>
      </c>
      <c r="J26449">
        <v>1</v>
      </c>
    </row>
    <row r="26450" spans="2:10" x14ac:dyDescent="0.25">
      <c r="B26450">
        <v>1</v>
      </c>
    </row>
    <row r="26452" spans="2:10" x14ac:dyDescent="0.25">
      <c r="H26452">
        <v>1</v>
      </c>
      <c r="I26452">
        <v>1</v>
      </c>
      <c r="J26452">
        <v>1</v>
      </c>
    </row>
    <row r="26455" spans="2:10" x14ac:dyDescent="0.25">
      <c r="B26455">
        <v>1</v>
      </c>
      <c r="H26455">
        <v>1</v>
      </c>
      <c r="I26455">
        <v>1</v>
      </c>
      <c r="J26455">
        <v>1</v>
      </c>
    </row>
    <row r="26456" spans="2:10" x14ac:dyDescent="0.25">
      <c r="B26456">
        <v>1</v>
      </c>
    </row>
    <row r="26458" spans="2:10" x14ac:dyDescent="0.25">
      <c r="H26458">
        <v>1</v>
      </c>
      <c r="I26458">
        <v>1</v>
      </c>
      <c r="J26458">
        <v>1</v>
      </c>
    </row>
    <row r="26461" spans="2:10" x14ac:dyDescent="0.25">
      <c r="B26461">
        <v>1</v>
      </c>
      <c r="H26461">
        <v>1</v>
      </c>
      <c r="I26461">
        <v>1</v>
      </c>
      <c r="J26461">
        <v>1</v>
      </c>
    </row>
    <row r="26464" spans="2:10" x14ac:dyDescent="0.25">
      <c r="H26464">
        <v>1</v>
      </c>
      <c r="I26464">
        <v>1</v>
      </c>
      <c r="J26464">
        <v>1</v>
      </c>
    </row>
    <row r="26467" spans="2:10" x14ac:dyDescent="0.25">
      <c r="B26467">
        <v>1</v>
      </c>
      <c r="H26467">
        <v>1</v>
      </c>
      <c r="I26467">
        <v>1</v>
      </c>
      <c r="J26467">
        <v>1</v>
      </c>
    </row>
    <row r="26468" spans="2:10" x14ac:dyDescent="0.25">
      <c r="B26468">
        <v>1</v>
      </c>
    </row>
    <row r="26470" spans="2:10" x14ac:dyDescent="0.25">
      <c r="H26470">
        <v>1</v>
      </c>
      <c r="I26470">
        <v>1</v>
      </c>
      <c r="J26470">
        <v>1</v>
      </c>
    </row>
    <row r="26473" spans="2:10" x14ac:dyDescent="0.25">
      <c r="B26473">
        <v>1</v>
      </c>
      <c r="H26473">
        <v>1</v>
      </c>
      <c r="I26473">
        <v>1</v>
      </c>
      <c r="J26473">
        <v>1</v>
      </c>
    </row>
    <row r="26476" spans="2:10" x14ac:dyDescent="0.25">
      <c r="H26476">
        <v>1</v>
      </c>
      <c r="I26476">
        <v>1</v>
      </c>
      <c r="J26476">
        <v>1</v>
      </c>
    </row>
    <row r="26479" spans="2:10" x14ac:dyDescent="0.25">
      <c r="B26479">
        <v>1</v>
      </c>
      <c r="H26479">
        <v>1</v>
      </c>
      <c r="I26479">
        <v>1</v>
      </c>
      <c r="J26479">
        <v>1</v>
      </c>
    </row>
    <row r="26481" spans="2:10" x14ac:dyDescent="0.25">
      <c r="B26481">
        <v>1</v>
      </c>
    </row>
    <row r="26482" spans="2:10" x14ac:dyDescent="0.25">
      <c r="H26482">
        <v>1</v>
      </c>
      <c r="I26482">
        <v>1</v>
      </c>
      <c r="J26482">
        <v>1</v>
      </c>
    </row>
    <row r="26484" spans="2:10" x14ac:dyDescent="0.25">
      <c r="B26484">
        <v>1</v>
      </c>
    </row>
    <row r="26485" spans="2:10" x14ac:dyDescent="0.25">
      <c r="B26485">
        <v>1</v>
      </c>
      <c r="H26485">
        <v>1</v>
      </c>
      <c r="I26485">
        <v>1</v>
      </c>
      <c r="J26485">
        <v>1</v>
      </c>
    </row>
    <row r="26488" spans="2:10" x14ac:dyDescent="0.25">
      <c r="H26488">
        <v>1</v>
      </c>
      <c r="I26488">
        <v>1</v>
      </c>
      <c r="J26488">
        <v>1</v>
      </c>
    </row>
    <row r="26490" spans="2:10" x14ac:dyDescent="0.25">
      <c r="B26490">
        <v>1</v>
      </c>
    </row>
    <row r="26491" spans="2:10" x14ac:dyDescent="0.25">
      <c r="B26491">
        <v>1</v>
      </c>
      <c r="H26491">
        <v>1</v>
      </c>
      <c r="I26491">
        <v>1</v>
      </c>
      <c r="J26491">
        <v>1</v>
      </c>
    </row>
    <row r="26494" spans="2:10" x14ac:dyDescent="0.25">
      <c r="H26494">
        <v>1</v>
      </c>
      <c r="I26494">
        <v>1</v>
      </c>
      <c r="J26494">
        <v>1</v>
      </c>
    </row>
    <row r="26495" spans="2:10" x14ac:dyDescent="0.25">
      <c r="B26495">
        <v>1</v>
      </c>
    </row>
    <row r="26497" spans="2:10" x14ac:dyDescent="0.25">
      <c r="H26497">
        <v>1</v>
      </c>
      <c r="I26497">
        <v>1</v>
      </c>
      <c r="J26497">
        <v>1</v>
      </c>
    </row>
    <row r="26499" spans="2:10" x14ac:dyDescent="0.25">
      <c r="B26499">
        <v>1</v>
      </c>
    </row>
    <row r="26500" spans="2:10" x14ac:dyDescent="0.25">
      <c r="H26500">
        <v>1</v>
      </c>
      <c r="I26500">
        <v>1</v>
      </c>
      <c r="J26500">
        <v>1</v>
      </c>
    </row>
    <row r="26502" spans="2:10" x14ac:dyDescent="0.25">
      <c r="B26502">
        <v>1</v>
      </c>
    </row>
    <row r="26503" spans="2:10" x14ac:dyDescent="0.25">
      <c r="H26503">
        <v>1</v>
      </c>
      <c r="I26503">
        <v>1</v>
      </c>
      <c r="J26503">
        <v>1</v>
      </c>
    </row>
    <row r="26505" spans="2:10" x14ac:dyDescent="0.25">
      <c r="B26505">
        <v>1</v>
      </c>
    </row>
    <row r="26506" spans="2:10" x14ac:dyDescent="0.25">
      <c r="H26506">
        <v>1</v>
      </c>
      <c r="I26506">
        <v>1</v>
      </c>
      <c r="J26506">
        <v>1</v>
      </c>
    </row>
    <row r="26508" spans="2:10" x14ac:dyDescent="0.25">
      <c r="B26508">
        <v>1</v>
      </c>
    </row>
    <row r="26509" spans="2:10" x14ac:dyDescent="0.25">
      <c r="H26509">
        <v>1</v>
      </c>
      <c r="I26509">
        <v>1</v>
      </c>
      <c r="J26509">
        <v>1</v>
      </c>
    </row>
    <row r="26511" spans="2:10" x14ac:dyDescent="0.25">
      <c r="B26511">
        <v>1</v>
      </c>
    </row>
    <row r="26512" spans="2:10" x14ac:dyDescent="0.25">
      <c r="H26512">
        <v>1</v>
      </c>
      <c r="I26512">
        <v>1</v>
      </c>
      <c r="J26512">
        <v>1</v>
      </c>
    </row>
    <row r="26515" spans="2:10" x14ac:dyDescent="0.25">
      <c r="H26515">
        <v>1</v>
      </c>
      <c r="I26515">
        <v>1</v>
      </c>
      <c r="J26515">
        <v>1</v>
      </c>
    </row>
    <row r="26516" spans="2:10" x14ac:dyDescent="0.25">
      <c r="B26516">
        <v>1</v>
      </c>
    </row>
    <row r="26518" spans="2:10" x14ac:dyDescent="0.25">
      <c r="H26518">
        <v>1</v>
      </c>
      <c r="I26518">
        <v>1</v>
      </c>
      <c r="J26518">
        <v>1</v>
      </c>
    </row>
    <row r="26521" spans="2:10" x14ac:dyDescent="0.25">
      <c r="H26521">
        <v>1</v>
      </c>
      <c r="I26521">
        <v>1</v>
      </c>
      <c r="J26521">
        <v>1</v>
      </c>
    </row>
    <row r="26522" spans="2:10" x14ac:dyDescent="0.25">
      <c r="B26522">
        <v>1</v>
      </c>
    </row>
    <row r="26524" spans="2:10" x14ac:dyDescent="0.25">
      <c r="H26524">
        <v>1</v>
      </c>
      <c r="I26524">
        <v>1</v>
      </c>
      <c r="J26524">
        <v>1</v>
      </c>
    </row>
    <row r="26525" spans="2:10" x14ac:dyDescent="0.25">
      <c r="B26525">
        <v>1</v>
      </c>
    </row>
    <row r="26527" spans="2:10" x14ac:dyDescent="0.25">
      <c r="H26527">
        <v>1</v>
      </c>
      <c r="I26527">
        <v>1</v>
      </c>
      <c r="J26527">
        <v>1</v>
      </c>
    </row>
    <row r="26528" spans="2:10" x14ac:dyDescent="0.25">
      <c r="B26528">
        <v>1</v>
      </c>
    </row>
    <row r="26530" spans="2:10" x14ac:dyDescent="0.25">
      <c r="B26530">
        <v>1</v>
      </c>
      <c r="H26530">
        <v>1</v>
      </c>
      <c r="I26530">
        <v>1</v>
      </c>
      <c r="J26530">
        <v>1</v>
      </c>
    </row>
    <row r="26533" spans="2:10" x14ac:dyDescent="0.25">
      <c r="B26533">
        <v>1</v>
      </c>
      <c r="H26533">
        <v>1</v>
      </c>
      <c r="I26533">
        <v>1</v>
      </c>
      <c r="J26533">
        <v>1</v>
      </c>
    </row>
    <row r="26536" spans="2:10" x14ac:dyDescent="0.25">
      <c r="H26536">
        <v>1</v>
      </c>
      <c r="I26536">
        <v>1</v>
      </c>
      <c r="J26536">
        <v>1</v>
      </c>
    </row>
    <row r="26537" spans="2:10" x14ac:dyDescent="0.25">
      <c r="B26537">
        <v>1</v>
      </c>
    </row>
    <row r="26539" spans="2:10" x14ac:dyDescent="0.25">
      <c r="H26539">
        <v>1</v>
      </c>
      <c r="I26539">
        <v>1</v>
      </c>
      <c r="J26539">
        <v>1</v>
      </c>
    </row>
    <row r="26540" spans="2:10" x14ac:dyDescent="0.25">
      <c r="B26540">
        <v>1</v>
      </c>
    </row>
    <row r="26542" spans="2:10" x14ac:dyDescent="0.25">
      <c r="H26542">
        <v>1</v>
      </c>
      <c r="I26542">
        <v>1</v>
      </c>
      <c r="J26542">
        <v>1</v>
      </c>
    </row>
    <row r="26543" spans="2:10" x14ac:dyDescent="0.25">
      <c r="B26543">
        <v>1</v>
      </c>
    </row>
    <row r="26544" spans="2:10" x14ac:dyDescent="0.25">
      <c r="B26544">
        <v>1</v>
      </c>
    </row>
    <row r="26545" spans="2:10" x14ac:dyDescent="0.25">
      <c r="H26545">
        <v>1</v>
      </c>
      <c r="I26545">
        <v>1</v>
      </c>
      <c r="J26545">
        <v>1</v>
      </c>
    </row>
    <row r="26548" spans="2:10" x14ac:dyDescent="0.25">
      <c r="H26548">
        <v>1</v>
      </c>
      <c r="I26548">
        <v>1</v>
      </c>
      <c r="J26548">
        <v>1</v>
      </c>
    </row>
    <row r="26549" spans="2:10" x14ac:dyDescent="0.25">
      <c r="B26549">
        <v>1</v>
      </c>
    </row>
    <row r="26551" spans="2:10" x14ac:dyDescent="0.25">
      <c r="H26551">
        <v>1</v>
      </c>
      <c r="I26551">
        <v>1</v>
      </c>
      <c r="J26551">
        <v>1</v>
      </c>
    </row>
    <row r="26552" spans="2:10" x14ac:dyDescent="0.25">
      <c r="B26552">
        <v>1</v>
      </c>
    </row>
    <row r="26554" spans="2:10" x14ac:dyDescent="0.25">
      <c r="H26554">
        <v>1</v>
      </c>
      <c r="I26554">
        <v>1</v>
      </c>
      <c r="J26554">
        <v>1</v>
      </c>
    </row>
    <row r="26555" spans="2:10" x14ac:dyDescent="0.25">
      <c r="B26555">
        <v>1</v>
      </c>
    </row>
    <row r="26557" spans="2:10" x14ac:dyDescent="0.25">
      <c r="B26557">
        <v>1</v>
      </c>
      <c r="H26557">
        <v>1</v>
      </c>
      <c r="I26557">
        <v>1</v>
      </c>
      <c r="J26557">
        <v>1</v>
      </c>
    </row>
    <row r="26560" spans="2:10" x14ac:dyDescent="0.25">
      <c r="B26560">
        <v>1</v>
      </c>
      <c r="H26560">
        <v>1</v>
      </c>
      <c r="I26560">
        <v>1</v>
      </c>
      <c r="J26560">
        <v>1</v>
      </c>
    </row>
    <row r="26563" spans="2:10" x14ac:dyDescent="0.25">
      <c r="H26563">
        <v>1</v>
      </c>
      <c r="I26563">
        <v>1</v>
      </c>
      <c r="J26563">
        <v>1</v>
      </c>
    </row>
    <row r="26564" spans="2:10" x14ac:dyDescent="0.25">
      <c r="B26564">
        <v>1</v>
      </c>
    </row>
    <row r="26566" spans="2:10" x14ac:dyDescent="0.25">
      <c r="H26566">
        <v>1</v>
      </c>
      <c r="I26566">
        <v>1</v>
      </c>
      <c r="J26566">
        <v>1</v>
      </c>
    </row>
    <row r="26567" spans="2:10" x14ac:dyDescent="0.25">
      <c r="B26567">
        <v>1</v>
      </c>
    </row>
    <row r="26569" spans="2:10" x14ac:dyDescent="0.25">
      <c r="H26569">
        <v>1</v>
      </c>
      <c r="I26569">
        <v>1</v>
      </c>
      <c r="J26569">
        <v>1</v>
      </c>
    </row>
    <row r="26570" spans="2:10" x14ac:dyDescent="0.25">
      <c r="B26570">
        <v>1</v>
      </c>
    </row>
    <row r="26571" spans="2:10" x14ac:dyDescent="0.25">
      <c r="B26571">
        <v>1</v>
      </c>
    </row>
    <row r="26572" spans="2:10" x14ac:dyDescent="0.25">
      <c r="H26572">
        <v>1</v>
      </c>
      <c r="I26572">
        <v>1</v>
      </c>
      <c r="J26572">
        <v>1</v>
      </c>
    </row>
    <row r="26575" spans="2:10" x14ac:dyDescent="0.25">
      <c r="B26575">
        <v>1</v>
      </c>
      <c r="H26575">
        <v>1</v>
      </c>
      <c r="I26575">
        <v>1</v>
      </c>
      <c r="J26575">
        <v>1</v>
      </c>
    </row>
    <row r="26576" spans="2:10" x14ac:dyDescent="0.25">
      <c r="B26576">
        <v>1</v>
      </c>
    </row>
    <row r="26578" spans="2:10" x14ac:dyDescent="0.25">
      <c r="H26578">
        <v>1</v>
      </c>
      <c r="I26578">
        <v>1</v>
      </c>
      <c r="J26578">
        <v>1</v>
      </c>
    </row>
    <row r="26580" spans="2:10" x14ac:dyDescent="0.25">
      <c r="B26580">
        <v>1</v>
      </c>
    </row>
    <row r="26581" spans="2:10" x14ac:dyDescent="0.25">
      <c r="B26581">
        <v>1</v>
      </c>
      <c r="H26581">
        <v>1</v>
      </c>
      <c r="I26581">
        <v>1</v>
      </c>
      <c r="J26581">
        <v>1</v>
      </c>
    </row>
    <row r="26584" spans="2:10" x14ac:dyDescent="0.25">
      <c r="H26584">
        <v>1</v>
      </c>
      <c r="I26584">
        <v>1</v>
      </c>
      <c r="J26584">
        <v>1</v>
      </c>
    </row>
    <row r="26586" spans="2:10" x14ac:dyDescent="0.25">
      <c r="B26586">
        <v>1</v>
      </c>
    </row>
    <row r="26587" spans="2:10" x14ac:dyDescent="0.25">
      <c r="B26587">
        <v>1</v>
      </c>
      <c r="H26587">
        <v>1</v>
      </c>
      <c r="I26587">
        <v>1</v>
      </c>
      <c r="J26587">
        <v>1</v>
      </c>
    </row>
    <row r="26590" spans="2:10" x14ac:dyDescent="0.25">
      <c r="H26590">
        <v>1</v>
      </c>
      <c r="I26590">
        <v>1</v>
      </c>
      <c r="J26590">
        <v>1</v>
      </c>
    </row>
    <row r="26592" spans="2:10" x14ac:dyDescent="0.25">
      <c r="B26592">
        <v>1</v>
      </c>
    </row>
    <row r="26593" spans="2:10" x14ac:dyDescent="0.25">
      <c r="H26593">
        <v>1</v>
      </c>
      <c r="I26593">
        <v>1</v>
      </c>
      <c r="J26593">
        <v>1</v>
      </c>
    </row>
    <row r="26596" spans="2:10" x14ac:dyDescent="0.25">
      <c r="H26596">
        <v>1</v>
      </c>
      <c r="I26596">
        <v>1</v>
      </c>
      <c r="J26596">
        <v>1</v>
      </c>
    </row>
    <row r="26597" spans="2:10" x14ac:dyDescent="0.25">
      <c r="B26597">
        <v>1</v>
      </c>
    </row>
    <row r="26598" spans="2:10" x14ac:dyDescent="0.25">
      <c r="B26598">
        <v>1</v>
      </c>
    </row>
    <row r="26599" spans="2:10" x14ac:dyDescent="0.25">
      <c r="H26599">
        <v>1</v>
      </c>
      <c r="I26599">
        <v>1</v>
      </c>
      <c r="J26599">
        <v>1</v>
      </c>
    </row>
    <row r="26602" spans="2:10" x14ac:dyDescent="0.25">
      <c r="B26602">
        <v>1</v>
      </c>
      <c r="H26602">
        <v>1</v>
      </c>
      <c r="I26602">
        <v>1</v>
      </c>
      <c r="J26602">
        <v>1</v>
      </c>
    </row>
    <row r="26603" spans="2:10" x14ac:dyDescent="0.25">
      <c r="B26603">
        <v>1</v>
      </c>
    </row>
    <row r="26605" spans="2:10" x14ac:dyDescent="0.25">
      <c r="H26605">
        <v>1</v>
      </c>
      <c r="I26605">
        <v>1</v>
      </c>
      <c r="J26605">
        <v>1</v>
      </c>
    </row>
    <row r="26608" spans="2:10" x14ac:dyDescent="0.25">
      <c r="B26608">
        <v>1</v>
      </c>
      <c r="H26608">
        <v>1</v>
      </c>
      <c r="I26608">
        <v>1</v>
      </c>
      <c r="J26608">
        <v>1</v>
      </c>
    </row>
    <row r="26609" spans="2:10" x14ac:dyDescent="0.25">
      <c r="B26609">
        <v>1</v>
      </c>
    </row>
    <row r="26611" spans="2:10" x14ac:dyDescent="0.25">
      <c r="H26611">
        <v>1</v>
      </c>
      <c r="I26611">
        <v>1</v>
      </c>
      <c r="J26611">
        <v>1</v>
      </c>
    </row>
    <row r="26614" spans="2:10" x14ac:dyDescent="0.25">
      <c r="B26614">
        <v>1</v>
      </c>
      <c r="H26614">
        <v>1</v>
      </c>
      <c r="I26614">
        <v>1</v>
      </c>
      <c r="J26614">
        <v>1</v>
      </c>
    </row>
    <row r="26615" spans="2:10" x14ac:dyDescent="0.25">
      <c r="B26615">
        <v>1</v>
      </c>
    </row>
    <row r="26617" spans="2:10" x14ac:dyDescent="0.25">
      <c r="H26617">
        <v>1</v>
      </c>
      <c r="I26617">
        <v>1</v>
      </c>
      <c r="J26617">
        <v>1</v>
      </c>
    </row>
    <row r="26620" spans="2:10" x14ac:dyDescent="0.25">
      <c r="B26620">
        <v>1</v>
      </c>
      <c r="H26620">
        <v>1</v>
      </c>
      <c r="I26620">
        <v>1</v>
      </c>
      <c r="J26620">
        <v>1</v>
      </c>
    </row>
    <row r="26622" spans="2:10" x14ac:dyDescent="0.25">
      <c r="B26622">
        <v>1</v>
      </c>
    </row>
    <row r="26623" spans="2:10" x14ac:dyDescent="0.25">
      <c r="H26623">
        <v>1</v>
      </c>
      <c r="I26623">
        <v>1</v>
      </c>
      <c r="J26623">
        <v>1</v>
      </c>
    </row>
    <row r="26626" spans="2:10" x14ac:dyDescent="0.25">
      <c r="B26626">
        <v>1</v>
      </c>
      <c r="H26626">
        <v>1</v>
      </c>
      <c r="I26626">
        <v>1</v>
      </c>
      <c r="J26626">
        <v>1</v>
      </c>
    </row>
    <row r="26628" spans="2:10" x14ac:dyDescent="0.25">
      <c r="B26628">
        <v>1</v>
      </c>
    </row>
    <row r="26629" spans="2:10" x14ac:dyDescent="0.25">
      <c r="H26629">
        <v>1</v>
      </c>
      <c r="I26629">
        <v>1</v>
      </c>
      <c r="J26629">
        <v>1</v>
      </c>
    </row>
    <row r="26632" spans="2:10" x14ac:dyDescent="0.25">
      <c r="B26632">
        <v>1</v>
      </c>
      <c r="H26632">
        <v>1</v>
      </c>
      <c r="I26632">
        <v>1</v>
      </c>
      <c r="J26632">
        <v>1</v>
      </c>
    </row>
    <row r="26634" spans="2:10" x14ac:dyDescent="0.25">
      <c r="B26634">
        <v>1</v>
      </c>
    </row>
    <row r="26635" spans="2:10" x14ac:dyDescent="0.25">
      <c r="H26635">
        <v>1</v>
      </c>
      <c r="I26635">
        <v>1</v>
      </c>
      <c r="J26635">
        <v>1</v>
      </c>
    </row>
    <row r="26637" spans="2:10" x14ac:dyDescent="0.25">
      <c r="B26637">
        <v>1</v>
      </c>
    </row>
    <row r="26638" spans="2:10" x14ac:dyDescent="0.25">
      <c r="H26638">
        <v>1</v>
      </c>
      <c r="I26638">
        <v>1</v>
      </c>
      <c r="J26638">
        <v>1</v>
      </c>
    </row>
    <row r="26641" spans="2:10" x14ac:dyDescent="0.25">
      <c r="H26641">
        <v>1</v>
      </c>
      <c r="I26641">
        <v>1</v>
      </c>
      <c r="J26641">
        <v>1</v>
      </c>
    </row>
    <row r="26643" spans="2:10" x14ac:dyDescent="0.25">
      <c r="B26643">
        <v>1</v>
      </c>
    </row>
    <row r="26644" spans="2:10" x14ac:dyDescent="0.25">
      <c r="H26644">
        <v>1</v>
      </c>
      <c r="I26644">
        <v>1</v>
      </c>
      <c r="J26644">
        <v>1</v>
      </c>
    </row>
    <row r="26646" spans="2:10" x14ac:dyDescent="0.25">
      <c r="B26646">
        <v>1</v>
      </c>
    </row>
    <row r="26647" spans="2:10" x14ac:dyDescent="0.25">
      <c r="H26647">
        <v>1</v>
      </c>
      <c r="I26647">
        <v>1</v>
      </c>
      <c r="J26647">
        <v>1</v>
      </c>
    </row>
    <row r="26649" spans="2:10" x14ac:dyDescent="0.25">
      <c r="B26649">
        <v>1</v>
      </c>
    </row>
    <row r="26650" spans="2:10" x14ac:dyDescent="0.25">
      <c r="B26650">
        <v>1</v>
      </c>
      <c r="H26650">
        <v>1</v>
      </c>
      <c r="I26650">
        <v>1</v>
      </c>
      <c r="J26650">
        <v>1</v>
      </c>
    </row>
    <row r="26653" spans="2:10" x14ac:dyDescent="0.25">
      <c r="H26653">
        <v>1</v>
      </c>
      <c r="I26653">
        <v>1</v>
      </c>
      <c r="J26653">
        <v>1</v>
      </c>
    </row>
    <row r="26655" spans="2:10" x14ac:dyDescent="0.25">
      <c r="B26655">
        <v>1</v>
      </c>
    </row>
    <row r="26656" spans="2:10" x14ac:dyDescent="0.25">
      <c r="H26656">
        <v>1</v>
      </c>
      <c r="I26656">
        <v>1</v>
      </c>
      <c r="J26656">
        <v>1</v>
      </c>
    </row>
    <row r="26659" spans="2:10" x14ac:dyDescent="0.25">
      <c r="H26659">
        <v>1</v>
      </c>
      <c r="I26659">
        <v>1</v>
      </c>
      <c r="J26659">
        <v>1</v>
      </c>
    </row>
    <row r="26661" spans="2:10" x14ac:dyDescent="0.25">
      <c r="B26661">
        <v>1</v>
      </c>
    </row>
    <row r="26662" spans="2:10" x14ac:dyDescent="0.25">
      <c r="H26662">
        <v>1</v>
      </c>
      <c r="I26662">
        <v>1</v>
      </c>
      <c r="J26662">
        <v>1</v>
      </c>
    </row>
    <row r="26664" spans="2:10" x14ac:dyDescent="0.25">
      <c r="B26664">
        <v>1</v>
      </c>
    </row>
    <row r="26665" spans="2:10" x14ac:dyDescent="0.25">
      <c r="H26665">
        <v>1</v>
      </c>
      <c r="I26665">
        <v>1</v>
      </c>
      <c r="J26665">
        <v>1</v>
      </c>
    </row>
    <row r="26667" spans="2:10" x14ac:dyDescent="0.25">
      <c r="B26667">
        <v>1</v>
      </c>
    </row>
    <row r="26668" spans="2:10" x14ac:dyDescent="0.25">
      <c r="B26668">
        <v>1</v>
      </c>
      <c r="H26668">
        <v>1</v>
      </c>
      <c r="I26668">
        <v>1</v>
      </c>
      <c r="J26668">
        <v>1</v>
      </c>
    </row>
    <row r="26671" spans="2:10" x14ac:dyDescent="0.25">
      <c r="H26671">
        <v>1</v>
      </c>
      <c r="I26671">
        <v>1</v>
      </c>
      <c r="J26671">
        <v>1</v>
      </c>
    </row>
    <row r="26672" spans="2:10" x14ac:dyDescent="0.25">
      <c r="B26672">
        <v>1</v>
      </c>
    </row>
    <row r="26673" spans="2:10" x14ac:dyDescent="0.25">
      <c r="B26673">
        <v>1</v>
      </c>
    </row>
    <row r="26674" spans="2:10" x14ac:dyDescent="0.25">
      <c r="H26674">
        <v>1</v>
      </c>
      <c r="I26674">
        <v>1</v>
      </c>
      <c r="J26674">
        <v>1</v>
      </c>
    </row>
    <row r="26677" spans="2:10" x14ac:dyDescent="0.25">
      <c r="H26677">
        <v>1</v>
      </c>
      <c r="I26677">
        <v>1</v>
      </c>
      <c r="J26677">
        <v>1</v>
      </c>
    </row>
    <row r="26678" spans="2:10" x14ac:dyDescent="0.25">
      <c r="B26678">
        <v>1</v>
      </c>
    </row>
    <row r="26680" spans="2:10" x14ac:dyDescent="0.25">
      <c r="H26680">
        <v>1</v>
      </c>
      <c r="I26680">
        <v>1</v>
      </c>
      <c r="J26680">
        <v>1</v>
      </c>
    </row>
    <row r="26682" spans="2:10" x14ac:dyDescent="0.25">
      <c r="B26682">
        <v>1</v>
      </c>
    </row>
    <row r="26683" spans="2:10" x14ac:dyDescent="0.25">
      <c r="B26683">
        <v>1</v>
      </c>
      <c r="H26683">
        <v>1</v>
      </c>
      <c r="I26683">
        <v>1</v>
      </c>
      <c r="J26683">
        <v>1</v>
      </c>
    </row>
    <row r="26686" spans="2:10" x14ac:dyDescent="0.25">
      <c r="H26686">
        <v>1</v>
      </c>
      <c r="I26686">
        <v>1</v>
      </c>
      <c r="J26686">
        <v>1</v>
      </c>
    </row>
    <row r="26688" spans="2:10" x14ac:dyDescent="0.25">
      <c r="B26688">
        <v>1</v>
      </c>
    </row>
    <row r="26689" spans="2:10" x14ac:dyDescent="0.25">
      <c r="H26689">
        <v>1</v>
      </c>
      <c r="I26689">
        <v>1</v>
      </c>
      <c r="J26689">
        <v>1</v>
      </c>
    </row>
    <row r="26692" spans="2:10" x14ac:dyDescent="0.25">
      <c r="H26692">
        <v>1</v>
      </c>
      <c r="I26692">
        <v>1</v>
      </c>
      <c r="J26692">
        <v>1</v>
      </c>
    </row>
    <row r="26694" spans="2:10" x14ac:dyDescent="0.25">
      <c r="B26694">
        <v>1</v>
      </c>
    </row>
    <row r="26695" spans="2:10" x14ac:dyDescent="0.25">
      <c r="H26695">
        <v>1</v>
      </c>
      <c r="I26695">
        <v>1</v>
      </c>
      <c r="J26695">
        <v>1</v>
      </c>
    </row>
    <row r="26696" spans="2:10" x14ac:dyDescent="0.25">
      <c r="B26696">
        <v>1</v>
      </c>
    </row>
    <row r="26698" spans="2:10" x14ac:dyDescent="0.25">
      <c r="H26698">
        <v>1</v>
      </c>
      <c r="I26698">
        <v>1</v>
      </c>
      <c r="J26698">
        <v>1</v>
      </c>
    </row>
    <row r="26699" spans="2:10" x14ac:dyDescent="0.25">
      <c r="B26699">
        <v>1</v>
      </c>
    </row>
    <row r="26701" spans="2:10" x14ac:dyDescent="0.25">
      <c r="H26701">
        <v>1</v>
      </c>
      <c r="I26701">
        <v>1</v>
      </c>
      <c r="J26701">
        <v>1</v>
      </c>
    </row>
    <row r="26702" spans="2:10" x14ac:dyDescent="0.25">
      <c r="B26702">
        <v>1</v>
      </c>
    </row>
    <row r="26704" spans="2:10" x14ac:dyDescent="0.25">
      <c r="H26704">
        <v>1</v>
      </c>
      <c r="I26704">
        <v>1</v>
      </c>
      <c r="J26704">
        <v>1</v>
      </c>
    </row>
    <row r="26705" spans="2:10" x14ac:dyDescent="0.25">
      <c r="B26705">
        <v>1</v>
      </c>
    </row>
    <row r="26707" spans="2:10" x14ac:dyDescent="0.25">
      <c r="H26707">
        <v>1</v>
      </c>
      <c r="I26707">
        <v>1</v>
      </c>
      <c r="J26707">
        <v>1</v>
      </c>
    </row>
    <row r="26708" spans="2:10" x14ac:dyDescent="0.25">
      <c r="B26708">
        <v>1</v>
      </c>
    </row>
    <row r="26710" spans="2:10" x14ac:dyDescent="0.25">
      <c r="H26710">
        <v>1</v>
      </c>
      <c r="I26710">
        <v>1</v>
      </c>
      <c r="J26710">
        <v>1</v>
      </c>
    </row>
    <row r="26711" spans="2:10" x14ac:dyDescent="0.25">
      <c r="B26711">
        <v>1</v>
      </c>
    </row>
    <row r="26713" spans="2:10" x14ac:dyDescent="0.25">
      <c r="H26713">
        <v>1</v>
      </c>
      <c r="I26713">
        <v>1</v>
      </c>
      <c r="J26713">
        <v>1</v>
      </c>
    </row>
    <row r="26714" spans="2:10" x14ac:dyDescent="0.25">
      <c r="B26714">
        <v>1</v>
      </c>
    </row>
    <row r="26716" spans="2:10" x14ac:dyDescent="0.25">
      <c r="H26716">
        <v>1</v>
      </c>
      <c r="I26716">
        <v>1</v>
      </c>
      <c r="J26716">
        <v>1</v>
      </c>
    </row>
    <row r="26717" spans="2:10" x14ac:dyDescent="0.25">
      <c r="B26717">
        <v>1</v>
      </c>
    </row>
    <row r="26718" spans="2:10" x14ac:dyDescent="0.25">
      <c r="B26718">
        <v>1</v>
      </c>
    </row>
    <row r="26719" spans="2:10" x14ac:dyDescent="0.25">
      <c r="H26719">
        <v>1</v>
      </c>
      <c r="I26719">
        <v>1</v>
      </c>
      <c r="J26719">
        <v>1</v>
      </c>
    </row>
    <row r="26722" spans="2:10" x14ac:dyDescent="0.25">
      <c r="H26722">
        <v>1</v>
      </c>
      <c r="I26722">
        <v>1</v>
      </c>
      <c r="J26722">
        <v>1</v>
      </c>
    </row>
    <row r="26723" spans="2:10" x14ac:dyDescent="0.25">
      <c r="B26723">
        <v>1</v>
      </c>
    </row>
    <row r="26725" spans="2:10" x14ac:dyDescent="0.25">
      <c r="B26725">
        <v>1</v>
      </c>
      <c r="H26725">
        <v>1</v>
      </c>
      <c r="I26725">
        <v>1</v>
      </c>
      <c r="J26725">
        <v>1</v>
      </c>
    </row>
    <row r="26728" spans="2:10" x14ac:dyDescent="0.25">
      <c r="H26728">
        <v>1</v>
      </c>
      <c r="I26728">
        <v>1</v>
      </c>
      <c r="J26728">
        <v>1</v>
      </c>
    </row>
    <row r="26729" spans="2:10" x14ac:dyDescent="0.25">
      <c r="B26729">
        <v>1</v>
      </c>
    </row>
    <row r="26730" spans="2:10" x14ac:dyDescent="0.25">
      <c r="B26730">
        <v>1</v>
      </c>
    </row>
    <row r="26731" spans="2:10" x14ac:dyDescent="0.25">
      <c r="H26731">
        <v>1</v>
      </c>
      <c r="I26731">
        <v>1</v>
      </c>
      <c r="J26731">
        <v>1</v>
      </c>
    </row>
    <row r="26734" spans="2:10" x14ac:dyDescent="0.25">
      <c r="B26734">
        <v>1</v>
      </c>
      <c r="H26734">
        <v>1</v>
      </c>
      <c r="I26734">
        <v>1</v>
      </c>
      <c r="J26734">
        <v>1</v>
      </c>
    </row>
    <row r="26735" spans="2:10" x14ac:dyDescent="0.25">
      <c r="B26735">
        <v>1</v>
      </c>
    </row>
    <row r="26737" spans="2:10" x14ac:dyDescent="0.25">
      <c r="H26737">
        <v>1</v>
      </c>
      <c r="I26737">
        <v>1</v>
      </c>
      <c r="J26737">
        <v>1</v>
      </c>
    </row>
    <row r="26739" spans="2:10" x14ac:dyDescent="0.25">
      <c r="B26739">
        <v>1</v>
      </c>
    </row>
    <row r="26740" spans="2:10" x14ac:dyDescent="0.25">
      <c r="B26740">
        <v>1</v>
      </c>
      <c r="H26740">
        <v>1</v>
      </c>
      <c r="I26740">
        <v>1</v>
      </c>
      <c r="J26740">
        <v>1</v>
      </c>
    </row>
    <row r="26743" spans="2:10" x14ac:dyDescent="0.25">
      <c r="H26743">
        <v>1</v>
      </c>
      <c r="I26743">
        <v>1</v>
      </c>
      <c r="J26743">
        <v>1</v>
      </c>
    </row>
    <row r="26745" spans="2:10" x14ac:dyDescent="0.25">
      <c r="B26745">
        <v>1</v>
      </c>
    </row>
    <row r="26746" spans="2:10" x14ac:dyDescent="0.25">
      <c r="H26746">
        <v>1</v>
      </c>
      <c r="I26746">
        <v>1</v>
      </c>
      <c r="J26746">
        <v>1</v>
      </c>
    </row>
    <row r="26749" spans="2:10" x14ac:dyDescent="0.25">
      <c r="B26749">
        <v>1</v>
      </c>
      <c r="H26749">
        <v>1</v>
      </c>
      <c r="I26749">
        <v>1</v>
      </c>
      <c r="J26749">
        <v>1</v>
      </c>
    </row>
    <row r="26751" spans="2:10" x14ac:dyDescent="0.25">
      <c r="B26751">
        <v>1</v>
      </c>
    </row>
    <row r="26752" spans="2:10" x14ac:dyDescent="0.25">
      <c r="H26752">
        <v>1</v>
      </c>
      <c r="I26752">
        <v>1</v>
      </c>
      <c r="J26752">
        <v>1</v>
      </c>
    </row>
    <row r="26754" spans="2:10" x14ac:dyDescent="0.25">
      <c r="B26754">
        <v>1</v>
      </c>
    </row>
    <row r="26755" spans="2:10" x14ac:dyDescent="0.25">
      <c r="B26755">
        <v>1</v>
      </c>
      <c r="H26755">
        <v>1</v>
      </c>
      <c r="I26755">
        <v>1</v>
      </c>
      <c r="J26755">
        <v>1</v>
      </c>
    </row>
    <row r="26758" spans="2:10" x14ac:dyDescent="0.25">
      <c r="H26758">
        <v>1</v>
      </c>
      <c r="I26758">
        <v>1</v>
      </c>
      <c r="J26758">
        <v>1</v>
      </c>
    </row>
    <row r="26760" spans="2:10" x14ac:dyDescent="0.25">
      <c r="B26760">
        <v>1</v>
      </c>
    </row>
    <row r="26761" spans="2:10" x14ac:dyDescent="0.25">
      <c r="H26761">
        <v>1</v>
      </c>
      <c r="I26761">
        <v>1</v>
      </c>
      <c r="J26761">
        <v>1</v>
      </c>
    </row>
    <row r="26763" spans="2:10" x14ac:dyDescent="0.25">
      <c r="B26763">
        <v>1</v>
      </c>
    </row>
    <row r="26764" spans="2:10" x14ac:dyDescent="0.25">
      <c r="H26764">
        <v>1</v>
      </c>
      <c r="I26764">
        <v>1</v>
      </c>
      <c r="J26764">
        <v>1</v>
      </c>
    </row>
    <row r="26766" spans="2:10" x14ac:dyDescent="0.25">
      <c r="B26766">
        <v>1</v>
      </c>
    </row>
    <row r="26767" spans="2:10" x14ac:dyDescent="0.25">
      <c r="H26767">
        <v>1</v>
      </c>
      <c r="I26767">
        <v>1</v>
      </c>
      <c r="J26767">
        <v>1</v>
      </c>
    </row>
    <row r="26769" spans="2:10" x14ac:dyDescent="0.25">
      <c r="B26769">
        <v>1</v>
      </c>
    </row>
    <row r="26770" spans="2:10" x14ac:dyDescent="0.25">
      <c r="H26770">
        <v>1</v>
      </c>
      <c r="I26770">
        <v>1</v>
      </c>
      <c r="J26770">
        <v>1</v>
      </c>
    </row>
    <row r="26772" spans="2:10" x14ac:dyDescent="0.25">
      <c r="B26772">
        <v>1</v>
      </c>
    </row>
    <row r="26773" spans="2:10" x14ac:dyDescent="0.25">
      <c r="H26773">
        <v>1</v>
      </c>
      <c r="I26773">
        <v>1</v>
      </c>
      <c r="J26773">
        <v>1</v>
      </c>
    </row>
    <row r="26775" spans="2:10" x14ac:dyDescent="0.25">
      <c r="B26775">
        <v>1</v>
      </c>
    </row>
    <row r="26776" spans="2:10" x14ac:dyDescent="0.25">
      <c r="H26776">
        <v>1</v>
      </c>
      <c r="I26776">
        <v>1</v>
      </c>
      <c r="J26776">
        <v>1</v>
      </c>
    </row>
    <row r="26778" spans="2:10" x14ac:dyDescent="0.25">
      <c r="B26778">
        <v>1</v>
      </c>
    </row>
    <row r="26779" spans="2:10" x14ac:dyDescent="0.25">
      <c r="H26779">
        <v>1</v>
      </c>
      <c r="I26779">
        <v>1</v>
      </c>
      <c r="J26779">
        <v>1</v>
      </c>
    </row>
    <row r="26782" spans="2:10" x14ac:dyDescent="0.25">
      <c r="H26782">
        <v>1</v>
      </c>
      <c r="I26782">
        <v>1</v>
      </c>
      <c r="J26782">
        <v>1</v>
      </c>
    </row>
    <row r="26784" spans="2:10" x14ac:dyDescent="0.25">
      <c r="B26784">
        <v>1</v>
      </c>
    </row>
    <row r="26785" spans="2:10" x14ac:dyDescent="0.25">
      <c r="B26785">
        <v>1</v>
      </c>
      <c r="H26785">
        <v>1</v>
      </c>
      <c r="I26785">
        <v>1</v>
      </c>
      <c r="J26785">
        <v>1</v>
      </c>
    </row>
    <row r="26788" spans="2:10" x14ac:dyDescent="0.25">
      <c r="H26788">
        <v>1</v>
      </c>
      <c r="I26788">
        <v>1</v>
      </c>
      <c r="J26788">
        <v>1</v>
      </c>
    </row>
    <row r="26790" spans="2:10" x14ac:dyDescent="0.25">
      <c r="B26790">
        <v>1</v>
      </c>
    </row>
    <row r="26791" spans="2:10" x14ac:dyDescent="0.25">
      <c r="H26791">
        <v>1</v>
      </c>
      <c r="I26791">
        <v>1</v>
      </c>
      <c r="J26791">
        <v>1</v>
      </c>
    </row>
    <row r="26793" spans="2:10" x14ac:dyDescent="0.25">
      <c r="B26793">
        <v>1</v>
      </c>
    </row>
    <row r="26794" spans="2:10" x14ac:dyDescent="0.25">
      <c r="H26794">
        <v>1</v>
      </c>
      <c r="I26794">
        <v>1</v>
      </c>
      <c r="J26794">
        <v>1</v>
      </c>
    </row>
    <row r="26796" spans="2:10" x14ac:dyDescent="0.25">
      <c r="B26796">
        <v>1</v>
      </c>
    </row>
    <row r="26797" spans="2:10" x14ac:dyDescent="0.25">
      <c r="B26797">
        <v>1</v>
      </c>
      <c r="H26797">
        <v>1</v>
      </c>
      <c r="I26797">
        <v>1</v>
      </c>
      <c r="J26797">
        <v>1</v>
      </c>
    </row>
    <row r="26800" spans="2:10" x14ac:dyDescent="0.25">
      <c r="H26800">
        <v>1</v>
      </c>
      <c r="I26800">
        <v>1</v>
      </c>
      <c r="J26800">
        <v>1</v>
      </c>
    </row>
    <row r="26801" spans="2:10" x14ac:dyDescent="0.25">
      <c r="B26801">
        <v>1</v>
      </c>
    </row>
    <row r="26803" spans="2:10" x14ac:dyDescent="0.25">
      <c r="H26803">
        <v>1</v>
      </c>
      <c r="I26803">
        <v>1</v>
      </c>
      <c r="J26803">
        <v>1</v>
      </c>
    </row>
    <row r="26804" spans="2:10" x14ac:dyDescent="0.25">
      <c r="B26804">
        <v>1</v>
      </c>
    </row>
    <row r="26806" spans="2:10" x14ac:dyDescent="0.25">
      <c r="H26806">
        <v>1</v>
      </c>
      <c r="I26806">
        <v>1</v>
      </c>
      <c r="J26806">
        <v>1</v>
      </c>
    </row>
    <row r="26807" spans="2:10" x14ac:dyDescent="0.25">
      <c r="B26807">
        <v>1</v>
      </c>
    </row>
    <row r="26808" spans="2:10" x14ac:dyDescent="0.25">
      <c r="B26808">
        <v>1</v>
      </c>
    </row>
    <row r="26809" spans="2:10" x14ac:dyDescent="0.25">
      <c r="H26809">
        <v>1</v>
      </c>
      <c r="I26809">
        <v>1</v>
      </c>
      <c r="J26809">
        <v>1</v>
      </c>
    </row>
    <row r="26812" spans="2:10" x14ac:dyDescent="0.25">
      <c r="H26812">
        <v>1</v>
      </c>
      <c r="I26812">
        <v>1</v>
      </c>
      <c r="J26812">
        <v>1</v>
      </c>
    </row>
    <row r="26813" spans="2:10" x14ac:dyDescent="0.25">
      <c r="B26813">
        <v>1</v>
      </c>
    </row>
    <row r="26814" spans="2:10" x14ac:dyDescent="0.25">
      <c r="B26814">
        <v>1</v>
      </c>
    </row>
    <row r="26815" spans="2:10" x14ac:dyDescent="0.25">
      <c r="H26815">
        <v>1</v>
      </c>
      <c r="I26815">
        <v>1</v>
      </c>
      <c r="J26815">
        <v>1</v>
      </c>
    </row>
    <row r="26818" spans="2:10" x14ac:dyDescent="0.25">
      <c r="H26818">
        <v>1</v>
      </c>
      <c r="I26818">
        <v>1</v>
      </c>
      <c r="J26818">
        <v>1</v>
      </c>
    </row>
    <row r="26819" spans="2:10" x14ac:dyDescent="0.25">
      <c r="B26819">
        <v>1</v>
      </c>
    </row>
    <row r="26821" spans="2:10" x14ac:dyDescent="0.25">
      <c r="H26821">
        <v>1</v>
      </c>
      <c r="I26821">
        <v>1</v>
      </c>
      <c r="J26821">
        <v>1</v>
      </c>
    </row>
    <row r="26822" spans="2:10" x14ac:dyDescent="0.25">
      <c r="B26822">
        <v>1</v>
      </c>
    </row>
    <row r="26824" spans="2:10" x14ac:dyDescent="0.25">
      <c r="H26824">
        <v>1</v>
      </c>
      <c r="I26824">
        <v>1</v>
      </c>
      <c r="J26824">
        <v>1</v>
      </c>
    </row>
    <row r="26825" spans="2:10" x14ac:dyDescent="0.25">
      <c r="B26825">
        <v>1</v>
      </c>
    </row>
    <row r="26826" spans="2:10" x14ac:dyDescent="0.25">
      <c r="B26826">
        <v>1</v>
      </c>
    </row>
    <row r="26827" spans="2:10" x14ac:dyDescent="0.25">
      <c r="H26827">
        <v>1</v>
      </c>
      <c r="I26827">
        <v>1</v>
      </c>
      <c r="J26827">
        <v>1</v>
      </c>
    </row>
    <row r="26830" spans="2:10" x14ac:dyDescent="0.25">
      <c r="B26830">
        <v>1</v>
      </c>
      <c r="H26830">
        <v>1</v>
      </c>
      <c r="I26830">
        <v>1</v>
      </c>
      <c r="J26830">
        <v>1</v>
      </c>
    </row>
    <row r="26833" spans="2:10" x14ac:dyDescent="0.25">
      <c r="B26833">
        <v>1</v>
      </c>
      <c r="H26833">
        <v>1</v>
      </c>
      <c r="I26833">
        <v>1</v>
      </c>
      <c r="J26833">
        <v>1</v>
      </c>
    </row>
    <row r="26836" spans="2:10" x14ac:dyDescent="0.25">
      <c r="B26836">
        <v>1</v>
      </c>
      <c r="H26836">
        <v>1</v>
      </c>
      <c r="I26836">
        <v>1</v>
      </c>
      <c r="J26836">
        <v>1</v>
      </c>
    </row>
    <row r="26837" spans="2:10" x14ac:dyDescent="0.25">
      <c r="B26837">
        <v>1</v>
      </c>
    </row>
    <row r="26839" spans="2:10" x14ac:dyDescent="0.25">
      <c r="H26839">
        <v>1</v>
      </c>
      <c r="I26839">
        <v>1</v>
      </c>
      <c r="J26839">
        <v>1</v>
      </c>
    </row>
    <row r="26841" spans="2:10" x14ac:dyDescent="0.25">
      <c r="B26841">
        <v>1</v>
      </c>
    </row>
    <row r="26842" spans="2:10" x14ac:dyDescent="0.25">
      <c r="B26842">
        <v>1</v>
      </c>
      <c r="H26842">
        <v>1</v>
      </c>
      <c r="I26842">
        <v>1</v>
      </c>
      <c r="J26842">
        <v>1</v>
      </c>
    </row>
    <row r="26845" spans="2:10" x14ac:dyDescent="0.25">
      <c r="H26845">
        <v>1</v>
      </c>
      <c r="I26845">
        <v>1</v>
      </c>
      <c r="J26845">
        <v>1</v>
      </c>
    </row>
    <row r="26847" spans="2:10" x14ac:dyDescent="0.25">
      <c r="B26847">
        <v>1</v>
      </c>
    </row>
    <row r="26848" spans="2:10" x14ac:dyDescent="0.25">
      <c r="H26848">
        <v>1</v>
      </c>
      <c r="I26848">
        <v>1</v>
      </c>
      <c r="J26848">
        <v>1</v>
      </c>
    </row>
    <row r="26851" spans="2:10" x14ac:dyDescent="0.25">
      <c r="B26851">
        <v>1</v>
      </c>
      <c r="H26851">
        <v>1</v>
      </c>
      <c r="I26851">
        <v>1</v>
      </c>
      <c r="J26851">
        <v>1</v>
      </c>
    </row>
    <row r="26854" spans="2:10" x14ac:dyDescent="0.25">
      <c r="H26854">
        <v>1</v>
      </c>
      <c r="I26854">
        <v>1</v>
      </c>
      <c r="J26854">
        <v>1</v>
      </c>
    </row>
    <row r="26856" spans="2:10" x14ac:dyDescent="0.25">
      <c r="B26856">
        <v>1</v>
      </c>
    </row>
    <row r="26857" spans="2:10" x14ac:dyDescent="0.25">
      <c r="H26857">
        <v>1</v>
      </c>
      <c r="I26857">
        <v>1</v>
      </c>
      <c r="J26857">
        <v>1</v>
      </c>
    </row>
    <row r="26860" spans="2:10" x14ac:dyDescent="0.25">
      <c r="B26860">
        <v>1</v>
      </c>
      <c r="H26860">
        <v>1</v>
      </c>
      <c r="I26860">
        <v>1</v>
      </c>
      <c r="J26860">
        <v>1</v>
      </c>
    </row>
    <row r="26863" spans="2:10" x14ac:dyDescent="0.25">
      <c r="H26863">
        <v>1</v>
      </c>
      <c r="I26863">
        <v>1</v>
      </c>
      <c r="J26863">
        <v>1</v>
      </c>
    </row>
    <row r="26866" spans="2:10" x14ac:dyDescent="0.25">
      <c r="B26866">
        <v>1</v>
      </c>
      <c r="H26866">
        <v>1</v>
      </c>
      <c r="I26866">
        <v>1</v>
      </c>
      <c r="J26866">
        <v>1</v>
      </c>
    </row>
    <row r="26869" spans="2:10" x14ac:dyDescent="0.25">
      <c r="H26869">
        <v>1</v>
      </c>
      <c r="I26869">
        <v>1</v>
      </c>
      <c r="J26869">
        <v>1</v>
      </c>
    </row>
    <row r="26870" spans="2:10" x14ac:dyDescent="0.25">
      <c r="B26870">
        <v>1</v>
      </c>
    </row>
    <row r="26872" spans="2:10" x14ac:dyDescent="0.25">
      <c r="H26872">
        <v>1</v>
      </c>
      <c r="I26872">
        <v>1</v>
      </c>
      <c r="J26872">
        <v>1</v>
      </c>
    </row>
    <row r="26873" spans="2:10" x14ac:dyDescent="0.25">
      <c r="B26873">
        <v>1</v>
      </c>
    </row>
    <row r="26875" spans="2:10" x14ac:dyDescent="0.25">
      <c r="H26875">
        <v>1</v>
      </c>
      <c r="I26875">
        <v>1</v>
      </c>
      <c r="J26875">
        <v>1</v>
      </c>
    </row>
    <row r="26876" spans="2:10" x14ac:dyDescent="0.25">
      <c r="B26876">
        <v>1</v>
      </c>
    </row>
    <row r="26878" spans="2:10" x14ac:dyDescent="0.25">
      <c r="B26878">
        <v>1</v>
      </c>
      <c r="H26878">
        <v>1</v>
      </c>
      <c r="I26878">
        <v>1</v>
      </c>
      <c r="J26878">
        <v>1</v>
      </c>
    </row>
    <row r="26881" spans="2:10" x14ac:dyDescent="0.25">
      <c r="B26881">
        <v>1</v>
      </c>
      <c r="H26881">
        <v>1</v>
      </c>
      <c r="I26881">
        <v>1</v>
      </c>
      <c r="J26881">
        <v>1</v>
      </c>
    </row>
    <row r="26883" spans="2:10" x14ac:dyDescent="0.25">
      <c r="B26883">
        <v>1</v>
      </c>
    </row>
    <row r="26884" spans="2:10" x14ac:dyDescent="0.25">
      <c r="H26884">
        <v>1</v>
      </c>
      <c r="I26884">
        <v>1</v>
      </c>
      <c r="J26884">
        <v>1</v>
      </c>
    </row>
    <row r="26886" spans="2:10" x14ac:dyDescent="0.25">
      <c r="B26886">
        <v>1</v>
      </c>
    </row>
    <row r="26887" spans="2:10" x14ac:dyDescent="0.25">
      <c r="H26887">
        <v>1</v>
      </c>
      <c r="I26887">
        <v>1</v>
      </c>
      <c r="J26887">
        <v>1</v>
      </c>
    </row>
    <row r="26889" spans="2:10" x14ac:dyDescent="0.25">
      <c r="B26889">
        <v>1</v>
      </c>
    </row>
    <row r="26890" spans="2:10" x14ac:dyDescent="0.25">
      <c r="H26890">
        <v>1</v>
      </c>
      <c r="I26890">
        <v>1</v>
      </c>
      <c r="J26890">
        <v>1</v>
      </c>
    </row>
    <row r="26892" spans="2:10" x14ac:dyDescent="0.25">
      <c r="B26892">
        <v>1</v>
      </c>
    </row>
    <row r="26893" spans="2:10" x14ac:dyDescent="0.25">
      <c r="B26893">
        <v>1</v>
      </c>
      <c r="H26893">
        <v>1</v>
      </c>
      <c r="I26893">
        <v>1</v>
      </c>
      <c r="J26893">
        <v>1</v>
      </c>
    </row>
    <row r="26896" spans="2:10" x14ac:dyDescent="0.25">
      <c r="H26896">
        <v>1</v>
      </c>
      <c r="I26896">
        <v>1</v>
      </c>
      <c r="J26896">
        <v>1</v>
      </c>
    </row>
    <row r="26897" spans="2:10" x14ac:dyDescent="0.25">
      <c r="B26897">
        <v>1</v>
      </c>
    </row>
    <row r="26899" spans="2:10" x14ac:dyDescent="0.25">
      <c r="H26899">
        <v>1</v>
      </c>
      <c r="I26899">
        <v>1</v>
      </c>
      <c r="J26899">
        <v>1</v>
      </c>
    </row>
    <row r="26900" spans="2:10" x14ac:dyDescent="0.25">
      <c r="B26900">
        <v>1</v>
      </c>
    </row>
    <row r="26902" spans="2:10" x14ac:dyDescent="0.25">
      <c r="H26902">
        <v>1</v>
      </c>
      <c r="I26902">
        <v>1</v>
      </c>
      <c r="J26902">
        <v>1</v>
      </c>
    </row>
    <row r="26903" spans="2:10" x14ac:dyDescent="0.25">
      <c r="B26903">
        <v>1</v>
      </c>
    </row>
    <row r="26905" spans="2:10" x14ac:dyDescent="0.25">
      <c r="B26905">
        <v>1</v>
      </c>
      <c r="H26905">
        <v>1</v>
      </c>
      <c r="I26905">
        <v>1</v>
      </c>
      <c r="J26905">
        <v>1</v>
      </c>
    </row>
    <row r="26908" spans="2:10" x14ac:dyDescent="0.25">
      <c r="B26908">
        <v>1</v>
      </c>
      <c r="H26908">
        <v>1</v>
      </c>
      <c r="I26908">
        <v>1</v>
      </c>
      <c r="J26908">
        <v>1</v>
      </c>
    </row>
    <row r="26911" spans="2:10" x14ac:dyDescent="0.25">
      <c r="H26911">
        <v>1</v>
      </c>
      <c r="I26911">
        <v>1</v>
      </c>
      <c r="J26911">
        <v>1</v>
      </c>
    </row>
    <row r="26914" spans="2:10" x14ac:dyDescent="0.25">
      <c r="B26914">
        <v>1</v>
      </c>
      <c r="H26914">
        <v>1</v>
      </c>
      <c r="I26914">
        <v>1</v>
      </c>
      <c r="J26914">
        <v>1</v>
      </c>
    </row>
    <row r="26917" spans="2:10" x14ac:dyDescent="0.25">
      <c r="H26917">
        <v>1</v>
      </c>
      <c r="I26917">
        <v>1</v>
      </c>
      <c r="J26917">
        <v>1</v>
      </c>
    </row>
    <row r="26919" spans="2:10" x14ac:dyDescent="0.25">
      <c r="B26919">
        <v>1</v>
      </c>
    </row>
    <row r="26920" spans="2:10" x14ac:dyDescent="0.25">
      <c r="H26920">
        <v>1</v>
      </c>
      <c r="I26920">
        <v>1</v>
      </c>
      <c r="J26920">
        <v>1</v>
      </c>
    </row>
    <row r="26923" spans="2:10" x14ac:dyDescent="0.25">
      <c r="H26923">
        <v>1</v>
      </c>
      <c r="I26923">
        <v>1</v>
      </c>
      <c r="J26923">
        <v>1</v>
      </c>
    </row>
    <row r="26924" spans="2:10" x14ac:dyDescent="0.25">
      <c r="B26924">
        <v>1</v>
      </c>
    </row>
    <row r="26926" spans="2:10" x14ac:dyDescent="0.25">
      <c r="H26926">
        <v>1</v>
      </c>
      <c r="I26926">
        <v>1</v>
      </c>
      <c r="J26926">
        <v>1</v>
      </c>
    </row>
    <row r="26927" spans="2:10" x14ac:dyDescent="0.25">
      <c r="B26927">
        <v>1</v>
      </c>
    </row>
    <row r="26929" spans="2:10" x14ac:dyDescent="0.25">
      <c r="H26929">
        <v>1</v>
      </c>
      <c r="I26929">
        <v>1</v>
      </c>
      <c r="J26929">
        <v>1</v>
      </c>
    </row>
    <row r="26930" spans="2:10" x14ac:dyDescent="0.25">
      <c r="B26930">
        <v>1</v>
      </c>
    </row>
    <row r="26931" spans="2:10" x14ac:dyDescent="0.25">
      <c r="B26931">
        <v>1</v>
      </c>
    </row>
    <row r="26932" spans="2:10" x14ac:dyDescent="0.25">
      <c r="H26932">
        <v>1</v>
      </c>
      <c r="I26932">
        <v>1</v>
      </c>
      <c r="J26932">
        <v>1</v>
      </c>
    </row>
    <row r="26935" spans="2:10" x14ac:dyDescent="0.25">
      <c r="H26935">
        <v>1</v>
      </c>
      <c r="I26935">
        <v>1</v>
      </c>
      <c r="J26935">
        <v>1</v>
      </c>
    </row>
    <row r="26936" spans="2:10" x14ac:dyDescent="0.25">
      <c r="B26936">
        <v>1</v>
      </c>
    </row>
    <row r="26938" spans="2:10" x14ac:dyDescent="0.25">
      <c r="H26938">
        <v>1</v>
      </c>
      <c r="I26938">
        <v>1</v>
      </c>
      <c r="J26938">
        <v>1</v>
      </c>
    </row>
    <row r="26941" spans="2:10" x14ac:dyDescent="0.25">
      <c r="H26941">
        <v>1</v>
      </c>
      <c r="I26941">
        <v>1</v>
      </c>
      <c r="J26941">
        <v>1</v>
      </c>
    </row>
    <row r="26942" spans="2:10" x14ac:dyDescent="0.25">
      <c r="B26942">
        <v>1</v>
      </c>
    </row>
    <row r="26943" spans="2:10" x14ac:dyDescent="0.25">
      <c r="B26943">
        <v>1</v>
      </c>
    </row>
    <row r="26944" spans="2:10" x14ac:dyDescent="0.25">
      <c r="H26944">
        <v>1</v>
      </c>
      <c r="I26944">
        <v>1</v>
      </c>
      <c r="J26944">
        <v>1</v>
      </c>
    </row>
    <row r="26947" spans="2:10" x14ac:dyDescent="0.25">
      <c r="B26947">
        <v>1</v>
      </c>
      <c r="H26947">
        <v>1</v>
      </c>
      <c r="I26947">
        <v>1</v>
      </c>
      <c r="J26947">
        <v>1</v>
      </c>
    </row>
    <row r="26950" spans="2:10" x14ac:dyDescent="0.25">
      <c r="H26950">
        <v>1</v>
      </c>
      <c r="I26950">
        <v>1</v>
      </c>
      <c r="J26950">
        <v>1</v>
      </c>
    </row>
    <row r="26952" spans="2:10" x14ac:dyDescent="0.25">
      <c r="B26952">
        <v>1</v>
      </c>
    </row>
    <row r="26953" spans="2:10" x14ac:dyDescent="0.25">
      <c r="H26953">
        <v>1</v>
      </c>
      <c r="I26953">
        <v>1</v>
      </c>
      <c r="J26953">
        <v>1</v>
      </c>
    </row>
    <row r="26956" spans="2:10" x14ac:dyDescent="0.25">
      <c r="B26956">
        <v>1</v>
      </c>
      <c r="H26956">
        <v>1</v>
      </c>
      <c r="I26956">
        <v>1</v>
      </c>
      <c r="J26956">
        <v>1</v>
      </c>
    </row>
    <row r="26959" spans="2:10" x14ac:dyDescent="0.25">
      <c r="B26959">
        <v>1</v>
      </c>
      <c r="H26959">
        <v>1</v>
      </c>
      <c r="I26959">
        <v>1</v>
      </c>
      <c r="J26959">
        <v>1</v>
      </c>
    </row>
    <row r="26962" spans="2:10" x14ac:dyDescent="0.25">
      <c r="B26962">
        <v>1</v>
      </c>
      <c r="H26962">
        <v>1</v>
      </c>
      <c r="I26962">
        <v>1</v>
      </c>
      <c r="J26962">
        <v>1</v>
      </c>
    </row>
    <row r="26963" spans="2:10" x14ac:dyDescent="0.25">
      <c r="B26963">
        <v>1</v>
      </c>
    </row>
    <row r="26965" spans="2:10" x14ac:dyDescent="0.25">
      <c r="H26965">
        <v>1</v>
      </c>
      <c r="I26965">
        <v>1</v>
      </c>
      <c r="J26965">
        <v>1</v>
      </c>
    </row>
    <row r="26967" spans="2:10" x14ac:dyDescent="0.25">
      <c r="B26967">
        <v>1</v>
      </c>
    </row>
    <row r="26968" spans="2:10" x14ac:dyDescent="0.25">
      <c r="B26968">
        <v>1</v>
      </c>
      <c r="H26968">
        <v>1</v>
      </c>
      <c r="I26968">
        <v>1</v>
      </c>
      <c r="J26968">
        <v>1</v>
      </c>
    </row>
    <row r="26971" spans="2:10" x14ac:dyDescent="0.25">
      <c r="H26971">
        <v>1</v>
      </c>
      <c r="I26971">
        <v>1</v>
      </c>
      <c r="J26971">
        <v>1</v>
      </c>
    </row>
    <row r="26973" spans="2:10" x14ac:dyDescent="0.25">
      <c r="B26973">
        <v>1</v>
      </c>
    </row>
    <row r="26974" spans="2:10" x14ac:dyDescent="0.25">
      <c r="H26974">
        <v>1</v>
      </c>
      <c r="I26974">
        <v>1</v>
      </c>
      <c r="J26974">
        <v>1</v>
      </c>
    </row>
    <row r="26976" spans="2:10" x14ac:dyDescent="0.25">
      <c r="B26976">
        <v>1</v>
      </c>
    </row>
    <row r="26977" spans="2:10" x14ac:dyDescent="0.25">
      <c r="H26977">
        <v>1</v>
      </c>
      <c r="I26977">
        <v>1</v>
      </c>
      <c r="J26977">
        <v>1</v>
      </c>
    </row>
    <row r="26979" spans="2:10" x14ac:dyDescent="0.25">
      <c r="B26979">
        <v>1</v>
      </c>
    </row>
    <row r="26980" spans="2:10" x14ac:dyDescent="0.25">
      <c r="H26980">
        <v>1</v>
      </c>
      <c r="I26980">
        <v>1</v>
      </c>
      <c r="J26980">
        <v>1</v>
      </c>
    </row>
    <row r="26982" spans="2:10" x14ac:dyDescent="0.25">
      <c r="B26982">
        <v>1</v>
      </c>
    </row>
    <row r="26983" spans="2:10" x14ac:dyDescent="0.25">
      <c r="H26983">
        <v>1</v>
      </c>
      <c r="I26983">
        <v>1</v>
      </c>
      <c r="J26983">
        <v>1</v>
      </c>
    </row>
    <row r="26985" spans="2:10" x14ac:dyDescent="0.25">
      <c r="B26985">
        <v>1</v>
      </c>
    </row>
    <row r="26986" spans="2:10" x14ac:dyDescent="0.25">
      <c r="H26986">
        <v>1</v>
      </c>
      <c r="I26986">
        <v>1</v>
      </c>
      <c r="J26986">
        <v>1</v>
      </c>
    </row>
    <row r="26988" spans="2:10" x14ac:dyDescent="0.25">
      <c r="B26988">
        <v>1</v>
      </c>
    </row>
    <row r="26989" spans="2:10" x14ac:dyDescent="0.25">
      <c r="H26989">
        <v>1</v>
      </c>
      <c r="I26989">
        <v>1</v>
      </c>
      <c r="J26989">
        <v>1</v>
      </c>
    </row>
    <row r="26991" spans="2:10" x14ac:dyDescent="0.25">
      <c r="B26991">
        <v>1</v>
      </c>
    </row>
    <row r="26992" spans="2:10" x14ac:dyDescent="0.25">
      <c r="H26992">
        <v>1</v>
      </c>
      <c r="I26992">
        <v>1</v>
      </c>
      <c r="J26992">
        <v>1</v>
      </c>
    </row>
    <row r="26993" spans="2:10" x14ac:dyDescent="0.25">
      <c r="B26993">
        <v>1</v>
      </c>
    </row>
    <row r="26995" spans="2:10" x14ac:dyDescent="0.25">
      <c r="H26995">
        <v>1</v>
      </c>
      <c r="I26995">
        <v>1</v>
      </c>
      <c r="J26995">
        <v>1</v>
      </c>
    </row>
    <row r="26996" spans="2:10" x14ac:dyDescent="0.25">
      <c r="B26996">
        <v>1</v>
      </c>
    </row>
    <row r="26998" spans="2:10" x14ac:dyDescent="0.25">
      <c r="H26998">
        <v>1</v>
      </c>
      <c r="I26998">
        <v>1</v>
      </c>
      <c r="J26998">
        <v>1</v>
      </c>
    </row>
    <row r="26999" spans="2:10" x14ac:dyDescent="0.25">
      <c r="B26999">
        <v>1</v>
      </c>
    </row>
    <row r="27001" spans="2:10" x14ac:dyDescent="0.25">
      <c r="H27001">
        <v>1</v>
      </c>
      <c r="I27001">
        <v>1</v>
      </c>
      <c r="J27001">
        <v>1</v>
      </c>
    </row>
    <row r="27002" spans="2:10" x14ac:dyDescent="0.25">
      <c r="B27002">
        <v>1</v>
      </c>
    </row>
    <row r="27003" spans="2:10" x14ac:dyDescent="0.25">
      <c r="B27003">
        <v>1</v>
      </c>
    </row>
    <row r="27004" spans="2:10" x14ac:dyDescent="0.25">
      <c r="H27004">
        <v>1</v>
      </c>
      <c r="I27004">
        <v>1</v>
      </c>
      <c r="J27004">
        <v>1</v>
      </c>
    </row>
    <row r="27007" spans="2:10" x14ac:dyDescent="0.25">
      <c r="B27007">
        <v>1</v>
      </c>
      <c r="H27007">
        <v>1</v>
      </c>
      <c r="I27007">
        <v>1</v>
      </c>
      <c r="J27007">
        <v>1</v>
      </c>
    </row>
    <row r="27008" spans="2:10" x14ac:dyDescent="0.25">
      <c r="B27008">
        <v>1</v>
      </c>
    </row>
    <row r="27010" spans="2:10" x14ac:dyDescent="0.25">
      <c r="H27010">
        <v>1</v>
      </c>
      <c r="I27010">
        <v>1</v>
      </c>
      <c r="J27010">
        <v>1</v>
      </c>
    </row>
    <row r="27013" spans="2:10" x14ac:dyDescent="0.25">
      <c r="B27013">
        <v>1</v>
      </c>
      <c r="H27013">
        <v>1</v>
      </c>
      <c r="I27013">
        <v>1</v>
      </c>
      <c r="J27013">
        <v>1</v>
      </c>
    </row>
    <row r="27014" spans="2:10" x14ac:dyDescent="0.25">
      <c r="B27014">
        <v>1</v>
      </c>
    </row>
    <row r="27016" spans="2:10" x14ac:dyDescent="0.25">
      <c r="H27016">
        <v>1</v>
      </c>
      <c r="I27016">
        <v>1</v>
      </c>
      <c r="J27016">
        <v>1</v>
      </c>
    </row>
    <row r="27019" spans="2:10" x14ac:dyDescent="0.25">
      <c r="B27019">
        <v>1</v>
      </c>
      <c r="H27019">
        <v>1</v>
      </c>
      <c r="I27019">
        <v>1</v>
      </c>
      <c r="J27019">
        <v>1</v>
      </c>
    </row>
    <row r="27022" spans="2:10" x14ac:dyDescent="0.25">
      <c r="H27022">
        <v>1</v>
      </c>
      <c r="I27022">
        <v>1</v>
      </c>
      <c r="J27022">
        <v>1</v>
      </c>
    </row>
    <row r="27025" spans="2:10" x14ac:dyDescent="0.25">
      <c r="B27025">
        <v>1</v>
      </c>
      <c r="H27025">
        <v>1</v>
      </c>
      <c r="I27025">
        <v>1</v>
      </c>
      <c r="J27025">
        <v>1</v>
      </c>
    </row>
    <row r="27026" spans="2:10" x14ac:dyDescent="0.25">
      <c r="B27026">
        <v>1</v>
      </c>
    </row>
    <row r="27028" spans="2:10" x14ac:dyDescent="0.25">
      <c r="H27028">
        <v>1</v>
      </c>
      <c r="I27028">
        <v>1</v>
      </c>
      <c r="J27028">
        <v>1</v>
      </c>
    </row>
    <row r="27031" spans="2:10" x14ac:dyDescent="0.25">
      <c r="B27031">
        <v>1</v>
      </c>
      <c r="H27031">
        <v>1</v>
      </c>
      <c r="I27031">
        <v>1</v>
      </c>
      <c r="J27031">
        <v>1</v>
      </c>
    </row>
    <row r="27032" spans="2:10" x14ac:dyDescent="0.25">
      <c r="B27032">
        <v>1</v>
      </c>
    </row>
    <row r="27034" spans="2:10" x14ac:dyDescent="0.25">
      <c r="H27034">
        <v>1</v>
      </c>
      <c r="I27034">
        <v>1</v>
      </c>
      <c r="J27034">
        <v>1</v>
      </c>
    </row>
    <row r="27037" spans="2:10" x14ac:dyDescent="0.25">
      <c r="B27037">
        <v>1</v>
      </c>
      <c r="H27037">
        <v>1</v>
      </c>
      <c r="I27037">
        <v>1</v>
      </c>
      <c r="J27037">
        <v>1</v>
      </c>
    </row>
    <row r="27038" spans="2:10" x14ac:dyDescent="0.25">
      <c r="B27038">
        <v>1</v>
      </c>
    </row>
    <row r="27040" spans="2:10" x14ac:dyDescent="0.25">
      <c r="H27040">
        <v>1</v>
      </c>
      <c r="I27040">
        <v>1</v>
      </c>
      <c r="J27040">
        <v>1</v>
      </c>
    </row>
    <row r="27042" spans="2:10" x14ac:dyDescent="0.25">
      <c r="B27042">
        <v>1</v>
      </c>
    </row>
    <row r="27043" spans="2:10" x14ac:dyDescent="0.25">
      <c r="B27043">
        <v>1</v>
      </c>
      <c r="H27043">
        <v>1</v>
      </c>
      <c r="I27043">
        <v>1</v>
      </c>
      <c r="J27043">
        <v>1</v>
      </c>
    </row>
    <row r="27046" spans="2:10" x14ac:dyDescent="0.25">
      <c r="H27046">
        <v>1</v>
      </c>
      <c r="I27046">
        <v>1</v>
      </c>
      <c r="J27046">
        <v>1</v>
      </c>
    </row>
    <row r="27047" spans="2:10" x14ac:dyDescent="0.25">
      <c r="B27047">
        <v>1</v>
      </c>
    </row>
    <row r="27049" spans="2:10" x14ac:dyDescent="0.25">
      <c r="B27049">
        <v>1</v>
      </c>
      <c r="H27049">
        <v>1</v>
      </c>
      <c r="I27049">
        <v>1</v>
      </c>
      <c r="J27049">
        <v>1</v>
      </c>
    </row>
    <row r="27052" spans="2:10" x14ac:dyDescent="0.25">
      <c r="B27052">
        <v>1</v>
      </c>
      <c r="H27052">
        <v>1</v>
      </c>
      <c r="I27052">
        <v>1</v>
      </c>
      <c r="J27052">
        <v>1</v>
      </c>
    </row>
    <row r="27053" spans="2:10" x14ac:dyDescent="0.25">
      <c r="B27053">
        <v>1</v>
      </c>
    </row>
    <row r="27055" spans="2:10" x14ac:dyDescent="0.25">
      <c r="H27055">
        <v>1</v>
      </c>
      <c r="I27055">
        <v>1</v>
      </c>
      <c r="J27055">
        <v>1</v>
      </c>
    </row>
    <row r="27058" spans="2:10" x14ac:dyDescent="0.25">
      <c r="B27058">
        <v>1</v>
      </c>
      <c r="H27058">
        <v>1</v>
      </c>
      <c r="I27058">
        <v>1</v>
      </c>
      <c r="J27058">
        <v>1</v>
      </c>
    </row>
    <row r="27059" spans="2:10" x14ac:dyDescent="0.25">
      <c r="B27059">
        <v>1</v>
      </c>
    </row>
    <row r="27061" spans="2:10" x14ac:dyDescent="0.25">
      <c r="H27061">
        <v>1</v>
      </c>
      <c r="I27061">
        <v>1</v>
      </c>
      <c r="J27061">
        <v>1</v>
      </c>
    </row>
    <row r="27063" spans="2:10" x14ac:dyDescent="0.25">
      <c r="B27063">
        <v>1</v>
      </c>
    </row>
    <row r="27064" spans="2:10" x14ac:dyDescent="0.25">
      <c r="H27064">
        <v>1</v>
      </c>
      <c r="I27064">
        <v>1</v>
      </c>
      <c r="J27064">
        <v>1</v>
      </c>
    </row>
    <row r="27065" spans="2:10" x14ac:dyDescent="0.25">
      <c r="B27065">
        <v>1</v>
      </c>
    </row>
    <row r="27067" spans="2:10" x14ac:dyDescent="0.25">
      <c r="H27067">
        <v>1</v>
      </c>
      <c r="I27067">
        <v>1</v>
      </c>
      <c r="J27067">
        <v>1</v>
      </c>
    </row>
    <row r="27068" spans="2:10" x14ac:dyDescent="0.25">
      <c r="B27068">
        <v>1</v>
      </c>
    </row>
    <row r="27070" spans="2:10" x14ac:dyDescent="0.25">
      <c r="H27070">
        <v>1</v>
      </c>
      <c r="I27070">
        <v>1</v>
      </c>
      <c r="J27070">
        <v>1</v>
      </c>
    </row>
    <row r="27073" spans="2:10" x14ac:dyDescent="0.25">
      <c r="H27073">
        <v>1</v>
      </c>
      <c r="I27073">
        <v>1</v>
      </c>
      <c r="J27073">
        <v>1</v>
      </c>
    </row>
    <row r="27074" spans="2:10" x14ac:dyDescent="0.25">
      <c r="B27074">
        <v>1</v>
      </c>
    </row>
    <row r="27075" spans="2:10" x14ac:dyDescent="0.25">
      <c r="B27075">
        <v>1</v>
      </c>
    </row>
    <row r="27076" spans="2:10" x14ac:dyDescent="0.25">
      <c r="H27076">
        <v>1</v>
      </c>
      <c r="I27076">
        <v>1</v>
      </c>
      <c r="J27076">
        <v>1</v>
      </c>
    </row>
    <row r="27079" spans="2:10" x14ac:dyDescent="0.25">
      <c r="H27079">
        <v>1</v>
      </c>
      <c r="I27079">
        <v>1</v>
      </c>
      <c r="J27079">
        <v>1</v>
      </c>
    </row>
    <row r="27080" spans="2:10" x14ac:dyDescent="0.25">
      <c r="B27080">
        <v>1</v>
      </c>
    </row>
    <row r="27081" spans="2:10" x14ac:dyDescent="0.25">
      <c r="B27081">
        <v>1</v>
      </c>
    </row>
    <row r="27082" spans="2:10" x14ac:dyDescent="0.25">
      <c r="H27082">
        <v>1</v>
      </c>
      <c r="I27082">
        <v>1</v>
      </c>
      <c r="J27082">
        <v>1</v>
      </c>
    </row>
    <row r="27085" spans="2:10" x14ac:dyDescent="0.25">
      <c r="H27085">
        <v>1</v>
      </c>
      <c r="I27085">
        <v>1</v>
      </c>
      <c r="J27085">
        <v>1</v>
      </c>
    </row>
    <row r="27086" spans="2:10" x14ac:dyDescent="0.25">
      <c r="B27086">
        <v>1</v>
      </c>
    </row>
    <row r="27087" spans="2:10" x14ac:dyDescent="0.25">
      <c r="B27087">
        <v>1</v>
      </c>
    </row>
    <row r="27088" spans="2:10" x14ac:dyDescent="0.25">
      <c r="H27088">
        <v>1</v>
      </c>
      <c r="I27088">
        <v>1</v>
      </c>
      <c r="J27088">
        <v>1</v>
      </c>
    </row>
    <row r="27091" spans="2:10" x14ac:dyDescent="0.25">
      <c r="H27091">
        <v>1</v>
      </c>
      <c r="I27091">
        <v>1</v>
      </c>
      <c r="J27091">
        <v>1</v>
      </c>
    </row>
    <row r="27092" spans="2:10" x14ac:dyDescent="0.25">
      <c r="B27092">
        <v>1</v>
      </c>
    </row>
    <row r="27093" spans="2:10" x14ac:dyDescent="0.25">
      <c r="B27093">
        <v>1</v>
      </c>
    </row>
    <row r="27094" spans="2:10" x14ac:dyDescent="0.25">
      <c r="H27094">
        <v>1</v>
      </c>
      <c r="I27094">
        <v>1</v>
      </c>
      <c r="J27094">
        <v>1</v>
      </c>
    </row>
    <row r="27097" spans="2:10" x14ac:dyDescent="0.25">
      <c r="B27097">
        <v>1</v>
      </c>
      <c r="H27097">
        <v>1</v>
      </c>
      <c r="I27097">
        <v>1</v>
      </c>
      <c r="J27097">
        <v>1</v>
      </c>
    </row>
    <row r="27098" spans="2:10" x14ac:dyDescent="0.25">
      <c r="B27098">
        <v>1</v>
      </c>
    </row>
    <row r="27100" spans="2:10" x14ac:dyDescent="0.25">
      <c r="H27100">
        <v>1</v>
      </c>
      <c r="I27100">
        <v>1</v>
      </c>
      <c r="J27100">
        <v>1</v>
      </c>
    </row>
    <row r="27103" spans="2:10" x14ac:dyDescent="0.25">
      <c r="B27103">
        <v>1</v>
      </c>
      <c r="H27103">
        <v>1</v>
      </c>
      <c r="I27103">
        <v>1</v>
      </c>
      <c r="J27103">
        <v>1</v>
      </c>
    </row>
    <row r="27106" spans="2:10" x14ac:dyDescent="0.25">
      <c r="B27106">
        <v>1</v>
      </c>
      <c r="H27106">
        <v>1</v>
      </c>
      <c r="I27106">
        <v>1</v>
      </c>
      <c r="J27106">
        <v>1</v>
      </c>
    </row>
    <row r="27109" spans="2:10" x14ac:dyDescent="0.25">
      <c r="B27109">
        <v>1</v>
      </c>
      <c r="H27109">
        <v>1</v>
      </c>
      <c r="I27109">
        <v>1</v>
      </c>
      <c r="J27109">
        <v>1</v>
      </c>
    </row>
    <row r="27112" spans="2:10" x14ac:dyDescent="0.25">
      <c r="B27112">
        <v>1</v>
      </c>
      <c r="H27112">
        <v>1</v>
      </c>
      <c r="I27112">
        <v>1</v>
      </c>
      <c r="J27112">
        <v>1</v>
      </c>
    </row>
    <row r="27115" spans="2:10" x14ac:dyDescent="0.25">
      <c r="B27115">
        <v>1</v>
      </c>
      <c r="H27115">
        <v>1</v>
      </c>
      <c r="I27115">
        <v>1</v>
      </c>
      <c r="J27115">
        <v>1</v>
      </c>
    </row>
    <row r="27118" spans="2:10" x14ac:dyDescent="0.25">
      <c r="B27118">
        <v>1</v>
      </c>
      <c r="H27118">
        <v>1</v>
      </c>
      <c r="I27118">
        <v>1</v>
      </c>
      <c r="J27118">
        <v>1</v>
      </c>
    </row>
    <row r="27121" spans="2:10" x14ac:dyDescent="0.25">
      <c r="B27121">
        <v>1</v>
      </c>
      <c r="H27121">
        <v>1</v>
      </c>
      <c r="I27121">
        <v>1</v>
      </c>
      <c r="J27121">
        <v>1</v>
      </c>
    </row>
    <row r="27122" spans="2:10" x14ac:dyDescent="0.25">
      <c r="B27122">
        <v>1</v>
      </c>
    </row>
    <row r="27124" spans="2:10" x14ac:dyDescent="0.25">
      <c r="H27124">
        <v>1</v>
      </c>
      <c r="I27124">
        <v>1</v>
      </c>
      <c r="J27124">
        <v>1</v>
      </c>
    </row>
    <row r="27127" spans="2:10" x14ac:dyDescent="0.25">
      <c r="B27127">
        <v>1</v>
      </c>
      <c r="H27127">
        <v>1</v>
      </c>
      <c r="I27127">
        <v>1</v>
      </c>
      <c r="J27127">
        <v>1</v>
      </c>
    </row>
    <row r="27129" spans="2:10" x14ac:dyDescent="0.25">
      <c r="B27129">
        <v>1</v>
      </c>
    </row>
    <row r="27130" spans="2:10" x14ac:dyDescent="0.25">
      <c r="H27130">
        <v>1</v>
      </c>
      <c r="I27130">
        <v>1</v>
      </c>
      <c r="J27130">
        <v>1</v>
      </c>
    </row>
    <row r="27132" spans="2:10" x14ac:dyDescent="0.25">
      <c r="B27132">
        <v>1</v>
      </c>
    </row>
    <row r="27133" spans="2:10" x14ac:dyDescent="0.25">
      <c r="B27133">
        <v>1</v>
      </c>
      <c r="H27133">
        <v>1</v>
      </c>
      <c r="I27133">
        <v>1</v>
      </c>
      <c r="J27133">
        <v>1</v>
      </c>
    </row>
    <row r="27136" spans="2:10" x14ac:dyDescent="0.25">
      <c r="H27136">
        <v>1</v>
      </c>
      <c r="I27136">
        <v>1</v>
      </c>
      <c r="J27136">
        <v>1</v>
      </c>
    </row>
    <row r="27138" spans="2:10" x14ac:dyDescent="0.25">
      <c r="B27138">
        <v>1</v>
      </c>
    </row>
    <row r="27139" spans="2:10" x14ac:dyDescent="0.25">
      <c r="B27139">
        <v>1</v>
      </c>
      <c r="H27139">
        <v>1</v>
      </c>
      <c r="I27139">
        <v>1</v>
      </c>
      <c r="J27139">
        <v>1</v>
      </c>
    </row>
    <row r="27142" spans="2:10" x14ac:dyDescent="0.25">
      <c r="H27142">
        <v>1</v>
      </c>
      <c r="I27142">
        <v>1</v>
      </c>
      <c r="J27142">
        <v>1</v>
      </c>
    </row>
    <row r="27144" spans="2:10" x14ac:dyDescent="0.25">
      <c r="B27144">
        <v>1</v>
      </c>
    </row>
    <row r="27145" spans="2:10" x14ac:dyDescent="0.25">
      <c r="H27145">
        <v>1</v>
      </c>
      <c r="I27145">
        <v>1</v>
      </c>
      <c r="J27145">
        <v>1</v>
      </c>
    </row>
    <row r="27147" spans="2:10" x14ac:dyDescent="0.25">
      <c r="B27147">
        <v>1</v>
      </c>
    </row>
    <row r="27148" spans="2:10" x14ac:dyDescent="0.25">
      <c r="H27148">
        <v>1</v>
      </c>
      <c r="I27148">
        <v>1</v>
      </c>
      <c r="J27148">
        <v>1</v>
      </c>
    </row>
    <row r="27150" spans="2:10" x14ac:dyDescent="0.25">
      <c r="B27150">
        <v>1</v>
      </c>
    </row>
    <row r="27151" spans="2:10" x14ac:dyDescent="0.25">
      <c r="H27151">
        <v>1</v>
      </c>
      <c r="I27151">
        <v>1</v>
      </c>
      <c r="J27151">
        <v>1</v>
      </c>
    </row>
    <row r="27154" spans="2:10" x14ac:dyDescent="0.25">
      <c r="B27154">
        <v>1</v>
      </c>
      <c r="H27154">
        <v>1</v>
      </c>
      <c r="I27154">
        <v>1</v>
      </c>
      <c r="J27154">
        <v>1</v>
      </c>
    </row>
    <row r="27157" spans="2:10" x14ac:dyDescent="0.25">
      <c r="H27157">
        <v>1</v>
      </c>
      <c r="I27157">
        <v>1</v>
      </c>
      <c r="J27157">
        <v>1</v>
      </c>
    </row>
    <row r="27158" spans="2:10" x14ac:dyDescent="0.25">
      <c r="B27158">
        <v>1</v>
      </c>
    </row>
    <row r="27160" spans="2:10" x14ac:dyDescent="0.25">
      <c r="H27160">
        <v>1</v>
      </c>
      <c r="I27160">
        <v>1</v>
      </c>
      <c r="J27160">
        <v>1</v>
      </c>
    </row>
    <row r="27162" spans="2:10" x14ac:dyDescent="0.25">
      <c r="B27162">
        <v>1</v>
      </c>
    </row>
    <row r="27163" spans="2:10" x14ac:dyDescent="0.25">
      <c r="B27163">
        <v>1</v>
      </c>
      <c r="H27163">
        <v>1</v>
      </c>
      <c r="I27163">
        <v>1</v>
      </c>
      <c r="J27163">
        <v>1</v>
      </c>
    </row>
    <row r="27166" spans="2:10" x14ac:dyDescent="0.25">
      <c r="H27166">
        <v>1</v>
      </c>
      <c r="I27166">
        <v>1</v>
      </c>
      <c r="J27166">
        <v>1</v>
      </c>
    </row>
    <row r="27168" spans="2:10" x14ac:dyDescent="0.25">
      <c r="B27168">
        <v>1</v>
      </c>
    </row>
    <row r="27169" spans="2:10" x14ac:dyDescent="0.25">
      <c r="H27169">
        <v>1</v>
      </c>
      <c r="I27169">
        <v>1</v>
      </c>
      <c r="J27169">
        <v>1</v>
      </c>
    </row>
    <row r="27171" spans="2:10" x14ac:dyDescent="0.25">
      <c r="B27171">
        <v>1</v>
      </c>
    </row>
    <row r="27172" spans="2:10" x14ac:dyDescent="0.25">
      <c r="H27172">
        <v>1</v>
      </c>
      <c r="I27172">
        <v>1</v>
      </c>
      <c r="J27172">
        <v>1</v>
      </c>
    </row>
    <row r="27174" spans="2:10" x14ac:dyDescent="0.25">
      <c r="B27174">
        <v>1</v>
      </c>
    </row>
    <row r="27175" spans="2:10" x14ac:dyDescent="0.25">
      <c r="H27175">
        <v>1</v>
      </c>
      <c r="I27175">
        <v>1</v>
      </c>
      <c r="J27175">
        <v>1</v>
      </c>
    </row>
    <row r="27178" spans="2:10" x14ac:dyDescent="0.25">
      <c r="H27178">
        <v>1</v>
      </c>
      <c r="I27178">
        <v>1</v>
      </c>
      <c r="J27178">
        <v>1</v>
      </c>
    </row>
    <row r="27179" spans="2:10" x14ac:dyDescent="0.25">
      <c r="B27179">
        <v>1</v>
      </c>
    </row>
    <row r="27180" spans="2:10" x14ac:dyDescent="0.25">
      <c r="B27180">
        <v>1</v>
      </c>
    </row>
    <row r="27181" spans="2:10" x14ac:dyDescent="0.25">
      <c r="H27181">
        <v>1</v>
      </c>
      <c r="I27181">
        <v>1</v>
      </c>
      <c r="J27181">
        <v>1</v>
      </c>
    </row>
    <row r="27184" spans="2:10" x14ac:dyDescent="0.25">
      <c r="B27184">
        <v>1</v>
      </c>
      <c r="H27184">
        <v>1</v>
      </c>
      <c r="I27184">
        <v>1</v>
      </c>
      <c r="J27184">
        <v>1</v>
      </c>
    </row>
    <row r="27185" spans="2:10" x14ac:dyDescent="0.25">
      <c r="B27185">
        <v>1</v>
      </c>
    </row>
    <row r="27187" spans="2:10" x14ac:dyDescent="0.25">
      <c r="H27187">
        <v>1</v>
      </c>
      <c r="I27187">
        <v>1</v>
      </c>
      <c r="J27187">
        <v>1</v>
      </c>
    </row>
    <row r="27190" spans="2:10" x14ac:dyDescent="0.25">
      <c r="B27190">
        <v>1</v>
      </c>
      <c r="H27190">
        <v>1</v>
      </c>
      <c r="I27190">
        <v>1</v>
      </c>
      <c r="J27190">
        <v>1</v>
      </c>
    </row>
    <row r="27192" spans="2:10" x14ac:dyDescent="0.25">
      <c r="B27192">
        <v>1</v>
      </c>
    </row>
    <row r="27193" spans="2:10" x14ac:dyDescent="0.25">
      <c r="H27193">
        <v>1</v>
      </c>
      <c r="I27193">
        <v>1</v>
      </c>
      <c r="J27193">
        <v>1</v>
      </c>
    </row>
    <row r="27195" spans="2:10" x14ac:dyDescent="0.25">
      <c r="B27195">
        <v>1</v>
      </c>
    </row>
    <row r="27196" spans="2:10" x14ac:dyDescent="0.25">
      <c r="B27196">
        <v>1</v>
      </c>
      <c r="H27196">
        <v>1</v>
      </c>
      <c r="I27196">
        <v>1</v>
      </c>
      <c r="J27196">
        <v>1</v>
      </c>
    </row>
    <row r="27199" spans="2:10" x14ac:dyDescent="0.25">
      <c r="H27199">
        <v>1</v>
      </c>
      <c r="I27199">
        <v>1</v>
      </c>
      <c r="J27199">
        <v>1</v>
      </c>
    </row>
    <row r="27200" spans="2:10" x14ac:dyDescent="0.25">
      <c r="B27200">
        <v>1</v>
      </c>
    </row>
    <row r="27202" spans="2:10" x14ac:dyDescent="0.25">
      <c r="H27202">
        <v>1</v>
      </c>
      <c r="I27202">
        <v>1</v>
      </c>
      <c r="J27202">
        <v>1</v>
      </c>
    </row>
    <row r="27203" spans="2:10" x14ac:dyDescent="0.25">
      <c r="B27203">
        <v>1</v>
      </c>
    </row>
    <row r="27205" spans="2:10" x14ac:dyDescent="0.25">
      <c r="H27205">
        <v>1</v>
      </c>
      <c r="I27205">
        <v>1</v>
      </c>
      <c r="J27205">
        <v>1</v>
      </c>
    </row>
    <row r="27206" spans="2:10" x14ac:dyDescent="0.25">
      <c r="B27206">
        <v>1</v>
      </c>
    </row>
    <row r="27208" spans="2:10" x14ac:dyDescent="0.25">
      <c r="H27208">
        <v>1</v>
      </c>
      <c r="I27208">
        <v>1</v>
      </c>
      <c r="J27208">
        <v>1</v>
      </c>
    </row>
    <row r="27209" spans="2:10" x14ac:dyDescent="0.25">
      <c r="B27209">
        <v>1</v>
      </c>
    </row>
    <row r="27211" spans="2:10" x14ac:dyDescent="0.25">
      <c r="H27211">
        <v>1</v>
      </c>
      <c r="I27211">
        <v>1</v>
      </c>
      <c r="J27211">
        <v>1</v>
      </c>
    </row>
    <row r="27212" spans="2:10" x14ac:dyDescent="0.25">
      <c r="B27212">
        <v>1</v>
      </c>
    </row>
    <row r="27214" spans="2:10" x14ac:dyDescent="0.25">
      <c r="B27214">
        <v>1</v>
      </c>
      <c r="H27214">
        <v>1</v>
      </c>
      <c r="I27214">
        <v>1</v>
      </c>
      <c r="J27214">
        <v>1</v>
      </c>
    </row>
    <row r="27217" spans="2:10" x14ac:dyDescent="0.25">
      <c r="B27217">
        <v>1</v>
      </c>
      <c r="H27217">
        <v>1</v>
      </c>
      <c r="I27217">
        <v>1</v>
      </c>
      <c r="J27217">
        <v>1</v>
      </c>
    </row>
    <row r="27220" spans="2:10" x14ac:dyDescent="0.25">
      <c r="B27220">
        <v>1</v>
      </c>
      <c r="H27220">
        <v>1</v>
      </c>
      <c r="I27220">
        <v>1</v>
      </c>
      <c r="J27220">
        <v>1</v>
      </c>
    </row>
    <row r="27223" spans="2:10" x14ac:dyDescent="0.25">
      <c r="B27223">
        <v>1</v>
      </c>
      <c r="H27223">
        <v>1</v>
      </c>
      <c r="I27223">
        <v>1</v>
      </c>
      <c r="J27223">
        <v>1</v>
      </c>
    </row>
    <row r="27224" spans="2:10" x14ac:dyDescent="0.25">
      <c r="B27224">
        <v>1</v>
      </c>
    </row>
    <row r="27226" spans="2:10" x14ac:dyDescent="0.25">
      <c r="H27226">
        <v>1</v>
      </c>
      <c r="I27226">
        <v>1</v>
      </c>
      <c r="J27226">
        <v>1</v>
      </c>
    </row>
    <row r="27228" spans="2:10" x14ac:dyDescent="0.25">
      <c r="B27228">
        <v>1</v>
      </c>
    </row>
    <row r="27229" spans="2:10" x14ac:dyDescent="0.25">
      <c r="H27229">
        <v>1</v>
      </c>
      <c r="I27229">
        <v>1</v>
      </c>
      <c r="J27229">
        <v>1</v>
      </c>
    </row>
    <row r="27231" spans="2:10" x14ac:dyDescent="0.25">
      <c r="B27231">
        <v>1</v>
      </c>
    </row>
    <row r="27232" spans="2:10" x14ac:dyDescent="0.25">
      <c r="H27232">
        <v>1</v>
      </c>
      <c r="I27232">
        <v>1</v>
      </c>
      <c r="J27232">
        <v>1</v>
      </c>
    </row>
    <row r="27234" spans="2:10" x14ac:dyDescent="0.25">
      <c r="B27234">
        <v>1</v>
      </c>
    </row>
    <row r="27235" spans="2:10" x14ac:dyDescent="0.25">
      <c r="B27235">
        <v>1</v>
      </c>
      <c r="H27235">
        <v>1</v>
      </c>
      <c r="I27235">
        <v>1</v>
      </c>
      <c r="J27235">
        <v>1</v>
      </c>
    </row>
    <row r="27238" spans="2:10" x14ac:dyDescent="0.25">
      <c r="H27238">
        <v>1</v>
      </c>
      <c r="I27238">
        <v>1</v>
      </c>
      <c r="J27238">
        <v>1</v>
      </c>
    </row>
    <row r="27240" spans="2:10" x14ac:dyDescent="0.25">
      <c r="B27240">
        <v>1</v>
      </c>
    </row>
    <row r="27241" spans="2:10" x14ac:dyDescent="0.25">
      <c r="H27241">
        <v>1</v>
      </c>
      <c r="I27241">
        <v>1</v>
      </c>
      <c r="J27241">
        <v>1</v>
      </c>
    </row>
    <row r="27242" spans="2:10" x14ac:dyDescent="0.25">
      <c r="B27242">
        <v>1</v>
      </c>
    </row>
    <row r="27244" spans="2:10" x14ac:dyDescent="0.25">
      <c r="H27244">
        <v>1</v>
      </c>
      <c r="I27244">
        <v>1</v>
      </c>
      <c r="J27244">
        <v>1</v>
      </c>
    </row>
    <row r="27246" spans="2:10" x14ac:dyDescent="0.25">
      <c r="B27246">
        <v>1</v>
      </c>
    </row>
    <row r="27247" spans="2:10" x14ac:dyDescent="0.25">
      <c r="B27247">
        <v>1</v>
      </c>
      <c r="H27247">
        <v>1</v>
      </c>
      <c r="I27247">
        <v>1</v>
      </c>
      <c r="J27247">
        <v>1</v>
      </c>
    </row>
    <row r="27250" spans="2:10" x14ac:dyDescent="0.25">
      <c r="H27250">
        <v>1</v>
      </c>
      <c r="I27250">
        <v>1</v>
      </c>
      <c r="J27250">
        <v>1</v>
      </c>
    </row>
    <row r="27252" spans="2:10" x14ac:dyDescent="0.25">
      <c r="B27252">
        <v>1</v>
      </c>
    </row>
    <row r="27253" spans="2:10" x14ac:dyDescent="0.25">
      <c r="B27253">
        <v>1</v>
      </c>
      <c r="H27253">
        <v>1</v>
      </c>
      <c r="I27253">
        <v>1</v>
      </c>
      <c r="J27253">
        <v>1</v>
      </c>
    </row>
    <row r="27256" spans="2:10" x14ac:dyDescent="0.25">
      <c r="H27256">
        <v>1</v>
      </c>
      <c r="I27256">
        <v>1</v>
      </c>
      <c r="J27256">
        <v>1</v>
      </c>
    </row>
    <row r="27258" spans="2:10" x14ac:dyDescent="0.25">
      <c r="B27258">
        <v>1</v>
      </c>
    </row>
    <row r="27259" spans="2:10" x14ac:dyDescent="0.25">
      <c r="H27259">
        <v>1</v>
      </c>
      <c r="I27259">
        <v>1</v>
      </c>
      <c r="J27259">
        <v>1</v>
      </c>
    </row>
    <row r="27262" spans="2:10" x14ac:dyDescent="0.25">
      <c r="H27262">
        <v>1</v>
      </c>
      <c r="I27262">
        <v>1</v>
      </c>
      <c r="J27262">
        <v>1</v>
      </c>
    </row>
    <row r="27263" spans="2:10" x14ac:dyDescent="0.25">
      <c r="B27263">
        <v>1</v>
      </c>
    </row>
    <row r="27264" spans="2:10" x14ac:dyDescent="0.25">
      <c r="B27264">
        <v>1</v>
      </c>
    </row>
    <row r="27265" spans="2:10" x14ac:dyDescent="0.25">
      <c r="H27265">
        <v>1</v>
      </c>
      <c r="I27265">
        <v>1</v>
      </c>
      <c r="J27265">
        <v>1</v>
      </c>
    </row>
    <row r="27268" spans="2:10" x14ac:dyDescent="0.25">
      <c r="H27268">
        <v>1</v>
      </c>
      <c r="I27268">
        <v>1</v>
      </c>
      <c r="J27268">
        <v>1</v>
      </c>
    </row>
    <row r="27269" spans="2:10" x14ac:dyDescent="0.25">
      <c r="B27269">
        <v>1</v>
      </c>
    </row>
    <row r="27271" spans="2:10" x14ac:dyDescent="0.25">
      <c r="H27271">
        <v>1</v>
      </c>
      <c r="I27271">
        <v>1</v>
      </c>
      <c r="J27271">
        <v>1</v>
      </c>
    </row>
    <row r="27272" spans="2:10" x14ac:dyDescent="0.25">
      <c r="B27272">
        <v>1</v>
      </c>
    </row>
    <row r="27274" spans="2:10" x14ac:dyDescent="0.25">
      <c r="H27274">
        <v>1</v>
      </c>
      <c r="I27274">
        <v>1</v>
      </c>
      <c r="J27274">
        <v>1</v>
      </c>
    </row>
    <row r="27275" spans="2:10" x14ac:dyDescent="0.25">
      <c r="B27275">
        <v>1</v>
      </c>
    </row>
    <row r="27277" spans="2:10" x14ac:dyDescent="0.25">
      <c r="H27277">
        <v>1</v>
      </c>
      <c r="I27277">
        <v>1</v>
      </c>
      <c r="J27277">
        <v>1</v>
      </c>
    </row>
    <row r="27278" spans="2:10" x14ac:dyDescent="0.25">
      <c r="B27278">
        <v>1</v>
      </c>
    </row>
    <row r="27280" spans="2:10" x14ac:dyDescent="0.25">
      <c r="H27280">
        <v>1</v>
      </c>
      <c r="I27280">
        <v>1</v>
      </c>
      <c r="J27280">
        <v>1</v>
      </c>
    </row>
    <row r="27281" spans="2:10" x14ac:dyDescent="0.25">
      <c r="B27281">
        <v>1</v>
      </c>
    </row>
    <row r="27283" spans="2:10" x14ac:dyDescent="0.25">
      <c r="H27283">
        <v>1</v>
      </c>
      <c r="I27283">
        <v>1</v>
      </c>
      <c r="J27283">
        <v>1</v>
      </c>
    </row>
    <row r="27284" spans="2:10" x14ac:dyDescent="0.25">
      <c r="B27284">
        <v>1</v>
      </c>
    </row>
    <row r="27286" spans="2:10" x14ac:dyDescent="0.25">
      <c r="H27286">
        <v>1</v>
      </c>
      <c r="I27286">
        <v>1</v>
      </c>
      <c r="J27286">
        <v>1</v>
      </c>
    </row>
    <row r="27287" spans="2:10" x14ac:dyDescent="0.25">
      <c r="B27287">
        <v>1</v>
      </c>
    </row>
    <row r="27289" spans="2:10" x14ac:dyDescent="0.25">
      <c r="H27289">
        <v>1</v>
      </c>
      <c r="I27289">
        <v>1</v>
      </c>
      <c r="J27289">
        <v>1</v>
      </c>
    </row>
    <row r="27292" spans="2:10" x14ac:dyDescent="0.25">
      <c r="B27292">
        <v>1</v>
      </c>
      <c r="H27292">
        <v>1</v>
      </c>
      <c r="I27292">
        <v>1</v>
      </c>
      <c r="J27292">
        <v>1</v>
      </c>
    </row>
    <row r="27293" spans="2:10" x14ac:dyDescent="0.25">
      <c r="B27293">
        <v>1</v>
      </c>
    </row>
    <row r="27295" spans="2:10" x14ac:dyDescent="0.25">
      <c r="H27295">
        <v>1</v>
      </c>
      <c r="I27295">
        <v>1</v>
      </c>
      <c r="J27295">
        <v>1</v>
      </c>
    </row>
    <row r="27297" spans="2:10" x14ac:dyDescent="0.25">
      <c r="B27297">
        <v>1</v>
      </c>
    </row>
    <row r="27298" spans="2:10" x14ac:dyDescent="0.25">
      <c r="H27298">
        <v>1</v>
      </c>
      <c r="I27298">
        <v>1</v>
      </c>
      <c r="J27298">
        <v>1</v>
      </c>
    </row>
    <row r="27299" spans="2:10" x14ac:dyDescent="0.25">
      <c r="B27299">
        <v>1</v>
      </c>
    </row>
    <row r="27301" spans="2:10" x14ac:dyDescent="0.25">
      <c r="H27301">
        <v>1</v>
      </c>
      <c r="I27301">
        <v>1</v>
      </c>
      <c r="J27301">
        <v>1</v>
      </c>
    </row>
    <row r="27302" spans="2:10" x14ac:dyDescent="0.25">
      <c r="B27302">
        <v>1</v>
      </c>
    </row>
    <row r="27304" spans="2:10" x14ac:dyDescent="0.25">
      <c r="B27304">
        <v>1</v>
      </c>
      <c r="H27304">
        <v>1</v>
      </c>
      <c r="I27304">
        <v>1</v>
      </c>
      <c r="J27304">
        <v>1</v>
      </c>
    </row>
    <row r="27307" spans="2:10" x14ac:dyDescent="0.25">
      <c r="H27307">
        <v>1</v>
      </c>
      <c r="I27307">
        <v>1</v>
      </c>
      <c r="J27307">
        <v>1</v>
      </c>
    </row>
    <row r="27308" spans="2:10" x14ac:dyDescent="0.25">
      <c r="B27308">
        <v>1</v>
      </c>
    </row>
    <row r="27310" spans="2:10" x14ac:dyDescent="0.25">
      <c r="H27310">
        <v>1</v>
      </c>
      <c r="I27310">
        <v>1</v>
      </c>
      <c r="J27310">
        <v>1</v>
      </c>
    </row>
    <row r="27311" spans="2:10" x14ac:dyDescent="0.25">
      <c r="B27311">
        <v>1</v>
      </c>
    </row>
    <row r="27313" spans="2:10" x14ac:dyDescent="0.25">
      <c r="H27313">
        <v>1</v>
      </c>
      <c r="I27313">
        <v>1</v>
      </c>
      <c r="J27313">
        <v>1</v>
      </c>
    </row>
    <row r="27314" spans="2:10" x14ac:dyDescent="0.25">
      <c r="B27314">
        <v>1</v>
      </c>
    </row>
    <row r="27315" spans="2:10" x14ac:dyDescent="0.25">
      <c r="B27315">
        <v>1</v>
      </c>
    </row>
    <row r="27316" spans="2:10" x14ac:dyDescent="0.25">
      <c r="H27316">
        <v>1</v>
      </c>
      <c r="I27316">
        <v>1</v>
      </c>
      <c r="J27316">
        <v>1</v>
      </c>
    </row>
    <row r="27319" spans="2:10" x14ac:dyDescent="0.25">
      <c r="H27319">
        <v>1</v>
      </c>
      <c r="I27319">
        <v>1</v>
      </c>
      <c r="J27319">
        <v>1</v>
      </c>
    </row>
    <row r="27320" spans="2:10" x14ac:dyDescent="0.25">
      <c r="B27320">
        <v>1</v>
      </c>
    </row>
    <row r="27321" spans="2:10" x14ac:dyDescent="0.25">
      <c r="B27321">
        <v>1</v>
      </c>
    </row>
    <row r="27322" spans="2:10" x14ac:dyDescent="0.25">
      <c r="H27322">
        <v>1</v>
      </c>
      <c r="I27322">
        <v>1</v>
      </c>
      <c r="J27322">
        <v>1</v>
      </c>
    </row>
    <row r="27325" spans="2:10" x14ac:dyDescent="0.25">
      <c r="B27325">
        <v>1</v>
      </c>
      <c r="H27325">
        <v>1</v>
      </c>
      <c r="I27325">
        <v>1</v>
      </c>
      <c r="J27325">
        <v>1</v>
      </c>
    </row>
    <row r="27326" spans="2:10" x14ac:dyDescent="0.25">
      <c r="B27326">
        <v>1</v>
      </c>
    </row>
    <row r="27328" spans="2:10" x14ac:dyDescent="0.25">
      <c r="H27328">
        <v>1</v>
      </c>
      <c r="I27328">
        <v>1</v>
      </c>
      <c r="J27328">
        <v>1</v>
      </c>
    </row>
    <row r="27331" spans="2:10" x14ac:dyDescent="0.25">
      <c r="B27331">
        <v>1</v>
      </c>
      <c r="H27331">
        <v>1</v>
      </c>
      <c r="I27331">
        <v>1</v>
      </c>
      <c r="J27331">
        <v>1</v>
      </c>
    </row>
    <row r="27332" spans="2:10" x14ac:dyDescent="0.25">
      <c r="B27332">
        <v>1</v>
      </c>
    </row>
    <row r="27334" spans="2:10" x14ac:dyDescent="0.25">
      <c r="H27334">
        <v>1</v>
      </c>
      <c r="I27334">
        <v>1</v>
      </c>
      <c r="J27334">
        <v>1</v>
      </c>
    </row>
    <row r="27337" spans="2:10" x14ac:dyDescent="0.25">
      <c r="B27337">
        <v>1</v>
      </c>
      <c r="H27337">
        <v>1</v>
      </c>
      <c r="I27337">
        <v>1</v>
      </c>
      <c r="J27337">
        <v>1</v>
      </c>
    </row>
    <row r="27338" spans="2:10" x14ac:dyDescent="0.25">
      <c r="B27338">
        <v>1</v>
      </c>
    </row>
    <row r="27340" spans="2:10" x14ac:dyDescent="0.25">
      <c r="H27340">
        <v>1</v>
      </c>
      <c r="I27340">
        <v>1</v>
      </c>
      <c r="J27340">
        <v>1</v>
      </c>
    </row>
    <row r="27343" spans="2:10" x14ac:dyDescent="0.25">
      <c r="B27343">
        <v>1</v>
      </c>
      <c r="H27343">
        <v>1</v>
      </c>
      <c r="I27343">
        <v>1</v>
      </c>
      <c r="J27343">
        <v>1</v>
      </c>
    </row>
    <row r="27344" spans="2:10" x14ac:dyDescent="0.25">
      <c r="B27344">
        <v>1</v>
      </c>
    </row>
    <row r="27346" spans="2:10" x14ac:dyDescent="0.25">
      <c r="H27346">
        <v>1</v>
      </c>
      <c r="I27346">
        <v>1</v>
      </c>
      <c r="J27346">
        <v>1</v>
      </c>
    </row>
    <row r="27349" spans="2:10" x14ac:dyDescent="0.25">
      <c r="B27349">
        <v>1</v>
      </c>
      <c r="H27349">
        <v>1</v>
      </c>
      <c r="I27349">
        <v>1</v>
      </c>
      <c r="J27349">
        <v>1</v>
      </c>
    </row>
    <row r="27350" spans="2:10" x14ac:dyDescent="0.25">
      <c r="B27350">
        <v>1</v>
      </c>
    </row>
    <row r="27352" spans="2:10" x14ac:dyDescent="0.25">
      <c r="H27352">
        <v>1</v>
      </c>
      <c r="I27352">
        <v>1</v>
      </c>
      <c r="J27352">
        <v>1</v>
      </c>
    </row>
    <row r="27354" spans="2:10" x14ac:dyDescent="0.25">
      <c r="B27354">
        <v>1</v>
      </c>
    </row>
    <row r="27355" spans="2:10" x14ac:dyDescent="0.25">
      <c r="B27355">
        <v>1</v>
      </c>
      <c r="H27355">
        <v>1</v>
      </c>
      <c r="I27355">
        <v>1</v>
      </c>
      <c r="J27355">
        <v>1</v>
      </c>
    </row>
    <row r="27358" spans="2:10" x14ac:dyDescent="0.25">
      <c r="H27358">
        <v>1</v>
      </c>
      <c r="I27358">
        <v>1</v>
      </c>
      <c r="J27358">
        <v>1</v>
      </c>
    </row>
    <row r="27360" spans="2:10" x14ac:dyDescent="0.25">
      <c r="B27360">
        <v>1</v>
      </c>
    </row>
    <row r="27361" spans="2:10" x14ac:dyDescent="0.25">
      <c r="H27361">
        <v>1</v>
      </c>
      <c r="I27361">
        <v>1</v>
      </c>
      <c r="J27361">
        <v>1</v>
      </c>
    </row>
    <row r="27363" spans="2:10" x14ac:dyDescent="0.25">
      <c r="B27363">
        <v>1</v>
      </c>
    </row>
    <row r="27364" spans="2:10" x14ac:dyDescent="0.25">
      <c r="H27364">
        <v>1</v>
      </c>
      <c r="I27364">
        <v>1</v>
      </c>
      <c r="J27364">
        <v>1</v>
      </c>
    </row>
    <row r="27366" spans="2:10" x14ac:dyDescent="0.25">
      <c r="B27366">
        <v>1</v>
      </c>
    </row>
    <row r="27367" spans="2:10" x14ac:dyDescent="0.25">
      <c r="B27367">
        <v>1</v>
      </c>
      <c r="H27367">
        <v>1</v>
      </c>
      <c r="I27367">
        <v>1</v>
      </c>
      <c r="J27367">
        <v>1</v>
      </c>
    </row>
    <row r="27370" spans="2:10" x14ac:dyDescent="0.25">
      <c r="H27370">
        <v>1</v>
      </c>
      <c r="I27370">
        <v>1</v>
      </c>
      <c r="J27370">
        <v>1</v>
      </c>
    </row>
    <row r="27372" spans="2:10" x14ac:dyDescent="0.25">
      <c r="B27372">
        <v>1</v>
      </c>
    </row>
    <row r="27373" spans="2:10" x14ac:dyDescent="0.25">
      <c r="H27373">
        <v>1</v>
      </c>
      <c r="I27373">
        <v>1</v>
      </c>
      <c r="J27373">
        <v>1</v>
      </c>
    </row>
    <row r="27376" spans="2:10" x14ac:dyDescent="0.25">
      <c r="H27376">
        <v>1</v>
      </c>
      <c r="I27376">
        <v>1</v>
      </c>
      <c r="J27376">
        <v>1</v>
      </c>
    </row>
    <row r="27377" spans="2:10" x14ac:dyDescent="0.25">
      <c r="B27377">
        <v>1</v>
      </c>
    </row>
    <row r="27378" spans="2:10" x14ac:dyDescent="0.25">
      <c r="B27378">
        <v>1</v>
      </c>
    </row>
    <row r="27379" spans="2:10" x14ac:dyDescent="0.25">
      <c r="H27379">
        <v>1</v>
      </c>
      <c r="I27379">
        <v>1</v>
      </c>
      <c r="J27379">
        <v>1</v>
      </c>
    </row>
    <row r="27382" spans="2:10" x14ac:dyDescent="0.25">
      <c r="H27382">
        <v>1</v>
      </c>
      <c r="I27382">
        <v>1</v>
      </c>
      <c r="J27382">
        <v>1</v>
      </c>
    </row>
    <row r="27383" spans="2:10" x14ac:dyDescent="0.25">
      <c r="B27383">
        <v>1</v>
      </c>
    </row>
    <row r="27384" spans="2:10" x14ac:dyDescent="0.25">
      <c r="B27384">
        <v>1</v>
      </c>
    </row>
    <row r="27385" spans="2:10" x14ac:dyDescent="0.25">
      <c r="H27385">
        <v>1</v>
      </c>
      <c r="I27385">
        <v>1</v>
      </c>
      <c r="J27385">
        <v>1</v>
      </c>
    </row>
    <row r="27388" spans="2:10" x14ac:dyDescent="0.25">
      <c r="H27388">
        <v>1</v>
      </c>
      <c r="I27388">
        <v>1</v>
      </c>
      <c r="J27388">
        <v>1</v>
      </c>
    </row>
    <row r="27389" spans="2:10" x14ac:dyDescent="0.25">
      <c r="B27389">
        <v>1</v>
      </c>
    </row>
    <row r="27390" spans="2:10" x14ac:dyDescent="0.25">
      <c r="B27390">
        <v>1</v>
      </c>
    </row>
    <row r="27391" spans="2:10" x14ac:dyDescent="0.25">
      <c r="H27391">
        <v>1</v>
      </c>
      <c r="I27391">
        <v>1</v>
      </c>
      <c r="J27391">
        <v>1</v>
      </c>
    </row>
    <row r="27394" spans="2:10" x14ac:dyDescent="0.25">
      <c r="H27394">
        <v>1</v>
      </c>
      <c r="I27394">
        <v>1</v>
      </c>
      <c r="J27394">
        <v>1</v>
      </c>
    </row>
    <row r="27395" spans="2:10" x14ac:dyDescent="0.25">
      <c r="B27395">
        <v>1</v>
      </c>
    </row>
    <row r="27396" spans="2:10" x14ac:dyDescent="0.25">
      <c r="B27396">
        <v>1</v>
      </c>
    </row>
    <row r="27397" spans="2:10" x14ac:dyDescent="0.25">
      <c r="H27397">
        <v>1</v>
      </c>
      <c r="I27397">
        <v>1</v>
      </c>
      <c r="J27397">
        <v>1</v>
      </c>
    </row>
    <row r="27400" spans="2:10" x14ac:dyDescent="0.25">
      <c r="H27400">
        <v>1</v>
      </c>
      <c r="I27400">
        <v>1</v>
      </c>
      <c r="J27400">
        <v>1</v>
      </c>
    </row>
    <row r="27401" spans="2:10" x14ac:dyDescent="0.25">
      <c r="B27401">
        <v>1</v>
      </c>
    </row>
    <row r="27402" spans="2:10" x14ac:dyDescent="0.25">
      <c r="B27402">
        <v>1</v>
      </c>
    </row>
    <row r="27403" spans="2:10" x14ac:dyDescent="0.25">
      <c r="H27403">
        <v>1</v>
      </c>
      <c r="I27403">
        <v>1</v>
      </c>
      <c r="J27403">
        <v>1</v>
      </c>
    </row>
    <row r="27406" spans="2:10" x14ac:dyDescent="0.25">
      <c r="B27406">
        <v>1</v>
      </c>
      <c r="H27406">
        <v>1</v>
      </c>
      <c r="I27406">
        <v>1</v>
      </c>
      <c r="J27406">
        <v>1</v>
      </c>
    </row>
    <row r="27408" spans="2:10" x14ac:dyDescent="0.25">
      <c r="B27408">
        <v>1</v>
      </c>
    </row>
    <row r="27409" spans="2:10" x14ac:dyDescent="0.25">
      <c r="H27409">
        <v>1</v>
      </c>
      <c r="I27409">
        <v>1</v>
      </c>
      <c r="J27409">
        <v>1</v>
      </c>
    </row>
    <row r="27411" spans="2:10" x14ac:dyDescent="0.25">
      <c r="B27411">
        <v>1</v>
      </c>
    </row>
    <row r="27412" spans="2:10" x14ac:dyDescent="0.25">
      <c r="H27412">
        <v>1</v>
      </c>
      <c r="I27412">
        <v>1</v>
      </c>
      <c r="J27412">
        <v>1</v>
      </c>
    </row>
    <row r="27415" spans="2:10" x14ac:dyDescent="0.25">
      <c r="H27415">
        <v>1</v>
      </c>
      <c r="I27415">
        <v>1</v>
      </c>
      <c r="J27415">
        <v>1</v>
      </c>
    </row>
    <row r="27416" spans="2:10" x14ac:dyDescent="0.25">
      <c r="B27416">
        <v>1</v>
      </c>
    </row>
    <row r="27418" spans="2:10" x14ac:dyDescent="0.25">
      <c r="H27418">
        <v>1</v>
      </c>
      <c r="I27418">
        <v>1</v>
      </c>
      <c r="J27418">
        <v>1</v>
      </c>
    </row>
    <row r="27421" spans="2:10" x14ac:dyDescent="0.25">
      <c r="B27421">
        <v>1</v>
      </c>
      <c r="H27421">
        <v>1</v>
      </c>
      <c r="I27421">
        <v>1</v>
      </c>
      <c r="J27421">
        <v>1</v>
      </c>
    </row>
    <row r="27422" spans="2:10" x14ac:dyDescent="0.25">
      <c r="B27422">
        <v>1</v>
      </c>
    </row>
    <row r="27424" spans="2:10" x14ac:dyDescent="0.25">
      <c r="H27424">
        <v>1</v>
      </c>
      <c r="I27424">
        <v>1</v>
      </c>
      <c r="J27424">
        <v>1</v>
      </c>
    </row>
    <row r="27426" spans="2:10" x14ac:dyDescent="0.25">
      <c r="B27426">
        <v>1</v>
      </c>
    </row>
    <row r="27427" spans="2:10" x14ac:dyDescent="0.25">
      <c r="H27427">
        <v>1</v>
      </c>
      <c r="I27427">
        <v>1</v>
      </c>
      <c r="J27427">
        <v>1</v>
      </c>
    </row>
    <row r="27428" spans="2:10" x14ac:dyDescent="0.25">
      <c r="B27428">
        <v>1</v>
      </c>
    </row>
    <row r="27430" spans="2:10" x14ac:dyDescent="0.25">
      <c r="H27430">
        <v>1</v>
      </c>
      <c r="I27430">
        <v>1</v>
      </c>
      <c r="J27430">
        <v>1</v>
      </c>
    </row>
    <row r="27431" spans="2:10" x14ac:dyDescent="0.25">
      <c r="B27431">
        <v>1</v>
      </c>
    </row>
    <row r="27432" spans="2:10" x14ac:dyDescent="0.25">
      <c r="B27432">
        <v>1</v>
      </c>
    </row>
    <row r="27433" spans="2:10" x14ac:dyDescent="0.25">
      <c r="H27433">
        <v>1</v>
      </c>
      <c r="I27433">
        <v>1</v>
      </c>
      <c r="J27433">
        <v>1</v>
      </c>
    </row>
    <row r="27436" spans="2:10" x14ac:dyDescent="0.25">
      <c r="B27436">
        <v>1</v>
      </c>
      <c r="H27436">
        <v>1</v>
      </c>
      <c r="I27436">
        <v>1</v>
      </c>
      <c r="J27436">
        <v>1</v>
      </c>
    </row>
    <row r="27438" spans="2:10" x14ac:dyDescent="0.25">
      <c r="B27438">
        <v>1</v>
      </c>
    </row>
    <row r="27439" spans="2:10" x14ac:dyDescent="0.25">
      <c r="H27439">
        <v>1</v>
      </c>
      <c r="I27439">
        <v>1</v>
      </c>
      <c r="J27439">
        <v>1</v>
      </c>
    </row>
    <row r="27441" spans="2:10" x14ac:dyDescent="0.25">
      <c r="B27441">
        <v>1</v>
      </c>
    </row>
    <row r="27442" spans="2:10" x14ac:dyDescent="0.25">
      <c r="B27442">
        <v>1</v>
      </c>
      <c r="H27442">
        <v>1</v>
      </c>
      <c r="I27442">
        <v>1</v>
      </c>
      <c r="J27442">
        <v>1</v>
      </c>
    </row>
    <row r="27445" spans="2:10" x14ac:dyDescent="0.25">
      <c r="H27445">
        <v>1</v>
      </c>
      <c r="I27445">
        <v>1</v>
      </c>
      <c r="J27445">
        <v>1</v>
      </c>
    </row>
    <row r="27447" spans="2:10" x14ac:dyDescent="0.25">
      <c r="B27447">
        <v>1</v>
      </c>
    </row>
    <row r="27448" spans="2:10" x14ac:dyDescent="0.25">
      <c r="B27448">
        <v>1</v>
      </c>
      <c r="H27448">
        <v>1</v>
      </c>
      <c r="I27448">
        <v>1</v>
      </c>
      <c r="J27448">
        <v>1</v>
      </c>
    </row>
    <row r="27451" spans="2:10" x14ac:dyDescent="0.25">
      <c r="H27451">
        <v>1</v>
      </c>
      <c r="I27451">
        <v>1</v>
      </c>
      <c r="J27451">
        <v>1</v>
      </c>
    </row>
    <row r="27452" spans="2:10" x14ac:dyDescent="0.25">
      <c r="B27452">
        <v>1</v>
      </c>
    </row>
    <row r="27454" spans="2:10" x14ac:dyDescent="0.25">
      <c r="H27454">
        <v>1</v>
      </c>
      <c r="I27454">
        <v>1</v>
      </c>
      <c r="J27454">
        <v>1</v>
      </c>
    </row>
    <row r="27455" spans="2:10" x14ac:dyDescent="0.25">
      <c r="B27455">
        <v>1</v>
      </c>
    </row>
    <row r="27457" spans="2:10" x14ac:dyDescent="0.25">
      <c r="H27457">
        <v>1</v>
      </c>
      <c r="I27457">
        <v>1</v>
      </c>
      <c r="J27457">
        <v>1</v>
      </c>
    </row>
    <row r="27458" spans="2:10" x14ac:dyDescent="0.25">
      <c r="B27458">
        <v>1</v>
      </c>
    </row>
    <row r="27459" spans="2:10" x14ac:dyDescent="0.25">
      <c r="B27459">
        <v>1</v>
      </c>
    </row>
    <row r="27460" spans="2:10" x14ac:dyDescent="0.25">
      <c r="H27460">
        <v>1</v>
      </c>
      <c r="I27460">
        <v>1</v>
      </c>
      <c r="J27460">
        <v>1</v>
      </c>
    </row>
    <row r="27463" spans="2:10" x14ac:dyDescent="0.25">
      <c r="H27463">
        <v>1</v>
      </c>
      <c r="I27463">
        <v>1</v>
      </c>
      <c r="J27463">
        <v>1</v>
      </c>
    </row>
    <row r="27464" spans="2:10" x14ac:dyDescent="0.25">
      <c r="B27464">
        <v>1</v>
      </c>
    </row>
    <row r="27465" spans="2:10" x14ac:dyDescent="0.25">
      <c r="B27465">
        <v>1</v>
      </c>
    </row>
    <row r="27466" spans="2:10" x14ac:dyDescent="0.25">
      <c r="H27466">
        <v>1</v>
      </c>
      <c r="I27466">
        <v>1</v>
      </c>
      <c r="J27466">
        <v>1</v>
      </c>
    </row>
    <row r="27469" spans="2:10" x14ac:dyDescent="0.25">
      <c r="B27469">
        <v>1</v>
      </c>
      <c r="H27469">
        <v>1</v>
      </c>
      <c r="I27469">
        <v>1</v>
      </c>
      <c r="J27469">
        <v>1</v>
      </c>
    </row>
    <row r="27470" spans="2:10" x14ac:dyDescent="0.25">
      <c r="B27470">
        <v>1</v>
      </c>
    </row>
    <row r="27472" spans="2:10" x14ac:dyDescent="0.25">
      <c r="H27472">
        <v>1</v>
      </c>
      <c r="I27472">
        <v>1</v>
      </c>
      <c r="J27472">
        <v>1</v>
      </c>
    </row>
    <row r="27475" spans="2:10" x14ac:dyDescent="0.25">
      <c r="B27475">
        <v>1</v>
      </c>
      <c r="H27475">
        <v>1</v>
      </c>
      <c r="I27475">
        <v>1</v>
      </c>
      <c r="J27475">
        <v>1</v>
      </c>
    </row>
    <row r="27478" spans="2:10" x14ac:dyDescent="0.25">
      <c r="B27478">
        <v>1</v>
      </c>
      <c r="H27478">
        <v>1</v>
      </c>
      <c r="I27478">
        <v>1</v>
      </c>
      <c r="J27478">
        <v>1</v>
      </c>
    </row>
    <row r="27481" spans="2:10" x14ac:dyDescent="0.25">
      <c r="B27481">
        <v>1</v>
      </c>
      <c r="H27481">
        <v>1</v>
      </c>
      <c r="I27481">
        <v>1</v>
      </c>
      <c r="J27481">
        <v>1</v>
      </c>
    </row>
    <row r="27484" spans="2:10" x14ac:dyDescent="0.25">
      <c r="H27484">
        <v>1</v>
      </c>
      <c r="I27484">
        <v>1</v>
      </c>
      <c r="J27484">
        <v>1</v>
      </c>
    </row>
    <row r="27486" spans="2:10" x14ac:dyDescent="0.25">
      <c r="B27486">
        <v>1</v>
      </c>
    </row>
    <row r="27487" spans="2:10" x14ac:dyDescent="0.25">
      <c r="H27487">
        <v>1</v>
      </c>
      <c r="I27487">
        <v>1</v>
      </c>
      <c r="J27487">
        <v>1</v>
      </c>
    </row>
    <row r="27488" spans="2:10" x14ac:dyDescent="0.25">
      <c r="B27488">
        <v>1</v>
      </c>
    </row>
    <row r="27490" spans="2:10" x14ac:dyDescent="0.25">
      <c r="H27490">
        <v>1</v>
      </c>
      <c r="I27490">
        <v>1</v>
      </c>
      <c r="J27490">
        <v>1</v>
      </c>
    </row>
    <row r="27492" spans="2:10" x14ac:dyDescent="0.25">
      <c r="B27492">
        <v>1</v>
      </c>
    </row>
    <row r="27493" spans="2:10" x14ac:dyDescent="0.25">
      <c r="B27493">
        <v>1</v>
      </c>
      <c r="H27493">
        <v>1</v>
      </c>
      <c r="I27493">
        <v>1</v>
      </c>
      <c r="J27493">
        <v>1</v>
      </c>
    </row>
    <row r="27496" spans="2:10" x14ac:dyDescent="0.25">
      <c r="H27496">
        <v>1</v>
      </c>
      <c r="I27496">
        <v>1</v>
      </c>
      <c r="J27496">
        <v>1</v>
      </c>
    </row>
    <row r="27498" spans="2:10" x14ac:dyDescent="0.25">
      <c r="B27498">
        <v>1</v>
      </c>
    </row>
    <row r="27499" spans="2:10" x14ac:dyDescent="0.25">
      <c r="H27499">
        <v>1</v>
      </c>
      <c r="I27499">
        <v>1</v>
      </c>
      <c r="J27499">
        <v>1</v>
      </c>
    </row>
    <row r="27500" spans="2:10" x14ac:dyDescent="0.25">
      <c r="B27500">
        <v>1</v>
      </c>
    </row>
    <row r="27502" spans="2:10" x14ac:dyDescent="0.25">
      <c r="H27502">
        <v>1</v>
      </c>
      <c r="I27502">
        <v>1</v>
      </c>
      <c r="J27502">
        <v>1</v>
      </c>
    </row>
    <row r="27504" spans="2:10" x14ac:dyDescent="0.25">
      <c r="B27504">
        <v>1</v>
      </c>
    </row>
    <row r="27505" spans="2:10" x14ac:dyDescent="0.25">
      <c r="H27505">
        <v>1</v>
      </c>
      <c r="I27505">
        <v>1</v>
      </c>
      <c r="J27505">
        <v>1</v>
      </c>
    </row>
    <row r="27507" spans="2:10" x14ac:dyDescent="0.25">
      <c r="B27507">
        <v>1</v>
      </c>
    </row>
    <row r="27508" spans="2:10" x14ac:dyDescent="0.25">
      <c r="H27508">
        <v>1</v>
      </c>
      <c r="I27508">
        <v>1</v>
      </c>
      <c r="J27508">
        <v>1</v>
      </c>
    </row>
    <row r="27510" spans="2:10" x14ac:dyDescent="0.25">
      <c r="B27510">
        <v>1</v>
      </c>
    </row>
    <row r="27511" spans="2:10" x14ac:dyDescent="0.25">
      <c r="H27511">
        <v>1</v>
      </c>
      <c r="I27511">
        <v>1</v>
      </c>
      <c r="J27511">
        <v>1</v>
      </c>
    </row>
    <row r="27513" spans="2:10" x14ac:dyDescent="0.25">
      <c r="B27513">
        <v>1</v>
      </c>
    </row>
    <row r="27514" spans="2:10" x14ac:dyDescent="0.25">
      <c r="H27514">
        <v>1</v>
      </c>
      <c r="I27514">
        <v>1</v>
      </c>
      <c r="J27514">
        <v>1</v>
      </c>
    </row>
    <row r="27516" spans="2:10" x14ac:dyDescent="0.25">
      <c r="B27516">
        <v>1</v>
      </c>
    </row>
    <row r="27517" spans="2:10" x14ac:dyDescent="0.25">
      <c r="H27517">
        <v>1</v>
      </c>
      <c r="I27517">
        <v>1</v>
      </c>
      <c r="J27517">
        <v>1</v>
      </c>
    </row>
    <row r="27519" spans="2:10" x14ac:dyDescent="0.25">
      <c r="B27519">
        <v>1</v>
      </c>
    </row>
    <row r="27520" spans="2:10" x14ac:dyDescent="0.25">
      <c r="H27520">
        <v>1</v>
      </c>
      <c r="I27520">
        <v>1</v>
      </c>
      <c r="J27520">
        <v>1</v>
      </c>
    </row>
    <row r="27522" spans="2:10" x14ac:dyDescent="0.25">
      <c r="B27522">
        <v>1</v>
      </c>
    </row>
    <row r="27523" spans="2:10" x14ac:dyDescent="0.25">
      <c r="B27523">
        <v>1</v>
      </c>
      <c r="H27523">
        <v>1</v>
      </c>
      <c r="I27523">
        <v>1</v>
      </c>
      <c r="J27523">
        <v>1</v>
      </c>
    </row>
    <row r="27526" spans="2:10" x14ac:dyDescent="0.25">
      <c r="H27526">
        <v>1</v>
      </c>
      <c r="I27526">
        <v>1</v>
      </c>
      <c r="J27526">
        <v>1</v>
      </c>
    </row>
    <row r="27528" spans="2:10" x14ac:dyDescent="0.25">
      <c r="B27528">
        <v>1</v>
      </c>
    </row>
    <row r="27529" spans="2:10" x14ac:dyDescent="0.25">
      <c r="B27529">
        <v>1</v>
      </c>
      <c r="H27529">
        <v>1</v>
      </c>
      <c r="I27529">
        <v>1</v>
      </c>
      <c r="J27529">
        <v>1</v>
      </c>
    </row>
    <row r="27532" spans="2:10" x14ac:dyDescent="0.25">
      <c r="H27532">
        <v>1</v>
      </c>
      <c r="I27532">
        <v>1</v>
      </c>
      <c r="J27532">
        <v>1</v>
      </c>
    </row>
    <row r="27533" spans="2:10" x14ac:dyDescent="0.25">
      <c r="B27533">
        <v>1</v>
      </c>
    </row>
    <row r="27534" spans="2:10" x14ac:dyDescent="0.25">
      <c r="B27534">
        <v>1</v>
      </c>
    </row>
    <row r="27535" spans="2:10" x14ac:dyDescent="0.25">
      <c r="H27535">
        <v>1</v>
      </c>
      <c r="I27535">
        <v>1</v>
      </c>
      <c r="J27535">
        <v>1</v>
      </c>
    </row>
    <row r="27538" spans="2:10" x14ac:dyDescent="0.25">
      <c r="H27538">
        <v>1</v>
      </c>
      <c r="I27538">
        <v>1</v>
      </c>
      <c r="J27538">
        <v>1</v>
      </c>
    </row>
    <row r="27539" spans="2:10" x14ac:dyDescent="0.25">
      <c r="B27539">
        <v>1</v>
      </c>
    </row>
    <row r="27540" spans="2:10" x14ac:dyDescent="0.25">
      <c r="B27540">
        <v>1</v>
      </c>
    </row>
    <row r="27541" spans="2:10" x14ac:dyDescent="0.25">
      <c r="H27541">
        <v>1</v>
      </c>
      <c r="I27541">
        <v>1</v>
      </c>
      <c r="J27541">
        <v>1</v>
      </c>
    </row>
    <row r="27544" spans="2:10" x14ac:dyDescent="0.25">
      <c r="H27544">
        <v>1</v>
      </c>
      <c r="I27544">
        <v>1</v>
      </c>
      <c r="J27544">
        <v>1</v>
      </c>
    </row>
    <row r="27545" spans="2:10" x14ac:dyDescent="0.25">
      <c r="B27545">
        <v>1</v>
      </c>
    </row>
    <row r="27546" spans="2:10" x14ac:dyDescent="0.25">
      <c r="B27546">
        <v>1</v>
      </c>
    </row>
    <row r="27547" spans="2:10" x14ac:dyDescent="0.25">
      <c r="H27547">
        <v>1</v>
      </c>
      <c r="I27547">
        <v>1</v>
      </c>
      <c r="J27547">
        <v>1</v>
      </c>
    </row>
    <row r="27550" spans="2:10" x14ac:dyDescent="0.25">
      <c r="B27550">
        <v>1</v>
      </c>
      <c r="H27550">
        <v>1</v>
      </c>
      <c r="I27550">
        <v>1</v>
      </c>
      <c r="J27550">
        <v>1</v>
      </c>
    </row>
    <row r="27553" spans="2:10" x14ac:dyDescent="0.25">
      <c r="B27553">
        <v>1</v>
      </c>
      <c r="H27553">
        <v>1</v>
      </c>
      <c r="I27553">
        <v>1</v>
      </c>
      <c r="J27553">
        <v>1</v>
      </c>
    </row>
    <row r="27556" spans="2:10" x14ac:dyDescent="0.25">
      <c r="B27556">
        <v>1</v>
      </c>
      <c r="H27556">
        <v>1</v>
      </c>
      <c r="I27556">
        <v>1</v>
      </c>
      <c r="J27556">
        <v>1</v>
      </c>
    </row>
    <row r="27557" spans="2:10" x14ac:dyDescent="0.25">
      <c r="B27557">
        <v>1</v>
      </c>
    </row>
    <row r="27559" spans="2:10" x14ac:dyDescent="0.25">
      <c r="H27559">
        <v>1</v>
      </c>
      <c r="I27559">
        <v>1</v>
      </c>
      <c r="J27559">
        <v>1</v>
      </c>
    </row>
    <row r="27562" spans="2:10" x14ac:dyDescent="0.25">
      <c r="B27562">
        <v>1</v>
      </c>
      <c r="H27562">
        <v>1</v>
      </c>
      <c r="I27562">
        <v>1</v>
      </c>
      <c r="J27562">
        <v>1</v>
      </c>
    </row>
    <row r="27565" spans="2:10" x14ac:dyDescent="0.25">
      <c r="B27565">
        <v>1</v>
      </c>
      <c r="H27565">
        <v>1</v>
      </c>
      <c r="I27565">
        <v>1</v>
      </c>
      <c r="J27565">
        <v>1</v>
      </c>
    </row>
    <row r="27568" spans="2:10" x14ac:dyDescent="0.25">
      <c r="B27568">
        <v>1</v>
      </c>
      <c r="H27568">
        <v>1</v>
      </c>
      <c r="I27568">
        <v>1</v>
      </c>
      <c r="J27568">
        <v>1</v>
      </c>
    </row>
    <row r="27570" spans="2:10" x14ac:dyDescent="0.25">
      <c r="B27570">
        <v>1</v>
      </c>
    </row>
    <row r="27571" spans="2:10" x14ac:dyDescent="0.25">
      <c r="H27571">
        <v>1</v>
      </c>
      <c r="I27571">
        <v>1</v>
      </c>
      <c r="J27571">
        <v>1</v>
      </c>
    </row>
    <row r="27573" spans="2:10" x14ac:dyDescent="0.25">
      <c r="B27573">
        <v>1</v>
      </c>
    </row>
    <row r="27574" spans="2:10" x14ac:dyDescent="0.25">
      <c r="H27574">
        <v>1</v>
      </c>
      <c r="I27574">
        <v>1</v>
      </c>
      <c r="J27574">
        <v>1</v>
      </c>
    </row>
    <row r="27575" spans="2:10" x14ac:dyDescent="0.25">
      <c r="B27575">
        <v>1</v>
      </c>
    </row>
    <row r="27577" spans="2:10" x14ac:dyDescent="0.25">
      <c r="H27577">
        <v>1</v>
      </c>
      <c r="I27577">
        <v>1</v>
      </c>
      <c r="J27577">
        <v>1</v>
      </c>
    </row>
    <row r="27579" spans="2:10" x14ac:dyDescent="0.25">
      <c r="B27579">
        <v>1</v>
      </c>
    </row>
    <row r="27580" spans="2:10" x14ac:dyDescent="0.25">
      <c r="H27580">
        <v>1</v>
      </c>
      <c r="I27580">
        <v>1</v>
      </c>
      <c r="J27580">
        <v>1</v>
      </c>
    </row>
    <row r="27583" spans="2:10" x14ac:dyDescent="0.25">
      <c r="H27583">
        <v>1</v>
      </c>
      <c r="I27583">
        <v>1</v>
      </c>
      <c r="J27583">
        <v>1</v>
      </c>
    </row>
    <row r="27585" spans="2:10" x14ac:dyDescent="0.25">
      <c r="B27585">
        <v>1</v>
      </c>
    </row>
    <row r="27586" spans="2:10" x14ac:dyDescent="0.25">
      <c r="B27586">
        <v>1</v>
      </c>
      <c r="H27586">
        <v>1</v>
      </c>
      <c r="I27586">
        <v>1</v>
      </c>
      <c r="J27586">
        <v>1</v>
      </c>
    </row>
    <row r="27589" spans="2:10" x14ac:dyDescent="0.25">
      <c r="H27589">
        <v>1</v>
      </c>
      <c r="I27589">
        <v>1</v>
      </c>
      <c r="J27589">
        <v>1</v>
      </c>
    </row>
    <row r="27591" spans="2:10" x14ac:dyDescent="0.25">
      <c r="B27591">
        <v>1</v>
      </c>
    </row>
    <row r="27592" spans="2:10" x14ac:dyDescent="0.25">
      <c r="H27592">
        <v>1</v>
      </c>
      <c r="I27592">
        <v>1</v>
      </c>
      <c r="J27592">
        <v>1</v>
      </c>
    </row>
    <row r="27595" spans="2:10" x14ac:dyDescent="0.25">
      <c r="H27595">
        <v>1</v>
      </c>
      <c r="I27595">
        <v>1</v>
      </c>
      <c r="J27595">
        <v>1</v>
      </c>
    </row>
    <row r="27597" spans="2:10" x14ac:dyDescent="0.25">
      <c r="B27597">
        <v>1</v>
      </c>
    </row>
    <row r="27598" spans="2:10" x14ac:dyDescent="0.25">
      <c r="B27598">
        <v>1</v>
      </c>
      <c r="H27598">
        <v>1</v>
      </c>
      <c r="I27598">
        <v>1</v>
      </c>
      <c r="J27598">
        <v>1</v>
      </c>
    </row>
    <row r="27601" spans="2:10" x14ac:dyDescent="0.25">
      <c r="H27601">
        <v>1</v>
      </c>
      <c r="I27601">
        <v>1</v>
      </c>
      <c r="J27601">
        <v>1</v>
      </c>
    </row>
    <row r="27602" spans="2:10" x14ac:dyDescent="0.25">
      <c r="B27602">
        <v>1</v>
      </c>
    </row>
    <row r="27603" spans="2:10" x14ac:dyDescent="0.25">
      <c r="B27603">
        <v>1</v>
      </c>
    </row>
    <row r="27604" spans="2:10" x14ac:dyDescent="0.25">
      <c r="H27604">
        <v>1</v>
      </c>
      <c r="I27604">
        <v>1</v>
      </c>
      <c r="J27604">
        <v>1</v>
      </c>
    </row>
    <row r="27607" spans="2:10" x14ac:dyDescent="0.25">
      <c r="H27607">
        <v>1</v>
      </c>
      <c r="I27607">
        <v>1</v>
      </c>
      <c r="J27607">
        <v>1</v>
      </c>
    </row>
    <row r="27608" spans="2:10" x14ac:dyDescent="0.25">
      <c r="B27608">
        <v>1</v>
      </c>
    </row>
    <row r="27610" spans="2:10" x14ac:dyDescent="0.25">
      <c r="H27610">
        <v>1</v>
      </c>
      <c r="I27610">
        <v>1</v>
      </c>
      <c r="J27610">
        <v>1</v>
      </c>
    </row>
    <row r="27611" spans="2:10" x14ac:dyDescent="0.25">
      <c r="B27611">
        <v>1</v>
      </c>
    </row>
    <row r="27613" spans="2:10" x14ac:dyDescent="0.25">
      <c r="H27613">
        <v>1</v>
      </c>
      <c r="I27613">
        <v>1</v>
      </c>
      <c r="J27613">
        <v>1</v>
      </c>
    </row>
    <row r="27614" spans="2:10" x14ac:dyDescent="0.25">
      <c r="B27614">
        <v>1</v>
      </c>
    </row>
    <row r="27615" spans="2:10" x14ac:dyDescent="0.25">
      <c r="B27615">
        <v>1</v>
      </c>
    </row>
    <row r="27616" spans="2:10" x14ac:dyDescent="0.25">
      <c r="H27616">
        <v>1</v>
      </c>
      <c r="I27616">
        <v>1</v>
      </c>
      <c r="J27616">
        <v>1</v>
      </c>
    </row>
    <row r="27619" spans="2:10" x14ac:dyDescent="0.25">
      <c r="H27619">
        <v>1</v>
      </c>
      <c r="I27619">
        <v>1</v>
      </c>
      <c r="J27619">
        <v>1</v>
      </c>
    </row>
    <row r="27620" spans="2:10" x14ac:dyDescent="0.25">
      <c r="B27620">
        <v>1</v>
      </c>
    </row>
    <row r="27622" spans="2:10" x14ac:dyDescent="0.25">
      <c r="H27622">
        <v>1</v>
      </c>
      <c r="I27622">
        <v>1</v>
      </c>
      <c r="J27622">
        <v>1</v>
      </c>
    </row>
    <row r="27623" spans="2:10" x14ac:dyDescent="0.25">
      <c r="B27623">
        <v>1</v>
      </c>
    </row>
    <row r="27625" spans="2:10" x14ac:dyDescent="0.25">
      <c r="H27625">
        <v>1</v>
      </c>
      <c r="I27625">
        <v>1</v>
      </c>
      <c r="J27625">
        <v>1</v>
      </c>
    </row>
    <row r="27626" spans="2:10" x14ac:dyDescent="0.25">
      <c r="B27626">
        <v>1</v>
      </c>
    </row>
    <row r="27627" spans="2:10" x14ac:dyDescent="0.25">
      <c r="B27627">
        <v>1</v>
      </c>
    </row>
    <row r="27628" spans="2:10" x14ac:dyDescent="0.25">
      <c r="H27628">
        <v>1</v>
      </c>
      <c r="I27628">
        <v>1</v>
      </c>
      <c r="J27628">
        <v>1</v>
      </c>
    </row>
    <row r="27631" spans="2:10" x14ac:dyDescent="0.25">
      <c r="H27631">
        <v>1</v>
      </c>
      <c r="I27631">
        <v>1</v>
      </c>
      <c r="J27631">
        <v>1</v>
      </c>
    </row>
    <row r="27632" spans="2:10" x14ac:dyDescent="0.25">
      <c r="B27632">
        <v>1</v>
      </c>
    </row>
    <row r="27633" spans="2:10" x14ac:dyDescent="0.25">
      <c r="B27633">
        <v>1</v>
      </c>
    </row>
    <row r="27634" spans="2:10" x14ac:dyDescent="0.25">
      <c r="H27634">
        <v>1</v>
      </c>
      <c r="I27634">
        <v>1</v>
      </c>
      <c r="J27634">
        <v>1</v>
      </c>
    </row>
    <row r="27637" spans="2:10" x14ac:dyDescent="0.25">
      <c r="B27637">
        <v>1</v>
      </c>
      <c r="H27637">
        <v>1</v>
      </c>
      <c r="I27637">
        <v>1</v>
      </c>
      <c r="J27637">
        <v>1</v>
      </c>
    </row>
    <row r="27638" spans="2:10" x14ac:dyDescent="0.25">
      <c r="B27638">
        <v>1</v>
      </c>
    </row>
    <row r="27640" spans="2:10" x14ac:dyDescent="0.25">
      <c r="H27640">
        <v>1</v>
      </c>
      <c r="I27640">
        <v>1</v>
      </c>
      <c r="J27640">
        <v>1</v>
      </c>
    </row>
    <row r="27643" spans="2:10" x14ac:dyDescent="0.25">
      <c r="B27643">
        <v>1</v>
      </c>
      <c r="H27643">
        <v>1</v>
      </c>
      <c r="I27643">
        <v>1</v>
      </c>
      <c r="J27643">
        <v>1</v>
      </c>
    </row>
    <row r="27644" spans="2:10" x14ac:dyDescent="0.25">
      <c r="B27644">
        <v>1</v>
      </c>
    </row>
    <row r="27646" spans="2:10" x14ac:dyDescent="0.25">
      <c r="H27646">
        <v>1</v>
      </c>
      <c r="I27646">
        <v>1</v>
      </c>
      <c r="J27646">
        <v>1</v>
      </c>
    </row>
    <row r="27649" spans="2:10" x14ac:dyDescent="0.25">
      <c r="B27649">
        <v>1</v>
      </c>
      <c r="H27649">
        <v>1</v>
      </c>
      <c r="I27649">
        <v>1</v>
      </c>
      <c r="J27649">
        <v>1</v>
      </c>
    </row>
    <row r="27650" spans="2:10" x14ac:dyDescent="0.25">
      <c r="B27650">
        <v>1</v>
      </c>
    </row>
    <row r="27652" spans="2:10" x14ac:dyDescent="0.25">
      <c r="H27652">
        <v>1</v>
      </c>
      <c r="I27652">
        <v>1</v>
      </c>
      <c r="J27652">
        <v>1</v>
      </c>
    </row>
    <row r="27655" spans="2:10" x14ac:dyDescent="0.25">
      <c r="B27655">
        <v>1</v>
      </c>
      <c r="H27655">
        <v>1</v>
      </c>
      <c r="I27655">
        <v>1</v>
      </c>
      <c r="J27655">
        <v>1</v>
      </c>
    </row>
    <row r="27658" spans="2:10" x14ac:dyDescent="0.25">
      <c r="H27658">
        <v>1</v>
      </c>
      <c r="I27658">
        <v>1</v>
      </c>
      <c r="J27658">
        <v>1</v>
      </c>
    </row>
    <row r="27661" spans="2:10" x14ac:dyDescent="0.25">
      <c r="B27661">
        <v>1</v>
      </c>
      <c r="H27661">
        <v>1</v>
      </c>
      <c r="I27661">
        <v>1</v>
      </c>
      <c r="J27661">
        <v>1</v>
      </c>
    </row>
    <row r="27664" spans="2:10" x14ac:dyDescent="0.25">
      <c r="H27664">
        <v>1</v>
      </c>
      <c r="I27664">
        <v>1</v>
      </c>
      <c r="J27664">
        <v>1</v>
      </c>
    </row>
    <row r="27667" spans="2:10" x14ac:dyDescent="0.25">
      <c r="B27667">
        <v>1</v>
      </c>
      <c r="H27667">
        <v>1</v>
      </c>
      <c r="I27667">
        <v>1</v>
      </c>
      <c r="J27667">
        <v>1</v>
      </c>
    </row>
    <row r="27668" spans="2:10" x14ac:dyDescent="0.25">
      <c r="B27668">
        <v>1</v>
      </c>
    </row>
    <row r="27670" spans="2:10" x14ac:dyDescent="0.25">
      <c r="H27670">
        <v>1</v>
      </c>
      <c r="I27670">
        <v>1</v>
      </c>
      <c r="J27670">
        <v>1</v>
      </c>
    </row>
    <row r="27673" spans="2:10" x14ac:dyDescent="0.25">
      <c r="B27673">
        <v>1</v>
      </c>
      <c r="H27673">
        <v>1</v>
      </c>
      <c r="I27673">
        <v>1</v>
      </c>
      <c r="J27673">
        <v>1</v>
      </c>
    </row>
    <row r="27674" spans="2:10" x14ac:dyDescent="0.25">
      <c r="B27674">
        <v>1</v>
      </c>
    </row>
    <row r="27676" spans="2:10" x14ac:dyDescent="0.25">
      <c r="H27676">
        <v>1</v>
      </c>
      <c r="I27676">
        <v>1</v>
      </c>
      <c r="J27676">
        <v>2</v>
      </c>
    </row>
    <row r="27679" spans="2:10" x14ac:dyDescent="0.25">
      <c r="B27679">
        <v>1</v>
      </c>
      <c r="H27679">
        <v>1</v>
      </c>
      <c r="I27679">
        <v>1</v>
      </c>
      <c r="J27679">
        <v>1</v>
      </c>
    </row>
    <row r="27680" spans="2:10" x14ac:dyDescent="0.25">
      <c r="B27680">
        <v>1</v>
      </c>
    </row>
    <row r="27682" spans="2:10" x14ac:dyDescent="0.25">
      <c r="H27682">
        <v>1</v>
      </c>
      <c r="I27682">
        <v>1</v>
      </c>
      <c r="J27682">
        <v>1</v>
      </c>
    </row>
    <row r="27685" spans="2:10" x14ac:dyDescent="0.25">
      <c r="B27685">
        <v>1</v>
      </c>
      <c r="H27685">
        <v>1</v>
      </c>
      <c r="I27685">
        <v>1</v>
      </c>
      <c r="J27685">
        <v>1</v>
      </c>
    </row>
    <row r="27688" spans="2:10" x14ac:dyDescent="0.25">
      <c r="H27688">
        <v>1</v>
      </c>
      <c r="I27688">
        <v>1</v>
      </c>
      <c r="J27688">
        <v>1</v>
      </c>
    </row>
    <row r="27691" spans="2:10" x14ac:dyDescent="0.25">
      <c r="B27691">
        <v>1</v>
      </c>
      <c r="H27691">
        <v>1</v>
      </c>
      <c r="I27691">
        <v>1</v>
      </c>
      <c r="J27691">
        <v>1</v>
      </c>
    </row>
    <row r="27694" spans="2:10" x14ac:dyDescent="0.25">
      <c r="B27694">
        <v>1</v>
      </c>
      <c r="H27694">
        <v>1</v>
      </c>
      <c r="I27694">
        <v>1</v>
      </c>
      <c r="J27694">
        <v>1</v>
      </c>
    </row>
    <row r="27697" spans="2:10" x14ac:dyDescent="0.25">
      <c r="B27697">
        <v>1</v>
      </c>
      <c r="H27697">
        <v>1</v>
      </c>
      <c r="I27697">
        <v>1</v>
      </c>
      <c r="J27697">
        <v>1</v>
      </c>
    </row>
    <row r="27698" spans="2:10" x14ac:dyDescent="0.25">
      <c r="B27698">
        <v>1</v>
      </c>
    </row>
    <row r="27700" spans="2:10" x14ac:dyDescent="0.25">
      <c r="H27700">
        <v>1</v>
      </c>
      <c r="I27700">
        <v>1</v>
      </c>
      <c r="J27700">
        <v>1</v>
      </c>
    </row>
    <row r="27703" spans="2:10" x14ac:dyDescent="0.25">
      <c r="B27703">
        <v>1</v>
      </c>
      <c r="H27703">
        <v>1</v>
      </c>
      <c r="I27703">
        <v>1</v>
      </c>
      <c r="J27703">
        <v>1</v>
      </c>
    </row>
    <row r="27704" spans="2:10" x14ac:dyDescent="0.25">
      <c r="B27704">
        <v>1</v>
      </c>
    </row>
    <row r="27706" spans="2:10" x14ac:dyDescent="0.25">
      <c r="H27706">
        <v>1</v>
      </c>
      <c r="I27706">
        <v>1</v>
      </c>
      <c r="J27706">
        <v>1</v>
      </c>
    </row>
    <row r="27709" spans="2:10" x14ac:dyDescent="0.25">
      <c r="B27709">
        <v>1</v>
      </c>
      <c r="H27709">
        <v>1</v>
      </c>
      <c r="I27709">
        <v>1</v>
      </c>
      <c r="J27709">
        <v>1</v>
      </c>
    </row>
    <row r="27710" spans="2:10" x14ac:dyDescent="0.25">
      <c r="B27710">
        <v>1</v>
      </c>
    </row>
    <row r="27712" spans="2:10" x14ac:dyDescent="0.25">
      <c r="H27712">
        <v>1</v>
      </c>
      <c r="I27712">
        <v>1</v>
      </c>
      <c r="J27712">
        <v>1</v>
      </c>
    </row>
    <row r="27715" spans="2:10" x14ac:dyDescent="0.25">
      <c r="B27715">
        <v>1</v>
      </c>
      <c r="H27715">
        <v>1</v>
      </c>
      <c r="I27715">
        <v>1</v>
      </c>
      <c r="J27715">
        <v>1</v>
      </c>
    </row>
    <row r="27718" spans="2:10" x14ac:dyDescent="0.25">
      <c r="H27718">
        <v>1</v>
      </c>
      <c r="I27718">
        <v>1</v>
      </c>
      <c r="J27718">
        <v>1</v>
      </c>
    </row>
    <row r="27720" spans="2:10" x14ac:dyDescent="0.25">
      <c r="B27720">
        <v>1</v>
      </c>
    </row>
    <row r="27721" spans="2:10" x14ac:dyDescent="0.25">
      <c r="B27721">
        <v>1</v>
      </c>
      <c r="H27721">
        <v>1</v>
      </c>
      <c r="I27721">
        <v>1</v>
      </c>
      <c r="J27721">
        <v>1</v>
      </c>
    </row>
    <row r="27724" spans="2:10" x14ac:dyDescent="0.25">
      <c r="H27724">
        <v>1</v>
      </c>
      <c r="I27724">
        <v>1</v>
      </c>
      <c r="J27724">
        <v>1</v>
      </c>
    </row>
    <row r="27726" spans="2:10" x14ac:dyDescent="0.25">
      <c r="B27726">
        <v>1</v>
      </c>
    </row>
    <row r="27727" spans="2:10" x14ac:dyDescent="0.25">
      <c r="B27727">
        <v>1</v>
      </c>
      <c r="H27727">
        <v>1</v>
      </c>
      <c r="I27727">
        <v>1</v>
      </c>
      <c r="J27727">
        <v>1</v>
      </c>
    </row>
    <row r="27730" spans="2:10" x14ac:dyDescent="0.25">
      <c r="H27730">
        <v>1</v>
      </c>
      <c r="I27730">
        <v>1</v>
      </c>
      <c r="J27730">
        <v>1</v>
      </c>
    </row>
    <row r="27732" spans="2:10" x14ac:dyDescent="0.25">
      <c r="B27732">
        <v>1</v>
      </c>
    </row>
    <row r="27733" spans="2:10" x14ac:dyDescent="0.25">
      <c r="H27733">
        <v>1</v>
      </c>
      <c r="I27733">
        <v>1</v>
      </c>
      <c r="J27733">
        <v>1</v>
      </c>
    </row>
    <row r="27735" spans="2:10" x14ac:dyDescent="0.25">
      <c r="B27735">
        <v>1</v>
      </c>
    </row>
    <row r="27736" spans="2:10" x14ac:dyDescent="0.25">
      <c r="H27736">
        <v>1</v>
      </c>
      <c r="I27736">
        <v>1</v>
      </c>
      <c r="J27736">
        <v>1</v>
      </c>
    </row>
    <row r="27738" spans="2:10" x14ac:dyDescent="0.25">
      <c r="B27738">
        <v>1</v>
      </c>
    </row>
    <row r="27739" spans="2:10" x14ac:dyDescent="0.25">
      <c r="H27739">
        <v>1</v>
      </c>
      <c r="I27739">
        <v>1</v>
      </c>
      <c r="J27739">
        <v>1</v>
      </c>
    </row>
    <row r="27742" spans="2:10" x14ac:dyDescent="0.25">
      <c r="H27742">
        <v>1</v>
      </c>
      <c r="I27742">
        <v>1</v>
      </c>
      <c r="J27742">
        <v>1</v>
      </c>
    </row>
    <row r="27744" spans="2:10" x14ac:dyDescent="0.25">
      <c r="B27744">
        <v>1</v>
      </c>
    </row>
    <row r="27745" spans="2:10" x14ac:dyDescent="0.25">
      <c r="B27745">
        <v>1</v>
      </c>
      <c r="H27745">
        <v>1</v>
      </c>
      <c r="I27745">
        <v>1</v>
      </c>
      <c r="J27745">
        <v>1</v>
      </c>
    </row>
    <row r="27748" spans="2:10" x14ac:dyDescent="0.25">
      <c r="H27748">
        <v>1</v>
      </c>
      <c r="I27748">
        <v>1</v>
      </c>
      <c r="J27748">
        <v>1</v>
      </c>
    </row>
    <row r="27750" spans="2:10" x14ac:dyDescent="0.25">
      <c r="B27750">
        <v>1</v>
      </c>
    </row>
    <row r="27751" spans="2:10" x14ac:dyDescent="0.25">
      <c r="B27751">
        <v>1</v>
      </c>
      <c r="H27751">
        <v>1</v>
      </c>
      <c r="I27751">
        <v>1</v>
      </c>
      <c r="J27751">
        <v>1</v>
      </c>
    </row>
    <row r="27754" spans="2:10" x14ac:dyDescent="0.25">
      <c r="H27754">
        <v>1</v>
      </c>
      <c r="I27754">
        <v>1</v>
      </c>
      <c r="J27754">
        <v>1</v>
      </c>
    </row>
    <row r="27756" spans="2:10" x14ac:dyDescent="0.25">
      <c r="B27756">
        <v>1</v>
      </c>
    </row>
    <row r="27757" spans="2:10" x14ac:dyDescent="0.25">
      <c r="B27757">
        <v>1</v>
      </c>
      <c r="H27757">
        <v>1</v>
      </c>
      <c r="I27757">
        <v>1</v>
      </c>
      <c r="J27757">
        <v>1</v>
      </c>
    </row>
    <row r="27760" spans="2:10" x14ac:dyDescent="0.25">
      <c r="H27760">
        <v>1</v>
      </c>
      <c r="I27760">
        <v>1</v>
      </c>
      <c r="J27760">
        <v>1</v>
      </c>
    </row>
    <row r="27762" spans="2:10" x14ac:dyDescent="0.25">
      <c r="B27762">
        <v>1</v>
      </c>
    </row>
    <row r="27763" spans="2:10" x14ac:dyDescent="0.25">
      <c r="H27763">
        <v>1</v>
      </c>
      <c r="I27763">
        <v>1</v>
      </c>
      <c r="J27763">
        <v>1</v>
      </c>
    </row>
    <row r="27764" spans="2:10" x14ac:dyDescent="0.25">
      <c r="B27764">
        <v>1</v>
      </c>
    </row>
    <row r="27766" spans="2:10" x14ac:dyDescent="0.25">
      <c r="H27766">
        <v>1</v>
      </c>
      <c r="I27766">
        <v>1</v>
      </c>
      <c r="J27766">
        <v>1</v>
      </c>
    </row>
    <row r="27768" spans="2:10" x14ac:dyDescent="0.25">
      <c r="B27768">
        <v>1</v>
      </c>
    </row>
    <row r="27769" spans="2:10" x14ac:dyDescent="0.25">
      <c r="H27769">
        <v>1</v>
      </c>
      <c r="I27769">
        <v>1</v>
      </c>
      <c r="J27769">
        <v>1</v>
      </c>
    </row>
    <row r="27771" spans="2:10" x14ac:dyDescent="0.25">
      <c r="B27771">
        <v>1</v>
      </c>
    </row>
    <row r="27772" spans="2:10" x14ac:dyDescent="0.25">
      <c r="H27772">
        <v>1</v>
      </c>
      <c r="I27772">
        <v>1</v>
      </c>
      <c r="J27772">
        <v>1</v>
      </c>
    </row>
    <row r="27774" spans="2:10" x14ac:dyDescent="0.25">
      <c r="B27774">
        <v>1</v>
      </c>
    </row>
    <row r="27775" spans="2:10" x14ac:dyDescent="0.25">
      <c r="H27775">
        <v>1</v>
      </c>
      <c r="I27775">
        <v>1</v>
      </c>
      <c r="J27775">
        <v>1</v>
      </c>
    </row>
    <row r="27778" spans="2:10" x14ac:dyDescent="0.25">
      <c r="H27778">
        <v>1</v>
      </c>
      <c r="I27778">
        <v>1</v>
      </c>
      <c r="J27778">
        <v>1</v>
      </c>
    </row>
    <row r="27780" spans="2:10" x14ac:dyDescent="0.25">
      <c r="B27780">
        <v>1</v>
      </c>
    </row>
    <row r="27781" spans="2:10" x14ac:dyDescent="0.25">
      <c r="B27781">
        <v>1</v>
      </c>
      <c r="H27781">
        <v>1</v>
      </c>
      <c r="I27781">
        <v>1</v>
      </c>
      <c r="J27781">
        <v>1</v>
      </c>
    </row>
    <row r="27784" spans="2:10" x14ac:dyDescent="0.25">
      <c r="H27784">
        <v>1</v>
      </c>
      <c r="I27784">
        <v>1</v>
      </c>
      <c r="J27784">
        <v>1</v>
      </c>
    </row>
    <row r="27786" spans="2:10" x14ac:dyDescent="0.25">
      <c r="B27786">
        <v>1</v>
      </c>
    </row>
    <row r="27787" spans="2:10" x14ac:dyDescent="0.25">
      <c r="H27787">
        <v>1</v>
      </c>
      <c r="I27787">
        <v>1</v>
      </c>
      <c r="J27787">
        <v>1</v>
      </c>
    </row>
    <row r="27788" spans="2:10" x14ac:dyDescent="0.25">
      <c r="B27788">
        <v>1</v>
      </c>
    </row>
    <row r="27790" spans="2:10" x14ac:dyDescent="0.25">
      <c r="H27790">
        <v>1</v>
      </c>
      <c r="I27790">
        <v>1</v>
      </c>
      <c r="J27790">
        <v>1</v>
      </c>
    </row>
    <row r="27791" spans="2:10" x14ac:dyDescent="0.25">
      <c r="B27791">
        <v>1</v>
      </c>
    </row>
    <row r="27792" spans="2:10" x14ac:dyDescent="0.25">
      <c r="B27792">
        <v>1</v>
      </c>
    </row>
    <row r="27793" spans="2:10" x14ac:dyDescent="0.25">
      <c r="H27793">
        <v>1</v>
      </c>
      <c r="I27793">
        <v>1</v>
      </c>
      <c r="J27793">
        <v>1</v>
      </c>
    </row>
    <row r="27796" spans="2:10" x14ac:dyDescent="0.25">
      <c r="H27796">
        <v>1</v>
      </c>
      <c r="I27796">
        <v>1</v>
      </c>
      <c r="J27796">
        <v>1</v>
      </c>
    </row>
    <row r="27797" spans="2:10" x14ac:dyDescent="0.25">
      <c r="B27797">
        <v>1</v>
      </c>
    </row>
    <row r="27799" spans="2:10" x14ac:dyDescent="0.25">
      <c r="H27799">
        <v>1</v>
      </c>
      <c r="I27799">
        <v>1</v>
      </c>
      <c r="J27799">
        <v>1</v>
      </c>
    </row>
    <row r="27802" spans="2:10" x14ac:dyDescent="0.25">
      <c r="B27802">
        <v>1</v>
      </c>
      <c r="H27802">
        <v>1</v>
      </c>
      <c r="I27802">
        <v>1</v>
      </c>
      <c r="J27802">
        <v>1</v>
      </c>
    </row>
    <row r="27805" spans="2:10" x14ac:dyDescent="0.25">
      <c r="H27805">
        <v>1</v>
      </c>
      <c r="I27805">
        <v>1</v>
      </c>
      <c r="J27805">
        <v>1</v>
      </c>
    </row>
    <row r="27807" spans="2:10" x14ac:dyDescent="0.25">
      <c r="B27807">
        <v>1</v>
      </c>
    </row>
    <row r="27808" spans="2:10" x14ac:dyDescent="0.25">
      <c r="B27808">
        <v>1</v>
      </c>
      <c r="H27808">
        <v>1</v>
      </c>
      <c r="I27808">
        <v>1</v>
      </c>
      <c r="J27808">
        <v>1</v>
      </c>
    </row>
    <row r="27811" spans="2:10" x14ac:dyDescent="0.25">
      <c r="H27811">
        <v>1</v>
      </c>
      <c r="I27811">
        <v>1</v>
      </c>
      <c r="J27811">
        <v>1</v>
      </c>
    </row>
    <row r="27812" spans="2:10" x14ac:dyDescent="0.25">
      <c r="B27812">
        <v>1</v>
      </c>
    </row>
    <row r="27814" spans="2:10" x14ac:dyDescent="0.25">
      <c r="B27814">
        <v>1</v>
      </c>
      <c r="H27814">
        <v>1</v>
      </c>
      <c r="I27814">
        <v>1</v>
      </c>
      <c r="J27814">
        <v>1</v>
      </c>
    </row>
    <row r="27817" spans="2:10" x14ac:dyDescent="0.25">
      <c r="B27817">
        <v>1</v>
      </c>
      <c r="H27817">
        <v>1</v>
      </c>
      <c r="I27817">
        <v>1</v>
      </c>
      <c r="J27817">
        <v>1</v>
      </c>
    </row>
    <row r="27820" spans="2:10" x14ac:dyDescent="0.25">
      <c r="B27820">
        <v>1</v>
      </c>
      <c r="H27820">
        <v>1</v>
      </c>
      <c r="I27820">
        <v>1</v>
      </c>
      <c r="J27820">
        <v>1</v>
      </c>
    </row>
    <row r="27823" spans="2:10" x14ac:dyDescent="0.25">
      <c r="B27823">
        <v>1</v>
      </c>
      <c r="H27823">
        <v>1</v>
      </c>
      <c r="I27823">
        <v>1</v>
      </c>
      <c r="J27823">
        <v>1</v>
      </c>
    </row>
    <row r="27826" spans="2:10" x14ac:dyDescent="0.25">
      <c r="B27826">
        <v>1</v>
      </c>
      <c r="H27826">
        <v>1</v>
      </c>
      <c r="I27826">
        <v>1</v>
      </c>
      <c r="J27826">
        <v>1</v>
      </c>
    </row>
    <row r="27829" spans="2:10" x14ac:dyDescent="0.25">
      <c r="B27829">
        <v>1</v>
      </c>
      <c r="H27829">
        <v>1</v>
      </c>
      <c r="I27829">
        <v>1</v>
      </c>
      <c r="J27829">
        <v>1</v>
      </c>
    </row>
    <row r="27832" spans="2:10" x14ac:dyDescent="0.25">
      <c r="B27832">
        <v>1</v>
      </c>
      <c r="H27832">
        <v>1</v>
      </c>
      <c r="I27832">
        <v>1</v>
      </c>
      <c r="J27832">
        <v>1</v>
      </c>
    </row>
    <row r="27835" spans="2:10" x14ac:dyDescent="0.25">
      <c r="B27835">
        <v>1</v>
      </c>
      <c r="H27835">
        <v>1</v>
      </c>
      <c r="I27835">
        <v>1</v>
      </c>
      <c r="J27835">
        <v>1</v>
      </c>
    </row>
    <row r="27837" spans="2:10" x14ac:dyDescent="0.25">
      <c r="B27837">
        <v>1</v>
      </c>
    </row>
    <row r="27838" spans="2:10" x14ac:dyDescent="0.25">
      <c r="H27838">
        <v>1</v>
      </c>
      <c r="I27838">
        <v>1</v>
      </c>
      <c r="J27838">
        <v>1</v>
      </c>
    </row>
    <row r="27840" spans="2:10" x14ac:dyDescent="0.25">
      <c r="B27840">
        <v>1</v>
      </c>
    </row>
    <row r="27841" spans="2:10" x14ac:dyDescent="0.25">
      <c r="B27841">
        <v>1</v>
      </c>
      <c r="H27841">
        <v>1</v>
      </c>
      <c r="I27841">
        <v>1</v>
      </c>
      <c r="J27841">
        <v>1</v>
      </c>
    </row>
    <row r="27844" spans="2:10" x14ac:dyDescent="0.25">
      <c r="H27844">
        <v>1</v>
      </c>
      <c r="I27844">
        <v>1</v>
      </c>
      <c r="J27844">
        <v>1</v>
      </c>
    </row>
    <row r="27846" spans="2:10" x14ac:dyDescent="0.25">
      <c r="B27846">
        <v>1</v>
      </c>
    </row>
    <row r="27847" spans="2:10" x14ac:dyDescent="0.25">
      <c r="H27847">
        <v>1</v>
      </c>
      <c r="I27847">
        <v>1</v>
      </c>
      <c r="J27847">
        <v>1</v>
      </c>
    </row>
    <row r="27849" spans="2:10" x14ac:dyDescent="0.25">
      <c r="B27849">
        <v>1</v>
      </c>
    </row>
    <row r="27850" spans="2:10" x14ac:dyDescent="0.25">
      <c r="H27850">
        <v>1</v>
      </c>
      <c r="I27850">
        <v>1</v>
      </c>
      <c r="J27850">
        <v>1</v>
      </c>
    </row>
    <row r="27852" spans="2:10" x14ac:dyDescent="0.25">
      <c r="B27852">
        <v>1</v>
      </c>
    </row>
    <row r="27853" spans="2:10" x14ac:dyDescent="0.25">
      <c r="H27853">
        <v>1</v>
      </c>
      <c r="I27853">
        <v>1</v>
      </c>
      <c r="J27853">
        <v>1</v>
      </c>
    </row>
    <row r="27855" spans="2:10" x14ac:dyDescent="0.25">
      <c r="B27855">
        <v>1</v>
      </c>
    </row>
    <row r="27856" spans="2:10" x14ac:dyDescent="0.25">
      <c r="H27856">
        <v>1</v>
      </c>
      <c r="I27856">
        <v>1</v>
      </c>
      <c r="J27856">
        <v>1</v>
      </c>
    </row>
    <row r="27858" spans="2:10" x14ac:dyDescent="0.25">
      <c r="B27858">
        <v>1</v>
      </c>
    </row>
    <row r="27859" spans="2:10" x14ac:dyDescent="0.25">
      <c r="H27859">
        <v>1</v>
      </c>
      <c r="I27859">
        <v>1</v>
      </c>
      <c r="J27859">
        <v>1</v>
      </c>
    </row>
    <row r="27862" spans="2:10" x14ac:dyDescent="0.25">
      <c r="B27862">
        <v>1</v>
      </c>
      <c r="H27862">
        <v>1</v>
      </c>
      <c r="I27862">
        <v>1</v>
      </c>
      <c r="J27862">
        <v>1</v>
      </c>
    </row>
    <row r="27863" spans="2:10" x14ac:dyDescent="0.25">
      <c r="B27863">
        <v>1</v>
      </c>
    </row>
    <row r="27865" spans="2:10" x14ac:dyDescent="0.25">
      <c r="H27865">
        <v>1</v>
      </c>
      <c r="I27865">
        <v>1</v>
      </c>
      <c r="J27865">
        <v>1</v>
      </c>
    </row>
    <row r="27868" spans="2:10" x14ac:dyDescent="0.25">
      <c r="B27868">
        <v>1</v>
      </c>
      <c r="H27868">
        <v>1</v>
      </c>
      <c r="I27868">
        <v>1</v>
      </c>
      <c r="J27868">
        <v>1</v>
      </c>
    </row>
    <row r="27871" spans="2:10" x14ac:dyDescent="0.25">
      <c r="H27871">
        <v>1</v>
      </c>
      <c r="I27871">
        <v>1</v>
      </c>
      <c r="J27871">
        <v>1</v>
      </c>
    </row>
    <row r="27874" spans="2:10" x14ac:dyDescent="0.25">
      <c r="B27874">
        <v>1</v>
      </c>
      <c r="H27874">
        <v>1</v>
      </c>
      <c r="I27874">
        <v>1</v>
      </c>
      <c r="J27874">
        <v>1</v>
      </c>
    </row>
    <row r="27877" spans="2:10" x14ac:dyDescent="0.25">
      <c r="B27877">
        <v>1</v>
      </c>
      <c r="H27877">
        <v>1</v>
      </c>
      <c r="I27877">
        <v>1</v>
      </c>
      <c r="J27877">
        <v>1</v>
      </c>
    </row>
    <row r="27880" spans="2:10" x14ac:dyDescent="0.25">
      <c r="B27880">
        <v>1</v>
      </c>
      <c r="H27880">
        <v>1</v>
      </c>
      <c r="I27880">
        <v>1</v>
      </c>
      <c r="J27880">
        <v>1</v>
      </c>
    </row>
    <row r="27882" spans="2:10" x14ac:dyDescent="0.25">
      <c r="B27882">
        <v>1</v>
      </c>
    </row>
    <row r="27883" spans="2:10" x14ac:dyDescent="0.25">
      <c r="H27883">
        <v>1</v>
      </c>
      <c r="I27883">
        <v>1</v>
      </c>
      <c r="J27883">
        <v>1</v>
      </c>
    </row>
    <row r="27885" spans="2:10" x14ac:dyDescent="0.25">
      <c r="B27885">
        <v>1</v>
      </c>
    </row>
    <row r="27886" spans="2:10" x14ac:dyDescent="0.25">
      <c r="H27886">
        <v>1</v>
      </c>
      <c r="I27886">
        <v>1</v>
      </c>
      <c r="J27886">
        <v>1</v>
      </c>
    </row>
    <row r="27887" spans="2:10" x14ac:dyDescent="0.25">
      <c r="B27887">
        <v>1</v>
      </c>
    </row>
    <row r="27889" spans="2:10" x14ac:dyDescent="0.25">
      <c r="H27889">
        <v>1</v>
      </c>
      <c r="I27889">
        <v>1</v>
      </c>
      <c r="J27889">
        <v>1</v>
      </c>
    </row>
    <row r="27890" spans="2:10" x14ac:dyDescent="0.25">
      <c r="B27890">
        <v>1</v>
      </c>
    </row>
    <row r="27892" spans="2:10" x14ac:dyDescent="0.25">
      <c r="H27892">
        <v>1</v>
      </c>
      <c r="I27892">
        <v>1</v>
      </c>
      <c r="J27892">
        <v>1</v>
      </c>
    </row>
    <row r="27893" spans="2:10" x14ac:dyDescent="0.25">
      <c r="B27893">
        <v>1</v>
      </c>
    </row>
    <row r="27895" spans="2:10" x14ac:dyDescent="0.25">
      <c r="H27895">
        <v>1</v>
      </c>
      <c r="I27895">
        <v>1</v>
      </c>
      <c r="J27895">
        <v>1</v>
      </c>
    </row>
    <row r="27896" spans="2:10" x14ac:dyDescent="0.25">
      <c r="B27896">
        <v>1</v>
      </c>
    </row>
    <row r="27898" spans="2:10" x14ac:dyDescent="0.25">
      <c r="H27898">
        <v>1</v>
      </c>
      <c r="I27898">
        <v>1</v>
      </c>
      <c r="J27898">
        <v>1</v>
      </c>
    </row>
    <row r="27900" spans="2:10" x14ac:dyDescent="0.25">
      <c r="B27900">
        <v>1</v>
      </c>
    </row>
    <row r="27901" spans="2:10" x14ac:dyDescent="0.25">
      <c r="B27901">
        <v>1</v>
      </c>
      <c r="H27901">
        <v>1</v>
      </c>
      <c r="I27901">
        <v>1</v>
      </c>
      <c r="J27901">
        <v>3</v>
      </c>
    </row>
    <row r="27904" spans="2:10" x14ac:dyDescent="0.25">
      <c r="H27904">
        <v>1</v>
      </c>
      <c r="I27904">
        <v>1</v>
      </c>
      <c r="J27904">
        <v>2</v>
      </c>
    </row>
    <row r="27905" spans="2:10" x14ac:dyDescent="0.25">
      <c r="B27905">
        <v>1</v>
      </c>
    </row>
    <row r="27906" spans="2:10" x14ac:dyDescent="0.25">
      <c r="B27906">
        <v>1</v>
      </c>
    </row>
    <row r="27907" spans="2:10" x14ac:dyDescent="0.25">
      <c r="H27907">
        <v>1</v>
      </c>
      <c r="I27907">
        <v>1</v>
      </c>
      <c r="J27907">
        <v>2</v>
      </c>
    </row>
    <row r="27910" spans="2:10" x14ac:dyDescent="0.25">
      <c r="H27910">
        <v>1</v>
      </c>
      <c r="I27910">
        <v>1</v>
      </c>
      <c r="J27910">
        <v>2</v>
      </c>
    </row>
    <row r="27911" spans="2:10" x14ac:dyDescent="0.25">
      <c r="B27911">
        <v>1</v>
      </c>
    </row>
    <row r="27913" spans="2:10" x14ac:dyDescent="0.25">
      <c r="H27913">
        <v>1</v>
      </c>
      <c r="I27913">
        <v>1</v>
      </c>
      <c r="J27913">
        <v>2</v>
      </c>
    </row>
    <row r="27914" spans="2:10" x14ac:dyDescent="0.25">
      <c r="B27914">
        <v>1</v>
      </c>
    </row>
    <row r="27916" spans="2:10" x14ac:dyDescent="0.25">
      <c r="H27916">
        <v>1</v>
      </c>
      <c r="I27916">
        <v>1</v>
      </c>
      <c r="J27916">
        <v>2</v>
      </c>
    </row>
    <row r="27917" spans="2:10" x14ac:dyDescent="0.25">
      <c r="B27917">
        <v>1</v>
      </c>
    </row>
    <row r="27919" spans="2:10" x14ac:dyDescent="0.25">
      <c r="H27919">
        <v>1</v>
      </c>
      <c r="I27919">
        <v>1</v>
      </c>
      <c r="J27919">
        <v>2</v>
      </c>
    </row>
    <row r="27922" spans="2:10" x14ac:dyDescent="0.25">
      <c r="B27922">
        <v>1</v>
      </c>
      <c r="H27922">
        <v>1</v>
      </c>
      <c r="I27922">
        <v>1</v>
      </c>
      <c r="J27922">
        <v>2</v>
      </c>
    </row>
    <row r="27923" spans="2:10" x14ac:dyDescent="0.25">
      <c r="B27923">
        <v>1</v>
      </c>
    </row>
    <row r="27925" spans="2:10" x14ac:dyDescent="0.25">
      <c r="H27925">
        <v>1</v>
      </c>
      <c r="I27925">
        <v>1</v>
      </c>
      <c r="J27925">
        <v>2</v>
      </c>
    </row>
    <row r="27928" spans="2:10" x14ac:dyDescent="0.25">
      <c r="B27928">
        <v>1</v>
      </c>
      <c r="H27928">
        <v>1</v>
      </c>
      <c r="I27928">
        <v>1</v>
      </c>
      <c r="J27928">
        <v>2</v>
      </c>
    </row>
    <row r="27931" spans="2:10" x14ac:dyDescent="0.25">
      <c r="H27931">
        <v>1</v>
      </c>
      <c r="I27931">
        <v>1</v>
      </c>
      <c r="J27931">
        <v>2</v>
      </c>
    </row>
    <row r="27934" spans="2:10" x14ac:dyDescent="0.25">
      <c r="B27934">
        <v>1</v>
      </c>
      <c r="H27934">
        <v>1</v>
      </c>
      <c r="I27934">
        <v>1</v>
      </c>
      <c r="J27934">
        <v>2</v>
      </c>
    </row>
    <row r="27937" spans="2:10" x14ac:dyDescent="0.25">
      <c r="B27937">
        <v>1</v>
      </c>
      <c r="H27937">
        <v>1</v>
      </c>
      <c r="I27937">
        <v>1</v>
      </c>
      <c r="J27937">
        <v>2</v>
      </c>
    </row>
    <row r="27940" spans="2:10" x14ac:dyDescent="0.25">
      <c r="B27940">
        <v>1</v>
      </c>
      <c r="H27940">
        <v>1</v>
      </c>
      <c r="I27940">
        <v>1</v>
      </c>
      <c r="J27940">
        <v>2</v>
      </c>
    </row>
    <row r="27942" spans="2:10" x14ac:dyDescent="0.25">
      <c r="B27942">
        <v>1</v>
      </c>
    </row>
    <row r="27943" spans="2:10" x14ac:dyDescent="0.25">
      <c r="H27943">
        <v>1</v>
      </c>
      <c r="I27943">
        <v>1</v>
      </c>
      <c r="J27943">
        <v>2</v>
      </c>
    </row>
    <row r="27945" spans="2:10" x14ac:dyDescent="0.25">
      <c r="B27945">
        <v>1</v>
      </c>
    </row>
    <row r="27946" spans="2:10" x14ac:dyDescent="0.25">
      <c r="H27946">
        <v>1</v>
      </c>
      <c r="I27946">
        <v>1</v>
      </c>
      <c r="J27946">
        <v>2</v>
      </c>
    </row>
    <row r="27949" spans="2:10" x14ac:dyDescent="0.25">
      <c r="H27949">
        <v>1</v>
      </c>
      <c r="I27949">
        <v>1</v>
      </c>
      <c r="J27949">
        <v>2</v>
      </c>
    </row>
    <row r="27950" spans="2:10" x14ac:dyDescent="0.25">
      <c r="B27950">
        <v>1</v>
      </c>
    </row>
    <row r="27951" spans="2:10" x14ac:dyDescent="0.25">
      <c r="B27951">
        <v>1</v>
      </c>
    </row>
    <row r="27952" spans="2:10" x14ac:dyDescent="0.25">
      <c r="H27952">
        <v>1</v>
      </c>
      <c r="I27952">
        <v>1</v>
      </c>
      <c r="J27952">
        <v>2</v>
      </c>
    </row>
    <row r="27955" spans="2:10" x14ac:dyDescent="0.25">
      <c r="H27955">
        <v>1</v>
      </c>
      <c r="I27955">
        <v>1</v>
      </c>
      <c r="J27955">
        <v>2</v>
      </c>
    </row>
    <row r="27956" spans="2:10" x14ac:dyDescent="0.25">
      <c r="B27956">
        <v>1</v>
      </c>
    </row>
    <row r="27958" spans="2:10" x14ac:dyDescent="0.25">
      <c r="B27958">
        <v>1</v>
      </c>
      <c r="H27958">
        <v>1</v>
      </c>
      <c r="I27958">
        <v>1</v>
      </c>
      <c r="J27958">
        <v>2</v>
      </c>
    </row>
    <row r="27961" spans="2:10" x14ac:dyDescent="0.25">
      <c r="B27961">
        <v>1</v>
      </c>
      <c r="H27961">
        <v>1</v>
      </c>
      <c r="I27961">
        <v>1</v>
      </c>
      <c r="J27961">
        <v>2</v>
      </c>
    </row>
    <row r="27962" spans="2:10" x14ac:dyDescent="0.25">
      <c r="B27962">
        <v>1</v>
      </c>
    </row>
    <row r="27964" spans="2:10" x14ac:dyDescent="0.25">
      <c r="H27964">
        <v>1</v>
      </c>
      <c r="I27964">
        <v>1</v>
      </c>
      <c r="J27964">
        <v>2</v>
      </c>
    </row>
    <row r="27966" spans="2:10" x14ac:dyDescent="0.25">
      <c r="B27966">
        <v>1</v>
      </c>
    </row>
    <row r="27967" spans="2:10" x14ac:dyDescent="0.25">
      <c r="B27967">
        <v>1</v>
      </c>
      <c r="H27967">
        <v>1</v>
      </c>
      <c r="I27967">
        <v>1</v>
      </c>
      <c r="J27967">
        <v>2</v>
      </c>
    </row>
    <row r="27970" spans="2:10" x14ac:dyDescent="0.25">
      <c r="H27970">
        <v>1</v>
      </c>
      <c r="I27970">
        <v>1</v>
      </c>
      <c r="J27970">
        <v>2</v>
      </c>
    </row>
    <row r="27971" spans="2:10" x14ac:dyDescent="0.25">
      <c r="B27971">
        <v>1</v>
      </c>
    </row>
    <row r="27973" spans="2:10" x14ac:dyDescent="0.25">
      <c r="H27973">
        <v>1</v>
      </c>
      <c r="I27973">
        <v>1</v>
      </c>
      <c r="J27973">
        <v>2</v>
      </c>
    </row>
    <row r="27976" spans="2:10" x14ac:dyDescent="0.25">
      <c r="B27976">
        <v>1</v>
      </c>
      <c r="H27976">
        <v>1</v>
      </c>
      <c r="I27976">
        <v>1</v>
      </c>
      <c r="J27976">
        <v>2</v>
      </c>
    </row>
    <row r="27979" spans="2:10" x14ac:dyDescent="0.25">
      <c r="H27979">
        <v>1</v>
      </c>
      <c r="I27979">
        <v>1</v>
      </c>
      <c r="J27979">
        <v>2</v>
      </c>
    </row>
    <row r="27981" spans="2:10" x14ac:dyDescent="0.25">
      <c r="B27981">
        <v>1</v>
      </c>
    </row>
    <row r="27982" spans="2:10" x14ac:dyDescent="0.25">
      <c r="H27982">
        <v>1</v>
      </c>
      <c r="I27982">
        <v>1</v>
      </c>
      <c r="J27982">
        <v>2</v>
      </c>
    </row>
    <row r="27984" spans="2:10" x14ac:dyDescent="0.25">
      <c r="B27984">
        <v>1</v>
      </c>
    </row>
    <row r="27985" spans="2:10" x14ac:dyDescent="0.25">
      <c r="H27985">
        <v>1</v>
      </c>
      <c r="I27985">
        <v>1</v>
      </c>
      <c r="J27985">
        <v>1</v>
      </c>
    </row>
    <row r="27987" spans="2:10" x14ac:dyDescent="0.25">
      <c r="B27987">
        <v>1</v>
      </c>
    </row>
    <row r="27988" spans="2:10" x14ac:dyDescent="0.25">
      <c r="H27988">
        <v>1</v>
      </c>
      <c r="I27988">
        <v>1</v>
      </c>
      <c r="J27988">
        <v>1</v>
      </c>
    </row>
    <row r="27991" spans="2:10" x14ac:dyDescent="0.25">
      <c r="B27991">
        <v>1</v>
      </c>
      <c r="H27991">
        <v>1</v>
      </c>
      <c r="I27991">
        <v>1</v>
      </c>
      <c r="J27991">
        <v>1</v>
      </c>
    </row>
    <row r="27994" spans="2:10" x14ac:dyDescent="0.25">
      <c r="B27994">
        <v>1</v>
      </c>
      <c r="H27994">
        <v>1</v>
      </c>
      <c r="I27994">
        <v>1</v>
      </c>
      <c r="J27994">
        <v>1</v>
      </c>
    </row>
    <row r="27997" spans="2:10" x14ac:dyDescent="0.25">
      <c r="B27997">
        <v>1</v>
      </c>
      <c r="H27997">
        <v>1</v>
      </c>
      <c r="I27997">
        <v>1</v>
      </c>
      <c r="J27997">
        <v>1</v>
      </c>
    </row>
    <row r="27998" spans="2:10" x14ac:dyDescent="0.25">
      <c r="B27998">
        <v>1</v>
      </c>
    </row>
    <row r="28000" spans="2:10" x14ac:dyDescent="0.25">
      <c r="H28000">
        <v>1</v>
      </c>
      <c r="I28000">
        <v>1</v>
      </c>
      <c r="J28000">
        <v>1</v>
      </c>
    </row>
    <row r="28002" spans="2:10" x14ac:dyDescent="0.25">
      <c r="B28002">
        <v>1</v>
      </c>
    </row>
    <row r="28003" spans="2:10" x14ac:dyDescent="0.25">
      <c r="H28003">
        <v>1</v>
      </c>
      <c r="I28003">
        <v>1</v>
      </c>
      <c r="J28003">
        <v>1</v>
      </c>
    </row>
    <row r="28005" spans="2:10" x14ac:dyDescent="0.25">
      <c r="B28005">
        <v>1</v>
      </c>
    </row>
    <row r="28006" spans="2:10" x14ac:dyDescent="0.25">
      <c r="H28006">
        <v>1</v>
      </c>
      <c r="I28006">
        <v>1</v>
      </c>
      <c r="J28006">
        <v>1</v>
      </c>
    </row>
    <row r="28008" spans="2:10" x14ac:dyDescent="0.25">
      <c r="B28008">
        <v>1</v>
      </c>
    </row>
    <row r="28009" spans="2:10" x14ac:dyDescent="0.25">
      <c r="B28009">
        <v>1</v>
      </c>
      <c r="H28009">
        <v>1</v>
      </c>
      <c r="I28009">
        <v>1</v>
      </c>
      <c r="J28009">
        <v>1</v>
      </c>
    </row>
    <row r="28012" spans="2:10" x14ac:dyDescent="0.25">
      <c r="H28012">
        <v>1</v>
      </c>
      <c r="I28012">
        <v>1</v>
      </c>
      <c r="J28012">
        <v>1</v>
      </c>
    </row>
    <row r="28014" spans="2:10" x14ac:dyDescent="0.25">
      <c r="B28014">
        <v>1</v>
      </c>
    </row>
    <row r="28015" spans="2:10" x14ac:dyDescent="0.25">
      <c r="H28015">
        <v>1</v>
      </c>
      <c r="I28015">
        <v>1</v>
      </c>
      <c r="J28015">
        <v>1</v>
      </c>
    </row>
    <row r="28017" spans="2:10" x14ac:dyDescent="0.25">
      <c r="B28017">
        <v>1</v>
      </c>
    </row>
    <row r="28018" spans="2:10" x14ac:dyDescent="0.25">
      <c r="H28018">
        <v>1</v>
      </c>
      <c r="I28018">
        <v>1</v>
      </c>
      <c r="J28018">
        <v>1</v>
      </c>
    </row>
    <row r="28020" spans="2:10" x14ac:dyDescent="0.25">
      <c r="B28020">
        <v>1</v>
      </c>
    </row>
    <row r="28021" spans="2:10" x14ac:dyDescent="0.25">
      <c r="B28021">
        <v>1</v>
      </c>
      <c r="H28021">
        <v>1</v>
      </c>
      <c r="I28021">
        <v>1</v>
      </c>
      <c r="J28021">
        <v>1</v>
      </c>
    </row>
    <row r="28024" spans="2:10" x14ac:dyDescent="0.25">
      <c r="H28024">
        <v>1</v>
      </c>
      <c r="I28024">
        <v>1</v>
      </c>
      <c r="J28024">
        <v>1</v>
      </c>
    </row>
    <row r="28026" spans="2:10" x14ac:dyDescent="0.25">
      <c r="B28026">
        <v>1</v>
      </c>
    </row>
    <row r="28027" spans="2:10" x14ac:dyDescent="0.25">
      <c r="H28027">
        <v>1</v>
      </c>
      <c r="I28027">
        <v>1</v>
      </c>
      <c r="J28027">
        <v>1</v>
      </c>
    </row>
    <row r="28029" spans="2:10" x14ac:dyDescent="0.25">
      <c r="B28029">
        <v>1</v>
      </c>
    </row>
    <row r="28030" spans="2:10" x14ac:dyDescent="0.25">
      <c r="H28030">
        <v>1</v>
      </c>
      <c r="I28030">
        <v>1</v>
      </c>
      <c r="J28030">
        <v>1</v>
      </c>
    </row>
    <row r="28032" spans="2:10" x14ac:dyDescent="0.25">
      <c r="B28032">
        <v>1</v>
      </c>
    </row>
    <row r="28033" spans="2:10" x14ac:dyDescent="0.25">
      <c r="H28033">
        <v>1</v>
      </c>
      <c r="I28033">
        <v>1</v>
      </c>
      <c r="J28033">
        <v>1</v>
      </c>
    </row>
    <row r="28035" spans="2:10" x14ac:dyDescent="0.25">
      <c r="B28035">
        <v>1</v>
      </c>
    </row>
    <row r="28036" spans="2:10" x14ac:dyDescent="0.25">
      <c r="H28036">
        <v>1</v>
      </c>
      <c r="I28036">
        <v>1</v>
      </c>
      <c r="J28036">
        <v>1</v>
      </c>
    </row>
    <row r="28038" spans="2:10" x14ac:dyDescent="0.25">
      <c r="B28038">
        <v>1</v>
      </c>
    </row>
    <row r="28039" spans="2:10" x14ac:dyDescent="0.25">
      <c r="H28039">
        <v>1</v>
      </c>
      <c r="I28039">
        <v>1</v>
      </c>
      <c r="J28039">
        <v>1</v>
      </c>
    </row>
    <row r="28040" spans="2:10" x14ac:dyDescent="0.25">
      <c r="B28040">
        <v>1</v>
      </c>
    </row>
    <row r="28042" spans="2:10" x14ac:dyDescent="0.25">
      <c r="H28042">
        <v>1</v>
      </c>
      <c r="I28042">
        <v>1</v>
      </c>
      <c r="J28042">
        <v>1</v>
      </c>
    </row>
    <row r="28043" spans="2:10" x14ac:dyDescent="0.25">
      <c r="B28043">
        <v>1</v>
      </c>
    </row>
    <row r="28045" spans="2:10" x14ac:dyDescent="0.25">
      <c r="B28045">
        <v>1</v>
      </c>
      <c r="H28045">
        <v>1</v>
      </c>
      <c r="I28045">
        <v>1</v>
      </c>
      <c r="J28045">
        <v>1</v>
      </c>
    </row>
    <row r="28048" spans="2:10" x14ac:dyDescent="0.25">
      <c r="B28048">
        <v>1</v>
      </c>
      <c r="H28048">
        <v>1</v>
      </c>
      <c r="I28048">
        <v>1</v>
      </c>
      <c r="J28048">
        <v>1</v>
      </c>
    </row>
    <row r="28050" spans="2:10" x14ac:dyDescent="0.25">
      <c r="B28050">
        <v>1</v>
      </c>
    </row>
    <row r="28051" spans="2:10" x14ac:dyDescent="0.25">
      <c r="H28051">
        <v>1</v>
      </c>
      <c r="I28051">
        <v>1</v>
      </c>
      <c r="J28051">
        <v>1</v>
      </c>
    </row>
    <row r="28053" spans="2:10" x14ac:dyDescent="0.25">
      <c r="B28053">
        <v>1</v>
      </c>
    </row>
    <row r="28054" spans="2:10" x14ac:dyDescent="0.25">
      <c r="H28054">
        <v>1</v>
      </c>
      <c r="I28054">
        <v>1</v>
      </c>
      <c r="J28054">
        <v>1</v>
      </c>
    </row>
    <row r="28057" spans="2:10" x14ac:dyDescent="0.25">
      <c r="B28057">
        <v>1</v>
      </c>
      <c r="H28057">
        <v>1</v>
      </c>
      <c r="I28057">
        <v>1</v>
      </c>
      <c r="J28057">
        <v>1</v>
      </c>
    </row>
    <row r="28060" spans="2:10" x14ac:dyDescent="0.25">
      <c r="H28060">
        <v>1</v>
      </c>
      <c r="I28060">
        <v>1</v>
      </c>
      <c r="J28060">
        <v>1</v>
      </c>
    </row>
    <row r="28062" spans="2:10" x14ac:dyDescent="0.25">
      <c r="B28062">
        <v>1</v>
      </c>
    </row>
    <row r="28063" spans="2:10" x14ac:dyDescent="0.25">
      <c r="B28063">
        <v>1</v>
      </c>
      <c r="H28063">
        <v>1</v>
      </c>
      <c r="I28063">
        <v>1</v>
      </c>
      <c r="J28063">
        <v>1</v>
      </c>
    </row>
    <row r="28066" spans="2:10" x14ac:dyDescent="0.25">
      <c r="H28066">
        <v>1</v>
      </c>
      <c r="I28066">
        <v>1</v>
      </c>
      <c r="J28066">
        <v>1</v>
      </c>
    </row>
    <row r="28068" spans="2:10" x14ac:dyDescent="0.25">
      <c r="B28068">
        <v>1</v>
      </c>
    </row>
    <row r="28069" spans="2:10" x14ac:dyDescent="0.25">
      <c r="H28069">
        <v>1</v>
      </c>
      <c r="I28069">
        <v>1</v>
      </c>
      <c r="J28069">
        <v>1</v>
      </c>
    </row>
    <row r="28070" spans="2:10" x14ac:dyDescent="0.25">
      <c r="B28070">
        <v>1</v>
      </c>
    </row>
    <row r="28072" spans="2:10" x14ac:dyDescent="0.25">
      <c r="H28072">
        <v>1</v>
      </c>
      <c r="I28072">
        <v>1</v>
      </c>
      <c r="J28072">
        <v>1</v>
      </c>
    </row>
    <row r="28073" spans="2:10" x14ac:dyDescent="0.25">
      <c r="B28073">
        <v>1</v>
      </c>
    </row>
    <row r="28075" spans="2:10" x14ac:dyDescent="0.25">
      <c r="H28075">
        <v>1</v>
      </c>
      <c r="I28075">
        <v>1</v>
      </c>
      <c r="J28075">
        <v>1</v>
      </c>
    </row>
    <row r="28076" spans="2:10" x14ac:dyDescent="0.25">
      <c r="B28076">
        <v>1</v>
      </c>
    </row>
    <row r="28078" spans="2:10" x14ac:dyDescent="0.25">
      <c r="H28078">
        <v>1</v>
      </c>
      <c r="I28078">
        <v>1</v>
      </c>
      <c r="J28078">
        <v>1</v>
      </c>
    </row>
    <row r="28079" spans="2:10" x14ac:dyDescent="0.25">
      <c r="B28079">
        <v>1</v>
      </c>
    </row>
    <row r="28080" spans="2:10" x14ac:dyDescent="0.25">
      <c r="B28080">
        <v>1</v>
      </c>
    </row>
    <row r="28081" spans="2:10" x14ac:dyDescent="0.25">
      <c r="H28081">
        <v>1</v>
      </c>
      <c r="I28081">
        <v>1</v>
      </c>
      <c r="J28081">
        <v>1</v>
      </c>
    </row>
    <row r="28084" spans="2:10" x14ac:dyDescent="0.25">
      <c r="H28084">
        <v>1</v>
      </c>
      <c r="I28084">
        <v>1</v>
      </c>
      <c r="J28084">
        <v>1</v>
      </c>
    </row>
    <row r="28085" spans="2:10" x14ac:dyDescent="0.25">
      <c r="B28085">
        <v>1</v>
      </c>
    </row>
    <row r="28087" spans="2:10" x14ac:dyDescent="0.25">
      <c r="H28087">
        <v>1</v>
      </c>
      <c r="I28087">
        <v>1</v>
      </c>
      <c r="J28087">
        <v>1</v>
      </c>
    </row>
    <row r="28090" spans="2:10" x14ac:dyDescent="0.25">
      <c r="H28090">
        <v>1</v>
      </c>
      <c r="I28090">
        <v>1</v>
      </c>
      <c r="J28090">
        <v>1</v>
      </c>
    </row>
    <row r="28091" spans="2:10" x14ac:dyDescent="0.25">
      <c r="B28091">
        <v>1</v>
      </c>
    </row>
    <row r="28092" spans="2:10" x14ac:dyDescent="0.25">
      <c r="B28092">
        <v>1</v>
      </c>
    </row>
    <row r="28093" spans="2:10" x14ac:dyDescent="0.25">
      <c r="H28093">
        <v>1</v>
      </c>
      <c r="I28093">
        <v>1</v>
      </c>
      <c r="J28093">
        <v>1</v>
      </c>
    </row>
    <row r="28096" spans="2:10" x14ac:dyDescent="0.25">
      <c r="B28096">
        <v>1</v>
      </c>
      <c r="H28096">
        <v>1</v>
      </c>
      <c r="I28096">
        <v>1</v>
      </c>
      <c r="J28096">
        <v>1</v>
      </c>
    </row>
    <row r="28097" spans="2:10" x14ac:dyDescent="0.25">
      <c r="B28097">
        <v>1</v>
      </c>
    </row>
    <row r="28099" spans="2:10" x14ac:dyDescent="0.25">
      <c r="H28099">
        <v>1</v>
      </c>
      <c r="I28099">
        <v>1</v>
      </c>
      <c r="J28099">
        <v>1</v>
      </c>
    </row>
    <row r="28102" spans="2:10" x14ac:dyDescent="0.25">
      <c r="B28102">
        <v>1</v>
      </c>
      <c r="H28102">
        <v>1</v>
      </c>
      <c r="I28102">
        <v>1</v>
      </c>
      <c r="J28102">
        <v>1</v>
      </c>
    </row>
    <row r="28105" spans="2:10" x14ac:dyDescent="0.25">
      <c r="B28105">
        <v>1</v>
      </c>
      <c r="H28105">
        <v>1</v>
      </c>
      <c r="I28105">
        <v>1</v>
      </c>
      <c r="J28105">
        <v>1</v>
      </c>
    </row>
    <row r="28108" spans="2:10" x14ac:dyDescent="0.25">
      <c r="B28108">
        <v>1</v>
      </c>
      <c r="H28108">
        <v>1</v>
      </c>
      <c r="I28108">
        <v>1</v>
      </c>
      <c r="J28108">
        <v>1</v>
      </c>
    </row>
    <row r="28110" spans="2:10" x14ac:dyDescent="0.25">
      <c r="B28110">
        <v>1</v>
      </c>
    </row>
    <row r="28111" spans="2:10" x14ac:dyDescent="0.25">
      <c r="H28111">
        <v>1</v>
      </c>
      <c r="I28111">
        <v>1</v>
      </c>
      <c r="J28111">
        <v>1</v>
      </c>
    </row>
    <row r="28113" spans="2:10" x14ac:dyDescent="0.25">
      <c r="B28113">
        <v>1</v>
      </c>
    </row>
    <row r="28114" spans="2:10" x14ac:dyDescent="0.25">
      <c r="B28114">
        <v>1</v>
      </c>
      <c r="H28114">
        <v>1</v>
      </c>
      <c r="I28114">
        <v>1</v>
      </c>
      <c r="J28114">
        <v>1</v>
      </c>
    </row>
    <row r="28117" spans="2:10" x14ac:dyDescent="0.25">
      <c r="H28117">
        <v>1</v>
      </c>
      <c r="I28117">
        <v>1</v>
      </c>
      <c r="J28117">
        <v>1</v>
      </c>
    </row>
    <row r="28118" spans="2:10" x14ac:dyDescent="0.25">
      <c r="B28118">
        <v>1</v>
      </c>
    </row>
    <row r="28120" spans="2:10" x14ac:dyDescent="0.25">
      <c r="B28120">
        <v>1</v>
      </c>
      <c r="H28120">
        <v>1</v>
      </c>
      <c r="I28120">
        <v>1</v>
      </c>
      <c r="J28120">
        <v>1</v>
      </c>
    </row>
    <row r="28123" spans="2:10" x14ac:dyDescent="0.25">
      <c r="B28123">
        <v>1</v>
      </c>
      <c r="H28123">
        <v>1</v>
      </c>
      <c r="I28123">
        <v>1</v>
      </c>
      <c r="J28123">
        <v>1</v>
      </c>
    </row>
    <row r="28126" spans="2:10" x14ac:dyDescent="0.25">
      <c r="H28126">
        <v>1</v>
      </c>
      <c r="I28126">
        <v>1</v>
      </c>
      <c r="J28126">
        <v>1</v>
      </c>
    </row>
    <row r="28129" spans="2:10" x14ac:dyDescent="0.25">
      <c r="B28129">
        <v>1</v>
      </c>
      <c r="H28129">
        <v>1</v>
      </c>
      <c r="I28129">
        <v>1</v>
      </c>
      <c r="J28129">
        <v>1</v>
      </c>
    </row>
    <row r="28131" spans="2:10" x14ac:dyDescent="0.25">
      <c r="B28131">
        <v>1</v>
      </c>
    </row>
    <row r="28132" spans="2:10" x14ac:dyDescent="0.25">
      <c r="H28132">
        <v>1</v>
      </c>
      <c r="I28132">
        <v>1</v>
      </c>
      <c r="J28132">
        <v>1</v>
      </c>
    </row>
    <row r="28134" spans="2:10" x14ac:dyDescent="0.25">
      <c r="B28134">
        <v>1</v>
      </c>
    </row>
    <row r="28135" spans="2:10" x14ac:dyDescent="0.25">
      <c r="B28135">
        <v>1</v>
      </c>
      <c r="H28135">
        <v>1</v>
      </c>
      <c r="I28135">
        <v>1</v>
      </c>
      <c r="J28135">
        <v>1</v>
      </c>
    </row>
    <row r="28138" spans="2:10" x14ac:dyDescent="0.25">
      <c r="H28138">
        <v>1</v>
      </c>
      <c r="I28138">
        <v>1</v>
      </c>
      <c r="J28138">
        <v>1</v>
      </c>
    </row>
    <row r="28139" spans="2:10" x14ac:dyDescent="0.25">
      <c r="B28139">
        <v>1</v>
      </c>
    </row>
    <row r="28140" spans="2:10" x14ac:dyDescent="0.25">
      <c r="B28140">
        <v>1</v>
      </c>
    </row>
    <row r="28141" spans="2:10" x14ac:dyDescent="0.25">
      <c r="H28141">
        <v>1</v>
      </c>
      <c r="I28141">
        <v>1</v>
      </c>
      <c r="J28141">
        <v>1</v>
      </c>
    </row>
    <row r="28144" spans="2:10" x14ac:dyDescent="0.25">
      <c r="H28144">
        <v>1</v>
      </c>
      <c r="I28144">
        <v>1</v>
      </c>
      <c r="J28144">
        <v>1</v>
      </c>
    </row>
    <row r="28145" spans="2:10" x14ac:dyDescent="0.25">
      <c r="B28145">
        <v>1</v>
      </c>
    </row>
    <row r="28146" spans="2:10" x14ac:dyDescent="0.25">
      <c r="B28146">
        <v>1</v>
      </c>
    </row>
    <row r="28147" spans="2:10" x14ac:dyDescent="0.25">
      <c r="H28147">
        <v>1</v>
      </c>
      <c r="I28147">
        <v>1</v>
      </c>
      <c r="J28147">
        <v>1</v>
      </c>
    </row>
    <row r="28150" spans="2:10" x14ac:dyDescent="0.25">
      <c r="H28150">
        <v>1</v>
      </c>
      <c r="I28150">
        <v>1</v>
      </c>
      <c r="J28150">
        <v>1</v>
      </c>
    </row>
    <row r="28151" spans="2:10" x14ac:dyDescent="0.25">
      <c r="B28151">
        <v>1</v>
      </c>
    </row>
    <row r="28153" spans="2:10" x14ac:dyDescent="0.25">
      <c r="H28153">
        <v>1</v>
      </c>
      <c r="I28153">
        <v>1</v>
      </c>
      <c r="J28153">
        <v>1</v>
      </c>
    </row>
    <row r="28156" spans="2:10" x14ac:dyDescent="0.25">
      <c r="B28156">
        <v>1</v>
      </c>
      <c r="H28156">
        <v>1</v>
      </c>
      <c r="I28156">
        <v>1</v>
      </c>
      <c r="J28156">
        <v>1</v>
      </c>
    </row>
    <row r="28159" spans="2:10" x14ac:dyDescent="0.25">
      <c r="B28159">
        <v>1</v>
      </c>
      <c r="H28159">
        <v>1</v>
      </c>
      <c r="I28159">
        <v>1</v>
      </c>
      <c r="J28159">
        <v>1</v>
      </c>
    </row>
    <row r="28162" spans="2:10" x14ac:dyDescent="0.25">
      <c r="B28162">
        <v>1</v>
      </c>
      <c r="H28162">
        <v>1</v>
      </c>
      <c r="I28162">
        <v>1</v>
      </c>
      <c r="J28162">
        <v>1</v>
      </c>
    </row>
    <row r="28165" spans="2:10" x14ac:dyDescent="0.25">
      <c r="B28165">
        <v>1</v>
      </c>
      <c r="H28165">
        <v>1</v>
      </c>
      <c r="I28165">
        <v>1</v>
      </c>
      <c r="J28165">
        <v>1</v>
      </c>
    </row>
    <row r="28168" spans="2:10" x14ac:dyDescent="0.25">
      <c r="B28168">
        <v>1</v>
      </c>
      <c r="H28168">
        <v>1</v>
      </c>
      <c r="I28168">
        <v>1</v>
      </c>
      <c r="J28168">
        <v>1</v>
      </c>
    </row>
    <row r="28170" spans="2:10" x14ac:dyDescent="0.25">
      <c r="B28170">
        <v>1</v>
      </c>
    </row>
    <row r="28171" spans="2:10" x14ac:dyDescent="0.25">
      <c r="H28171">
        <v>1</v>
      </c>
      <c r="I28171">
        <v>1</v>
      </c>
      <c r="J28171">
        <v>1</v>
      </c>
    </row>
    <row r="28173" spans="2:10" x14ac:dyDescent="0.25">
      <c r="B28173">
        <v>1</v>
      </c>
    </row>
    <row r="28174" spans="2:10" x14ac:dyDescent="0.25">
      <c r="H28174">
        <v>1</v>
      </c>
      <c r="I28174">
        <v>1</v>
      </c>
      <c r="J28174">
        <v>1</v>
      </c>
    </row>
    <row r="28176" spans="2:10" x14ac:dyDescent="0.25">
      <c r="B28176">
        <v>1</v>
      </c>
    </row>
    <row r="28177" spans="2:10" x14ac:dyDescent="0.25">
      <c r="H28177">
        <v>1</v>
      </c>
      <c r="I28177">
        <v>1</v>
      </c>
      <c r="J28177">
        <v>1</v>
      </c>
    </row>
    <row r="28179" spans="2:10" x14ac:dyDescent="0.25">
      <c r="B28179">
        <v>1</v>
      </c>
    </row>
    <row r="28180" spans="2:10" x14ac:dyDescent="0.25">
      <c r="B28180">
        <v>1</v>
      </c>
      <c r="H28180">
        <v>1</v>
      </c>
      <c r="I28180">
        <v>1</v>
      </c>
      <c r="J28180">
        <v>1</v>
      </c>
    </row>
    <row r="28183" spans="2:10" x14ac:dyDescent="0.25">
      <c r="H28183">
        <v>1</v>
      </c>
      <c r="I28183">
        <v>1</v>
      </c>
      <c r="J28183">
        <v>1</v>
      </c>
    </row>
    <row r="28184" spans="2:10" x14ac:dyDescent="0.25">
      <c r="B28184">
        <v>1</v>
      </c>
    </row>
    <row r="28186" spans="2:10" x14ac:dyDescent="0.25">
      <c r="H28186">
        <v>1</v>
      </c>
      <c r="I28186">
        <v>1</v>
      </c>
      <c r="J28186">
        <v>1</v>
      </c>
    </row>
    <row r="28189" spans="2:10" x14ac:dyDescent="0.25">
      <c r="H28189">
        <v>1</v>
      </c>
      <c r="I28189">
        <v>1</v>
      </c>
      <c r="J28189">
        <v>1</v>
      </c>
    </row>
    <row r="28190" spans="2:10" x14ac:dyDescent="0.25">
      <c r="B28190">
        <v>1</v>
      </c>
    </row>
    <row r="28191" spans="2:10" x14ac:dyDescent="0.25">
      <c r="B28191">
        <v>1</v>
      </c>
    </row>
    <row r="28192" spans="2:10" x14ac:dyDescent="0.25">
      <c r="H28192">
        <v>1</v>
      </c>
      <c r="I28192">
        <v>1</v>
      </c>
      <c r="J28192">
        <v>1</v>
      </c>
    </row>
    <row r="28195" spans="2:10" x14ac:dyDescent="0.25">
      <c r="B28195">
        <v>1</v>
      </c>
      <c r="H28195">
        <v>1</v>
      </c>
      <c r="I28195">
        <v>1</v>
      </c>
      <c r="J28195">
        <v>1</v>
      </c>
    </row>
    <row r="28198" spans="2:10" x14ac:dyDescent="0.25">
      <c r="B28198">
        <v>1</v>
      </c>
      <c r="H28198">
        <v>1</v>
      </c>
      <c r="I28198">
        <v>1</v>
      </c>
      <c r="J28198">
        <v>1</v>
      </c>
    </row>
    <row r="28201" spans="2:10" x14ac:dyDescent="0.25">
      <c r="B28201">
        <v>1</v>
      </c>
      <c r="H28201">
        <v>1</v>
      </c>
      <c r="I28201">
        <v>1</v>
      </c>
      <c r="J28201">
        <v>1</v>
      </c>
    </row>
    <row r="28203" spans="2:10" x14ac:dyDescent="0.25">
      <c r="B28203">
        <v>1</v>
      </c>
    </row>
    <row r="28204" spans="2:10" x14ac:dyDescent="0.25">
      <c r="H28204">
        <v>1</v>
      </c>
      <c r="I28204">
        <v>1</v>
      </c>
      <c r="J28204">
        <v>1</v>
      </c>
    </row>
    <row r="28206" spans="2:10" x14ac:dyDescent="0.25">
      <c r="B28206">
        <v>1</v>
      </c>
    </row>
    <row r="28207" spans="2:10" x14ac:dyDescent="0.25">
      <c r="B28207">
        <v>1</v>
      </c>
      <c r="H28207">
        <v>1</v>
      </c>
      <c r="I28207">
        <v>1</v>
      </c>
      <c r="J28207">
        <v>1</v>
      </c>
    </row>
    <row r="28210" spans="2:10" x14ac:dyDescent="0.25">
      <c r="H28210">
        <v>1</v>
      </c>
      <c r="I28210">
        <v>1</v>
      </c>
      <c r="J28210">
        <v>1</v>
      </c>
    </row>
    <row r="28212" spans="2:10" x14ac:dyDescent="0.25">
      <c r="B28212">
        <v>1</v>
      </c>
    </row>
    <row r="28213" spans="2:10" x14ac:dyDescent="0.25">
      <c r="B28213">
        <v>1</v>
      </c>
      <c r="H28213">
        <v>1</v>
      </c>
      <c r="I28213">
        <v>1</v>
      </c>
      <c r="J28213">
        <v>1</v>
      </c>
    </row>
    <row r="28216" spans="2:10" x14ac:dyDescent="0.25">
      <c r="H28216">
        <v>1</v>
      </c>
      <c r="I28216">
        <v>1</v>
      </c>
      <c r="J28216">
        <v>1</v>
      </c>
    </row>
    <row r="28218" spans="2:10" x14ac:dyDescent="0.25">
      <c r="B28218">
        <v>1</v>
      </c>
    </row>
    <row r="28219" spans="2:10" x14ac:dyDescent="0.25">
      <c r="B28219">
        <v>1</v>
      </c>
      <c r="H28219">
        <v>1</v>
      </c>
      <c r="I28219">
        <v>1</v>
      </c>
      <c r="J28219">
        <v>1</v>
      </c>
    </row>
    <row r="28222" spans="2:10" x14ac:dyDescent="0.25">
      <c r="H28222">
        <v>1</v>
      </c>
      <c r="I28222">
        <v>1</v>
      </c>
      <c r="J28222">
        <v>1</v>
      </c>
    </row>
    <row r="28224" spans="2:10" x14ac:dyDescent="0.25">
      <c r="B28224">
        <v>1</v>
      </c>
    </row>
    <row r="28225" spans="2:10" x14ac:dyDescent="0.25">
      <c r="B28225">
        <v>1</v>
      </c>
      <c r="H28225">
        <v>1</v>
      </c>
      <c r="I28225">
        <v>1</v>
      </c>
      <c r="J28225">
        <v>1</v>
      </c>
    </row>
    <row r="28228" spans="2:10" x14ac:dyDescent="0.25">
      <c r="H28228">
        <v>1</v>
      </c>
      <c r="I28228">
        <v>1</v>
      </c>
      <c r="J28228">
        <v>1</v>
      </c>
    </row>
    <row r="28230" spans="2:10" x14ac:dyDescent="0.25">
      <c r="B28230">
        <v>1</v>
      </c>
    </row>
    <row r="28231" spans="2:10" x14ac:dyDescent="0.25">
      <c r="B28231">
        <v>1</v>
      </c>
      <c r="H28231">
        <v>1</v>
      </c>
      <c r="I28231">
        <v>1</v>
      </c>
      <c r="J28231">
        <v>1</v>
      </c>
    </row>
    <row r="28234" spans="2:10" x14ac:dyDescent="0.25">
      <c r="H28234">
        <v>1</v>
      </c>
      <c r="I28234">
        <v>1</v>
      </c>
      <c r="J28234">
        <v>1</v>
      </c>
    </row>
    <row r="28235" spans="2:10" x14ac:dyDescent="0.25">
      <c r="B28235">
        <v>1</v>
      </c>
    </row>
    <row r="28237" spans="2:10" x14ac:dyDescent="0.25">
      <c r="H28237">
        <v>1</v>
      </c>
      <c r="I28237">
        <v>1</v>
      </c>
      <c r="J28237">
        <v>1</v>
      </c>
    </row>
    <row r="28240" spans="2:10" x14ac:dyDescent="0.25">
      <c r="H28240">
        <v>1</v>
      </c>
      <c r="I28240">
        <v>1</v>
      </c>
      <c r="J28240">
        <v>1</v>
      </c>
    </row>
    <row r="28241" spans="2:10" x14ac:dyDescent="0.25">
      <c r="B28241">
        <v>1</v>
      </c>
    </row>
    <row r="28242" spans="2:10" x14ac:dyDescent="0.25">
      <c r="B28242">
        <v>1</v>
      </c>
    </row>
    <row r="28243" spans="2:10" x14ac:dyDescent="0.25">
      <c r="H28243">
        <v>1</v>
      </c>
      <c r="I28243">
        <v>1</v>
      </c>
      <c r="J28243">
        <v>1</v>
      </c>
    </row>
    <row r="28246" spans="2:10" x14ac:dyDescent="0.25">
      <c r="B28246">
        <v>1</v>
      </c>
      <c r="H28246">
        <v>1</v>
      </c>
      <c r="I28246">
        <v>1</v>
      </c>
      <c r="J28246">
        <v>1</v>
      </c>
    </row>
    <row r="28247" spans="2:10" x14ac:dyDescent="0.25">
      <c r="B28247">
        <v>1</v>
      </c>
    </row>
    <row r="28249" spans="2:10" x14ac:dyDescent="0.25">
      <c r="H28249">
        <v>1</v>
      </c>
      <c r="I28249">
        <v>1</v>
      </c>
      <c r="J28249">
        <v>1</v>
      </c>
    </row>
    <row r="28252" spans="2:10" x14ac:dyDescent="0.25">
      <c r="B28252">
        <v>1</v>
      </c>
      <c r="H28252">
        <v>1</v>
      </c>
      <c r="I28252">
        <v>1</v>
      </c>
      <c r="J28252">
        <v>1</v>
      </c>
    </row>
    <row r="28255" spans="2:10" x14ac:dyDescent="0.25">
      <c r="H28255">
        <v>1</v>
      </c>
      <c r="I28255">
        <v>1</v>
      </c>
      <c r="J28255">
        <v>1</v>
      </c>
    </row>
    <row r="28257" spans="2:10" x14ac:dyDescent="0.25">
      <c r="B28257">
        <v>1</v>
      </c>
    </row>
    <row r="28258" spans="2:10" x14ac:dyDescent="0.25">
      <c r="B28258">
        <v>1</v>
      </c>
      <c r="H28258">
        <v>1</v>
      </c>
      <c r="I28258">
        <v>1</v>
      </c>
      <c r="J28258">
        <v>1</v>
      </c>
    </row>
    <row r="28261" spans="2:10" x14ac:dyDescent="0.25">
      <c r="H28261">
        <v>1</v>
      </c>
      <c r="I28261">
        <v>1</v>
      </c>
      <c r="J28261">
        <v>1</v>
      </c>
    </row>
    <row r="28262" spans="2:10" x14ac:dyDescent="0.25">
      <c r="B28262">
        <v>1</v>
      </c>
    </row>
    <row r="28263" spans="2:10" x14ac:dyDescent="0.25">
      <c r="B28263">
        <v>1</v>
      </c>
    </row>
    <row r="28264" spans="2:10" x14ac:dyDescent="0.25">
      <c r="H28264">
        <v>1</v>
      </c>
      <c r="I28264">
        <v>1</v>
      </c>
      <c r="J28264">
        <v>1</v>
      </c>
    </row>
    <row r="28267" spans="2:10" x14ac:dyDescent="0.25">
      <c r="H28267">
        <v>1</v>
      </c>
      <c r="I28267">
        <v>1</v>
      </c>
      <c r="J28267">
        <v>1</v>
      </c>
    </row>
    <row r="28268" spans="2:10" x14ac:dyDescent="0.25">
      <c r="B28268">
        <v>1</v>
      </c>
    </row>
    <row r="28270" spans="2:10" x14ac:dyDescent="0.25">
      <c r="H28270">
        <v>1</v>
      </c>
      <c r="I28270">
        <v>1</v>
      </c>
      <c r="J28270">
        <v>1</v>
      </c>
    </row>
    <row r="28271" spans="2:10" x14ac:dyDescent="0.25">
      <c r="B28271">
        <v>1</v>
      </c>
    </row>
    <row r="28273" spans="2:10" x14ac:dyDescent="0.25">
      <c r="H28273">
        <v>1</v>
      </c>
      <c r="I28273">
        <v>1</v>
      </c>
      <c r="J28273">
        <v>1</v>
      </c>
    </row>
    <row r="28274" spans="2:10" x14ac:dyDescent="0.25">
      <c r="B28274">
        <v>1</v>
      </c>
    </row>
    <row r="28276" spans="2:10" x14ac:dyDescent="0.25">
      <c r="H28276">
        <v>1</v>
      </c>
      <c r="I28276">
        <v>1</v>
      </c>
      <c r="J28276">
        <v>1</v>
      </c>
    </row>
    <row r="28277" spans="2:10" x14ac:dyDescent="0.25">
      <c r="B28277">
        <v>1</v>
      </c>
    </row>
    <row r="28279" spans="2:10" x14ac:dyDescent="0.25">
      <c r="H28279">
        <v>1</v>
      </c>
      <c r="I28279">
        <v>1</v>
      </c>
      <c r="J28279">
        <v>1</v>
      </c>
    </row>
    <row r="28280" spans="2:10" x14ac:dyDescent="0.25">
      <c r="B28280">
        <v>1</v>
      </c>
    </row>
    <row r="28282" spans="2:10" x14ac:dyDescent="0.25">
      <c r="H28282">
        <v>1</v>
      </c>
      <c r="I28282">
        <v>1</v>
      </c>
      <c r="J28282">
        <v>1</v>
      </c>
    </row>
    <row r="28283" spans="2:10" x14ac:dyDescent="0.25">
      <c r="B28283">
        <v>1</v>
      </c>
    </row>
    <row r="28285" spans="2:10" x14ac:dyDescent="0.25">
      <c r="H28285">
        <v>1</v>
      </c>
      <c r="I28285">
        <v>1</v>
      </c>
      <c r="J28285">
        <v>1</v>
      </c>
    </row>
    <row r="28286" spans="2:10" x14ac:dyDescent="0.25">
      <c r="B28286">
        <v>1</v>
      </c>
    </row>
    <row r="28288" spans="2:10" x14ac:dyDescent="0.25">
      <c r="H28288">
        <v>1</v>
      </c>
      <c r="I28288">
        <v>1</v>
      </c>
      <c r="J28288">
        <v>1</v>
      </c>
    </row>
    <row r="28291" spans="2:10" x14ac:dyDescent="0.25">
      <c r="H28291">
        <v>1</v>
      </c>
      <c r="I28291">
        <v>1</v>
      </c>
      <c r="J28291">
        <v>1</v>
      </c>
    </row>
    <row r="28292" spans="2:10" x14ac:dyDescent="0.25">
      <c r="B28292">
        <v>1</v>
      </c>
    </row>
    <row r="28294" spans="2:10" x14ac:dyDescent="0.25">
      <c r="H28294">
        <v>1</v>
      </c>
      <c r="I28294">
        <v>1</v>
      </c>
      <c r="J28294">
        <v>1</v>
      </c>
    </row>
    <row r="28295" spans="2:10" x14ac:dyDescent="0.25">
      <c r="B28295">
        <v>1</v>
      </c>
    </row>
    <row r="28297" spans="2:10" x14ac:dyDescent="0.25">
      <c r="H28297">
        <v>1</v>
      </c>
      <c r="I28297">
        <v>1</v>
      </c>
      <c r="J28297">
        <v>1</v>
      </c>
    </row>
    <row r="28298" spans="2:10" x14ac:dyDescent="0.25">
      <c r="B28298">
        <v>1</v>
      </c>
    </row>
    <row r="28299" spans="2:10" x14ac:dyDescent="0.25">
      <c r="B28299">
        <v>1</v>
      </c>
    </row>
    <row r="28300" spans="2:10" x14ac:dyDescent="0.25">
      <c r="H28300">
        <v>1</v>
      </c>
      <c r="I28300">
        <v>1</v>
      </c>
      <c r="J28300">
        <v>1</v>
      </c>
    </row>
    <row r="28303" spans="2:10" x14ac:dyDescent="0.25">
      <c r="B28303">
        <v>1</v>
      </c>
      <c r="H28303">
        <v>1</v>
      </c>
      <c r="I28303">
        <v>1</v>
      </c>
      <c r="J28303">
        <v>1</v>
      </c>
    </row>
    <row r="28306" spans="2:10" x14ac:dyDescent="0.25">
      <c r="H28306">
        <v>1</v>
      </c>
      <c r="I28306">
        <v>1</v>
      </c>
      <c r="J28306">
        <v>1</v>
      </c>
    </row>
    <row r="28309" spans="2:10" x14ac:dyDescent="0.25">
      <c r="B28309">
        <v>1</v>
      </c>
      <c r="H28309">
        <v>1</v>
      </c>
      <c r="I28309">
        <v>1</v>
      </c>
      <c r="J28309">
        <v>1</v>
      </c>
    </row>
    <row r="28311" spans="2:10" x14ac:dyDescent="0.25">
      <c r="B28311">
        <v>1</v>
      </c>
    </row>
    <row r="28312" spans="2:10" x14ac:dyDescent="0.25">
      <c r="H28312">
        <v>1</v>
      </c>
      <c r="I28312">
        <v>1</v>
      </c>
      <c r="J28312">
        <v>1</v>
      </c>
    </row>
    <row r="28314" spans="2:10" x14ac:dyDescent="0.25">
      <c r="B28314">
        <v>1</v>
      </c>
    </row>
    <row r="28315" spans="2:10" x14ac:dyDescent="0.25">
      <c r="B28315">
        <v>1</v>
      </c>
      <c r="H28315">
        <v>1</v>
      </c>
      <c r="I28315">
        <v>1</v>
      </c>
      <c r="J28315">
        <v>1</v>
      </c>
    </row>
    <row r="28318" spans="2:10" x14ac:dyDescent="0.25">
      <c r="H28318">
        <v>1</v>
      </c>
      <c r="I28318">
        <v>1</v>
      </c>
      <c r="J28318">
        <v>1</v>
      </c>
    </row>
    <row r="28320" spans="2:10" x14ac:dyDescent="0.25">
      <c r="B28320">
        <v>1</v>
      </c>
    </row>
    <row r="28321" spans="2:10" x14ac:dyDescent="0.25">
      <c r="H28321">
        <v>1</v>
      </c>
      <c r="I28321">
        <v>1</v>
      </c>
      <c r="J28321">
        <v>1</v>
      </c>
    </row>
    <row r="28324" spans="2:10" x14ac:dyDescent="0.25">
      <c r="H28324">
        <v>1</v>
      </c>
      <c r="I28324">
        <v>1</v>
      </c>
      <c r="J28324">
        <v>1</v>
      </c>
    </row>
    <row r="28325" spans="2:10" x14ac:dyDescent="0.25">
      <c r="B28325">
        <v>1</v>
      </c>
    </row>
    <row r="28327" spans="2:10" x14ac:dyDescent="0.25">
      <c r="H28327">
        <v>1</v>
      </c>
      <c r="I28327">
        <v>1</v>
      </c>
      <c r="J28327">
        <v>1</v>
      </c>
    </row>
    <row r="28328" spans="2:10" x14ac:dyDescent="0.25">
      <c r="B28328">
        <v>1</v>
      </c>
    </row>
    <row r="28330" spans="2:10" x14ac:dyDescent="0.25">
      <c r="H28330">
        <v>2</v>
      </c>
      <c r="I28330">
        <v>1</v>
      </c>
      <c r="J28330">
        <v>1</v>
      </c>
    </row>
    <row r="28331" spans="2:10" x14ac:dyDescent="0.25">
      <c r="B28331">
        <v>1</v>
      </c>
    </row>
    <row r="28333" spans="2:10" x14ac:dyDescent="0.25">
      <c r="H28333">
        <v>2</v>
      </c>
      <c r="I28333">
        <v>1</v>
      </c>
      <c r="J28333">
        <v>1</v>
      </c>
    </row>
    <row r="28334" spans="2:10" x14ac:dyDescent="0.25">
      <c r="B28334">
        <v>1</v>
      </c>
    </row>
    <row r="28336" spans="2:10" x14ac:dyDescent="0.25">
      <c r="H28336">
        <v>2</v>
      </c>
      <c r="I28336">
        <v>1</v>
      </c>
      <c r="J28336">
        <v>1</v>
      </c>
    </row>
    <row r="28337" spans="2:10" x14ac:dyDescent="0.25">
      <c r="B28337">
        <v>1</v>
      </c>
    </row>
    <row r="28339" spans="2:10" x14ac:dyDescent="0.25">
      <c r="H28339">
        <v>2</v>
      </c>
      <c r="I28339">
        <v>1</v>
      </c>
      <c r="J28339">
        <v>1</v>
      </c>
    </row>
    <row r="28340" spans="2:10" x14ac:dyDescent="0.25">
      <c r="B28340">
        <v>1</v>
      </c>
    </row>
    <row r="28342" spans="2:10" x14ac:dyDescent="0.25">
      <c r="H28342">
        <v>1</v>
      </c>
      <c r="I28342">
        <v>1</v>
      </c>
      <c r="J28342">
        <v>1</v>
      </c>
    </row>
    <row r="28343" spans="2:10" x14ac:dyDescent="0.25">
      <c r="B28343">
        <v>1</v>
      </c>
    </row>
    <row r="28344" spans="2:10" x14ac:dyDescent="0.25">
      <c r="B28344">
        <v>1</v>
      </c>
    </row>
    <row r="28345" spans="2:10" x14ac:dyDescent="0.25">
      <c r="H28345">
        <v>1</v>
      </c>
      <c r="I28345">
        <v>1</v>
      </c>
      <c r="J28345">
        <v>1</v>
      </c>
    </row>
    <row r="28348" spans="2:10" x14ac:dyDescent="0.25">
      <c r="B28348">
        <v>1</v>
      </c>
      <c r="H28348">
        <v>1</v>
      </c>
      <c r="I28348">
        <v>1</v>
      </c>
      <c r="J28348">
        <v>1</v>
      </c>
    </row>
    <row r="28350" spans="2:10" x14ac:dyDescent="0.25">
      <c r="B28350">
        <v>1</v>
      </c>
    </row>
    <row r="28351" spans="2:10" x14ac:dyDescent="0.25">
      <c r="H28351">
        <v>1</v>
      </c>
      <c r="I28351">
        <v>1</v>
      </c>
      <c r="J28351">
        <v>1</v>
      </c>
    </row>
    <row r="28353" spans="2:10" x14ac:dyDescent="0.25">
      <c r="B28353">
        <v>1</v>
      </c>
    </row>
    <row r="28354" spans="2:10" x14ac:dyDescent="0.25">
      <c r="H28354">
        <v>1</v>
      </c>
      <c r="I28354">
        <v>1</v>
      </c>
      <c r="J28354">
        <v>1</v>
      </c>
    </row>
    <row r="28355" spans="2:10" x14ac:dyDescent="0.25">
      <c r="B28355">
        <v>1</v>
      </c>
    </row>
    <row r="28357" spans="2:10" x14ac:dyDescent="0.25">
      <c r="H28357">
        <v>1</v>
      </c>
      <c r="I28357">
        <v>1</v>
      </c>
      <c r="J28357">
        <v>1</v>
      </c>
    </row>
    <row r="28358" spans="2:10" x14ac:dyDescent="0.25">
      <c r="B28358">
        <v>1</v>
      </c>
    </row>
    <row r="28359" spans="2:10" x14ac:dyDescent="0.25">
      <c r="B28359">
        <v>1</v>
      </c>
    </row>
    <row r="28360" spans="2:10" x14ac:dyDescent="0.25">
      <c r="H28360">
        <v>1</v>
      </c>
      <c r="I28360">
        <v>1</v>
      </c>
      <c r="J28360">
        <v>1</v>
      </c>
    </row>
    <row r="28363" spans="2:10" x14ac:dyDescent="0.25">
      <c r="B28363">
        <v>1</v>
      </c>
      <c r="H28363">
        <v>1</v>
      </c>
      <c r="I28363">
        <v>1</v>
      </c>
      <c r="J28363">
        <v>1</v>
      </c>
    </row>
    <row r="28365" spans="2:10" x14ac:dyDescent="0.25">
      <c r="B28365">
        <v>1</v>
      </c>
    </row>
    <row r="28366" spans="2:10" x14ac:dyDescent="0.25">
      <c r="H28366">
        <v>1</v>
      </c>
      <c r="I28366">
        <v>1</v>
      </c>
      <c r="J28366">
        <v>1</v>
      </c>
    </row>
    <row r="28368" spans="2:10" x14ac:dyDescent="0.25">
      <c r="B28368">
        <v>1</v>
      </c>
    </row>
    <row r="28369" spans="2:10" x14ac:dyDescent="0.25">
      <c r="H28369">
        <v>1</v>
      </c>
      <c r="I28369">
        <v>1</v>
      </c>
      <c r="J28369">
        <v>1</v>
      </c>
    </row>
    <row r="28372" spans="2:10" x14ac:dyDescent="0.25">
      <c r="B28372">
        <v>1</v>
      </c>
      <c r="H28372">
        <v>1</v>
      </c>
      <c r="I28372">
        <v>1</v>
      </c>
      <c r="J28372">
        <v>1</v>
      </c>
    </row>
    <row r="28375" spans="2:10" x14ac:dyDescent="0.25">
      <c r="B28375">
        <v>1</v>
      </c>
      <c r="H28375">
        <v>1</v>
      </c>
      <c r="I28375">
        <v>1</v>
      </c>
      <c r="J28375">
        <v>1</v>
      </c>
    </row>
    <row r="28378" spans="2:10" x14ac:dyDescent="0.25">
      <c r="B28378">
        <v>1</v>
      </c>
      <c r="H28378">
        <v>1</v>
      </c>
      <c r="I28378">
        <v>1</v>
      </c>
      <c r="J28378">
        <v>1</v>
      </c>
    </row>
    <row r="28381" spans="2:10" x14ac:dyDescent="0.25">
      <c r="H28381">
        <v>1</v>
      </c>
      <c r="I28381">
        <v>1</v>
      </c>
      <c r="J28381">
        <v>1</v>
      </c>
    </row>
    <row r="28383" spans="2:10" x14ac:dyDescent="0.25">
      <c r="B28383">
        <v>1</v>
      </c>
    </row>
    <row r="28384" spans="2:10" x14ac:dyDescent="0.25">
      <c r="H28384">
        <v>1</v>
      </c>
      <c r="I28384">
        <v>1</v>
      </c>
      <c r="J28384">
        <v>1</v>
      </c>
    </row>
    <row r="28386" spans="2:10" x14ac:dyDescent="0.25">
      <c r="B28386">
        <v>1</v>
      </c>
    </row>
    <row r="28387" spans="2:10" x14ac:dyDescent="0.25">
      <c r="H28387">
        <v>1</v>
      </c>
      <c r="I28387">
        <v>1</v>
      </c>
      <c r="J28387">
        <v>1</v>
      </c>
    </row>
    <row r="28389" spans="2:10" x14ac:dyDescent="0.25">
      <c r="B28389">
        <v>1</v>
      </c>
    </row>
    <row r="28390" spans="2:10" x14ac:dyDescent="0.25">
      <c r="B28390">
        <v>1</v>
      </c>
      <c r="H28390">
        <v>1</v>
      </c>
      <c r="I28390">
        <v>1</v>
      </c>
      <c r="J28390">
        <v>1</v>
      </c>
    </row>
    <row r="28393" spans="2:10" x14ac:dyDescent="0.25">
      <c r="H28393">
        <v>1</v>
      </c>
      <c r="I28393">
        <v>1</v>
      </c>
      <c r="J28393">
        <v>1</v>
      </c>
    </row>
    <row r="28394" spans="2:10" x14ac:dyDescent="0.25">
      <c r="B28394">
        <v>1</v>
      </c>
    </row>
    <row r="28395" spans="2:10" x14ac:dyDescent="0.25">
      <c r="B28395">
        <v>1</v>
      </c>
    </row>
    <row r="28396" spans="2:10" x14ac:dyDescent="0.25">
      <c r="H28396">
        <v>1</v>
      </c>
      <c r="I28396">
        <v>1</v>
      </c>
      <c r="J28396">
        <v>1</v>
      </c>
    </row>
    <row r="28399" spans="2:10" x14ac:dyDescent="0.25">
      <c r="H28399">
        <v>1</v>
      </c>
      <c r="I28399">
        <v>1</v>
      </c>
      <c r="J28399">
        <v>1</v>
      </c>
    </row>
    <row r="28400" spans="2:10" x14ac:dyDescent="0.25">
      <c r="B28400">
        <v>1</v>
      </c>
    </row>
    <row r="28401" spans="2:10" x14ac:dyDescent="0.25">
      <c r="B28401">
        <v>1</v>
      </c>
    </row>
    <row r="28402" spans="2:10" x14ac:dyDescent="0.25">
      <c r="H28402">
        <v>1</v>
      </c>
      <c r="I28402">
        <v>1</v>
      </c>
      <c r="J28402">
        <v>1</v>
      </c>
    </row>
    <row r="28405" spans="2:10" x14ac:dyDescent="0.25">
      <c r="H28405">
        <v>1</v>
      </c>
      <c r="I28405">
        <v>1</v>
      </c>
      <c r="J28405">
        <v>1</v>
      </c>
    </row>
    <row r="28406" spans="2:10" x14ac:dyDescent="0.25">
      <c r="B28406">
        <v>1</v>
      </c>
    </row>
    <row r="28408" spans="2:10" x14ac:dyDescent="0.25">
      <c r="H28408">
        <v>1</v>
      </c>
      <c r="I28408">
        <v>1</v>
      </c>
      <c r="J28408">
        <v>1</v>
      </c>
    </row>
    <row r="28410" spans="2:10" x14ac:dyDescent="0.25">
      <c r="B28410">
        <v>1</v>
      </c>
    </row>
    <row r="28411" spans="2:10" x14ac:dyDescent="0.25">
      <c r="H28411">
        <v>1</v>
      </c>
      <c r="I28411">
        <v>1</v>
      </c>
      <c r="J28411">
        <v>1</v>
      </c>
    </row>
    <row r="28413" spans="2:10" x14ac:dyDescent="0.25">
      <c r="B28413">
        <v>1</v>
      </c>
    </row>
    <row r="28414" spans="2:10" x14ac:dyDescent="0.25">
      <c r="H28414">
        <v>1</v>
      </c>
      <c r="I28414">
        <v>1</v>
      </c>
      <c r="J28414">
        <v>1</v>
      </c>
    </row>
    <row r="28416" spans="2:10" x14ac:dyDescent="0.25">
      <c r="B28416">
        <v>1</v>
      </c>
    </row>
    <row r="28417" spans="2:10" x14ac:dyDescent="0.25">
      <c r="H28417">
        <v>1</v>
      </c>
      <c r="I28417">
        <v>1</v>
      </c>
      <c r="J28417">
        <v>1</v>
      </c>
    </row>
    <row r="28419" spans="2:10" x14ac:dyDescent="0.25">
      <c r="B28419">
        <v>1</v>
      </c>
    </row>
    <row r="28420" spans="2:10" x14ac:dyDescent="0.25">
      <c r="H28420">
        <v>1</v>
      </c>
      <c r="I28420">
        <v>1</v>
      </c>
      <c r="J28420">
        <v>1</v>
      </c>
    </row>
    <row r="28422" spans="2:10" x14ac:dyDescent="0.25">
      <c r="B28422">
        <v>1</v>
      </c>
    </row>
    <row r="28423" spans="2:10" x14ac:dyDescent="0.25">
      <c r="H28423">
        <v>1</v>
      </c>
      <c r="I28423">
        <v>1</v>
      </c>
      <c r="J28423">
        <v>1</v>
      </c>
    </row>
    <row r="28426" spans="2:10" x14ac:dyDescent="0.25">
      <c r="H28426">
        <v>1</v>
      </c>
      <c r="I28426">
        <v>1</v>
      </c>
      <c r="J28426">
        <v>1</v>
      </c>
    </row>
    <row r="28427" spans="2:10" x14ac:dyDescent="0.25">
      <c r="B28427">
        <v>1</v>
      </c>
    </row>
    <row r="28429" spans="2:10" x14ac:dyDescent="0.25">
      <c r="B28429">
        <v>1</v>
      </c>
      <c r="H28429">
        <v>1</v>
      </c>
      <c r="I28429">
        <v>1</v>
      </c>
      <c r="J28429">
        <v>1</v>
      </c>
    </row>
    <row r="28432" spans="2:10" x14ac:dyDescent="0.25">
      <c r="H28432">
        <v>1</v>
      </c>
      <c r="I28432">
        <v>1</v>
      </c>
      <c r="J28432">
        <v>1</v>
      </c>
    </row>
    <row r="28433" spans="2:10" x14ac:dyDescent="0.25">
      <c r="B28433">
        <v>1</v>
      </c>
    </row>
    <row r="28435" spans="2:10" x14ac:dyDescent="0.25">
      <c r="H28435">
        <v>1</v>
      </c>
      <c r="I28435">
        <v>1</v>
      </c>
      <c r="J28435">
        <v>1</v>
      </c>
    </row>
    <row r="28438" spans="2:10" x14ac:dyDescent="0.25">
      <c r="B28438">
        <v>1</v>
      </c>
      <c r="H28438">
        <v>1</v>
      </c>
      <c r="I28438">
        <v>1</v>
      </c>
      <c r="J28438">
        <v>1</v>
      </c>
    </row>
    <row r="28439" spans="2:10" x14ac:dyDescent="0.25">
      <c r="B28439">
        <v>1</v>
      </c>
    </row>
    <row r="28441" spans="2:10" x14ac:dyDescent="0.25">
      <c r="H28441">
        <v>1</v>
      </c>
      <c r="I28441">
        <v>1</v>
      </c>
      <c r="J28441">
        <v>1</v>
      </c>
    </row>
    <row r="28443" spans="2:10" x14ac:dyDescent="0.25">
      <c r="B28443">
        <v>1</v>
      </c>
    </row>
    <row r="28444" spans="2:10" x14ac:dyDescent="0.25">
      <c r="H28444">
        <v>1</v>
      </c>
      <c r="I28444">
        <v>1</v>
      </c>
      <c r="J28444">
        <v>1</v>
      </c>
    </row>
    <row r="28446" spans="2:10" x14ac:dyDescent="0.25">
      <c r="B28446">
        <v>1</v>
      </c>
    </row>
    <row r="28447" spans="2:10" x14ac:dyDescent="0.25">
      <c r="H28447">
        <v>1</v>
      </c>
      <c r="I28447">
        <v>1</v>
      </c>
      <c r="J28447">
        <v>1</v>
      </c>
    </row>
    <row r="28449" spans="2:10" x14ac:dyDescent="0.25">
      <c r="B28449">
        <v>1</v>
      </c>
    </row>
    <row r="28450" spans="2:10" x14ac:dyDescent="0.25">
      <c r="H28450">
        <v>1</v>
      </c>
      <c r="I28450">
        <v>1</v>
      </c>
      <c r="J28450">
        <v>1</v>
      </c>
    </row>
    <row r="28453" spans="2:10" x14ac:dyDescent="0.25">
      <c r="H28453">
        <v>1</v>
      </c>
      <c r="I28453">
        <v>1</v>
      </c>
      <c r="J28453">
        <v>1</v>
      </c>
    </row>
    <row r="28455" spans="2:10" x14ac:dyDescent="0.25">
      <c r="B28455">
        <v>1</v>
      </c>
    </row>
    <row r="28456" spans="2:10" x14ac:dyDescent="0.25">
      <c r="B28456">
        <v>1</v>
      </c>
      <c r="H28456">
        <v>1</v>
      </c>
      <c r="I28456">
        <v>1</v>
      </c>
      <c r="J28456">
        <v>1</v>
      </c>
    </row>
    <row r="28459" spans="2:10" x14ac:dyDescent="0.25">
      <c r="H28459">
        <v>1</v>
      </c>
      <c r="I28459">
        <v>1</v>
      </c>
      <c r="J28459">
        <v>1</v>
      </c>
    </row>
    <row r="28461" spans="2:10" x14ac:dyDescent="0.25">
      <c r="B28461">
        <v>1</v>
      </c>
    </row>
    <row r="28462" spans="2:10" x14ac:dyDescent="0.25">
      <c r="H28462">
        <v>1</v>
      </c>
      <c r="I28462">
        <v>1</v>
      </c>
      <c r="J28462">
        <v>1</v>
      </c>
    </row>
    <row r="28465" spans="2:10" x14ac:dyDescent="0.25">
      <c r="H28465">
        <v>1</v>
      </c>
      <c r="I28465">
        <v>1</v>
      </c>
      <c r="J28465">
        <v>1</v>
      </c>
    </row>
    <row r="28466" spans="2:10" x14ac:dyDescent="0.25">
      <c r="B28466">
        <v>1</v>
      </c>
    </row>
    <row r="28468" spans="2:10" x14ac:dyDescent="0.25">
      <c r="H28468">
        <v>1</v>
      </c>
      <c r="I28468">
        <v>1</v>
      </c>
      <c r="J28468">
        <v>1</v>
      </c>
    </row>
    <row r="28469" spans="2:10" x14ac:dyDescent="0.25">
      <c r="B28469">
        <v>1</v>
      </c>
    </row>
    <row r="28471" spans="2:10" x14ac:dyDescent="0.25">
      <c r="H28471">
        <v>1</v>
      </c>
      <c r="I28471">
        <v>1</v>
      </c>
      <c r="J28471">
        <v>1</v>
      </c>
    </row>
    <row r="28472" spans="2:10" x14ac:dyDescent="0.25">
      <c r="B28472">
        <v>1</v>
      </c>
    </row>
    <row r="28473" spans="2:10" x14ac:dyDescent="0.25">
      <c r="B28473">
        <v>1</v>
      </c>
    </row>
    <row r="28474" spans="2:10" x14ac:dyDescent="0.25">
      <c r="H28474">
        <v>1</v>
      </c>
      <c r="I28474">
        <v>1</v>
      </c>
      <c r="J28474">
        <v>1</v>
      </c>
    </row>
    <row r="28477" spans="2:10" x14ac:dyDescent="0.25">
      <c r="H28477">
        <v>1</v>
      </c>
      <c r="I28477">
        <v>1</v>
      </c>
      <c r="J28477">
        <v>1</v>
      </c>
    </row>
    <row r="28478" spans="2:10" x14ac:dyDescent="0.25">
      <c r="B28478">
        <v>1</v>
      </c>
    </row>
    <row r="28479" spans="2:10" x14ac:dyDescent="0.25">
      <c r="B28479">
        <v>1</v>
      </c>
    </row>
    <row r="28480" spans="2:10" x14ac:dyDescent="0.25">
      <c r="H28480">
        <v>1</v>
      </c>
      <c r="I28480">
        <v>1</v>
      </c>
      <c r="J28480">
        <v>1</v>
      </c>
    </row>
    <row r="28483" spans="2:10" x14ac:dyDescent="0.25">
      <c r="H28483">
        <v>1</v>
      </c>
      <c r="I28483">
        <v>1</v>
      </c>
      <c r="J28483">
        <v>1</v>
      </c>
    </row>
    <row r="28484" spans="2:10" x14ac:dyDescent="0.25">
      <c r="B28484">
        <v>1</v>
      </c>
    </row>
    <row r="28485" spans="2:10" x14ac:dyDescent="0.25">
      <c r="B28485">
        <v>1</v>
      </c>
    </row>
    <row r="28486" spans="2:10" x14ac:dyDescent="0.25">
      <c r="H28486">
        <v>1</v>
      </c>
      <c r="I28486">
        <v>1</v>
      </c>
      <c r="J28486">
        <v>1</v>
      </c>
    </row>
    <row r="28489" spans="2:10" x14ac:dyDescent="0.25">
      <c r="B28489">
        <v>1</v>
      </c>
      <c r="H28489">
        <v>1</v>
      </c>
      <c r="I28489">
        <v>1</v>
      </c>
      <c r="J28489">
        <v>1</v>
      </c>
    </row>
    <row r="28492" spans="2:10" x14ac:dyDescent="0.25">
      <c r="H28492">
        <v>1</v>
      </c>
      <c r="I28492">
        <v>1</v>
      </c>
      <c r="J28492">
        <v>1</v>
      </c>
    </row>
    <row r="28494" spans="2:10" x14ac:dyDescent="0.25">
      <c r="B28494">
        <v>1</v>
      </c>
    </row>
    <row r="28495" spans="2:10" x14ac:dyDescent="0.25">
      <c r="H28495">
        <v>1</v>
      </c>
      <c r="I28495">
        <v>1</v>
      </c>
      <c r="J28495">
        <v>1</v>
      </c>
    </row>
    <row r="28498" spans="2:10" x14ac:dyDescent="0.25">
      <c r="H28498">
        <v>1</v>
      </c>
      <c r="I28498">
        <v>1</v>
      </c>
      <c r="J28498">
        <v>1</v>
      </c>
    </row>
    <row r="28499" spans="2:10" x14ac:dyDescent="0.25">
      <c r="B28499">
        <v>1</v>
      </c>
    </row>
    <row r="28501" spans="2:10" x14ac:dyDescent="0.25">
      <c r="H28501">
        <v>1</v>
      </c>
      <c r="I28501">
        <v>1</v>
      </c>
      <c r="J28501">
        <v>1</v>
      </c>
    </row>
    <row r="28502" spans="2:10" x14ac:dyDescent="0.25">
      <c r="B28502">
        <v>1</v>
      </c>
    </row>
    <row r="28504" spans="2:10" x14ac:dyDescent="0.25">
      <c r="H28504">
        <v>1</v>
      </c>
      <c r="I28504">
        <v>1</v>
      </c>
      <c r="J28504">
        <v>1</v>
      </c>
    </row>
    <row r="28505" spans="2:10" x14ac:dyDescent="0.25">
      <c r="B28505">
        <v>1</v>
      </c>
    </row>
    <row r="28507" spans="2:10" x14ac:dyDescent="0.25">
      <c r="H28507">
        <v>1</v>
      </c>
      <c r="I28507">
        <v>1</v>
      </c>
      <c r="J28507">
        <v>1</v>
      </c>
    </row>
    <row r="28510" spans="2:10" x14ac:dyDescent="0.25">
      <c r="H28510">
        <v>1</v>
      </c>
      <c r="I28510">
        <v>1</v>
      </c>
      <c r="J28510">
        <v>1</v>
      </c>
    </row>
    <row r="28511" spans="2:10" x14ac:dyDescent="0.25">
      <c r="B28511">
        <v>1</v>
      </c>
    </row>
    <row r="28513" spans="2:10" x14ac:dyDescent="0.25">
      <c r="H28513">
        <v>1</v>
      </c>
      <c r="I28513">
        <v>1</v>
      </c>
      <c r="J28513">
        <v>1</v>
      </c>
    </row>
    <row r="28514" spans="2:10" x14ac:dyDescent="0.25">
      <c r="B28514">
        <v>1</v>
      </c>
    </row>
    <row r="28516" spans="2:10" x14ac:dyDescent="0.25">
      <c r="H28516">
        <v>1</v>
      </c>
      <c r="I28516">
        <v>1</v>
      </c>
      <c r="J28516">
        <v>1</v>
      </c>
    </row>
    <row r="28517" spans="2:10" x14ac:dyDescent="0.25">
      <c r="B28517">
        <v>1</v>
      </c>
    </row>
    <row r="28518" spans="2:10" x14ac:dyDescent="0.25">
      <c r="B28518">
        <v>1</v>
      </c>
    </row>
    <row r="28519" spans="2:10" x14ac:dyDescent="0.25">
      <c r="H28519">
        <v>1</v>
      </c>
      <c r="I28519">
        <v>1</v>
      </c>
      <c r="J28519">
        <v>1</v>
      </c>
    </row>
    <row r="28522" spans="2:10" x14ac:dyDescent="0.25">
      <c r="B28522">
        <v>1</v>
      </c>
      <c r="H28522">
        <v>1</v>
      </c>
      <c r="I28522">
        <v>1</v>
      </c>
      <c r="J28522">
        <v>1</v>
      </c>
    </row>
    <row r="28523" spans="2:10" x14ac:dyDescent="0.25">
      <c r="B28523">
        <v>1</v>
      </c>
    </row>
    <row r="28525" spans="2:10" x14ac:dyDescent="0.25">
      <c r="H28525">
        <v>1</v>
      </c>
      <c r="I28525">
        <v>1</v>
      </c>
      <c r="J28525">
        <v>1</v>
      </c>
    </row>
    <row r="28528" spans="2:10" x14ac:dyDescent="0.25">
      <c r="B28528">
        <v>1</v>
      </c>
      <c r="H28528">
        <v>1</v>
      </c>
      <c r="I28528">
        <v>1</v>
      </c>
      <c r="J28528">
        <v>1</v>
      </c>
    </row>
    <row r="28531" spans="2:10" x14ac:dyDescent="0.25">
      <c r="H28531">
        <v>1</v>
      </c>
      <c r="I28531">
        <v>1</v>
      </c>
      <c r="J28531">
        <v>1</v>
      </c>
    </row>
    <row r="28533" spans="2:10" x14ac:dyDescent="0.25">
      <c r="B28533">
        <v>1</v>
      </c>
    </row>
    <row r="28534" spans="2:10" x14ac:dyDescent="0.25">
      <c r="H28534">
        <v>1</v>
      </c>
      <c r="I28534">
        <v>1</v>
      </c>
      <c r="J28534">
        <v>1</v>
      </c>
    </row>
    <row r="28537" spans="2:10" x14ac:dyDescent="0.25">
      <c r="H28537">
        <v>1</v>
      </c>
      <c r="I28537">
        <v>1</v>
      </c>
      <c r="J28537">
        <v>1</v>
      </c>
    </row>
    <row r="28539" spans="2:10" x14ac:dyDescent="0.25">
      <c r="B28539">
        <v>1</v>
      </c>
    </row>
    <row r="28540" spans="2:10" x14ac:dyDescent="0.25">
      <c r="H28540">
        <v>1</v>
      </c>
      <c r="I28540">
        <v>1</v>
      </c>
      <c r="J28540">
        <v>1</v>
      </c>
    </row>
    <row r="28542" spans="2:10" x14ac:dyDescent="0.25">
      <c r="B28542">
        <v>1</v>
      </c>
    </row>
    <row r="28543" spans="2:10" x14ac:dyDescent="0.25">
      <c r="H28543">
        <v>1</v>
      </c>
      <c r="I28543">
        <v>1</v>
      </c>
      <c r="J28543">
        <v>1</v>
      </c>
    </row>
    <row r="28545" spans="2:10" x14ac:dyDescent="0.25">
      <c r="B28545">
        <v>1</v>
      </c>
    </row>
    <row r="28546" spans="2:10" x14ac:dyDescent="0.25">
      <c r="B28546">
        <v>1</v>
      </c>
      <c r="H28546">
        <v>1</v>
      </c>
      <c r="I28546">
        <v>1</v>
      </c>
      <c r="J28546">
        <v>1</v>
      </c>
    </row>
    <row r="28549" spans="2:10" x14ac:dyDescent="0.25">
      <c r="H28549">
        <v>1</v>
      </c>
      <c r="I28549">
        <v>1</v>
      </c>
      <c r="J28549">
        <v>1</v>
      </c>
    </row>
    <row r="28551" spans="2:10" x14ac:dyDescent="0.25">
      <c r="B28551">
        <v>1</v>
      </c>
    </row>
    <row r="28552" spans="2:10" x14ac:dyDescent="0.25">
      <c r="H28552">
        <v>1</v>
      </c>
      <c r="I28552">
        <v>1</v>
      </c>
      <c r="J28552">
        <v>1</v>
      </c>
    </row>
    <row r="28555" spans="2:10" x14ac:dyDescent="0.25">
      <c r="H28555">
        <v>1</v>
      </c>
      <c r="I28555">
        <v>1</v>
      </c>
      <c r="J28555">
        <v>1</v>
      </c>
    </row>
    <row r="28557" spans="2:10" x14ac:dyDescent="0.25">
      <c r="B28557">
        <v>1</v>
      </c>
    </row>
    <row r="28558" spans="2:10" x14ac:dyDescent="0.25">
      <c r="B28558">
        <v>1</v>
      </c>
      <c r="H28558">
        <v>1</v>
      </c>
      <c r="I28558">
        <v>1</v>
      </c>
      <c r="J28558">
        <v>1</v>
      </c>
    </row>
    <row r="28561" spans="2:10" x14ac:dyDescent="0.25">
      <c r="H28561">
        <v>1</v>
      </c>
      <c r="I28561">
        <v>1</v>
      </c>
      <c r="J28561">
        <v>1</v>
      </c>
    </row>
    <row r="28562" spans="2:10" x14ac:dyDescent="0.25">
      <c r="B28562">
        <v>1</v>
      </c>
    </row>
    <row r="28564" spans="2:10" x14ac:dyDescent="0.25">
      <c r="H28564">
        <v>1</v>
      </c>
      <c r="I28564">
        <v>1</v>
      </c>
      <c r="J28564">
        <v>1</v>
      </c>
    </row>
    <row r="28565" spans="2:10" x14ac:dyDescent="0.25">
      <c r="B28565">
        <v>1</v>
      </c>
    </row>
    <row r="28567" spans="2:10" x14ac:dyDescent="0.25">
      <c r="H28567">
        <v>1</v>
      </c>
      <c r="I28567">
        <v>1</v>
      </c>
      <c r="J28567">
        <v>1</v>
      </c>
    </row>
    <row r="28568" spans="2:10" x14ac:dyDescent="0.25">
      <c r="B28568">
        <v>1</v>
      </c>
    </row>
    <row r="28570" spans="2:10" x14ac:dyDescent="0.25">
      <c r="H28570">
        <v>1</v>
      </c>
      <c r="I28570">
        <v>1</v>
      </c>
      <c r="J28570">
        <v>1</v>
      </c>
    </row>
    <row r="28571" spans="2:10" x14ac:dyDescent="0.25">
      <c r="B28571">
        <v>1</v>
      </c>
    </row>
    <row r="28573" spans="2:10" x14ac:dyDescent="0.25">
      <c r="H28573">
        <v>1</v>
      </c>
      <c r="I28573">
        <v>1</v>
      </c>
      <c r="J28573">
        <v>1</v>
      </c>
    </row>
    <row r="28574" spans="2:10" x14ac:dyDescent="0.25">
      <c r="B28574">
        <v>1</v>
      </c>
    </row>
    <row r="28576" spans="2:10" x14ac:dyDescent="0.25">
      <c r="H28576">
        <v>1</v>
      </c>
      <c r="I28576">
        <v>1</v>
      </c>
      <c r="J28576">
        <v>1</v>
      </c>
    </row>
    <row r="28579" spans="2:10" x14ac:dyDescent="0.25">
      <c r="H28579">
        <v>1</v>
      </c>
      <c r="I28579">
        <v>1</v>
      </c>
      <c r="J28579">
        <v>1</v>
      </c>
    </row>
    <row r="28580" spans="2:10" x14ac:dyDescent="0.25">
      <c r="B28580">
        <v>1</v>
      </c>
    </row>
    <row r="28581" spans="2:10" x14ac:dyDescent="0.25">
      <c r="B28581">
        <v>1</v>
      </c>
    </row>
    <row r="28582" spans="2:10" x14ac:dyDescent="0.25">
      <c r="H28582">
        <v>1</v>
      </c>
      <c r="I28582">
        <v>1</v>
      </c>
      <c r="J28582">
        <v>1</v>
      </c>
    </row>
    <row r="28585" spans="2:10" x14ac:dyDescent="0.25">
      <c r="H28585">
        <v>1</v>
      </c>
      <c r="I28585">
        <v>1</v>
      </c>
      <c r="J28585">
        <v>1</v>
      </c>
    </row>
    <row r="28586" spans="2:10" x14ac:dyDescent="0.25">
      <c r="B28586">
        <v>1</v>
      </c>
    </row>
    <row r="28588" spans="2:10" x14ac:dyDescent="0.25">
      <c r="H28588">
        <v>1</v>
      </c>
      <c r="I28588">
        <v>1</v>
      </c>
      <c r="J28588">
        <v>1</v>
      </c>
    </row>
    <row r="28591" spans="2:10" x14ac:dyDescent="0.25">
      <c r="H28591">
        <v>1</v>
      </c>
      <c r="I28591">
        <v>1</v>
      </c>
      <c r="J28591">
        <v>1</v>
      </c>
    </row>
    <row r="28592" spans="2:10" x14ac:dyDescent="0.25">
      <c r="B28592">
        <v>1</v>
      </c>
    </row>
    <row r="28594" spans="2:10" x14ac:dyDescent="0.25">
      <c r="H28594">
        <v>1</v>
      </c>
      <c r="I28594">
        <v>1</v>
      </c>
      <c r="J28594">
        <v>1</v>
      </c>
    </row>
    <row r="28595" spans="2:10" x14ac:dyDescent="0.25">
      <c r="B28595">
        <v>1</v>
      </c>
    </row>
    <row r="28597" spans="2:10" x14ac:dyDescent="0.25">
      <c r="H28597">
        <v>1</v>
      </c>
      <c r="I28597">
        <v>1</v>
      </c>
      <c r="J28597">
        <v>1</v>
      </c>
    </row>
    <row r="28598" spans="2:10" x14ac:dyDescent="0.25">
      <c r="B28598">
        <v>1</v>
      </c>
    </row>
    <row r="28600" spans="2:10" x14ac:dyDescent="0.25">
      <c r="H28600">
        <v>1</v>
      </c>
      <c r="I28600">
        <v>1</v>
      </c>
      <c r="J28600">
        <v>1</v>
      </c>
    </row>
    <row r="28603" spans="2:10" x14ac:dyDescent="0.25">
      <c r="H28603">
        <v>1</v>
      </c>
      <c r="I28603">
        <v>1</v>
      </c>
      <c r="J28603">
        <v>1</v>
      </c>
    </row>
    <row r="28604" spans="2:10" x14ac:dyDescent="0.25">
      <c r="B28604">
        <v>1</v>
      </c>
    </row>
    <row r="28606" spans="2:10" x14ac:dyDescent="0.25">
      <c r="H28606">
        <v>1</v>
      </c>
      <c r="I28606">
        <v>1</v>
      </c>
      <c r="J28606">
        <v>1</v>
      </c>
    </row>
    <row r="28609" spans="2:10" x14ac:dyDescent="0.25">
      <c r="B28609">
        <v>1</v>
      </c>
      <c r="H28609">
        <v>1</v>
      </c>
      <c r="I28609">
        <v>1</v>
      </c>
      <c r="J28609">
        <v>1</v>
      </c>
    </row>
    <row r="28612" spans="2:10" x14ac:dyDescent="0.25">
      <c r="H28612">
        <v>1</v>
      </c>
      <c r="I28612">
        <v>1</v>
      </c>
      <c r="J28612">
        <v>1</v>
      </c>
    </row>
    <row r="28614" spans="2:10" x14ac:dyDescent="0.25">
      <c r="B28614">
        <v>1</v>
      </c>
    </row>
    <row r="28615" spans="2:10" x14ac:dyDescent="0.25">
      <c r="B28615">
        <v>1</v>
      </c>
      <c r="H28615">
        <v>1</v>
      </c>
      <c r="I28615">
        <v>1</v>
      </c>
      <c r="J28615">
        <v>1</v>
      </c>
    </row>
    <row r="28618" spans="2:10" x14ac:dyDescent="0.25">
      <c r="H28618">
        <v>1</v>
      </c>
      <c r="I28618">
        <v>1</v>
      </c>
      <c r="J28618">
        <v>1</v>
      </c>
    </row>
    <row r="28620" spans="2:10" x14ac:dyDescent="0.25">
      <c r="B28620">
        <v>1</v>
      </c>
    </row>
    <row r="28621" spans="2:10" x14ac:dyDescent="0.25">
      <c r="H28621">
        <v>1</v>
      </c>
      <c r="I28621">
        <v>1</v>
      </c>
      <c r="J28621">
        <v>1</v>
      </c>
    </row>
    <row r="28624" spans="2:10" x14ac:dyDescent="0.25">
      <c r="H28624">
        <v>1</v>
      </c>
      <c r="I28624">
        <v>1</v>
      </c>
      <c r="J28624">
        <v>1</v>
      </c>
    </row>
    <row r="28626" spans="2:10" x14ac:dyDescent="0.25">
      <c r="B28626">
        <v>1</v>
      </c>
    </row>
    <row r="28627" spans="2:10" x14ac:dyDescent="0.25">
      <c r="H28627">
        <v>1</v>
      </c>
      <c r="I28627">
        <v>1</v>
      </c>
      <c r="J28627">
        <v>1</v>
      </c>
    </row>
    <row r="28630" spans="2:10" x14ac:dyDescent="0.25">
      <c r="H28630">
        <v>1</v>
      </c>
      <c r="I28630">
        <v>1</v>
      </c>
      <c r="J28630">
        <v>1</v>
      </c>
    </row>
    <row r="28632" spans="2:10" x14ac:dyDescent="0.25">
      <c r="B28632">
        <v>1</v>
      </c>
    </row>
    <row r="28633" spans="2:10" x14ac:dyDescent="0.25">
      <c r="H28633">
        <v>1</v>
      </c>
      <c r="I28633">
        <v>1</v>
      </c>
      <c r="J28633">
        <v>1</v>
      </c>
    </row>
    <row r="28635" spans="2:10" x14ac:dyDescent="0.25">
      <c r="B28635">
        <v>1</v>
      </c>
    </row>
    <row r="28636" spans="2:10" x14ac:dyDescent="0.25">
      <c r="H28636">
        <v>1</v>
      </c>
      <c r="I28636">
        <v>1</v>
      </c>
      <c r="J28636">
        <v>1</v>
      </c>
    </row>
    <row r="28638" spans="2:10" x14ac:dyDescent="0.25">
      <c r="B28638">
        <v>1</v>
      </c>
    </row>
    <row r="28639" spans="2:10" x14ac:dyDescent="0.25">
      <c r="B28639">
        <v>1</v>
      </c>
      <c r="H28639">
        <v>1</v>
      </c>
      <c r="I28639">
        <v>1</v>
      </c>
      <c r="J28639">
        <v>1</v>
      </c>
    </row>
    <row r="28642" spans="2:10" x14ac:dyDescent="0.25">
      <c r="H28642">
        <v>1</v>
      </c>
      <c r="I28642">
        <v>1</v>
      </c>
      <c r="J28642">
        <v>1</v>
      </c>
    </row>
    <row r="28643" spans="2:10" x14ac:dyDescent="0.25">
      <c r="B28643">
        <v>1</v>
      </c>
    </row>
    <row r="28644" spans="2:10" x14ac:dyDescent="0.25">
      <c r="B28644">
        <v>1</v>
      </c>
    </row>
    <row r="28645" spans="2:10" x14ac:dyDescent="0.25">
      <c r="H28645">
        <v>1</v>
      </c>
      <c r="I28645">
        <v>1</v>
      </c>
      <c r="J28645">
        <v>1</v>
      </c>
    </row>
    <row r="28648" spans="2:10" x14ac:dyDescent="0.25">
      <c r="H28648">
        <v>1</v>
      </c>
      <c r="I28648">
        <v>1</v>
      </c>
      <c r="J28648">
        <v>1</v>
      </c>
    </row>
    <row r="28649" spans="2:10" x14ac:dyDescent="0.25">
      <c r="B28649">
        <v>1</v>
      </c>
    </row>
    <row r="28651" spans="2:10" x14ac:dyDescent="0.25">
      <c r="B28651">
        <v>1</v>
      </c>
      <c r="H28651">
        <v>1</v>
      </c>
      <c r="I28651">
        <v>1</v>
      </c>
      <c r="J28651">
        <v>1</v>
      </c>
    </row>
    <row r="28654" spans="2:10" x14ac:dyDescent="0.25">
      <c r="B28654">
        <v>1</v>
      </c>
      <c r="H28654">
        <v>1</v>
      </c>
      <c r="I28654">
        <v>1</v>
      </c>
      <c r="J28654">
        <v>1</v>
      </c>
    </row>
    <row r="28656" spans="2:10" x14ac:dyDescent="0.25">
      <c r="B28656">
        <v>1</v>
      </c>
    </row>
    <row r="28657" spans="2:10" x14ac:dyDescent="0.25">
      <c r="H28657">
        <v>1</v>
      </c>
      <c r="I28657">
        <v>1</v>
      </c>
      <c r="J28657">
        <v>1</v>
      </c>
    </row>
    <row r="28660" spans="2:10" x14ac:dyDescent="0.25">
      <c r="B28660">
        <v>1</v>
      </c>
      <c r="H28660">
        <v>1</v>
      </c>
      <c r="I28660">
        <v>1</v>
      </c>
      <c r="J28660">
        <v>1</v>
      </c>
    </row>
    <row r="28663" spans="2:10" x14ac:dyDescent="0.25">
      <c r="H28663">
        <v>1</v>
      </c>
      <c r="I28663">
        <v>1</v>
      </c>
      <c r="J28663">
        <v>1</v>
      </c>
    </row>
    <row r="28665" spans="2:10" x14ac:dyDescent="0.25">
      <c r="B28665">
        <v>1</v>
      </c>
    </row>
    <row r="28666" spans="2:10" x14ac:dyDescent="0.25">
      <c r="H28666">
        <v>1</v>
      </c>
      <c r="I28666">
        <v>1</v>
      </c>
      <c r="J28666">
        <v>1</v>
      </c>
    </row>
    <row r="28668" spans="2:10" x14ac:dyDescent="0.25">
      <c r="B28668">
        <v>1</v>
      </c>
    </row>
    <row r="28669" spans="2:10" x14ac:dyDescent="0.25">
      <c r="H28669">
        <v>1</v>
      </c>
      <c r="I28669">
        <v>1</v>
      </c>
      <c r="J28669">
        <v>1</v>
      </c>
    </row>
    <row r="28671" spans="2:10" x14ac:dyDescent="0.25">
      <c r="B28671">
        <v>1</v>
      </c>
    </row>
    <row r="28672" spans="2:10" x14ac:dyDescent="0.25">
      <c r="H28672">
        <v>1</v>
      </c>
      <c r="I28672">
        <v>1</v>
      </c>
      <c r="J28672">
        <v>1</v>
      </c>
    </row>
    <row r="28674" spans="2:10" x14ac:dyDescent="0.25">
      <c r="B28674">
        <v>1</v>
      </c>
    </row>
    <row r="28675" spans="2:10" x14ac:dyDescent="0.25">
      <c r="H28675">
        <v>1</v>
      </c>
      <c r="I28675">
        <v>1</v>
      </c>
      <c r="J28675">
        <v>1</v>
      </c>
    </row>
    <row r="28677" spans="2:10" x14ac:dyDescent="0.25">
      <c r="B28677">
        <v>1</v>
      </c>
    </row>
    <row r="28678" spans="2:10" x14ac:dyDescent="0.25">
      <c r="H28678">
        <v>1</v>
      </c>
      <c r="I28678">
        <v>1</v>
      </c>
      <c r="J28678">
        <v>1</v>
      </c>
    </row>
    <row r="28679" spans="2:10" x14ac:dyDescent="0.25">
      <c r="B28679">
        <v>1</v>
      </c>
    </row>
    <row r="28681" spans="2:10" x14ac:dyDescent="0.25">
      <c r="H28681">
        <v>1</v>
      </c>
      <c r="I28681">
        <v>1</v>
      </c>
      <c r="J28681">
        <v>1</v>
      </c>
    </row>
    <row r="28682" spans="2:10" x14ac:dyDescent="0.25">
      <c r="B28682">
        <v>1</v>
      </c>
    </row>
    <row r="28683" spans="2:10" x14ac:dyDescent="0.25">
      <c r="B28683">
        <v>1</v>
      </c>
    </row>
    <row r="28684" spans="2:10" x14ac:dyDescent="0.25">
      <c r="H28684">
        <v>1</v>
      </c>
      <c r="I28684">
        <v>1</v>
      </c>
      <c r="J28684">
        <v>1</v>
      </c>
    </row>
    <row r="28687" spans="2:10" x14ac:dyDescent="0.25">
      <c r="B28687">
        <v>1</v>
      </c>
      <c r="H28687">
        <v>1</v>
      </c>
      <c r="I28687">
        <v>1</v>
      </c>
      <c r="J28687">
        <v>1</v>
      </c>
    </row>
    <row r="28688" spans="2:10" x14ac:dyDescent="0.25">
      <c r="B28688">
        <v>1</v>
      </c>
    </row>
    <row r="28690" spans="2:10" x14ac:dyDescent="0.25">
      <c r="H28690">
        <v>1</v>
      </c>
      <c r="I28690">
        <v>1</v>
      </c>
      <c r="J28690">
        <v>1</v>
      </c>
    </row>
    <row r="28693" spans="2:10" x14ac:dyDescent="0.25">
      <c r="B28693">
        <v>1</v>
      </c>
      <c r="H28693">
        <v>1</v>
      </c>
      <c r="I28693">
        <v>1</v>
      </c>
      <c r="J28693">
        <v>1</v>
      </c>
    </row>
    <row r="28694" spans="2:10" x14ac:dyDescent="0.25">
      <c r="B28694">
        <v>1</v>
      </c>
    </row>
    <row r="28696" spans="2:10" x14ac:dyDescent="0.25">
      <c r="H28696">
        <v>1</v>
      </c>
      <c r="I28696">
        <v>1</v>
      </c>
      <c r="J28696">
        <v>1</v>
      </c>
    </row>
    <row r="28699" spans="2:10" x14ac:dyDescent="0.25">
      <c r="B28699">
        <v>1</v>
      </c>
      <c r="H28699">
        <v>1</v>
      </c>
      <c r="I28699">
        <v>1</v>
      </c>
      <c r="J28699">
        <v>1</v>
      </c>
    </row>
    <row r="28700" spans="2:10" x14ac:dyDescent="0.25">
      <c r="B28700">
        <v>1</v>
      </c>
    </row>
    <row r="28702" spans="2:10" x14ac:dyDescent="0.25">
      <c r="H28702">
        <v>1</v>
      </c>
      <c r="I28702">
        <v>1</v>
      </c>
      <c r="J28702">
        <v>1</v>
      </c>
    </row>
    <row r="28704" spans="2:10" x14ac:dyDescent="0.25">
      <c r="B28704">
        <v>1</v>
      </c>
    </row>
    <row r="28705" spans="2:10" x14ac:dyDescent="0.25">
      <c r="H28705">
        <v>1</v>
      </c>
      <c r="I28705">
        <v>1</v>
      </c>
      <c r="J28705">
        <v>1</v>
      </c>
    </row>
    <row r="28706" spans="2:10" x14ac:dyDescent="0.25">
      <c r="B28706">
        <v>1</v>
      </c>
    </row>
    <row r="28708" spans="2:10" x14ac:dyDescent="0.25">
      <c r="H28708">
        <v>1</v>
      </c>
      <c r="I28708">
        <v>1</v>
      </c>
      <c r="J28708">
        <v>1</v>
      </c>
    </row>
    <row r="28709" spans="2:10" x14ac:dyDescent="0.25">
      <c r="B28709">
        <v>1</v>
      </c>
    </row>
    <row r="28711" spans="2:10" x14ac:dyDescent="0.25">
      <c r="H28711">
        <v>1</v>
      </c>
      <c r="I28711">
        <v>1</v>
      </c>
      <c r="J28711">
        <v>1</v>
      </c>
    </row>
    <row r="28712" spans="2:10" x14ac:dyDescent="0.25">
      <c r="B28712">
        <v>1</v>
      </c>
    </row>
    <row r="28714" spans="2:10" x14ac:dyDescent="0.25">
      <c r="H28714">
        <v>1</v>
      </c>
      <c r="I28714">
        <v>1</v>
      </c>
      <c r="J28714">
        <v>1</v>
      </c>
    </row>
    <row r="28715" spans="2:10" x14ac:dyDescent="0.25">
      <c r="B28715">
        <v>1</v>
      </c>
    </row>
    <row r="28717" spans="2:10" x14ac:dyDescent="0.25">
      <c r="H28717">
        <v>1</v>
      </c>
      <c r="I28717">
        <v>1</v>
      </c>
      <c r="J28717">
        <v>1</v>
      </c>
    </row>
    <row r="28718" spans="2:10" x14ac:dyDescent="0.25">
      <c r="B28718">
        <v>1</v>
      </c>
    </row>
    <row r="28720" spans="2:10" x14ac:dyDescent="0.25">
      <c r="H28720">
        <v>1</v>
      </c>
      <c r="I28720">
        <v>1</v>
      </c>
      <c r="J28720">
        <v>1</v>
      </c>
    </row>
    <row r="28721" spans="2:10" x14ac:dyDescent="0.25">
      <c r="B28721">
        <v>1</v>
      </c>
    </row>
    <row r="28722" spans="2:10" x14ac:dyDescent="0.25">
      <c r="B28722">
        <v>1</v>
      </c>
    </row>
    <row r="28723" spans="2:10" x14ac:dyDescent="0.25">
      <c r="H28723">
        <v>1</v>
      </c>
      <c r="I28723">
        <v>1</v>
      </c>
      <c r="J28723">
        <v>1</v>
      </c>
    </row>
    <row r="28726" spans="2:10" x14ac:dyDescent="0.25">
      <c r="B28726">
        <v>1</v>
      </c>
      <c r="H28726">
        <v>1</v>
      </c>
      <c r="I28726">
        <v>1</v>
      </c>
      <c r="J28726">
        <v>1</v>
      </c>
    </row>
    <row r="28727" spans="2:10" x14ac:dyDescent="0.25">
      <c r="B28727">
        <v>1</v>
      </c>
    </row>
    <row r="28729" spans="2:10" x14ac:dyDescent="0.25">
      <c r="H28729">
        <v>1</v>
      </c>
      <c r="I28729">
        <v>1</v>
      </c>
      <c r="J28729">
        <v>1</v>
      </c>
    </row>
    <row r="28732" spans="2:10" x14ac:dyDescent="0.25">
      <c r="B28732">
        <v>1</v>
      </c>
      <c r="H28732">
        <v>1</v>
      </c>
      <c r="I28732">
        <v>1</v>
      </c>
      <c r="J28732">
        <v>1</v>
      </c>
    </row>
    <row r="28735" spans="2:10" x14ac:dyDescent="0.25">
      <c r="B28735">
        <v>1</v>
      </c>
      <c r="H28735">
        <v>1</v>
      </c>
      <c r="I28735">
        <v>1</v>
      </c>
      <c r="J28735">
        <v>1</v>
      </c>
    </row>
    <row r="28738" spans="2:10" x14ac:dyDescent="0.25">
      <c r="B28738">
        <v>1</v>
      </c>
      <c r="H28738">
        <v>1</v>
      </c>
      <c r="I28738">
        <v>1</v>
      </c>
      <c r="J28738">
        <v>1</v>
      </c>
    </row>
    <row r="28741" spans="2:10" x14ac:dyDescent="0.25">
      <c r="H28741">
        <v>1</v>
      </c>
      <c r="I28741">
        <v>1</v>
      </c>
      <c r="J28741">
        <v>1</v>
      </c>
    </row>
    <row r="28744" spans="2:10" x14ac:dyDescent="0.25">
      <c r="B28744">
        <v>1</v>
      </c>
      <c r="H28744">
        <v>1</v>
      </c>
      <c r="I28744">
        <v>1</v>
      </c>
      <c r="J28744">
        <v>1</v>
      </c>
    </row>
    <row r="28747" spans="2:10" x14ac:dyDescent="0.25">
      <c r="H28747">
        <v>1</v>
      </c>
      <c r="I28747">
        <v>1</v>
      </c>
      <c r="J28747">
        <v>1</v>
      </c>
    </row>
    <row r="28749" spans="2:10" x14ac:dyDescent="0.25">
      <c r="B28749">
        <v>1</v>
      </c>
    </row>
    <row r="28750" spans="2:10" x14ac:dyDescent="0.25">
      <c r="H28750">
        <v>1</v>
      </c>
      <c r="I28750">
        <v>1</v>
      </c>
      <c r="J28750">
        <v>1</v>
      </c>
    </row>
    <row r="28753" spans="2:10" x14ac:dyDescent="0.25">
      <c r="H28753">
        <v>1</v>
      </c>
      <c r="I28753">
        <v>1</v>
      </c>
      <c r="J28753">
        <v>1</v>
      </c>
    </row>
    <row r="28755" spans="2:10" x14ac:dyDescent="0.25">
      <c r="B28755">
        <v>1</v>
      </c>
    </row>
    <row r="28756" spans="2:10" x14ac:dyDescent="0.25">
      <c r="H28756">
        <v>1</v>
      </c>
      <c r="I28756">
        <v>1</v>
      </c>
      <c r="J28756">
        <v>1</v>
      </c>
    </row>
    <row r="28758" spans="2:10" x14ac:dyDescent="0.25">
      <c r="B28758">
        <v>1</v>
      </c>
    </row>
    <row r="28759" spans="2:10" x14ac:dyDescent="0.25">
      <c r="H28759">
        <v>1</v>
      </c>
      <c r="I28759">
        <v>1</v>
      </c>
      <c r="J28759">
        <v>1</v>
      </c>
    </row>
    <row r="28761" spans="2:10" x14ac:dyDescent="0.25">
      <c r="B28761">
        <v>1</v>
      </c>
    </row>
    <row r="28762" spans="2:10" x14ac:dyDescent="0.25">
      <c r="H28762">
        <v>1</v>
      </c>
      <c r="I28762">
        <v>1</v>
      </c>
      <c r="J28762">
        <v>1</v>
      </c>
    </row>
    <row r="28764" spans="2:10" x14ac:dyDescent="0.25">
      <c r="B28764">
        <v>1</v>
      </c>
    </row>
    <row r="28765" spans="2:10" x14ac:dyDescent="0.25">
      <c r="H28765">
        <v>1</v>
      </c>
      <c r="I28765">
        <v>1</v>
      </c>
      <c r="J28765">
        <v>1</v>
      </c>
    </row>
    <row r="28767" spans="2:10" x14ac:dyDescent="0.25">
      <c r="B28767">
        <v>1</v>
      </c>
    </row>
    <row r="28768" spans="2:10" x14ac:dyDescent="0.25">
      <c r="H28768">
        <v>1</v>
      </c>
      <c r="I28768">
        <v>1</v>
      </c>
      <c r="J28768">
        <v>1</v>
      </c>
    </row>
    <row r="28770" spans="2:10" x14ac:dyDescent="0.25">
      <c r="B28770">
        <v>1</v>
      </c>
    </row>
    <row r="28771" spans="2:10" x14ac:dyDescent="0.25">
      <c r="H28771">
        <v>1</v>
      </c>
      <c r="I28771">
        <v>1</v>
      </c>
      <c r="J28771">
        <v>1</v>
      </c>
    </row>
    <row r="28773" spans="2:10" x14ac:dyDescent="0.25">
      <c r="B28773">
        <v>1</v>
      </c>
    </row>
    <row r="28774" spans="2:10" x14ac:dyDescent="0.25">
      <c r="H28774">
        <v>1</v>
      </c>
      <c r="I28774">
        <v>1</v>
      </c>
      <c r="J28774">
        <v>1</v>
      </c>
    </row>
    <row r="28776" spans="2:10" x14ac:dyDescent="0.25">
      <c r="B28776">
        <v>1</v>
      </c>
    </row>
    <row r="28777" spans="2:10" x14ac:dyDescent="0.25">
      <c r="H28777">
        <v>1</v>
      </c>
      <c r="I28777">
        <v>1</v>
      </c>
      <c r="J28777">
        <v>1</v>
      </c>
    </row>
    <row r="28779" spans="2:10" x14ac:dyDescent="0.25">
      <c r="B28779">
        <v>1</v>
      </c>
    </row>
    <row r="28780" spans="2:10" x14ac:dyDescent="0.25">
      <c r="H28780">
        <v>1</v>
      </c>
      <c r="I28780">
        <v>1</v>
      </c>
      <c r="J28780">
        <v>1</v>
      </c>
    </row>
    <row r="28783" spans="2:10" x14ac:dyDescent="0.25">
      <c r="H28783">
        <v>1</v>
      </c>
      <c r="I28783">
        <v>1</v>
      </c>
      <c r="J28783">
        <v>1</v>
      </c>
    </row>
    <row r="28785" spans="2:10" x14ac:dyDescent="0.25">
      <c r="B28785">
        <v>1</v>
      </c>
    </row>
    <row r="28786" spans="2:10" x14ac:dyDescent="0.25">
      <c r="B28786">
        <v>1</v>
      </c>
      <c r="H28786">
        <v>1</v>
      </c>
      <c r="I28786">
        <v>1</v>
      </c>
      <c r="J28786">
        <v>1</v>
      </c>
    </row>
    <row r="28789" spans="2:10" x14ac:dyDescent="0.25">
      <c r="H28789">
        <v>1</v>
      </c>
      <c r="I28789">
        <v>1</v>
      </c>
      <c r="J28789">
        <v>1</v>
      </c>
    </row>
    <row r="28790" spans="2:10" x14ac:dyDescent="0.25">
      <c r="B28790">
        <v>1</v>
      </c>
    </row>
    <row r="28791" spans="2:10" x14ac:dyDescent="0.25">
      <c r="B28791">
        <v>1</v>
      </c>
    </row>
    <row r="28792" spans="2:10" x14ac:dyDescent="0.25">
      <c r="H28792">
        <v>1</v>
      </c>
      <c r="I28792">
        <v>1</v>
      </c>
      <c r="J28792">
        <v>1</v>
      </c>
    </row>
    <row r="28795" spans="2:10" x14ac:dyDescent="0.25">
      <c r="H28795">
        <v>1</v>
      </c>
      <c r="I28795">
        <v>1</v>
      </c>
      <c r="J28795">
        <v>1</v>
      </c>
    </row>
    <row r="28796" spans="2:10" x14ac:dyDescent="0.25">
      <c r="B28796">
        <v>1</v>
      </c>
    </row>
    <row r="28798" spans="2:10" x14ac:dyDescent="0.25">
      <c r="H28798">
        <v>1</v>
      </c>
      <c r="I28798">
        <v>1</v>
      </c>
      <c r="J28798">
        <v>1</v>
      </c>
    </row>
    <row r="28799" spans="2:10" x14ac:dyDescent="0.25">
      <c r="B28799">
        <v>1</v>
      </c>
    </row>
    <row r="28801" spans="2:10" x14ac:dyDescent="0.25">
      <c r="H28801">
        <v>1</v>
      </c>
      <c r="I28801">
        <v>1</v>
      </c>
      <c r="J28801">
        <v>1</v>
      </c>
    </row>
    <row r="28802" spans="2:10" x14ac:dyDescent="0.25">
      <c r="B28802">
        <v>1</v>
      </c>
    </row>
    <row r="28804" spans="2:10" x14ac:dyDescent="0.25">
      <c r="H28804">
        <v>1</v>
      </c>
      <c r="I28804">
        <v>1</v>
      </c>
      <c r="J28804">
        <v>1</v>
      </c>
    </row>
    <row r="28805" spans="2:10" x14ac:dyDescent="0.25">
      <c r="B28805">
        <v>1</v>
      </c>
    </row>
    <row r="28807" spans="2:10" x14ac:dyDescent="0.25">
      <c r="H28807">
        <v>1</v>
      </c>
      <c r="I28807">
        <v>1</v>
      </c>
      <c r="J28807">
        <v>1</v>
      </c>
    </row>
    <row r="28808" spans="2:10" x14ac:dyDescent="0.25">
      <c r="B28808">
        <v>1</v>
      </c>
    </row>
    <row r="28810" spans="2:10" x14ac:dyDescent="0.25">
      <c r="H28810">
        <v>1</v>
      </c>
      <c r="I28810">
        <v>1</v>
      </c>
      <c r="J28810">
        <v>1</v>
      </c>
    </row>
    <row r="28813" spans="2:10" x14ac:dyDescent="0.25">
      <c r="B28813">
        <v>1</v>
      </c>
      <c r="H28813">
        <v>1</v>
      </c>
      <c r="I28813">
        <v>1</v>
      </c>
      <c r="J28813">
        <v>1</v>
      </c>
    </row>
    <row r="28814" spans="2:10" x14ac:dyDescent="0.25">
      <c r="B28814">
        <v>1</v>
      </c>
    </row>
    <row r="28816" spans="2:10" x14ac:dyDescent="0.25">
      <c r="H28816">
        <v>1</v>
      </c>
      <c r="I28816">
        <v>1</v>
      </c>
      <c r="J28816">
        <v>1</v>
      </c>
    </row>
    <row r="28819" spans="2:10" x14ac:dyDescent="0.25">
      <c r="B28819">
        <v>1</v>
      </c>
      <c r="H28819">
        <v>1</v>
      </c>
      <c r="I28819">
        <v>1</v>
      </c>
      <c r="J28819">
        <v>1</v>
      </c>
    </row>
    <row r="28822" spans="2:10" x14ac:dyDescent="0.25">
      <c r="B28822">
        <v>1</v>
      </c>
      <c r="H28822">
        <v>1</v>
      </c>
      <c r="I28822">
        <v>1</v>
      </c>
      <c r="J28822">
        <v>1</v>
      </c>
    </row>
    <row r="28825" spans="2:10" x14ac:dyDescent="0.25">
      <c r="B28825">
        <v>1</v>
      </c>
      <c r="H28825">
        <v>1</v>
      </c>
      <c r="I28825">
        <v>1</v>
      </c>
      <c r="J28825">
        <v>1</v>
      </c>
    </row>
    <row r="28828" spans="2:10" x14ac:dyDescent="0.25">
      <c r="H28828">
        <v>1</v>
      </c>
      <c r="I28828">
        <v>1</v>
      </c>
      <c r="J28828">
        <v>1</v>
      </c>
    </row>
    <row r="28831" spans="2:10" x14ac:dyDescent="0.25">
      <c r="B28831">
        <v>1</v>
      </c>
      <c r="H28831">
        <v>1</v>
      </c>
      <c r="I28831">
        <v>1</v>
      </c>
      <c r="J28831">
        <v>1</v>
      </c>
    </row>
    <row r="28834" spans="2:10" x14ac:dyDescent="0.25">
      <c r="H28834">
        <v>1</v>
      </c>
      <c r="I28834">
        <v>1</v>
      </c>
      <c r="J28834">
        <v>1</v>
      </c>
    </row>
    <row r="28836" spans="2:10" x14ac:dyDescent="0.25">
      <c r="B28836">
        <v>1</v>
      </c>
    </row>
    <row r="28837" spans="2:10" x14ac:dyDescent="0.25">
      <c r="H28837">
        <v>1</v>
      </c>
      <c r="I28837">
        <v>1</v>
      </c>
      <c r="J28837">
        <v>1</v>
      </c>
    </row>
    <row r="28839" spans="2:10" x14ac:dyDescent="0.25">
      <c r="B28839">
        <v>1</v>
      </c>
    </row>
    <row r="28840" spans="2:10" x14ac:dyDescent="0.25">
      <c r="H28840">
        <v>1</v>
      </c>
      <c r="I28840">
        <v>1</v>
      </c>
      <c r="J28840">
        <v>1</v>
      </c>
    </row>
    <row r="28842" spans="2:10" x14ac:dyDescent="0.25">
      <c r="B28842">
        <v>1</v>
      </c>
    </row>
    <row r="28843" spans="2:10" x14ac:dyDescent="0.25">
      <c r="H28843">
        <v>1</v>
      </c>
      <c r="I28843">
        <v>1</v>
      </c>
      <c r="J28843">
        <v>1</v>
      </c>
    </row>
    <row r="28846" spans="2:10" x14ac:dyDescent="0.25">
      <c r="H28846">
        <v>1</v>
      </c>
      <c r="I28846">
        <v>1</v>
      </c>
      <c r="J28846">
        <v>1</v>
      </c>
    </row>
    <row r="28848" spans="2:10" x14ac:dyDescent="0.25">
      <c r="B28848">
        <v>1</v>
      </c>
    </row>
    <row r="28849" spans="2:10" x14ac:dyDescent="0.25">
      <c r="B28849">
        <v>1</v>
      </c>
      <c r="H28849">
        <v>1</v>
      </c>
      <c r="I28849">
        <v>4</v>
      </c>
      <c r="J28849">
        <v>1</v>
      </c>
    </row>
    <row r="28852" spans="2:10" x14ac:dyDescent="0.25">
      <c r="H28852">
        <v>1</v>
      </c>
      <c r="I28852">
        <v>3</v>
      </c>
      <c r="J28852">
        <v>1</v>
      </c>
    </row>
    <row r="28854" spans="2:10" x14ac:dyDescent="0.25">
      <c r="B28854">
        <v>1</v>
      </c>
    </row>
    <row r="28855" spans="2:10" x14ac:dyDescent="0.25">
      <c r="H28855">
        <v>1</v>
      </c>
      <c r="I28855">
        <v>2</v>
      </c>
      <c r="J28855">
        <v>1</v>
      </c>
    </row>
    <row r="28857" spans="2:10" x14ac:dyDescent="0.25">
      <c r="B28857">
        <v>1</v>
      </c>
    </row>
    <row r="28858" spans="2:10" x14ac:dyDescent="0.25">
      <c r="H28858">
        <v>1</v>
      </c>
      <c r="I28858">
        <v>2</v>
      </c>
      <c r="J28858">
        <v>1</v>
      </c>
    </row>
    <row r="28860" spans="2:10" x14ac:dyDescent="0.25">
      <c r="B28860">
        <v>1</v>
      </c>
    </row>
    <row r="28861" spans="2:10" x14ac:dyDescent="0.25">
      <c r="H28861">
        <v>1</v>
      </c>
      <c r="I28861">
        <v>2</v>
      </c>
      <c r="J28861">
        <v>1</v>
      </c>
    </row>
    <row r="28862" spans="2:10" x14ac:dyDescent="0.25">
      <c r="B28862">
        <v>1</v>
      </c>
    </row>
    <row r="28864" spans="2:10" x14ac:dyDescent="0.25">
      <c r="H28864">
        <v>1</v>
      </c>
      <c r="I28864">
        <v>2</v>
      </c>
      <c r="J28864">
        <v>1</v>
      </c>
    </row>
    <row r="28866" spans="2:10" x14ac:dyDescent="0.25">
      <c r="B28866">
        <v>1</v>
      </c>
    </row>
    <row r="28867" spans="2:10" x14ac:dyDescent="0.25">
      <c r="H28867">
        <v>1</v>
      </c>
      <c r="I28867">
        <v>2</v>
      </c>
      <c r="J28867">
        <v>1</v>
      </c>
    </row>
    <row r="28870" spans="2:10" x14ac:dyDescent="0.25">
      <c r="H28870">
        <v>1</v>
      </c>
      <c r="I28870">
        <v>2</v>
      </c>
      <c r="J28870">
        <v>1</v>
      </c>
    </row>
    <row r="28871" spans="2:10" x14ac:dyDescent="0.25">
      <c r="B28871">
        <v>1</v>
      </c>
    </row>
    <row r="28873" spans="2:10" x14ac:dyDescent="0.25">
      <c r="H28873">
        <v>1</v>
      </c>
      <c r="I28873">
        <v>2</v>
      </c>
      <c r="J28873">
        <v>1</v>
      </c>
    </row>
    <row r="28874" spans="2:10" x14ac:dyDescent="0.25">
      <c r="B28874">
        <v>1</v>
      </c>
    </row>
    <row r="28876" spans="2:10" x14ac:dyDescent="0.25">
      <c r="H28876">
        <v>1</v>
      </c>
      <c r="I28876">
        <v>2</v>
      </c>
      <c r="J28876">
        <v>1</v>
      </c>
    </row>
    <row r="28877" spans="2:10" x14ac:dyDescent="0.25">
      <c r="B28877">
        <v>1</v>
      </c>
    </row>
    <row r="28879" spans="2:10" x14ac:dyDescent="0.25">
      <c r="H28879">
        <v>1</v>
      </c>
      <c r="I28879">
        <v>2</v>
      </c>
      <c r="J28879">
        <v>1</v>
      </c>
    </row>
    <row r="28880" spans="2:10" x14ac:dyDescent="0.25">
      <c r="B28880">
        <v>1</v>
      </c>
    </row>
    <row r="28882" spans="2:10" x14ac:dyDescent="0.25">
      <c r="H28882">
        <v>1</v>
      </c>
      <c r="I28882">
        <v>2</v>
      </c>
      <c r="J28882">
        <v>1</v>
      </c>
    </row>
    <row r="28883" spans="2:10" x14ac:dyDescent="0.25">
      <c r="B28883">
        <v>1</v>
      </c>
    </row>
    <row r="28885" spans="2:10" x14ac:dyDescent="0.25">
      <c r="H28885">
        <v>1</v>
      </c>
      <c r="I28885">
        <v>2</v>
      </c>
      <c r="J28885">
        <v>1</v>
      </c>
    </row>
    <row r="28888" spans="2:10" x14ac:dyDescent="0.25">
      <c r="B28888">
        <v>1</v>
      </c>
      <c r="H28888">
        <v>1</v>
      </c>
      <c r="I28888">
        <v>2</v>
      </c>
      <c r="J28888">
        <v>1</v>
      </c>
    </row>
    <row r="28889" spans="2:10" x14ac:dyDescent="0.25">
      <c r="B28889">
        <v>1</v>
      </c>
    </row>
    <row r="28891" spans="2:10" x14ac:dyDescent="0.25">
      <c r="H28891">
        <v>1</v>
      </c>
      <c r="I28891">
        <v>2</v>
      </c>
      <c r="J28891">
        <v>1</v>
      </c>
    </row>
    <row r="28893" spans="2:10" x14ac:dyDescent="0.25">
      <c r="B28893">
        <v>1</v>
      </c>
    </row>
    <row r="28894" spans="2:10" x14ac:dyDescent="0.25">
      <c r="B28894">
        <v>1</v>
      </c>
      <c r="H28894">
        <v>1</v>
      </c>
      <c r="I28894">
        <v>2</v>
      </c>
      <c r="J28894">
        <v>1</v>
      </c>
    </row>
    <row r="28897" spans="2:10" x14ac:dyDescent="0.25">
      <c r="H28897">
        <v>1</v>
      </c>
      <c r="I28897">
        <v>2</v>
      </c>
      <c r="J28897">
        <v>1</v>
      </c>
    </row>
    <row r="28898" spans="2:10" x14ac:dyDescent="0.25">
      <c r="B28898">
        <v>1</v>
      </c>
    </row>
    <row r="28899" spans="2:10" x14ac:dyDescent="0.25">
      <c r="B28899">
        <v>1</v>
      </c>
    </row>
    <row r="28900" spans="2:10" x14ac:dyDescent="0.25">
      <c r="H28900">
        <v>1</v>
      </c>
      <c r="I28900">
        <v>2</v>
      </c>
      <c r="J28900">
        <v>1</v>
      </c>
    </row>
    <row r="28903" spans="2:10" x14ac:dyDescent="0.25">
      <c r="B28903">
        <v>1</v>
      </c>
      <c r="H28903">
        <v>1</v>
      </c>
      <c r="I28903">
        <v>2</v>
      </c>
      <c r="J28903">
        <v>1</v>
      </c>
    </row>
    <row r="28904" spans="2:10" x14ac:dyDescent="0.25">
      <c r="B28904">
        <v>1</v>
      </c>
    </row>
    <row r="28906" spans="2:10" x14ac:dyDescent="0.25">
      <c r="H28906">
        <v>1</v>
      </c>
      <c r="I28906">
        <v>2</v>
      </c>
      <c r="J28906">
        <v>1</v>
      </c>
    </row>
    <row r="28909" spans="2:10" x14ac:dyDescent="0.25">
      <c r="B28909">
        <v>1</v>
      </c>
      <c r="H28909">
        <v>1</v>
      </c>
      <c r="I28909">
        <v>2</v>
      </c>
      <c r="J28909">
        <v>1</v>
      </c>
    </row>
    <row r="28912" spans="2:10" x14ac:dyDescent="0.25">
      <c r="H28912">
        <v>1</v>
      </c>
      <c r="I28912">
        <v>2</v>
      </c>
      <c r="J28912">
        <v>1</v>
      </c>
    </row>
    <row r="28914" spans="2:10" x14ac:dyDescent="0.25">
      <c r="B28914">
        <v>1</v>
      </c>
    </row>
    <row r="28915" spans="2:10" x14ac:dyDescent="0.25">
      <c r="B28915">
        <v>1</v>
      </c>
      <c r="H28915">
        <v>1</v>
      </c>
      <c r="I28915">
        <v>2</v>
      </c>
      <c r="J28915">
        <v>1</v>
      </c>
    </row>
    <row r="28918" spans="2:10" x14ac:dyDescent="0.25">
      <c r="H28918">
        <v>1</v>
      </c>
      <c r="I28918">
        <v>2</v>
      </c>
      <c r="J28918">
        <v>1</v>
      </c>
    </row>
    <row r="28920" spans="2:10" x14ac:dyDescent="0.25">
      <c r="B28920">
        <v>1</v>
      </c>
    </row>
    <row r="28921" spans="2:10" x14ac:dyDescent="0.25">
      <c r="H28921">
        <v>1</v>
      </c>
      <c r="I28921">
        <v>2</v>
      </c>
      <c r="J28921">
        <v>1</v>
      </c>
    </row>
    <row r="28924" spans="2:10" x14ac:dyDescent="0.25">
      <c r="H28924">
        <v>1</v>
      </c>
      <c r="I28924">
        <v>2</v>
      </c>
      <c r="J28924">
        <v>1</v>
      </c>
    </row>
    <row r="28925" spans="2:10" x14ac:dyDescent="0.25">
      <c r="B28925">
        <v>1</v>
      </c>
    </row>
    <row r="28926" spans="2:10" x14ac:dyDescent="0.25">
      <c r="B28926">
        <v>1</v>
      </c>
    </row>
    <row r="28927" spans="2:10" x14ac:dyDescent="0.25">
      <c r="H28927">
        <v>1</v>
      </c>
      <c r="I28927">
        <v>2</v>
      </c>
      <c r="J28927">
        <v>1</v>
      </c>
    </row>
    <row r="28930" spans="2:10" x14ac:dyDescent="0.25">
      <c r="H28930">
        <v>1</v>
      </c>
      <c r="I28930">
        <v>2</v>
      </c>
      <c r="J28930">
        <v>1</v>
      </c>
    </row>
    <row r="28931" spans="2:10" x14ac:dyDescent="0.25">
      <c r="B28931">
        <v>1</v>
      </c>
    </row>
    <row r="28933" spans="2:10" x14ac:dyDescent="0.25">
      <c r="H28933">
        <v>1</v>
      </c>
      <c r="I28933">
        <v>2</v>
      </c>
      <c r="J28933">
        <v>1</v>
      </c>
    </row>
    <row r="28934" spans="2:10" x14ac:dyDescent="0.25">
      <c r="B28934">
        <v>1</v>
      </c>
    </row>
    <row r="28936" spans="2:10" x14ac:dyDescent="0.25">
      <c r="H28936">
        <v>1</v>
      </c>
      <c r="I28936">
        <v>2</v>
      </c>
      <c r="J28936">
        <v>1</v>
      </c>
    </row>
    <row r="28937" spans="2:10" x14ac:dyDescent="0.25">
      <c r="B28937">
        <v>1</v>
      </c>
    </row>
    <row r="28939" spans="2:10" x14ac:dyDescent="0.25">
      <c r="B28939">
        <v>1</v>
      </c>
      <c r="H28939">
        <v>1</v>
      </c>
      <c r="I28939">
        <v>2</v>
      </c>
      <c r="J28939">
        <v>1</v>
      </c>
    </row>
    <row r="28942" spans="2:10" x14ac:dyDescent="0.25">
      <c r="B28942">
        <v>1</v>
      </c>
      <c r="H28942">
        <v>1</v>
      </c>
      <c r="I28942">
        <v>2</v>
      </c>
      <c r="J28942">
        <v>1</v>
      </c>
    </row>
    <row r="28944" spans="2:10" x14ac:dyDescent="0.25">
      <c r="B28944">
        <v>1</v>
      </c>
    </row>
    <row r="28945" spans="2:10" x14ac:dyDescent="0.25">
      <c r="H28945">
        <v>1</v>
      </c>
      <c r="I28945">
        <v>2</v>
      </c>
      <c r="J28945">
        <v>1</v>
      </c>
    </row>
    <row r="28947" spans="2:10" x14ac:dyDescent="0.25">
      <c r="B28947">
        <v>1</v>
      </c>
    </row>
    <row r="28948" spans="2:10" x14ac:dyDescent="0.25">
      <c r="H28948">
        <v>1</v>
      </c>
      <c r="I28948">
        <v>2</v>
      </c>
      <c r="J28948">
        <v>1</v>
      </c>
    </row>
    <row r="28951" spans="2:10" x14ac:dyDescent="0.25">
      <c r="H28951">
        <v>1</v>
      </c>
      <c r="I28951">
        <v>2</v>
      </c>
      <c r="J28951">
        <v>1</v>
      </c>
    </row>
    <row r="28952" spans="2:10" x14ac:dyDescent="0.25">
      <c r="B28952">
        <v>1</v>
      </c>
    </row>
    <row r="28954" spans="2:10" x14ac:dyDescent="0.25">
      <c r="H28954">
        <v>1</v>
      </c>
      <c r="I28954">
        <v>2</v>
      </c>
      <c r="J28954">
        <v>1</v>
      </c>
    </row>
    <row r="28957" spans="2:10" x14ac:dyDescent="0.25">
      <c r="B28957">
        <v>1</v>
      </c>
      <c r="H28957">
        <v>1</v>
      </c>
      <c r="I28957">
        <v>2</v>
      </c>
      <c r="J28957">
        <v>1</v>
      </c>
    </row>
    <row r="28960" spans="2:10" x14ac:dyDescent="0.25">
      <c r="H28960">
        <v>1</v>
      </c>
      <c r="I28960">
        <v>2</v>
      </c>
      <c r="J28960">
        <v>1</v>
      </c>
    </row>
    <row r="28962" spans="2:10" x14ac:dyDescent="0.25">
      <c r="B28962">
        <v>1</v>
      </c>
    </row>
    <row r="28963" spans="2:10" x14ac:dyDescent="0.25">
      <c r="H28963">
        <v>1</v>
      </c>
      <c r="I28963">
        <v>1</v>
      </c>
      <c r="J28963">
        <v>1</v>
      </c>
    </row>
    <row r="28966" spans="2:10" x14ac:dyDescent="0.25">
      <c r="H28966">
        <v>1</v>
      </c>
      <c r="I28966">
        <v>1</v>
      </c>
      <c r="J28966">
        <v>1</v>
      </c>
    </row>
    <row r="28967" spans="2:10" x14ac:dyDescent="0.25">
      <c r="B28967">
        <v>1</v>
      </c>
    </row>
    <row r="28969" spans="2:10" x14ac:dyDescent="0.25">
      <c r="H28969">
        <v>1</v>
      </c>
      <c r="I28969">
        <v>1</v>
      </c>
      <c r="J28969">
        <v>1</v>
      </c>
    </row>
    <row r="28970" spans="2:10" x14ac:dyDescent="0.25">
      <c r="B28970">
        <v>1</v>
      </c>
    </row>
    <row r="28972" spans="2:10" x14ac:dyDescent="0.25">
      <c r="H28972">
        <v>1</v>
      </c>
      <c r="I28972">
        <v>1</v>
      </c>
      <c r="J28972">
        <v>1</v>
      </c>
    </row>
    <row r="28973" spans="2:10" x14ac:dyDescent="0.25">
      <c r="B28973">
        <v>1</v>
      </c>
    </row>
    <row r="28975" spans="2:10" x14ac:dyDescent="0.25">
      <c r="H28975">
        <v>1</v>
      </c>
      <c r="I28975">
        <v>1</v>
      </c>
      <c r="J28975">
        <v>1</v>
      </c>
    </row>
    <row r="28978" spans="2:10" x14ac:dyDescent="0.25">
      <c r="H28978">
        <v>1</v>
      </c>
      <c r="I28978">
        <v>1</v>
      </c>
      <c r="J28978">
        <v>1</v>
      </c>
    </row>
    <row r="28979" spans="2:10" x14ac:dyDescent="0.25">
      <c r="B28979">
        <v>1</v>
      </c>
    </row>
    <row r="28980" spans="2:10" x14ac:dyDescent="0.25">
      <c r="B28980">
        <v>1</v>
      </c>
    </row>
    <row r="28981" spans="2:10" x14ac:dyDescent="0.25">
      <c r="H28981">
        <v>1</v>
      </c>
      <c r="I28981">
        <v>1</v>
      </c>
      <c r="J28981">
        <v>1</v>
      </c>
    </row>
    <row r="28984" spans="2:10" x14ac:dyDescent="0.25">
      <c r="H28984">
        <v>1</v>
      </c>
      <c r="I28984">
        <v>1</v>
      </c>
      <c r="J28984">
        <v>1</v>
      </c>
    </row>
    <row r="28985" spans="2:10" x14ac:dyDescent="0.25">
      <c r="B28985">
        <v>1</v>
      </c>
    </row>
    <row r="28987" spans="2:10" x14ac:dyDescent="0.25">
      <c r="H28987">
        <v>1</v>
      </c>
      <c r="I28987">
        <v>1</v>
      </c>
      <c r="J28987">
        <v>1</v>
      </c>
    </row>
    <row r="28988" spans="2:10" x14ac:dyDescent="0.25">
      <c r="B28988">
        <v>1</v>
      </c>
    </row>
    <row r="28990" spans="2:10" x14ac:dyDescent="0.25">
      <c r="H28990">
        <v>1</v>
      </c>
      <c r="I28990">
        <v>1</v>
      </c>
      <c r="J28990">
        <v>1</v>
      </c>
    </row>
    <row r="28991" spans="2:10" x14ac:dyDescent="0.25">
      <c r="B28991">
        <v>1</v>
      </c>
    </row>
    <row r="28993" spans="2:10" x14ac:dyDescent="0.25">
      <c r="H28993">
        <v>1</v>
      </c>
      <c r="I28993">
        <v>1</v>
      </c>
      <c r="J28993">
        <v>1</v>
      </c>
    </row>
    <row r="28996" spans="2:10" x14ac:dyDescent="0.25">
      <c r="H28996">
        <v>1</v>
      </c>
      <c r="I28996">
        <v>1</v>
      </c>
      <c r="J28996">
        <v>1</v>
      </c>
    </row>
    <row r="28997" spans="2:10" x14ac:dyDescent="0.25">
      <c r="B28997">
        <v>1</v>
      </c>
    </row>
    <row r="28999" spans="2:10" x14ac:dyDescent="0.25">
      <c r="H28999">
        <v>1</v>
      </c>
      <c r="I28999">
        <v>1</v>
      </c>
      <c r="J28999">
        <v>1</v>
      </c>
    </row>
    <row r="29000" spans="2:10" x14ac:dyDescent="0.25">
      <c r="B29000">
        <v>1</v>
      </c>
    </row>
    <row r="29002" spans="2:10" x14ac:dyDescent="0.25">
      <c r="H29002">
        <v>1</v>
      </c>
      <c r="I29002">
        <v>1</v>
      </c>
      <c r="J29002">
        <v>1</v>
      </c>
    </row>
    <row r="29003" spans="2:10" x14ac:dyDescent="0.25">
      <c r="B29003">
        <v>1</v>
      </c>
    </row>
    <row r="29005" spans="2:10" x14ac:dyDescent="0.25">
      <c r="H29005">
        <v>1</v>
      </c>
      <c r="I29005">
        <v>1</v>
      </c>
      <c r="J29005">
        <v>1</v>
      </c>
    </row>
    <row r="29008" spans="2:10" x14ac:dyDescent="0.25">
      <c r="H29008">
        <v>1</v>
      </c>
      <c r="I29008">
        <v>1</v>
      </c>
      <c r="J29008">
        <v>1</v>
      </c>
    </row>
    <row r="29009" spans="2:10" x14ac:dyDescent="0.25">
      <c r="B29009">
        <v>1</v>
      </c>
    </row>
    <row r="29010" spans="2:10" x14ac:dyDescent="0.25">
      <c r="B29010">
        <v>1</v>
      </c>
    </row>
    <row r="29011" spans="2:10" x14ac:dyDescent="0.25">
      <c r="H29011">
        <v>1</v>
      </c>
      <c r="I29011">
        <v>1</v>
      </c>
      <c r="J29011">
        <v>1</v>
      </c>
    </row>
    <row r="29014" spans="2:10" x14ac:dyDescent="0.25">
      <c r="B29014">
        <v>1</v>
      </c>
      <c r="H29014">
        <v>1</v>
      </c>
      <c r="I29014">
        <v>1</v>
      </c>
      <c r="J29014">
        <v>1</v>
      </c>
    </row>
    <row r="29015" spans="2:10" x14ac:dyDescent="0.25">
      <c r="B29015">
        <v>1</v>
      </c>
    </row>
    <row r="29017" spans="2:10" x14ac:dyDescent="0.25">
      <c r="H29017">
        <v>1</v>
      </c>
      <c r="I29017">
        <v>1</v>
      </c>
      <c r="J29017">
        <v>1</v>
      </c>
    </row>
    <row r="29020" spans="2:10" x14ac:dyDescent="0.25">
      <c r="B29020">
        <v>1</v>
      </c>
      <c r="H29020">
        <v>1</v>
      </c>
      <c r="I29020">
        <v>1</v>
      </c>
      <c r="J29020">
        <v>1</v>
      </c>
    </row>
    <row r="29021" spans="2:10" x14ac:dyDescent="0.25">
      <c r="B29021">
        <v>1</v>
      </c>
    </row>
    <row r="29023" spans="2:10" x14ac:dyDescent="0.25">
      <c r="H29023">
        <v>1</v>
      </c>
      <c r="I29023">
        <v>1</v>
      </c>
      <c r="J29023">
        <v>1</v>
      </c>
    </row>
    <row r="29026" spans="2:10" x14ac:dyDescent="0.25">
      <c r="B29026">
        <v>1</v>
      </c>
      <c r="H29026">
        <v>1</v>
      </c>
      <c r="I29026">
        <v>1</v>
      </c>
      <c r="J29026">
        <v>1</v>
      </c>
    </row>
    <row r="29029" spans="2:10" x14ac:dyDescent="0.25">
      <c r="H29029">
        <v>1</v>
      </c>
      <c r="I29029">
        <v>1</v>
      </c>
      <c r="J29029">
        <v>1</v>
      </c>
    </row>
    <row r="29032" spans="2:10" x14ac:dyDescent="0.25">
      <c r="B29032">
        <v>1</v>
      </c>
      <c r="H29032">
        <v>1</v>
      </c>
      <c r="I29032">
        <v>1</v>
      </c>
      <c r="J29032">
        <v>1</v>
      </c>
    </row>
    <row r="29034" spans="2:10" x14ac:dyDescent="0.25">
      <c r="B29034">
        <v>1</v>
      </c>
    </row>
    <row r="29035" spans="2:10" x14ac:dyDescent="0.25">
      <c r="H29035">
        <v>1</v>
      </c>
      <c r="I29035">
        <v>1</v>
      </c>
      <c r="J29035">
        <v>1</v>
      </c>
    </row>
    <row r="29037" spans="2:10" x14ac:dyDescent="0.25">
      <c r="B29037">
        <v>1</v>
      </c>
    </row>
    <row r="29038" spans="2:10" x14ac:dyDescent="0.25">
      <c r="B29038">
        <v>1</v>
      </c>
      <c r="H29038">
        <v>1</v>
      </c>
      <c r="I29038">
        <v>1</v>
      </c>
      <c r="J29038">
        <v>1</v>
      </c>
    </row>
    <row r="29041" spans="2:10" x14ac:dyDescent="0.25">
      <c r="H29041">
        <v>1</v>
      </c>
      <c r="I29041">
        <v>1</v>
      </c>
      <c r="J29041">
        <v>1</v>
      </c>
    </row>
    <row r="29042" spans="2:10" x14ac:dyDescent="0.25">
      <c r="B29042">
        <v>1</v>
      </c>
    </row>
    <row r="29043" spans="2:10" x14ac:dyDescent="0.25">
      <c r="B29043">
        <v>1</v>
      </c>
    </row>
    <row r="29044" spans="2:10" x14ac:dyDescent="0.25">
      <c r="H29044">
        <v>1</v>
      </c>
      <c r="I29044">
        <v>1</v>
      </c>
      <c r="J29044">
        <v>1</v>
      </c>
    </row>
    <row r="29047" spans="2:10" x14ac:dyDescent="0.25">
      <c r="H29047">
        <v>1</v>
      </c>
      <c r="I29047">
        <v>1</v>
      </c>
      <c r="J29047">
        <v>1</v>
      </c>
    </row>
    <row r="29048" spans="2:10" x14ac:dyDescent="0.25">
      <c r="B29048">
        <v>1</v>
      </c>
    </row>
    <row r="29049" spans="2:10" x14ac:dyDescent="0.25">
      <c r="B29049">
        <v>1</v>
      </c>
    </row>
    <row r="29050" spans="2:10" x14ac:dyDescent="0.25">
      <c r="H29050">
        <v>1</v>
      </c>
      <c r="I29050">
        <v>1</v>
      </c>
      <c r="J29050">
        <v>1</v>
      </c>
    </row>
    <row r="29053" spans="2:10" x14ac:dyDescent="0.25">
      <c r="H29053">
        <v>1</v>
      </c>
      <c r="I29053">
        <v>1</v>
      </c>
      <c r="J29053">
        <v>1</v>
      </c>
    </row>
    <row r="29054" spans="2:10" x14ac:dyDescent="0.25">
      <c r="B29054">
        <v>1</v>
      </c>
    </row>
    <row r="29056" spans="2:10" x14ac:dyDescent="0.25">
      <c r="H29056">
        <v>1</v>
      </c>
      <c r="I29056">
        <v>1</v>
      </c>
      <c r="J29056">
        <v>1</v>
      </c>
    </row>
    <row r="29057" spans="2:10" x14ac:dyDescent="0.25">
      <c r="B29057">
        <v>1</v>
      </c>
    </row>
    <row r="29059" spans="2:10" x14ac:dyDescent="0.25">
      <c r="H29059">
        <v>1</v>
      </c>
      <c r="I29059">
        <v>1</v>
      </c>
      <c r="J29059">
        <v>1</v>
      </c>
    </row>
    <row r="29060" spans="2:10" x14ac:dyDescent="0.25">
      <c r="B29060">
        <v>1</v>
      </c>
    </row>
    <row r="29062" spans="2:10" x14ac:dyDescent="0.25">
      <c r="H29062">
        <v>1</v>
      </c>
      <c r="I29062">
        <v>1</v>
      </c>
      <c r="J29062">
        <v>1</v>
      </c>
    </row>
    <row r="29065" spans="2:10" x14ac:dyDescent="0.25">
      <c r="B29065">
        <v>1</v>
      </c>
      <c r="H29065">
        <v>1</v>
      </c>
      <c r="I29065">
        <v>1</v>
      </c>
      <c r="J29065">
        <v>1</v>
      </c>
    </row>
    <row r="29068" spans="2:10" x14ac:dyDescent="0.25">
      <c r="B29068">
        <v>1</v>
      </c>
      <c r="H29068">
        <v>1</v>
      </c>
      <c r="I29068">
        <v>1</v>
      </c>
      <c r="J29068">
        <v>1</v>
      </c>
    </row>
    <row r="29071" spans="2:10" x14ac:dyDescent="0.25">
      <c r="B29071">
        <v>1</v>
      </c>
      <c r="H29071">
        <v>1</v>
      </c>
      <c r="I29071">
        <v>1</v>
      </c>
      <c r="J29071">
        <v>1</v>
      </c>
    </row>
    <row r="29074" spans="2:10" x14ac:dyDescent="0.25">
      <c r="B29074">
        <v>1</v>
      </c>
      <c r="H29074">
        <v>1</v>
      </c>
      <c r="I29074">
        <v>1</v>
      </c>
      <c r="J29074">
        <v>1</v>
      </c>
    </row>
    <row r="29077" spans="2:10" x14ac:dyDescent="0.25">
      <c r="B29077">
        <v>1</v>
      </c>
      <c r="H29077">
        <v>1</v>
      </c>
      <c r="I29077">
        <v>1</v>
      </c>
      <c r="J29077">
        <v>1</v>
      </c>
    </row>
    <row r="29080" spans="2:10" x14ac:dyDescent="0.25">
      <c r="B29080">
        <v>1</v>
      </c>
      <c r="H29080">
        <v>1</v>
      </c>
      <c r="I29080">
        <v>1</v>
      </c>
      <c r="J29080">
        <v>1</v>
      </c>
    </row>
    <row r="29083" spans="2:10" x14ac:dyDescent="0.25">
      <c r="B29083">
        <v>1</v>
      </c>
      <c r="H29083">
        <v>1</v>
      </c>
      <c r="I29083">
        <v>1</v>
      </c>
      <c r="J29083">
        <v>1</v>
      </c>
    </row>
    <row r="29086" spans="2:10" x14ac:dyDescent="0.25">
      <c r="B29086">
        <v>1</v>
      </c>
      <c r="H29086">
        <v>1</v>
      </c>
      <c r="I29086">
        <v>1</v>
      </c>
      <c r="J29086">
        <v>1</v>
      </c>
    </row>
    <row r="29089" spans="2:10" x14ac:dyDescent="0.25">
      <c r="B29089">
        <v>1</v>
      </c>
      <c r="H29089">
        <v>1</v>
      </c>
      <c r="I29089">
        <v>1</v>
      </c>
      <c r="J29089">
        <v>1</v>
      </c>
    </row>
    <row r="29092" spans="2:10" x14ac:dyDescent="0.25">
      <c r="B29092">
        <v>1</v>
      </c>
      <c r="H29092">
        <v>1</v>
      </c>
      <c r="I29092">
        <v>1</v>
      </c>
      <c r="J29092">
        <v>1</v>
      </c>
    </row>
    <row r="29095" spans="2:10" x14ac:dyDescent="0.25">
      <c r="B29095">
        <v>1</v>
      </c>
      <c r="H29095">
        <v>1</v>
      </c>
      <c r="I29095">
        <v>1</v>
      </c>
      <c r="J29095">
        <v>1</v>
      </c>
    </row>
    <row r="29098" spans="2:10" x14ac:dyDescent="0.25">
      <c r="B29098">
        <v>1</v>
      </c>
      <c r="H29098">
        <v>1</v>
      </c>
      <c r="I29098">
        <v>1</v>
      </c>
      <c r="J29098">
        <v>1</v>
      </c>
    </row>
    <row r="29101" spans="2:10" x14ac:dyDescent="0.25">
      <c r="B29101">
        <v>1</v>
      </c>
      <c r="H29101">
        <v>1</v>
      </c>
      <c r="I29101">
        <v>1</v>
      </c>
      <c r="J29101">
        <v>1</v>
      </c>
    </row>
    <row r="29104" spans="2:10" x14ac:dyDescent="0.25">
      <c r="B29104">
        <v>1</v>
      </c>
      <c r="H29104">
        <v>1</v>
      </c>
      <c r="I29104">
        <v>1</v>
      </c>
      <c r="J29104">
        <v>1</v>
      </c>
    </row>
    <row r="29107" spans="2:10" x14ac:dyDescent="0.25">
      <c r="B29107">
        <v>1</v>
      </c>
      <c r="H29107">
        <v>1</v>
      </c>
      <c r="I29107">
        <v>1</v>
      </c>
      <c r="J29107">
        <v>1</v>
      </c>
    </row>
    <row r="29110" spans="2:10" x14ac:dyDescent="0.25">
      <c r="B29110">
        <v>1</v>
      </c>
      <c r="H29110">
        <v>1</v>
      </c>
      <c r="I29110">
        <v>1</v>
      </c>
      <c r="J29110">
        <v>1</v>
      </c>
    </row>
    <row r="29113" spans="2:10" x14ac:dyDescent="0.25">
      <c r="B29113">
        <v>1</v>
      </c>
      <c r="H29113">
        <v>1</v>
      </c>
      <c r="I29113">
        <v>1</v>
      </c>
      <c r="J29113">
        <v>1</v>
      </c>
    </row>
    <row r="29116" spans="2:10" x14ac:dyDescent="0.25">
      <c r="B29116">
        <v>1</v>
      </c>
      <c r="H29116">
        <v>1</v>
      </c>
      <c r="I29116">
        <v>1</v>
      </c>
      <c r="J29116">
        <v>1</v>
      </c>
    </row>
    <row r="29119" spans="2:10" x14ac:dyDescent="0.25">
      <c r="B29119">
        <v>1</v>
      </c>
      <c r="H29119">
        <v>1</v>
      </c>
      <c r="I29119">
        <v>1</v>
      </c>
      <c r="J29119">
        <v>1</v>
      </c>
    </row>
    <row r="29122" spans="2:10" x14ac:dyDescent="0.25">
      <c r="B29122">
        <v>1</v>
      </c>
      <c r="H29122">
        <v>1</v>
      </c>
      <c r="I29122">
        <v>1</v>
      </c>
      <c r="J29122">
        <v>1</v>
      </c>
    </row>
    <row r="29125" spans="2:10" x14ac:dyDescent="0.25">
      <c r="B29125">
        <v>1</v>
      </c>
      <c r="H29125">
        <v>1</v>
      </c>
      <c r="I29125">
        <v>1</v>
      </c>
      <c r="J29125">
        <v>1</v>
      </c>
    </row>
    <row r="29128" spans="2:10" x14ac:dyDescent="0.25">
      <c r="B29128">
        <v>1</v>
      </c>
      <c r="H29128">
        <v>1</v>
      </c>
      <c r="I29128">
        <v>1</v>
      </c>
      <c r="J29128">
        <v>1</v>
      </c>
    </row>
    <row r="29129" spans="2:10" x14ac:dyDescent="0.25">
      <c r="B29129">
        <v>1</v>
      </c>
    </row>
    <row r="29131" spans="2:10" x14ac:dyDescent="0.25">
      <c r="H29131">
        <v>1</v>
      </c>
      <c r="I29131">
        <v>1</v>
      </c>
      <c r="J29131">
        <v>1</v>
      </c>
    </row>
    <row r="29133" spans="2:10" x14ac:dyDescent="0.25">
      <c r="B29133">
        <v>1</v>
      </c>
    </row>
    <row r="29134" spans="2:10" x14ac:dyDescent="0.25">
      <c r="H29134">
        <v>1</v>
      </c>
      <c r="I29134">
        <v>1</v>
      </c>
      <c r="J29134">
        <v>1</v>
      </c>
    </row>
    <row r="29136" spans="2:10" x14ac:dyDescent="0.25">
      <c r="B29136">
        <v>1</v>
      </c>
    </row>
    <row r="29137" spans="2:10" x14ac:dyDescent="0.25">
      <c r="H29137">
        <v>1</v>
      </c>
      <c r="I29137">
        <v>1</v>
      </c>
      <c r="J29137">
        <v>1</v>
      </c>
    </row>
    <row r="29139" spans="2:10" x14ac:dyDescent="0.25">
      <c r="B29139">
        <v>1</v>
      </c>
    </row>
    <row r="29140" spans="2:10" x14ac:dyDescent="0.25">
      <c r="B29140">
        <v>1</v>
      </c>
      <c r="H29140">
        <v>1</v>
      </c>
      <c r="I29140">
        <v>1</v>
      </c>
      <c r="J29140">
        <v>1</v>
      </c>
    </row>
    <row r="29143" spans="2:10" x14ac:dyDescent="0.25">
      <c r="H29143">
        <v>1</v>
      </c>
      <c r="I29143">
        <v>1</v>
      </c>
      <c r="J29143">
        <v>1</v>
      </c>
    </row>
    <row r="29145" spans="2:10" x14ac:dyDescent="0.25">
      <c r="B29145">
        <v>1</v>
      </c>
    </row>
    <row r="29146" spans="2:10" x14ac:dyDescent="0.25">
      <c r="H29146">
        <v>1</v>
      </c>
      <c r="I29146">
        <v>1</v>
      </c>
      <c r="J29146">
        <v>1</v>
      </c>
    </row>
    <row r="29149" spans="2:10" x14ac:dyDescent="0.25">
      <c r="H29149">
        <v>1</v>
      </c>
      <c r="I29149">
        <v>1</v>
      </c>
      <c r="J29149">
        <v>1</v>
      </c>
    </row>
    <row r="29150" spans="2:10" x14ac:dyDescent="0.25">
      <c r="B29150">
        <v>1</v>
      </c>
    </row>
    <row r="29152" spans="2:10" x14ac:dyDescent="0.25">
      <c r="H29152">
        <v>1</v>
      </c>
      <c r="I29152">
        <v>1</v>
      </c>
      <c r="J29152">
        <v>1</v>
      </c>
    </row>
    <row r="29155" spans="2:10" x14ac:dyDescent="0.25">
      <c r="B29155">
        <v>1</v>
      </c>
      <c r="H29155">
        <v>1</v>
      </c>
      <c r="I29155">
        <v>1</v>
      </c>
      <c r="J29155">
        <v>1</v>
      </c>
    </row>
    <row r="29157" spans="2:10" x14ac:dyDescent="0.25">
      <c r="B29157">
        <v>1</v>
      </c>
    </row>
    <row r="29158" spans="2:10" x14ac:dyDescent="0.25">
      <c r="H29158">
        <v>1</v>
      </c>
      <c r="I29158">
        <v>1</v>
      </c>
      <c r="J29158">
        <v>1</v>
      </c>
    </row>
    <row r="29160" spans="2:10" x14ac:dyDescent="0.25">
      <c r="B29160">
        <v>1</v>
      </c>
    </row>
    <row r="29161" spans="2:10" x14ac:dyDescent="0.25">
      <c r="H29161">
        <v>1</v>
      </c>
      <c r="I29161">
        <v>1</v>
      </c>
      <c r="J29161">
        <v>1</v>
      </c>
    </row>
    <row r="29163" spans="2:10" x14ac:dyDescent="0.25">
      <c r="B29163">
        <v>1</v>
      </c>
    </row>
    <row r="29164" spans="2:10" x14ac:dyDescent="0.25">
      <c r="H29164">
        <v>1</v>
      </c>
      <c r="I29164">
        <v>1</v>
      </c>
      <c r="J29164">
        <v>1</v>
      </c>
    </row>
    <row r="29166" spans="2:10" x14ac:dyDescent="0.25">
      <c r="B29166">
        <v>1</v>
      </c>
    </row>
    <row r="29167" spans="2:10" x14ac:dyDescent="0.25">
      <c r="B29167">
        <v>1</v>
      </c>
      <c r="H29167">
        <v>1</v>
      </c>
      <c r="I29167">
        <v>1</v>
      </c>
      <c r="J29167">
        <v>1</v>
      </c>
    </row>
    <row r="29170" spans="2:10" x14ac:dyDescent="0.25">
      <c r="H29170">
        <v>1</v>
      </c>
      <c r="I29170">
        <v>1</v>
      </c>
      <c r="J29170">
        <v>1</v>
      </c>
    </row>
    <row r="29171" spans="2:10" x14ac:dyDescent="0.25">
      <c r="B29171">
        <v>1</v>
      </c>
    </row>
    <row r="29173" spans="2:10" x14ac:dyDescent="0.25">
      <c r="H29173">
        <v>1</v>
      </c>
      <c r="I29173">
        <v>1</v>
      </c>
      <c r="J29173">
        <v>1</v>
      </c>
    </row>
    <row r="29174" spans="2:10" x14ac:dyDescent="0.25">
      <c r="B29174">
        <v>1</v>
      </c>
    </row>
    <row r="29176" spans="2:10" x14ac:dyDescent="0.25">
      <c r="H29176">
        <v>1</v>
      </c>
      <c r="I29176">
        <v>1</v>
      </c>
      <c r="J29176">
        <v>1</v>
      </c>
    </row>
    <row r="29177" spans="2:10" x14ac:dyDescent="0.25">
      <c r="B29177">
        <v>1</v>
      </c>
    </row>
    <row r="29178" spans="2:10" x14ac:dyDescent="0.25">
      <c r="B29178">
        <v>1</v>
      </c>
    </row>
    <row r="29179" spans="2:10" x14ac:dyDescent="0.25">
      <c r="H29179">
        <v>1</v>
      </c>
      <c r="I29179">
        <v>1</v>
      </c>
      <c r="J29179">
        <v>1</v>
      </c>
    </row>
    <row r="29182" spans="2:10" x14ac:dyDescent="0.25">
      <c r="H29182">
        <v>1</v>
      </c>
      <c r="I29182">
        <v>1</v>
      </c>
      <c r="J29182">
        <v>1</v>
      </c>
    </row>
    <row r="29183" spans="2:10" x14ac:dyDescent="0.25">
      <c r="B29183">
        <v>1</v>
      </c>
    </row>
    <row r="29185" spans="2:10" x14ac:dyDescent="0.25">
      <c r="H29185">
        <v>1</v>
      </c>
      <c r="I29185">
        <v>1</v>
      </c>
      <c r="J29185">
        <v>1</v>
      </c>
    </row>
    <row r="29186" spans="2:10" x14ac:dyDescent="0.25">
      <c r="B29186">
        <v>1</v>
      </c>
    </row>
    <row r="29188" spans="2:10" x14ac:dyDescent="0.25">
      <c r="H29188">
        <v>1</v>
      </c>
      <c r="I29188">
        <v>1</v>
      </c>
      <c r="J29188">
        <v>1</v>
      </c>
    </row>
    <row r="29189" spans="2:10" x14ac:dyDescent="0.25">
      <c r="B29189">
        <v>1</v>
      </c>
    </row>
    <row r="29191" spans="2:10" x14ac:dyDescent="0.25">
      <c r="H29191">
        <v>1</v>
      </c>
      <c r="I29191">
        <v>1</v>
      </c>
      <c r="J29191">
        <v>1</v>
      </c>
    </row>
    <row r="29192" spans="2:10" x14ac:dyDescent="0.25">
      <c r="B29192">
        <v>1</v>
      </c>
    </row>
    <row r="29194" spans="2:10" x14ac:dyDescent="0.25">
      <c r="H29194">
        <v>1</v>
      </c>
      <c r="I29194">
        <v>1</v>
      </c>
      <c r="J29194">
        <v>1</v>
      </c>
    </row>
    <row r="29195" spans="2:10" x14ac:dyDescent="0.25">
      <c r="B29195">
        <v>1</v>
      </c>
    </row>
    <row r="29197" spans="2:10" x14ac:dyDescent="0.25">
      <c r="H29197">
        <v>1</v>
      </c>
      <c r="I29197">
        <v>1</v>
      </c>
      <c r="J29197">
        <v>1</v>
      </c>
    </row>
    <row r="29198" spans="2:10" x14ac:dyDescent="0.25">
      <c r="B29198">
        <v>1</v>
      </c>
    </row>
    <row r="29200" spans="2:10" x14ac:dyDescent="0.25">
      <c r="H29200">
        <v>1</v>
      </c>
      <c r="I29200">
        <v>1</v>
      </c>
      <c r="J29200">
        <v>1</v>
      </c>
    </row>
    <row r="29201" spans="2:10" x14ac:dyDescent="0.25">
      <c r="B29201">
        <v>1</v>
      </c>
    </row>
    <row r="29203" spans="2:10" x14ac:dyDescent="0.25">
      <c r="H29203">
        <v>1</v>
      </c>
      <c r="I29203">
        <v>1</v>
      </c>
      <c r="J29203">
        <v>1</v>
      </c>
    </row>
    <row r="29204" spans="2:10" x14ac:dyDescent="0.25">
      <c r="B29204">
        <v>1</v>
      </c>
    </row>
    <row r="29206" spans="2:10" x14ac:dyDescent="0.25">
      <c r="H29206">
        <v>1</v>
      </c>
      <c r="I29206">
        <v>1</v>
      </c>
      <c r="J29206">
        <v>1</v>
      </c>
    </row>
    <row r="29207" spans="2:10" x14ac:dyDescent="0.25">
      <c r="B29207">
        <v>1</v>
      </c>
    </row>
    <row r="29209" spans="2:10" x14ac:dyDescent="0.25">
      <c r="H29209">
        <v>1</v>
      </c>
      <c r="I29209">
        <v>1</v>
      </c>
      <c r="J29209">
        <v>1</v>
      </c>
    </row>
    <row r="29210" spans="2:10" x14ac:dyDescent="0.25">
      <c r="B29210">
        <v>1</v>
      </c>
    </row>
    <row r="29212" spans="2:10" x14ac:dyDescent="0.25">
      <c r="H29212">
        <v>1</v>
      </c>
      <c r="I29212">
        <v>1</v>
      </c>
      <c r="J29212">
        <v>1</v>
      </c>
    </row>
    <row r="29213" spans="2:10" x14ac:dyDescent="0.25">
      <c r="B29213">
        <v>1</v>
      </c>
    </row>
    <row r="29215" spans="2:10" x14ac:dyDescent="0.25">
      <c r="H29215">
        <v>1</v>
      </c>
      <c r="I29215">
        <v>1</v>
      </c>
      <c r="J29215">
        <v>1</v>
      </c>
    </row>
    <row r="29216" spans="2:10" x14ac:dyDescent="0.25">
      <c r="B29216">
        <v>1</v>
      </c>
    </row>
    <row r="29218" spans="2:10" x14ac:dyDescent="0.25">
      <c r="H29218">
        <v>1</v>
      </c>
      <c r="I29218">
        <v>1</v>
      </c>
      <c r="J29218">
        <v>1</v>
      </c>
    </row>
    <row r="29219" spans="2:10" x14ac:dyDescent="0.25">
      <c r="B29219">
        <v>1</v>
      </c>
    </row>
    <row r="29221" spans="2:10" x14ac:dyDescent="0.25">
      <c r="H29221">
        <v>1</v>
      </c>
      <c r="I29221">
        <v>1</v>
      </c>
      <c r="J29221">
        <v>1</v>
      </c>
    </row>
    <row r="29222" spans="2:10" x14ac:dyDescent="0.25">
      <c r="B29222">
        <v>1</v>
      </c>
    </row>
    <row r="29224" spans="2:10" x14ac:dyDescent="0.25">
      <c r="H29224">
        <v>1</v>
      </c>
      <c r="I29224">
        <v>1</v>
      </c>
      <c r="J29224">
        <v>1</v>
      </c>
    </row>
    <row r="29225" spans="2:10" x14ac:dyDescent="0.25">
      <c r="B29225">
        <v>1</v>
      </c>
    </row>
    <row r="29227" spans="2:10" x14ac:dyDescent="0.25">
      <c r="H29227">
        <v>1</v>
      </c>
      <c r="I29227">
        <v>1</v>
      </c>
      <c r="J29227">
        <v>1</v>
      </c>
    </row>
    <row r="29228" spans="2:10" x14ac:dyDescent="0.25">
      <c r="B29228">
        <v>1</v>
      </c>
    </row>
    <row r="29230" spans="2:10" x14ac:dyDescent="0.25">
      <c r="H29230">
        <v>1</v>
      </c>
      <c r="I29230">
        <v>1</v>
      </c>
      <c r="J29230">
        <v>1</v>
      </c>
    </row>
    <row r="29231" spans="2:10" x14ac:dyDescent="0.25">
      <c r="B29231">
        <v>1</v>
      </c>
    </row>
    <row r="29233" spans="2:10" x14ac:dyDescent="0.25">
      <c r="H29233">
        <v>1</v>
      </c>
      <c r="I29233">
        <v>1</v>
      </c>
      <c r="J29233">
        <v>1</v>
      </c>
    </row>
    <row r="29234" spans="2:10" x14ac:dyDescent="0.25">
      <c r="B29234">
        <v>1</v>
      </c>
    </row>
    <row r="29236" spans="2:10" x14ac:dyDescent="0.25">
      <c r="H29236">
        <v>1</v>
      </c>
      <c r="I29236">
        <v>1</v>
      </c>
      <c r="J29236">
        <v>1</v>
      </c>
    </row>
    <row r="29237" spans="2:10" x14ac:dyDescent="0.25">
      <c r="B29237">
        <v>1</v>
      </c>
    </row>
    <row r="29239" spans="2:10" x14ac:dyDescent="0.25">
      <c r="H29239">
        <v>1</v>
      </c>
      <c r="I29239">
        <v>1</v>
      </c>
      <c r="J29239">
        <v>1</v>
      </c>
    </row>
    <row r="29240" spans="2:10" x14ac:dyDescent="0.25">
      <c r="B29240">
        <v>1</v>
      </c>
    </row>
    <row r="29242" spans="2:10" x14ac:dyDescent="0.25">
      <c r="H29242">
        <v>1</v>
      </c>
      <c r="I29242">
        <v>1</v>
      </c>
      <c r="J29242">
        <v>1</v>
      </c>
    </row>
    <row r="29243" spans="2:10" x14ac:dyDescent="0.25">
      <c r="B29243">
        <v>1</v>
      </c>
    </row>
    <row r="29245" spans="2:10" x14ac:dyDescent="0.25">
      <c r="H29245">
        <v>1</v>
      </c>
      <c r="I29245">
        <v>1</v>
      </c>
      <c r="J29245">
        <v>1</v>
      </c>
    </row>
    <row r="29246" spans="2:10" x14ac:dyDescent="0.25">
      <c r="B29246">
        <v>1</v>
      </c>
    </row>
    <row r="29248" spans="2:10" x14ac:dyDescent="0.25">
      <c r="H29248">
        <v>1</v>
      </c>
      <c r="I29248">
        <v>1</v>
      </c>
      <c r="J29248">
        <v>1</v>
      </c>
    </row>
    <row r="29249" spans="2:10" x14ac:dyDescent="0.25">
      <c r="B29249">
        <v>1</v>
      </c>
    </row>
    <row r="29251" spans="2:10" x14ac:dyDescent="0.25">
      <c r="H29251">
        <v>1</v>
      </c>
      <c r="I29251">
        <v>1</v>
      </c>
      <c r="J29251">
        <v>1</v>
      </c>
    </row>
    <row r="29254" spans="2:10" x14ac:dyDescent="0.25">
      <c r="B29254">
        <v>1</v>
      </c>
      <c r="H29254">
        <v>1</v>
      </c>
      <c r="I29254">
        <v>1</v>
      </c>
      <c r="J29254">
        <v>1</v>
      </c>
    </row>
    <row r="29256" spans="2:10" x14ac:dyDescent="0.25">
      <c r="B29256">
        <v>1</v>
      </c>
    </row>
    <row r="29257" spans="2:10" x14ac:dyDescent="0.25">
      <c r="H29257">
        <v>1</v>
      </c>
      <c r="I29257">
        <v>1</v>
      </c>
      <c r="J29257">
        <v>1</v>
      </c>
    </row>
    <row r="29259" spans="2:10" x14ac:dyDescent="0.25">
      <c r="B29259">
        <v>1</v>
      </c>
    </row>
    <row r="29260" spans="2:10" x14ac:dyDescent="0.25">
      <c r="H29260">
        <v>1</v>
      </c>
      <c r="I29260">
        <v>1</v>
      </c>
      <c r="J29260">
        <v>1</v>
      </c>
    </row>
    <row r="29263" spans="2:10" x14ac:dyDescent="0.25">
      <c r="H29263">
        <v>1</v>
      </c>
      <c r="I29263">
        <v>1</v>
      </c>
      <c r="J29263">
        <v>1</v>
      </c>
    </row>
    <row r="29265" spans="2:10" x14ac:dyDescent="0.25">
      <c r="B29265">
        <v>1</v>
      </c>
    </row>
    <row r="29266" spans="2:10" x14ac:dyDescent="0.25">
      <c r="B29266">
        <v>1</v>
      </c>
      <c r="H29266">
        <v>1</v>
      </c>
      <c r="I29266">
        <v>1</v>
      </c>
      <c r="J29266">
        <v>1</v>
      </c>
    </row>
    <row r="29269" spans="2:10" x14ac:dyDescent="0.25">
      <c r="H29269">
        <v>1</v>
      </c>
      <c r="I29269">
        <v>1</v>
      </c>
      <c r="J29269">
        <v>1</v>
      </c>
    </row>
    <row r="29271" spans="2:10" x14ac:dyDescent="0.25">
      <c r="B29271">
        <v>1</v>
      </c>
    </row>
    <row r="29272" spans="2:10" x14ac:dyDescent="0.25">
      <c r="B29272">
        <v>1</v>
      </c>
      <c r="H29272">
        <v>1</v>
      </c>
      <c r="I29272">
        <v>1</v>
      </c>
      <c r="J29272">
        <v>1</v>
      </c>
    </row>
    <row r="29275" spans="2:10" x14ac:dyDescent="0.25">
      <c r="H29275">
        <v>1</v>
      </c>
      <c r="I29275">
        <v>1</v>
      </c>
      <c r="J29275">
        <v>1</v>
      </c>
    </row>
    <row r="29277" spans="2:10" x14ac:dyDescent="0.25">
      <c r="B29277">
        <v>1</v>
      </c>
    </row>
    <row r="29278" spans="2:10" x14ac:dyDescent="0.25">
      <c r="H29278">
        <v>1</v>
      </c>
      <c r="I29278">
        <v>1</v>
      </c>
      <c r="J29278">
        <v>1</v>
      </c>
    </row>
    <row r="29281" spans="2:10" x14ac:dyDescent="0.25">
      <c r="H29281">
        <v>1</v>
      </c>
      <c r="I29281">
        <v>1</v>
      </c>
      <c r="J29281">
        <v>1</v>
      </c>
    </row>
    <row r="29282" spans="2:10" x14ac:dyDescent="0.25">
      <c r="B29282">
        <v>1</v>
      </c>
    </row>
    <row r="29284" spans="2:10" x14ac:dyDescent="0.25">
      <c r="H29284">
        <v>1</v>
      </c>
      <c r="I29284">
        <v>1</v>
      </c>
      <c r="J29284">
        <v>1</v>
      </c>
    </row>
    <row r="29286" spans="2:10" x14ac:dyDescent="0.25">
      <c r="B29286">
        <v>1</v>
      </c>
    </row>
    <row r="29287" spans="2:10" x14ac:dyDescent="0.25">
      <c r="H29287">
        <v>1</v>
      </c>
      <c r="I29287">
        <v>1</v>
      </c>
      <c r="J29287">
        <v>1</v>
      </c>
    </row>
    <row r="29290" spans="2:10" x14ac:dyDescent="0.25">
      <c r="H29290">
        <v>1</v>
      </c>
      <c r="I29290">
        <v>1</v>
      </c>
      <c r="J29290">
        <v>1</v>
      </c>
    </row>
    <row r="29292" spans="2:10" x14ac:dyDescent="0.25">
      <c r="B29292">
        <v>1</v>
      </c>
    </row>
    <row r="29293" spans="2:10" x14ac:dyDescent="0.25">
      <c r="H29293">
        <v>1</v>
      </c>
      <c r="I29293">
        <v>1</v>
      </c>
      <c r="J29293">
        <v>1</v>
      </c>
    </row>
    <row r="29296" spans="2:10" x14ac:dyDescent="0.25">
      <c r="H29296">
        <v>1</v>
      </c>
      <c r="I29296">
        <v>1</v>
      </c>
      <c r="J29296">
        <v>1</v>
      </c>
    </row>
    <row r="29297" spans="2:10" x14ac:dyDescent="0.25">
      <c r="B29297">
        <v>1</v>
      </c>
    </row>
    <row r="29298" spans="2:10" x14ac:dyDescent="0.25">
      <c r="B29298">
        <v>1</v>
      </c>
    </row>
    <row r="29299" spans="2:10" x14ac:dyDescent="0.25">
      <c r="H29299">
        <v>1</v>
      </c>
      <c r="I29299">
        <v>1</v>
      </c>
      <c r="J29299">
        <v>1</v>
      </c>
    </row>
    <row r="29302" spans="2:10" x14ac:dyDescent="0.25">
      <c r="H29302">
        <v>1</v>
      </c>
      <c r="I29302">
        <v>1</v>
      </c>
      <c r="J29302">
        <v>1</v>
      </c>
    </row>
    <row r="29303" spans="2:10" x14ac:dyDescent="0.25">
      <c r="B29303">
        <v>1</v>
      </c>
    </row>
    <row r="29305" spans="2:10" x14ac:dyDescent="0.25">
      <c r="H29305">
        <v>1</v>
      </c>
      <c r="I29305">
        <v>1</v>
      </c>
      <c r="J29305">
        <v>1</v>
      </c>
    </row>
    <row r="29306" spans="2:10" x14ac:dyDescent="0.25">
      <c r="B29306">
        <v>1</v>
      </c>
    </row>
    <row r="29308" spans="2:10" x14ac:dyDescent="0.25">
      <c r="H29308">
        <v>1</v>
      </c>
      <c r="I29308">
        <v>1</v>
      </c>
      <c r="J29308">
        <v>1</v>
      </c>
    </row>
    <row r="29309" spans="2:10" x14ac:dyDescent="0.25">
      <c r="B29309">
        <v>1</v>
      </c>
    </row>
    <row r="29310" spans="2:10" x14ac:dyDescent="0.25">
      <c r="B29310">
        <v>1</v>
      </c>
    </row>
    <row r="29311" spans="2:10" x14ac:dyDescent="0.25">
      <c r="H29311">
        <v>1</v>
      </c>
      <c r="I29311">
        <v>1</v>
      </c>
      <c r="J29311">
        <v>1</v>
      </c>
    </row>
    <row r="29314" spans="2:10" x14ac:dyDescent="0.25">
      <c r="H29314">
        <v>1</v>
      </c>
      <c r="I29314">
        <v>1</v>
      </c>
      <c r="J29314">
        <v>1</v>
      </c>
    </row>
    <row r="29315" spans="2:10" x14ac:dyDescent="0.25">
      <c r="B29315">
        <v>1</v>
      </c>
    </row>
    <row r="29317" spans="2:10" x14ac:dyDescent="0.25">
      <c r="B29317">
        <v>1</v>
      </c>
      <c r="H29317">
        <v>1</v>
      </c>
      <c r="I29317">
        <v>1</v>
      </c>
      <c r="J29317">
        <v>1</v>
      </c>
    </row>
    <row r="29320" spans="2:10" x14ac:dyDescent="0.25">
      <c r="B29320">
        <v>1</v>
      </c>
      <c r="H29320">
        <v>1</v>
      </c>
      <c r="I29320">
        <v>1</v>
      </c>
      <c r="J29320">
        <v>1</v>
      </c>
    </row>
    <row r="29323" spans="2:10" x14ac:dyDescent="0.25">
      <c r="B29323">
        <v>1</v>
      </c>
      <c r="H29323">
        <v>1</v>
      </c>
      <c r="I29323">
        <v>1</v>
      </c>
      <c r="J29323">
        <v>1</v>
      </c>
    </row>
    <row r="29326" spans="2:10" x14ac:dyDescent="0.25">
      <c r="B29326">
        <v>1</v>
      </c>
      <c r="H29326">
        <v>1</v>
      </c>
      <c r="I29326">
        <v>1</v>
      </c>
      <c r="J29326">
        <v>1</v>
      </c>
    </row>
    <row r="29328" spans="2:10" x14ac:dyDescent="0.25">
      <c r="B29328">
        <v>1</v>
      </c>
    </row>
    <row r="29329" spans="2:10" x14ac:dyDescent="0.25">
      <c r="H29329">
        <v>1</v>
      </c>
      <c r="I29329">
        <v>1</v>
      </c>
      <c r="J29329">
        <v>1</v>
      </c>
    </row>
    <row r="29332" spans="2:10" x14ac:dyDescent="0.25">
      <c r="B29332">
        <v>1</v>
      </c>
      <c r="H29332">
        <v>1</v>
      </c>
      <c r="I29332">
        <v>1</v>
      </c>
      <c r="J29332">
        <v>1</v>
      </c>
    </row>
    <row r="29335" spans="2:10" x14ac:dyDescent="0.25">
      <c r="H29335">
        <v>1</v>
      </c>
      <c r="I29335">
        <v>1</v>
      </c>
      <c r="J29335">
        <v>1</v>
      </c>
    </row>
    <row r="29337" spans="2:10" x14ac:dyDescent="0.25">
      <c r="B29337">
        <v>1</v>
      </c>
    </row>
    <row r="29338" spans="2:10" x14ac:dyDescent="0.25">
      <c r="H29338">
        <v>1</v>
      </c>
      <c r="I29338">
        <v>1</v>
      </c>
      <c r="J29338">
        <v>1</v>
      </c>
    </row>
    <row r="29341" spans="2:10" x14ac:dyDescent="0.25">
      <c r="H29341">
        <v>1</v>
      </c>
      <c r="I29341">
        <v>1</v>
      </c>
      <c r="J29341">
        <v>1</v>
      </c>
    </row>
    <row r="29342" spans="2:10" x14ac:dyDescent="0.25">
      <c r="B29342">
        <v>1</v>
      </c>
    </row>
    <row r="29343" spans="2:10" x14ac:dyDescent="0.25">
      <c r="B29343">
        <v>1</v>
      </c>
    </row>
    <row r="29344" spans="2:10" x14ac:dyDescent="0.25">
      <c r="H29344">
        <v>1</v>
      </c>
      <c r="I29344">
        <v>1</v>
      </c>
      <c r="J29344">
        <v>1</v>
      </c>
    </row>
    <row r="29347" spans="2:10" x14ac:dyDescent="0.25">
      <c r="H29347">
        <v>1</v>
      </c>
      <c r="I29347">
        <v>1</v>
      </c>
      <c r="J29347">
        <v>1</v>
      </c>
    </row>
    <row r="29348" spans="2:10" x14ac:dyDescent="0.25">
      <c r="B29348">
        <v>1</v>
      </c>
    </row>
    <row r="29350" spans="2:10" x14ac:dyDescent="0.25">
      <c r="B29350">
        <v>1</v>
      </c>
      <c r="H29350">
        <v>1</v>
      </c>
      <c r="I29350">
        <v>1</v>
      </c>
      <c r="J29350">
        <v>1</v>
      </c>
    </row>
    <row r="29353" spans="2:10" x14ac:dyDescent="0.25">
      <c r="B29353">
        <v>1</v>
      </c>
      <c r="H29353">
        <v>1</v>
      </c>
      <c r="I29353">
        <v>1</v>
      </c>
      <c r="J29353">
        <v>1</v>
      </c>
    </row>
    <row r="29354" spans="2:10" x14ac:dyDescent="0.25">
      <c r="B29354">
        <v>1</v>
      </c>
    </row>
    <row r="29356" spans="2:10" x14ac:dyDescent="0.25">
      <c r="H29356">
        <v>1</v>
      </c>
      <c r="I29356">
        <v>1</v>
      </c>
      <c r="J29356">
        <v>1</v>
      </c>
    </row>
    <row r="29359" spans="2:10" x14ac:dyDescent="0.25">
      <c r="B29359">
        <v>1</v>
      </c>
      <c r="H29359">
        <v>1</v>
      </c>
      <c r="I29359">
        <v>1</v>
      </c>
      <c r="J29359">
        <v>1</v>
      </c>
    </row>
    <row r="29360" spans="2:10" x14ac:dyDescent="0.25">
      <c r="B29360">
        <v>1</v>
      </c>
    </row>
    <row r="29362" spans="2:10" x14ac:dyDescent="0.25">
      <c r="H29362">
        <v>1</v>
      </c>
      <c r="I29362">
        <v>1</v>
      </c>
      <c r="J29362">
        <v>1</v>
      </c>
    </row>
    <row r="29365" spans="2:10" x14ac:dyDescent="0.25">
      <c r="B29365">
        <v>1</v>
      </c>
      <c r="H29365">
        <v>1</v>
      </c>
      <c r="I29365">
        <v>1</v>
      </c>
      <c r="J29365">
        <v>1</v>
      </c>
    </row>
    <row r="29368" spans="2:10" x14ac:dyDescent="0.25">
      <c r="B29368">
        <v>1</v>
      </c>
      <c r="H29368">
        <v>1</v>
      </c>
      <c r="I29368">
        <v>1</v>
      </c>
      <c r="J29368">
        <v>1</v>
      </c>
    </row>
    <row r="29371" spans="2:10" x14ac:dyDescent="0.25">
      <c r="B29371">
        <v>1</v>
      </c>
      <c r="H29371">
        <v>1</v>
      </c>
      <c r="I29371">
        <v>1</v>
      </c>
      <c r="J29371">
        <v>1</v>
      </c>
    </row>
    <row r="29374" spans="2:10" x14ac:dyDescent="0.25">
      <c r="H29374">
        <v>1</v>
      </c>
      <c r="I29374">
        <v>1</v>
      </c>
      <c r="J29374">
        <v>1</v>
      </c>
    </row>
    <row r="29376" spans="2:10" x14ac:dyDescent="0.25">
      <c r="B29376">
        <v>1</v>
      </c>
    </row>
    <row r="29377" spans="2:10" x14ac:dyDescent="0.25">
      <c r="H29377">
        <v>1</v>
      </c>
      <c r="I29377">
        <v>1</v>
      </c>
      <c r="J29377">
        <v>1</v>
      </c>
    </row>
    <row r="29380" spans="2:10" x14ac:dyDescent="0.25">
      <c r="H29380">
        <v>1</v>
      </c>
      <c r="I29380">
        <v>1</v>
      </c>
      <c r="J29380">
        <v>1</v>
      </c>
    </row>
    <row r="29381" spans="2:10" x14ac:dyDescent="0.25">
      <c r="B29381">
        <v>1</v>
      </c>
    </row>
    <row r="29382" spans="2:10" x14ac:dyDescent="0.25">
      <c r="B29382">
        <v>1</v>
      </c>
    </row>
    <row r="29383" spans="2:10" x14ac:dyDescent="0.25">
      <c r="H29383">
        <v>1</v>
      </c>
      <c r="I29383">
        <v>1</v>
      </c>
      <c r="J29383">
        <v>1</v>
      </c>
    </row>
    <row r="29386" spans="2:10" x14ac:dyDescent="0.25">
      <c r="B29386">
        <v>1</v>
      </c>
      <c r="H29386">
        <v>1</v>
      </c>
      <c r="I29386">
        <v>1</v>
      </c>
      <c r="J29386">
        <v>1</v>
      </c>
    </row>
    <row r="29389" spans="2:10" x14ac:dyDescent="0.25">
      <c r="B29389">
        <v>1</v>
      </c>
      <c r="H29389">
        <v>1</v>
      </c>
      <c r="I29389">
        <v>1</v>
      </c>
      <c r="J29389">
        <v>1</v>
      </c>
    </row>
    <row r="29392" spans="2:10" x14ac:dyDescent="0.25">
      <c r="B29392">
        <v>1</v>
      </c>
      <c r="H29392">
        <v>1</v>
      </c>
      <c r="I29392">
        <v>1</v>
      </c>
      <c r="J29392">
        <v>1</v>
      </c>
    </row>
    <row r="29393" spans="2:10" x14ac:dyDescent="0.25">
      <c r="B29393">
        <v>1</v>
      </c>
    </row>
    <row r="29395" spans="2:10" x14ac:dyDescent="0.25">
      <c r="H29395">
        <v>1</v>
      </c>
      <c r="I29395">
        <v>1</v>
      </c>
      <c r="J29395">
        <v>1</v>
      </c>
    </row>
    <row r="29398" spans="2:10" x14ac:dyDescent="0.25">
      <c r="B29398">
        <v>1</v>
      </c>
      <c r="H29398">
        <v>1</v>
      </c>
      <c r="I29398">
        <v>1</v>
      </c>
      <c r="J29398">
        <v>1</v>
      </c>
    </row>
    <row r="29399" spans="2:10" x14ac:dyDescent="0.25">
      <c r="B29399">
        <v>1</v>
      </c>
    </row>
    <row r="29401" spans="2:10" x14ac:dyDescent="0.25">
      <c r="H29401">
        <v>1</v>
      </c>
      <c r="I29401">
        <v>1</v>
      </c>
      <c r="J29401">
        <v>1</v>
      </c>
    </row>
    <row r="29403" spans="2:10" x14ac:dyDescent="0.25">
      <c r="B29403">
        <v>1</v>
      </c>
    </row>
    <row r="29404" spans="2:10" x14ac:dyDescent="0.25">
      <c r="B29404">
        <v>1</v>
      </c>
      <c r="H29404">
        <v>1</v>
      </c>
      <c r="I29404">
        <v>1</v>
      </c>
      <c r="J29404">
        <v>1</v>
      </c>
    </row>
    <row r="29407" spans="2:10" x14ac:dyDescent="0.25">
      <c r="H29407">
        <v>1</v>
      </c>
      <c r="I29407">
        <v>1</v>
      </c>
      <c r="J29407">
        <v>1</v>
      </c>
    </row>
    <row r="29409" spans="2:10" x14ac:dyDescent="0.25">
      <c r="B29409">
        <v>1</v>
      </c>
    </row>
    <row r="29410" spans="2:10" x14ac:dyDescent="0.25">
      <c r="H29410">
        <v>1</v>
      </c>
      <c r="I29410">
        <v>1</v>
      </c>
      <c r="J29410">
        <v>1</v>
      </c>
    </row>
    <row r="29413" spans="2:10" x14ac:dyDescent="0.25">
      <c r="H29413">
        <v>1</v>
      </c>
      <c r="I29413">
        <v>1</v>
      </c>
      <c r="J29413">
        <v>1</v>
      </c>
    </row>
    <row r="29414" spans="2:10" x14ac:dyDescent="0.25">
      <c r="B29414">
        <v>1</v>
      </c>
    </row>
    <row r="29415" spans="2:10" x14ac:dyDescent="0.25">
      <c r="B29415">
        <v>1</v>
      </c>
    </row>
    <row r="29416" spans="2:10" x14ac:dyDescent="0.25">
      <c r="H29416">
        <v>1</v>
      </c>
      <c r="I29416">
        <v>1</v>
      </c>
      <c r="J29416">
        <v>1</v>
      </c>
    </row>
    <row r="29419" spans="2:10" x14ac:dyDescent="0.25">
      <c r="H29419">
        <v>1</v>
      </c>
      <c r="I29419">
        <v>1</v>
      </c>
      <c r="J29419">
        <v>1</v>
      </c>
    </row>
    <row r="29420" spans="2:10" x14ac:dyDescent="0.25">
      <c r="B29420">
        <v>1</v>
      </c>
    </row>
    <row r="29422" spans="2:10" x14ac:dyDescent="0.25">
      <c r="H29422">
        <v>1</v>
      </c>
      <c r="I29422">
        <v>1</v>
      </c>
      <c r="J29422">
        <v>1</v>
      </c>
    </row>
    <row r="29425" spans="2:10" x14ac:dyDescent="0.25">
      <c r="H29425">
        <v>1</v>
      </c>
      <c r="I29425">
        <v>1</v>
      </c>
      <c r="J29425">
        <v>1</v>
      </c>
    </row>
    <row r="29426" spans="2:10" x14ac:dyDescent="0.25">
      <c r="B29426">
        <v>1</v>
      </c>
    </row>
    <row r="29428" spans="2:10" x14ac:dyDescent="0.25">
      <c r="H29428">
        <v>1</v>
      </c>
      <c r="I29428">
        <v>1</v>
      </c>
      <c r="J29428">
        <v>1</v>
      </c>
    </row>
    <row r="29431" spans="2:10" x14ac:dyDescent="0.25">
      <c r="H29431">
        <v>1</v>
      </c>
      <c r="I29431">
        <v>1</v>
      </c>
      <c r="J29431">
        <v>1</v>
      </c>
    </row>
    <row r="29432" spans="2:10" x14ac:dyDescent="0.25">
      <c r="B29432">
        <v>1</v>
      </c>
    </row>
    <row r="29434" spans="2:10" x14ac:dyDescent="0.25">
      <c r="H29434">
        <v>1</v>
      </c>
      <c r="I29434">
        <v>1</v>
      </c>
      <c r="J29434">
        <v>1</v>
      </c>
    </row>
    <row r="29437" spans="2:10" x14ac:dyDescent="0.25">
      <c r="H29437">
        <v>1</v>
      </c>
      <c r="I29437">
        <v>1</v>
      </c>
      <c r="J29437">
        <v>1</v>
      </c>
    </row>
    <row r="29438" spans="2:10" x14ac:dyDescent="0.25">
      <c r="B29438">
        <v>1</v>
      </c>
    </row>
    <row r="29440" spans="2:10" x14ac:dyDescent="0.25">
      <c r="B29440">
        <v>1</v>
      </c>
      <c r="H29440">
        <v>1</v>
      </c>
      <c r="I29440">
        <v>1</v>
      </c>
      <c r="J29440">
        <v>1</v>
      </c>
    </row>
    <row r="29443" spans="2:10" x14ac:dyDescent="0.25">
      <c r="B29443">
        <v>1</v>
      </c>
      <c r="H29443">
        <v>1</v>
      </c>
      <c r="I29443">
        <v>1</v>
      </c>
      <c r="J29443">
        <v>1</v>
      </c>
    </row>
    <row r="29446" spans="2:10" x14ac:dyDescent="0.25">
      <c r="B29446">
        <v>1</v>
      </c>
      <c r="H29446">
        <v>1</v>
      </c>
      <c r="I29446">
        <v>1</v>
      </c>
      <c r="J29446">
        <v>1</v>
      </c>
    </row>
    <row r="29449" spans="2:10" x14ac:dyDescent="0.25">
      <c r="B29449">
        <v>1</v>
      </c>
      <c r="H29449">
        <v>1</v>
      </c>
      <c r="I29449">
        <v>1</v>
      </c>
      <c r="J29449">
        <v>1</v>
      </c>
    </row>
    <row r="29451" spans="2:10" x14ac:dyDescent="0.25">
      <c r="B29451">
        <v>1</v>
      </c>
    </row>
    <row r="29452" spans="2:10" x14ac:dyDescent="0.25">
      <c r="H29452">
        <v>1</v>
      </c>
      <c r="I29452">
        <v>1</v>
      </c>
      <c r="J29452">
        <v>1</v>
      </c>
    </row>
    <row r="29454" spans="2:10" x14ac:dyDescent="0.25">
      <c r="B29454">
        <v>1</v>
      </c>
    </row>
    <row r="29455" spans="2:10" x14ac:dyDescent="0.25">
      <c r="H29455">
        <v>1</v>
      </c>
      <c r="I29455">
        <v>1</v>
      </c>
      <c r="J29455">
        <v>1</v>
      </c>
    </row>
    <row r="29457" spans="2:10" x14ac:dyDescent="0.25">
      <c r="B29457">
        <v>1</v>
      </c>
    </row>
    <row r="29458" spans="2:10" x14ac:dyDescent="0.25">
      <c r="H29458">
        <v>1</v>
      </c>
      <c r="I29458">
        <v>1</v>
      </c>
      <c r="J29458">
        <v>1</v>
      </c>
    </row>
    <row r="29460" spans="2:10" x14ac:dyDescent="0.25">
      <c r="B29460">
        <v>1</v>
      </c>
    </row>
    <row r="29461" spans="2:10" x14ac:dyDescent="0.25">
      <c r="H29461">
        <v>1</v>
      </c>
      <c r="I29461">
        <v>1</v>
      </c>
      <c r="J29461">
        <v>1</v>
      </c>
    </row>
    <row r="29463" spans="2:10" x14ac:dyDescent="0.25">
      <c r="B29463">
        <v>1</v>
      </c>
    </row>
    <row r="29464" spans="2:10" x14ac:dyDescent="0.25">
      <c r="H29464">
        <v>1</v>
      </c>
      <c r="I29464">
        <v>1</v>
      </c>
      <c r="J29464">
        <v>1</v>
      </c>
    </row>
    <row r="29466" spans="2:10" x14ac:dyDescent="0.25">
      <c r="B29466">
        <v>1</v>
      </c>
    </row>
    <row r="29467" spans="2:10" x14ac:dyDescent="0.25">
      <c r="H29467">
        <v>1</v>
      </c>
      <c r="I29467">
        <v>1</v>
      </c>
      <c r="J29467">
        <v>1</v>
      </c>
    </row>
    <row r="29469" spans="2:10" x14ac:dyDescent="0.25">
      <c r="B29469">
        <v>1</v>
      </c>
    </row>
    <row r="29470" spans="2:10" x14ac:dyDescent="0.25">
      <c r="H29470">
        <v>1</v>
      </c>
      <c r="I29470">
        <v>1</v>
      </c>
      <c r="J29470">
        <v>1</v>
      </c>
    </row>
    <row r="29472" spans="2:10" x14ac:dyDescent="0.25">
      <c r="B29472">
        <v>1</v>
      </c>
    </row>
    <row r="29473" spans="2:10" x14ac:dyDescent="0.25">
      <c r="H29473">
        <v>1</v>
      </c>
      <c r="I29473">
        <v>1</v>
      </c>
      <c r="J29473">
        <v>1</v>
      </c>
    </row>
    <row r="29476" spans="2:10" x14ac:dyDescent="0.25">
      <c r="H29476">
        <v>1</v>
      </c>
      <c r="I29476">
        <v>1</v>
      </c>
      <c r="J29476">
        <v>1</v>
      </c>
    </row>
    <row r="29478" spans="2:10" x14ac:dyDescent="0.25">
      <c r="B29478">
        <v>1</v>
      </c>
    </row>
    <row r="29479" spans="2:10" x14ac:dyDescent="0.25">
      <c r="H29479">
        <v>1</v>
      </c>
      <c r="I29479">
        <v>1</v>
      </c>
      <c r="J29479">
        <v>1</v>
      </c>
    </row>
    <row r="29482" spans="2:10" x14ac:dyDescent="0.25">
      <c r="H29482">
        <v>1</v>
      </c>
      <c r="I29482">
        <v>1</v>
      </c>
      <c r="J29482">
        <v>1</v>
      </c>
    </row>
    <row r="29483" spans="2:10" x14ac:dyDescent="0.25">
      <c r="B29483">
        <v>1</v>
      </c>
    </row>
    <row r="29485" spans="2:10" x14ac:dyDescent="0.25">
      <c r="H29485">
        <v>1</v>
      </c>
      <c r="I29485">
        <v>1</v>
      </c>
      <c r="J29485">
        <v>1</v>
      </c>
    </row>
    <row r="29488" spans="2:10" x14ac:dyDescent="0.25">
      <c r="B29488">
        <v>1</v>
      </c>
      <c r="H29488">
        <v>1</v>
      </c>
      <c r="I29488">
        <v>1</v>
      </c>
      <c r="J29488">
        <v>1</v>
      </c>
    </row>
    <row r="29489" spans="2:10" x14ac:dyDescent="0.25">
      <c r="B29489">
        <v>1</v>
      </c>
    </row>
    <row r="29491" spans="2:10" x14ac:dyDescent="0.25">
      <c r="H29491">
        <v>1</v>
      </c>
      <c r="I29491">
        <v>1</v>
      </c>
      <c r="J29491">
        <v>1</v>
      </c>
    </row>
    <row r="29493" spans="2:10" x14ac:dyDescent="0.25">
      <c r="B29493">
        <v>1</v>
      </c>
    </row>
    <row r="29494" spans="2:10" x14ac:dyDescent="0.25">
      <c r="H29494">
        <v>1</v>
      </c>
      <c r="I29494">
        <v>1</v>
      </c>
      <c r="J29494">
        <v>1</v>
      </c>
    </row>
    <row r="29497" spans="2:10" x14ac:dyDescent="0.25">
      <c r="H29497">
        <v>1</v>
      </c>
      <c r="I29497">
        <v>1</v>
      </c>
      <c r="J29497">
        <v>1</v>
      </c>
    </row>
    <row r="29499" spans="2:10" x14ac:dyDescent="0.25">
      <c r="B29499">
        <v>1</v>
      </c>
    </row>
    <row r="29500" spans="2:10" x14ac:dyDescent="0.25">
      <c r="B29500">
        <v>1</v>
      </c>
      <c r="H29500">
        <v>1</v>
      </c>
      <c r="I29500">
        <v>1</v>
      </c>
      <c r="J29500">
        <v>1</v>
      </c>
    </row>
    <row r="29503" spans="2:10" x14ac:dyDescent="0.25">
      <c r="H29503">
        <v>1</v>
      </c>
      <c r="I29503">
        <v>1</v>
      </c>
      <c r="J29503">
        <v>1</v>
      </c>
    </row>
    <row r="29505" spans="2:10" x14ac:dyDescent="0.25">
      <c r="B29505">
        <v>1</v>
      </c>
    </row>
    <row r="29506" spans="2:10" x14ac:dyDescent="0.25">
      <c r="H29506">
        <v>1</v>
      </c>
      <c r="I29506">
        <v>1</v>
      </c>
      <c r="J29506">
        <v>1</v>
      </c>
    </row>
    <row r="29508" spans="2:10" x14ac:dyDescent="0.25">
      <c r="B29508">
        <v>1</v>
      </c>
    </row>
    <row r="29509" spans="2:10" x14ac:dyDescent="0.25">
      <c r="H29509">
        <v>1</v>
      </c>
      <c r="I29509">
        <v>1</v>
      </c>
      <c r="J29509">
        <v>1</v>
      </c>
    </row>
    <row r="29511" spans="2:10" x14ac:dyDescent="0.25">
      <c r="B29511">
        <v>1</v>
      </c>
    </row>
    <row r="29512" spans="2:10" x14ac:dyDescent="0.25">
      <c r="H29512">
        <v>1</v>
      </c>
      <c r="I29512">
        <v>1</v>
      </c>
      <c r="J29512">
        <v>1</v>
      </c>
    </row>
    <row r="29514" spans="2:10" x14ac:dyDescent="0.25">
      <c r="B29514">
        <v>1</v>
      </c>
    </row>
    <row r="29515" spans="2:10" x14ac:dyDescent="0.25">
      <c r="H29515">
        <v>1</v>
      </c>
      <c r="I29515">
        <v>1</v>
      </c>
      <c r="J29515">
        <v>1</v>
      </c>
    </row>
    <row r="29517" spans="2:10" x14ac:dyDescent="0.25">
      <c r="B29517">
        <v>1</v>
      </c>
    </row>
    <row r="29518" spans="2:10" x14ac:dyDescent="0.25">
      <c r="H29518">
        <v>1</v>
      </c>
      <c r="I29518">
        <v>1</v>
      </c>
      <c r="J29518">
        <v>1</v>
      </c>
    </row>
    <row r="29521" spans="2:10" x14ac:dyDescent="0.25">
      <c r="H29521">
        <v>1</v>
      </c>
      <c r="I29521">
        <v>1</v>
      </c>
      <c r="J29521">
        <v>1</v>
      </c>
    </row>
    <row r="29522" spans="2:10" x14ac:dyDescent="0.25">
      <c r="B29522">
        <v>1</v>
      </c>
    </row>
    <row r="29524" spans="2:10" x14ac:dyDescent="0.25">
      <c r="H29524">
        <v>1</v>
      </c>
      <c r="I29524">
        <v>1</v>
      </c>
      <c r="J29524">
        <v>1</v>
      </c>
    </row>
    <row r="29526" spans="2:10" x14ac:dyDescent="0.25">
      <c r="B29526">
        <v>1</v>
      </c>
    </row>
    <row r="29527" spans="2:10" x14ac:dyDescent="0.25">
      <c r="H29527">
        <v>1</v>
      </c>
      <c r="I29527">
        <v>1</v>
      </c>
      <c r="J29527">
        <v>1</v>
      </c>
    </row>
    <row r="29530" spans="2:10" x14ac:dyDescent="0.25">
      <c r="B29530">
        <v>1</v>
      </c>
      <c r="H29530">
        <v>1</v>
      </c>
      <c r="I29530">
        <v>1</v>
      </c>
      <c r="J29530">
        <v>1</v>
      </c>
    </row>
    <row r="29531" spans="2:10" x14ac:dyDescent="0.25">
      <c r="B29531">
        <v>1</v>
      </c>
    </row>
    <row r="29533" spans="2:10" x14ac:dyDescent="0.25">
      <c r="H29533">
        <v>1</v>
      </c>
      <c r="I29533">
        <v>1</v>
      </c>
      <c r="J29533">
        <v>1</v>
      </c>
    </row>
    <row r="29535" spans="2:10" x14ac:dyDescent="0.25">
      <c r="B29535">
        <v>1</v>
      </c>
    </row>
    <row r="29536" spans="2:10" x14ac:dyDescent="0.25">
      <c r="H29536">
        <v>1</v>
      </c>
      <c r="I29536">
        <v>1</v>
      </c>
      <c r="J29536">
        <v>1</v>
      </c>
    </row>
    <row r="29537" spans="2:10" x14ac:dyDescent="0.25">
      <c r="B29537">
        <v>1</v>
      </c>
    </row>
    <row r="29539" spans="2:10" x14ac:dyDescent="0.25">
      <c r="H29539">
        <v>1</v>
      </c>
      <c r="I29539">
        <v>1</v>
      </c>
      <c r="J29539">
        <v>1</v>
      </c>
    </row>
    <row r="29540" spans="2:10" x14ac:dyDescent="0.25">
      <c r="B29540">
        <v>1</v>
      </c>
    </row>
    <row r="29542" spans="2:10" x14ac:dyDescent="0.25">
      <c r="H29542">
        <v>1</v>
      </c>
      <c r="I29542">
        <v>1</v>
      </c>
      <c r="J29542">
        <v>1</v>
      </c>
    </row>
    <row r="29543" spans="2:10" x14ac:dyDescent="0.25">
      <c r="B29543">
        <v>1</v>
      </c>
    </row>
    <row r="29545" spans="2:10" x14ac:dyDescent="0.25">
      <c r="H29545">
        <v>1</v>
      </c>
      <c r="I29545">
        <v>1</v>
      </c>
      <c r="J29545">
        <v>1</v>
      </c>
    </row>
    <row r="29546" spans="2:10" x14ac:dyDescent="0.25">
      <c r="B29546">
        <v>1</v>
      </c>
    </row>
    <row r="29548" spans="2:10" x14ac:dyDescent="0.25">
      <c r="H29548">
        <v>1</v>
      </c>
      <c r="I29548">
        <v>1</v>
      </c>
      <c r="J29548">
        <v>1</v>
      </c>
    </row>
    <row r="29551" spans="2:10" x14ac:dyDescent="0.25">
      <c r="H29551">
        <v>1</v>
      </c>
      <c r="I29551">
        <v>1</v>
      </c>
      <c r="J29551">
        <v>1</v>
      </c>
    </row>
    <row r="29552" spans="2:10" x14ac:dyDescent="0.25">
      <c r="B29552">
        <v>1</v>
      </c>
    </row>
    <row r="29553" spans="2:10" x14ac:dyDescent="0.25">
      <c r="B29553">
        <v>1</v>
      </c>
    </row>
    <row r="29554" spans="2:10" x14ac:dyDescent="0.25">
      <c r="H29554">
        <v>1</v>
      </c>
      <c r="I29554">
        <v>1</v>
      </c>
      <c r="J29554">
        <v>1</v>
      </c>
    </row>
    <row r="29557" spans="2:10" x14ac:dyDescent="0.25">
      <c r="H29557">
        <v>1</v>
      </c>
      <c r="I29557">
        <v>1</v>
      </c>
      <c r="J29557">
        <v>1</v>
      </c>
    </row>
    <row r="29558" spans="2:10" x14ac:dyDescent="0.25">
      <c r="B29558">
        <v>1</v>
      </c>
    </row>
    <row r="29559" spans="2:10" x14ac:dyDescent="0.25">
      <c r="B29559">
        <v>1</v>
      </c>
    </row>
    <row r="29560" spans="2:10" x14ac:dyDescent="0.25">
      <c r="H29560">
        <v>1</v>
      </c>
      <c r="I29560">
        <v>1</v>
      </c>
      <c r="J29560">
        <v>1</v>
      </c>
    </row>
    <row r="29563" spans="2:10" x14ac:dyDescent="0.25">
      <c r="H29563">
        <v>1</v>
      </c>
      <c r="I29563">
        <v>1</v>
      </c>
      <c r="J29563">
        <v>1</v>
      </c>
    </row>
    <row r="29564" spans="2:10" x14ac:dyDescent="0.25">
      <c r="B29564">
        <v>1</v>
      </c>
    </row>
    <row r="29565" spans="2:10" x14ac:dyDescent="0.25">
      <c r="B29565">
        <v>1</v>
      </c>
    </row>
    <row r="29566" spans="2:10" x14ac:dyDescent="0.25">
      <c r="H29566">
        <v>1</v>
      </c>
      <c r="I29566">
        <v>1</v>
      </c>
      <c r="J29566">
        <v>1</v>
      </c>
    </row>
    <row r="29569" spans="2:10" x14ac:dyDescent="0.25">
      <c r="B29569">
        <v>1</v>
      </c>
      <c r="H29569">
        <v>1</v>
      </c>
      <c r="I29569">
        <v>1</v>
      </c>
      <c r="J29569">
        <v>1</v>
      </c>
    </row>
    <row r="29572" spans="2:10" x14ac:dyDescent="0.25">
      <c r="H29572">
        <v>1</v>
      </c>
      <c r="I29572">
        <v>1</v>
      </c>
      <c r="J29572">
        <v>1</v>
      </c>
    </row>
    <row r="29575" spans="2:10" x14ac:dyDescent="0.25">
      <c r="B29575">
        <v>1</v>
      </c>
      <c r="H29575">
        <v>1</v>
      </c>
      <c r="I29575">
        <v>1</v>
      </c>
      <c r="J29575">
        <v>1</v>
      </c>
    </row>
    <row r="29576" spans="2:10" x14ac:dyDescent="0.25">
      <c r="B29576">
        <v>1</v>
      </c>
    </row>
    <row r="29578" spans="2:10" x14ac:dyDescent="0.25">
      <c r="H29578">
        <v>1</v>
      </c>
      <c r="I29578">
        <v>1</v>
      </c>
      <c r="J29578">
        <v>1</v>
      </c>
    </row>
    <row r="29581" spans="2:10" x14ac:dyDescent="0.25">
      <c r="B29581">
        <v>1</v>
      </c>
      <c r="H29581">
        <v>1</v>
      </c>
      <c r="I29581">
        <v>1</v>
      </c>
      <c r="J29581">
        <v>1</v>
      </c>
    </row>
    <row r="29582" spans="2:10" x14ac:dyDescent="0.25">
      <c r="B29582">
        <v>1</v>
      </c>
    </row>
    <row r="29584" spans="2:10" x14ac:dyDescent="0.25">
      <c r="H29584">
        <v>1</v>
      </c>
      <c r="I29584">
        <v>1</v>
      </c>
      <c r="J29584">
        <v>1</v>
      </c>
    </row>
    <row r="29587" spans="2:10" x14ac:dyDescent="0.25">
      <c r="B29587">
        <v>1</v>
      </c>
      <c r="H29587">
        <v>1</v>
      </c>
      <c r="I29587">
        <v>1</v>
      </c>
      <c r="J29587">
        <v>1</v>
      </c>
    </row>
    <row r="29590" spans="2:10" x14ac:dyDescent="0.25">
      <c r="H29590">
        <v>1</v>
      </c>
      <c r="I29590">
        <v>1</v>
      </c>
      <c r="J29590">
        <v>1</v>
      </c>
    </row>
    <row r="29591" spans="2:10" x14ac:dyDescent="0.25">
      <c r="B29591">
        <v>1</v>
      </c>
    </row>
    <row r="29592" spans="2:10" x14ac:dyDescent="0.25">
      <c r="B29592">
        <v>1</v>
      </c>
    </row>
    <row r="29593" spans="2:10" x14ac:dyDescent="0.25">
      <c r="H29593">
        <v>1</v>
      </c>
      <c r="I29593">
        <v>1</v>
      </c>
      <c r="J29593">
        <v>1</v>
      </c>
    </row>
    <row r="29596" spans="2:10" x14ac:dyDescent="0.25">
      <c r="H29596">
        <v>1</v>
      </c>
      <c r="I29596">
        <v>1</v>
      </c>
      <c r="J29596">
        <v>1</v>
      </c>
    </row>
    <row r="29597" spans="2:10" x14ac:dyDescent="0.25">
      <c r="B29597">
        <v>1</v>
      </c>
    </row>
    <row r="29599" spans="2:10" x14ac:dyDescent="0.25">
      <c r="H29599">
        <v>1</v>
      </c>
      <c r="I29599">
        <v>1</v>
      </c>
      <c r="J29599">
        <v>1</v>
      </c>
    </row>
    <row r="29602" spans="2:10" x14ac:dyDescent="0.25">
      <c r="B29602">
        <v>1</v>
      </c>
      <c r="H29602">
        <v>1</v>
      </c>
      <c r="I29602">
        <v>1</v>
      </c>
      <c r="J29602">
        <v>1</v>
      </c>
    </row>
    <row r="29603" spans="2:10" x14ac:dyDescent="0.25">
      <c r="B29603">
        <v>1</v>
      </c>
    </row>
    <row r="29605" spans="2:10" x14ac:dyDescent="0.25">
      <c r="H29605">
        <v>1</v>
      </c>
      <c r="I29605">
        <v>1</v>
      </c>
      <c r="J29605">
        <v>1</v>
      </c>
    </row>
    <row r="29607" spans="2:10" x14ac:dyDescent="0.25">
      <c r="B29607">
        <v>1</v>
      </c>
    </row>
    <row r="29608" spans="2:10" x14ac:dyDescent="0.25">
      <c r="H29608">
        <v>1</v>
      </c>
      <c r="I29608">
        <v>1</v>
      </c>
      <c r="J29608">
        <v>1</v>
      </c>
    </row>
    <row r="29610" spans="2:10" x14ac:dyDescent="0.25">
      <c r="B29610">
        <v>1</v>
      </c>
    </row>
    <row r="29611" spans="2:10" x14ac:dyDescent="0.25">
      <c r="H29611">
        <v>1</v>
      </c>
      <c r="I29611">
        <v>1</v>
      </c>
      <c r="J29611">
        <v>1</v>
      </c>
    </row>
    <row r="29613" spans="2:10" x14ac:dyDescent="0.25">
      <c r="B29613">
        <v>1</v>
      </c>
    </row>
    <row r="29614" spans="2:10" x14ac:dyDescent="0.25">
      <c r="H29614">
        <v>1</v>
      </c>
      <c r="I29614">
        <v>1</v>
      </c>
      <c r="J29614">
        <v>1</v>
      </c>
    </row>
    <row r="29615" spans="2:10" x14ac:dyDescent="0.25">
      <c r="B29615">
        <v>1</v>
      </c>
    </row>
    <row r="29617" spans="2:10" x14ac:dyDescent="0.25">
      <c r="H29617">
        <v>1</v>
      </c>
      <c r="I29617">
        <v>1</v>
      </c>
      <c r="J29617">
        <v>1</v>
      </c>
    </row>
    <row r="29618" spans="2:10" x14ac:dyDescent="0.25">
      <c r="B29618">
        <v>1</v>
      </c>
    </row>
    <row r="29620" spans="2:10" x14ac:dyDescent="0.25">
      <c r="H29620">
        <v>1</v>
      </c>
      <c r="I29620">
        <v>1</v>
      </c>
      <c r="J29620">
        <v>1</v>
      </c>
    </row>
    <row r="29621" spans="2:10" x14ac:dyDescent="0.25">
      <c r="B29621">
        <v>1</v>
      </c>
    </row>
    <row r="29623" spans="2:10" x14ac:dyDescent="0.25">
      <c r="H29623">
        <v>1</v>
      </c>
      <c r="I29623">
        <v>1</v>
      </c>
      <c r="J29623">
        <v>1</v>
      </c>
    </row>
    <row r="29624" spans="2:10" x14ac:dyDescent="0.25">
      <c r="B29624">
        <v>1</v>
      </c>
    </row>
    <row r="29625" spans="2:10" x14ac:dyDescent="0.25">
      <c r="B29625">
        <v>1</v>
      </c>
    </row>
    <row r="29626" spans="2:10" x14ac:dyDescent="0.25">
      <c r="H29626">
        <v>1</v>
      </c>
      <c r="I29626">
        <v>1</v>
      </c>
      <c r="J29626">
        <v>1</v>
      </c>
    </row>
    <row r="29629" spans="2:10" x14ac:dyDescent="0.25">
      <c r="H29629">
        <v>1</v>
      </c>
      <c r="I29629">
        <v>1</v>
      </c>
      <c r="J29629">
        <v>1</v>
      </c>
    </row>
    <row r="29630" spans="2:10" x14ac:dyDescent="0.25">
      <c r="B29630">
        <v>1</v>
      </c>
    </row>
    <row r="29631" spans="2:10" x14ac:dyDescent="0.25">
      <c r="B29631">
        <v>1</v>
      </c>
    </row>
    <row r="29632" spans="2:10" x14ac:dyDescent="0.25">
      <c r="H29632">
        <v>1</v>
      </c>
      <c r="I29632">
        <v>1</v>
      </c>
      <c r="J29632">
        <v>1</v>
      </c>
    </row>
    <row r="29635" spans="2:10" x14ac:dyDescent="0.25">
      <c r="B29635">
        <v>1</v>
      </c>
      <c r="H29635">
        <v>1</v>
      </c>
      <c r="I29635">
        <v>1</v>
      </c>
      <c r="J29635">
        <v>1</v>
      </c>
    </row>
    <row r="29636" spans="2:10" x14ac:dyDescent="0.25">
      <c r="B29636">
        <v>1</v>
      </c>
    </row>
    <row r="29638" spans="2:10" x14ac:dyDescent="0.25">
      <c r="H29638">
        <v>1</v>
      </c>
      <c r="I29638">
        <v>1</v>
      </c>
      <c r="J29638">
        <v>1</v>
      </c>
    </row>
    <row r="29640" spans="2:10" x14ac:dyDescent="0.25">
      <c r="B29640">
        <v>1</v>
      </c>
    </row>
    <row r="29641" spans="2:10" x14ac:dyDescent="0.25">
      <c r="H29641">
        <v>1</v>
      </c>
      <c r="I29641">
        <v>1</v>
      </c>
      <c r="J29641">
        <v>1</v>
      </c>
    </row>
    <row r="29644" spans="2:10" x14ac:dyDescent="0.25">
      <c r="H29644">
        <v>1</v>
      </c>
      <c r="I29644">
        <v>1</v>
      </c>
      <c r="J29644">
        <v>1</v>
      </c>
    </row>
    <row r="29645" spans="2:10" x14ac:dyDescent="0.25">
      <c r="B29645">
        <v>1</v>
      </c>
    </row>
    <row r="29647" spans="2:10" x14ac:dyDescent="0.25">
      <c r="H29647">
        <v>1</v>
      </c>
      <c r="I29647">
        <v>1</v>
      </c>
      <c r="J29647">
        <v>1</v>
      </c>
    </row>
    <row r="29648" spans="2:10" x14ac:dyDescent="0.25">
      <c r="B29648">
        <v>1</v>
      </c>
    </row>
    <row r="29650" spans="2:10" x14ac:dyDescent="0.25">
      <c r="H29650">
        <v>1</v>
      </c>
      <c r="I29650">
        <v>1</v>
      </c>
      <c r="J29650">
        <v>1</v>
      </c>
    </row>
    <row r="29651" spans="2:10" x14ac:dyDescent="0.25">
      <c r="B29651">
        <v>1</v>
      </c>
    </row>
    <row r="29652" spans="2:10" x14ac:dyDescent="0.25">
      <c r="B29652">
        <v>1</v>
      </c>
    </row>
    <row r="29653" spans="2:10" x14ac:dyDescent="0.25">
      <c r="H29653">
        <v>1</v>
      </c>
      <c r="I29653">
        <v>1</v>
      </c>
      <c r="J29653">
        <v>1</v>
      </c>
    </row>
    <row r="29656" spans="2:10" x14ac:dyDescent="0.25">
      <c r="H29656">
        <v>1</v>
      </c>
      <c r="I29656">
        <v>1</v>
      </c>
      <c r="J29656">
        <v>1</v>
      </c>
    </row>
    <row r="29657" spans="2:10" x14ac:dyDescent="0.25">
      <c r="B29657">
        <v>1</v>
      </c>
    </row>
    <row r="29659" spans="2:10" x14ac:dyDescent="0.25">
      <c r="H29659">
        <v>1</v>
      </c>
      <c r="I29659">
        <v>1</v>
      </c>
      <c r="J29659">
        <v>1</v>
      </c>
    </row>
    <row r="29662" spans="2:10" x14ac:dyDescent="0.25">
      <c r="H29662">
        <v>1</v>
      </c>
      <c r="I29662">
        <v>1</v>
      </c>
      <c r="J29662">
        <v>1</v>
      </c>
    </row>
    <row r="29663" spans="2:10" x14ac:dyDescent="0.25">
      <c r="B29663">
        <v>1</v>
      </c>
    </row>
    <row r="29665" spans="2:10" x14ac:dyDescent="0.25">
      <c r="H29665">
        <v>1</v>
      </c>
      <c r="I29665">
        <v>1</v>
      </c>
      <c r="J29665">
        <v>1</v>
      </c>
    </row>
    <row r="29666" spans="2:10" x14ac:dyDescent="0.25">
      <c r="B29666">
        <v>1</v>
      </c>
    </row>
    <row r="29668" spans="2:10" x14ac:dyDescent="0.25">
      <c r="H29668">
        <v>1</v>
      </c>
      <c r="I29668">
        <v>1</v>
      </c>
      <c r="J29668">
        <v>1</v>
      </c>
    </row>
    <row r="29669" spans="2:10" x14ac:dyDescent="0.25">
      <c r="B29669">
        <v>1</v>
      </c>
    </row>
    <row r="29670" spans="2:10" x14ac:dyDescent="0.25">
      <c r="B29670">
        <v>1</v>
      </c>
    </row>
    <row r="29671" spans="2:10" x14ac:dyDescent="0.25">
      <c r="H29671">
        <v>1</v>
      </c>
      <c r="I29671">
        <v>1</v>
      </c>
      <c r="J29671">
        <v>1</v>
      </c>
    </row>
    <row r="29674" spans="2:10" x14ac:dyDescent="0.25">
      <c r="H29674">
        <v>1</v>
      </c>
      <c r="I29674">
        <v>1</v>
      </c>
      <c r="J29674">
        <v>1</v>
      </c>
    </row>
    <row r="29675" spans="2:10" x14ac:dyDescent="0.25">
      <c r="B29675">
        <v>1</v>
      </c>
    </row>
    <row r="29677" spans="2:10" x14ac:dyDescent="0.25">
      <c r="H29677">
        <v>1</v>
      </c>
      <c r="I29677">
        <v>1</v>
      </c>
      <c r="J29677">
        <v>1</v>
      </c>
    </row>
    <row r="29680" spans="2:10" x14ac:dyDescent="0.25">
      <c r="H29680">
        <v>1</v>
      </c>
      <c r="I29680">
        <v>1</v>
      </c>
      <c r="J29680">
        <v>1</v>
      </c>
    </row>
    <row r="29681" spans="2:10" x14ac:dyDescent="0.25">
      <c r="B29681">
        <v>1</v>
      </c>
    </row>
    <row r="29683" spans="2:10" x14ac:dyDescent="0.25">
      <c r="H29683">
        <v>1</v>
      </c>
      <c r="I29683">
        <v>1</v>
      </c>
      <c r="J29683">
        <v>1</v>
      </c>
    </row>
    <row r="29684" spans="2:10" x14ac:dyDescent="0.25">
      <c r="B29684">
        <v>1</v>
      </c>
    </row>
    <row r="29686" spans="2:10" x14ac:dyDescent="0.25">
      <c r="H29686">
        <v>1</v>
      </c>
      <c r="I29686">
        <v>1</v>
      </c>
      <c r="J29686">
        <v>1</v>
      </c>
    </row>
    <row r="29687" spans="2:10" x14ac:dyDescent="0.25">
      <c r="B29687">
        <v>1</v>
      </c>
    </row>
    <row r="29689" spans="2:10" x14ac:dyDescent="0.25">
      <c r="H29689">
        <v>1</v>
      </c>
      <c r="I29689">
        <v>1</v>
      </c>
      <c r="J29689">
        <v>1</v>
      </c>
    </row>
    <row r="29690" spans="2:10" x14ac:dyDescent="0.25">
      <c r="B29690">
        <v>1</v>
      </c>
    </row>
    <row r="29692" spans="2:10" x14ac:dyDescent="0.25">
      <c r="H29692">
        <v>1</v>
      </c>
      <c r="I29692">
        <v>1</v>
      </c>
      <c r="J29692">
        <v>1</v>
      </c>
    </row>
    <row r="29693" spans="2:10" x14ac:dyDescent="0.25">
      <c r="B29693">
        <v>1</v>
      </c>
    </row>
    <row r="29694" spans="2:10" x14ac:dyDescent="0.25">
      <c r="B29694">
        <v>1</v>
      </c>
    </row>
    <row r="29695" spans="2:10" x14ac:dyDescent="0.25">
      <c r="H29695">
        <v>1</v>
      </c>
      <c r="I29695">
        <v>1</v>
      </c>
      <c r="J29695">
        <v>1</v>
      </c>
    </row>
    <row r="29698" spans="2:10" x14ac:dyDescent="0.25">
      <c r="H29698">
        <v>1</v>
      </c>
      <c r="I29698">
        <v>1</v>
      </c>
      <c r="J29698">
        <v>1</v>
      </c>
    </row>
    <row r="29699" spans="2:10" x14ac:dyDescent="0.25">
      <c r="B29699">
        <v>1</v>
      </c>
    </row>
    <row r="29701" spans="2:10" x14ac:dyDescent="0.25">
      <c r="B29701">
        <v>1</v>
      </c>
      <c r="H29701">
        <v>1</v>
      </c>
      <c r="I29701">
        <v>1</v>
      </c>
      <c r="J29701">
        <v>1</v>
      </c>
    </row>
    <row r="29704" spans="2:10" x14ac:dyDescent="0.25">
      <c r="H29704">
        <v>1</v>
      </c>
      <c r="I29704">
        <v>1</v>
      </c>
      <c r="J29704">
        <v>1</v>
      </c>
    </row>
    <row r="29705" spans="2:10" x14ac:dyDescent="0.25">
      <c r="B29705">
        <v>1</v>
      </c>
    </row>
    <row r="29707" spans="2:10" x14ac:dyDescent="0.25">
      <c r="H29707">
        <v>1</v>
      </c>
      <c r="I29707">
        <v>1</v>
      </c>
      <c r="J29707">
        <v>1</v>
      </c>
    </row>
    <row r="29710" spans="2:10" x14ac:dyDescent="0.25">
      <c r="H29710">
        <v>1</v>
      </c>
      <c r="I29710">
        <v>1</v>
      </c>
      <c r="J29710">
        <v>1</v>
      </c>
    </row>
    <row r="29711" spans="2:10" x14ac:dyDescent="0.25">
      <c r="B29711">
        <v>1</v>
      </c>
    </row>
    <row r="29713" spans="2:10" x14ac:dyDescent="0.25">
      <c r="H29713">
        <v>1</v>
      </c>
      <c r="I29713">
        <v>1</v>
      </c>
      <c r="J29713">
        <v>1</v>
      </c>
    </row>
    <row r="29716" spans="2:10" x14ac:dyDescent="0.25">
      <c r="H29716">
        <v>1</v>
      </c>
      <c r="I29716">
        <v>1</v>
      </c>
      <c r="J29716">
        <v>1</v>
      </c>
    </row>
    <row r="29717" spans="2:10" x14ac:dyDescent="0.25">
      <c r="B29717">
        <v>1</v>
      </c>
    </row>
    <row r="29719" spans="2:10" x14ac:dyDescent="0.25">
      <c r="B29719">
        <v>1</v>
      </c>
      <c r="H29719">
        <v>1</v>
      </c>
      <c r="I29719">
        <v>1</v>
      </c>
      <c r="J29719">
        <v>1</v>
      </c>
    </row>
    <row r="29722" spans="2:10" x14ac:dyDescent="0.25">
      <c r="B29722">
        <v>1</v>
      </c>
      <c r="H29722">
        <v>1</v>
      </c>
      <c r="I29722">
        <v>1</v>
      </c>
      <c r="J29722">
        <v>1</v>
      </c>
    </row>
    <row r="29723" spans="2:10" x14ac:dyDescent="0.25">
      <c r="B29723">
        <v>1</v>
      </c>
    </row>
    <row r="29725" spans="2:10" x14ac:dyDescent="0.25">
      <c r="H29725">
        <v>1</v>
      </c>
      <c r="I29725">
        <v>1</v>
      </c>
      <c r="J29725">
        <v>1</v>
      </c>
    </row>
    <row r="29727" spans="2:10" x14ac:dyDescent="0.25">
      <c r="B29727">
        <v>1</v>
      </c>
    </row>
    <row r="29728" spans="2:10" x14ac:dyDescent="0.25">
      <c r="B29728">
        <v>1</v>
      </c>
      <c r="H29728">
        <v>1</v>
      </c>
      <c r="I29728">
        <v>1</v>
      </c>
      <c r="J29728">
        <v>1</v>
      </c>
    </row>
    <row r="29731" spans="2:10" x14ac:dyDescent="0.25">
      <c r="H29731">
        <v>1</v>
      </c>
      <c r="I29731">
        <v>1</v>
      </c>
      <c r="J29731">
        <v>1</v>
      </c>
    </row>
    <row r="29732" spans="2:10" x14ac:dyDescent="0.25">
      <c r="B29732">
        <v>1</v>
      </c>
    </row>
    <row r="29733" spans="2:10" x14ac:dyDescent="0.25">
      <c r="B29733">
        <v>1</v>
      </c>
    </row>
    <row r="29734" spans="2:10" x14ac:dyDescent="0.25">
      <c r="H29734">
        <v>1</v>
      </c>
      <c r="I29734">
        <v>1</v>
      </c>
      <c r="J29734">
        <v>1</v>
      </c>
    </row>
    <row r="29737" spans="2:10" x14ac:dyDescent="0.25">
      <c r="H29737">
        <v>1</v>
      </c>
      <c r="I29737">
        <v>1</v>
      </c>
      <c r="J29737">
        <v>1</v>
      </c>
    </row>
    <row r="29738" spans="2:10" x14ac:dyDescent="0.25">
      <c r="B29738">
        <v>1</v>
      </c>
    </row>
    <row r="29739" spans="2:10" x14ac:dyDescent="0.25">
      <c r="B29739">
        <v>1</v>
      </c>
    </row>
    <row r="29740" spans="2:10" x14ac:dyDescent="0.25">
      <c r="H29740">
        <v>1</v>
      </c>
      <c r="I29740">
        <v>1</v>
      </c>
      <c r="J29740">
        <v>1</v>
      </c>
    </row>
    <row r="29743" spans="2:10" x14ac:dyDescent="0.25">
      <c r="B29743">
        <v>1</v>
      </c>
      <c r="H29743">
        <v>1</v>
      </c>
      <c r="I29743">
        <v>1</v>
      </c>
      <c r="J29743">
        <v>1</v>
      </c>
    </row>
    <row r="29745" spans="2:10" x14ac:dyDescent="0.25">
      <c r="B29745">
        <v>1</v>
      </c>
    </row>
    <row r="29746" spans="2:10" x14ac:dyDescent="0.25">
      <c r="H29746">
        <v>1</v>
      </c>
      <c r="I29746">
        <v>1</v>
      </c>
      <c r="J29746">
        <v>1</v>
      </c>
    </row>
    <row r="29748" spans="2:10" x14ac:dyDescent="0.25">
      <c r="B29748">
        <v>1</v>
      </c>
    </row>
    <row r="29749" spans="2:10" x14ac:dyDescent="0.25">
      <c r="B29749">
        <v>1</v>
      </c>
      <c r="H29749">
        <v>1</v>
      </c>
      <c r="I29749">
        <v>1</v>
      </c>
      <c r="J29749">
        <v>1</v>
      </c>
    </row>
    <row r="29752" spans="2:10" x14ac:dyDescent="0.25">
      <c r="H29752">
        <v>1</v>
      </c>
      <c r="I29752">
        <v>1</v>
      </c>
      <c r="J29752">
        <v>1</v>
      </c>
    </row>
    <row r="29754" spans="2:10" x14ac:dyDescent="0.25">
      <c r="B29754">
        <v>1</v>
      </c>
    </row>
    <row r="29755" spans="2:10" x14ac:dyDescent="0.25">
      <c r="H29755">
        <v>1</v>
      </c>
      <c r="I29755">
        <v>1</v>
      </c>
      <c r="J29755">
        <v>1</v>
      </c>
    </row>
    <row r="29758" spans="2:10" x14ac:dyDescent="0.25">
      <c r="H29758">
        <v>1</v>
      </c>
      <c r="I29758">
        <v>1</v>
      </c>
      <c r="J29758">
        <v>1</v>
      </c>
    </row>
    <row r="29759" spans="2:10" x14ac:dyDescent="0.25">
      <c r="B29759">
        <v>1</v>
      </c>
    </row>
    <row r="29761" spans="2:10" x14ac:dyDescent="0.25">
      <c r="B29761">
        <v>1</v>
      </c>
      <c r="H29761">
        <v>1</v>
      </c>
      <c r="I29761">
        <v>1</v>
      </c>
      <c r="J29761">
        <v>1</v>
      </c>
    </row>
    <row r="29764" spans="2:10" x14ac:dyDescent="0.25">
      <c r="B29764">
        <v>1</v>
      </c>
      <c r="H29764">
        <v>1</v>
      </c>
      <c r="I29764">
        <v>1</v>
      </c>
      <c r="J29764">
        <v>1</v>
      </c>
    </row>
    <row r="29767" spans="2:10" x14ac:dyDescent="0.25">
      <c r="H29767">
        <v>1</v>
      </c>
      <c r="I29767">
        <v>1</v>
      </c>
      <c r="J29767">
        <v>1</v>
      </c>
    </row>
    <row r="29769" spans="2:10" x14ac:dyDescent="0.25">
      <c r="B29769">
        <v>1</v>
      </c>
    </row>
    <row r="29770" spans="2:10" x14ac:dyDescent="0.25">
      <c r="H29770">
        <v>1</v>
      </c>
      <c r="I29770">
        <v>1</v>
      </c>
      <c r="J29770">
        <v>1</v>
      </c>
    </row>
    <row r="29773" spans="2:10" x14ac:dyDescent="0.25">
      <c r="H29773">
        <v>1</v>
      </c>
      <c r="I29773">
        <v>1</v>
      </c>
      <c r="J29773">
        <v>1</v>
      </c>
    </row>
    <row r="29774" spans="2:10" x14ac:dyDescent="0.25">
      <c r="B29774">
        <v>1</v>
      </c>
    </row>
    <row r="29776" spans="2:10" x14ac:dyDescent="0.25">
      <c r="B29776">
        <v>1</v>
      </c>
      <c r="H29776">
        <v>1</v>
      </c>
      <c r="I29776">
        <v>1</v>
      </c>
      <c r="J29776">
        <v>1</v>
      </c>
    </row>
    <row r="29779" spans="2:10" x14ac:dyDescent="0.25">
      <c r="H29779">
        <v>1</v>
      </c>
      <c r="I29779">
        <v>1</v>
      </c>
      <c r="J29779">
        <v>1</v>
      </c>
    </row>
    <row r="29780" spans="2:10" x14ac:dyDescent="0.25">
      <c r="B29780">
        <v>1</v>
      </c>
    </row>
    <row r="29782" spans="2:10" x14ac:dyDescent="0.25">
      <c r="B29782">
        <v>1</v>
      </c>
      <c r="H29782">
        <v>1</v>
      </c>
      <c r="I29782">
        <v>1</v>
      </c>
      <c r="J29782">
        <v>1</v>
      </c>
    </row>
    <row r="29785" spans="2:10" x14ac:dyDescent="0.25">
      <c r="B29785">
        <v>1</v>
      </c>
      <c r="H29785">
        <v>1</v>
      </c>
      <c r="I29785">
        <v>1</v>
      </c>
      <c r="J29785">
        <v>1</v>
      </c>
    </row>
    <row r="29788" spans="2:10" x14ac:dyDescent="0.25">
      <c r="B29788">
        <v>1</v>
      </c>
      <c r="H29788">
        <v>1</v>
      </c>
      <c r="I29788">
        <v>1</v>
      </c>
      <c r="J29788">
        <v>1</v>
      </c>
    </row>
    <row r="29791" spans="2:10" x14ac:dyDescent="0.25">
      <c r="B29791">
        <v>1</v>
      </c>
      <c r="H29791">
        <v>1</v>
      </c>
      <c r="I29791">
        <v>1</v>
      </c>
      <c r="J29791">
        <v>1</v>
      </c>
    </row>
    <row r="29792" spans="2:10" x14ac:dyDescent="0.25">
      <c r="B29792">
        <v>1</v>
      </c>
    </row>
    <row r="29794" spans="2:10" x14ac:dyDescent="0.25">
      <c r="H29794">
        <v>1</v>
      </c>
      <c r="I29794">
        <v>1</v>
      </c>
      <c r="J29794">
        <v>1</v>
      </c>
    </row>
    <row r="29797" spans="2:10" x14ac:dyDescent="0.25">
      <c r="B29797">
        <v>1</v>
      </c>
      <c r="H29797">
        <v>1</v>
      </c>
      <c r="I29797">
        <v>1</v>
      </c>
      <c r="J29797">
        <v>1</v>
      </c>
    </row>
    <row r="29798" spans="2:10" x14ac:dyDescent="0.25">
      <c r="B29798">
        <v>1</v>
      </c>
    </row>
    <row r="29800" spans="2:10" x14ac:dyDescent="0.25">
      <c r="H29800">
        <v>1</v>
      </c>
      <c r="I29800">
        <v>1</v>
      </c>
      <c r="J29800">
        <v>1</v>
      </c>
    </row>
    <row r="29803" spans="2:10" x14ac:dyDescent="0.25">
      <c r="B29803">
        <v>1</v>
      </c>
      <c r="H29803">
        <v>1</v>
      </c>
      <c r="I29803">
        <v>1</v>
      </c>
      <c r="J29803">
        <v>1</v>
      </c>
    </row>
    <row r="29804" spans="2:10" x14ac:dyDescent="0.25">
      <c r="B29804">
        <v>1</v>
      </c>
    </row>
    <row r="29806" spans="2:10" x14ac:dyDescent="0.25">
      <c r="H29806">
        <v>1</v>
      </c>
      <c r="I29806">
        <v>1</v>
      </c>
      <c r="J29806">
        <v>1</v>
      </c>
    </row>
    <row r="29809" spans="2:10" x14ac:dyDescent="0.25">
      <c r="B29809">
        <v>1</v>
      </c>
      <c r="H29809">
        <v>1</v>
      </c>
      <c r="I29809">
        <v>1</v>
      </c>
      <c r="J29809">
        <v>1</v>
      </c>
    </row>
    <row r="29812" spans="2:10" x14ac:dyDescent="0.25">
      <c r="H29812">
        <v>1</v>
      </c>
      <c r="I29812">
        <v>1</v>
      </c>
      <c r="J29812">
        <v>1</v>
      </c>
    </row>
    <row r="29813" spans="2:10" x14ac:dyDescent="0.25">
      <c r="B29813">
        <v>1</v>
      </c>
    </row>
    <row r="29815" spans="2:10" x14ac:dyDescent="0.25">
      <c r="H29815">
        <v>1</v>
      </c>
      <c r="I29815">
        <v>1</v>
      </c>
      <c r="J29815">
        <v>1</v>
      </c>
    </row>
    <row r="29817" spans="2:10" x14ac:dyDescent="0.25">
      <c r="B29817">
        <v>1</v>
      </c>
    </row>
    <row r="29818" spans="2:10" x14ac:dyDescent="0.25">
      <c r="B29818">
        <v>1</v>
      </c>
      <c r="H29818">
        <v>1</v>
      </c>
      <c r="I29818">
        <v>1</v>
      </c>
      <c r="J29818">
        <v>1</v>
      </c>
    </row>
    <row r="29821" spans="2:10" x14ac:dyDescent="0.25">
      <c r="H29821">
        <v>1</v>
      </c>
      <c r="I29821">
        <v>1</v>
      </c>
      <c r="J29821">
        <v>1</v>
      </c>
    </row>
    <row r="29823" spans="2:10" x14ac:dyDescent="0.25">
      <c r="B29823">
        <v>1</v>
      </c>
    </row>
    <row r="29824" spans="2:10" x14ac:dyDescent="0.25">
      <c r="H29824">
        <v>1</v>
      </c>
      <c r="I29824">
        <v>1</v>
      </c>
      <c r="J29824">
        <v>1</v>
      </c>
    </row>
    <row r="29827" spans="2:10" x14ac:dyDescent="0.25">
      <c r="H29827">
        <v>1</v>
      </c>
      <c r="I29827">
        <v>1</v>
      </c>
      <c r="J29827">
        <v>1</v>
      </c>
    </row>
    <row r="29829" spans="2:10" x14ac:dyDescent="0.25">
      <c r="B29829">
        <v>1</v>
      </c>
    </row>
    <row r="29830" spans="2:10" x14ac:dyDescent="0.25">
      <c r="H29830">
        <v>1</v>
      </c>
      <c r="I29830">
        <v>1</v>
      </c>
      <c r="J29830">
        <v>1</v>
      </c>
    </row>
    <row r="29833" spans="2:10" x14ac:dyDescent="0.25">
      <c r="H29833">
        <v>1</v>
      </c>
      <c r="I29833">
        <v>1</v>
      </c>
      <c r="J29833">
        <v>1</v>
      </c>
    </row>
    <row r="29834" spans="2:10" x14ac:dyDescent="0.25">
      <c r="B29834">
        <v>1</v>
      </c>
    </row>
    <row r="29835" spans="2:10" x14ac:dyDescent="0.25">
      <c r="B29835">
        <v>1</v>
      </c>
    </row>
    <row r="29836" spans="2:10" x14ac:dyDescent="0.25">
      <c r="H29836">
        <v>1</v>
      </c>
      <c r="I29836">
        <v>1</v>
      </c>
      <c r="J29836">
        <v>1</v>
      </c>
    </row>
    <row r="29839" spans="2:10" x14ac:dyDescent="0.25">
      <c r="B29839">
        <v>1</v>
      </c>
      <c r="H29839">
        <v>1</v>
      </c>
      <c r="I29839">
        <v>1</v>
      </c>
      <c r="J29839">
        <v>1</v>
      </c>
    </row>
    <row r="29842" spans="2:10" x14ac:dyDescent="0.25">
      <c r="B29842">
        <v>1</v>
      </c>
      <c r="H29842">
        <v>1</v>
      </c>
      <c r="I29842">
        <v>1</v>
      </c>
      <c r="J29842">
        <v>1</v>
      </c>
    </row>
    <row r="29845" spans="2:10" x14ac:dyDescent="0.25">
      <c r="B29845">
        <v>1</v>
      </c>
      <c r="H29845">
        <v>1</v>
      </c>
      <c r="I29845">
        <v>1</v>
      </c>
      <c r="J29845">
        <v>1</v>
      </c>
    </row>
    <row r="29846" spans="2:10" x14ac:dyDescent="0.25">
      <c r="B29846">
        <v>1</v>
      </c>
    </row>
    <row r="29848" spans="2:10" x14ac:dyDescent="0.25">
      <c r="H29848">
        <v>1</v>
      </c>
      <c r="I29848">
        <v>1</v>
      </c>
      <c r="J29848">
        <v>1</v>
      </c>
    </row>
    <row r="29851" spans="2:10" x14ac:dyDescent="0.25">
      <c r="B29851">
        <v>1</v>
      </c>
      <c r="H29851">
        <v>1</v>
      </c>
      <c r="I29851">
        <v>1</v>
      </c>
      <c r="J29851">
        <v>1</v>
      </c>
    </row>
    <row r="29852" spans="2:10" x14ac:dyDescent="0.25">
      <c r="B29852">
        <v>1</v>
      </c>
    </row>
    <row r="29854" spans="2:10" x14ac:dyDescent="0.25">
      <c r="H29854">
        <v>1</v>
      </c>
      <c r="I29854">
        <v>1</v>
      </c>
      <c r="J29854">
        <v>1</v>
      </c>
    </row>
    <row r="29856" spans="2:10" x14ac:dyDescent="0.25">
      <c r="B29856">
        <v>1</v>
      </c>
    </row>
    <row r="29857" spans="2:10" x14ac:dyDescent="0.25">
      <c r="H29857">
        <v>1</v>
      </c>
      <c r="I29857">
        <v>1</v>
      </c>
      <c r="J29857">
        <v>1</v>
      </c>
    </row>
    <row r="29859" spans="2:10" x14ac:dyDescent="0.25">
      <c r="B29859">
        <v>1</v>
      </c>
    </row>
    <row r="29860" spans="2:10" x14ac:dyDescent="0.25">
      <c r="H29860">
        <v>1</v>
      </c>
      <c r="I29860">
        <v>1</v>
      </c>
      <c r="J29860">
        <v>1</v>
      </c>
    </row>
    <row r="29862" spans="2:10" x14ac:dyDescent="0.25">
      <c r="B29862">
        <v>1</v>
      </c>
    </row>
    <row r="29863" spans="2:10" x14ac:dyDescent="0.25">
      <c r="H29863">
        <v>1</v>
      </c>
      <c r="I29863">
        <v>1</v>
      </c>
      <c r="J29863">
        <v>1</v>
      </c>
    </row>
    <row r="29866" spans="2:10" x14ac:dyDescent="0.25">
      <c r="H29866">
        <v>1</v>
      </c>
      <c r="I29866">
        <v>1</v>
      </c>
      <c r="J29866">
        <v>1</v>
      </c>
    </row>
    <row r="29867" spans="2:10" x14ac:dyDescent="0.25">
      <c r="B29867">
        <v>1</v>
      </c>
    </row>
    <row r="29868" spans="2:10" x14ac:dyDescent="0.25">
      <c r="B29868">
        <v>1</v>
      </c>
    </row>
    <row r="29869" spans="2:10" x14ac:dyDescent="0.25">
      <c r="H29869">
        <v>1</v>
      </c>
      <c r="I29869">
        <v>1</v>
      </c>
      <c r="J29869">
        <v>1</v>
      </c>
    </row>
    <row r="29872" spans="2:10" x14ac:dyDescent="0.25">
      <c r="H29872">
        <v>1</v>
      </c>
      <c r="I29872">
        <v>1</v>
      </c>
      <c r="J29872">
        <v>1</v>
      </c>
    </row>
    <row r="29873" spans="2:10" x14ac:dyDescent="0.25">
      <c r="B29873">
        <v>1</v>
      </c>
    </row>
    <row r="29875" spans="2:10" x14ac:dyDescent="0.25">
      <c r="H29875">
        <v>1</v>
      </c>
      <c r="I29875">
        <v>1</v>
      </c>
      <c r="J29875">
        <v>1</v>
      </c>
    </row>
    <row r="29878" spans="2:10" x14ac:dyDescent="0.25">
      <c r="H29878">
        <v>1</v>
      </c>
      <c r="I29878">
        <v>1</v>
      </c>
      <c r="J29878">
        <v>1</v>
      </c>
    </row>
    <row r="29879" spans="2:10" x14ac:dyDescent="0.25">
      <c r="B29879">
        <v>1</v>
      </c>
    </row>
    <row r="29881" spans="2:10" x14ac:dyDescent="0.25">
      <c r="H29881">
        <v>1</v>
      </c>
      <c r="I29881">
        <v>1</v>
      </c>
      <c r="J29881">
        <v>1</v>
      </c>
    </row>
    <row r="29884" spans="2:10" x14ac:dyDescent="0.25">
      <c r="H29884">
        <v>1</v>
      </c>
      <c r="I29884">
        <v>1</v>
      </c>
      <c r="J29884">
        <v>1</v>
      </c>
    </row>
    <row r="29885" spans="2:10" x14ac:dyDescent="0.25">
      <c r="B29885">
        <v>1</v>
      </c>
    </row>
    <row r="29886" spans="2:10" x14ac:dyDescent="0.25">
      <c r="B29886">
        <v>1</v>
      </c>
    </row>
    <row r="29887" spans="2:10" x14ac:dyDescent="0.25">
      <c r="H29887">
        <v>1</v>
      </c>
      <c r="I29887">
        <v>1</v>
      </c>
      <c r="J29887">
        <v>1</v>
      </c>
    </row>
    <row r="29890" spans="2:10" x14ac:dyDescent="0.25">
      <c r="B29890">
        <v>1</v>
      </c>
      <c r="H29890">
        <v>1</v>
      </c>
      <c r="I29890">
        <v>1</v>
      </c>
      <c r="J29890">
        <v>1</v>
      </c>
    </row>
    <row r="29891" spans="2:10" x14ac:dyDescent="0.25">
      <c r="B29891">
        <v>1</v>
      </c>
    </row>
    <row r="29893" spans="2:10" x14ac:dyDescent="0.25">
      <c r="H29893">
        <v>1</v>
      </c>
      <c r="I29893">
        <v>1</v>
      </c>
      <c r="J29893">
        <v>1</v>
      </c>
    </row>
    <row r="29896" spans="2:10" x14ac:dyDescent="0.25">
      <c r="B29896">
        <v>1</v>
      </c>
      <c r="H29896">
        <v>1</v>
      </c>
      <c r="I29896">
        <v>1</v>
      </c>
      <c r="J29896">
        <v>1</v>
      </c>
    </row>
    <row r="29899" spans="2:10" x14ac:dyDescent="0.25">
      <c r="H29899">
        <v>1</v>
      </c>
      <c r="I29899">
        <v>1</v>
      </c>
      <c r="J29899">
        <v>1</v>
      </c>
    </row>
    <row r="29901" spans="2:10" x14ac:dyDescent="0.25">
      <c r="B29901">
        <v>1</v>
      </c>
    </row>
    <row r="29902" spans="2:10" x14ac:dyDescent="0.25">
      <c r="H29902">
        <v>1</v>
      </c>
      <c r="I29902">
        <v>1</v>
      </c>
      <c r="J29902">
        <v>1</v>
      </c>
    </row>
    <row r="29903" spans="2:10" x14ac:dyDescent="0.25">
      <c r="B29903">
        <v>1</v>
      </c>
    </row>
    <row r="29905" spans="2:10" x14ac:dyDescent="0.25">
      <c r="H29905">
        <v>1</v>
      </c>
      <c r="I29905">
        <v>1</v>
      </c>
      <c r="J29905">
        <v>1</v>
      </c>
    </row>
    <row r="29907" spans="2:10" x14ac:dyDescent="0.25">
      <c r="B29907">
        <v>1</v>
      </c>
    </row>
    <row r="29908" spans="2:10" x14ac:dyDescent="0.25">
      <c r="H29908">
        <v>1</v>
      </c>
      <c r="I29908">
        <v>1</v>
      </c>
      <c r="J29908">
        <v>1</v>
      </c>
    </row>
    <row r="29910" spans="2:10" x14ac:dyDescent="0.25">
      <c r="B29910">
        <v>1</v>
      </c>
    </row>
    <row r="29911" spans="2:10" x14ac:dyDescent="0.25">
      <c r="H29911">
        <v>1</v>
      </c>
      <c r="I29911">
        <v>1</v>
      </c>
      <c r="J29911">
        <v>1</v>
      </c>
    </row>
    <row r="29913" spans="2:10" x14ac:dyDescent="0.25">
      <c r="B29913">
        <v>1</v>
      </c>
    </row>
    <row r="29914" spans="2:10" x14ac:dyDescent="0.25">
      <c r="H29914">
        <v>1</v>
      </c>
      <c r="I29914">
        <v>1</v>
      </c>
      <c r="J29914">
        <v>1</v>
      </c>
    </row>
    <row r="29916" spans="2:10" x14ac:dyDescent="0.25">
      <c r="B29916">
        <v>1</v>
      </c>
    </row>
    <row r="29917" spans="2:10" x14ac:dyDescent="0.25">
      <c r="H29917">
        <v>1</v>
      </c>
      <c r="I29917">
        <v>1</v>
      </c>
      <c r="J29917">
        <v>1</v>
      </c>
    </row>
    <row r="29919" spans="2:10" x14ac:dyDescent="0.25">
      <c r="B29919">
        <v>1</v>
      </c>
    </row>
    <row r="29920" spans="2:10" x14ac:dyDescent="0.25">
      <c r="H29920">
        <v>1</v>
      </c>
      <c r="I29920">
        <v>1</v>
      </c>
      <c r="J29920">
        <v>1</v>
      </c>
    </row>
    <row r="29922" spans="2:10" x14ac:dyDescent="0.25">
      <c r="B29922">
        <v>1</v>
      </c>
    </row>
    <row r="29923" spans="2:10" x14ac:dyDescent="0.25">
      <c r="H29923">
        <v>1</v>
      </c>
      <c r="I29923">
        <v>1</v>
      </c>
      <c r="J29923">
        <v>1</v>
      </c>
    </row>
    <row r="29925" spans="2:10" x14ac:dyDescent="0.25">
      <c r="B29925">
        <v>1</v>
      </c>
    </row>
    <row r="29926" spans="2:10" x14ac:dyDescent="0.25">
      <c r="B29926">
        <v>1</v>
      </c>
      <c r="H29926">
        <v>1</v>
      </c>
      <c r="I29926">
        <v>1</v>
      </c>
      <c r="J29926">
        <v>1</v>
      </c>
    </row>
    <row r="29929" spans="2:10" x14ac:dyDescent="0.25">
      <c r="H29929">
        <v>1</v>
      </c>
      <c r="I29929">
        <v>1</v>
      </c>
      <c r="J29929">
        <v>1</v>
      </c>
    </row>
    <row r="29930" spans="2:10" x14ac:dyDescent="0.25">
      <c r="B29930">
        <v>1</v>
      </c>
    </row>
    <row r="29932" spans="2:10" x14ac:dyDescent="0.25">
      <c r="B29932">
        <v>1</v>
      </c>
      <c r="H29932">
        <v>1</v>
      </c>
      <c r="I29932">
        <v>1</v>
      </c>
      <c r="J29932">
        <v>1</v>
      </c>
    </row>
    <row r="29935" spans="2:10" x14ac:dyDescent="0.25">
      <c r="H29935">
        <v>1</v>
      </c>
      <c r="I29935">
        <v>1</v>
      </c>
      <c r="J29935">
        <v>1</v>
      </c>
    </row>
    <row r="29936" spans="2:10" x14ac:dyDescent="0.25">
      <c r="B29936">
        <v>1</v>
      </c>
    </row>
    <row r="29938" spans="2:10" x14ac:dyDescent="0.25">
      <c r="H29938">
        <v>1</v>
      </c>
      <c r="I29938">
        <v>1</v>
      </c>
      <c r="J29938">
        <v>1</v>
      </c>
    </row>
    <row r="29939" spans="2:10" x14ac:dyDescent="0.25">
      <c r="B29939">
        <v>1</v>
      </c>
    </row>
    <row r="29941" spans="2:10" x14ac:dyDescent="0.25">
      <c r="H29941">
        <v>1</v>
      </c>
      <c r="I29941">
        <v>1</v>
      </c>
      <c r="J29941">
        <v>1</v>
      </c>
    </row>
    <row r="29942" spans="2:10" x14ac:dyDescent="0.25">
      <c r="B29942">
        <v>1</v>
      </c>
    </row>
    <row r="29943" spans="2:10" x14ac:dyDescent="0.25">
      <c r="B29943">
        <v>1</v>
      </c>
    </row>
    <row r="29944" spans="2:10" x14ac:dyDescent="0.25">
      <c r="H29944">
        <v>1</v>
      </c>
      <c r="I29944">
        <v>1</v>
      </c>
      <c r="J29944">
        <v>1</v>
      </c>
    </row>
    <row r="29947" spans="2:10" x14ac:dyDescent="0.25">
      <c r="H29947">
        <v>1</v>
      </c>
      <c r="I29947">
        <v>1</v>
      </c>
      <c r="J29947">
        <v>1</v>
      </c>
    </row>
    <row r="29948" spans="2:10" x14ac:dyDescent="0.25">
      <c r="B29948">
        <v>1</v>
      </c>
    </row>
    <row r="29950" spans="2:10" x14ac:dyDescent="0.25">
      <c r="H29950">
        <v>1</v>
      </c>
      <c r="I29950">
        <v>1</v>
      </c>
      <c r="J29950">
        <v>1</v>
      </c>
    </row>
    <row r="29951" spans="2:10" x14ac:dyDescent="0.25">
      <c r="B29951">
        <v>1</v>
      </c>
    </row>
    <row r="29953" spans="2:10" x14ac:dyDescent="0.25">
      <c r="H29953">
        <v>1</v>
      </c>
      <c r="I29953">
        <v>1</v>
      </c>
      <c r="J29953">
        <v>1</v>
      </c>
    </row>
    <row r="29954" spans="2:10" x14ac:dyDescent="0.25">
      <c r="B29954">
        <v>1</v>
      </c>
    </row>
    <row r="29955" spans="2:10" x14ac:dyDescent="0.25">
      <c r="B29955">
        <v>1</v>
      </c>
    </row>
    <row r="29956" spans="2:10" x14ac:dyDescent="0.25">
      <c r="H29956">
        <v>1</v>
      </c>
      <c r="I29956">
        <v>1</v>
      </c>
      <c r="J29956">
        <v>1</v>
      </c>
    </row>
    <row r="29959" spans="2:10" x14ac:dyDescent="0.25">
      <c r="H29959">
        <v>1</v>
      </c>
      <c r="I29959">
        <v>1</v>
      </c>
      <c r="J29959">
        <v>1</v>
      </c>
    </row>
    <row r="29960" spans="2:10" x14ac:dyDescent="0.25">
      <c r="B29960">
        <v>1</v>
      </c>
    </row>
    <row r="29962" spans="2:10" x14ac:dyDescent="0.25">
      <c r="B29962">
        <v>1</v>
      </c>
      <c r="H29962">
        <v>1</v>
      </c>
      <c r="I29962">
        <v>1</v>
      </c>
      <c r="J29962">
        <v>1</v>
      </c>
    </row>
    <row r="29965" spans="2:10" x14ac:dyDescent="0.25">
      <c r="H29965">
        <v>1</v>
      </c>
      <c r="I29965">
        <v>1</v>
      </c>
      <c r="J29965">
        <v>1</v>
      </c>
    </row>
    <row r="29966" spans="2:10" x14ac:dyDescent="0.25">
      <c r="B29966">
        <v>1</v>
      </c>
    </row>
    <row r="29968" spans="2:10" x14ac:dyDescent="0.25">
      <c r="B29968">
        <v>1</v>
      </c>
      <c r="H29968">
        <v>1</v>
      </c>
      <c r="I29968">
        <v>1</v>
      </c>
      <c r="J29968">
        <v>1</v>
      </c>
    </row>
    <row r="29971" spans="2:10" x14ac:dyDescent="0.25">
      <c r="H29971">
        <v>1</v>
      </c>
      <c r="I29971">
        <v>1</v>
      </c>
      <c r="J29971">
        <v>1</v>
      </c>
    </row>
    <row r="29972" spans="2:10" x14ac:dyDescent="0.25">
      <c r="B29972">
        <v>1</v>
      </c>
    </row>
    <row r="29973" spans="2:10" x14ac:dyDescent="0.25">
      <c r="B29973">
        <v>1</v>
      </c>
    </row>
    <row r="29974" spans="2:10" x14ac:dyDescent="0.25">
      <c r="H29974">
        <v>1</v>
      </c>
      <c r="I29974">
        <v>1</v>
      </c>
      <c r="J29974">
        <v>1</v>
      </c>
    </row>
    <row r="29977" spans="2:10" x14ac:dyDescent="0.25">
      <c r="B29977">
        <v>1</v>
      </c>
      <c r="H29977">
        <v>1</v>
      </c>
      <c r="I29977">
        <v>1</v>
      </c>
      <c r="J29977">
        <v>1</v>
      </c>
    </row>
    <row r="29980" spans="2:10" x14ac:dyDescent="0.25">
      <c r="H29980">
        <v>1</v>
      </c>
      <c r="I29980">
        <v>1</v>
      </c>
      <c r="J29980">
        <v>1</v>
      </c>
    </row>
    <row r="29982" spans="2:10" x14ac:dyDescent="0.25">
      <c r="B29982">
        <v>1</v>
      </c>
    </row>
    <row r="29983" spans="2:10" x14ac:dyDescent="0.25">
      <c r="B29983">
        <v>1</v>
      </c>
      <c r="H29983">
        <v>1</v>
      </c>
      <c r="I29983">
        <v>1</v>
      </c>
    </row>
    <row r="29986" spans="2:9" x14ac:dyDescent="0.25">
      <c r="H29986">
        <v>1</v>
      </c>
      <c r="I29986">
        <v>1</v>
      </c>
    </row>
    <row r="29988" spans="2:9" x14ac:dyDescent="0.25">
      <c r="B29988">
        <v>1</v>
      </c>
    </row>
    <row r="29989" spans="2:9" x14ac:dyDescent="0.25">
      <c r="B29989">
        <v>1</v>
      </c>
      <c r="H29989">
        <v>1</v>
      </c>
      <c r="I29989">
        <v>1</v>
      </c>
    </row>
    <row r="29992" spans="2:9" x14ac:dyDescent="0.25">
      <c r="H29992">
        <v>1</v>
      </c>
      <c r="I29992">
        <v>1</v>
      </c>
    </row>
    <row r="29994" spans="2:9" x14ac:dyDescent="0.25">
      <c r="B29994">
        <v>1</v>
      </c>
    </row>
    <row r="29995" spans="2:9" x14ac:dyDescent="0.25">
      <c r="H29995">
        <v>1</v>
      </c>
      <c r="I29995">
        <v>1</v>
      </c>
    </row>
    <row r="29998" spans="2:9" x14ac:dyDescent="0.25">
      <c r="H29998">
        <v>1</v>
      </c>
      <c r="I29998">
        <v>1</v>
      </c>
    </row>
    <row r="30000" spans="2:9" x14ac:dyDescent="0.25">
      <c r="B30000">
        <v>1</v>
      </c>
    </row>
    <row r="30001" spans="2:9" x14ac:dyDescent="0.25">
      <c r="B30001">
        <v>1</v>
      </c>
      <c r="H30001">
        <v>1</v>
      </c>
      <c r="I30001">
        <v>1</v>
      </c>
    </row>
    <row r="30004" spans="2:9" x14ac:dyDescent="0.25">
      <c r="H30004">
        <v>1</v>
      </c>
      <c r="I30004">
        <v>1</v>
      </c>
    </row>
    <row r="30006" spans="2:9" x14ac:dyDescent="0.25">
      <c r="B30006">
        <v>1</v>
      </c>
    </row>
    <row r="30007" spans="2:9" x14ac:dyDescent="0.25">
      <c r="H30007">
        <v>1</v>
      </c>
      <c r="I30007">
        <v>1</v>
      </c>
    </row>
    <row r="30008" spans="2:9" x14ac:dyDescent="0.25">
      <c r="B30008">
        <v>1</v>
      </c>
    </row>
    <row r="30010" spans="2:9" x14ac:dyDescent="0.25">
      <c r="H30010">
        <v>1</v>
      </c>
      <c r="I30010">
        <v>1</v>
      </c>
    </row>
    <row r="30011" spans="2:9" x14ac:dyDescent="0.25">
      <c r="B30011">
        <v>1</v>
      </c>
    </row>
    <row r="30013" spans="2:9" x14ac:dyDescent="0.25">
      <c r="H30013">
        <v>1</v>
      </c>
      <c r="I30013">
        <v>1</v>
      </c>
    </row>
    <row r="30015" spans="2:9" x14ac:dyDescent="0.25">
      <c r="B30015">
        <v>1</v>
      </c>
    </row>
    <row r="30016" spans="2:9" x14ac:dyDescent="0.25">
      <c r="H30016">
        <v>1</v>
      </c>
      <c r="I30016">
        <v>1</v>
      </c>
    </row>
    <row r="30017" spans="2:9" x14ac:dyDescent="0.25">
      <c r="B30017">
        <v>1</v>
      </c>
    </row>
    <row r="30019" spans="2:9" x14ac:dyDescent="0.25">
      <c r="H30019">
        <v>1</v>
      </c>
      <c r="I30019">
        <v>1</v>
      </c>
    </row>
    <row r="30020" spans="2:9" x14ac:dyDescent="0.25">
      <c r="B30020">
        <v>1</v>
      </c>
    </row>
    <row r="30021" spans="2:9" x14ac:dyDescent="0.25">
      <c r="B30021">
        <v>1</v>
      </c>
    </row>
    <row r="30022" spans="2:9" x14ac:dyDescent="0.25">
      <c r="H30022">
        <v>1</v>
      </c>
      <c r="I30022">
        <v>1</v>
      </c>
    </row>
    <row r="30025" spans="2:9" x14ac:dyDescent="0.25">
      <c r="H30025">
        <v>1</v>
      </c>
      <c r="I30025">
        <v>1</v>
      </c>
    </row>
    <row r="30026" spans="2:9" x14ac:dyDescent="0.25">
      <c r="B30026">
        <v>1</v>
      </c>
    </row>
    <row r="30028" spans="2:9" x14ac:dyDescent="0.25">
      <c r="B30028">
        <v>1</v>
      </c>
      <c r="H30028">
        <v>1</v>
      </c>
      <c r="I30028">
        <v>1</v>
      </c>
    </row>
    <row r="30031" spans="2:9" x14ac:dyDescent="0.25">
      <c r="B30031">
        <v>1</v>
      </c>
      <c r="H30031">
        <v>1</v>
      </c>
      <c r="I30031">
        <v>1</v>
      </c>
    </row>
    <row r="30032" spans="2:9" x14ac:dyDescent="0.25">
      <c r="B30032">
        <v>1</v>
      </c>
    </row>
    <row r="30034" spans="2:9" x14ac:dyDescent="0.25">
      <c r="H30034">
        <v>1</v>
      </c>
      <c r="I30034">
        <v>1</v>
      </c>
    </row>
    <row r="30037" spans="2:9" x14ac:dyDescent="0.25">
      <c r="B30037">
        <v>1</v>
      </c>
      <c r="H30037">
        <v>1</v>
      </c>
      <c r="I30037">
        <v>1</v>
      </c>
    </row>
    <row r="30039" spans="2:9" x14ac:dyDescent="0.25">
      <c r="B30039">
        <v>1</v>
      </c>
    </row>
    <row r="30040" spans="2:9" x14ac:dyDescent="0.25">
      <c r="H30040">
        <v>1</v>
      </c>
      <c r="I30040">
        <v>1</v>
      </c>
    </row>
    <row r="30042" spans="2:9" x14ac:dyDescent="0.25">
      <c r="B30042">
        <v>1</v>
      </c>
    </row>
    <row r="30043" spans="2:9" x14ac:dyDescent="0.25">
      <c r="B30043">
        <v>1</v>
      </c>
      <c r="H30043">
        <v>1</v>
      </c>
      <c r="I30043">
        <v>1</v>
      </c>
    </row>
    <row r="30046" spans="2:9" x14ac:dyDescent="0.25">
      <c r="H30046">
        <v>1</v>
      </c>
      <c r="I30046">
        <v>1</v>
      </c>
    </row>
    <row r="30047" spans="2:9" x14ac:dyDescent="0.25">
      <c r="B30047">
        <v>1</v>
      </c>
    </row>
    <row r="30049" spans="2:9" x14ac:dyDescent="0.25">
      <c r="H30049">
        <v>1</v>
      </c>
      <c r="I30049">
        <v>1</v>
      </c>
    </row>
    <row r="30052" spans="2:9" x14ac:dyDescent="0.25">
      <c r="H30052">
        <v>1</v>
      </c>
      <c r="I30052">
        <v>1</v>
      </c>
    </row>
    <row r="30053" spans="2:9" x14ac:dyDescent="0.25">
      <c r="B30053">
        <v>1</v>
      </c>
    </row>
    <row r="30054" spans="2:9" x14ac:dyDescent="0.25">
      <c r="B30054">
        <v>1</v>
      </c>
    </row>
    <row r="30055" spans="2:9" x14ac:dyDescent="0.25">
      <c r="H30055">
        <v>1</v>
      </c>
      <c r="I30055">
        <v>1</v>
      </c>
    </row>
    <row r="30058" spans="2:9" x14ac:dyDescent="0.25">
      <c r="B30058">
        <v>1</v>
      </c>
      <c r="H30058">
        <v>1</v>
      </c>
      <c r="I30058">
        <v>1</v>
      </c>
    </row>
    <row r="30060" spans="2:9" x14ac:dyDescent="0.25">
      <c r="B30060">
        <v>1</v>
      </c>
    </row>
    <row r="30061" spans="2:9" x14ac:dyDescent="0.25">
      <c r="H30061">
        <v>1</v>
      </c>
      <c r="I30061">
        <v>1</v>
      </c>
    </row>
    <row r="30063" spans="2:9" x14ac:dyDescent="0.25">
      <c r="B30063">
        <v>1</v>
      </c>
    </row>
    <row r="30064" spans="2:9" x14ac:dyDescent="0.25">
      <c r="H30064">
        <v>1</v>
      </c>
      <c r="I30064">
        <v>1</v>
      </c>
    </row>
    <row r="30066" spans="2:9" x14ac:dyDescent="0.25">
      <c r="B30066">
        <v>1</v>
      </c>
    </row>
    <row r="30067" spans="2:9" x14ac:dyDescent="0.25">
      <c r="H30067">
        <v>1</v>
      </c>
      <c r="I30067">
        <v>1</v>
      </c>
    </row>
    <row r="30069" spans="2:9" x14ac:dyDescent="0.25">
      <c r="B30069">
        <v>1</v>
      </c>
    </row>
    <row r="30070" spans="2:9" x14ac:dyDescent="0.25">
      <c r="H30070">
        <v>1</v>
      </c>
      <c r="I30070">
        <v>1</v>
      </c>
    </row>
    <row r="30072" spans="2:9" x14ac:dyDescent="0.25">
      <c r="B30072">
        <v>1</v>
      </c>
    </row>
    <row r="30073" spans="2:9" x14ac:dyDescent="0.25">
      <c r="H30073">
        <v>1</v>
      </c>
      <c r="I30073">
        <v>1</v>
      </c>
    </row>
    <row r="30075" spans="2:9" x14ac:dyDescent="0.25">
      <c r="B30075">
        <v>1</v>
      </c>
    </row>
    <row r="30076" spans="2:9" x14ac:dyDescent="0.25">
      <c r="H30076">
        <v>1</v>
      </c>
      <c r="I30076">
        <v>1</v>
      </c>
    </row>
    <row r="30078" spans="2:9" x14ac:dyDescent="0.25">
      <c r="B30078">
        <v>1</v>
      </c>
    </row>
    <row r="30079" spans="2:9" x14ac:dyDescent="0.25">
      <c r="H30079">
        <v>1</v>
      </c>
      <c r="I30079">
        <v>1</v>
      </c>
    </row>
    <row r="30081" spans="2:9" x14ac:dyDescent="0.25">
      <c r="B30081">
        <v>1</v>
      </c>
    </row>
    <row r="30082" spans="2:9" x14ac:dyDescent="0.25">
      <c r="H30082">
        <v>1</v>
      </c>
      <c r="I30082">
        <v>1</v>
      </c>
    </row>
    <row r="30084" spans="2:9" x14ac:dyDescent="0.25">
      <c r="B30084">
        <v>1</v>
      </c>
    </row>
    <row r="30085" spans="2:9" x14ac:dyDescent="0.25">
      <c r="H30085">
        <v>1</v>
      </c>
      <c r="I30085">
        <v>1</v>
      </c>
    </row>
    <row r="30087" spans="2:9" x14ac:dyDescent="0.25">
      <c r="B30087">
        <v>1</v>
      </c>
    </row>
    <row r="30088" spans="2:9" x14ac:dyDescent="0.25">
      <c r="H30088">
        <v>1</v>
      </c>
      <c r="I30088">
        <v>1</v>
      </c>
    </row>
    <row r="30091" spans="2:9" x14ac:dyDescent="0.25">
      <c r="H30091">
        <v>1</v>
      </c>
      <c r="I30091">
        <v>1</v>
      </c>
    </row>
    <row r="30092" spans="2:9" x14ac:dyDescent="0.25">
      <c r="B30092">
        <v>1</v>
      </c>
    </row>
    <row r="30093" spans="2:9" x14ac:dyDescent="0.25">
      <c r="B30093">
        <v>1</v>
      </c>
    </row>
    <row r="30094" spans="2:9" x14ac:dyDescent="0.25">
      <c r="H30094">
        <v>1</v>
      </c>
      <c r="I30094">
        <v>1</v>
      </c>
    </row>
    <row r="30097" spans="2:9" x14ac:dyDescent="0.25">
      <c r="H30097">
        <v>1</v>
      </c>
      <c r="I30097">
        <v>1</v>
      </c>
    </row>
    <row r="30098" spans="2:9" x14ac:dyDescent="0.25">
      <c r="B30098">
        <v>1</v>
      </c>
    </row>
    <row r="30099" spans="2:9" x14ac:dyDescent="0.25">
      <c r="B30099">
        <v>1</v>
      </c>
    </row>
    <row r="30100" spans="2:9" x14ac:dyDescent="0.25">
      <c r="H30100">
        <v>1</v>
      </c>
      <c r="I30100">
        <v>1</v>
      </c>
    </row>
    <row r="30103" spans="2:9" x14ac:dyDescent="0.25">
      <c r="H30103">
        <v>1</v>
      </c>
      <c r="I30103">
        <v>1</v>
      </c>
    </row>
    <row r="30104" spans="2:9" x14ac:dyDescent="0.25">
      <c r="B30104">
        <v>1</v>
      </c>
    </row>
    <row r="30105" spans="2:9" x14ac:dyDescent="0.25">
      <c r="B30105">
        <v>1</v>
      </c>
    </row>
    <row r="30106" spans="2:9" x14ac:dyDescent="0.25">
      <c r="H30106">
        <v>1</v>
      </c>
      <c r="I30106">
        <v>1</v>
      </c>
    </row>
    <row r="30109" spans="2:9" x14ac:dyDescent="0.25">
      <c r="B30109">
        <v>1</v>
      </c>
      <c r="H30109">
        <v>1</v>
      </c>
      <c r="I30109">
        <v>1</v>
      </c>
    </row>
    <row r="30112" spans="2:9" x14ac:dyDescent="0.25">
      <c r="H30112">
        <v>1</v>
      </c>
      <c r="I30112">
        <v>1</v>
      </c>
    </row>
    <row r="30114" spans="2:9" x14ac:dyDescent="0.25">
      <c r="B30114">
        <v>1</v>
      </c>
    </row>
    <row r="30115" spans="2:9" x14ac:dyDescent="0.25">
      <c r="H30115">
        <v>1</v>
      </c>
      <c r="I30115">
        <v>1</v>
      </c>
    </row>
    <row r="30118" spans="2:9" x14ac:dyDescent="0.25">
      <c r="H30118">
        <v>1</v>
      </c>
      <c r="I30118">
        <v>1</v>
      </c>
    </row>
    <row r="30120" spans="2:9" x14ac:dyDescent="0.25">
      <c r="B30120">
        <v>1</v>
      </c>
    </row>
    <row r="30121" spans="2:9" x14ac:dyDescent="0.25">
      <c r="H30121">
        <v>1</v>
      </c>
      <c r="I30121">
        <v>1</v>
      </c>
    </row>
    <row r="30124" spans="2:9" x14ac:dyDescent="0.25">
      <c r="H30124">
        <v>1</v>
      </c>
      <c r="I30124">
        <v>1</v>
      </c>
    </row>
    <row r="30125" spans="2:9" x14ac:dyDescent="0.25">
      <c r="B30125">
        <v>1</v>
      </c>
    </row>
    <row r="30127" spans="2:9" x14ac:dyDescent="0.25">
      <c r="H30127">
        <v>1</v>
      </c>
      <c r="I30127">
        <v>1</v>
      </c>
    </row>
    <row r="30130" spans="2:9" x14ac:dyDescent="0.25">
      <c r="H30130">
        <v>1</v>
      </c>
      <c r="I30130">
        <v>1</v>
      </c>
    </row>
    <row r="30131" spans="2:9" x14ac:dyDescent="0.25">
      <c r="B30131">
        <v>1</v>
      </c>
    </row>
    <row r="30132" spans="2:9" x14ac:dyDescent="0.25">
      <c r="B30132">
        <v>1</v>
      </c>
    </row>
    <row r="30133" spans="2:9" x14ac:dyDescent="0.25">
      <c r="H30133">
        <v>1</v>
      </c>
      <c r="I30133">
        <v>1</v>
      </c>
    </row>
    <row r="30136" spans="2:9" x14ac:dyDescent="0.25">
      <c r="H30136">
        <v>1</v>
      </c>
      <c r="I30136">
        <v>1</v>
      </c>
    </row>
    <row r="30137" spans="2:9" x14ac:dyDescent="0.25">
      <c r="B30137">
        <v>1</v>
      </c>
    </row>
    <row r="30139" spans="2:9" x14ac:dyDescent="0.25">
      <c r="H30139">
        <v>1</v>
      </c>
      <c r="I30139">
        <v>1</v>
      </c>
    </row>
    <row r="30142" spans="2:9" x14ac:dyDescent="0.25">
      <c r="H30142">
        <v>1</v>
      </c>
      <c r="I30142">
        <v>1</v>
      </c>
    </row>
    <row r="30143" spans="2:9" x14ac:dyDescent="0.25">
      <c r="B30143">
        <v>1</v>
      </c>
    </row>
    <row r="30144" spans="2:9" x14ac:dyDescent="0.25">
      <c r="B30144">
        <v>1</v>
      </c>
    </row>
    <row r="30145" spans="2:9" x14ac:dyDescent="0.25">
      <c r="H30145">
        <v>1</v>
      </c>
      <c r="I30145">
        <v>1</v>
      </c>
    </row>
    <row r="30148" spans="2:9" x14ac:dyDescent="0.25">
      <c r="H30148">
        <v>1</v>
      </c>
      <c r="I30148">
        <v>1</v>
      </c>
    </row>
    <row r="30149" spans="2:9" x14ac:dyDescent="0.25">
      <c r="B30149">
        <v>1</v>
      </c>
    </row>
    <row r="30151" spans="2:9" x14ac:dyDescent="0.25">
      <c r="H30151">
        <v>1</v>
      </c>
      <c r="I30151">
        <v>1</v>
      </c>
    </row>
    <row r="30154" spans="2:9" x14ac:dyDescent="0.25">
      <c r="H30154">
        <v>1</v>
      </c>
      <c r="I30154">
        <v>1</v>
      </c>
    </row>
    <row r="30155" spans="2:9" x14ac:dyDescent="0.25">
      <c r="B30155">
        <v>1</v>
      </c>
    </row>
    <row r="30156" spans="2:9" x14ac:dyDescent="0.25">
      <c r="B30156">
        <v>1</v>
      </c>
    </row>
    <row r="30157" spans="2:9" x14ac:dyDescent="0.25">
      <c r="H30157">
        <v>1</v>
      </c>
      <c r="I30157">
        <v>1</v>
      </c>
    </row>
    <row r="30160" spans="2:9" x14ac:dyDescent="0.25">
      <c r="H30160">
        <v>1</v>
      </c>
      <c r="I30160">
        <v>1</v>
      </c>
    </row>
    <row r="30161" spans="2:9" x14ac:dyDescent="0.25">
      <c r="B30161">
        <v>1</v>
      </c>
    </row>
    <row r="30162" spans="2:9" x14ac:dyDescent="0.25">
      <c r="B30162">
        <v>1</v>
      </c>
    </row>
    <row r="30163" spans="2:9" x14ac:dyDescent="0.25">
      <c r="H30163">
        <v>1</v>
      </c>
      <c r="I30163">
        <v>1</v>
      </c>
    </row>
    <row r="30166" spans="2:9" x14ac:dyDescent="0.25">
      <c r="H30166">
        <v>1</v>
      </c>
      <c r="I30166">
        <v>1</v>
      </c>
    </row>
    <row r="30167" spans="2:9" x14ac:dyDescent="0.25">
      <c r="B30167">
        <v>1</v>
      </c>
    </row>
    <row r="30169" spans="2:9" x14ac:dyDescent="0.25">
      <c r="H30169">
        <v>1</v>
      </c>
      <c r="I30169">
        <v>1</v>
      </c>
    </row>
    <row r="30172" spans="2:9" x14ac:dyDescent="0.25">
      <c r="B30172">
        <v>1</v>
      </c>
      <c r="H30172">
        <v>1</v>
      </c>
      <c r="I30172">
        <v>1</v>
      </c>
    </row>
    <row r="30175" spans="2:9" x14ac:dyDescent="0.25">
      <c r="H30175">
        <v>1</v>
      </c>
      <c r="I30175">
        <v>1</v>
      </c>
    </row>
    <row r="30178" spans="2:9" x14ac:dyDescent="0.25">
      <c r="B30178">
        <v>1</v>
      </c>
      <c r="H30178">
        <v>1</v>
      </c>
      <c r="I30178">
        <v>1</v>
      </c>
    </row>
    <row r="30181" spans="2:9" x14ac:dyDescent="0.25">
      <c r="H30181">
        <v>1</v>
      </c>
      <c r="I30181">
        <v>1</v>
      </c>
    </row>
    <row r="30183" spans="2:9" x14ac:dyDescent="0.25">
      <c r="B30183">
        <v>1</v>
      </c>
    </row>
    <row r="30184" spans="2:9" x14ac:dyDescent="0.25">
      <c r="B30184">
        <v>1</v>
      </c>
      <c r="H30184">
        <v>1</v>
      </c>
      <c r="I30184">
        <v>1</v>
      </c>
    </row>
    <row r="30187" spans="2:9" x14ac:dyDescent="0.25">
      <c r="H30187">
        <v>1</v>
      </c>
      <c r="I30187">
        <v>1</v>
      </c>
    </row>
    <row r="30189" spans="2:9" x14ac:dyDescent="0.25">
      <c r="B30189">
        <v>1</v>
      </c>
    </row>
    <row r="30190" spans="2:9" x14ac:dyDescent="0.25">
      <c r="H30190">
        <v>1</v>
      </c>
      <c r="I30190">
        <v>1</v>
      </c>
    </row>
    <row r="30193" spans="2:9" x14ac:dyDescent="0.25">
      <c r="H30193">
        <v>1</v>
      </c>
      <c r="I30193">
        <v>1</v>
      </c>
    </row>
    <row r="30195" spans="2:9" x14ac:dyDescent="0.25">
      <c r="B30195">
        <v>1</v>
      </c>
    </row>
    <row r="30196" spans="2:9" x14ac:dyDescent="0.25">
      <c r="B30196">
        <v>1</v>
      </c>
      <c r="H30196">
        <v>1</v>
      </c>
      <c r="I30196">
        <v>1</v>
      </c>
    </row>
    <row r="30199" spans="2:9" x14ac:dyDescent="0.25">
      <c r="H30199">
        <v>1</v>
      </c>
      <c r="I30199">
        <v>1</v>
      </c>
    </row>
    <row r="30200" spans="2:9" x14ac:dyDescent="0.25">
      <c r="B30200">
        <v>1</v>
      </c>
    </row>
    <row r="30202" spans="2:9" x14ac:dyDescent="0.25">
      <c r="H30202">
        <v>1</v>
      </c>
      <c r="I30202">
        <v>1</v>
      </c>
    </row>
    <row r="30203" spans="2:9" x14ac:dyDescent="0.25">
      <c r="B30203">
        <v>1</v>
      </c>
    </row>
    <row r="30205" spans="2:9" x14ac:dyDescent="0.25">
      <c r="H30205">
        <v>1</v>
      </c>
      <c r="I30205">
        <v>1</v>
      </c>
    </row>
    <row r="30206" spans="2:9" x14ac:dyDescent="0.25">
      <c r="B30206">
        <v>1</v>
      </c>
    </row>
    <row r="30207" spans="2:9" x14ac:dyDescent="0.25">
      <c r="B30207">
        <v>1</v>
      </c>
    </row>
    <row r="30208" spans="2:9" x14ac:dyDescent="0.25">
      <c r="H30208">
        <v>1</v>
      </c>
      <c r="I30208">
        <v>1</v>
      </c>
    </row>
    <row r="30211" spans="2:9" x14ac:dyDescent="0.25">
      <c r="H30211">
        <v>1</v>
      </c>
      <c r="I30211">
        <v>1</v>
      </c>
    </row>
    <row r="30212" spans="2:9" x14ac:dyDescent="0.25">
      <c r="B30212">
        <v>1</v>
      </c>
    </row>
    <row r="30214" spans="2:9" x14ac:dyDescent="0.25">
      <c r="B30214">
        <v>1</v>
      </c>
      <c r="H30214">
        <v>1</v>
      </c>
      <c r="I30214">
        <v>1</v>
      </c>
    </row>
    <row r="30217" spans="2:9" x14ac:dyDescent="0.25">
      <c r="B30217">
        <v>1</v>
      </c>
      <c r="H30217">
        <v>1</v>
      </c>
      <c r="I30217">
        <v>1</v>
      </c>
    </row>
    <row r="30220" spans="2:9" x14ac:dyDescent="0.25">
      <c r="B30220">
        <v>1</v>
      </c>
      <c r="H30220">
        <v>1</v>
      </c>
      <c r="I30220">
        <v>1</v>
      </c>
    </row>
    <row r="30223" spans="2:9" x14ac:dyDescent="0.25">
      <c r="B30223">
        <v>1</v>
      </c>
      <c r="H30223">
        <v>1</v>
      </c>
      <c r="I30223">
        <v>1</v>
      </c>
    </row>
    <row r="30224" spans="2:9" x14ac:dyDescent="0.25">
      <c r="B30224">
        <v>1</v>
      </c>
    </row>
    <row r="30226" spans="2:9" x14ac:dyDescent="0.25">
      <c r="H30226">
        <v>1</v>
      </c>
      <c r="I30226">
        <v>1</v>
      </c>
    </row>
    <row r="30229" spans="2:9" x14ac:dyDescent="0.25">
      <c r="B30229">
        <v>1</v>
      </c>
      <c r="H30229">
        <v>1</v>
      </c>
      <c r="I30229">
        <v>1</v>
      </c>
    </row>
    <row r="30230" spans="2:9" x14ac:dyDescent="0.25">
      <c r="B30230">
        <v>1</v>
      </c>
    </row>
    <row r="30232" spans="2:9" x14ac:dyDescent="0.25">
      <c r="H30232">
        <v>1</v>
      </c>
      <c r="I30232">
        <v>1</v>
      </c>
    </row>
    <row r="30235" spans="2:9" x14ac:dyDescent="0.25">
      <c r="B30235">
        <v>1</v>
      </c>
      <c r="H30235">
        <v>1</v>
      </c>
      <c r="I30235">
        <v>1</v>
      </c>
    </row>
    <row r="30236" spans="2:9" x14ac:dyDescent="0.25">
      <c r="B30236">
        <v>1</v>
      </c>
    </row>
    <row r="30238" spans="2:9" x14ac:dyDescent="0.25">
      <c r="H30238">
        <v>1</v>
      </c>
      <c r="I30238">
        <v>1</v>
      </c>
    </row>
    <row r="30240" spans="2:9" x14ac:dyDescent="0.25">
      <c r="B30240">
        <v>1</v>
      </c>
    </row>
    <row r="30241" spans="2:9" x14ac:dyDescent="0.25">
      <c r="H30241">
        <v>1</v>
      </c>
      <c r="I30241">
        <v>1</v>
      </c>
    </row>
    <row r="30244" spans="2:9" x14ac:dyDescent="0.25">
      <c r="B30244">
        <v>1</v>
      </c>
      <c r="H30244">
        <v>1</v>
      </c>
      <c r="I30244">
        <v>1</v>
      </c>
    </row>
    <row r="30246" spans="2:9" x14ac:dyDescent="0.25">
      <c r="B30246">
        <v>1</v>
      </c>
    </row>
    <row r="30247" spans="2:9" x14ac:dyDescent="0.25">
      <c r="H30247">
        <v>1</v>
      </c>
      <c r="I30247">
        <v>1</v>
      </c>
    </row>
    <row r="30250" spans="2:9" x14ac:dyDescent="0.25">
      <c r="B30250">
        <v>1</v>
      </c>
      <c r="H30250">
        <v>1</v>
      </c>
      <c r="I30250">
        <v>1</v>
      </c>
    </row>
    <row r="30252" spans="2:9" x14ac:dyDescent="0.25">
      <c r="B30252">
        <v>1</v>
      </c>
    </row>
    <row r="30253" spans="2:9" x14ac:dyDescent="0.25">
      <c r="H30253">
        <v>1</v>
      </c>
      <c r="I30253">
        <v>1</v>
      </c>
    </row>
    <row r="30256" spans="2:9" x14ac:dyDescent="0.25">
      <c r="B30256">
        <v>1</v>
      </c>
      <c r="H30256">
        <v>1</v>
      </c>
      <c r="I30256">
        <v>1</v>
      </c>
    </row>
    <row r="30259" spans="2:9" x14ac:dyDescent="0.25">
      <c r="H30259">
        <v>1</v>
      </c>
      <c r="I30259">
        <v>1</v>
      </c>
    </row>
    <row r="30261" spans="2:9" x14ac:dyDescent="0.25">
      <c r="B30261">
        <v>1</v>
      </c>
    </row>
    <row r="30262" spans="2:9" x14ac:dyDescent="0.25">
      <c r="H30262">
        <v>1</v>
      </c>
      <c r="I30262">
        <v>1</v>
      </c>
    </row>
    <row r="30263" spans="2:9" x14ac:dyDescent="0.25">
      <c r="B30263">
        <v>1</v>
      </c>
    </row>
    <row r="30265" spans="2:9" x14ac:dyDescent="0.25">
      <c r="H30265">
        <v>1</v>
      </c>
      <c r="I30265">
        <v>1</v>
      </c>
    </row>
    <row r="30267" spans="2:9" x14ac:dyDescent="0.25">
      <c r="B30267">
        <v>1</v>
      </c>
    </row>
    <row r="30268" spans="2:9" x14ac:dyDescent="0.25">
      <c r="B30268">
        <v>1</v>
      </c>
      <c r="H30268">
        <v>1</v>
      </c>
      <c r="I30268">
        <v>1</v>
      </c>
    </row>
    <row r="30271" spans="2:9" x14ac:dyDescent="0.25">
      <c r="H30271">
        <v>1</v>
      </c>
      <c r="I30271">
        <v>1</v>
      </c>
    </row>
    <row r="30273" spans="2:9" x14ac:dyDescent="0.25">
      <c r="B30273">
        <v>1</v>
      </c>
    </row>
    <row r="30274" spans="2:9" x14ac:dyDescent="0.25">
      <c r="H30274">
        <v>1</v>
      </c>
      <c r="I30274">
        <v>1</v>
      </c>
    </row>
    <row r="30276" spans="2:9" x14ac:dyDescent="0.25">
      <c r="B30276">
        <v>1</v>
      </c>
    </row>
    <row r="30277" spans="2:9" x14ac:dyDescent="0.25">
      <c r="H30277">
        <v>1</v>
      </c>
      <c r="I30277">
        <v>1</v>
      </c>
    </row>
    <row r="30279" spans="2:9" x14ac:dyDescent="0.25">
      <c r="B30279">
        <v>1</v>
      </c>
    </row>
    <row r="30280" spans="2:9" x14ac:dyDescent="0.25">
      <c r="H30280">
        <v>1</v>
      </c>
      <c r="I30280">
        <v>1</v>
      </c>
    </row>
    <row r="30283" spans="2:9" x14ac:dyDescent="0.25">
      <c r="H30283">
        <v>1</v>
      </c>
      <c r="I30283">
        <v>1</v>
      </c>
    </row>
    <row r="30285" spans="2:9" x14ac:dyDescent="0.25">
      <c r="B30285">
        <v>1</v>
      </c>
    </row>
    <row r="30286" spans="2:9" x14ac:dyDescent="0.25">
      <c r="H30286">
        <v>1</v>
      </c>
      <c r="I30286">
        <v>1</v>
      </c>
    </row>
    <row r="30288" spans="2:9" x14ac:dyDescent="0.25">
      <c r="B30288">
        <v>1</v>
      </c>
    </row>
    <row r="30289" spans="2:9" x14ac:dyDescent="0.25">
      <c r="H30289">
        <v>1</v>
      </c>
      <c r="I30289">
        <v>1</v>
      </c>
    </row>
    <row r="30291" spans="2:9" x14ac:dyDescent="0.25">
      <c r="B30291">
        <v>1</v>
      </c>
    </row>
    <row r="30292" spans="2:9" x14ac:dyDescent="0.25">
      <c r="H30292">
        <v>1</v>
      </c>
      <c r="I30292">
        <v>1</v>
      </c>
    </row>
    <row r="30295" spans="2:9" x14ac:dyDescent="0.25">
      <c r="B30295">
        <v>1</v>
      </c>
      <c r="H30295">
        <v>1</v>
      </c>
      <c r="I30295">
        <v>1</v>
      </c>
    </row>
    <row r="30298" spans="2:9" x14ac:dyDescent="0.25">
      <c r="B30298">
        <v>1</v>
      </c>
      <c r="H30298">
        <v>1</v>
      </c>
      <c r="I30298">
        <v>1</v>
      </c>
    </row>
    <row r="30301" spans="2:9" x14ac:dyDescent="0.25">
      <c r="B30301">
        <v>1</v>
      </c>
      <c r="H30301">
        <v>1</v>
      </c>
      <c r="I30301">
        <v>1</v>
      </c>
    </row>
    <row r="30304" spans="2:9" x14ac:dyDescent="0.25">
      <c r="H30304">
        <v>1</v>
      </c>
      <c r="I30304">
        <v>1</v>
      </c>
    </row>
    <row r="30307" spans="2:9" x14ac:dyDescent="0.25">
      <c r="B30307">
        <v>1</v>
      </c>
      <c r="H30307">
        <v>1</v>
      </c>
      <c r="I30307">
        <v>1</v>
      </c>
    </row>
    <row r="30310" spans="2:9" x14ac:dyDescent="0.25">
      <c r="H30310">
        <v>1</v>
      </c>
      <c r="I30310">
        <v>1</v>
      </c>
    </row>
    <row r="30313" spans="2:9" x14ac:dyDescent="0.25">
      <c r="B30313">
        <v>1</v>
      </c>
      <c r="H30313">
        <v>1</v>
      </c>
      <c r="I30313">
        <v>1</v>
      </c>
    </row>
    <row r="30316" spans="2:9" x14ac:dyDescent="0.25">
      <c r="H30316">
        <v>1</v>
      </c>
      <c r="I30316">
        <v>1</v>
      </c>
    </row>
    <row r="30318" spans="2:9" x14ac:dyDescent="0.25">
      <c r="B30318">
        <v>1</v>
      </c>
    </row>
    <row r="30319" spans="2:9" x14ac:dyDescent="0.25">
      <c r="B30319">
        <v>1</v>
      </c>
      <c r="H30319">
        <v>1</v>
      </c>
      <c r="I30319">
        <v>1</v>
      </c>
    </row>
    <row r="30322" spans="2:9" x14ac:dyDescent="0.25">
      <c r="H30322">
        <v>1</v>
      </c>
      <c r="I30322">
        <v>1</v>
      </c>
    </row>
    <row r="30324" spans="2:9" x14ac:dyDescent="0.25">
      <c r="B30324">
        <v>1</v>
      </c>
    </row>
    <row r="30325" spans="2:9" x14ac:dyDescent="0.25">
      <c r="H30325">
        <v>1</v>
      </c>
      <c r="I30325">
        <v>1</v>
      </c>
    </row>
    <row r="30326" spans="2:9" x14ac:dyDescent="0.25">
      <c r="B30326">
        <v>1</v>
      </c>
    </row>
    <row r="30328" spans="2:9" x14ac:dyDescent="0.25">
      <c r="H30328">
        <v>1</v>
      </c>
      <c r="I30328">
        <v>1</v>
      </c>
    </row>
    <row r="30330" spans="2:9" x14ac:dyDescent="0.25">
      <c r="B30330">
        <v>1</v>
      </c>
    </row>
    <row r="30331" spans="2:9" x14ac:dyDescent="0.25">
      <c r="H30331">
        <v>1</v>
      </c>
      <c r="I30331">
        <v>1</v>
      </c>
    </row>
    <row r="30333" spans="2:9" x14ac:dyDescent="0.25">
      <c r="B30333">
        <v>1</v>
      </c>
    </row>
    <row r="30334" spans="2:9" x14ac:dyDescent="0.25">
      <c r="H30334">
        <v>1</v>
      </c>
      <c r="I30334">
        <v>1</v>
      </c>
    </row>
    <row r="30336" spans="2:9" x14ac:dyDescent="0.25">
      <c r="B30336">
        <v>1</v>
      </c>
    </row>
    <row r="30337" spans="2:9" x14ac:dyDescent="0.25">
      <c r="H30337">
        <v>1</v>
      </c>
      <c r="I30337">
        <v>1</v>
      </c>
    </row>
    <row r="30339" spans="2:9" x14ac:dyDescent="0.25">
      <c r="B30339">
        <v>1</v>
      </c>
    </row>
    <row r="30340" spans="2:9" x14ac:dyDescent="0.25">
      <c r="H30340">
        <v>1</v>
      </c>
      <c r="I30340">
        <v>1</v>
      </c>
    </row>
    <row r="30342" spans="2:9" x14ac:dyDescent="0.25">
      <c r="B30342">
        <v>1</v>
      </c>
    </row>
    <row r="30343" spans="2:9" x14ac:dyDescent="0.25">
      <c r="H30343">
        <v>1</v>
      </c>
      <c r="I30343">
        <v>1</v>
      </c>
    </row>
    <row r="30345" spans="2:9" x14ac:dyDescent="0.25">
      <c r="B30345">
        <v>1</v>
      </c>
    </row>
    <row r="30346" spans="2:9" x14ac:dyDescent="0.25">
      <c r="H30346">
        <v>1</v>
      </c>
      <c r="I30346">
        <v>1</v>
      </c>
    </row>
    <row r="30348" spans="2:9" x14ac:dyDescent="0.25">
      <c r="B30348">
        <v>1</v>
      </c>
    </row>
    <row r="30349" spans="2:9" x14ac:dyDescent="0.25">
      <c r="H30349">
        <v>1</v>
      </c>
      <c r="I30349">
        <v>1</v>
      </c>
    </row>
    <row r="30351" spans="2:9" x14ac:dyDescent="0.25">
      <c r="B30351">
        <v>1</v>
      </c>
    </row>
    <row r="30352" spans="2:9" x14ac:dyDescent="0.25">
      <c r="H30352">
        <v>1</v>
      </c>
      <c r="I30352">
        <v>1</v>
      </c>
    </row>
    <row r="30354" spans="2:9" x14ac:dyDescent="0.25">
      <c r="B30354">
        <v>1</v>
      </c>
    </row>
    <row r="30355" spans="2:9" x14ac:dyDescent="0.25">
      <c r="H30355">
        <v>1</v>
      </c>
      <c r="I30355">
        <v>1</v>
      </c>
    </row>
    <row r="30357" spans="2:9" x14ac:dyDescent="0.25">
      <c r="B30357">
        <v>1</v>
      </c>
    </row>
    <row r="30358" spans="2:9" x14ac:dyDescent="0.25">
      <c r="H30358">
        <v>1</v>
      </c>
      <c r="I30358">
        <v>1</v>
      </c>
    </row>
    <row r="30360" spans="2:9" x14ac:dyDescent="0.25">
      <c r="B30360">
        <v>1</v>
      </c>
    </row>
    <row r="30361" spans="2:9" x14ac:dyDescent="0.25">
      <c r="H30361">
        <v>1</v>
      </c>
      <c r="I30361">
        <v>1</v>
      </c>
    </row>
    <row r="30363" spans="2:9" x14ac:dyDescent="0.25">
      <c r="B30363">
        <v>1</v>
      </c>
    </row>
    <row r="30364" spans="2:9" x14ac:dyDescent="0.25">
      <c r="H30364">
        <v>1</v>
      </c>
      <c r="I30364">
        <v>1</v>
      </c>
    </row>
    <row r="30366" spans="2:9" x14ac:dyDescent="0.25">
      <c r="B30366">
        <v>1</v>
      </c>
    </row>
    <row r="30367" spans="2:9" x14ac:dyDescent="0.25">
      <c r="H30367">
        <v>1</v>
      </c>
      <c r="I30367">
        <v>1</v>
      </c>
    </row>
    <row r="30369" spans="2:9" x14ac:dyDescent="0.25">
      <c r="B30369">
        <v>1</v>
      </c>
    </row>
    <row r="30370" spans="2:9" x14ac:dyDescent="0.25">
      <c r="H30370">
        <v>1</v>
      </c>
      <c r="I30370">
        <v>1</v>
      </c>
    </row>
    <row r="30372" spans="2:9" x14ac:dyDescent="0.25">
      <c r="B30372">
        <v>1</v>
      </c>
    </row>
    <row r="30373" spans="2:9" x14ac:dyDescent="0.25">
      <c r="H30373">
        <v>1</v>
      </c>
      <c r="I30373">
        <v>1</v>
      </c>
    </row>
    <row r="30375" spans="2:9" x14ac:dyDescent="0.25">
      <c r="B30375">
        <v>1</v>
      </c>
    </row>
    <row r="30376" spans="2:9" x14ac:dyDescent="0.25">
      <c r="H30376">
        <v>1</v>
      </c>
      <c r="I30376">
        <v>1</v>
      </c>
    </row>
    <row r="30378" spans="2:9" x14ac:dyDescent="0.25">
      <c r="B30378">
        <v>1</v>
      </c>
    </row>
    <row r="30379" spans="2:9" x14ac:dyDescent="0.25">
      <c r="H30379">
        <v>1</v>
      </c>
      <c r="I30379">
        <v>1</v>
      </c>
    </row>
    <row r="30381" spans="2:9" x14ac:dyDescent="0.25">
      <c r="B30381">
        <v>1</v>
      </c>
    </row>
    <row r="30382" spans="2:9" x14ac:dyDescent="0.25">
      <c r="H30382">
        <v>1</v>
      </c>
      <c r="I30382">
        <v>1</v>
      </c>
    </row>
    <row r="30384" spans="2:9" x14ac:dyDescent="0.25">
      <c r="B30384">
        <v>1</v>
      </c>
    </row>
    <row r="30385" spans="2:9" x14ac:dyDescent="0.25">
      <c r="H30385">
        <v>1</v>
      </c>
      <c r="I30385">
        <v>1</v>
      </c>
    </row>
    <row r="30387" spans="2:9" x14ac:dyDescent="0.25">
      <c r="B30387">
        <v>1</v>
      </c>
    </row>
    <row r="30388" spans="2:9" x14ac:dyDescent="0.25">
      <c r="H30388">
        <v>1</v>
      </c>
      <c r="I30388">
        <v>1</v>
      </c>
    </row>
    <row r="30390" spans="2:9" x14ac:dyDescent="0.25">
      <c r="B30390">
        <v>1</v>
      </c>
    </row>
    <row r="30391" spans="2:9" x14ac:dyDescent="0.25">
      <c r="H30391">
        <v>1</v>
      </c>
      <c r="I30391">
        <v>1</v>
      </c>
    </row>
    <row r="30393" spans="2:9" x14ac:dyDescent="0.25">
      <c r="B30393">
        <v>1</v>
      </c>
    </row>
    <row r="30394" spans="2:9" x14ac:dyDescent="0.25">
      <c r="H30394">
        <v>1</v>
      </c>
      <c r="I30394">
        <v>1</v>
      </c>
    </row>
    <row r="30396" spans="2:9" x14ac:dyDescent="0.25">
      <c r="B30396">
        <v>1</v>
      </c>
    </row>
    <row r="30397" spans="2:9" x14ac:dyDescent="0.25">
      <c r="H30397">
        <v>1</v>
      </c>
      <c r="I30397">
        <v>1</v>
      </c>
    </row>
    <row r="30399" spans="2:9" x14ac:dyDescent="0.25">
      <c r="B30399">
        <v>1</v>
      </c>
    </row>
    <row r="30400" spans="2:9" x14ac:dyDescent="0.25">
      <c r="H30400">
        <v>1</v>
      </c>
      <c r="I30400">
        <v>1</v>
      </c>
    </row>
    <row r="30402" spans="2:9" x14ac:dyDescent="0.25">
      <c r="B30402">
        <v>1</v>
      </c>
    </row>
    <row r="30403" spans="2:9" x14ac:dyDescent="0.25">
      <c r="H30403">
        <v>1</v>
      </c>
      <c r="I30403">
        <v>1</v>
      </c>
    </row>
    <row r="30405" spans="2:9" x14ac:dyDescent="0.25">
      <c r="B30405">
        <v>1</v>
      </c>
    </row>
    <row r="30406" spans="2:9" x14ac:dyDescent="0.25">
      <c r="H30406">
        <v>1</v>
      </c>
      <c r="I30406">
        <v>1</v>
      </c>
    </row>
    <row r="30408" spans="2:9" x14ac:dyDescent="0.25">
      <c r="B30408">
        <v>1</v>
      </c>
    </row>
    <row r="30409" spans="2:9" x14ac:dyDescent="0.25">
      <c r="H30409">
        <v>1</v>
      </c>
      <c r="I30409">
        <v>1</v>
      </c>
    </row>
    <row r="30411" spans="2:9" x14ac:dyDescent="0.25">
      <c r="B30411">
        <v>1</v>
      </c>
    </row>
    <row r="30412" spans="2:9" x14ac:dyDescent="0.25">
      <c r="H30412">
        <v>1</v>
      </c>
      <c r="I30412">
        <v>1</v>
      </c>
    </row>
    <row r="30414" spans="2:9" x14ac:dyDescent="0.25">
      <c r="B30414">
        <v>1</v>
      </c>
    </row>
    <row r="30415" spans="2:9" x14ac:dyDescent="0.25">
      <c r="H30415">
        <v>1</v>
      </c>
      <c r="I30415">
        <v>1</v>
      </c>
    </row>
    <row r="30417" spans="2:9" x14ac:dyDescent="0.25">
      <c r="B30417">
        <v>1</v>
      </c>
    </row>
    <row r="30418" spans="2:9" x14ac:dyDescent="0.25">
      <c r="H30418">
        <v>1</v>
      </c>
      <c r="I30418">
        <v>1</v>
      </c>
    </row>
    <row r="30420" spans="2:9" x14ac:dyDescent="0.25">
      <c r="B30420">
        <v>1</v>
      </c>
    </row>
    <row r="30421" spans="2:9" x14ac:dyDescent="0.25">
      <c r="H30421">
        <v>1</v>
      </c>
      <c r="I30421">
        <v>1</v>
      </c>
    </row>
    <row r="30423" spans="2:9" x14ac:dyDescent="0.25">
      <c r="B30423">
        <v>1</v>
      </c>
    </row>
    <row r="30424" spans="2:9" x14ac:dyDescent="0.25">
      <c r="H30424">
        <v>1</v>
      </c>
      <c r="I30424">
        <v>1</v>
      </c>
    </row>
    <row r="30426" spans="2:9" x14ac:dyDescent="0.25">
      <c r="B30426">
        <v>1</v>
      </c>
    </row>
    <row r="30427" spans="2:9" x14ac:dyDescent="0.25">
      <c r="H30427">
        <v>1</v>
      </c>
      <c r="I30427">
        <v>1</v>
      </c>
    </row>
    <row r="30429" spans="2:9" x14ac:dyDescent="0.25">
      <c r="B30429">
        <v>1</v>
      </c>
    </row>
    <row r="30430" spans="2:9" x14ac:dyDescent="0.25">
      <c r="H30430">
        <v>1</v>
      </c>
      <c r="I30430">
        <v>1</v>
      </c>
    </row>
    <row r="30432" spans="2:9" x14ac:dyDescent="0.25">
      <c r="B30432">
        <v>1</v>
      </c>
    </row>
    <row r="30433" spans="2:9" x14ac:dyDescent="0.25">
      <c r="H30433">
        <v>1</v>
      </c>
      <c r="I30433">
        <v>1</v>
      </c>
    </row>
    <row r="30435" spans="2:9" x14ac:dyDescent="0.25">
      <c r="B30435">
        <v>1</v>
      </c>
    </row>
    <row r="30436" spans="2:9" x14ac:dyDescent="0.25">
      <c r="H30436">
        <v>1</v>
      </c>
      <c r="I30436">
        <v>1</v>
      </c>
    </row>
    <row r="30438" spans="2:9" x14ac:dyDescent="0.25">
      <c r="B30438">
        <v>1</v>
      </c>
    </row>
    <row r="30439" spans="2:9" x14ac:dyDescent="0.25">
      <c r="H30439">
        <v>1</v>
      </c>
      <c r="I30439">
        <v>1</v>
      </c>
    </row>
    <row r="30441" spans="2:9" x14ac:dyDescent="0.25">
      <c r="B30441">
        <v>1</v>
      </c>
    </row>
    <row r="30442" spans="2:9" x14ac:dyDescent="0.25">
      <c r="H30442">
        <v>1</v>
      </c>
      <c r="I30442">
        <v>1</v>
      </c>
    </row>
    <row r="30444" spans="2:9" x14ac:dyDescent="0.25">
      <c r="B30444">
        <v>1</v>
      </c>
    </row>
    <row r="30445" spans="2:9" x14ac:dyDescent="0.25">
      <c r="H30445">
        <v>1</v>
      </c>
      <c r="I30445">
        <v>1</v>
      </c>
    </row>
    <row r="30447" spans="2:9" x14ac:dyDescent="0.25">
      <c r="B30447">
        <v>1</v>
      </c>
    </row>
    <row r="30448" spans="2:9" x14ac:dyDescent="0.25">
      <c r="H30448">
        <v>1</v>
      </c>
      <c r="I30448">
        <v>1</v>
      </c>
    </row>
    <row r="30450" spans="2:9" x14ac:dyDescent="0.25">
      <c r="B30450">
        <v>1</v>
      </c>
    </row>
    <row r="30451" spans="2:9" x14ac:dyDescent="0.25">
      <c r="H30451">
        <v>1</v>
      </c>
      <c r="I30451">
        <v>1</v>
      </c>
    </row>
    <row r="30453" spans="2:9" x14ac:dyDescent="0.25">
      <c r="B30453">
        <v>1</v>
      </c>
    </row>
    <row r="30454" spans="2:9" x14ac:dyDescent="0.25">
      <c r="H30454">
        <v>1</v>
      </c>
      <c r="I30454">
        <v>1</v>
      </c>
    </row>
    <row r="30456" spans="2:9" x14ac:dyDescent="0.25">
      <c r="B30456">
        <v>1</v>
      </c>
    </row>
    <row r="30457" spans="2:9" x14ac:dyDescent="0.25">
      <c r="H30457">
        <v>1</v>
      </c>
      <c r="I30457">
        <v>1</v>
      </c>
    </row>
    <row r="30459" spans="2:9" x14ac:dyDescent="0.25">
      <c r="B30459">
        <v>1</v>
      </c>
    </row>
    <row r="30460" spans="2:9" x14ac:dyDescent="0.25">
      <c r="H30460">
        <v>1</v>
      </c>
      <c r="I30460">
        <v>1</v>
      </c>
    </row>
    <row r="30462" spans="2:9" x14ac:dyDescent="0.25">
      <c r="B30462">
        <v>1</v>
      </c>
    </row>
    <row r="30463" spans="2:9" x14ac:dyDescent="0.25">
      <c r="H30463">
        <v>1</v>
      </c>
      <c r="I30463">
        <v>1</v>
      </c>
    </row>
    <row r="30465" spans="2:9" x14ac:dyDescent="0.25">
      <c r="B30465">
        <v>1</v>
      </c>
    </row>
    <row r="30466" spans="2:9" x14ac:dyDescent="0.25">
      <c r="H30466">
        <v>1</v>
      </c>
      <c r="I30466">
        <v>1</v>
      </c>
    </row>
    <row r="30468" spans="2:9" x14ac:dyDescent="0.25">
      <c r="B30468">
        <v>1</v>
      </c>
    </row>
    <row r="30469" spans="2:9" x14ac:dyDescent="0.25">
      <c r="H30469">
        <v>1</v>
      </c>
      <c r="I30469">
        <v>1</v>
      </c>
    </row>
    <row r="30471" spans="2:9" x14ac:dyDescent="0.25">
      <c r="B30471">
        <v>2</v>
      </c>
    </row>
    <row r="30472" spans="2:9" x14ac:dyDescent="0.25">
      <c r="H30472">
        <v>1</v>
      </c>
      <c r="I30472">
        <v>1</v>
      </c>
    </row>
    <row r="30474" spans="2:9" x14ac:dyDescent="0.25">
      <c r="B30474">
        <v>1</v>
      </c>
    </row>
    <row r="30475" spans="2:9" x14ac:dyDescent="0.25">
      <c r="H30475">
        <v>1</v>
      </c>
      <c r="I30475">
        <v>1</v>
      </c>
    </row>
    <row r="30477" spans="2:9" x14ac:dyDescent="0.25">
      <c r="B30477">
        <v>1</v>
      </c>
    </row>
    <row r="30478" spans="2:9" x14ac:dyDescent="0.25">
      <c r="B30478">
        <v>2</v>
      </c>
      <c r="H30478">
        <v>1</v>
      </c>
      <c r="I30478">
        <v>1</v>
      </c>
    </row>
    <row r="30481" spans="2:9" x14ac:dyDescent="0.25">
      <c r="H30481">
        <v>1</v>
      </c>
      <c r="I30481">
        <v>1</v>
      </c>
    </row>
    <row r="30483" spans="2:9" x14ac:dyDescent="0.25">
      <c r="B30483">
        <v>1</v>
      </c>
    </row>
    <row r="30484" spans="2:9" x14ac:dyDescent="0.25">
      <c r="B30484">
        <v>1</v>
      </c>
      <c r="H30484">
        <v>1</v>
      </c>
      <c r="I30484">
        <v>1</v>
      </c>
    </row>
    <row r="30487" spans="2:9" x14ac:dyDescent="0.25">
      <c r="H30487">
        <v>1</v>
      </c>
      <c r="I30487">
        <v>1</v>
      </c>
    </row>
    <row r="30489" spans="2:9" x14ac:dyDescent="0.25">
      <c r="B30489">
        <v>1</v>
      </c>
    </row>
    <row r="30490" spans="2:9" x14ac:dyDescent="0.25">
      <c r="H30490">
        <v>1</v>
      </c>
      <c r="I30490">
        <v>1</v>
      </c>
    </row>
    <row r="30491" spans="2:9" x14ac:dyDescent="0.25">
      <c r="B30491">
        <v>1</v>
      </c>
    </row>
    <row r="30493" spans="2:9" x14ac:dyDescent="0.25">
      <c r="H30493">
        <v>1</v>
      </c>
      <c r="I30493">
        <v>1</v>
      </c>
    </row>
    <row r="30494" spans="2:9" x14ac:dyDescent="0.25">
      <c r="B30494">
        <v>1</v>
      </c>
    </row>
    <row r="30496" spans="2:9" x14ac:dyDescent="0.25">
      <c r="H30496">
        <v>1</v>
      </c>
      <c r="I30496">
        <v>1</v>
      </c>
    </row>
    <row r="30497" spans="2:9" x14ac:dyDescent="0.25">
      <c r="B30497">
        <v>1</v>
      </c>
    </row>
    <row r="30499" spans="2:9" x14ac:dyDescent="0.25">
      <c r="H30499">
        <v>1</v>
      </c>
      <c r="I30499">
        <v>1</v>
      </c>
    </row>
    <row r="30500" spans="2:9" x14ac:dyDescent="0.25">
      <c r="B30500">
        <v>1</v>
      </c>
    </row>
    <row r="30502" spans="2:9" x14ac:dyDescent="0.25">
      <c r="H30502">
        <v>1</v>
      </c>
      <c r="I30502">
        <v>1</v>
      </c>
    </row>
    <row r="30503" spans="2:9" x14ac:dyDescent="0.25">
      <c r="B30503">
        <v>1</v>
      </c>
    </row>
    <row r="30505" spans="2:9" x14ac:dyDescent="0.25">
      <c r="H30505">
        <v>1</v>
      </c>
      <c r="I30505">
        <v>1</v>
      </c>
    </row>
    <row r="30506" spans="2:9" x14ac:dyDescent="0.25">
      <c r="B30506">
        <v>1</v>
      </c>
    </row>
    <row r="30507" spans="2:9" x14ac:dyDescent="0.25">
      <c r="B30507">
        <v>1</v>
      </c>
    </row>
    <row r="30508" spans="2:9" x14ac:dyDescent="0.25">
      <c r="H30508">
        <v>1</v>
      </c>
      <c r="I30508">
        <v>1</v>
      </c>
    </row>
    <row r="30511" spans="2:9" x14ac:dyDescent="0.25">
      <c r="B30511">
        <v>1</v>
      </c>
      <c r="H30511">
        <v>1</v>
      </c>
      <c r="I30511">
        <v>1</v>
      </c>
    </row>
    <row r="30514" spans="2:9" x14ac:dyDescent="0.25">
      <c r="H30514">
        <v>1</v>
      </c>
      <c r="I30514">
        <v>1</v>
      </c>
    </row>
    <row r="30516" spans="2:9" x14ac:dyDescent="0.25">
      <c r="B30516">
        <v>1</v>
      </c>
    </row>
    <row r="30517" spans="2:9" x14ac:dyDescent="0.25">
      <c r="H30517">
        <v>1</v>
      </c>
      <c r="I30517">
        <v>1</v>
      </c>
    </row>
    <row r="30520" spans="2:9" x14ac:dyDescent="0.25">
      <c r="H30520">
        <v>1</v>
      </c>
      <c r="I30520">
        <v>1</v>
      </c>
    </row>
    <row r="30521" spans="2:9" x14ac:dyDescent="0.25">
      <c r="B30521">
        <v>1</v>
      </c>
    </row>
    <row r="30523" spans="2:9" x14ac:dyDescent="0.25">
      <c r="B30523">
        <v>1</v>
      </c>
      <c r="H30523">
        <v>1</v>
      </c>
      <c r="I30523">
        <v>1</v>
      </c>
    </row>
    <row r="30526" spans="2:9" x14ac:dyDescent="0.25">
      <c r="B30526">
        <v>1</v>
      </c>
      <c r="H30526">
        <v>1</v>
      </c>
      <c r="I30526">
        <v>1</v>
      </c>
    </row>
    <row r="30529" spans="2:9" x14ac:dyDescent="0.25">
      <c r="H30529">
        <v>1</v>
      </c>
      <c r="I30529">
        <v>1</v>
      </c>
    </row>
    <row r="30531" spans="2:9" x14ac:dyDescent="0.25">
      <c r="B30531">
        <v>1</v>
      </c>
    </row>
    <row r="30532" spans="2:9" x14ac:dyDescent="0.25">
      <c r="H30532">
        <v>1</v>
      </c>
      <c r="I30532">
        <v>1</v>
      </c>
    </row>
    <row r="30535" spans="2:9" x14ac:dyDescent="0.25">
      <c r="H30535">
        <v>1</v>
      </c>
      <c r="I30535">
        <v>1</v>
      </c>
    </row>
    <row r="30536" spans="2:9" x14ac:dyDescent="0.25">
      <c r="B30536">
        <v>1</v>
      </c>
    </row>
    <row r="30537" spans="2:9" x14ac:dyDescent="0.25">
      <c r="B30537">
        <v>1</v>
      </c>
    </row>
    <row r="30538" spans="2:9" x14ac:dyDescent="0.25">
      <c r="H30538">
        <v>1</v>
      </c>
      <c r="I30538">
        <v>1</v>
      </c>
    </row>
    <row r="30541" spans="2:9" x14ac:dyDescent="0.25">
      <c r="H30541">
        <v>1</v>
      </c>
      <c r="I30541">
        <v>1</v>
      </c>
    </row>
    <row r="30542" spans="2:9" x14ac:dyDescent="0.25">
      <c r="B30542">
        <v>1</v>
      </c>
    </row>
    <row r="30544" spans="2:9" x14ac:dyDescent="0.25">
      <c r="H30544">
        <v>1</v>
      </c>
      <c r="I30544">
        <v>1</v>
      </c>
    </row>
    <row r="30547" spans="2:9" x14ac:dyDescent="0.25">
      <c r="B30547">
        <v>1</v>
      </c>
      <c r="H30547">
        <v>1</v>
      </c>
      <c r="I30547">
        <v>1</v>
      </c>
    </row>
    <row r="30550" spans="2:9" x14ac:dyDescent="0.25">
      <c r="B30550">
        <v>1</v>
      </c>
      <c r="H30550">
        <v>1</v>
      </c>
      <c r="I30550">
        <v>1</v>
      </c>
    </row>
    <row r="30553" spans="2:9" x14ac:dyDescent="0.25">
      <c r="B30553">
        <v>1</v>
      </c>
      <c r="H30553">
        <v>1</v>
      </c>
      <c r="I30553">
        <v>1</v>
      </c>
    </row>
    <row r="30556" spans="2:9" x14ac:dyDescent="0.25">
      <c r="H30556">
        <v>1</v>
      </c>
      <c r="I30556">
        <v>1</v>
      </c>
    </row>
    <row r="30558" spans="2:9" x14ac:dyDescent="0.25">
      <c r="B30558">
        <v>1</v>
      </c>
    </row>
    <row r="30559" spans="2:9" x14ac:dyDescent="0.25">
      <c r="H30559">
        <v>1</v>
      </c>
      <c r="I30559">
        <v>1</v>
      </c>
    </row>
    <row r="30561" spans="2:9" x14ac:dyDescent="0.25">
      <c r="B30561">
        <v>1</v>
      </c>
    </row>
    <row r="30562" spans="2:9" x14ac:dyDescent="0.25">
      <c r="H30562">
        <v>1</v>
      </c>
      <c r="I30562">
        <v>1</v>
      </c>
    </row>
    <row r="30564" spans="2:9" x14ac:dyDescent="0.25">
      <c r="B30564">
        <v>1</v>
      </c>
    </row>
    <row r="30565" spans="2:9" x14ac:dyDescent="0.25">
      <c r="B30565">
        <v>1</v>
      </c>
      <c r="H30565">
        <v>1</v>
      </c>
      <c r="I30565">
        <v>1</v>
      </c>
    </row>
    <row r="30568" spans="2:9" x14ac:dyDescent="0.25">
      <c r="H30568">
        <v>1</v>
      </c>
      <c r="I30568">
        <v>1</v>
      </c>
    </row>
    <row r="30570" spans="2:9" x14ac:dyDescent="0.25">
      <c r="B30570">
        <v>1</v>
      </c>
    </row>
    <row r="30571" spans="2:9" x14ac:dyDescent="0.25">
      <c r="H30571">
        <v>1</v>
      </c>
      <c r="I30571">
        <v>1</v>
      </c>
    </row>
    <row r="30574" spans="2:9" x14ac:dyDescent="0.25">
      <c r="H30574">
        <v>1</v>
      </c>
      <c r="I30574">
        <v>1</v>
      </c>
    </row>
    <row r="30575" spans="2:9" x14ac:dyDescent="0.25">
      <c r="B30575">
        <v>1</v>
      </c>
    </row>
    <row r="30577" spans="2:9" x14ac:dyDescent="0.25">
      <c r="H30577">
        <v>1</v>
      </c>
      <c r="I30577">
        <v>1</v>
      </c>
    </row>
    <row r="30580" spans="2:9" x14ac:dyDescent="0.25">
      <c r="B30580">
        <v>1</v>
      </c>
      <c r="H30580">
        <v>1</v>
      </c>
      <c r="I30580">
        <v>1</v>
      </c>
    </row>
    <row r="30581" spans="2:9" x14ac:dyDescent="0.25">
      <c r="B30581">
        <v>1</v>
      </c>
    </row>
    <row r="30583" spans="2:9" x14ac:dyDescent="0.25">
      <c r="H30583">
        <v>1</v>
      </c>
      <c r="I30583">
        <v>1</v>
      </c>
    </row>
    <row r="30585" spans="2:9" x14ac:dyDescent="0.25">
      <c r="B30585">
        <v>1</v>
      </c>
    </row>
    <row r="30586" spans="2:9" x14ac:dyDescent="0.25">
      <c r="B30586">
        <v>1</v>
      </c>
      <c r="H30586">
        <v>1</v>
      </c>
      <c r="I30586">
        <v>1</v>
      </c>
    </row>
    <row r="30589" spans="2:9" x14ac:dyDescent="0.25">
      <c r="H30589">
        <v>1</v>
      </c>
      <c r="I30589">
        <v>1</v>
      </c>
    </row>
    <row r="30591" spans="2:9" x14ac:dyDescent="0.25">
      <c r="B30591">
        <v>1</v>
      </c>
    </row>
    <row r="30592" spans="2:9" x14ac:dyDescent="0.25">
      <c r="H30592">
        <v>1</v>
      </c>
      <c r="I30592">
        <v>1</v>
      </c>
    </row>
    <row r="30594" spans="2:9" x14ac:dyDescent="0.25">
      <c r="B30594">
        <v>1</v>
      </c>
    </row>
    <row r="30595" spans="2:9" x14ac:dyDescent="0.25">
      <c r="H30595">
        <v>1</v>
      </c>
      <c r="I30595">
        <v>1</v>
      </c>
    </row>
    <row r="30597" spans="2:9" x14ac:dyDescent="0.25">
      <c r="B30597">
        <v>1</v>
      </c>
    </row>
    <row r="30598" spans="2:9" x14ac:dyDescent="0.25">
      <c r="H30598">
        <v>1</v>
      </c>
      <c r="I30598">
        <v>1</v>
      </c>
    </row>
    <row r="30599" spans="2:9" x14ac:dyDescent="0.25">
      <c r="B30599">
        <v>1</v>
      </c>
    </row>
    <row r="30601" spans="2:9" x14ac:dyDescent="0.25">
      <c r="H30601">
        <v>1</v>
      </c>
      <c r="I30601">
        <v>1</v>
      </c>
    </row>
    <row r="30602" spans="2:9" x14ac:dyDescent="0.25">
      <c r="B30602">
        <v>1</v>
      </c>
    </row>
    <row r="30603" spans="2:9" x14ac:dyDescent="0.25">
      <c r="B30603">
        <v>1</v>
      </c>
    </row>
    <row r="30604" spans="2:9" x14ac:dyDescent="0.25">
      <c r="H30604">
        <v>1</v>
      </c>
      <c r="I30604">
        <v>1</v>
      </c>
    </row>
    <row r="30607" spans="2:9" x14ac:dyDescent="0.25">
      <c r="H30607">
        <v>1</v>
      </c>
      <c r="I30607">
        <v>1</v>
      </c>
    </row>
    <row r="30608" spans="2:9" x14ac:dyDescent="0.25">
      <c r="B30608">
        <v>1</v>
      </c>
    </row>
    <row r="30610" spans="2:9" x14ac:dyDescent="0.25">
      <c r="H30610">
        <v>1</v>
      </c>
      <c r="I30610">
        <v>1</v>
      </c>
    </row>
    <row r="30611" spans="2:9" x14ac:dyDescent="0.25">
      <c r="B30611">
        <v>1</v>
      </c>
    </row>
    <row r="30613" spans="2:9" x14ac:dyDescent="0.25">
      <c r="H30613">
        <v>1</v>
      </c>
      <c r="I30613">
        <v>1</v>
      </c>
    </row>
    <row r="30614" spans="2:9" x14ac:dyDescent="0.25">
      <c r="B30614">
        <v>1</v>
      </c>
    </row>
    <row r="30616" spans="2:9" x14ac:dyDescent="0.25">
      <c r="H30616">
        <v>1</v>
      </c>
      <c r="I30616">
        <v>1</v>
      </c>
    </row>
    <row r="30617" spans="2:9" x14ac:dyDescent="0.25">
      <c r="B30617">
        <v>1</v>
      </c>
    </row>
    <row r="30619" spans="2:9" x14ac:dyDescent="0.25">
      <c r="H30619">
        <v>3</v>
      </c>
      <c r="I30619">
        <v>1</v>
      </c>
    </row>
    <row r="30620" spans="2:9" x14ac:dyDescent="0.25">
      <c r="B30620">
        <v>1</v>
      </c>
    </row>
    <row r="30621" spans="2:9" x14ac:dyDescent="0.25">
      <c r="B30621">
        <v>1</v>
      </c>
    </row>
    <row r="30622" spans="2:9" x14ac:dyDescent="0.25">
      <c r="H30622">
        <v>2</v>
      </c>
      <c r="I30622">
        <v>1</v>
      </c>
    </row>
    <row r="30625" spans="2:9" x14ac:dyDescent="0.25">
      <c r="B30625">
        <v>1</v>
      </c>
      <c r="H30625">
        <v>2</v>
      </c>
      <c r="I30625">
        <v>1</v>
      </c>
    </row>
    <row r="30626" spans="2:9" x14ac:dyDescent="0.25">
      <c r="B30626">
        <v>1</v>
      </c>
    </row>
    <row r="30628" spans="2:9" x14ac:dyDescent="0.25">
      <c r="H30628">
        <v>2</v>
      </c>
      <c r="I30628">
        <v>1</v>
      </c>
    </row>
    <row r="30630" spans="2:9" x14ac:dyDescent="0.25">
      <c r="B30630">
        <v>1</v>
      </c>
    </row>
    <row r="30631" spans="2:9" x14ac:dyDescent="0.25">
      <c r="B30631">
        <v>1</v>
      </c>
      <c r="H30631">
        <v>2</v>
      </c>
      <c r="I30631">
        <v>1</v>
      </c>
    </row>
    <row r="30634" spans="2:9" x14ac:dyDescent="0.25">
      <c r="H30634">
        <v>2</v>
      </c>
      <c r="I30634">
        <v>1</v>
      </c>
    </row>
    <row r="30636" spans="2:9" x14ac:dyDescent="0.25">
      <c r="B30636">
        <v>1</v>
      </c>
    </row>
    <row r="30637" spans="2:9" x14ac:dyDescent="0.25">
      <c r="B30637">
        <v>1</v>
      </c>
      <c r="H30637">
        <v>2</v>
      </c>
      <c r="I30637">
        <v>1</v>
      </c>
    </row>
    <row r="30640" spans="2:9" x14ac:dyDescent="0.25">
      <c r="H30640">
        <v>2</v>
      </c>
      <c r="I30640">
        <v>1</v>
      </c>
    </row>
    <row r="30641" spans="2:9" x14ac:dyDescent="0.25">
      <c r="B30641">
        <v>1</v>
      </c>
    </row>
    <row r="30643" spans="2:9" x14ac:dyDescent="0.25">
      <c r="H30643">
        <v>2</v>
      </c>
      <c r="I30643">
        <v>1</v>
      </c>
    </row>
    <row r="30644" spans="2:9" x14ac:dyDescent="0.25">
      <c r="B30644">
        <v>1</v>
      </c>
    </row>
    <row r="30646" spans="2:9" x14ac:dyDescent="0.25">
      <c r="H30646">
        <v>2</v>
      </c>
      <c r="I30646">
        <v>1</v>
      </c>
    </row>
    <row r="30647" spans="2:9" x14ac:dyDescent="0.25">
      <c r="B30647">
        <v>1</v>
      </c>
    </row>
    <row r="30649" spans="2:9" x14ac:dyDescent="0.25">
      <c r="H30649">
        <v>2</v>
      </c>
      <c r="I30649">
        <v>1</v>
      </c>
    </row>
    <row r="30650" spans="2:9" x14ac:dyDescent="0.25">
      <c r="B30650">
        <v>1</v>
      </c>
    </row>
    <row r="30652" spans="2:9" x14ac:dyDescent="0.25">
      <c r="H30652">
        <v>2</v>
      </c>
      <c r="I30652">
        <v>1</v>
      </c>
    </row>
    <row r="30653" spans="2:9" x14ac:dyDescent="0.25">
      <c r="B30653">
        <v>1</v>
      </c>
    </row>
    <row r="30654" spans="2:9" x14ac:dyDescent="0.25">
      <c r="B30654">
        <v>1</v>
      </c>
    </row>
    <row r="30655" spans="2:9" x14ac:dyDescent="0.25">
      <c r="H30655">
        <v>2</v>
      </c>
      <c r="I30655">
        <v>1</v>
      </c>
    </row>
    <row r="30658" spans="2:9" x14ac:dyDescent="0.25">
      <c r="H30658">
        <v>2</v>
      </c>
      <c r="I30658">
        <v>1</v>
      </c>
    </row>
    <row r="30659" spans="2:9" x14ac:dyDescent="0.25">
      <c r="B30659">
        <v>1</v>
      </c>
    </row>
    <row r="30660" spans="2:9" x14ac:dyDescent="0.25">
      <c r="B30660">
        <v>1</v>
      </c>
    </row>
    <row r="30661" spans="2:9" x14ac:dyDescent="0.25">
      <c r="H30661">
        <v>2</v>
      </c>
      <c r="I30661">
        <v>1</v>
      </c>
    </row>
    <row r="30664" spans="2:9" x14ac:dyDescent="0.25">
      <c r="H30664">
        <v>2</v>
      </c>
      <c r="I30664">
        <v>1</v>
      </c>
    </row>
    <row r="30665" spans="2:9" x14ac:dyDescent="0.25">
      <c r="B30665">
        <v>1</v>
      </c>
    </row>
    <row r="30667" spans="2:9" x14ac:dyDescent="0.25">
      <c r="H30667">
        <v>2</v>
      </c>
      <c r="I30667">
        <v>1</v>
      </c>
    </row>
    <row r="30668" spans="2:9" x14ac:dyDescent="0.25">
      <c r="B30668">
        <v>1</v>
      </c>
    </row>
    <row r="30670" spans="2:9" x14ac:dyDescent="0.25">
      <c r="H30670">
        <v>2</v>
      </c>
      <c r="I30670">
        <v>1</v>
      </c>
    </row>
    <row r="30671" spans="2:9" x14ac:dyDescent="0.25">
      <c r="B30671">
        <v>1</v>
      </c>
    </row>
    <row r="30673" spans="2:9" x14ac:dyDescent="0.25">
      <c r="H30673">
        <v>2</v>
      </c>
      <c r="I30673">
        <v>1</v>
      </c>
    </row>
    <row r="30676" spans="2:9" x14ac:dyDescent="0.25">
      <c r="B30676">
        <v>1</v>
      </c>
      <c r="H30676">
        <v>2</v>
      </c>
      <c r="I30676">
        <v>1</v>
      </c>
    </row>
    <row r="30677" spans="2:9" x14ac:dyDescent="0.25">
      <c r="B30677">
        <v>1</v>
      </c>
    </row>
    <row r="30679" spans="2:9" x14ac:dyDescent="0.25">
      <c r="H30679">
        <v>2</v>
      </c>
      <c r="I30679">
        <v>1</v>
      </c>
    </row>
    <row r="30682" spans="2:9" x14ac:dyDescent="0.25">
      <c r="B30682">
        <v>1</v>
      </c>
      <c r="H30682">
        <v>2</v>
      </c>
      <c r="I30682">
        <v>1</v>
      </c>
    </row>
    <row r="30683" spans="2:9" x14ac:dyDescent="0.25">
      <c r="B30683">
        <v>1</v>
      </c>
    </row>
    <row r="30685" spans="2:9" x14ac:dyDescent="0.25">
      <c r="H30685">
        <v>2</v>
      </c>
      <c r="I30685">
        <v>1</v>
      </c>
    </row>
    <row r="30687" spans="2:9" x14ac:dyDescent="0.25">
      <c r="B30687">
        <v>1</v>
      </c>
    </row>
    <row r="30688" spans="2:9" x14ac:dyDescent="0.25">
      <c r="B30688">
        <v>1</v>
      </c>
      <c r="H30688">
        <v>2</v>
      </c>
      <c r="I30688">
        <v>1</v>
      </c>
    </row>
    <row r="30691" spans="2:9" x14ac:dyDescent="0.25">
      <c r="H30691">
        <v>2</v>
      </c>
      <c r="I30691">
        <v>1</v>
      </c>
    </row>
    <row r="30692" spans="2:9" x14ac:dyDescent="0.25">
      <c r="B30692">
        <v>1</v>
      </c>
    </row>
    <row r="30694" spans="2:9" x14ac:dyDescent="0.25">
      <c r="B30694">
        <v>1</v>
      </c>
      <c r="H30694">
        <v>2</v>
      </c>
      <c r="I30694">
        <v>1</v>
      </c>
    </row>
    <row r="30697" spans="2:9" x14ac:dyDescent="0.25">
      <c r="B30697">
        <v>1</v>
      </c>
      <c r="H30697">
        <v>2</v>
      </c>
      <c r="I30697">
        <v>1</v>
      </c>
    </row>
    <row r="30700" spans="2:9" x14ac:dyDescent="0.25">
      <c r="B30700">
        <v>1</v>
      </c>
      <c r="H30700">
        <v>2</v>
      </c>
      <c r="I30700">
        <v>1</v>
      </c>
    </row>
    <row r="30703" spans="2:9" x14ac:dyDescent="0.25">
      <c r="B30703">
        <v>1</v>
      </c>
      <c r="H30703">
        <v>2</v>
      </c>
      <c r="I30703">
        <v>1</v>
      </c>
    </row>
    <row r="30706" spans="2:9" x14ac:dyDescent="0.25">
      <c r="H30706">
        <v>2</v>
      </c>
      <c r="I30706">
        <v>1</v>
      </c>
    </row>
    <row r="30708" spans="2:9" x14ac:dyDescent="0.25">
      <c r="B30708">
        <v>1</v>
      </c>
    </row>
    <row r="30709" spans="2:9" x14ac:dyDescent="0.25">
      <c r="H30709">
        <v>2</v>
      </c>
      <c r="I30709">
        <v>1</v>
      </c>
    </row>
    <row r="30710" spans="2:9" x14ac:dyDescent="0.25">
      <c r="B30710">
        <v>1</v>
      </c>
    </row>
    <row r="30712" spans="2:9" x14ac:dyDescent="0.25">
      <c r="H30712">
        <v>2</v>
      </c>
      <c r="I30712">
        <v>1</v>
      </c>
    </row>
    <row r="30713" spans="2:9" x14ac:dyDescent="0.25">
      <c r="B30713">
        <v>1</v>
      </c>
    </row>
    <row r="30715" spans="2:9" x14ac:dyDescent="0.25">
      <c r="H30715">
        <v>2</v>
      </c>
      <c r="I30715">
        <v>1</v>
      </c>
    </row>
    <row r="30718" spans="2:9" x14ac:dyDescent="0.25">
      <c r="B30718">
        <v>1</v>
      </c>
      <c r="H30718">
        <v>2</v>
      </c>
      <c r="I30718">
        <v>1</v>
      </c>
    </row>
    <row r="30719" spans="2:9" x14ac:dyDescent="0.25">
      <c r="B30719">
        <v>1</v>
      </c>
    </row>
    <row r="30721" spans="2:9" x14ac:dyDescent="0.25">
      <c r="H30721">
        <v>2</v>
      </c>
      <c r="I30721">
        <v>1</v>
      </c>
    </row>
    <row r="30724" spans="2:9" x14ac:dyDescent="0.25">
      <c r="B30724">
        <v>1</v>
      </c>
      <c r="H30724">
        <v>2</v>
      </c>
      <c r="I30724">
        <v>1</v>
      </c>
    </row>
    <row r="30727" spans="2:9" x14ac:dyDescent="0.25">
      <c r="H30727">
        <v>2</v>
      </c>
      <c r="I30727">
        <v>1</v>
      </c>
    </row>
    <row r="30729" spans="2:9" x14ac:dyDescent="0.25">
      <c r="B30729">
        <v>1</v>
      </c>
    </row>
    <row r="30730" spans="2:9" x14ac:dyDescent="0.25">
      <c r="B30730">
        <v>1</v>
      </c>
      <c r="H30730">
        <v>2</v>
      </c>
      <c r="I30730">
        <v>1</v>
      </c>
    </row>
    <row r="30733" spans="2:9" x14ac:dyDescent="0.25">
      <c r="H30733">
        <v>2</v>
      </c>
      <c r="I30733">
        <v>1</v>
      </c>
    </row>
    <row r="30735" spans="2:9" x14ac:dyDescent="0.25">
      <c r="B30735">
        <v>1</v>
      </c>
    </row>
    <row r="30736" spans="2:9" x14ac:dyDescent="0.25">
      <c r="H30736">
        <v>2</v>
      </c>
      <c r="I30736">
        <v>1</v>
      </c>
    </row>
    <row r="30738" spans="2:9" x14ac:dyDescent="0.25">
      <c r="B30738">
        <v>1</v>
      </c>
    </row>
    <row r="30739" spans="2:9" x14ac:dyDescent="0.25">
      <c r="H30739">
        <v>2</v>
      </c>
      <c r="I30739">
        <v>1</v>
      </c>
    </row>
    <row r="30741" spans="2:9" x14ac:dyDescent="0.25">
      <c r="B30741">
        <v>1</v>
      </c>
    </row>
    <row r="30742" spans="2:9" x14ac:dyDescent="0.25">
      <c r="H30742">
        <v>2</v>
      </c>
      <c r="I30742">
        <v>1</v>
      </c>
    </row>
    <row r="30743" spans="2:9" x14ac:dyDescent="0.25">
      <c r="B30743">
        <v>1</v>
      </c>
    </row>
    <row r="30745" spans="2:9" x14ac:dyDescent="0.25">
      <c r="H30745">
        <v>2</v>
      </c>
      <c r="I30745">
        <v>1</v>
      </c>
    </row>
    <row r="30746" spans="2:9" x14ac:dyDescent="0.25">
      <c r="B30746">
        <v>1</v>
      </c>
    </row>
    <row r="30748" spans="2:9" x14ac:dyDescent="0.25">
      <c r="B30748">
        <v>1</v>
      </c>
      <c r="H30748">
        <v>2</v>
      </c>
      <c r="I30748">
        <v>1</v>
      </c>
    </row>
    <row r="30751" spans="2:9" x14ac:dyDescent="0.25">
      <c r="B30751">
        <v>1</v>
      </c>
      <c r="H30751">
        <v>2</v>
      </c>
      <c r="I30751">
        <v>1</v>
      </c>
    </row>
    <row r="30752" spans="2:9" x14ac:dyDescent="0.25">
      <c r="B30752">
        <v>1</v>
      </c>
    </row>
    <row r="30754" spans="2:9" x14ac:dyDescent="0.25">
      <c r="H30754">
        <v>2</v>
      </c>
      <c r="I30754">
        <v>1</v>
      </c>
    </row>
    <row r="30757" spans="2:9" x14ac:dyDescent="0.25">
      <c r="B30757">
        <v>1</v>
      </c>
      <c r="H30757">
        <v>2</v>
      </c>
      <c r="I30757">
        <v>1</v>
      </c>
    </row>
    <row r="30758" spans="2:9" x14ac:dyDescent="0.25">
      <c r="B30758">
        <v>1</v>
      </c>
    </row>
    <row r="30760" spans="2:9" x14ac:dyDescent="0.25">
      <c r="H30760">
        <v>2</v>
      </c>
      <c r="I30760">
        <v>1</v>
      </c>
    </row>
    <row r="30762" spans="2:9" x14ac:dyDescent="0.25">
      <c r="B30762">
        <v>1</v>
      </c>
    </row>
    <row r="30763" spans="2:9" x14ac:dyDescent="0.25">
      <c r="B30763">
        <v>1</v>
      </c>
      <c r="H30763">
        <v>2</v>
      </c>
      <c r="I30763">
        <v>1</v>
      </c>
    </row>
    <row r="30766" spans="2:9" x14ac:dyDescent="0.25">
      <c r="H30766">
        <v>2</v>
      </c>
      <c r="I30766">
        <v>1</v>
      </c>
    </row>
    <row r="30768" spans="2:9" x14ac:dyDescent="0.25">
      <c r="B30768">
        <v>1</v>
      </c>
    </row>
    <row r="30769" spans="2:9" x14ac:dyDescent="0.25">
      <c r="B30769">
        <v>1</v>
      </c>
      <c r="H30769">
        <v>2</v>
      </c>
      <c r="I30769">
        <v>1</v>
      </c>
    </row>
    <row r="30772" spans="2:9" x14ac:dyDescent="0.25">
      <c r="H30772">
        <v>2</v>
      </c>
      <c r="I30772">
        <v>1</v>
      </c>
    </row>
    <row r="30773" spans="2:9" x14ac:dyDescent="0.25">
      <c r="B30773">
        <v>1</v>
      </c>
    </row>
    <row r="30774" spans="2:9" x14ac:dyDescent="0.25">
      <c r="B30774">
        <v>1</v>
      </c>
    </row>
    <row r="30775" spans="2:9" x14ac:dyDescent="0.25">
      <c r="H30775">
        <v>2</v>
      </c>
      <c r="I30775">
        <v>1</v>
      </c>
    </row>
    <row r="30778" spans="2:9" x14ac:dyDescent="0.25">
      <c r="B30778">
        <v>1</v>
      </c>
      <c r="H30778">
        <v>2</v>
      </c>
      <c r="I30778">
        <v>1</v>
      </c>
    </row>
    <row r="30781" spans="2:9" x14ac:dyDescent="0.25">
      <c r="H30781">
        <v>2</v>
      </c>
      <c r="I30781">
        <v>1</v>
      </c>
    </row>
    <row r="30783" spans="2:9" x14ac:dyDescent="0.25">
      <c r="B30783">
        <v>1</v>
      </c>
    </row>
    <row r="30784" spans="2:9" x14ac:dyDescent="0.25">
      <c r="H30784">
        <v>2</v>
      </c>
      <c r="I30784">
        <v>1</v>
      </c>
    </row>
    <row r="30786" spans="2:9" x14ac:dyDescent="0.25">
      <c r="B30786">
        <v>1</v>
      </c>
    </row>
    <row r="30787" spans="2:9" x14ac:dyDescent="0.25">
      <c r="H30787">
        <v>2</v>
      </c>
      <c r="I30787">
        <v>1</v>
      </c>
    </row>
    <row r="30789" spans="2:9" x14ac:dyDescent="0.25">
      <c r="B30789">
        <v>1</v>
      </c>
    </row>
    <row r="30790" spans="2:9" x14ac:dyDescent="0.25">
      <c r="B30790">
        <v>1</v>
      </c>
      <c r="H30790">
        <v>2</v>
      </c>
      <c r="I30790">
        <v>1</v>
      </c>
    </row>
    <row r="30793" spans="2:9" x14ac:dyDescent="0.25">
      <c r="H30793">
        <v>2</v>
      </c>
      <c r="I30793">
        <v>1</v>
      </c>
    </row>
    <row r="30795" spans="2:9" x14ac:dyDescent="0.25">
      <c r="B30795">
        <v>1</v>
      </c>
    </row>
    <row r="30796" spans="2:9" x14ac:dyDescent="0.25">
      <c r="H30796">
        <v>2</v>
      </c>
      <c r="I30796">
        <v>1</v>
      </c>
    </row>
    <row r="30798" spans="2:9" x14ac:dyDescent="0.25">
      <c r="B30798">
        <v>1</v>
      </c>
    </row>
    <row r="30799" spans="2:9" x14ac:dyDescent="0.25">
      <c r="H30799">
        <v>2</v>
      </c>
      <c r="I30799">
        <v>1</v>
      </c>
    </row>
    <row r="30801" spans="2:9" x14ac:dyDescent="0.25">
      <c r="B30801">
        <v>1</v>
      </c>
    </row>
    <row r="30802" spans="2:9" x14ac:dyDescent="0.25">
      <c r="H30802">
        <v>2</v>
      </c>
      <c r="I30802">
        <v>1</v>
      </c>
    </row>
    <row r="30803" spans="2:9" x14ac:dyDescent="0.25">
      <c r="B30803">
        <v>1</v>
      </c>
    </row>
    <row r="30805" spans="2:9" x14ac:dyDescent="0.25">
      <c r="H30805">
        <v>2</v>
      </c>
      <c r="I30805">
        <v>1</v>
      </c>
    </row>
    <row r="30807" spans="2:9" x14ac:dyDescent="0.25">
      <c r="B30807">
        <v>1</v>
      </c>
    </row>
    <row r="30808" spans="2:9" x14ac:dyDescent="0.25">
      <c r="H30808">
        <v>2</v>
      </c>
      <c r="I30808">
        <v>1</v>
      </c>
    </row>
    <row r="30810" spans="2:9" x14ac:dyDescent="0.25">
      <c r="B30810">
        <v>1</v>
      </c>
    </row>
    <row r="30811" spans="2:9" x14ac:dyDescent="0.25">
      <c r="H30811">
        <v>2</v>
      </c>
      <c r="I30811">
        <v>1</v>
      </c>
    </row>
    <row r="30813" spans="2:9" x14ac:dyDescent="0.25">
      <c r="B30813">
        <v>1</v>
      </c>
    </row>
    <row r="30814" spans="2:9" x14ac:dyDescent="0.25">
      <c r="B30814">
        <v>1</v>
      </c>
      <c r="H30814">
        <v>2</v>
      </c>
      <c r="I30814">
        <v>1</v>
      </c>
    </row>
    <row r="30817" spans="2:9" x14ac:dyDescent="0.25">
      <c r="H30817">
        <v>2</v>
      </c>
      <c r="I30817">
        <v>1</v>
      </c>
    </row>
    <row r="30818" spans="2:9" x14ac:dyDescent="0.25">
      <c r="B30818">
        <v>1</v>
      </c>
    </row>
    <row r="30819" spans="2:9" x14ac:dyDescent="0.25">
      <c r="B30819">
        <v>1</v>
      </c>
    </row>
    <row r="30820" spans="2:9" x14ac:dyDescent="0.25">
      <c r="H30820">
        <v>2</v>
      </c>
      <c r="I30820">
        <v>1</v>
      </c>
    </row>
    <row r="30823" spans="2:9" x14ac:dyDescent="0.25">
      <c r="H30823">
        <v>2</v>
      </c>
      <c r="I30823">
        <v>1</v>
      </c>
    </row>
    <row r="30824" spans="2:9" x14ac:dyDescent="0.25">
      <c r="B30824">
        <v>1</v>
      </c>
    </row>
    <row r="30826" spans="2:9" x14ac:dyDescent="0.25">
      <c r="H30826">
        <v>2</v>
      </c>
      <c r="I30826">
        <v>1</v>
      </c>
    </row>
    <row r="30827" spans="2:9" x14ac:dyDescent="0.25">
      <c r="B30827">
        <v>1</v>
      </c>
    </row>
    <row r="30829" spans="2:9" x14ac:dyDescent="0.25">
      <c r="H30829">
        <v>2</v>
      </c>
      <c r="I30829">
        <v>1</v>
      </c>
    </row>
    <row r="30830" spans="2:9" x14ac:dyDescent="0.25">
      <c r="B30830">
        <v>1</v>
      </c>
    </row>
    <row r="30831" spans="2:9" x14ac:dyDescent="0.25">
      <c r="B30831">
        <v>1</v>
      </c>
    </row>
    <row r="30832" spans="2:9" x14ac:dyDescent="0.25">
      <c r="H30832">
        <v>2</v>
      </c>
      <c r="I30832">
        <v>1</v>
      </c>
    </row>
    <row r="30835" spans="2:9" x14ac:dyDescent="0.25">
      <c r="B30835">
        <v>1</v>
      </c>
      <c r="H30835">
        <v>2</v>
      </c>
      <c r="I30835">
        <v>1</v>
      </c>
    </row>
    <row r="30838" spans="2:9" x14ac:dyDescent="0.25">
      <c r="H30838">
        <v>2</v>
      </c>
      <c r="I30838">
        <v>1</v>
      </c>
    </row>
    <row r="30840" spans="2:9" x14ac:dyDescent="0.25">
      <c r="B30840">
        <v>1</v>
      </c>
    </row>
    <row r="30841" spans="2:9" x14ac:dyDescent="0.25">
      <c r="H30841">
        <v>2</v>
      </c>
      <c r="I30841">
        <v>1</v>
      </c>
    </row>
    <row r="30843" spans="2:9" x14ac:dyDescent="0.25">
      <c r="B30843">
        <v>1</v>
      </c>
    </row>
    <row r="30844" spans="2:9" x14ac:dyDescent="0.25">
      <c r="H30844">
        <v>2</v>
      </c>
      <c r="I30844">
        <v>1</v>
      </c>
    </row>
    <row r="30846" spans="2:9" x14ac:dyDescent="0.25">
      <c r="B30846">
        <v>1</v>
      </c>
    </row>
    <row r="30847" spans="2:9" x14ac:dyDescent="0.25">
      <c r="H30847">
        <v>2</v>
      </c>
      <c r="I30847">
        <v>1</v>
      </c>
    </row>
    <row r="30849" spans="2:9" x14ac:dyDescent="0.25">
      <c r="B30849">
        <v>1</v>
      </c>
    </row>
    <row r="30850" spans="2:9" x14ac:dyDescent="0.25">
      <c r="H30850">
        <v>1</v>
      </c>
      <c r="I30850">
        <v>1</v>
      </c>
    </row>
    <row r="30852" spans="2:9" x14ac:dyDescent="0.25">
      <c r="B30852">
        <v>1</v>
      </c>
    </row>
    <row r="30853" spans="2:9" x14ac:dyDescent="0.25">
      <c r="H30853">
        <v>1</v>
      </c>
      <c r="I30853">
        <v>1</v>
      </c>
    </row>
    <row r="30855" spans="2:9" x14ac:dyDescent="0.25">
      <c r="B30855">
        <v>1</v>
      </c>
    </row>
    <row r="30856" spans="2:9" x14ac:dyDescent="0.25">
      <c r="H30856">
        <v>1</v>
      </c>
      <c r="I30856">
        <v>1</v>
      </c>
    </row>
    <row r="30858" spans="2:9" x14ac:dyDescent="0.25">
      <c r="B30858">
        <v>1</v>
      </c>
    </row>
    <row r="30859" spans="2:9" x14ac:dyDescent="0.25">
      <c r="H30859">
        <v>1</v>
      </c>
      <c r="I30859">
        <v>1</v>
      </c>
    </row>
    <row r="30860" spans="2:9" x14ac:dyDescent="0.25">
      <c r="B30860">
        <v>1</v>
      </c>
    </row>
    <row r="30862" spans="2:9" x14ac:dyDescent="0.25">
      <c r="H30862">
        <v>1</v>
      </c>
      <c r="I30862">
        <v>1</v>
      </c>
    </row>
    <row r="30863" spans="2:9" x14ac:dyDescent="0.25">
      <c r="B30863">
        <v>1</v>
      </c>
    </row>
    <row r="30865" spans="2:9" x14ac:dyDescent="0.25">
      <c r="H30865">
        <v>1</v>
      </c>
      <c r="I30865">
        <v>1</v>
      </c>
    </row>
    <row r="30866" spans="2:9" x14ac:dyDescent="0.25">
      <c r="B30866">
        <v>1</v>
      </c>
    </row>
    <row r="30868" spans="2:9" x14ac:dyDescent="0.25">
      <c r="H30868">
        <v>1</v>
      </c>
      <c r="I30868">
        <v>1</v>
      </c>
    </row>
    <row r="30869" spans="2:9" x14ac:dyDescent="0.25">
      <c r="B30869">
        <v>1</v>
      </c>
    </row>
    <row r="30870" spans="2:9" x14ac:dyDescent="0.25">
      <c r="B30870">
        <v>1</v>
      </c>
    </row>
    <row r="30871" spans="2:9" x14ac:dyDescent="0.25">
      <c r="H30871">
        <v>1</v>
      </c>
      <c r="I30871">
        <v>1</v>
      </c>
    </row>
    <row r="30874" spans="2:9" x14ac:dyDescent="0.25">
      <c r="H30874">
        <v>1</v>
      </c>
      <c r="I30874">
        <v>1</v>
      </c>
    </row>
    <row r="30875" spans="2:9" x14ac:dyDescent="0.25">
      <c r="B30875">
        <v>1</v>
      </c>
    </row>
    <row r="30877" spans="2:9" x14ac:dyDescent="0.25">
      <c r="B30877">
        <v>1</v>
      </c>
      <c r="H30877">
        <v>1</v>
      </c>
      <c r="I30877">
        <v>1</v>
      </c>
    </row>
    <row r="30880" spans="2:9" x14ac:dyDescent="0.25">
      <c r="B30880">
        <v>1</v>
      </c>
      <c r="H30880">
        <v>1</v>
      </c>
      <c r="I30880">
        <v>1</v>
      </c>
    </row>
    <row r="30882" spans="2:9" x14ac:dyDescent="0.25">
      <c r="B30882">
        <v>1</v>
      </c>
    </row>
    <row r="30883" spans="2:9" x14ac:dyDescent="0.25">
      <c r="H30883">
        <v>1</v>
      </c>
      <c r="I30883">
        <v>1</v>
      </c>
    </row>
    <row r="30886" spans="2:9" x14ac:dyDescent="0.25">
      <c r="B30886">
        <v>1</v>
      </c>
      <c r="H30886">
        <v>1</v>
      </c>
      <c r="I30886">
        <v>1</v>
      </c>
    </row>
    <row r="30887" spans="2:9" x14ac:dyDescent="0.25">
      <c r="B30887">
        <v>1</v>
      </c>
    </row>
    <row r="30889" spans="2:9" x14ac:dyDescent="0.25">
      <c r="H30889">
        <v>1</v>
      </c>
      <c r="I30889">
        <v>1</v>
      </c>
    </row>
    <row r="30892" spans="2:9" x14ac:dyDescent="0.25">
      <c r="B30892">
        <v>1</v>
      </c>
      <c r="H30892">
        <v>1</v>
      </c>
      <c r="I30892">
        <v>1</v>
      </c>
    </row>
    <row r="30894" spans="2:9" x14ac:dyDescent="0.25">
      <c r="B30894">
        <v>1</v>
      </c>
    </row>
    <row r="30895" spans="2:9" x14ac:dyDescent="0.25">
      <c r="H30895">
        <v>1</v>
      </c>
      <c r="I30895">
        <v>1</v>
      </c>
    </row>
    <row r="30897" spans="2:9" x14ac:dyDescent="0.25">
      <c r="B30897">
        <v>1</v>
      </c>
    </row>
    <row r="30898" spans="2:9" x14ac:dyDescent="0.25">
      <c r="H30898">
        <v>1</v>
      </c>
      <c r="I30898">
        <v>1</v>
      </c>
    </row>
    <row r="30900" spans="2:9" x14ac:dyDescent="0.25">
      <c r="B30900">
        <v>1</v>
      </c>
    </row>
    <row r="30901" spans="2:9" x14ac:dyDescent="0.25">
      <c r="H30901">
        <v>1</v>
      </c>
      <c r="I30901">
        <v>1</v>
      </c>
    </row>
    <row r="30903" spans="2:9" x14ac:dyDescent="0.25">
      <c r="B30903">
        <v>1</v>
      </c>
    </row>
    <row r="30904" spans="2:9" x14ac:dyDescent="0.25">
      <c r="H30904">
        <v>1</v>
      </c>
      <c r="I30904">
        <v>1</v>
      </c>
    </row>
    <row r="30907" spans="2:9" x14ac:dyDescent="0.25">
      <c r="H30907">
        <v>1</v>
      </c>
      <c r="I30907">
        <v>1</v>
      </c>
    </row>
    <row r="30908" spans="2:9" x14ac:dyDescent="0.25">
      <c r="B30908">
        <v>1</v>
      </c>
    </row>
    <row r="30909" spans="2:9" x14ac:dyDescent="0.25">
      <c r="B30909">
        <v>1</v>
      </c>
    </row>
    <row r="30910" spans="2:9" x14ac:dyDescent="0.25">
      <c r="H30910">
        <v>1</v>
      </c>
      <c r="I30910">
        <v>1</v>
      </c>
    </row>
    <row r="30913" spans="2:9" x14ac:dyDescent="0.25">
      <c r="B30913">
        <v>1</v>
      </c>
      <c r="H30913">
        <v>1</v>
      </c>
      <c r="I30913">
        <v>1</v>
      </c>
    </row>
    <row r="30916" spans="2:9" x14ac:dyDescent="0.25">
      <c r="H30916">
        <v>1</v>
      </c>
      <c r="I30916">
        <v>1</v>
      </c>
    </row>
    <row r="30918" spans="2:9" x14ac:dyDescent="0.25">
      <c r="B30918">
        <v>1</v>
      </c>
    </row>
    <row r="30919" spans="2:9" x14ac:dyDescent="0.25">
      <c r="H30919">
        <v>1</v>
      </c>
      <c r="I30919">
        <v>1</v>
      </c>
    </row>
    <row r="30921" spans="2:9" x14ac:dyDescent="0.25">
      <c r="B30921">
        <v>1</v>
      </c>
    </row>
    <row r="30922" spans="2:9" x14ac:dyDescent="0.25">
      <c r="H30922">
        <v>1</v>
      </c>
      <c r="I30922">
        <v>1</v>
      </c>
    </row>
    <row r="30924" spans="2:9" x14ac:dyDescent="0.25">
      <c r="B30924">
        <v>1</v>
      </c>
    </row>
    <row r="30925" spans="2:9" x14ac:dyDescent="0.25">
      <c r="H30925">
        <v>1</v>
      </c>
      <c r="I30925">
        <v>1</v>
      </c>
    </row>
    <row r="30926" spans="2:9" x14ac:dyDescent="0.25">
      <c r="B30926">
        <v>1</v>
      </c>
    </row>
    <row r="30928" spans="2:9" x14ac:dyDescent="0.25">
      <c r="H30928">
        <v>1</v>
      </c>
      <c r="I30928">
        <v>1</v>
      </c>
    </row>
    <row r="30930" spans="2:9" x14ac:dyDescent="0.25">
      <c r="B30930">
        <v>1</v>
      </c>
    </row>
    <row r="30931" spans="2:9" x14ac:dyDescent="0.25">
      <c r="H30931">
        <v>1</v>
      </c>
      <c r="I30931">
        <v>1</v>
      </c>
    </row>
    <row r="30933" spans="2:9" x14ac:dyDescent="0.25">
      <c r="B30933">
        <v>1</v>
      </c>
    </row>
    <row r="30934" spans="2:9" x14ac:dyDescent="0.25">
      <c r="H30934">
        <v>1</v>
      </c>
      <c r="I30934">
        <v>1</v>
      </c>
    </row>
    <row r="30936" spans="2:9" x14ac:dyDescent="0.25">
      <c r="B30936">
        <v>1</v>
      </c>
    </row>
    <row r="30937" spans="2:9" x14ac:dyDescent="0.25">
      <c r="B30937">
        <v>1</v>
      </c>
      <c r="H30937">
        <v>1</v>
      </c>
      <c r="I30937">
        <v>1</v>
      </c>
    </row>
    <row r="30940" spans="2:9" x14ac:dyDescent="0.25">
      <c r="H30940">
        <v>1</v>
      </c>
      <c r="I30940">
        <v>1</v>
      </c>
    </row>
    <row r="30941" spans="2:9" x14ac:dyDescent="0.25">
      <c r="B30941">
        <v>1</v>
      </c>
    </row>
    <row r="30943" spans="2:9" x14ac:dyDescent="0.25">
      <c r="H30943">
        <v>1</v>
      </c>
      <c r="I30943">
        <v>1</v>
      </c>
    </row>
    <row r="30945" spans="2:9" x14ac:dyDescent="0.25">
      <c r="B30945">
        <v>1</v>
      </c>
    </row>
    <row r="30946" spans="2:9" x14ac:dyDescent="0.25">
      <c r="H30946">
        <v>1</v>
      </c>
      <c r="I30946">
        <v>1</v>
      </c>
    </row>
    <row r="30949" spans="2:9" x14ac:dyDescent="0.25">
      <c r="H30949">
        <v>1</v>
      </c>
      <c r="I30949">
        <v>1</v>
      </c>
    </row>
    <row r="30950" spans="2:9" x14ac:dyDescent="0.25">
      <c r="B30950">
        <v>1</v>
      </c>
    </row>
    <row r="30951" spans="2:9" x14ac:dyDescent="0.25">
      <c r="B30951">
        <v>1</v>
      </c>
    </row>
    <row r="30952" spans="2:9" x14ac:dyDescent="0.25">
      <c r="H30952">
        <v>1</v>
      </c>
      <c r="I30952">
        <v>1</v>
      </c>
    </row>
    <row r="30955" spans="2:9" x14ac:dyDescent="0.25">
      <c r="B30955">
        <v>1</v>
      </c>
      <c r="H30955">
        <v>1</v>
      </c>
      <c r="I30955">
        <v>1</v>
      </c>
    </row>
    <row r="30956" spans="2:9" x14ac:dyDescent="0.25">
      <c r="B30956">
        <v>1</v>
      </c>
    </row>
    <row r="30958" spans="2:9" x14ac:dyDescent="0.25">
      <c r="H30958">
        <v>1</v>
      </c>
      <c r="I30958">
        <v>1</v>
      </c>
    </row>
    <row r="30960" spans="2:9" x14ac:dyDescent="0.25">
      <c r="B30960">
        <v>1</v>
      </c>
    </row>
    <row r="30961" spans="2:9" x14ac:dyDescent="0.25">
      <c r="H30961">
        <v>1</v>
      </c>
      <c r="I30961">
        <v>1</v>
      </c>
    </row>
    <row r="30964" spans="2:9" x14ac:dyDescent="0.25">
      <c r="B30964">
        <v>1</v>
      </c>
      <c r="H30964">
        <v>1</v>
      </c>
      <c r="I30964">
        <v>1</v>
      </c>
    </row>
    <row r="30965" spans="2:9" x14ac:dyDescent="0.25">
      <c r="B30965">
        <v>1</v>
      </c>
    </row>
    <row r="30967" spans="2:9" x14ac:dyDescent="0.25">
      <c r="H30967">
        <v>1</v>
      </c>
      <c r="I30967">
        <v>1</v>
      </c>
    </row>
    <row r="30970" spans="2:9" x14ac:dyDescent="0.25">
      <c r="B30970">
        <v>1</v>
      </c>
      <c r="H30970">
        <v>1</v>
      </c>
      <c r="I30970">
        <v>1</v>
      </c>
    </row>
    <row r="30973" spans="2:9" x14ac:dyDescent="0.25">
      <c r="H30973">
        <v>1</v>
      </c>
      <c r="I30973">
        <v>1</v>
      </c>
    </row>
    <row r="30975" spans="2:9" x14ac:dyDescent="0.25">
      <c r="B30975">
        <v>1</v>
      </c>
    </row>
    <row r="30976" spans="2:9" x14ac:dyDescent="0.25">
      <c r="B30976">
        <v>1</v>
      </c>
      <c r="H30976">
        <v>1</v>
      </c>
      <c r="I30976">
        <v>1</v>
      </c>
    </row>
    <row r="30979" spans="2:9" x14ac:dyDescent="0.25">
      <c r="H30979">
        <v>1</v>
      </c>
      <c r="I30979">
        <v>1</v>
      </c>
    </row>
    <row r="30981" spans="2:9" x14ac:dyDescent="0.25">
      <c r="B30981">
        <v>1</v>
      </c>
    </row>
    <row r="30982" spans="2:9" x14ac:dyDescent="0.25">
      <c r="B30982">
        <v>1</v>
      </c>
      <c r="H30982">
        <v>1</v>
      </c>
      <c r="I30982">
        <v>1</v>
      </c>
    </row>
    <row r="30985" spans="2:9" x14ac:dyDescent="0.25">
      <c r="H30985">
        <v>1</v>
      </c>
      <c r="I30985">
        <v>1</v>
      </c>
    </row>
    <row r="30986" spans="2:9" x14ac:dyDescent="0.25">
      <c r="B30986">
        <v>1</v>
      </c>
    </row>
    <row r="30988" spans="2:9" x14ac:dyDescent="0.25">
      <c r="H30988">
        <v>1</v>
      </c>
      <c r="I30988">
        <v>1</v>
      </c>
    </row>
    <row r="30991" spans="2:9" x14ac:dyDescent="0.25">
      <c r="B30991">
        <v>1</v>
      </c>
      <c r="H30991">
        <v>1</v>
      </c>
      <c r="I30991">
        <v>1</v>
      </c>
    </row>
    <row r="30994" spans="2:9" x14ac:dyDescent="0.25">
      <c r="H30994">
        <v>1</v>
      </c>
      <c r="I30994">
        <v>1</v>
      </c>
    </row>
    <row r="30996" spans="2:9" x14ac:dyDescent="0.25">
      <c r="B30996">
        <v>1</v>
      </c>
    </row>
    <row r="30997" spans="2:9" x14ac:dyDescent="0.25">
      <c r="H30997">
        <v>1</v>
      </c>
      <c r="I30997">
        <v>1</v>
      </c>
    </row>
    <row r="30998" spans="2:9" x14ac:dyDescent="0.25">
      <c r="B30998">
        <v>1</v>
      </c>
    </row>
    <row r="31000" spans="2:9" x14ac:dyDescent="0.25">
      <c r="H31000">
        <v>1</v>
      </c>
      <c r="I31000">
        <v>1</v>
      </c>
    </row>
    <row r="31001" spans="2:9" x14ac:dyDescent="0.25">
      <c r="B31001">
        <v>1</v>
      </c>
    </row>
    <row r="31002" spans="2:9" x14ac:dyDescent="0.25">
      <c r="B31002">
        <v>1</v>
      </c>
    </row>
    <row r="31003" spans="2:9" x14ac:dyDescent="0.25">
      <c r="H31003">
        <v>1</v>
      </c>
      <c r="I31003">
        <v>1</v>
      </c>
    </row>
    <row r="31006" spans="2:9" x14ac:dyDescent="0.25">
      <c r="H31006">
        <v>1</v>
      </c>
      <c r="I31006">
        <v>1</v>
      </c>
    </row>
    <row r="31007" spans="2:9" x14ac:dyDescent="0.25">
      <c r="B31007">
        <v>1</v>
      </c>
    </row>
    <row r="31009" spans="2:9" x14ac:dyDescent="0.25">
      <c r="H31009">
        <v>1</v>
      </c>
      <c r="I31009">
        <v>1</v>
      </c>
    </row>
    <row r="31010" spans="2:9" x14ac:dyDescent="0.25">
      <c r="B31010">
        <v>1</v>
      </c>
    </row>
    <row r="31012" spans="2:9" x14ac:dyDescent="0.25">
      <c r="H31012">
        <v>1</v>
      </c>
      <c r="I31012">
        <v>1</v>
      </c>
    </row>
    <row r="31013" spans="2:9" x14ac:dyDescent="0.25">
      <c r="B31013">
        <v>1</v>
      </c>
    </row>
    <row r="31015" spans="2:9" x14ac:dyDescent="0.25">
      <c r="H31015">
        <v>1</v>
      </c>
      <c r="I31015">
        <v>1</v>
      </c>
    </row>
    <row r="31016" spans="2:9" x14ac:dyDescent="0.25">
      <c r="B31016">
        <v>1</v>
      </c>
    </row>
    <row r="31018" spans="2:9" x14ac:dyDescent="0.25">
      <c r="H31018">
        <v>1</v>
      </c>
      <c r="I31018">
        <v>1</v>
      </c>
    </row>
    <row r="31019" spans="2:9" x14ac:dyDescent="0.25">
      <c r="B31019">
        <v>1</v>
      </c>
    </row>
    <row r="31021" spans="2:9" x14ac:dyDescent="0.25">
      <c r="H31021">
        <v>1</v>
      </c>
      <c r="I31021">
        <v>1</v>
      </c>
    </row>
    <row r="31022" spans="2:9" x14ac:dyDescent="0.25">
      <c r="B31022">
        <v>1</v>
      </c>
    </row>
    <row r="31024" spans="2:9" x14ac:dyDescent="0.25">
      <c r="H31024">
        <v>1</v>
      </c>
      <c r="I31024">
        <v>1</v>
      </c>
    </row>
    <row r="31025" spans="2:9" x14ac:dyDescent="0.25">
      <c r="B31025">
        <v>1</v>
      </c>
    </row>
    <row r="31026" spans="2:9" x14ac:dyDescent="0.25">
      <c r="B31026">
        <v>1</v>
      </c>
    </row>
    <row r="31027" spans="2:9" x14ac:dyDescent="0.25">
      <c r="H31027">
        <v>1</v>
      </c>
      <c r="I31027">
        <v>1</v>
      </c>
    </row>
    <row r="31030" spans="2:9" x14ac:dyDescent="0.25">
      <c r="H31030">
        <v>1</v>
      </c>
      <c r="I31030">
        <v>1</v>
      </c>
    </row>
    <row r="31031" spans="2:9" x14ac:dyDescent="0.25">
      <c r="B31031">
        <v>1</v>
      </c>
    </row>
    <row r="31033" spans="2:9" x14ac:dyDescent="0.25">
      <c r="H31033">
        <v>1</v>
      </c>
      <c r="I31033">
        <v>1</v>
      </c>
    </row>
    <row r="31034" spans="2:9" x14ac:dyDescent="0.25">
      <c r="B31034">
        <v>1</v>
      </c>
    </row>
    <row r="31036" spans="2:9" x14ac:dyDescent="0.25">
      <c r="H31036">
        <v>1</v>
      </c>
      <c r="I31036">
        <v>1</v>
      </c>
    </row>
    <row r="31037" spans="2:9" x14ac:dyDescent="0.25">
      <c r="B31037">
        <v>1</v>
      </c>
    </row>
    <row r="31039" spans="2:9" x14ac:dyDescent="0.25">
      <c r="B31039">
        <v>1</v>
      </c>
      <c r="H31039">
        <v>1</v>
      </c>
      <c r="I31039">
        <v>1</v>
      </c>
    </row>
    <row r="31042" spans="2:9" x14ac:dyDescent="0.25">
      <c r="B31042">
        <v>1</v>
      </c>
      <c r="H31042">
        <v>1</v>
      </c>
      <c r="I31042">
        <v>1</v>
      </c>
    </row>
    <row r="31045" spans="2:9" x14ac:dyDescent="0.25">
      <c r="B31045">
        <v>1</v>
      </c>
      <c r="H31045">
        <v>1</v>
      </c>
      <c r="I31045">
        <v>1</v>
      </c>
    </row>
    <row r="31048" spans="2:9" x14ac:dyDescent="0.25">
      <c r="B31048">
        <v>1</v>
      </c>
      <c r="H31048">
        <v>1</v>
      </c>
      <c r="I31048">
        <v>1</v>
      </c>
    </row>
    <row r="31049" spans="2:9" x14ac:dyDescent="0.25">
      <c r="B31049">
        <v>1</v>
      </c>
    </row>
    <row r="31051" spans="2:9" x14ac:dyDescent="0.25">
      <c r="H31051">
        <v>1</v>
      </c>
      <c r="I31051">
        <v>1</v>
      </c>
    </row>
    <row r="31054" spans="2:9" x14ac:dyDescent="0.25">
      <c r="B31054">
        <v>1</v>
      </c>
      <c r="H31054">
        <v>1</v>
      </c>
      <c r="I31054">
        <v>1</v>
      </c>
    </row>
    <row r="31055" spans="2:9" x14ac:dyDescent="0.25">
      <c r="B31055">
        <v>1</v>
      </c>
    </row>
    <row r="31057" spans="2:9" x14ac:dyDescent="0.25">
      <c r="H31057">
        <v>1</v>
      </c>
      <c r="I31057">
        <v>1</v>
      </c>
    </row>
    <row r="31059" spans="2:9" x14ac:dyDescent="0.25">
      <c r="B31059">
        <v>1</v>
      </c>
    </row>
    <row r="31060" spans="2:9" x14ac:dyDescent="0.25">
      <c r="B31060">
        <v>1</v>
      </c>
      <c r="H31060">
        <v>1</v>
      </c>
      <c r="I31060">
        <v>1</v>
      </c>
    </row>
    <row r="31063" spans="2:9" x14ac:dyDescent="0.25">
      <c r="H31063">
        <v>1</v>
      </c>
      <c r="I31063">
        <v>1</v>
      </c>
    </row>
    <row r="31065" spans="2:9" x14ac:dyDescent="0.25">
      <c r="B31065">
        <v>1</v>
      </c>
    </row>
    <row r="31066" spans="2:9" x14ac:dyDescent="0.25">
      <c r="B31066">
        <v>1</v>
      </c>
      <c r="H31066">
        <v>1</v>
      </c>
      <c r="I31066">
        <v>1</v>
      </c>
    </row>
    <row r="31069" spans="2:9" x14ac:dyDescent="0.25">
      <c r="H31069">
        <v>1</v>
      </c>
    </row>
    <row r="31070" spans="2:9" x14ac:dyDescent="0.25">
      <c r="B31070">
        <v>1</v>
      </c>
    </row>
    <row r="31072" spans="2:9" x14ac:dyDescent="0.25">
      <c r="H31072">
        <v>1</v>
      </c>
    </row>
    <row r="31075" spans="2:8" x14ac:dyDescent="0.25">
      <c r="B31075">
        <v>1</v>
      </c>
      <c r="H31075">
        <v>1</v>
      </c>
    </row>
    <row r="31076" spans="2:8" x14ac:dyDescent="0.25">
      <c r="B31076">
        <v>1</v>
      </c>
    </row>
    <row r="31078" spans="2:8" x14ac:dyDescent="0.25">
      <c r="H31078">
        <v>1</v>
      </c>
    </row>
    <row r="31080" spans="2:8" x14ac:dyDescent="0.25">
      <c r="B31080">
        <v>1</v>
      </c>
    </row>
    <row r="31081" spans="2:8" x14ac:dyDescent="0.25">
      <c r="H31081">
        <v>1</v>
      </c>
    </row>
    <row r="31084" spans="2:8" x14ac:dyDescent="0.25">
      <c r="H31084">
        <v>1</v>
      </c>
    </row>
    <row r="31085" spans="2:8" x14ac:dyDescent="0.25">
      <c r="B31085">
        <v>1</v>
      </c>
    </row>
    <row r="31087" spans="2:8" x14ac:dyDescent="0.25">
      <c r="H31087">
        <v>1</v>
      </c>
    </row>
    <row r="31090" spans="2:8" x14ac:dyDescent="0.25">
      <c r="B31090">
        <v>1</v>
      </c>
      <c r="H31090">
        <v>1</v>
      </c>
    </row>
    <row r="31091" spans="2:8" x14ac:dyDescent="0.25">
      <c r="B31091">
        <v>1</v>
      </c>
    </row>
    <row r="31093" spans="2:8" x14ac:dyDescent="0.25">
      <c r="H31093">
        <v>1</v>
      </c>
    </row>
    <row r="31096" spans="2:8" x14ac:dyDescent="0.25">
      <c r="B31096">
        <v>1</v>
      </c>
      <c r="H31096">
        <v>1</v>
      </c>
    </row>
    <row r="31098" spans="2:8" x14ac:dyDescent="0.25">
      <c r="B31098">
        <v>1</v>
      </c>
    </row>
    <row r="31099" spans="2:8" x14ac:dyDescent="0.25">
      <c r="H31099">
        <v>1</v>
      </c>
    </row>
    <row r="31101" spans="2:8" x14ac:dyDescent="0.25">
      <c r="B31101">
        <v>1</v>
      </c>
    </row>
    <row r="31102" spans="2:8" x14ac:dyDescent="0.25">
      <c r="B31102">
        <v>1</v>
      </c>
      <c r="H31102">
        <v>1</v>
      </c>
    </row>
    <row r="31105" spans="2:8" x14ac:dyDescent="0.25">
      <c r="H31105">
        <v>1</v>
      </c>
    </row>
    <row r="31107" spans="2:8" x14ac:dyDescent="0.25">
      <c r="B31107">
        <v>1</v>
      </c>
    </row>
    <row r="31108" spans="2:8" x14ac:dyDescent="0.25">
      <c r="B31108">
        <v>1</v>
      </c>
      <c r="H31108">
        <v>1</v>
      </c>
    </row>
    <row r="31111" spans="2:8" x14ac:dyDescent="0.25">
      <c r="H31111">
        <v>1</v>
      </c>
    </row>
    <row r="31113" spans="2:8" x14ac:dyDescent="0.25">
      <c r="B31113">
        <v>1</v>
      </c>
    </row>
    <row r="31114" spans="2:8" x14ac:dyDescent="0.25">
      <c r="H31114">
        <v>1</v>
      </c>
    </row>
    <row r="31116" spans="2:8" x14ac:dyDescent="0.25">
      <c r="B31116">
        <v>1</v>
      </c>
    </row>
    <row r="31117" spans="2:8" x14ac:dyDescent="0.25">
      <c r="H31117">
        <v>1</v>
      </c>
    </row>
    <row r="31119" spans="2:8" x14ac:dyDescent="0.25">
      <c r="B31119">
        <v>1</v>
      </c>
    </row>
    <row r="31120" spans="2:8" x14ac:dyDescent="0.25">
      <c r="H31120">
        <v>1</v>
      </c>
    </row>
    <row r="31123" spans="2:8" x14ac:dyDescent="0.25">
      <c r="H31123">
        <v>1</v>
      </c>
    </row>
    <row r="31124" spans="2:8" x14ac:dyDescent="0.25">
      <c r="B31124">
        <v>1</v>
      </c>
    </row>
    <row r="31126" spans="2:8" x14ac:dyDescent="0.25">
      <c r="H31126">
        <v>1</v>
      </c>
    </row>
    <row r="31129" spans="2:8" x14ac:dyDescent="0.25">
      <c r="B31129">
        <v>1</v>
      </c>
      <c r="H31129">
        <v>1</v>
      </c>
    </row>
    <row r="31132" spans="2:8" x14ac:dyDescent="0.25">
      <c r="H31132">
        <v>1</v>
      </c>
    </row>
    <row r="31134" spans="2:8" x14ac:dyDescent="0.25">
      <c r="B31134">
        <v>1</v>
      </c>
    </row>
    <row r="31135" spans="2:8" x14ac:dyDescent="0.25">
      <c r="B31135">
        <v>1</v>
      </c>
      <c r="H31135">
        <v>1</v>
      </c>
    </row>
    <row r="31138" spans="2:8" x14ac:dyDescent="0.25">
      <c r="H31138">
        <v>1</v>
      </c>
    </row>
    <row r="31139" spans="2:8" x14ac:dyDescent="0.25">
      <c r="B31139">
        <v>1</v>
      </c>
    </row>
    <row r="31141" spans="2:8" x14ac:dyDescent="0.25">
      <c r="H31141">
        <v>1</v>
      </c>
    </row>
    <row r="31142" spans="2:8" x14ac:dyDescent="0.25">
      <c r="B31142">
        <v>1</v>
      </c>
    </row>
    <row r="31144" spans="2:8" x14ac:dyDescent="0.25">
      <c r="H31144">
        <v>1</v>
      </c>
    </row>
    <row r="31145" spans="2:8" x14ac:dyDescent="0.25">
      <c r="B31145">
        <v>1</v>
      </c>
    </row>
    <row r="31146" spans="2:8" x14ac:dyDescent="0.25">
      <c r="B31146">
        <v>1</v>
      </c>
    </row>
    <row r="31147" spans="2:8" x14ac:dyDescent="0.25">
      <c r="H31147">
        <v>1</v>
      </c>
    </row>
    <row r="31150" spans="2:8" x14ac:dyDescent="0.25">
      <c r="H31150">
        <v>1</v>
      </c>
    </row>
    <row r="31151" spans="2:8" x14ac:dyDescent="0.25">
      <c r="B31151">
        <v>1</v>
      </c>
    </row>
    <row r="31152" spans="2:8" x14ac:dyDescent="0.25">
      <c r="B31152">
        <v>1</v>
      </c>
    </row>
    <row r="31153" spans="2:8" x14ac:dyDescent="0.25">
      <c r="H31153">
        <v>1</v>
      </c>
    </row>
    <row r="31156" spans="2:8" x14ac:dyDescent="0.25">
      <c r="H31156">
        <v>1</v>
      </c>
    </row>
    <row r="31157" spans="2:8" x14ac:dyDescent="0.25">
      <c r="B31157">
        <v>1</v>
      </c>
    </row>
    <row r="31159" spans="2:8" x14ac:dyDescent="0.25">
      <c r="B31159">
        <v>1</v>
      </c>
      <c r="H31159">
        <v>1</v>
      </c>
    </row>
    <row r="31162" spans="2:8" x14ac:dyDescent="0.25">
      <c r="B31162">
        <v>1</v>
      </c>
      <c r="H31162">
        <v>1</v>
      </c>
    </row>
    <row r="31163" spans="2:8" x14ac:dyDescent="0.25">
      <c r="B31163">
        <v>1</v>
      </c>
    </row>
    <row r="31165" spans="2:8" x14ac:dyDescent="0.25">
      <c r="H31165">
        <v>1</v>
      </c>
    </row>
    <row r="31168" spans="2:8" x14ac:dyDescent="0.25">
      <c r="B31168">
        <v>1</v>
      </c>
      <c r="H31168">
        <v>1</v>
      </c>
    </row>
    <row r="31169" spans="2:8" x14ac:dyDescent="0.25">
      <c r="B31169">
        <v>1</v>
      </c>
    </row>
    <row r="31171" spans="2:8" x14ac:dyDescent="0.25">
      <c r="H31171">
        <v>1</v>
      </c>
    </row>
    <row r="31174" spans="2:8" x14ac:dyDescent="0.25">
      <c r="B31174">
        <v>1</v>
      </c>
      <c r="H31174">
        <v>1</v>
      </c>
    </row>
    <row r="31176" spans="2:8" x14ac:dyDescent="0.25">
      <c r="B31176">
        <v>1</v>
      </c>
    </row>
    <row r="31177" spans="2:8" x14ac:dyDescent="0.25">
      <c r="H31177">
        <v>1</v>
      </c>
    </row>
    <row r="31179" spans="2:8" x14ac:dyDescent="0.25">
      <c r="B31179">
        <v>1</v>
      </c>
    </row>
    <row r="31180" spans="2:8" x14ac:dyDescent="0.25">
      <c r="B31180">
        <v>1</v>
      </c>
      <c r="H31180">
        <v>1</v>
      </c>
    </row>
    <row r="31183" spans="2:8" x14ac:dyDescent="0.25">
      <c r="H31183">
        <v>1</v>
      </c>
    </row>
    <row r="31184" spans="2:8" x14ac:dyDescent="0.25">
      <c r="B31184">
        <v>1</v>
      </c>
    </row>
    <row r="31186" spans="2:8" x14ac:dyDescent="0.25">
      <c r="H31186">
        <v>1</v>
      </c>
    </row>
    <row r="31187" spans="2:8" x14ac:dyDescent="0.25">
      <c r="B31187">
        <v>1</v>
      </c>
    </row>
    <row r="31189" spans="2:8" x14ac:dyDescent="0.25">
      <c r="H31189">
        <v>1</v>
      </c>
    </row>
    <row r="31190" spans="2:8" x14ac:dyDescent="0.25">
      <c r="B31190">
        <v>1</v>
      </c>
    </row>
    <row r="31192" spans="2:8" x14ac:dyDescent="0.25">
      <c r="H31192">
        <v>1</v>
      </c>
    </row>
    <row r="31193" spans="2:8" x14ac:dyDescent="0.25">
      <c r="B31193">
        <v>1</v>
      </c>
    </row>
    <row r="31195" spans="2:8" x14ac:dyDescent="0.25">
      <c r="H31195">
        <v>1</v>
      </c>
    </row>
    <row r="31196" spans="2:8" x14ac:dyDescent="0.25">
      <c r="B31196">
        <v>1</v>
      </c>
    </row>
    <row r="31198" spans="2:8" x14ac:dyDescent="0.25">
      <c r="B31198">
        <v>1</v>
      </c>
      <c r="H31198">
        <v>1</v>
      </c>
    </row>
    <row r="31201" spans="2:8" x14ac:dyDescent="0.25">
      <c r="B31201">
        <v>1</v>
      </c>
      <c r="H31201">
        <v>1</v>
      </c>
    </row>
    <row r="31202" spans="2:8" x14ac:dyDescent="0.25">
      <c r="B31202">
        <v>1</v>
      </c>
    </row>
    <row r="31204" spans="2:8" x14ac:dyDescent="0.25">
      <c r="H31204">
        <v>1</v>
      </c>
    </row>
    <row r="31207" spans="2:8" x14ac:dyDescent="0.25">
      <c r="B31207">
        <v>1</v>
      </c>
      <c r="H31207">
        <v>1</v>
      </c>
    </row>
    <row r="31208" spans="2:8" x14ac:dyDescent="0.25">
      <c r="B31208">
        <v>1</v>
      </c>
    </row>
    <row r="31210" spans="2:8" x14ac:dyDescent="0.25">
      <c r="H31210">
        <v>1</v>
      </c>
    </row>
    <row r="31213" spans="2:8" x14ac:dyDescent="0.25">
      <c r="B31213">
        <v>1</v>
      </c>
      <c r="H31213">
        <v>1</v>
      </c>
    </row>
    <row r="31214" spans="2:8" x14ac:dyDescent="0.25">
      <c r="B31214">
        <v>1</v>
      </c>
    </row>
    <row r="31216" spans="2:8" x14ac:dyDescent="0.25">
      <c r="H31216">
        <v>1</v>
      </c>
    </row>
    <row r="31219" spans="2:8" x14ac:dyDescent="0.25">
      <c r="B31219">
        <v>1</v>
      </c>
      <c r="H31219">
        <v>1</v>
      </c>
    </row>
    <row r="31220" spans="2:8" x14ac:dyDescent="0.25">
      <c r="B31220">
        <v>1</v>
      </c>
    </row>
    <row r="31222" spans="2:8" x14ac:dyDescent="0.25">
      <c r="H31222">
        <v>1</v>
      </c>
    </row>
    <row r="31225" spans="2:8" x14ac:dyDescent="0.25">
      <c r="B31225">
        <v>1</v>
      </c>
      <c r="H31225">
        <v>1</v>
      </c>
    </row>
    <row r="31226" spans="2:8" x14ac:dyDescent="0.25">
      <c r="B31226">
        <v>1</v>
      </c>
    </row>
    <row r="31228" spans="2:8" x14ac:dyDescent="0.25">
      <c r="H31228">
        <v>1</v>
      </c>
    </row>
    <row r="31230" spans="2:8" x14ac:dyDescent="0.25">
      <c r="B31230">
        <v>1</v>
      </c>
    </row>
    <row r="31231" spans="2:8" x14ac:dyDescent="0.25">
      <c r="H31231">
        <v>1</v>
      </c>
    </row>
    <row r="31233" spans="2:8" x14ac:dyDescent="0.25">
      <c r="B31233">
        <v>1</v>
      </c>
    </row>
    <row r="31234" spans="2:8" x14ac:dyDescent="0.25">
      <c r="H31234">
        <v>1</v>
      </c>
    </row>
    <row r="31236" spans="2:8" x14ac:dyDescent="0.25">
      <c r="B31236">
        <v>1</v>
      </c>
    </row>
    <row r="31237" spans="2:8" x14ac:dyDescent="0.25">
      <c r="B31237">
        <v>1</v>
      </c>
      <c r="H31237">
        <v>1</v>
      </c>
    </row>
    <row r="31240" spans="2:8" x14ac:dyDescent="0.25">
      <c r="H31240">
        <v>1</v>
      </c>
    </row>
    <row r="31242" spans="2:8" x14ac:dyDescent="0.25">
      <c r="B31242">
        <v>1</v>
      </c>
    </row>
    <row r="31243" spans="2:8" x14ac:dyDescent="0.25">
      <c r="H31243">
        <v>1</v>
      </c>
    </row>
    <row r="31246" spans="2:8" x14ac:dyDescent="0.25">
      <c r="H31246">
        <v>1</v>
      </c>
    </row>
    <row r="31247" spans="2:8" x14ac:dyDescent="0.25">
      <c r="B31247">
        <v>1</v>
      </c>
    </row>
    <row r="31248" spans="2:8" x14ac:dyDescent="0.25">
      <c r="B31248">
        <v>1</v>
      </c>
    </row>
    <row r="31249" spans="2:8" x14ac:dyDescent="0.25">
      <c r="H31249">
        <v>1</v>
      </c>
    </row>
    <row r="31252" spans="2:8" x14ac:dyDescent="0.25">
      <c r="H31252">
        <v>1</v>
      </c>
    </row>
    <row r="31253" spans="2:8" x14ac:dyDescent="0.25">
      <c r="B31253">
        <v>1</v>
      </c>
    </row>
    <row r="31255" spans="2:8" x14ac:dyDescent="0.25">
      <c r="H31255">
        <v>1</v>
      </c>
    </row>
    <row r="31256" spans="2:8" x14ac:dyDescent="0.25">
      <c r="B31256">
        <v>1</v>
      </c>
    </row>
    <row r="31258" spans="2:8" x14ac:dyDescent="0.25">
      <c r="H31258">
        <v>1</v>
      </c>
    </row>
    <row r="31259" spans="2:8" x14ac:dyDescent="0.25">
      <c r="B31259">
        <v>1</v>
      </c>
    </row>
    <row r="31261" spans="2:8" x14ac:dyDescent="0.25">
      <c r="B31261">
        <v>1</v>
      </c>
      <c r="H31261">
        <v>1</v>
      </c>
    </row>
    <row r="31264" spans="2:8" x14ac:dyDescent="0.25">
      <c r="H31264">
        <v>1</v>
      </c>
    </row>
    <row r="31265" spans="2:8" x14ac:dyDescent="0.25">
      <c r="B31265">
        <v>1</v>
      </c>
    </row>
    <row r="31266" spans="2:8" x14ac:dyDescent="0.25">
      <c r="B31266">
        <v>1</v>
      </c>
    </row>
    <row r="31267" spans="2:8" x14ac:dyDescent="0.25">
      <c r="H31267">
        <v>1</v>
      </c>
    </row>
    <row r="31270" spans="2:8" x14ac:dyDescent="0.25">
      <c r="H31270">
        <v>1</v>
      </c>
    </row>
    <row r="31271" spans="2:8" x14ac:dyDescent="0.25">
      <c r="B31271">
        <v>1</v>
      </c>
    </row>
    <row r="31273" spans="2:8" x14ac:dyDescent="0.25">
      <c r="H31273">
        <v>1</v>
      </c>
    </row>
    <row r="31274" spans="2:8" x14ac:dyDescent="0.25">
      <c r="B31274">
        <v>1</v>
      </c>
    </row>
    <row r="31276" spans="2:8" x14ac:dyDescent="0.25">
      <c r="H31276">
        <v>1</v>
      </c>
    </row>
    <row r="31277" spans="2:8" x14ac:dyDescent="0.25">
      <c r="B31277">
        <v>1</v>
      </c>
    </row>
    <row r="31279" spans="2:8" x14ac:dyDescent="0.25">
      <c r="B31279">
        <v>1</v>
      </c>
      <c r="H31279">
        <v>1</v>
      </c>
    </row>
    <row r="31282" spans="2:8" x14ac:dyDescent="0.25">
      <c r="B31282">
        <v>1</v>
      </c>
      <c r="H31282">
        <v>1</v>
      </c>
    </row>
    <row r="31285" spans="2:8" x14ac:dyDescent="0.25">
      <c r="B31285">
        <v>1</v>
      </c>
      <c r="H31285">
        <v>1</v>
      </c>
    </row>
    <row r="31288" spans="2:8" x14ac:dyDescent="0.25">
      <c r="B31288">
        <v>1</v>
      </c>
      <c r="H31288">
        <v>1</v>
      </c>
    </row>
    <row r="31290" spans="2:8" x14ac:dyDescent="0.25">
      <c r="B31290">
        <v>1</v>
      </c>
    </row>
    <row r="31291" spans="2:8" x14ac:dyDescent="0.25">
      <c r="H31291">
        <v>1</v>
      </c>
    </row>
    <row r="31294" spans="2:8" x14ac:dyDescent="0.25">
      <c r="B31294">
        <v>1</v>
      </c>
      <c r="H31294">
        <v>1</v>
      </c>
    </row>
    <row r="31295" spans="2:8" x14ac:dyDescent="0.25">
      <c r="B31295">
        <v>1</v>
      </c>
    </row>
    <row r="31297" spans="2:8" x14ac:dyDescent="0.25">
      <c r="H31297">
        <v>1</v>
      </c>
    </row>
    <row r="31299" spans="2:8" x14ac:dyDescent="0.25">
      <c r="B31299">
        <v>1</v>
      </c>
    </row>
    <row r="31300" spans="2:8" x14ac:dyDescent="0.25">
      <c r="B31300">
        <v>1</v>
      </c>
      <c r="H31300">
        <v>1</v>
      </c>
    </row>
    <row r="31303" spans="2:8" x14ac:dyDescent="0.25">
      <c r="H31303">
        <v>1</v>
      </c>
    </row>
    <row r="31305" spans="2:8" x14ac:dyDescent="0.25">
      <c r="B31305">
        <v>1</v>
      </c>
    </row>
    <row r="31306" spans="2:8" x14ac:dyDescent="0.25">
      <c r="B31306">
        <v>1</v>
      </c>
      <c r="H31306">
        <v>1</v>
      </c>
    </row>
    <row r="31309" spans="2:8" x14ac:dyDescent="0.25">
      <c r="H31309">
        <v>1</v>
      </c>
    </row>
    <row r="31310" spans="2:8" x14ac:dyDescent="0.25">
      <c r="B31310">
        <v>1</v>
      </c>
    </row>
    <row r="31311" spans="2:8" x14ac:dyDescent="0.25">
      <c r="B31311">
        <v>1</v>
      </c>
    </row>
    <row r="31312" spans="2:8" x14ac:dyDescent="0.25">
      <c r="H31312">
        <v>1</v>
      </c>
    </row>
    <row r="31315" spans="2:8" x14ac:dyDescent="0.25">
      <c r="H31315">
        <v>1</v>
      </c>
    </row>
    <row r="31316" spans="2:8" x14ac:dyDescent="0.25">
      <c r="B31316">
        <v>1</v>
      </c>
    </row>
    <row r="31318" spans="2:8" x14ac:dyDescent="0.25">
      <c r="B31318">
        <v>1</v>
      </c>
      <c r="H31318">
        <v>1</v>
      </c>
    </row>
    <row r="31321" spans="2:8" x14ac:dyDescent="0.25">
      <c r="H31321">
        <v>1</v>
      </c>
    </row>
    <row r="31322" spans="2:8" x14ac:dyDescent="0.25">
      <c r="B31322">
        <v>1</v>
      </c>
    </row>
    <row r="31324" spans="2:8" x14ac:dyDescent="0.25">
      <c r="H31324">
        <v>1</v>
      </c>
    </row>
    <row r="31325" spans="2:8" x14ac:dyDescent="0.25">
      <c r="B31325">
        <v>1</v>
      </c>
    </row>
    <row r="31327" spans="2:8" x14ac:dyDescent="0.25">
      <c r="H31327">
        <v>1</v>
      </c>
    </row>
    <row r="31328" spans="2:8" x14ac:dyDescent="0.25">
      <c r="B31328">
        <v>1</v>
      </c>
    </row>
    <row r="31330" spans="2:8" x14ac:dyDescent="0.25">
      <c r="H31330">
        <v>1</v>
      </c>
    </row>
    <row r="31333" spans="2:8" x14ac:dyDescent="0.25">
      <c r="B31333">
        <v>1</v>
      </c>
      <c r="H31333">
        <v>1</v>
      </c>
    </row>
    <row r="31336" spans="2:8" x14ac:dyDescent="0.25">
      <c r="H31336">
        <v>1</v>
      </c>
    </row>
    <row r="31338" spans="2:8" x14ac:dyDescent="0.25">
      <c r="B31338">
        <v>1</v>
      </c>
    </row>
    <row r="31339" spans="2:8" x14ac:dyDescent="0.25">
      <c r="B31339">
        <v>1</v>
      </c>
      <c r="H31339">
        <v>1</v>
      </c>
    </row>
    <row r="31342" spans="2:8" x14ac:dyDescent="0.25">
      <c r="H31342">
        <v>1</v>
      </c>
    </row>
    <row r="31344" spans="2:8" x14ac:dyDescent="0.25">
      <c r="B31344">
        <v>1</v>
      </c>
    </row>
    <row r="31345" spans="2:8" x14ac:dyDescent="0.25">
      <c r="B31345">
        <v>1</v>
      </c>
      <c r="H31345">
        <v>1</v>
      </c>
    </row>
    <row r="31348" spans="2:8" x14ac:dyDescent="0.25">
      <c r="H31348">
        <v>1</v>
      </c>
    </row>
    <row r="31349" spans="2:8" x14ac:dyDescent="0.25">
      <c r="B31349">
        <v>1</v>
      </c>
    </row>
    <row r="31350" spans="2:8" x14ac:dyDescent="0.25">
      <c r="B31350">
        <v>1</v>
      </c>
    </row>
    <row r="31351" spans="2:8" x14ac:dyDescent="0.25">
      <c r="H31351">
        <v>1</v>
      </c>
    </row>
    <row r="31354" spans="2:8" x14ac:dyDescent="0.25">
      <c r="H31354">
        <v>1</v>
      </c>
    </row>
    <row r="31355" spans="2:8" x14ac:dyDescent="0.25">
      <c r="B31355">
        <v>1</v>
      </c>
    </row>
    <row r="31357" spans="2:8" x14ac:dyDescent="0.25">
      <c r="H31357">
        <v>1</v>
      </c>
    </row>
    <row r="31359" spans="2:8" x14ac:dyDescent="0.25">
      <c r="B31359">
        <v>1</v>
      </c>
    </row>
    <row r="31360" spans="2:8" x14ac:dyDescent="0.25">
      <c r="B31360">
        <v>1</v>
      </c>
      <c r="H31360">
        <v>1</v>
      </c>
    </row>
    <row r="31363" spans="2:8" x14ac:dyDescent="0.25">
      <c r="H31363">
        <v>1</v>
      </c>
    </row>
    <row r="31364" spans="2:8" x14ac:dyDescent="0.25">
      <c r="B31364">
        <v>1</v>
      </c>
    </row>
    <row r="31365" spans="2:8" x14ac:dyDescent="0.25">
      <c r="B31365">
        <v>1</v>
      </c>
    </row>
    <row r="31366" spans="2:8" x14ac:dyDescent="0.25">
      <c r="H31366">
        <v>1</v>
      </c>
    </row>
    <row r="31369" spans="2:8" x14ac:dyDescent="0.25">
      <c r="B31369">
        <v>1</v>
      </c>
      <c r="H31369">
        <v>1</v>
      </c>
    </row>
    <row r="31372" spans="2:8" x14ac:dyDescent="0.25">
      <c r="H31372">
        <v>1</v>
      </c>
    </row>
    <row r="31374" spans="2:8" x14ac:dyDescent="0.25">
      <c r="B31374">
        <v>1</v>
      </c>
    </row>
    <row r="31375" spans="2:8" x14ac:dyDescent="0.25">
      <c r="H31375">
        <v>1</v>
      </c>
    </row>
    <row r="31377" spans="2:8" x14ac:dyDescent="0.25">
      <c r="B31377">
        <v>1</v>
      </c>
    </row>
    <row r="31378" spans="2:8" x14ac:dyDescent="0.25">
      <c r="H31378">
        <v>1</v>
      </c>
    </row>
    <row r="31380" spans="2:8" x14ac:dyDescent="0.25">
      <c r="B31380">
        <v>1</v>
      </c>
    </row>
    <row r="31381" spans="2:8" x14ac:dyDescent="0.25">
      <c r="B31381">
        <v>1</v>
      </c>
      <c r="H31381">
        <v>1</v>
      </c>
    </row>
    <row r="31384" spans="2:8" x14ac:dyDescent="0.25">
      <c r="H31384">
        <v>1</v>
      </c>
    </row>
    <row r="31386" spans="2:8" x14ac:dyDescent="0.25">
      <c r="B31386">
        <v>1</v>
      </c>
    </row>
    <row r="31387" spans="2:8" x14ac:dyDescent="0.25">
      <c r="H31387">
        <v>1</v>
      </c>
    </row>
    <row r="31389" spans="2:8" x14ac:dyDescent="0.25">
      <c r="B31389">
        <v>1</v>
      </c>
    </row>
    <row r="31390" spans="2:8" x14ac:dyDescent="0.25">
      <c r="H31390">
        <v>1</v>
      </c>
    </row>
    <row r="31392" spans="2:8" x14ac:dyDescent="0.25">
      <c r="B31392">
        <v>1</v>
      </c>
    </row>
    <row r="31393" spans="2:8" x14ac:dyDescent="0.25">
      <c r="B31393">
        <v>1</v>
      </c>
      <c r="H31393">
        <v>1</v>
      </c>
    </row>
    <row r="31396" spans="2:8" x14ac:dyDescent="0.25">
      <c r="H31396">
        <v>1</v>
      </c>
    </row>
    <row r="31398" spans="2:8" x14ac:dyDescent="0.25">
      <c r="B31398">
        <v>1</v>
      </c>
    </row>
    <row r="31399" spans="2:8" x14ac:dyDescent="0.25">
      <c r="H31399">
        <v>1</v>
      </c>
    </row>
    <row r="31402" spans="2:8" x14ac:dyDescent="0.25">
      <c r="H31402">
        <v>1</v>
      </c>
    </row>
    <row r="31403" spans="2:8" x14ac:dyDescent="0.25">
      <c r="B31403">
        <v>1</v>
      </c>
    </row>
    <row r="31405" spans="2:8" x14ac:dyDescent="0.25">
      <c r="H31405">
        <v>1</v>
      </c>
    </row>
    <row r="31408" spans="2:8" x14ac:dyDescent="0.25">
      <c r="B31408">
        <v>1</v>
      </c>
      <c r="H31408">
        <v>1</v>
      </c>
    </row>
    <row r="31411" spans="2:8" x14ac:dyDescent="0.25">
      <c r="H31411">
        <v>1</v>
      </c>
    </row>
    <row r="31413" spans="2:8" x14ac:dyDescent="0.25">
      <c r="B31413">
        <v>1</v>
      </c>
    </row>
    <row r="31414" spans="2:8" x14ac:dyDescent="0.25">
      <c r="H31414">
        <v>1</v>
      </c>
    </row>
    <row r="31415" spans="2:8" x14ac:dyDescent="0.25">
      <c r="B31415">
        <v>1</v>
      </c>
    </row>
    <row r="31417" spans="2:8" x14ac:dyDescent="0.25">
      <c r="H31417">
        <v>1</v>
      </c>
    </row>
    <row r="31418" spans="2:8" x14ac:dyDescent="0.25">
      <c r="B31418">
        <v>1</v>
      </c>
    </row>
    <row r="31420" spans="2:8" x14ac:dyDescent="0.25">
      <c r="B31420">
        <v>1</v>
      </c>
      <c r="H31420">
        <v>1</v>
      </c>
    </row>
    <row r="31423" spans="2:8" x14ac:dyDescent="0.25">
      <c r="B31423">
        <v>1</v>
      </c>
      <c r="H31423">
        <v>1</v>
      </c>
    </row>
    <row r="31426" spans="2:8" x14ac:dyDescent="0.25">
      <c r="B31426">
        <v>1</v>
      </c>
      <c r="H31426">
        <v>1</v>
      </c>
    </row>
    <row r="31429" spans="2:8" x14ac:dyDescent="0.25">
      <c r="B31429">
        <v>1</v>
      </c>
      <c r="H31429">
        <v>1</v>
      </c>
    </row>
    <row r="31432" spans="2:8" x14ac:dyDescent="0.25">
      <c r="B31432">
        <v>1</v>
      </c>
      <c r="H31432">
        <v>1</v>
      </c>
    </row>
    <row r="31435" spans="2:8" x14ac:dyDescent="0.25">
      <c r="B31435">
        <v>1</v>
      </c>
      <c r="H31435">
        <v>1</v>
      </c>
    </row>
    <row r="31438" spans="2:8" x14ac:dyDescent="0.25">
      <c r="H31438">
        <v>1</v>
      </c>
    </row>
    <row r="31440" spans="2:8" x14ac:dyDescent="0.25">
      <c r="B31440">
        <v>1</v>
      </c>
    </row>
    <row r="31441" spans="2:8" x14ac:dyDescent="0.25">
      <c r="B31441">
        <v>1</v>
      </c>
      <c r="H31441">
        <v>1</v>
      </c>
    </row>
    <row r="31444" spans="2:8" x14ac:dyDescent="0.25">
      <c r="H31444">
        <v>1</v>
      </c>
    </row>
    <row r="31446" spans="2:8" x14ac:dyDescent="0.25">
      <c r="B31446">
        <v>1</v>
      </c>
    </row>
    <row r="31447" spans="2:8" x14ac:dyDescent="0.25">
      <c r="H31447">
        <v>1</v>
      </c>
    </row>
    <row r="31450" spans="2:8" x14ac:dyDescent="0.25">
      <c r="H31450">
        <v>1</v>
      </c>
    </row>
    <row r="31451" spans="2:8" x14ac:dyDescent="0.25">
      <c r="B31451">
        <v>1</v>
      </c>
    </row>
    <row r="31452" spans="2:8" x14ac:dyDescent="0.25">
      <c r="B31452">
        <v>1</v>
      </c>
    </row>
    <row r="31453" spans="2:8" x14ac:dyDescent="0.25">
      <c r="H31453">
        <v>1</v>
      </c>
    </row>
    <row r="31456" spans="2:8" x14ac:dyDescent="0.25">
      <c r="H31456">
        <v>1</v>
      </c>
    </row>
    <row r="31457" spans="2:8" x14ac:dyDescent="0.25">
      <c r="B31457">
        <v>1</v>
      </c>
    </row>
    <row r="31459" spans="2:8" x14ac:dyDescent="0.25">
      <c r="H31459">
        <v>1</v>
      </c>
    </row>
    <row r="31462" spans="2:8" x14ac:dyDescent="0.25">
      <c r="B31462">
        <v>1</v>
      </c>
      <c r="H31462">
        <v>1</v>
      </c>
    </row>
    <row r="31465" spans="2:8" x14ac:dyDescent="0.25">
      <c r="B31465">
        <v>1</v>
      </c>
      <c r="H31465">
        <v>1</v>
      </c>
    </row>
    <row r="31468" spans="2:8" x14ac:dyDescent="0.25">
      <c r="B31468">
        <v>1</v>
      </c>
      <c r="H31468">
        <v>1</v>
      </c>
    </row>
    <row r="31471" spans="2:8" x14ac:dyDescent="0.25">
      <c r="H31471">
        <v>1</v>
      </c>
    </row>
    <row r="31473" spans="2:8" x14ac:dyDescent="0.25">
      <c r="B31473">
        <v>1</v>
      </c>
    </row>
    <row r="31474" spans="2:8" x14ac:dyDescent="0.25">
      <c r="H31474">
        <v>1</v>
      </c>
    </row>
    <row r="31477" spans="2:8" x14ac:dyDescent="0.25">
      <c r="H31477">
        <v>1</v>
      </c>
    </row>
    <row r="31478" spans="2:8" x14ac:dyDescent="0.25">
      <c r="B31478">
        <v>1</v>
      </c>
    </row>
    <row r="31480" spans="2:8" x14ac:dyDescent="0.25">
      <c r="B31480">
        <v>1</v>
      </c>
      <c r="H31480">
        <v>1</v>
      </c>
    </row>
    <row r="31483" spans="2:8" x14ac:dyDescent="0.25">
      <c r="H31483">
        <v>1</v>
      </c>
    </row>
    <row r="31484" spans="2:8" x14ac:dyDescent="0.25">
      <c r="B31484">
        <v>1</v>
      </c>
    </row>
    <row r="31486" spans="2:8" x14ac:dyDescent="0.25">
      <c r="H31486">
        <v>1</v>
      </c>
    </row>
    <row r="31487" spans="2:8" x14ac:dyDescent="0.25">
      <c r="B31487">
        <v>1</v>
      </c>
    </row>
    <row r="31489" spans="2:8" x14ac:dyDescent="0.25">
      <c r="H31489">
        <v>1</v>
      </c>
    </row>
    <row r="31490" spans="2:8" x14ac:dyDescent="0.25">
      <c r="B31490">
        <v>1</v>
      </c>
    </row>
    <row r="31492" spans="2:8" x14ac:dyDescent="0.25">
      <c r="H31492">
        <v>1</v>
      </c>
    </row>
    <row r="31493" spans="2:8" x14ac:dyDescent="0.25">
      <c r="B31493">
        <v>1</v>
      </c>
    </row>
    <row r="31495" spans="2:8" x14ac:dyDescent="0.25">
      <c r="H31495">
        <v>1</v>
      </c>
    </row>
    <row r="31496" spans="2:8" x14ac:dyDescent="0.25">
      <c r="B31496">
        <v>1</v>
      </c>
    </row>
    <row r="31498" spans="2:8" x14ac:dyDescent="0.25">
      <c r="B31498">
        <v>1</v>
      </c>
      <c r="H31498">
        <v>1</v>
      </c>
    </row>
    <row r="31501" spans="2:8" x14ac:dyDescent="0.25">
      <c r="B31501">
        <v>1</v>
      </c>
      <c r="H31501">
        <v>1</v>
      </c>
    </row>
    <row r="31502" spans="2:8" x14ac:dyDescent="0.25">
      <c r="B31502">
        <v>1</v>
      </c>
    </row>
    <row r="31504" spans="2:8" x14ac:dyDescent="0.25">
      <c r="H31504">
        <v>1</v>
      </c>
    </row>
    <row r="31506" spans="2:8" x14ac:dyDescent="0.25">
      <c r="B31506">
        <v>1</v>
      </c>
    </row>
    <row r="31507" spans="2:8" x14ac:dyDescent="0.25">
      <c r="H31507">
        <v>1</v>
      </c>
    </row>
    <row r="31508" spans="2:8" x14ac:dyDescent="0.25">
      <c r="B31508">
        <v>1</v>
      </c>
    </row>
    <row r="31510" spans="2:8" x14ac:dyDescent="0.25">
      <c r="H31510">
        <v>1</v>
      </c>
    </row>
    <row r="31511" spans="2:8" x14ac:dyDescent="0.25">
      <c r="B31511">
        <v>1</v>
      </c>
    </row>
    <row r="31513" spans="2:8" x14ac:dyDescent="0.25">
      <c r="H31513">
        <v>1</v>
      </c>
    </row>
    <row r="31516" spans="2:8" x14ac:dyDescent="0.25">
      <c r="B31516">
        <v>1</v>
      </c>
      <c r="H31516">
        <v>1</v>
      </c>
    </row>
    <row r="31517" spans="2:8" x14ac:dyDescent="0.25">
      <c r="B31517">
        <v>1</v>
      </c>
    </row>
    <row r="31519" spans="2:8" x14ac:dyDescent="0.25">
      <c r="H31519">
        <v>1</v>
      </c>
    </row>
    <row r="31522" spans="2:8" x14ac:dyDescent="0.25">
      <c r="B31522">
        <v>1</v>
      </c>
      <c r="H31522">
        <v>1</v>
      </c>
    </row>
    <row r="31523" spans="2:8" x14ac:dyDescent="0.25">
      <c r="B31523">
        <v>1</v>
      </c>
    </row>
    <row r="31525" spans="2:8" x14ac:dyDescent="0.25">
      <c r="H31525">
        <v>1</v>
      </c>
    </row>
    <row r="31527" spans="2:8" x14ac:dyDescent="0.25">
      <c r="B31527">
        <v>1</v>
      </c>
    </row>
    <row r="31528" spans="2:8" x14ac:dyDescent="0.25">
      <c r="H31528">
        <v>1</v>
      </c>
    </row>
    <row r="31529" spans="2:8" x14ac:dyDescent="0.25">
      <c r="B31529">
        <v>1</v>
      </c>
    </row>
    <row r="31531" spans="2:8" x14ac:dyDescent="0.25">
      <c r="H31531">
        <v>1</v>
      </c>
    </row>
    <row r="31533" spans="2:8" x14ac:dyDescent="0.25">
      <c r="B31533">
        <v>1</v>
      </c>
    </row>
    <row r="31534" spans="2:8" x14ac:dyDescent="0.25">
      <c r="H31534">
        <v>1</v>
      </c>
    </row>
    <row r="31536" spans="2:8" x14ac:dyDescent="0.25">
      <c r="B31536">
        <v>1</v>
      </c>
    </row>
    <row r="31537" spans="2:8" x14ac:dyDescent="0.25">
      <c r="H31537">
        <v>1</v>
      </c>
    </row>
    <row r="31539" spans="2:8" x14ac:dyDescent="0.25">
      <c r="B31539">
        <v>1</v>
      </c>
    </row>
    <row r="31540" spans="2:8" x14ac:dyDescent="0.25">
      <c r="H31540">
        <v>1</v>
      </c>
    </row>
    <row r="31541" spans="2:8" x14ac:dyDescent="0.25">
      <c r="B31541">
        <v>1</v>
      </c>
    </row>
    <row r="31543" spans="2:8" x14ac:dyDescent="0.25">
      <c r="H31543">
        <v>1</v>
      </c>
    </row>
    <row r="31545" spans="2:8" x14ac:dyDescent="0.25">
      <c r="B31545">
        <v>1</v>
      </c>
    </row>
    <row r="31546" spans="2:8" x14ac:dyDescent="0.25">
      <c r="H31546">
        <v>1</v>
      </c>
    </row>
    <row r="31547" spans="2:8" x14ac:dyDescent="0.25">
      <c r="B31547">
        <v>1</v>
      </c>
    </row>
    <row r="31549" spans="2:8" x14ac:dyDescent="0.25">
      <c r="H31549">
        <v>1</v>
      </c>
    </row>
    <row r="31550" spans="2:8" x14ac:dyDescent="0.25">
      <c r="B31550">
        <v>1</v>
      </c>
    </row>
    <row r="31552" spans="2:8" x14ac:dyDescent="0.25">
      <c r="H31552">
        <v>1</v>
      </c>
    </row>
    <row r="31553" spans="2:8" x14ac:dyDescent="0.25">
      <c r="B31553">
        <v>1</v>
      </c>
    </row>
    <row r="31555" spans="2:8" x14ac:dyDescent="0.25">
      <c r="H31555">
        <v>1</v>
      </c>
    </row>
    <row r="31556" spans="2:8" x14ac:dyDescent="0.25">
      <c r="B31556">
        <v>1</v>
      </c>
    </row>
    <row r="31558" spans="2:8" x14ac:dyDescent="0.25">
      <c r="B31558">
        <v>1</v>
      </c>
      <c r="H31558">
        <v>1</v>
      </c>
    </row>
    <row r="31561" spans="2:8" x14ac:dyDescent="0.25">
      <c r="H31561">
        <v>1</v>
      </c>
    </row>
    <row r="31562" spans="2:8" x14ac:dyDescent="0.25">
      <c r="B31562">
        <v>1</v>
      </c>
    </row>
    <row r="31564" spans="2:8" x14ac:dyDescent="0.25">
      <c r="B31564">
        <v>1</v>
      </c>
      <c r="H31564">
        <v>1</v>
      </c>
    </row>
    <row r="31567" spans="2:8" x14ac:dyDescent="0.25">
      <c r="H31567">
        <v>1</v>
      </c>
    </row>
    <row r="31568" spans="2:8" x14ac:dyDescent="0.25">
      <c r="B31568">
        <v>1</v>
      </c>
    </row>
    <row r="31569" spans="2:8" x14ac:dyDescent="0.25">
      <c r="B31569">
        <v>1</v>
      </c>
    </row>
    <row r="31570" spans="2:8" x14ac:dyDescent="0.25">
      <c r="H31570">
        <v>1</v>
      </c>
    </row>
    <row r="31573" spans="2:8" x14ac:dyDescent="0.25">
      <c r="H31573">
        <v>1</v>
      </c>
    </row>
    <row r="31574" spans="2:8" x14ac:dyDescent="0.25">
      <c r="B31574">
        <v>1</v>
      </c>
    </row>
    <row r="31576" spans="2:8" x14ac:dyDescent="0.25">
      <c r="H31576">
        <v>1</v>
      </c>
    </row>
    <row r="31578" spans="2:8" x14ac:dyDescent="0.25">
      <c r="B31578">
        <v>1</v>
      </c>
    </row>
    <row r="31579" spans="2:8" x14ac:dyDescent="0.25">
      <c r="H31579">
        <v>1</v>
      </c>
    </row>
    <row r="31582" spans="2:8" x14ac:dyDescent="0.25">
      <c r="H31582">
        <v>1</v>
      </c>
    </row>
    <row r="31583" spans="2:8" x14ac:dyDescent="0.25">
      <c r="B31583">
        <v>1</v>
      </c>
    </row>
    <row r="31585" spans="2:8" x14ac:dyDescent="0.25">
      <c r="H31585">
        <v>1</v>
      </c>
    </row>
    <row r="31588" spans="2:8" x14ac:dyDescent="0.25">
      <c r="B31588">
        <v>1</v>
      </c>
      <c r="H31588">
        <v>1</v>
      </c>
    </row>
    <row r="31591" spans="2:8" x14ac:dyDescent="0.25">
      <c r="H31591">
        <v>1</v>
      </c>
    </row>
    <row r="31593" spans="2:8" x14ac:dyDescent="0.25">
      <c r="B31593">
        <v>1</v>
      </c>
    </row>
    <row r="31594" spans="2:8" x14ac:dyDescent="0.25">
      <c r="H31594">
        <v>1</v>
      </c>
    </row>
    <row r="31597" spans="2:8" x14ac:dyDescent="0.25">
      <c r="H31597">
        <v>1</v>
      </c>
    </row>
    <row r="31598" spans="2:8" x14ac:dyDescent="0.25">
      <c r="B31598">
        <v>1</v>
      </c>
    </row>
    <row r="31599" spans="2:8" x14ac:dyDescent="0.25">
      <c r="B31599">
        <v>1</v>
      </c>
    </row>
    <row r="31600" spans="2:8" x14ac:dyDescent="0.25">
      <c r="H31600">
        <v>1</v>
      </c>
    </row>
    <row r="31603" spans="2:8" x14ac:dyDescent="0.25">
      <c r="H31603">
        <v>1</v>
      </c>
    </row>
    <row r="31604" spans="2:8" x14ac:dyDescent="0.25">
      <c r="B31604">
        <v>1</v>
      </c>
    </row>
    <row r="31606" spans="2:8" x14ac:dyDescent="0.25">
      <c r="H31606">
        <v>1</v>
      </c>
    </row>
    <row r="31609" spans="2:8" x14ac:dyDescent="0.25">
      <c r="B31609">
        <v>1</v>
      </c>
      <c r="H31609">
        <v>1</v>
      </c>
    </row>
    <row r="31611" spans="2:8" x14ac:dyDescent="0.25">
      <c r="B31611">
        <v>1</v>
      </c>
    </row>
    <row r="31612" spans="2:8" x14ac:dyDescent="0.25">
      <c r="H31612">
        <v>1</v>
      </c>
    </row>
    <row r="31614" spans="2:8" x14ac:dyDescent="0.25">
      <c r="B31614">
        <v>1</v>
      </c>
    </row>
    <row r="31615" spans="2:8" x14ac:dyDescent="0.25">
      <c r="H31615">
        <v>1</v>
      </c>
    </row>
    <row r="31617" spans="2:8" x14ac:dyDescent="0.25">
      <c r="B31617">
        <v>1</v>
      </c>
    </row>
    <row r="31618" spans="2:8" x14ac:dyDescent="0.25">
      <c r="H31618">
        <v>1</v>
      </c>
    </row>
    <row r="31620" spans="2:8" x14ac:dyDescent="0.25">
      <c r="B31620">
        <v>1</v>
      </c>
    </row>
    <row r="31621" spans="2:8" x14ac:dyDescent="0.25">
      <c r="B31621">
        <v>1</v>
      </c>
      <c r="H31621">
        <v>1</v>
      </c>
    </row>
    <row r="31624" spans="2:8" x14ac:dyDescent="0.25">
      <c r="H31624">
        <v>1</v>
      </c>
    </row>
    <row r="31626" spans="2:8" x14ac:dyDescent="0.25">
      <c r="B31626">
        <v>1</v>
      </c>
    </row>
    <row r="31627" spans="2:8" x14ac:dyDescent="0.25">
      <c r="B31627">
        <v>1</v>
      </c>
      <c r="H31627">
        <v>1</v>
      </c>
    </row>
    <row r="31630" spans="2:8" x14ac:dyDescent="0.25">
      <c r="H31630">
        <v>1</v>
      </c>
    </row>
    <row r="31632" spans="2:8" x14ac:dyDescent="0.25">
      <c r="B31632">
        <v>1</v>
      </c>
    </row>
    <row r="31633" spans="2:8" x14ac:dyDescent="0.25">
      <c r="B31633">
        <v>1</v>
      </c>
      <c r="H31633">
        <v>1</v>
      </c>
    </row>
    <row r="31636" spans="2:8" x14ac:dyDescent="0.25">
      <c r="H31636">
        <v>1</v>
      </c>
    </row>
    <row r="31637" spans="2:8" x14ac:dyDescent="0.25">
      <c r="B31637">
        <v>1</v>
      </c>
    </row>
    <row r="31639" spans="2:8" x14ac:dyDescent="0.25">
      <c r="H31639">
        <v>1</v>
      </c>
    </row>
    <row r="31640" spans="2:8" x14ac:dyDescent="0.25">
      <c r="B31640">
        <v>1</v>
      </c>
    </row>
    <row r="31642" spans="2:8" x14ac:dyDescent="0.25">
      <c r="H31642">
        <v>1</v>
      </c>
    </row>
    <row r="31643" spans="2:8" x14ac:dyDescent="0.25">
      <c r="B31643">
        <v>1</v>
      </c>
    </row>
    <row r="31644" spans="2:8" x14ac:dyDescent="0.25">
      <c r="B31644">
        <v>1</v>
      </c>
    </row>
    <row r="31645" spans="2:8" x14ac:dyDescent="0.25">
      <c r="H31645">
        <v>1</v>
      </c>
    </row>
    <row r="31648" spans="2:8" x14ac:dyDescent="0.25">
      <c r="B31648">
        <v>1</v>
      </c>
      <c r="H31648">
        <v>1</v>
      </c>
    </row>
    <row r="31650" spans="2:8" x14ac:dyDescent="0.25">
      <c r="B31650">
        <v>1</v>
      </c>
    </row>
    <row r="31651" spans="2:8" x14ac:dyDescent="0.25">
      <c r="H31651">
        <v>1</v>
      </c>
    </row>
    <row r="31653" spans="2:8" x14ac:dyDescent="0.25">
      <c r="B31653">
        <v>1</v>
      </c>
    </row>
    <row r="31654" spans="2:8" x14ac:dyDescent="0.25">
      <c r="H31654">
        <v>1</v>
      </c>
    </row>
    <row r="31657" spans="2:8" x14ac:dyDescent="0.25">
      <c r="H31657">
        <v>1</v>
      </c>
    </row>
    <row r="31658" spans="2:8" x14ac:dyDescent="0.25">
      <c r="B31658">
        <v>1</v>
      </c>
    </row>
    <row r="31659" spans="2:8" x14ac:dyDescent="0.25">
      <c r="B31659">
        <v>1</v>
      </c>
    </row>
    <row r="31660" spans="2:8" x14ac:dyDescent="0.25">
      <c r="H31660">
        <v>1</v>
      </c>
    </row>
    <row r="31663" spans="2:8" x14ac:dyDescent="0.25">
      <c r="B31663">
        <v>1</v>
      </c>
      <c r="H31663">
        <v>1</v>
      </c>
    </row>
    <row r="31666" spans="2:8" x14ac:dyDescent="0.25">
      <c r="H31666">
        <v>1</v>
      </c>
    </row>
    <row r="31668" spans="2:8" x14ac:dyDescent="0.25">
      <c r="B31668">
        <v>1</v>
      </c>
    </row>
    <row r="31669" spans="2:8" x14ac:dyDescent="0.25">
      <c r="B31669">
        <v>1</v>
      </c>
      <c r="H31669">
        <v>1</v>
      </c>
    </row>
    <row r="31672" spans="2:8" x14ac:dyDescent="0.25">
      <c r="H31672">
        <v>1</v>
      </c>
    </row>
    <row r="31674" spans="2:8" x14ac:dyDescent="0.25">
      <c r="B31674">
        <v>1</v>
      </c>
    </row>
    <row r="31675" spans="2:8" x14ac:dyDescent="0.25">
      <c r="B31675">
        <v>1</v>
      </c>
      <c r="H31675">
        <v>1</v>
      </c>
    </row>
    <row r="31678" spans="2:8" x14ac:dyDescent="0.25">
      <c r="H31678">
        <v>1</v>
      </c>
    </row>
    <row r="31680" spans="2:8" x14ac:dyDescent="0.25">
      <c r="B31680">
        <v>1</v>
      </c>
    </row>
    <row r="31681" spans="2:8" x14ac:dyDescent="0.25">
      <c r="H31681">
        <v>1</v>
      </c>
    </row>
    <row r="31684" spans="2:8" x14ac:dyDescent="0.25">
      <c r="H31684">
        <v>1</v>
      </c>
    </row>
    <row r="31685" spans="2:8" x14ac:dyDescent="0.25">
      <c r="B31685">
        <v>1</v>
      </c>
    </row>
    <row r="31687" spans="2:8" x14ac:dyDescent="0.25">
      <c r="H31687">
        <v>1</v>
      </c>
    </row>
    <row r="31688" spans="2:8" x14ac:dyDescent="0.25">
      <c r="B31688">
        <v>1</v>
      </c>
    </row>
    <row r="31690" spans="2:8" x14ac:dyDescent="0.25">
      <c r="H31690">
        <v>1</v>
      </c>
    </row>
    <row r="31691" spans="2:8" x14ac:dyDescent="0.25">
      <c r="B31691">
        <v>1</v>
      </c>
    </row>
    <row r="31693" spans="2:8" x14ac:dyDescent="0.25">
      <c r="H31693">
        <v>1</v>
      </c>
    </row>
    <row r="31696" spans="2:8" x14ac:dyDescent="0.25">
      <c r="B31696">
        <v>1</v>
      </c>
      <c r="H31696">
        <v>1</v>
      </c>
    </row>
    <row r="31699" spans="2:8" x14ac:dyDescent="0.25">
      <c r="B31699">
        <v>1</v>
      </c>
      <c r="H31699">
        <v>1</v>
      </c>
    </row>
    <row r="31702" spans="2:8" x14ac:dyDescent="0.25">
      <c r="B31702">
        <v>1</v>
      </c>
      <c r="H31702">
        <v>1</v>
      </c>
    </row>
    <row r="31705" spans="2:8" x14ac:dyDescent="0.25">
      <c r="B31705">
        <v>1</v>
      </c>
      <c r="H31705">
        <v>1</v>
      </c>
    </row>
    <row r="31708" spans="2:8" x14ac:dyDescent="0.25">
      <c r="B31708">
        <v>1</v>
      </c>
      <c r="H31708">
        <v>1</v>
      </c>
    </row>
    <row r="31711" spans="2:8" x14ac:dyDescent="0.25">
      <c r="B31711">
        <v>1</v>
      </c>
      <c r="H31711">
        <v>1</v>
      </c>
    </row>
    <row r="31714" spans="2:8" x14ac:dyDescent="0.25">
      <c r="B31714">
        <v>1</v>
      </c>
      <c r="H31714">
        <v>1</v>
      </c>
    </row>
    <row r="31717" spans="2:8" x14ac:dyDescent="0.25">
      <c r="B31717">
        <v>1</v>
      </c>
      <c r="H31717">
        <v>1</v>
      </c>
    </row>
    <row r="31720" spans="2:8" x14ac:dyDescent="0.25">
      <c r="B31720">
        <v>1</v>
      </c>
      <c r="H31720">
        <v>1</v>
      </c>
    </row>
    <row r="31723" spans="2:8" x14ac:dyDescent="0.25">
      <c r="B31723">
        <v>1</v>
      </c>
      <c r="H31723">
        <v>1</v>
      </c>
    </row>
    <row r="31726" spans="2:8" x14ac:dyDescent="0.25">
      <c r="B31726">
        <v>1</v>
      </c>
      <c r="H31726">
        <v>1</v>
      </c>
    </row>
    <row r="31729" spans="2:8" x14ac:dyDescent="0.25">
      <c r="B31729">
        <v>1</v>
      </c>
      <c r="H31729">
        <v>1</v>
      </c>
    </row>
    <row r="31732" spans="2:8" x14ac:dyDescent="0.25">
      <c r="B31732">
        <v>1</v>
      </c>
      <c r="H31732">
        <v>1</v>
      </c>
    </row>
    <row r="31735" spans="2:8" x14ac:dyDescent="0.25">
      <c r="B31735">
        <v>1</v>
      </c>
      <c r="H31735">
        <v>1</v>
      </c>
    </row>
    <row r="31738" spans="2:8" x14ac:dyDescent="0.25">
      <c r="B31738">
        <v>1</v>
      </c>
      <c r="H31738">
        <v>1</v>
      </c>
    </row>
    <row r="31741" spans="2:8" x14ac:dyDescent="0.25">
      <c r="B31741">
        <v>1</v>
      </c>
      <c r="H31741">
        <v>1</v>
      </c>
    </row>
    <row r="31744" spans="2:8" x14ac:dyDescent="0.25">
      <c r="B31744">
        <v>1</v>
      </c>
      <c r="H31744">
        <v>1</v>
      </c>
    </row>
    <row r="31747" spans="2:8" x14ac:dyDescent="0.25">
      <c r="B31747">
        <v>1</v>
      </c>
      <c r="H31747">
        <v>1</v>
      </c>
    </row>
    <row r="31750" spans="2:8" x14ac:dyDescent="0.25">
      <c r="B31750">
        <v>1</v>
      </c>
      <c r="H31750">
        <v>1</v>
      </c>
    </row>
    <row r="31753" spans="2:8" x14ac:dyDescent="0.25">
      <c r="B31753">
        <v>1</v>
      </c>
      <c r="H31753">
        <v>1</v>
      </c>
    </row>
    <row r="31756" spans="2:8" x14ac:dyDescent="0.25">
      <c r="B31756">
        <v>1</v>
      </c>
      <c r="H31756">
        <v>1</v>
      </c>
    </row>
    <row r="31759" spans="2:8" x14ac:dyDescent="0.25">
      <c r="B31759">
        <v>1</v>
      </c>
      <c r="H31759">
        <v>1</v>
      </c>
    </row>
    <row r="31762" spans="2:8" x14ac:dyDescent="0.25">
      <c r="B31762">
        <v>1</v>
      </c>
      <c r="H31762">
        <v>1</v>
      </c>
    </row>
    <row r="31765" spans="2:8" x14ac:dyDescent="0.25">
      <c r="B31765">
        <v>1</v>
      </c>
      <c r="H31765">
        <v>1</v>
      </c>
    </row>
    <row r="31768" spans="2:8" x14ac:dyDescent="0.25">
      <c r="B31768">
        <v>1</v>
      </c>
      <c r="H31768">
        <v>1</v>
      </c>
    </row>
    <row r="31771" spans="2:8" x14ac:dyDescent="0.25">
      <c r="B31771">
        <v>1</v>
      </c>
      <c r="H31771">
        <v>1</v>
      </c>
    </row>
    <row r="31774" spans="2:8" x14ac:dyDescent="0.25">
      <c r="B31774">
        <v>1</v>
      </c>
      <c r="H31774">
        <v>1</v>
      </c>
    </row>
    <row r="31777" spans="2:8" x14ac:dyDescent="0.25">
      <c r="B31777">
        <v>1</v>
      </c>
      <c r="H31777">
        <v>1</v>
      </c>
    </row>
    <row r="31780" spans="2:8" x14ac:dyDescent="0.25">
      <c r="B31780">
        <v>1</v>
      </c>
      <c r="H31780">
        <v>1</v>
      </c>
    </row>
    <row r="31783" spans="2:8" x14ac:dyDescent="0.25">
      <c r="B31783">
        <v>1</v>
      </c>
      <c r="H31783">
        <v>1</v>
      </c>
    </row>
    <row r="31786" spans="2:8" x14ac:dyDescent="0.25">
      <c r="B31786">
        <v>1</v>
      </c>
      <c r="H31786">
        <v>1</v>
      </c>
    </row>
    <row r="31789" spans="2:8" x14ac:dyDescent="0.25">
      <c r="B31789">
        <v>1</v>
      </c>
      <c r="H31789">
        <v>1</v>
      </c>
    </row>
    <row r="31792" spans="2:8" x14ac:dyDescent="0.25">
      <c r="B31792">
        <v>1</v>
      </c>
      <c r="H31792">
        <v>1</v>
      </c>
    </row>
    <row r="31795" spans="2:8" x14ac:dyDescent="0.25">
      <c r="B31795">
        <v>1</v>
      </c>
      <c r="H31795">
        <v>1</v>
      </c>
    </row>
    <row r="31798" spans="2:8" x14ac:dyDescent="0.25">
      <c r="B31798">
        <v>1</v>
      </c>
      <c r="H31798">
        <v>1</v>
      </c>
    </row>
    <row r="31801" spans="2:8" x14ac:dyDescent="0.25">
      <c r="B31801">
        <v>1</v>
      </c>
      <c r="H31801">
        <v>1</v>
      </c>
    </row>
    <row r="31804" spans="2:8" x14ac:dyDescent="0.25">
      <c r="B31804">
        <v>1</v>
      </c>
      <c r="H31804">
        <v>1</v>
      </c>
    </row>
    <row r="31807" spans="2:8" x14ac:dyDescent="0.25">
      <c r="B31807">
        <v>1</v>
      </c>
      <c r="H31807">
        <v>1</v>
      </c>
    </row>
    <row r="31810" spans="2:8" x14ac:dyDescent="0.25">
      <c r="B31810">
        <v>1</v>
      </c>
      <c r="H31810">
        <v>1</v>
      </c>
    </row>
    <row r="31813" spans="2:8" x14ac:dyDescent="0.25">
      <c r="B31813">
        <v>1</v>
      </c>
      <c r="H31813">
        <v>1</v>
      </c>
    </row>
    <row r="31816" spans="2:8" x14ac:dyDescent="0.25">
      <c r="B31816">
        <v>1</v>
      </c>
      <c r="H31816">
        <v>1</v>
      </c>
    </row>
    <row r="31819" spans="2:8" x14ac:dyDescent="0.25">
      <c r="B31819">
        <v>1</v>
      </c>
      <c r="H31819">
        <v>1</v>
      </c>
    </row>
    <row r="31822" spans="2:8" x14ac:dyDescent="0.25">
      <c r="B31822">
        <v>1</v>
      </c>
      <c r="H31822">
        <v>1</v>
      </c>
    </row>
    <row r="31825" spans="2:8" x14ac:dyDescent="0.25">
      <c r="B31825">
        <v>1</v>
      </c>
      <c r="H31825">
        <v>1</v>
      </c>
    </row>
    <row r="31828" spans="2:8" x14ac:dyDescent="0.25">
      <c r="B31828">
        <v>1</v>
      </c>
      <c r="H31828">
        <v>1</v>
      </c>
    </row>
    <row r="31831" spans="2:8" x14ac:dyDescent="0.25">
      <c r="B31831">
        <v>1</v>
      </c>
      <c r="H31831">
        <v>1</v>
      </c>
    </row>
    <row r="31834" spans="2:8" x14ac:dyDescent="0.25">
      <c r="B31834">
        <v>2</v>
      </c>
      <c r="H31834">
        <v>1</v>
      </c>
    </row>
    <row r="31837" spans="2:8" x14ac:dyDescent="0.25">
      <c r="B31837">
        <v>2</v>
      </c>
      <c r="H31837">
        <v>1</v>
      </c>
    </row>
    <row r="31840" spans="2:8" x14ac:dyDescent="0.25">
      <c r="H31840">
        <v>1</v>
      </c>
    </row>
    <row r="31842" spans="2:8" x14ac:dyDescent="0.25">
      <c r="B31842">
        <v>2</v>
      </c>
    </row>
    <row r="31843" spans="2:8" x14ac:dyDescent="0.25">
      <c r="H31843">
        <v>1</v>
      </c>
    </row>
    <row r="31846" spans="2:8" x14ac:dyDescent="0.25">
      <c r="H31846">
        <v>1</v>
      </c>
    </row>
    <row r="31847" spans="2:8" x14ac:dyDescent="0.25">
      <c r="B31847">
        <v>2</v>
      </c>
    </row>
    <row r="31849" spans="2:8" x14ac:dyDescent="0.25">
      <c r="H31849">
        <v>1</v>
      </c>
    </row>
    <row r="31852" spans="2:8" x14ac:dyDescent="0.25">
      <c r="B31852">
        <v>2</v>
      </c>
      <c r="H31852">
        <v>1</v>
      </c>
    </row>
    <row r="31855" spans="2:8" x14ac:dyDescent="0.25">
      <c r="H31855">
        <v>1</v>
      </c>
    </row>
    <row r="31857" spans="2:8" x14ac:dyDescent="0.25">
      <c r="B31857">
        <v>1</v>
      </c>
    </row>
    <row r="31858" spans="2:8" x14ac:dyDescent="0.25">
      <c r="B31858">
        <v>2</v>
      </c>
      <c r="H31858">
        <v>1</v>
      </c>
    </row>
    <row r="31861" spans="2:8" x14ac:dyDescent="0.25">
      <c r="H31861">
        <v>1</v>
      </c>
    </row>
    <row r="31862" spans="2:8" x14ac:dyDescent="0.25">
      <c r="B31862">
        <v>2</v>
      </c>
    </row>
    <row r="31864" spans="2:8" x14ac:dyDescent="0.25">
      <c r="H31864">
        <v>1</v>
      </c>
    </row>
    <row r="31866" spans="2:8" x14ac:dyDescent="0.25">
      <c r="B31866">
        <v>1</v>
      </c>
    </row>
    <row r="31867" spans="2:8" x14ac:dyDescent="0.25">
      <c r="H31867">
        <v>1</v>
      </c>
    </row>
    <row r="31870" spans="2:8" x14ac:dyDescent="0.25">
      <c r="H31870">
        <v>1</v>
      </c>
    </row>
    <row r="31871" spans="2:8" x14ac:dyDescent="0.25">
      <c r="B31871">
        <v>1</v>
      </c>
    </row>
    <row r="31873" spans="2:8" x14ac:dyDescent="0.25">
      <c r="H31873">
        <v>1</v>
      </c>
    </row>
    <row r="31876" spans="2:8" x14ac:dyDescent="0.25">
      <c r="H31876">
        <v>1</v>
      </c>
    </row>
    <row r="31877" spans="2:8" x14ac:dyDescent="0.25">
      <c r="B31877">
        <v>1</v>
      </c>
    </row>
    <row r="31879" spans="2:8" x14ac:dyDescent="0.25">
      <c r="H31879">
        <v>1</v>
      </c>
    </row>
    <row r="31882" spans="2:8" x14ac:dyDescent="0.25">
      <c r="H31882">
        <v>1</v>
      </c>
    </row>
    <row r="31883" spans="2:8" x14ac:dyDescent="0.25">
      <c r="B31883">
        <v>2</v>
      </c>
    </row>
    <row r="31885" spans="2:8" x14ac:dyDescent="0.25">
      <c r="B31885">
        <v>1</v>
      </c>
      <c r="H31885">
        <v>1</v>
      </c>
    </row>
    <row r="31888" spans="2:8" x14ac:dyDescent="0.25">
      <c r="H31888">
        <v>1</v>
      </c>
    </row>
    <row r="31889" spans="2:8" x14ac:dyDescent="0.25">
      <c r="B31889">
        <v>2</v>
      </c>
    </row>
    <row r="31891" spans="2:8" x14ac:dyDescent="0.25">
      <c r="H31891">
        <v>1</v>
      </c>
    </row>
    <row r="31894" spans="2:8" x14ac:dyDescent="0.25">
      <c r="B31894">
        <v>2</v>
      </c>
      <c r="H31894">
        <v>1</v>
      </c>
    </row>
    <row r="31896" spans="2:8" x14ac:dyDescent="0.25">
      <c r="B31896">
        <v>1</v>
      </c>
    </row>
    <row r="31897" spans="2:8" x14ac:dyDescent="0.25">
      <c r="H31897">
        <v>1</v>
      </c>
    </row>
    <row r="31900" spans="2:8" x14ac:dyDescent="0.25">
      <c r="B31900">
        <v>2</v>
      </c>
      <c r="H31900">
        <v>1</v>
      </c>
    </row>
    <row r="31902" spans="2:8" x14ac:dyDescent="0.25">
      <c r="B31902">
        <v>1</v>
      </c>
    </row>
    <row r="31903" spans="2:8" x14ac:dyDescent="0.25">
      <c r="H31903">
        <v>1</v>
      </c>
    </row>
    <row r="31906" spans="2:8" x14ac:dyDescent="0.25">
      <c r="B31906">
        <v>1</v>
      </c>
      <c r="H31906">
        <v>1</v>
      </c>
    </row>
    <row r="31909" spans="2:8" x14ac:dyDescent="0.25">
      <c r="H31909">
        <v>1</v>
      </c>
    </row>
    <row r="31912" spans="2:8" x14ac:dyDescent="0.25">
      <c r="B31912">
        <v>1</v>
      </c>
      <c r="H31912">
        <v>1</v>
      </c>
    </row>
    <row r="31915" spans="2:8" x14ac:dyDescent="0.25">
      <c r="H31915">
        <v>1</v>
      </c>
    </row>
    <row r="31917" spans="2:8" x14ac:dyDescent="0.25">
      <c r="B31917">
        <v>1</v>
      </c>
    </row>
    <row r="31918" spans="2:8" x14ac:dyDescent="0.25">
      <c r="H31918">
        <v>1</v>
      </c>
    </row>
    <row r="31920" spans="2:8" x14ac:dyDescent="0.25">
      <c r="B31920">
        <v>2</v>
      </c>
    </row>
    <row r="31921" spans="2:8" x14ac:dyDescent="0.25">
      <c r="H31921">
        <v>1</v>
      </c>
    </row>
    <row r="31923" spans="2:8" x14ac:dyDescent="0.25">
      <c r="B31923">
        <v>1</v>
      </c>
    </row>
    <row r="31924" spans="2:8" x14ac:dyDescent="0.25">
      <c r="H31924">
        <v>1</v>
      </c>
    </row>
    <row r="31927" spans="2:8" x14ac:dyDescent="0.25">
      <c r="H31927">
        <v>1</v>
      </c>
    </row>
    <row r="31929" spans="2:8" x14ac:dyDescent="0.25">
      <c r="B31929">
        <v>1</v>
      </c>
    </row>
    <row r="31930" spans="2:8" x14ac:dyDescent="0.25">
      <c r="H31930">
        <v>1</v>
      </c>
    </row>
    <row r="31933" spans="2:8" x14ac:dyDescent="0.25">
      <c r="H31933">
        <v>1</v>
      </c>
    </row>
    <row r="31934" spans="2:8" x14ac:dyDescent="0.25">
      <c r="B31934">
        <v>2</v>
      </c>
    </row>
    <row r="31936" spans="2:8" x14ac:dyDescent="0.25">
      <c r="H31936">
        <v>1</v>
      </c>
    </row>
    <row r="31939" spans="2:8" x14ac:dyDescent="0.25">
      <c r="B31939">
        <v>2</v>
      </c>
      <c r="H31939">
        <v>1</v>
      </c>
    </row>
    <row r="31940" spans="2:8" x14ac:dyDescent="0.25">
      <c r="B31940">
        <v>1</v>
      </c>
    </row>
    <row r="31942" spans="2:8" x14ac:dyDescent="0.25">
      <c r="H31942">
        <v>1</v>
      </c>
    </row>
    <row r="31945" spans="2:8" x14ac:dyDescent="0.25">
      <c r="B31945">
        <v>1</v>
      </c>
      <c r="H31945">
        <v>1</v>
      </c>
    </row>
    <row r="31946" spans="2:8" x14ac:dyDescent="0.25">
      <c r="B31946">
        <v>2</v>
      </c>
    </row>
    <row r="31948" spans="2:8" x14ac:dyDescent="0.25">
      <c r="H31948">
        <v>1</v>
      </c>
    </row>
    <row r="31951" spans="2:8" x14ac:dyDescent="0.25">
      <c r="B31951">
        <v>1</v>
      </c>
      <c r="H31951">
        <v>1</v>
      </c>
    </row>
    <row r="31954" spans="2:8" x14ac:dyDescent="0.25">
      <c r="H31954">
        <v>1</v>
      </c>
    </row>
    <row r="31956" spans="2:8" x14ac:dyDescent="0.25">
      <c r="B31956">
        <v>2</v>
      </c>
    </row>
    <row r="31957" spans="2:8" x14ac:dyDescent="0.25">
      <c r="H31957">
        <v>1</v>
      </c>
    </row>
    <row r="31960" spans="2:8" x14ac:dyDescent="0.25">
      <c r="H31960">
        <v>1</v>
      </c>
    </row>
    <row r="31961" spans="2:8" x14ac:dyDescent="0.25">
      <c r="B31961">
        <v>1</v>
      </c>
    </row>
    <row r="31962" spans="2:8" x14ac:dyDescent="0.25">
      <c r="B31962">
        <v>2</v>
      </c>
    </row>
    <row r="31963" spans="2:8" x14ac:dyDescent="0.25">
      <c r="H31963">
        <v>1</v>
      </c>
    </row>
    <row r="31966" spans="2:8" x14ac:dyDescent="0.25">
      <c r="H31966">
        <v>1</v>
      </c>
    </row>
    <row r="31967" spans="2:8" x14ac:dyDescent="0.25">
      <c r="B31967">
        <v>2</v>
      </c>
    </row>
    <row r="31968" spans="2:8" x14ac:dyDescent="0.25">
      <c r="B31968">
        <v>1</v>
      </c>
    </row>
    <row r="31969" spans="2:8" x14ac:dyDescent="0.25">
      <c r="H31969">
        <v>1</v>
      </c>
    </row>
    <row r="31972" spans="2:8" x14ac:dyDescent="0.25">
      <c r="B31972">
        <v>1</v>
      </c>
      <c r="H31972">
        <v>1</v>
      </c>
    </row>
    <row r="31975" spans="2:8" x14ac:dyDescent="0.25">
      <c r="H31975">
        <v>1</v>
      </c>
    </row>
    <row r="31978" spans="2:8" x14ac:dyDescent="0.25">
      <c r="B31978">
        <v>2</v>
      </c>
      <c r="H31978">
        <v>1</v>
      </c>
    </row>
    <row r="31980" spans="2:8" x14ac:dyDescent="0.25">
      <c r="B31980">
        <v>1</v>
      </c>
    </row>
    <row r="31981" spans="2:8" x14ac:dyDescent="0.25">
      <c r="H31981">
        <v>1</v>
      </c>
    </row>
    <row r="31983" spans="2:8" x14ac:dyDescent="0.25">
      <c r="B31983">
        <v>2</v>
      </c>
    </row>
    <row r="31984" spans="2:8" x14ac:dyDescent="0.25">
      <c r="H31984">
        <v>1</v>
      </c>
    </row>
    <row r="31986" spans="2:8" x14ac:dyDescent="0.25">
      <c r="B31986">
        <v>1</v>
      </c>
    </row>
    <row r="31987" spans="2:8" x14ac:dyDescent="0.25">
      <c r="H31987">
        <v>1</v>
      </c>
    </row>
    <row r="31989" spans="2:8" x14ac:dyDescent="0.25">
      <c r="B31989">
        <v>1</v>
      </c>
    </row>
    <row r="31990" spans="2:8" x14ac:dyDescent="0.25">
      <c r="B31990">
        <v>2</v>
      </c>
      <c r="H31990">
        <v>1</v>
      </c>
    </row>
    <row r="31993" spans="2:8" x14ac:dyDescent="0.25">
      <c r="H31993">
        <v>1</v>
      </c>
    </row>
    <row r="31995" spans="2:8" x14ac:dyDescent="0.25">
      <c r="B31995">
        <v>1</v>
      </c>
    </row>
    <row r="31996" spans="2:8" x14ac:dyDescent="0.25">
      <c r="H31996">
        <v>1</v>
      </c>
    </row>
    <row r="31998" spans="2:8" x14ac:dyDescent="0.25">
      <c r="B31998">
        <v>2</v>
      </c>
    </row>
    <row r="31999" spans="2:8" x14ac:dyDescent="0.25">
      <c r="H31999">
        <v>1</v>
      </c>
    </row>
    <row r="32001" spans="2:8" x14ac:dyDescent="0.25">
      <c r="B32001">
        <v>1</v>
      </c>
    </row>
    <row r="32002" spans="2:8" x14ac:dyDescent="0.25">
      <c r="H32002">
        <v>1</v>
      </c>
    </row>
    <row r="32004" spans="2:8" x14ac:dyDescent="0.25">
      <c r="B32004">
        <v>2</v>
      </c>
    </row>
    <row r="32005" spans="2:8" x14ac:dyDescent="0.25">
      <c r="H32005">
        <v>1</v>
      </c>
    </row>
    <row r="32007" spans="2:8" x14ac:dyDescent="0.25">
      <c r="B32007">
        <v>1</v>
      </c>
    </row>
    <row r="32008" spans="2:8" x14ac:dyDescent="0.25">
      <c r="H32008">
        <v>1</v>
      </c>
    </row>
    <row r="32011" spans="2:8" x14ac:dyDescent="0.25">
      <c r="H32011">
        <v>1</v>
      </c>
    </row>
    <row r="32013" spans="2:8" x14ac:dyDescent="0.25">
      <c r="B32013">
        <v>1</v>
      </c>
    </row>
    <row r="32014" spans="2:8" x14ac:dyDescent="0.25">
      <c r="H32014">
        <v>1</v>
      </c>
    </row>
    <row r="32017" spans="2:8" x14ac:dyDescent="0.25">
      <c r="H32017">
        <v>1</v>
      </c>
    </row>
    <row r="32019" spans="2:8" x14ac:dyDescent="0.25">
      <c r="B32019">
        <v>2</v>
      </c>
    </row>
    <row r="32020" spans="2:8" x14ac:dyDescent="0.25">
      <c r="B32020">
        <v>1</v>
      </c>
      <c r="H32020">
        <v>1</v>
      </c>
    </row>
    <row r="32023" spans="2:8" x14ac:dyDescent="0.25">
      <c r="H32023">
        <v>1</v>
      </c>
    </row>
    <row r="32024" spans="2:8" x14ac:dyDescent="0.25">
      <c r="B32024">
        <v>2</v>
      </c>
    </row>
    <row r="32026" spans="2:8" x14ac:dyDescent="0.25">
      <c r="H32026">
        <v>1</v>
      </c>
    </row>
    <row r="32027" spans="2:8" x14ac:dyDescent="0.25">
      <c r="B32027">
        <v>1</v>
      </c>
    </row>
    <row r="32029" spans="2:8" x14ac:dyDescent="0.25">
      <c r="H32029">
        <v>1</v>
      </c>
    </row>
    <row r="32030" spans="2:8" x14ac:dyDescent="0.25">
      <c r="B32030">
        <v>2</v>
      </c>
    </row>
    <row r="32032" spans="2:8" x14ac:dyDescent="0.25">
      <c r="B32032">
        <v>1</v>
      </c>
      <c r="H32032">
        <v>1</v>
      </c>
    </row>
    <row r="32035" spans="2:8" x14ac:dyDescent="0.25">
      <c r="B32035">
        <v>1</v>
      </c>
      <c r="H32035">
        <v>1</v>
      </c>
    </row>
    <row r="32038" spans="2:8" x14ac:dyDescent="0.25">
      <c r="B32038">
        <v>2</v>
      </c>
      <c r="H32038">
        <v>1</v>
      </c>
    </row>
    <row r="32041" spans="2:8" x14ac:dyDescent="0.25">
      <c r="B32041">
        <v>1</v>
      </c>
      <c r="H32041">
        <v>1</v>
      </c>
    </row>
    <row r="32044" spans="2:8" x14ac:dyDescent="0.25">
      <c r="H32044">
        <v>1</v>
      </c>
    </row>
    <row r="32047" spans="2:8" x14ac:dyDescent="0.25">
      <c r="B32047">
        <v>2</v>
      </c>
      <c r="H32047">
        <v>1</v>
      </c>
    </row>
    <row r="32050" spans="2:8" x14ac:dyDescent="0.25">
      <c r="B32050">
        <v>1</v>
      </c>
      <c r="H32050">
        <v>1</v>
      </c>
    </row>
    <row r="32053" spans="2:8" x14ac:dyDescent="0.25">
      <c r="B32053">
        <v>2</v>
      </c>
      <c r="H32053">
        <v>1</v>
      </c>
    </row>
    <row r="32056" spans="2:8" x14ac:dyDescent="0.25">
      <c r="B32056">
        <v>1</v>
      </c>
      <c r="H32056">
        <v>1</v>
      </c>
    </row>
    <row r="32059" spans="2:8" x14ac:dyDescent="0.25">
      <c r="B32059">
        <v>2</v>
      </c>
      <c r="H32059">
        <v>1</v>
      </c>
    </row>
    <row r="32060" spans="2:8" x14ac:dyDescent="0.25">
      <c r="B32060">
        <v>1</v>
      </c>
    </row>
    <row r="32062" spans="2:8" x14ac:dyDescent="0.25">
      <c r="H32062">
        <v>1</v>
      </c>
    </row>
    <row r="32065" spans="2:8" x14ac:dyDescent="0.25">
      <c r="B32065">
        <v>1</v>
      </c>
      <c r="H32065">
        <v>1</v>
      </c>
    </row>
    <row r="32068" spans="2:8" x14ac:dyDescent="0.25">
      <c r="H32068">
        <v>1</v>
      </c>
    </row>
    <row r="32071" spans="2:8" x14ac:dyDescent="0.25">
      <c r="B32071">
        <v>1</v>
      </c>
      <c r="H32071">
        <v>1</v>
      </c>
    </row>
    <row r="32074" spans="2:8" x14ac:dyDescent="0.25">
      <c r="B32074">
        <v>2</v>
      </c>
      <c r="H32074">
        <v>1</v>
      </c>
    </row>
    <row r="32077" spans="2:8" x14ac:dyDescent="0.25">
      <c r="B32077">
        <v>1</v>
      </c>
      <c r="H32077">
        <v>1</v>
      </c>
    </row>
    <row r="32080" spans="2:8" x14ac:dyDescent="0.25">
      <c r="B32080">
        <v>2</v>
      </c>
      <c r="H32080">
        <v>1</v>
      </c>
    </row>
    <row r="32083" spans="2:8" x14ac:dyDescent="0.25">
      <c r="B32083">
        <v>2</v>
      </c>
      <c r="H32083">
        <v>1</v>
      </c>
    </row>
    <row r="32086" spans="2:8" x14ac:dyDescent="0.25">
      <c r="B32086">
        <v>1</v>
      </c>
      <c r="H32086">
        <v>1</v>
      </c>
    </row>
    <row r="32089" spans="2:8" x14ac:dyDescent="0.25">
      <c r="B32089">
        <v>1</v>
      </c>
      <c r="H32089">
        <v>1</v>
      </c>
    </row>
    <row r="32092" spans="2:8" x14ac:dyDescent="0.25">
      <c r="H32092">
        <v>1</v>
      </c>
    </row>
    <row r="32095" spans="2:8" x14ac:dyDescent="0.25">
      <c r="B32095">
        <v>2</v>
      </c>
      <c r="H32095">
        <v>1</v>
      </c>
    </row>
    <row r="32097" spans="2:8" x14ac:dyDescent="0.25">
      <c r="B32097">
        <v>1</v>
      </c>
    </row>
    <row r="32098" spans="2:8" x14ac:dyDescent="0.25">
      <c r="H32098">
        <v>1</v>
      </c>
    </row>
    <row r="32101" spans="2:8" x14ac:dyDescent="0.25">
      <c r="B32101">
        <v>1</v>
      </c>
      <c r="H32101">
        <v>1</v>
      </c>
    </row>
    <row r="32102" spans="2:8" x14ac:dyDescent="0.25">
      <c r="B32102">
        <v>2</v>
      </c>
    </row>
    <row r="32104" spans="2:8" x14ac:dyDescent="0.25">
      <c r="H32104">
        <v>1</v>
      </c>
    </row>
    <row r="32107" spans="2:8" x14ac:dyDescent="0.25">
      <c r="B32107">
        <v>2</v>
      </c>
      <c r="H32107">
        <v>1</v>
      </c>
    </row>
    <row r="32110" spans="2:8" x14ac:dyDescent="0.25">
      <c r="H32110">
        <v>1</v>
      </c>
    </row>
    <row r="32111" spans="2:8" x14ac:dyDescent="0.25">
      <c r="B32111">
        <v>1</v>
      </c>
    </row>
    <row r="32113" spans="2:8" x14ac:dyDescent="0.25">
      <c r="H32113">
        <v>1</v>
      </c>
    </row>
    <row r="32116" spans="2:8" x14ac:dyDescent="0.25">
      <c r="H32116">
        <v>1</v>
      </c>
    </row>
    <row r="32117" spans="2:8" x14ac:dyDescent="0.25">
      <c r="B32117">
        <v>2</v>
      </c>
    </row>
    <row r="32118" spans="2:8" x14ac:dyDescent="0.25">
      <c r="B32118">
        <v>1</v>
      </c>
    </row>
    <row r="32119" spans="2:8" x14ac:dyDescent="0.25">
      <c r="H32119">
        <v>1</v>
      </c>
    </row>
    <row r="32122" spans="2:8" x14ac:dyDescent="0.25">
      <c r="H32122">
        <v>1</v>
      </c>
    </row>
    <row r="32123" spans="2:8" x14ac:dyDescent="0.25">
      <c r="B32123">
        <v>1</v>
      </c>
    </row>
    <row r="32125" spans="2:8" x14ac:dyDescent="0.25">
      <c r="H32125">
        <v>1</v>
      </c>
    </row>
    <row r="32128" spans="2:8" x14ac:dyDescent="0.25">
      <c r="H32128">
        <v>1</v>
      </c>
    </row>
    <row r="32129" spans="2:8" x14ac:dyDescent="0.25">
      <c r="B32129">
        <v>1</v>
      </c>
    </row>
    <row r="32130" spans="2:8" x14ac:dyDescent="0.25">
      <c r="B32130">
        <v>2</v>
      </c>
    </row>
    <row r="32131" spans="2:8" x14ac:dyDescent="0.25">
      <c r="H32131">
        <v>1</v>
      </c>
    </row>
    <row r="32134" spans="2:8" x14ac:dyDescent="0.25">
      <c r="B32134">
        <v>2</v>
      </c>
      <c r="H32134">
        <v>1</v>
      </c>
    </row>
    <row r="32137" spans="2:8" x14ac:dyDescent="0.25">
      <c r="B32137">
        <v>1</v>
      </c>
      <c r="H32137">
        <v>1</v>
      </c>
    </row>
    <row r="32140" spans="2:8" x14ac:dyDescent="0.25">
      <c r="B32140">
        <v>1</v>
      </c>
      <c r="H32140">
        <v>1</v>
      </c>
    </row>
    <row r="32141" spans="2:8" x14ac:dyDescent="0.25">
      <c r="B32141">
        <v>2</v>
      </c>
    </row>
    <row r="32143" spans="2:8" x14ac:dyDescent="0.25">
      <c r="H32143">
        <v>1</v>
      </c>
    </row>
    <row r="32146" spans="2:8" x14ac:dyDescent="0.25">
      <c r="B32146">
        <v>2</v>
      </c>
      <c r="H32146">
        <v>1</v>
      </c>
    </row>
    <row r="32149" spans="2:8" x14ac:dyDescent="0.25">
      <c r="B32149">
        <v>1</v>
      </c>
      <c r="H32149">
        <v>1</v>
      </c>
    </row>
    <row r="32152" spans="2:8" x14ac:dyDescent="0.25">
      <c r="B32152">
        <v>1</v>
      </c>
      <c r="H32152">
        <v>1</v>
      </c>
    </row>
    <row r="32155" spans="2:8" x14ac:dyDescent="0.25">
      <c r="B32155">
        <v>2</v>
      </c>
      <c r="H32155">
        <v>1</v>
      </c>
    </row>
    <row r="32158" spans="2:8" x14ac:dyDescent="0.25">
      <c r="B32158">
        <v>1</v>
      </c>
      <c r="H32158">
        <v>1</v>
      </c>
    </row>
    <row r="32161" spans="2:8" x14ac:dyDescent="0.25">
      <c r="B32161">
        <v>2</v>
      </c>
      <c r="H32161">
        <v>1</v>
      </c>
    </row>
    <row r="32164" spans="2:8" x14ac:dyDescent="0.25">
      <c r="B32164">
        <v>2</v>
      </c>
      <c r="H32164">
        <v>1</v>
      </c>
    </row>
    <row r="32167" spans="2:8" x14ac:dyDescent="0.25">
      <c r="H32167">
        <v>1</v>
      </c>
    </row>
    <row r="32169" spans="2:8" x14ac:dyDescent="0.25">
      <c r="B32169">
        <v>1</v>
      </c>
    </row>
    <row r="32170" spans="2:8" x14ac:dyDescent="0.25">
      <c r="H32170">
        <v>1</v>
      </c>
    </row>
    <row r="32173" spans="2:8" x14ac:dyDescent="0.25">
      <c r="H32173">
        <v>1</v>
      </c>
    </row>
    <row r="32175" spans="2:8" x14ac:dyDescent="0.25">
      <c r="B32175">
        <v>2</v>
      </c>
    </row>
    <row r="32176" spans="2:8" x14ac:dyDescent="0.25">
      <c r="H32176">
        <v>1</v>
      </c>
    </row>
    <row r="32179" spans="2:8" x14ac:dyDescent="0.25">
      <c r="B32179">
        <v>2</v>
      </c>
      <c r="H32179">
        <v>1</v>
      </c>
    </row>
    <row r="32182" spans="2:8" x14ac:dyDescent="0.25">
      <c r="H32182">
        <v>1</v>
      </c>
    </row>
    <row r="32184" spans="2:8" x14ac:dyDescent="0.25">
      <c r="B32184">
        <v>2</v>
      </c>
    </row>
    <row r="32185" spans="2:8" x14ac:dyDescent="0.25">
      <c r="H32185">
        <v>1</v>
      </c>
    </row>
    <row r="32188" spans="2:8" x14ac:dyDescent="0.25">
      <c r="B32188">
        <v>1</v>
      </c>
      <c r="H32188">
        <v>1</v>
      </c>
    </row>
    <row r="32191" spans="2:8" x14ac:dyDescent="0.25">
      <c r="B32191">
        <v>2</v>
      </c>
      <c r="H32191">
        <v>1</v>
      </c>
    </row>
    <row r="32194" spans="2:8" x14ac:dyDescent="0.25">
      <c r="B32194">
        <v>1</v>
      </c>
      <c r="H32194">
        <v>1</v>
      </c>
    </row>
    <row r="32195" spans="2:8" x14ac:dyDescent="0.25">
      <c r="B32195">
        <v>2</v>
      </c>
    </row>
    <row r="32197" spans="2:8" x14ac:dyDescent="0.25">
      <c r="H32197">
        <v>1</v>
      </c>
    </row>
    <row r="32200" spans="2:8" x14ac:dyDescent="0.25">
      <c r="B32200">
        <v>2</v>
      </c>
      <c r="H32200">
        <v>1</v>
      </c>
    </row>
    <row r="32201" spans="2:8" x14ac:dyDescent="0.25">
      <c r="B32201">
        <v>1</v>
      </c>
    </row>
    <row r="32203" spans="2:8" x14ac:dyDescent="0.25">
      <c r="H32203">
        <v>1</v>
      </c>
    </row>
    <row r="32206" spans="2:8" x14ac:dyDescent="0.25">
      <c r="B32206">
        <v>1</v>
      </c>
      <c r="H32206">
        <v>1</v>
      </c>
    </row>
    <row r="32209" spans="2:8" x14ac:dyDescent="0.25">
      <c r="H32209">
        <v>1</v>
      </c>
    </row>
    <row r="32211" spans="2:8" x14ac:dyDescent="0.25">
      <c r="B32211">
        <v>1</v>
      </c>
    </row>
    <row r="32212" spans="2:8" x14ac:dyDescent="0.25">
      <c r="B32212">
        <v>2</v>
      </c>
      <c r="H32212">
        <v>1</v>
      </c>
    </row>
    <row r="32215" spans="2:8" x14ac:dyDescent="0.25">
      <c r="H32215">
        <v>1</v>
      </c>
    </row>
    <row r="32217" spans="2:8" x14ac:dyDescent="0.25">
      <c r="B32217">
        <v>1</v>
      </c>
    </row>
    <row r="32218" spans="2:8" x14ac:dyDescent="0.25">
      <c r="H32218">
        <v>1</v>
      </c>
    </row>
    <row r="32220" spans="2:8" x14ac:dyDescent="0.25">
      <c r="B32220">
        <v>1</v>
      </c>
    </row>
    <row r="32221" spans="2:8" x14ac:dyDescent="0.25">
      <c r="H32221">
        <v>1</v>
      </c>
    </row>
    <row r="32223" spans="2:8" x14ac:dyDescent="0.25">
      <c r="B32223">
        <v>1</v>
      </c>
    </row>
    <row r="32224" spans="2:8" x14ac:dyDescent="0.25">
      <c r="H32224">
        <v>1</v>
      </c>
    </row>
    <row r="32226" spans="2:8" x14ac:dyDescent="0.25">
      <c r="B32226">
        <v>1</v>
      </c>
    </row>
    <row r="32227" spans="2:8" x14ac:dyDescent="0.25">
      <c r="H32227">
        <v>1</v>
      </c>
    </row>
    <row r="32229" spans="2:8" x14ac:dyDescent="0.25">
      <c r="B32229">
        <v>1</v>
      </c>
    </row>
    <row r="32230" spans="2:8" x14ac:dyDescent="0.25">
      <c r="H32230">
        <v>1</v>
      </c>
    </row>
    <row r="32233" spans="2:8" x14ac:dyDescent="0.25">
      <c r="H32233">
        <v>1</v>
      </c>
    </row>
    <row r="32234" spans="2:8" x14ac:dyDescent="0.25">
      <c r="B32234">
        <v>1</v>
      </c>
    </row>
    <row r="32236" spans="2:8" x14ac:dyDescent="0.25">
      <c r="H32236">
        <v>1</v>
      </c>
    </row>
    <row r="32237" spans="2:8" x14ac:dyDescent="0.25">
      <c r="B32237">
        <v>1</v>
      </c>
    </row>
    <row r="32239" spans="2:8" x14ac:dyDescent="0.25">
      <c r="H32239">
        <v>1</v>
      </c>
    </row>
    <row r="32240" spans="2:8" x14ac:dyDescent="0.25">
      <c r="B32240">
        <v>1</v>
      </c>
    </row>
    <row r="32242" spans="2:8" x14ac:dyDescent="0.25">
      <c r="H32242">
        <v>1</v>
      </c>
    </row>
    <row r="32243" spans="2:8" x14ac:dyDescent="0.25">
      <c r="B32243">
        <v>1</v>
      </c>
    </row>
    <row r="32245" spans="2:8" x14ac:dyDescent="0.25">
      <c r="H32245">
        <v>1</v>
      </c>
    </row>
    <row r="32246" spans="2:8" x14ac:dyDescent="0.25">
      <c r="B32246">
        <v>1</v>
      </c>
    </row>
    <row r="32247" spans="2:8" x14ac:dyDescent="0.25">
      <c r="B32247">
        <v>1</v>
      </c>
    </row>
    <row r="32248" spans="2:8" x14ac:dyDescent="0.25">
      <c r="H32248">
        <v>1</v>
      </c>
    </row>
    <row r="32251" spans="2:8" x14ac:dyDescent="0.25">
      <c r="H32251">
        <v>1</v>
      </c>
    </row>
    <row r="32252" spans="2:8" x14ac:dyDescent="0.25">
      <c r="B32252">
        <v>1</v>
      </c>
    </row>
    <row r="32253" spans="2:8" x14ac:dyDescent="0.25">
      <c r="B32253">
        <v>1</v>
      </c>
    </row>
    <row r="32254" spans="2:8" x14ac:dyDescent="0.25">
      <c r="H32254">
        <v>1</v>
      </c>
    </row>
    <row r="32257" spans="2:8" x14ac:dyDescent="0.25">
      <c r="H32257">
        <v>1</v>
      </c>
    </row>
    <row r="32258" spans="2:8" x14ac:dyDescent="0.25">
      <c r="B32258">
        <v>1</v>
      </c>
    </row>
    <row r="32260" spans="2:8" x14ac:dyDescent="0.25">
      <c r="H32260">
        <v>1</v>
      </c>
    </row>
    <row r="32263" spans="2:8" x14ac:dyDescent="0.25">
      <c r="B32263">
        <v>1</v>
      </c>
      <c r="H32263">
        <v>1</v>
      </c>
    </row>
    <row r="32266" spans="2:8" x14ac:dyDescent="0.25">
      <c r="H32266">
        <v>1</v>
      </c>
    </row>
    <row r="32268" spans="2:8" x14ac:dyDescent="0.25">
      <c r="B32268">
        <v>1</v>
      </c>
    </row>
    <row r="32269" spans="2:8" x14ac:dyDescent="0.25">
      <c r="H32269">
        <v>1</v>
      </c>
    </row>
    <row r="32270" spans="2:8" x14ac:dyDescent="0.25">
      <c r="B32270">
        <v>1</v>
      </c>
    </row>
    <row r="32271" spans="2:8" x14ac:dyDescent="0.25">
      <c r="B32271">
        <v>1</v>
      </c>
    </row>
    <row r="32272" spans="2:8" x14ac:dyDescent="0.25">
      <c r="H32272">
        <v>1</v>
      </c>
    </row>
    <row r="32275" spans="2:8" x14ac:dyDescent="0.25">
      <c r="H32275">
        <v>1</v>
      </c>
    </row>
    <row r="32276" spans="2:8" x14ac:dyDescent="0.25">
      <c r="B32276">
        <v>1</v>
      </c>
    </row>
    <row r="32278" spans="2:8" x14ac:dyDescent="0.25">
      <c r="H32278">
        <v>1</v>
      </c>
    </row>
    <row r="32280" spans="2:8" x14ac:dyDescent="0.25">
      <c r="B32280">
        <v>1</v>
      </c>
    </row>
    <row r="32281" spans="2:8" x14ac:dyDescent="0.25">
      <c r="H32281">
        <v>1</v>
      </c>
    </row>
    <row r="32283" spans="2:8" x14ac:dyDescent="0.25">
      <c r="B32283">
        <v>1</v>
      </c>
    </row>
    <row r="32284" spans="2:8" x14ac:dyDescent="0.25">
      <c r="H32284">
        <v>1</v>
      </c>
    </row>
    <row r="32286" spans="2:8" x14ac:dyDescent="0.25">
      <c r="B32286">
        <v>1</v>
      </c>
    </row>
    <row r="32287" spans="2:8" x14ac:dyDescent="0.25">
      <c r="H32287">
        <v>1</v>
      </c>
    </row>
    <row r="32289" spans="2:8" x14ac:dyDescent="0.25">
      <c r="B32289">
        <v>1</v>
      </c>
    </row>
    <row r="32290" spans="2:8" x14ac:dyDescent="0.25">
      <c r="H32290">
        <v>1</v>
      </c>
    </row>
    <row r="32292" spans="2:8" x14ac:dyDescent="0.25">
      <c r="B32292">
        <v>1</v>
      </c>
    </row>
    <row r="32293" spans="2:8" x14ac:dyDescent="0.25">
      <c r="H32293">
        <v>1</v>
      </c>
    </row>
    <row r="32296" spans="2:8" x14ac:dyDescent="0.25">
      <c r="H32296">
        <v>1</v>
      </c>
    </row>
    <row r="32297" spans="2:8" x14ac:dyDescent="0.25">
      <c r="B32297">
        <v>1</v>
      </c>
    </row>
    <row r="32299" spans="2:8" x14ac:dyDescent="0.25">
      <c r="B32299">
        <v>1</v>
      </c>
      <c r="H32299">
        <v>1</v>
      </c>
    </row>
    <row r="32302" spans="2:8" x14ac:dyDescent="0.25">
      <c r="B32302">
        <v>1</v>
      </c>
      <c r="H32302">
        <v>1</v>
      </c>
    </row>
    <row r="32303" spans="2:8" x14ac:dyDescent="0.25">
      <c r="B32303">
        <v>1</v>
      </c>
    </row>
    <row r="32305" spans="2:8" x14ac:dyDescent="0.25">
      <c r="H32305">
        <v>1</v>
      </c>
    </row>
    <row r="32308" spans="2:8" x14ac:dyDescent="0.25">
      <c r="B32308">
        <v>1</v>
      </c>
      <c r="H32308">
        <v>1</v>
      </c>
    </row>
    <row r="32311" spans="2:8" x14ac:dyDescent="0.25">
      <c r="B32311">
        <v>1</v>
      </c>
      <c r="H32311">
        <v>1</v>
      </c>
    </row>
    <row r="32314" spans="2:8" x14ac:dyDescent="0.25">
      <c r="B32314">
        <v>1</v>
      </c>
      <c r="H32314">
        <v>1</v>
      </c>
    </row>
    <row r="32317" spans="2:8" x14ac:dyDescent="0.25">
      <c r="H32317">
        <v>1</v>
      </c>
    </row>
    <row r="32319" spans="2:8" x14ac:dyDescent="0.25">
      <c r="B32319">
        <v>1</v>
      </c>
    </row>
    <row r="32320" spans="2:8" x14ac:dyDescent="0.25">
      <c r="B32320">
        <v>1</v>
      </c>
      <c r="H32320">
        <v>1</v>
      </c>
    </row>
    <row r="32323" spans="2:8" x14ac:dyDescent="0.25">
      <c r="H32323">
        <v>1</v>
      </c>
    </row>
    <row r="32325" spans="2:8" x14ac:dyDescent="0.25">
      <c r="B32325">
        <v>1</v>
      </c>
    </row>
    <row r="32326" spans="2:8" x14ac:dyDescent="0.25">
      <c r="H32326">
        <v>1</v>
      </c>
    </row>
    <row r="32328" spans="2:8" x14ac:dyDescent="0.25">
      <c r="B32328">
        <v>1</v>
      </c>
    </row>
    <row r="32329" spans="2:8" x14ac:dyDescent="0.25">
      <c r="H32329">
        <v>1</v>
      </c>
    </row>
    <row r="32331" spans="2:8" x14ac:dyDescent="0.25">
      <c r="B32331">
        <v>1</v>
      </c>
    </row>
    <row r="32332" spans="2:8" x14ac:dyDescent="0.25">
      <c r="H32332">
        <v>1</v>
      </c>
    </row>
    <row r="32335" spans="2:8" x14ac:dyDescent="0.25">
      <c r="H32335">
        <v>1</v>
      </c>
    </row>
    <row r="32337" spans="2:8" x14ac:dyDescent="0.25">
      <c r="B32337">
        <v>1</v>
      </c>
    </row>
    <row r="32338" spans="2:8" x14ac:dyDescent="0.25">
      <c r="H32338">
        <v>1</v>
      </c>
    </row>
    <row r="32341" spans="2:8" x14ac:dyDescent="0.25">
      <c r="H32341">
        <v>1</v>
      </c>
    </row>
    <row r="32343" spans="2:8" x14ac:dyDescent="0.25">
      <c r="B32343">
        <v>1</v>
      </c>
    </row>
    <row r="32344" spans="2:8" x14ac:dyDescent="0.25">
      <c r="H32344">
        <v>1</v>
      </c>
    </row>
    <row r="32346" spans="2:8" x14ac:dyDescent="0.25">
      <c r="B32346">
        <v>1</v>
      </c>
    </row>
    <row r="32347" spans="2:8" x14ac:dyDescent="0.25">
      <c r="H32347">
        <v>1</v>
      </c>
    </row>
    <row r="32349" spans="2:8" x14ac:dyDescent="0.25">
      <c r="B32349">
        <v>1</v>
      </c>
    </row>
    <row r="32350" spans="2:8" x14ac:dyDescent="0.25">
      <c r="B32350">
        <v>1</v>
      </c>
      <c r="H32350">
        <v>1</v>
      </c>
    </row>
    <row r="32353" spans="2:8" x14ac:dyDescent="0.25">
      <c r="H32353">
        <v>1</v>
      </c>
    </row>
    <row r="32355" spans="2:8" x14ac:dyDescent="0.25">
      <c r="B32355">
        <v>1</v>
      </c>
    </row>
    <row r="32356" spans="2:8" x14ac:dyDescent="0.25">
      <c r="B32356">
        <v>1</v>
      </c>
      <c r="H32356">
        <v>1</v>
      </c>
    </row>
    <row r="32359" spans="2:8" x14ac:dyDescent="0.25">
      <c r="H32359">
        <v>1</v>
      </c>
    </row>
    <row r="32360" spans="2:8" x14ac:dyDescent="0.25">
      <c r="B32360">
        <v>1</v>
      </c>
    </row>
    <row r="32361" spans="2:8" x14ac:dyDescent="0.25">
      <c r="B32361">
        <v>1</v>
      </c>
    </row>
    <row r="32362" spans="2:8" x14ac:dyDescent="0.25">
      <c r="H32362">
        <v>1</v>
      </c>
    </row>
    <row r="32365" spans="2:8" x14ac:dyDescent="0.25">
      <c r="H32365">
        <v>1</v>
      </c>
    </row>
    <row r="32366" spans="2:8" x14ac:dyDescent="0.25">
      <c r="B32366">
        <v>1</v>
      </c>
    </row>
    <row r="32368" spans="2:8" x14ac:dyDescent="0.25">
      <c r="H32368">
        <v>1</v>
      </c>
    </row>
    <row r="32371" spans="2:8" x14ac:dyDescent="0.25">
      <c r="H32371">
        <v>1</v>
      </c>
    </row>
    <row r="32372" spans="2:8" x14ac:dyDescent="0.25">
      <c r="B32372">
        <v>1</v>
      </c>
    </row>
    <row r="32373" spans="2:8" x14ac:dyDescent="0.25">
      <c r="B32373">
        <v>1</v>
      </c>
    </row>
    <row r="32374" spans="2:8" x14ac:dyDescent="0.25">
      <c r="H32374">
        <v>1</v>
      </c>
    </row>
    <row r="32377" spans="2:8" x14ac:dyDescent="0.25">
      <c r="H32377">
        <v>1</v>
      </c>
    </row>
    <row r="32378" spans="2:8" x14ac:dyDescent="0.25">
      <c r="B32378">
        <v>1</v>
      </c>
    </row>
    <row r="32380" spans="2:8" x14ac:dyDescent="0.25">
      <c r="B32380">
        <v>1</v>
      </c>
      <c r="H32380">
        <v>1</v>
      </c>
    </row>
    <row r="32383" spans="2:8" x14ac:dyDescent="0.25">
      <c r="B32383">
        <v>1</v>
      </c>
      <c r="H32383">
        <v>1</v>
      </c>
    </row>
    <row r="32386" spans="2:8" x14ac:dyDescent="0.25">
      <c r="H32386">
        <v>1</v>
      </c>
    </row>
    <row r="32389" spans="2:8" x14ac:dyDescent="0.25">
      <c r="B32389">
        <v>1</v>
      </c>
      <c r="H32389">
        <v>1</v>
      </c>
    </row>
    <row r="32390" spans="2:8" x14ac:dyDescent="0.25">
      <c r="B32390">
        <v>1</v>
      </c>
    </row>
    <row r="32392" spans="2:8" x14ac:dyDescent="0.25">
      <c r="H32392">
        <v>1</v>
      </c>
    </row>
    <row r="32395" spans="2:8" x14ac:dyDescent="0.25">
      <c r="B32395">
        <v>1</v>
      </c>
      <c r="H32395">
        <v>1</v>
      </c>
    </row>
    <row r="32396" spans="2:8" x14ac:dyDescent="0.25">
      <c r="B32396">
        <v>1</v>
      </c>
    </row>
    <row r="32398" spans="2:8" x14ac:dyDescent="0.25">
      <c r="H32398">
        <v>1</v>
      </c>
    </row>
    <row r="32401" spans="2:8" x14ac:dyDescent="0.25">
      <c r="B32401">
        <v>1</v>
      </c>
      <c r="H32401">
        <v>1</v>
      </c>
    </row>
    <row r="32404" spans="2:8" x14ac:dyDescent="0.25">
      <c r="B32404">
        <v>1</v>
      </c>
      <c r="H32404">
        <v>1</v>
      </c>
    </row>
    <row r="32407" spans="2:8" x14ac:dyDescent="0.25">
      <c r="B32407">
        <v>1</v>
      </c>
      <c r="H32407">
        <v>1</v>
      </c>
    </row>
    <row r="32409" spans="2:8" x14ac:dyDescent="0.25">
      <c r="B32409">
        <v>1</v>
      </c>
    </row>
    <row r="32410" spans="2:8" x14ac:dyDescent="0.25">
      <c r="H32410">
        <v>1</v>
      </c>
    </row>
    <row r="32413" spans="2:8" x14ac:dyDescent="0.25">
      <c r="B32413">
        <v>1</v>
      </c>
      <c r="H32413">
        <v>1</v>
      </c>
    </row>
    <row r="32416" spans="2:8" x14ac:dyDescent="0.25">
      <c r="B32416">
        <v>1</v>
      </c>
      <c r="H32416">
        <v>1</v>
      </c>
    </row>
    <row r="32419" spans="2:8" x14ac:dyDescent="0.25">
      <c r="B32419">
        <v>1</v>
      </c>
      <c r="H32419">
        <v>1</v>
      </c>
    </row>
    <row r="32421" spans="2:8" x14ac:dyDescent="0.25">
      <c r="B32421">
        <v>1</v>
      </c>
    </row>
    <row r="32422" spans="2:8" x14ac:dyDescent="0.25">
      <c r="H32422">
        <v>1</v>
      </c>
    </row>
    <row r="32424" spans="2:8" x14ac:dyDescent="0.25">
      <c r="B32424">
        <v>1</v>
      </c>
    </row>
    <row r="32425" spans="2:8" x14ac:dyDescent="0.25">
      <c r="H32425">
        <v>1</v>
      </c>
    </row>
    <row r="32427" spans="2:8" x14ac:dyDescent="0.25">
      <c r="B32427">
        <v>1</v>
      </c>
    </row>
    <row r="32428" spans="2:8" x14ac:dyDescent="0.25">
      <c r="H32428">
        <v>1</v>
      </c>
    </row>
    <row r="32430" spans="2:8" x14ac:dyDescent="0.25">
      <c r="B32430">
        <v>1</v>
      </c>
    </row>
    <row r="32431" spans="2:8" x14ac:dyDescent="0.25">
      <c r="H32431">
        <v>1</v>
      </c>
    </row>
    <row r="32434" spans="2:8" x14ac:dyDescent="0.25">
      <c r="H32434">
        <v>1</v>
      </c>
    </row>
    <row r="32435" spans="2:8" x14ac:dyDescent="0.25">
      <c r="B32435">
        <v>1</v>
      </c>
    </row>
    <row r="32437" spans="2:8" x14ac:dyDescent="0.25">
      <c r="B32437">
        <v>1</v>
      </c>
      <c r="H32437">
        <v>1</v>
      </c>
    </row>
    <row r="32440" spans="2:8" x14ac:dyDescent="0.25">
      <c r="B32440">
        <v>1</v>
      </c>
      <c r="H32440">
        <v>1</v>
      </c>
    </row>
    <row r="32442" spans="2:8" x14ac:dyDescent="0.25">
      <c r="B32442">
        <v>1</v>
      </c>
    </row>
    <row r="32443" spans="2:8" x14ac:dyDescent="0.25">
      <c r="H32443">
        <v>1</v>
      </c>
    </row>
    <row r="32445" spans="2:8" x14ac:dyDescent="0.25">
      <c r="B32445">
        <v>1</v>
      </c>
    </row>
    <row r="32446" spans="2:8" x14ac:dyDescent="0.25">
      <c r="B32446">
        <v>1</v>
      </c>
      <c r="H32446">
        <v>1</v>
      </c>
    </row>
    <row r="32449" spans="2:8" x14ac:dyDescent="0.25">
      <c r="H32449">
        <v>1</v>
      </c>
    </row>
    <row r="32450" spans="2:8" x14ac:dyDescent="0.25">
      <c r="B32450">
        <v>1</v>
      </c>
    </row>
    <row r="32452" spans="2:8" x14ac:dyDescent="0.25">
      <c r="H32452">
        <v>1</v>
      </c>
    </row>
    <row r="32453" spans="2:8" x14ac:dyDescent="0.25">
      <c r="B32453">
        <v>1</v>
      </c>
    </row>
    <row r="32455" spans="2:8" x14ac:dyDescent="0.25">
      <c r="H32455">
        <v>1</v>
      </c>
    </row>
    <row r="32456" spans="2:8" x14ac:dyDescent="0.25">
      <c r="B32456">
        <v>1</v>
      </c>
    </row>
    <row r="32457" spans="2:8" x14ac:dyDescent="0.25">
      <c r="B32457">
        <v>1</v>
      </c>
    </row>
    <row r="32458" spans="2:8" x14ac:dyDescent="0.25">
      <c r="H32458">
        <v>1</v>
      </c>
    </row>
    <row r="32461" spans="2:8" x14ac:dyDescent="0.25">
      <c r="H32461">
        <v>1</v>
      </c>
    </row>
    <row r="32462" spans="2:8" x14ac:dyDescent="0.25">
      <c r="B32462">
        <v>1</v>
      </c>
    </row>
    <row r="32464" spans="2:8" x14ac:dyDescent="0.25">
      <c r="H32464">
        <v>1</v>
      </c>
    </row>
    <row r="32466" spans="2:8" x14ac:dyDescent="0.25">
      <c r="B32466">
        <v>1</v>
      </c>
    </row>
    <row r="32467" spans="2:8" x14ac:dyDescent="0.25">
      <c r="B32467">
        <v>1</v>
      </c>
      <c r="H32467">
        <v>1</v>
      </c>
    </row>
    <row r="32470" spans="2:8" x14ac:dyDescent="0.25">
      <c r="H32470">
        <v>1</v>
      </c>
    </row>
    <row r="32472" spans="2:8" x14ac:dyDescent="0.25">
      <c r="B32472">
        <v>1</v>
      </c>
    </row>
    <row r="32473" spans="2:8" x14ac:dyDescent="0.25">
      <c r="H32473">
        <v>1</v>
      </c>
    </row>
    <row r="32476" spans="2:8" x14ac:dyDescent="0.25">
      <c r="H32476">
        <v>1</v>
      </c>
    </row>
    <row r="32477" spans="2:8" x14ac:dyDescent="0.25">
      <c r="B32477">
        <v>1</v>
      </c>
    </row>
    <row r="32478" spans="2:8" x14ac:dyDescent="0.25">
      <c r="B32478">
        <v>1</v>
      </c>
    </row>
    <row r="32479" spans="2:8" x14ac:dyDescent="0.25">
      <c r="H32479">
        <v>1</v>
      </c>
    </row>
    <row r="32482" spans="2:8" x14ac:dyDescent="0.25">
      <c r="H32482">
        <v>1</v>
      </c>
    </row>
    <row r="32483" spans="2:8" x14ac:dyDescent="0.25">
      <c r="B32483">
        <v>1</v>
      </c>
    </row>
    <row r="32485" spans="2:8" x14ac:dyDescent="0.25">
      <c r="H32485">
        <v>1</v>
      </c>
    </row>
    <row r="32486" spans="2:8" x14ac:dyDescent="0.25">
      <c r="B32486">
        <v>1</v>
      </c>
    </row>
    <row r="32488" spans="2:8" x14ac:dyDescent="0.25">
      <c r="H32488">
        <v>1</v>
      </c>
    </row>
    <row r="32489" spans="2:8" x14ac:dyDescent="0.25">
      <c r="B32489">
        <v>1</v>
      </c>
    </row>
    <row r="32490" spans="2:8" x14ac:dyDescent="0.25">
      <c r="B32490">
        <v>1</v>
      </c>
    </row>
    <row r="32491" spans="2:8" x14ac:dyDescent="0.25">
      <c r="H32491">
        <v>1</v>
      </c>
    </row>
    <row r="32494" spans="2:8" x14ac:dyDescent="0.25">
      <c r="H32494">
        <v>1</v>
      </c>
    </row>
    <row r="32495" spans="2:8" x14ac:dyDescent="0.25">
      <c r="B32495">
        <v>1</v>
      </c>
    </row>
    <row r="32497" spans="2:8" x14ac:dyDescent="0.25">
      <c r="B32497">
        <v>1</v>
      </c>
      <c r="H32497">
        <v>1</v>
      </c>
    </row>
    <row r="32500" spans="2:8" x14ac:dyDescent="0.25">
      <c r="B32500">
        <v>1</v>
      </c>
      <c r="H32500">
        <v>1</v>
      </c>
    </row>
    <row r="32503" spans="2:8" x14ac:dyDescent="0.25">
      <c r="H32503">
        <v>1</v>
      </c>
    </row>
    <row r="32506" spans="2:8" x14ac:dyDescent="0.25">
      <c r="B32506">
        <v>1</v>
      </c>
      <c r="H32506">
        <v>1</v>
      </c>
    </row>
    <row r="32508" spans="2:8" x14ac:dyDescent="0.25">
      <c r="B32508">
        <v>1</v>
      </c>
    </row>
    <row r="32509" spans="2:8" x14ac:dyDescent="0.25">
      <c r="H32509">
        <v>1</v>
      </c>
    </row>
    <row r="32511" spans="2:8" x14ac:dyDescent="0.25">
      <c r="B32511">
        <v>1</v>
      </c>
    </row>
    <row r="32512" spans="2:8" x14ac:dyDescent="0.25">
      <c r="H32512">
        <v>1</v>
      </c>
    </row>
    <row r="32515" spans="2:8" x14ac:dyDescent="0.25">
      <c r="H32515">
        <v>1</v>
      </c>
    </row>
    <row r="32516" spans="2:8" x14ac:dyDescent="0.25">
      <c r="B32516">
        <v>1</v>
      </c>
    </row>
    <row r="32518" spans="2:8" x14ac:dyDescent="0.25">
      <c r="H32518">
        <v>1</v>
      </c>
    </row>
    <row r="32519" spans="2:8" x14ac:dyDescent="0.25">
      <c r="B32519">
        <v>1</v>
      </c>
    </row>
    <row r="32521" spans="2:8" x14ac:dyDescent="0.25">
      <c r="H32521">
        <v>1</v>
      </c>
    </row>
    <row r="32522" spans="2:8" x14ac:dyDescent="0.25">
      <c r="B32522">
        <v>1</v>
      </c>
    </row>
    <row r="32524" spans="2:8" x14ac:dyDescent="0.25">
      <c r="H32524">
        <v>1</v>
      </c>
    </row>
    <row r="32527" spans="2:8" x14ac:dyDescent="0.25">
      <c r="H32527">
        <v>1</v>
      </c>
    </row>
    <row r="32528" spans="2:8" x14ac:dyDescent="0.25">
      <c r="B32528">
        <v>1</v>
      </c>
    </row>
    <row r="32529" spans="2:8" x14ac:dyDescent="0.25">
      <c r="B32529">
        <v>1</v>
      </c>
    </row>
    <row r="32530" spans="2:8" x14ac:dyDescent="0.25">
      <c r="H32530">
        <v>1</v>
      </c>
    </row>
    <row r="32533" spans="2:8" x14ac:dyDescent="0.25">
      <c r="H32533">
        <v>1</v>
      </c>
    </row>
    <row r="32534" spans="2:8" x14ac:dyDescent="0.25">
      <c r="B32534">
        <v>1</v>
      </c>
    </row>
    <row r="32536" spans="2:8" x14ac:dyDescent="0.25">
      <c r="H32536">
        <v>1</v>
      </c>
    </row>
    <row r="32539" spans="2:8" x14ac:dyDescent="0.25">
      <c r="H32539">
        <v>1</v>
      </c>
    </row>
    <row r="32540" spans="2:8" x14ac:dyDescent="0.25">
      <c r="B32540">
        <v>1</v>
      </c>
    </row>
    <row r="32541" spans="2:8" x14ac:dyDescent="0.25">
      <c r="B32541">
        <v>1</v>
      </c>
    </row>
    <row r="32542" spans="2:8" x14ac:dyDescent="0.25">
      <c r="H32542">
        <v>1</v>
      </c>
    </row>
    <row r="32545" spans="2:8" x14ac:dyDescent="0.25">
      <c r="B32545">
        <v>1</v>
      </c>
      <c r="H32545">
        <v>1</v>
      </c>
    </row>
    <row r="32548" spans="2:8" x14ac:dyDescent="0.25">
      <c r="B32548">
        <v>1</v>
      </c>
      <c r="H32548">
        <v>1</v>
      </c>
    </row>
    <row r="32551" spans="2:8" x14ac:dyDescent="0.25">
      <c r="B32551">
        <v>1</v>
      </c>
      <c r="H32551">
        <v>1</v>
      </c>
    </row>
    <row r="32554" spans="2:8" x14ac:dyDescent="0.25">
      <c r="H32554">
        <v>1</v>
      </c>
    </row>
    <row r="32555" spans="2:8" x14ac:dyDescent="0.25">
      <c r="B32555">
        <v>1</v>
      </c>
    </row>
    <row r="32557" spans="2:8" x14ac:dyDescent="0.25">
      <c r="H32557">
        <v>1</v>
      </c>
    </row>
    <row r="32558" spans="2:8" x14ac:dyDescent="0.25">
      <c r="B32558">
        <v>1</v>
      </c>
    </row>
    <row r="32560" spans="2:8" x14ac:dyDescent="0.25">
      <c r="H32560">
        <v>1</v>
      </c>
    </row>
    <row r="32561" spans="2:8" x14ac:dyDescent="0.25">
      <c r="B32561">
        <v>1</v>
      </c>
    </row>
    <row r="32562" spans="2:8" x14ac:dyDescent="0.25">
      <c r="B32562">
        <v>1</v>
      </c>
    </row>
    <row r="32563" spans="2:8" x14ac:dyDescent="0.25">
      <c r="H32563">
        <v>1</v>
      </c>
    </row>
    <row r="32566" spans="2:8" x14ac:dyDescent="0.25">
      <c r="H32566">
        <v>1</v>
      </c>
    </row>
    <row r="32567" spans="2:8" x14ac:dyDescent="0.25">
      <c r="B32567">
        <v>1</v>
      </c>
    </row>
    <row r="32569" spans="2:8" x14ac:dyDescent="0.25">
      <c r="H32569">
        <v>1</v>
      </c>
    </row>
    <row r="32572" spans="2:8" x14ac:dyDescent="0.25">
      <c r="B32572">
        <v>1</v>
      </c>
      <c r="H32572">
        <v>1</v>
      </c>
    </row>
    <row r="32575" spans="2:8" x14ac:dyDescent="0.25">
      <c r="H32575">
        <v>1</v>
      </c>
    </row>
    <row r="32578" spans="2:8" x14ac:dyDescent="0.25">
      <c r="B32578">
        <v>1</v>
      </c>
      <c r="H32578">
        <v>1</v>
      </c>
    </row>
    <row r="32579" spans="2:8" x14ac:dyDescent="0.25">
      <c r="B32579">
        <v>1</v>
      </c>
    </row>
    <row r="32581" spans="2:8" x14ac:dyDescent="0.25">
      <c r="H32581">
        <v>1</v>
      </c>
    </row>
    <row r="32584" spans="2:8" x14ac:dyDescent="0.25">
      <c r="B32584">
        <v>1</v>
      </c>
      <c r="H32584">
        <v>1</v>
      </c>
    </row>
    <row r="32587" spans="2:8" x14ac:dyDescent="0.25">
      <c r="H32587">
        <v>1</v>
      </c>
    </row>
    <row r="32590" spans="2:8" x14ac:dyDescent="0.25">
      <c r="B32590">
        <v>1</v>
      </c>
      <c r="H32590">
        <v>1</v>
      </c>
    </row>
    <row r="32591" spans="2:8" x14ac:dyDescent="0.25">
      <c r="B32591">
        <v>1</v>
      </c>
    </row>
    <row r="32593" spans="2:8" x14ac:dyDescent="0.25">
      <c r="H32593">
        <v>1</v>
      </c>
    </row>
    <row r="32596" spans="2:8" x14ac:dyDescent="0.25">
      <c r="B32596">
        <v>1</v>
      </c>
      <c r="H32596">
        <v>1</v>
      </c>
    </row>
    <row r="32597" spans="2:8" x14ac:dyDescent="0.25">
      <c r="B32597">
        <v>1</v>
      </c>
    </row>
    <row r="32599" spans="2:8" x14ac:dyDescent="0.25">
      <c r="H32599">
        <v>1</v>
      </c>
    </row>
    <row r="32602" spans="2:8" x14ac:dyDescent="0.25">
      <c r="B32602">
        <v>1</v>
      </c>
      <c r="H32602">
        <v>1</v>
      </c>
    </row>
    <row r="32603" spans="2:8" x14ac:dyDescent="0.25">
      <c r="B32603">
        <v>1</v>
      </c>
    </row>
    <row r="32605" spans="2:8" x14ac:dyDescent="0.25">
      <c r="H32605">
        <v>1</v>
      </c>
    </row>
    <row r="32608" spans="2:8" x14ac:dyDescent="0.25">
      <c r="B32608">
        <v>1</v>
      </c>
      <c r="H32608">
        <v>1</v>
      </c>
    </row>
    <row r="32610" spans="2:8" x14ac:dyDescent="0.25">
      <c r="B32610">
        <v>1</v>
      </c>
    </row>
    <row r="32611" spans="2:8" x14ac:dyDescent="0.25">
      <c r="H32611">
        <v>1</v>
      </c>
    </row>
    <row r="32614" spans="2:8" x14ac:dyDescent="0.25">
      <c r="B32614">
        <v>1</v>
      </c>
      <c r="H32614">
        <v>1</v>
      </c>
    </row>
    <row r="32616" spans="2:8" x14ac:dyDescent="0.25">
      <c r="B32616">
        <v>1</v>
      </c>
    </row>
    <row r="32617" spans="2:8" x14ac:dyDescent="0.25">
      <c r="H32617">
        <v>1</v>
      </c>
    </row>
    <row r="32619" spans="2:8" x14ac:dyDescent="0.25">
      <c r="B32619">
        <v>1</v>
      </c>
    </row>
    <row r="32620" spans="2:8" x14ac:dyDescent="0.25">
      <c r="H32620">
        <v>1</v>
      </c>
    </row>
    <row r="32623" spans="2:8" x14ac:dyDescent="0.25">
      <c r="H32623">
        <v>1</v>
      </c>
    </row>
    <row r="32624" spans="2:8" x14ac:dyDescent="0.25">
      <c r="B32624">
        <v>1</v>
      </c>
    </row>
    <row r="32626" spans="2:8" x14ac:dyDescent="0.25">
      <c r="H32626">
        <v>1</v>
      </c>
    </row>
    <row r="32627" spans="2:8" x14ac:dyDescent="0.25">
      <c r="B32627">
        <v>1</v>
      </c>
    </row>
    <row r="32629" spans="2:8" x14ac:dyDescent="0.25">
      <c r="H32629">
        <v>1</v>
      </c>
    </row>
    <row r="32630" spans="2:8" x14ac:dyDescent="0.25">
      <c r="B32630">
        <v>1</v>
      </c>
    </row>
    <row r="32632" spans="2:8" x14ac:dyDescent="0.25">
      <c r="H32632">
        <v>1</v>
      </c>
    </row>
    <row r="32635" spans="2:8" x14ac:dyDescent="0.25">
      <c r="H32635">
        <v>1</v>
      </c>
    </row>
    <row r="32636" spans="2:8" x14ac:dyDescent="0.25">
      <c r="B32636">
        <v>1</v>
      </c>
    </row>
    <row r="32637" spans="2:8" x14ac:dyDescent="0.25">
      <c r="B32637">
        <v>1</v>
      </c>
    </row>
    <row r="32638" spans="2:8" x14ac:dyDescent="0.25">
      <c r="H32638">
        <v>1</v>
      </c>
    </row>
    <row r="32641" spans="2:8" x14ac:dyDescent="0.25">
      <c r="H32641">
        <v>1</v>
      </c>
    </row>
    <row r="32642" spans="2:8" x14ac:dyDescent="0.25">
      <c r="B32642">
        <v>1</v>
      </c>
    </row>
    <row r="32643" spans="2:8" x14ac:dyDescent="0.25">
      <c r="B32643">
        <v>1</v>
      </c>
    </row>
    <row r="32644" spans="2:8" x14ac:dyDescent="0.25">
      <c r="H32644">
        <v>1</v>
      </c>
    </row>
    <row r="32647" spans="2:8" x14ac:dyDescent="0.25">
      <c r="H32647">
        <v>1</v>
      </c>
    </row>
    <row r="32648" spans="2:8" x14ac:dyDescent="0.25">
      <c r="B32648">
        <v>1</v>
      </c>
    </row>
    <row r="32650" spans="2:8" x14ac:dyDescent="0.25">
      <c r="B32650">
        <v>1</v>
      </c>
      <c r="H32650">
        <v>1</v>
      </c>
    </row>
    <row r="32653" spans="2:8" x14ac:dyDescent="0.25">
      <c r="B32653">
        <v>1</v>
      </c>
      <c r="H32653">
        <v>1</v>
      </c>
    </row>
    <row r="32656" spans="2:8" x14ac:dyDescent="0.25">
      <c r="B32656">
        <v>1</v>
      </c>
      <c r="H32656">
        <v>1</v>
      </c>
    </row>
    <row r="32659" spans="2:8" x14ac:dyDescent="0.25">
      <c r="B32659">
        <v>1</v>
      </c>
      <c r="H32659">
        <v>1</v>
      </c>
    </row>
    <row r="32662" spans="2:8" x14ac:dyDescent="0.25">
      <c r="H32662">
        <v>1</v>
      </c>
    </row>
    <row r="32665" spans="2:8" x14ac:dyDescent="0.25">
      <c r="B32665">
        <v>1</v>
      </c>
      <c r="H32665">
        <v>1</v>
      </c>
    </row>
    <row r="32666" spans="2:8" x14ac:dyDescent="0.25">
      <c r="B32666">
        <v>1</v>
      </c>
    </row>
    <row r="32668" spans="2:8" x14ac:dyDescent="0.25">
      <c r="H32668">
        <v>1</v>
      </c>
    </row>
    <row r="32671" spans="2:8" x14ac:dyDescent="0.25">
      <c r="B32671">
        <v>1</v>
      </c>
      <c r="H32671">
        <v>1</v>
      </c>
    </row>
    <row r="32674" spans="2:8" x14ac:dyDescent="0.25">
      <c r="H32674">
        <v>1</v>
      </c>
    </row>
    <row r="32677" spans="2:8" x14ac:dyDescent="0.25">
      <c r="B32677">
        <v>1</v>
      </c>
      <c r="H32677">
        <v>1</v>
      </c>
    </row>
    <row r="32680" spans="2:8" x14ac:dyDescent="0.25">
      <c r="H32680">
        <v>1</v>
      </c>
    </row>
    <row r="32682" spans="2:8" x14ac:dyDescent="0.25">
      <c r="B32682">
        <v>1</v>
      </c>
    </row>
    <row r="32683" spans="2:8" x14ac:dyDescent="0.25">
      <c r="H32683">
        <v>1</v>
      </c>
    </row>
    <row r="32684" spans="2:8" x14ac:dyDescent="0.25">
      <c r="B32684">
        <v>1</v>
      </c>
    </row>
    <row r="32686" spans="2:8" x14ac:dyDescent="0.25">
      <c r="H32686">
        <v>1</v>
      </c>
    </row>
    <row r="32687" spans="2:8" x14ac:dyDescent="0.25">
      <c r="B32687">
        <v>1</v>
      </c>
    </row>
    <row r="32689" spans="2:8" x14ac:dyDescent="0.25">
      <c r="H32689">
        <v>1</v>
      </c>
    </row>
    <row r="32690" spans="2:8" x14ac:dyDescent="0.25">
      <c r="B32690">
        <v>1</v>
      </c>
    </row>
    <row r="32692" spans="2:8" x14ac:dyDescent="0.25">
      <c r="H32692">
        <v>1</v>
      </c>
    </row>
    <row r="32693" spans="2:8" x14ac:dyDescent="0.25">
      <c r="B32693">
        <v>1</v>
      </c>
    </row>
    <row r="32694" spans="2:8" x14ac:dyDescent="0.25">
      <c r="B32694">
        <v>1</v>
      </c>
    </row>
    <row r="32695" spans="2:8" x14ac:dyDescent="0.25">
      <c r="H32695">
        <v>1</v>
      </c>
    </row>
    <row r="32698" spans="2:8" x14ac:dyDescent="0.25">
      <c r="H32698">
        <v>1</v>
      </c>
    </row>
    <row r="32699" spans="2:8" x14ac:dyDescent="0.25">
      <c r="B32699">
        <v>1</v>
      </c>
    </row>
    <row r="32701" spans="2:8" x14ac:dyDescent="0.25">
      <c r="H32701">
        <v>1</v>
      </c>
    </row>
    <row r="32704" spans="2:8" x14ac:dyDescent="0.25">
      <c r="B32704">
        <v>1</v>
      </c>
      <c r="H32704">
        <v>1</v>
      </c>
    </row>
    <row r="32705" spans="2:8" x14ac:dyDescent="0.25">
      <c r="B32705">
        <v>1</v>
      </c>
    </row>
    <row r="32707" spans="2:8" x14ac:dyDescent="0.25">
      <c r="H32707">
        <v>1</v>
      </c>
    </row>
    <row r="32709" spans="2:8" x14ac:dyDescent="0.25">
      <c r="B32709">
        <v>1</v>
      </c>
    </row>
    <row r="32710" spans="2:8" x14ac:dyDescent="0.25">
      <c r="B32710">
        <v>1</v>
      </c>
      <c r="H32710">
        <v>1</v>
      </c>
    </row>
    <row r="32713" spans="2:8" x14ac:dyDescent="0.25">
      <c r="H32713">
        <v>1</v>
      </c>
    </row>
    <row r="32714" spans="2:8" x14ac:dyDescent="0.25">
      <c r="B32714">
        <v>1</v>
      </c>
    </row>
    <row r="32716" spans="2:8" x14ac:dyDescent="0.25">
      <c r="H32716">
        <v>1</v>
      </c>
    </row>
    <row r="32717" spans="2:8" x14ac:dyDescent="0.25">
      <c r="B32717">
        <v>1</v>
      </c>
    </row>
    <row r="32719" spans="2:8" x14ac:dyDescent="0.25">
      <c r="H32719">
        <v>1</v>
      </c>
    </row>
    <row r="32720" spans="2:8" x14ac:dyDescent="0.25">
      <c r="B32720">
        <v>1</v>
      </c>
    </row>
    <row r="32722" spans="2:8" x14ac:dyDescent="0.25">
      <c r="H32722">
        <v>1</v>
      </c>
    </row>
    <row r="32723" spans="2:8" x14ac:dyDescent="0.25">
      <c r="B32723">
        <v>1</v>
      </c>
    </row>
    <row r="32725" spans="2:8" x14ac:dyDescent="0.25">
      <c r="H32725">
        <v>1</v>
      </c>
    </row>
    <row r="32726" spans="2:8" x14ac:dyDescent="0.25">
      <c r="B32726">
        <v>1</v>
      </c>
    </row>
    <row r="32728" spans="2:8" x14ac:dyDescent="0.25">
      <c r="B32728">
        <v>1</v>
      </c>
      <c r="H32728">
        <v>1</v>
      </c>
    </row>
    <row r="32731" spans="2:8" x14ac:dyDescent="0.25">
      <c r="B32731">
        <v>1</v>
      </c>
      <c r="H32731">
        <v>1</v>
      </c>
    </row>
    <row r="32732" spans="2:8" x14ac:dyDescent="0.25">
      <c r="B32732">
        <v>1</v>
      </c>
    </row>
    <row r="32734" spans="2:8" x14ac:dyDescent="0.25">
      <c r="H32734">
        <v>1</v>
      </c>
    </row>
    <row r="32737" spans="2:8" x14ac:dyDescent="0.25">
      <c r="B32737">
        <v>1</v>
      </c>
      <c r="H32737">
        <v>1</v>
      </c>
    </row>
    <row r="32739" spans="2:8" x14ac:dyDescent="0.25">
      <c r="B32739">
        <v>1</v>
      </c>
    </row>
    <row r="32740" spans="2:8" x14ac:dyDescent="0.25">
      <c r="H32740">
        <v>1</v>
      </c>
    </row>
    <row r="32742" spans="2:8" x14ac:dyDescent="0.25">
      <c r="B32742">
        <v>1</v>
      </c>
    </row>
    <row r="32743" spans="2:8" x14ac:dyDescent="0.25">
      <c r="B32743">
        <v>1</v>
      </c>
      <c r="H32743">
        <v>1</v>
      </c>
    </row>
    <row r="32746" spans="2:8" x14ac:dyDescent="0.25">
      <c r="H32746">
        <v>1</v>
      </c>
    </row>
    <row r="32748" spans="2:8" x14ac:dyDescent="0.25">
      <c r="B32748">
        <v>1</v>
      </c>
    </row>
    <row r="32749" spans="2:8" x14ac:dyDescent="0.25">
      <c r="B32749">
        <v>1</v>
      </c>
      <c r="H32749">
        <v>1</v>
      </c>
    </row>
    <row r="32752" spans="2:8" x14ac:dyDescent="0.25">
      <c r="H32752">
        <v>1</v>
      </c>
    </row>
    <row r="32753" spans="2:8" x14ac:dyDescent="0.25">
      <c r="B32753">
        <v>1</v>
      </c>
    </row>
    <row r="32755" spans="2:8" x14ac:dyDescent="0.25">
      <c r="H32755">
        <v>1</v>
      </c>
    </row>
    <row r="32758" spans="2:8" x14ac:dyDescent="0.25">
      <c r="H32758">
        <v>1</v>
      </c>
    </row>
    <row r="32759" spans="2:8" x14ac:dyDescent="0.25">
      <c r="B32759">
        <v>1</v>
      </c>
    </row>
    <row r="32761" spans="2:8" x14ac:dyDescent="0.25">
      <c r="B32761">
        <v>1</v>
      </c>
      <c r="H32761">
        <v>1</v>
      </c>
    </row>
    <row r="32764" spans="2:8" x14ac:dyDescent="0.25">
      <c r="H32764">
        <v>1</v>
      </c>
    </row>
    <row r="32765" spans="2:8" x14ac:dyDescent="0.25">
      <c r="B32765">
        <v>1</v>
      </c>
    </row>
    <row r="32767" spans="2:8" x14ac:dyDescent="0.25">
      <c r="B32767">
        <v>1</v>
      </c>
      <c r="H32767">
        <v>1</v>
      </c>
    </row>
    <row r="32770" spans="2:8" x14ac:dyDescent="0.25">
      <c r="B32770">
        <v>1</v>
      </c>
      <c r="H32770">
        <v>1</v>
      </c>
    </row>
    <row r="32773" spans="2:8" x14ac:dyDescent="0.25">
      <c r="H32773">
        <v>1</v>
      </c>
    </row>
    <row r="32774" spans="2:8" x14ac:dyDescent="0.25">
      <c r="B32774">
        <v>1</v>
      </c>
    </row>
    <row r="32776" spans="2:8" x14ac:dyDescent="0.25">
      <c r="H32776">
        <v>1</v>
      </c>
    </row>
    <row r="32779" spans="2:8" x14ac:dyDescent="0.25">
      <c r="H32779">
        <v>1</v>
      </c>
    </row>
    <row r="32780" spans="2:8" x14ac:dyDescent="0.25">
      <c r="B32780">
        <v>1</v>
      </c>
    </row>
    <row r="32782" spans="2:8" x14ac:dyDescent="0.25">
      <c r="H32782">
        <v>1</v>
      </c>
    </row>
    <row r="32783" spans="2:8" x14ac:dyDescent="0.25">
      <c r="B32783">
        <v>1</v>
      </c>
    </row>
    <row r="32785" spans="2:8" x14ac:dyDescent="0.25">
      <c r="H32785">
        <v>1</v>
      </c>
    </row>
    <row r="32786" spans="2:8" x14ac:dyDescent="0.25">
      <c r="B32786">
        <v>1</v>
      </c>
    </row>
    <row r="32788" spans="2:8" x14ac:dyDescent="0.25">
      <c r="H32788">
        <v>1</v>
      </c>
    </row>
    <row r="32791" spans="2:8" x14ac:dyDescent="0.25">
      <c r="H32791">
        <v>1</v>
      </c>
    </row>
    <row r="32792" spans="2:8" x14ac:dyDescent="0.25">
      <c r="B32792">
        <v>1</v>
      </c>
    </row>
    <row r="32793" spans="2:8" x14ac:dyDescent="0.25">
      <c r="B32793">
        <v>1</v>
      </c>
    </row>
    <row r="32794" spans="2:8" x14ac:dyDescent="0.25">
      <c r="H32794">
        <v>1</v>
      </c>
    </row>
    <row r="32797" spans="2:8" x14ac:dyDescent="0.25">
      <c r="B32797">
        <v>1</v>
      </c>
      <c r="H32797">
        <v>1</v>
      </c>
    </row>
    <row r="32800" spans="2:8" x14ac:dyDescent="0.25">
      <c r="B32800">
        <v>1</v>
      </c>
      <c r="H32800">
        <v>1</v>
      </c>
    </row>
    <row r="32803" spans="2:8" x14ac:dyDescent="0.25">
      <c r="B32803">
        <v>1</v>
      </c>
      <c r="H32803">
        <v>1</v>
      </c>
    </row>
    <row r="32806" spans="2:8" x14ac:dyDescent="0.25">
      <c r="B32806">
        <v>1</v>
      </c>
      <c r="H32806">
        <v>1</v>
      </c>
    </row>
    <row r="32809" spans="2:8" x14ac:dyDescent="0.25">
      <c r="B32809">
        <v>1</v>
      </c>
      <c r="H32809">
        <v>1</v>
      </c>
    </row>
    <row r="32810" spans="2:8" x14ac:dyDescent="0.25">
      <c r="B32810">
        <v>1</v>
      </c>
    </row>
    <row r="32812" spans="2:8" x14ac:dyDescent="0.25">
      <c r="H32812">
        <v>1</v>
      </c>
    </row>
    <row r="32815" spans="2:8" x14ac:dyDescent="0.25">
      <c r="B32815">
        <v>1</v>
      </c>
      <c r="H32815">
        <v>1</v>
      </c>
    </row>
    <row r="32818" spans="2:8" x14ac:dyDescent="0.25">
      <c r="H32818">
        <v>1</v>
      </c>
    </row>
    <row r="32821" spans="2:8" x14ac:dyDescent="0.25">
      <c r="B32821">
        <v>1</v>
      </c>
      <c r="H32821">
        <v>1</v>
      </c>
    </row>
    <row r="32822" spans="2:8" x14ac:dyDescent="0.25">
      <c r="B32822">
        <v>1</v>
      </c>
    </row>
    <row r="32824" spans="2:8" x14ac:dyDescent="0.25">
      <c r="H32824">
        <v>1</v>
      </c>
    </row>
    <row r="32827" spans="2:8" x14ac:dyDescent="0.25">
      <c r="B32827">
        <v>1</v>
      </c>
      <c r="H32827">
        <v>1</v>
      </c>
    </row>
    <row r="32828" spans="2:8" x14ac:dyDescent="0.25">
      <c r="B32828">
        <v>1</v>
      </c>
    </row>
    <row r="32830" spans="2:8" x14ac:dyDescent="0.25">
      <c r="H32830">
        <v>1</v>
      </c>
    </row>
    <row r="32833" spans="2:8" x14ac:dyDescent="0.25">
      <c r="B32833">
        <v>1</v>
      </c>
      <c r="H32833">
        <v>1</v>
      </c>
    </row>
    <row r="32836" spans="2:8" x14ac:dyDescent="0.25">
      <c r="H32836">
        <v>1</v>
      </c>
    </row>
    <row r="32839" spans="2:8" x14ac:dyDescent="0.25">
      <c r="B32839">
        <v>1</v>
      </c>
      <c r="H32839">
        <v>1</v>
      </c>
    </row>
    <row r="32842" spans="2:8" x14ac:dyDescent="0.25">
      <c r="H32842">
        <v>1</v>
      </c>
    </row>
    <row r="32844" spans="2:8" x14ac:dyDescent="0.25">
      <c r="B32844">
        <v>1</v>
      </c>
    </row>
    <row r="32845" spans="2:8" x14ac:dyDescent="0.25">
      <c r="B32845">
        <v>1</v>
      </c>
      <c r="H32845">
        <v>1</v>
      </c>
    </row>
    <row r="32848" spans="2:8" x14ac:dyDescent="0.25">
      <c r="H32848">
        <v>1</v>
      </c>
    </row>
    <row r="32850" spans="2:8" x14ac:dyDescent="0.25">
      <c r="B32850">
        <v>1</v>
      </c>
    </row>
    <row r="32851" spans="2:8" x14ac:dyDescent="0.25">
      <c r="B32851">
        <v>1</v>
      </c>
      <c r="H32851">
        <v>1</v>
      </c>
    </row>
    <row r="32854" spans="2:8" x14ac:dyDescent="0.25">
      <c r="H32854">
        <v>1</v>
      </c>
    </row>
    <row r="32855" spans="2:8" x14ac:dyDescent="0.25">
      <c r="B32855">
        <v>1</v>
      </c>
    </row>
    <row r="32857" spans="2:8" x14ac:dyDescent="0.25">
      <c r="H32857">
        <v>1</v>
      </c>
    </row>
    <row r="32858" spans="2:8" x14ac:dyDescent="0.25">
      <c r="B32858">
        <v>1</v>
      </c>
    </row>
    <row r="32860" spans="2:8" x14ac:dyDescent="0.25">
      <c r="H32860">
        <v>1</v>
      </c>
    </row>
    <row r="32861" spans="2:8" x14ac:dyDescent="0.25">
      <c r="B32861">
        <v>1</v>
      </c>
    </row>
    <row r="32863" spans="2:8" x14ac:dyDescent="0.25">
      <c r="H32863">
        <v>1</v>
      </c>
    </row>
    <row r="32866" spans="2:8" x14ac:dyDescent="0.25">
      <c r="H32866">
        <v>1</v>
      </c>
    </row>
    <row r="32867" spans="2:8" x14ac:dyDescent="0.25">
      <c r="B32867">
        <v>1</v>
      </c>
    </row>
    <row r="32869" spans="2:8" x14ac:dyDescent="0.25">
      <c r="H32869">
        <v>1</v>
      </c>
    </row>
    <row r="32872" spans="2:8" x14ac:dyDescent="0.25">
      <c r="H32872">
        <v>1</v>
      </c>
    </row>
    <row r="32873" spans="2:8" x14ac:dyDescent="0.25">
      <c r="B32873">
        <v>1</v>
      </c>
    </row>
    <row r="32875" spans="2:8" x14ac:dyDescent="0.25">
      <c r="H32875">
        <v>1</v>
      </c>
    </row>
    <row r="32878" spans="2:8" x14ac:dyDescent="0.25">
      <c r="H32878">
        <v>1</v>
      </c>
    </row>
    <row r="32879" spans="2:8" x14ac:dyDescent="0.25">
      <c r="B32879">
        <v>1</v>
      </c>
    </row>
    <row r="32881" spans="2:8" x14ac:dyDescent="0.25">
      <c r="H32881">
        <v>1</v>
      </c>
    </row>
    <row r="32884" spans="2:8" x14ac:dyDescent="0.25">
      <c r="B32884">
        <v>1</v>
      </c>
      <c r="H32884">
        <v>1</v>
      </c>
    </row>
    <row r="32887" spans="2:8" x14ac:dyDescent="0.25">
      <c r="H32887">
        <v>1</v>
      </c>
    </row>
    <row r="32888" spans="2:8" x14ac:dyDescent="0.25">
      <c r="B32888">
        <v>1</v>
      </c>
    </row>
    <row r="32889" spans="2:8" x14ac:dyDescent="0.25">
      <c r="B32889">
        <v>1</v>
      </c>
    </row>
    <row r="32890" spans="2:8" x14ac:dyDescent="0.25">
      <c r="H32890">
        <v>1</v>
      </c>
    </row>
    <row r="32893" spans="2:8" x14ac:dyDescent="0.25">
      <c r="B32893">
        <v>1</v>
      </c>
      <c r="H32893">
        <v>1</v>
      </c>
    </row>
    <row r="32896" spans="2:8" x14ac:dyDescent="0.25">
      <c r="H32896">
        <v>1</v>
      </c>
    </row>
    <row r="32899" spans="2:8" x14ac:dyDescent="0.25">
      <c r="B32899">
        <v>1</v>
      </c>
      <c r="H32899">
        <v>1</v>
      </c>
    </row>
    <row r="32902" spans="2:8" x14ac:dyDescent="0.25">
      <c r="H32902">
        <v>1</v>
      </c>
    </row>
    <row r="32905" spans="2:8" x14ac:dyDescent="0.25">
      <c r="B32905">
        <v>1</v>
      </c>
      <c r="H32905">
        <v>1</v>
      </c>
    </row>
    <row r="32907" spans="2:8" x14ac:dyDescent="0.25">
      <c r="B32907">
        <v>1</v>
      </c>
    </row>
    <row r="32908" spans="2:8" x14ac:dyDescent="0.25">
      <c r="H32908">
        <v>1</v>
      </c>
    </row>
    <row r="32911" spans="2:8" x14ac:dyDescent="0.25">
      <c r="B32911">
        <v>1</v>
      </c>
      <c r="H32911">
        <v>1</v>
      </c>
    </row>
    <row r="32914" spans="2:8" x14ac:dyDescent="0.25">
      <c r="H32914">
        <v>1</v>
      </c>
    </row>
    <row r="32916" spans="2:8" x14ac:dyDescent="0.25">
      <c r="B32916">
        <v>1</v>
      </c>
    </row>
    <row r="32917" spans="2:8" x14ac:dyDescent="0.25">
      <c r="B32917">
        <v>1</v>
      </c>
      <c r="H32917">
        <v>1</v>
      </c>
    </row>
    <row r="32920" spans="2:8" x14ac:dyDescent="0.25">
      <c r="H32920">
        <v>1</v>
      </c>
    </row>
    <row r="32922" spans="2:8" x14ac:dyDescent="0.25">
      <c r="B32922">
        <v>1</v>
      </c>
    </row>
    <row r="32923" spans="2:8" x14ac:dyDescent="0.25">
      <c r="B32923">
        <v>1</v>
      </c>
      <c r="H32923">
        <v>1</v>
      </c>
    </row>
    <row r="32926" spans="2:8" x14ac:dyDescent="0.25">
      <c r="H32926">
        <v>1</v>
      </c>
    </row>
    <row r="32928" spans="2:8" x14ac:dyDescent="0.25">
      <c r="B32928">
        <v>1</v>
      </c>
    </row>
    <row r="32929" spans="2:8" x14ac:dyDescent="0.25">
      <c r="H32929">
        <v>1</v>
      </c>
    </row>
    <row r="32932" spans="2:8" x14ac:dyDescent="0.25">
      <c r="H32932">
        <v>1</v>
      </c>
    </row>
    <row r="32934" spans="2:8" x14ac:dyDescent="0.25">
      <c r="B32934">
        <v>1</v>
      </c>
    </row>
    <row r="32935" spans="2:8" x14ac:dyDescent="0.25">
      <c r="B32935">
        <v>1</v>
      </c>
      <c r="H32935">
        <v>1</v>
      </c>
    </row>
    <row r="32938" spans="2:8" x14ac:dyDescent="0.25">
      <c r="H32938">
        <v>1</v>
      </c>
    </row>
    <row r="32940" spans="2:8" x14ac:dyDescent="0.25">
      <c r="B32940">
        <v>1</v>
      </c>
    </row>
    <row r="32941" spans="2:8" x14ac:dyDescent="0.25">
      <c r="H32941">
        <v>1</v>
      </c>
    </row>
    <row r="32943" spans="2:8" x14ac:dyDescent="0.25">
      <c r="B32943">
        <v>1</v>
      </c>
    </row>
    <row r="32944" spans="2:8" x14ac:dyDescent="0.25">
      <c r="H32944">
        <v>1</v>
      </c>
    </row>
    <row r="32946" spans="2:8" x14ac:dyDescent="0.25">
      <c r="B32946">
        <v>1</v>
      </c>
    </row>
    <row r="32947" spans="2:8" x14ac:dyDescent="0.25">
      <c r="H32947">
        <v>1</v>
      </c>
    </row>
    <row r="32950" spans="2:8" x14ac:dyDescent="0.25">
      <c r="B32950">
        <v>1</v>
      </c>
      <c r="H32950">
        <v>1</v>
      </c>
    </row>
    <row r="32952" spans="2:8" x14ac:dyDescent="0.25">
      <c r="B32952">
        <v>1</v>
      </c>
    </row>
    <row r="32953" spans="2:8" x14ac:dyDescent="0.25">
      <c r="H32953">
        <v>1</v>
      </c>
    </row>
    <row r="32955" spans="2:8" x14ac:dyDescent="0.25">
      <c r="B32955">
        <v>1</v>
      </c>
    </row>
    <row r="32956" spans="2:8" x14ac:dyDescent="0.25">
      <c r="H32956">
        <v>1</v>
      </c>
    </row>
    <row r="32959" spans="2:8" x14ac:dyDescent="0.25">
      <c r="H32959">
        <v>1</v>
      </c>
    </row>
    <row r="32960" spans="2:8" x14ac:dyDescent="0.25">
      <c r="B32960">
        <v>1</v>
      </c>
    </row>
    <row r="32962" spans="2:8" x14ac:dyDescent="0.25">
      <c r="H32962">
        <v>1</v>
      </c>
    </row>
    <row r="32963" spans="2:8" x14ac:dyDescent="0.25">
      <c r="B32963">
        <v>1</v>
      </c>
    </row>
    <row r="32965" spans="2:8" x14ac:dyDescent="0.25">
      <c r="H32965">
        <v>1</v>
      </c>
    </row>
    <row r="32966" spans="2:8" x14ac:dyDescent="0.25">
      <c r="B32966">
        <v>1</v>
      </c>
    </row>
    <row r="32968" spans="2:8" x14ac:dyDescent="0.25">
      <c r="B32968">
        <v>1</v>
      </c>
      <c r="H32968">
        <v>1</v>
      </c>
    </row>
    <row r="32971" spans="2:8" x14ac:dyDescent="0.25">
      <c r="H32971">
        <v>1</v>
      </c>
    </row>
    <row r="32972" spans="2:8" x14ac:dyDescent="0.25">
      <c r="B32972">
        <v>1</v>
      </c>
    </row>
    <row r="32974" spans="2:8" x14ac:dyDescent="0.25">
      <c r="H32974">
        <v>1</v>
      </c>
    </row>
    <row r="32975" spans="2:8" x14ac:dyDescent="0.25">
      <c r="B32975">
        <v>1</v>
      </c>
    </row>
    <row r="32977" spans="2:8" x14ac:dyDescent="0.25">
      <c r="H32977">
        <v>1</v>
      </c>
    </row>
    <row r="32978" spans="2:8" x14ac:dyDescent="0.25">
      <c r="B32978">
        <v>1</v>
      </c>
    </row>
    <row r="32980" spans="2:8" x14ac:dyDescent="0.25">
      <c r="B32980">
        <v>1</v>
      </c>
      <c r="H32980">
        <v>1</v>
      </c>
    </row>
    <row r="32983" spans="2:8" x14ac:dyDescent="0.25">
      <c r="H32983">
        <v>1</v>
      </c>
    </row>
    <row r="32984" spans="2:8" x14ac:dyDescent="0.25">
      <c r="B32984">
        <v>1</v>
      </c>
    </row>
    <row r="32986" spans="2:8" x14ac:dyDescent="0.25">
      <c r="H32986">
        <v>1</v>
      </c>
    </row>
    <row r="32989" spans="2:8" x14ac:dyDescent="0.25">
      <c r="B32989">
        <v>1</v>
      </c>
      <c r="H32989">
        <v>1</v>
      </c>
    </row>
    <row r="32992" spans="2:8" x14ac:dyDescent="0.25">
      <c r="H32992">
        <v>1</v>
      </c>
    </row>
    <row r="32993" spans="2:8" x14ac:dyDescent="0.25">
      <c r="B32993">
        <v>1</v>
      </c>
    </row>
    <row r="32995" spans="2:8" x14ac:dyDescent="0.25">
      <c r="H32995">
        <v>1</v>
      </c>
    </row>
    <row r="32998" spans="2:8" x14ac:dyDescent="0.25">
      <c r="H32998">
        <v>1</v>
      </c>
    </row>
    <row r="32999" spans="2:8" x14ac:dyDescent="0.25">
      <c r="B32999">
        <v>1</v>
      </c>
    </row>
    <row r="33001" spans="2:8" x14ac:dyDescent="0.25">
      <c r="B33001">
        <v>1</v>
      </c>
      <c r="H33001">
        <v>1</v>
      </c>
    </row>
    <row r="33004" spans="2:8" x14ac:dyDescent="0.25">
      <c r="B33004">
        <v>1</v>
      </c>
      <c r="H33004">
        <v>1</v>
      </c>
    </row>
    <row r="33007" spans="2:8" x14ac:dyDescent="0.25">
      <c r="B33007">
        <v>1</v>
      </c>
      <c r="H33007">
        <v>1</v>
      </c>
    </row>
    <row r="33010" spans="2:8" x14ac:dyDescent="0.25">
      <c r="B33010">
        <v>1</v>
      </c>
      <c r="H33010">
        <v>1</v>
      </c>
    </row>
    <row r="33011" spans="2:8" x14ac:dyDescent="0.25">
      <c r="B33011">
        <v>1</v>
      </c>
    </row>
    <row r="33013" spans="2:8" x14ac:dyDescent="0.25">
      <c r="H33013">
        <v>1</v>
      </c>
    </row>
    <row r="33016" spans="2:8" x14ac:dyDescent="0.25">
      <c r="B33016">
        <v>1</v>
      </c>
      <c r="H33016">
        <v>1</v>
      </c>
    </row>
    <row r="33019" spans="2:8" x14ac:dyDescent="0.25">
      <c r="B33019">
        <v>1</v>
      </c>
      <c r="H33019">
        <v>1</v>
      </c>
    </row>
    <row r="33022" spans="2:8" x14ac:dyDescent="0.25">
      <c r="B33022">
        <v>1</v>
      </c>
      <c r="H33022">
        <v>1</v>
      </c>
    </row>
    <row r="33024" spans="2:8" x14ac:dyDescent="0.25">
      <c r="B33024">
        <v>1</v>
      </c>
    </row>
    <row r="33025" spans="2:8" x14ac:dyDescent="0.25">
      <c r="H33025">
        <v>1</v>
      </c>
    </row>
    <row r="33028" spans="2:8" x14ac:dyDescent="0.25">
      <c r="B33028">
        <v>1</v>
      </c>
      <c r="H33028">
        <v>1</v>
      </c>
    </row>
    <row r="33031" spans="2:8" x14ac:dyDescent="0.25">
      <c r="H33031">
        <v>1</v>
      </c>
    </row>
    <row r="33034" spans="2:8" x14ac:dyDescent="0.25">
      <c r="B33034">
        <v>1</v>
      </c>
      <c r="H33034">
        <v>1</v>
      </c>
    </row>
    <row r="33036" spans="2:8" x14ac:dyDescent="0.25">
      <c r="B33036">
        <v>1</v>
      </c>
    </row>
    <row r="33037" spans="2:8" x14ac:dyDescent="0.25">
      <c r="H33037">
        <v>1</v>
      </c>
    </row>
    <row r="33039" spans="2:8" x14ac:dyDescent="0.25">
      <c r="B33039">
        <v>1</v>
      </c>
    </row>
    <row r="33040" spans="2:8" x14ac:dyDescent="0.25">
      <c r="B33040">
        <v>1</v>
      </c>
      <c r="H33040">
        <v>1</v>
      </c>
    </row>
    <row r="33043" spans="2:8" x14ac:dyDescent="0.25">
      <c r="H33043">
        <v>1</v>
      </c>
    </row>
    <row r="33045" spans="2:8" x14ac:dyDescent="0.25">
      <c r="B33045">
        <v>1</v>
      </c>
    </row>
    <row r="33046" spans="2:8" x14ac:dyDescent="0.25">
      <c r="B33046">
        <v>1</v>
      </c>
      <c r="H33046">
        <v>1</v>
      </c>
    </row>
    <row r="33049" spans="2:8" x14ac:dyDescent="0.25">
      <c r="H33049">
        <v>1</v>
      </c>
    </row>
    <row r="33051" spans="2:8" x14ac:dyDescent="0.25">
      <c r="B33051">
        <v>1</v>
      </c>
    </row>
    <row r="33052" spans="2:8" x14ac:dyDescent="0.25">
      <c r="B33052">
        <v>1</v>
      </c>
      <c r="H33052">
        <v>1</v>
      </c>
    </row>
    <row r="33055" spans="2:8" x14ac:dyDescent="0.25">
      <c r="H33055">
        <v>1</v>
      </c>
    </row>
    <row r="33057" spans="2:8" x14ac:dyDescent="0.25">
      <c r="B33057">
        <v>1</v>
      </c>
    </row>
    <row r="33058" spans="2:8" x14ac:dyDescent="0.25">
      <c r="H33058">
        <v>1</v>
      </c>
    </row>
    <row r="33059" spans="2:8" x14ac:dyDescent="0.25">
      <c r="B33059">
        <v>1</v>
      </c>
    </row>
    <row r="33061" spans="2:8" x14ac:dyDescent="0.25">
      <c r="H33061">
        <v>1</v>
      </c>
    </row>
    <row r="33062" spans="2:8" x14ac:dyDescent="0.25">
      <c r="B33062">
        <v>1</v>
      </c>
    </row>
    <row r="33064" spans="2:8" x14ac:dyDescent="0.25">
      <c r="H33064">
        <v>1</v>
      </c>
    </row>
    <row r="33067" spans="2:8" x14ac:dyDescent="0.25">
      <c r="B33067">
        <v>1</v>
      </c>
      <c r="H33067">
        <v>1</v>
      </c>
    </row>
    <row r="33070" spans="2:8" x14ac:dyDescent="0.25">
      <c r="B33070">
        <v>1</v>
      </c>
      <c r="H33070">
        <v>1</v>
      </c>
    </row>
    <row r="33073" spans="2:8" x14ac:dyDescent="0.25">
      <c r="B33073">
        <v>1</v>
      </c>
      <c r="H33073">
        <v>1</v>
      </c>
    </row>
    <row r="33076" spans="2:8" x14ac:dyDescent="0.25">
      <c r="H33076">
        <v>1</v>
      </c>
    </row>
    <row r="33077" spans="2:8" x14ac:dyDescent="0.25">
      <c r="B33077">
        <v>1</v>
      </c>
    </row>
    <row r="33079" spans="2:8" x14ac:dyDescent="0.25">
      <c r="H33079">
        <v>1</v>
      </c>
    </row>
    <row r="33080" spans="2:8" x14ac:dyDescent="0.25">
      <c r="B33080">
        <v>1</v>
      </c>
    </row>
    <row r="33081" spans="2:8" x14ac:dyDescent="0.25">
      <c r="B33081">
        <v>1</v>
      </c>
    </row>
    <row r="33082" spans="2:8" x14ac:dyDescent="0.25">
      <c r="H33082">
        <v>1</v>
      </c>
    </row>
    <row r="33085" spans="2:8" x14ac:dyDescent="0.25">
      <c r="H33085">
        <v>1</v>
      </c>
    </row>
    <row r="33086" spans="2:8" x14ac:dyDescent="0.25">
      <c r="B33086">
        <v>1</v>
      </c>
    </row>
    <row r="33088" spans="2:8" x14ac:dyDescent="0.25">
      <c r="B33088">
        <v>1</v>
      </c>
      <c r="H33088">
        <v>1</v>
      </c>
    </row>
    <row r="33091" spans="2:8" x14ac:dyDescent="0.25">
      <c r="B33091">
        <v>1</v>
      </c>
      <c r="H33091">
        <v>1</v>
      </c>
    </row>
    <row r="33094" spans="2:8" x14ac:dyDescent="0.25">
      <c r="B33094">
        <v>1</v>
      </c>
      <c r="H33094">
        <v>1</v>
      </c>
    </row>
    <row r="33097" spans="2:8" x14ac:dyDescent="0.25">
      <c r="B33097">
        <v>1</v>
      </c>
      <c r="H33097">
        <v>1</v>
      </c>
    </row>
    <row r="33100" spans="2:8" x14ac:dyDescent="0.25">
      <c r="H33100">
        <v>1</v>
      </c>
    </row>
    <row r="33102" spans="2:8" x14ac:dyDescent="0.25">
      <c r="B33102">
        <v>1</v>
      </c>
    </row>
    <row r="33103" spans="2:8" x14ac:dyDescent="0.25">
      <c r="H33103">
        <v>1</v>
      </c>
    </row>
    <row r="33105" spans="2:8" x14ac:dyDescent="0.25">
      <c r="B33105">
        <v>1</v>
      </c>
    </row>
    <row r="33106" spans="2:8" x14ac:dyDescent="0.25">
      <c r="H33106">
        <v>1</v>
      </c>
    </row>
    <row r="33108" spans="2:8" x14ac:dyDescent="0.25">
      <c r="B33108">
        <v>1</v>
      </c>
    </row>
    <row r="33109" spans="2:8" x14ac:dyDescent="0.25">
      <c r="H33109">
        <v>1</v>
      </c>
    </row>
    <row r="33112" spans="2:8" x14ac:dyDescent="0.25">
      <c r="H33112">
        <v>1</v>
      </c>
    </row>
    <row r="33114" spans="2:8" x14ac:dyDescent="0.25">
      <c r="B33114">
        <v>1</v>
      </c>
    </row>
    <row r="33115" spans="2:8" x14ac:dyDescent="0.25">
      <c r="B33115">
        <v>1</v>
      </c>
      <c r="H33115">
        <v>1</v>
      </c>
    </row>
    <row r="33118" spans="2:8" x14ac:dyDescent="0.25">
      <c r="H33118">
        <v>1</v>
      </c>
    </row>
    <row r="33119" spans="2:8" x14ac:dyDescent="0.25">
      <c r="B33119">
        <v>1</v>
      </c>
    </row>
    <row r="33120" spans="2:8" x14ac:dyDescent="0.25">
      <c r="B33120">
        <v>1</v>
      </c>
    </row>
    <row r="33121" spans="2:8" x14ac:dyDescent="0.25">
      <c r="H33121">
        <v>1</v>
      </c>
    </row>
    <row r="33124" spans="2:8" x14ac:dyDescent="0.25">
      <c r="B33124">
        <v>1</v>
      </c>
      <c r="H33124">
        <v>1</v>
      </c>
    </row>
    <row r="33127" spans="2:8" x14ac:dyDescent="0.25">
      <c r="H33127">
        <v>1</v>
      </c>
    </row>
    <row r="33129" spans="2:8" x14ac:dyDescent="0.25">
      <c r="B33129">
        <v>1</v>
      </c>
    </row>
    <row r="33130" spans="2:8" x14ac:dyDescent="0.25">
      <c r="H33130">
        <v>1</v>
      </c>
    </row>
    <row r="33133" spans="2:8" x14ac:dyDescent="0.25">
      <c r="H33133">
        <v>1</v>
      </c>
    </row>
    <row r="33135" spans="2:8" x14ac:dyDescent="0.25">
      <c r="B33135">
        <v>1</v>
      </c>
    </row>
    <row r="33136" spans="2:8" x14ac:dyDescent="0.25">
      <c r="B33136">
        <v>1</v>
      </c>
      <c r="H33136">
        <v>1</v>
      </c>
    </row>
    <row r="33139" spans="2:8" x14ac:dyDescent="0.25">
      <c r="H33139">
        <v>1</v>
      </c>
    </row>
    <row r="33141" spans="2:8" x14ac:dyDescent="0.25">
      <c r="B33141">
        <v>1</v>
      </c>
    </row>
    <row r="33142" spans="2:8" x14ac:dyDescent="0.25">
      <c r="H33142">
        <v>1</v>
      </c>
    </row>
    <row r="33143" spans="2:8" x14ac:dyDescent="0.25">
      <c r="B33143">
        <v>1</v>
      </c>
    </row>
    <row r="33145" spans="2:8" x14ac:dyDescent="0.25">
      <c r="H33145">
        <v>1</v>
      </c>
    </row>
    <row r="33146" spans="2:8" x14ac:dyDescent="0.25">
      <c r="B33146">
        <v>1</v>
      </c>
    </row>
    <row r="33148" spans="2:8" x14ac:dyDescent="0.25">
      <c r="H33148">
        <v>1</v>
      </c>
    </row>
    <row r="33151" spans="2:8" x14ac:dyDescent="0.25">
      <c r="B33151">
        <v>1</v>
      </c>
      <c r="H33151">
        <v>1</v>
      </c>
    </row>
    <row r="33152" spans="2:8" x14ac:dyDescent="0.25">
      <c r="B33152">
        <v>1</v>
      </c>
    </row>
    <row r="33154" spans="2:8" x14ac:dyDescent="0.25">
      <c r="H33154">
        <v>1</v>
      </c>
    </row>
    <row r="33157" spans="2:8" x14ac:dyDescent="0.25">
      <c r="B33157">
        <v>1</v>
      </c>
      <c r="H33157">
        <v>1</v>
      </c>
    </row>
    <row r="33160" spans="2:8" x14ac:dyDescent="0.25">
      <c r="H33160">
        <v>1</v>
      </c>
    </row>
    <row r="33162" spans="2:8" x14ac:dyDescent="0.25">
      <c r="B33162">
        <v>1</v>
      </c>
    </row>
    <row r="33163" spans="2:8" x14ac:dyDescent="0.25">
      <c r="H33163">
        <v>1</v>
      </c>
    </row>
    <row r="33165" spans="2:8" x14ac:dyDescent="0.25">
      <c r="B33165">
        <v>1</v>
      </c>
    </row>
    <row r="33166" spans="2:8" x14ac:dyDescent="0.25">
      <c r="H33166">
        <v>1</v>
      </c>
    </row>
    <row r="33168" spans="2:8" x14ac:dyDescent="0.25">
      <c r="B33168">
        <v>1</v>
      </c>
    </row>
    <row r="33169" spans="2:8" x14ac:dyDescent="0.25">
      <c r="H33169">
        <v>1</v>
      </c>
    </row>
    <row r="33172" spans="2:8" x14ac:dyDescent="0.25">
      <c r="H33172">
        <v>1</v>
      </c>
    </row>
    <row r="33173" spans="2:8" x14ac:dyDescent="0.25">
      <c r="B33173">
        <v>1</v>
      </c>
    </row>
    <row r="33175" spans="2:8" x14ac:dyDescent="0.25">
      <c r="H33175">
        <v>1</v>
      </c>
    </row>
    <row r="33178" spans="2:8" x14ac:dyDescent="0.25">
      <c r="H33178">
        <v>1</v>
      </c>
    </row>
    <row r="33179" spans="2:8" x14ac:dyDescent="0.25">
      <c r="B33179">
        <v>1</v>
      </c>
    </row>
    <row r="33180" spans="2:8" x14ac:dyDescent="0.25">
      <c r="B33180">
        <v>1</v>
      </c>
    </row>
    <row r="33181" spans="2:8" x14ac:dyDescent="0.25">
      <c r="H33181">
        <v>1</v>
      </c>
    </row>
    <row r="33184" spans="2:8" x14ac:dyDescent="0.25">
      <c r="H33184">
        <v>1</v>
      </c>
    </row>
    <row r="33185" spans="2:8" x14ac:dyDescent="0.25">
      <c r="B33185">
        <v>1</v>
      </c>
    </row>
    <row r="33186" spans="2:8" x14ac:dyDescent="0.25">
      <c r="B33186">
        <v>1</v>
      </c>
    </row>
    <row r="33187" spans="2:8" x14ac:dyDescent="0.25">
      <c r="H33187">
        <v>1</v>
      </c>
    </row>
    <row r="33190" spans="2:8" x14ac:dyDescent="0.25">
      <c r="H33190">
        <v>1</v>
      </c>
    </row>
    <row r="33191" spans="2:8" x14ac:dyDescent="0.25">
      <c r="B33191">
        <v>1</v>
      </c>
    </row>
    <row r="33192" spans="2:8" x14ac:dyDescent="0.25">
      <c r="B33192">
        <v>1</v>
      </c>
    </row>
    <row r="33193" spans="2:8" x14ac:dyDescent="0.25">
      <c r="H33193">
        <v>1</v>
      </c>
    </row>
    <row r="33196" spans="2:8" x14ac:dyDescent="0.25">
      <c r="H33196">
        <v>1</v>
      </c>
    </row>
    <row r="33197" spans="2:8" x14ac:dyDescent="0.25">
      <c r="B33197">
        <v>1</v>
      </c>
    </row>
    <row r="33199" spans="2:8" x14ac:dyDescent="0.25">
      <c r="H33199">
        <v>1</v>
      </c>
    </row>
    <row r="33202" spans="2:8" x14ac:dyDescent="0.25">
      <c r="H33202">
        <v>1</v>
      </c>
    </row>
    <row r="33203" spans="2:8" x14ac:dyDescent="0.25">
      <c r="B33203">
        <v>1</v>
      </c>
    </row>
    <row r="33205" spans="2:8" x14ac:dyDescent="0.25">
      <c r="H33205">
        <v>1</v>
      </c>
    </row>
    <row r="33206" spans="2:8" x14ac:dyDescent="0.25">
      <c r="B33206">
        <v>1</v>
      </c>
    </row>
    <row r="33208" spans="2:8" x14ac:dyDescent="0.25">
      <c r="H33208">
        <v>1</v>
      </c>
    </row>
    <row r="33209" spans="2:8" x14ac:dyDescent="0.25">
      <c r="B33209">
        <v>1</v>
      </c>
    </row>
    <row r="33210" spans="2:8" x14ac:dyDescent="0.25">
      <c r="B33210">
        <v>1</v>
      </c>
    </row>
    <row r="33211" spans="2:8" x14ac:dyDescent="0.25">
      <c r="H33211">
        <v>1</v>
      </c>
    </row>
    <row r="33214" spans="2:8" x14ac:dyDescent="0.25">
      <c r="B33214">
        <v>1</v>
      </c>
      <c r="H33214">
        <v>1</v>
      </c>
    </row>
    <row r="33217" spans="2:8" x14ac:dyDescent="0.25">
      <c r="H33217">
        <v>1</v>
      </c>
    </row>
    <row r="33220" spans="2:8" x14ac:dyDescent="0.25">
      <c r="B33220">
        <v>1</v>
      </c>
      <c r="H33220">
        <v>1</v>
      </c>
    </row>
    <row r="33222" spans="2:8" x14ac:dyDescent="0.25">
      <c r="B33222">
        <v>1</v>
      </c>
    </row>
    <row r="33223" spans="2:8" x14ac:dyDescent="0.25">
      <c r="H33223">
        <v>1</v>
      </c>
    </row>
    <row r="33225" spans="2:8" x14ac:dyDescent="0.25">
      <c r="B33225">
        <v>1</v>
      </c>
    </row>
    <row r="33226" spans="2:8" x14ac:dyDescent="0.25">
      <c r="B33226">
        <v>1</v>
      </c>
      <c r="H33226">
        <v>1</v>
      </c>
    </row>
    <row r="33229" spans="2:8" x14ac:dyDescent="0.25">
      <c r="H33229">
        <v>1</v>
      </c>
    </row>
    <row r="33231" spans="2:8" x14ac:dyDescent="0.25">
      <c r="B33231">
        <v>1</v>
      </c>
    </row>
    <row r="33232" spans="2:8" x14ac:dyDescent="0.25">
      <c r="H33232">
        <v>1</v>
      </c>
    </row>
    <row r="33235" spans="2:8" x14ac:dyDescent="0.25">
      <c r="H33235">
        <v>1</v>
      </c>
    </row>
    <row r="33236" spans="2:8" x14ac:dyDescent="0.25">
      <c r="B33236">
        <v>1</v>
      </c>
    </row>
    <row r="33238" spans="2:8" x14ac:dyDescent="0.25">
      <c r="H33238">
        <v>1</v>
      </c>
    </row>
    <row r="33239" spans="2:8" x14ac:dyDescent="0.25">
      <c r="B33239">
        <v>1</v>
      </c>
    </row>
    <row r="33241" spans="2:8" x14ac:dyDescent="0.25">
      <c r="H33241">
        <v>1</v>
      </c>
    </row>
    <row r="33242" spans="2:8" x14ac:dyDescent="0.25">
      <c r="B33242">
        <v>1</v>
      </c>
    </row>
    <row r="33243" spans="2:8" x14ac:dyDescent="0.25">
      <c r="B33243">
        <v>1</v>
      </c>
    </row>
    <row r="33244" spans="2:8" x14ac:dyDescent="0.25">
      <c r="H33244">
        <v>1</v>
      </c>
    </row>
    <row r="33247" spans="2:8" x14ac:dyDescent="0.25">
      <c r="H33247">
        <v>1</v>
      </c>
    </row>
    <row r="33248" spans="2:8" x14ac:dyDescent="0.25">
      <c r="B33248">
        <v>1</v>
      </c>
    </row>
    <row r="33249" spans="2:8" x14ac:dyDescent="0.25">
      <c r="B33249">
        <v>1</v>
      </c>
    </row>
    <row r="33250" spans="2:8" x14ac:dyDescent="0.25">
      <c r="H33250">
        <v>1</v>
      </c>
    </row>
    <row r="33253" spans="2:8" x14ac:dyDescent="0.25">
      <c r="B33253">
        <v>1</v>
      </c>
      <c r="H33253">
        <v>1</v>
      </c>
    </row>
    <row r="33256" spans="2:8" x14ac:dyDescent="0.25">
      <c r="H33256">
        <v>1</v>
      </c>
    </row>
    <row r="33258" spans="2:8" x14ac:dyDescent="0.25">
      <c r="B33258">
        <v>1</v>
      </c>
    </row>
    <row r="33259" spans="2:8" x14ac:dyDescent="0.25">
      <c r="H33259">
        <v>1</v>
      </c>
    </row>
    <row r="33260" spans="2:8" x14ac:dyDescent="0.25">
      <c r="B33260">
        <v>1</v>
      </c>
    </row>
    <row r="33262" spans="2:8" x14ac:dyDescent="0.25">
      <c r="H33262">
        <v>1</v>
      </c>
    </row>
    <row r="33263" spans="2:8" x14ac:dyDescent="0.25">
      <c r="B33263">
        <v>1</v>
      </c>
    </row>
    <row r="33265" spans="2:8" x14ac:dyDescent="0.25">
      <c r="B33265">
        <v>1</v>
      </c>
      <c r="H33265">
        <v>1</v>
      </c>
    </row>
    <row r="33268" spans="2:8" x14ac:dyDescent="0.25">
      <c r="H33268">
        <v>1</v>
      </c>
    </row>
    <row r="33269" spans="2:8" x14ac:dyDescent="0.25">
      <c r="B33269">
        <v>1</v>
      </c>
    </row>
    <row r="33270" spans="2:8" x14ac:dyDescent="0.25">
      <c r="B33270">
        <v>1</v>
      </c>
    </row>
    <row r="33271" spans="2:8" x14ac:dyDescent="0.25">
      <c r="H33271">
        <v>1</v>
      </c>
    </row>
    <row r="33274" spans="2:8" x14ac:dyDescent="0.25">
      <c r="H33274">
        <v>1</v>
      </c>
    </row>
    <row r="33275" spans="2:8" x14ac:dyDescent="0.25">
      <c r="B33275">
        <v>1</v>
      </c>
    </row>
    <row r="33277" spans="2:8" x14ac:dyDescent="0.25">
      <c r="H33277">
        <v>1</v>
      </c>
    </row>
    <row r="33280" spans="2:8" x14ac:dyDescent="0.25">
      <c r="B33280">
        <v>1</v>
      </c>
      <c r="H33280">
        <v>1</v>
      </c>
    </row>
    <row r="33283" spans="2:8" x14ac:dyDescent="0.25">
      <c r="B33283">
        <v>1</v>
      </c>
      <c r="H33283">
        <v>1</v>
      </c>
    </row>
    <row r="33286" spans="2:8" x14ac:dyDescent="0.25">
      <c r="B33286">
        <v>1</v>
      </c>
      <c r="H33286">
        <v>1</v>
      </c>
    </row>
    <row r="33287" spans="2:8" x14ac:dyDescent="0.25">
      <c r="B33287">
        <v>1</v>
      </c>
    </row>
    <row r="33289" spans="2:8" x14ac:dyDescent="0.25">
      <c r="H33289">
        <v>1</v>
      </c>
    </row>
    <row r="33292" spans="2:8" x14ac:dyDescent="0.25">
      <c r="B33292">
        <v>1</v>
      </c>
      <c r="H33292">
        <v>1</v>
      </c>
    </row>
    <row r="33295" spans="2:8" x14ac:dyDescent="0.25">
      <c r="H33295">
        <v>1</v>
      </c>
    </row>
    <row r="33297" spans="2:8" x14ac:dyDescent="0.25">
      <c r="B33297">
        <v>1</v>
      </c>
    </row>
    <row r="33298" spans="2:8" x14ac:dyDescent="0.25">
      <c r="B33298">
        <v>1</v>
      </c>
      <c r="H33298">
        <v>1</v>
      </c>
    </row>
    <row r="33301" spans="2:8" x14ac:dyDescent="0.25">
      <c r="H33301">
        <v>1</v>
      </c>
    </row>
    <row r="33303" spans="2:8" x14ac:dyDescent="0.25">
      <c r="B33303">
        <v>1</v>
      </c>
    </row>
    <row r="33304" spans="2:8" x14ac:dyDescent="0.25">
      <c r="H33304">
        <v>1</v>
      </c>
    </row>
    <row r="33307" spans="2:8" x14ac:dyDescent="0.25">
      <c r="H33307">
        <v>1</v>
      </c>
    </row>
    <row r="33308" spans="2:8" x14ac:dyDescent="0.25">
      <c r="B33308">
        <v>1</v>
      </c>
    </row>
    <row r="33310" spans="2:8" x14ac:dyDescent="0.25">
      <c r="H33310">
        <v>1</v>
      </c>
    </row>
    <row r="33311" spans="2:8" x14ac:dyDescent="0.25">
      <c r="B33311">
        <v>1</v>
      </c>
    </row>
    <row r="33313" spans="2:8" x14ac:dyDescent="0.25">
      <c r="H33313">
        <v>1</v>
      </c>
    </row>
    <row r="33314" spans="2:8" x14ac:dyDescent="0.25">
      <c r="B33314">
        <v>1</v>
      </c>
    </row>
    <row r="33316" spans="2:8" x14ac:dyDescent="0.25">
      <c r="H33316">
        <v>1</v>
      </c>
    </row>
    <row r="33319" spans="2:8" x14ac:dyDescent="0.25">
      <c r="H33319">
        <v>1</v>
      </c>
    </row>
    <row r="33320" spans="2:8" x14ac:dyDescent="0.25">
      <c r="B33320">
        <v>1</v>
      </c>
    </row>
    <row r="33322" spans="2:8" x14ac:dyDescent="0.25">
      <c r="B33322">
        <v>1</v>
      </c>
      <c r="H33322">
        <v>1</v>
      </c>
    </row>
    <row r="33325" spans="2:8" x14ac:dyDescent="0.25">
      <c r="H33325">
        <v>1</v>
      </c>
    </row>
    <row r="33326" spans="2:8" x14ac:dyDescent="0.25">
      <c r="B33326">
        <v>1</v>
      </c>
    </row>
    <row r="33327" spans="2:8" x14ac:dyDescent="0.25">
      <c r="B33327">
        <v>1</v>
      </c>
    </row>
    <row r="33328" spans="2:8" x14ac:dyDescent="0.25">
      <c r="H33328">
        <v>1</v>
      </c>
    </row>
    <row r="33331" spans="2:8" x14ac:dyDescent="0.25">
      <c r="B33331">
        <v>1</v>
      </c>
      <c r="H33331">
        <v>1</v>
      </c>
    </row>
    <row r="33334" spans="2:8" x14ac:dyDescent="0.25">
      <c r="B33334">
        <v>1</v>
      </c>
      <c r="H33334">
        <v>1</v>
      </c>
    </row>
    <row r="33337" spans="2:8" x14ac:dyDescent="0.25">
      <c r="B33337">
        <v>1</v>
      </c>
      <c r="H33337">
        <v>1</v>
      </c>
    </row>
    <row r="33340" spans="2:8" x14ac:dyDescent="0.25">
      <c r="H33340">
        <v>1</v>
      </c>
    </row>
    <row r="33341" spans="2:8" x14ac:dyDescent="0.25">
      <c r="B33341">
        <v>1</v>
      </c>
    </row>
    <row r="33343" spans="2:8" x14ac:dyDescent="0.25">
      <c r="H33343">
        <v>1</v>
      </c>
    </row>
    <row r="33346" spans="2:8" x14ac:dyDescent="0.25">
      <c r="H33346">
        <v>1</v>
      </c>
    </row>
    <row r="33347" spans="2:8" x14ac:dyDescent="0.25">
      <c r="B33347">
        <v>1</v>
      </c>
    </row>
    <row r="33349" spans="2:8" x14ac:dyDescent="0.25">
      <c r="B33349">
        <v>1</v>
      </c>
      <c r="H33349">
        <v>1</v>
      </c>
    </row>
    <row r="33352" spans="2:8" x14ac:dyDescent="0.25">
      <c r="B33352">
        <v>1</v>
      </c>
      <c r="H33352">
        <v>1</v>
      </c>
    </row>
    <row r="33355" spans="2:8" x14ac:dyDescent="0.25">
      <c r="B33355">
        <v>1</v>
      </c>
      <c r="H33355">
        <v>1</v>
      </c>
    </row>
    <row r="33358" spans="2:8" x14ac:dyDescent="0.25">
      <c r="B33358">
        <v>1</v>
      </c>
      <c r="H33358">
        <v>1</v>
      </c>
    </row>
    <row r="33361" spans="2:8" x14ac:dyDescent="0.25">
      <c r="H33361">
        <v>1</v>
      </c>
    </row>
    <row r="33362" spans="2:8" x14ac:dyDescent="0.25">
      <c r="B33362">
        <v>1</v>
      </c>
    </row>
    <row r="33364" spans="2:8" x14ac:dyDescent="0.25">
      <c r="H33364">
        <v>1</v>
      </c>
    </row>
    <row r="33367" spans="2:8" x14ac:dyDescent="0.25">
      <c r="B33367">
        <v>1</v>
      </c>
      <c r="H33367">
        <v>1</v>
      </c>
    </row>
    <row r="33370" spans="2:8" x14ac:dyDescent="0.25">
      <c r="B33370">
        <v>1</v>
      </c>
      <c r="H33370">
        <v>1</v>
      </c>
    </row>
    <row r="33373" spans="2:8" x14ac:dyDescent="0.25">
      <c r="B33373">
        <v>1</v>
      </c>
      <c r="H33373">
        <v>1</v>
      </c>
    </row>
    <row r="33374" spans="2:8" x14ac:dyDescent="0.25">
      <c r="B33374">
        <v>1</v>
      </c>
    </row>
    <row r="33376" spans="2:8" x14ac:dyDescent="0.25">
      <c r="H33376">
        <v>1</v>
      </c>
    </row>
    <row r="33378" spans="2:8" x14ac:dyDescent="0.25">
      <c r="B33378">
        <v>1</v>
      </c>
    </row>
    <row r="33379" spans="2:8" x14ac:dyDescent="0.25">
      <c r="H33379">
        <v>1</v>
      </c>
    </row>
    <row r="33382" spans="2:8" x14ac:dyDescent="0.25">
      <c r="H33382">
        <v>1</v>
      </c>
    </row>
    <row r="33384" spans="2:8" x14ac:dyDescent="0.25">
      <c r="B33384">
        <v>1</v>
      </c>
    </row>
    <row r="33385" spans="2:8" x14ac:dyDescent="0.25">
      <c r="B33385">
        <v>1</v>
      </c>
      <c r="H33385">
        <v>1</v>
      </c>
    </row>
    <row r="33388" spans="2:8" x14ac:dyDescent="0.25">
      <c r="H33388">
        <v>1</v>
      </c>
    </row>
    <row r="33389" spans="2:8" x14ac:dyDescent="0.25">
      <c r="B33389">
        <v>1</v>
      </c>
    </row>
    <row r="33390" spans="2:8" x14ac:dyDescent="0.25">
      <c r="B33390">
        <v>1</v>
      </c>
    </row>
    <row r="33391" spans="2:8" x14ac:dyDescent="0.25">
      <c r="H33391">
        <v>1</v>
      </c>
    </row>
    <row r="33394" spans="2:8" x14ac:dyDescent="0.25">
      <c r="B33394">
        <v>1</v>
      </c>
      <c r="H33394">
        <v>1</v>
      </c>
    </row>
    <row r="33397" spans="2:8" x14ac:dyDescent="0.25">
      <c r="B33397">
        <v>1</v>
      </c>
      <c r="H33397">
        <v>1</v>
      </c>
    </row>
    <row r="33400" spans="2:8" x14ac:dyDescent="0.25">
      <c r="B33400">
        <v>1</v>
      </c>
      <c r="H33400">
        <v>1</v>
      </c>
    </row>
    <row r="33402" spans="2:8" x14ac:dyDescent="0.25">
      <c r="B33402">
        <v>1</v>
      </c>
    </row>
    <row r="33403" spans="2:8" x14ac:dyDescent="0.25">
      <c r="H33403">
        <v>1</v>
      </c>
    </row>
    <row r="33405" spans="2:8" x14ac:dyDescent="0.25">
      <c r="B33405">
        <v>1</v>
      </c>
    </row>
    <row r="33406" spans="2:8" x14ac:dyDescent="0.25">
      <c r="B33406">
        <v>1</v>
      </c>
      <c r="H33406">
        <v>1</v>
      </c>
    </row>
    <row r="33409" spans="2:8" x14ac:dyDescent="0.25">
      <c r="H33409">
        <v>1</v>
      </c>
    </row>
    <row r="33411" spans="2:8" x14ac:dyDescent="0.25">
      <c r="B33411">
        <v>1</v>
      </c>
    </row>
    <row r="33412" spans="2:8" x14ac:dyDescent="0.25">
      <c r="H33412">
        <v>1</v>
      </c>
    </row>
    <row r="33415" spans="2:8" x14ac:dyDescent="0.25">
      <c r="H33415">
        <v>1</v>
      </c>
    </row>
    <row r="33416" spans="2:8" x14ac:dyDescent="0.25">
      <c r="B33416">
        <v>1</v>
      </c>
    </row>
    <row r="33417" spans="2:8" x14ac:dyDescent="0.25">
      <c r="B33417">
        <v>1</v>
      </c>
    </row>
    <row r="33418" spans="2:8" x14ac:dyDescent="0.25">
      <c r="H33418">
        <v>1</v>
      </c>
    </row>
    <row r="33421" spans="2:8" x14ac:dyDescent="0.25">
      <c r="H33421">
        <v>1</v>
      </c>
    </row>
    <row r="33422" spans="2:8" x14ac:dyDescent="0.25">
      <c r="B33422">
        <v>1</v>
      </c>
    </row>
    <row r="33423" spans="2:8" x14ac:dyDescent="0.25">
      <c r="B33423">
        <v>1</v>
      </c>
    </row>
    <row r="33424" spans="2:8" x14ac:dyDescent="0.25">
      <c r="H33424">
        <v>1</v>
      </c>
    </row>
    <row r="33427" spans="2:8" x14ac:dyDescent="0.25">
      <c r="H33427">
        <v>1</v>
      </c>
    </row>
    <row r="33428" spans="2:8" x14ac:dyDescent="0.25">
      <c r="B33428">
        <v>1</v>
      </c>
    </row>
    <row r="33429" spans="2:8" x14ac:dyDescent="0.25">
      <c r="B33429">
        <v>1</v>
      </c>
    </row>
    <row r="33430" spans="2:8" x14ac:dyDescent="0.25">
      <c r="H33430">
        <v>1</v>
      </c>
    </row>
    <row r="33433" spans="2:8" x14ac:dyDescent="0.25">
      <c r="B33433">
        <v>1</v>
      </c>
      <c r="H33433">
        <v>1</v>
      </c>
    </row>
    <row r="33434" spans="2:8" x14ac:dyDescent="0.25">
      <c r="B33434">
        <v>1</v>
      </c>
    </row>
    <row r="33436" spans="2:8" x14ac:dyDescent="0.25">
      <c r="H33436">
        <v>1</v>
      </c>
    </row>
    <row r="33439" spans="2:8" x14ac:dyDescent="0.25">
      <c r="B33439">
        <v>1</v>
      </c>
      <c r="H33439">
        <v>1</v>
      </c>
    </row>
    <row r="33442" spans="2:8" x14ac:dyDescent="0.25">
      <c r="H33442">
        <v>1</v>
      </c>
    </row>
    <row r="33445" spans="2:8" x14ac:dyDescent="0.25">
      <c r="B33445">
        <v>1</v>
      </c>
      <c r="H33445">
        <v>1</v>
      </c>
    </row>
    <row r="33446" spans="2:8" x14ac:dyDescent="0.25">
      <c r="B33446">
        <v>1</v>
      </c>
    </row>
    <row r="33448" spans="2:8" x14ac:dyDescent="0.25">
      <c r="H33448">
        <v>1</v>
      </c>
    </row>
    <row r="33450" spans="2:8" x14ac:dyDescent="0.25">
      <c r="B33450">
        <v>1</v>
      </c>
    </row>
    <row r="33451" spans="2:8" x14ac:dyDescent="0.25">
      <c r="H33451">
        <v>1</v>
      </c>
    </row>
    <row r="33453" spans="2:8" x14ac:dyDescent="0.25">
      <c r="B33453">
        <v>1</v>
      </c>
    </row>
    <row r="33454" spans="2:8" x14ac:dyDescent="0.25">
      <c r="H33454">
        <v>1</v>
      </c>
    </row>
    <row r="33456" spans="2:8" x14ac:dyDescent="0.25">
      <c r="B33456">
        <v>1</v>
      </c>
    </row>
    <row r="33457" spans="2:8" x14ac:dyDescent="0.25">
      <c r="H33457">
        <v>1</v>
      </c>
    </row>
    <row r="33460" spans="2:8" x14ac:dyDescent="0.25">
      <c r="H33460">
        <v>1</v>
      </c>
    </row>
    <row r="33462" spans="2:8" x14ac:dyDescent="0.25">
      <c r="B33462">
        <v>1</v>
      </c>
    </row>
    <row r="33463" spans="2:8" x14ac:dyDescent="0.25">
      <c r="H33463">
        <v>1</v>
      </c>
    </row>
    <row r="33466" spans="2:8" x14ac:dyDescent="0.25">
      <c r="H33466">
        <v>1</v>
      </c>
    </row>
    <row r="33468" spans="2:8" x14ac:dyDescent="0.25">
      <c r="B33468">
        <v>1</v>
      </c>
    </row>
    <row r="33469" spans="2:8" x14ac:dyDescent="0.25">
      <c r="H33469">
        <v>1</v>
      </c>
    </row>
    <row r="33471" spans="2:8" x14ac:dyDescent="0.25">
      <c r="B33471">
        <v>1</v>
      </c>
    </row>
    <row r="33472" spans="2:8" x14ac:dyDescent="0.25">
      <c r="H33472">
        <v>1</v>
      </c>
    </row>
    <row r="33474" spans="2:8" x14ac:dyDescent="0.25">
      <c r="B33474">
        <v>1</v>
      </c>
    </row>
    <row r="33475" spans="2:8" x14ac:dyDescent="0.25">
      <c r="H33475">
        <v>1</v>
      </c>
    </row>
    <row r="33478" spans="2:8" x14ac:dyDescent="0.25">
      <c r="B33478">
        <v>1</v>
      </c>
      <c r="H33478">
        <v>1</v>
      </c>
    </row>
    <row r="33481" spans="2:8" x14ac:dyDescent="0.25">
      <c r="B33481">
        <v>1</v>
      </c>
      <c r="H33481">
        <v>1</v>
      </c>
    </row>
    <row r="33484" spans="2:8" x14ac:dyDescent="0.25">
      <c r="B33484">
        <v>1</v>
      </c>
      <c r="H33484">
        <v>1</v>
      </c>
    </row>
    <row r="33487" spans="2:8" x14ac:dyDescent="0.25">
      <c r="H33487">
        <v>1</v>
      </c>
    </row>
    <row r="33489" spans="2:8" x14ac:dyDescent="0.25">
      <c r="B33489">
        <v>1</v>
      </c>
    </row>
    <row r="33490" spans="2:8" x14ac:dyDescent="0.25">
      <c r="B33490">
        <v>1</v>
      </c>
      <c r="H33490">
        <v>1</v>
      </c>
    </row>
    <row r="33493" spans="2:8" x14ac:dyDescent="0.25">
      <c r="H33493">
        <v>1</v>
      </c>
    </row>
    <row r="33494" spans="2:8" x14ac:dyDescent="0.25">
      <c r="B33494">
        <v>1</v>
      </c>
    </row>
    <row r="33496" spans="2:8" x14ac:dyDescent="0.25">
      <c r="H33496">
        <v>1</v>
      </c>
    </row>
    <row r="33497" spans="2:8" x14ac:dyDescent="0.25">
      <c r="B33497">
        <v>1</v>
      </c>
    </row>
    <row r="33499" spans="2:8" x14ac:dyDescent="0.25">
      <c r="H33499">
        <v>1</v>
      </c>
    </row>
    <row r="33500" spans="2:8" x14ac:dyDescent="0.25">
      <c r="B33500">
        <v>1</v>
      </c>
    </row>
    <row r="33502" spans="2:8" x14ac:dyDescent="0.25">
      <c r="H33502">
        <v>1</v>
      </c>
    </row>
    <row r="33503" spans="2:8" x14ac:dyDescent="0.25">
      <c r="B33503">
        <v>1</v>
      </c>
    </row>
    <row r="33505" spans="2:8" x14ac:dyDescent="0.25">
      <c r="H33505">
        <v>1</v>
      </c>
    </row>
    <row r="33506" spans="2:8" x14ac:dyDescent="0.25">
      <c r="B33506">
        <v>1</v>
      </c>
    </row>
    <row r="33507" spans="2:8" x14ac:dyDescent="0.25">
      <c r="B33507">
        <v>1</v>
      </c>
    </row>
    <row r="33508" spans="2:8" x14ac:dyDescent="0.25">
      <c r="H33508">
        <v>1</v>
      </c>
    </row>
    <row r="33511" spans="2:8" x14ac:dyDescent="0.25">
      <c r="H33511">
        <v>1</v>
      </c>
    </row>
    <row r="33512" spans="2:8" x14ac:dyDescent="0.25">
      <c r="B33512">
        <v>1</v>
      </c>
    </row>
    <row r="33514" spans="2:8" x14ac:dyDescent="0.25">
      <c r="H33514">
        <v>1</v>
      </c>
    </row>
    <row r="33517" spans="2:8" x14ac:dyDescent="0.25">
      <c r="B33517">
        <v>1</v>
      </c>
      <c r="H33517">
        <v>1</v>
      </c>
    </row>
    <row r="33518" spans="2:8" x14ac:dyDescent="0.25">
      <c r="B33518">
        <v>1</v>
      </c>
    </row>
    <row r="33520" spans="2:8" x14ac:dyDescent="0.25">
      <c r="H33520">
        <v>1</v>
      </c>
    </row>
    <row r="33523" spans="2:8" x14ac:dyDescent="0.25">
      <c r="B33523">
        <v>1</v>
      </c>
      <c r="H33523">
        <v>1</v>
      </c>
    </row>
    <row r="33524" spans="2:8" x14ac:dyDescent="0.25">
      <c r="B33524">
        <v>1</v>
      </c>
    </row>
    <row r="33526" spans="2:8" x14ac:dyDescent="0.25">
      <c r="H33526">
        <v>1</v>
      </c>
    </row>
    <row r="33529" spans="2:8" x14ac:dyDescent="0.25">
      <c r="B33529">
        <v>1</v>
      </c>
      <c r="H33529">
        <v>1</v>
      </c>
    </row>
    <row r="33532" spans="2:8" x14ac:dyDescent="0.25">
      <c r="H33532">
        <v>1</v>
      </c>
    </row>
    <row r="33534" spans="2:8" x14ac:dyDescent="0.25">
      <c r="B33534">
        <v>1</v>
      </c>
    </row>
    <row r="33535" spans="2:8" x14ac:dyDescent="0.25">
      <c r="B33535">
        <v>1</v>
      </c>
      <c r="H33535">
        <v>1</v>
      </c>
    </row>
    <row r="33538" spans="2:8" x14ac:dyDescent="0.25">
      <c r="H33538">
        <v>1</v>
      </c>
    </row>
    <row r="33540" spans="2:8" x14ac:dyDescent="0.25">
      <c r="B33540">
        <v>1</v>
      </c>
    </row>
    <row r="33541" spans="2:8" x14ac:dyDescent="0.25">
      <c r="H33541">
        <v>1</v>
      </c>
    </row>
    <row r="33543" spans="2:8" x14ac:dyDescent="0.25">
      <c r="B33543">
        <v>1</v>
      </c>
    </row>
    <row r="33544" spans="2:8" x14ac:dyDescent="0.25">
      <c r="H33544">
        <v>1</v>
      </c>
    </row>
    <row r="33546" spans="2:8" x14ac:dyDescent="0.25">
      <c r="B33546">
        <v>1</v>
      </c>
    </row>
    <row r="33547" spans="2:8" x14ac:dyDescent="0.25">
      <c r="H33547">
        <v>1</v>
      </c>
    </row>
    <row r="33548" spans="2:8" x14ac:dyDescent="0.25">
      <c r="B33548">
        <v>1</v>
      </c>
    </row>
    <row r="33550" spans="2:8" x14ac:dyDescent="0.25">
      <c r="H33550">
        <v>1</v>
      </c>
    </row>
    <row r="33551" spans="2:8" x14ac:dyDescent="0.25">
      <c r="B33551">
        <v>1</v>
      </c>
    </row>
    <row r="33553" spans="2:8" x14ac:dyDescent="0.25">
      <c r="H33553">
        <v>1</v>
      </c>
    </row>
    <row r="33554" spans="2:8" x14ac:dyDescent="0.25">
      <c r="B33554">
        <v>1</v>
      </c>
    </row>
    <row r="33556" spans="2:8" x14ac:dyDescent="0.25">
      <c r="H33556">
        <v>1</v>
      </c>
    </row>
    <row r="33557" spans="2:8" x14ac:dyDescent="0.25">
      <c r="B33557">
        <v>1</v>
      </c>
    </row>
    <row r="33559" spans="2:8" x14ac:dyDescent="0.25">
      <c r="H33559">
        <v>1</v>
      </c>
    </row>
    <row r="33562" spans="2:8" x14ac:dyDescent="0.25">
      <c r="H33562">
        <v>1</v>
      </c>
    </row>
    <row r="33563" spans="2:8" x14ac:dyDescent="0.25">
      <c r="B33563">
        <v>1</v>
      </c>
    </row>
    <row r="33565" spans="2:8" x14ac:dyDescent="0.25">
      <c r="H33565">
        <v>1</v>
      </c>
    </row>
    <row r="33568" spans="2:8" x14ac:dyDescent="0.25">
      <c r="H33568">
        <v>1</v>
      </c>
    </row>
    <row r="33569" spans="2:8" x14ac:dyDescent="0.25">
      <c r="B33569">
        <v>1</v>
      </c>
    </row>
    <row r="33571" spans="2:8" x14ac:dyDescent="0.25">
      <c r="H33571">
        <v>1</v>
      </c>
    </row>
    <row r="33572" spans="2:8" x14ac:dyDescent="0.25">
      <c r="B33572">
        <v>1</v>
      </c>
    </row>
    <row r="33574" spans="2:8" x14ac:dyDescent="0.25">
      <c r="H33574">
        <v>1</v>
      </c>
    </row>
    <row r="33575" spans="2:8" x14ac:dyDescent="0.25">
      <c r="B33575">
        <v>1</v>
      </c>
    </row>
    <row r="33576" spans="2:8" x14ac:dyDescent="0.25">
      <c r="B33576">
        <v>1</v>
      </c>
    </row>
    <row r="33577" spans="2:8" x14ac:dyDescent="0.25">
      <c r="H33577">
        <v>1</v>
      </c>
    </row>
    <row r="33580" spans="2:8" x14ac:dyDescent="0.25">
      <c r="H33580">
        <v>1</v>
      </c>
    </row>
    <row r="33581" spans="2:8" x14ac:dyDescent="0.25">
      <c r="B33581">
        <v>1</v>
      </c>
    </row>
    <row r="33582" spans="2:8" x14ac:dyDescent="0.25">
      <c r="B33582">
        <v>1</v>
      </c>
    </row>
    <row r="33583" spans="2:8" x14ac:dyDescent="0.25">
      <c r="H33583">
        <v>1</v>
      </c>
    </row>
    <row r="33586" spans="2:8" x14ac:dyDescent="0.25">
      <c r="H33586">
        <v>1</v>
      </c>
    </row>
    <row r="33587" spans="2:8" x14ac:dyDescent="0.25">
      <c r="B33587">
        <v>1</v>
      </c>
    </row>
    <row r="33589" spans="2:8" x14ac:dyDescent="0.25">
      <c r="H33589">
        <v>1</v>
      </c>
    </row>
    <row r="33590" spans="2:8" x14ac:dyDescent="0.25">
      <c r="B33590">
        <v>1</v>
      </c>
    </row>
    <row r="33592" spans="2:8" x14ac:dyDescent="0.25">
      <c r="H33592">
        <v>1</v>
      </c>
    </row>
    <row r="33593" spans="2:8" x14ac:dyDescent="0.25">
      <c r="B33593">
        <v>1</v>
      </c>
    </row>
    <row r="33594" spans="2:8" x14ac:dyDescent="0.25">
      <c r="B33594">
        <v>1</v>
      </c>
    </row>
    <row r="33595" spans="2:8" x14ac:dyDescent="0.25">
      <c r="H33595">
        <v>1</v>
      </c>
    </row>
    <row r="33598" spans="2:8" x14ac:dyDescent="0.25">
      <c r="H33598">
        <v>1</v>
      </c>
    </row>
    <row r="33599" spans="2:8" x14ac:dyDescent="0.25">
      <c r="B33599">
        <v>1</v>
      </c>
    </row>
    <row r="33601" spans="2:8" x14ac:dyDescent="0.25">
      <c r="H33601">
        <v>1</v>
      </c>
    </row>
    <row r="33602" spans="2:8" x14ac:dyDescent="0.25">
      <c r="B33602">
        <v>1</v>
      </c>
    </row>
    <row r="33604" spans="2:8" x14ac:dyDescent="0.25">
      <c r="H33604">
        <v>1</v>
      </c>
    </row>
    <row r="33605" spans="2:8" x14ac:dyDescent="0.25">
      <c r="B33605">
        <v>1</v>
      </c>
    </row>
    <row r="33607" spans="2:8" x14ac:dyDescent="0.25">
      <c r="H33607">
        <v>1</v>
      </c>
    </row>
    <row r="33608" spans="2:8" x14ac:dyDescent="0.25">
      <c r="B33608">
        <v>1</v>
      </c>
    </row>
    <row r="33610" spans="2:8" x14ac:dyDescent="0.25">
      <c r="H33610">
        <v>1</v>
      </c>
    </row>
    <row r="33611" spans="2:8" x14ac:dyDescent="0.25">
      <c r="B33611">
        <v>1</v>
      </c>
    </row>
    <row r="33613" spans="2:8" x14ac:dyDescent="0.25">
      <c r="H33613">
        <v>1</v>
      </c>
    </row>
    <row r="33614" spans="2:8" x14ac:dyDescent="0.25">
      <c r="B33614">
        <v>1</v>
      </c>
    </row>
    <row r="33616" spans="2:8" x14ac:dyDescent="0.25">
      <c r="H33616">
        <v>1</v>
      </c>
    </row>
    <row r="33617" spans="2:8" x14ac:dyDescent="0.25">
      <c r="B33617">
        <v>1</v>
      </c>
    </row>
    <row r="33619" spans="2:8" x14ac:dyDescent="0.25">
      <c r="H33619">
        <v>1</v>
      </c>
    </row>
    <row r="33620" spans="2:8" x14ac:dyDescent="0.25">
      <c r="B33620">
        <v>1</v>
      </c>
    </row>
    <row r="33622" spans="2:8" x14ac:dyDescent="0.25">
      <c r="H33622">
        <v>1</v>
      </c>
    </row>
    <row r="33623" spans="2:8" x14ac:dyDescent="0.25">
      <c r="B33623">
        <v>1</v>
      </c>
    </row>
    <row r="33625" spans="2:8" x14ac:dyDescent="0.25">
      <c r="H33625">
        <v>1</v>
      </c>
    </row>
    <row r="33626" spans="2:8" x14ac:dyDescent="0.25">
      <c r="B33626">
        <v>1</v>
      </c>
    </row>
    <row r="33628" spans="2:8" x14ac:dyDescent="0.25">
      <c r="H33628">
        <v>1</v>
      </c>
    </row>
    <row r="33629" spans="2:8" x14ac:dyDescent="0.25">
      <c r="B33629">
        <v>1</v>
      </c>
    </row>
    <row r="33631" spans="2:8" x14ac:dyDescent="0.25">
      <c r="H33631">
        <v>1</v>
      </c>
    </row>
    <row r="33632" spans="2:8" x14ac:dyDescent="0.25">
      <c r="B33632">
        <v>1</v>
      </c>
    </row>
    <row r="33634" spans="2:8" x14ac:dyDescent="0.25">
      <c r="H33634">
        <v>1</v>
      </c>
    </row>
    <row r="33635" spans="2:8" x14ac:dyDescent="0.25">
      <c r="B33635">
        <v>1</v>
      </c>
    </row>
    <row r="33637" spans="2:8" x14ac:dyDescent="0.25">
      <c r="H33637">
        <v>1</v>
      </c>
    </row>
    <row r="33638" spans="2:8" x14ac:dyDescent="0.25">
      <c r="B33638">
        <v>1</v>
      </c>
    </row>
    <row r="33640" spans="2:8" x14ac:dyDescent="0.25">
      <c r="H33640">
        <v>1</v>
      </c>
    </row>
    <row r="33641" spans="2:8" x14ac:dyDescent="0.25">
      <c r="B33641">
        <v>1</v>
      </c>
    </row>
    <row r="33643" spans="2:8" x14ac:dyDescent="0.25">
      <c r="H33643">
        <v>1</v>
      </c>
    </row>
    <row r="33644" spans="2:8" x14ac:dyDescent="0.25">
      <c r="B33644">
        <v>1</v>
      </c>
    </row>
    <row r="33646" spans="2:8" x14ac:dyDescent="0.25">
      <c r="H33646">
        <v>1</v>
      </c>
    </row>
    <row r="33647" spans="2:8" x14ac:dyDescent="0.25">
      <c r="B33647">
        <v>1</v>
      </c>
    </row>
    <row r="33649" spans="2:8" x14ac:dyDescent="0.25">
      <c r="H33649">
        <v>1</v>
      </c>
    </row>
    <row r="33650" spans="2:8" x14ac:dyDescent="0.25">
      <c r="B33650">
        <v>1</v>
      </c>
    </row>
    <row r="33652" spans="2:8" x14ac:dyDescent="0.25">
      <c r="H33652">
        <v>1</v>
      </c>
    </row>
    <row r="33653" spans="2:8" x14ac:dyDescent="0.25">
      <c r="B33653">
        <v>1</v>
      </c>
    </row>
    <row r="33655" spans="2:8" x14ac:dyDescent="0.25">
      <c r="H33655">
        <v>1</v>
      </c>
    </row>
    <row r="33656" spans="2:8" x14ac:dyDescent="0.25">
      <c r="B33656">
        <v>1</v>
      </c>
    </row>
    <row r="33658" spans="2:8" x14ac:dyDescent="0.25">
      <c r="H33658">
        <v>1</v>
      </c>
    </row>
    <row r="33659" spans="2:8" x14ac:dyDescent="0.25">
      <c r="B33659">
        <v>1</v>
      </c>
    </row>
    <row r="33661" spans="2:8" x14ac:dyDescent="0.25">
      <c r="H33661">
        <v>1</v>
      </c>
    </row>
    <row r="33662" spans="2:8" x14ac:dyDescent="0.25">
      <c r="B33662">
        <v>1</v>
      </c>
    </row>
    <row r="33664" spans="2:8" x14ac:dyDescent="0.25">
      <c r="H33664">
        <v>1</v>
      </c>
    </row>
    <row r="33665" spans="2:8" x14ac:dyDescent="0.25">
      <c r="B33665">
        <v>1</v>
      </c>
    </row>
    <row r="33667" spans="2:8" x14ac:dyDescent="0.25">
      <c r="H33667">
        <v>1</v>
      </c>
    </row>
    <row r="33668" spans="2:8" x14ac:dyDescent="0.25">
      <c r="B33668">
        <v>1</v>
      </c>
    </row>
    <row r="33670" spans="2:8" x14ac:dyDescent="0.25">
      <c r="H33670">
        <v>1</v>
      </c>
    </row>
    <row r="33671" spans="2:8" x14ac:dyDescent="0.25">
      <c r="B33671">
        <v>1</v>
      </c>
    </row>
    <row r="33673" spans="2:8" x14ac:dyDescent="0.25">
      <c r="H33673">
        <v>1</v>
      </c>
    </row>
    <row r="33674" spans="2:8" x14ac:dyDescent="0.25">
      <c r="B33674">
        <v>1</v>
      </c>
    </row>
    <row r="33676" spans="2:8" x14ac:dyDescent="0.25">
      <c r="H33676">
        <v>1</v>
      </c>
    </row>
    <row r="33677" spans="2:8" x14ac:dyDescent="0.25">
      <c r="B33677">
        <v>1</v>
      </c>
    </row>
    <row r="33679" spans="2:8" x14ac:dyDescent="0.25">
      <c r="H33679">
        <v>1</v>
      </c>
    </row>
    <row r="33680" spans="2:8" x14ac:dyDescent="0.25">
      <c r="B33680">
        <v>1</v>
      </c>
    </row>
    <row r="33682" spans="2:8" x14ac:dyDescent="0.25">
      <c r="H33682">
        <v>1</v>
      </c>
    </row>
    <row r="33683" spans="2:8" x14ac:dyDescent="0.25">
      <c r="B33683">
        <v>1</v>
      </c>
    </row>
    <row r="33685" spans="2:8" x14ac:dyDescent="0.25">
      <c r="H33685">
        <v>1</v>
      </c>
    </row>
    <row r="33686" spans="2:8" x14ac:dyDescent="0.25">
      <c r="B33686">
        <v>1</v>
      </c>
    </row>
    <row r="33688" spans="2:8" x14ac:dyDescent="0.25">
      <c r="H33688">
        <v>1</v>
      </c>
    </row>
    <row r="33689" spans="2:8" x14ac:dyDescent="0.25">
      <c r="B33689">
        <v>1</v>
      </c>
    </row>
    <row r="33691" spans="2:8" x14ac:dyDescent="0.25">
      <c r="H33691">
        <v>1</v>
      </c>
    </row>
    <row r="33692" spans="2:8" x14ac:dyDescent="0.25">
      <c r="B33692">
        <v>1</v>
      </c>
    </row>
    <row r="33694" spans="2:8" x14ac:dyDescent="0.25">
      <c r="H33694">
        <v>1</v>
      </c>
    </row>
    <row r="33695" spans="2:8" x14ac:dyDescent="0.25">
      <c r="B33695">
        <v>1</v>
      </c>
    </row>
    <row r="33697" spans="2:8" x14ac:dyDescent="0.25">
      <c r="H33697">
        <v>1</v>
      </c>
    </row>
    <row r="33698" spans="2:8" x14ac:dyDescent="0.25">
      <c r="B33698">
        <v>1</v>
      </c>
    </row>
    <row r="33700" spans="2:8" x14ac:dyDescent="0.25">
      <c r="H33700">
        <v>1</v>
      </c>
    </row>
    <row r="33701" spans="2:8" x14ac:dyDescent="0.25">
      <c r="B33701">
        <v>1</v>
      </c>
    </row>
    <row r="33703" spans="2:8" x14ac:dyDescent="0.25">
      <c r="H33703">
        <v>1</v>
      </c>
    </row>
    <row r="33704" spans="2:8" x14ac:dyDescent="0.25">
      <c r="B33704">
        <v>1</v>
      </c>
    </row>
    <row r="33706" spans="2:8" x14ac:dyDescent="0.25">
      <c r="H33706">
        <v>1</v>
      </c>
    </row>
    <row r="33707" spans="2:8" x14ac:dyDescent="0.25">
      <c r="B33707">
        <v>1</v>
      </c>
    </row>
    <row r="33709" spans="2:8" x14ac:dyDescent="0.25">
      <c r="H33709">
        <v>1</v>
      </c>
    </row>
    <row r="33710" spans="2:8" x14ac:dyDescent="0.25">
      <c r="B33710">
        <v>1</v>
      </c>
    </row>
    <row r="33712" spans="2:8" x14ac:dyDescent="0.25">
      <c r="H33712">
        <v>1</v>
      </c>
    </row>
    <row r="33713" spans="2:8" x14ac:dyDescent="0.25">
      <c r="B33713">
        <v>1</v>
      </c>
    </row>
    <row r="33715" spans="2:8" x14ac:dyDescent="0.25">
      <c r="H33715">
        <v>1</v>
      </c>
    </row>
    <row r="33716" spans="2:8" x14ac:dyDescent="0.25">
      <c r="B33716">
        <v>1</v>
      </c>
    </row>
    <row r="33718" spans="2:8" x14ac:dyDescent="0.25">
      <c r="H33718">
        <v>1</v>
      </c>
    </row>
    <row r="33719" spans="2:8" x14ac:dyDescent="0.25">
      <c r="B33719">
        <v>1</v>
      </c>
    </row>
    <row r="33721" spans="2:8" x14ac:dyDescent="0.25">
      <c r="H33721">
        <v>1</v>
      </c>
    </row>
    <row r="33722" spans="2:8" x14ac:dyDescent="0.25">
      <c r="B33722">
        <v>1</v>
      </c>
    </row>
    <row r="33724" spans="2:8" x14ac:dyDescent="0.25">
      <c r="H33724">
        <v>1</v>
      </c>
    </row>
    <row r="33725" spans="2:8" x14ac:dyDescent="0.25">
      <c r="B33725">
        <v>1</v>
      </c>
    </row>
    <row r="33727" spans="2:8" x14ac:dyDescent="0.25">
      <c r="H33727">
        <v>1</v>
      </c>
    </row>
    <row r="33728" spans="2:8" x14ac:dyDescent="0.25">
      <c r="B33728">
        <v>1</v>
      </c>
    </row>
    <row r="33730" spans="2:8" x14ac:dyDescent="0.25">
      <c r="H33730">
        <v>1</v>
      </c>
    </row>
    <row r="33731" spans="2:8" x14ac:dyDescent="0.25">
      <c r="B33731">
        <v>1</v>
      </c>
    </row>
    <row r="33733" spans="2:8" x14ac:dyDescent="0.25">
      <c r="H33733">
        <v>1</v>
      </c>
    </row>
    <row r="33734" spans="2:8" x14ac:dyDescent="0.25">
      <c r="B33734">
        <v>1</v>
      </c>
    </row>
    <row r="33736" spans="2:8" x14ac:dyDescent="0.25">
      <c r="H33736">
        <v>1</v>
      </c>
    </row>
    <row r="33737" spans="2:8" x14ac:dyDescent="0.25">
      <c r="B33737">
        <v>1</v>
      </c>
    </row>
    <row r="33739" spans="2:8" x14ac:dyDescent="0.25">
      <c r="H33739">
        <v>1</v>
      </c>
    </row>
    <row r="33740" spans="2:8" x14ac:dyDescent="0.25">
      <c r="B33740">
        <v>1</v>
      </c>
    </row>
    <row r="33742" spans="2:8" x14ac:dyDescent="0.25">
      <c r="H33742">
        <v>1</v>
      </c>
    </row>
    <row r="33743" spans="2:8" x14ac:dyDescent="0.25">
      <c r="B33743">
        <v>1</v>
      </c>
    </row>
    <row r="33745" spans="2:8" x14ac:dyDescent="0.25">
      <c r="H33745">
        <v>1</v>
      </c>
    </row>
    <row r="33746" spans="2:8" x14ac:dyDescent="0.25">
      <c r="B33746">
        <v>1</v>
      </c>
    </row>
    <row r="33748" spans="2:8" x14ac:dyDescent="0.25">
      <c r="H33748">
        <v>1</v>
      </c>
    </row>
    <row r="33749" spans="2:8" x14ac:dyDescent="0.25">
      <c r="B33749">
        <v>2</v>
      </c>
    </row>
    <row r="33751" spans="2:8" x14ac:dyDescent="0.25">
      <c r="H33751">
        <v>1</v>
      </c>
    </row>
    <row r="33752" spans="2:8" x14ac:dyDescent="0.25">
      <c r="B33752">
        <v>1</v>
      </c>
    </row>
    <row r="33754" spans="2:8" x14ac:dyDescent="0.25">
      <c r="H33754">
        <v>1</v>
      </c>
    </row>
    <row r="33755" spans="2:8" x14ac:dyDescent="0.25">
      <c r="B33755">
        <v>2</v>
      </c>
    </row>
    <row r="33757" spans="2:8" x14ac:dyDescent="0.25">
      <c r="H33757">
        <v>1</v>
      </c>
    </row>
    <row r="33760" spans="2:8" x14ac:dyDescent="0.25">
      <c r="B33760">
        <v>2</v>
      </c>
      <c r="H33760">
        <v>1</v>
      </c>
    </row>
    <row r="33761" spans="2:8" x14ac:dyDescent="0.25">
      <c r="B33761">
        <v>1</v>
      </c>
    </row>
    <row r="33763" spans="2:8" x14ac:dyDescent="0.25">
      <c r="H33763">
        <v>1</v>
      </c>
    </row>
    <row r="33766" spans="2:8" x14ac:dyDescent="0.25">
      <c r="B33766">
        <v>2</v>
      </c>
      <c r="H33766">
        <v>1</v>
      </c>
    </row>
    <row r="33769" spans="2:8" x14ac:dyDescent="0.25">
      <c r="B33769">
        <v>1</v>
      </c>
      <c r="H33769">
        <v>1</v>
      </c>
    </row>
    <row r="33772" spans="2:8" x14ac:dyDescent="0.25">
      <c r="B33772">
        <v>2</v>
      </c>
      <c r="H33772">
        <v>1</v>
      </c>
    </row>
    <row r="33775" spans="2:8" x14ac:dyDescent="0.25">
      <c r="B33775">
        <v>1</v>
      </c>
      <c r="H33775">
        <v>1</v>
      </c>
    </row>
    <row r="33778" spans="2:8" x14ac:dyDescent="0.25">
      <c r="B33778">
        <v>1</v>
      </c>
      <c r="H33778">
        <v>1</v>
      </c>
    </row>
    <row r="33781" spans="2:8" x14ac:dyDescent="0.25">
      <c r="H33781">
        <v>1</v>
      </c>
    </row>
    <row r="33783" spans="2:8" x14ac:dyDescent="0.25">
      <c r="B33783">
        <v>1</v>
      </c>
    </row>
    <row r="33784" spans="2:8" x14ac:dyDescent="0.25">
      <c r="H33784">
        <v>1</v>
      </c>
    </row>
    <row r="33787" spans="2:8" x14ac:dyDescent="0.25">
      <c r="H33787">
        <v>1</v>
      </c>
    </row>
    <row r="33788" spans="2:8" x14ac:dyDescent="0.25">
      <c r="B33788">
        <v>2</v>
      </c>
    </row>
    <row r="33790" spans="2:8" x14ac:dyDescent="0.25">
      <c r="H33790">
        <v>1</v>
      </c>
    </row>
    <row r="33793" spans="2:8" x14ac:dyDescent="0.25">
      <c r="B33793">
        <v>2</v>
      </c>
      <c r="H33793">
        <v>1</v>
      </c>
    </row>
    <row r="33796" spans="2:8" x14ac:dyDescent="0.25">
      <c r="B33796">
        <v>1</v>
      </c>
      <c r="H33796">
        <v>1</v>
      </c>
    </row>
    <row r="33799" spans="2:8" x14ac:dyDescent="0.25">
      <c r="B33799">
        <v>1</v>
      </c>
      <c r="H33799">
        <v>1</v>
      </c>
    </row>
    <row r="33800" spans="2:8" x14ac:dyDescent="0.25">
      <c r="B33800">
        <v>2</v>
      </c>
    </row>
    <row r="33802" spans="2:8" x14ac:dyDescent="0.25">
      <c r="H33802">
        <v>1</v>
      </c>
    </row>
    <row r="33805" spans="2:8" x14ac:dyDescent="0.25">
      <c r="B33805">
        <v>2</v>
      </c>
      <c r="H33805">
        <v>1</v>
      </c>
    </row>
    <row r="33806" spans="2:8" x14ac:dyDescent="0.25">
      <c r="B33806">
        <v>1</v>
      </c>
    </row>
    <row r="33808" spans="2:8" x14ac:dyDescent="0.25">
      <c r="H33808">
        <v>1</v>
      </c>
    </row>
    <row r="33811" spans="2:8" x14ac:dyDescent="0.25">
      <c r="B33811">
        <v>1</v>
      </c>
      <c r="H33811">
        <v>1</v>
      </c>
    </row>
    <row r="33813" spans="2:8" x14ac:dyDescent="0.25">
      <c r="B33813">
        <v>2</v>
      </c>
    </row>
    <row r="33814" spans="2:8" x14ac:dyDescent="0.25">
      <c r="H33814">
        <v>1</v>
      </c>
    </row>
    <row r="33817" spans="2:8" x14ac:dyDescent="0.25">
      <c r="B33817">
        <v>1</v>
      </c>
      <c r="H33817">
        <v>1</v>
      </c>
    </row>
    <row r="33820" spans="2:8" x14ac:dyDescent="0.25">
      <c r="H33820">
        <v>1</v>
      </c>
    </row>
    <row r="33822" spans="2:8" x14ac:dyDescent="0.25">
      <c r="B33822">
        <v>1</v>
      </c>
    </row>
    <row r="33823" spans="2:8" x14ac:dyDescent="0.25">
      <c r="H33823">
        <v>1</v>
      </c>
    </row>
    <row r="33826" spans="2:8" x14ac:dyDescent="0.25">
      <c r="H33826">
        <v>1</v>
      </c>
    </row>
    <row r="33827" spans="2:8" x14ac:dyDescent="0.25">
      <c r="B33827">
        <v>2</v>
      </c>
    </row>
    <row r="33828" spans="2:8" x14ac:dyDescent="0.25">
      <c r="B33828">
        <v>1</v>
      </c>
    </row>
    <row r="33829" spans="2:8" x14ac:dyDescent="0.25">
      <c r="H33829">
        <v>1</v>
      </c>
    </row>
    <row r="33832" spans="2:8" x14ac:dyDescent="0.25">
      <c r="H33832">
        <v>1</v>
      </c>
    </row>
    <row r="33833" spans="2:8" x14ac:dyDescent="0.25">
      <c r="B33833">
        <v>1</v>
      </c>
    </row>
    <row r="33835" spans="2:8" x14ac:dyDescent="0.25">
      <c r="B33835">
        <v>2</v>
      </c>
      <c r="H33835">
        <v>1</v>
      </c>
    </row>
    <row r="33838" spans="2:8" x14ac:dyDescent="0.25">
      <c r="B33838">
        <v>1</v>
      </c>
      <c r="H33838">
        <v>1</v>
      </c>
    </row>
    <row r="33841" spans="2:8" x14ac:dyDescent="0.25">
      <c r="H33841">
        <v>1</v>
      </c>
    </row>
    <row r="33843" spans="2:8" x14ac:dyDescent="0.25">
      <c r="B33843">
        <v>2</v>
      </c>
    </row>
    <row r="33844" spans="2:8" x14ac:dyDescent="0.25">
      <c r="H33844">
        <v>1</v>
      </c>
    </row>
    <row r="33847" spans="2:8" x14ac:dyDescent="0.25">
      <c r="H33847">
        <v>1</v>
      </c>
    </row>
    <row r="33848" spans="2:8" x14ac:dyDescent="0.25">
      <c r="B33848">
        <v>1</v>
      </c>
    </row>
    <row r="33849" spans="2:8" x14ac:dyDescent="0.25">
      <c r="B33849">
        <v>2</v>
      </c>
    </row>
    <row r="33850" spans="2:8" x14ac:dyDescent="0.25">
      <c r="H33850">
        <v>1</v>
      </c>
    </row>
    <row r="33853" spans="2:8" x14ac:dyDescent="0.25">
      <c r="B33853">
        <v>2</v>
      </c>
      <c r="H33853">
        <v>1</v>
      </c>
    </row>
    <row r="33854" spans="2:8" x14ac:dyDescent="0.25">
      <c r="B33854">
        <v>1</v>
      </c>
    </row>
    <row r="33856" spans="2:8" x14ac:dyDescent="0.25">
      <c r="H33856">
        <v>1</v>
      </c>
    </row>
    <row r="33859" spans="2:8" x14ac:dyDescent="0.25">
      <c r="B33859">
        <v>2</v>
      </c>
      <c r="H33859">
        <v>1</v>
      </c>
    </row>
    <row r="33860" spans="2:8" x14ac:dyDescent="0.25">
      <c r="B33860">
        <v>1</v>
      </c>
    </row>
    <row r="33862" spans="2:8" x14ac:dyDescent="0.25">
      <c r="H33862">
        <v>1</v>
      </c>
    </row>
    <row r="33865" spans="2:8" x14ac:dyDescent="0.25">
      <c r="B33865">
        <v>1</v>
      </c>
      <c r="H33865">
        <v>1</v>
      </c>
    </row>
    <row r="33868" spans="2:8" x14ac:dyDescent="0.25">
      <c r="H33868">
        <v>1</v>
      </c>
    </row>
    <row r="33870" spans="2:8" x14ac:dyDescent="0.25">
      <c r="B33870">
        <v>2</v>
      </c>
    </row>
    <row r="33871" spans="2:8" x14ac:dyDescent="0.25">
      <c r="H33871">
        <v>1</v>
      </c>
    </row>
    <row r="33874" spans="2:8" x14ac:dyDescent="0.25">
      <c r="H33874">
        <v>1</v>
      </c>
    </row>
    <row r="33875" spans="2:8" x14ac:dyDescent="0.25">
      <c r="B33875">
        <v>1</v>
      </c>
    </row>
    <row r="33877" spans="2:8" x14ac:dyDescent="0.25">
      <c r="H33877">
        <v>1</v>
      </c>
    </row>
    <row r="33880" spans="2:8" x14ac:dyDescent="0.25">
      <c r="B33880">
        <v>2</v>
      </c>
      <c r="H33880">
        <v>1</v>
      </c>
    </row>
    <row r="33883" spans="2:8" x14ac:dyDescent="0.25">
      <c r="H33883">
        <v>1</v>
      </c>
    </row>
    <row r="33885" spans="2:8" x14ac:dyDescent="0.25">
      <c r="B33885">
        <v>2</v>
      </c>
    </row>
    <row r="33886" spans="2:8" x14ac:dyDescent="0.25">
      <c r="B33886">
        <v>1</v>
      </c>
      <c r="H33886">
        <v>1</v>
      </c>
    </row>
    <row r="33889" spans="2:8" x14ac:dyDescent="0.25">
      <c r="H33889">
        <v>1</v>
      </c>
    </row>
    <row r="33890" spans="2:8" x14ac:dyDescent="0.25">
      <c r="B33890">
        <v>1</v>
      </c>
    </row>
    <row r="33891" spans="2:8" x14ac:dyDescent="0.25">
      <c r="B33891">
        <v>2</v>
      </c>
    </row>
    <row r="33892" spans="2:8" x14ac:dyDescent="0.25">
      <c r="H33892">
        <v>1</v>
      </c>
    </row>
    <row r="33895" spans="2:8" x14ac:dyDescent="0.25">
      <c r="B33895">
        <v>2</v>
      </c>
      <c r="H33895">
        <v>1</v>
      </c>
    </row>
    <row r="33897" spans="2:8" x14ac:dyDescent="0.25">
      <c r="B33897">
        <v>1</v>
      </c>
    </row>
    <row r="33898" spans="2:8" x14ac:dyDescent="0.25">
      <c r="H33898">
        <v>1</v>
      </c>
    </row>
    <row r="33900" spans="2:8" x14ac:dyDescent="0.25">
      <c r="B33900">
        <v>1</v>
      </c>
    </row>
    <row r="33901" spans="2:8" x14ac:dyDescent="0.25">
      <c r="H33901">
        <v>1</v>
      </c>
    </row>
    <row r="33904" spans="2:8" x14ac:dyDescent="0.25">
      <c r="H33904">
        <v>1</v>
      </c>
    </row>
    <row r="33905" spans="2:8" x14ac:dyDescent="0.25">
      <c r="B33905">
        <v>2</v>
      </c>
    </row>
    <row r="33906" spans="2:8" x14ac:dyDescent="0.25">
      <c r="B33906">
        <v>1</v>
      </c>
    </row>
    <row r="33907" spans="2:8" x14ac:dyDescent="0.25">
      <c r="H33907">
        <v>1</v>
      </c>
    </row>
    <row r="33910" spans="2:8" x14ac:dyDescent="0.25">
      <c r="H33910">
        <v>1</v>
      </c>
    </row>
    <row r="33911" spans="2:8" x14ac:dyDescent="0.25">
      <c r="B33911">
        <v>1</v>
      </c>
    </row>
    <row r="33913" spans="2:8" x14ac:dyDescent="0.25">
      <c r="H33913">
        <v>1</v>
      </c>
    </row>
    <row r="33916" spans="2:8" x14ac:dyDescent="0.25">
      <c r="B33916">
        <v>2</v>
      </c>
      <c r="H33916">
        <v>1</v>
      </c>
    </row>
    <row r="33919" spans="2:8" x14ac:dyDescent="0.25">
      <c r="H33919">
        <v>1</v>
      </c>
    </row>
    <row r="33921" spans="2:8" x14ac:dyDescent="0.25">
      <c r="B33921">
        <v>2</v>
      </c>
    </row>
    <row r="33922" spans="2:8" x14ac:dyDescent="0.25">
      <c r="B33922">
        <v>1</v>
      </c>
      <c r="H33922">
        <v>1</v>
      </c>
    </row>
    <row r="33925" spans="2:8" x14ac:dyDescent="0.25">
      <c r="H33925">
        <v>1</v>
      </c>
    </row>
    <row r="33927" spans="2:8" x14ac:dyDescent="0.25">
      <c r="B33927">
        <v>1</v>
      </c>
    </row>
    <row r="33928" spans="2:8" x14ac:dyDescent="0.25">
      <c r="B33928">
        <v>2</v>
      </c>
      <c r="H33928">
        <v>1</v>
      </c>
    </row>
    <row r="33931" spans="2:8" x14ac:dyDescent="0.25">
      <c r="H33931">
        <v>1</v>
      </c>
    </row>
    <row r="33933" spans="2:8" x14ac:dyDescent="0.25">
      <c r="B33933">
        <v>1</v>
      </c>
    </row>
    <row r="33934" spans="2:8" x14ac:dyDescent="0.25">
      <c r="B33934">
        <v>2</v>
      </c>
      <c r="H33934">
        <v>1</v>
      </c>
    </row>
    <row r="33937" spans="2:8" x14ac:dyDescent="0.25">
      <c r="H33937">
        <v>1</v>
      </c>
    </row>
    <row r="33938" spans="2:8" x14ac:dyDescent="0.25">
      <c r="B33938">
        <v>2</v>
      </c>
    </row>
    <row r="33940" spans="2:8" x14ac:dyDescent="0.25">
      <c r="B33940">
        <v>1</v>
      </c>
      <c r="H33940">
        <v>1</v>
      </c>
    </row>
    <row r="33943" spans="2:8" x14ac:dyDescent="0.25">
      <c r="H33943">
        <v>1</v>
      </c>
    </row>
    <row r="33944" spans="2:8" x14ac:dyDescent="0.25">
      <c r="B33944">
        <v>2</v>
      </c>
    </row>
    <row r="33946" spans="2:8" x14ac:dyDescent="0.25">
      <c r="H33946">
        <v>1</v>
      </c>
    </row>
    <row r="33949" spans="2:8" x14ac:dyDescent="0.25">
      <c r="B33949">
        <v>2</v>
      </c>
      <c r="H33949">
        <v>1</v>
      </c>
    </row>
    <row r="33950" spans="2:8" x14ac:dyDescent="0.25">
      <c r="B33950">
        <v>1</v>
      </c>
    </row>
    <row r="33952" spans="2:8" x14ac:dyDescent="0.25">
      <c r="H33952">
        <v>1</v>
      </c>
    </row>
    <row r="33955" spans="2:8" x14ac:dyDescent="0.25">
      <c r="B33955">
        <v>2</v>
      </c>
      <c r="H33955">
        <v>1</v>
      </c>
    </row>
    <row r="33958" spans="2:8" x14ac:dyDescent="0.25">
      <c r="H33958">
        <v>1</v>
      </c>
    </row>
    <row r="33960" spans="2:8" x14ac:dyDescent="0.25">
      <c r="B33960">
        <v>2</v>
      </c>
    </row>
    <row r="33961" spans="2:8" x14ac:dyDescent="0.25">
      <c r="B33961">
        <v>1</v>
      </c>
      <c r="H33961">
        <v>1</v>
      </c>
    </row>
    <row r="33964" spans="2:8" x14ac:dyDescent="0.25">
      <c r="H33964">
        <v>1</v>
      </c>
    </row>
    <row r="33966" spans="2:8" x14ac:dyDescent="0.25">
      <c r="B33966">
        <v>2</v>
      </c>
    </row>
    <row r="33967" spans="2:8" x14ac:dyDescent="0.25">
      <c r="B33967">
        <v>1</v>
      </c>
      <c r="H33967">
        <v>1</v>
      </c>
    </row>
    <row r="33970" spans="2:8" x14ac:dyDescent="0.25">
      <c r="H33970">
        <v>1</v>
      </c>
    </row>
    <row r="33972" spans="2:8" x14ac:dyDescent="0.25">
      <c r="B33972">
        <v>1</v>
      </c>
    </row>
    <row r="33973" spans="2:8" x14ac:dyDescent="0.25">
      <c r="H33973">
        <v>1</v>
      </c>
    </row>
    <row r="33974" spans="2:8" x14ac:dyDescent="0.25">
      <c r="B33974">
        <v>2</v>
      </c>
    </row>
    <row r="33976" spans="2:8" x14ac:dyDescent="0.25">
      <c r="H33976">
        <v>1</v>
      </c>
    </row>
    <row r="33977" spans="2:8" x14ac:dyDescent="0.25">
      <c r="B33977">
        <v>1</v>
      </c>
    </row>
    <row r="33979" spans="2:8" x14ac:dyDescent="0.25">
      <c r="B33979">
        <v>2</v>
      </c>
      <c r="H33979">
        <v>1</v>
      </c>
    </row>
    <row r="33982" spans="2:8" x14ac:dyDescent="0.25">
      <c r="H33982">
        <v>1</v>
      </c>
    </row>
    <row r="33983" spans="2:8" x14ac:dyDescent="0.25">
      <c r="B33983">
        <v>1</v>
      </c>
    </row>
    <row r="33985" spans="2:8" x14ac:dyDescent="0.25">
      <c r="H33985">
        <v>1</v>
      </c>
    </row>
    <row r="33988" spans="2:8" x14ac:dyDescent="0.25">
      <c r="B33988">
        <v>2</v>
      </c>
      <c r="H33988">
        <v>1</v>
      </c>
    </row>
    <row r="33989" spans="2:8" x14ac:dyDescent="0.25">
      <c r="B33989">
        <v>1</v>
      </c>
    </row>
    <row r="33991" spans="2:8" x14ac:dyDescent="0.25">
      <c r="H33991">
        <v>1</v>
      </c>
    </row>
    <row r="33994" spans="2:8" x14ac:dyDescent="0.25">
      <c r="B33994">
        <v>2</v>
      </c>
      <c r="H33994">
        <v>1</v>
      </c>
    </row>
    <row r="33995" spans="2:8" x14ac:dyDescent="0.25">
      <c r="B33995">
        <v>1</v>
      </c>
    </row>
    <row r="33997" spans="2:8" x14ac:dyDescent="0.25">
      <c r="H33997">
        <v>1</v>
      </c>
    </row>
    <row r="34000" spans="2:8" x14ac:dyDescent="0.25">
      <c r="B34000">
        <v>1</v>
      </c>
      <c r="H34000">
        <v>1</v>
      </c>
    </row>
    <row r="34001" spans="2:8" x14ac:dyDescent="0.25">
      <c r="B34001">
        <v>2</v>
      </c>
    </row>
    <row r="34003" spans="2:8" x14ac:dyDescent="0.25">
      <c r="H34003">
        <v>1</v>
      </c>
    </row>
    <row r="34005" spans="2:8" x14ac:dyDescent="0.25">
      <c r="B34005">
        <v>2</v>
      </c>
    </row>
    <row r="34006" spans="2:8" x14ac:dyDescent="0.25">
      <c r="H34006">
        <v>1</v>
      </c>
    </row>
    <row r="34009" spans="2:8" x14ac:dyDescent="0.25">
      <c r="H34009">
        <v>1</v>
      </c>
    </row>
    <row r="34010" spans="2:8" x14ac:dyDescent="0.25">
      <c r="B34010">
        <v>2</v>
      </c>
    </row>
    <row r="34011" spans="2:8" x14ac:dyDescent="0.25">
      <c r="B34011">
        <v>1</v>
      </c>
    </row>
    <row r="34012" spans="2:8" x14ac:dyDescent="0.25">
      <c r="H34012">
        <v>1</v>
      </c>
    </row>
    <row r="34015" spans="2:8" x14ac:dyDescent="0.25">
      <c r="B34015">
        <v>2</v>
      </c>
      <c r="H34015">
        <v>1</v>
      </c>
    </row>
    <row r="34016" spans="2:8" x14ac:dyDescent="0.25">
      <c r="B34016">
        <v>1</v>
      </c>
    </row>
    <row r="34018" spans="2:8" x14ac:dyDescent="0.25">
      <c r="H34018">
        <v>1</v>
      </c>
    </row>
    <row r="34021" spans="2:8" x14ac:dyDescent="0.25">
      <c r="B34021">
        <v>2</v>
      </c>
      <c r="H34021">
        <v>1</v>
      </c>
    </row>
    <row r="34024" spans="2:8" x14ac:dyDescent="0.25">
      <c r="H34024">
        <v>1</v>
      </c>
    </row>
    <row r="34026" spans="2:8" x14ac:dyDescent="0.25">
      <c r="B34026">
        <v>2</v>
      </c>
    </row>
    <row r="34027" spans="2:8" x14ac:dyDescent="0.25">
      <c r="H34027">
        <v>1</v>
      </c>
    </row>
    <row r="34030" spans="2:8" x14ac:dyDescent="0.25">
      <c r="H34030">
        <v>1</v>
      </c>
    </row>
    <row r="34031" spans="2:8" x14ac:dyDescent="0.25">
      <c r="B34031">
        <v>2</v>
      </c>
    </row>
    <row r="34032" spans="2:8" x14ac:dyDescent="0.25">
      <c r="B34032">
        <v>1</v>
      </c>
    </row>
    <row r="34033" spans="2:8" x14ac:dyDescent="0.25">
      <c r="H34033">
        <v>1</v>
      </c>
    </row>
    <row r="34036" spans="2:8" x14ac:dyDescent="0.25">
      <c r="H34036">
        <v>1</v>
      </c>
    </row>
    <row r="34037" spans="2:8" x14ac:dyDescent="0.25">
      <c r="B34037">
        <v>1</v>
      </c>
    </row>
    <row r="34039" spans="2:8" x14ac:dyDescent="0.25">
      <c r="H34039">
        <v>1</v>
      </c>
    </row>
    <row r="34040" spans="2:8" x14ac:dyDescent="0.25">
      <c r="B34040">
        <v>2</v>
      </c>
    </row>
    <row r="34042" spans="2:8" x14ac:dyDescent="0.25">
      <c r="H34042">
        <v>1</v>
      </c>
    </row>
    <row r="34043" spans="2:8" x14ac:dyDescent="0.25">
      <c r="B34043">
        <v>2</v>
      </c>
    </row>
    <row r="34045" spans="2:8" x14ac:dyDescent="0.25">
      <c r="H34045">
        <v>1</v>
      </c>
    </row>
    <row r="34048" spans="2:8" x14ac:dyDescent="0.25">
      <c r="B34048">
        <v>1</v>
      </c>
      <c r="H34048">
        <v>1</v>
      </c>
    </row>
    <row r="34051" spans="2:8" x14ac:dyDescent="0.25">
      <c r="B34051">
        <v>2</v>
      </c>
      <c r="H34051">
        <v>1</v>
      </c>
    </row>
    <row r="34054" spans="2:8" x14ac:dyDescent="0.25">
      <c r="B34054">
        <v>2</v>
      </c>
      <c r="H34054">
        <v>1</v>
      </c>
    </row>
    <row r="34055" spans="2:8" x14ac:dyDescent="0.25">
      <c r="B34055">
        <v>1</v>
      </c>
    </row>
    <row r="34057" spans="2:8" x14ac:dyDescent="0.25">
      <c r="H34057">
        <v>1</v>
      </c>
    </row>
    <row r="34060" spans="2:8" x14ac:dyDescent="0.25">
      <c r="B34060">
        <v>1</v>
      </c>
      <c r="H34060">
        <v>1</v>
      </c>
    </row>
    <row r="34063" spans="2:8" x14ac:dyDescent="0.25">
      <c r="H34063">
        <v>1</v>
      </c>
    </row>
    <row r="34065" spans="2:8" x14ac:dyDescent="0.25">
      <c r="B34065">
        <v>2</v>
      </c>
    </row>
    <row r="34066" spans="2:8" x14ac:dyDescent="0.25">
      <c r="H34066">
        <v>1</v>
      </c>
    </row>
    <row r="34069" spans="2:8" x14ac:dyDescent="0.25">
      <c r="H34069">
        <v>1</v>
      </c>
    </row>
    <row r="34070" spans="2:8" x14ac:dyDescent="0.25">
      <c r="B34070">
        <v>1</v>
      </c>
    </row>
    <row r="34071" spans="2:8" x14ac:dyDescent="0.25">
      <c r="B34071">
        <v>2</v>
      </c>
    </row>
    <row r="34072" spans="2:8" x14ac:dyDescent="0.25">
      <c r="H34072">
        <v>1</v>
      </c>
    </row>
    <row r="34075" spans="2:8" x14ac:dyDescent="0.25">
      <c r="H34075">
        <v>1</v>
      </c>
    </row>
    <row r="34076" spans="2:8" x14ac:dyDescent="0.25">
      <c r="B34076">
        <v>2</v>
      </c>
    </row>
    <row r="34078" spans="2:8" x14ac:dyDescent="0.25">
      <c r="H34078">
        <v>1</v>
      </c>
    </row>
    <row r="34081" spans="2:8" x14ac:dyDescent="0.25">
      <c r="B34081">
        <v>2</v>
      </c>
      <c r="H34081">
        <v>1</v>
      </c>
    </row>
    <row r="34082" spans="2:8" x14ac:dyDescent="0.25">
      <c r="B34082">
        <v>1</v>
      </c>
    </row>
    <row r="34084" spans="2:8" x14ac:dyDescent="0.25">
      <c r="H34084">
        <v>1</v>
      </c>
    </row>
    <row r="34087" spans="2:8" x14ac:dyDescent="0.25">
      <c r="B34087">
        <v>2</v>
      </c>
      <c r="H34087">
        <v>1</v>
      </c>
    </row>
    <row r="34090" spans="2:8" x14ac:dyDescent="0.25">
      <c r="B34090">
        <v>1</v>
      </c>
      <c r="H34090">
        <v>1</v>
      </c>
    </row>
    <row r="34093" spans="2:8" x14ac:dyDescent="0.25">
      <c r="B34093">
        <v>1</v>
      </c>
      <c r="H34093">
        <v>1</v>
      </c>
    </row>
    <row r="34094" spans="2:8" x14ac:dyDescent="0.25">
      <c r="B34094">
        <v>2</v>
      </c>
    </row>
    <row r="34096" spans="2:8" x14ac:dyDescent="0.25">
      <c r="H34096">
        <v>1</v>
      </c>
    </row>
    <row r="34099" spans="2:8" x14ac:dyDescent="0.25">
      <c r="B34099">
        <v>2</v>
      </c>
      <c r="H34099">
        <v>1</v>
      </c>
    </row>
    <row r="34102" spans="2:8" x14ac:dyDescent="0.25">
      <c r="H34102">
        <v>1</v>
      </c>
    </row>
    <row r="34104" spans="2:8" x14ac:dyDescent="0.25">
      <c r="B34104">
        <v>2</v>
      </c>
    </row>
    <row r="34105" spans="2:8" x14ac:dyDescent="0.25">
      <c r="B34105">
        <v>1</v>
      </c>
      <c r="H34105">
        <v>1</v>
      </c>
    </row>
    <row r="34108" spans="2:8" x14ac:dyDescent="0.25">
      <c r="H34108">
        <v>1</v>
      </c>
    </row>
    <row r="34110" spans="2:8" x14ac:dyDescent="0.25">
      <c r="B34110">
        <v>1</v>
      </c>
    </row>
    <row r="34111" spans="2:8" x14ac:dyDescent="0.25">
      <c r="B34111">
        <v>2</v>
      </c>
      <c r="H34111">
        <v>1</v>
      </c>
    </row>
    <row r="34114" spans="2:8" x14ac:dyDescent="0.25">
      <c r="H34114">
        <v>1</v>
      </c>
    </row>
    <row r="34116" spans="2:8" x14ac:dyDescent="0.25">
      <c r="B34116">
        <v>2</v>
      </c>
    </row>
    <row r="34117" spans="2:8" x14ac:dyDescent="0.25">
      <c r="H34117">
        <v>1</v>
      </c>
    </row>
    <row r="34120" spans="2:8" x14ac:dyDescent="0.25">
      <c r="H34120">
        <v>1</v>
      </c>
    </row>
    <row r="34121" spans="2:8" x14ac:dyDescent="0.25">
      <c r="B34121">
        <v>2</v>
      </c>
    </row>
    <row r="34122" spans="2:8" x14ac:dyDescent="0.25">
      <c r="B34122">
        <v>1</v>
      </c>
    </row>
    <row r="34123" spans="2:8" x14ac:dyDescent="0.25">
      <c r="H34123">
        <v>1</v>
      </c>
    </row>
    <row r="34126" spans="2:8" x14ac:dyDescent="0.25">
      <c r="H34126">
        <v>1</v>
      </c>
    </row>
    <row r="34127" spans="2:8" x14ac:dyDescent="0.25">
      <c r="B34127">
        <v>2</v>
      </c>
    </row>
    <row r="34128" spans="2:8" x14ac:dyDescent="0.25">
      <c r="B34128">
        <v>1</v>
      </c>
    </row>
    <row r="34129" spans="2:8" x14ac:dyDescent="0.25">
      <c r="H34129">
        <v>1</v>
      </c>
    </row>
    <row r="34132" spans="2:8" x14ac:dyDescent="0.25">
      <c r="H34132">
        <v>1</v>
      </c>
    </row>
    <row r="34133" spans="2:8" x14ac:dyDescent="0.25">
      <c r="B34133">
        <v>1</v>
      </c>
    </row>
    <row r="34135" spans="2:8" x14ac:dyDescent="0.25">
      <c r="B34135">
        <v>2</v>
      </c>
      <c r="H34135">
        <v>1</v>
      </c>
    </row>
    <row r="34138" spans="2:8" x14ac:dyDescent="0.25">
      <c r="B34138">
        <v>1</v>
      </c>
      <c r="H34138">
        <v>1</v>
      </c>
    </row>
    <row r="34139" spans="2:8" x14ac:dyDescent="0.25">
      <c r="B34139">
        <v>2</v>
      </c>
    </row>
    <row r="34141" spans="2:8" x14ac:dyDescent="0.25">
      <c r="H34141">
        <v>1</v>
      </c>
    </row>
    <row r="34144" spans="2:8" x14ac:dyDescent="0.25">
      <c r="B34144">
        <v>1</v>
      </c>
      <c r="H34144">
        <v>1</v>
      </c>
    </row>
    <row r="34147" spans="2:8" x14ac:dyDescent="0.25">
      <c r="B34147">
        <v>2</v>
      </c>
      <c r="H34147">
        <v>1</v>
      </c>
    </row>
    <row r="34150" spans="2:8" x14ac:dyDescent="0.25">
      <c r="B34150">
        <v>2</v>
      </c>
      <c r="H34150">
        <v>1</v>
      </c>
    </row>
    <row r="34152" spans="2:8" x14ac:dyDescent="0.25">
      <c r="B34152">
        <v>1</v>
      </c>
    </row>
    <row r="34153" spans="2:8" x14ac:dyDescent="0.25">
      <c r="H34153">
        <v>1</v>
      </c>
    </row>
    <row r="34156" spans="2:8" x14ac:dyDescent="0.25">
      <c r="B34156">
        <v>1</v>
      </c>
      <c r="H34156">
        <v>1</v>
      </c>
    </row>
    <row r="34157" spans="2:8" x14ac:dyDescent="0.25">
      <c r="B34157">
        <v>2</v>
      </c>
    </row>
    <row r="34159" spans="2:8" x14ac:dyDescent="0.25">
      <c r="H34159">
        <v>1</v>
      </c>
    </row>
    <row r="34162" spans="2:8" x14ac:dyDescent="0.25">
      <c r="B34162">
        <v>1</v>
      </c>
      <c r="H34162">
        <v>1</v>
      </c>
    </row>
    <row r="34163" spans="2:8" x14ac:dyDescent="0.25">
      <c r="B34163">
        <v>2</v>
      </c>
    </row>
    <row r="34165" spans="2:8" x14ac:dyDescent="0.25">
      <c r="H34165">
        <v>1</v>
      </c>
    </row>
    <row r="34168" spans="2:8" x14ac:dyDescent="0.25">
      <c r="B34168">
        <v>2</v>
      </c>
      <c r="H34168">
        <v>1</v>
      </c>
    </row>
    <row r="34169" spans="2:8" x14ac:dyDescent="0.25">
      <c r="B34169">
        <v>1</v>
      </c>
    </row>
    <row r="34171" spans="2:8" x14ac:dyDescent="0.25">
      <c r="H34171">
        <v>1</v>
      </c>
    </row>
    <row r="34174" spans="2:8" x14ac:dyDescent="0.25">
      <c r="B34174">
        <v>1</v>
      </c>
      <c r="H34174">
        <v>1</v>
      </c>
    </row>
    <row r="34177" spans="2:8" x14ac:dyDescent="0.25">
      <c r="H34177">
        <v>1</v>
      </c>
    </row>
    <row r="34179" spans="2:8" x14ac:dyDescent="0.25">
      <c r="B34179">
        <v>2</v>
      </c>
    </row>
    <row r="34180" spans="2:8" x14ac:dyDescent="0.25">
      <c r="H34180">
        <v>1</v>
      </c>
    </row>
    <row r="34182" spans="2:8" x14ac:dyDescent="0.25">
      <c r="B34182">
        <v>1</v>
      </c>
    </row>
    <row r="34183" spans="2:8" x14ac:dyDescent="0.25">
      <c r="H34183">
        <v>1</v>
      </c>
    </row>
    <row r="34185" spans="2:8" x14ac:dyDescent="0.25">
      <c r="B34185">
        <v>1</v>
      </c>
    </row>
    <row r="34186" spans="2:8" x14ac:dyDescent="0.25">
      <c r="B34186">
        <v>2</v>
      </c>
      <c r="H34186">
        <v>1</v>
      </c>
    </row>
    <row r="34189" spans="2:8" x14ac:dyDescent="0.25">
      <c r="H34189">
        <v>1</v>
      </c>
    </row>
    <row r="34191" spans="2:8" x14ac:dyDescent="0.25">
      <c r="B34191">
        <v>1</v>
      </c>
    </row>
    <row r="34192" spans="2:8" x14ac:dyDescent="0.25">
      <c r="H34192">
        <v>1</v>
      </c>
    </row>
    <row r="34193" spans="2:8" x14ac:dyDescent="0.25">
      <c r="B34193">
        <v>1</v>
      </c>
    </row>
    <row r="34195" spans="2:8" x14ac:dyDescent="0.25">
      <c r="H34195">
        <v>1</v>
      </c>
    </row>
    <row r="34197" spans="2:8" x14ac:dyDescent="0.25">
      <c r="B34197">
        <v>1</v>
      </c>
    </row>
    <row r="34198" spans="2:8" x14ac:dyDescent="0.25">
      <c r="B34198">
        <v>1</v>
      </c>
      <c r="H34198">
        <v>1</v>
      </c>
    </row>
    <row r="34201" spans="2:8" x14ac:dyDescent="0.25">
      <c r="H34201">
        <v>1</v>
      </c>
    </row>
    <row r="34203" spans="2:8" x14ac:dyDescent="0.25">
      <c r="B34203">
        <v>1</v>
      </c>
    </row>
    <row r="34204" spans="2:8" x14ac:dyDescent="0.25">
      <c r="H34204">
        <v>1</v>
      </c>
    </row>
    <row r="34207" spans="2:8" x14ac:dyDescent="0.25">
      <c r="H34207">
        <v>1</v>
      </c>
    </row>
    <row r="34208" spans="2:8" x14ac:dyDescent="0.25">
      <c r="B34208">
        <v>1</v>
      </c>
    </row>
    <row r="34210" spans="2:8" x14ac:dyDescent="0.25">
      <c r="H34210">
        <v>1</v>
      </c>
    </row>
    <row r="34213" spans="2:8" x14ac:dyDescent="0.25">
      <c r="B34213">
        <v>1</v>
      </c>
      <c r="H34213">
        <v>1</v>
      </c>
    </row>
    <row r="34214" spans="2:8" x14ac:dyDescent="0.25">
      <c r="B34214">
        <v>1</v>
      </c>
    </row>
    <row r="34216" spans="2:8" x14ac:dyDescent="0.25">
      <c r="H34216">
        <v>1</v>
      </c>
    </row>
    <row r="34219" spans="2:8" x14ac:dyDescent="0.25">
      <c r="B34219">
        <v>1</v>
      </c>
      <c r="H34219">
        <v>1</v>
      </c>
    </row>
    <row r="34221" spans="2:8" x14ac:dyDescent="0.25">
      <c r="B34221">
        <v>1</v>
      </c>
    </row>
    <row r="34222" spans="2:8" x14ac:dyDescent="0.25">
      <c r="H34222">
        <v>1</v>
      </c>
    </row>
    <row r="34224" spans="2:8" x14ac:dyDescent="0.25">
      <c r="B34224">
        <v>1</v>
      </c>
    </row>
    <row r="34225" spans="2:8" x14ac:dyDescent="0.25">
      <c r="H34225">
        <v>1</v>
      </c>
    </row>
    <row r="34228" spans="2:8" x14ac:dyDescent="0.25">
      <c r="H34228">
        <v>1</v>
      </c>
    </row>
    <row r="34229" spans="2:8" x14ac:dyDescent="0.25">
      <c r="B34229">
        <v>1</v>
      </c>
    </row>
    <row r="34231" spans="2:8" x14ac:dyDescent="0.25">
      <c r="B34231">
        <v>1</v>
      </c>
      <c r="H34231">
        <v>1</v>
      </c>
    </row>
    <row r="34234" spans="2:8" x14ac:dyDescent="0.25">
      <c r="B34234">
        <v>1</v>
      </c>
      <c r="H34234">
        <v>1</v>
      </c>
    </row>
    <row r="34237" spans="2:8" x14ac:dyDescent="0.25">
      <c r="B34237">
        <v>1</v>
      </c>
      <c r="H34237">
        <v>1</v>
      </c>
    </row>
    <row r="34240" spans="2:8" x14ac:dyDescent="0.25">
      <c r="B34240">
        <v>1</v>
      </c>
      <c r="H34240">
        <v>1</v>
      </c>
    </row>
    <row r="34241" spans="2:8" x14ac:dyDescent="0.25">
      <c r="B34241">
        <v>1</v>
      </c>
    </row>
    <row r="34243" spans="2:8" x14ac:dyDescent="0.25">
      <c r="H34243">
        <v>1</v>
      </c>
    </row>
    <row r="34245" spans="2:8" x14ac:dyDescent="0.25">
      <c r="B34245">
        <v>1</v>
      </c>
    </row>
    <row r="34246" spans="2:8" x14ac:dyDescent="0.25">
      <c r="B34246">
        <v>1</v>
      </c>
      <c r="H34246">
        <v>1</v>
      </c>
    </row>
    <row r="34249" spans="2:8" x14ac:dyDescent="0.25">
      <c r="H34249">
        <v>1</v>
      </c>
    </row>
    <row r="34250" spans="2:8" x14ac:dyDescent="0.25">
      <c r="B34250">
        <v>1</v>
      </c>
    </row>
    <row r="34252" spans="2:8" x14ac:dyDescent="0.25">
      <c r="H34252">
        <v>1</v>
      </c>
    </row>
    <row r="34253" spans="2:8" x14ac:dyDescent="0.25">
      <c r="B34253">
        <v>1</v>
      </c>
    </row>
    <row r="34255" spans="2:8" x14ac:dyDescent="0.25">
      <c r="H34255">
        <v>1</v>
      </c>
    </row>
    <row r="34256" spans="2:8" x14ac:dyDescent="0.25">
      <c r="B34256">
        <v>1</v>
      </c>
    </row>
    <row r="34258" spans="2:8" x14ac:dyDescent="0.25">
      <c r="H34258">
        <v>1</v>
      </c>
    </row>
    <row r="34261" spans="2:8" x14ac:dyDescent="0.25">
      <c r="B34261">
        <v>1</v>
      </c>
      <c r="H34261">
        <v>1</v>
      </c>
    </row>
    <row r="34263" spans="2:8" x14ac:dyDescent="0.25">
      <c r="B34263">
        <v>1</v>
      </c>
    </row>
    <row r="34264" spans="2:8" x14ac:dyDescent="0.25">
      <c r="H34264">
        <v>1</v>
      </c>
    </row>
    <row r="34266" spans="2:8" x14ac:dyDescent="0.25">
      <c r="B34266">
        <v>1</v>
      </c>
    </row>
    <row r="34267" spans="2:8" x14ac:dyDescent="0.25">
      <c r="H34267">
        <v>1</v>
      </c>
    </row>
    <row r="34269" spans="2:8" x14ac:dyDescent="0.25">
      <c r="B34269">
        <v>1</v>
      </c>
    </row>
    <row r="34270" spans="2:8" x14ac:dyDescent="0.25">
      <c r="H34270">
        <v>1</v>
      </c>
    </row>
    <row r="34272" spans="2:8" x14ac:dyDescent="0.25">
      <c r="B34272">
        <v>1</v>
      </c>
    </row>
    <row r="34273" spans="2:8" x14ac:dyDescent="0.25">
      <c r="H34273">
        <v>1</v>
      </c>
    </row>
    <row r="34276" spans="2:8" x14ac:dyDescent="0.25">
      <c r="H34276">
        <v>1</v>
      </c>
    </row>
    <row r="34277" spans="2:8" x14ac:dyDescent="0.25">
      <c r="B34277">
        <v>1</v>
      </c>
    </row>
    <row r="34279" spans="2:8" x14ac:dyDescent="0.25">
      <c r="B34279">
        <v>1</v>
      </c>
      <c r="H34279">
        <v>1</v>
      </c>
    </row>
    <row r="34282" spans="2:8" x14ac:dyDescent="0.25">
      <c r="H34282">
        <v>1</v>
      </c>
    </row>
    <row r="34283" spans="2:8" x14ac:dyDescent="0.25">
      <c r="B34283">
        <v>1</v>
      </c>
    </row>
    <row r="34285" spans="2:8" x14ac:dyDescent="0.25">
      <c r="H34285">
        <v>1</v>
      </c>
    </row>
    <row r="34286" spans="2:8" x14ac:dyDescent="0.25">
      <c r="B34286">
        <v>1</v>
      </c>
    </row>
    <row r="34288" spans="2:8" x14ac:dyDescent="0.25">
      <c r="H34288">
        <v>1</v>
      </c>
    </row>
    <row r="34289" spans="2:8" x14ac:dyDescent="0.25">
      <c r="B34289">
        <v>1</v>
      </c>
    </row>
    <row r="34290" spans="2:8" x14ac:dyDescent="0.25">
      <c r="B34290">
        <v>1</v>
      </c>
    </row>
    <row r="34291" spans="2:8" x14ac:dyDescent="0.25">
      <c r="H34291">
        <v>1</v>
      </c>
    </row>
    <row r="34294" spans="2:8" x14ac:dyDescent="0.25">
      <c r="H34294">
        <v>1</v>
      </c>
    </row>
    <row r="34295" spans="2:8" x14ac:dyDescent="0.25">
      <c r="B34295">
        <v>1</v>
      </c>
    </row>
    <row r="34297" spans="2:8" x14ac:dyDescent="0.25">
      <c r="H34297">
        <v>1</v>
      </c>
    </row>
    <row r="34298" spans="2:8" x14ac:dyDescent="0.25">
      <c r="B34298">
        <v>1</v>
      </c>
    </row>
    <row r="34300" spans="2:8" x14ac:dyDescent="0.25">
      <c r="H34300">
        <v>1</v>
      </c>
    </row>
    <row r="34301" spans="2:8" x14ac:dyDescent="0.25">
      <c r="B34301">
        <v>1</v>
      </c>
    </row>
    <row r="34303" spans="2:8" x14ac:dyDescent="0.25">
      <c r="B34303">
        <v>1</v>
      </c>
      <c r="H34303">
        <v>1</v>
      </c>
    </row>
    <row r="34306" spans="2:8" x14ac:dyDescent="0.25">
      <c r="H34306">
        <v>1</v>
      </c>
    </row>
    <row r="34307" spans="2:8" x14ac:dyDescent="0.25">
      <c r="B34307">
        <v>1</v>
      </c>
    </row>
    <row r="34308" spans="2:8" x14ac:dyDescent="0.25">
      <c r="B34308">
        <v>1</v>
      </c>
    </row>
    <row r="34309" spans="2:8" x14ac:dyDescent="0.25">
      <c r="H34309">
        <v>1</v>
      </c>
    </row>
    <row r="34312" spans="2:8" x14ac:dyDescent="0.25">
      <c r="B34312">
        <v>1</v>
      </c>
      <c r="H34312">
        <v>1</v>
      </c>
    </row>
    <row r="34313" spans="2:8" x14ac:dyDescent="0.25">
      <c r="B34313">
        <v>1</v>
      </c>
    </row>
    <row r="34315" spans="2:8" x14ac:dyDescent="0.25">
      <c r="H34315">
        <v>1</v>
      </c>
    </row>
    <row r="34318" spans="2:8" x14ac:dyDescent="0.25">
      <c r="B34318">
        <v>1</v>
      </c>
      <c r="H34318">
        <v>1</v>
      </c>
    </row>
    <row r="34321" spans="2:8" x14ac:dyDescent="0.25">
      <c r="B34321">
        <v>1</v>
      </c>
      <c r="H34321">
        <v>1</v>
      </c>
    </row>
    <row r="34324" spans="2:8" x14ac:dyDescent="0.25">
      <c r="B34324">
        <v>1</v>
      </c>
      <c r="H34324">
        <v>1</v>
      </c>
    </row>
    <row r="34325" spans="2:8" x14ac:dyDescent="0.25">
      <c r="B34325">
        <v>1</v>
      </c>
    </row>
    <row r="34327" spans="2:8" x14ac:dyDescent="0.25">
      <c r="H34327">
        <v>1</v>
      </c>
    </row>
    <row r="34330" spans="2:8" x14ac:dyDescent="0.25">
      <c r="B34330">
        <v>1</v>
      </c>
      <c r="H34330">
        <v>1</v>
      </c>
    </row>
    <row r="34331" spans="2:8" x14ac:dyDescent="0.25">
      <c r="B34331">
        <v>1</v>
      </c>
    </row>
    <row r="34333" spans="2:8" x14ac:dyDescent="0.25">
      <c r="H34333">
        <v>1</v>
      </c>
    </row>
    <row r="34336" spans="2:8" x14ac:dyDescent="0.25">
      <c r="B34336">
        <v>1</v>
      </c>
      <c r="H34336">
        <v>1</v>
      </c>
    </row>
    <row r="34339" spans="2:8" x14ac:dyDescent="0.25">
      <c r="H34339">
        <v>1</v>
      </c>
    </row>
    <row r="34341" spans="2:8" x14ac:dyDescent="0.25">
      <c r="B34341">
        <v>1</v>
      </c>
    </row>
    <row r="34342" spans="2:8" x14ac:dyDescent="0.25">
      <c r="H34342">
        <v>1</v>
      </c>
    </row>
    <row r="34345" spans="2:8" x14ac:dyDescent="0.25">
      <c r="H34345">
        <v>1</v>
      </c>
    </row>
    <row r="34346" spans="2:8" x14ac:dyDescent="0.25">
      <c r="B34346">
        <v>1</v>
      </c>
    </row>
    <row r="34347" spans="2:8" x14ac:dyDescent="0.25">
      <c r="B34347">
        <v>1</v>
      </c>
    </row>
    <row r="34348" spans="2:8" x14ac:dyDescent="0.25">
      <c r="H34348">
        <v>1</v>
      </c>
    </row>
    <row r="34351" spans="2:8" x14ac:dyDescent="0.25">
      <c r="H34351">
        <v>1</v>
      </c>
    </row>
    <row r="34352" spans="2:8" x14ac:dyDescent="0.25">
      <c r="B34352">
        <v>1</v>
      </c>
    </row>
    <row r="34354" spans="2:8" x14ac:dyDescent="0.25">
      <c r="H34354">
        <v>1</v>
      </c>
    </row>
    <row r="34357" spans="2:8" x14ac:dyDescent="0.25">
      <c r="B34357">
        <v>1</v>
      </c>
      <c r="H34357">
        <v>1</v>
      </c>
    </row>
    <row r="34358" spans="2:8" x14ac:dyDescent="0.25">
      <c r="B34358">
        <v>1</v>
      </c>
    </row>
    <row r="34360" spans="2:8" x14ac:dyDescent="0.25">
      <c r="H34360">
        <v>1</v>
      </c>
    </row>
    <row r="34363" spans="2:8" x14ac:dyDescent="0.25">
      <c r="B34363">
        <v>1</v>
      </c>
      <c r="H34363">
        <v>1</v>
      </c>
    </row>
    <row r="34366" spans="2:8" x14ac:dyDescent="0.25">
      <c r="B34366">
        <v>1</v>
      </c>
      <c r="H34366">
        <v>1</v>
      </c>
    </row>
    <row r="34369" spans="2:8" x14ac:dyDescent="0.25">
      <c r="B34369">
        <v>1</v>
      </c>
      <c r="H34369">
        <v>1</v>
      </c>
    </row>
    <row r="34371" spans="2:8" x14ac:dyDescent="0.25">
      <c r="B34371">
        <v>1</v>
      </c>
    </row>
    <row r="34372" spans="2:8" x14ac:dyDescent="0.25">
      <c r="H34372">
        <v>1</v>
      </c>
    </row>
    <row r="34374" spans="2:8" x14ac:dyDescent="0.25">
      <c r="B34374">
        <v>1</v>
      </c>
    </row>
    <row r="34375" spans="2:8" x14ac:dyDescent="0.25">
      <c r="B34375">
        <v>1</v>
      </c>
      <c r="H34375">
        <v>1</v>
      </c>
    </row>
    <row r="34378" spans="2:8" x14ac:dyDescent="0.25">
      <c r="H34378">
        <v>1</v>
      </c>
    </row>
    <row r="34380" spans="2:8" x14ac:dyDescent="0.25">
      <c r="B34380">
        <v>1</v>
      </c>
    </row>
    <row r="34381" spans="2:8" x14ac:dyDescent="0.25">
      <c r="H34381">
        <v>1</v>
      </c>
    </row>
    <row r="34384" spans="2:8" x14ac:dyDescent="0.25">
      <c r="H34384">
        <v>1</v>
      </c>
    </row>
    <row r="34385" spans="2:8" x14ac:dyDescent="0.25">
      <c r="B34385">
        <v>1</v>
      </c>
    </row>
    <row r="34387" spans="2:8" x14ac:dyDescent="0.25">
      <c r="H34387">
        <v>1</v>
      </c>
    </row>
    <row r="34390" spans="2:8" x14ac:dyDescent="0.25">
      <c r="B34390">
        <v>1</v>
      </c>
      <c r="H34390">
        <v>1</v>
      </c>
    </row>
    <row r="34393" spans="2:8" x14ac:dyDescent="0.25">
      <c r="H34393">
        <v>1</v>
      </c>
    </row>
    <row r="34395" spans="2:8" x14ac:dyDescent="0.25">
      <c r="B34395">
        <v>1</v>
      </c>
    </row>
    <row r="34396" spans="2:8" x14ac:dyDescent="0.25">
      <c r="B34396">
        <v>1</v>
      </c>
      <c r="H34396">
        <v>1</v>
      </c>
    </row>
    <row r="34399" spans="2:8" x14ac:dyDescent="0.25">
      <c r="H34399">
        <v>1</v>
      </c>
    </row>
    <row r="34401" spans="2:8" x14ac:dyDescent="0.25">
      <c r="B34401">
        <v>1</v>
      </c>
    </row>
    <row r="34402" spans="2:8" x14ac:dyDescent="0.25">
      <c r="H34402">
        <v>1</v>
      </c>
    </row>
    <row r="34405" spans="2:8" x14ac:dyDescent="0.25">
      <c r="H34405">
        <v>1</v>
      </c>
    </row>
    <row r="34406" spans="2:8" x14ac:dyDescent="0.25">
      <c r="B34406">
        <v>1</v>
      </c>
    </row>
    <row r="34408" spans="2:8" x14ac:dyDescent="0.25">
      <c r="B34408">
        <v>1</v>
      </c>
      <c r="H34408">
        <v>1</v>
      </c>
    </row>
    <row r="34411" spans="2:8" x14ac:dyDescent="0.25">
      <c r="B34411">
        <v>1</v>
      </c>
      <c r="H34411">
        <v>1</v>
      </c>
    </row>
    <row r="34414" spans="2:8" x14ac:dyDescent="0.25">
      <c r="H34414">
        <v>1</v>
      </c>
    </row>
    <row r="34416" spans="2:8" x14ac:dyDescent="0.25">
      <c r="B34416">
        <v>1</v>
      </c>
    </row>
    <row r="34417" spans="2:8" x14ac:dyDescent="0.25">
      <c r="B34417">
        <v>1</v>
      </c>
      <c r="H34417">
        <v>1</v>
      </c>
    </row>
    <row r="34420" spans="2:8" x14ac:dyDescent="0.25">
      <c r="H34420">
        <v>1</v>
      </c>
    </row>
    <row r="34422" spans="2:8" x14ac:dyDescent="0.25">
      <c r="B34422">
        <v>1</v>
      </c>
    </row>
    <row r="34423" spans="2:8" x14ac:dyDescent="0.25">
      <c r="B34423">
        <v>1</v>
      </c>
      <c r="H34423">
        <v>1</v>
      </c>
    </row>
    <row r="34426" spans="2:8" x14ac:dyDescent="0.25">
      <c r="H34426">
        <v>1</v>
      </c>
    </row>
    <row r="34428" spans="2:8" x14ac:dyDescent="0.25">
      <c r="B34428">
        <v>1</v>
      </c>
    </row>
    <row r="34429" spans="2:8" x14ac:dyDescent="0.25">
      <c r="H34429">
        <v>1</v>
      </c>
    </row>
    <row r="34432" spans="2:8" x14ac:dyDescent="0.25">
      <c r="H34432">
        <v>1</v>
      </c>
    </row>
    <row r="34433" spans="2:8" x14ac:dyDescent="0.25">
      <c r="B34433">
        <v>1</v>
      </c>
    </row>
    <row r="34434" spans="2:8" x14ac:dyDescent="0.25">
      <c r="B34434">
        <v>1</v>
      </c>
    </row>
    <row r="34435" spans="2:8" x14ac:dyDescent="0.25">
      <c r="H34435">
        <v>1</v>
      </c>
    </row>
    <row r="34438" spans="2:8" x14ac:dyDescent="0.25">
      <c r="B34438">
        <v>1</v>
      </c>
      <c r="H34438">
        <v>1</v>
      </c>
    </row>
    <row r="34439" spans="2:8" x14ac:dyDescent="0.25">
      <c r="B34439">
        <v>1</v>
      </c>
    </row>
    <row r="34441" spans="2:8" x14ac:dyDescent="0.25">
      <c r="H34441">
        <v>1</v>
      </c>
    </row>
    <row r="34444" spans="2:8" x14ac:dyDescent="0.25">
      <c r="B34444">
        <v>1</v>
      </c>
      <c r="H34444">
        <v>1</v>
      </c>
    </row>
    <row r="34447" spans="2:8" x14ac:dyDescent="0.25">
      <c r="H34447">
        <v>1</v>
      </c>
    </row>
    <row r="34449" spans="2:8" x14ac:dyDescent="0.25">
      <c r="B34449">
        <v>1</v>
      </c>
    </row>
    <row r="34450" spans="2:8" x14ac:dyDescent="0.25">
      <c r="H34450">
        <v>1</v>
      </c>
    </row>
    <row r="34452" spans="2:8" x14ac:dyDescent="0.25">
      <c r="B34452">
        <v>1</v>
      </c>
    </row>
    <row r="34453" spans="2:8" x14ac:dyDescent="0.25">
      <c r="H34453">
        <v>1</v>
      </c>
    </row>
    <row r="34455" spans="2:8" x14ac:dyDescent="0.25">
      <c r="B34455">
        <v>1</v>
      </c>
    </row>
    <row r="34456" spans="2:8" x14ac:dyDescent="0.25">
      <c r="B34456">
        <v>1</v>
      </c>
      <c r="H34456">
        <v>1</v>
      </c>
    </row>
    <row r="34459" spans="2:8" x14ac:dyDescent="0.25">
      <c r="H34459">
        <v>1</v>
      </c>
    </row>
    <row r="34461" spans="2:8" x14ac:dyDescent="0.25">
      <c r="B34461">
        <v>1</v>
      </c>
    </row>
    <row r="34462" spans="2:8" x14ac:dyDescent="0.25">
      <c r="B34462">
        <v>1</v>
      </c>
      <c r="H34462">
        <v>1</v>
      </c>
    </row>
    <row r="34465" spans="2:8" x14ac:dyDescent="0.25">
      <c r="H34465">
        <v>1</v>
      </c>
    </row>
    <row r="34466" spans="2:8" x14ac:dyDescent="0.25">
      <c r="B34466">
        <v>1</v>
      </c>
    </row>
    <row r="34468" spans="2:8" x14ac:dyDescent="0.25">
      <c r="H34468">
        <v>1</v>
      </c>
    </row>
    <row r="34469" spans="2:8" x14ac:dyDescent="0.25">
      <c r="B34469">
        <v>1</v>
      </c>
    </row>
    <row r="34471" spans="2:8" x14ac:dyDescent="0.25">
      <c r="H34471">
        <v>1</v>
      </c>
    </row>
    <row r="34472" spans="2:8" x14ac:dyDescent="0.25">
      <c r="B34472">
        <v>1</v>
      </c>
    </row>
    <row r="34474" spans="2:8" x14ac:dyDescent="0.25">
      <c r="B34474">
        <v>1</v>
      </c>
      <c r="H34474">
        <v>1</v>
      </c>
    </row>
    <row r="34477" spans="2:8" x14ac:dyDescent="0.25">
      <c r="H34477">
        <v>1</v>
      </c>
    </row>
    <row r="34478" spans="2:8" x14ac:dyDescent="0.25">
      <c r="B34478">
        <v>1</v>
      </c>
    </row>
    <row r="34479" spans="2:8" x14ac:dyDescent="0.25">
      <c r="B34479">
        <v>1</v>
      </c>
    </row>
    <row r="34480" spans="2:8" x14ac:dyDescent="0.25">
      <c r="H34480">
        <v>1</v>
      </c>
    </row>
    <row r="34483" spans="2:8" x14ac:dyDescent="0.25">
      <c r="H34483">
        <v>1</v>
      </c>
    </row>
    <row r="34484" spans="2:8" x14ac:dyDescent="0.25">
      <c r="B34484">
        <v>1</v>
      </c>
    </row>
    <row r="34486" spans="2:8" x14ac:dyDescent="0.25">
      <c r="B34486">
        <v>1</v>
      </c>
      <c r="H34486">
        <v>1</v>
      </c>
    </row>
    <row r="34489" spans="2:8" x14ac:dyDescent="0.25">
      <c r="H34489">
        <v>1</v>
      </c>
    </row>
    <row r="34490" spans="2:8" x14ac:dyDescent="0.25">
      <c r="B34490">
        <v>1</v>
      </c>
    </row>
    <row r="34492" spans="2:8" x14ac:dyDescent="0.25">
      <c r="H34492">
        <v>1</v>
      </c>
    </row>
    <row r="34495" spans="2:8" x14ac:dyDescent="0.25">
      <c r="B34495">
        <v>1</v>
      </c>
      <c r="H34495">
        <v>1</v>
      </c>
    </row>
    <row r="34496" spans="2:8" x14ac:dyDescent="0.25">
      <c r="B34496">
        <v>1</v>
      </c>
    </row>
    <row r="34498" spans="2:8" x14ac:dyDescent="0.25">
      <c r="H34498">
        <v>1</v>
      </c>
    </row>
    <row r="34500" spans="2:8" x14ac:dyDescent="0.25">
      <c r="B34500">
        <v>1</v>
      </c>
    </row>
    <row r="34501" spans="2:8" x14ac:dyDescent="0.25">
      <c r="H34501">
        <v>1</v>
      </c>
    </row>
    <row r="34503" spans="2:8" x14ac:dyDescent="0.25">
      <c r="B34503">
        <v>1</v>
      </c>
    </row>
    <row r="34504" spans="2:8" x14ac:dyDescent="0.25">
      <c r="H34504">
        <v>1</v>
      </c>
    </row>
    <row r="34506" spans="2:8" x14ac:dyDescent="0.25">
      <c r="B34506">
        <v>1</v>
      </c>
    </row>
    <row r="34507" spans="2:8" x14ac:dyDescent="0.25">
      <c r="H34507">
        <v>1</v>
      </c>
    </row>
    <row r="34508" spans="2:8" x14ac:dyDescent="0.25">
      <c r="B34508">
        <v>1</v>
      </c>
    </row>
    <row r="34510" spans="2:8" x14ac:dyDescent="0.25">
      <c r="H34510">
        <v>1</v>
      </c>
    </row>
    <row r="34511" spans="2:8" x14ac:dyDescent="0.25">
      <c r="B34511">
        <v>1</v>
      </c>
    </row>
    <row r="34513" spans="2:8" x14ac:dyDescent="0.25">
      <c r="B34513">
        <v>1</v>
      </c>
      <c r="H34513">
        <v>1</v>
      </c>
    </row>
    <row r="34516" spans="2:8" x14ac:dyDescent="0.25">
      <c r="B34516">
        <v>1</v>
      </c>
      <c r="H34516">
        <v>1</v>
      </c>
    </row>
    <row r="34519" spans="2:8" x14ac:dyDescent="0.25">
      <c r="H34519">
        <v>1</v>
      </c>
    </row>
    <row r="34521" spans="2:8" x14ac:dyDescent="0.25">
      <c r="B34521">
        <v>1</v>
      </c>
    </row>
    <row r="34522" spans="2:8" x14ac:dyDescent="0.25">
      <c r="B34522">
        <v>1</v>
      </c>
      <c r="H34522">
        <v>1</v>
      </c>
    </row>
    <row r="34525" spans="2:8" x14ac:dyDescent="0.25">
      <c r="H34525">
        <v>1</v>
      </c>
    </row>
    <row r="34527" spans="2:8" x14ac:dyDescent="0.25">
      <c r="B34527">
        <v>1</v>
      </c>
    </row>
    <row r="34528" spans="2:8" x14ac:dyDescent="0.25">
      <c r="H34528">
        <v>1</v>
      </c>
    </row>
    <row r="34531" spans="2:8" x14ac:dyDescent="0.25">
      <c r="B34531">
        <v>1</v>
      </c>
      <c r="H34531">
        <v>1</v>
      </c>
    </row>
    <row r="34532" spans="2:8" x14ac:dyDescent="0.25">
      <c r="B34532">
        <v>1</v>
      </c>
    </row>
    <row r="34534" spans="2:8" x14ac:dyDescent="0.25">
      <c r="H34534">
        <v>1</v>
      </c>
    </row>
    <row r="34536" spans="2:8" x14ac:dyDescent="0.25">
      <c r="B34536">
        <v>1</v>
      </c>
    </row>
    <row r="34537" spans="2:8" x14ac:dyDescent="0.25">
      <c r="H34537">
        <v>1</v>
      </c>
    </row>
    <row r="34539" spans="2:8" x14ac:dyDescent="0.25">
      <c r="B34539">
        <v>1</v>
      </c>
    </row>
    <row r="34540" spans="2:8" x14ac:dyDescent="0.25">
      <c r="H34540">
        <v>1</v>
      </c>
    </row>
    <row r="34542" spans="2:8" x14ac:dyDescent="0.25">
      <c r="B34542">
        <v>1</v>
      </c>
    </row>
    <row r="34543" spans="2:8" x14ac:dyDescent="0.25">
      <c r="B34543">
        <v>1</v>
      </c>
      <c r="H34543">
        <v>1</v>
      </c>
    </row>
    <row r="34546" spans="2:8" x14ac:dyDescent="0.25">
      <c r="H34546">
        <v>1</v>
      </c>
    </row>
    <row r="34547" spans="2:8" x14ac:dyDescent="0.25">
      <c r="B34547">
        <v>1</v>
      </c>
    </row>
    <row r="34548" spans="2:8" x14ac:dyDescent="0.25">
      <c r="B34548">
        <v>1</v>
      </c>
    </row>
    <row r="34549" spans="2:8" x14ac:dyDescent="0.25">
      <c r="H34549">
        <v>1</v>
      </c>
    </row>
    <row r="34552" spans="2:8" x14ac:dyDescent="0.25">
      <c r="H34552">
        <v>1</v>
      </c>
    </row>
    <row r="34553" spans="2:8" x14ac:dyDescent="0.25">
      <c r="B34553">
        <v>1</v>
      </c>
    </row>
    <row r="34555" spans="2:8" x14ac:dyDescent="0.25">
      <c r="H34555">
        <v>1</v>
      </c>
    </row>
    <row r="34556" spans="2:8" x14ac:dyDescent="0.25">
      <c r="B34556">
        <v>1</v>
      </c>
    </row>
    <row r="34558" spans="2:8" x14ac:dyDescent="0.25">
      <c r="H34558">
        <v>1</v>
      </c>
    </row>
    <row r="34559" spans="2:8" x14ac:dyDescent="0.25">
      <c r="B34559">
        <v>1</v>
      </c>
    </row>
    <row r="34561" spans="2:8" x14ac:dyDescent="0.25">
      <c r="H34561">
        <v>1</v>
      </c>
    </row>
    <row r="34562" spans="2:8" x14ac:dyDescent="0.25">
      <c r="B34562">
        <v>1</v>
      </c>
    </row>
    <row r="34564" spans="2:8" x14ac:dyDescent="0.25">
      <c r="H34564">
        <v>1</v>
      </c>
    </row>
    <row r="34565" spans="2:8" x14ac:dyDescent="0.25">
      <c r="B34565">
        <v>1</v>
      </c>
    </row>
    <row r="34567" spans="2:8" x14ac:dyDescent="0.25">
      <c r="H34567">
        <v>1</v>
      </c>
    </row>
    <row r="34568" spans="2:8" x14ac:dyDescent="0.25">
      <c r="B34568">
        <v>1</v>
      </c>
    </row>
    <row r="34570" spans="2:8" x14ac:dyDescent="0.25">
      <c r="H34570">
        <v>1</v>
      </c>
    </row>
    <row r="34571" spans="2:8" x14ac:dyDescent="0.25">
      <c r="B34571">
        <v>1</v>
      </c>
    </row>
    <row r="34573" spans="2:8" x14ac:dyDescent="0.25">
      <c r="H34573">
        <v>1</v>
      </c>
    </row>
    <row r="34576" spans="2:8" x14ac:dyDescent="0.25">
      <c r="B34576">
        <v>1</v>
      </c>
      <c r="H34576">
        <v>1</v>
      </c>
    </row>
    <row r="34578" spans="2:8" x14ac:dyDescent="0.25">
      <c r="B34578">
        <v>1</v>
      </c>
    </row>
    <row r="34579" spans="2:8" x14ac:dyDescent="0.25">
      <c r="H34579">
        <v>1</v>
      </c>
    </row>
    <row r="34582" spans="2:8" x14ac:dyDescent="0.25">
      <c r="B34582">
        <v>1</v>
      </c>
      <c r="H34582">
        <v>1</v>
      </c>
    </row>
    <row r="34585" spans="2:8" x14ac:dyDescent="0.25">
      <c r="H34585">
        <v>1</v>
      </c>
    </row>
    <row r="34587" spans="2:8" x14ac:dyDescent="0.25">
      <c r="B34587">
        <v>1</v>
      </c>
    </row>
    <row r="34588" spans="2:8" x14ac:dyDescent="0.25">
      <c r="H34588">
        <v>1</v>
      </c>
    </row>
    <row r="34590" spans="2:8" x14ac:dyDescent="0.25">
      <c r="B34590">
        <v>1</v>
      </c>
    </row>
    <row r="34591" spans="2:8" x14ac:dyDescent="0.25">
      <c r="H34591">
        <v>1</v>
      </c>
    </row>
    <row r="34593" spans="2:8" x14ac:dyDescent="0.25">
      <c r="B34593">
        <v>1</v>
      </c>
    </row>
    <row r="34594" spans="2:8" x14ac:dyDescent="0.25">
      <c r="H34594">
        <v>1</v>
      </c>
    </row>
    <row r="34597" spans="2:8" x14ac:dyDescent="0.25">
      <c r="H34597">
        <v>1</v>
      </c>
    </row>
    <row r="34598" spans="2:8" x14ac:dyDescent="0.25">
      <c r="B34598">
        <v>1</v>
      </c>
    </row>
    <row r="34600" spans="2:8" x14ac:dyDescent="0.25">
      <c r="B34600">
        <v>1</v>
      </c>
      <c r="H34600">
        <v>1</v>
      </c>
    </row>
    <row r="34603" spans="2:8" x14ac:dyDescent="0.25">
      <c r="H34603">
        <v>1</v>
      </c>
    </row>
    <row r="34604" spans="2:8" x14ac:dyDescent="0.25">
      <c r="B34604">
        <v>1</v>
      </c>
    </row>
    <row r="34605" spans="2:8" x14ac:dyDescent="0.25">
      <c r="B34605">
        <v>1</v>
      </c>
    </row>
    <row r="34606" spans="2:8" x14ac:dyDescent="0.25">
      <c r="H34606">
        <v>1</v>
      </c>
    </row>
    <row r="34609" spans="2:8" x14ac:dyDescent="0.25">
      <c r="B34609">
        <v>1</v>
      </c>
      <c r="H34609">
        <v>1</v>
      </c>
    </row>
    <row r="34610" spans="2:8" x14ac:dyDescent="0.25">
      <c r="B34610">
        <v>1</v>
      </c>
    </row>
    <row r="34612" spans="2:8" x14ac:dyDescent="0.25">
      <c r="H34612">
        <v>1</v>
      </c>
    </row>
    <row r="34615" spans="2:8" x14ac:dyDescent="0.25">
      <c r="B34615">
        <v>1</v>
      </c>
      <c r="H34615">
        <v>1</v>
      </c>
    </row>
    <row r="34616" spans="2:8" x14ac:dyDescent="0.25">
      <c r="B34616">
        <v>1</v>
      </c>
    </row>
    <row r="34618" spans="2:8" x14ac:dyDescent="0.25">
      <c r="H34618">
        <v>1</v>
      </c>
    </row>
    <row r="34621" spans="2:8" x14ac:dyDescent="0.25">
      <c r="B34621">
        <v>1</v>
      </c>
      <c r="H34621">
        <v>1</v>
      </c>
    </row>
    <row r="34622" spans="2:8" x14ac:dyDescent="0.25">
      <c r="B34622">
        <v>1</v>
      </c>
    </row>
    <row r="34624" spans="2:8" x14ac:dyDescent="0.25">
      <c r="H34624">
        <v>1</v>
      </c>
    </row>
    <row r="34627" spans="2:8" x14ac:dyDescent="0.25">
      <c r="B34627">
        <v>1</v>
      </c>
      <c r="H34627">
        <v>1</v>
      </c>
    </row>
    <row r="34630" spans="2:8" x14ac:dyDescent="0.25">
      <c r="H34630">
        <v>1</v>
      </c>
    </row>
    <row r="34632" spans="2:8" x14ac:dyDescent="0.25">
      <c r="B34632">
        <v>1</v>
      </c>
    </row>
    <row r="34633" spans="2:8" x14ac:dyDescent="0.25">
      <c r="H34633">
        <v>1</v>
      </c>
    </row>
    <row r="34636" spans="2:8" x14ac:dyDescent="0.25">
      <c r="H34636">
        <v>1</v>
      </c>
    </row>
    <row r="34637" spans="2:8" x14ac:dyDescent="0.25">
      <c r="B34637">
        <v>1</v>
      </c>
    </row>
    <row r="34639" spans="2:8" x14ac:dyDescent="0.25">
      <c r="H34639">
        <v>1</v>
      </c>
    </row>
    <row r="34642" spans="2:8" x14ac:dyDescent="0.25">
      <c r="B34642">
        <v>1</v>
      </c>
      <c r="H34642">
        <v>1</v>
      </c>
    </row>
    <row r="34645" spans="2:8" x14ac:dyDescent="0.25">
      <c r="B34645">
        <v>1</v>
      </c>
      <c r="H34645">
        <v>1</v>
      </c>
    </row>
    <row r="34648" spans="2:8" x14ac:dyDescent="0.25">
      <c r="B34648">
        <v>1</v>
      </c>
      <c r="H34648">
        <v>1</v>
      </c>
    </row>
    <row r="34651" spans="2:8" x14ac:dyDescent="0.25">
      <c r="B34651">
        <v>1</v>
      </c>
      <c r="H34651">
        <v>1</v>
      </c>
    </row>
    <row r="34654" spans="2:8" x14ac:dyDescent="0.25">
      <c r="B34654">
        <v>1</v>
      </c>
      <c r="H34654">
        <v>1</v>
      </c>
    </row>
    <row r="34656" spans="2:8" x14ac:dyDescent="0.25">
      <c r="B34656">
        <v>1</v>
      </c>
    </row>
    <row r="34657" spans="2:8" x14ac:dyDescent="0.25">
      <c r="H34657">
        <v>1</v>
      </c>
    </row>
    <row r="34659" spans="2:8" x14ac:dyDescent="0.25">
      <c r="B34659">
        <v>1</v>
      </c>
    </row>
    <row r="34660" spans="2:8" x14ac:dyDescent="0.25">
      <c r="H34660">
        <v>1</v>
      </c>
    </row>
    <row r="34663" spans="2:8" x14ac:dyDescent="0.25">
      <c r="H34663">
        <v>1</v>
      </c>
    </row>
    <row r="34664" spans="2:8" x14ac:dyDescent="0.25">
      <c r="B34664">
        <v>1</v>
      </c>
    </row>
    <row r="34666" spans="2:8" x14ac:dyDescent="0.25">
      <c r="H34666">
        <v>1</v>
      </c>
    </row>
    <row r="34668" spans="2:8" x14ac:dyDescent="0.25">
      <c r="B34668">
        <v>1</v>
      </c>
    </row>
    <row r="34669" spans="2:8" x14ac:dyDescent="0.25">
      <c r="B34669">
        <v>1</v>
      </c>
      <c r="H34669">
        <v>1</v>
      </c>
    </row>
    <row r="34672" spans="2:8" x14ac:dyDescent="0.25">
      <c r="H34672">
        <v>1</v>
      </c>
    </row>
    <row r="34674" spans="2:8" x14ac:dyDescent="0.25">
      <c r="B34674">
        <v>1</v>
      </c>
    </row>
    <row r="34675" spans="2:8" x14ac:dyDescent="0.25">
      <c r="B34675">
        <v>1</v>
      </c>
      <c r="H34675">
        <v>1</v>
      </c>
    </row>
    <row r="34678" spans="2:8" x14ac:dyDescent="0.25">
      <c r="H34678">
        <v>1</v>
      </c>
    </row>
    <row r="34680" spans="2:8" x14ac:dyDescent="0.25">
      <c r="B34680">
        <v>1</v>
      </c>
    </row>
    <row r="34681" spans="2:8" x14ac:dyDescent="0.25">
      <c r="B34681">
        <v>1</v>
      </c>
      <c r="H34681">
        <v>1</v>
      </c>
    </row>
    <row r="34684" spans="2:8" x14ac:dyDescent="0.25">
      <c r="H34684">
        <v>1</v>
      </c>
    </row>
    <row r="34686" spans="2:8" x14ac:dyDescent="0.25">
      <c r="B34686">
        <v>1</v>
      </c>
    </row>
    <row r="34687" spans="2:8" x14ac:dyDescent="0.25">
      <c r="B34687">
        <v>1</v>
      </c>
      <c r="H34687">
        <v>1</v>
      </c>
    </row>
    <row r="34690" spans="2:8" x14ac:dyDescent="0.25">
      <c r="H34690">
        <v>1</v>
      </c>
    </row>
    <row r="34692" spans="2:8" x14ac:dyDescent="0.25">
      <c r="B34692">
        <v>1</v>
      </c>
    </row>
    <row r="34693" spans="2:8" x14ac:dyDescent="0.25">
      <c r="B34693">
        <v>1</v>
      </c>
      <c r="H34693">
        <v>1</v>
      </c>
    </row>
    <row r="34696" spans="2:8" x14ac:dyDescent="0.25">
      <c r="H34696">
        <v>1</v>
      </c>
    </row>
    <row r="34698" spans="2:8" x14ac:dyDescent="0.25">
      <c r="B34698">
        <v>1</v>
      </c>
    </row>
    <row r="34699" spans="2:8" x14ac:dyDescent="0.25">
      <c r="B34699">
        <v>1</v>
      </c>
      <c r="H34699">
        <v>1</v>
      </c>
    </row>
    <row r="34702" spans="2:8" x14ac:dyDescent="0.25">
      <c r="H34702">
        <v>1</v>
      </c>
    </row>
    <row r="34703" spans="2:8" x14ac:dyDescent="0.25">
      <c r="B34703">
        <v>1</v>
      </c>
    </row>
    <row r="34705" spans="2:8" x14ac:dyDescent="0.25">
      <c r="H34705">
        <v>1</v>
      </c>
    </row>
    <row r="34708" spans="2:8" x14ac:dyDescent="0.25">
      <c r="B34708">
        <v>1</v>
      </c>
      <c r="H34708">
        <v>1</v>
      </c>
    </row>
    <row r="34711" spans="2:8" x14ac:dyDescent="0.25">
      <c r="B34711">
        <v>1</v>
      </c>
      <c r="H34711">
        <v>1</v>
      </c>
    </row>
    <row r="34714" spans="2:8" x14ac:dyDescent="0.25">
      <c r="B34714">
        <v>1</v>
      </c>
      <c r="H34714">
        <v>1</v>
      </c>
    </row>
    <row r="34715" spans="2:8" x14ac:dyDescent="0.25">
      <c r="B34715">
        <v>1</v>
      </c>
    </row>
    <row r="34717" spans="2:8" x14ac:dyDescent="0.25">
      <c r="H34717">
        <v>1</v>
      </c>
    </row>
    <row r="34720" spans="2:8" x14ac:dyDescent="0.25">
      <c r="B34720">
        <v>1</v>
      </c>
      <c r="H34720">
        <v>1</v>
      </c>
    </row>
    <row r="34721" spans="2:8" x14ac:dyDescent="0.25">
      <c r="B34721">
        <v>1</v>
      </c>
    </row>
    <row r="34723" spans="2:8" x14ac:dyDescent="0.25">
      <c r="H34723">
        <v>1</v>
      </c>
    </row>
    <row r="34726" spans="2:8" x14ac:dyDescent="0.25">
      <c r="B34726">
        <v>1</v>
      </c>
      <c r="H34726">
        <v>1</v>
      </c>
    </row>
    <row r="34727" spans="2:8" x14ac:dyDescent="0.25">
      <c r="B34727">
        <v>1</v>
      </c>
    </row>
    <row r="34729" spans="2:8" x14ac:dyDescent="0.25">
      <c r="H34729">
        <v>1</v>
      </c>
    </row>
    <row r="34732" spans="2:8" x14ac:dyDescent="0.25">
      <c r="B34732">
        <v>1</v>
      </c>
      <c r="H34732">
        <v>1</v>
      </c>
    </row>
    <row r="34733" spans="2:8" x14ac:dyDescent="0.25">
      <c r="B34733">
        <v>1</v>
      </c>
    </row>
    <row r="34735" spans="2:8" x14ac:dyDescent="0.25">
      <c r="H34735">
        <v>1</v>
      </c>
    </row>
    <row r="34738" spans="2:8" x14ac:dyDescent="0.25">
      <c r="B34738">
        <v>1</v>
      </c>
      <c r="H34738">
        <v>1</v>
      </c>
    </row>
    <row r="34740" spans="2:8" x14ac:dyDescent="0.25">
      <c r="B34740">
        <v>1</v>
      </c>
    </row>
    <row r="34741" spans="2:8" x14ac:dyDescent="0.25">
      <c r="H34741">
        <v>1</v>
      </c>
    </row>
    <row r="34744" spans="2:8" x14ac:dyDescent="0.25">
      <c r="B34744">
        <v>1</v>
      </c>
      <c r="H34744">
        <v>1</v>
      </c>
    </row>
    <row r="34747" spans="2:8" x14ac:dyDescent="0.25">
      <c r="H34747">
        <v>1</v>
      </c>
    </row>
    <row r="34749" spans="2:8" x14ac:dyDescent="0.25">
      <c r="B34749">
        <v>1</v>
      </c>
    </row>
    <row r="34750" spans="2:8" x14ac:dyDescent="0.25">
      <c r="H34750">
        <v>1</v>
      </c>
    </row>
    <row r="34753" spans="2:8" x14ac:dyDescent="0.25">
      <c r="H34753">
        <v>1</v>
      </c>
    </row>
    <row r="34754" spans="2:8" x14ac:dyDescent="0.25">
      <c r="B34754">
        <v>1</v>
      </c>
    </row>
    <row r="34756" spans="2:8" x14ac:dyDescent="0.25">
      <c r="B34756">
        <v>1</v>
      </c>
      <c r="H34756">
        <v>1</v>
      </c>
    </row>
    <row r="34759" spans="2:8" x14ac:dyDescent="0.25">
      <c r="B34759">
        <v>1</v>
      </c>
      <c r="H34759">
        <v>1</v>
      </c>
    </row>
    <row r="34762" spans="2:8" x14ac:dyDescent="0.25">
      <c r="H34762">
        <v>1</v>
      </c>
    </row>
    <row r="34764" spans="2:8" x14ac:dyDescent="0.25">
      <c r="B34764">
        <v>1</v>
      </c>
    </row>
    <row r="34765" spans="2:8" x14ac:dyDescent="0.25">
      <c r="H34765">
        <v>1</v>
      </c>
    </row>
    <row r="34767" spans="2:8" x14ac:dyDescent="0.25">
      <c r="B34767">
        <v>1</v>
      </c>
    </row>
    <row r="34768" spans="2:8" x14ac:dyDescent="0.25">
      <c r="H34768">
        <v>1</v>
      </c>
    </row>
    <row r="34770" spans="2:8" x14ac:dyDescent="0.25">
      <c r="B34770">
        <v>1</v>
      </c>
    </row>
    <row r="34771" spans="2:8" x14ac:dyDescent="0.25">
      <c r="H34771">
        <v>1</v>
      </c>
    </row>
    <row r="34774" spans="2:8" x14ac:dyDescent="0.25">
      <c r="H34774">
        <v>1</v>
      </c>
    </row>
    <row r="34775" spans="2:8" x14ac:dyDescent="0.25">
      <c r="B34775">
        <v>1</v>
      </c>
    </row>
    <row r="34777" spans="2:8" x14ac:dyDescent="0.25">
      <c r="B34777">
        <v>1</v>
      </c>
      <c r="H34777">
        <v>1</v>
      </c>
    </row>
    <row r="34780" spans="2:8" x14ac:dyDescent="0.25">
      <c r="B34780">
        <v>1</v>
      </c>
      <c r="H34780">
        <v>1</v>
      </c>
    </row>
    <row r="34783" spans="2:8" x14ac:dyDescent="0.25">
      <c r="B34783">
        <v>1</v>
      </c>
      <c r="H34783">
        <v>1</v>
      </c>
    </row>
    <row r="34786" spans="2:8" x14ac:dyDescent="0.25">
      <c r="B34786">
        <v>1</v>
      </c>
      <c r="H34786">
        <v>1</v>
      </c>
    </row>
    <row r="34789" spans="2:8" x14ac:dyDescent="0.25">
      <c r="B34789">
        <v>1</v>
      </c>
      <c r="H34789">
        <v>1</v>
      </c>
    </row>
    <row r="34792" spans="2:8" x14ac:dyDescent="0.25">
      <c r="B34792">
        <v>1</v>
      </c>
      <c r="H34792">
        <v>1</v>
      </c>
    </row>
    <row r="34793" spans="2:8" x14ac:dyDescent="0.25">
      <c r="B34793">
        <v>1</v>
      </c>
    </row>
    <row r="34795" spans="2:8" x14ac:dyDescent="0.25">
      <c r="H34795">
        <v>1</v>
      </c>
    </row>
    <row r="34798" spans="2:8" x14ac:dyDescent="0.25">
      <c r="B34798">
        <v>1</v>
      </c>
      <c r="H34798">
        <v>1</v>
      </c>
    </row>
    <row r="34801" spans="2:8" x14ac:dyDescent="0.25">
      <c r="B34801">
        <v>1</v>
      </c>
      <c r="H34801">
        <v>1</v>
      </c>
    </row>
    <row r="34804" spans="2:8" x14ac:dyDescent="0.25">
      <c r="B34804">
        <v>1</v>
      </c>
      <c r="H34804">
        <v>1</v>
      </c>
    </row>
    <row r="34807" spans="2:8" x14ac:dyDescent="0.25">
      <c r="H34807">
        <v>1</v>
      </c>
    </row>
    <row r="34809" spans="2:8" x14ac:dyDescent="0.25">
      <c r="B34809">
        <v>1</v>
      </c>
    </row>
    <row r="34810" spans="2:8" x14ac:dyDescent="0.25">
      <c r="H34810">
        <v>1</v>
      </c>
    </row>
    <row r="34813" spans="2:8" x14ac:dyDescent="0.25">
      <c r="H34813">
        <v>1</v>
      </c>
    </row>
    <row r="34814" spans="2:8" x14ac:dyDescent="0.25">
      <c r="B34814">
        <v>1</v>
      </c>
    </row>
    <row r="34816" spans="2:8" x14ac:dyDescent="0.25">
      <c r="H34816">
        <v>1</v>
      </c>
    </row>
    <row r="34819" spans="2:8" x14ac:dyDescent="0.25">
      <c r="B34819">
        <v>1</v>
      </c>
      <c r="H34819">
        <v>1</v>
      </c>
    </row>
    <row r="34822" spans="2:8" x14ac:dyDescent="0.25">
      <c r="B34822">
        <v>1</v>
      </c>
      <c r="H34822">
        <v>1</v>
      </c>
    </row>
    <row r="34825" spans="2:8" x14ac:dyDescent="0.25">
      <c r="B34825">
        <v>1</v>
      </c>
      <c r="H34825">
        <v>1</v>
      </c>
    </row>
    <row r="34828" spans="2:8" x14ac:dyDescent="0.25">
      <c r="B34828">
        <v>1</v>
      </c>
      <c r="H34828">
        <v>1</v>
      </c>
    </row>
    <row r="34831" spans="2:8" x14ac:dyDescent="0.25">
      <c r="B34831">
        <v>1</v>
      </c>
      <c r="H34831">
        <v>1</v>
      </c>
    </row>
    <row r="34832" spans="2:8" x14ac:dyDescent="0.25">
      <c r="B34832">
        <v>1</v>
      </c>
    </row>
    <row r="34834" spans="2:8" x14ac:dyDescent="0.25">
      <c r="H34834">
        <v>1</v>
      </c>
    </row>
    <row r="34837" spans="2:8" x14ac:dyDescent="0.25">
      <c r="B34837">
        <v>1</v>
      </c>
      <c r="H34837">
        <v>1</v>
      </c>
    </row>
    <row r="34838" spans="2:8" x14ac:dyDescent="0.25">
      <c r="B34838">
        <v>1</v>
      </c>
    </row>
    <row r="34840" spans="2:8" x14ac:dyDescent="0.25">
      <c r="H34840">
        <v>1</v>
      </c>
    </row>
    <row r="34842" spans="2:8" x14ac:dyDescent="0.25">
      <c r="B34842">
        <v>1</v>
      </c>
    </row>
    <row r="34843" spans="2:8" x14ac:dyDescent="0.25">
      <c r="H34843">
        <v>1</v>
      </c>
    </row>
    <row r="34844" spans="2:8" x14ac:dyDescent="0.25">
      <c r="B34844">
        <v>1</v>
      </c>
    </row>
    <row r="34846" spans="2:8" x14ac:dyDescent="0.25">
      <c r="H34846">
        <v>1</v>
      </c>
    </row>
    <row r="34847" spans="2:8" x14ac:dyDescent="0.25">
      <c r="B34847">
        <v>1</v>
      </c>
    </row>
    <row r="34848" spans="2:8" x14ac:dyDescent="0.25">
      <c r="B34848">
        <v>1</v>
      </c>
    </row>
    <row r="34849" spans="2:8" x14ac:dyDescent="0.25">
      <c r="H34849">
        <v>1</v>
      </c>
    </row>
    <row r="34852" spans="2:8" x14ac:dyDescent="0.25">
      <c r="H34852">
        <v>1</v>
      </c>
    </row>
    <row r="34853" spans="2:8" x14ac:dyDescent="0.25">
      <c r="B34853">
        <v>1</v>
      </c>
    </row>
    <row r="34855" spans="2:8" x14ac:dyDescent="0.25">
      <c r="H34855">
        <v>1</v>
      </c>
    </row>
    <row r="34858" spans="2:8" x14ac:dyDescent="0.25">
      <c r="B34858">
        <v>1</v>
      </c>
      <c r="H34858">
        <v>1</v>
      </c>
    </row>
    <row r="34859" spans="2:8" x14ac:dyDescent="0.25">
      <c r="B34859">
        <v>1</v>
      </c>
    </row>
    <row r="34861" spans="2:8" x14ac:dyDescent="0.25">
      <c r="H34861">
        <v>1</v>
      </c>
    </row>
    <row r="34864" spans="2:8" x14ac:dyDescent="0.25">
      <c r="B34864">
        <v>1</v>
      </c>
      <c r="H34864">
        <v>1</v>
      </c>
    </row>
    <row r="34867" spans="2:8" x14ac:dyDescent="0.25">
      <c r="H34867">
        <v>1</v>
      </c>
    </row>
    <row r="34869" spans="2:8" x14ac:dyDescent="0.25">
      <c r="B34869">
        <v>1</v>
      </c>
    </row>
    <row r="34870" spans="2:8" x14ac:dyDescent="0.25">
      <c r="H34870">
        <v>1</v>
      </c>
    </row>
    <row r="34872" spans="2:8" x14ac:dyDescent="0.25">
      <c r="B34872">
        <v>1</v>
      </c>
    </row>
    <row r="34873" spans="2:8" x14ac:dyDescent="0.25">
      <c r="H34873">
        <v>1</v>
      </c>
    </row>
    <row r="34875" spans="2:8" x14ac:dyDescent="0.25">
      <c r="B34875">
        <v>1</v>
      </c>
    </row>
    <row r="34876" spans="2:8" x14ac:dyDescent="0.25">
      <c r="B34876">
        <v>1</v>
      </c>
      <c r="H34876">
        <v>1</v>
      </c>
    </row>
    <row r="34879" spans="2:8" x14ac:dyDescent="0.25">
      <c r="H34879">
        <v>1</v>
      </c>
    </row>
    <row r="34881" spans="2:8" x14ac:dyDescent="0.25">
      <c r="B34881">
        <v>1</v>
      </c>
    </row>
    <row r="34882" spans="2:8" x14ac:dyDescent="0.25">
      <c r="B34882">
        <v>1</v>
      </c>
      <c r="H34882">
        <v>1</v>
      </c>
    </row>
    <row r="34885" spans="2:8" x14ac:dyDescent="0.25">
      <c r="H34885">
        <v>1</v>
      </c>
    </row>
    <row r="34886" spans="2:8" x14ac:dyDescent="0.25">
      <c r="B34886">
        <v>1</v>
      </c>
    </row>
    <row r="34887" spans="2:8" x14ac:dyDescent="0.25">
      <c r="B34887">
        <v>1</v>
      </c>
    </row>
    <row r="34888" spans="2:8" x14ac:dyDescent="0.25">
      <c r="H34888">
        <v>1</v>
      </c>
    </row>
    <row r="34891" spans="2:8" x14ac:dyDescent="0.25">
      <c r="B34891">
        <v>1</v>
      </c>
      <c r="H34891">
        <v>1</v>
      </c>
    </row>
    <row r="34892" spans="2:8" x14ac:dyDescent="0.25">
      <c r="B34892">
        <v>1</v>
      </c>
    </row>
    <row r="34894" spans="2:8" x14ac:dyDescent="0.25">
      <c r="H34894">
        <v>1</v>
      </c>
    </row>
    <row r="34897" spans="2:8" x14ac:dyDescent="0.25">
      <c r="B34897">
        <v>1</v>
      </c>
      <c r="H34897">
        <v>1</v>
      </c>
    </row>
    <row r="34900" spans="2:8" x14ac:dyDescent="0.25">
      <c r="H34900">
        <v>1</v>
      </c>
    </row>
    <row r="34902" spans="2:8" x14ac:dyDescent="0.25">
      <c r="B34902">
        <v>1</v>
      </c>
    </row>
    <row r="34903" spans="2:8" x14ac:dyDescent="0.25">
      <c r="H34903">
        <v>1</v>
      </c>
    </row>
    <row r="34906" spans="2:8" x14ac:dyDescent="0.25">
      <c r="H34906">
        <v>1</v>
      </c>
    </row>
    <row r="34907" spans="2:8" x14ac:dyDescent="0.25">
      <c r="B34907">
        <v>1</v>
      </c>
    </row>
    <row r="34908" spans="2:8" x14ac:dyDescent="0.25">
      <c r="B34908">
        <v>1</v>
      </c>
    </row>
    <row r="34909" spans="2:8" x14ac:dyDescent="0.25">
      <c r="H34909">
        <v>1</v>
      </c>
    </row>
    <row r="34912" spans="2:8" x14ac:dyDescent="0.25">
      <c r="H34912">
        <v>1</v>
      </c>
    </row>
    <row r="34913" spans="2:8" x14ac:dyDescent="0.25">
      <c r="B34913">
        <v>1</v>
      </c>
    </row>
    <row r="34914" spans="2:8" x14ac:dyDescent="0.25">
      <c r="B34914">
        <v>1</v>
      </c>
    </row>
    <row r="34915" spans="2:8" x14ac:dyDescent="0.25">
      <c r="H34915">
        <v>1</v>
      </c>
    </row>
    <row r="34918" spans="2:8" x14ac:dyDescent="0.25">
      <c r="B34918">
        <v>1</v>
      </c>
      <c r="H34918">
        <v>1</v>
      </c>
    </row>
    <row r="34919" spans="2:8" x14ac:dyDescent="0.25">
      <c r="B34919">
        <v>1</v>
      </c>
    </row>
    <row r="34921" spans="2:8" x14ac:dyDescent="0.25">
      <c r="H34921">
        <v>1</v>
      </c>
    </row>
    <row r="34923" spans="2:8" x14ac:dyDescent="0.25">
      <c r="B34923">
        <v>1</v>
      </c>
    </row>
    <row r="34924" spans="2:8" x14ac:dyDescent="0.25">
      <c r="B34924">
        <v>1</v>
      </c>
      <c r="H34924">
        <v>1</v>
      </c>
    </row>
    <row r="34927" spans="2:8" x14ac:dyDescent="0.25">
      <c r="H34927">
        <v>1</v>
      </c>
    </row>
    <row r="34929" spans="2:8" x14ac:dyDescent="0.25">
      <c r="B34929">
        <v>1</v>
      </c>
    </row>
    <row r="34930" spans="2:8" x14ac:dyDescent="0.25">
      <c r="H34930">
        <v>1</v>
      </c>
    </row>
    <row r="34933" spans="2:8" x14ac:dyDescent="0.25">
      <c r="H34933">
        <v>1</v>
      </c>
    </row>
    <row r="34934" spans="2:8" x14ac:dyDescent="0.25">
      <c r="B34934">
        <v>1</v>
      </c>
    </row>
    <row r="34936" spans="2:8" x14ac:dyDescent="0.25">
      <c r="H34936">
        <v>1</v>
      </c>
    </row>
    <row r="34937" spans="2:8" x14ac:dyDescent="0.25">
      <c r="B34937">
        <v>1</v>
      </c>
    </row>
    <row r="34939" spans="2:8" x14ac:dyDescent="0.25">
      <c r="H34939">
        <v>1</v>
      </c>
    </row>
    <row r="34940" spans="2:8" x14ac:dyDescent="0.25">
      <c r="B34940">
        <v>1</v>
      </c>
    </row>
    <row r="34941" spans="2:8" x14ac:dyDescent="0.25">
      <c r="B34941">
        <v>1</v>
      </c>
    </row>
    <row r="34942" spans="2:8" x14ac:dyDescent="0.25">
      <c r="H34942">
        <v>1</v>
      </c>
    </row>
    <row r="34945" spans="2:8" x14ac:dyDescent="0.25">
      <c r="H34945">
        <v>1</v>
      </c>
    </row>
    <row r="34946" spans="2:8" x14ac:dyDescent="0.25">
      <c r="B34946">
        <v>1</v>
      </c>
    </row>
    <row r="34947" spans="2:8" x14ac:dyDescent="0.25">
      <c r="B34947">
        <v>1</v>
      </c>
    </row>
    <row r="34948" spans="2:8" x14ac:dyDescent="0.25">
      <c r="H34948">
        <v>1</v>
      </c>
    </row>
    <row r="34951" spans="2:8" x14ac:dyDescent="0.25">
      <c r="H34951">
        <v>1</v>
      </c>
    </row>
    <row r="34952" spans="2:8" x14ac:dyDescent="0.25">
      <c r="B34952">
        <v>1</v>
      </c>
    </row>
    <row r="34954" spans="2:8" x14ac:dyDescent="0.25">
      <c r="H34954">
        <v>1</v>
      </c>
    </row>
    <row r="34957" spans="2:8" x14ac:dyDescent="0.25">
      <c r="B34957">
        <v>1</v>
      </c>
      <c r="H34957">
        <v>1</v>
      </c>
    </row>
    <row r="34958" spans="2:8" x14ac:dyDescent="0.25">
      <c r="B34958">
        <v>1</v>
      </c>
    </row>
    <row r="34960" spans="2:8" x14ac:dyDescent="0.25">
      <c r="H34960">
        <v>1</v>
      </c>
    </row>
    <row r="34963" spans="2:8" x14ac:dyDescent="0.25">
      <c r="B34963">
        <v>1</v>
      </c>
      <c r="H34963">
        <v>1</v>
      </c>
    </row>
    <row r="34964" spans="2:8" x14ac:dyDescent="0.25">
      <c r="B34964">
        <v>1</v>
      </c>
    </row>
    <row r="34966" spans="2:8" x14ac:dyDescent="0.25">
      <c r="H34966">
        <v>1</v>
      </c>
    </row>
    <row r="34969" spans="2:8" x14ac:dyDescent="0.25">
      <c r="B34969">
        <v>1</v>
      </c>
      <c r="H34969">
        <v>1</v>
      </c>
    </row>
    <row r="34972" spans="2:8" x14ac:dyDescent="0.25">
      <c r="B34972">
        <v>1</v>
      </c>
      <c r="H34972">
        <v>1</v>
      </c>
    </row>
    <row r="34975" spans="2:8" x14ac:dyDescent="0.25">
      <c r="B34975">
        <v>1</v>
      </c>
      <c r="H34975">
        <v>1</v>
      </c>
    </row>
    <row r="34977" spans="2:8" x14ac:dyDescent="0.25">
      <c r="B34977">
        <v>1</v>
      </c>
    </row>
    <row r="34978" spans="2:8" x14ac:dyDescent="0.25">
      <c r="H34978">
        <v>1</v>
      </c>
    </row>
    <row r="34981" spans="2:8" x14ac:dyDescent="0.25">
      <c r="B34981">
        <v>1</v>
      </c>
      <c r="H34981">
        <v>1</v>
      </c>
    </row>
    <row r="34982" spans="2:8" x14ac:dyDescent="0.25">
      <c r="B34982">
        <v>1</v>
      </c>
    </row>
    <row r="34984" spans="2:8" x14ac:dyDescent="0.25">
      <c r="H34984">
        <v>1</v>
      </c>
    </row>
    <row r="34987" spans="2:8" x14ac:dyDescent="0.25">
      <c r="B34987">
        <v>1</v>
      </c>
      <c r="H34987">
        <v>1</v>
      </c>
    </row>
    <row r="34990" spans="2:8" x14ac:dyDescent="0.25">
      <c r="B34990">
        <v>1</v>
      </c>
      <c r="H34990">
        <v>1</v>
      </c>
    </row>
    <row r="34993" spans="2:8" x14ac:dyDescent="0.25">
      <c r="B34993">
        <v>1</v>
      </c>
      <c r="H34993">
        <v>1</v>
      </c>
    </row>
    <row r="34996" spans="2:8" x14ac:dyDescent="0.25">
      <c r="B34996">
        <v>1</v>
      </c>
      <c r="H34996">
        <v>1</v>
      </c>
    </row>
    <row r="34999" spans="2:8" x14ac:dyDescent="0.25">
      <c r="B34999">
        <v>1</v>
      </c>
      <c r="H34999">
        <v>1</v>
      </c>
    </row>
    <row r="35002" spans="2:8" x14ac:dyDescent="0.25">
      <c r="B35002">
        <v>1</v>
      </c>
      <c r="H35002">
        <v>1</v>
      </c>
    </row>
    <row r="35005" spans="2:8" x14ac:dyDescent="0.25">
      <c r="B35005">
        <v>1</v>
      </c>
      <c r="H35005">
        <v>1</v>
      </c>
    </row>
    <row r="35006" spans="2:8" x14ac:dyDescent="0.25">
      <c r="B35006">
        <v>1</v>
      </c>
    </row>
    <row r="35008" spans="2:8" x14ac:dyDescent="0.25">
      <c r="H35008">
        <v>1</v>
      </c>
    </row>
    <row r="35011" spans="2:8" x14ac:dyDescent="0.25">
      <c r="B35011">
        <v>1</v>
      </c>
      <c r="H35011">
        <v>1</v>
      </c>
    </row>
    <row r="35014" spans="2:8" x14ac:dyDescent="0.25">
      <c r="H35014">
        <v>1</v>
      </c>
    </row>
    <row r="35016" spans="2:8" x14ac:dyDescent="0.25">
      <c r="B35016">
        <v>1</v>
      </c>
    </row>
    <row r="35017" spans="2:8" x14ac:dyDescent="0.25">
      <c r="H35017">
        <v>1</v>
      </c>
    </row>
    <row r="35020" spans="2:8" x14ac:dyDescent="0.25">
      <c r="H35020">
        <v>1</v>
      </c>
    </row>
    <row r="35021" spans="2:8" x14ac:dyDescent="0.25">
      <c r="B35021">
        <v>1</v>
      </c>
    </row>
    <row r="35022" spans="2:8" x14ac:dyDescent="0.25">
      <c r="B35022">
        <v>1</v>
      </c>
    </row>
    <row r="35023" spans="2:8" x14ac:dyDescent="0.25">
      <c r="H35023">
        <v>1</v>
      </c>
    </row>
    <row r="35026" spans="2:8" x14ac:dyDescent="0.25">
      <c r="B35026">
        <v>1</v>
      </c>
      <c r="H35026">
        <v>1</v>
      </c>
    </row>
    <row r="35029" spans="2:8" x14ac:dyDescent="0.25">
      <c r="H35029">
        <v>1</v>
      </c>
    </row>
    <row r="35031" spans="2:8" x14ac:dyDescent="0.25">
      <c r="B35031">
        <v>1</v>
      </c>
    </row>
    <row r="35032" spans="2:8" x14ac:dyDescent="0.25">
      <c r="H35032">
        <v>1</v>
      </c>
    </row>
    <row r="35035" spans="2:8" x14ac:dyDescent="0.25">
      <c r="H35035">
        <v>1</v>
      </c>
    </row>
    <row r="35036" spans="2:8" x14ac:dyDescent="0.25">
      <c r="B35036">
        <v>1</v>
      </c>
    </row>
    <row r="35037" spans="2:8" x14ac:dyDescent="0.25">
      <c r="B35037">
        <v>1</v>
      </c>
    </row>
    <row r="35038" spans="2:8" x14ac:dyDescent="0.25">
      <c r="H35038">
        <v>1</v>
      </c>
    </row>
    <row r="35041" spans="2:8" x14ac:dyDescent="0.25">
      <c r="H35041">
        <v>1</v>
      </c>
    </row>
    <row r="35042" spans="2:8" x14ac:dyDescent="0.25">
      <c r="B35042">
        <v>1</v>
      </c>
    </row>
    <row r="35044" spans="2:8" x14ac:dyDescent="0.25">
      <c r="H35044">
        <v>1</v>
      </c>
    </row>
    <row r="35047" spans="2:8" x14ac:dyDescent="0.25">
      <c r="B35047">
        <v>1</v>
      </c>
      <c r="H35047">
        <v>1</v>
      </c>
    </row>
    <row r="35048" spans="2:8" x14ac:dyDescent="0.25">
      <c r="B35048">
        <v>1</v>
      </c>
    </row>
    <row r="35050" spans="2:8" x14ac:dyDescent="0.25">
      <c r="H35050">
        <v>1</v>
      </c>
    </row>
    <row r="35053" spans="2:8" x14ac:dyDescent="0.25">
      <c r="B35053">
        <v>1</v>
      </c>
      <c r="H35053">
        <v>1</v>
      </c>
    </row>
    <row r="35056" spans="2:8" x14ac:dyDescent="0.25">
      <c r="B35056">
        <v>1</v>
      </c>
      <c r="H35056">
        <v>1</v>
      </c>
    </row>
    <row r="35059" spans="2:8" x14ac:dyDescent="0.25">
      <c r="B35059">
        <v>1</v>
      </c>
      <c r="H35059">
        <v>1</v>
      </c>
    </row>
    <row r="35061" spans="2:8" x14ac:dyDescent="0.25">
      <c r="B35061">
        <v>1</v>
      </c>
    </row>
    <row r="35062" spans="2:8" x14ac:dyDescent="0.25">
      <c r="H35062">
        <v>1</v>
      </c>
    </row>
    <row r="35065" spans="2:8" x14ac:dyDescent="0.25">
      <c r="B35065">
        <v>1</v>
      </c>
      <c r="H35065">
        <v>1</v>
      </c>
    </row>
    <row r="35066" spans="2:8" x14ac:dyDescent="0.25">
      <c r="B35066">
        <v>1</v>
      </c>
    </row>
    <row r="35068" spans="2:8" x14ac:dyDescent="0.25">
      <c r="H35068">
        <v>1</v>
      </c>
    </row>
    <row r="35070" spans="2:8" x14ac:dyDescent="0.25">
      <c r="B35070">
        <v>1</v>
      </c>
    </row>
    <row r="35071" spans="2:8" x14ac:dyDescent="0.25">
      <c r="H35071">
        <v>1</v>
      </c>
    </row>
    <row r="35073" spans="2:8" x14ac:dyDescent="0.25">
      <c r="B35073">
        <v>1</v>
      </c>
    </row>
    <row r="35074" spans="2:8" x14ac:dyDescent="0.25">
      <c r="H35074">
        <v>1</v>
      </c>
    </row>
    <row r="35076" spans="2:8" x14ac:dyDescent="0.25">
      <c r="B35076">
        <v>1</v>
      </c>
    </row>
    <row r="35077" spans="2:8" x14ac:dyDescent="0.25">
      <c r="H35077">
        <v>1</v>
      </c>
    </row>
    <row r="35080" spans="2:8" x14ac:dyDescent="0.25">
      <c r="H35080">
        <v>1</v>
      </c>
    </row>
    <row r="35081" spans="2:8" x14ac:dyDescent="0.25">
      <c r="B35081">
        <v>1</v>
      </c>
    </row>
    <row r="35083" spans="2:8" x14ac:dyDescent="0.25">
      <c r="H35083">
        <v>1</v>
      </c>
    </row>
    <row r="35086" spans="2:8" x14ac:dyDescent="0.25">
      <c r="B35086">
        <v>1</v>
      </c>
      <c r="H35086">
        <v>1</v>
      </c>
    </row>
    <row r="35087" spans="2:8" x14ac:dyDescent="0.25">
      <c r="B35087">
        <v>1</v>
      </c>
    </row>
    <row r="35089" spans="2:8" x14ac:dyDescent="0.25">
      <c r="H35089">
        <v>1</v>
      </c>
    </row>
    <row r="35092" spans="2:8" x14ac:dyDescent="0.25">
      <c r="B35092">
        <v>1</v>
      </c>
      <c r="H35092">
        <v>1</v>
      </c>
    </row>
    <row r="35093" spans="2:8" x14ac:dyDescent="0.25">
      <c r="B35093">
        <v>1</v>
      </c>
    </row>
    <row r="35095" spans="2:8" x14ac:dyDescent="0.25">
      <c r="H35095">
        <v>1</v>
      </c>
    </row>
    <row r="35098" spans="2:8" x14ac:dyDescent="0.25">
      <c r="B35098">
        <v>1</v>
      </c>
      <c r="H35098">
        <v>1</v>
      </c>
    </row>
    <row r="35099" spans="2:8" x14ac:dyDescent="0.25">
      <c r="B35099">
        <v>1</v>
      </c>
    </row>
    <row r="35101" spans="2:8" x14ac:dyDescent="0.25">
      <c r="H35101">
        <v>1</v>
      </c>
    </row>
    <row r="35103" spans="2:8" x14ac:dyDescent="0.25">
      <c r="B35103">
        <v>1</v>
      </c>
    </row>
    <row r="35104" spans="2:8" x14ac:dyDescent="0.25">
      <c r="B35104">
        <v>1</v>
      </c>
      <c r="H35104">
        <v>1</v>
      </c>
    </row>
    <row r="35107" spans="2:8" x14ac:dyDescent="0.25">
      <c r="H35107">
        <v>1</v>
      </c>
    </row>
    <row r="35109" spans="2:8" x14ac:dyDescent="0.25">
      <c r="B35109">
        <v>1</v>
      </c>
    </row>
    <row r="35110" spans="2:8" x14ac:dyDescent="0.25">
      <c r="H35110">
        <v>1</v>
      </c>
    </row>
    <row r="35113" spans="2:8" x14ac:dyDescent="0.25">
      <c r="H35113">
        <v>1</v>
      </c>
    </row>
    <row r="35114" spans="2:8" x14ac:dyDescent="0.25">
      <c r="B35114">
        <v>1</v>
      </c>
    </row>
    <row r="35115" spans="2:8" x14ac:dyDescent="0.25">
      <c r="B35115">
        <v>1</v>
      </c>
    </row>
    <row r="35116" spans="2:8" x14ac:dyDescent="0.25">
      <c r="H35116">
        <v>1</v>
      </c>
    </row>
    <row r="35119" spans="2:8" x14ac:dyDescent="0.25">
      <c r="H35119">
        <v>1</v>
      </c>
    </row>
    <row r="35120" spans="2:8" x14ac:dyDescent="0.25">
      <c r="B35120">
        <v>1</v>
      </c>
    </row>
    <row r="35122" spans="2:8" x14ac:dyDescent="0.25">
      <c r="H35122">
        <v>1</v>
      </c>
    </row>
    <row r="35123" spans="2:8" x14ac:dyDescent="0.25">
      <c r="B35123">
        <v>1</v>
      </c>
    </row>
    <row r="35125" spans="2:8" x14ac:dyDescent="0.25">
      <c r="H35125">
        <v>1</v>
      </c>
    </row>
    <row r="35126" spans="2:8" x14ac:dyDescent="0.25">
      <c r="B35126">
        <v>1</v>
      </c>
    </row>
    <row r="35127" spans="2:8" x14ac:dyDescent="0.25">
      <c r="B35127">
        <v>1</v>
      </c>
    </row>
    <row r="35128" spans="2:8" x14ac:dyDescent="0.25">
      <c r="H35128">
        <v>1</v>
      </c>
    </row>
    <row r="35131" spans="2:8" x14ac:dyDescent="0.25">
      <c r="H35131">
        <v>1</v>
      </c>
    </row>
    <row r="35132" spans="2:8" x14ac:dyDescent="0.25">
      <c r="B35132">
        <v>1</v>
      </c>
    </row>
    <row r="35134" spans="2:8" x14ac:dyDescent="0.25">
      <c r="H35134">
        <v>1</v>
      </c>
    </row>
    <row r="35137" spans="2:8" x14ac:dyDescent="0.25">
      <c r="B35137">
        <v>1</v>
      </c>
      <c r="H35137">
        <v>1</v>
      </c>
    </row>
    <row r="35138" spans="2:8" x14ac:dyDescent="0.25">
      <c r="B35138">
        <v>1</v>
      </c>
    </row>
    <row r="35140" spans="2:8" x14ac:dyDescent="0.25">
      <c r="H35140">
        <v>1</v>
      </c>
    </row>
    <row r="35143" spans="2:8" x14ac:dyDescent="0.25">
      <c r="B35143">
        <v>1</v>
      </c>
      <c r="H35143">
        <v>1</v>
      </c>
    </row>
    <row r="35145" spans="2:8" x14ac:dyDescent="0.25">
      <c r="B35145">
        <v>1</v>
      </c>
    </row>
    <row r="35146" spans="2:8" x14ac:dyDescent="0.25">
      <c r="H35146">
        <v>1</v>
      </c>
    </row>
    <row r="35149" spans="2:8" x14ac:dyDescent="0.25">
      <c r="B35149">
        <v>1</v>
      </c>
      <c r="H35149">
        <v>1</v>
      </c>
    </row>
    <row r="35152" spans="2:8" x14ac:dyDescent="0.25">
      <c r="B35152">
        <v>1</v>
      </c>
      <c r="H35152">
        <v>1</v>
      </c>
    </row>
    <row r="35155" spans="2:8" x14ac:dyDescent="0.25">
      <c r="B35155">
        <v>1</v>
      </c>
      <c r="H35155">
        <v>1</v>
      </c>
    </row>
    <row r="35158" spans="2:8" x14ac:dyDescent="0.25">
      <c r="B35158">
        <v>1</v>
      </c>
      <c r="H35158">
        <v>1</v>
      </c>
    </row>
    <row r="35161" spans="2:8" x14ac:dyDescent="0.25">
      <c r="B35161">
        <v>1</v>
      </c>
      <c r="H35161">
        <v>1</v>
      </c>
    </row>
    <row r="35164" spans="2:8" x14ac:dyDescent="0.25">
      <c r="H35164">
        <v>1</v>
      </c>
    </row>
    <row r="35166" spans="2:8" x14ac:dyDescent="0.25">
      <c r="B35166">
        <v>1</v>
      </c>
    </row>
    <row r="35167" spans="2:8" x14ac:dyDescent="0.25">
      <c r="H35167">
        <v>1</v>
      </c>
    </row>
    <row r="35169" spans="2:8" x14ac:dyDescent="0.25">
      <c r="B35169">
        <v>1</v>
      </c>
    </row>
    <row r="35170" spans="2:8" x14ac:dyDescent="0.25">
      <c r="H35170">
        <v>1</v>
      </c>
    </row>
    <row r="35172" spans="2:8" x14ac:dyDescent="0.25">
      <c r="B35172">
        <v>1</v>
      </c>
    </row>
    <row r="35173" spans="2:8" x14ac:dyDescent="0.25">
      <c r="H35173">
        <v>1</v>
      </c>
    </row>
    <row r="35175" spans="2:8" x14ac:dyDescent="0.25">
      <c r="B35175">
        <v>1</v>
      </c>
    </row>
    <row r="35176" spans="2:8" x14ac:dyDescent="0.25">
      <c r="H35176">
        <v>1</v>
      </c>
    </row>
    <row r="35178" spans="2:8" x14ac:dyDescent="0.25">
      <c r="B35178">
        <v>1</v>
      </c>
    </row>
    <row r="35179" spans="2:8" x14ac:dyDescent="0.25">
      <c r="H35179">
        <v>1</v>
      </c>
    </row>
    <row r="35182" spans="2:8" x14ac:dyDescent="0.25">
      <c r="H35182">
        <v>1</v>
      </c>
    </row>
    <row r="35183" spans="2:8" x14ac:dyDescent="0.25">
      <c r="B35183">
        <v>1</v>
      </c>
    </row>
    <row r="35184" spans="2:8" x14ac:dyDescent="0.25">
      <c r="B35184">
        <v>1</v>
      </c>
    </row>
    <row r="35185" spans="2:8" x14ac:dyDescent="0.25">
      <c r="H35185">
        <v>1</v>
      </c>
    </row>
    <row r="35188" spans="2:8" x14ac:dyDescent="0.25">
      <c r="B35188">
        <v>1</v>
      </c>
      <c r="H35188">
        <v>1</v>
      </c>
    </row>
    <row r="35189" spans="2:8" x14ac:dyDescent="0.25">
      <c r="B35189">
        <v>1</v>
      </c>
    </row>
    <row r="35191" spans="2:8" x14ac:dyDescent="0.25">
      <c r="H35191">
        <v>1</v>
      </c>
    </row>
    <row r="35193" spans="2:8" x14ac:dyDescent="0.25">
      <c r="B35193">
        <v>1</v>
      </c>
    </row>
    <row r="35194" spans="2:8" x14ac:dyDescent="0.25">
      <c r="H35194">
        <v>1</v>
      </c>
    </row>
    <row r="35197" spans="2:8" x14ac:dyDescent="0.25">
      <c r="H35197">
        <v>1</v>
      </c>
    </row>
    <row r="35198" spans="2:8" x14ac:dyDescent="0.25">
      <c r="B35198">
        <v>1</v>
      </c>
    </row>
    <row r="35199" spans="2:8" x14ac:dyDescent="0.25">
      <c r="B35199">
        <v>1</v>
      </c>
    </row>
    <row r="35200" spans="2:8" x14ac:dyDescent="0.25">
      <c r="H35200">
        <v>1</v>
      </c>
    </row>
    <row r="35203" spans="2:8" x14ac:dyDescent="0.25">
      <c r="B35203">
        <v>1</v>
      </c>
      <c r="H35203">
        <v>1</v>
      </c>
    </row>
    <row r="35206" spans="2:8" x14ac:dyDescent="0.25">
      <c r="H35206">
        <v>1</v>
      </c>
    </row>
    <row r="35208" spans="2:8" x14ac:dyDescent="0.25">
      <c r="B35208">
        <v>1</v>
      </c>
    </row>
    <row r="35209" spans="2:8" x14ac:dyDescent="0.25">
      <c r="H35209">
        <v>1</v>
      </c>
    </row>
    <row r="35212" spans="2:8" x14ac:dyDescent="0.25">
      <c r="H35212">
        <v>1</v>
      </c>
    </row>
    <row r="35213" spans="2:8" x14ac:dyDescent="0.25">
      <c r="B35213">
        <v>1</v>
      </c>
    </row>
    <row r="35215" spans="2:8" x14ac:dyDescent="0.25">
      <c r="B35215">
        <v>1</v>
      </c>
      <c r="H35215">
        <v>1</v>
      </c>
    </row>
    <row r="35218" spans="2:8" x14ac:dyDescent="0.25">
      <c r="H35218">
        <v>1</v>
      </c>
    </row>
    <row r="35219" spans="2:8" x14ac:dyDescent="0.25">
      <c r="B35219">
        <v>1</v>
      </c>
    </row>
    <row r="35220" spans="2:8" x14ac:dyDescent="0.25">
      <c r="B35220">
        <v>1</v>
      </c>
    </row>
    <row r="35221" spans="2:8" x14ac:dyDescent="0.25">
      <c r="H35221">
        <v>1</v>
      </c>
    </row>
    <row r="35224" spans="2:8" x14ac:dyDescent="0.25">
      <c r="H35224">
        <v>1</v>
      </c>
    </row>
    <row r="35225" spans="2:8" x14ac:dyDescent="0.25">
      <c r="B35225">
        <v>1</v>
      </c>
    </row>
    <row r="35227" spans="2:8" x14ac:dyDescent="0.25">
      <c r="H35227">
        <v>1</v>
      </c>
    </row>
    <row r="35230" spans="2:8" x14ac:dyDescent="0.25">
      <c r="B35230">
        <v>1</v>
      </c>
      <c r="H35230">
        <v>1</v>
      </c>
    </row>
    <row r="35233" spans="2:8" x14ac:dyDescent="0.25">
      <c r="B35233">
        <v>1</v>
      </c>
      <c r="H35233">
        <v>1</v>
      </c>
    </row>
    <row r="35236" spans="2:8" x14ac:dyDescent="0.25">
      <c r="B35236">
        <v>1</v>
      </c>
      <c r="H35236">
        <v>1</v>
      </c>
    </row>
    <row r="35239" spans="2:8" x14ac:dyDescent="0.25">
      <c r="B35239">
        <v>1</v>
      </c>
      <c r="H35239">
        <v>1</v>
      </c>
    </row>
    <row r="35242" spans="2:8" x14ac:dyDescent="0.25">
      <c r="B35242">
        <v>1</v>
      </c>
      <c r="H35242">
        <v>1</v>
      </c>
    </row>
    <row r="35243" spans="2:8" x14ac:dyDescent="0.25">
      <c r="B35243">
        <v>1</v>
      </c>
    </row>
    <row r="35245" spans="2:8" x14ac:dyDescent="0.25">
      <c r="H35245">
        <v>1</v>
      </c>
    </row>
    <row r="35247" spans="2:8" x14ac:dyDescent="0.25">
      <c r="B35247">
        <v>1</v>
      </c>
    </row>
    <row r="35248" spans="2:8" x14ac:dyDescent="0.25">
      <c r="B35248">
        <v>1</v>
      </c>
      <c r="H35248">
        <v>1</v>
      </c>
    </row>
    <row r="35251" spans="2:8" x14ac:dyDescent="0.25">
      <c r="H35251">
        <v>1</v>
      </c>
    </row>
    <row r="35253" spans="2:8" x14ac:dyDescent="0.25">
      <c r="B35253">
        <v>1</v>
      </c>
    </row>
    <row r="35254" spans="2:8" x14ac:dyDescent="0.25">
      <c r="B35254">
        <v>1</v>
      </c>
      <c r="H35254">
        <v>1</v>
      </c>
    </row>
    <row r="35257" spans="2:8" x14ac:dyDescent="0.25">
      <c r="H35257">
        <v>1</v>
      </c>
    </row>
    <row r="35259" spans="2:8" x14ac:dyDescent="0.25">
      <c r="B35259">
        <v>1</v>
      </c>
    </row>
    <row r="35260" spans="2:8" x14ac:dyDescent="0.25">
      <c r="H35260">
        <v>1</v>
      </c>
    </row>
    <row r="35261" spans="2:8" x14ac:dyDescent="0.25">
      <c r="B35261">
        <v>1</v>
      </c>
    </row>
    <row r="35263" spans="2:8" x14ac:dyDescent="0.25">
      <c r="H35263">
        <v>1</v>
      </c>
    </row>
    <row r="35264" spans="2:8" x14ac:dyDescent="0.25">
      <c r="B35264">
        <v>1</v>
      </c>
    </row>
    <row r="35265" spans="2:8" x14ac:dyDescent="0.25">
      <c r="B35265">
        <v>1</v>
      </c>
    </row>
    <row r="35266" spans="2:8" x14ac:dyDescent="0.25">
      <c r="H35266">
        <v>1</v>
      </c>
    </row>
    <row r="35269" spans="2:8" x14ac:dyDescent="0.25">
      <c r="H35269">
        <v>1</v>
      </c>
    </row>
    <row r="35270" spans="2:8" x14ac:dyDescent="0.25">
      <c r="B35270">
        <v>1</v>
      </c>
    </row>
    <row r="35272" spans="2:8" x14ac:dyDescent="0.25">
      <c r="H35272">
        <v>1</v>
      </c>
    </row>
    <row r="35273" spans="2:8" x14ac:dyDescent="0.25">
      <c r="B35273">
        <v>1</v>
      </c>
    </row>
    <row r="35275" spans="2:8" x14ac:dyDescent="0.25">
      <c r="H35275">
        <v>1</v>
      </c>
    </row>
    <row r="35276" spans="2:8" x14ac:dyDescent="0.25">
      <c r="B35276">
        <v>1</v>
      </c>
    </row>
    <row r="35278" spans="2:8" x14ac:dyDescent="0.25">
      <c r="B35278">
        <v>1</v>
      </c>
      <c r="H35278">
        <v>1</v>
      </c>
    </row>
    <row r="35281" spans="2:8" x14ac:dyDescent="0.25">
      <c r="B35281">
        <v>1</v>
      </c>
      <c r="H35281">
        <v>1</v>
      </c>
    </row>
    <row r="35284" spans="2:8" x14ac:dyDescent="0.25">
      <c r="B35284">
        <v>1</v>
      </c>
      <c r="H35284">
        <v>1</v>
      </c>
    </row>
    <row r="35287" spans="2:8" x14ac:dyDescent="0.25">
      <c r="B35287">
        <v>1</v>
      </c>
      <c r="H35287">
        <v>1</v>
      </c>
    </row>
    <row r="35289" spans="2:8" x14ac:dyDescent="0.25">
      <c r="B35289">
        <v>1</v>
      </c>
    </row>
    <row r="35290" spans="2:8" x14ac:dyDescent="0.25">
      <c r="H35290">
        <v>1</v>
      </c>
    </row>
    <row r="35292" spans="2:8" x14ac:dyDescent="0.25">
      <c r="B35292">
        <v>1</v>
      </c>
    </row>
    <row r="35293" spans="2:8" x14ac:dyDescent="0.25">
      <c r="B35293">
        <v>1</v>
      </c>
      <c r="H35293">
        <v>1</v>
      </c>
    </row>
    <row r="35296" spans="2:8" x14ac:dyDescent="0.25">
      <c r="H35296">
        <v>1</v>
      </c>
    </row>
    <row r="35298" spans="2:8" x14ac:dyDescent="0.25">
      <c r="B35298">
        <v>1</v>
      </c>
    </row>
    <row r="35299" spans="2:8" x14ac:dyDescent="0.25">
      <c r="H35299">
        <v>1</v>
      </c>
    </row>
    <row r="35302" spans="2:8" x14ac:dyDescent="0.25">
      <c r="H35302">
        <v>1</v>
      </c>
    </row>
    <row r="35303" spans="2:8" x14ac:dyDescent="0.25">
      <c r="B35303">
        <v>1</v>
      </c>
    </row>
    <row r="35305" spans="2:8" x14ac:dyDescent="0.25">
      <c r="H35305">
        <v>1</v>
      </c>
    </row>
    <row r="35306" spans="2:8" x14ac:dyDescent="0.25">
      <c r="B35306">
        <v>1</v>
      </c>
    </row>
    <row r="35308" spans="2:8" x14ac:dyDescent="0.25">
      <c r="H35308">
        <v>1</v>
      </c>
    </row>
    <row r="35309" spans="2:8" x14ac:dyDescent="0.25">
      <c r="B35309">
        <v>1</v>
      </c>
    </row>
    <row r="35311" spans="2:8" x14ac:dyDescent="0.25">
      <c r="B35311">
        <v>1</v>
      </c>
      <c r="H35311">
        <v>1</v>
      </c>
    </row>
    <row r="35314" spans="2:8" x14ac:dyDescent="0.25">
      <c r="B35314">
        <v>1</v>
      </c>
      <c r="H35314">
        <v>1</v>
      </c>
    </row>
    <row r="35317" spans="2:8" x14ac:dyDescent="0.25">
      <c r="H35317">
        <v>1</v>
      </c>
    </row>
    <row r="35319" spans="2:8" x14ac:dyDescent="0.25">
      <c r="B35319">
        <v>1</v>
      </c>
    </row>
    <row r="35320" spans="2:8" x14ac:dyDescent="0.25">
      <c r="B35320">
        <v>1</v>
      </c>
      <c r="H35320">
        <v>1</v>
      </c>
    </row>
    <row r="35323" spans="2:8" x14ac:dyDescent="0.25">
      <c r="H35323">
        <v>1</v>
      </c>
    </row>
    <row r="35325" spans="2:8" x14ac:dyDescent="0.25">
      <c r="B35325">
        <v>1</v>
      </c>
    </row>
    <row r="35326" spans="2:8" x14ac:dyDescent="0.25">
      <c r="B35326">
        <v>1</v>
      </c>
      <c r="H35326">
        <v>1</v>
      </c>
    </row>
    <row r="35329" spans="2:8" x14ac:dyDescent="0.25">
      <c r="H35329">
        <v>1</v>
      </c>
    </row>
    <row r="35331" spans="2:8" x14ac:dyDescent="0.25">
      <c r="B35331">
        <v>1</v>
      </c>
    </row>
    <row r="35332" spans="2:8" x14ac:dyDescent="0.25">
      <c r="H35332">
        <v>1</v>
      </c>
    </row>
    <row r="35333" spans="2:8" x14ac:dyDescent="0.25">
      <c r="B35333">
        <v>1</v>
      </c>
    </row>
    <row r="35335" spans="2:8" x14ac:dyDescent="0.25">
      <c r="H35335">
        <v>1</v>
      </c>
    </row>
    <row r="35336" spans="2:8" x14ac:dyDescent="0.25">
      <c r="B35336">
        <v>1</v>
      </c>
    </row>
    <row r="35337" spans="2:8" x14ac:dyDescent="0.25">
      <c r="B35337">
        <v>1</v>
      </c>
    </row>
    <row r="35338" spans="2:8" x14ac:dyDescent="0.25">
      <c r="H35338">
        <v>1</v>
      </c>
    </row>
    <row r="35341" spans="2:8" x14ac:dyDescent="0.25">
      <c r="H35341">
        <v>1</v>
      </c>
    </row>
    <row r="35342" spans="2:8" x14ac:dyDescent="0.25">
      <c r="B35342">
        <v>1</v>
      </c>
    </row>
    <row r="35344" spans="2:8" x14ac:dyDescent="0.25">
      <c r="H35344">
        <v>1</v>
      </c>
    </row>
    <row r="35347" spans="2:8" x14ac:dyDescent="0.25">
      <c r="B35347">
        <v>1</v>
      </c>
      <c r="H35347">
        <v>1</v>
      </c>
    </row>
    <row r="35350" spans="2:8" x14ac:dyDescent="0.25">
      <c r="H35350">
        <v>1</v>
      </c>
    </row>
    <row r="35352" spans="2:8" x14ac:dyDescent="0.25">
      <c r="B35352">
        <v>1</v>
      </c>
    </row>
    <row r="35353" spans="2:8" x14ac:dyDescent="0.25">
      <c r="H35353">
        <v>1</v>
      </c>
    </row>
    <row r="35354" spans="2:8" x14ac:dyDescent="0.25">
      <c r="B35354">
        <v>1</v>
      </c>
    </row>
    <row r="35356" spans="2:8" x14ac:dyDescent="0.25">
      <c r="H35356">
        <v>1</v>
      </c>
    </row>
    <row r="35357" spans="2:8" x14ac:dyDescent="0.25">
      <c r="B35357">
        <v>1</v>
      </c>
    </row>
    <row r="35359" spans="2:8" x14ac:dyDescent="0.25">
      <c r="H35359">
        <v>1</v>
      </c>
    </row>
    <row r="35360" spans="2:8" x14ac:dyDescent="0.25">
      <c r="B35360">
        <v>1</v>
      </c>
    </row>
    <row r="35362" spans="2:8" x14ac:dyDescent="0.25">
      <c r="H35362">
        <v>1</v>
      </c>
    </row>
    <row r="35363" spans="2:8" x14ac:dyDescent="0.25">
      <c r="B35363">
        <v>1</v>
      </c>
    </row>
    <row r="35365" spans="2:8" x14ac:dyDescent="0.25">
      <c r="B35365">
        <v>1</v>
      </c>
      <c r="H35365">
        <v>1</v>
      </c>
    </row>
    <row r="35368" spans="2:8" x14ac:dyDescent="0.25">
      <c r="H35368">
        <v>1</v>
      </c>
    </row>
    <row r="35369" spans="2:8" x14ac:dyDescent="0.25">
      <c r="B35369">
        <v>1</v>
      </c>
    </row>
    <row r="35371" spans="2:8" x14ac:dyDescent="0.25">
      <c r="H35371">
        <v>1</v>
      </c>
    </row>
    <row r="35374" spans="2:8" x14ac:dyDescent="0.25">
      <c r="B35374">
        <v>1</v>
      </c>
      <c r="H35374">
        <v>1</v>
      </c>
    </row>
    <row r="35376" spans="2:8" x14ac:dyDescent="0.25">
      <c r="B35376">
        <v>1</v>
      </c>
    </row>
    <row r="35377" spans="2:8" x14ac:dyDescent="0.25">
      <c r="H35377">
        <v>1</v>
      </c>
    </row>
    <row r="35379" spans="2:8" x14ac:dyDescent="0.25">
      <c r="B35379">
        <v>1</v>
      </c>
    </row>
    <row r="35380" spans="2:8" x14ac:dyDescent="0.25">
      <c r="H35380">
        <v>1</v>
      </c>
    </row>
    <row r="35382" spans="2:8" x14ac:dyDescent="0.25">
      <c r="B35382">
        <v>1</v>
      </c>
    </row>
    <row r="35383" spans="2:8" x14ac:dyDescent="0.25">
      <c r="H35383">
        <v>1</v>
      </c>
    </row>
    <row r="35385" spans="2:8" x14ac:dyDescent="0.25">
      <c r="B35385">
        <v>1</v>
      </c>
    </row>
    <row r="35386" spans="2:8" x14ac:dyDescent="0.25">
      <c r="B35386">
        <v>1</v>
      </c>
      <c r="H35386">
        <v>1</v>
      </c>
    </row>
    <row r="35389" spans="2:8" x14ac:dyDescent="0.25">
      <c r="H35389">
        <v>1</v>
      </c>
    </row>
    <row r="35391" spans="2:8" x14ac:dyDescent="0.25">
      <c r="B35391">
        <v>1</v>
      </c>
    </row>
    <row r="35392" spans="2:8" x14ac:dyDescent="0.25">
      <c r="B35392">
        <v>1</v>
      </c>
      <c r="H35392">
        <v>1</v>
      </c>
    </row>
    <row r="35395" spans="2:8" x14ac:dyDescent="0.25">
      <c r="H35395">
        <v>1</v>
      </c>
    </row>
    <row r="35397" spans="2:8" x14ac:dyDescent="0.25">
      <c r="B35397">
        <v>1</v>
      </c>
    </row>
    <row r="35398" spans="2:8" x14ac:dyDescent="0.25">
      <c r="B35398">
        <v>1</v>
      </c>
      <c r="H35398">
        <v>1</v>
      </c>
    </row>
    <row r="35401" spans="2:8" x14ac:dyDescent="0.25">
      <c r="H35401">
        <v>1</v>
      </c>
    </row>
    <row r="35403" spans="2:8" x14ac:dyDescent="0.25">
      <c r="B35403">
        <v>1</v>
      </c>
    </row>
    <row r="35404" spans="2:8" x14ac:dyDescent="0.25">
      <c r="H35404">
        <v>1</v>
      </c>
    </row>
    <row r="35406" spans="2:8" x14ac:dyDescent="0.25">
      <c r="B35406">
        <v>1</v>
      </c>
    </row>
    <row r="35407" spans="2:8" x14ac:dyDescent="0.25">
      <c r="H35407">
        <v>1</v>
      </c>
    </row>
    <row r="35409" spans="2:8" x14ac:dyDescent="0.25">
      <c r="B35409">
        <v>1</v>
      </c>
    </row>
    <row r="35410" spans="2:8" x14ac:dyDescent="0.25">
      <c r="H35410">
        <v>1</v>
      </c>
    </row>
    <row r="35412" spans="2:8" x14ac:dyDescent="0.25">
      <c r="B35412">
        <v>1</v>
      </c>
    </row>
    <row r="35413" spans="2:8" x14ac:dyDescent="0.25">
      <c r="H35413">
        <v>1</v>
      </c>
    </row>
    <row r="35415" spans="2:8" x14ac:dyDescent="0.25">
      <c r="B35415">
        <v>1</v>
      </c>
    </row>
    <row r="35416" spans="2:8" x14ac:dyDescent="0.25">
      <c r="B35416">
        <v>1</v>
      </c>
      <c r="H35416">
        <v>1</v>
      </c>
    </row>
    <row r="35419" spans="2:8" x14ac:dyDescent="0.25">
      <c r="H35419">
        <v>1</v>
      </c>
    </row>
    <row r="35421" spans="2:8" x14ac:dyDescent="0.25">
      <c r="B35421">
        <v>1</v>
      </c>
    </row>
    <row r="35422" spans="2:8" x14ac:dyDescent="0.25">
      <c r="B35422">
        <v>1</v>
      </c>
      <c r="H35422">
        <v>1</v>
      </c>
    </row>
    <row r="35425" spans="2:8" x14ac:dyDescent="0.25">
      <c r="H35425">
        <v>1</v>
      </c>
    </row>
    <row r="35427" spans="2:8" x14ac:dyDescent="0.25">
      <c r="B35427">
        <v>1</v>
      </c>
    </row>
    <row r="35428" spans="2:8" x14ac:dyDescent="0.25">
      <c r="B35428">
        <v>1</v>
      </c>
      <c r="H35428">
        <v>1</v>
      </c>
    </row>
    <row r="35431" spans="2:8" x14ac:dyDescent="0.25">
      <c r="H35431">
        <v>1</v>
      </c>
    </row>
    <row r="35433" spans="2:8" x14ac:dyDescent="0.25">
      <c r="B35433">
        <v>1</v>
      </c>
    </row>
    <row r="35434" spans="2:8" x14ac:dyDescent="0.25">
      <c r="B35434">
        <v>1</v>
      </c>
      <c r="H35434">
        <v>1</v>
      </c>
    </row>
    <row r="35437" spans="2:8" x14ac:dyDescent="0.25">
      <c r="H35437">
        <v>1</v>
      </c>
    </row>
    <row r="35439" spans="2:8" x14ac:dyDescent="0.25">
      <c r="B35439">
        <v>1</v>
      </c>
    </row>
    <row r="35440" spans="2:8" x14ac:dyDescent="0.25">
      <c r="B35440">
        <v>1</v>
      </c>
      <c r="H35440">
        <v>1</v>
      </c>
    </row>
    <row r="35443" spans="2:8" x14ac:dyDescent="0.25">
      <c r="H35443">
        <v>1</v>
      </c>
    </row>
    <row r="35444" spans="2:8" x14ac:dyDescent="0.25">
      <c r="B35444">
        <v>1</v>
      </c>
    </row>
    <row r="35445" spans="2:8" x14ac:dyDescent="0.25">
      <c r="B35445">
        <v>1</v>
      </c>
    </row>
    <row r="35446" spans="2:8" x14ac:dyDescent="0.25">
      <c r="H35446">
        <v>1</v>
      </c>
    </row>
    <row r="35449" spans="2:8" x14ac:dyDescent="0.25">
      <c r="H35449">
        <v>1</v>
      </c>
    </row>
    <row r="35450" spans="2:8" x14ac:dyDescent="0.25">
      <c r="B35450">
        <v>1</v>
      </c>
    </row>
    <row r="35452" spans="2:8" x14ac:dyDescent="0.25">
      <c r="H35452">
        <v>1</v>
      </c>
    </row>
    <row r="35453" spans="2:8" x14ac:dyDescent="0.25">
      <c r="B35453">
        <v>1</v>
      </c>
    </row>
    <row r="35455" spans="2:8" x14ac:dyDescent="0.25">
      <c r="H35455">
        <v>1</v>
      </c>
    </row>
    <row r="35456" spans="2:8" x14ac:dyDescent="0.25">
      <c r="B35456">
        <v>1</v>
      </c>
    </row>
    <row r="35457" spans="2:8" x14ac:dyDescent="0.25">
      <c r="B35457">
        <v>1</v>
      </c>
    </row>
    <row r="35458" spans="2:8" x14ac:dyDescent="0.25">
      <c r="H35458">
        <v>1</v>
      </c>
    </row>
    <row r="35461" spans="2:8" x14ac:dyDescent="0.25">
      <c r="H35461">
        <v>1</v>
      </c>
    </row>
    <row r="35462" spans="2:8" x14ac:dyDescent="0.25">
      <c r="B35462">
        <v>1</v>
      </c>
    </row>
    <row r="35464" spans="2:8" x14ac:dyDescent="0.25">
      <c r="H35464">
        <v>1</v>
      </c>
    </row>
    <row r="35465" spans="2:8" x14ac:dyDescent="0.25">
      <c r="B35465">
        <v>1</v>
      </c>
    </row>
    <row r="35467" spans="2:8" x14ac:dyDescent="0.25">
      <c r="H35467">
        <v>1</v>
      </c>
    </row>
    <row r="35468" spans="2:8" x14ac:dyDescent="0.25">
      <c r="B35468">
        <v>1</v>
      </c>
    </row>
    <row r="35470" spans="2:8" x14ac:dyDescent="0.25">
      <c r="H35470">
        <v>1</v>
      </c>
    </row>
    <row r="35473" spans="2:8" x14ac:dyDescent="0.25">
      <c r="B35473">
        <v>1</v>
      </c>
      <c r="H35473">
        <v>1</v>
      </c>
    </row>
    <row r="35474" spans="2:8" x14ac:dyDescent="0.25">
      <c r="B35474">
        <v>1</v>
      </c>
    </row>
    <row r="35476" spans="2:8" x14ac:dyDescent="0.25">
      <c r="H35476">
        <v>1</v>
      </c>
    </row>
    <row r="35479" spans="2:8" x14ac:dyDescent="0.25">
      <c r="B35479">
        <v>1</v>
      </c>
      <c r="H35479">
        <v>1</v>
      </c>
    </row>
    <row r="35480" spans="2:8" x14ac:dyDescent="0.25">
      <c r="B35480">
        <v>1</v>
      </c>
    </row>
    <row r="35482" spans="2:8" x14ac:dyDescent="0.25">
      <c r="H35482">
        <v>1</v>
      </c>
    </row>
    <row r="35485" spans="2:8" x14ac:dyDescent="0.25">
      <c r="B35485">
        <v>1</v>
      </c>
      <c r="H35485">
        <v>1</v>
      </c>
    </row>
    <row r="35486" spans="2:8" x14ac:dyDescent="0.25">
      <c r="B35486">
        <v>1</v>
      </c>
    </row>
    <row r="35488" spans="2:8" x14ac:dyDescent="0.25">
      <c r="H35488">
        <v>1</v>
      </c>
    </row>
    <row r="35491" spans="2:8" x14ac:dyDescent="0.25">
      <c r="B35491">
        <v>1</v>
      </c>
      <c r="H35491">
        <v>1</v>
      </c>
    </row>
    <row r="35493" spans="2:8" x14ac:dyDescent="0.25">
      <c r="B35493">
        <v>1</v>
      </c>
    </row>
    <row r="35494" spans="2:8" x14ac:dyDescent="0.25">
      <c r="H35494">
        <v>1</v>
      </c>
    </row>
    <row r="35496" spans="2:8" x14ac:dyDescent="0.25">
      <c r="B35496">
        <v>1</v>
      </c>
    </row>
    <row r="35497" spans="2:8" x14ac:dyDescent="0.25">
      <c r="H35497">
        <v>1</v>
      </c>
    </row>
    <row r="35500" spans="2:8" x14ac:dyDescent="0.25">
      <c r="H35500">
        <v>1</v>
      </c>
    </row>
    <row r="35501" spans="2:8" x14ac:dyDescent="0.25">
      <c r="B35501">
        <v>1</v>
      </c>
    </row>
    <row r="35503" spans="2:8" x14ac:dyDescent="0.25">
      <c r="H35503">
        <v>1</v>
      </c>
    </row>
    <row r="35504" spans="2:8" x14ac:dyDescent="0.25">
      <c r="B35504">
        <v>1</v>
      </c>
    </row>
    <row r="35506" spans="2:8" x14ac:dyDescent="0.25">
      <c r="H35506">
        <v>1</v>
      </c>
    </row>
    <row r="35507" spans="2:8" x14ac:dyDescent="0.25">
      <c r="B35507">
        <v>1</v>
      </c>
    </row>
    <row r="35509" spans="2:8" x14ac:dyDescent="0.25">
      <c r="B35509">
        <v>1</v>
      </c>
      <c r="H35509">
        <v>1</v>
      </c>
    </row>
    <row r="35512" spans="2:8" x14ac:dyDescent="0.25">
      <c r="B35512">
        <v>1</v>
      </c>
      <c r="H35512">
        <v>1</v>
      </c>
    </row>
    <row r="35514" spans="2:8" x14ac:dyDescent="0.25">
      <c r="B35514">
        <v>1</v>
      </c>
    </row>
    <row r="35515" spans="2:8" x14ac:dyDescent="0.25">
      <c r="H35515">
        <v>1</v>
      </c>
    </row>
    <row r="35517" spans="2:8" x14ac:dyDescent="0.25">
      <c r="B35517">
        <v>1</v>
      </c>
    </row>
    <row r="35518" spans="2:8" x14ac:dyDescent="0.25">
      <c r="H35518">
        <v>1</v>
      </c>
    </row>
    <row r="35519" spans="2:8" x14ac:dyDescent="0.25">
      <c r="B35519">
        <v>1</v>
      </c>
    </row>
    <row r="35521" spans="2:8" x14ac:dyDescent="0.25">
      <c r="H35521">
        <v>1</v>
      </c>
    </row>
    <row r="35522" spans="2:8" x14ac:dyDescent="0.25">
      <c r="B35522">
        <v>1</v>
      </c>
    </row>
    <row r="35524" spans="2:8" x14ac:dyDescent="0.25">
      <c r="B35524">
        <v>1</v>
      </c>
      <c r="H35524">
        <v>1</v>
      </c>
    </row>
    <row r="35527" spans="2:8" x14ac:dyDescent="0.25">
      <c r="B35527">
        <v>1</v>
      </c>
      <c r="H35527">
        <v>1</v>
      </c>
    </row>
    <row r="35530" spans="2:8" x14ac:dyDescent="0.25">
      <c r="H35530">
        <v>1</v>
      </c>
    </row>
    <row r="35532" spans="2:8" x14ac:dyDescent="0.25">
      <c r="B35532">
        <v>1</v>
      </c>
    </row>
    <row r="35533" spans="2:8" x14ac:dyDescent="0.25">
      <c r="B35533">
        <v>1</v>
      </c>
      <c r="H35533">
        <v>1</v>
      </c>
    </row>
    <row r="35536" spans="2:8" x14ac:dyDescent="0.25">
      <c r="H35536">
        <v>1</v>
      </c>
    </row>
    <row r="35537" spans="2:8" x14ac:dyDescent="0.25">
      <c r="B35537">
        <v>1</v>
      </c>
    </row>
    <row r="35539" spans="2:8" x14ac:dyDescent="0.25">
      <c r="H35539">
        <v>1</v>
      </c>
    </row>
    <row r="35542" spans="2:8" x14ac:dyDescent="0.25">
      <c r="B35542">
        <v>1</v>
      </c>
      <c r="H35542">
        <v>1</v>
      </c>
    </row>
    <row r="35543" spans="2:8" x14ac:dyDescent="0.25">
      <c r="B35543">
        <v>1</v>
      </c>
    </row>
    <row r="35545" spans="2:8" x14ac:dyDescent="0.25">
      <c r="H35545">
        <v>1</v>
      </c>
    </row>
    <row r="35548" spans="2:8" x14ac:dyDescent="0.25">
      <c r="B35548">
        <v>1</v>
      </c>
      <c r="H35548">
        <v>1</v>
      </c>
    </row>
    <row r="35549" spans="2:8" x14ac:dyDescent="0.25">
      <c r="B35549">
        <v>1</v>
      </c>
    </row>
    <row r="35551" spans="2:8" x14ac:dyDescent="0.25">
      <c r="H35551">
        <v>1</v>
      </c>
    </row>
    <row r="35553" spans="2:8" x14ac:dyDescent="0.25">
      <c r="B35553">
        <v>1</v>
      </c>
    </row>
    <row r="35554" spans="2:8" x14ac:dyDescent="0.25">
      <c r="B35554">
        <v>1</v>
      </c>
      <c r="H35554">
        <v>1</v>
      </c>
    </row>
    <row r="35557" spans="2:8" x14ac:dyDescent="0.25">
      <c r="H35557">
        <v>1</v>
      </c>
    </row>
    <row r="35559" spans="2:8" x14ac:dyDescent="0.25">
      <c r="B35559">
        <v>1</v>
      </c>
    </row>
    <row r="35560" spans="2:8" x14ac:dyDescent="0.25">
      <c r="B35560">
        <v>1</v>
      </c>
      <c r="H35560">
        <v>1</v>
      </c>
    </row>
    <row r="35563" spans="2:8" x14ac:dyDescent="0.25">
      <c r="H35563">
        <v>1</v>
      </c>
    </row>
    <row r="35565" spans="2:8" x14ac:dyDescent="0.25">
      <c r="B35565">
        <v>1</v>
      </c>
    </row>
    <row r="35566" spans="2:8" x14ac:dyDescent="0.25">
      <c r="B35566">
        <v>1</v>
      </c>
      <c r="H35566">
        <v>1</v>
      </c>
    </row>
    <row r="35569" spans="2:8" x14ac:dyDescent="0.25">
      <c r="H35569">
        <v>1</v>
      </c>
    </row>
    <row r="35571" spans="2:8" x14ac:dyDescent="0.25">
      <c r="B35571">
        <v>1</v>
      </c>
    </row>
    <row r="35572" spans="2:8" x14ac:dyDescent="0.25">
      <c r="H35572">
        <v>1</v>
      </c>
    </row>
    <row r="35574" spans="2:8" x14ac:dyDescent="0.25">
      <c r="B35574">
        <v>1</v>
      </c>
    </row>
    <row r="35575" spans="2:8" x14ac:dyDescent="0.25">
      <c r="H35575">
        <v>1</v>
      </c>
    </row>
    <row r="35577" spans="2:8" x14ac:dyDescent="0.25">
      <c r="B35577">
        <v>1</v>
      </c>
    </row>
    <row r="35578" spans="2:8" x14ac:dyDescent="0.25">
      <c r="B35578">
        <v>1</v>
      </c>
      <c r="H35578">
        <v>1</v>
      </c>
    </row>
    <row r="35581" spans="2:8" x14ac:dyDescent="0.25">
      <c r="H35581">
        <v>1</v>
      </c>
    </row>
    <row r="35583" spans="2:8" x14ac:dyDescent="0.25">
      <c r="B35583">
        <v>1</v>
      </c>
    </row>
    <row r="35584" spans="2:8" x14ac:dyDescent="0.25">
      <c r="B35584">
        <v>1</v>
      </c>
      <c r="H35584">
        <v>1</v>
      </c>
    </row>
    <row r="35587" spans="2:8" x14ac:dyDescent="0.25">
      <c r="H35587">
        <v>1</v>
      </c>
    </row>
    <row r="35589" spans="2:8" x14ac:dyDescent="0.25">
      <c r="B35589">
        <v>1</v>
      </c>
    </row>
    <row r="35590" spans="2:8" x14ac:dyDescent="0.25">
      <c r="H35590">
        <v>1</v>
      </c>
    </row>
    <row r="35592" spans="2:8" x14ac:dyDescent="0.25">
      <c r="B35592">
        <v>1</v>
      </c>
    </row>
    <row r="35593" spans="2:8" x14ac:dyDescent="0.25">
      <c r="H35593">
        <v>1</v>
      </c>
    </row>
    <row r="35595" spans="2:8" x14ac:dyDescent="0.25">
      <c r="B35595">
        <v>1</v>
      </c>
    </row>
    <row r="35596" spans="2:8" x14ac:dyDescent="0.25">
      <c r="B35596">
        <v>1</v>
      </c>
      <c r="H35596">
        <v>1</v>
      </c>
    </row>
    <row r="35599" spans="2:8" x14ac:dyDescent="0.25">
      <c r="H35599">
        <v>1</v>
      </c>
    </row>
    <row r="35601" spans="2:8" x14ac:dyDescent="0.25">
      <c r="B35601">
        <v>1</v>
      </c>
    </row>
    <row r="35602" spans="2:8" x14ac:dyDescent="0.25">
      <c r="H35602">
        <v>1</v>
      </c>
    </row>
    <row r="35604" spans="2:8" x14ac:dyDescent="0.25">
      <c r="B35604">
        <v>1</v>
      </c>
    </row>
    <row r="35605" spans="2:8" x14ac:dyDescent="0.25">
      <c r="H35605">
        <v>1</v>
      </c>
    </row>
    <row r="35607" spans="2:8" x14ac:dyDescent="0.25">
      <c r="B35607">
        <v>1</v>
      </c>
    </row>
    <row r="35608" spans="2:8" x14ac:dyDescent="0.25">
      <c r="H35608">
        <v>1</v>
      </c>
    </row>
    <row r="35610" spans="2:8" x14ac:dyDescent="0.25">
      <c r="B35610">
        <v>1</v>
      </c>
    </row>
    <row r="35611" spans="2:8" x14ac:dyDescent="0.25">
      <c r="H35611">
        <v>1</v>
      </c>
    </row>
    <row r="35613" spans="2:8" x14ac:dyDescent="0.25">
      <c r="B35613">
        <v>1</v>
      </c>
    </row>
    <row r="35614" spans="2:8" x14ac:dyDescent="0.25">
      <c r="H35614">
        <v>1</v>
      </c>
    </row>
    <row r="35616" spans="2:8" x14ac:dyDescent="0.25">
      <c r="B35616">
        <v>1</v>
      </c>
    </row>
    <row r="35617" spans="2:8" x14ac:dyDescent="0.25">
      <c r="B35617">
        <v>1</v>
      </c>
      <c r="H35617">
        <v>1</v>
      </c>
    </row>
    <row r="35620" spans="2:8" x14ac:dyDescent="0.25">
      <c r="H35620">
        <v>1</v>
      </c>
    </row>
    <row r="35622" spans="2:8" x14ac:dyDescent="0.25">
      <c r="B35622">
        <v>1</v>
      </c>
    </row>
    <row r="35623" spans="2:8" x14ac:dyDescent="0.25">
      <c r="H35623">
        <v>1</v>
      </c>
    </row>
    <row r="35626" spans="2:8" x14ac:dyDescent="0.25">
      <c r="H35626">
        <v>1</v>
      </c>
    </row>
    <row r="35627" spans="2:8" x14ac:dyDescent="0.25">
      <c r="B35627">
        <v>1</v>
      </c>
    </row>
    <row r="35629" spans="2:8" x14ac:dyDescent="0.25">
      <c r="H35629">
        <v>1</v>
      </c>
    </row>
    <row r="35632" spans="2:8" x14ac:dyDescent="0.25">
      <c r="B35632">
        <v>1</v>
      </c>
      <c r="H35632">
        <v>1</v>
      </c>
    </row>
    <row r="35635" spans="2:8" x14ac:dyDescent="0.25">
      <c r="H35635">
        <v>1</v>
      </c>
    </row>
    <row r="35637" spans="2:8" x14ac:dyDescent="0.25">
      <c r="B35637">
        <v>1</v>
      </c>
    </row>
    <row r="35638" spans="2:8" x14ac:dyDescent="0.25">
      <c r="H35638">
        <v>1</v>
      </c>
    </row>
    <row r="35641" spans="2:8" x14ac:dyDescent="0.25">
      <c r="H35641">
        <v>1</v>
      </c>
    </row>
    <row r="35642" spans="2:8" x14ac:dyDescent="0.25">
      <c r="B35642">
        <v>1</v>
      </c>
    </row>
    <row r="35644" spans="2:8" x14ac:dyDescent="0.25">
      <c r="H35644">
        <v>1</v>
      </c>
    </row>
    <row r="35646" spans="2:8" x14ac:dyDescent="0.25">
      <c r="B35646">
        <v>1</v>
      </c>
    </row>
    <row r="35647" spans="2:8" x14ac:dyDescent="0.25">
      <c r="H35647">
        <v>1</v>
      </c>
    </row>
    <row r="35648" spans="2:8" x14ac:dyDescent="0.25">
      <c r="B35648">
        <v>1</v>
      </c>
    </row>
    <row r="35650" spans="2:8" x14ac:dyDescent="0.25">
      <c r="H35650">
        <v>1</v>
      </c>
    </row>
    <row r="35652" spans="2:8" x14ac:dyDescent="0.25">
      <c r="B35652">
        <v>1</v>
      </c>
    </row>
    <row r="35653" spans="2:8" x14ac:dyDescent="0.25">
      <c r="H35653">
        <v>1</v>
      </c>
    </row>
    <row r="35654" spans="2:8" x14ac:dyDescent="0.25">
      <c r="B35654">
        <v>1</v>
      </c>
    </row>
    <row r="35656" spans="2:8" x14ac:dyDescent="0.25">
      <c r="H35656">
        <v>1</v>
      </c>
    </row>
    <row r="35657" spans="2:8" x14ac:dyDescent="0.25">
      <c r="B35657">
        <v>1</v>
      </c>
    </row>
    <row r="35659" spans="2:8" x14ac:dyDescent="0.25">
      <c r="B35659">
        <v>1</v>
      </c>
      <c r="H35659">
        <v>1</v>
      </c>
    </row>
    <row r="35662" spans="2:8" x14ac:dyDescent="0.25">
      <c r="B35662">
        <v>1</v>
      </c>
      <c r="H35662">
        <v>1</v>
      </c>
    </row>
    <row r="35663" spans="2:8" x14ac:dyDescent="0.25">
      <c r="B35663">
        <v>1</v>
      </c>
    </row>
    <row r="35665" spans="2:8" x14ac:dyDescent="0.25">
      <c r="H35665">
        <v>1</v>
      </c>
    </row>
    <row r="35668" spans="2:8" x14ac:dyDescent="0.25">
      <c r="B35668">
        <v>1</v>
      </c>
      <c r="H35668">
        <v>1</v>
      </c>
    </row>
    <row r="35671" spans="2:8" x14ac:dyDescent="0.25">
      <c r="B35671">
        <v>1</v>
      </c>
      <c r="H35671">
        <v>1</v>
      </c>
    </row>
    <row r="35674" spans="2:8" x14ac:dyDescent="0.25">
      <c r="B35674">
        <v>1</v>
      </c>
      <c r="H35674">
        <v>1</v>
      </c>
    </row>
    <row r="35675" spans="2:8" x14ac:dyDescent="0.25">
      <c r="B35675">
        <v>1</v>
      </c>
    </row>
    <row r="35677" spans="2:8" x14ac:dyDescent="0.25">
      <c r="H35677">
        <v>1</v>
      </c>
    </row>
    <row r="35680" spans="2:8" x14ac:dyDescent="0.25">
      <c r="B35680">
        <v>1</v>
      </c>
      <c r="H35680">
        <v>1</v>
      </c>
    </row>
    <row r="35682" spans="2:8" x14ac:dyDescent="0.25">
      <c r="B35682">
        <v>1</v>
      </c>
    </row>
    <row r="35683" spans="2:8" x14ac:dyDescent="0.25">
      <c r="H35683">
        <v>1</v>
      </c>
    </row>
    <row r="35685" spans="2:8" x14ac:dyDescent="0.25">
      <c r="B35685">
        <v>1</v>
      </c>
    </row>
    <row r="35686" spans="2:8" x14ac:dyDescent="0.25">
      <c r="H35686">
        <v>1</v>
      </c>
    </row>
    <row r="35689" spans="2:8" x14ac:dyDescent="0.25">
      <c r="H35689">
        <v>1</v>
      </c>
    </row>
    <row r="35690" spans="2:8" x14ac:dyDescent="0.25">
      <c r="B35690">
        <v>1</v>
      </c>
    </row>
    <row r="35691" spans="2:8" x14ac:dyDescent="0.25">
      <c r="B35691">
        <v>1</v>
      </c>
    </row>
    <row r="35692" spans="2:8" x14ac:dyDescent="0.25">
      <c r="H35692">
        <v>1</v>
      </c>
    </row>
    <row r="35695" spans="2:8" x14ac:dyDescent="0.25">
      <c r="H35695">
        <v>1</v>
      </c>
    </row>
    <row r="35696" spans="2:8" x14ac:dyDescent="0.25">
      <c r="B35696">
        <v>1</v>
      </c>
    </row>
    <row r="35698" spans="2:8" x14ac:dyDescent="0.25">
      <c r="H35698">
        <v>1</v>
      </c>
    </row>
    <row r="35701" spans="2:8" x14ac:dyDescent="0.25">
      <c r="B35701">
        <v>1</v>
      </c>
      <c r="H35701">
        <v>1</v>
      </c>
    </row>
    <row r="35704" spans="2:8" x14ac:dyDescent="0.25">
      <c r="H35704">
        <v>1</v>
      </c>
    </row>
    <row r="35705" spans="2:8" x14ac:dyDescent="0.25">
      <c r="B35705">
        <v>1</v>
      </c>
    </row>
    <row r="35706" spans="2:8" x14ac:dyDescent="0.25">
      <c r="B35706">
        <v>1</v>
      </c>
    </row>
    <row r="35707" spans="2:8" x14ac:dyDescent="0.25">
      <c r="H35707">
        <v>1</v>
      </c>
    </row>
    <row r="35710" spans="2:8" x14ac:dyDescent="0.25">
      <c r="H35710">
        <v>1</v>
      </c>
    </row>
    <row r="35711" spans="2:8" x14ac:dyDescent="0.25">
      <c r="B35711">
        <v>1</v>
      </c>
    </row>
    <row r="35712" spans="2:8" x14ac:dyDescent="0.25">
      <c r="B35712">
        <v>1</v>
      </c>
    </row>
    <row r="35713" spans="2:8" x14ac:dyDescent="0.25">
      <c r="H35713">
        <v>1</v>
      </c>
    </row>
    <row r="35716" spans="2:8" x14ac:dyDescent="0.25">
      <c r="H35716">
        <v>1</v>
      </c>
    </row>
    <row r="35717" spans="2:8" x14ac:dyDescent="0.25">
      <c r="B35717">
        <v>1</v>
      </c>
    </row>
    <row r="35718" spans="2:8" x14ac:dyDescent="0.25">
      <c r="B35718">
        <v>1</v>
      </c>
    </row>
    <row r="35719" spans="2:8" x14ac:dyDescent="0.25">
      <c r="H35719">
        <v>1</v>
      </c>
    </row>
    <row r="35722" spans="2:8" x14ac:dyDescent="0.25">
      <c r="B35722">
        <v>1</v>
      </c>
      <c r="H35722">
        <v>1</v>
      </c>
    </row>
    <row r="35724" spans="2:8" x14ac:dyDescent="0.25">
      <c r="B35724">
        <v>1</v>
      </c>
    </row>
    <row r="35725" spans="2:8" x14ac:dyDescent="0.25">
      <c r="H35725">
        <v>1</v>
      </c>
    </row>
    <row r="35727" spans="2:8" x14ac:dyDescent="0.25">
      <c r="B35727">
        <v>1</v>
      </c>
    </row>
    <row r="35728" spans="2:8" x14ac:dyDescent="0.25">
      <c r="H35728">
        <v>1</v>
      </c>
    </row>
    <row r="35731" spans="2:8" x14ac:dyDescent="0.25">
      <c r="H35731">
        <v>1</v>
      </c>
    </row>
    <row r="35732" spans="2:8" x14ac:dyDescent="0.25">
      <c r="B35732">
        <v>1</v>
      </c>
    </row>
    <row r="35733" spans="2:8" x14ac:dyDescent="0.25">
      <c r="B35733">
        <v>1</v>
      </c>
    </row>
    <row r="35734" spans="2:8" x14ac:dyDescent="0.25">
      <c r="H35734">
        <v>1</v>
      </c>
    </row>
    <row r="35737" spans="2:8" x14ac:dyDescent="0.25">
      <c r="H35737">
        <v>1</v>
      </c>
    </row>
    <row r="35738" spans="2:8" x14ac:dyDescent="0.25">
      <c r="B35738">
        <v>1</v>
      </c>
    </row>
    <row r="35740" spans="2:8" x14ac:dyDescent="0.25">
      <c r="H35740">
        <v>1</v>
      </c>
    </row>
    <row r="35741" spans="2:8" x14ac:dyDescent="0.25">
      <c r="B35741">
        <v>1</v>
      </c>
    </row>
    <row r="35743" spans="2:8" x14ac:dyDescent="0.25">
      <c r="H35743">
        <v>1</v>
      </c>
    </row>
    <row r="35744" spans="2:8" x14ac:dyDescent="0.25">
      <c r="B35744">
        <v>1</v>
      </c>
    </row>
    <row r="35745" spans="2:8" x14ac:dyDescent="0.25">
      <c r="B35745">
        <v>1</v>
      </c>
    </row>
    <row r="35746" spans="2:8" x14ac:dyDescent="0.25">
      <c r="H35746">
        <v>1</v>
      </c>
    </row>
    <row r="35749" spans="2:8" x14ac:dyDescent="0.25">
      <c r="H35749">
        <v>1</v>
      </c>
    </row>
    <row r="35750" spans="2:8" x14ac:dyDescent="0.25">
      <c r="B35750">
        <v>1</v>
      </c>
    </row>
    <row r="35751" spans="2:8" x14ac:dyDescent="0.25">
      <c r="B35751">
        <v>1</v>
      </c>
    </row>
    <row r="35752" spans="2:8" x14ac:dyDescent="0.25">
      <c r="H35752">
        <v>1</v>
      </c>
    </row>
    <row r="35755" spans="2:8" x14ac:dyDescent="0.25">
      <c r="H35755">
        <v>1</v>
      </c>
    </row>
    <row r="35756" spans="2:8" x14ac:dyDescent="0.25">
      <c r="B35756">
        <v>1</v>
      </c>
    </row>
    <row r="35758" spans="2:8" x14ac:dyDescent="0.25">
      <c r="H35758">
        <v>1</v>
      </c>
    </row>
    <row r="35759" spans="2:8" x14ac:dyDescent="0.25">
      <c r="B35759">
        <v>1</v>
      </c>
    </row>
    <row r="35761" spans="2:8" x14ac:dyDescent="0.25">
      <c r="H35761">
        <v>1</v>
      </c>
    </row>
    <row r="35762" spans="2:8" x14ac:dyDescent="0.25">
      <c r="B35762">
        <v>1</v>
      </c>
    </row>
    <row r="35764" spans="2:8" x14ac:dyDescent="0.25">
      <c r="B35764">
        <v>1</v>
      </c>
      <c r="H35764">
        <v>1</v>
      </c>
    </row>
    <row r="35767" spans="2:8" x14ac:dyDescent="0.25">
      <c r="B35767">
        <v>1</v>
      </c>
      <c r="H35767">
        <v>1</v>
      </c>
    </row>
    <row r="35768" spans="2:8" x14ac:dyDescent="0.25">
      <c r="B35768">
        <v>1</v>
      </c>
    </row>
    <row r="35770" spans="2:8" x14ac:dyDescent="0.25">
      <c r="H35770">
        <v>1</v>
      </c>
    </row>
    <row r="35773" spans="2:8" x14ac:dyDescent="0.25">
      <c r="B35773">
        <v>1</v>
      </c>
      <c r="H35773">
        <v>1</v>
      </c>
    </row>
    <row r="35774" spans="2:8" x14ac:dyDescent="0.25">
      <c r="B35774">
        <v>1</v>
      </c>
    </row>
    <row r="35776" spans="2:8" x14ac:dyDescent="0.25">
      <c r="H35776">
        <v>1</v>
      </c>
    </row>
    <row r="35779" spans="2:8" x14ac:dyDescent="0.25">
      <c r="B35779">
        <v>1</v>
      </c>
      <c r="H35779">
        <v>1</v>
      </c>
    </row>
    <row r="35782" spans="2:8" x14ac:dyDescent="0.25">
      <c r="B35782">
        <v>1</v>
      </c>
      <c r="H35782">
        <v>1</v>
      </c>
    </row>
    <row r="35785" spans="2:8" x14ac:dyDescent="0.25">
      <c r="B35785">
        <v>1</v>
      </c>
      <c r="H35785">
        <v>1</v>
      </c>
    </row>
    <row r="35786" spans="2:8" x14ac:dyDescent="0.25">
      <c r="B35786">
        <v>1</v>
      </c>
    </row>
    <row r="35788" spans="2:8" x14ac:dyDescent="0.25">
      <c r="H35788">
        <v>1</v>
      </c>
    </row>
    <row r="35791" spans="2:8" x14ac:dyDescent="0.25">
      <c r="B35791">
        <v>1</v>
      </c>
      <c r="H35791">
        <v>1</v>
      </c>
    </row>
    <row r="35794" spans="2:8" x14ac:dyDescent="0.25">
      <c r="B35794">
        <v>1</v>
      </c>
      <c r="H35794">
        <v>1</v>
      </c>
    </row>
    <row r="35797" spans="2:8" x14ac:dyDescent="0.25">
      <c r="B35797">
        <v>1</v>
      </c>
      <c r="H35797">
        <v>1</v>
      </c>
    </row>
    <row r="35800" spans="2:8" x14ac:dyDescent="0.25">
      <c r="B35800">
        <v>1</v>
      </c>
      <c r="H35800">
        <v>1</v>
      </c>
    </row>
    <row r="35803" spans="2:8" x14ac:dyDescent="0.25">
      <c r="B35803">
        <v>1</v>
      </c>
      <c r="H35803">
        <v>1</v>
      </c>
    </row>
    <row r="35806" spans="2:8" x14ac:dyDescent="0.25">
      <c r="H35806">
        <v>1</v>
      </c>
    </row>
    <row r="35808" spans="2:8" x14ac:dyDescent="0.25">
      <c r="B35808">
        <v>1</v>
      </c>
    </row>
    <row r="35809" spans="2:8" x14ac:dyDescent="0.25">
      <c r="H35809">
        <v>1</v>
      </c>
    </row>
    <row r="35810" spans="2:8" x14ac:dyDescent="0.25">
      <c r="B35810">
        <v>1</v>
      </c>
    </row>
    <row r="35812" spans="2:8" x14ac:dyDescent="0.25">
      <c r="H35812">
        <v>1</v>
      </c>
    </row>
    <row r="35813" spans="2:8" x14ac:dyDescent="0.25">
      <c r="B35813">
        <v>1</v>
      </c>
    </row>
    <row r="35814" spans="2:8" x14ac:dyDescent="0.25">
      <c r="B35814">
        <v>1</v>
      </c>
    </row>
    <row r="35815" spans="2:8" x14ac:dyDescent="0.25">
      <c r="H35815">
        <v>1</v>
      </c>
    </row>
    <row r="35818" spans="2:8" x14ac:dyDescent="0.25">
      <c r="B35818">
        <v>1</v>
      </c>
      <c r="H35818">
        <v>1</v>
      </c>
    </row>
    <row r="35820" spans="2:8" x14ac:dyDescent="0.25">
      <c r="B35820">
        <v>1</v>
      </c>
    </row>
    <row r="35821" spans="2:8" x14ac:dyDescent="0.25">
      <c r="H35821">
        <v>1</v>
      </c>
    </row>
    <row r="35823" spans="2:8" x14ac:dyDescent="0.25">
      <c r="B35823">
        <v>1</v>
      </c>
    </row>
    <row r="35824" spans="2:8" x14ac:dyDescent="0.25">
      <c r="H35824">
        <v>1</v>
      </c>
    </row>
    <row r="35826" spans="2:8" x14ac:dyDescent="0.25">
      <c r="B35826">
        <v>1</v>
      </c>
    </row>
    <row r="35827" spans="2:8" x14ac:dyDescent="0.25">
      <c r="H35827">
        <v>1</v>
      </c>
    </row>
    <row r="35829" spans="2:8" x14ac:dyDescent="0.25">
      <c r="B35829">
        <v>1</v>
      </c>
    </row>
    <row r="35830" spans="2:8" x14ac:dyDescent="0.25">
      <c r="H35830">
        <v>1</v>
      </c>
    </row>
    <row r="35833" spans="2:8" x14ac:dyDescent="0.25">
      <c r="H35833">
        <v>1</v>
      </c>
    </row>
    <row r="35834" spans="2:8" x14ac:dyDescent="0.25">
      <c r="B35834">
        <v>1</v>
      </c>
    </row>
    <row r="35835" spans="2:8" x14ac:dyDescent="0.25">
      <c r="B35835">
        <v>1</v>
      </c>
    </row>
    <row r="35836" spans="2:8" x14ac:dyDescent="0.25">
      <c r="H35836">
        <v>1</v>
      </c>
    </row>
    <row r="35839" spans="2:8" x14ac:dyDescent="0.25">
      <c r="H35839">
        <v>1</v>
      </c>
    </row>
    <row r="35840" spans="2:8" x14ac:dyDescent="0.25">
      <c r="B35840">
        <v>1</v>
      </c>
    </row>
    <row r="35841" spans="2:8" x14ac:dyDescent="0.25">
      <c r="B35841">
        <v>1</v>
      </c>
    </row>
    <row r="35842" spans="2:8" x14ac:dyDescent="0.25">
      <c r="H35842">
        <v>1</v>
      </c>
    </row>
    <row r="35845" spans="2:8" x14ac:dyDescent="0.25">
      <c r="H35845">
        <v>1</v>
      </c>
    </row>
    <row r="35846" spans="2:8" x14ac:dyDescent="0.25">
      <c r="B35846">
        <v>1</v>
      </c>
    </row>
    <row r="35848" spans="2:8" x14ac:dyDescent="0.25">
      <c r="H35848">
        <v>1</v>
      </c>
    </row>
    <row r="35851" spans="2:8" x14ac:dyDescent="0.25">
      <c r="B35851">
        <v>1</v>
      </c>
      <c r="H35851">
        <v>1</v>
      </c>
    </row>
    <row r="35854" spans="2:8" x14ac:dyDescent="0.25">
      <c r="H35854">
        <v>1</v>
      </c>
    </row>
    <row r="35856" spans="2:8" x14ac:dyDescent="0.25">
      <c r="B35856">
        <v>1</v>
      </c>
    </row>
    <row r="35857" spans="2:8" x14ac:dyDescent="0.25">
      <c r="B35857">
        <v>1</v>
      </c>
      <c r="H35857">
        <v>1</v>
      </c>
    </row>
    <row r="35860" spans="2:8" x14ac:dyDescent="0.25">
      <c r="H35860">
        <v>1</v>
      </c>
    </row>
    <row r="35862" spans="2:8" x14ac:dyDescent="0.25">
      <c r="B35862">
        <v>1</v>
      </c>
    </row>
    <row r="35863" spans="2:8" x14ac:dyDescent="0.25">
      <c r="H35863">
        <v>1</v>
      </c>
    </row>
    <row r="35865" spans="2:8" x14ac:dyDescent="0.25">
      <c r="B35865">
        <v>1</v>
      </c>
    </row>
    <row r="35866" spans="2:8" x14ac:dyDescent="0.25">
      <c r="H35866">
        <v>1</v>
      </c>
    </row>
    <row r="35868" spans="2:8" x14ac:dyDescent="0.25">
      <c r="B35868">
        <v>1</v>
      </c>
    </row>
    <row r="35869" spans="2:8" x14ac:dyDescent="0.25">
      <c r="B35869">
        <v>1</v>
      </c>
      <c r="H35869">
        <v>1</v>
      </c>
    </row>
    <row r="35872" spans="2:8" x14ac:dyDescent="0.25">
      <c r="H35872">
        <v>1</v>
      </c>
    </row>
    <row r="35874" spans="2:8" x14ac:dyDescent="0.25">
      <c r="B35874">
        <v>1</v>
      </c>
    </row>
    <row r="35875" spans="2:8" x14ac:dyDescent="0.25">
      <c r="B35875">
        <v>1</v>
      </c>
      <c r="H35875">
        <v>1</v>
      </c>
    </row>
    <row r="35878" spans="2:8" x14ac:dyDescent="0.25">
      <c r="H35878">
        <v>1</v>
      </c>
    </row>
    <row r="35880" spans="2:8" x14ac:dyDescent="0.25">
      <c r="B35880">
        <v>1</v>
      </c>
    </row>
    <row r="35881" spans="2:8" x14ac:dyDescent="0.25">
      <c r="H35881">
        <v>1</v>
      </c>
    </row>
    <row r="35884" spans="2:8" x14ac:dyDescent="0.25">
      <c r="H35884">
        <v>1</v>
      </c>
    </row>
    <row r="35885" spans="2:8" x14ac:dyDescent="0.25">
      <c r="B35885">
        <v>1</v>
      </c>
    </row>
    <row r="35887" spans="2:8" x14ac:dyDescent="0.25">
      <c r="H35887">
        <v>1</v>
      </c>
    </row>
    <row r="35888" spans="2:8" x14ac:dyDescent="0.25">
      <c r="B35888">
        <v>1</v>
      </c>
    </row>
    <row r="35890" spans="2:8" x14ac:dyDescent="0.25">
      <c r="H35890">
        <v>1</v>
      </c>
    </row>
    <row r="35891" spans="2:8" x14ac:dyDescent="0.25">
      <c r="B35891">
        <v>1</v>
      </c>
    </row>
    <row r="35893" spans="2:8" x14ac:dyDescent="0.25">
      <c r="B35893">
        <v>1</v>
      </c>
      <c r="H35893">
        <v>1</v>
      </c>
    </row>
    <row r="35896" spans="2:8" x14ac:dyDescent="0.25">
      <c r="B35896">
        <v>1</v>
      </c>
      <c r="H35896">
        <v>1</v>
      </c>
    </row>
    <row r="35899" spans="2:8" x14ac:dyDescent="0.25">
      <c r="H35899">
        <v>1</v>
      </c>
    </row>
    <row r="35901" spans="2:8" x14ac:dyDescent="0.25">
      <c r="B35901">
        <v>1</v>
      </c>
    </row>
    <row r="35902" spans="2:8" x14ac:dyDescent="0.25">
      <c r="B35902">
        <v>1</v>
      </c>
      <c r="H35902">
        <v>1</v>
      </c>
    </row>
    <row r="35905" spans="2:8" x14ac:dyDescent="0.25">
      <c r="H35905">
        <v>1</v>
      </c>
    </row>
    <row r="35906" spans="2:8" x14ac:dyDescent="0.25">
      <c r="B35906">
        <v>1</v>
      </c>
    </row>
    <row r="35907" spans="2:8" x14ac:dyDescent="0.25">
      <c r="B35907">
        <v>1</v>
      </c>
    </row>
    <row r="35908" spans="2:8" x14ac:dyDescent="0.25">
      <c r="H35908">
        <v>1</v>
      </c>
    </row>
    <row r="35911" spans="2:8" x14ac:dyDescent="0.25">
      <c r="B35911">
        <v>1</v>
      </c>
      <c r="H35911">
        <v>1</v>
      </c>
    </row>
    <row r="35914" spans="2:8" x14ac:dyDescent="0.25">
      <c r="B35914">
        <v>1</v>
      </c>
      <c r="H35914">
        <v>1</v>
      </c>
    </row>
    <row r="35917" spans="2:8" x14ac:dyDescent="0.25">
      <c r="B35917">
        <v>1</v>
      </c>
      <c r="H35917">
        <v>1</v>
      </c>
    </row>
    <row r="35920" spans="2:8" x14ac:dyDescent="0.25">
      <c r="B35920">
        <v>1</v>
      </c>
      <c r="H35920">
        <v>1</v>
      </c>
    </row>
    <row r="35923" spans="2:8" x14ac:dyDescent="0.25">
      <c r="B35923">
        <v>1</v>
      </c>
      <c r="H35923">
        <v>1</v>
      </c>
    </row>
    <row r="35924" spans="2:8" x14ac:dyDescent="0.25">
      <c r="B35924">
        <v>1</v>
      </c>
    </row>
    <row r="35926" spans="2:8" x14ac:dyDescent="0.25">
      <c r="H35926">
        <v>1</v>
      </c>
    </row>
    <row r="35929" spans="2:8" x14ac:dyDescent="0.25">
      <c r="B35929">
        <v>1</v>
      </c>
      <c r="H35929">
        <v>1</v>
      </c>
    </row>
    <row r="35932" spans="2:8" x14ac:dyDescent="0.25">
      <c r="B35932">
        <v>1</v>
      </c>
      <c r="H35932">
        <v>1</v>
      </c>
    </row>
    <row r="35935" spans="2:8" x14ac:dyDescent="0.25">
      <c r="B35935">
        <v>1</v>
      </c>
      <c r="H35935">
        <v>1</v>
      </c>
    </row>
    <row r="35938" spans="2:8" x14ac:dyDescent="0.25">
      <c r="B35938">
        <v>1</v>
      </c>
      <c r="H35938">
        <v>1</v>
      </c>
    </row>
    <row r="35941" spans="2:8" x14ac:dyDescent="0.25">
      <c r="B35941">
        <v>1</v>
      </c>
      <c r="H35941">
        <v>1</v>
      </c>
    </row>
    <row r="35942" spans="2:8" x14ac:dyDescent="0.25">
      <c r="B35942">
        <v>1</v>
      </c>
    </row>
    <row r="35944" spans="2:8" x14ac:dyDescent="0.25">
      <c r="H35944">
        <v>1</v>
      </c>
    </row>
    <row r="35947" spans="2:8" x14ac:dyDescent="0.25">
      <c r="B35947">
        <v>1</v>
      </c>
      <c r="H35947">
        <v>1</v>
      </c>
    </row>
    <row r="35948" spans="2:8" x14ac:dyDescent="0.25">
      <c r="B35948">
        <v>1</v>
      </c>
    </row>
    <row r="35950" spans="2:8" x14ac:dyDescent="0.25">
      <c r="H35950">
        <v>1</v>
      </c>
    </row>
    <row r="35952" spans="2:8" x14ac:dyDescent="0.25">
      <c r="B35952">
        <v>1</v>
      </c>
    </row>
    <row r="35953" spans="2:8" x14ac:dyDescent="0.25">
      <c r="H35953">
        <v>1</v>
      </c>
    </row>
    <row r="35954" spans="2:8" x14ac:dyDescent="0.25">
      <c r="B35954">
        <v>1</v>
      </c>
    </row>
    <row r="35956" spans="2:8" x14ac:dyDescent="0.25">
      <c r="H35956">
        <v>1</v>
      </c>
    </row>
    <row r="35957" spans="2:8" x14ac:dyDescent="0.25">
      <c r="B35957">
        <v>1</v>
      </c>
    </row>
    <row r="35958" spans="2:8" x14ac:dyDescent="0.25">
      <c r="B35958">
        <v>1</v>
      </c>
    </row>
    <row r="35959" spans="2:8" x14ac:dyDescent="0.25">
      <c r="H35959">
        <v>1</v>
      </c>
    </row>
    <row r="35962" spans="2:8" x14ac:dyDescent="0.25">
      <c r="B35962">
        <v>1</v>
      </c>
      <c r="H35962">
        <v>1</v>
      </c>
    </row>
    <row r="35964" spans="2:8" x14ac:dyDescent="0.25">
      <c r="B35964">
        <v>1</v>
      </c>
    </row>
    <row r="35965" spans="2:8" x14ac:dyDescent="0.25">
      <c r="H35965">
        <v>1</v>
      </c>
    </row>
    <row r="35967" spans="2:8" x14ac:dyDescent="0.25">
      <c r="B35967">
        <v>1</v>
      </c>
    </row>
    <row r="35968" spans="2:8" x14ac:dyDescent="0.25">
      <c r="B35968">
        <v>1</v>
      </c>
      <c r="H35968">
        <v>1</v>
      </c>
    </row>
    <row r="35971" spans="2:8" x14ac:dyDescent="0.25">
      <c r="H35971">
        <v>1</v>
      </c>
    </row>
    <row r="35973" spans="2:8" x14ac:dyDescent="0.25">
      <c r="B35973">
        <v>1</v>
      </c>
    </row>
    <row r="35974" spans="2:8" x14ac:dyDescent="0.25">
      <c r="H35974">
        <v>1</v>
      </c>
    </row>
    <row r="35977" spans="2:8" x14ac:dyDescent="0.25">
      <c r="H35977">
        <v>1</v>
      </c>
    </row>
    <row r="35978" spans="2:8" x14ac:dyDescent="0.25">
      <c r="B35978">
        <v>1</v>
      </c>
    </row>
    <row r="35979" spans="2:8" x14ac:dyDescent="0.25">
      <c r="B35979">
        <v>1</v>
      </c>
    </row>
    <row r="35980" spans="2:8" x14ac:dyDescent="0.25">
      <c r="H35980">
        <v>1</v>
      </c>
    </row>
    <row r="35983" spans="2:8" x14ac:dyDescent="0.25">
      <c r="H35983">
        <v>1</v>
      </c>
    </row>
    <row r="35984" spans="2:8" x14ac:dyDescent="0.25">
      <c r="B35984">
        <v>1</v>
      </c>
    </row>
    <row r="35985" spans="2:8" x14ac:dyDescent="0.25">
      <c r="B35985">
        <v>1</v>
      </c>
    </row>
    <row r="35986" spans="2:8" x14ac:dyDescent="0.25">
      <c r="H35986">
        <v>1</v>
      </c>
    </row>
    <row r="35989" spans="2:8" x14ac:dyDescent="0.25">
      <c r="H35989">
        <v>1</v>
      </c>
    </row>
    <row r="35990" spans="2:8" x14ac:dyDescent="0.25">
      <c r="B35990">
        <v>1</v>
      </c>
    </row>
    <row r="35992" spans="2:8" x14ac:dyDescent="0.25">
      <c r="H35992">
        <v>1</v>
      </c>
    </row>
    <row r="35993" spans="2:8" x14ac:dyDescent="0.25">
      <c r="B35993">
        <v>1</v>
      </c>
    </row>
    <row r="35995" spans="2:8" x14ac:dyDescent="0.25">
      <c r="H35995">
        <v>1</v>
      </c>
    </row>
    <row r="35996" spans="2:8" x14ac:dyDescent="0.25">
      <c r="B35996">
        <v>1</v>
      </c>
    </row>
    <row r="35997" spans="2:8" x14ac:dyDescent="0.25">
      <c r="B35997">
        <v>1</v>
      </c>
    </row>
    <row r="35998" spans="2:8" x14ac:dyDescent="0.25">
      <c r="H35998">
        <v>1</v>
      </c>
    </row>
    <row r="36001" spans="2:8" x14ac:dyDescent="0.25">
      <c r="H36001">
        <v>1</v>
      </c>
    </row>
    <row r="36002" spans="2:8" x14ac:dyDescent="0.25">
      <c r="B36002">
        <v>1</v>
      </c>
    </row>
    <row r="36003" spans="2:8" x14ac:dyDescent="0.25">
      <c r="B36003">
        <v>1</v>
      </c>
    </row>
    <row r="36004" spans="2:8" x14ac:dyDescent="0.25">
      <c r="H36004">
        <v>1</v>
      </c>
    </row>
    <row r="36007" spans="2:8" x14ac:dyDescent="0.25">
      <c r="H36007">
        <v>1</v>
      </c>
    </row>
    <row r="36008" spans="2:8" x14ac:dyDescent="0.25">
      <c r="B36008">
        <v>1</v>
      </c>
    </row>
    <row r="36009" spans="2:8" x14ac:dyDescent="0.25">
      <c r="B36009">
        <v>1</v>
      </c>
    </row>
    <row r="36010" spans="2:8" x14ac:dyDescent="0.25">
      <c r="H36010">
        <v>1</v>
      </c>
    </row>
    <row r="36013" spans="2:8" x14ac:dyDescent="0.25">
      <c r="B36013">
        <v>1</v>
      </c>
      <c r="H36013">
        <v>1</v>
      </c>
    </row>
    <row r="36014" spans="2:8" x14ac:dyDescent="0.25">
      <c r="B36014">
        <v>1</v>
      </c>
    </row>
    <row r="36016" spans="2:8" x14ac:dyDescent="0.25">
      <c r="H36016">
        <v>1</v>
      </c>
    </row>
    <row r="36019" spans="2:8" x14ac:dyDescent="0.25">
      <c r="B36019">
        <v>1</v>
      </c>
      <c r="H36019">
        <v>1</v>
      </c>
    </row>
    <row r="36020" spans="2:8" x14ac:dyDescent="0.25">
      <c r="B36020">
        <v>1</v>
      </c>
    </row>
    <row r="36022" spans="2:8" x14ac:dyDescent="0.25">
      <c r="H36022">
        <v>1</v>
      </c>
    </row>
    <row r="36025" spans="2:8" x14ac:dyDescent="0.25">
      <c r="B36025">
        <v>1</v>
      </c>
      <c r="H36025">
        <v>1</v>
      </c>
    </row>
    <row r="36028" spans="2:8" x14ac:dyDescent="0.25">
      <c r="H36028">
        <v>1</v>
      </c>
    </row>
    <row r="36030" spans="2:8" x14ac:dyDescent="0.25">
      <c r="B36030">
        <v>1</v>
      </c>
    </row>
    <row r="36031" spans="2:8" x14ac:dyDescent="0.25">
      <c r="H36031">
        <v>1</v>
      </c>
    </row>
    <row r="36034" spans="2:8" x14ac:dyDescent="0.25">
      <c r="H36034">
        <v>1</v>
      </c>
    </row>
    <row r="36035" spans="2:8" x14ac:dyDescent="0.25">
      <c r="B36035">
        <v>1</v>
      </c>
    </row>
    <row r="36036" spans="2:8" x14ac:dyDescent="0.25">
      <c r="B36036">
        <v>1</v>
      </c>
    </row>
    <row r="36037" spans="2:8" x14ac:dyDescent="0.25">
      <c r="H36037">
        <v>1</v>
      </c>
    </row>
    <row r="36040" spans="2:8" x14ac:dyDescent="0.25">
      <c r="H36040">
        <v>1</v>
      </c>
    </row>
    <row r="36041" spans="2:8" x14ac:dyDescent="0.25">
      <c r="B36041">
        <v>1</v>
      </c>
    </row>
    <row r="36043" spans="2:8" x14ac:dyDescent="0.25">
      <c r="H36043">
        <v>1</v>
      </c>
    </row>
    <row r="36044" spans="2:8" x14ac:dyDescent="0.25">
      <c r="B36044">
        <v>1</v>
      </c>
    </row>
    <row r="36046" spans="2:8" x14ac:dyDescent="0.25">
      <c r="H36046">
        <v>1</v>
      </c>
    </row>
    <row r="36047" spans="2:8" x14ac:dyDescent="0.25">
      <c r="B36047">
        <v>1</v>
      </c>
    </row>
    <row r="36049" spans="2:8" x14ac:dyDescent="0.25">
      <c r="B36049">
        <v>1</v>
      </c>
      <c r="H36049">
        <v>1</v>
      </c>
    </row>
    <row r="36052" spans="2:8" x14ac:dyDescent="0.25">
      <c r="B36052">
        <v>1</v>
      </c>
      <c r="H36052">
        <v>1</v>
      </c>
    </row>
    <row r="36053" spans="2:8" x14ac:dyDescent="0.25">
      <c r="B36053">
        <v>1</v>
      </c>
    </row>
    <row r="36055" spans="2:8" x14ac:dyDescent="0.25">
      <c r="H36055">
        <v>1</v>
      </c>
    </row>
    <row r="36058" spans="2:8" x14ac:dyDescent="0.25">
      <c r="B36058">
        <v>1</v>
      </c>
      <c r="H36058">
        <v>1</v>
      </c>
    </row>
    <row r="36061" spans="2:8" x14ac:dyDescent="0.25">
      <c r="H36061">
        <v>1</v>
      </c>
    </row>
    <row r="36063" spans="2:8" x14ac:dyDescent="0.25">
      <c r="B36063">
        <v>1</v>
      </c>
    </row>
    <row r="36064" spans="2:8" x14ac:dyDescent="0.25">
      <c r="H36064">
        <v>1</v>
      </c>
    </row>
    <row r="36065" spans="2:8" x14ac:dyDescent="0.25">
      <c r="B36065">
        <v>1</v>
      </c>
    </row>
    <row r="36067" spans="2:8" x14ac:dyDescent="0.25">
      <c r="H36067">
        <v>1</v>
      </c>
    </row>
    <row r="36069" spans="2:8" x14ac:dyDescent="0.25">
      <c r="B36069">
        <v>1</v>
      </c>
    </row>
    <row r="36070" spans="2:8" x14ac:dyDescent="0.25">
      <c r="H36070">
        <v>1</v>
      </c>
    </row>
    <row r="36072" spans="2:8" x14ac:dyDescent="0.25">
      <c r="B36072">
        <v>1</v>
      </c>
    </row>
    <row r="36073" spans="2:8" x14ac:dyDescent="0.25">
      <c r="H36073">
        <v>1</v>
      </c>
    </row>
    <row r="36075" spans="2:8" x14ac:dyDescent="0.25">
      <c r="B36075">
        <v>1</v>
      </c>
    </row>
    <row r="36076" spans="2:8" x14ac:dyDescent="0.25">
      <c r="H36076">
        <v>1</v>
      </c>
    </row>
    <row r="36078" spans="2:8" x14ac:dyDescent="0.25">
      <c r="B36078">
        <v>1</v>
      </c>
    </row>
    <row r="36079" spans="2:8" x14ac:dyDescent="0.25">
      <c r="H36079">
        <v>1</v>
      </c>
    </row>
    <row r="36081" spans="2:8" x14ac:dyDescent="0.25">
      <c r="B36081">
        <v>1</v>
      </c>
    </row>
    <row r="36082" spans="2:8" x14ac:dyDescent="0.25">
      <c r="H36082">
        <v>1</v>
      </c>
    </row>
    <row r="36085" spans="2:8" x14ac:dyDescent="0.25">
      <c r="H36085">
        <v>1</v>
      </c>
    </row>
    <row r="36086" spans="2:8" x14ac:dyDescent="0.25">
      <c r="B36086">
        <v>1</v>
      </c>
    </row>
    <row r="36087" spans="2:8" x14ac:dyDescent="0.25">
      <c r="B36087">
        <v>1</v>
      </c>
    </row>
    <row r="36088" spans="2:8" x14ac:dyDescent="0.25">
      <c r="H36088">
        <v>1</v>
      </c>
    </row>
    <row r="36091" spans="2:8" x14ac:dyDescent="0.25">
      <c r="B36091">
        <v>1</v>
      </c>
      <c r="H36091">
        <v>1</v>
      </c>
    </row>
    <row r="36092" spans="2:8" x14ac:dyDescent="0.25">
      <c r="B36092">
        <v>1</v>
      </c>
    </row>
    <row r="36094" spans="2:8" x14ac:dyDescent="0.25">
      <c r="H36094">
        <v>1</v>
      </c>
    </row>
    <row r="36096" spans="2:8" x14ac:dyDescent="0.25">
      <c r="B36096">
        <v>1</v>
      </c>
    </row>
    <row r="36097" spans="2:8" x14ac:dyDescent="0.25">
      <c r="H36097">
        <v>1</v>
      </c>
    </row>
    <row r="36100" spans="2:8" x14ac:dyDescent="0.25">
      <c r="H36100">
        <v>1</v>
      </c>
    </row>
    <row r="36101" spans="2:8" x14ac:dyDescent="0.25">
      <c r="B36101">
        <v>1</v>
      </c>
    </row>
    <row r="36102" spans="2:8" x14ac:dyDescent="0.25">
      <c r="B36102">
        <v>1</v>
      </c>
    </row>
    <row r="36103" spans="2:8" x14ac:dyDescent="0.25">
      <c r="H36103">
        <v>1</v>
      </c>
    </row>
    <row r="36106" spans="2:8" x14ac:dyDescent="0.25">
      <c r="H36106">
        <v>1</v>
      </c>
    </row>
    <row r="36107" spans="2:8" x14ac:dyDescent="0.25">
      <c r="B36107">
        <v>1</v>
      </c>
    </row>
    <row r="36108" spans="2:8" x14ac:dyDescent="0.25">
      <c r="B36108">
        <v>1</v>
      </c>
    </row>
    <row r="36109" spans="2:8" x14ac:dyDescent="0.25">
      <c r="H36109">
        <v>1</v>
      </c>
    </row>
    <row r="36112" spans="2:8" x14ac:dyDescent="0.25">
      <c r="H36112">
        <v>1</v>
      </c>
    </row>
    <row r="36113" spans="2:8" x14ac:dyDescent="0.25">
      <c r="B36113">
        <v>1</v>
      </c>
    </row>
    <row r="36115" spans="2:8" x14ac:dyDescent="0.25">
      <c r="H36115">
        <v>1</v>
      </c>
    </row>
    <row r="36118" spans="2:8" x14ac:dyDescent="0.25">
      <c r="B36118">
        <v>1</v>
      </c>
      <c r="H36118">
        <v>1</v>
      </c>
    </row>
    <row r="36121" spans="2:8" x14ac:dyDescent="0.25">
      <c r="H36121">
        <v>1</v>
      </c>
    </row>
    <row r="36123" spans="2:8" x14ac:dyDescent="0.25">
      <c r="B36123">
        <v>1</v>
      </c>
    </row>
    <row r="36124" spans="2:8" x14ac:dyDescent="0.25">
      <c r="B36124">
        <v>1</v>
      </c>
      <c r="H36124">
        <v>1</v>
      </c>
    </row>
    <row r="36127" spans="2:8" x14ac:dyDescent="0.25">
      <c r="H36127">
        <v>1</v>
      </c>
    </row>
    <row r="36129" spans="2:8" x14ac:dyDescent="0.25">
      <c r="B36129">
        <v>1</v>
      </c>
    </row>
    <row r="36130" spans="2:8" x14ac:dyDescent="0.25">
      <c r="H36130">
        <v>1</v>
      </c>
    </row>
    <row r="36132" spans="2:8" x14ac:dyDescent="0.25">
      <c r="B36132">
        <v>1</v>
      </c>
    </row>
    <row r="36133" spans="2:8" x14ac:dyDescent="0.25">
      <c r="H36133">
        <v>1</v>
      </c>
    </row>
    <row r="36135" spans="2:8" x14ac:dyDescent="0.25">
      <c r="B36135">
        <v>1</v>
      </c>
    </row>
    <row r="36136" spans="2:8" x14ac:dyDescent="0.25">
      <c r="H36136">
        <v>1</v>
      </c>
    </row>
    <row r="36137" spans="2:8" x14ac:dyDescent="0.25">
      <c r="B36137">
        <v>1</v>
      </c>
    </row>
    <row r="36139" spans="2:8" x14ac:dyDescent="0.25">
      <c r="H36139">
        <v>1</v>
      </c>
    </row>
    <row r="36141" spans="2:8" x14ac:dyDescent="0.25">
      <c r="B36141">
        <v>1</v>
      </c>
    </row>
    <row r="36142" spans="2:8" x14ac:dyDescent="0.25">
      <c r="H36142">
        <v>1</v>
      </c>
    </row>
    <row r="36143" spans="2:8" x14ac:dyDescent="0.25">
      <c r="B36143">
        <v>1</v>
      </c>
    </row>
    <row r="36145" spans="2:8" x14ac:dyDescent="0.25">
      <c r="H36145">
        <v>1</v>
      </c>
    </row>
    <row r="36147" spans="2:8" x14ac:dyDescent="0.25">
      <c r="B36147">
        <v>1</v>
      </c>
    </row>
    <row r="36148" spans="2:8" x14ac:dyDescent="0.25">
      <c r="B36148">
        <v>1</v>
      </c>
      <c r="H36148">
        <v>1</v>
      </c>
    </row>
    <row r="36151" spans="2:8" x14ac:dyDescent="0.25">
      <c r="H36151">
        <v>1</v>
      </c>
    </row>
    <row r="36153" spans="2:8" x14ac:dyDescent="0.25">
      <c r="B36153">
        <v>1</v>
      </c>
    </row>
    <row r="36154" spans="2:8" x14ac:dyDescent="0.25">
      <c r="H36154">
        <v>1</v>
      </c>
    </row>
    <row r="36157" spans="2:8" x14ac:dyDescent="0.25">
      <c r="H36157">
        <v>1</v>
      </c>
    </row>
    <row r="36158" spans="2:8" x14ac:dyDescent="0.25">
      <c r="B36158">
        <v>1</v>
      </c>
    </row>
    <row r="36160" spans="2:8" x14ac:dyDescent="0.25">
      <c r="H36160">
        <v>1</v>
      </c>
    </row>
    <row r="36163" spans="2:8" x14ac:dyDescent="0.25">
      <c r="B36163">
        <v>1</v>
      </c>
      <c r="H36163">
        <v>1</v>
      </c>
    </row>
    <row r="36164" spans="2:8" x14ac:dyDescent="0.25">
      <c r="B36164">
        <v>1</v>
      </c>
    </row>
    <row r="36166" spans="2:8" x14ac:dyDescent="0.25">
      <c r="H36166">
        <v>1</v>
      </c>
    </row>
    <row r="36169" spans="2:8" x14ac:dyDescent="0.25">
      <c r="B36169">
        <v>1</v>
      </c>
      <c r="H36169">
        <v>1</v>
      </c>
    </row>
    <row r="36172" spans="2:8" x14ac:dyDescent="0.25">
      <c r="B36172">
        <v>1</v>
      </c>
      <c r="H36172">
        <v>1</v>
      </c>
    </row>
    <row r="36175" spans="2:8" x14ac:dyDescent="0.25">
      <c r="B36175">
        <v>1</v>
      </c>
      <c r="H36175">
        <v>1</v>
      </c>
    </row>
    <row r="36178" spans="2:8" x14ac:dyDescent="0.25">
      <c r="B36178">
        <v>1</v>
      </c>
      <c r="H36178">
        <v>1</v>
      </c>
    </row>
    <row r="36181" spans="2:8" x14ac:dyDescent="0.25">
      <c r="B36181">
        <v>1</v>
      </c>
      <c r="H36181">
        <v>1</v>
      </c>
    </row>
    <row r="36184" spans="2:8" x14ac:dyDescent="0.25">
      <c r="H36184">
        <v>1</v>
      </c>
    </row>
    <row r="36186" spans="2:8" x14ac:dyDescent="0.25">
      <c r="B36186">
        <v>1</v>
      </c>
    </row>
    <row r="36187" spans="2:8" x14ac:dyDescent="0.25">
      <c r="H36187">
        <v>1</v>
      </c>
    </row>
    <row r="36189" spans="2:8" x14ac:dyDescent="0.25">
      <c r="B36189">
        <v>1</v>
      </c>
    </row>
    <row r="36190" spans="2:8" x14ac:dyDescent="0.25">
      <c r="H36190">
        <v>1</v>
      </c>
    </row>
    <row r="36192" spans="2:8" x14ac:dyDescent="0.25">
      <c r="B36192">
        <v>1</v>
      </c>
    </row>
    <row r="36193" spans="2:8" x14ac:dyDescent="0.25">
      <c r="H36193">
        <v>1</v>
      </c>
    </row>
    <row r="36196" spans="2:8" x14ac:dyDescent="0.25">
      <c r="H36196">
        <v>1</v>
      </c>
    </row>
    <row r="36197" spans="2:8" x14ac:dyDescent="0.25">
      <c r="B36197">
        <v>1</v>
      </c>
    </row>
    <row r="36199" spans="2:8" x14ac:dyDescent="0.25">
      <c r="H36199">
        <v>1</v>
      </c>
    </row>
    <row r="36200" spans="2:8" x14ac:dyDescent="0.25">
      <c r="B36200">
        <v>1</v>
      </c>
    </row>
    <row r="36202" spans="2:8" x14ac:dyDescent="0.25">
      <c r="H36202">
        <v>1</v>
      </c>
    </row>
    <row r="36203" spans="2:8" x14ac:dyDescent="0.25">
      <c r="B36203">
        <v>1</v>
      </c>
    </row>
    <row r="36205" spans="2:8" x14ac:dyDescent="0.25">
      <c r="H36205">
        <v>1</v>
      </c>
    </row>
    <row r="36206" spans="2:8" x14ac:dyDescent="0.25">
      <c r="B36206">
        <v>1</v>
      </c>
    </row>
    <row r="36208" spans="2:8" x14ac:dyDescent="0.25">
      <c r="H36208">
        <v>1</v>
      </c>
    </row>
    <row r="36209" spans="2:8" x14ac:dyDescent="0.25">
      <c r="B36209">
        <v>1</v>
      </c>
    </row>
    <row r="36211" spans="2:8" x14ac:dyDescent="0.25">
      <c r="H36211">
        <v>1</v>
      </c>
    </row>
    <row r="36212" spans="2:8" x14ac:dyDescent="0.25">
      <c r="B36212">
        <v>1</v>
      </c>
    </row>
    <row r="36214" spans="2:8" x14ac:dyDescent="0.25">
      <c r="H36214">
        <v>1</v>
      </c>
    </row>
    <row r="36215" spans="2:8" x14ac:dyDescent="0.25">
      <c r="B36215">
        <v>1</v>
      </c>
    </row>
    <row r="36217" spans="2:8" x14ac:dyDescent="0.25">
      <c r="H36217">
        <v>1</v>
      </c>
    </row>
    <row r="36218" spans="2:8" x14ac:dyDescent="0.25">
      <c r="B36218">
        <v>1</v>
      </c>
    </row>
    <row r="36220" spans="2:8" x14ac:dyDescent="0.25">
      <c r="H36220">
        <v>1</v>
      </c>
    </row>
    <row r="36221" spans="2:8" x14ac:dyDescent="0.25">
      <c r="B36221">
        <v>1</v>
      </c>
    </row>
    <row r="36223" spans="2:8" x14ac:dyDescent="0.25">
      <c r="H36223">
        <v>1</v>
      </c>
    </row>
    <row r="36224" spans="2:8" x14ac:dyDescent="0.25">
      <c r="B36224">
        <v>1</v>
      </c>
    </row>
    <row r="36226" spans="2:8" x14ac:dyDescent="0.25">
      <c r="H36226">
        <v>1</v>
      </c>
    </row>
    <row r="36227" spans="2:8" x14ac:dyDescent="0.25">
      <c r="B36227">
        <v>1</v>
      </c>
    </row>
    <row r="36229" spans="2:8" x14ac:dyDescent="0.25">
      <c r="H36229">
        <v>1</v>
      </c>
    </row>
    <row r="36232" spans="2:8" x14ac:dyDescent="0.25">
      <c r="B36232">
        <v>1</v>
      </c>
      <c r="H36232">
        <v>1</v>
      </c>
    </row>
    <row r="36235" spans="2:8" x14ac:dyDescent="0.25">
      <c r="B36235">
        <v>1</v>
      </c>
      <c r="H36235">
        <v>1</v>
      </c>
    </row>
    <row r="36238" spans="2:8" x14ac:dyDescent="0.25">
      <c r="B36238">
        <v>1</v>
      </c>
      <c r="H36238">
        <v>1</v>
      </c>
    </row>
    <row r="36241" spans="2:8" x14ac:dyDescent="0.25">
      <c r="B36241">
        <v>1</v>
      </c>
      <c r="H36241">
        <v>1</v>
      </c>
    </row>
    <row r="36244" spans="2:8" x14ac:dyDescent="0.25">
      <c r="B36244">
        <v>1</v>
      </c>
      <c r="H36244">
        <v>1</v>
      </c>
    </row>
    <row r="36245" spans="2:8" x14ac:dyDescent="0.25">
      <c r="B36245">
        <v>1</v>
      </c>
    </row>
    <row r="36247" spans="2:8" x14ac:dyDescent="0.25">
      <c r="H36247">
        <v>1</v>
      </c>
    </row>
    <row r="36250" spans="2:8" x14ac:dyDescent="0.25">
      <c r="B36250">
        <v>1</v>
      </c>
      <c r="H36250">
        <v>1</v>
      </c>
    </row>
    <row r="36251" spans="2:8" x14ac:dyDescent="0.25">
      <c r="B36251">
        <v>1</v>
      </c>
    </row>
    <row r="36253" spans="2:8" x14ac:dyDescent="0.25">
      <c r="H36253">
        <v>1</v>
      </c>
    </row>
    <row r="36256" spans="2:8" x14ac:dyDescent="0.25">
      <c r="B36256">
        <v>1</v>
      </c>
      <c r="H36256">
        <v>1</v>
      </c>
    </row>
    <row r="36259" spans="2:8" x14ac:dyDescent="0.25">
      <c r="B36259">
        <v>1</v>
      </c>
      <c r="H36259">
        <v>1</v>
      </c>
    </row>
    <row r="36262" spans="2:8" x14ac:dyDescent="0.25">
      <c r="B36262">
        <v>1</v>
      </c>
      <c r="H36262">
        <v>1</v>
      </c>
    </row>
    <row r="36263" spans="2:8" x14ac:dyDescent="0.25">
      <c r="B36263">
        <v>1</v>
      </c>
    </row>
    <row r="36265" spans="2:8" x14ac:dyDescent="0.25">
      <c r="H36265">
        <v>1</v>
      </c>
    </row>
    <row r="36268" spans="2:8" x14ac:dyDescent="0.25">
      <c r="B36268">
        <v>1</v>
      </c>
      <c r="H36268">
        <v>1</v>
      </c>
    </row>
    <row r="36271" spans="2:8" x14ac:dyDescent="0.25">
      <c r="B36271">
        <v>1</v>
      </c>
      <c r="H36271">
        <v>1</v>
      </c>
    </row>
    <row r="36274" spans="2:8" x14ac:dyDescent="0.25">
      <c r="B36274">
        <v>1</v>
      </c>
      <c r="H36274">
        <v>1</v>
      </c>
    </row>
    <row r="36277" spans="2:8" x14ac:dyDescent="0.25">
      <c r="H36277">
        <v>1</v>
      </c>
    </row>
    <row r="36279" spans="2:8" x14ac:dyDescent="0.25">
      <c r="B36279">
        <v>1</v>
      </c>
    </row>
    <row r="36280" spans="2:8" x14ac:dyDescent="0.25">
      <c r="H36280">
        <v>1</v>
      </c>
    </row>
    <row r="36282" spans="2:8" x14ac:dyDescent="0.25">
      <c r="B36282">
        <v>1</v>
      </c>
    </row>
    <row r="36283" spans="2:8" x14ac:dyDescent="0.25">
      <c r="H36283">
        <v>1</v>
      </c>
    </row>
    <row r="36285" spans="2:8" x14ac:dyDescent="0.25">
      <c r="B36285">
        <v>1</v>
      </c>
    </row>
    <row r="36286" spans="2:8" x14ac:dyDescent="0.25">
      <c r="B36286">
        <v>1</v>
      </c>
      <c r="H36286">
        <v>1</v>
      </c>
    </row>
    <row r="36289" spans="2:8" x14ac:dyDescent="0.25">
      <c r="H36289">
        <v>1</v>
      </c>
    </row>
    <row r="36291" spans="2:8" x14ac:dyDescent="0.25">
      <c r="B36291">
        <v>1</v>
      </c>
    </row>
    <row r="36292" spans="2:8" x14ac:dyDescent="0.25">
      <c r="H36292">
        <v>1</v>
      </c>
    </row>
    <row r="36294" spans="2:8" x14ac:dyDescent="0.25">
      <c r="B36294">
        <v>1</v>
      </c>
    </row>
    <row r="36295" spans="2:8" x14ac:dyDescent="0.25">
      <c r="H36295">
        <v>1</v>
      </c>
    </row>
    <row r="36297" spans="2:8" x14ac:dyDescent="0.25">
      <c r="B36297">
        <v>1</v>
      </c>
    </row>
    <row r="36298" spans="2:8" x14ac:dyDescent="0.25">
      <c r="H36298">
        <v>1</v>
      </c>
    </row>
    <row r="36301" spans="2:8" x14ac:dyDescent="0.25">
      <c r="H36301">
        <v>1</v>
      </c>
    </row>
    <row r="36302" spans="2:8" x14ac:dyDescent="0.25">
      <c r="B36302">
        <v>1</v>
      </c>
    </row>
    <row r="36304" spans="2:8" x14ac:dyDescent="0.25">
      <c r="H36304">
        <v>1</v>
      </c>
    </row>
    <row r="36307" spans="2:8" x14ac:dyDescent="0.25">
      <c r="B36307">
        <v>1</v>
      </c>
      <c r="H36307">
        <v>1</v>
      </c>
    </row>
    <row r="36310" spans="2:8" x14ac:dyDescent="0.25">
      <c r="B36310">
        <v>1</v>
      </c>
      <c r="H36310">
        <v>1</v>
      </c>
    </row>
    <row r="36313" spans="2:8" x14ac:dyDescent="0.25">
      <c r="B36313">
        <v>1</v>
      </c>
      <c r="H36313">
        <v>1</v>
      </c>
    </row>
    <row r="36314" spans="2:8" x14ac:dyDescent="0.25">
      <c r="B36314">
        <v>1</v>
      </c>
    </row>
    <row r="36316" spans="2:8" x14ac:dyDescent="0.25">
      <c r="H36316">
        <v>1</v>
      </c>
    </row>
    <row r="36319" spans="2:8" x14ac:dyDescent="0.25">
      <c r="B36319">
        <v>1</v>
      </c>
      <c r="H36319">
        <v>1</v>
      </c>
    </row>
    <row r="36322" spans="2:8" x14ac:dyDescent="0.25">
      <c r="B36322">
        <v>1</v>
      </c>
      <c r="H36322">
        <v>1</v>
      </c>
    </row>
    <row r="36325" spans="2:8" x14ac:dyDescent="0.25">
      <c r="B36325">
        <v>1</v>
      </c>
      <c r="H36325">
        <v>1</v>
      </c>
    </row>
    <row r="36326" spans="2:8" x14ac:dyDescent="0.25">
      <c r="B36326">
        <v>1</v>
      </c>
    </row>
    <row r="36328" spans="2:8" x14ac:dyDescent="0.25">
      <c r="H36328">
        <v>1</v>
      </c>
    </row>
    <row r="36330" spans="2:8" x14ac:dyDescent="0.25">
      <c r="B36330">
        <v>1</v>
      </c>
    </row>
    <row r="36331" spans="2:8" x14ac:dyDescent="0.25">
      <c r="H36331">
        <v>1</v>
      </c>
    </row>
    <row r="36334" spans="2:8" x14ac:dyDescent="0.25">
      <c r="H36334">
        <v>1</v>
      </c>
    </row>
    <row r="36335" spans="2:8" x14ac:dyDescent="0.25">
      <c r="B36335">
        <v>1</v>
      </c>
    </row>
    <row r="36336" spans="2:8" x14ac:dyDescent="0.25">
      <c r="B36336">
        <v>1</v>
      </c>
    </row>
    <row r="36337" spans="2:8" x14ac:dyDescent="0.25">
      <c r="H36337">
        <v>1</v>
      </c>
    </row>
    <row r="36340" spans="2:8" x14ac:dyDescent="0.25">
      <c r="H36340">
        <v>1</v>
      </c>
    </row>
    <row r="36341" spans="2:8" x14ac:dyDescent="0.25">
      <c r="B36341">
        <v>1</v>
      </c>
    </row>
    <row r="36343" spans="2:8" x14ac:dyDescent="0.25">
      <c r="H36343">
        <v>1</v>
      </c>
    </row>
    <row r="36344" spans="2:8" x14ac:dyDescent="0.25">
      <c r="B36344">
        <v>1</v>
      </c>
    </row>
    <row r="36346" spans="2:8" x14ac:dyDescent="0.25">
      <c r="H36346">
        <v>1</v>
      </c>
    </row>
    <row r="36347" spans="2:8" x14ac:dyDescent="0.25">
      <c r="B36347">
        <v>1</v>
      </c>
    </row>
    <row r="36349" spans="2:8" x14ac:dyDescent="0.25">
      <c r="H36349">
        <v>1</v>
      </c>
    </row>
    <row r="36350" spans="2:8" x14ac:dyDescent="0.25">
      <c r="B36350">
        <v>1</v>
      </c>
    </row>
    <row r="36352" spans="2:8" x14ac:dyDescent="0.25">
      <c r="H36352">
        <v>1</v>
      </c>
    </row>
    <row r="36353" spans="2:8" x14ac:dyDescent="0.25">
      <c r="B36353">
        <v>1</v>
      </c>
    </row>
    <row r="36354" spans="2:8" x14ac:dyDescent="0.25">
      <c r="B36354">
        <v>1</v>
      </c>
    </row>
    <row r="36355" spans="2:8" x14ac:dyDescent="0.25">
      <c r="H36355">
        <v>1</v>
      </c>
    </row>
    <row r="36358" spans="2:8" x14ac:dyDescent="0.25">
      <c r="H36358">
        <v>1</v>
      </c>
    </row>
    <row r="36359" spans="2:8" x14ac:dyDescent="0.25">
      <c r="B36359">
        <v>1</v>
      </c>
    </row>
    <row r="36361" spans="2:8" x14ac:dyDescent="0.25">
      <c r="H36361">
        <v>1</v>
      </c>
    </row>
    <row r="36364" spans="2:8" x14ac:dyDescent="0.25">
      <c r="B36364">
        <v>1</v>
      </c>
      <c r="H36364">
        <v>1</v>
      </c>
    </row>
    <row r="36367" spans="2:8" x14ac:dyDescent="0.25">
      <c r="H36367">
        <v>1</v>
      </c>
    </row>
    <row r="36369" spans="2:8" x14ac:dyDescent="0.25">
      <c r="B36369">
        <v>1</v>
      </c>
    </row>
    <row r="36370" spans="2:8" x14ac:dyDescent="0.25">
      <c r="H36370">
        <v>1</v>
      </c>
    </row>
    <row r="36371" spans="2:8" x14ac:dyDescent="0.25">
      <c r="B36371">
        <v>1</v>
      </c>
    </row>
    <row r="36373" spans="2:8" x14ac:dyDescent="0.25">
      <c r="H36373">
        <v>1</v>
      </c>
    </row>
    <row r="36374" spans="2:8" x14ac:dyDescent="0.25">
      <c r="B36374">
        <v>1</v>
      </c>
    </row>
    <row r="36376" spans="2:8" x14ac:dyDescent="0.25">
      <c r="H36376">
        <v>1</v>
      </c>
    </row>
    <row r="36379" spans="2:8" x14ac:dyDescent="0.25">
      <c r="B36379">
        <v>1</v>
      </c>
      <c r="H36379">
        <v>1</v>
      </c>
    </row>
    <row r="36380" spans="2:8" x14ac:dyDescent="0.25">
      <c r="B36380">
        <v>1</v>
      </c>
    </row>
    <row r="36382" spans="2:8" x14ac:dyDescent="0.25">
      <c r="H36382">
        <v>1</v>
      </c>
    </row>
    <row r="36384" spans="2:8" x14ac:dyDescent="0.25">
      <c r="B36384">
        <v>1</v>
      </c>
    </row>
    <row r="36385" spans="2:8" x14ac:dyDescent="0.25">
      <c r="H36385">
        <v>1</v>
      </c>
    </row>
    <row r="36388" spans="2:8" x14ac:dyDescent="0.25">
      <c r="H36388">
        <v>1</v>
      </c>
    </row>
    <row r="36389" spans="2:8" x14ac:dyDescent="0.25">
      <c r="B36389">
        <v>1</v>
      </c>
    </row>
    <row r="36390" spans="2:8" x14ac:dyDescent="0.25">
      <c r="B36390">
        <v>1</v>
      </c>
    </row>
    <row r="36391" spans="2:8" x14ac:dyDescent="0.25">
      <c r="H36391">
        <v>1</v>
      </c>
    </row>
    <row r="36394" spans="2:8" x14ac:dyDescent="0.25">
      <c r="H36394">
        <v>1</v>
      </c>
    </row>
    <row r="36395" spans="2:8" x14ac:dyDescent="0.25">
      <c r="B36395">
        <v>1</v>
      </c>
    </row>
    <row r="36397" spans="2:8" x14ac:dyDescent="0.25">
      <c r="H36397">
        <v>1</v>
      </c>
    </row>
    <row r="36400" spans="2:8" x14ac:dyDescent="0.25">
      <c r="B36400">
        <v>1</v>
      </c>
      <c r="H36400">
        <v>1</v>
      </c>
    </row>
    <row r="36402" spans="2:8" x14ac:dyDescent="0.25">
      <c r="B36402">
        <v>1</v>
      </c>
    </row>
    <row r="36403" spans="2:8" x14ac:dyDescent="0.25">
      <c r="H36403">
        <v>1</v>
      </c>
    </row>
    <row r="36405" spans="2:8" x14ac:dyDescent="0.25">
      <c r="B36405">
        <v>1</v>
      </c>
    </row>
    <row r="36406" spans="2:8" x14ac:dyDescent="0.25">
      <c r="H36406">
        <v>1</v>
      </c>
    </row>
    <row r="36409" spans="2:8" x14ac:dyDescent="0.25">
      <c r="B36409">
        <v>1</v>
      </c>
      <c r="H36409">
        <v>1</v>
      </c>
    </row>
    <row r="36412" spans="2:8" x14ac:dyDescent="0.25">
      <c r="H36412">
        <v>1</v>
      </c>
    </row>
    <row r="36414" spans="2:8" x14ac:dyDescent="0.25">
      <c r="B36414">
        <v>1</v>
      </c>
    </row>
    <row r="36415" spans="2:8" x14ac:dyDescent="0.25">
      <c r="B36415">
        <v>1</v>
      </c>
      <c r="H36415">
        <v>1</v>
      </c>
    </row>
    <row r="36418" spans="2:8" x14ac:dyDescent="0.25">
      <c r="H36418">
        <v>1</v>
      </c>
    </row>
    <row r="36419" spans="2:8" x14ac:dyDescent="0.25">
      <c r="B36419">
        <v>1</v>
      </c>
    </row>
    <row r="36421" spans="2:8" x14ac:dyDescent="0.25">
      <c r="B36421">
        <v>1</v>
      </c>
      <c r="H36421">
        <v>1</v>
      </c>
    </row>
    <row r="36424" spans="2:8" x14ac:dyDescent="0.25">
      <c r="B36424">
        <v>1</v>
      </c>
      <c r="H36424">
        <v>1</v>
      </c>
    </row>
    <row r="36427" spans="2:8" x14ac:dyDescent="0.25">
      <c r="B36427">
        <v>1</v>
      </c>
      <c r="H36427">
        <v>1</v>
      </c>
    </row>
    <row r="36430" spans="2:8" x14ac:dyDescent="0.25">
      <c r="B36430">
        <v>1</v>
      </c>
      <c r="H36430">
        <v>1</v>
      </c>
    </row>
    <row r="36431" spans="2:8" x14ac:dyDescent="0.25">
      <c r="B36431">
        <v>1</v>
      </c>
    </row>
    <row r="36433" spans="2:8" x14ac:dyDescent="0.25">
      <c r="H36433">
        <v>1</v>
      </c>
    </row>
    <row r="36436" spans="2:8" x14ac:dyDescent="0.25">
      <c r="B36436">
        <v>1</v>
      </c>
      <c r="H36436">
        <v>1</v>
      </c>
    </row>
    <row r="36437" spans="2:8" x14ac:dyDescent="0.25">
      <c r="B36437">
        <v>1</v>
      </c>
    </row>
    <row r="36439" spans="2:8" x14ac:dyDescent="0.25">
      <c r="H36439">
        <v>1</v>
      </c>
    </row>
    <row r="36441" spans="2:8" x14ac:dyDescent="0.25">
      <c r="B36441">
        <v>1</v>
      </c>
    </row>
    <row r="36442" spans="2:8" x14ac:dyDescent="0.25">
      <c r="H36442">
        <v>1</v>
      </c>
    </row>
    <row r="36444" spans="2:8" x14ac:dyDescent="0.25">
      <c r="B36444">
        <v>1</v>
      </c>
    </row>
    <row r="36445" spans="2:8" x14ac:dyDescent="0.25">
      <c r="H36445">
        <v>1</v>
      </c>
    </row>
    <row r="36447" spans="2:8" x14ac:dyDescent="0.25">
      <c r="B36447">
        <v>1</v>
      </c>
    </row>
    <row r="36448" spans="2:8" x14ac:dyDescent="0.25">
      <c r="B36448">
        <v>1</v>
      </c>
      <c r="H36448">
        <v>1</v>
      </c>
    </row>
    <row r="36451" spans="2:8" x14ac:dyDescent="0.25">
      <c r="H36451">
        <v>1</v>
      </c>
    </row>
    <row r="36453" spans="2:8" x14ac:dyDescent="0.25">
      <c r="B36453">
        <v>1</v>
      </c>
    </row>
    <row r="36454" spans="2:8" x14ac:dyDescent="0.25">
      <c r="B36454">
        <v>1</v>
      </c>
      <c r="H36454">
        <v>1</v>
      </c>
    </row>
    <row r="36457" spans="2:8" x14ac:dyDescent="0.25">
      <c r="H36457">
        <v>1</v>
      </c>
    </row>
    <row r="36459" spans="2:8" x14ac:dyDescent="0.25">
      <c r="B36459">
        <v>1</v>
      </c>
    </row>
    <row r="36460" spans="2:8" x14ac:dyDescent="0.25">
      <c r="H36460">
        <v>1</v>
      </c>
    </row>
    <row r="36462" spans="2:8" x14ac:dyDescent="0.25">
      <c r="B36462">
        <v>1</v>
      </c>
    </row>
    <row r="36463" spans="2:8" x14ac:dyDescent="0.25">
      <c r="H36463">
        <v>1</v>
      </c>
    </row>
    <row r="36465" spans="2:8" x14ac:dyDescent="0.25">
      <c r="B36465">
        <v>1</v>
      </c>
    </row>
    <row r="36466" spans="2:8" x14ac:dyDescent="0.25">
      <c r="B36466">
        <v>1</v>
      </c>
      <c r="H36466">
        <v>1</v>
      </c>
    </row>
    <row r="36469" spans="2:8" x14ac:dyDescent="0.25">
      <c r="H36469">
        <v>1</v>
      </c>
    </row>
    <row r="36470" spans="2:8" x14ac:dyDescent="0.25">
      <c r="B36470">
        <v>1</v>
      </c>
    </row>
    <row r="36472" spans="2:8" x14ac:dyDescent="0.25">
      <c r="B36472">
        <v>1</v>
      </c>
      <c r="H36472">
        <v>1</v>
      </c>
    </row>
    <row r="36475" spans="2:8" x14ac:dyDescent="0.25">
      <c r="B36475">
        <v>1</v>
      </c>
      <c r="H36475">
        <v>1</v>
      </c>
    </row>
    <row r="36476" spans="2:8" x14ac:dyDescent="0.25">
      <c r="B36476">
        <v>1</v>
      </c>
    </row>
    <row r="36478" spans="2:8" x14ac:dyDescent="0.25">
      <c r="H36478">
        <v>1</v>
      </c>
    </row>
    <row r="36481" spans="2:8" x14ac:dyDescent="0.25">
      <c r="B36481">
        <v>1</v>
      </c>
      <c r="H36481">
        <v>1</v>
      </c>
    </row>
    <row r="36482" spans="2:8" x14ac:dyDescent="0.25">
      <c r="B36482">
        <v>1</v>
      </c>
    </row>
    <row r="36484" spans="2:8" x14ac:dyDescent="0.25">
      <c r="H36484">
        <v>1</v>
      </c>
    </row>
    <row r="36487" spans="2:8" x14ac:dyDescent="0.25">
      <c r="B36487">
        <v>1</v>
      </c>
      <c r="H36487">
        <v>1</v>
      </c>
    </row>
    <row r="36490" spans="2:8" x14ac:dyDescent="0.25">
      <c r="H36490">
        <v>1</v>
      </c>
    </row>
    <row r="36492" spans="2:8" x14ac:dyDescent="0.25">
      <c r="B36492">
        <v>1</v>
      </c>
    </row>
    <row r="36493" spans="2:8" x14ac:dyDescent="0.25">
      <c r="H36493">
        <v>1</v>
      </c>
    </row>
    <row r="36495" spans="2:8" x14ac:dyDescent="0.25">
      <c r="B36495">
        <v>1</v>
      </c>
    </row>
    <row r="36496" spans="2:8" x14ac:dyDescent="0.25">
      <c r="H36496">
        <v>1</v>
      </c>
    </row>
    <row r="36498" spans="2:8" x14ac:dyDescent="0.25">
      <c r="B36498">
        <v>1</v>
      </c>
    </row>
    <row r="36499" spans="2:8" x14ac:dyDescent="0.25">
      <c r="B36499">
        <v>1</v>
      </c>
      <c r="H36499">
        <v>1</v>
      </c>
    </row>
    <row r="36502" spans="2:8" x14ac:dyDescent="0.25">
      <c r="H36502">
        <v>1</v>
      </c>
    </row>
    <row r="36504" spans="2:8" x14ac:dyDescent="0.25">
      <c r="B36504">
        <v>1</v>
      </c>
    </row>
    <row r="36505" spans="2:8" x14ac:dyDescent="0.25">
      <c r="B36505">
        <v>1</v>
      </c>
      <c r="H36505">
        <v>1</v>
      </c>
    </row>
    <row r="36508" spans="2:8" x14ac:dyDescent="0.25">
      <c r="H36508">
        <v>1</v>
      </c>
    </row>
    <row r="36510" spans="2:8" x14ac:dyDescent="0.25">
      <c r="B36510">
        <v>1</v>
      </c>
    </row>
    <row r="36511" spans="2:8" x14ac:dyDescent="0.25">
      <c r="B36511">
        <v>1</v>
      </c>
      <c r="H36511">
        <v>1</v>
      </c>
    </row>
    <row r="36514" spans="2:8" x14ac:dyDescent="0.25">
      <c r="H36514">
        <v>1</v>
      </c>
    </row>
    <row r="36515" spans="2:8" x14ac:dyDescent="0.25">
      <c r="B36515">
        <v>1</v>
      </c>
    </row>
    <row r="36517" spans="2:8" x14ac:dyDescent="0.25">
      <c r="H36517">
        <v>1</v>
      </c>
    </row>
    <row r="36518" spans="2:8" x14ac:dyDescent="0.25">
      <c r="B36518">
        <v>1</v>
      </c>
    </row>
    <row r="36520" spans="2:8" x14ac:dyDescent="0.25">
      <c r="H36520">
        <v>1</v>
      </c>
    </row>
    <row r="36521" spans="2:8" x14ac:dyDescent="0.25">
      <c r="B36521">
        <v>1</v>
      </c>
    </row>
    <row r="36523" spans="2:8" x14ac:dyDescent="0.25">
      <c r="H36523">
        <v>1</v>
      </c>
    </row>
    <row r="36526" spans="2:8" x14ac:dyDescent="0.25">
      <c r="B36526">
        <v>1</v>
      </c>
      <c r="H36526">
        <v>1</v>
      </c>
    </row>
    <row r="36528" spans="2:8" x14ac:dyDescent="0.25">
      <c r="B36528">
        <v>1</v>
      </c>
    </row>
    <row r="36529" spans="2:8" x14ac:dyDescent="0.25">
      <c r="H36529">
        <v>1</v>
      </c>
    </row>
    <row r="36532" spans="2:8" x14ac:dyDescent="0.25">
      <c r="B36532">
        <v>1</v>
      </c>
      <c r="H36532">
        <v>1</v>
      </c>
    </row>
    <row r="36535" spans="2:8" x14ac:dyDescent="0.25">
      <c r="H36535">
        <v>1</v>
      </c>
    </row>
    <row r="36537" spans="2:8" x14ac:dyDescent="0.25">
      <c r="B36537">
        <v>1</v>
      </c>
    </row>
    <row r="36538" spans="2:8" x14ac:dyDescent="0.25">
      <c r="H36538">
        <v>1</v>
      </c>
    </row>
    <row r="36541" spans="2:8" x14ac:dyDescent="0.25">
      <c r="H36541">
        <v>1</v>
      </c>
    </row>
    <row r="36542" spans="2:8" x14ac:dyDescent="0.25">
      <c r="B36542">
        <v>1</v>
      </c>
    </row>
    <row r="36544" spans="2:8" x14ac:dyDescent="0.25">
      <c r="H36544">
        <v>1</v>
      </c>
    </row>
    <row r="36546" spans="2:8" x14ac:dyDescent="0.25">
      <c r="B36546">
        <v>1</v>
      </c>
    </row>
    <row r="36547" spans="2:8" x14ac:dyDescent="0.25">
      <c r="H36547">
        <v>1</v>
      </c>
    </row>
    <row r="36549" spans="2:8" x14ac:dyDescent="0.25">
      <c r="B36549">
        <v>1</v>
      </c>
    </row>
    <row r="36550" spans="2:8" x14ac:dyDescent="0.25">
      <c r="H36550">
        <v>1</v>
      </c>
    </row>
    <row r="36553" spans="2:8" x14ac:dyDescent="0.25">
      <c r="H36553">
        <v>1</v>
      </c>
    </row>
    <row r="36554" spans="2:8" x14ac:dyDescent="0.25">
      <c r="B36554">
        <v>1</v>
      </c>
    </row>
    <row r="36556" spans="2:8" x14ac:dyDescent="0.25">
      <c r="H36556">
        <v>1</v>
      </c>
    </row>
    <row r="36559" spans="2:8" x14ac:dyDescent="0.25">
      <c r="B36559">
        <v>1</v>
      </c>
      <c r="H36559">
        <v>1</v>
      </c>
    </row>
    <row r="36562" spans="2:8" x14ac:dyDescent="0.25">
      <c r="H36562">
        <v>1</v>
      </c>
    </row>
    <row r="36564" spans="2:8" x14ac:dyDescent="0.25">
      <c r="B36564">
        <v>1</v>
      </c>
    </row>
    <row r="36565" spans="2:8" x14ac:dyDescent="0.25">
      <c r="H36565">
        <v>1</v>
      </c>
    </row>
    <row r="36567" spans="2:8" x14ac:dyDescent="0.25">
      <c r="B36567">
        <v>1</v>
      </c>
    </row>
    <row r="36568" spans="2:8" x14ac:dyDescent="0.25">
      <c r="H36568">
        <v>1</v>
      </c>
    </row>
    <row r="36570" spans="2:8" x14ac:dyDescent="0.25">
      <c r="B36570">
        <v>1</v>
      </c>
    </row>
    <row r="36571" spans="2:8" x14ac:dyDescent="0.25">
      <c r="H36571">
        <v>1</v>
      </c>
    </row>
    <row r="36573" spans="2:8" x14ac:dyDescent="0.25">
      <c r="B36573">
        <v>1</v>
      </c>
    </row>
    <row r="36574" spans="2:8" x14ac:dyDescent="0.25">
      <c r="H36574">
        <v>1</v>
      </c>
    </row>
    <row r="36576" spans="2:8" x14ac:dyDescent="0.25">
      <c r="B36576">
        <v>1</v>
      </c>
    </row>
    <row r="36577" spans="2:8" x14ac:dyDescent="0.25">
      <c r="H36577">
        <v>1</v>
      </c>
    </row>
    <row r="36579" spans="2:8" x14ac:dyDescent="0.25">
      <c r="B36579">
        <v>1</v>
      </c>
    </row>
    <row r="36580" spans="2:8" x14ac:dyDescent="0.25">
      <c r="H36580">
        <v>1</v>
      </c>
    </row>
    <row r="36582" spans="2:8" x14ac:dyDescent="0.25">
      <c r="B36582">
        <v>1</v>
      </c>
    </row>
    <row r="36583" spans="2:8" x14ac:dyDescent="0.25">
      <c r="B36583">
        <v>1</v>
      </c>
      <c r="H36583">
        <v>1</v>
      </c>
    </row>
    <row r="36586" spans="2:8" x14ac:dyDescent="0.25">
      <c r="H36586">
        <v>1</v>
      </c>
    </row>
    <row r="36588" spans="2:8" x14ac:dyDescent="0.25">
      <c r="B36588">
        <v>1</v>
      </c>
    </row>
    <row r="36589" spans="2:8" x14ac:dyDescent="0.25">
      <c r="B36589">
        <v>1</v>
      </c>
      <c r="H36589">
        <v>1</v>
      </c>
    </row>
    <row r="36592" spans="2:8" x14ac:dyDescent="0.25">
      <c r="H36592">
        <v>1</v>
      </c>
    </row>
    <row r="36594" spans="2:8" x14ac:dyDescent="0.25">
      <c r="B36594">
        <v>1</v>
      </c>
    </row>
    <row r="36595" spans="2:8" x14ac:dyDescent="0.25">
      <c r="H36595">
        <v>1</v>
      </c>
    </row>
    <row r="36597" spans="2:8" x14ac:dyDescent="0.25">
      <c r="B36597">
        <v>1</v>
      </c>
    </row>
    <row r="36598" spans="2:8" x14ac:dyDescent="0.25">
      <c r="H36598">
        <v>1</v>
      </c>
    </row>
    <row r="36600" spans="2:8" x14ac:dyDescent="0.25">
      <c r="B36600">
        <v>1</v>
      </c>
    </row>
    <row r="36601" spans="2:8" x14ac:dyDescent="0.25">
      <c r="H36601">
        <v>1</v>
      </c>
    </row>
    <row r="36603" spans="2:8" x14ac:dyDescent="0.25">
      <c r="B36603">
        <v>1</v>
      </c>
    </row>
    <row r="36604" spans="2:8" x14ac:dyDescent="0.25">
      <c r="H36604">
        <v>1</v>
      </c>
    </row>
    <row r="36606" spans="2:8" x14ac:dyDescent="0.25">
      <c r="B36606">
        <v>1</v>
      </c>
    </row>
    <row r="36607" spans="2:8" x14ac:dyDescent="0.25">
      <c r="H36607">
        <v>1</v>
      </c>
    </row>
    <row r="36610" spans="2:8" x14ac:dyDescent="0.25">
      <c r="H36610">
        <v>1</v>
      </c>
    </row>
    <row r="36611" spans="2:8" x14ac:dyDescent="0.25">
      <c r="B36611">
        <v>1</v>
      </c>
    </row>
    <row r="36613" spans="2:8" x14ac:dyDescent="0.25">
      <c r="H36613">
        <v>1</v>
      </c>
    </row>
    <row r="36614" spans="2:8" x14ac:dyDescent="0.25">
      <c r="B36614">
        <v>1</v>
      </c>
    </row>
    <row r="36616" spans="2:8" x14ac:dyDescent="0.25">
      <c r="H36616">
        <v>1</v>
      </c>
    </row>
    <row r="36617" spans="2:8" x14ac:dyDescent="0.25">
      <c r="B36617">
        <v>1</v>
      </c>
    </row>
    <row r="36618" spans="2:8" x14ac:dyDescent="0.25">
      <c r="B36618">
        <v>1</v>
      </c>
    </row>
    <row r="36619" spans="2:8" x14ac:dyDescent="0.25">
      <c r="H36619">
        <v>1</v>
      </c>
    </row>
    <row r="36622" spans="2:8" x14ac:dyDescent="0.25">
      <c r="H36622">
        <v>1</v>
      </c>
    </row>
    <row r="36623" spans="2:8" x14ac:dyDescent="0.25">
      <c r="B36623">
        <v>1</v>
      </c>
    </row>
    <row r="36625" spans="2:8" x14ac:dyDescent="0.25">
      <c r="H36625">
        <v>1</v>
      </c>
    </row>
    <row r="36626" spans="2:8" x14ac:dyDescent="0.25">
      <c r="B36626">
        <v>1</v>
      </c>
    </row>
    <row r="36628" spans="2:8" x14ac:dyDescent="0.25">
      <c r="H36628">
        <v>1</v>
      </c>
    </row>
    <row r="36629" spans="2:8" x14ac:dyDescent="0.25">
      <c r="B36629">
        <v>1</v>
      </c>
    </row>
    <row r="36631" spans="2:8" x14ac:dyDescent="0.25">
      <c r="H36631">
        <v>1</v>
      </c>
    </row>
    <row r="36632" spans="2:8" x14ac:dyDescent="0.25">
      <c r="B36632">
        <v>1</v>
      </c>
    </row>
    <row r="36634" spans="2:8" x14ac:dyDescent="0.25">
      <c r="H36634">
        <v>1</v>
      </c>
    </row>
    <row r="36635" spans="2:8" x14ac:dyDescent="0.25">
      <c r="B36635">
        <v>1</v>
      </c>
    </row>
    <row r="36637" spans="2:8" x14ac:dyDescent="0.25">
      <c r="H36637">
        <v>1</v>
      </c>
    </row>
    <row r="36638" spans="2:8" x14ac:dyDescent="0.25">
      <c r="B36638">
        <v>1</v>
      </c>
    </row>
    <row r="36640" spans="2:8" x14ac:dyDescent="0.25">
      <c r="H36640">
        <v>1</v>
      </c>
    </row>
    <row r="36641" spans="2:8" x14ac:dyDescent="0.25">
      <c r="B36641">
        <v>1</v>
      </c>
    </row>
    <row r="36643" spans="2:8" x14ac:dyDescent="0.25">
      <c r="H36643">
        <v>1</v>
      </c>
    </row>
    <row r="36644" spans="2:8" x14ac:dyDescent="0.25">
      <c r="B36644">
        <v>1</v>
      </c>
    </row>
    <row r="36646" spans="2:8" x14ac:dyDescent="0.25">
      <c r="H36646">
        <v>1</v>
      </c>
    </row>
    <row r="36647" spans="2:8" x14ac:dyDescent="0.25">
      <c r="B36647">
        <v>1</v>
      </c>
    </row>
    <row r="36649" spans="2:8" x14ac:dyDescent="0.25">
      <c r="B36649">
        <v>1</v>
      </c>
      <c r="H36649">
        <v>1</v>
      </c>
    </row>
    <row r="36652" spans="2:8" x14ac:dyDescent="0.25">
      <c r="H36652">
        <v>1</v>
      </c>
    </row>
    <row r="36653" spans="2:8" x14ac:dyDescent="0.25">
      <c r="B36653">
        <v>1</v>
      </c>
    </row>
    <row r="36655" spans="2:8" x14ac:dyDescent="0.25">
      <c r="H36655">
        <v>1</v>
      </c>
    </row>
    <row r="36656" spans="2:8" x14ac:dyDescent="0.25">
      <c r="B36656">
        <v>1</v>
      </c>
    </row>
    <row r="36658" spans="2:8" x14ac:dyDescent="0.25">
      <c r="H36658">
        <v>1</v>
      </c>
    </row>
    <row r="36659" spans="2:8" x14ac:dyDescent="0.25">
      <c r="B36659">
        <v>1</v>
      </c>
    </row>
    <row r="36661" spans="2:8" x14ac:dyDescent="0.25">
      <c r="H36661">
        <v>1</v>
      </c>
    </row>
    <row r="36664" spans="2:8" x14ac:dyDescent="0.25">
      <c r="B36664">
        <v>1</v>
      </c>
      <c r="H36664">
        <v>1</v>
      </c>
    </row>
    <row r="36667" spans="2:8" x14ac:dyDescent="0.25">
      <c r="H36667">
        <v>1</v>
      </c>
    </row>
    <row r="36669" spans="2:8" x14ac:dyDescent="0.25">
      <c r="B36669">
        <v>1</v>
      </c>
    </row>
    <row r="36670" spans="2:8" x14ac:dyDescent="0.25">
      <c r="B36670">
        <v>1</v>
      </c>
      <c r="H36670">
        <v>1</v>
      </c>
    </row>
    <row r="36673" spans="2:8" x14ac:dyDescent="0.25">
      <c r="H36673">
        <v>1</v>
      </c>
    </row>
    <row r="36674" spans="2:8" x14ac:dyDescent="0.25">
      <c r="B36674">
        <v>1</v>
      </c>
    </row>
    <row r="36676" spans="2:8" x14ac:dyDescent="0.25">
      <c r="H36676">
        <v>1</v>
      </c>
    </row>
    <row r="36677" spans="2:8" x14ac:dyDescent="0.25">
      <c r="B36677">
        <v>1</v>
      </c>
    </row>
    <row r="36679" spans="2:8" x14ac:dyDescent="0.25">
      <c r="H36679">
        <v>1</v>
      </c>
    </row>
    <row r="36680" spans="2:8" x14ac:dyDescent="0.25">
      <c r="B36680">
        <v>1</v>
      </c>
    </row>
    <row r="36682" spans="2:8" x14ac:dyDescent="0.25">
      <c r="H36682">
        <v>1</v>
      </c>
    </row>
    <row r="36683" spans="2:8" x14ac:dyDescent="0.25">
      <c r="B36683">
        <v>1</v>
      </c>
    </row>
    <row r="36685" spans="2:8" x14ac:dyDescent="0.25">
      <c r="H36685">
        <v>1</v>
      </c>
    </row>
    <row r="36686" spans="2:8" x14ac:dyDescent="0.25">
      <c r="B36686">
        <v>1</v>
      </c>
    </row>
    <row r="36687" spans="2:8" x14ac:dyDescent="0.25">
      <c r="B36687">
        <v>1</v>
      </c>
    </row>
    <row r="36688" spans="2:8" x14ac:dyDescent="0.25">
      <c r="H36688">
        <v>1</v>
      </c>
    </row>
    <row r="36691" spans="2:8" x14ac:dyDescent="0.25">
      <c r="H36691">
        <v>1</v>
      </c>
    </row>
    <row r="36692" spans="2:8" x14ac:dyDescent="0.25">
      <c r="B36692">
        <v>1</v>
      </c>
    </row>
    <row r="36694" spans="2:8" x14ac:dyDescent="0.25">
      <c r="H36694">
        <v>1</v>
      </c>
    </row>
    <row r="36695" spans="2:8" x14ac:dyDescent="0.25">
      <c r="B36695">
        <v>1</v>
      </c>
    </row>
    <row r="36697" spans="2:8" x14ac:dyDescent="0.25">
      <c r="H36697">
        <v>1</v>
      </c>
    </row>
    <row r="36698" spans="2:8" x14ac:dyDescent="0.25">
      <c r="B36698">
        <v>1</v>
      </c>
    </row>
    <row r="36700" spans="2:8" x14ac:dyDescent="0.25">
      <c r="H36700">
        <v>1</v>
      </c>
    </row>
    <row r="36701" spans="2:8" x14ac:dyDescent="0.25">
      <c r="B36701">
        <v>1</v>
      </c>
    </row>
    <row r="36703" spans="2:8" x14ac:dyDescent="0.25">
      <c r="H36703">
        <v>1</v>
      </c>
    </row>
    <row r="36704" spans="2:8" x14ac:dyDescent="0.25">
      <c r="B36704">
        <v>1</v>
      </c>
    </row>
    <row r="36706" spans="2:8" x14ac:dyDescent="0.25">
      <c r="H36706">
        <v>1</v>
      </c>
    </row>
    <row r="36707" spans="2:8" x14ac:dyDescent="0.25">
      <c r="B36707">
        <v>1</v>
      </c>
    </row>
    <row r="36709" spans="2:8" x14ac:dyDescent="0.25">
      <c r="H36709">
        <v>1</v>
      </c>
    </row>
    <row r="36710" spans="2:8" x14ac:dyDescent="0.25">
      <c r="B36710">
        <v>1</v>
      </c>
    </row>
    <row r="36712" spans="2:8" x14ac:dyDescent="0.25">
      <c r="H36712">
        <v>1</v>
      </c>
    </row>
    <row r="36713" spans="2:8" x14ac:dyDescent="0.25">
      <c r="B36713">
        <v>1</v>
      </c>
    </row>
    <row r="36715" spans="2:8" x14ac:dyDescent="0.25">
      <c r="H36715">
        <v>1</v>
      </c>
    </row>
    <row r="36716" spans="2:8" x14ac:dyDescent="0.25">
      <c r="B36716">
        <v>1</v>
      </c>
    </row>
    <row r="36718" spans="2:8" x14ac:dyDescent="0.25">
      <c r="H36718">
        <v>1</v>
      </c>
    </row>
    <row r="36719" spans="2:8" x14ac:dyDescent="0.25">
      <c r="B36719">
        <v>1</v>
      </c>
    </row>
    <row r="36721" spans="2:8" x14ac:dyDescent="0.25">
      <c r="H36721">
        <v>1</v>
      </c>
    </row>
    <row r="36722" spans="2:8" x14ac:dyDescent="0.25">
      <c r="B36722">
        <v>1</v>
      </c>
    </row>
    <row r="36724" spans="2:8" x14ac:dyDescent="0.25">
      <c r="H36724">
        <v>1</v>
      </c>
    </row>
    <row r="36725" spans="2:8" x14ac:dyDescent="0.25">
      <c r="B36725">
        <v>1</v>
      </c>
    </row>
    <row r="36727" spans="2:8" x14ac:dyDescent="0.25">
      <c r="H36727">
        <v>1</v>
      </c>
    </row>
    <row r="36728" spans="2:8" x14ac:dyDescent="0.25">
      <c r="B36728">
        <v>1</v>
      </c>
    </row>
    <row r="36730" spans="2:8" x14ac:dyDescent="0.25">
      <c r="H36730">
        <v>1</v>
      </c>
    </row>
    <row r="36731" spans="2:8" x14ac:dyDescent="0.25">
      <c r="B36731">
        <v>1</v>
      </c>
    </row>
    <row r="36733" spans="2:8" x14ac:dyDescent="0.25">
      <c r="H36733">
        <v>1</v>
      </c>
    </row>
    <row r="36734" spans="2:8" x14ac:dyDescent="0.25">
      <c r="B36734">
        <v>1</v>
      </c>
    </row>
    <row r="36736" spans="2:8" x14ac:dyDescent="0.25">
      <c r="H36736">
        <v>1</v>
      </c>
    </row>
    <row r="36737" spans="2:8" x14ac:dyDescent="0.25">
      <c r="B36737">
        <v>1</v>
      </c>
    </row>
    <row r="36739" spans="2:8" x14ac:dyDescent="0.25">
      <c r="H36739">
        <v>1</v>
      </c>
    </row>
    <row r="36740" spans="2:8" x14ac:dyDescent="0.25">
      <c r="B36740">
        <v>1</v>
      </c>
    </row>
    <row r="36742" spans="2:8" x14ac:dyDescent="0.25">
      <c r="H36742">
        <v>1</v>
      </c>
    </row>
    <row r="36743" spans="2:8" x14ac:dyDescent="0.25">
      <c r="B36743">
        <v>1</v>
      </c>
    </row>
    <row r="36745" spans="2:8" x14ac:dyDescent="0.25">
      <c r="H36745">
        <v>1</v>
      </c>
    </row>
    <row r="36746" spans="2:8" x14ac:dyDescent="0.25">
      <c r="B36746">
        <v>1</v>
      </c>
    </row>
    <row r="36748" spans="2:8" x14ac:dyDescent="0.25">
      <c r="H36748">
        <v>1</v>
      </c>
    </row>
    <row r="36749" spans="2:8" x14ac:dyDescent="0.25">
      <c r="B36749">
        <v>1</v>
      </c>
    </row>
    <row r="36751" spans="2:8" x14ac:dyDescent="0.25">
      <c r="H36751">
        <v>1</v>
      </c>
    </row>
    <row r="36752" spans="2:8" x14ac:dyDescent="0.25">
      <c r="B36752">
        <v>1</v>
      </c>
    </row>
    <row r="36754" spans="2:8" x14ac:dyDescent="0.25">
      <c r="H36754">
        <v>1</v>
      </c>
    </row>
    <row r="36755" spans="2:8" x14ac:dyDescent="0.25">
      <c r="B36755">
        <v>1</v>
      </c>
    </row>
    <row r="36757" spans="2:8" x14ac:dyDescent="0.25">
      <c r="H36757">
        <v>1</v>
      </c>
    </row>
    <row r="36758" spans="2:8" x14ac:dyDescent="0.25">
      <c r="B36758">
        <v>1</v>
      </c>
    </row>
    <row r="36760" spans="2:8" x14ac:dyDescent="0.25">
      <c r="H36760">
        <v>1</v>
      </c>
    </row>
    <row r="36761" spans="2:8" x14ac:dyDescent="0.25">
      <c r="B36761">
        <v>1</v>
      </c>
    </row>
    <row r="36762" spans="2:8" x14ac:dyDescent="0.25">
      <c r="B36762">
        <v>1</v>
      </c>
    </row>
    <row r="36763" spans="2:8" x14ac:dyDescent="0.25">
      <c r="H36763">
        <v>1</v>
      </c>
    </row>
    <row r="36766" spans="2:8" x14ac:dyDescent="0.25">
      <c r="H36766">
        <v>1</v>
      </c>
    </row>
    <row r="36767" spans="2:8" x14ac:dyDescent="0.25">
      <c r="B36767">
        <v>1</v>
      </c>
    </row>
    <row r="36769" spans="2:8" x14ac:dyDescent="0.25">
      <c r="B36769">
        <v>1</v>
      </c>
      <c r="H36769">
        <v>1</v>
      </c>
    </row>
    <row r="36772" spans="2:8" x14ac:dyDescent="0.25">
      <c r="H36772">
        <v>1</v>
      </c>
    </row>
    <row r="36773" spans="2:8" x14ac:dyDescent="0.25">
      <c r="B36773">
        <v>1</v>
      </c>
    </row>
    <row r="36775" spans="2:8" x14ac:dyDescent="0.25">
      <c r="B36775">
        <v>1</v>
      </c>
      <c r="H36775">
        <v>1</v>
      </c>
    </row>
    <row r="36778" spans="2:8" x14ac:dyDescent="0.25">
      <c r="B36778">
        <v>1</v>
      </c>
      <c r="H36778">
        <v>1</v>
      </c>
    </row>
    <row r="36781" spans="2:8" x14ac:dyDescent="0.25">
      <c r="B36781">
        <v>1</v>
      </c>
      <c r="H36781">
        <v>1</v>
      </c>
    </row>
    <row r="36784" spans="2:8" x14ac:dyDescent="0.25">
      <c r="B36784">
        <v>1</v>
      </c>
      <c r="H36784">
        <v>1</v>
      </c>
    </row>
    <row r="36785" spans="2:8" x14ac:dyDescent="0.25">
      <c r="B36785">
        <v>1</v>
      </c>
    </row>
    <row r="36787" spans="2:8" x14ac:dyDescent="0.25">
      <c r="H36787">
        <v>1</v>
      </c>
    </row>
    <row r="36789" spans="2:8" x14ac:dyDescent="0.25">
      <c r="B36789">
        <v>1</v>
      </c>
    </row>
    <row r="36790" spans="2:8" x14ac:dyDescent="0.25">
      <c r="H36790">
        <v>1</v>
      </c>
    </row>
    <row r="36793" spans="2:8" x14ac:dyDescent="0.25">
      <c r="B36793">
        <v>1</v>
      </c>
      <c r="H36793">
        <v>1</v>
      </c>
    </row>
    <row r="36796" spans="2:8" x14ac:dyDescent="0.25">
      <c r="H36796">
        <v>1</v>
      </c>
    </row>
    <row r="36798" spans="2:8" x14ac:dyDescent="0.25">
      <c r="B36798">
        <v>1</v>
      </c>
    </row>
    <row r="36799" spans="2:8" x14ac:dyDescent="0.25">
      <c r="B36799">
        <v>1</v>
      </c>
      <c r="H36799">
        <v>1</v>
      </c>
    </row>
    <row r="36802" spans="2:8" x14ac:dyDescent="0.25">
      <c r="H36802">
        <v>1</v>
      </c>
    </row>
    <row r="36804" spans="2:8" x14ac:dyDescent="0.25">
      <c r="B36804">
        <v>1</v>
      </c>
    </row>
    <row r="36805" spans="2:8" x14ac:dyDescent="0.25">
      <c r="H36805">
        <v>1</v>
      </c>
    </row>
    <row r="36807" spans="2:8" x14ac:dyDescent="0.25">
      <c r="B36807">
        <v>1</v>
      </c>
    </row>
    <row r="36808" spans="2:8" x14ac:dyDescent="0.25">
      <c r="H36808">
        <v>1</v>
      </c>
    </row>
    <row r="36810" spans="2:8" x14ac:dyDescent="0.25">
      <c r="B36810">
        <v>1</v>
      </c>
    </row>
    <row r="36811" spans="2:8" x14ac:dyDescent="0.25">
      <c r="B36811">
        <v>1</v>
      </c>
      <c r="H36811">
        <v>1</v>
      </c>
    </row>
    <row r="36814" spans="2:8" x14ac:dyDescent="0.25">
      <c r="H36814">
        <v>1</v>
      </c>
    </row>
    <row r="36816" spans="2:8" x14ac:dyDescent="0.25">
      <c r="B36816">
        <v>1</v>
      </c>
    </row>
    <row r="36817" spans="2:8" x14ac:dyDescent="0.25">
      <c r="H36817">
        <v>1</v>
      </c>
    </row>
    <row r="36819" spans="2:8" x14ac:dyDescent="0.25">
      <c r="B36819">
        <v>1</v>
      </c>
    </row>
    <row r="36820" spans="2:8" x14ac:dyDescent="0.25">
      <c r="H36820">
        <v>1</v>
      </c>
    </row>
    <row r="36822" spans="2:8" x14ac:dyDescent="0.25">
      <c r="B36822">
        <v>1</v>
      </c>
    </row>
    <row r="36823" spans="2:8" x14ac:dyDescent="0.25">
      <c r="H36823">
        <v>1</v>
      </c>
    </row>
    <row r="36824" spans="2:8" x14ac:dyDescent="0.25">
      <c r="B36824">
        <v>1</v>
      </c>
    </row>
    <row r="36826" spans="2:8" x14ac:dyDescent="0.25">
      <c r="H36826">
        <v>1</v>
      </c>
    </row>
    <row r="36827" spans="2:8" x14ac:dyDescent="0.25">
      <c r="B36827">
        <v>1</v>
      </c>
    </row>
    <row r="36829" spans="2:8" x14ac:dyDescent="0.25">
      <c r="H36829">
        <v>1</v>
      </c>
    </row>
    <row r="36832" spans="2:8" x14ac:dyDescent="0.25">
      <c r="B36832">
        <v>1</v>
      </c>
      <c r="H36832">
        <v>1</v>
      </c>
    </row>
    <row r="36833" spans="2:8" x14ac:dyDescent="0.25">
      <c r="B36833">
        <v>1</v>
      </c>
    </row>
    <row r="36835" spans="2:8" x14ac:dyDescent="0.25">
      <c r="H36835">
        <v>1</v>
      </c>
    </row>
    <row r="36838" spans="2:8" x14ac:dyDescent="0.25">
      <c r="B36838">
        <v>1</v>
      </c>
      <c r="H36838">
        <v>1</v>
      </c>
    </row>
    <row r="36840" spans="2:8" x14ac:dyDescent="0.25">
      <c r="B36840">
        <v>1</v>
      </c>
    </row>
    <row r="36841" spans="2:8" x14ac:dyDescent="0.25">
      <c r="H36841">
        <v>1</v>
      </c>
    </row>
    <row r="36843" spans="2:8" x14ac:dyDescent="0.25">
      <c r="B36843">
        <v>1</v>
      </c>
    </row>
    <row r="36844" spans="2:8" x14ac:dyDescent="0.25">
      <c r="H36844">
        <v>1</v>
      </c>
    </row>
    <row r="36845" spans="2:8" x14ac:dyDescent="0.25">
      <c r="B36845">
        <v>1</v>
      </c>
    </row>
    <row r="36847" spans="2:8" x14ac:dyDescent="0.25">
      <c r="H36847">
        <v>1</v>
      </c>
    </row>
    <row r="36849" spans="2:8" x14ac:dyDescent="0.25">
      <c r="B36849">
        <v>1</v>
      </c>
    </row>
    <row r="36850" spans="2:8" x14ac:dyDescent="0.25">
      <c r="B36850">
        <v>1</v>
      </c>
      <c r="H36850">
        <v>1</v>
      </c>
    </row>
    <row r="36853" spans="2:8" x14ac:dyDescent="0.25">
      <c r="H36853">
        <v>1</v>
      </c>
    </row>
    <row r="36855" spans="2:8" x14ac:dyDescent="0.25">
      <c r="B36855">
        <v>1</v>
      </c>
    </row>
    <row r="36856" spans="2:8" x14ac:dyDescent="0.25">
      <c r="H36856">
        <v>1</v>
      </c>
    </row>
    <row r="36859" spans="2:8" x14ac:dyDescent="0.25">
      <c r="H36859">
        <v>1</v>
      </c>
    </row>
    <row r="36860" spans="2:8" x14ac:dyDescent="0.25">
      <c r="B36860">
        <v>1</v>
      </c>
    </row>
    <row r="36861" spans="2:8" x14ac:dyDescent="0.25">
      <c r="B36861">
        <v>1</v>
      </c>
    </row>
    <row r="36862" spans="2:8" x14ac:dyDescent="0.25">
      <c r="H36862">
        <v>1</v>
      </c>
    </row>
    <row r="36865" spans="2:8" x14ac:dyDescent="0.25">
      <c r="H36865">
        <v>1</v>
      </c>
    </row>
    <row r="36866" spans="2:8" x14ac:dyDescent="0.25">
      <c r="B36866">
        <v>1</v>
      </c>
    </row>
    <row r="36868" spans="2:8" x14ac:dyDescent="0.25">
      <c r="H36868">
        <v>1</v>
      </c>
    </row>
    <row r="36869" spans="2:8" x14ac:dyDescent="0.25">
      <c r="B36869">
        <v>1</v>
      </c>
    </row>
    <row r="36871" spans="2:8" x14ac:dyDescent="0.25">
      <c r="H36871">
        <v>1</v>
      </c>
    </row>
    <row r="36872" spans="2:8" x14ac:dyDescent="0.25">
      <c r="B36872">
        <v>1</v>
      </c>
    </row>
    <row r="36874" spans="2:8" x14ac:dyDescent="0.25">
      <c r="H36874">
        <v>1</v>
      </c>
    </row>
    <row r="36875" spans="2:8" x14ac:dyDescent="0.25">
      <c r="B36875">
        <v>1</v>
      </c>
    </row>
    <row r="36877" spans="2:8" x14ac:dyDescent="0.25">
      <c r="H36877">
        <v>1</v>
      </c>
    </row>
    <row r="36878" spans="2:8" x14ac:dyDescent="0.25">
      <c r="B36878">
        <v>1</v>
      </c>
    </row>
    <row r="36880" spans="2:8" x14ac:dyDescent="0.25">
      <c r="H36880">
        <v>1</v>
      </c>
    </row>
    <row r="36883" spans="2:8" x14ac:dyDescent="0.25">
      <c r="B36883">
        <v>1</v>
      </c>
      <c r="H36883">
        <v>1</v>
      </c>
    </row>
    <row r="36884" spans="2:8" x14ac:dyDescent="0.25">
      <c r="B36884">
        <v>1</v>
      </c>
    </row>
    <row r="36886" spans="2:8" x14ac:dyDescent="0.25">
      <c r="H36886">
        <v>1</v>
      </c>
    </row>
    <row r="36888" spans="2:8" x14ac:dyDescent="0.25">
      <c r="B36888">
        <v>1</v>
      </c>
    </row>
    <row r="36889" spans="2:8" x14ac:dyDescent="0.25">
      <c r="H36889">
        <v>1</v>
      </c>
    </row>
    <row r="36891" spans="2:8" x14ac:dyDescent="0.25">
      <c r="B36891">
        <v>1</v>
      </c>
    </row>
    <row r="36892" spans="2:8" x14ac:dyDescent="0.25">
      <c r="H36892">
        <v>1</v>
      </c>
    </row>
    <row r="36894" spans="2:8" x14ac:dyDescent="0.25">
      <c r="B36894">
        <v>1</v>
      </c>
    </row>
    <row r="36895" spans="2:8" x14ac:dyDescent="0.25">
      <c r="H36895">
        <v>1</v>
      </c>
    </row>
    <row r="36897" spans="2:8" x14ac:dyDescent="0.25">
      <c r="B36897">
        <v>1</v>
      </c>
    </row>
    <row r="36898" spans="2:8" x14ac:dyDescent="0.25">
      <c r="H36898">
        <v>1</v>
      </c>
    </row>
    <row r="36900" spans="2:8" x14ac:dyDescent="0.25">
      <c r="B36900">
        <v>1</v>
      </c>
    </row>
    <row r="36901" spans="2:8" x14ac:dyDescent="0.25">
      <c r="B36901">
        <v>1</v>
      </c>
      <c r="H36901">
        <v>1</v>
      </c>
    </row>
    <row r="36904" spans="2:8" x14ac:dyDescent="0.25">
      <c r="H36904">
        <v>1</v>
      </c>
    </row>
    <row r="36905" spans="2:8" x14ac:dyDescent="0.25">
      <c r="B36905">
        <v>1</v>
      </c>
    </row>
    <row r="36906" spans="2:8" x14ac:dyDescent="0.25">
      <c r="B36906">
        <v>1</v>
      </c>
    </row>
    <row r="36907" spans="2:8" x14ac:dyDescent="0.25">
      <c r="H36907">
        <v>1</v>
      </c>
    </row>
    <row r="36910" spans="2:8" x14ac:dyDescent="0.25">
      <c r="H36910">
        <v>1</v>
      </c>
    </row>
    <row r="36911" spans="2:8" x14ac:dyDescent="0.25">
      <c r="B36911">
        <v>1</v>
      </c>
    </row>
    <row r="36913" spans="2:8" x14ac:dyDescent="0.25">
      <c r="H36913">
        <v>1</v>
      </c>
    </row>
    <row r="36914" spans="2:8" x14ac:dyDescent="0.25">
      <c r="B36914">
        <v>1</v>
      </c>
    </row>
    <row r="36916" spans="2:8" x14ac:dyDescent="0.25">
      <c r="H36916">
        <v>1</v>
      </c>
    </row>
    <row r="36917" spans="2:8" x14ac:dyDescent="0.25">
      <c r="B36917">
        <v>1</v>
      </c>
    </row>
    <row r="36919" spans="2:8" x14ac:dyDescent="0.25">
      <c r="H36919">
        <v>1</v>
      </c>
    </row>
    <row r="36922" spans="2:8" x14ac:dyDescent="0.25">
      <c r="B36922">
        <v>1</v>
      </c>
      <c r="H36922">
        <v>1</v>
      </c>
    </row>
    <row r="36925" spans="2:8" x14ac:dyDescent="0.25">
      <c r="H36925">
        <v>1</v>
      </c>
    </row>
    <row r="36927" spans="2:8" x14ac:dyDescent="0.25">
      <c r="B36927">
        <v>1</v>
      </c>
    </row>
    <row r="36928" spans="2:8" x14ac:dyDescent="0.25">
      <c r="H36928">
        <v>1</v>
      </c>
    </row>
    <row r="36930" spans="2:8" x14ac:dyDescent="0.25">
      <c r="B36930">
        <v>1</v>
      </c>
    </row>
    <row r="36931" spans="2:8" x14ac:dyDescent="0.25">
      <c r="H36931">
        <v>1</v>
      </c>
    </row>
    <row r="36933" spans="2:8" x14ac:dyDescent="0.25">
      <c r="B36933">
        <v>1</v>
      </c>
    </row>
    <row r="36934" spans="2:8" x14ac:dyDescent="0.25">
      <c r="B36934">
        <v>1</v>
      </c>
      <c r="H36934">
        <v>1</v>
      </c>
    </row>
    <row r="36937" spans="2:8" x14ac:dyDescent="0.25">
      <c r="H36937">
        <v>1</v>
      </c>
    </row>
    <row r="36938" spans="2:8" x14ac:dyDescent="0.25">
      <c r="B36938">
        <v>1</v>
      </c>
    </row>
    <row r="36940" spans="2:8" x14ac:dyDescent="0.25">
      <c r="B36940">
        <v>1</v>
      </c>
      <c r="H36940">
        <v>1</v>
      </c>
    </row>
    <row r="36943" spans="2:8" x14ac:dyDescent="0.25">
      <c r="H36943">
        <v>1</v>
      </c>
    </row>
    <row r="36944" spans="2:8" x14ac:dyDescent="0.25">
      <c r="B36944">
        <v>1</v>
      </c>
    </row>
    <row r="36946" spans="2:8" x14ac:dyDescent="0.25">
      <c r="H36946">
        <v>1</v>
      </c>
    </row>
    <row r="36947" spans="2:8" x14ac:dyDescent="0.25">
      <c r="B36947">
        <v>1</v>
      </c>
    </row>
    <row r="36949" spans="2:8" x14ac:dyDescent="0.25">
      <c r="H36949">
        <v>1</v>
      </c>
    </row>
    <row r="36950" spans="2:8" x14ac:dyDescent="0.25">
      <c r="B36950">
        <v>1</v>
      </c>
    </row>
    <row r="36951" spans="2:8" x14ac:dyDescent="0.25">
      <c r="B36951">
        <v>1</v>
      </c>
    </row>
    <row r="36952" spans="2:8" x14ac:dyDescent="0.25">
      <c r="H36952">
        <v>1</v>
      </c>
    </row>
    <row r="36955" spans="2:8" x14ac:dyDescent="0.25">
      <c r="H36955">
        <v>1</v>
      </c>
    </row>
    <row r="36956" spans="2:8" x14ac:dyDescent="0.25">
      <c r="B36956">
        <v>1</v>
      </c>
    </row>
    <row r="36957" spans="2:8" x14ac:dyDescent="0.25">
      <c r="B36957">
        <v>1</v>
      </c>
    </row>
    <row r="36958" spans="2:8" x14ac:dyDescent="0.25">
      <c r="H36958">
        <v>1</v>
      </c>
    </row>
    <row r="36961" spans="2:8" x14ac:dyDescent="0.25">
      <c r="H36961">
        <v>1</v>
      </c>
    </row>
    <row r="36962" spans="2:8" x14ac:dyDescent="0.25">
      <c r="B36962">
        <v>1</v>
      </c>
    </row>
    <row r="36964" spans="2:8" x14ac:dyDescent="0.25">
      <c r="B36964">
        <v>1</v>
      </c>
      <c r="H36964">
        <v>1</v>
      </c>
    </row>
    <row r="36967" spans="2:8" x14ac:dyDescent="0.25">
      <c r="H36967">
        <v>1</v>
      </c>
    </row>
    <row r="36968" spans="2:8" x14ac:dyDescent="0.25">
      <c r="B36968">
        <v>1</v>
      </c>
    </row>
    <row r="36970" spans="2:8" x14ac:dyDescent="0.25">
      <c r="B36970">
        <v>1</v>
      </c>
      <c r="H36970">
        <v>1</v>
      </c>
    </row>
    <row r="36973" spans="2:8" x14ac:dyDescent="0.25">
      <c r="H36973">
        <v>1</v>
      </c>
    </row>
    <row r="36974" spans="2:8" x14ac:dyDescent="0.25">
      <c r="B36974">
        <v>1</v>
      </c>
    </row>
    <row r="36976" spans="2:8" x14ac:dyDescent="0.25">
      <c r="H36976">
        <v>1</v>
      </c>
    </row>
    <row r="36979" spans="2:8" x14ac:dyDescent="0.25">
      <c r="B36979">
        <v>1</v>
      </c>
      <c r="H36979">
        <v>1</v>
      </c>
    </row>
    <row r="36980" spans="2:8" x14ac:dyDescent="0.25">
      <c r="B36980">
        <v>1</v>
      </c>
    </row>
    <row r="36982" spans="2:8" x14ac:dyDescent="0.25">
      <c r="H36982">
        <v>1</v>
      </c>
    </row>
    <row r="36985" spans="2:8" x14ac:dyDescent="0.25">
      <c r="B36985">
        <v>1</v>
      </c>
      <c r="H36985">
        <v>1</v>
      </c>
    </row>
    <row r="36988" spans="2:8" x14ac:dyDescent="0.25">
      <c r="B36988">
        <v>1</v>
      </c>
      <c r="H36988">
        <v>1</v>
      </c>
    </row>
    <row r="36991" spans="2:8" x14ac:dyDescent="0.25">
      <c r="B36991">
        <v>1</v>
      </c>
      <c r="H36991">
        <v>1</v>
      </c>
    </row>
    <row r="36994" spans="2:8" x14ac:dyDescent="0.25">
      <c r="H36994">
        <v>1</v>
      </c>
    </row>
    <row r="36995" spans="2:8" x14ac:dyDescent="0.25">
      <c r="B36995">
        <v>1</v>
      </c>
    </row>
    <row r="36997" spans="2:8" x14ac:dyDescent="0.25">
      <c r="H36997">
        <v>1</v>
      </c>
    </row>
    <row r="36998" spans="2:8" x14ac:dyDescent="0.25">
      <c r="B36998">
        <v>1</v>
      </c>
    </row>
    <row r="37000" spans="2:8" x14ac:dyDescent="0.25">
      <c r="H37000">
        <v>1</v>
      </c>
    </row>
    <row r="37001" spans="2:8" x14ac:dyDescent="0.25">
      <c r="B37001">
        <v>1</v>
      </c>
    </row>
    <row r="37003" spans="2:8" x14ac:dyDescent="0.25">
      <c r="H37003">
        <v>1</v>
      </c>
    </row>
    <row r="37004" spans="2:8" x14ac:dyDescent="0.25">
      <c r="B37004">
        <v>1</v>
      </c>
    </row>
    <row r="37006" spans="2:8" x14ac:dyDescent="0.25">
      <c r="H37006">
        <v>1</v>
      </c>
    </row>
    <row r="37007" spans="2:8" x14ac:dyDescent="0.25">
      <c r="B37007">
        <v>1</v>
      </c>
    </row>
    <row r="37009" spans="2:8" x14ac:dyDescent="0.25">
      <c r="H37009">
        <v>1</v>
      </c>
    </row>
    <row r="37012" spans="2:8" x14ac:dyDescent="0.25">
      <c r="B37012">
        <v>1</v>
      </c>
      <c r="H37012">
        <v>1</v>
      </c>
    </row>
    <row r="37014" spans="2:8" x14ac:dyDescent="0.25">
      <c r="B37014">
        <v>1</v>
      </c>
    </row>
    <row r="37015" spans="2:8" x14ac:dyDescent="0.25">
      <c r="H37015">
        <v>1</v>
      </c>
    </row>
    <row r="37017" spans="2:8" x14ac:dyDescent="0.25">
      <c r="B37017">
        <v>1</v>
      </c>
    </row>
    <row r="37018" spans="2:8" x14ac:dyDescent="0.25">
      <c r="H37018">
        <v>1</v>
      </c>
    </row>
    <row r="37020" spans="2:8" x14ac:dyDescent="0.25">
      <c r="B37020">
        <v>1</v>
      </c>
    </row>
    <row r="37021" spans="2:8" x14ac:dyDescent="0.25">
      <c r="H37021">
        <v>1</v>
      </c>
    </row>
    <row r="37023" spans="2:8" x14ac:dyDescent="0.25">
      <c r="B37023">
        <v>1</v>
      </c>
    </row>
    <row r="37024" spans="2:8" x14ac:dyDescent="0.25">
      <c r="H37024">
        <v>1</v>
      </c>
    </row>
    <row r="37026" spans="2:8" x14ac:dyDescent="0.25">
      <c r="B37026">
        <v>1</v>
      </c>
    </row>
    <row r="37027" spans="2:8" x14ac:dyDescent="0.25">
      <c r="H37027">
        <v>1</v>
      </c>
    </row>
    <row r="37029" spans="2:8" x14ac:dyDescent="0.25">
      <c r="B37029">
        <v>1</v>
      </c>
    </row>
    <row r="37030" spans="2:8" x14ac:dyDescent="0.25">
      <c r="B37030">
        <v>1</v>
      </c>
      <c r="H37030">
        <v>1</v>
      </c>
    </row>
    <row r="37033" spans="2:8" x14ac:dyDescent="0.25">
      <c r="H37033">
        <v>1</v>
      </c>
    </row>
    <row r="37034" spans="2:8" x14ac:dyDescent="0.25">
      <c r="B37034">
        <v>1</v>
      </c>
    </row>
    <row r="37036" spans="2:8" x14ac:dyDescent="0.25">
      <c r="H37036">
        <v>1</v>
      </c>
    </row>
    <row r="37037" spans="2:8" x14ac:dyDescent="0.25">
      <c r="B37037">
        <v>1</v>
      </c>
    </row>
    <row r="37039" spans="2:8" x14ac:dyDescent="0.25">
      <c r="H37039">
        <v>1</v>
      </c>
    </row>
    <row r="37040" spans="2:8" x14ac:dyDescent="0.25">
      <c r="B37040">
        <v>1</v>
      </c>
    </row>
    <row r="37041" spans="2:8" x14ac:dyDescent="0.25">
      <c r="B37041">
        <v>1</v>
      </c>
    </row>
    <row r="37042" spans="2:8" x14ac:dyDescent="0.25">
      <c r="H37042">
        <v>1</v>
      </c>
    </row>
    <row r="37045" spans="2:8" x14ac:dyDescent="0.25">
      <c r="H37045">
        <v>1</v>
      </c>
    </row>
    <row r="37046" spans="2:8" x14ac:dyDescent="0.25">
      <c r="B37046">
        <v>1</v>
      </c>
    </row>
    <row r="37048" spans="2:8" x14ac:dyDescent="0.25">
      <c r="H37048">
        <v>1</v>
      </c>
    </row>
    <row r="37049" spans="2:8" x14ac:dyDescent="0.25">
      <c r="B37049">
        <v>1</v>
      </c>
    </row>
    <row r="37051" spans="2:8" x14ac:dyDescent="0.25">
      <c r="H37051">
        <v>1</v>
      </c>
    </row>
    <row r="37052" spans="2:8" x14ac:dyDescent="0.25">
      <c r="B37052">
        <v>1</v>
      </c>
    </row>
    <row r="37054" spans="2:8" x14ac:dyDescent="0.25">
      <c r="H37054">
        <v>1</v>
      </c>
    </row>
    <row r="37055" spans="2:8" x14ac:dyDescent="0.25">
      <c r="B37055">
        <v>1</v>
      </c>
    </row>
    <row r="37057" spans="2:8" x14ac:dyDescent="0.25">
      <c r="H37057">
        <v>1</v>
      </c>
    </row>
    <row r="37058" spans="2:8" x14ac:dyDescent="0.25">
      <c r="B37058">
        <v>1</v>
      </c>
    </row>
    <row r="37060" spans="2:8" x14ac:dyDescent="0.25">
      <c r="H37060">
        <v>1</v>
      </c>
    </row>
    <row r="37061" spans="2:8" x14ac:dyDescent="0.25">
      <c r="B37061">
        <v>1</v>
      </c>
    </row>
    <row r="37063" spans="2:8" x14ac:dyDescent="0.25">
      <c r="H37063">
        <v>1</v>
      </c>
    </row>
    <row r="37064" spans="2:8" x14ac:dyDescent="0.25">
      <c r="B37064">
        <v>1</v>
      </c>
    </row>
    <row r="37066" spans="2:8" x14ac:dyDescent="0.25">
      <c r="H37066">
        <v>1</v>
      </c>
    </row>
    <row r="37067" spans="2:8" x14ac:dyDescent="0.25">
      <c r="B37067">
        <v>1</v>
      </c>
    </row>
    <row r="37069" spans="2:8" x14ac:dyDescent="0.25">
      <c r="H37069">
        <v>1</v>
      </c>
    </row>
    <row r="37070" spans="2:8" x14ac:dyDescent="0.25">
      <c r="B37070">
        <v>1</v>
      </c>
    </row>
    <row r="37072" spans="2:8" x14ac:dyDescent="0.25">
      <c r="H37072">
        <v>1</v>
      </c>
    </row>
    <row r="37075" spans="2:8" x14ac:dyDescent="0.25">
      <c r="B37075">
        <v>1</v>
      </c>
      <c r="H37075">
        <v>1</v>
      </c>
    </row>
    <row r="37078" spans="2:8" x14ac:dyDescent="0.25">
      <c r="B37078">
        <v>1</v>
      </c>
      <c r="H37078">
        <v>1</v>
      </c>
    </row>
    <row r="37081" spans="2:8" x14ac:dyDescent="0.25">
      <c r="B37081">
        <v>1</v>
      </c>
      <c r="H37081">
        <v>1</v>
      </c>
    </row>
    <row r="37084" spans="2:8" x14ac:dyDescent="0.25">
      <c r="B37084">
        <v>1</v>
      </c>
      <c r="H37084">
        <v>1</v>
      </c>
    </row>
    <row r="37087" spans="2:8" x14ac:dyDescent="0.25">
      <c r="B37087">
        <v>1</v>
      </c>
      <c r="H37087">
        <v>1</v>
      </c>
    </row>
    <row r="37090" spans="2:8" x14ac:dyDescent="0.25">
      <c r="B37090">
        <v>1</v>
      </c>
      <c r="H37090">
        <v>1</v>
      </c>
    </row>
    <row r="37093" spans="2:8" x14ac:dyDescent="0.25">
      <c r="B37093">
        <v>1</v>
      </c>
      <c r="H37093">
        <v>1</v>
      </c>
    </row>
    <row r="37096" spans="2:8" x14ac:dyDescent="0.25">
      <c r="B37096">
        <v>1</v>
      </c>
      <c r="H37096">
        <v>1</v>
      </c>
    </row>
    <row r="37099" spans="2:8" x14ac:dyDescent="0.25">
      <c r="B37099">
        <v>1</v>
      </c>
      <c r="H37099">
        <v>1</v>
      </c>
    </row>
    <row r="37102" spans="2:8" x14ac:dyDescent="0.25">
      <c r="B37102">
        <v>1</v>
      </c>
      <c r="H37102">
        <v>1</v>
      </c>
    </row>
    <row r="37105" spans="2:8" x14ac:dyDescent="0.25">
      <c r="B37105">
        <v>1</v>
      </c>
      <c r="H37105">
        <v>1</v>
      </c>
    </row>
    <row r="37106" spans="2:8" x14ac:dyDescent="0.25">
      <c r="B37106">
        <v>1</v>
      </c>
    </row>
    <row r="37108" spans="2:8" x14ac:dyDescent="0.25">
      <c r="H37108">
        <v>1</v>
      </c>
    </row>
    <row r="37111" spans="2:8" x14ac:dyDescent="0.25">
      <c r="B37111">
        <v>1</v>
      </c>
      <c r="H37111">
        <v>1</v>
      </c>
    </row>
    <row r="37112" spans="2:8" x14ac:dyDescent="0.25">
      <c r="B37112">
        <v>1</v>
      </c>
    </row>
    <row r="37114" spans="2:8" x14ac:dyDescent="0.25">
      <c r="H37114">
        <v>1</v>
      </c>
    </row>
    <row r="37117" spans="2:8" x14ac:dyDescent="0.25">
      <c r="B37117">
        <v>1</v>
      </c>
      <c r="H37117">
        <v>1</v>
      </c>
    </row>
    <row r="37120" spans="2:8" x14ac:dyDescent="0.25">
      <c r="H37120">
        <v>1</v>
      </c>
    </row>
    <row r="37122" spans="2:8" x14ac:dyDescent="0.25">
      <c r="B37122">
        <v>1</v>
      </c>
    </row>
    <row r="37123" spans="2:8" x14ac:dyDescent="0.25">
      <c r="B37123">
        <v>1</v>
      </c>
      <c r="H37123">
        <v>1</v>
      </c>
    </row>
    <row r="37126" spans="2:8" x14ac:dyDescent="0.25">
      <c r="H37126">
        <v>1</v>
      </c>
    </row>
    <row r="37127" spans="2:8" x14ac:dyDescent="0.25">
      <c r="B37127">
        <v>1</v>
      </c>
    </row>
    <row r="37128" spans="2:8" x14ac:dyDescent="0.25">
      <c r="B37128">
        <v>1</v>
      </c>
    </row>
    <row r="37129" spans="2:8" x14ac:dyDescent="0.25">
      <c r="H37129">
        <v>1</v>
      </c>
    </row>
    <row r="37132" spans="2:8" x14ac:dyDescent="0.25">
      <c r="H37132">
        <v>1</v>
      </c>
    </row>
    <row r="37133" spans="2:8" x14ac:dyDescent="0.25">
      <c r="B37133">
        <v>1</v>
      </c>
    </row>
    <row r="37134" spans="2:8" x14ac:dyDescent="0.25">
      <c r="B37134">
        <v>1</v>
      </c>
    </row>
    <row r="37135" spans="2:8" x14ac:dyDescent="0.25">
      <c r="H37135">
        <v>1</v>
      </c>
    </row>
    <row r="37138" spans="2:8" x14ac:dyDescent="0.25">
      <c r="B37138">
        <v>1</v>
      </c>
      <c r="H37138">
        <v>1</v>
      </c>
    </row>
    <row r="37141" spans="2:8" x14ac:dyDescent="0.25">
      <c r="H37141">
        <v>1</v>
      </c>
    </row>
    <row r="37143" spans="2:8" x14ac:dyDescent="0.25">
      <c r="B37143">
        <v>1</v>
      </c>
    </row>
    <row r="37144" spans="2:8" x14ac:dyDescent="0.25">
      <c r="H37144">
        <v>1</v>
      </c>
    </row>
    <row r="37147" spans="2:8" x14ac:dyDescent="0.25">
      <c r="H37147">
        <v>1</v>
      </c>
    </row>
    <row r="37148" spans="2:8" x14ac:dyDescent="0.25">
      <c r="B37148">
        <v>1</v>
      </c>
    </row>
    <row r="37150" spans="2:8" x14ac:dyDescent="0.25">
      <c r="H37150">
        <v>1</v>
      </c>
    </row>
    <row r="37153" spans="2:8" x14ac:dyDescent="0.25">
      <c r="B37153">
        <v>1</v>
      </c>
      <c r="H37153">
        <v>1</v>
      </c>
    </row>
    <row r="37156" spans="2:8" x14ac:dyDescent="0.25">
      <c r="B37156">
        <v>1</v>
      </c>
      <c r="H37156">
        <v>1</v>
      </c>
    </row>
    <row r="37159" spans="2:8" x14ac:dyDescent="0.25">
      <c r="B37159">
        <v>1</v>
      </c>
      <c r="H37159">
        <v>1</v>
      </c>
    </row>
    <row r="37162" spans="2:8" x14ac:dyDescent="0.25">
      <c r="H37162">
        <v>1</v>
      </c>
    </row>
    <row r="37164" spans="2:8" x14ac:dyDescent="0.25">
      <c r="B37164">
        <v>1</v>
      </c>
    </row>
    <row r="37165" spans="2:8" x14ac:dyDescent="0.25">
      <c r="H37165">
        <v>1</v>
      </c>
    </row>
    <row r="37168" spans="2:8" x14ac:dyDescent="0.25">
      <c r="H37168">
        <v>1</v>
      </c>
    </row>
    <row r="37169" spans="2:8" x14ac:dyDescent="0.25">
      <c r="B37169">
        <v>1</v>
      </c>
    </row>
    <row r="37171" spans="2:8" x14ac:dyDescent="0.25">
      <c r="H37171">
        <v>1</v>
      </c>
    </row>
    <row r="37172" spans="2:8" x14ac:dyDescent="0.25">
      <c r="B37172">
        <v>1</v>
      </c>
    </row>
    <row r="37174" spans="2:8" x14ac:dyDescent="0.25">
      <c r="H37174">
        <v>1</v>
      </c>
    </row>
    <row r="37175" spans="2:8" x14ac:dyDescent="0.25">
      <c r="B37175">
        <v>1</v>
      </c>
    </row>
    <row r="37176" spans="2:8" x14ac:dyDescent="0.25">
      <c r="B37176">
        <v>1</v>
      </c>
    </row>
    <row r="37177" spans="2:8" x14ac:dyDescent="0.25">
      <c r="H37177">
        <v>1</v>
      </c>
    </row>
    <row r="37180" spans="2:8" x14ac:dyDescent="0.25">
      <c r="B37180">
        <v>1</v>
      </c>
      <c r="H37180">
        <v>1</v>
      </c>
    </row>
    <row r="37183" spans="2:8" x14ac:dyDescent="0.25">
      <c r="H37183">
        <v>1</v>
      </c>
    </row>
    <row r="37185" spans="2:8" x14ac:dyDescent="0.25">
      <c r="B37185">
        <v>1</v>
      </c>
    </row>
    <row r="37186" spans="2:8" x14ac:dyDescent="0.25">
      <c r="H37186">
        <v>1</v>
      </c>
    </row>
    <row r="37188" spans="2:8" x14ac:dyDescent="0.25">
      <c r="B37188">
        <v>1</v>
      </c>
    </row>
    <row r="37189" spans="2:8" x14ac:dyDescent="0.25">
      <c r="H37189">
        <v>1</v>
      </c>
    </row>
    <row r="37191" spans="2:8" x14ac:dyDescent="0.25">
      <c r="B37191">
        <v>1</v>
      </c>
    </row>
    <row r="37192" spans="2:8" x14ac:dyDescent="0.25">
      <c r="B37192">
        <v>1</v>
      </c>
      <c r="H37192">
        <v>1</v>
      </c>
    </row>
    <row r="37195" spans="2:8" x14ac:dyDescent="0.25">
      <c r="H37195">
        <v>1</v>
      </c>
    </row>
    <row r="37197" spans="2:8" x14ac:dyDescent="0.25">
      <c r="B37197">
        <v>1</v>
      </c>
    </row>
    <row r="37198" spans="2:8" x14ac:dyDescent="0.25">
      <c r="B37198">
        <v>1</v>
      </c>
      <c r="H37198">
        <v>1</v>
      </c>
    </row>
    <row r="37201" spans="2:8" x14ac:dyDescent="0.25">
      <c r="H37201">
        <v>1</v>
      </c>
    </row>
    <row r="37203" spans="2:8" x14ac:dyDescent="0.25">
      <c r="B37203">
        <v>1</v>
      </c>
    </row>
    <row r="37204" spans="2:8" x14ac:dyDescent="0.25">
      <c r="B37204">
        <v>1</v>
      </c>
      <c r="H37204">
        <v>1</v>
      </c>
    </row>
    <row r="37207" spans="2:8" x14ac:dyDescent="0.25">
      <c r="H37207">
        <v>1</v>
      </c>
    </row>
    <row r="37209" spans="2:8" x14ac:dyDescent="0.25">
      <c r="B37209">
        <v>1</v>
      </c>
    </row>
    <row r="37210" spans="2:8" x14ac:dyDescent="0.25">
      <c r="B37210">
        <v>1</v>
      </c>
      <c r="H37210">
        <v>1</v>
      </c>
    </row>
    <row r="37213" spans="2:8" x14ac:dyDescent="0.25">
      <c r="H37213">
        <v>1</v>
      </c>
    </row>
    <row r="37215" spans="2:8" x14ac:dyDescent="0.25">
      <c r="B37215">
        <v>1</v>
      </c>
    </row>
    <row r="37216" spans="2:8" x14ac:dyDescent="0.25">
      <c r="H37216">
        <v>1</v>
      </c>
    </row>
    <row r="37218" spans="2:8" x14ac:dyDescent="0.25">
      <c r="B37218">
        <v>1</v>
      </c>
    </row>
    <row r="37219" spans="2:8" x14ac:dyDescent="0.25">
      <c r="H37219">
        <v>1</v>
      </c>
    </row>
    <row r="37221" spans="2:8" x14ac:dyDescent="0.25">
      <c r="B37221">
        <v>1</v>
      </c>
    </row>
    <row r="37222" spans="2:8" x14ac:dyDescent="0.25">
      <c r="H37222">
        <v>1</v>
      </c>
    </row>
    <row r="37224" spans="2:8" x14ac:dyDescent="0.25">
      <c r="B37224">
        <v>1</v>
      </c>
    </row>
    <row r="37225" spans="2:8" x14ac:dyDescent="0.25">
      <c r="H37225">
        <v>1</v>
      </c>
    </row>
    <row r="37227" spans="2:8" x14ac:dyDescent="0.25">
      <c r="B37227">
        <v>1</v>
      </c>
    </row>
    <row r="37228" spans="2:8" x14ac:dyDescent="0.25">
      <c r="H37228">
        <v>1</v>
      </c>
    </row>
    <row r="37230" spans="2:8" x14ac:dyDescent="0.25">
      <c r="B37230">
        <v>1</v>
      </c>
    </row>
    <row r="37231" spans="2:8" x14ac:dyDescent="0.25">
      <c r="H37231">
        <v>1</v>
      </c>
    </row>
    <row r="37233" spans="2:8" x14ac:dyDescent="0.25">
      <c r="B37233">
        <v>1</v>
      </c>
    </row>
    <row r="37234" spans="2:8" x14ac:dyDescent="0.25">
      <c r="H37234">
        <v>1</v>
      </c>
    </row>
    <row r="37236" spans="2:8" x14ac:dyDescent="0.25">
      <c r="B37236">
        <v>1</v>
      </c>
    </row>
    <row r="37237" spans="2:8" x14ac:dyDescent="0.25">
      <c r="H37237">
        <v>1</v>
      </c>
    </row>
    <row r="37239" spans="2:8" x14ac:dyDescent="0.25">
      <c r="B37239">
        <v>1</v>
      </c>
    </row>
    <row r="37240" spans="2:8" x14ac:dyDescent="0.25">
      <c r="H37240">
        <v>1</v>
      </c>
    </row>
    <row r="37242" spans="2:8" x14ac:dyDescent="0.25">
      <c r="B37242">
        <v>1</v>
      </c>
    </row>
    <row r="37243" spans="2:8" x14ac:dyDescent="0.25">
      <c r="H37243">
        <v>1</v>
      </c>
    </row>
    <row r="37245" spans="2:8" x14ac:dyDescent="0.25">
      <c r="B37245">
        <v>1</v>
      </c>
    </row>
    <row r="37246" spans="2:8" x14ac:dyDescent="0.25">
      <c r="H37246">
        <v>1</v>
      </c>
    </row>
    <row r="37248" spans="2:8" x14ac:dyDescent="0.25">
      <c r="B37248">
        <v>1</v>
      </c>
    </row>
    <row r="37249" spans="2:8" x14ac:dyDescent="0.25">
      <c r="H37249">
        <v>1</v>
      </c>
    </row>
    <row r="37251" spans="2:8" x14ac:dyDescent="0.25">
      <c r="B37251">
        <v>1</v>
      </c>
    </row>
    <row r="37252" spans="2:8" x14ac:dyDescent="0.25">
      <c r="H37252">
        <v>1</v>
      </c>
    </row>
    <row r="37254" spans="2:8" x14ac:dyDescent="0.25">
      <c r="B37254">
        <v>1</v>
      </c>
    </row>
    <row r="37255" spans="2:8" x14ac:dyDescent="0.25">
      <c r="H37255">
        <v>1</v>
      </c>
    </row>
    <row r="37257" spans="2:8" x14ac:dyDescent="0.25">
      <c r="B37257">
        <v>1</v>
      </c>
    </row>
    <row r="37258" spans="2:8" x14ac:dyDescent="0.25">
      <c r="B37258">
        <v>1</v>
      </c>
      <c r="H37258">
        <v>1</v>
      </c>
    </row>
    <row r="37261" spans="2:8" x14ac:dyDescent="0.25">
      <c r="H37261">
        <v>1</v>
      </c>
    </row>
    <row r="37263" spans="2:8" x14ac:dyDescent="0.25">
      <c r="B37263">
        <v>1</v>
      </c>
    </row>
    <row r="37264" spans="2:8" x14ac:dyDescent="0.25">
      <c r="B37264">
        <v>1</v>
      </c>
      <c r="H37264">
        <v>1</v>
      </c>
    </row>
    <row r="37267" spans="2:8" x14ac:dyDescent="0.25">
      <c r="H37267">
        <v>1</v>
      </c>
    </row>
    <row r="37269" spans="2:8" x14ac:dyDescent="0.25">
      <c r="B37269">
        <v>1</v>
      </c>
    </row>
    <row r="37270" spans="2:8" x14ac:dyDescent="0.25">
      <c r="H37270">
        <v>1</v>
      </c>
    </row>
    <row r="37272" spans="2:8" x14ac:dyDescent="0.25">
      <c r="B37272">
        <v>1</v>
      </c>
    </row>
    <row r="37273" spans="2:8" x14ac:dyDescent="0.25">
      <c r="H37273">
        <v>1</v>
      </c>
    </row>
    <row r="37275" spans="2:8" x14ac:dyDescent="0.25">
      <c r="B37275">
        <v>1</v>
      </c>
    </row>
    <row r="37276" spans="2:8" x14ac:dyDescent="0.25">
      <c r="H37276">
        <v>1</v>
      </c>
    </row>
    <row r="37278" spans="2:8" x14ac:dyDescent="0.25">
      <c r="B37278">
        <v>1</v>
      </c>
    </row>
    <row r="37279" spans="2:8" x14ac:dyDescent="0.25">
      <c r="H37279">
        <v>1</v>
      </c>
    </row>
    <row r="37281" spans="2:8" x14ac:dyDescent="0.25">
      <c r="B37281">
        <v>1</v>
      </c>
    </row>
    <row r="37282" spans="2:8" x14ac:dyDescent="0.25">
      <c r="H37282">
        <v>1</v>
      </c>
    </row>
    <row r="37284" spans="2:8" x14ac:dyDescent="0.25">
      <c r="B37284">
        <v>1</v>
      </c>
    </row>
    <row r="37285" spans="2:8" x14ac:dyDescent="0.25">
      <c r="H37285">
        <v>1</v>
      </c>
    </row>
    <row r="37287" spans="2:8" x14ac:dyDescent="0.25">
      <c r="B37287">
        <v>1</v>
      </c>
    </row>
    <row r="37288" spans="2:8" x14ac:dyDescent="0.25">
      <c r="B37288">
        <v>1</v>
      </c>
      <c r="H37288">
        <v>1</v>
      </c>
    </row>
    <row r="37291" spans="2:8" x14ac:dyDescent="0.25">
      <c r="H37291">
        <v>1</v>
      </c>
    </row>
    <row r="37293" spans="2:8" x14ac:dyDescent="0.25">
      <c r="B37293">
        <v>1</v>
      </c>
    </row>
    <row r="37294" spans="2:8" x14ac:dyDescent="0.25">
      <c r="H37294">
        <v>1</v>
      </c>
    </row>
    <row r="37296" spans="2:8" x14ac:dyDescent="0.25">
      <c r="B37296">
        <v>1</v>
      </c>
    </row>
    <row r="37297" spans="2:8" x14ac:dyDescent="0.25">
      <c r="H37297">
        <v>1</v>
      </c>
    </row>
    <row r="37299" spans="2:8" x14ac:dyDescent="0.25">
      <c r="B37299">
        <v>1</v>
      </c>
    </row>
    <row r="37300" spans="2:8" x14ac:dyDescent="0.25">
      <c r="H37300">
        <v>1</v>
      </c>
    </row>
    <row r="37303" spans="2:8" x14ac:dyDescent="0.25">
      <c r="H37303">
        <v>1</v>
      </c>
    </row>
    <row r="37304" spans="2:8" x14ac:dyDescent="0.25">
      <c r="B37304">
        <v>1</v>
      </c>
    </row>
    <row r="37306" spans="2:8" x14ac:dyDescent="0.25">
      <c r="H37306">
        <v>1</v>
      </c>
    </row>
    <row r="37307" spans="2:8" x14ac:dyDescent="0.25">
      <c r="B37307">
        <v>1</v>
      </c>
    </row>
    <row r="37309" spans="2:8" x14ac:dyDescent="0.25">
      <c r="H37309">
        <v>1</v>
      </c>
    </row>
    <row r="37310" spans="2:8" x14ac:dyDescent="0.25">
      <c r="B37310">
        <v>1</v>
      </c>
    </row>
    <row r="37312" spans="2:8" x14ac:dyDescent="0.25">
      <c r="H37312">
        <v>1</v>
      </c>
    </row>
    <row r="37313" spans="2:8" x14ac:dyDescent="0.25">
      <c r="B37313">
        <v>1</v>
      </c>
    </row>
    <row r="37315" spans="2:8" x14ac:dyDescent="0.25">
      <c r="H37315">
        <v>1</v>
      </c>
    </row>
    <row r="37316" spans="2:8" x14ac:dyDescent="0.25">
      <c r="B37316">
        <v>1</v>
      </c>
    </row>
    <row r="37318" spans="2:8" x14ac:dyDescent="0.25">
      <c r="H37318">
        <v>1</v>
      </c>
    </row>
    <row r="37319" spans="2:8" x14ac:dyDescent="0.25">
      <c r="B37319">
        <v>1</v>
      </c>
    </row>
    <row r="37321" spans="2:8" x14ac:dyDescent="0.25">
      <c r="H37321">
        <v>1</v>
      </c>
    </row>
    <row r="37322" spans="2:8" x14ac:dyDescent="0.25">
      <c r="B37322">
        <v>1</v>
      </c>
    </row>
    <row r="37324" spans="2:8" x14ac:dyDescent="0.25">
      <c r="H37324">
        <v>1</v>
      </c>
    </row>
    <row r="37325" spans="2:8" x14ac:dyDescent="0.25">
      <c r="B37325">
        <v>1</v>
      </c>
    </row>
    <row r="37327" spans="2:8" x14ac:dyDescent="0.25">
      <c r="H37327">
        <v>1</v>
      </c>
    </row>
    <row r="37328" spans="2:8" x14ac:dyDescent="0.25">
      <c r="B37328">
        <v>1</v>
      </c>
    </row>
    <row r="37330" spans="2:8" x14ac:dyDescent="0.25">
      <c r="H37330">
        <v>1</v>
      </c>
    </row>
    <row r="37331" spans="2:8" x14ac:dyDescent="0.25">
      <c r="B37331">
        <v>1</v>
      </c>
    </row>
    <row r="37333" spans="2:8" x14ac:dyDescent="0.25">
      <c r="H37333">
        <v>1</v>
      </c>
    </row>
    <row r="37334" spans="2:8" x14ac:dyDescent="0.25">
      <c r="B37334">
        <v>1</v>
      </c>
    </row>
    <row r="37336" spans="2:8" x14ac:dyDescent="0.25">
      <c r="H37336">
        <v>1</v>
      </c>
    </row>
    <row r="37337" spans="2:8" x14ac:dyDescent="0.25">
      <c r="B37337">
        <v>1</v>
      </c>
    </row>
    <row r="37339" spans="2:8" x14ac:dyDescent="0.25">
      <c r="H37339">
        <v>1</v>
      </c>
    </row>
    <row r="37340" spans="2:8" x14ac:dyDescent="0.25">
      <c r="B37340">
        <v>1</v>
      </c>
    </row>
    <row r="37341" spans="2:8" x14ac:dyDescent="0.25">
      <c r="B37341">
        <v>1</v>
      </c>
    </row>
    <row r="37342" spans="2:8" x14ac:dyDescent="0.25">
      <c r="H37342">
        <v>1</v>
      </c>
    </row>
    <row r="37345" spans="2:8" x14ac:dyDescent="0.25">
      <c r="B37345">
        <v>1</v>
      </c>
      <c r="H37345">
        <v>1</v>
      </c>
    </row>
    <row r="37348" spans="2:8" x14ac:dyDescent="0.25">
      <c r="H37348">
        <v>1</v>
      </c>
    </row>
    <row r="37350" spans="2:8" x14ac:dyDescent="0.25">
      <c r="B37350">
        <v>1</v>
      </c>
    </row>
    <row r="37351" spans="2:8" x14ac:dyDescent="0.25">
      <c r="H37351">
        <v>1</v>
      </c>
    </row>
    <row r="37353" spans="2:8" x14ac:dyDescent="0.25">
      <c r="B37353">
        <v>1</v>
      </c>
    </row>
    <row r="37354" spans="2:8" x14ac:dyDescent="0.25">
      <c r="H37354">
        <v>1</v>
      </c>
    </row>
    <row r="37356" spans="2:8" x14ac:dyDescent="0.25">
      <c r="B37356">
        <v>1</v>
      </c>
    </row>
    <row r="37357" spans="2:8" x14ac:dyDescent="0.25">
      <c r="B37357">
        <v>1</v>
      </c>
      <c r="H37357">
        <v>1</v>
      </c>
    </row>
    <row r="37360" spans="2:8" x14ac:dyDescent="0.25">
      <c r="H37360">
        <v>1</v>
      </c>
    </row>
    <row r="37362" spans="2:8" x14ac:dyDescent="0.25">
      <c r="B37362">
        <v>1</v>
      </c>
    </row>
    <row r="37363" spans="2:8" x14ac:dyDescent="0.25">
      <c r="B37363">
        <v>1</v>
      </c>
      <c r="H37363">
        <v>1</v>
      </c>
    </row>
    <row r="37366" spans="2:8" x14ac:dyDescent="0.25">
      <c r="H37366">
        <v>1</v>
      </c>
    </row>
    <row r="37368" spans="2:8" x14ac:dyDescent="0.25">
      <c r="B37368">
        <v>1</v>
      </c>
    </row>
    <row r="37369" spans="2:8" x14ac:dyDescent="0.25">
      <c r="H37369">
        <v>1</v>
      </c>
    </row>
    <row r="37371" spans="2:8" x14ac:dyDescent="0.25">
      <c r="B37371">
        <v>1</v>
      </c>
    </row>
    <row r="37372" spans="2:8" x14ac:dyDescent="0.25">
      <c r="H37372">
        <v>1</v>
      </c>
    </row>
    <row r="37374" spans="2:8" x14ac:dyDescent="0.25">
      <c r="B37374">
        <v>1</v>
      </c>
    </row>
    <row r="37375" spans="2:8" x14ac:dyDescent="0.25">
      <c r="H37375">
        <v>1</v>
      </c>
    </row>
    <row r="37377" spans="2:8" x14ac:dyDescent="0.25">
      <c r="B37377">
        <v>1</v>
      </c>
    </row>
    <row r="37378" spans="2:8" x14ac:dyDescent="0.25">
      <c r="H37378">
        <v>1</v>
      </c>
    </row>
    <row r="37380" spans="2:8" x14ac:dyDescent="0.25">
      <c r="B37380">
        <v>1</v>
      </c>
    </row>
    <row r="37381" spans="2:8" x14ac:dyDescent="0.25">
      <c r="H37381">
        <v>1</v>
      </c>
    </row>
    <row r="37384" spans="2:8" x14ac:dyDescent="0.25">
      <c r="H37384">
        <v>1</v>
      </c>
    </row>
    <row r="37385" spans="2:8" x14ac:dyDescent="0.25">
      <c r="B37385">
        <v>1</v>
      </c>
    </row>
    <row r="37387" spans="2:8" x14ac:dyDescent="0.25">
      <c r="H37387">
        <v>1</v>
      </c>
    </row>
    <row r="37390" spans="2:8" x14ac:dyDescent="0.25">
      <c r="B37390">
        <v>1</v>
      </c>
      <c r="H37390">
        <v>1</v>
      </c>
    </row>
    <row r="37393" spans="2:8" x14ac:dyDescent="0.25">
      <c r="H37393">
        <v>1</v>
      </c>
    </row>
    <row r="37395" spans="2:8" x14ac:dyDescent="0.25">
      <c r="B37395">
        <v>1</v>
      </c>
    </row>
    <row r="37396" spans="2:8" x14ac:dyDescent="0.25">
      <c r="H37396">
        <v>1</v>
      </c>
    </row>
    <row r="37399" spans="2:8" x14ac:dyDescent="0.25">
      <c r="H37399">
        <v>1</v>
      </c>
    </row>
    <row r="37400" spans="2:8" x14ac:dyDescent="0.25">
      <c r="B37400">
        <v>1</v>
      </c>
    </row>
    <row r="37401" spans="2:8" x14ac:dyDescent="0.25">
      <c r="B37401">
        <v>1</v>
      </c>
    </row>
    <row r="37402" spans="2:8" x14ac:dyDescent="0.25">
      <c r="H37402">
        <v>1</v>
      </c>
    </row>
    <row r="37405" spans="2:8" x14ac:dyDescent="0.25">
      <c r="B37405">
        <v>1</v>
      </c>
      <c r="H37405">
        <v>1</v>
      </c>
    </row>
    <row r="37406" spans="2:8" x14ac:dyDescent="0.25">
      <c r="B37406">
        <v>1</v>
      </c>
    </row>
    <row r="37408" spans="2:8" x14ac:dyDescent="0.25">
      <c r="H37408">
        <v>1</v>
      </c>
    </row>
    <row r="37411" spans="2:8" x14ac:dyDescent="0.25">
      <c r="B37411">
        <v>1</v>
      </c>
      <c r="H37411">
        <v>1</v>
      </c>
    </row>
    <row r="37412" spans="2:8" x14ac:dyDescent="0.25">
      <c r="B37412">
        <v>1</v>
      </c>
    </row>
    <row r="37414" spans="2:8" x14ac:dyDescent="0.25">
      <c r="H37414">
        <v>1</v>
      </c>
    </row>
    <row r="37417" spans="2:8" x14ac:dyDescent="0.25">
      <c r="B37417">
        <v>1</v>
      </c>
      <c r="H37417">
        <v>1</v>
      </c>
    </row>
    <row r="37420" spans="2:8" x14ac:dyDescent="0.25">
      <c r="B37420">
        <v>1</v>
      </c>
      <c r="H37420">
        <v>1</v>
      </c>
    </row>
    <row r="37423" spans="2:8" x14ac:dyDescent="0.25">
      <c r="B37423">
        <v>1</v>
      </c>
      <c r="H37423">
        <v>1</v>
      </c>
    </row>
    <row r="37425" spans="2:8" x14ac:dyDescent="0.25">
      <c r="B37425">
        <v>1</v>
      </c>
    </row>
    <row r="37426" spans="2:8" x14ac:dyDescent="0.25">
      <c r="H37426">
        <v>1</v>
      </c>
    </row>
    <row r="37428" spans="2:8" x14ac:dyDescent="0.25">
      <c r="B37428">
        <v>1</v>
      </c>
    </row>
    <row r="37429" spans="2:8" x14ac:dyDescent="0.25">
      <c r="H37429">
        <v>1</v>
      </c>
    </row>
    <row r="37431" spans="2:8" x14ac:dyDescent="0.25">
      <c r="B37431">
        <v>1</v>
      </c>
    </row>
    <row r="37432" spans="2:8" x14ac:dyDescent="0.25">
      <c r="H37432">
        <v>1</v>
      </c>
    </row>
    <row r="37434" spans="2:8" x14ac:dyDescent="0.25">
      <c r="B37434">
        <v>1</v>
      </c>
    </row>
    <row r="37435" spans="2:8" x14ac:dyDescent="0.25">
      <c r="B37435">
        <v>1</v>
      </c>
      <c r="H37435">
        <v>1</v>
      </c>
    </row>
    <row r="37438" spans="2:8" x14ac:dyDescent="0.25">
      <c r="H37438">
        <v>1</v>
      </c>
    </row>
    <row r="37440" spans="2:8" x14ac:dyDescent="0.25">
      <c r="B37440">
        <v>1</v>
      </c>
    </row>
    <row r="37441" spans="2:8" x14ac:dyDescent="0.25">
      <c r="H37441">
        <v>1</v>
      </c>
    </row>
    <row r="37444" spans="2:8" x14ac:dyDescent="0.25">
      <c r="H37444">
        <v>1</v>
      </c>
    </row>
    <row r="37445" spans="2:8" x14ac:dyDescent="0.25">
      <c r="B37445">
        <v>1</v>
      </c>
    </row>
    <row r="37446" spans="2:8" x14ac:dyDescent="0.25">
      <c r="B37446">
        <v>1</v>
      </c>
    </row>
    <row r="37447" spans="2:8" x14ac:dyDescent="0.25">
      <c r="H37447">
        <v>1</v>
      </c>
    </row>
    <row r="37450" spans="2:8" x14ac:dyDescent="0.25">
      <c r="B37450">
        <v>1</v>
      </c>
      <c r="H37450">
        <v>1</v>
      </c>
    </row>
    <row r="37453" spans="2:8" x14ac:dyDescent="0.25">
      <c r="B37453">
        <v>1</v>
      </c>
      <c r="H37453">
        <v>1</v>
      </c>
    </row>
    <row r="37456" spans="2:8" x14ac:dyDescent="0.25">
      <c r="B37456">
        <v>1</v>
      </c>
      <c r="H37456">
        <v>1</v>
      </c>
    </row>
    <row r="37459" spans="2:8" x14ac:dyDescent="0.25">
      <c r="B37459">
        <v>1</v>
      </c>
      <c r="H37459">
        <v>1</v>
      </c>
    </row>
    <row r="37462" spans="2:8" x14ac:dyDescent="0.25">
      <c r="B37462">
        <v>1</v>
      </c>
      <c r="H37462">
        <v>1</v>
      </c>
    </row>
    <row r="37465" spans="2:8" x14ac:dyDescent="0.25">
      <c r="B37465">
        <v>1</v>
      </c>
      <c r="H37465">
        <v>1</v>
      </c>
    </row>
    <row r="37468" spans="2:8" x14ac:dyDescent="0.25">
      <c r="B37468">
        <v>1</v>
      </c>
      <c r="H37468">
        <v>1</v>
      </c>
    </row>
    <row r="37470" spans="2:8" x14ac:dyDescent="0.25">
      <c r="B37470">
        <v>1</v>
      </c>
    </row>
    <row r="37471" spans="2:8" x14ac:dyDescent="0.25">
      <c r="H37471">
        <v>1</v>
      </c>
    </row>
    <row r="37473" spans="2:8" x14ac:dyDescent="0.25">
      <c r="B37473">
        <v>1</v>
      </c>
    </row>
    <row r="37474" spans="2:8" x14ac:dyDescent="0.25">
      <c r="B37474">
        <v>1</v>
      </c>
      <c r="H37474">
        <v>1</v>
      </c>
    </row>
    <row r="37477" spans="2:8" x14ac:dyDescent="0.25">
      <c r="H37477">
        <v>1</v>
      </c>
    </row>
    <row r="37479" spans="2:8" x14ac:dyDescent="0.25">
      <c r="B37479">
        <v>1</v>
      </c>
    </row>
    <row r="37480" spans="2:8" x14ac:dyDescent="0.25">
      <c r="H37480">
        <v>1</v>
      </c>
    </row>
    <row r="37483" spans="2:8" x14ac:dyDescent="0.25">
      <c r="H37483">
        <v>1</v>
      </c>
    </row>
    <row r="37484" spans="2:8" x14ac:dyDescent="0.25">
      <c r="B37484">
        <v>1</v>
      </c>
    </row>
    <row r="37485" spans="2:8" x14ac:dyDescent="0.25">
      <c r="B37485">
        <v>1</v>
      </c>
    </row>
    <row r="37486" spans="2:8" x14ac:dyDescent="0.25">
      <c r="H37486">
        <v>1</v>
      </c>
    </row>
    <row r="37489" spans="2:8" x14ac:dyDescent="0.25">
      <c r="H37489">
        <v>1</v>
      </c>
    </row>
    <row r="37490" spans="2:8" x14ac:dyDescent="0.25">
      <c r="B37490">
        <v>1</v>
      </c>
    </row>
    <row r="37492" spans="2:8" x14ac:dyDescent="0.25">
      <c r="H37492">
        <v>1</v>
      </c>
    </row>
    <row r="37493" spans="2:8" x14ac:dyDescent="0.25">
      <c r="B37493">
        <v>1</v>
      </c>
    </row>
    <row r="37495" spans="2:8" x14ac:dyDescent="0.25">
      <c r="H37495">
        <v>1</v>
      </c>
    </row>
    <row r="37496" spans="2:8" x14ac:dyDescent="0.25">
      <c r="B37496">
        <v>1</v>
      </c>
    </row>
    <row r="37497" spans="2:8" x14ac:dyDescent="0.25">
      <c r="B37497">
        <v>1</v>
      </c>
    </row>
    <row r="37498" spans="2:8" x14ac:dyDescent="0.25">
      <c r="H37498">
        <v>1</v>
      </c>
    </row>
    <row r="37501" spans="2:8" x14ac:dyDescent="0.25">
      <c r="B37501">
        <v>1</v>
      </c>
      <c r="H37501">
        <v>1</v>
      </c>
    </row>
    <row r="37504" spans="2:8" x14ac:dyDescent="0.25">
      <c r="H37504">
        <v>1</v>
      </c>
    </row>
    <row r="37506" spans="2:8" x14ac:dyDescent="0.25">
      <c r="B37506">
        <v>1</v>
      </c>
    </row>
    <row r="37507" spans="2:8" x14ac:dyDescent="0.25">
      <c r="B37507">
        <v>1</v>
      </c>
      <c r="H37507">
        <v>1</v>
      </c>
    </row>
    <row r="37510" spans="2:8" x14ac:dyDescent="0.25">
      <c r="H37510">
        <v>1</v>
      </c>
    </row>
    <row r="37512" spans="2:8" x14ac:dyDescent="0.25">
      <c r="B37512">
        <v>1</v>
      </c>
    </row>
    <row r="37513" spans="2:8" x14ac:dyDescent="0.25">
      <c r="B37513">
        <v>1</v>
      </c>
      <c r="H37513">
        <v>1</v>
      </c>
    </row>
    <row r="37516" spans="2:8" x14ac:dyDescent="0.25">
      <c r="H37516">
        <v>1</v>
      </c>
    </row>
    <row r="37518" spans="2:8" x14ac:dyDescent="0.25">
      <c r="B37518">
        <v>1</v>
      </c>
    </row>
    <row r="37519" spans="2:8" x14ac:dyDescent="0.25">
      <c r="H37519">
        <v>1</v>
      </c>
    </row>
    <row r="37522" spans="2:8" x14ac:dyDescent="0.25">
      <c r="H37522">
        <v>1</v>
      </c>
    </row>
    <row r="37523" spans="2:8" x14ac:dyDescent="0.25">
      <c r="B37523">
        <v>1</v>
      </c>
    </row>
    <row r="37524" spans="2:8" x14ac:dyDescent="0.25">
      <c r="B37524">
        <v>1</v>
      </c>
    </row>
    <row r="37525" spans="2:8" x14ac:dyDescent="0.25">
      <c r="H37525">
        <v>1</v>
      </c>
    </row>
    <row r="37528" spans="2:8" x14ac:dyDescent="0.25">
      <c r="H37528">
        <v>1</v>
      </c>
    </row>
    <row r="37529" spans="2:8" x14ac:dyDescent="0.25">
      <c r="B37529">
        <v>1</v>
      </c>
    </row>
    <row r="37530" spans="2:8" x14ac:dyDescent="0.25">
      <c r="B37530">
        <v>1</v>
      </c>
    </row>
    <row r="37531" spans="2:8" x14ac:dyDescent="0.25">
      <c r="H37531">
        <v>1</v>
      </c>
    </row>
    <row r="37534" spans="2:8" x14ac:dyDescent="0.25">
      <c r="B37534">
        <v>1</v>
      </c>
      <c r="H37534">
        <v>1</v>
      </c>
    </row>
    <row r="37537" spans="2:8" x14ac:dyDescent="0.25">
      <c r="H37537">
        <v>1</v>
      </c>
    </row>
    <row r="37539" spans="2:8" x14ac:dyDescent="0.25">
      <c r="B37539">
        <v>1</v>
      </c>
    </row>
    <row r="37540" spans="2:8" x14ac:dyDescent="0.25">
      <c r="H37540">
        <v>1</v>
      </c>
    </row>
    <row r="37543" spans="2:8" x14ac:dyDescent="0.25">
      <c r="H37543">
        <v>1</v>
      </c>
    </row>
    <row r="37544" spans="2:8" x14ac:dyDescent="0.25">
      <c r="B37544">
        <v>1</v>
      </c>
    </row>
    <row r="37546" spans="2:8" x14ac:dyDescent="0.25">
      <c r="H37546">
        <v>1</v>
      </c>
    </row>
    <row r="37549" spans="2:8" x14ac:dyDescent="0.25">
      <c r="B37549">
        <v>1</v>
      </c>
      <c r="H37549">
        <v>1</v>
      </c>
    </row>
    <row r="37552" spans="2:8" x14ac:dyDescent="0.25">
      <c r="H37552">
        <v>1</v>
      </c>
    </row>
    <row r="37554" spans="2:8" x14ac:dyDescent="0.25">
      <c r="B37554">
        <v>1</v>
      </c>
    </row>
    <row r="37555" spans="2:8" x14ac:dyDescent="0.25">
      <c r="B37555">
        <v>1</v>
      </c>
      <c r="H37555">
        <v>1</v>
      </c>
    </row>
    <row r="37558" spans="2:8" x14ac:dyDescent="0.25">
      <c r="H37558">
        <v>1</v>
      </c>
    </row>
    <row r="37559" spans="2:8" x14ac:dyDescent="0.25">
      <c r="B37559">
        <v>1</v>
      </c>
    </row>
    <row r="37560" spans="2:8" x14ac:dyDescent="0.25">
      <c r="B37560">
        <v>1</v>
      </c>
    </row>
    <row r="37561" spans="2:8" x14ac:dyDescent="0.25">
      <c r="H37561">
        <v>1</v>
      </c>
    </row>
    <row r="37564" spans="2:8" x14ac:dyDescent="0.25">
      <c r="H37564">
        <v>1</v>
      </c>
    </row>
    <row r="37565" spans="2:8" x14ac:dyDescent="0.25">
      <c r="B37565">
        <v>1</v>
      </c>
    </row>
    <row r="37567" spans="2:8" x14ac:dyDescent="0.25">
      <c r="B37567">
        <v>1</v>
      </c>
      <c r="H37567">
        <v>1</v>
      </c>
    </row>
    <row r="37570" spans="2:8" x14ac:dyDescent="0.25">
      <c r="B37570">
        <v>1</v>
      </c>
      <c r="H37570">
        <v>1</v>
      </c>
    </row>
    <row r="37572" spans="2:8" x14ac:dyDescent="0.25">
      <c r="B37572">
        <v>1</v>
      </c>
    </row>
    <row r="37573" spans="2:8" x14ac:dyDescent="0.25">
      <c r="H37573">
        <v>1</v>
      </c>
    </row>
    <row r="37576" spans="2:8" x14ac:dyDescent="0.25">
      <c r="B37576">
        <v>1</v>
      </c>
      <c r="H37576">
        <v>1</v>
      </c>
    </row>
    <row r="37577" spans="2:8" x14ac:dyDescent="0.25">
      <c r="B37577">
        <v>1</v>
      </c>
    </row>
    <row r="37579" spans="2:8" x14ac:dyDescent="0.25">
      <c r="H37579">
        <v>1</v>
      </c>
    </row>
    <row r="37582" spans="2:8" x14ac:dyDescent="0.25">
      <c r="B37582">
        <v>1</v>
      </c>
      <c r="H37582">
        <v>1</v>
      </c>
    </row>
    <row r="37585" spans="2:8" x14ac:dyDescent="0.25">
      <c r="B37585">
        <v>1</v>
      </c>
      <c r="H37585">
        <v>1</v>
      </c>
    </row>
    <row r="37588" spans="2:8" x14ac:dyDescent="0.25">
      <c r="B37588">
        <v>1</v>
      </c>
      <c r="H37588">
        <v>1</v>
      </c>
    </row>
    <row r="37589" spans="2:8" x14ac:dyDescent="0.25">
      <c r="B37589">
        <v>1</v>
      </c>
    </row>
    <row r="37591" spans="2:8" x14ac:dyDescent="0.25">
      <c r="H37591">
        <v>1</v>
      </c>
    </row>
    <row r="37593" spans="2:8" x14ac:dyDescent="0.25">
      <c r="B37593">
        <v>1</v>
      </c>
    </row>
    <row r="37594" spans="2:8" x14ac:dyDescent="0.25">
      <c r="B37594">
        <v>1</v>
      </c>
      <c r="H37594">
        <v>1</v>
      </c>
    </row>
    <row r="37597" spans="2:8" x14ac:dyDescent="0.25">
      <c r="H37597">
        <v>1</v>
      </c>
    </row>
    <row r="37599" spans="2:8" x14ac:dyDescent="0.25">
      <c r="B37599">
        <v>1</v>
      </c>
    </row>
    <row r="37600" spans="2:8" x14ac:dyDescent="0.25">
      <c r="H37600">
        <v>1</v>
      </c>
    </row>
    <row r="37603" spans="2:8" x14ac:dyDescent="0.25">
      <c r="H37603">
        <v>1</v>
      </c>
    </row>
    <row r="37604" spans="2:8" x14ac:dyDescent="0.25">
      <c r="B37604">
        <v>1</v>
      </c>
    </row>
    <row r="37605" spans="2:8" x14ac:dyDescent="0.25">
      <c r="B37605">
        <v>1</v>
      </c>
    </row>
    <row r="37606" spans="2:8" x14ac:dyDescent="0.25">
      <c r="H37606">
        <v>1</v>
      </c>
    </row>
    <row r="37609" spans="2:8" x14ac:dyDescent="0.25">
      <c r="H37609">
        <v>1</v>
      </c>
    </row>
    <row r="37610" spans="2:8" x14ac:dyDescent="0.25">
      <c r="B37610">
        <v>1</v>
      </c>
    </row>
    <row r="37612" spans="2:8" x14ac:dyDescent="0.25">
      <c r="H37612">
        <v>1</v>
      </c>
    </row>
    <row r="37613" spans="2:8" x14ac:dyDescent="0.25">
      <c r="B37613">
        <v>1</v>
      </c>
    </row>
    <row r="37615" spans="2:8" x14ac:dyDescent="0.25">
      <c r="H37615">
        <v>1</v>
      </c>
    </row>
    <row r="37616" spans="2:8" x14ac:dyDescent="0.25">
      <c r="B37616">
        <v>1</v>
      </c>
    </row>
    <row r="37617" spans="2:8" x14ac:dyDescent="0.25">
      <c r="B37617">
        <v>1</v>
      </c>
    </row>
    <row r="37618" spans="2:8" x14ac:dyDescent="0.25">
      <c r="H37618">
        <v>1</v>
      </c>
    </row>
    <row r="37621" spans="2:8" x14ac:dyDescent="0.25">
      <c r="H37621">
        <v>1</v>
      </c>
    </row>
    <row r="37622" spans="2:8" x14ac:dyDescent="0.25">
      <c r="B37622">
        <v>1</v>
      </c>
    </row>
    <row r="37624" spans="2:8" x14ac:dyDescent="0.25">
      <c r="B37624">
        <v>1</v>
      </c>
      <c r="H37624">
        <v>1</v>
      </c>
    </row>
    <row r="37627" spans="2:8" x14ac:dyDescent="0.25">
      <c r="B37627">
        <v>1</v>
      </c>
      <c r="H37627">
        <v>1</v>
      </c>
    </row>
    <row r="37629" spans="2:8" x14ac:dyDescent="0.25">
      <c r="B37629">
        <v>1</v>
      </c>
    </row>
    <row r="37630" spans="2:8" x14ac:dyDescent="0.25">
      <c r="H37630">
        <v>1</v>
      </c>
    </row>
    <row r="37632" spans="2:8" x14ac:dyDescent="0.25">
      <c r="B37632">
        <v>1</v>
      </c>
    </row>
    <row r="37633" spans="2:8" x14ac:dyDescent="0.25">
      <c r="H37633">
        <v>1</v>
      </c>
    </row>
    <row r="37636" spans="2:8" x14ac:dyDescent="0.25">
      <c r="H37636">
        <v>1</v>
      </c>
    </row>
    <row r="37637" spans="2:8" x14ac:dyDescent="0.25">
      <c r="B37637">
        <v>1</v>
      </c>
    </row>
    <row r="37638" spans="2:8" x14ac:dyDescent="0.25">
      <c r="B37638">
        <v>1</v>
      </c>
    </row>
    <row r="37639" spans="2:8" x14ac:dyDescent="0.25">
      <c r="H37639">
        <v>1</v>
      </c>
    </row>
    <row r="37642" spans="2:8" x14ac:dyDescent="0.25">
      <c r="H37642">
        <v>1</v>
      </c>
    </row>
    <row r="37643" spans="2:8" x14ac:dyDescent="0.25">
      <c r="B37643">
        <v>1</v>
      </c>
    </row>
    <row r="37645" spans="2:8" x14ac:dyDescent="0.25">
      <c r="H37645">
        <v>1</v>
      </c>
    </row>
    <row r="37648" spans="2:8" x14ac:dyDescent="0.25">
      <c r="B37648">
        <v>1</v>
      </c>
      <c r="H37648">
        <v>1</v>
      </c>
    </row>
    <row r="37651" spans="2:8" x14ac:dyDescent="0.25">
      <c r="B37651">
        <v>1</v>
      </c>
      <c r="H37651">
        <v>1</v>
      </c>
    </row>
    <row r="37654" spans="2:8" x14ac:dyDescent="0.25">
      <c r="B37654">
        <v>1</v>
      </c>
      <c r="H37654">
        <v>1</v>
      </c>
    </row>
    <row r="37657" spans="2:8" x14ac:dyDescent="0.25">
      <c r="B37657">
        <v>1</v>
      </c>
      <c r="H37657">
        <v>1</v>
      </c>
    </row>
    <row r="37660" spans="2:8" x14ac:dyDescent="0.25">
      <c r="H37660">
        <v>1</v>
      </c>
    </row>
    <row r="37661" spans="2:8" x14ac:dyDescent="0.25">
      <c r="B37661">
        <v>1</v>
      </c>
    </row>
    <row r="37662" spans="2:8" x14ac:dyDescent="0.25">
      <c r="B37662">
        <v>1</v>
      </c>
    </row>
    <row r="37663" spans="2:8" x14ac:dyDescent="0.25">
      <c r="H37663">
        <v>1</v>
      </c>
    </row>
    <row r="37666" spans="2:8" x14ac:dyDescent="0.25">
      <c r="H37666">
        <v>1</v>
      </c>
    </row>
    <row r="37667" spans="2:8" x14ac:dyDescent="0.25">
      <c r="B37667">
        <v>1</v>
      </c>
    </row>
    <row r="37668" spans="2:8" x14ac:dyDescent="0.25">
      <c r="B37668">
        <v>1</v>
      </c>
    </row>
    <row r="37669" spans="2:8" x14ac:dyDescent="0.25">
      <c r="H37669">
        <v>1</v>
      </c>
    </row>
    <row r="37672" spans="2:8" x14ac:dyDescent="0.25">
      <c r="H37672">
        <v>1</v>
      </c>
    </row>
    <row r="37673" spans="2:8" x14ac:dyDescent="0.25">
      <c r="B37673">
        <v>1</v>
      </c>
    </row>
    <row r="37675" spans="2:8" x14ac:dyDescent="0.25">
      <c r="H37675">
        <v>1</v>
      </c>
    </row>
    <row r="37678" spans="2:8" x14ac:dyDescent="0.25">
      <c r="B37678">
        <v>1</v>
      </c>
      <c r="H37678">
        <v>1</v>
      </c>
    </row>
    <row r="37681" spans="2:8" x14ac:dyDescent="0.25">
      <c r="H37681">
        <v>1</v>
      </c>
    </row>
    <row r="37683" spans="2:8" x14ac:dyDescent="0.25">
      <c r="B37683">
        <v>1</v>
      </c>
    </row>
    <row r="37684" spans="2:8" x14ac:dyDescent="0.25">
      <c r="H37684">
        <v>1</v>
      </c>
    </row>
    <row r="37687" spans="2:8" x14ac:dyDescent="0.25">
      <c r="H37687">
        <v>1</v>
      </c>
    </row>
    <row r="37688" spans="2:8" x14ac:dyDescent="0.25">
      <c r="B37688">
        <v>1</v>
      </c>
    </row>
    <row r="37689" spans="2:8" x14ac:dyDescent="0.25">
      <c r="B37689">
        <v>1</v>
      </c>
    </row>
    <row r="37690" spans="2:8" x14ac:dyDescent="0.25">
      <c r="H37690">
        <v>1</v>
      </c>
    </row>
    <row r="37693" spans="2:8" x14ac:dyDescent="0.25">
      <c r="H37693">
        <v>1</v>
      </c>
    </row>
    <row r="37694" spans="2:8" x14ac:dyDescent="0.25">
      <c r="B37694">
        <v>1</v>
      </c>
    </row>
    <row r="37696" spans="2:8" x14ac:dyDescent="0.25">
      <c r="H37696">
        <v>1</v>
      </c>
    </row>
    <row r="37699" spans="2:8" x14ac:dyDescent="0.25">
      <c r="B37699">
        <v>1</v>
      </c>
      <c r="H37699">
        <v>1</v>
      </c>
    </row>
    <row r="37702" spans="2:8" x14ac:dyDescent="0.25">
      <c r="H37702">
        <v>1</v>
      </c>
    </row>
    <row r="37704" spans="2:8" x14ac:dyDescent="0.25">
      <c r="B37704">
        <v>1</v>
      </c>
    </row>
    <row r="37705" spans="2:8" x14ac:dyDescent="0.25">
      <c r="B37705">
        <v>1</v>
      </c>
      <c r="H37705">
        <v>1</v>
      </c>
    </row>
    <row r="37708" spans="2:8" x14ac:dyDescent="0.25">
      <c r="H37708">
        <v>1</v>
      </c>
    </row>
    <row r="37710" spans="2:8" x14ac:dyDescent="0.25">
      <c r="B37710">
        <v>1</v>
      </c>
    </row>
    <row r="37711" spans="2:8" x14ac:dyDescent="0.25">
      <c r="H37711">
        <v>1</v>
      </c>
    </row>
    <row r="37713" spans="2:8" x14ac:dyDescent="0.25">
      <c r="B37713">
        <v>1</v>
      </c>
    </row>
    <row r="37714" spans="2:8" x14ac:dyDescent="0.25">
      <c r="H37714">
        <v>1</v>
      </c>
    </row>
    <row r="37716" spans="2:8" x14ac:dyDescent="0.25">
      <c r="B37716">
        <v>1</v>
      </c>
    </row>
    <row r="37717" spans="2:8" x14ac:dyDescent="0.25">
      <c r="H37717">
        <v>1</v>
      </c>
    </row>
    <row r="37719" spans="2:8" x14ac:dyDescent="0.25">
      <c r="B37719">
        <v>1</v>
      </c>
    </row>
    <row r="37720" spans="2:8" x14ac:dyDescent="0.25">
      <c r="H37720">
        <v>1</v>
      </c>
    </row>
    <row r="37722" spans="2:8" x14ac:dyDescent="0.25">
      <c r="B37722">
        <v>1</v>
      </c>
    </row>
    <row r="37723" spans="2:8" x14ac:dyDescent="0.25">
      <c r="H37723">
        <v>1</v>
      </c>
    </row>
    <row r="37724" spans="2:8" x14ac:dyDescent="0.25">
      <c r="B37724">
        <v>1</v>
      </c>
    </row>
    <row r="37726" spans="2:8" x14ac:dyDescent="0.25">
      <c r="H37726">
        <v>1</v>
      </c>
    </row>
    <row r="37727" spans="2:8" x14ac:dyDescent="0.25">
      <c r="B37727">
        <v>1</v>
      </c>
    </row>
    <row r="37729" spans="2:8" x14ac:dyDescent="0.25">
      <c r="H37729">
        <v>1</v>
      </c>
    </row>
    <row r="37732" spans="2:8" x14ac:dyDescent="0.25">
      <c r="B37732">
        <v>1</v>
      </c>
      <c r="H37732">
        <v>1</v>
      </c>
    </row>
    <row r="37735" spans="2:8" x14ac:dyDescent="0.25">
      <c r="H37735">
        <v>1</v>
      </c>
    </row>
    <row r="37737" spans="2:8" x14ac:dyDescent="0.25">
      <c r="B37737">
        <v>1</v>
      </c>
    </row>
    <row r="37738" spans="2:8" x14ac:dyDescent="0.25">
      <c r="B37738">
        <v>1</v>
      </c>
      <c r="H37738">
        <v>1</v>
      </c>
    </row>
    <row r="37741" spans="2:8" x14ac:dyDescent="0.25">
      <c r="H37741">
        <v>1</v>
      </c>
    </row>
    <row r="37743" spans="2:8" x14ac:dyDescent="0.25">
      <c r="B37743">
        <v>1</v>
      </c>
    </row>
    <row r="37744" spans="2:8" x14ac:dyDescent="0.25">
      <c r="B37744">
        <v>1</v>
      </c>
      <c r="H37744">
        <v>1</v>
      </c>
    </row>
    <row r="37747" spans="2:8" x14ac:dyDescent="0.25">
      <c r="H37747">
        <v>1</v>
      </c>
    </row>
    <row r="37748" spans="2:8" x14ac:dyDescent="0.25">
      <c r="B37748">
        <v>1</v>
      </c>
    </row>
    <row r="37750" spans="2:8" x14ac:dyDescent="0.25">
      <c r="H37750">
        <v>1</v>
      </c>
    </row>
    <row r="37753" spans="2:8" x14ac:dyDescent="0.25">
      <c r="B37753">
        <v>1</v>
      </c>
      <c r="H37753">
        <v>1</v>
      </c>
    </row>
    <row r="37755" spans="2:8" x14ac:dyDescent="0.25">
      <c r="B37755">
        <v>1</v>
      </c>
    </row>
    <row r="37756" spans="2:8" x14ac:dyDescent="0.25">
      <c r="H37756">
        <v>1</v>
      </c>
    </row>
    <row r="37758" spans="2:8" x14ac:dyDescent="0.25">
      <c r="B37758">
        <v>1</v>
      </c>
    </row>
    <row r="37759" spans="2:8" x14ac:dyDescent="0.25">
      <c r="B37759">
        <v>1</v>
      </c>
      <c r="H37759">
        <v>1</v>
      </c>
    </row>
    <row r="37762" spans="2:8" x14ac:dyDescent="0.25">
      <c r="H37762">
        <v>1</v>
      </c>
    </row>
    <row r="37764" spans="2:8" x14ac:dyDescent="0.25">
      <c r="B37764">
        <v>1</v>
      </c>
    </row>
    <row r="37765" spans="2:8" x14ac:dyDescent="0.25">
      <c r="B37765">
        <v>1</v>
      </c>
      <c r="H37765">
        <v>1</v>
      </c>
    </row>
    <row r="37768" spans="2:8" x14ac:dyDescent="0.25">
      <c r="H37768">
        <v>1</v>
      </c>
    </row>
    <row r="37770" spans="2:8" x14ac:dyDescent="0.25">
      <c r="B37770">
        <v>1</v>
      </c>
    </row>
    <row r="37771" spans="2:8" x14ac:dyDescent="0.25">
      <c r="H37771">
        <v>1</v>
      </c>
    </row>
    <row r="37774" spans="2:8" x14ac:dyDescent="0.25">
      <c r="B37774">
        <v>1</v>
      </c>
      <c r="H37774">
        <v>1</v>
      </c>
    </row>
    <row r="37776" spans="2:8" x14ac:dyDescent="0.25">
      <c r="B37776">
        <v>1</v>
      </c>
    </row>
    <row r="37777" spans="2:8" x14ac:dyDescent="0.25">
      <c r="H37777">
        <v>1</v>
      </c>
    </row>
    <row r="37779" spans="2:8" x14ac:dyDescent="0.25">
      <c r="B37779">
        <v>1</v>
      </c>
    </row>
    <row r="37780" spans="2:8" x14ac:dyDescent="0.25">
      <c r="B37780">
        <v>1</v>
      </c>
      <c r="H37780">
        <v>1</v>
      </c>
    </row>
    <row r="37783" spans="2:8" x14ac:dyDescent="0.25">
      <c r="H37783">
        <v>1</v>
      </c>
    </row>
    <row r="37785" spans="2:8" x14ac:dyDescent="0.25">
      <c r="B37785">
        <v>1</v>
      </c>
    </row>
    <row r="37786" spans="2:8" x14ac:dyDescent="0.25">
      <c r="H37786">
        <v>1</v>
      </c>
    </row>
    <row r="37787" spans="2:8" x14ac:dyDescent="0.25">
      <c r="B37787">
        <v>1</v>
      </c>
    </row>
    <row r="37789" spans="2:8" x14ac:dyDescent="0.25">
      <c r="H37789">
        <v>1</v>
      </c>
    </row>
    <row r="37791" spans="2:8" x14ac:dyDescent="0.25">
      <c r="B37791">
        <v>1</v>
      </c>
    </row>
    <row r="37792" spans="2:8" x14ac:dyDescent="0.25">
      <c r="H37792">
        <v>1</v>
      </c>
    </row>
    <row r="37794" spans="2:8" x14ac:dyDescent="0.25">
      <c r="B37794">
        <v>1</v>
      </c>
    </row>
    <row r="37795" spans="2:8" x14ac:dyDescent="0.25">
      <c r="H37795">
        <v>1</v>
      </c>
    </row>
    <row r="37797" spans="2:8" x14ac:dyDescent="0.25">
      <c r="B37797">
        <v>1</v>
      </c>
    </row>
    <row r="37798" spans="2:8" x14ac:dyDescent="0.25">
      <c r="B37798">
        <v>1</v>
      </c>
      <c r="H37798">
        <v>1</v>
      </c>
    </row>
    <row r="37801" spans="2:8" x14ac:dyDescent="0.25">
      <c r="H37801">
        <v>1</v>
      </c>
    </row>
    <row r="37802" spans="2:8" x14ac:dyDescent="0.25">
      <c r="B37802">
        <v>1</v>
      </c>
    </row>
    <row r="37803" spans="2:8" x14ac:dyDescent="0.25">
      <c r="B37803">
        <v>1</v>
      </c>
    </row>
    <row r="37804" spans="2:8" x14ac:dyDescent="0.25">
      <c r="H37804">
        <v>1</v>
      </c>
    </row>
    <row r="37807" spans="2:8" x14ac:dyDescent="0.25">
      <c r="H37807">
        <v>1</v>
      </c>
    </row>
    <row r="37808" spans="2:8" x14ac:dyDescent="0.25">
      <c r="B37808">
        <v>1</v>
      </c>
    </row>
    <row r="37810" spans="2:8" x14ac:dyDescent="0.25">
      <c r="H37810">
        <v>1</v>
      </c>
    </row>
    <row r="37813" spans="2:8" x14ac:dyDescent="0.25">
      <c r="B37813">
        <v>1</v>
      </c>
      <c r="H37813">
        <v>1</v>
      </c>
    </row>
    <row r="37816" spans="2:8" x14ac:dyDescent="0.25">
      <c r="B37816">
        <v>1</v>
      </c>
      <c r="H37816">
        <v>1</v>
      </c>
    </row>
    <row r="37819" spans="2:8" x14ac:dyDescent="0.25">
      <c r="B37819">
        <v>1</v>
      </c>
      <c r="H37819">
        <v>1</v>
      </c>
    </row>
    <row r="37821" spans="2:8" x14ac:dyDescent="0.25">
      <c r="B37821">
        <v>1</v>
      </c>
    </row>
    <row r="37822" spans="2:8" x14ac:dyDescent="0.25">
      <c r="H37822">
        <v>1</v>
      </c>
    </row>
    <row r="37824" spans="2:8" x14ac:dyDescent="0.25">
      <c r="B37824">
        <v>1</v>
      </c>
    </row>
    <row r="37825" spans="2:8" x14ac:dyDescent="0.25">
      <c r="H37825">
        <v>1</v>
      </c>
    </row>
    <row r="37828" spans="2:8" x14ac:dyDescent="0.25">
      <c r="H37828">
        <v>1</v>
      </c>
    </row>
    <row r="37829" spans="2:8" x14ac:dyDescent="0.25">
      <c r="B37829">
        <v>1</v>
      </c>
    </row>
    <row r="37830" spans="2:8" x14ac:dyDescent="0.25">
      <c r="B37830">
        <v>1</v>
      </c>
    </row>
    <row r="37831" spans="2:8" x14ac:dyDescent="0.25">
      <c r="H37831">
        <v>1</v>
      </c>
    </row>
    <row r="37834" spans="2:8" x14ac:dyDescent="0.25">
      <c r="H37834">
        <v>1</v>
      </c>
    </row>
    <row r="37835" spans="2:8" x14ac:dyDescent="0.25">
      <c r="B37835">
        <v>1</v>
      </c>
    </row>
    <row r="37837" spans="2:8" x14ac:dyDescent="0.25">
      <c r="B37837">
        <v>1</v>
      </c>
      <c r="H37837">
        <v>1</v>
      </c>
    </row>
    <row r="37840" spans="2:8" x14ac:dyDescent="0.25">
      <c r="B37840">
        <v>1</v>
      </c>
      <c r="H37840">
        <v>1</v>
      </c>
    </row>
    <row r="37841" spans="2:8" x14ac:dyDescent="0.25">
      <c r="B37841">
        <v>1</v>
      </c>
    </row>
    <row r="37843" spans="2:8" x14ac:dyDescent="0.25">
      <c r="H37843">
        <v>1</v>
      </c>
    </row>
    <row r="37845" spans="2:8" x14ac:dyDescent="0.25">
      <c r="B37845">
        <v>1</v>
      </c>
    </row>
    <row r="37846" spans="2:8" x14ac:dyDescent="0.25">
      <c r="B37846">
        <v>1</v>
      </c>
      <c r="H37846">
        <v>1</v>
      </c>
    </row>
    <row r="37849" spans="2:8" x14ac:dyDescent="0.25">
      <c r="H37849">
        <v>1</v>
      </c>
    </row>
    <row r="37850" spans="2:8" x14ac:dyDescent="0.25">
      <c r="B37850">
        <v>1</v>
      </c>
    </row>
    <row r="37851" spans="2:8" x14ac:dyDescent="0.25">
      <c r="B37851">
        <v>1</v>
      </c>
    </row>
    <row r="37852" spans="2:8" x14ac:dyDescent="0.25">
      <c r="H37852">
        <v>1</v>
      </c>
    </row>
    <row r="37855" spans="2:8" x14ac:dyDescent="0.25">
      <c r="H37855">
        <v>1</v>
      </c>
    </row>
    <row r="37856" spans="2:8" x14ac:dyDescent="0.25">
      <c r="B37856">
        <v>1</v>
      </c>
    </row>
    <row r="37858" spans="2:8" x14ac:dyDescent="0.25">
      <c r="H37858">
        <v>1</v>
      </c>
    </row>
    <row r="37861" spans="2:8" x14ac:dyDescent="0.25">
      <c r="B37861">
        <v>1</v>
      </c>
      <c r="H37861">
        <v>1</v>
      </c>
    </row>
    <row r="37864" spans="2:8" x14ac:dyDescent="0.25">
      <c r="B37864">
        <v>1</v>
      </c>
      <c r="H37864">
        <v>1</v>
      </c>
    </row>
    <row r="37867" spans="2:8" x14ac:dyDescent="0.25">
      <c r="B37867">
        <v>1</v>
      </c>
      <c r="H37867">
        <v>1</v>
      </c>
    </row>
    <row r="37868" spans="2:8" x14ac:dyDescent="0.25">
      <c r="B37868">
        <v>1</v>
      </c>
    </row>
    <row r="37870" spans="2:8" x14ac:dyDescent="0.25">
      <c r="H37870">
        <v>1</v>
      </c>
    </row>
    <row r="37873" spans="2:8" x14ac:dyDescent="0.25">
      <c r="B37873">
        <v>1</v>
      </c>
      <c r="H37873">
        <v>1</v>
      </c>
    </row>
    <row r="37874" spans="2:8" x14ac:dyDescent="0.25">
      <c r="B37874">
        <v>1</v>
      </c>
    </row>
    <row r="37876" spans="2:8" x14ac:dyDescent="0.25">
      <c r="H37876">
        <v>1</v>
      </c>
    </row>
    <row r="37878" spans="2:8" x14ac:dyDescent="0.25">
      <c r="B37878">
        <v>1</v>
      </c>
    </row>
    <row r="37879" spans="2:8" x14ac:dyDescent="0.25">
      <c r="H37879">
        <v>1</v>
      </c>
    </row>
    <row r="37882" spans="2:8" x14ac:dyDescent="0.25">
      <c r="H37882">
        <v>1</v>
      </c>
    </row>
    <row r="37883" spans="2:8" x14ac:dyDescent="0.25">
      <c r="B37883">
        <v>1</v>
      </c>
    </row>
    <row r="37885" spans="2:8" x14ac:dyDescent="0.25">
      <c r="B37885">
        <v>1</v>
      </c>
      <c r="H37885">
        <v>1</v>
      </c>
    </row>
    <row r="37888" spans="2:8" x14ac:dyDescent="0.25">
      <c r="B37888">
        <v>1</v>
      </c>
      <c r="H37888">
        <v>1</v>
      </c>
    </row>
    <row r="37891" spans="2:8" x14ac:dyDescent="0.25">
      <c r="B37891">
        <v>1</v>
      </c>
      <c r="H37891">
        <v>1</v>
      </c>
    </row>
    <row r="37894" spans="2:8" x14ac:dyDescent="0.25">
      <c r="B37894">
        <v>1</v>
      </c>
      <c r="H37894">
        <v>1</v>
      </c>
    </row>
    <row r="37897" spans="2:8" x14ac:dyDescent="0.25">
      <c r="H37897">
        <v>1</v>
      </c>
    </row>
    <row r="37899" spans="2:8" x14ac:dyDescent="0.25">
      <c r="B37899">
        <v>1</v>
      </c>
    </row>
    <row r="37900" spans="2:8" x14ac:dyDescent="0.25">
      <c r="B37900">
        <v>1</v>
      </c>
      <c r="H37900">
        <v>1</v>
      </c>
    </row>
    <row r="37903" spans="2:8" x14ac:dyDescent="0.25">
      <c r="H37903">
        <v>1</v>
      </c>
    </row>
    <row r="37904" spans="2:8" x14ac:dyDescent="0.25">
      <c r="B37904">
        <v>1</v>
      </c>
    </row>
    <row r="37905" spans="2:8" x14ac:dyDescent="0.25">
      <c r="B37905">
        <v>1</v>
      </c>
    </row>
    <row r="37906" spans="2:8" x14ac:dyDescent="0.25">
      <c r="H37906">
        <v>1</v>
      </c>
    </row>
    <row r="37909" spans="2:8" x14ac:dyDescent="0.25">
      <c r="H37909">
        <v>1</v>
      </c>
    </row>
    <row r="37910" spans="2:8" x14ac:dyDescent="0.25">
      <c r="B37910">
        <v>1</v>
      </c>
    </row>
    <row r="37912" spans="2:8" x14ac:dyDescent="0.25">
      <c r="H37912">
        <v>1</v>
      </c>
    </row>
    <row r="37913" spans="2:8" x14ac:dyDescent="0.25">
      <c r="B37913">
        <v>1</v>
      </c>
    </row>
    <row r="37915" spans="2:8" x14ac:dyDescent="0.25">
      <c r="H37915">
        <v>1</v>
      </c>
    </row>
    <row r="37916" spans="2:8" x14ac:dyDescent="0.25">
      <c r="B37916">
        <v>1</v>
      </c>
    </row>
    <row r="37917" spans="2:8" x14ac:dyDescent="0.25">
      <c r="B37917">
        <v>1</v>
      </c>
    </row>
    <row r="37918" spans="2:8" x14ac:dyDescent="0.25">
      <c r="H37918">
        <v>1</v>
      </c>
    </row>
    <row r="37921" spans="2:8" x14ac:dyDescent="0.25">
      <c r="H37921">
        <v>1</v>
      </c>
    </row>
    <row r="37922" spans="2:8" x14ac:dyDescent="0.25">
      <c r="B37922">
        <v>1</v>
      </c>
    </row>
    <row r="37924" spans="2:8" x14ac:dyDescent="0.25">
      <c r="H37924">
        <v>1</v>
      </c>
    </row>
    <row r="37927" spans="2:8" x14ac:dyDescent="0.25">
      <c r="B37927">
        <v>1</v>
      </c>
      <c r="H37927">
        <v>1</v>
      </c>
    </row>
    <row r="37928" spans="2:8" x14ac:dyDescent="0.25">
      <c r="B37928">
        <v>1</v>
      </c>
    </row>
    <row r="37930" spans="2:8" x14ac:dyDescent="0.25">
      <c r="H37930">
        <v>1</v>
      </c>
    </row>
    <row r="37933" spans="2:8" x14ac:dyDescent="0.25">
      <c r="B37933">
        <v>1</v>
      </c>
      <c r="H37933">
        <v>1</v>
      </c>
    </row>
    <row r="37934" spans="2:8" x14ac:dyDescent="0.25">
      <c r="B37934">
        <v>1</v>
      </c>
    </row>
    <row r="37936" spans="2:8" x14ac:dyDescent="0.25">
      <c r="H37936">
        <v>1</v>
      </c>
    </row>
    <row r="37939" spans="2:8" x14ac:dyDescent="0.25">
      <c r="B37939">
        <v>1</v>
      </c>
      <c r="H37939">
        <v>1</v>
      </c>
    </row>
    <row r="37941" spans="2:8" x14ac:dyDescent="0.25">
      <c r="B37941">
        <v>1</v>
      </c>
    </row>
    <row r="37942" spans="2:8" x14ac:dyDescent="0.25">
      <c r="H37942">
        <v>1</v>
      </c>
    </row>
    <row r="37944" spans="2:8" x14ac:dyDescent="0.25">
      <c r="B37944">
        <v>1</v>
      </c>
    </row>
    <row r="37945" spans="2:8" x14ac:dyDescent="0.25">
      <c r="B37945">
        <v>1</v>
      </c>
      <c r="H37945">
        <v>1</v>
      </c>
    </row>
    <row r="37948" spans="2:8" x14ac:dyDescent="0.25">
      <c r="H37948">
        <v>1</v>
      </c>
    </row>
    <row r="37950" spans="2:8" x14ac:dyDescent="0.25">
      <c r="B37950">
        <v>1</v>
      </c>
    </row>
    <row r="37951" spans="2:8" x14ac:dyDescent="0.25">
      <c r="H37951">
        <v>1</v>
      </c>
    </row>
    <row r="37953" spans="2:8" x14ac:dyDescent="0.25">
      <c r="B37953">
        <v>1</v>
      </c>
    </row>
    <row r="37954" spans="2:8" x14ac:dyDescent="0.25">
      <c r="H37954">
        <v>1</v>
      </c>
    </row>
    <row r="37956" spans="2:8" x14ac:dyDescent="0.25">
      <c r="B37956">
        <v>1</v>
      </c>
    </row>
    <row r="37957" spans="2:8" x14ac:dyDescent="0.25">
      <c r="H37957">
        <v>1</v>
      </c>
    </row>
    <row r="37959" spans="2:8" x14ac:dyDescent="0.25">
      <c r="B37959">
        <v>1</v>
      </c>
    </row>
    <row r="37960" spans="2:8" x14ac:dyDescent="0.25">
      <c r="H37960">
        <v>1</v>
      </c>
    </row>
    <row r="37962" spans="2:8" x14ac:dyDescent="0.25">
      <c r="B37962">
        <v>1</v>
      </c>
    </row>
    <row r="37963" spans="2:8" x14ac:dyDescent="0.25">
      <c r="H37963">
        <v>1</v>
      </c>
    </row>
    <row r="37966" spans="2:8" x14ac:dyDescent="0.25">
      <c r="H37966">
        <v>1</v>
      </c>
    </row>
    <row r="37967" spans="2:8" x14ac:dyDescent="0.25">
      <c r="B37967">
        <v>1</v>
      </c>
    </row>
    <row r="37968" spans="2:8" x14ac:dyDescent="0.25">
      <c r="B37968">
        <v>1</v>
      </c>
    </row>
    <row r="37969" spans="2:8" x14ac:dyDescent="0.25">
      <c r="H37969">
        <v>1</v>
      </c>
    </row>
    <row r="37972" spans="2:8" x14ac:dyDescent="0.25">
      <c r="H37972">
        <v>1</v>
      </c>
    </row>
    <row r="37973" spans="2:8" x14ac:dyDescent="0.25">
      <c r="B37973">
        <v>1</v>
      </c>
    </row>
    <row r="37974" spans="2:8" x14ac:dyDescent="0.25">
      <c r="B37974">
        <v>1</v>
      </c>
    </row>
    <row r="37975" spans="2:8" x14ac:dyDescent="0.25">
      <c r="H37975">
        <v>1</v>
      </c>
    </row>
    <row r="37978" spans="2:8" x14ac:dyDescent="0.25">
      <c r="H37978">
        <v>1</v>
      </c>
    </row>
    <row r="37979" spans="2:8" x14ac:dyDescent="0.25">
      <c r="B37979">
        <v>1</v>
      </c>
    </row>
    <row r="37980" spans="2:8" x14ac:dyDescent="0.25">
      <c r="B37980">
        <v>1</v>
      </c>
    </row>
    <row r="37981" spans="2:8" x14ac:dyDescent="0.25">
      <c r="H37981">
        <v>1</v>
      </c>
    </row>
    <row r="37984" spans="2:8" x14ac:dyDescent="0.25">
      <c r="H37984">
        <v>1</v>
      </c>
    </row>
    <row r="37985" spans="2:8" x14ac:dyDescent="0.25">
      <c r="B37985">
        <v>1</v>
      </c>
    </row>
    <row r="37987" spans="2:8" x14ac:dyDescent="0.25">
      <c r="H37987">
        <v>1</v>
      </c>
    </row>
    <row r="37990" spans="2:8" x14ac:dyDescent="0.25">
      <c r="B37990">
        <v>1</v>
      </c>
      <c r="H37990">
        <v>1</v>
      </c>
    </row>
    <row r="37992" spans="2:8" x14ac:dyDescent="0.25">
      <c r="B37992">
        <v>1</v>
      </c>
    </row>
    <row r="37993" spans="2:8" x14ac:dyDescent="0.25">
      <c r="H37993">
        <v>1</v>
      </c>
    </row>
    <row r="37995" spans="2:8" x14ac:dyDescent="0.25">
      <c r="B37995">
        <v>1</v>
      </c>
    </row>
    <row r="37996" spans="2:8" x14ac:dyDescent="0.25">
      <c r="H37996">
        <v>1</v>
      </c>
    </row>
    <row r="37998" spans="2:8" x14ac:dyDescent="0.25">
      <c r="B37998">
        <v>1</v>
      </c>
    </row>
    <row r="37999" spans="2:8" x14ac:dyDescent="0.25">
      <c r="H37999">
        <v>1</v>
      </c>
    </row>
    <row r="38001" spans="2:8" x14ac:dyDescent="0.25">
      <c r="B38001">
        <v>1</v>
      </c>
    </row>
    <row r="38002" spans="2:8" x14ac:dyDescent="0.25">
      <c r="H38002">
        <v>1</v>
      </c>
    </row>
    <row r="38004" spans="2:8" x14ac:dyDescent="0.25">
      <c r="B38004">
        <v>1</v>
      </c>
    </row>
    <row r="38005" spans="2:8" x14ac:dyDescent="0.25">
      <c r="H38005">
        <v>1</v>
      </c>
    </row>
    <row r="38007" spans="2:8" x14ac:dyDescent="0.25">
      <c r="B38007">
        <v>1</v>
      </c>
    </row>
    <row r="38008" spans="2:8" x14ac:dyDescent="0.25">
      <c r="B38008">
        <v>1</v>
      </c>
      <c r="H38008">
        <v>1</v>
      </c>
    </row>
    <row r="38011" spans="2:8" x14ac:dyDescent="0.25">
      <c r="H38011">
        <v>1</v>
      </c>
    </row>
    <row r="38012" spans="2:8" x14ac:dyDescent="0.25">
      <c r="B38012">
        <v>1</v>
      </c>
    </row>
    <row r="38013" spans="2:8" x14ac:dyDescent="0.25">
      <c r="B38013">
        <v>1</v>
      </c>
    </row>
    <row r="38014" spans="2:8" x14ac:dyDescent="0.25">
      <c r="H38014">
        <v>1</v>
      </c>
    </row>
    <row r="38017" spans="2:8" x14ac:dyDescent="0.25">
      <c r="H38017">
        <v>1</v>
      </c>
    </row>
    <row r="38018" spans="2:8" x14ac:dyDescent="0.25">
      <c r="B38018">
        <v>1</v>
      </c>
    </row>
    <row r="38020" spans="2:8" x14ac:dyDescent="0.25">
      <c r="H38020">
        <v>1</v>
      </c>
    </row>
    <row r="38021" spans="2:8" x14ac:dyDescent="0.25">
      <c r="B38021">
        <v>1</v>
      </c>
    </row>
    <row r="38023" spans="2:8" x14ac:dyDescent="0.25">
      <c r="H38023">
        <v>1</v>
      </c>
    </row>
    <row r="38024" spans="2:8" x14ac:dyDescent="0.25">
      <c r="B38024">
        <v>1</v>
      </c>
    </row>
    <row r="38025" spans="2:8" x14ac:dyDescent="0.25">
      <c r="B38025">
        <v>1</v>
      </c>
    </row>
    <row r="38026" spans="2:8" x14ac:dyDescent="0.25">
      <c r="H38026">
        <v>1</v>
      </c>
    </row>
    <row r="38029" spans="2:8" x14ac:dyDescent="0.25">
      <c r="H38029">
        <v>1</v>
      </c>
    </row>
    <row r="38030" spans="2:8" x14ac:dyDescent="0.25">
      <c r="B38030">
        <v>1</v>
      </c>
    </row>
    <row r="38032" spans="2:8" x14ac:dyDescent="0.25">
      <c r="H38032">
        <v>1</v>
      </c>
    </row>
    <row r="38033" spans="2:8" x14ac:dyDescent="0.25">
      <c r="B38033">
        <v>1</v>
      </c>
    </row>
    <row r="38035" spans="2:8" x14ac:dyDescent="0.25">
      <c r="H38035">
        <v>1</v>
      </c>
    </row>
    <row r="38036" spans="2:8" x14ac:dyDescent="0.25">
      <c r="B38036">
        <v>1</v>
      </c>
    </row>
    <row r="38037" spans="2:8" x14ac:dyDescent="0.25">
      <c r="B38037">
        <v>1</v>
      </c>
    </row>
    <row r="38038" spans="2:8" x14ac:dyDescent="0.25">
      <c r="H38038">
        <v>1</v>
      </c>
    </row>
    <row r="38041" spans="2:8" x14ac:dyDescent="0.25">
      <c r="H38041">
        <v>1</v>
      </c>
    </row>
    <row r="38042" spans="2:8" x14ac:dyDescent="0.25">
      <c r="B38042">
        <v>1</v>
      </c>
    </row>
    <row r="38043" spans="2:8" x14ac:dyDescent="0.25">
      <c r="B38043">
        <v>1</v>
      </c>
    </row>
    <row r="38044" spans="2:8" x14ac:dyDescent="0.25">
      <c r="H38044">
        <v>1</v>
      </c>
    </row>
    <row r="38047" spans="2:8" x14ac:dyDescent="0.25">
      <c r="H38047">
        <v>1</v>
      </c>
    </row>
    <row r="38048" spans="2:8" x14ac:dyDescent="0.25">
      <c r="B38048">
        <v>1</v>
      </c>
    </row>
    <row r="38049" spans="2:8" x14ac:dyDescent="0.25">
      <c r="B38049">
        <v>1</v>
      </c>
    </row>
    <row r="38050" spans="2:8" x14ac:dyDescent="0.25">
      <c r="H38050">
        <v>1</v>
      </c>
    </row>
    <row r="38053" spans="2:8" x14ac:dyDescent="0.25">
      <c r="H38053">
        <v>1</v>
      </c>
    </row>
    <row r="38054" spans="2:8" x14ac:dyDescent="0.25">
      <c r="B38054">
        <v>1</v>
      </c>
    </row>
    <row r="38056" spans="2:8" x14ac:dyDescent="0.25">
      <c r="H38056">
        <v>1</v>
      </c>
    </row>
    <row r="38057" spans="2:8" x14ac:dyDescent="0.25">
      <c r="B38057">
        <v>1</v>
      </c>
    </row>
    <row r="38059" spans="2:8" x14ac:dyDescent="0.25">
      <c r="H38059">
        <v>1</v>
      </c>
    </row>
    <row r="38060" spans="2:8" x14ac:dyDescent="0.25">
      <c r="B38060">
        <v>1</v>
      </c>
    </row>
    <row r="38062" spans="2:8" x14ac:dyDescent="0.25">
      <c r="H38062">
        <v>1</v>
      </c>
    </row>
    <row r="38063" spans="2:8" x14ac:dyDescent="0.25">
      <c r="B38063">
        <v>1</v>
      </c>
    </row>
    <row r="38065" spans="2:8" x14ac:dyDescent="0.25">
      <c r="H38065">
        <v>1</v>
      </c>
    </row>
    <row r="38066" spans="2:8" x14ac:dyDescent="0.25">
      <c r="B38066">
        <v>1</v>
      </c>
    </row>
    <row r="38067" spans="2:8" x14ac:dyDescent="0.25">
      <c r="B38067">
        <v>1</v>
      </c>
    </row>
    <row r="38068" spans="2:8" x14ac:dyDescent="0.25">
      <c r="H38068">
        <v>1</v>
      </c>
    </row>
    <row r="38071" spans="2:8" x14ac:dyDescent="0.25">
      <c r="B38071">
        <v>1</v>
      </c>
      <c r="H38071">
        <v>1</v>
      </c>
    </row>
    <row r="38074" spans="2:8" x14ac:dyDescent="0.25">
      <c r="H38074">
        <v>1</v>
      </c>
    </row>
    <row r="38076" spans="2:8" x14ac:dyDescent="0.25">
      <c r="B38076">
        <v>1</v>
      </c>
    </row>
    <row r="38077" spans="2:8" x14ac:dyDescent="0.25">
      <c r="H38077">
        <v>1</v>
      </c>
    </row>
    <row r="38080" spans="2:8" x14ac:dyDescent="0.25">
      <c r="H38080">
        <v>1</v>
      </c>
    </row>
    <row r="38081" spans="2:8" x14ac:dyDescent="0.25">
      <c r="B38081">
        <v>1</v>
      </c>
    </row>
    <row r="38082" spans="2:8" x14ac:dyDescent="0.25">
      <c r="B38082">
        <v>1</v>
      </c>
    </row>
    <row r="38083" spans="2:8" x14ac:dyDescent="0.25">
      <c r="H38083">
        <v>1</v>
      </c>
    </row>
    <row r="38086" spans="2:8" x14ac:dyDescent="0.25">
      <c r="B38086">
        <v>1</v>
      </c>
      <c r="H38086">
        <v>1</v>
      </c>
    </row>
    <row r="38089" spans="2:8" x14ac:dyDescent="0.25">
      <c r="H38089">
        <v>1</v>
      </c>
    </row>
    <row r="38091" spans="2:8" x14ac:dyDescent="0.25">
      <c r="B38091">
        <v>1</v>
      </c>
    </row>
    <row r="38092" spans="2:8" x14ac:dyDescent="0.25">
      <c r="B38092">
        <v>1</v>
      </c>
      <c r="H38092">
        <v>1</v>
      </c>
    </row>
    <row r="38095" spans="2:8" x14ac:dyDescent="0.25">
      <c r="H38095">
        <v>1</v>
      </c>
    </row>
    <row r="38097" spans="2:8" x14ac:dyDescent="0.25">
      <c r="B38097">
        <v>1</v>
      </c>
    </row>
    <row r="38098" spans="2:8" x14ac:dyDescent="0.25">
      <c r="H38098">
        <v>1</v>
      </c>
    </row>
    <row r="38100" spans="2:8" x14ac:dyDescent="0.25">
      <c r="B38100">
        <v>1</v>
      </c>
    </row>
    <row r="38101" spans="2:8" x14ac:dyDescent="0.25">
      <c r="H38101">
        <v>1</v>
      </c>
    </row>
    <row r="38103" spans="2:8" x14ac:dyDescent="0.25">
      <c r="B38103">
        <v>1</v>
      </c>
    </row>
    <row r="38104" spans="2:8" x14ac:dyDescent="0.25">
      <c r="B38104">
        <v>1</v>
      </c>
      <c r="H38104">
        <v>1</v>
      </c>
    </row>
    <row r="38107" spans="2:8" x14ac:dyDescent="0.25">
      <c r="H38107">
        <v>1</v>
      </c>
    </row>
    <row r="38109" spans="2:8" x14ac:dyDescent="0.25">
      <c r="B38109">
        <v>1</v>
      </c>
    </row>
    <row r="38110" spans="2:8" x14ac:dyDescent="0.25">
      <c r="B38110">
        <v>1</v>
      </c>
      <c r="H38110">
        <v>1</v>
      </c>
    </row>
    <row r="38113" spans="2:8" x14ac:dyDescent="0.25">
      <c r="H38113">
        <v>1</v>
      </c>
    </row>
    <row r="38114" spans="2:8" x14ac:dyDescent="0.25">
      <c r="B38114">
        <v>1</v>
      </c>
    </row>
    <row r="38116" spans="2:8" x14ac:dyDescent="0.25">
      <c r="H38116">
        <v>1</v>
      </c>
    </row>
    <row r="38119" spans="2:8" x14ac:dyDescent="0.25">
      <c r="B38119">
        <v>1</v>
      </c>
      <c r="H38119">
        <v>1</v>
      </c>
    </row>
    <row r="38121" spans="2:8" x14ac:dyDescent="0.25">
      <c r="B38121">
        <v>1</v>
      </c>
    </row>
    <row r="38122" spans="2:8" x14ac:dyDescent="0.25">
      <c r="H38122">
        <v>1</v>
      </c>
    </row>
    <row r="38125" spans="2:8" x14ac:dyDescent="0.25">
      <c r="B38125">
        <v>1</v>
      </c>
      <c r="H38125">
        <v>1</v>
      </c>
    </row>
    <row r="38128" spans="2:8" x14ac:dyDescent="0.25">
      <c r="B38128">
        <v>1</v>
      </c>
      <c r="H38128">
        <v>1</v>
      </c>
    </row>
    <row r="38131" spans="2:8" x14ac:dyDescent="0.25">
      <c r="B38131">
        <v>1</v>
      </c>
      <c r="H38131">
        <v>1</v>
      </c>
    </row>
    <row r="38134" spans="2:8" x14ac:dyDescent="0.25">
      <c r="B38134">
        <v>1</v>
      </c>
      <c r="H38134">
        <v>1</v>
      </c>
    </row>
    <row r="38137" spans="2:8" x14ac:dyDescent="0.25">
      <c r="B38137">
        <v>1</v>
      </c>
      <c r="H38137">
        <v>1</v>
      </c>
    </row>
    <row r="38140" spans="2:8" x14ac:dyDescent="0.25">
      <c r="B38140">
        <v>1</v>
      </c>
      <c r="H38140">
        <v>1</v>
      </c>
    </row>
    <row r="38143" spans="2:8" x14ac:dyDescent="0.25">
      <c r="B38143">
        <v>1</v>
      </c>
      <c r="H38143">
        <v>1</v>
      </c>
    </row>
    <row r="38146" spans="2:8" x14ac:dyDescent="0.25">
      <c r="H38146">
        <v>1</v>
      </c>
    </row>
    <row r="38148" spans="2:8" x14ac:dyDescent="0.25">
      <c r="B38148">
        <v>1</v>
      </c>
    </row>
    <row r="38149" spans="2:8" x14ac:dyDescent="0.25">
      <c r="B38149">
        <v>1</v>
      </c>
      <c r="H38149">
        <v>1</v>
      </c>
    </row>
    <row r="38152" spans="2:8" x14ac:dyDescent="0.25">
      <c r="H38152">
        <v>1</v>
      </c>
    </row>
    <row r="38153" spans="2:8" x14ac:dyDescent="0.25">
      <c r="B38153">
        <v>1</v>
      </c>
    </row>
    <row r="38154" spans="2:8" x14ac:dyDescent="0.25">
      <c r="B38154">
        <v>1</v>
      </c>
    </row>
    <row r="38155" spans="2:8" x14ac:dyDescent="0.25">
      <c r="H38155">
        <v>1</v>
      </c>
    </row>
    <row r="38158" spans="2:8" x14ac:dyDescent="0.25">
      <c r="B38158">
        <v>1</v>
      </c>
      <c r="H38158">
        <v>1</v>
      </c>
    </row>
    <row r="38161" spans="2:8" x14ac:dyDescent="0.25">
      <c r="B38161">
        <v>1</v>
      </c>
      <c r="H38161">
        <v>1</v>
      </c>
    </row>
    <row r="38164" spans="2:8" x14ac:dyDescent="0.25">
      <c r="B38164">
        <v>1</v>
      </c>
      <c r="H38164">
        <v>1</v>
      </c>
    </row>
    <row r="38166" spans="2:8" x14ac:dyDescent="0.25">
      <c r="B38166">
        <v>1</v>
      </c>
    </row>
    <row r="38167" spans="2:8" x14ac:dyDescent="0.25">
      <c r="H38167">
        <v>1</v>
      </c>
    </row>
    <row r="38169" spans="2:8" x14ac:dyDescent="0.25">
      <c r="B38169">
        <v>1</v>
      </c>
    </row>
    <row r="38170" spans="2:8" x14ac:dyDescent="0.25">
      <c r="B38170">
        <v>1</v>
      </c>
      <c r="H38170">
        <v>1</v>
      </c>
    </row>
    <row r="38173" spans="2:8" x14ac:dyDescent="0.25">
      <c r="H38173">
        <v>1</v>
      </c>
    </row>
    <row r="38175" spans="2:8" x14ac:dyDescent="0.25">
      <c r="B38175">
        <v>1</v>
      </c>
    </row>
    <row r="38176" spans="2:8" x14ac:dyDescent="0.25">
      <c r="B38176">
        <v>1</v>
      </c>
      <c r="H38176">
        <v>1</v>
      </c>
    </row>
    <row r="38179" spans="2:8" x14ac:dyDescent="0.25">
      <c r="H38179">
        <v>1</v>
      </c>
    </row>
    <row r="38181" spans="2:8" x14ac:dyDescent="0.25">
      <c r="B38181">
        <v>1</v>
      </c>
    </row>
    <row r="38182" spans="2:8" x14ac:dyDescent="0.25">
      <c r="H38182">
        <v>1</v>
      </c>
    </row>
    <row r="38185" spans="2:8" x14ac:dyDescent="0.25">
      <c r="H38185">
        <v>1</v>
      </c>
    </row>
    <row r="38186" spans="2:8" x14ac:dyDescent="0.25">
      <c r="B38186">
        <v>1</v>
      </c>
    </row>
    <row r="38188" spans="2:8" x14ac:dyDescent="0.25">
      <c r="B38188">
        <v>1</v>
      </c>
      <c r="H38188">
        <v>1</v>
      </c>
    </row>
    <row r="38191" spans="2:8" x14ac:dyDescent="0.25">
      <c r="H38191">
        <v>1</v>
      </c>
    </row>
    <row r="38192" spans="2:8" x14ac:dyDescent="0.25">
      <c r="B38192">
        <v>1</v>
      </c>
    </row>
    <row r="38193" spans="2:8" x14ac:dyDescent="0.25">
      <c r="B38193">
        <v>1</v>
      </c>
    </row>
    <row r="38194" spans="2:8" x14ac:dyDescent="0.25">
      <c r="H38194">
        <v>1</v>
      </c>
    </row>
    <row r="38197" spans="2:8" x14ac:dyDescent="0.25">
      <c r="H38197">
        <v>1</v>
      </c>
    </row>
    <row r="38198" spans="2:8" x14ac:dyDescent="0.25">
      <c r="B38198">
        <v>1</v>
      </c>
    </row>
    <row r="38200" spans="2:8" x14ac:dyDescent="0.25">
      <c r="H38200">
        <v>1</v>
      </c>
    </row>
    <row r="38203" spans="2:8" x14ac:dyDescent="0.25">
      <c r="B38203">
        <v>1</v>
      </c>
      <c r="H38203">
        <v>1</v>
      </c>
    </row>
    <row r="38206" spans="2:8" x14ac:dyDescent="0.25">
      <c r="H38206">
        <v>1</v>
      </c>
    </row>
    <row r="38208" spans="2:8" x14ac:dyDescent="0.25">
      <c r="B38208">
        <v>1</v>
      </c>
    </row>
    <row r="38209" spans="2:8" x14ac:dyDescent="0.25">
      <c r="H38209">
        <v>1</v>
      </c>
    </row>
    <row r="38211" spans="2:8" x14ac:dyDescent="0.25">
      <c r="B38211">
        <v>1</v>
      </c>
    </row>
    <row r="38212" spans="2:8" x14ac:dyDescent="0.25">
      <c r="H38212">
        <v>1</v>
      </c>
    </row>
    <row r="38214" spans="2:8" x14ac:dyDescent="0.25">
      <c r="B38214">
        <v>1</v>
      </c>
    </row>
    <row r="38215" spans="2:8" x14ac:dyDescent="0.25">
      <c r="H38215">
        <v>1</v>
      </c>
    </row>
    <row r="38216" spans="2:8" x14ac:dyDescent="0.25">
      <c r="B38216">
        <v>1</v>
      </c>
    </row>
    <row r="38218" spans="2:8" x14ac:dyDescent="0.25">
      <c r="H38218">
        <v>1</v>
      </c>
    </row>
    <row r="38219" spans="2:8" x14ac:dyDescent="0.25">
      <c r="B38219">
        <v>1</v>
      </c>
    </row>
    <row r="38220" spans="2:8" x14ac:dyDescent="0.25">
      <c r="B38220">
        <v>1</v>
      </c>
    </row>
    <row r="38221" spans="2:8" x14ac:dyDescent="0.25">
      <c r="H38221">
        <v>1</v>
      </c>
    </row>
    <row r="38224" spans="2:8" x14ac:dyDescent="0.25">
      <c r="H38224">
        <v>1</v>
      </c>
    </row>
    <row r="38225" spans="2:8" x14ac:dyDescent="0.25">
      <c r="B38225">
        <v>1</v>
      </c>
    </row>
    <row r="38227" spans="2:8" x14ac:dyDescent="0.25">
      <c r="H38227">
        <v>1</v>
      </c>
    </row>
    <row r="38228" spans="2:8" x14ac:dyDescent="0.25">
      <c r="B38228">
        <v>1</v>
      </c>
    </row>
    <row r="38230" spans="2:8" x14ac:dyDescent="0.25">
      <c r="H38230">
        <v>1</v>
      </c>
    </row>
    <row r="38231" spans="2:8" x14ac:dyDescent="0.25">
      <c r="B38231">
        <v>1</v>
      </c>
    </row>
    <row r="38232" spans="2:8" x14ac:dyDescent="0.25">
      <c r="B38232">
        <v>1</v>
      </c>
    </row>
    <row r="38233" spans="2:8" x14ac:dyDescent="0.25">
      <c r="H38233">
        <v>1</v>
      </c>
    </row>
    <row r="38236" spans="2:8" x14ac:dyDescent="0.25">
      <c r="B38236">
        <v>1</v>
      </c>
      <c r="H38236">
        <v>1</v>
      </c>
    </row>
    <row r="38239" spans="2:8" x14ac:dyDescent="0.25">
      <c r="B38239">
        <v>1</v>
      </c>
      <c r="H38239">
        <v>1</v>
      </c>
    </row>
    <row r="38242" spans="2:8" x14ac:dyDescent="0.25">
      <c r="B38242">
        <v>1</v>
      </c>
      <c r="H38242">
        <v>1</v>
      </c>
    </row>
    <row r="38243" spans="2:8" x14ac:dyDescent="0.25">
      <c r="B38243">
        <v>1</v>
      </c>
    </row>
    <row r="38245" spans="2:8" x14ac:dyDescent="0.25">
      <c r="H38245">
        <v>1</v>
      </c>
    </row>
    <row r="38247" spans="2:8" x14ac:dyDescent="0.25">
      <c r="B38247">
        <v>1</v>
      </c>
    </row>
    <row r="38248" spans="2:8" x14ac:dyDescent="0.25">
      <c r="H38248">
        <v>1</v>
      </c>
    </row>
    <row r="38249" spans="2:8" x14ac:dyDescent="0.25">
      <c r="B38249">
        <v>1</v>
      </c>
    </row>
    <row r="38251" spans="2:8" x14ac:dyDescent="0.25">
      <c r="H38251">
        <v>1</v>
      </c>
    </row>
    <row r="38252" spans="2:8" x14ac:dyDescent="0.25">
      <c r="B38252">
        <v>1</v>
      </c>
    </row>
    <row r="38254" spans="2:8" x14ac:dyDescent="0.25">
      <c r="H38254">
        <v>1</v>
      </c>
    </row>
    <row r="38257" spans="2:8" x14ac:dyDescent="0.25">
      <c r="B38257">
        <v>1</v>
      </c>
      <c r="H38257">
        <v>1</v>
      </c>
    </row>
    <row r="38258" spans="2:8" x14ac:dyDescent="0.25">
      <c r="B38258">
        <v>1</v>
      </c>
    </row>
    <row r="38260" spans="2:8" x14ac:dyDescent="0.25">
      <c r="H38260">
        <v>1</v>
      </c>
    </row>
    <row r="38263" spans="2:8" x14ac:dyDescent="0.25">
      <c r="B38263">
        <v>1</v>
      </c>
      <c r="H38263">
        <v>1</v>
      </c>
    </row>
    <row r="38264" spans="2:8" x14ac:dyDescent="0.25">
      <c r="B38264">
        <v>1</v>
      </c>
    </row>
    <row r="38266" spans="2:8" x14ac:dyDescent="0.25">
      <c r="H38266">
        <v>1</v>
      </c>
    </row>
    <row r="38269" spans="2:8" x14ac:dyDescent="0.25">
      <c r="B38269">
        <v>1</v>
      </c>
      <c r="H38269">
        <v>1</v>
      </c>
    </row>
    <row r="38270" spans="2:8" x14ac:dyDescent="0.25">
      <c r="B38270">
        <v>1</v>
      </c>
    </row>
    <row r="38272" spans="2:8" x14ac:dyDescent="0.25">
      <c r="H38272">
        <v>1</v>
      </c>
    </row>
    <row r="38275" spans="2:8" x14ac:dyDescent="0.25">
      <c r="B38275">
        <v>1</v>
      </c>
      <c r="H38275">
        <v>1</v>
      </c>
    </row>
    <row r="38278" spans="2:8" x14ac:dyDescent="0.25">
      <c r="B38278">
        <v>1</v>
      </c>
      <c r="H38278">
        <v>1</v>
      </c>
    </row>
    <row r="38281" spans="2:8" x14ac:dyDescent="0.25">
      <c r="B38281">
        <v>1</v>
      </c>
      <c r="H38281">
        <v>1</v>
      </c>
    </row>
    <row r="38282" spans="2:8" x14ac:dyDescent="0.25">
      <c r="B38282">
        <v>1</v>
      </c>
    </row>
    <row r="38284" spans="2:8" x14ac:dyDescent="0.25">
      <c r="H38284">
        <v>1</v>
      </c>
    </row>
    <row r="38286" spans="2:8" x14ac:dyDescent="0.25">
      <c r="B38286">
        <v>1</v>
      </c>
    </row>
    <row r="38287" spans="2:8" x14ac:dyDescent="0.25">
      <c r="H38287">
        <v>1</v>
      </c>
    </row>
    <row r="38290" spans="2:8" x14ac:dyDescent="0.25">
      <c r="H38290">
        <v>1</v>
      </c>
    </row>
    <row r="38291" spans="2:8" x14ac:dyDescent="0.25">
      <c r="B38291">
        <v>1</v>
      </c>
    </row>
    <row r="38292" spans="2:8" x14ac:dyDescent="0.25">
      <c r="B38292">
        <v>1</v>
      </c>
    </row>
    <row r="38293" spans="2:8" x14ac:dyDescent="0.25">
      <c r="H38293">
        <v>1</v>
      </c>
    </row>
    <row r="38296" spans="2:8" x14ac:dyDescent="0.25">
      <c r="H38296">
        <v>1</v>
      </c>
    </row>
    <row r="38297" spans="2:8" x14ac:dyDescent="0.25">
      <c r="B38297">
        <v>1</v>
      </c>
    </row>
    <row r="38299" spans="2:8" x14ac:dyDescent="0.25">
      <c r="H38299">
        <v>1</v>
      </c>
    </row>
    <row r="38300" spans="2:8" x14ac:dyDescent="0.25">
      <c r="B38300">
        <v>1</v>
      </c>
    </row>
    <row r="38302" spans="2:8" x14ac:dyDescent="0.25">
      <c r="H38302">
        <v>1</v>
      </c>
    </row>
    <row r="38303" spans="2:8" x14ac:dyDescent="0.25">
      <c r="B38303">
        <v>1</v>
      </c>
    </row>
    <row r="38305" spans="2:8" x14ac:dyDescent="0.25">
      <c r="H38305">
        <v>1</v>
      </c>
    </row>
    <row r="38306" spans="2:8" x14ac:dyDescent="0.25">
      <c r="B38306">
        <v>1</v>
      </c>
    </row>
    <row r="38308" spans="2:8" x14ac:dyDescent="0.25">
      <c r="H38308">
        <v>1</v>
      </c>
    </row>
    <row r="38309" spans="2:8" x14ac:dyDescent="0.25">
      <c r="B38309">
        <v>1</v>
      </c>
    </row>
    <row r="38311" spans="2:8" x14ac:dyDescent="0.25">
      <c r="H38311">
        <v>1</v>
      </c>
    </row>
    <row r="38312" spans="2:8" x14ac:dyDescent="0.25">
      <c r="B38312">
        <v>1</v>
      </c>
    </row>
    <row r="38314" spans="2:8" x14ac:dyDescent="0.25">
      <c r="H38314">
        <v>1</v>
      </c>
    </row>
    <row r="38315" spans="2:8" x14ac:dyDescent="0.25">
      <c r="B38315">
        <v>1</v>
      </c>
    </row>
    <row r="38317" spans="2:8" x14ac:dyDescent="0.25">
      <c r="H38317">
        <v>1</v>
      </c>
    </row>
    <row r="38318" spans="2:8" x14ac:dyDescent="0.25">
      <c r="B38318">
        <v>1</v>
      </c>
    </row>
    <row r="38320" spans="2:8" x14ac:dyDescent="0.25">
      <c r="H38320">
        <v>1</v>
      </c>
    </row>
    <row r="38321" spans="2:8" x14ac:dyDescent="0.25">
      <c r="B38321">
        <v>1</v>
      </c>
    </row>
    <row r="38323" spans="2:8" x14ac:dyDescent="0.25">
      <c r="H38323">
        <v>1</v>
      </c>
    </row>
    <row r="38324" spans="2:8" x14ac:dyDescent="0.25">
      <c r="B38324">
        <v>1</v>
      </c>
    </row>
    <row r="38326" spans="2:8" x14ac:dyDescent="0.25">
      <c r="H38326">
        <v>1</v>
      </c>
    </row>
    <row r="38327" spans="2:8" x14ac:dyDescent="0.25">
      <c r="B38327">
        <v>1</v>
      </c>
    </row>
    <row r="38329" spans="2:8" x14ac:dyDescent="0.25">
      <c r="B38329">
        <v>1</v>
      </c>
      <c r="H38329">
        <v>1</v>
      </c>
    </row>
    <row r="38332" spans="2:8" x14ac:dyDescent="0.25">
      <c r="H38332">
        <v>1</v>
      </c>
    </row>
    <row r="38333" spans="2:8" x14ac:dyDescent="0.25">
      <c r="B38333">
        <v>1</v>
      </c>
    </row>
    <row r="38334" spans="2:8" x14ac:dyDescent="0.25">
      <c r="B38334">
        <v>1</v>
      </c>
    </row>
    <row r="38335" spans="2:8" x14ac:dyDescent="0.25">
      <c r="H38335">
        <v>1</v>
      </c>
    </row>
    <row r="38338" spans="2:8" x14ac:dyDescent="0.25">
      <c r="H38338">
        <v>1</v>
      </c>
    </row>
    <row r="38339" spans="2:8" x14ac:dyDescent="0.25">
      <c r="B38339">
        <v>1</v>
      </c>
    </row>
    <row r="38340" spans="2:8" x14ac:dyDescent="0.25">
      <c r="B38340">
        <v>1</v>
      </c>
    </row>
    <row r="38341" spans="2:8" x14ac:dyDescent="0.25">
      <c r="H38341">
        <v>1</v>
      </c>
    </row>
    <row r="38344" spans="2:8" x14ac:dyDescent="0.25">
      <c r="B38344">
        <v>1</v>
      </c>
      <c r="H38344">
        <v>1</v>
      </c>
    </row>
    <row r="38347" spans="2:8" x14ac:dyDescent="0.25">
      <c r="H38347">
        <v>1</v>
      </c>
    </row>
    <row r="38349" spans="2:8" x14ac:dyDescent="0.25">
      <c r="B38349">
        <v>1</v>
      </c>
    </row>
    <row r="38350" spans="2:8" x14ac:dyDescent="0.25">
      <c r="H38350">
        <v>1</v>
      </c>
    </row>
    <row r="38352" spans="2:8" x14ac:dyDescent="0.25">
      <c r="B38352">
        <v>1</v>
      </c>
    </row>
    <row r="38353" spans="2:8" x14ac:dyDescent="0.25">
      <c r="H38353">
        <v>1</v>
      </c>
    </row>
    <row r="38355" spans="2:8" x14ac:dyDescent="0.25">
      <c r="B38355">
        <v>1</v>
      </c>
    </row>
    <row r="38356" spans="2:8" x14ac:dyDescent="0.25">
      <c r="H38356">
        <v>1</v>
      </c>
    </row>
    <row r="38359" spans="2:8" x14ac:dyDescent="0.25">
      <c r="H38359">
        <v>1</v>
      </c>
    </row>
    <row r="38360" spans="2:8" x14ac:dyDescent="0.25">
      <c r="B38360">
        <v>1</v>
      </c>
    </row>
    <row r="38361" spans="2:8" x14ac:dyDescent="0.25">
      <c r="B38361">
        <v>1</v>
      </c>
    </row>
    <row r="38362" spans="2:8" x14ac:dyDescent="0.25">
      <c r="H38362">
        <v>1</v>
      </c>
    </row>
    <row r="38365" spans="2:8" x14ac:dyDescent="0.25">
      <c r="H38365">
        <v>1</v>
      </c>
    </row>
    <row r="38366" spans="2:8" x14ac:dyDescent="0.25">
      <c r="B38366">
        <v>1</v>
      </c>
    </row>
    <row r="38367" spans="2:8" x14ac:dyDescent="0.25">
      <c r="B38367">
        <v>1</v>
      </c>
    </row>
    <row r="38368" spans="2:8" x14ac:dyDescent="0.25">
      <c r="H38368">
        <v>1</v>
      </c>
    </row>
    <row r="38371" spans="2:8" x14ac:dyDescent="0.25">
      <c r="H38371">
        <v>1</v>
      </c>
    </row>
    <row r="38372" spans="2:8" x14ac:dyDescent="0.25">
      <c r="B38372">
        <v>1</v>
      </c>
    </row>
    <row r="38374" spans="2:8" x14ac:dyDescent="0.25">
      <c r="H38374">
        <v>1</v>
      </c>
    </row>
    <row r="38375" spans="2:8" x14ac:dyDescent="0.25">
      <c r="B38375">
        <v>1</v>
      </c>
    </row>
    <row r="38377" spans="2:8" x14ac:dyDescent="0.25">
      <c r="H38377">
        <v>1</v>
      </c>
    </row>
    <row r="38378" spans="2:8" x14ac:dyDescent="0.25">
      <c r="B38378">
        <v>1</v>
      </c>
    </row>
    <row r="38380" spans="2:8" x14ac:dyDescent="0.25">
      <c r="H38380">
        <v>1</v>
      </c>
    </row>
    <row r="38383" spans="2:8" x14ac:dyDescent="0.25">
      <c r="B38383">
        <v>1</v>
      </c>
      <c r="H38383">
        <v>1</v>
      </c>
    </row>
    <row r="38386" spans="2:8" x14ac:dyDescent="0.25">
      <c r="B38386">
        <v>1</v>
      </c>
      <c r="H38386">
        <v>1</v>
      </c>
    </row>
    <row r="38389" spans="2:8" x14ac:dyDescent="0.25">
      <c r="B38389">
        <v>1</v>
      </c>
      <c r="H38389">
        <v>1</v>
      </c>
    </row>
    <row r="38392" spans="2:8" x14ac:dyDescent="0.25">
      <c r="H38392">
        <v>1</v>
      </c>
    </row>
    <row r="38394" spans="2:8" x14ac:dyDescent="0.25">
      <c r="B38394">
        <v>1</v>
      </c>
    </row>
    <row r="38395" spans="2:8" x14ac:dyDescent="0.25">
      <c r="H38395">
        <v>1</v>
      </c>
    </row>
    <row r="38396" spans="2:8" x14ac:dyDescent="0.25">
      <c r="B38396">
        <v>1</v>
      </c>
    </row>
    <row r="38398" spans="2:8" x14ac:dyDescent="0.25">
      <c r="H38398">
        <v>1</v>
      </c>
    </row>
    <row r="38400" spans="2:8" x14ac:dyDescent="0.25">
      <c r="B38400">
        <v>1</v>
      </c>
    </row>
    <row r="38401" spans="2:8" x14ac:dyDescent="0.25">
      <c r="B38401">
        <v>1</v>
      </c>
      <c r="H38401">
        <v>1</v>
      </c>
    </row>
    <row r="38404" spans="2:8" x14ac:dyDescent="0.25">
      <c r="H38404">
        <v>1</v>
      </c>
    </row>
    <row r="38406" spans="2:8" x14ac:dyDescent="0.25">
      <c r="B38406">
        <v>1</v>
      </c>
    </row>
    <row r="38407" spans="2:8" x14ac:dyDescent="0.25">
      <c r="B38407">
        <v>1</v>
      </c>
      <c r="H38407">
        <v>1</v>
      </c>
    </row>
    <row r="38410" spans="2:8" x14ac:dyDescent="0.25">
      <c r="H38410">
        <v>1</v>
      </c>
    </row>
    <row r="38412" spans="2:8" x14ac:dyDescent="0.25">
      <c r="B38412">
        <v>1</v>
      </c>
    </row>
    <row r="38413" spans="2:8" x14ac:dyDescent="0.25">
      <c r="H38413">
        <v>1</v>
      </c>
    </row>
    <row r="38414" spans="2:8" x14ac:dyDescent="0.25">
      <c r="B38414">
        <v>1</v>
      </c>
    </row>
    <row r="38416" spans="2:8" x14ac:dyDescent="0.25">
      <c r="H38416">
        <v>1</v>
      </c>
    </row>
    <row r="38418" spans="2:8" x14ac:dyDescent="0.25">
      <c r="B38418">
        <v>1</v>
      </c>
    </row>
    <row r="38419" spans="2:8" x14ac:dyDescent="0.25">
      <c r="H38419">
        <v>1</v>
      </c>
    </row>
    <row r="38421" spans="2:8" x14ac:dyDescent="0.25">
      <c r="B38421">
        <v>1</v>
      </c>
    </row>
    <row r="38422" spans="2:8" x14ac:dyDescent="0.25">
      <c r="H38422">
        <v>1</v>
      </c>
    </row>
    <row r="38424" spans="2:8" x14ac:dyDescent="0.25">
      <c r="B38424">
        <v>1</v>
      </c>
    </row>
    <row r="38425" spans="2:8" x14ac:dyDescent="0.25">
      <c r="H38425">
        <v>1</v>
      </c>
    </row>
    <row r="38428" spans="2:8" x14ac:dyDescent="0.25">
      <c r="H38428">
        <v>1</v>
      </c>
    </row>
    <row r="38429" spans="2:8" x14ac:dyDescent="0.25">
      <c r="B38429">
        <v>1</v>
      </c>
    </row>
    <row r="38431" spans="2:8" x14ac:dyDescent="0.25">
      <c r="H38431">
        <v>1</v>
      </c>
    </row>
    <row r="38434" spans="2:8" x14ac:dyDescent="0.25">
      <c r="B38434">
        <v>1</v>
      </c>
      <c r="H38434">
        <v>1</v>
      </c>
    </row>
    <row r="38435" spans="2:8" x14ac:dyDescent="0.25">
      <c r="B38435">
        <v>1</v>
      </c>
    </row>
    <row r="38437" spans="2:8" x14ac:dyDescent="0.25">
      <c r="H38437">
        <v>1</v>
      </c>
    </row>
    <row r="38439" spans="2:8" x14ac:dyDescent="0.25">
      <c r="B38439">
        <v>1</v>
      </c>
    </row>
    <row r="38440" spans="2:8" x14ac:dyDescent="0.25">
      <c r="H38440">
        <v>1</v>
      </c>
    </row>
    <row r="38443" spans="2:8" x14ac:dyDescent="0.25">
      <c r="H38443">
        <v>1</v>
      </c>
    </row>
    <row r="38444" spans="2:8" x14ac:dyDescent="0.25">
      <c r="B38444">
        <v>1</v>
      </c>
    </row>
    <row r="38446" spans="2:8" x14ac:dyDescent="0.25">
      <c r="H38446">
        <v>1</v>
      </c>
    </row>
    <row r="38448" spans="2:8" x14ac:dyDescent="0.25">
      <c r="B38448">
        <v>1</v>
      </c>
    </row>
    <row r="38449" spans="2:8" x14ac:dyDescent="0.25">
      <c r="H38449">
        <v>1</v>
      </c>
    </row>
    <row r="38452" spans="2:8" x14ac:dyDescent="0.25">
      <c r="H38452">
        <v>1</v>
      </c>
    </row>
    <row r="38453" spans="2:8" x14ac:dyDescent="0.25">
      <c r="B38453">
        <v>1</v>
      </c>
    </row>
    <row r="38455" spans="2:8" x14ac:dyDescent="0.25">
      <c r="H38455">
        <v>1</v>
      </c>
    </row>
    <row r="38458" spans="2:8" x14ac:dyDescent="0.25">
      <c r="B38458">
        <v>1</v>
      </c>
      <c r="H38458">
        <v>1</v>
      </c>
    </row>
    <row r="38461" spans="2:8" x14ac:dyDescent="0.25">
      <c r="H38461">
        <v>1</v>
      </c>
    </row>
    <row r="38463" spans="2:8" x14ac:dyDescent="0.25">
      <c r="B38463">
        <v>1</v>
      </c>
    </row>
    <row r="38464" spans="2:8" x14ac:dyDescent="0.25">
      <c r="B38464">
        <v>1</v>
      </c>
      <c r="H38464">
        <v>1</v>
      </c>
    </row>
    <row r="38467" spans="2:8" x14ac:dyDescent="0.25">
      <c r="H38467">
        <v>1</v>
      </c>
    </row>
    <row r="38469" spans="2:8" x14ac:dyDescent="0.25">
      <c r="B38469">
        <v>1</v>
      </c>
    </row>
    <row r="38470" spans="2:8" x14ac:dyDescent="0.25">
      <c r="H38470">
        <v>1</v>
      </c>
    </row>
    <row r="38472" spans="2:8" x14ac:dyDescent="0.25">
      <c r="B38472">
        <v>1</v>
      </c>
    </row>
    <row r="38473" spans="2:8" x14ac:dyDescent="0.25">
      <c r="B38473">
        <v>1</v>
      </c>
      <c r="H38473">
        <v>1</v>
      </c>
    </row>
    <row r="38476" spans="2:8" x14ac:dyDescent="0.25">
      <c r="H38476">
        <v>1</v>
      </c>
    </row>
    <row r="38478" spans="2:8" x14ac:dyDescent="0.25">
      <c r="B38478">
        <v>1</v>
      </c>
    </row>
    <row r="38479" spans="2:8" x14ac:dyDescent="0.25">
      <c r="H38479">
        <v>1</v>
      </c>
    </row>
    <row r="38481" spans="2:8" x14ac:dyDescent="0.25">
      <c r="B38481">
        <v>1</v>
      </c>
    </row>
    <row r="38482" spans="2:8" x14ac:dyDescent="0.25">
      <c r="H38482">
        <v>1</v>
      </c>
    </row>
    <row r="38484" spans="2:8" x14ac:dyDescent="0.25">
      <c r="B38484">
        <v>1</v>
      </c>
    </row>
    <row r="38485" spans="2:8" x14ac:dyDescent="0.25">
      <c r="H38485">
        <v>1</v>
      </c>
    </row>
    <row r="38487" spans="2:8" x14ac:dyDescent="0.25">
      <c r="B38487">
        <v>1</v>
      </c>
    </row>
    <row r="38488" spans="2:8" x14ac:dyDescent="0.25">
      <c r="H38488">
        <v>1</v>
      </c>
    </row>
    <row r="38490" spans="2:8" x14ac:dyDescent="0.25">
      <c r="B38490">
        <v>1</v>
      </c>
    </row>
    <row r="38491" spans="2:8" x14ac:dyDescent="0.25">
      <c r="B38491">
        <v>1</v>
      </c>
      <c r="H38491">
        <v>1</v>
      </c>
    </row>
    <row r="38494" spans="2:8" x14ac:dyDescent="0.25">
      <c r="H38494">
        <v>1</v>
      </c>
    </row>
    <row r="38495" spans="2:8" x14ac:dyDescent="0.25">
      <c r="B38495">
        <v>1</v>
      </c>
    </row>
    <row r="38497" spans="2:8" x14ac:dyDescent="0.25">
      <c r="H38497">
        <v>1</v>
      </c>
    </row>
    <row r="38498" spans="2:8" x14ac:dyDescent="0.25">
      <c r="B38498">
        <v>1</v>
      </c>
    </row>
    <row r="38500" spans="2:8" x14ac:dyDescent="0.25">
      <c r="H38500">
        <v>1</v>
      </c>
    </row>
    <row r="38501" spans="2:8" x14ac:dyDescent="0.25">
      <c r="B38501">
        <v>1</v>
      </c>
    </row>
    <row r="38502" spans="2:8" x14ac:dyDescent="0.25">
      <c r="B38502">
        <v>1</v>
      </c>
    </row>
    <row r="38503" spans="2:8" x14ac:dyDescent="0.25">
      <c r="H38503">
        <v>1</v>
      </c>
    </row>
    <row r="38506" spans="2:8" x14ac:dyDescent="0.25">
      <c r="B38506">
        <v>1</v>
      </c>
      <c r="H38506">
        <v>1</v>
      </c>
    </row>
    <row r="38509" spans="2:8" x14ac:dyDescent="0.25">
      <c r="H38509">
        <v>1</v>
      </c>
    </row>
    <row r="38511" spans="2:8" x14ac:dyDescent="0.25">
      <c r="B38511">
        <v>1</v>
      </c>
    </row>
    <row r="38512" spans="2:8" x14ac:dyDescent="0.25">
      <c r="H38512">
        <v>1</v>
      </c>
    </row>
    <row r="38515" spans="2:8" x14ac:dyDescent="0.25">
      <c r="H38515">
        <v>1</v>
      </c>
    </row>
    <row r="38516" spans="2:8" x14ac:dyDescent="0.25">
      <c r="B38516">
        <v>1</v>
      </c>
    </row>
    <row r="38518" spans="2:8" x14ac:dyDescent="0.25">
      <c r="B38518">
        <v>1</v>
      </c>
      <c r="H38518">
        <v>1</v>
      </c>
    </row>
    <row r="38521" spans="2:8" x14ac:dyDescent="0.25">
      <c r="H38521">
        <v>1</v>
      </c>
    </row>
    <row r="38522" spans="2:8" x14ac:dyDescent="0.25">
      <c r="B38522">
        <v>1</v>
      </c>
    </row>
    <row r="38524" spans="2:8" x14ac:dyDescent="0.25">
      <c r="B38524">
        <v>1</v>
      </c>
      <c r="H38524">
        <v>1</v>
      </c>
    </row>
    <row r="38527" spans="2:8" x14ac:dyDescent="0.25">
      <c r="H38527">
        <v>1</v>
      </c>
    </row>
    <row r="38528" spans="2:8" x14ac:dyDescent="0.25">
      <c r="B38528">
        <v>1</v>
      </c>
    </row>
    <row r="38529" spans="2:8" x14ac:dyDescent="0.25">
      <c r="B38529">
        <v>1</v>
      </c>
    </row>
    <row r="38530" spans="2:8" x14ac:dyDescent="0.25">
      <c r="H38530">
        <v>1</v>
      </c>
    </row>
    <row r="38533" spans="2:8" x14ac:dyDescent="0.25">
      <c r="B38533">
        <v>1</v>
      </c>
      <c r="H38533">
        <v>1</v>
      </c>
    </row>
    <row r="38536" spans="2:8" x14ac:dyDescent="0.25">
      <c r="H38536">
        <v>1</v>
      </c>
    </row>
    <row r="38537" spans="2:8" x14ac:dyDescent="0.25">
      <c r="B38537">
        <v>1</v>
      </c>
    </row>
    <row r="38539" spans="2:8" x14ac:dyDescent="0.25">
      <c r="H38539">
        <v>1</v>
      </c>
    </row>
    <row r="38542" spans="2:8" x14ac:dyDescent="0.25">
      <c r="B38542">
        <v>1</v>
      </c>
      <c r="H38542">
        <v>1</v>
      </c>
    </row>
    <row r="38543" spans="2:8" x14ac:dyDescent="0.25">
      <c r="B38543">
        <v>1</v>
      </c>
    </row>
    <row r="38545" spans="2:8" x14ac:dyDescent="0.25">
      <c r="H38545">
        <v>1</v>
      </c>
    </row>
    <row r="38548" spans="2:8" x14ac:dyDescent="0.25">
      <c r="B38548">
        <v>1</v>
      </c>
      <c r="H38548">
        <v>1</v>
      </c>
    </row>
    <row r="38551" spans="2:8" x14ac:dyDescent="0.25">
      <c r="B38551">
        <v>1</v>
      </c>
      <c r="H38551">
        <v>1</v>
      </c>
    </row>
    <row r="38554" spans="2:8" x14ac:dyDescent="0.25">
      <c r="B38554">
        <v>1</v>
      </c>
      <c r="H38554">
        <v>1</v>
      </c>
    </row>
    <row r="38557" spans="2:8" x14ac:dyDescent="0.25">
      <c r="H38557">
        <v>1</v>
      </c>
    </row>
    <row r="38559" spans="2:8" x14ac:dyDescent="0.25">
      <c r="B38559">
        <v>1</v>
      </c>
    </row>
    <row r="38560" spans="2:8" x14ac:dyDescent="0.25">
      <c r="B38560">
        <v>1</v>
      </c>
      <c r="H38560">
        <v>1</v>
      </c>
    </row>
    <row r="38563" spans="2:8" x14ac:dyDescent="0.25">
      <c r="H38563">
        <v>1</v>
      </c>
    </row>
    <row r="38564" spans="2:8" x14ac:dyDescent="0.25">
      <c r="B38564">
        <v>1</v>
      </c>
    </row>
    <row r="38565" spans="2:8" x14ac:dyDescent="0.25">
      <c r="B38565">
        <v>1</v>
      </c>
    </row>
    <row r="38566" spans="2:8" x14ac:dyDescent="0.25">
      <c r="H38566">
        <v>1</v>
      </c>
    </row>
    <row r="38569" spans="2:8" x14ac:dyDescent="0.25">
      <c r="H38569">
        <v>1</v>
      </c>
    </row>
    <row r="38570" spans="2:8" x14ac:dyDescent="0.25">
      <c r="B38570">
        <v>1</v>
      </c>
    </row>
    <row r="38572" spans="2:8" x14ac:dyDescent="0.25">
      <c r="B38572">
        <v>1</v>
      </c>
      <c r="H38572">
        <v>1</v>
      </c>
    </row>
    <row r="38575" spans="2:8" x14ac:dyDescent="0.25">
      <c r="B38575">
        <v>1</v>
      </c>
      <c r="H38575">
        <v>1</v>
      </c>
    </row>
    <row r="38576" spans="2:8" x14ac:dyDescent="0.25">
      <c r="B38576">
        <v>1</v>
      </c>
    </row>
    <row r="38578" spans="2:8" x14ac:dyDescent="0.25">
      <c r="H38578">
        <v>1</v>
      </c>
    </row>
    <row r="38580" spans="2:8" x14ac:dyDescent="0.25">
      <c r="B38580">
        <v>1</v>
      </c>
    </row>
    <row r="38581" spans="2:8" x14ac:dyDescent="0.25">
      <c r="H38581">
        <v>1</v>
      </c>
    </row>
    <row r="38583" spans="2:8" x14ac:dyDescent="0.25">
      <c r="B38583">
        <v>1</v>
      </c>
    </row>
    <row r="38584" spans="2:8" x14ac:dyDescent="0.25">
      <c r="H38584">
        <v>1</v>
      </c>
    </row>
    <row r="38586" spans="2:8" x14ac:dyDescent="0.25">
      <c r="B38586">
        <v>1</v>
      </c>
    </row>
    <row r="38587" spans="2:8" x14ac:dyDescent="0.25">
      <c r="H38587">
        <v>1</v>
      </c>
    </row>
    <row r="38588" spans="2:8" x14ac:dyDescent="0.25">
      <c r="B38588">
        <v>1</v>
      </c>
    </row>
    <row r="38590" spans="2:8" x14ac:dyDescent="0.25">
      <c r="H38590">
        <v>1</v>
      </c>
    </row>
    <row r="38592" spans="2:8" x14ac:dyDescent="0.25">
      <c r="B38592">
        <v>1</v>
      </c>
    </row>
    <row r="38593" spans="2:8" x14ac:dyDescent="0.25">
      <c r="H38593">
        <v>1</v>
      </c>
    </row>
    <row r="38594" spans="2:8" x14ac:dyDescent="0.25">
      <c r="B38594">
        <v>1</v>
      </c>
    </row>
    <row r="38596" spans="2:8" x14ac:dyDescent="0.25">
      <c r="H38596">
        <v>1</v>
      </c>
    </row>
    <row r="38597" spans="2:8" x14ac:dyDescent="0.25">
      <c r="B38597">
        <v>1</v>
      </c>
    </row>
    <row r="38598" spans="2:8" x14ac:dyDescent="0.25">
      <c r="B38598">
        <v>1</v>
      </c>
    </row>
    <row r="38599" spans="2:8" x14ac:dyDescent="0.25">
      <c r="H38599">
        <v>1</v>
      </c>
    </row>
    <row r="38602" spans="2:8" x14ac:dyDescent="0.25">
      <c r="B38602">
        <v>1</v>
      </c>
      <c r="H38602">
        <v>1</v>
      </c>
    </row>
    <row r="38603" spans="2:8" x14ac:dyDescent="0.25">
      <c r="B38603">
        <v>1</v>
      </c>
    </row>
    <row r="38605" spans="2:8" x14ac:dyDescent="0.25">
      <c r="H38605">
        <v>1</v>
      </c>
    </row>
    <row r="38608" spans="2:8" x14ac:dyDescent="0.25">
      <c r="B38608">
        <v>1</v>
      </c>
      <c r="H38608">
        <v>1</v>
      </c>
    </row>
    <row r="38611" spans="2:8" x14ac:dyDescent="0.25">
      <c r="B38611">
        <v>1</v>
      </c>
      <c r="H38611">
        <v>1</v>
      </c>
    </row>
    <row r="38614" spans="2:8" x14ac:dyDescent="0.25">
      <c r="B38614">
        <v>1</v>
      </c>
      <c r="H38614">
        <v>1</v>
      </c>
    </row>
    <row r="38617" spans="2:8" x14ac:dyDescent="0.25">
      <c r="H38617">
        <v>1</v>
      </c>
    </row>
    <row r="38619" spans="2:8" x14ac:dyDescent="0.25">
      <c r="B38619">
        <v>1</v>
      </c>
    </row>
    <row r="38620" spans="2:8" x14ac:dyDescent="0.25">
      <c r="B38620">
        <v>1</v>
      </c>
      <c r="H38620">
        <v>1</v>
      </c>
    </row>
    <row r="38623" spans="2:8" x14ac:dyDescent="0.25">
      <c r="H38623">
        <v>1</v>
      </c>
    </row>
    <row r="38624" spans="2:8" x14ac:dyDescent="0.25">
      <c r="B38624">
        <v>1</v>
      </c>
    </row>
    <row r="38626" spans="2:8" x14ac:dyDescent="0.25">
      <c r="B38626">
        <v>1</v>
      </c>
      <c r="H38626">
        <v>1</v>
      </c>
    </row>
    <row r="38629" spans="2:8" x14ac:dyDescent="0.25">
      <c r="B38629">
        <v>1</v>
      </c>
      <c r="H38629">
        <v>1</v>
      </c>
    </row>
    <row r="38630" spans="2:8" x14ac:dyDescent="0.25">
      <c r="B38630">
        <v>1</v>
      </c>
    </row>
    <row r="38632" spans="2:8" x14ac:dyDescent="0.25">
      <c r="H38632">
        <v>1</v>
      </c>
    </row>
    <row r="38635" spans="2:8" x14ac:dyDescent="0.25">
      <c r="B38635">
        <v>1</v>
      </c>
      <c r="H38635">
        <v>1</v>
      </c>
    </row>
    <row r="38638" spans="2:8" x14ac:dyDescent="0.25">
      <c r="H38638">
        <v>1</v>
      </c>
    </row>
    <row r="38640" spans="2:8" x14ac:dyDescent="0.25">
      <c r="B38640">
        <v>1</v>
      </c>
    </row>
    <row r="38641" spans="2:8" x14ac:dyDescent="0.25">
      <c r="B38641">
        <v>1</v>
      </c>
      <c r="H38641">
        <v>1</v>
      </c>
    </row>
    <row r="38644" spans="2:8" x14ac:dyDescent="0.25">
      <c r="H38644">
        <v>1</v>
      </c>
    </row>
    <row r="38646" spans="2:8" x14ac:dyDescent="0.25">
      <c r="B38646">
        <v>1</v>
      </c>
    </row>
    <row r="38647" spans="2:8" x14ac:dyDescent="0.25">
      <c r="B38647">
        <v>1</v>
      </c>
      <c r="H38647">
        <v>1</v>
      </c>
    </row>
    <row r="38650" spans="2:8" x14ac:dyDescent="0.25">
      <c r="H38650">
        <v>1</v>
      </c>
    </row>
    <row r="38652" spans="2:8" x14ac:dyDescent="0.25">
      <c r="B38652">
        <v>1</v>
      </c>
    </row>
    <row r="38653" spans="2:8" x14ac:dyDescent="0.25">
      <c r="H38653">
        <v>1</v>
      </c>
    </row>
    <row r="38655" spans="2:8" x14ac:dyDescent="0.25">
      <c r="B38655">
        <v>1</v>
      </c>
    </row>
    <row r="38656" spans="2:8" x14ac:dyDescent="0.25">
      <c r="H38656">
        <v>1</v>
      </c>
    </row>
    <row r="38658" spans="2:8" x14ac:dyDescent="0.25">
      <c r="B38658">
        <v>1</v>
      </c>
    </row>
    <row r="38659" spans="2:8" x14ac:dyDescent="0.25">
      <c r="H38659">
        <v>1</v>
      </c>
    </row>
    <row r="38661" spans="2:8" x14ac:dyDescent="0.25">
      <c r="B38661">
        <v>1</v>
      </c>
    </row>
    <row r="38662" spans="2:8" x14ac:dyDescent="0.25">
      <c r="H38662">
        <v>1</v>
      </c>
    </row>
    <row r="38664" spans="2:8" x14ac:dyDescent="0.25">
      <c r="B38664">
        <v>1</v>
      </c>
    </row>
    <row r="38665" spans="2:8" x14ac:dyDescent="0.25">
      <c r="B38665">
        <v>1</v>
      </c>
      <c r="H38665">
        <v>1</v>
      </c>
    </row>
    <row r="38668" spans="2:8" x14ac:dyDescent="0.25">
      <c r="H38668">
        <v>1</v>
      </c>
    </row>
    <row r="38670" spans="2:8" x14ac:dyDescent="0.25">
      <c r="B38670">
        <v>1</v>
      </c>
    </row>
    <row r="38671" spans="2:8" x14ac:dyDescent="0.25">
      <c r="H38671">
        <v>1</v>
      </c>
    </row>
    <row r="38673" spans="2:8" x14ac:dyDescent="0.25">
      <c r="B38673">
        <v>1</v>
      </c>
    </row>
    <row r="38674" spans="2:8" x14ac:dyDescent="0.25">
      <c r="H38674">
        <v>1</v>
      </c>
    </row>
    <row r="38676" spans="2:8" x14ac:dyDescent="0.25">
      <c r="B38676">
        <v>1</v>
      </c>
    </row>
    <row r="38677" spans="2:8" x14ac:dyDescent="0.25">
      <c r="H38677">
        <v>1</v>
      </c>
    </row>
    <row r="38678" spans="2:8" x14ac:dyDescent="0.25">
      <c r="B38678">
        <v>1</v>
      </c>
    </row>
    <row r="38680" spans="2:8" x14ac:dyDescent="0.25">
      <c r="H38680">
        <v>1</v>
      </c>
    </row>
    <row r="38682" spans="2:8" x14ac:dyDescent="0.25">
      <c r="B38682">
        <v>1</v>
      </c>
    </row>
    <row r="38683" spans="2:8" x14ac:dyDescent="0.25">
      <c r="H38683">
        <v>1</v>
      </c>
    </row>
    <row r="38685" spans="2:8" x14ac:dyDescent="0.25">
      <c r="B38685">
        <v>1</v>
      </c>
    </row>
    <row r="38686" spans="2:8" x14ac:dyDescent="0.25">
      <c r="H38686">
        <v>1</v>
      </c>
    </row>
    <row r="38688" spans="2:8" x14ac:dyDescent="0.25">
      <c r="B38688">
        <v>1</v>
      </c>
    </row>
    <row r="38689" spans="2:8" x14ac:dyDescent="0.25">
      <c r="H38689">
        <v>1</v>
      </c>
    </row>
    <row r="38692" spans="2:8" x14ac:dyDescent="0.25">
      <c r="H38692">
        <v>1</v>
      </c>
    </row>
    <row r="38693" spans="2:8" x14ac:dyDescent="0.25">
      <c r="B38693">
        <v>1</v>
      </c>
    </row>
    <row r="38694" spans="2:8" x14ac:dyDescent="0.25">
      <c r="B38694">
        <v>1</v>
      </c>
    </row>
    <row r="38695" spans="2:8" x14ac:dyDescent="0.25">
      <c r="H38695">
        <v>1</v>
      </c>
    </row>
    <row r="38698" spans="2:8" x14ac:dyDescent="0.25">
      <c r="H38698">
        <v>1</v>
      </c>
    </row>
    <row r="38699" spans="2:8" x14ac:dyDescent="0.25">
      <c r="B38699">
        <v>1</v>
      </c>
    </row>
    <row r="38700" spans="2:8" x14ac:dyDescent="0.25">
      <c r="B38700">
        <v>1</v>
      </c>
    </row>
    <row r="38701" spans="2:8" x14ac:dyDescent="0.25">
      <c r="H38701">
        <v>1</v>
      </c>
    </row>
    <row r="38704" spans="2:8" x14ac:dyDescent="0.25">
      <c r="H38704">
        <v>1</v>
      </c>
    </row>
    <row r="38705" spans="2:8" x14ac:dyDescent="0.25">
      <c r="B38705">
        <v>1</v>
      </c>
    </row>
    <row r="38707" spans="2:8" x14ac:dyDescent="0.25">
      <c r="H38707">
        <v>1</v>
      </c>
    </row>
    <row r="38708" spans="2:8" x14ac:dyDescent="0.25">
      <c r="B38708">
        <v>1</v>
      </c>
    </row>
    <row r="38710" spans="2:8" x14ac:dyDescent="0.25">
      <c r="H38710">
        <v>1</v>
      </c>
    </row>
    <row r="38711" spans="2:8" x14ac:dyDescent="0.25">
      <c r="B38711">
        <v>1</v>
      </c>
    </row>
    <row r="38713" spans="2:8" x14ac:dyDescent="0.25">
      <c r="H38713">
        <v>1</v>
      </c>
    </row>
    <row r="38714" spans="2:8" x14ac:dyDescent="0.25">
      <c r="B38714">
        <v>1</v>
      </c>
    </row>
    <row r="38716" spans="2:8" x14ac:dyDescent="0.25">
      <c r="H38716">
        <v>1</v>
      </c>
    </row>
    <row r="38717" spans="2:8" x14ac:dyDescent="0.25">
      <c r="B38717">
        <v>1</v>
      </c>
    </row>
    <row r="38718" spans="2:8" x14ac:dyDescent="0.25">
      <c r="B38718">
        <v>1</v>
      </c>
    </row>
    <row r="38719" spans="2:8" x14ac:dyDescent="0.25">
      <c r="H38719">
        <v>1</v>
      </c>
    </row>
    <row r="38722" spans="2:8" x14ac:dyDescent="0.25">
      <c r="B38722">
        <v>1</v>
      </c>
      <c r="H38722">
        <v>1</v>
      </c>
    </row>
    <row r="38725" spans="2:8" x14ac:dyDescent="0.25">
      <c r="B38725">
        <v>1</v>
      </c>
      <c r="H38725">
        <v>1</v>
      </c>
    </row>
    <row r="38728" spans="2:8" x14ac:dyDescent="0.25">
      <c r="B38728">
        <v>1</v>
      </c>
      <c r="H38728">
        <v>1</v>
      </c>
    </row>
    <row r="38730" spans="2:8" x14ac:dyDescent="0.25">
      <c r="B38730">
        <v>1</v>
      </c>
    </row>
    <row r="38731" spans="2:8" x14ac:dyDescent="0.25">
      <c r="H38731">
        <v>1</v>
      </c>
    </row>
    <row r="38733" spans="2:8" x14ac:dyDescent="0.25">
      <c r="B38733">
        <v>1</v>
      </c>
    </row>
    <row r="38734" spans="2:8" x14ac:dyDescent="0.25">
      <c r="B38734">
        <v>1</v>
      </c>
      <c r="H38734">
        <v>1</v>
      </c>
    </row>
    <row r="38737" spans="2:8" x14ac:dyDescent="0.25">
      <c r="H38737">
        <v>1</v>
      </c>
    </row>
    <row r="38739" spans="2:8" x14ac:dyDescent="0.25">
      <c r="B38739">
        <v>1</v>
      </c>
    </row>
    <row r="38740" spans="2:8" x14ac:dyDescent="0.25">
      <c r="H38740">
        <v>1</v>
      </c>
    </row>
    <row r="38743" spans="2:8" x14ac:dyDescent="0.25">
      <c r="H38743">
        <v>1</v>
      </c>
    </row>
    <row r="38744" spans="2:8" x14ac:dyDescent="0.25">
      <c r="B38744">
        <v>1</v>
      </c>
    </row>
    <row r="38746" spans="2:8" x14ac:dyDescent="0.25">
      <c r="B38746">
        <v>1</v>
      </c>
      <c r="H38746">
        <v>1</v>
      </c>
    </row>
    <row r="38749" spans="2:8" x14ac:dyDescent="0.25">
      <c r="B38749">
        <v>1</v>
      </c>
      <c r="H38749">
        <v>1</v>
      </c>
    </row>
    <row r="38752" spans="2:8" x14ac:dyDescent="0.25">
      <c r="H38752">
        <v>1</v>
      </c>
    </row>
    <row r="38754" spans="2:8" x14ac:dyDescent="0.25">
      <c r="B38754">
        <v>1</v>
      </c>
    </row>
    <row r="38755" spans="2:8" x14ac:dyDescent="0.25">
      <c r="H38755">
        <v>1</v>
      </c>
    </row>
    <row r="38757" spans="2:8" x14ac:dyDescent="0.25">
      <c r="B38757">
        <v>1</v>
      </c>
    </row>
    <row r="38758" spans="2:8" x14ac:dyDescent="0.25">
      <c r="H38758">
        <v>1</v>
      </c>
    </row>
    <row r="38760" spans="2:8" x14ac:dyDescent="0.25">
      <c r="B38760">
        <v>1</v>
      </c>
    </row>
    <row r="38761" spans="2:8" x14ac:dyDescent="0.25">
      <c r="B38761">
        <v>1</v>
      </c>
      <c r="H38761">
        <v>1</v>
      </c>
    </row>
    <row r="38764" spans="2:8" x14ac:dyDescent="0.25">
      <c r="H38764">
        <v>1</v>
      </c>
    </row>
    <row r="38766" spans="2:8" x14ac:dyDescent="0.25">
      <c r="B38766">
        <v>1</v>
      </c>
    </row>
    <row r="38767" spans="2:8" x14ac:dyDescent="0.25">
      <c r="H38767">
        <v>1</v>
      </c>
    </row>
    <row r="38769" spans="2:8" x14ac:dyDescent="0.25">
      <c r="B38769">
        <v>1</v>
      </c>
    </row>
    <row r="38770" spans="2:8" x14ac:dyDescent="0.25">
      <c r="H38770">
        <v>1</v>
      </c>
    </row>
    <row r="38772" spans="2:8" x14ac:dyDescent="0.25">
      <c r="B38772">
        <v>1</v>
      </c>
    </row>
    <row r="38773" spans="2:8" x14ac:dyDescent="0.25">
      <c r="H38773">
        <v>1</v>
      </c>
    </row>
    <row r="38775" spans="2:8" x14ac:dyDescent="0.25">
      <c r="B38775">
        <v>1</v>
      </c>
    </row>
    <row r="38776" spans="2:8" x14ac:dyDescent="0.25">
      <c r="H38776">
        <v>1</v>
      </c>
    </row>
    <row r="38778" spans="2:8" x14ac:dyDescent="0.25">
      <c r="B38778">
        <v>1</v>
      </c>
    </row>
    <row r="38779" spans="2:8" x14ac:dyDescent="0.25">
      <c r="B38779">
        <v>1</v>
      </c>
      <c r="H38779">
        <v>1</v>
      </c>
    </row>
    <row r="38782" spans="2:8" x14ac:dyDescent="0.25">
      <c r="H38782">
        <v>1</v>
      </c>
    </row>
    <row r="38784" spans="2:8" x14ac:dyDescent="0.25">
      <c r="B38784">
        <v>1</v>
      </c>
    </row>
    <row r="38785" spans="2:8" x14ac:dyDescent="0.25">
      <c r="B38785">
        <v>1</v>
      </c>
      <c r="H38785">
        <v>1</v>
      </c>
    </row>
    <row r="38788" spans="2:8" x14ac:dyDescent="0.25">
      <c r="H38788">
        <v>1</v>
      </c>
    </row>
    <row r="38790" spans="2:8" x14ac:dyDescent="0.25">
      <c r="B38790">
        <v>1</v>
      </c>
    </row>
    <row r="38791" spans="2:8" x14ac:dyDescent="0.25">
      <c r="B38791">
        <v>1</v>
      </c>
      <c r="H38791">
        <v>1</v>
      </c>
    </row>
    <row r="38794" spans="2:8" x14ac:dyDescent="0.25">
      <c r="H38794">
        <v>1</v>
      </c>
    </row>
    <row r="38795" spans="2:8" x14ac:dyDescent="0.25">
      <c r="B38795">
        <v>1</v>
      </c>
    </row>
    <row r="38797" spans="2:8" x14ac:dyDescent="0.25">
      <c r="H38797">
        <v>1</v>
      </c>
    </row>
    <row r="38798" spans="2:8" x14ac:dyDescent="0.25">
      <c r="B38798">
        <v>1</v>
      </c>
    </row>
    <row r="38800" spans="2:8" x14ac:dyDescent="0.25">
      <c r="H38800">
        <v>1</v>
      </c>
    </row>
    <row r="38801" spans="2:8" x14ac:dyDescent="0.25">
      <c r="B38801">
        <v>1</v>
      </c>
    </row>
    <row r="38803" spans="2:8" x14ac:dyDescent="0.25">
      <c r="B38803">
        <v>1</v>
      </c>
      <c r="H38803">
        <v>1</v>
      </c>
    </row>
    <row r="38806" spans="2:8" x14ac:dyDescent="0.25">
      <c r="H38806">
        <v>1</v>
      </c>
    </row>
    <row r="38807" spans="2:8" x14ac:dyDescent="0.25">
      <c r="B38807">
        <v>1</v>
      </c>
    </row>
    <row r="38809" spans="2:8" x14ac:dyDescent="0.25">
      <c r="H38809">
        <v>1</v>
      </c>
    </row>
    <row r="38812" spans="2:8" x14ac:dyDescent="0.25">
      <c r="B38812">
        <v>1</v>
      </c>
      <c r="H38812">
        <v>1</v>
      </c>
    </row>
    <row r="38815" spans="2:8" x14ac:dyDescent="0.25">
      <c r="B38815">
        <v>1</v>
      </c>
      <c r="H38815">
        <v>1</v>
      </c>
    </row>
    <row r="38818" spans="2:8" x14ac:dyDescent="0.25">
      <c r="B38818">
        <v>1</v>
      </c>
      <c r="H38818">
        <v>1</v>
      </c>
    </row>
    <row r="38819" spans="2:8" x14ac:dyDescent="0.25">
      <c r="B38819">
        <v>1</v>
      </c>
    </row>
    <row r="38821" spans="2:8" x14ac:dyDescent="0.25">
      <c r="H38821">
        <v>1</v>
      </c>
    </row>
    <row r="38824" spans="2:8" x14ac:dyDescent="0.25">
      <c r="B38824">
        <v>1</v>
      </c>
      <c r="H38824">
        <v>1</v>
      </c>
    </row>
    <row r="38827" spans="2:8" x14ac:dyDescent="0.25">
      <c r="H38827">
        <v>1</v>
      </c>
    </row>
    <row r="38829" spans="2:8" x14ac:dyDescent="0.25">
      <c r="B38829">
        <v>1</v>
      </c>
    </row>
    <row r="38830" spans="2:8" x14ac:dyDescent="0.25">
      <c r="H38830">
        <v>1</v>
      </c>
    </row>
    <row r="38831" spans="2:8" x14ac:dyDescent="0.25">
      <c r="B38831">
        <v>1</v>
      </c>
    </row>
    <row r="38833" spans="2:8" x14ac:dyDescent="0.25">
      <c r="H38833">
        <v>1</v>
      </c>
    </row>
    <row r="38834" spans="2:8" x14ac:dyDescent="0.25">
      <c r="B38834">
        <v>1</v>
      </c>
    </row>
    <row r="38835" spans="2:8" x14ac:dyDescent="0.25">
      <c r="B38835">
        <v>1</v>
      </c>
    </row>
    <row r="38836" spans="2:8" x14ac:dyDescent="0.25">
      <c r="H38836">
        <v>1</v>
      </c>
    </row>
    <row r="38839" spans="2:8" x14ac:dyDescent="0.25">
      <c r="B38839">
        <v>1</v>
      </c>
      <c r="H38839">
        <v>1</v>
      </c>
    </row>
    <row r="38842" spans="2:8" x14ac:dyDescent="0.25">
      <c r="H38842">
        <v>1</v>
      </c>
    </row>
    <row r="38844" spans="2:8" x14ac:dyDescent="0.25">
      <c r="B38844">
        <v>1</v>
      </c>
    </row>
    <row r="38845" spans="2:8" x14ac:dyDescent="0.25">
      <c r="H38845">
        <v>1</v>
      </c>
    </row>
    <row r="38846" spans="2:8" x14ac:dyDescent="0.25">
      <c r="B38846">
        <v>1</v>
      </c>
    </row>
    <row r="38848" spans="2:8" x14ac:dyDescent="0.25">
      <c r="H38848">
        <v>1</v>
      </c>
    </row>
    <row r="38849" spans="2:8" x14ac:dyDescent="0.25">
      <c r="B38849">
        <v>1</v>
      </c>
    </row>
    <row r="38851" spans="2:8" x14ac:dyDescent="0.25">
      <c r="H38851">
        <v>1</v>
      </c>
    </row>
    <row r="38854" spans="2:8" x14ac:dyDescent="0.25">
      <c r="B38854">
        <v>1</v>
      </c>
      <c r="H38854">
        <v>1</v>
      </c>
    </row>
    <row r="38857" spans="2:8" x14ac:dyDescent="0.25">
      <c r="H38857">
        <v>1</v>
      </c>
    </row>
    <row r="38859" spans="2:8" x14ac:dyDescent="0.25">
      <c r="B38859">
        <v>1</v>
      </c>
    </row>
    <row r="38860" spans="2:8" x14ac:dyDescent="0.25">
      <c r="H38860">
        <v>1</v>
      </c>
    </row>
    <row r="38863" spans="2:8" x14ac:dyDescent="0.25">
      <c r="B38863">
        <v>1</v>
      </c>
      <c r="H38863">
        <v>1</v>
      </c>
    </row>
    <row r="38866" spans="2:8" x14ac:dyDescent="0.25">
      <c r="B38866">
        <v>1</v>
      </c>
      <c r="H38866">
        <v>1</v>
      </c>
    </row>
    <row r="38869" spans="2:8" x14ac:dyDescent="0.25">
      <c r="B38869">
        <v>1</v>
      </c>
      <c r="H38869">
        <v>1</v>
      </c>
    </row>
    <row r="38870" spans="2:8" x14ac:dyDescent="0.25">
      <c r="B38870">
        <v>1</v>
      </c>
    </row>
    <row r="38872" spans="2:8" x14ac:dyDescent="0.25">
      <c r="H38872">
        <v>1</v>
      </c>
    </row>
    <row r="38875" spans="2:8" x14ac:dyDescent="0.25">
      <c r="B38875">
        <v>1</v>
      </c>
      <c r="H38875">
        <v>1</v>
      </c>
    </row>
    <row r="38878" spans="2:8" x14ac:dyDescent="0.25">
      <c r="B38878">
        <v>1</v>
      </c>
      <c r="H38878">
        <v>1</v>
      </c>
    </row>
    <row r="38881" spans="2:8" x14ac:dyDescent="0.25">
      <c r="B38881">
        <v>1</v>
      </c>
      <c r="H38881">
        <v>1</v>
      </c>
    </row>
    <row r="38884" spans="2:8" x14ac:dyDescent="0.25">
      <c r="B38884">
        <v>1</v>
      </c>
      <c r="H38884">
        <v>1</v>
      </c>
    </row>
    <row r="38887" spans="2:8" x14ac:dyDescent="0.25">
      <c r="B38887">
        <v>1</v>
      </c>
      <c r="H38887">
        <v>1</v>
      </c>
    </row>
    <row r="38890" spans="2:8" x14ac:dyDescent="0.25">
      <c r="H38890">
        <v>1</v>
      </c>
    </row>
    <row r="38892" spans="2:8" x14ac:dyDescent="0.25">
      <c r="B38892">
        <v>1</v>
      </c>
    </row>
    <row r="38893" spans="2:8" x14ac:dyDescent="0.25">
      <c r="H38893">
        <v>1</v>
      </c>
    </row>
    <row r="38895" spans="2:8" x14ac:dyDescent="0.25">
      <c r="B38895">
        <v>1</v>
      </c>
    </row>
    <row r="38896" spans="2:8" x14ac:dyDescent="0.25">
      <c r="H38896">
        <v>1</v>
      </c>
    </row>
    <row r="38898" spans="2:8" x14ac:dyDescent="0.25">
      <c r="B38898">
        <v>1</v>
      </c>
    </row>
    <row r="38899" spans="2:8" x14ac:dyDescent="0.25">
      <c r="H38899">
        <v>1</v>
      </c>
    </row>
    <row r="38900" spans="2:8" x14ac:dyDescent="0.25">
      <c r="B38900">
        <v>1</v>
      </c>
    </row>
    <row r="38902" spans="2:8" x14ac:dyDescent="0.25">
      <c r="H38902">
        <v>1</v>
      </c>
    </row>
    <row r="38903" spans="2:8" x14ac:dyDescent="0.25">
      <c r="B38903">
        <v>1</v>
      </c>
    </row>
    <row r="38905" spans="2:8" x14ac:dyDescent="0.25">
      <c r="B38905">
        <v>1</v>
      </c>
      <c r="H38905">
        <v>1</v>
      </c>
    </row>
    <row r="38908" spans="2:8" x14ac:dyDescent="0.25">
      <c r="B38908">
        <v>1</v>
      </c>
      <c r="H38908">
        <v>1</v>
      </c>
    </row>
    <row r="38911" spans="2:8" x14ac:dyDescent="0.25">
      <c r="B38911">
        <v>1</v>
      </c>
      <c r="H38911">
        <v>1</v>
      </c>
    </row>
    <row r="38914" spans="2:8" x14ac:dyDescent="0.25">
      <c r="B38914">
        <v>1</v>
      </c>
      <c r="H38914">
        <v>1</v>
      </c>
    </row>
    <row r="38915" spans="2:8" x14ac:dyDescent="0.25">
      <c r="B38915">
        <v>1</v>
      </c>
    </row>
    <row r="38917" spans="2:8" x14ac:dyDescent="0.25">
      <c r="H38917">
        <v>1</v>
      </c>
    </row>
    <row r="38920" spans="2:8" x14ac:dyDescent="0.25">
      <c r="B38920">
        <v>1</v>
      </c>
      <c r="H38920">
        <v>1</v>
      </c>
    </row>
    <row r="38923" spans="2:8" x14ac:dyDescent="0.25">
      <c r="H38923">
        <v>1</v>
      </c>
    </row>
    <row r="38925" spans="2:8" x14ac:dyDescent="0.25">
      <c r="B38925">
        <v>1</v>
      </c>
    </row>
    <row r="38926" spans="2:8" x14ac:dyDescent="0.25">
      <c r="B38926">
        <v>1</v>
      </c>
      <c r="H38926">
        <v>1</v>
      </c>
    </row>
    <row r="38929" spans="2:8" x14ac:dyDescent="0.25">
      <c r="H38929">
        <v>1</v>
      </c>
    </row>
    <row r="38931" spans="2:8" x14ac:dyDescent="0.25">
      <c r="B38931">
        <v>1</v>
      </c>
    </row>
    <row r="38932" spans="2:8" x14ac:dyDescent="0.25">
      <c r="B38932">
        <v>1</v>
      </c>
      <c r="H38932">
        <v>1</v>
      </c>
    </row>
    <row r="38935" spans="2:8" x14ac:dyDescent="0.25">
      <c r="H38935">
        <v>1</v>
      </c>
    </row>
    <row r="38937" spans="2:8" x14ac:dyDescent="0.25">
      <c r="B38937">
        <v>1</v>
      </c>
    </row>
    <row r="38938" spans="2:8" x14ac:dyDescent="0.25">
      <c r="H38938">
        <v>1</v>
      </c>
    </row>
    <row r="38941" spans="2:8" x14ac:dyDescent="0.25">
      <c r="H38941">
        <v>1</v>
      </c>
    </row>
    <row r="38942" spans="2:8" x14ac:dyDescent="0.25">
      <c r="B38942">
        <v>1</v>
      </c>
    </row>
    <row r="38943" spans="2:8" x14ac:dyDescent="0.25">
      <c r="B38943">
        <v>1</v>
      </c>
    </row>
    <row r="38944" spans="2:8" x14ac:dyDescent="0.25">
      <c r="H38944">
        <v>1</v>
      </c>
    </row>
    <row r="38947" spans="2:8" x14ac:dyDescent="0.25">
      <c r="H38947">
        <v>1</v>
      </c>
    </row>
    <row r="38948" spans="2:8" x14ac:dyDescent="0.25">
      <c r="B38948">
        <v>1</v>
      </c>
    </row>
    <row r="38949" spans="2:8" x14ac:dyDescent="0.25">
      <c r="B38949">
        <v>1</v>
      </c>
    </row>
    <row r="38950" spans="2:8" x14ac:dyDescent="0.25">
      <c r="H38950">
        <v>1</v>
      </c>
    </row>
    <row r="38953" spans="2:8" x14ac:dyDescent="0.25">
      <c r="H38953">
        <v>1</v>
      </c>
    </row>
    <row r="38954" spans="2:8" x14ac:dyDescent="0.25">
      <c r="B38954">
        <v>1</v>
      </c>
    </row>
    <row r="38956" spans="2:8" x14ac:dyDescent="0.25">
      <c r="H38956">
        <v>1</v>
      </c>
    </row>
    <row r="38959" spans="2:8" x14ac:dyDescent="0.25">
      <c r="B38959">
        <v>1</v>
      </c>
      <c r="H38959">
        <v>1</v>
      </c>
    </row>
    <row r="38960" spans="2:8" x14ac:dyDescent="0.25">
      <c r="B38960">
        <v>1</v>
      </c>
    </row>
    <row r="38962" spans="2:8" x14ac:dyDescent="0.25">
      <c r="H38962">
        <v>1</v>
      </c>
    </row>
    <row r="38965" spans="2:8" x14ac:dyDescent="0.25">
      <c r="B38965">
        <v>1</v>
      </c>
      <c r="H38965">
        <v>1</v>
      </c>
    </row>
    <row r="38968" spans="2:8" x14ac:dyDescent="0.25">
      <c r="H38968">
        <v>1</v>
      </c>
    </row>
    <row r="38970" spans="2:8" x14ac:dyDescent="0.25">
      <c r="B38970">
        <v>1</v>
      </c>
    </row>
    <row r="38971" spans="2:8" x14ac:dyDescent="0.25">
      <c r="H38971">
        <v>1</v>
      </c>
    </row>
    <row r="38973" spans="2:8" x14ac:dyDescent="0.25">
      <c r="B38973">
        <v>1</v>
      </c>
    </row>
    <row r="38974" spans="2:8" x14ac:dyDescent="0.25">
      <c r="H38974">
        <v>1</v>
      </c>
    </row>
    <row r="38976" spans="2:8" x14ac:dyDescent="0.25">
      <c r="B38976">
        <v>1</v>
      </c>
    </row>
    <row r="38977" spans="2:8" x14ac:dyDescent="0.25">
      <c r="H38977">
        <v>1</v>
      </c>
    </row>
    <row r="38978" spans="2:8" x14ac:dyDescent="0.25">
      <c r="B38978">
        <v>1</v>
      </c>
    </row>
    <row r="38980" spans="2:8" x14ac:dyDescent="0.25">
      <c r="H38980">
        <v>1</v>
      </c>
    </row>
    <row r="38981" spans="2:8" x14ac:dyDescent="0.25">
      <c r="B38981">
        <v>1</v>
      </c>
    </row>
    <row r="38982" spans="2:8" x14ac:dyDescent="0.25">
      <c r="B38982">
        <v>1</v>
      </c>
    </row>
    <row r="38983" spans="2:8" x14ac:dyDescent="0.25">
      <c r="H38983">
        <v>1</v>
      </c>
    </row>
    <row r="38986" spans="2:8" x14ac:dyDescent="0.25">
      <c r="H38986">
        <v>1</v>
      </c>
    </row>
    <row r="38987" spans="2:8" x14ac:dyDescent="0.25">
      <c r="B38987">
        <v>1</v>
      </c>
    </row>
    <row r="38989" spans="2:8" x14ac:dyDescent="0.25">
      <c r="H38989">
        <v>1</v>
      </c>
    </row>
    <row r="38992" spans="2:8" x14ac:dyDescent="0.25">
      <c r="B38992">
        <v>1</v>
      </c>
      <c r="H38992">
        <v>1</v>
      </c>
    </row>
    <row r="38993" spans="2:8" x14ac:dyDescent="0.25">
      <c r="B38993">
        <v>1</v>
      </c>
    </row>
    <row r="38995" spans="2:8" x14ac:dyDescent="0.25">
      <c r="H38995">
        <v>1</v>
      </c>
    </row>
    <row r="38998" spans="2:8" x14ac:dyDescent="0.25">
      <c r="B38998">
        <v>1</v>
      </c>
      <c r="H38998">
        <v>1</v>
      </c>
    </row>
    <row r="39001" spans="2:8" x14ac:dyDescent="0.25">
      <c r="B39001">
        <v>1</v>
      </c>
      <c r="H39001">
        <v>1</v>
      </c>
    </row>
    <row r="39004" spans="2:8" x14ac:dyDescent="0.25">
      <c r="B39004">
        <v>1</v>
      </c>
      <c r="H39004">
        <v>1</v>
      </c>
    </row>
    <row r="39007" spans="2:8" x14ac:dyDescent="0.25">
      <c r="B39007">
        <v>1</v>
      </c>
      <c r="H39007">
        <v>1</v>
      </c>
    </row>
    <row r="39010" spans="2:8" x14ac:dyDescent="0.25">
      <c r="B39010">
        <v>1</v>
      </c>
      <c r="H39010">
        <v>1</v>
      </c>
    </row>
    <row r="39013" spans="2:8" x14ac:dyDescent="0.25">
      <c r="H39013">
        <v>1</v>
      </c>
    </row>
    <row r="39015" spans="2:8" x14ac:dyDescent="0.25">
      <c r="B39015">
        <v>1</v>
      </c>
    </row>
    <row r="39016" spans="2:8" x14ac:dyDescent="0.25">
      <c r="B39016">
        <v>1</v>
      </c>
      <c r="H39016">
        <v>1</v>
      </c>
    </row>
    <row r="39019" spans="2:8" x14ac:dyDescent="0.25">
      <c r="H39019">
        <v>1</v>
      </c>
    </row>
    <row r="39021" spans="2:8" x14ac:dyDescent="0.25">
      <c r="B39021">
        <v>1</v>
      </c>
    </row>
    <row r="39022" spans="2:8" x14ac:dyDescent="0.25">
      <c r="H39022">
        <v>1</v>
      </c>
    </row>
    <row r="39024" spans="2:8" x14ac:dyDescent="0.25">
      <c r="B39024">
        <v>1</v>
      </c>
    </row>
    <row r="39025" spans="2:8" x14ac:dyDescent="0.25">
      <c r="H39025">
        <v>1</v>
      </c>
    </row>
    <row r="39027" spans="2:8" x14ac:dyDescent="0.25">
      <c r="B39027">
        <v>1</v>
      </c>
    </row>
    <row r="39028" spans="2:8" x14ac:dyDescent="0.25">
      <c r="H39028">
        <v>1</v>
      </c>
    </row>
    <row r="39030" spans="2:8" x14ac:dyDescent="0.25">
      <c r="B39030">
        <v>1</v>
      </c>
    </row>
    <row r="39031" spans="2:8" x14ac:dyDescent="0.25">
      <c r="H39031">
        <v>1</v>
      </c>
    </row>
    <row r="39033" spans="2:8" x14ac:dyDescent="0.25">
      <c r="B39033">
        <v>1</v>
      </c>
    </row>
    <row r="39034" spans="2:8" x14ac:dyDescent="0.25">
      <c r="H39034">
        <v>1</v>
      </c>
    </row>
    <row r="39036" spans="2:8" x14ac:dyDescent="0.25">
      <c r="B39036">
        <v>1</v>
      </c>
    </row>
    <row r="39037" spans="2:8" x14ac:dyDescent="0.25">
      <c r="H39037">
        <v>1</v>
      </c>
    </row>
    <row r="39039" spans="2:8" x14ac:dyDescent="0.25">
      <c r="B39039">
        <v>1</v>
      </c>
    </row>
    <row r="39040" spans="2:8" x14ac:dyDescent="0.25">
      <c r="B39040">
        <v>1</v>
      </c>
      <c r="H39040">
        <v>1</v>
      </c>
    </row>
    <row r="39043" spans="2:8" x14ac:dyDescent="0.25">
      <c r="H39043">
        <v>1</v>
      </c>
    </row>
    <row r="39045" spans="2:8" x14ac:dyDescent="0.25">
      <c r="B39045">
        <v>1</v>
      </c>
    </row>
    <row r="39046" spans="2:8" x14ac:dyDescent="0.25">
      <c r="H39046">
        <v>1</v>
      </c>
    </row>
    <row r="39049" spans="2:8" x14ac:dyDescent="0.25">
      <c r="H39049">
        <v>1</v>
      </c>
    </row>
    <row r="39050" spans="2:8" x14ac:dyDescent="0.25">
      <c r="B39050">
        <v>1</v>
      </c>
    </row>
    <row r="39052" spans="2:8" x14ac:dyDescent="0.25">
      <c r="H39052">
        <v>1</v>
      </c>
    </row>
    <row r="39055" spans="2:8" x14ac:dyDescent="0.25">
      <c r="B39055">
        <v>1</v>
      </c>
      <c r="H39055">
        <v>1</v>
      </c>
    </row>
    <row r="39057" spans="2:8" x14ac:dyDescent="0.25">
      <c r="B39057">
        <v>1</v>
      </c>
    </row>
    <row r="39058" spans="2:8" x14ac:dyDescent="0.25">
      <c r="H39058">
        <v>1</v>
      </c>
    </row>
    <row r="39060" spans="2:8" x14ac:dyDescent="0.25">
      <c r="B39060">
        <v>1</v>
      </c>
    </row>
    <row r="39061" spans="2:8" x14ac:dyDescent="0.25">
      <c r="H39061">
        <v>1</v>
      </c>
    </row>
    <row r="39064" spans="2:8" x14ac:dyDescent="0.25">
      <c r="H39064">
        <v>1</v>
      </c>
    </row>
    <row r="39065" spans="2:8" x14ac:dyDescent="0.25">
      <c r="B39065">
        <v>1</v>
      </c>
    </row>
    <row r="39066" spans="2:8" x14ac:dyDescent="0.25">
      <c r="B39066">
        <v>1</v>
      </c>
    </row>
    <row r="39067" spans="2:8" x14ac:dyDescent="0.25">
      <c r="H39067">
        <v>1</v>
      </c>
    </row>
    <row r="39070" spans="2:8" x14ac:dyDescent="0.25">
      <c r="H39070">
        <v>1</v>
      </c>
    </row>
    <row r="39071" spans="2:8" x14ac:dyDescent="0.25">
      <c r="B39071">
        <v>1</v>
      </c>
    </row>
    <row r="39073" spans="2:8" x14ac:dyDescent="0.25">
      <c r="H39073">
        <v>1</v>
      </c>
    </row>
    <row r="39074" spans="2:8" x14ac:dyDescent="0.25">
      <c r="B39074">
        <v>1</v>
      </c>
    </row>
    <row r="39076" spans="2:8" x14ac:dyDescent="0.25">
      <c r="H39076">
        <v>1</v>
      </c>
    </row>
    <row r="39077" spans="2:8" x14ac:dyDescent="0.25">
      <c r="B39077">
        <v>1</v>
      </c>
    </row>
    <row r="39079" spans="2:8" x14ac:dyDescent="0.25">
      <c r="H39079">
        <v>1</v>
      </c>
    </row>
    <row r="39082" spans="2:8" x14ac:dyDescent="0.25">
      <c r="B39082">
        <v>1</v>
      </c>
      <c r="H39082">
        <v>1</v>
      </c>
    </row>
    <row r="39085" spans="2:8" x14ac:dyDescent="0.25">
      <c r="H39085">
        <v>1</v>
      </c>
    </row>
    <row r="39087" spans="2:8" x14ac:dyDescent="0.25">
      <c r="B39087">
        <v>1</v>
      </c>
    </row>
    <row r="39088" spans="2:8" x14ac:dyDescent="0.25">
      <c r="H39088">
        <v>1</v>
      </c>
    </row>
    <row r="39091" spans="2:8" x14ac:dyDescent="0.25">
      <c r="H39091">
        <v>1</v>
      </c>
    </row>
    <row r="39092" spans="2:8" x14ac:dyDescent="0.25">
      <c r="B39092">
        <v>1</v>
      </c>
    </row>
    <row r="39094" spans="2:8" x14ac:dyDescent="0.25">
      <c r="H39094">
        <v>1</v>
      </c>
    </row>
    <row r="39095" spans="2:8" x14ac:dyDescent="0.25">
      <c r="B39095">
        <v>1</v>
      </c>
    </row>
    <row r="39097" spans="2:8" x14ac:dyDescent="0.25">
      <c r="H39097">
        <v>1</v>
      </c>
    </row>
    <row r="39098" spans="2:8" x14ac:dyDescent="0.25">
      <c r="B39098">
        <v>1</v>
      </c>
    </row>
    <row r="39100" spans="2:8" x14ac:dyDescent="0.25">
      <c r="H39100">
        <v>1</v>
      </c>
    </row>
    <row r="39101" spans="2:8" x14ac:dyDescent="0.25">
      <c r="B39101">
        <v>1</v>
      </c>
    </row>
    <row r="39103" spans="2:8" x14ac:dyDescent="0.25">
      <c r="H39103">
        <v>1</v>
      </c>
    </row>
    <row r="39104" spans="2:8" x14ac:dyDescent="0.25">
      <c r="B39104">
        <v>1</v>
      </c>
    </row>
    <row r="39105" spans="2:8" x14ac:dyDescent="0.25">
      <c r="B39105">
        <v>1</v>
      </c>
    </row>
    <row r="39106" spans="2:8" x14ac:dyDescent="0.25">
      <c r="H39106">
        <v>1</v>
      </c>
    </row>
    <row r="39109" spans="2:8" x14ac:dyDescent="0.25">
      <c r="B39109">
        <v>1</v>
      </c>
      <c r="H39109">
        <v>1</v>
      </c>
    </row>
    <row r="39112" spans="2:8" x14ac:dyDescent="0.25">
      <c r="B39112">
        <v>1</v>
      </c>
      <c r="H39112">
        <v>1</v>
      </c>
    </row>
    <row r="39115" spans="2:8" x14ac:dyDescent="0.25">
      <c r="B39115">
        <v>1</v>
      </c>
      <c r="H39115">
        <v>1</v>
      </c>
    </row>
    <row r="39118" spans="2:8" x14ac:dyDescent="0.25">
      <c r="H39118">
        <v>1</v>
      </c>
    </row>
    <row r="39120" spans="2:8" x14ac:dyDescent="0.25">
      <c r="B39120">
        <v>1</v>
      </c>
    </row>
    <row r="39121" spans="2:8" x14ac:dyDescent="0.25">
      <c r="H39121">
        <v>1</v>
      </c>
    </row>
    <row r="39123" spans="2:8" x14ac:dyDescent="0.25">
      <c r="B39123">
        <v>1</v>
      </c>
    </row>
    <row r="39124" spans="2:8" x14ac:dyDescent="0.25">
      <c r="H39124">
        <v>1</v>
      </c>
    </row>
    <row r="39126" spans="2:8" x14ac:dyDescent="0.25">
      <c r="B39126">
        <v>1</v>
      </c>
    </row>
    <row r="39127" spans="2:8" x14ac:dyDescent="0.25">
      <c r="B39127">
        <v>1</v>
      </c>
      <c r="H39127">
        <v>1</v>
      </c>
    </row>
    <row r="39130" spans="2:8" x14ac:dyDescent="0.25">
      <c r="H39130">
        <v>1</v>
      </c>
    </row>
    <row r="39131" spans="2:8" x14ac:dyDescent="0.25">
      <c r="B39131">
        <v>1</v>
      </c>
    </row>
    <row r="39133" spans="2:8" x14ac:dyDescent="0.25">
      <c r="H39133">
        <v>1</v>
      </c>
    </row>
    <row r="39134" spans="2:8" x14ac:dyDescent="0.25">
      <c r="B39134">
        <v>1</v>
      </c>
    </row>
    <row r="39136" spans="2:8" x14ac:dyDescent="0.25">
      <c r="H39136">
        <v>1</v>
      </c>
    </row>
    <row r="39137" spans="2:8" x14ac:dyDescent="0.25">
      <c r="B39137">
        <v>1</v>
      </c>
    </row>
    <row r="39139" spans="2:8" x14ac:dyDescent="0.25">
      <c r="H39139">
        <v>1</v>
      </c>
    </row>
    <row r="39140" spans="2:8" x14ac:dyDescent="0.25">
      <c r="B39140">
        <v>1</v>
      </c>
    </row>
    <row r="39142" spans="2:8" x14ac:dyDescent="0.25">
      <c r="H39142">
        <v>1</v>
      </c>
    </row>
    <row r="39143" spans="2:8" x14ac:dyDescent="0.25">
      <c r="B39143">
        <v>1</v>
      </c>
    </row>
    <row r="39144" spans="2:8" x14ac:dyDescent="0.25">
      <c r="B39144">
        <v>1</v>
      </c>
    </row>
    <row r="39145" spans="2:8" x14ac:dyDescent="0.25">
      <c r="H39145">
        <v>1</v>
      </c>
    </row>
    <row r="39148" spans="2:8" x14ac:dyDescent="0.25">
      <c r="H39148">
        <v>1</v>
      </c>
    </row>
    <row r="39149" spans="2:8" x14ac:dyDescent="0.25">
      <c r="B39149">
        <v>1</v>
      </c>
    </row>
    <row r="39150" spans="2:8" x14ac:dyDescent="0.25">
      <c r="B39150">
        <v>1</v>
      </c>
    </row>
    <row r="39151" spans="2:8" x14ac:dyDescent="0.25">
      <c r="H39151">
        <v>1</v>
      </c>
    </row>
    <row r="39154" spans="2:8" x14ac:dyDescent="0.25">
      <c r="H39154">
        <v>1</v>
      </c>
    </row>
    <row r="39155" spans="2:8" x14ac:dyDescent="0.25">
      <c r="B39155">
        <v>1</v>
      </c>
    </row>
    <row r="39157" spans="2:8" x14ac:dyDescent="0.25">
      <c r="H39157">
        <v>1</v>
      </c>
    </row>
    <row r="39158" spans="2:8" x14ac:dyDescent="0.25">
      <c r="B39158">
        <v>1</v>
      </c>
    </row>
    <row r="39160" spans="2:8" x14ac:dyDescent="0.25">
      <c r="H39160">
        <v>1</v>
      </c>
    </row>
    <row r="39161" spans="2:8" x14ac:dyDescent="0.25">
      <c r="B39161">
        <v>1</v>
      </c>
    </row>
    <row r="39163" spans="2:8" x14ac:dyDescent="0.25">
      <c r="H39163">
        <v>1</v>
      </c>
    </row>
    <row r="39166" spans="2:8" x14ac:dyDescent="0.25">
      <c r="B39166">
        <v>1</v>
      </c>
      <c r="H39166">
        <v>1</v>
      </c>
    </row>
    <row r="39168" spans="2:8" x14ac:dyDescent="0.25">
      <c r="B39168">
        <v>1</v>
      </c>
    </row>
    <row r="39169" spans="2:8" x14ac:dyDescent="0.25">
      <c r="H39169">
        <v>1</v>
      </c>
    </row>
    <row r="39171" spans="2:8" x14ac:dyDescent="0.25">
      <c r="B39171">
        <v>1</v>
      </c>
    </row>
    <row r="39172" spans="2:8" x14ac:dyDescent="0.25">
      <c r="H39172">
        <v>1</v>
      </c>
    </row>
    <row r="39173" spans="2:8" x14ac:dyDescent="0.25">
      <c r="B39173">
        <v>1</v>
      </c>
    </row>
    <row r="39175" spans="2:8" x14ac:dyDescent="0.25">
      <c r="H39175">
        <v>1</v>
      </c>
    </row>
    <row r="39177" spans="2:8" x14ac:dyDescent="0.25">
      <c r="B39177">
        <v>1</v>
      </c>
    </row>
    <row r="39178" spans="2:8" x14ac:dyDescent="0.25">
      <c r="H39178">
        <v>1</v>
      </c>
    </row>
    <row r="39180" spans="2:8" x14ac:dyDescent="0.25">
      <c r="B39180">
        <v>1</v>
      </c>
    </row>
    <row r="39181" spans="2:8" x14ac:dyDescent="0.25">
      <c r="H39181">
        <v>1</v>
      </c>
    </row>
    <row r="39183" spans="2:8" x14ac:dyDescent="0.25">
      <c r="B39183">
        <v>1</v>
      </c>
    </row>
    <row r="39184" spans="2:8" x14ac:dyDescent="0.25">
      <c r="B39184">
        <v>1</v>
      </c>
      <c r="H39184">
        <v>1</v>
      </c>
    </row>
    <row r="39187" spans="2:8" x14ac:dyDescent="0.25">
      <c r="H39187">
        <v>1</v>
      </c>
    </row>
    <row r="39189" spans="2:8" x14ac:dyDescent="0.25">
      <c r="B39189">
        <v>1</v>
      </c>
    </row>
    <row r="39190" spans="2:8" x14ac:dyDescent="0.25">
      <c r="B39190">
        <v>1</v>
      </c>
      <c r="H39190">
        <v>1</v>
      </c>
    </row>
    <row r="39193" spans="2:8" x14ac:dyDescent="0.25">
      <c r="H39193">
        <v>1</v>
      </c>
    </row>
    <row r="39195" spans="2:8" x14ac:dyDescent="0.25">
      <c r="B39195">
        <v>1</v>
      </c>
    </row>
    <row r="39196" spans="2:8" x14ac:dyDescent="0.25">
      <c r="H39196">
        <v>1</v>
      </c>
    </row>
    <row r="39197" spans="2:8" x14ac:dyDescent="0.25">
      <c r="B39197">
        <v>1</v>
      </c>
    </row>
    <row r="39199" spans="2:8" x14ac:dyDescent="0.25">
      <c r="H39199">
        <v>1</v>
      </c>
    </row>
    <row r="39200" spans="2:8" x14ac:dyDescent="0.25">
      <c r="B39200">
        <v>1</v>
      </c>
    </row>
    <row r="39201" spans="2:8" x14ac:dyDescent="0.25">
      <c r="B39201">
        <v>1</v>
      </c>
    </row>
    <row r="39202" spans="2:8" x14ac:dyDescent="0.25">
      <c r="H39202">
        <v>1</v>
      </c>
    </row>
    <row r="39205" spans="2:8" x14ac:dyDescent="0.25">
      <c r="H39205">
        <v>1</v>
      </c>
    </row>
    <row r="39206" spans="2:8" x14ac:dyDescent="0.25">
      <c r="B39206">
        <v>1</v>
      </c>
    </row>
    <row r="39207" spans="2:8" x14ac:dyDescent="0.25">
      <c r="B39207">
        <v>1</v>
      </c>
    </row>
    <row r="39208" spans="2:8" x14ac:dyDescent="0.25">
      <c r="H39208">
        <v>1</v>
      </c>
    </row>
    <row r="39211" spans="2:8" x14ac:dyDescent="0.25">
      <c r="H39211">
        <v>1</v>
      </c>
    </row>
    <row r="39212" spans="2:8" x14ac:dyDescent="0.25">
      <c r="B39212">
        <v>1</v>
      </c>
    </row>
    <row r="39214" spans="2:8" x14ac:dyDescent="0.25">
      <c r="H39214">
        <v>1</v>
      </c>
    </row>
    <row r="39217" spans="2:8" x14ac:dyDescent="0.25">
      <c r="B39217">
        <v>1</v>
      </c>
      <c r="H39217">
        <v>1</v>
      </c>
    </row>
    <row r="39218" spans="2:8" x14ac:dyDescent="0.25">
      <c r="B39218">
        <v>1</v>
      </c>
    </row>
    <row r="39220" spans="2:8" x14ac:dyDescent="0.25">
      <c r="H39220">
        <v>1</v>
      </c>
    </row>
    <row r="39222" spans="2:8" x14ac:dyDescent="0.25">
      <c r="B39222">
        <v>1</v>
      </c>
    </row>
    <row r="39223" spans="2:8" x14ac:dyDescent="0.25">
      <c r="B39223">
        <v>1</v>
      </c>
      <c r="H39223">
        <v>1</v>
      </c>
    </row>
    <row r="39226" spans="2:8" x14ac:dyDescent="0.25">
      <c r="H39226">
        <v>1</v>
      </c>
    </row>
    <row r="39228" spans="2:8" x14ac:dyDescent="0.25">
      <c r="B39228">
        <v>1</v>
      </c>
    </row>
    <row r="39229" spans="2:8" x14ac:dyDescent="0.25">
      <c r="H39229">
        <v>1</v>
      </c>
    </row>
    <row r="39230" spans="2:8" x14ac:dyDescent="0.25">
      <c r="B39230">
        <v>1</v>
      </c>
    </row>
    <row r="39232" spans="2:8" x14ac:dyDescent="0.25">
      <c r="H39232">
        <v>1</v>
      </c>
    </row>
    <row r="39233" spans="2:8" x14ac:dyDescent="0.25">
      <c r="B39233">
        <v>1</v>
      </c>
    </row>
    <row r="39235" spans="2:8" x14ac:dyDescent="0.25">
      <c r="H39235">
        <v>1</v>
      </c>
    </row>
    <row r="39236" spans="2:8" x14ac:dyDescent="0.25">
      <c r="B39236">
        <v>1</v>
      </c>
    </row>
    <row r="39238" spans="2:8" x14ac:dyDescent="0.25">
      <c r="H39238">
        <v>1</v>
      </c>
    </row>
    <row r="39239" spans="2:8" x14ac:dyDescent="0.25">
      <c r="B39239">
        <v>1</v>
      </c>
    </row>
    <row r="39240" spans="2:8" x14ac:dyDescent="0.25">
      <c r="B39240">
        <v>1</v>
      </c>
    </row>
    <row r="39241" spans="2:8" x14ac:dyDescent="0.25">
      <c r="H39241">
        <v>1</v>
      </c>
    </row>
    <row r="39244" spans="2:8" x14ac:dyDescent="0.25">
      <c r="H39244">
        <v>1</v>
      </c>
    </row>
    <row r="39245" spans="2:8" x14ac:dyDescent="0.25">
      <c r="B39245">
        <v>1</v>
      </c>
    </row>
    <row r="39247" spans="2:8" x14ac:dyDescent="0.25">
      <c r="H39247">
        <v>1</v>
      </c>
    </row>
    <row r="39250" spans="2:8" x14ac:dyDescent="0.25">
      <c r="B39250">
        <v>1</v>
      </c>
      <c r="H39250">
        <v>1</v>
      </c>
    </row>
    <row r="39251" spans="2:8" x14ac:dyDescent="0.25">
      <c r="B39251">
        <v>1</v>
      </c>
    </row>
    <row r="39253" spans="2:8" x14ac:dyDescent="0.25">
      <c r="H39253">
        <v>1</v>
      </c>
    </row>
    <row r="39255" spans="2:8" x14ac:dyDescent="0.25">
      <c r="B39255">
        <v>1</v>
      </c>
    </row>
    <row r="39256" spans="2:8" x14ac:dyDescent="0.25">
      <c r="H39256">
        <v>1</v>
      </c>
    </row>
    <row r="39257" spans="2:8" x14ac:dyDescent="0.25">
      <c r="B39257">
        <v>1</v>
      </c>
    </row>
    <row r="39259" spans="2:8" x14ac:dyDescent="0.25">
      <c r="H39259">
        <v>1</v>
      </c>
    </row>
    <row r="39260" spans="2:8" x14ac:dyDescent="0.25">
      <c r="B39260">
        <v>1</v>
      </c>
    </row>
    <row r="39262" spans="2:8" x14ac:dyDescent="0.25">
      <c r="H39262">
        <v>1</v>
      </c>
    </row>
    <row r="39265" spans="2:8" x14ac:dyDescent="0.25">
      <c r="B39265">
        <v>1</v>
      </c>
      <c r="H39265">
        <v>1</v>
      </c>
    </row>
    <row r="39268" spans="2:8" x14ac:dyDescent="0.25">
      <c r="H39268">
        <v>1</v>
      </c>
    </row>
    <row r="39270" spans="2:8" x14ac:dyDescent="0.25">
      <c r="B39270">
        <v>1</v>
      </c>
    </row>
    <row r="39271" spans="2:8" x14ac:dyDescent="0.25">
      <c r="H39271">
        <v>1</v>
      </c>
    </row>
    <row r="39273" spans="2:8" x14ac:dyDescent="0.25">
      <c r="B39273">
        <v>1</v>
      </c>
    </row>
    <row r="39274" spans="2:8" x14ac:dyDescent="0.25">
      <c r="H39274">
        <v>1</v>
      </c>
    </row>
    <row r="39276" spans="2:8" x14ac:dyDescent="0.25">
      <c r="B39276">
        <v>1</v>
      </c>
    </row>
    <row r="39277" spans="2:8" x14ac:dyDescent="0.25">
      <c r="H39277">
        <v>1</v>
      </c>
    </row>
    <row r="39278" spans="2:8" x14ac:dyDescent="0.25">
      <c r="B39278">
        <v>1</v>
      </c>
    </row>
    <row r="39280" spans="2:8" x14ac:dyDescent="0.25">
      <c r="H39280">
        <v>1</v>
      </c>
    </row>
    <row r="39281" spans="2:8" x14ac:dyDescent="0.25">
      <c r="B39281">
        <v>1</v>
      </c>
    </row>
    <row r="39282" spans="2:8" x14ac:dyDescent="0.25">
      <c r="B39282">
        <v>1</v>
      </c>
    </row>
    <row r="39283" spans="2:8" x14ac:dyDescent="0.25">
      <c r="H39283">
        <v>1</v>
      </c>
    </row>
    <row r="39286" spans="2:8" x14ac:dyDescent="0.25">
      <c r="H39286">
        <v>1</v>
      </c>
    </row>
    <row r="39287" spans="2:8" x14ac:dyDescent="0.25">
      <c r="B39287">
        <v>1</v>
      </c>
    </row>
    <row r="39289" spans="2:8" x14ac:dyDescent="0.25">
      <c r="H39289">
        <v>1</v>
      </c>
    </row>
    <row r="39290" spans="2:8" x14ac:dyDescent="0.25">
      <c r="B39290">
        <v>1</v>
      </c>
    </row>
    <row r="39292" spans="2:8" x14ac:dyDescent="0.25">
      <c r="H39292">
        <v>1</v>
      </c>
    </row>
    <row r="39293" spans="2:8" x14ac:dyDescent="0.25">
      <c r="B39293">
        <v>1</v>
      </c>
    </row>
    <row r="39294" spans="2:8" x14ac:dyDescent="0.25">
      <c r="B39294">
        <v>1</v>
      </c>
    </row>
    <row r="39295" spans="2:8" x14ac:dyDescent="0.25">
      <c r="H39295">
        <v>1</v>
      </c>
    </row>
    <row r="39298" spans="2:8" x14ac:dyDescent="0.25">
      <c r="B39298">
        <v>1</v>
      </c>
      <c r="H39298">
        <v>1</v>
      </c>
    </row>
    <row r="39300" spans="2:8" x14ac:dyDescent="0.25">
      <c r="B39300">
        <v>1</v>
      </c>
    </row>
    <row r="39301" spans="2:8" x14ac:dyDescent="0.25">
      <c r="H39301">
        <v>1</v>
      </c>
    </row>
    <row r="39304" spans="2:8" x14ac:dyDescent="0.25">
      <c r="B39304">
        <v>1</v>
      </c>
      <c r="H39304">
        <v>1</v>
      </c>
    </row>
    <row r="39307" spans="2:8" x14ac:dyDescent="0.25">
      <c r="H39307">
        <v>1</v>
      </c>
    </row>
    <row r="39309" spans="2:8" x14ac:dyDescent="0.25">
      <c r="B39309">
        <v>1</v>
      </c>
    </row>
    <row r="39310" spans="2:8" x14ac:dyDescent="0.25">
      <c r="H39310">
        <v>1</v>
      </c>
    </row>
    <row r="39313" spans="2:8" x14ac:dyDescent="0.25">
      <c r="H39313">
        <v>1</v>
      </c>
    </row>
    <row r="39314" spans="2:8" x14ac:dyDescent="0.25">
      <c r="B39314">
        <v>1</v>
      </c>
    </row>
    <row r="39316" spans="2:8" x14ac:dyDescent="0.25">
      <c r="H39316">
        <v>1</v>
      </c>
    </row>
    <row r="39319" spans="2:8" x14ac:dyDescent="0.25">
      <c r="B39319">
        <v>1</v>
      </c>
      <c r="H39319">
        <v>1</v>
      </c>
    </row>
    <row r="39320" spans="2:8" x14ac:dyDescent="0.25">
      <c r="B39320">
        <v>1</v>
      </c>
    </row>
    <row r="39322" spans="2:8" x14ac:dyDescent="0.25">
      <c r="H39322">
        <v>1</v>
      </c>
    </row>
    <row r="39325" spans="2:8" x14ac:dyDescent="0.25">
      <c r="B39325">
        <v>1</v>
      </c>
      <c r="H39325">
        <v>1</v>
      </c>
    </row>
    <row r="39328" spans="2:8" x14ac:dyDescent="0.25">
      <c r="B39328">
        <v>1</v>
      </c>
      <c r="H39328">
        <v>1</v>
      </c>
    </row>
    <row r="39331" spans="2:8" x14ac:dyDescent="0.25">
      <c r="B39331">
        <v>1</v>
      </c>
      <c r="H39331">
        <v>1</v>
      </c>
    </row>
    <row r="39334" spans="2:8" x14ac:dyDescent="0.25">
      <c r="H39334">
        <v>1</v>
      </c>
    </row>
    <row r="39336" spans="2:8" x14ac:dyDescent="0.25">
      <c r="B39336">
        <v>1</v>
      </c>
    </row>
    <row r="39337" spans="2:8" x14ac:dyDescent="0.25">
      <c r="H39337">
        <v>1</v>
      </c>
    </row>
    <row r="39339" spans="2:8" x14ac:dyDescent="0.25">
      <c r="B39339">
        <v>1</v>
      </c>
    </row>
    <row r="39340" spans="2:8" x14ac:dyDescent="0.25">
      <c r="H39340">
        <v>1</v>
      </c>
    </row>
    <row r="39342" spans="2:8" x14ac:dyDescent="0.25">
      <c r="B39342">
        <v>1</v>
      </c>
    </row>
    <row r="39343" spans="2:8" x14ac:dyDescent="0.25">
      <c r="B39343">
        <v>1</v>
      </c>
      <c r="H39343">
        <v>1</v>
      </c>
    </row>
    <row r="39346" spans="2:8" x14ac:dyDescent="0.25">
      <c r="H39346">
        <v>1</v>
      </c>
    </row>
    <row r="39348" spans="2:8" x14ac:dyDescent="0.25">
      <c r="B39348">
        <v>1</v>
      </c>
    </row>
    <row r="39349" spans="2:8" x14ac:dyDescent="0.25">
      <c r="H39349">
        <v>1</v>
      </c>
    </row>
    <row r="39351" spans="2:8" x14ac:dyDescent="0.25">
      <c r="B39351">
        <v>1</v>
      </c>
    </row>
    <row r="39352" spans="2:8" x14ac:dyDescent="0.25">
      <c r="H39352">
        <v>1</v>
      </c>
    </row>
    <row r="39354" spans="2:8" x14ac:dyDescent="0.25">
      <c r="B39354">
        <v>1</v>
      </c>
    </row>
    <row r="39355" spans="2:8" x14ac:dyDescent="0.25">
      <c r="B39355">
        <v>1</v>
      </c>
      <c r="H39355">
        <v>1</v>
      </c>
    </row>
    <row r="39358" spans="2:8" x14ac:dyDescent="0.25">
      <c r="H39358">
        <v>1</v>
      </c>
    </row>
    <row r="39360" spans="2:8" x14ac:dyDescent="0.25">
      <c r="B39360">
        <v>1</v>
      </c>
    </row>
    <row r="39361" spans="2:8" x14ac:dyDescent="0.25">
      <c r="H39361">
        <v>1</v>
      </c>
    </row>
    <row r="39363" spans="2:8" x14ac:dyDescent="0.25">
      <c r="B39363">
        <v>1</v>
      </c>
    </row>
    <row r="39364" spans="2:8" x14ac:dyDescent="0.25">
      <c r="H39364">
        <v>1</v>
      </c>
    </row>
    <row r="39366" spans="2:8" x14ac:dyDescent="0.25">
      <c r="B39366">
        <v>1</v>
      </c>
    </row>
    <row r="39367" spans="2:8" x14ac:dyDescent="0.25">
      <c r="H39367">
        <v>1</v>
      </c>
    </row>
    <row r="39368" spans="2:8" x14ac:dyDescent="0.25">
      <c r="B39368">
        <v>1</v>
      </c>
    </row>
    <row r="39370" spans="2:8" x14ac:dyDescent="0.25">
      <c r="H39370">
        <v>1</v>
      </c>
    </row>
    <row r="39372" spans="2:8" x14ac:dyDescent="0.25">
      <c r="B39372">
        <v>1</v>
      </c>
    </row>
    <row r="39373" spans="2:8" x14ac:dyDescent="0.25">
      <c r="H39373">
        <v>1</v>
      </c>
    </row>
    <row r="39374" spans="2:8" x14ac:dyDescent="0.25">
      <c r="B39374">
        <v>1</v>
      </c>
    </row>
    <row r="39376" spans="2:8" x14ac:dyDescent="0.25">
      <c r="H39376">
        <v>1</v>
      </c>
    </row>
    <row r="39377" spans="2:8" x14ac:dyDescent="0.25">
      <c r="B39377">
        <v>1</v>
      </c>
    </row>
    <row r="39378" spans="2:8" x14ac:dyDescent="0.25">
      <c r="B39378">
        <v>1</v>
      </c>
    </row>
    <row r="39379" spans="2:8" x14ac:dyDescent="0.25">
      <c r="H39379">
        <v>1</v>
      </c>
    </row>
    <row r="39382" spans="2:8" x14ac:dyDescent="0.25">
      <c r="H39382">
        <v>1</v>
      </c>
    </row>
    <row r="39383" spans="2:8" x14ac:dyDescent="0.25">
      <c r="B39383">
        <v>1</v>
      </c>
    </row>
    <row r="39385" spans="2:8" x14ac:dyDescent="0.25">
      <c r="B39385">
        <v>1</v>
      </c>
      <c r="H39385">
        <v>1</v>
      </c>
    </row>
    <row r="39388" spans="2:8" x14ac:dyDescent="0.25">
      <c r="H39388">
        <v>1</v>
      </c>
    </row>
    <row r="39389" spans="2:8" x14ac:dyDescent="0.25">
      <c r="B39389">
        <v>1</v>
      </c>
    </row>
    <row r="39391" spans="2:8" x14ac:dyDescent="0.25">
      <c r="H39391">
        <v>1</v>
      </c>
    </row>
    <row r="39392" spans="2:8" x14ac:dyDescent="0.25">
      <c r="B39392">
        <v>1</v>
      </c>
    </row>
    <row r="39394" spans="2:8" x14ac:dyDescent="0.25">
      <c r="H39394">
        <v>1</v>
      </c>
    </row>
    <row r="39395" spans="2:8" x14ac:dyDescent="0.25">
      <c r="B39395">
        <v>1</v>
      </c>
    </row>
    <row r="39397" spans="2:8" x14ac:dyDescent="0.25">
      <c r="H39397">
        <v>1</v>
      </c>
    </row>
    <row r="39399" spans="2:8" x14ac:dyDescent="0.25">
      <c r="B39399">
        <v>1</v>
      </c>
    </row>
    <row r="39400" spans="2:8" x14ac:dyDescent="0.25">
      <c r="B39400">
        <v>1</v>
      </c>
      <c r="H39400">
        <v>1</v>
      </c>
    </row>
    <row r="39403" spans="2:8" x14ac:dyDescent="0.25">
      <c r="H39403">
        <v>1</v>
      </c>
    </row>
    <row r="39405" spans="2:8" x14ac:dyDescent="0.25">
      <c r="B39405">
        <v>1</v>
      </c>
    </row>
    <row r="39406" spans="2:8" x14ac:dyDescent="0.25">
      <c r="H39406">
        <v>1</v>
      </c>
    </row>
    <row r="39408" spans="2:8" x14ac:dyDescent="0.25">
      <c r="B39408">
        <v>1</v>
      </c>
    </row>
    <row r="39409" spans="2:8" x14ac:dyDescent="0.25">
      <c r="H39409">
        <v>1</v>
      </c>
    </row>
    <row r="39411" spans="2:8" x14ac:dyDescent="0.25">
      <c r="B39411">
        <v>1</v>
      </c>
    </row>
    <row r="39412" spans="2:8" x14ac:dyDescent="0.25">
      <c r="H39412">
        <v>1</v>
      </c>
    </row>
    <row r="39414" spans="2:8" x14ac:dyDescent="0.25">
      <c r="B39414">
        <v>1</v>
      </c>
    </row>
    <row r="39415" spans="2:8" x14ac:dyDescent="0.25">
      <c r="H39415">
        <v>1</v>
      </c>
    </row>
    <row r="39417" spans="2:8" x14ac:dyDescent="0.25">
      <c r="B39417">
        <v>1</v>
      </c>
    </row>
    <row r="39418" spans="2:8" x14ac:dyDescent="0.25">
      <c r="H39418">
        <v>1</v>
      </c>
    </row>
    <row r="39419" spans="2:8" x14ac:dyDescent="0.25">
      <c r="B39419">
        <v>1</v>
      </c>
    </row>
    <row r="39421" spans="2:8" x14ac:dyDescent="0.25">
      <c r="H39421">
        <v>1</v>
      </c>
    </row>
    <row r="39423" spans="2:8" x14ac:dyDescent="0.25">
      <c r="B39423">
        <v>1</v>
      </c>
    </row>
    <row r="39424" spans="2:8" x14ac:dyDescent="0.25">
      <c r="H39424">
        <v>1</v>
      </c>
    </row>
    <row r="39426" spans="2:8" x14ac:dyDescent="0.25">
      <c r="B39426">
        <v>1</v>
      </c>
    </row>
    <row r="39427" spans="2:8" x14ac:dyDescent="0.25">
      <c r="H39427">
        <v>1</v>
      </c>
    </row>
    <row r="39429" spans="2:8" x14ac:dyDescent="0.25">
      <c r="B39429">
        <v>1</v>
      </c>
    </row>
    <row r="39430" spans="2:8" x14ac:dyDescent="0.25">
      <c r="B39430">
        <v>1</v>
      </c>
      <c r="H39430">
        <v>1</v>
      </c>
    </row>
    <row r="39433" spans="2:8" x14ac:dyDescent="0.25">
      <c r="H39433">
        <v>1</v>
      </c>
    </row>
    <row r="39434" spans="2:8" x14ac:dyDescent="0.25">
      <c r="B39434">
        <v>1</v>
      </c>
    </row>
    <row r="39435" spans="2:8" x14ac:dyDescent="0.25">
      <c r="B39435">
        <v>1</v>
      </c>
    </row>
    <row r="39436" spans="2:8" x14ac:dyDescent="0.25">
      <c r="H39436">
        <v>1</v>
      </c>
    </row>
    <row r="39439" spans="2:8" x14ac:dyDescent="0.25">
      <c r="H39439">
        <v>1</v>
      </c>
    </row>
    <row r="39440" spans="2:8" x14ac:dyDescent="0.25">
      <c r="B39440">
        <v>1</v>
      </c>
    </row>
    <row r="39442" spans="2:8" x14ac:dyDescent="0.25">
      <c r="H39442">
        <v>1</v>
      </c>
    </row>
    <row r="39445" spans="2:8" x14ac:dyDescent="0.25">
      <c r="B39445">
        <v>1</v>
      </c>
      <c r="H39445">
        <v>1</v>
      </c>
    </row>
    <row r="39446" spans="2:8" x14ac:dyDescent="0.25">
      <c r="B39446">
        <v>1</v>
      </c>
    </row>
    <row r="39448" spans="2:8" x14ac:dyDescent="0.25">
      <c r="H39448">
        <v>1</v>
      </c>
    </row>
    <row r="39451" spans="2:8" x14ac:dyDescent="0.25">
      <c r="B39451">
        <v>1</v>
      </c>
      <c r="H39451">
        <v>1</v>
      </c>
    </row>
    <row r="39452" spans="2:8" x14ac:dyDescent="0.25">
      <c r="B39452">
        <v>1</v>
      </c>
    </row>
    <row r="39454" spans="2:8" x14ac:dyDescent="0.25">
      <c r="H39454">
        <v>1</v>
      </c>
    </row>
    <row r="39457" spans="2:8" x14ac:dyDescent="0.25">
      <c r="B39457">
        <v>1</v>
      </c>
      <c r="H39457">
        <v>1</v>
      </c>
    </row>
    <row r="39458" spans="2:8" x14ac:dyDescent="0.25">
      <c r="B39458">
        <v>1</v>
      </c>
    </row>
    <row r="39460" spans="2:8" x14ac:dyDescent="0.25">
      <c r="H39460">
        <v>1</v>
      </c>
    </row>
    <row r="39463" spans="2:8" x14ac:dyDescent="0.25">
      <c r="B39463">
        <v>1</v>
      </c>
      <c r="H39463">
        <v>1</v>
      </c>
    </row>
    <row r="39466" spans="2:8" x14ac:dyDescent="0.25">
      <c r="H39466">
        <v>1</v>
      </c>
    </row>
    <row r="39467" spans="2:8" x14ac:dyDescent="0.25">
      <c r="B39467">
        <v>1</v>
      </c>
    </row>
    <row r="39468" spans="2:8" x14ac:dyDescent="0.25">
      <c r="B39468">
        <v>1</v>
      </c>
    </row>
    <row r="39469" spans="2:8" x14ac:dyDescent="0.25">
      <c r="H39469">
        <v>1</v>
      </c>
    </row>
    <row r="39472" spans="2:8" x14ac:dyDescent="0.25">
      <c r="B39472">
        <v>1</v>
      </c>
      <c r="H39472">
        <v>1</v>
      </c>
    </row>
    <row r="39475" spans="2:8" x14ac:dyDescent="0.25">
      <c r="H39475">
        <v>1</v>
      </c>
    </row>
    <row r="39477" spans="2:8" x14ac:dyDescent="0.25">
      <c r="B39477">
        <v>1</v>
      </c>
    </row>
    <row r="39478" spans="2:8" x14ac:dyDescent="0.25">
      <c r="H39478">
        <v>1</v>
      </c>
    </row>
    <row r="39481" spans="2:8" x14ac:dyDescent="0.25">
      <c r="B39481">
        <v>1</v>
      </c>
      <c r="H39481">
        <v>1</v>
      </c>
    </row>
    <row r="39483" spans="2:8" x14ac:dyDescent="0.25">
      <c r="B39483">
        <v>1</v>
      </c>
    </row>
    <row r="39484" spans="2:8" x14ac:dyDescent="0.25">
      <c r="H39484">
        <v>1</v>
      </c>
    </row>
    <row r="39486" spans="2:8" x14ac:dyDescent="0.25">
      <c r="B39486">
        <v>1</v>
      </c>
    </row>
    <row r="39487" spans="2:8" x14ac:dyDescent="0.25">
      <c r="B39487">
        <v>1</v>
      </c>
      <c r="H39487">
        <v>1</v>
      </c>
    </row>
    <row r="39490" spans="2:8" x14ac:dyDescent="0.25">
      <c r="H39490">
        <v>1</v>
      </c>
    </row>
    <row r="39492" spans="2:8" x14ac:dyDescent="0.25">
      <c r="B39492">
        <v>1</v>
      </c>
    </row>
    <row r="39493" spans="2:8" x14ac:dyDescent="0.25">
      <c r="B39493">
        <v>1</v>
      </c>
      <c r="H39493">
        <v>1</v>
      </c>
    </row>
    <row r="39496" spans="2:8" x14ac:dyDescent="0.25">
      <c r="H39496">
        <v>1</v>
      </c>
    </row>
    <row r="39498" spans="2:8" x14ac:dyDescent="0.25">
      <c r="B39498">
        <v>1</v>
      </c>
    </row>
    <row r="39499" spans="2:8" x14ac:dyDescent="0.25">
      <c r="H39499">
        <v>1</v>
      </c>
    </row>
    <row r="39501" spans="2:8" x14ac:dyDescent="0.25">
      <c r="B39501">
        <v>1</v>
      </c>
    </row>
    <row r="39502" spans="2:8" x14ac:dyDescent="0.25">
      <c r="H39502">
        <v>1</v>
      </c>
    </row>
    <row r="39504" spans="2:8" x14ac:dyDescent="0.25">
      <c r="B39504">
        <v>1</v>
      </c>
    </row>
    <row r="39505" spans="2:8" x14ac:dyDescent="0.25">
      <c r="H39505">
        <v>1</v>
      </c>
    </row>
    <row r="39507" spans="2:8" x14ac:dyDescent="0.25">
      <c r="B39507">
        <v>1</v>
      </c>
    </row>
    <row r="39508" spans="2:8" x14ac:dyDescent="0.25">
      <c r="H39508">
        <v>1</v>
      </c>
    </row>
    <row r="39510" spans="2:8" x14ac:dyDescent="0.25">
      <c r="B39510">
        <v>1</v>
      </c>
    </row>
    <row r="39511" spans="2:8" x14ac:dyDescent="0.25">
      <c r="H39511">
        <v>1</v>
      </c>
    </row>
    <row r="39513" spans="2:8" x14ac:dyDescent="0.25">
      <c r="B39513">
        <v>1</v>
      </c>
    </row>
    <row r="39514" spans="2:8" x14ac:dyDescent="0.25">
      <c r="H39514">
        <v>1</v>
      </c>
    </row>
    <row r="39516" spans="2:8" x14ac:dyDescent="0.25">
      <c r="B39516">
        <v>1</v>
      </c>
    </row>
    <row r="39517" spans="2:8" x14ac:dyDescent="0.25">
      <c r="H39517">
        <v>1</v>
      </c>
    </row>
    <row r="39520" spans="2:8" x14ac:dyDescent="0.25">
      <c r="H39520">
        <v>1</v>
      </c>
    </row>
    <row r="39521" spans="2:8" x14ac:dyDescent="0.25">
      <c r="B39521">
        <v>1</v>
      </c>
    </row>
    <row r="39522" spans="2:8" x14ac:dyDescent="0.25">
      <c r="B39522">
        <v>1</v>
      </c>
    </row>
    <row r="39523" spans="2:8" x14ac:dyDescent="0.25">
      <c r="H39523">
        <v>1</v>
      </c>
    </row>
    <row r="39526" spans="2:8" x14ac:dyDescent="0.25">
      <c r="B39526">
        <v>1</v>
      </c>
      <c r="H39526">
        <v>1</v>
      </c>
    </row>
    <row r="39527" spans="2:8" x14ac:dyDescent="0.25">
      <c r="B39527">
        <v>1</v>
      </c>
    </row>
    <row r="39529" spans="2:8" x14ac:dyDescent="0.25">
      <c r="H39529">
        <v>1</v>
      </c>
    </row>
    <row r="39532" spans="2:8" x14ac:dyDescent="0.25">
      <c r="B39532">
        <v>1</v>
      </c>
      <c r="H39532">
        <v>1</v>
      </c>
    </row>
    <row r="39535" spans="2:8" x14ac:dyDescent="0.25">
      <c r="B39535">
        <v>1</v>
      </c>
      <c r="H39535">
        <v>1</v>
      </c>
    </row>
    <row r="39538" spans="2:8" x14ac:dyDescent="0.25">
      <c r="B39538">
        <v>1</v>
      </c>
      <c r="H39538">
        <v>1</v>
      </c>
    </row>
    <row r="39541" spans="2:8" x14ac:dyDescent="0.25">
      <c r="H39541">
        <v>1</v>
      </c>
    </row>
    <row r="39543" spans="2:8" x14ac:dyDescent="0.25">
      <c r="B39543">
        <v>1</v>
      </c>
    </row>
    <row r="39544" spans="2:8" x14ac:dyDescent="0.25">
      <c r="B39544">
        <v>1</v>
      </c>
      <c r="H39544">
        <v>1</v>
      </c>
    </row>
    <row r="39547" spans="2:8" x14ac:dyDescent="0.25">
      <c r="H39547">
        <v>1</v>
      </c>
    </row>
    <row r="39549" spans="2:8" x14ac:dyDescent="0.25">
      <c r="B39549">
        <v>1</v>
      </c>
    </row>
    <row r="39550" spans="2:8" x14ac:dyDescent="0.25">
      <c r="H39550">
        <v>1</v>
      </c>
    </row>
    <row r="39551" spans="2:8" x14ac:dyDescent="0.25">
      <c r="B39551">
        <v>1</v>
      </c>
    </row>
    <row r="39553" spans="2:8" x14ac:dyDescent="0.25">
      <c r="H39553">
        <v>1</v>
      </c>
    </row>
    <row r="39554" spans="2:8" x14ac:dyDescent="0.25">
      <c r="B39554">
        <v>1</v>
      </c>
    </row>
    <row r="39556" spans="2:8" x14ac:dyDescent="0.25">
      <c r="H39556">
        <v>1</v>
      </c>
    </row>
    <row r="39558" spans="2:8" x14ac:dyDescent="0.25">
      <c r="B39558">
        <v>1</v>
      </c>
    </row>
    <row r="39559" spans="2:8" x14ac:dyDescent="0.25">
      <c r="H39559">
        <v>1</v>
      </c>
    </row>
    <row r="39562" spans="2:8" x14ac:dyDescent="0.25">
      <c r="H39562">
        <v>1</v>
      </c>
    </row>
    <row r="39563" spans="2:8" x14ac:dyDescent="0.25">
      <c r="B39563">
        <v>1</v>
      </c>
    </row>
    <row r="39564" spans="2:8" x14ac:dyDescent="0.25">
      <c r="B39564">
        <v>1</v>
      </c>
    </row>
    <row r="39565" spans="2:8" x14ac:dyDescent="0.25">
      <c r="H39565">
        <v>1</v>
      </c>
    </row>
    <row r="39568" spans="2:8" x14ac:dyDescent="0.25">
      <c r="B39568">
        <v>1</v>
      </c>
      <c r="H39568">
        <v>1</v>
      </c>
    </row>
    <row r="39570" spans="2:8" x14ac:dyDescent="0.25">
      <c r="B39570">
        <v>1</v>
      </c>
    </row>
    <row r="39571" spans="2:8" x14ac:dyDescent="0.25">
      <c r="H39571">
        <v>1</v>
      </c>
    </row>
    <row r="39574" spans="2:8" x14ac:dyDescent="0.25">
      <c r="B39574">
        <v>1</v>
      </c>
      <c r="H39574">
        <v>1</v>
      </c>
    </row>
    <row r="39575" spans="2:8" x14ac:dyDescent="0.25">
      <c r="B39575">
        <v>1</v>
      </c>
    </row>
    <row r="39577" spans="2:8" x14ac:dyDescent="0.25">
      <c r="H39577">
        <v>1</v>
      </c>
    </row>
    <row r="39580" spans="2:8" x14ac:dyDescent="0.25">
      <c r="B39580">
        <v>1</v>
      </c>
      <c r="H39580">
        <v>1</v>
      </c>
    </row>
    <row r="39583" spans="2:8" x14ac:dyDescent="0.25">
      <c r="H39583">
        <v>1</v>
      </c>
    </row>
    <row r="39585" spans="2:8" x14ac:dyDescent="0.25">
      <c r="B39585">
        <v>1</v>
      </c>
    </row>
    <row r="39586" spans="2:8" x14ac:dyDescent="0.25">
      <c r="H39586">
        <v>1</v>
      </c>
    </row>
    <row r="39587" spans="2:8" x14ac:dyDescent="0.25">
      <c r="B39587">
        <v>1</v>
      </c>
    </row>
    <row r="39589" spans="2:8" x14ac:dyDescent="0.25">
      <c r="H39589">
        <v>1</v>
      </c>
    </row>
    <row r="39590" spans="2:8" x14ac:dyDescent="0.25">
      <c r="B39590">
        <v>1</v>
      </c>
    </row>
    <row r="39591" spans="2:8" x14ac:dyDescent="0.25">
      <c r="B39591">
        <v>1</v>
      </c>
    </row>
    <row r="39592" spans="2:8" x14ac:dyDescent="0.25">
      <c r="H39592">
        <v>1</v>
      </c>
    </row>
    <row r="39595" spans="2:8" x14ac:dyDescent="0.25">
      <c r="H39595">
        <v>1</v>
      </c>
    </row>
    <row r="39596" spans="2:8" x14ac:dyDescent="0.25">
      <c r="B39596">
        <v>1</v>
      </c>
    </row>
    <row r="39598" spans="2:8" x14ac:dyDescent="0.25">
      <c r="B39598">
        <v>1</v>
      </c>
      <c r="H39598">
        <v>1</v>
      </c>
    </row>
    <row r="39601" spans="2:8" x14ac:dyDescent="0.25">
      <c r="B39601">
        <v>1</v>
      </c>
      <c r="H39601">
        <v>1</v>
      </c>
    </row>
    <row r="39602" spans="2:8" x14ac:dyDescent="0.25">
      <c r="B39602">
        <v>1</v>
      </c>
    </row>
    <row r="39604" spans="2:8" x14ac:dyDescent="0.25">
      <c r="H39604">
        <v>1</v>
      </c>
    </row>
    <row r="39606" spans="2:8" x14ac:dyDescent="0.25">
      <c r="B39606">
        <v>1</v>
      </c>
    </row>
    <row r="39607" spans="2:8" x14ac:dyDescent="0.25">
      <c r="B39607">
        <v>1</v>
      </c>
      <c r="H39607">
        <v>1</v>
      </c>
    </row>
    <row r="39610" spans="2:8" x14ac:dyDescent="0.25">
      <c r="H39610">
        <v>1</v>
      </c>
    </row>
    <row r="39612" spans="2:8" x14ac:dyDescent="0.25">
      <c r="B39612">
        <v>1</v>
      </c>
    </row>
    <row r="39613" spans="2:8" x14ac:dyDescent="0.25">
      <c r="H39613">
        <v>1</v>
      </c>
    </row>
    <row r="39614" spans="2:8" x14ac:dyDescent="0.25">
      <c r="B39614">
        <v>1</v>
      </c>
    </row>
    <row r="39616" spans="2:8" x14ac:dyDescent="0.25">
      <c r="H39616">
        <v>1</v>
      </c>
    </row>
    <row r="39617" spans="2:8" x14ac:dyDescent="0.25">
      <c r="B39617">
        <v>1</v>
      </c>
    </row>
    <row r="39619" spans="2:8" x14ac:dyDescent="0.25">
      <c r="B39619">
        <v>1</v>
      </c>
      <c r="H39619">
        <v>1</v>
      </c>
    </row>
    <row r="39622" spans="2:8" x14ac:dyDescent="0.25">
      <c r="H39622">
        <v>1</v>
      </c>
    </row>
    <row r="39623" spans="2:8" x14ac:dyDescent="0.25">
      <c r="B39623">
        <v>1</v>
      </c>
    </row>
    <row r="39624" spans="2:8" x14ac:dyDescent="0.25">
      <c r="B39624">
        <v>1</v>
      </c>
    </row>
    <row r="39625" spans="2:8" x14ac:dyDescent="0.25">
      <c r="H39625">
        <v>1</v>
      </c>
    </row>
    <row r="39628" spans="2:8" x14ac:dyDescent="0.25">
      <c r="B39628">
        <v>1</v>
      </c>
      <c r="H39628">
        <v>1</v>
      </c>
    </row>
    <row r="39629" spans="2:8" x14ac:dyDescent="0.25">
      <c r="B39629">
        <v>1</v>
      </c>
    </row>
    <row r="39631" spans="2:8" x14ac:dyDescent="0.25">
      <c r="H39631">
        <v>1</v>
      </c>
    </row>
    <row r="39634" spans="2:8" x14ac:dyDescent="0.25">
      <c r="B39634">
        <v>1</v>
      </c>
      <c r="H39634">
        <v>1</v>
      </c>
    </row>
    <row r="39635" spans="2:8" x14ac:dyDescent="0.25">
      <c r="B39635">
        <v>1</v>
      </c>
    </row>
    <row r="39637" spans="2:8" x14ac:dyDescent="0.25">
      <c r="H39637">
        <v>1</v>
      </c>
    </row>
    <row r="39640" spans="2:8" x14ac:dyDescent="0.25">
      <c r="B39640">
        <v>1</v>
      </c>
      <c r="H39640">
        <v>1</v>
      </c>
    </row>
    <row r="39643" spans="2:8" x14ac:dyDescent="0.25">
      <c r="H39643">
        <v>1</v>
      </c>
    </row>
    <row r="39645" spans="2:8" x14ac:dyDescent="0.25">
      <c r="B39645">
        <v>1</v>
      </c>
    </row>
    <row r="39646" spans="2:8" x14ac:dyDescent="0.25">
      <c r="B39646">
        <v>1</v>
      </c>
      <c r="H39646">
        <v>1</v>
      </c>
    </row>
    <row r="39649" spans="2:8" x14ac:dyDescent="0.25">
      <c r="H39649">
        <v>1</v>
      </c>
    </row>
    <row r="39651" spans="2:8" x14ac:dyDescent="0.25">
      <c r="B39651">
        <v>1</v>
      </c>
    </row>
    <row r="39652" spans="2:8" x14ac:dyDescent="0.25">
      <c r="H39652">
        <v>1</v>
      </c>
    </row>
    <row r="39653" spans="2:8" x14ac:dyDescent="0.25">
      <c r="B39653">
        <v>1</v>
      </c>
    </row>
    <row r="39655" spans="2:8" x14ac:dyDescent="0.25">
      <c r="H39655">
        <v>1</v>
      </c>
    </row>
    <row r="39657" spans="2:8" x14ac:dyDescent="0.25">
      <c r="B39657">
        <v>1</v>
      </c>
    </row>
    <row r="39658" spans="2:8" x14ac:dyDescent="0.25">
      <c r="B39658">
        <v>1</v>
      </c>
      <c r="H39658">
        <v>1</v>
      </c>
    </row>
    <row r="39661" spans="2:8" x14ac:dyDescent="0.25">
      <c r="H39661">
        <v>1</v>
      </c>
    </row>
    <row r="39663" spans="2:8" x14ac:dyDescent="0.25">
      <c r="B39663">
        <v>1</v>
      </c>
    </row>
    <row r="39664" spans="2:8" x14ac:dyDescent="0.25">
      <c r="B39664">
        <v>1</v>
      </c>
      <c r="H39664">
        <v>1</v>
      </c>
    </row>
    <row r="39667" spans="2:8" x14ac:dyDescent="0.25">
      <c r="H39667">
        <v>1</v>
      </c>
    </row>
    <row r="39669" spans="2:8" x14ac:dyDescent="0.25">
      <c r="B39669">
        <v>1</v>
      </c>
    </row>
    <row r="39670" spans="2:8" x14ac:dyDescent="0.25">
      <c r="B39670">
        <v>1</v>
      </c>
      <c r="H39670">
        <v>1</v>
      </c>
    </row>
    <row r="39673" spans="2:8" x14ac:dyDescent="0.25">
      <c r="H39673">
        <v>1</v>
      </c>
    </row>
    <row r="39675" spans="2:8" x14ac:dyDescent="0.25">
      <c r="B39675">
        <v>1</v>
      </c>
    </row>
    <row r="39676" spans="2:8" x14ac:dyDescent="0.25">
      <c r="H39676">
        <v>1</v>
      </c>
    </row>
    <row r="39678" spans="2:8" x14ac:dyDescent="0.25">
      <c r="B39678">
        <v>1</v>
      </c>
    </row>
    <row r="39679" spans="2:8" x14ac:dyDescent="0.25">
      <c r="H39679">
        <v>1</v>
      </c>
    </row>
    <row r="39681" spans="2:8" x14ac:dyDescent="0.25">
      <c r="B39681">
        <v>1</v>
      </c>
    </row>
    <row r="39682" spans="2:8" x14ac:dyDescent="0.25">
      <c r="H39682">
        <v>1</v>
      </c>
    </row>
    <row r="39685" spans="2:8" x14ac:dyDescent="0.25">
      <c r="H39685">
        <v>1</v>
      </c>
    </row>
    <row r="39686" spans="2:8" x14ac:dyDescent="0.25">
      <c r="B39686">
        <v>1</v>
      </c>
    </row>
    <row r="39687" spans="2:8" x14ac:dyDescent="0.25">
      <c r="B39687">
        <v>1</v>
      </c>
    </row>
    <row r="39688" spans="2:8" x14ac:dyDescent="0.25">
      <c r="H39688">
        <v>1</v>
      </c>
    </row>
    <row r="39691" spans="2:8" x14ac:dyDescent="0.25">
      <c r="H39691">
        <v>1</v>
      </c>
    </row>
    <row r="39692" spans="2:8" x14ac:dyDescent="0.25">
      <c r="B39692">
        <v>1</v>
      </c>
    </row>
    <row r="39694" spans="2:8" x14ac:dyDescent="0.25">
      <c r="H39694">
        <v>1</v>
      </c>
    </row>
    <row r="39697" spans="2:8" x14ac:dyDescent="0.25">
      <c r="B39697">
        <v>1</v>
      </c>
      <c r="H39697">
        <v>1</v>
      </c>
    </row>
    <row r="39700" spans="2:8" x14ac:dyDescent="0.25">
      <c r="H39700">
        <v>1</v>
      </c>
    </row>
    <row r="39702" spans="2:8" x14ac:dyDescent="0.25">
      <c r="B39702">
        <v>1</v>
      </c>
    </row>
    <row r="39703" spans="2:8" x14ac:dyDescent="0.25">
      <c r="B39703">
        <v>1</v>
      </c>
      <c r="H39703">
        <v>1</v>
      </c>
    </row>
    <row r="39706" spans="2:8" x14ac:dyDescent="0.25">
      <c r="H39706">
        <v>1</v>
      </c>
    </row>
    <row r="39708" spans="2:8" x14ac:dyDescent="0.25">
      <c r="B39708">
        <v>1</v>
      </c>
    </row>
    <row r="39709" spans="2:8" x14ac:dyDescent="0.25">
      <c r="H39709">
        <v>1</v>
      </c>
    </row>
    <row r="39710" spans="2:8" x14ac:dyDescent="0.25">
      <c r="B39710">
        <v>1</v>
      </c>
    </row>
    <row r="39712" spans="2:8" x14ac:dyDescent="0.25">
      <c r="H39712">
        <v>1</v>
      </c>
    </row>
    <row r="39713" spans="2:8" x14ac:dyDescent="0.25">
      <c r="B39713">
        <v>1</v>
      </c>
    </row>
    <row r="39715" spans="2:8" x14ac:dyDescent="0.25">
      <c r="H39715">
        <v>1</v>
      </c>
    </row>
    <row r="39716" spans="2:8" x14ac:dyDescent="0.25">
      <c r="B39716">
        <v>1</v>
      </c>
    </row>
    <row r="39718" spans="2:8" x14ac:dyDescent="0.25">
      <c r="H39718">
        <v>1</v>
      </c>
    </row>
    <row r="39719" spans="2:8" x14ac:dyDescent="0.25">
      <c r="B39719">
        <v>1</v>
      </c>
    </row>
    <row r="39721" spans="2:8" x14ac:dyDescent="0.25">
      <c r="H39721">
        <v>1</v>
      </c>
    </row>
    <row r="39722" spans="2:8" x14ac:dyDescent="0.25">
      <c r="B39722">
        <v>1</v>
      </c>
    </row>
    <row r="39724" spans="2:8" x14ac:dyDescent="0.25">
      <c r="H39724">
        <v>1</v>
      </c>
    </row>
    <row r="39725" spans="2:8" x14ac:dyDescent="0.25">
      <c r="B39725">
        <v>1</v>
      </c>
    </row>
    <row r="39726" spans="2:8" x14ac:dyDescent="0.25">
      <c r="B39726">
        <v>1</v>
      </c>
    </row>
    <row r="39727" spans="2:8" x14ac:dyDescent="0.25">
      <c r="H39727">
        <v>1</v>
      </c>
    </row>
    <row r="39730" spans="2:8" x14ac:dyDescent="0.25">
      <c r="B39730">
        <v>1</v>
      </c>
      <c r="H39730">
        <v>1</v>
      </c>
    </row>
    <row r="39731" spans="2:8" x14ac:dyDescent="0.25">
      <c r="B39731">
        <v>1</v>
      </c>
    </row>
    <row r="39733" spans="2:8" x14ac:dyDescent="0.25">
      <c r="H39733">
        <v>1</v>
      </c>
    </row>
    <row r="39735" spans="2:8" x14ac:dyDescent="0.25">
      <c r="B39735">
        <v>1</v>
      </c>
    </row>
    <row r="39736" spans="2:8" x14ac:dyDescent="0.25">
      <c r="B39736">
        <v>1</v>
      </c>
      <c r="H39736">
        <v>1</v>
      </c>
    </row>
    <row r="39739" spans="2:8" x14ac:dyDescent="0.25">
      <c r="H39739">
        <v>1</v>
      </c>
    </row>
    <row r="39741" spans="2:8" x14ac:dyDescent="0.25">
      <c r="B39741">
        <v>1</v>
      </c>
    </row>
    <row r="39742" spans="2:8" x14ac:dyDescent="0.25">
      <c r="B39742">
        <v>1</v>
      </c>
      <c r="H39742">
        <v>1</v>
      </c>
    </row>
    <row r="39745" spans="2:8" x14ac:dyDescent="0.25">
      <c r="H39745">
        <v>1</v>
      </c>
    </row>
    <row r="39747" spans="2:8" x14ac:dyDescent="0.25">
      <c r="B39747">
        <v>1</v>
      </c>
    </row>
    <row r="39748" spans="2:8" x14ac:dyDescent="0.25">
      <c r="H39748">
        <v>1</v>
      </c>
    </row>
    <row r="39750" spans="2:8" x14ac:dyDescent="0.25">
      <c r="B39750">
        <v>1</v>
      </c>
    </row>
    <row r="39751" spans="2:8" x14ac:dyDescent="0.25">
      <c r="H39751">
        <v>1</v>
      </c>
    </row>
    <row r="39753" spans="2:8" x14ac:dyDescent="0.25">
      <c r="B39753">
        <v>1</v>
      </c>
    </row>
    <row r="39754" spans="2:8" x14ac:dyDescent="0.25">
      <c r="H39754">
        <v>1</v>
      </c>
    </row>
    <row r="39756" spans="2:8" x14ac:dyDescent="0.25">
      <c r="B39756">
        <v>1</v>
      </c>
    </row>
    <row r="39757" spans="2:8" x14ac:dyDescent="0.25">
      <c r="H39757">
        <v>1</v>
      </c>
    </row>
    <row r="39759" spans="2:8" x14ac:dyDescent="0.25">
      <c r="B39759">
        <v>1</v>
      </c>
    </row>
    <row r="39760" spans="2:8" x14ac:dyDescent="0.25">
      <c r="H39760">
        <v>1</v>
      </c>
    </row>
    <row r="39763" spans="2:8" x14ac:dyDescent="0.25">
      <c r="H39763">
        <v>1</v>
      </c>
    </row>
    <row r="39764" spans="2:8" x14ac:dyDescent="0.25">
      <c r="B39764">
        <v>1</v>
      </c>
    </row>
    <row r="39765" spans="2:8" x14ac:dyDescent="0.25">
      <c r="B39765">
        <v>1</v>
      </c>
    </row>
    <row r="39766" spans="2:8" x14ac:dyDescent="0.25">
      <c r="H39766">
        <v>1</v>
      </c>
    </row>
    <row r="39769" spans="2:8" x14ac:dyDescent="0.25">
      <c r="B39769">
        <v>1</v>
      </c>
      <c r="H39769">
        <v>1</v>
      </c>
    </row>
    <row r="39770" spans="2:8" x14ac:dyDescent="0.25">
      <c r="B39770">
        <v>1</v>
      </c>
    </row>
    <row r="39772" spans="2:8" x14ac:dyDescent="0.25">
      <c r="H39772">
        <v>1</v>
      </c>
    </row>
    <row r="39774" spans="2:8" x14ac:dyDescent="0.25">
      <c r="B39774">
        <v>1</v>
      </c>
    </row>
    <row r="39775" spans="2:8" x14ac:dyDescent="0.25">
      <c r="H39775">
        <v>1</v>
      </c>
    </row>
    <row r="39778" spans="2:8" x14ac:dyDescent="0.25">
      <c r="H39778">
        <v>1</v>
      </c>
    </row>
    <row r="39779" spans="2:8" x14ac:dyDescent="0.25">
      <c r="B39779">
        <v>1</v>
      </c>
    </row>
    <row r="39781" spans="2:8" x14ac:dyDescent="0.25">
      <c r="H39781">
        <v>1</v>
      </c>
    </row>
    <row r="39784" spans="2:8" x14ac:dyDescent="0.25">
      <c r="B39784">
        <v>1</v>
      </c>
      <c r="H39784">
        <v>1</v>
      </c>
    </row>
    <row r="39785" spans="2:8" x14ac:dyDescent="0.25">
      <c r="B39785">
        <v>1</v>
      </c>
    </row>
    <row r="39787" spans="2:8" x14ac:dyDescent="0.25">
      <c r="H39787">
        <v>1</v>
      </c>
    </row>
    <row r="39790" spans="2:8" x14ac:dyDescent="0.25">
      <c r="B39790">
        <v>1</v>
      </c>
      <c r="H39790">
        <v>1</v>
      </c>
    </row>
    <row r="39791" spans="2:8" x14ac:dyDescent="0.25">
      <c r="B39791">
        <v>1</v>
      </c>
    </row>
    <row r="39793" spans="2:8" x14ac:dyDescent="0.25">
      <c r="H39793">
        <v>1</v>
      </c>
    </row>
    <row r="39796" spans="2:8" x14ac:dyDescent="0.25">
      <c r="B39796">
        <v>1</v>
      </c>
      <c r="H39796">
        <v>1</v>
      </c>
    </row>
    <row r="39797" spans="2:8" x14ac:dyDescent="0.25">
      <c r="B39797">
        <v>1</v>
      </c>
    </row>
    <row r="39799" spans="2:8" x14ac:dyDescent="0.25">
      <c r="H39799">
        <v>1</v>
      </c>
    </row>
    <row r="39801" spans="2:8" x14ac:dyDescent="0.25">
      <c r="B39801">
        <v>1</v>
      </c>
    </row>
    <row r="39802" spans="2:8" x14ac:dyDescent="0.25">
      <c r="H39802">
        <v>1</v>
      </c>
    </row>
    <row r="39805" spans="2:8" x14ac:dyDescent="0.25">
      <c r="H39805">
        <v>1</v>
      </c>
    </row>
    <row r="39806" spans="2:8" x14ac:dyDescent="0.25">
      <c r="B39806">
        <v>1</v>
      </c>
    </row>
    <row r="39807" spans="2:8" x14ac:dyDescent="0.25">
      <c r="B39807">
        <v>1</v>
      </c>
    </row>
    <row r="39808" spans="2:8" x14ac:dyDescent="0.25">
      <c r="H39808">
        <v>1</v>
      </c>
    </row>
    <row r="39811" spans="2:8" x14ac:dyDescent="0.25">
      <c r="B39811">
        <v>1</v>
      </c>
      <c r="H39811">
        <v>1</v>
      </c>
    </row>
    <row r="39812" spans="2:8" x14ac:dyDescent="0.25">
      <c r="B39812">
        <v>1</v>
      </c>
    </row>
    <row r="39814" spans="2:8" x14ac:dyDescent="0.25">
      <c r="H39814">
        <v>1</v>
      </c>
    </row>
    <row r="39817" spans="2:8" x14ac:dyDescent="0.25">
      <c r="B39817">
        <v>1</v>
      </c>
      <c r="H39817">
        <v>1</v>
      </c>
    </row>
    <row r="39820" spans="2:8" x14ac:dyDescent="0.25">
      <c r="H39820">
        <v>1</v>
      </c>
    </row>
    <row r="39822" spans="2:8" x14ac:dyDescent="0.25">
      <c r="B39822">
        <v>1</v>
      </c>
    </row>
    <row r="39823" spans="2:8" x14ac:dyDescent="0.25">
      <c r="B39823">
        <v>1</v>
      </c>
      <c r="H39823">
        <v>1</v>
      </c>
    </row>
    <row r="39826" spans="2:8" x14ac:dyDescent="0.25">
      <c r="H39826">
        <v>1</v>
      </c>
    </row>
    <row r="39828" spans="2:8" x14ac:dyDescent="0.25">
      <c r="B39828">
        <v>1</v>
      </c>
    </row>
    <row r="39829" spans="2:8" x14ac:dyDescent="0.25">
      <c r="B39829">
        <v>1</v>
      </c>
      <c r="H39829">
        <v>1</v>
      </c>
    </row>
    <row r="39832" spans="2:8" x14ac:dyDescent="0.25">
      <c r="H39832">
        <v>1</v>
      </c>
    </row>
    <row r="39834" spans="2:8" x14ac:dyDescent="0.25">
      <c r="B39834">
        <v>1</v>
      </c>
    </row>
    <row r="39835" spans="2:8" x14ac:dyDescent="0.25">
      <c r="H39835">
        <v>1</v>
      </c>
    </row>
    <row r="39838" spans="2:8" x14ac:dyDescent="0.25">
      <c r="H39838">
        <v>1</v>
      </c>
    </row>
    <row r="39839" spans="2:8" x14ac:dyDescent="0.25">
      <c r="B39839">
        <v>1</v>
      </c>
    </row>
    <row r="39841" spans="2:8" x14ac:dyDescent="0.25">
      <c r="H39841">
        <v>1</v>
      </c>
    </row>
    <row r="39842" spans="2:8" x14ac:dyDescent="0.25">
      <c r="B39842">
        <v>1</v>
      </c>
    </row>
    <row r="39844" spans="2:8" x14ac:dyDescent="0.25">
      <c r="H39844">
        <v>1</v>
      </c>
    </row>
    <row r="39845" spans="2:8" x14ac:dyDescent="0.25">
      <c r="B39845">
        <v>1</v>
      </c>
    </row>
    <row r="39847" spans="2:8" x14ac:dyDescent="0.25">
      <c r="H39847">
        <v>1</v>
      </c>
    </row>
    <row r="39849" spans="2:8" x14ac:dyDescent="0.25">
      <c r="B39849">
        <v>1</v>
      </c>
    </row>
    <row r="39850" spans="2:8" x14ac:dyDescent="0.25">
      <c r="B39850">
        <v>1</v>
      </c>
      <c r="H39850">
        <v>1</v>
      </c>
    </row>
    <row r="39853" spans="2:8" x14ac:dyDescent="0.25">
      <c r="H39853">
        <v>1</v>
      </c>
    </row>
    <row r="39855" spans="2:8" x14ac:dyDescent="0.25">
      <c r="B39855">
        <v>1</v>
      </c>
    </row>
    <row r="39856" spans="2:8" x14ac:dyDescent="0.25">
      <c r="B39856">
        <v>1</v>
      </c>
      <c r="H39856">
        <v>1</v>
      </c>
    </row>
    <row r="39859" spans="2:8" x14ac:dyDescent="0.25">
      <c r="H39859">
        <v>1</v>
      </c>
    </row>
    <row r="39861" spans="2:8" x14ac:dyDescent="0.25">
      <c r="B39861">
        <v>1</v>
      </c>
    </row>
    <row r="39862" spans="2:8" x14ac:dyDescent="0.25">
      <c r="B39862">
        <v>1</v>
      </c>
      <c r="H39862">
        <v>1</v>
      </c>
    </row>
    <row r="39865" spans="2:8" x14ac:dyDescent="0.25">
      <c r="H39865">
        <v>1</v>
      </c>
    </row>
    <row r="39867" spans="2:8" x14ac:dyDescent="0.25">
      <c r="B39867">
        <v>1</v>
      </c>
    </row>
    <row r="39868" spans="2:8" x14ac:dyDescent="0.25">
      <c r="H39868">
        <v>1</v>
      </c>
    </row>
    <row r="39869" spans="2:8" x14ac:dyDescent="0.25">
      <c r="B39869">
        <v>1</v>
      </c>
    </row>
    <row r="39871" spans="2:8" x14ac:dyDescent="0.25">
      <c r="H39871">
        <v>1</v>
      </c>
    </row>
    <row r="39872" spans="2:8" x14ac:dyDescent="0.25">
      <c r="B39872">
        <v>1</v>
      </c>
    </row>
    <row r="39873" spans="2:8" x14ac:dyDescent="0.25">
      <c r="B39873">
        <v>1</v>
      </c>
    </row>
    <row r="39874" spans="2:8" x14ac:dyDescent="0.25">
      <c r="H39874">
        <v>1</v>
      </c>
    </row>
    <row r="39877" spans="2:8" x14ac:dyDescent="0.25">
      <c r="H39877">
        <v>1</v>
      </c>
    </row>
    <row r="39878" spans="2:8" x14ac:dyDescent="0.25">
      <c r="B39878">
        <v>1</v>
      </c>
    </row>
    <row r="39879" spans="2:8" x14ac:dyDescent="0.25">
      <c r="B39879">
        <v>1</v>
      </c>
    </row>
    <row r="39880" spans="2:8" x14ac:dyDescent="0.25">
      <c r="H39880">
        <v>1</v>
      </c>
    </row>
    <row r="39883" spans="2:8" x14ac:dyDescent="0.25">
      <c r="B39883">
        <v>1</v>
      </c>
      <c r="H39883">
        <v>1</v>
      </c>
    </row>
    <row r="39886" spans="2:8" x14ac:dyDescent="0.25">
      <c r="H39886">
        <v>1</v>
      </c>
    </row>
    <row r="39888" spans="2:8" x14ac:dyDescent="0.25">
      <c r="B39888">
        <v>1</v>
      </c>
    </row>
    <row r="39889" spans="2:8" x14ac:dyDescent="0.25">
      <c r="H39889">
        <v>1</v>
      </c>
    </row>
    <row r="39891" spans="2:8" x14ac:dyDescent="0.25">
      <c r="B39891">
        <v>1</v>
      </c>
    </row>
    <row r="39892" spans="2:8" x14ac:dyDescent="0.25">
      <c r="H39892">
        <v>1</v>
      </c>
    </row>
    <row r="39894" spans="2:8" x14ac:dyDescent="0.25">
      <c r="B39894">
        <v>1</v>
      </c>
    </row>
    <row r="39895" spans="2:8" x14ac:dyDescent="0.25">
      <c r="H39895">
        <v>1</v>
      </c>
    </row>
    <row r="39898" spans="2:8" x14ac:dyDescent="0.25">
      <c r="H39898">
        <v>1</v>
      </c>
    </row>
    <row r="39899" spans="2:8" x14ac:dyDescent="0.25">
      <c r="B39899">
        <v>1</v>
      </c>
    </row>
    <row r="39901" spans="2:8" x14ac:dyDescent="0.25">
      <c r="B39901">
        <v>1</v>
      </c>
      <c r="H39901">
        <v>1</v>
      </c>
    </row>
    <row r="39904" spans="2:8" x14ac:dyDescent="0.25">
      <c r="B39904">
        <v>1</v>
      </c>
      <c r="H39904">
        <v>1</v>
      </c>
    </row>
    <row r="39905" spans="2:8" x14ac:dyDescent="0.25">
      <c r="B39905">
        <v>1</v>
      </c>
    </row>
    <row r="39907" spans="2:8" x14ac:dyDescent="0.25">
      <c r="H39907">
        <v>1</v>
      </c>
    </row>
    <row r="39909" spans="2:8" x14ac:dyDescent="0.25">
      <c r="B39909">
        <v>1</v>
      </c>
    </row>
    <row r="39910" spans="2:8" x14ac:dyDescent="0.25">
      <c r="H39910">
        <v>1</v>
      </c>
    </row>
    <row r="39912" spans="2:8" x14ac:dyDescent="0.25">
      <c r="B39912">
        <v>1</v>
      </c>
    </row>
    <row r="39913" spans="2:8" x14ac:dyDescent="0.25">
      <c r="H39913">
        <v>1</v>
      </c>
    </row>
    <row r="39915" spans="2:8" x14ac:dyDescent="0.25">
      <c r="B39915">
        <v>1</v>
      </c>
    </row>
    <row r="39916" spans="2:8" x14ac:dyDescent="0.25">
      <c r="H39916">
        <v>1</v>
      </c>
    </row>
    <row r="39918" spans="2:8" x14ac:dyDescent="0.25">
      <c r="B39918">
        <v>1</v>
      </c>
    </row>
    <row r="39919" spans="2:8" x14ac:dyDescent="0.25">
      <c r="H39919">
        <v>1</v>
      </c>
    </row>
    <row r="39921" spans="2:8" x14ac:dyDescent="0.25">
      <c r="B39921">
        <v>1</v>
      </c>
    </row>
    <row r="39922" spans="2:8" x14ac:dyDescent="0.25">
      <c r="B39922">
        <v>1</v>
      </c>
      <c r="H39922">
        <v>1</v>
      </c>
    </row>
    <row r="39925" spans="2:8" x14ac:dyDescent="0.25">
      <c r="H39925">
        <v>1</v>
      </c>
    </row>
    <row r="39927" spans="2:8" x14ac:dyDescent="0.25">
      <c r="B39927">
        <v>1</v>
      </c>
    </row>
    <row r="39928" spans="2:8" x14ac:dyDescent="0.25">
      <c r="H39928">
        <v>1</v>
      </c>
    </row>
    <row r="39929" spans="2:8" x14ac:dyDescent="0.25">
      <c r="B39929">
        <v>1</v>
      </c>
    </row>
    <row r="39931" spans="2:8" x14ac:dyDescent="0.25">
      <c r="H39931">
        <v>1</v>
      </c>
    </row>
    <row r="39932" spans="2:8" x14ac:dyDescent="0.25">
      <c r="B39932">
        <v>1</v>
      </c>
    </row>
    <row r="39933" spans="2:8" x14ac:dyDescent="0.25">
      <c r="B39933">
        <v>1</v>
      </c>
    </row>
    <row r="39934" spans="2:8" x14ac:dyDescent="0.25">
      <c r="H39934">
        <v>1</v>
      </c>
    </row>
    <row r="39937" spans="2:8" x14ac:dyDescent="0.25">
      <c r="H39937">
        <v>1</v>
      </c>
    </row>
    <row r="39938" spans="2:8" x14ac:dyDescent="0.25">
      <c r="B39938">
        <v>1</v>
      </c>
    </row>
    <row r="39940" spans="2:8" x14ac:dyDescent="0.25">
      <c r="H39940">
        <v>1</v>
      </c>
    </row>
    <row r="39941" spans="2:8" x14ac:dyDescent="0.25">
      <c r="B39941">
        <v>1</v>
      </c>
    </row>
    <row r="39943" spans="2:8" x14ac:dyDescent="0.25">
      <c r="H39943">
        <v>1</v>
      </c>
    </row>
    <row r="39944" spans="2:8" x14ac:dyDescent="0.25">
      <c r="B39944">
        <v>1</v>
      </c>
    </row>
    <row r="39946" spans="2:8" x14ac:dyDescent="0.25">
      <c r="H39946">
        <v>1</v>
      </c>
    </row>
    <row r="39949" spans="2:8" x14ac:dyDescent="0.25">
      <c r="B39949">
        <v>1</v>
      </c>
      <c r="H39949">
        <v>1</v>
      </c>
    </row>
    <row r="39951" spans="2:8" x14ac:dyDescent="0.25">
      <c r="B39951">
        <v>1</v>
      </c>
    </row>
    <row r="39952" spans="2:8" x14ac:dyDescent="0.25">
      <c r="H39952">
        <v>1</v>
      </c>
    </row>
    <row r="39954" spans="2:8" x14ac:dyDescent="0.25">
      <c r="B39954">
        <v>1</v>
      </c>
    </row>
    <row r="39955" spans="2:8" x14ac:dyDescent="0.25">
      <c r="B39955">
        <v>1</v>
      </c>
      <c r="H39955">
        <v>1</v>
      </c>
    </row>
    <row r="39958" spans="2:8" x14ac:dyDescent="0.25">
      <c r="H39958">
        <v>1</v>
      </c>
    </row>
    <row r="39960" spans="2:8" x14ac:dyDescent="0.25">
      <c r="B39960">
        <v>1</v>
      </c>
    </row>
    <row r="39961" spans="2:8" x14ac:dyDescent="0.25">
      <c r="H39961">
        <v>1</v>
      </c>
    </row>
    <row r="39962" spans="2:8" x14ac:dyDescent="0.25">
      <c r="B39962">
        <v>1</v>
      </c>
    </row>
    <row r="39964" spans="2:8" x14ac:dyDescent="0.25">
      <c r="H39964">
        <v>1</v>
      </c>
    </row>
    <row r="39965" spans="2:8" x14ac:dyDescent="0.25">
      <c r="B39965">
        <v>1</v>
      </c>
    </row>
    <row r="39967" spans="2:8" x14ac:dyDescent="0.25">
      <c r="B39967">
        <v>1</v>
      </c>
      <c r="H39967">
        <v>1</v>
      </c>
    </row>
    <row r="39970" spans="2:8" x14ac:dyDescent="0.25">
      <c r="B39970">
        <v>1</v>
      </c>
      <c r="H39970">
        <v>1</v>
      </c>
    </row>
    <row r="39973" spans="2:8" x14ac:dyDescent="0.25">
      <c r="H39973">
        <v>1</v>
      </c>
    </row>
    <row r="39975" spans="2:8" x14ac:dyDescent="0.25">
      <c r="B39975">
        <v>1</v>
      </c>
    </row>
    <row r="39976" spans="2:8" x14ac:dyDescent="0.25">
      <c r="H39976">
        <v>1</v>
      </c>
    </row>
    <row r="39979" spans="2:8" x14ac:dyDescent="0.25">
      <c r="H39979">
        <v>1</v>
      </c>
    </row>
    <row r="39980" spans="2:8" x14ac:dyDescent="0.25">
      <c r="B39980">
        <v>1</v>
      </c>
    </row>
    <row r="39982" spans="2:8" x14ac:dyDescent="0.25">
      <c r="B39982">
        <v>1</v>
      </c>
      <c r="H39982">
        <v>1</v>
      </c>
    </row>
    <row r="39985" spans="2:8" x14ac:dyDescent="0.25">
      <c r="H39985">
        <v>1</v>
      </c>
    </row>
    <row r="39986" spans="2:8" x14ac:dyDescent="0.25">
      <c r="B39986">
        <v>1</v>
      </c>
    </row>
    <row r="39988" spans="2:8" x14ac:dyDescent="0.25">
      <c r="H39988">
        <v>1</v>
      </c>
    </row>
    <row r="39991" spans="2:8" x14ac:dyDescent="0.25">
      <c r="B39991">
        <v>1</v>
      </c>
      <c r="H39991">
        <v>1</v>
      </c>
    </row>
    <row r="39993" spans="2:8" x14ac:dyDescent="0.25">
      <c r="B39993">
        <v>1</v>
      </c>
    </row>
    <row r="39994" spans="2:8" x14ac:dyDescent="0.25">
      <c r="H39994">
        <v>1</v>
      </c>
    </row>
    <row r="39996" spans="2:8" x14ac:dyDescent="0.25">
      <c r="B39996">
        <v>1</v>
      </c>
    </row>
    <row r="39997" spans="2:8" x14ac:dyDescent="0.25">
      <c r="B39997">
        <v>1</v>
      </c>
      <c r="H39997">
        <v>1</v>
      </c>
    </row>
    <row r="40000" spans="2:8" x14ac:dyDescent="0.25">
      <c r="H40000">
        <v>1</v>
      </c>
    </row>
    <row r="40002" spans="2:8" x14ac:dyDescent="0.25">
      <c r="B40002">
        <v>1</v>
      </c>
    </row>
    <row r="40003" spans="2:8" x14ac:dyDescent="0.25">
      <c r="B40003">
        <v>1</v>
      </c>
      <c r="H40003">
        <v>1</v>
      </c>
    </row>
    <row r="40006" spans="2:8" x14ac:dyDescent="0.25">
      <c r="H40006">
        <v>1</v>
      </c>
    </row>
    <row r="40008" spans="2:8" x14ac:dyDescent="0.25">
      <c r="B40008">
        <v>1</v>
      </c>
    </row>
    <row r="40009" spans="2:8" x14ac:dyDescent="0.25">
      <c r="H40009">
        <v>1</v>
      </c>
    </row>
    <row r="40011" spans="2:8" x14ac:dyDescent="0.25">
      <c r="B40011">
        <v>1</v>
      </c>
    </row>
    <row r="40012" spans="2:8" x14ac:dyDescent="0.25">
      <c r="H40012">
        <v>1</v>
      </c>
    </row>
    <row r="40014" spans="2:8" x14ac:dyDescent="0.25">
      <c r="B40014">
        <v>1</v>
      </c>
    </row>
    <row r="40015" spans="2:8" x14ac:dyDescent="0.25">
      <c r="H40015">
        <v>1</v>
      </c>
    </row>
    <row r="40017" spans="2:8" x14ac:dyDescent="0.25">
      <c r="B40017">
        <v>1</v>
      </c>
    </row>
    <row r="40018" spans="2:8" x14ac:dyDescent="0.25">
      <c r="H40018">
        <v>1</v>
      </c>
    </row>
    <row r="40020" spans="2:8" x14ac:dyDescent="0.25">
      <c r="B40020">
        <v>1</v>
      </c>
    </row>
    <row r="40021" spans="2:8" x14ac:dyDescent="0.25">
      <c r="B40021">
        <v>1</v>
      </c>
      <c r="H40021">
        <v>1</v>
      </c>
    </row>
    <row r="40024" spans="2:8" x14ac:dyDescent="0.25">
      <c r="H40024">
        <v>1</v>
      </c>
    </row>
    <row r="40025" spans="2:8" x14ac:dyDescent="0.25">
      <c r="B40025">
        <v>1</v>
      </c>
    </row>
    <row r="40026" spans="2:8" x14ac:dyDescent="0.25">
      <c r="B40026">
        <v>1</v>
      </c>
    </row>
    <row r="40027" spans="2:8" x14ac:dyDescent="0.25">
      <c r="H40027">
        <v>1</v>
      </c>
    </row>
    <row r="40030" spans="2:8" x14ac:dyDescent="0.25">
      <c r="B40030">
        <v>1</v>
      </c>
      <c r="H40030">
        <v>1</v>
      </c>
    </row>
    <row r="40033" spans="2:8" x14ac:dyDescent="0.25">
      <c r="H40033">
        <v>1</v>
      </c>
    </row>
    <row r="40034" spans="2:8" x14ac:dyDescent="0.25">
      <c r="B40034">
        <v>1</v>
      </c>
    </row>
    <row r="40036" spans="2:8" x14ac:dyDescent="0.25">
      <c r="H40036">
        <v>1</v>
      </c>
    </row>
    <row r="40039" spans="2:8" x14ac:dyDescent="0.25">
      <c r="B40039">
        <v>1</v>
      </c>
      <c r="H40039">
        <v>1</v>
      </c>
    </row>
    <row r="40041" spans="2:8" x14ac:dyDescent="0.25">
      <c r="B40041">
        <v>1</v>
      </c>
    </row>
    <row r="40042" spans="2:8" x14ac:dyDescent="0.25">
      <c r="H40042">
        <v>1</v>
      </c>
    </row>
    <row r="40044" spans="2:8" x14ac:dyDescent="0.25">
      <c r="B40044">
        <v>1</v>
      </c>
    </row>
    <row r="40045" spans="2:8" x14ac:dyDescent="0.25">
      <c r="H40045">
        <v>1</v>
      </c>
    </row>
    <row r="40046" spans="2:8" x14ac:dyDescent="0.25">
      <c r="B40046">
        <v>1</v>
      </c>
    </row>
    <row r="40048" spans="2:8" x14ac:dyDescent="0.25">
      <c r="H40048">
        <v>1</v>
      </c>
    </row>
    <row r="40049" spans="2:8" x14ac:dyDescent="0.25">
      <c r="B40049">
        <v>1</v>
      </c>
    </row>
    <row r="40050" spans="2:8" x14ac:dyDescent="0.25">
      <c r="B40050">
        <v>1</v>
      </c>
    </row>
    <row r="40051" spans="2:8" x14ac:dyDescent="0.25">
      <c r="H40051">
        <v>1</v>
      </c>
    </row>
    <row r="40054" spans="2:8" x14ac:dyDescent="0.25">
      <c r="B40054">
        <v>1</v>
      </c>
      <c r="H40054">
        <v>1</v>
      </c>
    </row>
    <row r="40057" spans="2:8" x14ac:dyDescent="0.25">
      <c r="B40057">
        <v>1</v>
      </c>
      <c r="H40057">
        <v>1</v>
      </c>
    </row>
    <row r="40060" spans="2:8" x14ac:dyDescent="0.25">
      <c r="B40060">
        <v>1</v>
      </c>
      <c r="H40060">
        <v>1</v>
      </c>
    </row>
    <row r="40062" spans="2:8" x14ac:dyDescent="0.25">
      <c r="B40062">
        <v>1</v>
      </c>
    </row>
    <row r="40063" spans="2:8" x14ac:dyDescent="0.25">
      <c r="H40063">
        <v>1</v>
      </c>
    </row>
    <row r="40065" spans="2:8" x14ac:dyDescent="0.25">
      <c r="B40065">
        <v>1</v>
      </c>
    </row>
    <row r="40066" spans="2:8" x14ac:dyDescent="0.25">
      <c r="H40066">
        <v>1</v>
      </c>
    </row>
    <row r="40068" spans="2:8" x14ac:dyDescent="0.25">
      <c r="B40068">
        <v>1</v>
      </c>
    </row>
    <row r="40069" spans="2:8" x14ac:dyDescent="0.25">
      <c r="H40069">
        <v>1</v>
      </c>
    </row>
    <row r="40071" spans="2:8" x14ac:dyDescent="0.25">
      <c r="B40071">
        <v>1</v>
      </c>
    </row>
    <row r="40072" spans="2:8" x14ac:dyDescent="0.25">
      <c r="B40072">
        <v>1</v>
      </c>
      <c r="H40072">
        <v>1</v>
      </c>
    </row>
    <row r="40075" spans="2:8" x14ac:dyDescent="0.25">
      <c r="H40075">
        <v>1</v>
      </c>
    </row>
    <row r="40077" spans="2:8" x14ac:dyDescent="0.25">
      <c r="B40077">
        <v>1</v>
      </c>
    </row>
    <row r="40078" spans="2:8" x14ac:dyDescent="0.25">
      <c r="B40078">
        <v>1</v>
      </c>
      <c r="H40078">
        <v>1</v>
      </c>
    </row>
    <row r="40081" spans="2:8" x14ac:dyDescent="0.25">
      <c r="H40081">
        <v>1</v>
      </c>
    </row>
    <row r="40083" spans="2:8" x14ac:dyDescent="0.25">
      <c r="B40083">
        <v>1</v>
      </c>
    </row>
    <row r="40084" spans="2:8" x14ac:dyDescent="0.25">
      <c r="B40084">
        <v>1</v>
      </c>
      <c r="H40084">
        <v>1</v>
      </c>
    </row>
    <row r="40087" spans="2:8" x14ac:dyDescent="0.25">
      <c r="H40087">
        <v>1</v>
      </c>
    </row>
    <row r="40089" spans="2:8" x14ac:dyDescent="0.25">
      <c r="B40089">
        <v>1</v>
      </c>
    </row>
    <row r="40090" spans="2:8" x14ac:dyDescent="0.25">
      <c r="B40090">
        <v>1</v>
      </c>
      <c r="H40090">
        <v>1</v>
      </c>
    </row>
    <row r="40093" spans="2:8" x14ac:dyDescent="0.25">
      <c r="H40093">
        <v>1</v>
      </c>
    </row>
    <row r="40095" spans="2:8" x14ac:dyDescent="0.25">
      <c r="B40095">
        <v>1</v>
      </c>
    </row>
    <row r="40096" spans="2:8" x14ac:dyDescent="0.25">
      <c r="B40096">
        <v>1</v>
      </c>
      <c r="H40096">
        <v>1</v>
      </c>
    </row>
    <row r="40099" spans="2:8" x14ac:dyDescent="0.25">
      <c r="H40099">
        <v>1</v>
      </c>
    </row>
    <row r="40101" spans="2:8" x14ac:dyDescent="0.25">
      <c r="B40101">
        <v>1</v>
      </c>
    </row>
    <row r="40102" spans="2:8" x14ac:dyDescent="0.25">
      <c r="H40102">
        <v>1</v>
      </c>
    </row>
    <row r="40105" spans="2:8" x14ac:dyDescent="0.25">
      <c r="H40105">
        <v>1</v>
      </c>
    </row>
    <row r="40106" spans="2:8" x14ac:dyDescent="0.25">
      <c r="B40106">
        <v>1</v>
      </c>
    </row>
    <row r="40108" spans="2:8" x14ac:dyDescent="0.25">
      <c r="H40108">
        <v>1</v>
      </c>
    </row>
    <row r="40111" spans="2:8" x14ac:dyDescent="0.25">
      <c r="B40111">
        <v>1</v>
      </c>
      <c r="H40111">
        <v>1</v>
      </c>
    </row>
    <row r="40112" spans="2:8" x14ac:dyDescent="0.25">
      <c r="B40112">
        <v>1</v>
      </c>
    </row>
    <row r="40114" spans="2:8" x14ac:dyDescent="0.25">
      <c r="H40114">
        <v>1</v>
      </c>
    </row>
    <row r="40117" spans="2:8" x14ac:dyDescent="0.25">
      <c r="B40117">
        <v>1</v>
      </c>
      <c r="H40117">
        <v>1</v>
      </c>
    </row>
    <row r="40118" spans="2:8" x14ac:dyDescent="0.25">
      <c r="B40118">
        <v>1</v>
      </c>
    </row>
    <row r="40120" spans="2:8" x14ac:dyDescent="0.25">
      <c r="H40120">
        <v>1</v>
      </c>
    </row>
    <row r="40123" spans="2:8" x14ac:dyDescent="0.25">
      <c r="B40123">
        <v>1</v>
      </c>
      <c r="H40123">
        <v>1</v>
      </c>
    </row>
    <row r="40126" spans="2:8" x14ac:dyDescent="0.25">
      <c r="B40126">
        <v>1</v>
      </c>
      <c r="H40126">
        <v>1</v>
      </c>
    </row>
    <row r="40129" spans="2:8" x14ac:dyDescent="0.25">
      <c r="B40129">
        <v>1</v>
      </c>
      <c r="H40129">
        <v>1</v>
      </c>
    </row>
    <row r="40131" spans="2:8" x14ac:dyDescent="0.25">
      <c r="B40131">
        <v>1</v>
      </c>
    </row>
    <row r="40132" spans="2:8" x14ac:dyDescent="0.25">
      <c r="H40132">
        <v>1</v>
      </c>
    </row>
    <row r="40134" spans="2:8" x14ac:dyDescent="0.25">
      <c r="B40134">
        <v>1</v>
      </c>
    </row>
    <row r="40135" spans="2:8" x14ac:dyDescent="0.25">
      <c r="B40135">
        <v>1</v>
      </c>
      <c r="H40135">
        <v>1</v>
      </c>
    </row>
    <row r="40138" spans="2:8" x14ac:dyDescent="0.25">
      <c r="H40138">
        <v>1</v>
      </c>
    </row>
    <row r="40140" spans="2:8" x14ac:dyDescent="0.25">
      <c r="B40140">
        <v>1</v>
      </c>
    </row>
    <row r="40141" spans="2:8" x14ac:dyDescent="0.25">
      <c r="H40141">
        <v>1</v>
      </c>
    </row>
    <row r="40144" spans="2:8" x14ac:dyDescent="0.25">
      <c r="H40144">
        <v>1</v>
      </c>
    </row>
    <row r="40145" spans="2:8" x14ac:dyDescent="0.25">
      <c r="B40145">
        <v>1</v>
      </c>
    </row>
    <row r="40146" spans="2:8" x14ac:dyDescent="0.25">
      <c r="B40146">
        <v>1</v>
      </c>
    </row>
    <row r="40147" spans="2:8" x14ac:dyDescent="0.25">
      <c r="H40147">
        <v>1</v>
      </c>
    </row>
    <row r="40150" spans="2:8" x14ac:dyDescent="0.25">
      <c r="H40150">
        <v>1</v>
      </c>
    </row>
    <row r="40151" spans="2:8" x14ac:dyDescent="0.25">
      <c r="B40151">
        <v>1</v>
      </c>
    </row>
    <row r="40152" spans="2:8" x14ac:dyDescent="0.25">
      <c r="B40152">
        <v>1</v>
      </c>
    </row>
    <row r="40153" spans="2:8" x14ac:dyDescent="0.25">
      <c r="H40153">
        <v>1</v>
      </c>
    </row>
    <row r="40156" spans="2:8" x14ac:dyDescent="0.25">
      <c r="H40156">
        <v>1</v>
      </c>
    </row>
    <row r="40157" spans="2:8" x14ac:dyDescent="0.25">
      <c r="B40157">
        <v>1</v>
      </c>
    </row>
    <row r="40158" spans="2:8" x14ac:dyDescent="0.25">
      <c r="B40158">
        <v>1</v>
      </c>
    </row>
    <row r="40159" spans="2:8" x14ac:dyDescent="0.25">
      <c r="H40159">
        <v>1</v>
      </c>
    </row>
    <row r="40162" spans="2:8" x14ac:dyDescent="0.25">
      <c r="H40162">
        <v>1</v>
      </c>
    </row>
    <row r="40163" spans="2:8" x14ac:dyDescent="0.25">
      <c r="B40163">
        <v>1</v>
      </c>
    </row>
    <row r="40165" spans="2:8" x14ac:dyDescent="0.25">
      <c r="H40165">
        <v>1</v>
      </c>
    </row>
    <row r="40168" spans="2:8" x14ac:dyDescent="0.25">
      <c r="B40168">
        <v>1</v>
      </c>
      <c r="H40168">
        <v>1</v>
      </c>
    </row>
    <row r="40171" spans="2:8" x14ac:dyDescent="0.25">
      <c r="H40171">
        <v>1</v>
      </c>
    </row>
    <row r="40173" spans="2:8" x14ac:dyDescent="0.25">
      <c r="B40173">
        <v>1</v>
      </c>
    </row>
    <row r="40174" spans="2:8" x14ac:dyDescent="0.25">
      <c r="B40174">
        <v>1</v>
      </c>
      <c r="H40174">
        <v>1</v>
      </c>
    </row>
    <row r="40177" spans="2:8" x14ac:dyDescent="0.25">
      <c r="H40177">
        <v>1</v>
      </c>
    </row>
    <row r="40178" spans="2:8" x14ac:dyDescent="0.25">
      <c r="B40178">
        <v>1</v>
      </c>
    </row>
    <row r="40180" spans="2:8" x14ac:dyDescent="0.25">
      <c r="H40180">
        <v>1</v>
      </c>
    </row>
    <row r="40181" spans="2:8" x14ac:dyDescent="0.25">
      <c r="B40181">
        <v>1</v>
      </c>
    </row>
    <row r="40183" spans="2:8" x14ac:dyDescent="0.25">
      <c r="H40183">
        <v>1</v>
      </c>
    </row>
    <row r="40184" spans="2:8" x14ac:dyDescent="0.25">
      <c r="B40184">
        <v>1</v>
      </c>
    </row>
    <row r="40186" spans="2:8" x14ac:dyDescent="0.25">
      <c r="H40186">
        <v>1</v>
      </c>
    </row>
    <row r="40189" spans="2:8" x14ac:dyDescent="0.25">
      <c r="B40189">
        <v>1</v>
      </c>
      <c r="H40189">
        <v>1</v>
      </c>
    </row>
    <row r="40192" spans="2:8" x14ac:dyDescent="0.25">
      <c r="H40192">
        <v>1</v>
      </c>
    </row>
    <row r="40194" spans="2:8" x14ac:dyDescent="0.25">
      <c r="B40194">
        <v>1</v>
      </c>
    </row>
    <row r="40195" spans="2:8" x14ac:dyDescent="0.25">
      <c r="B40195">
        <v>1</v>
      </c>
      <c r="H40195">
        <v>1</v>
      </c>
    </row>
    <row r="40198" spans="2:8" x14ac:dyDescent="0.25">
      <c r="H40198">
        <v>1</v>
      </c>
    </row>
    <row r="40200" spans="2:8" x14ac:dyDescent="0.25">
      <c r="B40200">
        <v>1</v>
      </c>
    </row>
    <row r="40201" spans="2:8" x14ac:dyDescent="0.25">
      <c r="B40201">
        <v>1</v>
      </c>
      <c r="H40201">
        <v>1</v>
      </c>
    </row>
    <row r="40204" spans="2:8" x14ac:dyDescent="0.25">
      <c r="H40204">
        <v>1</v>
      </c>
    </row>
    <row r="40205" spans="2:8" x14ac:dyDescent="0.25">
      <c r="B40205">
        <v>1</v>
      </c>
    </row>
    <row r="40207" spans="2:8" x14ac:dyDescent="0.25">
      <c r="H40207">
        <v>1</v>
      </c>
    </row>
    <row r="40210" spans="2:8" x14ac:dyDescent="0.25">
      <c r="B40210">
        <v>1</v>
      </c>
      <c r="H40210">
        <v>1</v>
      </c>
    </row>
    <row r="40213" spans="2:8" x14ac:dyDescent="0.25">
      <c r="B40213">
        <v>1</v>
      </c>
      <c r="H40213">
        <v>1</v>
      </c>
    </row>
    <row r="40216" spans="2:8" x14ac:dyDescent="0.25">
      <c r="B40216">
        <v>1</v>
      </c>
      <c r="H40216">
        <v>1</v>
      </c>
    </row>
    <row r="40217" spans="2:8" x14ac:dyDescent="0.25">
      <c r="B40217">
        <v>1</v>
      </c>
    </row>
    <row r="40219" spans="2:8" x14ac:dyDescent="0.25">
      <c r="H40219">
        <v>1</v>
      </c>
    </row>
    <row r="40221" spans="2:8" x14ac:dyDescent="0.25">
      <c r="B40221">
        <v>1</v>
      </c>
    </row>
    <row r="40222" spans="2:8" x14ac:dyDescent="0.25">
      <c r="H40222">
        <v>1</v>
      </c>
    </row>
    <row r="40223" spans="2:8" x14ac:dyDescent="0.25">
      <c r="B40223">
        <v>1</v>
      </c>
    </row>
    <row r="40225" spans="2:8" x14ac:dyDescent="0.25">
      <c r="H40225">
        <v>1</v>
      </c>
    </row>
    <row r="40226" spans="2:8" x14ac:dyDescent="0.25">
      <c r="B40226">
        <v>1</v>
      </c>
    </row>
    <row r="40228" spans="2:8" x14ac:dyDescent="0.25">
      <c r="H40228">
        <v>1</v>
      </c>
    </row>
    <row r="40231" spans="2:8" x14ac:dyDescent="0.25">
      <c r="B40231">
        <v>1</v>
      </c>
      <c r="H40231">
        <v>1</v>
      </c>
    </row>
    <row r="40232" spans="2:8" x14ac:dyDescent="0.25">
      <c r="B40232">
        <v>1</v>
      </c>
    </row>
    <row r="40234" spans="2:8" x14ac:dyDescent="0.25">
      <c r="H40234">
        <v>1</v>
      </c>
    </row>
    <row r="40237" spans="2:8" x14ac:dyDescent="0.25">
      <c r="B40237">
        <v>1</v>
      </c>
      <c r="H40237">
        <v>1</v>
      </c>
    </row>
    <row r="40238" spans="2:8" x14ac:dyDescent="0.25">
      <c r="B40238">
        <v>1</v>
      </c>
    </row>
    <row r="40240" spans="2:8" x14ac:dyDescent="0.25">
      <c r="H40240">
        <v>1</v>
      </c>
    </row>
    <row r="40243" spans="2:8" x14ac:dyDescent="0.25">
      <c r="B40243">
        <v>1</v>
      </c>
      <c r="H40243">
        <v>1</v>
      </c>
    </row>
    <row r="40244" spans="2:8" x14ac:dyDescent="0.25">
      <c r="B40244">
        <v>1</v>
      </c>
    </row>
    <row r="40246" spans="2:8" x14ac:dyDescent="0.25">
      <c r="H40246">
        <v>1</v>
      </c>
    </row>
    <row r="40249" spans="2:8" x14ac:dyDescent="0.25">
      <c r="B40249">
        <v>1</v>
      </c>
      <c r="H40249">
        <v>1</v>
      </c>
    </row>
    <row r="40250" spans="2:8" x14ac:dyDescent="0.25">
      <c r="B40250">
        <v>1</v>
      </c>
    </row>
    <row r="40252" spans="2:8" x14ac:dyDescent="0.25">
      <c r="H40252">
        <v>1</v>
      </c>
    </row>
    <row r="40254" spans="2:8" x14ac:dyDescent="0.25">
      <c r="B40254">
        <v>1</v>
      </c>
    </row>
    <row r="40255" spans="2:8" x14ac:dyDescent="0.25">
      <c r="B40255">
        <v>1</v>
      </c>
      <c r="H40255">
        <v>1</v>
      </c>
    </row>
    <row r="40258" spans="2:8" x14ac:dyDescent="0.25">
      <c r="H40258">
        <v>1</v>
      </c>
    </row>
    <row r="40259" spans="2:8" x14ac:dyDescent="0.25">
      <c r="B40259">
        <v>1</v>
      </c>
    </row>
    <row r="40260" spans="2:8" x14ac:dyDescent="0.25">
      <c r="B40260">
        <v>1</v>
      </c>
    </row>
    <row r="40261" spans="2:8" x14ac:dyDescent="0.25">
      <c r="H40261">
        <v>1</v>
      </c>
    </row>
    <row r="40264" spans="2:8" x14ac:dyDescent="0.25">
      <c r="H40264">
        <v>1</v>
      </c>
    </row>
    <row r="40265" spans="2:8" x14ac:dyDescent="0.25">
      <c r="B40265">
        <v>1</v>
      </c>
    </row>
    <row r="40267" spans="2:8" x14ac:dyDescent="0.25">
      <c r="H40267">
        <v>1</v>
      </c>
    </row>
    <row r="40270" spans="2:8" x14ac:dyDescent="0.25">
      <c r="B40270">
        <v>1</v>
      </c>
      <c r="H40270">
        <v>1</v>
      </c>
    </row>
    <row r="40273" spans="2:8" x14ac:dyDescent="0.25">
      <c r="H40273">
        <v>1</v>
      </c>
    </row>
    <row r="40275" spans="2:8" x14ac:dyDescent="0.25">
      <c r="B40275">
        <v>1</v>
      </c>
    </row>
    <row r="40276" spans="2:8" x14ac:dyDescent="0.25">
      <c r="B40276">
        <v>1</v>
      </c>
      <c r="H40276">
        <v>1</v>
      </c>
    </row>
    <row r="40279" spans="2:8" x14ac:dyDescent="0.25">
      <c r="H40279">
        <v>1</v>
      </c>
    </row>
    <row r="40281" spans="2:8" x14ac:dyDescent="0.25">
      <c r="B40281">
        <v>1</v>
      </c>
    </row>
    <row r="40282" spans="2:8" x14ac:dyDescent="0.25">
      <c r="H40282">
        <v>1</v>
      </c>
    </row>
    <row r="40283" spans="2:8" x14ac:dyDescent="0.25">
      <c r="B40283">
        <v>1</v>
      </c>
    </row>
    <row r="40285" spans="2:8" x14ac:dyDescent="0.25">
      <c r="H40285">
        <v>1</v>
      </c>
    </row>
    <row r="40286" spans="2:8" x14ac:dyDescent="0.25">
      <c r="B40286">
        <v>1</v>
      </c>
    </row>
    <row r="40288" spans="2:8" x14ac:dyDescent="0.25">
      <c r="H40288">
        <v>1</v>
      </c>
    </row>
    <row r="40291" spans="2:8" x14ac:dyDescent="0.25">
      <c r="B40291">
        <v>1</v>
      </c>
      <c r="H40291">
        <v>1</v>
      </c>
    </row>
    <row r="40293" spans="2:8" x14ac:dyDescent="0.25">
      <c r="B40293">
        <v>1</v>
      </c>
    </row>
    <row r="40294" spans="2:8" x14ac:dyDescent="0.25">
      <c r="H40294">
        <v>1</v>
      </c>
    </row>
    <row r="40296" spans="2:8" x14ac:dyDescent="0.25">
      <c r="B40296">
        <v>1</v>
      </c>
    </row>
    <row r="40297" spans="2:8" x14ac:dyDescent="0.25">
      <c r="H40297">
        <v>1</v>
      </c>
    </row>
    <row r="40299" spans="2:8" x14ac:dyDescent="0.25">
      <c r="B40299">
        <v>1</v>
      </c>
    </row>
    <row r="40300" spans="2:8" x14ac:dyDescent="0.25">
      <c r="H40300">
        <v>1</v>
      </c>
    </row>
    <row r="40302" spans="2:8" x14ac:dyDescent="0.25">
      <c r="B40302">
        <v>1</v>
      </c>
    </row>
    <row r="40303" spans="2:8" x14ac:dyDescent="0.25">
      <c r="B40303">
        <v>1</v>
      </c>
      <c r="H40303">
        <v>1</v>
      </c>
    </row>
    <row r="40306" spans="2:8" x14ac:dyDescent="0.25">
      <c r="H40306">
        <v>1</v>
      </c>
    </row>
    <row r="40307" spans="2:8" x14ac:dyDescent="0.25">
      <c r="B40307">
        <v>1</v>
      </c>
    </row>
    <row r="40308" spans="2:8" x14ac:dyDescent="0.25">
      <c r="B40308">
        <v>1</v>
      </c>
    </row>
    <row r="40309" spans="2:8" x14ac:dyDescent="0.25">
      <c r="H40309">
        <v>1</v>
      </c>
    </row>
    <row r="40312" spans="2:8" x14ac:dyDescent="0.25">
      <c r="H40312">
        <v>1</v>
      </c>
    </row>
    <row r="40313" spans="2:8" x14ac:dyDescent="0.25">
      <c r="B40313">
        <v>1</v>
      </c>
    </row>
    <row r="40315" spans="2:8" x14ac:dyDescent="0.25">
      <c r="H40315">
        <v>1</v>
      </c>
    </row>
    <row r="40316" spans="2:8" x14ac:dyDescent="0.25">
      <c r="B40316">
        <v>1</v>
      </c>
    </row>
    <row r="40318" spans="2:8" x14ac:dyDescent="0.25">
      <c r="H40318">
        <v>1</v>
      </c>
    </row>
    <row r="40319" spans="2:8" x14ac:dyDescent="0.25">
      <c r="B40319">
        <v>1</v>
      </c>
    </row>
    <row r="40321" spans="2:8" x14ac:dyDescent="0.25">
      <c r="H40321">
        <v>1</v>
      </c>
    </row>
    <row r="40323" spans="2:8" x14ac:dyDescent="0.25">
      <c r="B40323">
        <v>1</v>
      </c>
    </row>
    <row r="40324" spans="2:8" x14ac:dyDescent="0.25">
      <c r="B40324">
        <v>1</v>
      </c>
      <c r="H40324">
        <v>1</v>
      </c>
    </row>
    <row r="40327" spans="2:8" x14ac:dyDescent="0.25">
      <c r="H40327">
        <v>1</v>
      </c>
    </row>
    <row r="40329" spans="2:8" x14ac:dyDescent="0.25">
      <c r="B40329">
        <v>1</v>
      </c>
    </row>
    <row r="40330" spans="2:8" x14ac:dyDescent="0.25">
      <c r="H40330">
        <v>1</v>
      </c>
    </row>
    <row r="40332" spans="2:8" x14ac:dyDescent="0.25">
      <c r="B40332">
        <v>1</v>
      </c>
    </row>
    <row r="40333" spans="2:8" x14ac:dyDescent="0.25">
      <c r="H40333">
        <v>1</v>
      </c>
    </row>
    <row r="40335" spans="2:8" x14ac:dyDescent="0.25">
      <c r="B40335">
        <v>1</v>
      </c>
    </row>
    <row r="40336" spans="2:8" x14ac:dyDescent="0.25">
      <c r="H40336">
        <v>1</v>
      </c>
    </row>
    <row r="40339" spans="2:8" x14ac:dyDescent="0.25">
      <c r="B40339">
        <v>1</v>
      </c>
      <c r="H40339">
        <v>1</v>
      </c>
    </row>
    <row r="40342" spans="2:8" x14ac:dyDescent="0.25">
      <c r="B40342">
        <v>1</v>
      </c>
      <c r="H40342">
        <v>1</v>
      </c>
    </row>
    <row r="40345" spans="2:8" x14ac:dyDescent="0.25">
      <c r="B40345">
        <v>1</v>
      </c>
      <c r="H40345">
        <v>1</v>
      </c>
    </row>
    <row r="40346" spans="2:8" x14ac:dyDescent="0.25">
      <c r="B40346">
        <v>1</v>
      </c>
    </row>
    <row r="40348" spans="2:8" x14ac:dyDescent="0.25">
      <c r="H40348">
        <v>1</v>
      </c>
    </row>
    <row r="40349" spans="2:8" x14ac:dyDescent="0.25">
      <c r="B40349">
        <v>1</v>
      </c>
    </row>
    <row r="40351" spans="2:8" x14ac:dyDescent="0.25">
      <c r="B40351">
        <v>1</v>
      </c>
      <c r="H40351">
        <v>1</v>
      </c>
    </row>
    <row r="40354" spans="2:8" x14ac:dyDescent="0.25">
      <c r="B40354">
        <v>1</v>
      </c>
      <c r="H40354">
        <v>1</v>
      </c>
    </row>
    <row r="40357" spans="2:8" x14ac:dyDescent="0.25">
      <c r="B40357">
        <v>1</v>
      </c>
      <c r="H40357">
        <v>1</v>
      </c>
    </row>
    <row r="40360" spans="2:8" x14ac:dyDescent="0.25">
      <c r="B40360">
        <v>1</v>
      </c>
      <c r="H40360">
        <v>1</v>
      </c>
    </row>
    <row r="40363" spans="2:8" x14ac:dyDescent="0.25">
      <c r="H40363">
        <v>1</v>
      </c>
    </row>
    <row r="40365" spans="2:8" x14ac:dyDescent="0.25">
      <c r="B40365">
        <v>1</v>
      </c>
    </row>
    <row r="40366" spans="2:8" x14ac:dyDescent="0.25">
      <c r="H40366">
        <v>1</v>
      </c>
    </row>
    <row r="40369" spans="2:8" x14ac:dyDescent="0.25">
      <c r="H40369">
        <v>1</v>
      </c>
    </row>
    <row r="40370" spans="2:8" x14ac:dyDescent="0.25">
      <c r="B40370">
        <v>1</v>
      </c>
    </row>
    <row r="40371" spans="2:8" x14ac:dyDescent="0.25">
      <c r="B40371">
        <v>1</v>
      </c>
    </row>
    <row r="40372" spans="2:8" x14ac:dyDescent="0.25">
      <c r="H40372">
        <v>1</v>
      </c>
    </row>
    <row r="40375" spans="2:8" x14ac:dyDescent="0.25">
      <c r="B40375">
        <v>1</v>
      </c>
      <c r="H40375">
        <v>1</v>
      </c>
    </row>
    <row r="40378" spans="2:8" x14ac:dyDescent="0.25">
      <c r="H40378">
        <v>1</v>
      </c>
    </row>
    <row r="40380" spans="2:8" x14ac:dyDescent="0.25">
      <c r="B40380">
        <v>1</v>
      </c>
    </row>
    <row r="40381" spans="2:8" x14ac:dyDescent="0.25">
      <c r="H40381">
        <v>1</v>
      </c>
    </row>
    <row r="40382" spans="2:8" x14ac:dyDescent="0.25">
      <c r="B40382">
        <v>1</v>
      </c>
    </row>
    <row r="40384" spans="2:8" x14ac:dyDescent="0.25">
      <c r="H40384">
        <v>1</v>
      </c>
    </row>
    <row r="40385" spans="2:8" x14ac:dyDescent="0.25">
      <c r="B40385">
        <v>1</v>
      </c>
    </row>
    <row r="40386" spans="2:8" x14ac:dyDescent="0.25">
      <c r="B40386">
        <v>1</v>
      </c>
    </row>
    <row r="40387" spans="2:8" x14ac:dyDescent="0.25">
      <c r="H40387">
        <v>1</v>
      </c>
    </row>
    <row r="40390" spans="2:8" x14ac:dyDescent="0.25">
      <c r="B40390">
        <v>1</v>
      </c>
      <c r="H40390">
        <v>1</v>
      </c>
    </row>
    <row r="40393" spans="2:8" x14ac:dyDescent="0.25">
      <c r="B40393">
        <v>1</v>
      </c>
      <c r="H40393">
        <v>1</v>
      </c>
    </row>
    <row r="40396" spans="2:8" x14ac:dyDescent="0.25">
      <c r="B40396">
        <v>1</v>
      </c>
      <c r="H40396">
        <v>1</v>
      </c>
    </row>
    <row r="40398" spans="2:8" x14ac:dyDescent="0.25">
      <c r="B40398">
        <v>1</v>
      </c>
    </row>
    <row r="40399" spans="2:8" x14ac:dyDescent="0.25">
      <c r="H40399">
        <v>1</v>
      </c>
    </row>
    <row r="40402" spans="2:8" x14ac:dyDescent="0.25">
      <c r="B40402">
        <v>1</v>
      </c>
      <c r="H40402">
        <v>1</v>
      </c>
    </row>
    <row r="40404" spans="2:8" x14ac:dyDescent="0.25">
      <c r="B40404">
        <v>1</v>
      </c>
    </row>
    <row r="40405" spans="2:8" x14ac:dyDescent="0.25">
      <c r="H40405">
        <v>1</v>
      </c>
    </row>
    <row r="40407" spans="2:8" x14ac:dyDescent="0.25">
      <c r="B40407">
        <v>1</v>
      </c>
    </row>
    <row r="40408" spans="2:8" x14ac:dyDescent="0.25">
      <c r="H40408">
        <v>1</v>
      </c>
    </row>
    <row r="40410" spans="2:8" x14ac:dyDescent="0.25">
      <c r="B40410">
        <v>1</v>
      </c>
    </row>
    <row r="40411" spans="2:8" x14ac:dyDescent="0.25">
      <c r="H40411">
        <v>1</v>
      </c>
    </row>
    <row r="40413" spans="2:8" x14ac:dyDescent="0.25">
      <c r="B40413">
        <v>1</v>
      </c>
    </row>
    <row r="40414" spans="2:8" x14ac:dyDescent="0.25">
      <c r="B40414">
        <v>1</v>
      </c>
      <c r="H40414">
        <v>1</v>
      </c>
    </row>
    <row r="40417" spans="2:8" x14ac:dyDescent="0.25">
      <c r="H40417">
        <v>1</v>
      </c>
    </row>
    <row r="40418" spans="2:8" x14ac:dyDescent="0.25">
      <c r="B40418">
        <v>1</v>
      </c>
    </row>
    <row r="40420" spans="2:8" x14ac:dyDescent="0.25">
      <c r="H40420">
        <v>1</v>
      </c>
    </row>
    <row r="40423" spans="2:8" x14ac:dyDescent="0.25">
      <c r="B40423">
        <v>1</v>
      </c>
      <c r="H40423">
        <v>1</v>
      </c>
    </row>
    <row r="40426" spans="2:8" x14ac:dyDescent="0.25">
      <c r="B40426">
        <v>1</v>
      </c>
      <c r="H40426">
        <v>1</v>
      </c>
    </row>
    <row r="40429" spans="2:8" x14ac:dyDescent="0.25">
      <c r="B40429">
        <v>1</v>
      </c>
      <c r="H40429">
        <v>1</v>
      </c>
    </row>
    <row r="40430" spans="2:8" x14ac:dyDescent="0.25">
      <c r="B40430">
        <v>1</v>
      </c>
    </row>
    <row r="40432" spans="2:8" x14ac:dyDescent="0.25">
      <c r="H40432">
        <v>1</v>
      </c>
    </row>
    <row r="40435" spans="2:8" x14ac:dyDescent="0.25">
      <c r="B40435">
        <v>1</v>
      </c>
      <c r="H40435">
        <v>1</v>
      </c>
    </row>
    <row r="40438" spans="2:8" x14ac:dyDescent="0.25">
      <c r="B40438">
        <v>1</v>
      </c>
      <c r="H40438">
        <v>1</v>
      </c>
    </row>
    <row r="40441" spans="2:8" x14ac:dyDescent="0.25">
      <c r="B40441">
        <v>1</v>
      </c>
      <c r="H40441">
        <v>1</v>
      </c>
    </row>
    <row r="40443" spans="2:8" x14ac:dyDescent="0.25">
      <c r="B40443">
        <v>1</v>
      </c>
    </row>
    <row r="40444" spans="2:8" x14ac:dyDescent="0.25">
      <c r="H40444">
        <v>1</v>
      </c>
    </row>
    <row r="40447" spans="2:8" x14ac:dyDescent="0.25">
      <c r="B40447">
        <v>1</v>
      </c>
      <c r="H40447">
        <v>1</v>
      </c>
    </row>
    <row r="40450" spans="2:8" x14ac:dyDescent="0.25">
      <c r="H40450">
        <v>1</v>
      </c>
    </row>
    <row r="40452" spans="2:8" x14ac:dyDescent="0.25">
      <c r="B40452">
        <v>1</v>
      </c>
    </row>
    <row r="40453" spans="2:8" x14ac:dyDescent="0.25">
      <c r="H40453">
        <v>1</v>
      </c>
    </row>
    <row r="40454" spans="2:8" x14ac:dyDescent="0.25">
      <c r="B40454">
        <v>1</v>
      </c>
    </row>
    <row r="40456" spans="2:8" x14ac:dyDescent="0.25">
      <c r="H40456">
        <v>1</v>
      </c>
    </row>
    <row r="40458" spans="2:8" x14ac:dyDescent="0.25">
      <c r="B40458">
        <v>1</v>
      </c>
    </row>
    <row r="40459" spans="2:8" x14ac:dyDescent="0.25">
      <c r="H40459">
        <v>1</v>
      </c>
    </row>
    <row r="40462" spans="2:8" x14ac:dyDescent="0.25">
      <c r="H40462">
        <v>1</v>
      </c>
    </row>
    <row r="40463" spans="2:8" x14ac:dyDescent="0.25">
      <c r="B40463">
        <v>1</v>
      </c>
    </row>
    <row r="40465" spans="2:8" x14ac:dyDescent="0.25">
      <c r="H40465">
        <v>1</v>
      </c>
    </row>
    <row r="40466" spans="2:8" x14ac:dyDescent="0.25">
      <c r="B40466">
        <v>1</v>
      </c>
    </row>
    <row r="40468" spans="2:8" x14ac:dyDescent="0.25">
      <c r="H40468">
        <v>1</v>
      </c>
    </row>
    <row r="40469" spans="2:8" x14ac:dyDescent="0.25">
      <c r="B40469">
        <v>1</v>
      </c>
    </row>
    <row r="40470" spans="2:8" x14ac:dyDescent="0.25">
      <c r="B40470">
        <v>1</v>
      </c>
    </row>
    <row r="40471" spans="2:8" x14ac:dyDescent="0.25">
      <c r="H40471">
        <v>1</v>
      </c>
    </row>
    <row r="40474" spans="2:8" x14ac:dyDescent="0.25">
      <c r="H40474">
        <v>1</v>
      </c>
    </row>
    <row r="40475" spans="2:8" x14ac:dyDescent="0.25">
      <c r="B40475">
        <v>1</v>
      </c>
    </row>
    <row r="40477" spans="2:8" x14ac:dyDescent="0.25">
      <c r="B40477">
        <v>1</v>
      </c>
      <c r="H40477">
        <v>1</v>
      </c>
    </row>
    <row r="40480" spans="2:8" x14ac:dyDescent="0.25">
      <c r="B40480">
        <v>1</v>
      </c>
      <c r="H40480">
        <v>1</v>
      </c>
    </row>
    <row r="40483" spans="2:8" x14ac:dyDescent="0.25">
      <c r="H40483">
        <v>1</v>
      </c>
    </row>
    <row r="40485" spans="2:8" x14ac:dyDescent="0.25">
      <c r="B40485">
        <v>1</v>
      </c>
    </row>
    <row r="40486" spans="2:8" x14ac:dyDescent="0.25">
      <c r="H40486">
        <v>1</v>
      </c>
    </row>
    <row r="40489" spans="2:8" x14ac:dyDescent="0.25">
      <c r="H40489">
        <v>1</v>
      </c>
    </row>
    <row r="40490" spans="2:8" x14ac:dyDescent="0.25">
      <c r="B40490">
        <v>1</v>
      </c>
    </row>
    <row r="40492" spans="2:8" x14ac:dyDescent="0.25">
      <c r="H40492">
        <v>1</v>
      </c>
    </row>
    <row r="40493" spans="2:8" x14ac:dyDescent="0.25">
      <c r="B40493">
        <v>1</v>
      </c>
    </row>
    <row r="40495" spans="2:8" x14ac:dyDescent="0.25">
      <c r="H40495">
        <v>1</v>
      </c>
    </row>
    <row r="40496" spans="2:8" x14ac:dyDescent="0.25">
      <c r="B40496">
        <v>1</v>
      </c>
    </row>
    <row r="40498" spans="2:8" x14ac:dyDescent="0.25">
      <c r="B40498">
        <v>1</v>
      </c>
      <c r="H40498">
        <v>1</v>
      </c>
    </row>
    <row r="40501" spans="2:8" x14ac:dyDescent="0.25">
      <c r="B40501">
        <v>1</v>
      </c>
      <c r="H40501">
        <v>1</v>
      </c>
    </row>
    <row r="40504" spans="2:8" x14ac:dyDescent="0.25">
      <c r="H40504">
        <v>1</v>
      </c>
    </row>
    <row r="40506" spans="2:8" x14ac:dyDescent="0.25">
      <c r="B40506">
        <v>1</v>
      </c>
    </row>
    <row r="40507" spans="2:8" x14ac:dyDescent="0.25">
      <c r="B40507">
        <v>1</v>
      </c>
      <c r="H40507">
        <v>1</v>
      </c>
    </row>
    <row r="40510" spans="2:8" x14ac:dyDescent="0.25">
      <c r="H40510">
        <v>1</v>
      </c>
    </row>
    <row r="40512" spans="2:8" x14ac:dyDescent="0.25">
      <c r="B40512">
        <v>1</v>
      </c>
    </row>
    <row r="40513" spans="2:8" x14ac:dyDescent="0.25">
      <c r="H40513">
        <v>1</v>
      </c>
    </row>
    <row r="40515" spans="2:8" x14ac:dyDescent="0.25">
      <c r="B40515">
        <v>1</v>
      </c>
    </row>
    <row r="40516" spans="2:8" x14ac:dyDescent="0.25">
      <c r="H40516">
        <v>1</v>
      </c>
    </row>
    <row r="40518" spans="2:8" x14ac:dyDescent="0.25">
      <c r="B40518">
        <v>1</v>
      </c>
    </row>
    <row r="40519" spans="2:8" x14ac:dyDescent="0.25">
      <c r="H40519">
        <v>1</v>
      </c>
    </row>
    <row r="40522" spans="2:8" x14ac:dyDescent="0.25">
      <c r="H40522">
        <v>1</v>
      </c>
    </row>
    <row r="40523" spans="2:8" x14ac:dyDescent="0.25">
      <c r="B40523">
        <v>1</v>
      </c>
    </row>
    <row r="40525" spans="2:8" x14ac:dyDescent="0.25">
      <c r="H40525">
        <v>1</v>
      </c>
    </row>
    <row r="40526" spans="2:8" x14ac:dyDescent="0.25">
      <c r="B40526">
        <v>1</v>
      </c>
    </row>
    <row r="40528" spans="2:8" x14ac:dyDescent="0.25">
      <c r="H40528">
        <v>1</v>
      </c>
    </row>
    <row r="40529" spans="2:8" x14ac:dyDescent="0.25">
      <c r="B40529">
        <v>1</v>
      </c>
    </row>
    <row r="40531" spans="2:8" x14ac:dyDescent="0.25">
      <c r="H40531">
        <v>1</v>
      </c>
    </row>
    <row r="40534" spans="2:8" x14ac:dyDescent="0.25">
      <c r="B40534">
        <v>1</v>
      </c>
      <c r="H40534">
        <v>1</v>
      </c>
    </row>
    <row r="40537" spans="2:8" x14ac:dyDescent="0.25">
      <c r="H40537">
        <v>1</v>
      </c>
    </row>
    <row r="40539" spans="2:8" x14ac:dyDescent="0.25">
      <c r="B40539">
        <v>1</v>
      </c>
    </row>
    <row r="40540" spans="2:8" x14ac:dyDescent="0.25">
      <c r="H40540">
        <v>1</v>
      </c>
    </row>
    <row r="40541" spans="2:8" x14ac:dyDescent="0.25">
      <c r="B40541">
        <v>1</v>
      </c>
    </row>
    <row r="40543" spans="2:8" x14ac:dyDescent="0.25">
      <c r="H40543">
        <v>1</v>
      </c>
    </row>
    <row r="40545" spans="2:8" x14ac:dyDescent="0.25">
      <c r="B40545">
        <v>1</v>
      </c>
    </row>
    <row r="40546" spans="2:8" x14ac:dyDescent="0.25">
      <c r="H40546">
        <v>1</v>
      </c>
    </row>
    <row r="40548" spans="2:8" x14ac:dyDescent="0.25">
      <c r="B40548">
        <v>1</v>
      </c>
    </row>
    <row r="40549" spans="2:8" x14ac:dyDescent="0.25">
      <c r="H40549">
        <v>1</v>
      </c>
    </row>
    <row r="40551" spans="2:8" x14ac:dyDescent="0.25">
      <c r="B40551">
        <v>1</v>
      </c>
    </row>
    <row r="40552" spans="2:8" x14ac:dyDescent="0.25">
      <c r="H40552">
        <v>1</v>
      </c>
    </row>
    <row r="40554" spans="2:8" x14ac:dyDescent="0.25">
      <c r="B40554">
        <v>1</v>
      </c>
    </row>
    <row r="40555" spans="2:8" x14ac:dyDescent="0.25">
      <c r="H40555">
        <v>1</v>
      </c>
    </row>
    <row r="40557" spans="2:8" x14ac:dyDescent="0.25">
      <c r="B40557">
        <v>1</v>
      </c>
    </row>
    <row r="40558" spans="2:8" x14ac:dyDescent="0.25">
      <c r="H40558">
        <v>1</v>
      </c>
    </row>
    <row r="40560" spans="2:8" x14ac:dyDescent="0.25">
      <c r="B40560">
        <v>1</v>
      </c>
    </row>
    <row r="40561" spans="2:8" x14ac:dyDescent="0.25">
      <c r="H40561">
        <v>1</v>
      </c>
    </row>
    <row r="40563" spans="2:8" x14ac:dyDescent="0.25">
      <c r="B40563">
        <v>1</v>
      </c>
    </row>
    <row r="40564" spans="2:8" x14ac:dyDescent="0.25">
      <c r="H40564">
        <v>1</v>
      </c>
    </row>
    <row r="40565" spans="2:8" x14ac:dyDescent="0.25">
      <c r="B40565">
        <v>1</v>
      </c>
    </row>
    <row r="40567" spans="2:8" x14ac:dyDescent="0.25">
      <c r="H40567">
        <v>1</v>
      </c>
    </row>
    <row r="40569" spans="2:8" x14ac:dyDescent="0.25">
      <c r="B40569">
        <v>1</v>
      </c>
    </row>
    <row r="40570" spans="2:8" x14ac:dyDescent="0.25">
      <c r="B40570">
        <v>1</v>
      </c>
      <c r="H40570">
        <v>1</v>
      </c>
    </row>
    <row r="40573" spans="2:8" x14ac:dyDescent="0.25">
      <c r="H40573">
        <v>1</v>
      </c>
    </row>
    <row r="40575" spans="2:8" x14ac:dyDescent="0.25">
      <c r="B40575">
        <v>1</v>
      </c>
    </row>
    <row r="40576" spans="2:8" x14ac:dyDescent="0.25">
      <c r="B40576">
        <v>1</v>
      </c>
      <c r="H40576">
        <v>1</v>
      </c>
    </row>
    <row r="40579" spans="2:8" x14ac:dyDescent="0.25">
      <c r="H40579">
        <v>1</v>
      </c>
    </row>
    <row r="40581" spans="2:8" x14ac:dyDescent="0.25">
      <c r="B40581">
        <v>1</v>
      </c>
    </row>
    <row r="40582" spans="2:8" x14ac:dyDescent="0.25">
      <c r="H40582">
        <v>1</v>
      </c>
    </row>
    <row r="40584" spans="2:8" x14ac:dyDescent="0.25">
      <c r="B40584">
        <v>1</v>
      </c>
    </row>
    <row r="40585" spans="2:8" x14ac:dyDescent="0.25">
      <c r="H40585">
        <v>1</v>
      </c>
    </row>
    <row r="40587" spans="2:8" x14ac:dyDescent="0.25">
      <c r="B40587">
        <v>1</v>
      </c>
    </row>
    <row r="40588" spans="2:8" x14ac:dyDescent="0.25">
      <c r="H40588">
        <v>1</v>
      </c>
    </row>
    <row r="40590" spans="2:8" x14ac:dyDescent="0.25">
      <c r="B40590">
        <v>1</v>
      </c>
    </row>
    <row r="40591" spans="2:8" x14ac:dyDescent="0.25">
      <c r="H40591">
        <v>1</v>
      </c>
    </row>
    <row r="40593" spans="2:8" x14ac:dyDescent="0.25">
      <c r="B40593">
        <v>1</v>
      </c>
    </row>
    <row r="40594" spans="2:8" x14ac:dyDescent="0.25">
      <c r="B40594">
        <v>1</v>
      </c>
      <c r="H40594">
        <v>1</v>
      </c>
    </row>
    <row r="40597" spans="2:8" x14ac:dyDescent="0.25">
      <c r="H40597">
        <v>1</v>
      </c>
    </row>
    <row r="40598" spans="2:8" x14ac:dyDescent="0.25">
      <c r="B40598">
        <v>1</v>
      </c>
    </row>
    <row r="40599" spans="2:8" x14ac:dyDescent="0.25">
      <c r="B40599">
        <v>1</v>
      </c>
    </row>
    <row r="40600" spans="2:8" x14ac:dyDescent="0.25">
      <c r="H40600">
        <v>1</v>
      </c>
    </row>
    <row r="40603" spans="2:8" x14ac:dyDescent="0.25">
      <c r="H40603">
        <v>1</v>
      </c>
    </row>
    <row r="40604" spans="2:8" x14ac:dyDescent="0.25">
      <c r="B40604">
        <v>1</v>
      </c>
    </row>
    <row r="40605" spans="2:8" x14ac:dyDescent="0.25">
      <c r="B40605">
        <v>1</v>
      </c>
    </row>
    <row r="40606" spans="2:8" x14ac:dyDescent="0.25">
      <c r="H40606">
        <v>1</v>
      </c>
    </row>
    <row r="40609" spans="2:8" x14ac:dyDescent="0.25">
      <c r="H40609">
        <v>1</v>
      </c>
    </row>
    <row r="40610" spans="2:8" x14ac:dyDescent="0.25">
      <c r="B40610">
        <v>1</v>
      </c>
    </row>
    <row r="40612" spans="2:8" x14ac:dyDescent="0.25">
      <c r="B40612">
        <v>1</v>
      </c>
      <c r="H40612">
        <v>1</v>
      </c>
    </row>
    <row r="40615" spans="2:8" x14ac:dyDescent="0.25">
      <c r="H40615">
        <v>1</v>
      </c>
    </row>
    <row r="40616" spans="2:8" x14ac:dyDescent="0.25">
      <c r="B40616">
        <v>1</v>
      </c>
    </row>
    <row r="40617" spans="2:8" x14ac:dyDescent="0.25">
      <c r="B40617">
        <v>1</v>
      </c>
    </row>
    <row r="40618" spans="2:8" x14ac:dyDescent="0.25">
      <c r="H40618">
        <v>1</v>
      </c>
    </row>
    <row r="40621" spans="2:8" x14ac:dyDescent="0.25">
      <c r="B40621">
        <v>1</v>
      </c>
      <c r="H40621">
        <v>1</v>
      </c>
    </row>
    <row r="40622" spans="2:8" x14ac:dyDescent="0.25">
      <c r="B40622">
        <v>1</v>
      </c>
    </row>
    <row r="40624" spans="2:8" x14ac:dyDescent="0.25">
      <c r="H40624">
        <v>1</v>
      </c>
    </row>
    <row r="40626" spans="2:8" x14ac:dyDescent="0.25">
      <c r="B40626">
        <v>1</v>
      </c>
    </row>
    <row r="40627" spans="2:8" x14ac:dyDescent="0.25">
      <c r="H40627">
        <v>1</v>
      </c>
    </row>
    <row r="40630" spans="2:8" x14ac:dyDescent="0.25">
      <c r="H40630">
        <v>1</v>
      </c>
    </row>
    <row r="40631" spans="2:8" x14ac:dyDescent="0.25">
      <c r="B40631">
        <v>1</v>
      </c>
    </row>
    <row r="40632" spans="2:8" x14ac:dyDescent="0.25">
      <c r="B40632">
        <v>1</v>
      </c>
    </row>
    <row r="40633" spans="2:8" x14ac:dyDescent="0.25">
      <c r="H40633">
        <v>1</v>
      </c>
    </row>
    <row r="40636" spans="2:8" x14ac:dyDescent="0.25">
      <c r="B40636">
        <v>1</v>
      </c>
      <c r="H40636">
        <v>1</v>
      </c>
    </row>
    <row r="40639" spans="2:8" x14ac:dyDescent="0.25">
      <c r="B40639">
        <v>1</v>
      </c>
      <c r="H40639">
        <v>1</v>
      </c>
    </row>
    <row r="40642" spans="2:8" x14ac:dyDescent="0.25">
      <c r="B40642">
        <v>1</v>
      </c>
      <c r="H40642">
        <v>1</v>
      </c>
    </row>
    <row r="40645" spans="2:8" x14ac:dyDescent="0.25">
      <c r="H40645">
        <v>1</v>
      </c>
    </row>
    <row r="40646" spans="2:8" x14ac:dyDescent="0.25">
      <c r="B40646">
        <v>1</v>
      </c>
    </row>
    <row r="40648" spans="2:8" x14ac:dyDescent="0.25">
      <c r="B40648">
        <v>1</v>
      </c>
      <c r="H40648">
        <v>1</v>
      </c>
    </row>
    <row r="40651" spans="2:8" x14ac:dyDescent="0.25">
      <c r="B40651">
        <v>1</v>
      </c>
      <c r="H40651">
        <v>1</v>
      </c>
    </row>
    <row r="40653" spans="2:8" x14ac:dyDescent="0.25">
      <c r="B40653">
        <v>1</v>
      </c>
    </row>
    <row r="40654" spans="2:8" x14ac:dyDescent="0.25">
      <c r="H40654">
        <v>1</v>
      </c>
    </row>
    <row r="40656" spans="2:8" x14ac:dyDescent="0.25">
      <c r="B40656">
        <v>1</v>
      </c>
    </row>
    <row r="40657" spans="2:8" x14ac:dyDescent="0.25">
      <c r="H40657">
        <v>1</v>
      </c>
    </row>
    <row r="40659" spans="2:8" x14ac:dyDescent="0.25">
      <c r="B40659">
        <v>1</v>
      </c>
    </row>
    <row r="40660" spans="2:8" x14ac:dyDescent="0.25">
      <c r="H40660">
        <v>1</v>
      </c>
    </row>
    <row r="40662" spans="2:8" x14ac:dyDescent="0.25">
      <c r="B40662">
        <v>1</v>
      </c>
    </row>
    <row r="40663" spans="2:8" x14ac:dyDescent="0.25">
      <c r="H40663">
        <v>1</v>
      </c>
    </row>
    <row r="40665" spans="2:8" x14ac:dyDescent="0.25">
      <c r="B40665">
        <v>1</v>
      </c>
    </row>
    <row r="40666" spans="2:8" x14ac:dyDescent="0.25">
      <c r="H40666">
        <v>1</v>
      </c>
    </row>
    <row r="40668" spans="2:8" x14ac:dyDescent="0.25">
      <c r="B40668">
        <v>1</v>
      </c>
    </row>
    <row r="40669" spans="2:8" x14ac:dyDescent="0.25">
      <c r="B40669">
        <v>1</v>
      </c>
      <c r="H40669">
        <v>1</v>
      </c>
    </row>
    <row r="40672" spans="2:8" x14ac:dyDescent="0.25">
      <c r="H40672">
        <v>1</v>
      </c>
    </row>
    <row r="40674" spans="2:8" x14ac:dyDescent="0.25">
      <c r="B40674">
        <v>1</v>
      </c>
    </row>
    <row r="40675" spans="2:8" x14ac:dyDescent="0.25">
      <c r="H40675">
        <v>1</v>
      </c>
    </row>
    <row r="40677" spans="2:8" x14ac:dyDescent="0.25">
      <c r="B40677">
        <v>1</v>
      </c>
    </row>
    <row r="40678" spans="2:8" x14ac:dyDescent="0.25">
      <c r="H40678">
        <v>1</v>
      </c>
    </row>
    <row r="40680" spans="2:8" x14ac:dyDescent="0.25">
      <c r="B40680">
        <v>1</v>
      </c>
    </row>
    <row r="40681" spans="2:8" x14ac:dyDescent="0.25">
      <c r="H40681">
        <v>1</v>
      </c>
    </row>
    <row r="40682" spans="2:8" x14ac:dyDescent="0.25">
      <c r="B40682">
        <v>1</v>
      </c>
    </row>
    <row r="40684" spans="2:8" x14ac:dyDescent="0.25">
      <c r="H40684">
        <v>1</v>
      </c>
    </row>
    <row r="40685" spans="2:8" x14ac:dyDescent="0.25">
      <c r="B40685">
        <v>1</v>
      </c>
    </row>
    <row r="40687" spans="2:8" x14ac:dyDescent="0.25">
      <c r="B40687">
        <v>1</v>
      </c>
      <c r="H40687">
        <v>1</v>
      </c>
    </row>
    <row r="40690" spans="2:8" x14ac:dyDescent="0.25">
      <c r="B40690">
        <v>1</v>
      </c>
      <c r="H40690">
        <v>1</v>
      </c>
    </row>
    <row r="40691" spans="2:8" x14ac:dyDescent="0.25">
      <c r="B40691">
        <v>1</v>
      </c>
    </row>
    <row r="40693" spans="2:8" x14ac:dyDescent="0.25">
      <c r="H40693">
        <v>1</v>
      </c>
    </row>
    <row r="40695" spans="2:8" x14ac:dyDescent="0.25">
      <c r="B40695">
        <v>1</v>
      </c>
    </row>
    <row r="40696" spans="2:8" x14ac:dyDescent="0.25">
      <c r="B40696">
        <v>1</v>
      </c>
      <c r="H40696">
        <v>1</v>
      </c>
    </row>
    <row r="40699" spans="2:8" x14ac:dyDescent="0.25">
      <c r="H40699">
        <v>1</v>
      </c>
    </row>
    <row r="40701" spans="2:8" x14ac:dyDescent="0.25">
      <c r="B40701">
        <v>1</v>
      </c>
    </row>
    <row r="40702" spans="2:8" x14ac:dyDescent="0.25">
      <c r="B40702">
        <v>1</v>
      </c>
      <c r="H40702">
        <v>1</v>
      </c>
    </row>
    <row r="40705" spans="2:8" x14ac:dyDescent="0.25">
      <c r="H40705">
        <v>1</v>
      </c>
    </row>
    <row r="40707" spans="2:8" x14ac:dyDescent="0.25">
      <c r="B40707">
        <v>1</v>
      </c>
    </row>
    <row r="40708" spans="2:8" x14ac:dyDescent="0.25">
      <c r="B40708">
        <v>1</v>
      </c>
      <c r="H40708">
        <v>1</v>
      </c>
    </row>
    <row r="40711" spans="2:8" x14ac:dyDescent="0.25">
      <c r="H40711">
        <v>1</v>
      </c>
    </row>
    <row r="40713" spans="2:8" x14ac:dyDescent="0.25">
      <c r="B40713">
        <v>1</v>
      </c>
    </row>
    <row r="40714" spans="2:8" x14ac:dyDescent="0.25">
      <c r="B40714">
        <v>1</v>
      </c>
      <c r="H40714">
        <v>1</v>
      </c>
    </row>
    <row r="40717" spans="2:8" x14ac:dyDescent="0.25">
      <c r="H40717">
        <v>1</v>
      </c>
    </row>
    <row r="40719" spans="2:8" x14ac:dyDescent="0.25">
      <c r="B40719">
        <v>1</v>
      </c>
    </row>
    <row r="40720" spans="2:8" x14ac:dyDescent="0.25">
      <c r="H40720">
        <v>1</v>
      </c>
    </row>
    <row r="40722" spans="2:8" x14ac:dyDescent="0.25">
      <c r="B40722">
        <v>1</v>
      </c>
    </row>
    <row r="40723" spans="2:8" x14ac:dyDescent="0.25">
      <c r="H40723">
        <v>1</v>
      </c>
    </row>
    <row r="40725" spans="2:8" x14ac:dyDescent="0.25">
      <c r="B40725">
        <v>1</v>
      </c>
    </row>
    <row r="40726" spans="2:8" x14ac:dyDescent="0.25">
      <c r="H40726">
        <v>1</v>
      </c>
    </row>
    <row r="40727" spans="2:8" x14ac:dyDescent="0.25">
      <c r="B40727">
        <v>1</v>
      </c>
    </row>
    <row r="40729" spans="2:8" x14ac:dyDescent="0.25">
      <c r="H40729">
        <v>1</v>
      </c>
    </row>
    <row r="40730" spans="2:8" x14ac:dyDescent="0.25">
      <c r="B40730">
        <v>1</v>
      </c>
    </row>
    <row r="40732" spans="2:8" x14ac:dyDescent="0.25">
      <c r="H40732">
        <v>1</v>
      </c>
    </row>
    <row r="40733" spans="2:8" x14ac:dyDescent="0.25">
      <c r="B40733">
        <v>1</v>
      </c>
    </row>
    <row r="40735" spans="2:8" x14ac:dyDescent="0.25">
      <c r="H40735">
        <v>1</v>
      </c>
    </row>
    <row r="40736" spans="2:8" x14ac:dyDescent="0.25">
      <c r="B40736">
        <v>1</v>
      </c>
    </row>
    <row r="40738" spans="2:8" x14ac:dyDescent="0.25">
      <c r="H40738">
        <v>1</v>
      </c>
    </row>
    <row r="40739" spans="2:8" x14ac:dyDescent="0.25">
      <c r="B40739">
        <v>1</v>
      </c>
    </row>
    <row r="40741" spans="2:8" x14ac:dyDescent="0.25">
      <c r="H40741">
        <v>1</v>
      </c>
    </row>
    <row r="40742" spans="2:8" x14ac:dyDescent="0.25">
      <c r="B40742">
        <v>1</v>
      </c>
    </row>
    <row r="40744" spans="2:8" x14ac:dyDescent="0.25">
      <c r="H40744">
        <v>1</v>
      </c>
    </row>
    <row r="40745" spans="2:8" x14ac:dyDescent="0.25">
      <c r="B40745">
        <v>1</v>
      </c>
    </row>
    <row r="40747" spans="2:8" x14ac:dyDescent="0.25">
      <c r="H40747">
        <v>1</v>
      </c>
    </row>
    <row r="40748" spans="2:8" x14ac:dyDescent="0.25">
      <c r="B40748">
        <v>1</v>
      </c>
    </row>
    <row r="40750" spans="2:8" x14ac:dyDescent="0.25">
      <c r="H40750">
        <v>1</v>
      </c>
    </row>
    <row r="40751" spans="2:8" x14ac:dyDescent="0.25">
      <c r="B40751">
        <v>1</v>
      </c>
    </row>
    <row r="40753" spans="2:8" x14ac:dyDescent="0.25">
      <c r="H40753">
        <v>1</v>
      </c>
    </row>
    <row r="40754" spans="2:8" x14ac:dyDescent="0.25">
      <c r="B40754">
        <v>1</v>
      </c>
    </row>
    <row r="40755" spans="2:8" x14ac:dyDescent="0.25">
      <c r="B40755">
        <v>1</v>
      </c>
    </row>
    <row r="40756" spans="2:8" x14ac:dyDescent="0.25">
      <c r="H40756">
        <v>1</v>
      </c>
    </row>
    <row r="40759" spans="2:8" x14ac:dyDescent="0.25">
      <c r="H40759">
        <v>1</v>
      </c>
    </row>
    <row r="40760" spans="2:8" x14ac:dyDescent="0.25">
      <c r="B40760">
        <v>1</v>
      </c>
    </row>
    <row r="40762" spans="2:8" x14ac:dyDescent="0.25">
      <c r="H40762">
        <v>1</v>
      </c>
    </row>
    <row r="40763" spans="2:8" x14ac:dyDescent="0.25">
      <c r="B40763">
        <v>1</v>
      </c>
    </row>
    <row r="40765" spans="2:8" x14ac:dyDescent="0.25">
      <c r="H40765">
        <v>1</v>
      </c>
    </row>
    <row r="40766" spans="2:8" x14ac:dyDescent="0.25">
      <c r="B40766">
        <v>1</v>
      </c>
    </row>
    <row r="40767" spans="2:8" x14ac:dyDescent="0.25">
      <c r="B40767">
        <v>1</v>
      </c>
    </row>
    <row r="40768" spans="2:8" x14ac:dyDescent="0.25">
      <c r="H40768">
        <v>1</v>
      </c>
    </row>
    <row r="40771" spans="2:8" x14ac:dyDescent="0.25">
      <c r="B40771">
        <v>1</v>
      </c>
      <c r="H40771">
        <v>1</v>
      </c>
    </row>
    <row r="40772" spans="2:8" x14ac:dyDescent="0.25">
      <c r="B40772">
        <v>1</v>
      </c>
    </row>
    <row r="40774" spans="2:8" x14ac:dyDescent="0.25">
      <c r="H40774">
        <v>1</v>
      </c>
    </row>
    <row r="40777" spans="2:8" x14ac:dyDescent="0.25">
      <c r="B40777">
        <v>1</v>
      </c>
      <c r="H40777">
        <v>1</v>
      </c>
    </row>
    <row r="40779" spans="2:8" x14ac:dyDescent="0.25">
      <c r="B40779">
        <v>1</v>
      </c>
    </row>
    <row r="40780" spans="2:8" x14ac:dyDescent="0.25">
      <c r="H40780">
        <v>1</v>
      </c>
    </row>
    <row r="40782" spans="2:8" x14ac:dyDescent="0.25">
      <c r="B40782">
        <v>1</v>
      </c>
    </row>
    <row r="40783" spans="2:8" x14ac:dyDescent="0.25">
      <c r="H40783">
        <v>1</v>
      </c>
    </row>
    <row r="40786" spans="2:8" x14ac:dyDescent="0.25">
      <c r="H40786">
        <v>1</v>
      </c>
    </row>
    <row r="40787" spans="2:8" x14ac:dyDescent="0.25">
      <c r="B40787">
        <v>1</v>
      </c>
    </row>
    <row r="40789" spans="2:8" x14ac:dyDescent="0.25">
      <c r="B40789">
        <v>1</v>
      </c>
      <c r="H40789">
        <v>1</v>
      </c>
    </row>
    <row r="40792" spans="2:8" x14ac:dyDescent="0.25">
      <c r="B40792">
        <v>1</v>
      </c>
      <c r="H40792">
        <v>1</v>
      </c>
    </row>
    <row r="40795" spans="2:8" x14ac:dyDescent="0.25">
      <c r="B40795">
        <v>1</v>
      </c>
      <c r="H40795">
        <v>1</v>
      </c>
    </row>
    <row r="40798" spans="2:8" x14ac:dyDescent="0.25">
      <c r="B40798">
        <v>1</v>
      </c>
      <c r="H40798">
        <v>1</v>
      </c>
    </row>
    <row r="40799" spans="2:8" x14ac:dyDescent="0.25">
      <c r="B40799">
        <v>1</v>
      </c>
    </row>
    <row r="40801" spans="2:8" x14ac:dyDescent="0.25">
      <c r="H40801">
        <v>1</v>
      </c>
    </row>
    <row r="40804" spans="2:8" x14ac:dyDescent="0.25">
      <c r="B40804">
        <v>1</v>
      </c>
      <c r="H40804">
        <v>1</v>
      </c>
    </row>
    <row r="40805" spans="2:8" x14ac:dyDescent="0.25">
      <c r="B40805">
        <v>1</v>
      </c>
    </row>
    <row r="40807" spans="2:8" x14ac:dyDescent="0.25">
      <c r="H40807">
        <v>1</v>
      </c>
    </row>
    <row r="40809" spans="2:8" x14ac:dyDescent="0.25">
      <c r="B40809">
        <v>1</v>
      </c>
    </row>
    <row r="40810" spans="2:8" x14ac:dyDescent="0.25">
      <c r="B40810">
        <v>1</v>
      </c>
      <c r="H40810">
        <v>1</v>
      </c>
    </row>
    <row r="40813" spans="2:8" x14ac:dyDescent="0.25">
      <c r="H40813">
        <v>1</v>
      </c>
    </row>
    <row r="40815" spans="2:8" x14ac:dyDescent="0.25">
      <c r="B40815">
        <v>1</v>
      </c>
    </row>
    <row r="40816" spans="2:8" x14ac:dyDescent="0.25">
      <c r="H40816">
        <v>1</v>
      </c>
    </row>
    <row r="40819" spans="2:8" x14ac:dyDescent="0.25">
      <c r="H40819">
        <v>1</v>
      </c>
    </row>
    <row r="40820" spans="2:8" x14ac:dyDescent="0.25">
      <c r="B40820">
        <v>1</v>
      </c>
    </row>
    <row r="40822" spans="2:8" x14ac:dyDescent="0.25">
      <c r="H40822">
        <v>1</v>
      </c>
    </row>
    <row r="40823" spans="2:8" x14ac:dyDescent="0.25">
      <c r="B40823">
        <v>1</v>
      </c>
    </row>
    <row r="40825" spans="2:8" x14ac:dyDescent="0.25">
      <c r="H40825">
        <v>1</v>
      </c>
    </row>
    <row r="40826" spans="2:8" x14ac:dyDescent="0.25">
      <c r="B40826">
        <v>1</v>
      </c>
    </row>
    <row r="40827" spans="2:8" x14ac:dyDescent="0.25">
      <c r="B40827">
        <v>1</v>
      </c>
    </row>
    <row r="40828" spans="2:8" x14ac:dyDescent="0.25">
      <c r="H40828">
        <v>1</v>
      </c>
    </row>
    <row r="40831" spans="2:8" x14ac:dyDescent="0.25">
      <c r="H40831">
        <v>1</v>
      </c>
    </row>
    <row r="40832" spans="2:8" x14ac:dyDescent="0.25">
      <c r="B40832">
        <v>1</v>
      </c>
    </row>
    <row r="40834" spans="2:8" x14ac:dyDescent="0.25">
      <c r="H40834">
        <v>1</v>
      </c>
    </row>
    <row r="40837" spans="2:8" x14ac:dyDescent="0.25">
      <c r="B40837">
        <v>1</v>
      </c>
      <c r="H40837">
        <v>1</v>
      </c>
    </row>
    <row r="40840" spans="2:8" x14ac:dyDescent="0.25">
      <c r="B40840">
        <v>1</v>
      </c>
      <c r="H40840">
        <v>1</v>
      </c>
    </row>
    <row r="40843" spans="2:8" x14ac:dyDescent="0.25">
      <c r="B40843">
        <v>1</v>
      </c>
      <c r="H40843">
        <v>1</v>
      </c>
    </row>
    <row r="40845" spans="2:8" x14ac:dyDescent="0.25">
      <c r="B40845">
        <v>1</v>
      </c>
    </row>
    <row r="40846" spans="2:8" x14ac:dyDescent="0.25">
      <c r="H40846">
        <v>1</v>
      </c>
    </row>
    <row r="40849" spans="2:8" x14ac:dyDescent="0.25">
      <c r="B40849">
        <v>1</v>
      </c>
      <c r="H40849">
        <v>1</v>
      </c>
    </row>
    <row r="40850" spans="2:8" x14ac:dyDescent="0.25">
      <c r="B40850">
        <v>1</v>
      </c>
    </row>
    <row r="40852" spans="2:8" x14ac:dyDescent="0.25">
      <c r="H40852">
        <v>1</v>
      </c>
    </row>
    <row r="40854" spans="2:8" x14ac:dyDescent="0.25">
      <c r="B40854">
        <v>1</v>
      </c>
    </row>
    <row r="40855" spans="2:8" x14ac:dyDescent="0.25">
      <c r="B40855">
        <v>1</v>
      </c>
      <c r="H40855">
        <v>1</v>
      </c>
    </row>
    <row r="40858" spans="2:8" x14ac:dyDescent="0.25">
      <c r="H40858">
        <v>1</v>
      </c>
    </row>
    <row r="40860" spans="2:8" x14ac:dyDescent="0.25">
      <c r="B40860">
        <v>1</v>
      </c>
    </row>
    <row r="40861" spans="2:8" x14ac:dyDescent="0.25">
      <c r="B40861">
        <v>1</v>
      </c>
      <c r="H40861">
        <v>1</v>
      </c>
    </row>
    <row r="40864" spans="2:8" x14ac:dyDescent="0.25">
      <c r="H40864">
        <v>1</v>
      </c>
    </row>
    <row r="40866" spans="2:8" x14ac:dyDescent="0.25">
      <c r="B40866">
        <v>1</v>
      </c>
    </row>
    <row r="40867" spans="2:8" x14ac:dyDescent="0.25">
      <c r="H40867">
        <v>1</v>
      </c>
    </row>
    <row r="40870" spans="2:8" x14ac:dyDescent="0.25">
      <c r="B40870">
        <v>1</v>
      </c>
      <c r="H40870">
        <v>1</v>
      </c>
    </row>
    <row r="40873" spans="2:8" x14ac:dyDescent="0.25">
      <c r="B40873">
        <v>1</v>
      </c>
      <c r="H40873">
        <v>1</v>
      </c>
    </row>
    <row r="40876" spans="2:8" x14ac:dyDescent="0.25">
      <c r="B40876">
        <v>1</v>
      </c>
      <c r="H40876">
        <v>1</v>
      </c>
    </row>
    <row r="40879" spans="2:8" x14ac:dyDescent="0.25">
      <c r="B40879">
        <v>1</v>
      </c>
      <c r="H40879">
        <v>1</v>
      </c>
    </row>
    <row r="40882" spans="2:8" x14ac:dyDescent="0.25">
      <c r="B40882">
        <v>1</v>
      </c>
      <c r="H40882">
        <v>1</v>
      </c>
    </row>
    <row r="40885" spans="2:8" x14ac:dyDescent="0.25">
      <c r="H40885">
        <v>1</v>
      </c>
    </row>
    <row r="40887" spans="2:8" x14ac:dyDescent="0.25">
      <c r="B40887">
        <v>1</v>
      </c>
    </row>
    <row r="40888" spans="2:8" x14ac:dyDescent="0.25">
      <c r="H40888">
        <v>1</v>
      </c>
    </row>
    <row r="40890" spans="2:8" x14ac:dyDescent="0.25">
      <c r="B40890">
        <v>1</v>
      </c>
    </row>
    <row r="40891" spans="2:8" x14ac:dyDescent="0.25">
      <c r="H40891">
        <v>1</v>
      </c>
    </row>
    <row r="40893" spans="2:8" x14ac:dyDescent="0.25">
      <c r="B40893">
        <v>1</v>
      </c>
    </row>
    <row r="40894" spans="2:8" x14ac:dyDescent="0.25">
      <c r="H40894">
        <v>1</v>
      </c>
    </row>
    <row r="40895" spans="2:8" x14ac:dyDescent="0.25">
      <c r="B40895">
        <v>1</v>
      </c>
    </row>
    <row r="40897" spans="2:8" x14ac:dyDescent="0.25">
      <c r="H40897">
        <v>1</v>
      </c>
    </row>
    <row r="40898" spans="2:8" x14ac:dyDescent="0.25">
      <c r="B40898">
        <v>1</v>
      </c>
    </row>
    <row r="40899" spans="2:8" x14ac:dyDescent="0.25">
      <c r="B40899">
        <v>1</v>
      </c>
    </row>
    <row r="40900" spans="2:8" x14ac:dyDescent="0.25">
      <c r="H40900">
        <v>1</v>
      </c>
    </row>
    <row r="40903" spans="2:8" x14ac:dyDescent="0.25">
      <c r="H40903">
        <v>1</v>
      </c>
    </row>
    <row r="40904" spans="2:8" x14ac:dyDescent="0.25">
      <c r="B40904">
        <v>1</v>
      </c>
    </row>
    <row r="40905" spans="2:8" x14ac:dyDescent="0.25">
      <c r="B40905">
        <v>1</v>
      </c>
    </row>
    <row r="40906" spans="2:8" x14ac:dyDescent="0.25">
      <c r="H40906">
        <v>1</v>
      </c>
    </row>
    <row r="40909" spans="2:8" x14ac:dyDescent="0.25">
      <c r="H40909">
        <v>1</v>
      </c>
    </row>
    <row r="40910" spans="2:8" x14ac:dyDescent="0.25">
      <c r="B40910">
        <v>1</v>
      </c>
    </row>
    <row r="40912" spans="2:8" x14ac:dyDescent="0.25">
      <c r="H40912">
        <v>1</v>
      </c>
    </row>
    <row r="40915" spans="2:8" x14ac:dyDescent="0.25">
      <c r="B40915">
        <v>1</v>
      </c>
      <c r="H40915">
        <v>1</v>
      </c>
    </row>
    <row r="40916" spans="2:8" x14ac:dyDescent="0.25">
      <c r="B40916">
        <v>1</v>
      </c>
    </row>
    <row r="40918" spans="2:8" x14ac:dyDescent="0.25">
      <c r="H40918">
        <v>1</v>
      </c>
    </row>
    <row r="40921" spans="2:8" x14ac:dyDescent="0.25">
      <c r="B40921">
        <v>1</v>
      </c>
      <c r="H40921">
        <v>1</v>
      </c>
    </row>
    <row r="40922" spans="2:8" x14ac:dyDescent="0.25">
      <c r="B40922">
        <v>1</v>
      </c>
    </row>
    <row r="40924" spans="2:8" x14ac:dyDescent="0.25">
      <c r="H40924">
        <v>1</v>
      </c>
    </row>
    <row r="40927" spans="2:8" x14ac:dyDescent="0.25">
      <c r="B40927">
        <v>1</v>
      </c>
      <c r="H40927">
        <v>1</v>
      </c>
    </row>
    <row r="40930" spans="2:8" x14ac:dyDescent="0.25">
      <c r="H40930">
        <v>1</v>
      </c>
    </row>
    <row r="40931" spans="2:8" x14ac:dyDescent="0.25">
      <c r="B40931">
        <v>1</v>
      </c>
    </row>
    <row r="40932" spans="2:8" x14ac:dyDescent="0.25">
      <c r="B40932">
        <v>1</v>
      </c>
    </row>
    <row r="40933" spans="2:8" x14ac:dyDescent="0.25">
      <c r="H40933">
        <v>1</v>
      </c>
    </row>
    <row r="40936" spans="2:8" x14ac:dyDescent="0.25">
      <c r="H40936">
        <v>1</v>
      </c>
    </row>
    <row r="40937" spans="2:8" x14ac:dyDescent="0.25">
      <c r="B40937">
        <v>1</v>
      </c>
    </row>
    <row r="40938" spans="2:8" x14ac:dyDescent="0.25">
      <c r="B40938">
        <v>1</v>
      </c>
    </row>
    <row r="40939" spans="2:8" x14ac:dyDescent="0.25">
      <c r="H40939">
        <v>1</v>
      </c>
    </row>
    <row r="40942" spans="2:8" x14ac:dyDescent="0.25">
      <c r="H40942">
        <v>1</v>
      </c>
    </row>
    <row r="40943" spans="2:8" x14ac:dyDescent="0.25">
      <c r="B40943">
        <v>1</v>
      </c>
    </row>
    <row r="40944" spans="2:8" x14ac:dyDescent="0.25">
      <c r="B40944">
        <v>1</v>
      </c>
    </row>
    <row r="40945" spans="2:8" x14ac:dyDescent="0.25">
      <c r="H40945">
        <v>1</v>
      </c>
    </row>
    <row r="40948" spans="2:8" x14ac:dyDescent="0.25">
      <c r="H40948">
        <v>1</v>
      </c>
    </row>
    <row r="40949" spans="2:8" x14ac:dyDescent="0.25">
      <c r="B40949">
        <v>1</v>
      </c>
    </row>
    <row r="40950" spans="2:8" x14ac:dyDescent="0.25">
      <c r="B40950">
        <v>1</v>
      </c>
    </row>
    <row r="40951" spans="2:8" x14ac:dyDescent="0.25">
      <c r="H40951">
        <v>1</v>
      </c>
    </row>
    <row r="40954" spans="2:8" x14ac:dyDescent="0.25">
      <c r="H40954">
        <v>1</v>
      </c>
    </row>
    <row r="40955" spans="2:8" x14ac:dyDescent="0.25">
      <c r="B40955">
        <v>1</v>
      </c>
    </row>
    <row r="40957" spans="2:8" x14ac:dyDescent="0.25">
      <c r="H40957">
        <v>1</v>
      </c>
    </row>
    <row r="40960" spans="2:8" x14ac:dyDescent="0.25">
      <c r="B40960">
        <v>1</v>
      </c>
      <c r="H40960">
        <v>1</v>
      </c>
    </row>
    <row r="40963" spans="2:8" x14ac:dyDescent="0.25">
      <c r="B40963">
        <v>1</v>
      </c>
      <c r="H40963">
        <v>1</v>
      </c>
    </row>
    <row r="40966" spans="2:8" x14ac:dyDescent="0.25">
      <c r="B40966">
        <v>1</v>
      </c>
      <c r="H40966">
        <v>1</v>
      </c>
    </row>
    <row r="40969" spans="2:8" x14ac:dyDescent="0.25">
      <c r="H40969">
        <v>1</v>
      </c>
    </row>
    <row r="40971" spans="2:8" x14ac:dyDescent="0.25">
      <c r="B40971">
        <v>1</v>
      </c>
    </row>
    <row r="40972" spans="2:8" x14ac:dyDescent="0.25">
      <c r="B40972">
        <v>1</v>
      </c>
      <c r="H40972">
        <v>1</v>
      </c>
    </row>
    <row r="40975" spans="2:8" x14ac:dyDescent="0.25">
      <c r="H40975">
        <v>1</v>
      </c>
    </row>
    <row r="40977" spans="2:8" x14ac:dyDescent="0.25">
      <c r="B40977">
        <v>1</v>
      </c>
    </row>
    <row r="40978" spans="2:8" x14ac:dyDescent="0.25">
      <c r="B40978">
        <v>1</v>
      </c>
      <c r="H40978">
        <v>1</v>
      </c>
    </row>
    <row r="40981" spans="2:8" x14ac:dyDescent="0.25">
      <c r="H40981">
        <v>1</v>
      </c>
    </row>
    <row r="40983" spans="2:8" x14ac:dyDescent="0.25">
      <c r="B40983">
        <v>1</v>
      </c>
    </row>
    <row r="40984" spans="2:8" x14ac:dyDescent="0.25">
      <c r="B40984">
        <v>1</v>
      </c>
      <c r="H40984">
        <v>1</v>
      </c>
    </row>
    <row r="40987" spans="2:8" x14ac:dyDescent="0.25">
      <c r="H40987">
        <v>1</v>
      </c>
    </row>
    <row r="40989" spans="2:8" x14ac:dyDescent="0.25">
      <c r="B40989">
        <v>1</v>
      </c>
    </row>
    <row r="40990" spans="2:8" x14ac:dyDescent="0.25">
      <c r="B40990">
        <v>1</v>
      </c>
      <c r="H40990">
        <v>1</v>
      </c>
    </row>
    <row r="40993" spans="2:8" x14ac:dyDescent="0.25">
      <c r="H40993">
        <v>1</v>
      </c>
    </row>
    <row r="40995" spans="2:8" x14ac:dyDescent="0.25">
      <c r="B40995">
        <v>1</v>
      </c>
    </row>
    <row r="40996" spans="2:8" x14ac:dyDescent="0.25">
      <c r="B40996">
        <v>1</v>
      </c>
      <c r="H40996">
        <v>1</v>
      </c>
    </row>
    <row r="40999" spans="2:8" x14ac:dyDescent="0.25">
      <c r="H40999">
        <v>1</v>
      </c>
    </row>
    <row r="41001" spans="2:8" x14ac:dyDescent="0.25">
      <c r="B41001">
        <v>1</v>
      </c>
    </row>
    <row r="41002" spans="2:8" x14ac:dyDescent="0.25">
      <c r="H41002">
        <v>1</v>
      </c>
    </row>
    <row r="41004" spans="2:8" x14ac:dyDescent="0.25">
      <c r="B41004">
        <v>1</v>
      </c>
    </row>
    <row r="41005" spans="2:8" x14ac:dyDescent="0.25">
      <c r="H41005">
        <v>1</v>
      </c>
    </row>
    <row r="41007" spans="2:8" x14ac:dyDescent="0.25">
      <c r="B41007">
        <v>1</v>
      </c>
    </row>
    <row r="41008" spans="2:8" x14ac:dyDescent="0.25">
      <c r="B41008">
        <v>1</v>
      </c>
      <c r="H41008">
        <v>1</v>
      </c>
    </row>
    <row r="41011" spans="2:8" x14ac:dyDescent="0.25">
      <c r="H41011">
        <v>1</v>
      </c>
    </row>
    <row r="41013" spans="2:8" x14ac:dyDescent="0.25">
      <c r="B41013">
        <v>1</v>
      </c>
    </row>
    <row r="41014" spans="2:8" x14ac:dyDescent="0.25">
      <c r="H41014">
        <v>1</v>
      </c>
    </row>
    <row r="41017" spans="2:8" x14ac:dyDescent="0.25">
      <c r="H41017">
        <v>1</v>
      </c>
    </row>
    <row r="41018" spans="2:8" x14ac:dyDescent="0.25">
      <c r="B41018">
        <v>1</v>
      </c>
    </row>
    <row r="41020" spans="2:8" x14ac:dyDescent="0.25">
      <c r="H41020">
        <v>1</v>
      </c>
    </row>
    <row r="41021" spans="2:8" x14ac:dyDescent="0.25">
      <c r="B41021">
        <v>1</v>
      </c>
    </row>
    <row r="41023" spans="2:8" x14ac:dyDescent="0.25">
      <c r="H41023">
        <v>1</v>
      </c>
    </row>
    <row r="41024" spans="2:8" x14ac:dyDescent="0.25">
      <c r="B41024">
        <v>1</v>
      </c>
    </row>
    <row r="41025" spans="2:8" x14ac:dyDescent="0.25">
      <c r="B41025">
        <v>1</v>
      </c>
    </row>
    <row r="41026" spans="2:8" x14ac:dyDescent="0.25">
      <c r="H41026">
        <v>1</v>
      </c>
    </row>
    <row r="41029" spans="2:8" x14ac:dyDescent="0.25">
      <c r="H41029">
        <v>1</v>
      </c>
    </row>
    <row r="41030" spans="2:8" x14ac:dyDescent="0.25">
      <c r="B41030">
        <v>1</v>
      </c>
    </row>
    <row r="41031" spans="2:8" x14ac:dyDescent="0.25">
      <c r="B41031">
        <v>1</v>
      </c>
    </row>
    <row r="41032" spans="2:8" x14ac:dyDescent="0.25">
      <c r="H41032">
        <v>1</v>
      </c>
    </row>
    <row r="41035" spans="2:8" x14ac:dyDescent="0.25">
      <c r="H41035">
        <v>1</v>
      </c>
    </row>
    <row r="41036" spans="2:8" x14ac:dyDescent="0.25">
      <c r="B41036">
        <v>1</v>
      </c>
    </row>
    <row r="41037" spans="2:8" x14ac:dyDescent="0.25">
      <c r="B41037">
        <v>1</v>
      </c>
    </row>
    <row r="41038" spans="2:8" x14ac:dyDescent="0.25">
      <c r="H41038">
        <v>1</v>
      </c>
    </row>
    <row r="41041" spans="2:8" x14ac:dyDescent="0.25">
      <c r="H41041">
        <v>1</v>
      </c>
    </row>
    <row r="41042" spans="2:8" x14ac:dyDescent="0.25">
      <c r="B41042">
        <v>1</v>
      </c>
    </row>
    <row r="41043" spans="2:8" x14ac:dyDescent="0.25">
      <c r="B41043">
        <v>1</v>
      </c>
    </row>
    <row r="41044" spans="2:8" x14ac:dyDescent="0.25">
      <c r="H41044">
        <v>1</v>
      </c>
    </row>
    <row r="41047" spans="2:8" x14ac:dyDescent="0.25">
      <c r="H41047">
        <v>1</v>
      </c>
    </row>
    <row r="41048" spans="2:8" x14ac:dyDescent="0.25">
      <c r="B41048">
        <v>1</v>
      </c>
    </row>
    <row r="41050" spans="2:8" x14ac:dyDescent="0.25">
      <c r="H41050">
        <v>1</v>
      </c>
    </row>
    <row r="41053" spans="2:8" x14ac:dyDescent="0.25">
      <c r="B41053">
        <v>1</v>
      </c>
      <c r="H41053">
        <v>1</v>
      </c>
    </row>
    <row r="41054" spans="2:8" x14ac:dyDescent="0.25">
      <c r="B41054">
        <v>1</v>
      </c>
    </row>
    <row r="41056" spans="2:8" x14ac:dyDescent="0.25">
      <c r="H41056">
        <v>1</v>
      </c>
    </row>
    <row r="41058" spans="2:8" x14ac:dyDescent="0.25">
      <c r="B41058">
        <v>1</v>
      </c>
    </row>
    <row r="41059" spans="2:8" x14ac:dyDescent="0.25">
      <c r="B41059">
        <v>1</v>
      </c>
      <c r="H41059">
        <v>1</v>
      </c>
    </row>
    <row r="41062" spans="2:8" x14ac:dyDescent="0.25">
      <c r="H41062">
        <v>1</v>
      </c>
    </row>
    <row r="41064" spans="2:8" x14ac:dyDescent="0.25">
      <c r="B41064">
        <v>1</v>
      </c>
    </row>
    <row r="41065" spans="2:8" x14ac:dyDescent="0.25">
      <c r="H41065">
        <v>1</v>
      </c>
    </row>
    <row r="41067" spans="2:8" x14ac:dyDescent="0.25">
      <c r="B41067">
        <v>1</v>
      </c>
    </row>
    <row r="41068" spans="2:8" x14ac:dyDescent="0.25">
      <c r="H41068">
        <v>1</v>
      </c>
    </row>
    <row r="41070" spans="2:8" x14ac:dyDescent="0.25">
      <c r="B41070">
        <v>1</v>
      </c>
    </row>
    <row r="41071" spans="2:8" x14ac:dyDescent="0.25">
      <c r="H41071">
        <v>1</v>
      </c>
    </row>
    <row r="41073" spans="2:8" x14ac:dyDescent="0.25">
      <c r="B41073">
        <v>1</v>
      </c>
    </row>
    <row r="41074" spans="2:8" x14ac:dyDescent="0.25">
      <c r="H41074">
        <v>1</v>
      </c>
    </row>
    <row r="41076" spans="2:8" x14ac:dyDescent="0.25">
      <c r="B41076">
        <v>1</v>
      </c>
    </row>
    <row r="41077" spans="2:8" x14ac:dyDescent="0.25">
      <c r="B41077">
        <v>1</v>
      </c>
      <c r="H41077">
        <v>1</v>
      </c>
    </row>
    <row r="41080" spans="2:8" x14ac:dyDescent="0.25">
      <c r="H41080">
        <v>1</v>
      </c>
    </row>
    <row r="41082" spans="2:8" x14ac:dyDescent="0.25">
      <c r="B41082">
        <v>1</v>
      </c>
    </row>
    <row r="41083" spans="2:8" x14ac:dyDescent="0.25">
      <c r="H41083">
        <v>1</v>
      </c>
    </row>
    <row r="41085" spans="2:8" x14ac:dyDescent="0.25">
      <c r="B41085">
        <v>1</v>
      </c>
    </row>
    <row r="41086" spans="2:8" x14ac:dyDescent="0.25">
      <c r="H41086">
        <v>1</v>
      </c>
    </row>
    <row r="41088" spans="2:8" x14ac:dyDescent="0.25">
      <c r="B41088">
        <v>1</v>
      </c>
    </row>
    <row r="41089" spans="2:8" x14ac:dyDescent="0.25">
      <c r="H41089">
        <v>1</v>
      </c>
    </row>
    <row r="41092" spans="2:8" x14ac:dyDescent="0.25">
      <c r="H41092">
        <v>1</v>
      </c>
    </row>
    <row r="41093" spans="2:8" x14ac:dyDescent="0.25">
      <c r="B41093">
        <v>1</v>
      </c>
    </row>
    <row r="41095" spans="2:8" x14ac:dyDescent="0.25">
      <c r="H41095">
        <v>1</v>
      </c>
    </row>
    <row r="41097" spans="2:8" x14ac:dyDescent="0.25">
      <c r="B41097">
        <v>1</v>
      </c>
    </row>
    <row r="41098" spans="2:8" x14ac:dyDescent="0.25">
      <c r="H41098">
        <v>1</v>
      </c>
    </row>
    <row r="41101" spans="2:8" x14ac:dyDescent="0.25">
      <c r="H41101">
        <v>1</v>
      </c>
    </row>
    <row r="41102" spans="2:8" x14ac:dyDescent="0.25">
      <c r="B41102">
        <v>1</v>
      </c>
    </row>
    <row r="41104" spans="2:8" x14ac:dyDescent="0.25">
      <c r="H41104">
        <v>1</v>
      </c>
    </row>
    <row r="41105" spans="2:8" x14ac:dyDescent="0.25">
      <c r="B41105">
        <v>1</v>
      </c>
    </row>
    <row r="41107" spans="2:8" x14ac:dyDescent="0.25">
      <c r="H41107">
        <v>1</v>
      </c>
    </row>
    <row r="41108" spans="2:8" x14ac:dyDescent="0.25">
      <c r="B41108">
        <v>1</v>
      </c>
    </row>
    <row r="41110" spans="2:8" x14ac:dyDescent="0.25">
      <c r="H41110">
        <v>1</v>
      </c>
    </row>
    <row r="41113" spans="2:8" x14ac:dyDescent="0.25">
      <c r="B41113">
        <v>1</v>
      </c>
      <c r="H41113">
        <v>1</v>
      </c>
    </row>
    <row r="41116" spans="2:8" x14ac:dyDescent="0.25">
      <c r="H41116">
        <v>1</v>
      </c>
    </row>
    <row r="41118" spans="2:8" x14ac:dyDescent="0.25">
      <c r="B41118">
        <v>1</v>
      </c>
    </row>
    <row r="41119" spans="2:8" x14ac:dyDescent="0.25">
      <c r="H41119">
        <v>1</v>
      </c>
    </row>
    <row r="41121" spans="2:8" x14ac:dyDescent="0.25">
      <c r="B41121">
        <v>1</v>
      </c>
    </row>
    <row r="41122" spans="2:8" x14ac:dyDescent="0.25">
      <c r="H41122">
        <v>1</v>
      </c>
    </row>
    <row r="41124" spans="2:8" x14ac:dyDescent="0.25">
      <c r="B41124">
        <v>1</v>
      </c>
    </row>
    <row r="41125" spans="2:8" x14ac:dyDescent="0.25">
      <c r="B41125">
        <v>1</v>
      </c>
      <c r="H41125">
        <v>1</v>
      </c>
    </row>
    <row r="41128" spans="2:8" x14ac:dyDescent="0.25">
      <c r="H41128">
        <v>1</v>
      </c>
    </row>
    <row r="41130" spans="2:8" x14ac:dyDescent="0.25">
      <c r="B41130">
        <v>1</v>
      </c>
    </row>
    <row r="41131" spans="2:8" x14ac:dyDescent="0.25">
      <c r="B41131">
        <v>1</v>
      </c>
      <c r="H41131">
        <v>1</v>
      </c>
    </row>
    <row r="41134" spans="2:8" x14ac:dyDescent="0.25">
      <c r="H41134">
        <v>1</v>
      </c>
    </row>
    <row r="41136" spans="2:8" x14ac:dyDescent="0.25">
      <c r="B41136">
        <v>1</v>
      </c>
    </row>
    <row r="41137" spans="2:8" x14ac:dyDescent="0.25">
      <c r="H41137">
        <v>1</v>
      </c>
    </row>
    <row r="41139" spans="2:8" x14ac:dyDescent="0.25">
      <c r="B41139">
        <v>1</v>
      </c>
    </row>
    <row r="41140" spans="2:8" x14ac:dyDescent="0.25">
      <c r="H41140">
        <v>1</v>
      </c>
    </row>
    <row r="41142" spans="2:8" x14ac:dyDescent="0.25">
      <c r="B41142">
        <v>1</v>
      </c>
    </row>
    <row r="41143" spans="2:8" x14ac:dyDescent="0.25">
      <c r="H41143">
        <v>1</v>
      </c>
    </row>
    <row r="41145" spans="2:8" x14ac:dyDescent="0.25">
      <c r="B41145">
        <v>1</v>
      </c>
    </row>
    <row r="41146" spans="2:8" x14ac:dyDescent="0.25">
      <c r="H41146">
        <v>1</v>
      </c>
    </row>
    <row r="41148" spans="2:8" x14ac:dyDescent="0.25">
      <c r="B41148">
        <v>1</v>
      </c>
    </row>
    <row r="41149" spans="2:8" x14ac:dyDescent="0.25">
      <c r="H41149">
        <v>1</v>
      </c>
    </row>
    <row r="41151" spans="2:8" x14ac:dyDescent="0.25">
      <c r="B41151">
        <v>1</v>
      </c>
    </row>
    <row r="41152" spans="2:8" x14ac:dyDescent="0.25">
      <c r="H41152">
        <v>1</v>
      </c>
    </row>
    <row r="41154" spans="2:8" x14ac:dyDescent="0.25">
      <c r="B41154">
        <v>1</v>
      </c>
    </row>
    <row r="41155" spans="2:8" x14ac:dyDescent="0.25">
      <c r="H41155">
        <v>1</v>
      </c>
    </row>
    <row r="41158" spans="2:8" x14ac:dyDescent="0.25">
      <c r="H41158">
        <v>1</v>
      </c>
    </row>
    <row r="41159" spans="2:8" x14ac:dyDescent="0.25">
      <c r="B41159">
        <v>1</v>
      </c>
    </row>
    <row r="41160" spans="2:8" x14ac:dyDescent="0.25">
      <c r="B41160">
        <v>1</v>
      </c>
    </row>
    <row r="41161" spans="2:8" x14ac:dyDescent="0.25">
      <c r="H41161">
        <v>1</v>
      </c>
    </row>
    <row r="41164" spans="2:8" x14ac:dyDescent="0.25">
      <c r="H41164">
        <v>1</v>
      </c>
    </row>
    <row r="41165" spans="2:8" x14ac:dyDescent="0.25">
      <c r="B41165">
        <v>1</v>
      </c>
    </row>
    <row r="41167" spans="2:8" x14ac:dyDescent="0.25">
      <c r="H41167">
        <v>1</v>
      </c>
    </row>
    <row r="41168" spans="2:8" x14ac:dyDescent="0.25">
      <c r="B41168">
        <v>1</v>
      </c>
    </row>
    <row r="41170" spans="2:8" x14ac:dyDescent="0.25">
      <c r="H41170">
        <v>1</v>
      </c>
    </row>
    <row r="41171" spans="2:8" x14ac:dyDescent="0.25">
      <c r="B41171">
        <v>1</v>
      </c>
    </row>
    <row r="41173" spans="2:8" x14ac:dyDescent="0.25">
      <c r="H41173">
        <v>1</v>
      </c>
    </row>
    <row r="41174" spans="2:8" x14ac:dyDescent="0.25">
      <c r="B41174">
        <v>1</v>
      </c>
    </row>
    <row r="41176" spans="2:8" x14ac:dyDescent="0.25">
      <c r="H41176">
        <v>1</v>
      </c>
    </row>
    <row r="41177" spans="2:8" x14ac:dyDescent="0.25">
      <c r="B41177">
        <v>1</v>
      </c>
    </row>
    <row r="41179" spans="2:8" x14ac:dyDescent="0.25">
      <c r="H41179">
        <v>1</v>
      </c>
    </row>
    <row r="41180" spans="2:8" x14ac:dyDescent="0.25">
      <c r="B41180">
        <v>1</v>
      </c>
    </row>
    <row r="41182" spans="2:8" x14ac:dyDescent="0.25">
      <c r="H41182">
        <v>1</v>
      </c>
    </row>
    <row r="41183" spans="2:8" x14ac:dyDescent="0.25">
      <c r="B41183">
        <v>1</v>
      </c>
    </row>
    <row r="41184" spans="2:8" x14ac:dyDescent="0.25">
      <c r="B41184">
        <v>1</v>
      </c>
    </row>
    <row r="41185" spans="2:8" x14ac:dyDescent="0.25">
      <c r="H41185">
        <v>1</v>
      </c>
    </row>
    <row r="41188" spans="2:8" x14ac:dyDescent="0.25">
      <c r="H41188">
        <v>1</v>
      </c>
    </row>
    <row r="41189" spans="2:8" x14ac:dyDescent="0.25">
      <c r="B41189">
        <v>1</v>
      </c>
    </row>
    <row r="41191" spans="2:8" x14ac:dyDescent="0.25">
      <c r="H41191">
        <v>1</v>
      </c>
    </row>
    <row r="41194" spans="2:8" x14ac:dyDescent="0.25">
      <c r="B41194">
        <v>1</v>
      </c>
      <c r="H41194">
        <v>1</v>
      </c>
    </row>
    <row r="41197" spans="2:8" x14ac:dyDescent="0.25">
      <c r="B41197">
        <v>1</v>
      </c>
      <c r="H41197">
        <v>1</v>
      </c>
    </row>
    <row r="41200" spans="2:8" x14ac:dyDescent="0.25">
      <c r="B41200">
        <v>1</v>
      </c>
      <c r="H41200">
        <v>1</v>
      </c>
    </row>
    <row r="41203" spans="2:8" x14ac:dyDescent="0.25">
      <c r="B41203">
        <v>1</v>
      </c>
      <c r="H41203">
        <v>1</v>
      </c>
    </row>
    <row r="41206" spans="2:8" x14ac:dyDescent="0.25">
      <c r="B41206">
        <v>1</v>
      </c>
      <c r="H41206">
        <v>1</v>
      </c>
    </row>
    <row r="41209" spans="2:8" x14ac:dyDescent="0.25">
      <c r="H41209">
        <v>1</v>
      </c>
    </row>
    <row r="41211" spans="2:8" x14ac:dyDescent="0.25">
      <c r="B41211">
        <v>1</v>
      </c>
    </row>
    <row r="41212" spans="2:8" x14ac:dyDescent="0.25">
      <c r="H41212">
        <v>1</v>
      </c>
    </row>
    <row r="41214" spans="2:8" x14ac:dyDescent="0.25">
      <c r="B41214">
        <v>1</v>
      </c>
    </row>
    <row r="41215" spans="2:8" x14ac:dyDescent="0.25">
      <c r="H41215">
        <v>1</v>
      </c>
    </row>
    <row r="41217" spans="2:8" x14ac:dyDescent="0.25">
      <c r="B41217">
        <v>1</v>
      </c>
    </row>
    <row r="41218" spans="2:8" x14ac:dyDescent="0.25">
      <c r="H41218">
        <v>1</v>
      </c>
    </row>
    <row r="41221" spans="2:8" x14ac:dyDescent="0.25">
      <c r="H41221">
        <v>1</v>
      </c>
    </row>
    <row r="41222" spans="2:8" x14ac:dyDescent="0.25">
      <c r="B41222">
        <v>1</v>
      </c>
    </row>
    <row r="41224" spans="2:8" x14ac:dyDescent="0.25">
      <c r="H41224">
        <v>1</v>
      </c>
    </row>
    <row r="41225" spans="2:8" x14ac:dyDescent="0.25">
      <c r="B41225">
        <v>1</v>
      </c>
    </row>
    <row r="41227" spans="2:8" x14ac:dyDescent="0.25">
      <c r="H41227">
        <v>1</v>
      </c>
    </row>
    <row r="41228" spans="2:8" x14ac:dyDescent="0.25">
      <c r="B41228">
        <v>1</v>
      </c>
    </row>
    <row r="41229" spans="2:8" x14ac:dyDescent="0.25">
      <c r="B41229">
        <v>1</v>
      </c>
    </row>
    <row r="41230" spans="2:8" x14ac:dyDescent="0.25">
      <c r="H41230">
        <v>1</v>
      </c>
    </row>
    <row r="41233" spans="2:8" x14ac:dyDescent="0.25">
      <c r="B41233">
        <v>1</v>
      </c>
      <c r="H41233">
        <v>1</v>
      </c>
    </row>
    <row r="41236" spans="2:8" x14ac:dyDescent="0.25">
      <c r="H41236">
        <v>1</v>
      </c>
    </row>
    <row r="41238" spans="2:8" x14ac:dyDescent="0.25">
      <c r="B41238">
        <v>1</v>
      </c>
    </row>
    <row r="41239" spans="2:8" x14ac:dyDescent="0.25">
      <c r="H41239">
        <v>1</v>
      </c>
    </row>
    <row r="41241" spans="2:8" x14ac:dyDescent="0.25">
      <c r="B41241">
        <v>1</v>
      </c>
    </row>
    <row r="41242" spans="2:8" x14ac:dyDescent="0.25">
      <c r="H41242">
        <v>1</v>
      </c>
    </row>
    <row r="41244" spans="2:8" x14ac:dyDescent="0.25">
      <c r="B41244">
        <v>1</v>
      </c>
    </row>
    <row r="41245" spans="2:8" x14ac:dyDescent="0.25">
      <c r="H41245">
        <v>1</v>
      </c>
    </row>
    <row r="41248" spans="2:8" x14ac:dyDescent="0.25">
      <c r="H41248">
        <v>1</v>
      </c>
    </row>
    <row r="41249" spans="2:8" x14ac:dyDescent="0.25">
      <c r="B41249">
        <v>1</v>
      </c>
    </row>
    <row r="41251" spans="2:8" x14ac:dyDescent="0.25">
      <c r="H41251">
        <v>1</v>
      </c>
    </row>
    <row r="41252" spans="2:8" x14ac:dyDescent="0.25">
      <c r="B41252">
        <v>1</v>
      </c>
    </row>
    <row r="41254" spans="2:8" x14ac:dyDescent="0.25">
      <c r="H41254">
        <v>1</v>
      </c>
    </row>
    <row r="41255" spans="2:8" x14ac:dyDescent="0.25">
      <c r="B41255">
        <v>1</v>
      </c>
    </row>
    <row r="41257" spans="2:8" x14ac:dyDescent="0.25">
      <c r="H41257">
        <v>1</v>
      </c>
    </row>
    <row r="41258" spans="2:8" x14ac:dyDescent="0.25">
      <c r="B41258">
        <v>1</v>
      </c>
    </row>
    <row r="41260" spans="2:8" x14ac:dyDescent="0.25">
      <c r="H41260">
        <v>1</v>
      </c>
    </row>
    <row r="41261" spans="2:8" x14ac:dyDescent="0.25">
      <c r="B41261">
        <v>1</v>
      </c>
    </row>
    <row r="41263" spans="2:8" x14ac:dyDescent="0.25">
      <c r="H41263">
        <v>1</v>
      </c>
    </row>
    <row r="41266" spans="2:8" x14ac:dyDescent="0.25">
      <c r="B41266">
        <v>1</v>
      </c>
      <c r="H41266">
        <v>1</v>
      </c>
    </row>
    <row r="41269" spans="2:8" x14ac:dyDescent="0.25">
      <c r="B41269">
        <v>1</v>
      </c>
      <c r="H41269">
        <v>1</v>
      </c>
    </row>
    <row r="41272" spans="2:8" x14ac:dyDescent="0.25">
      <c r="B41272">
        <v>1</v>
      </c>
      <c r="H41272">
        <v>1</v>
      </c>
    </row>
    <row r="41274" spans="2:8" x14ac:dyDescent="0.25">
      <c r="B41274">
        <v>1</v>
      </c>
    </row>
    <row r="41275" spans="2:8" x14ac:dyDescent="0.25">
      <c r="H41275">
        <v>1</v>
      </c>
    </row>
    <row r="41277" spans="2:8" x14ac:dyDescent="0.25">
      <c r="B41277">
        <v>1</v>
      </c>
    </row>
    <row r="41278" spans="2:8" x14ac:dyDescent="0.25">
      <c r="H41278">
        <v>1</v>
      </c>
    </row>
    <row r="41281" spans="2:8" x14ac:dyDescent="0.25">
      <c r="H41281">
        <v>1</v>
      </c>
    </row>
    <row r="41282" spans="2:8" x14ac:dyDescent="0.25">
      <c r="B41282">
        <v>1</v>
      </c>
    </row>
    <row r="41284" spans="2:8" x14ac:dyDescent="0.25">
      <c r="H41284">
        <v>1</v>
      </c>
    </row>
    <row r="41286" spans="2:8" x14ac:dyDescent="0.25">
      <c r="B41286">
        <v>1</v>
      </c>
    </row>
    <row r="41287" spans="2:8" x14ac:dyDescent="0.25">
      <c r="H41287">
        <v>1</v>
      </c>
    </row>
    <row r="41290" spans="2:8" x14ac:dyDescent="0.25">
      <c r="H41290">
        <v>1</v>
      </c>
    </row>
    <row r="41291" spans="2:8" x14ac:dyDescent="0.25">
      <c r="B41291">
        <v>1</v>
      </c>
    </row>
    <row r="41293" spans="2:8" x14ac:dyDescent="0.25">
      <c r="H41293">
        <v>1</v>
      </c>
    </row>
    <row r="41295" spans="2:8" x14ac:dyDescent="0.25">
      <c r="B41295">
        <v>1</v>
      </c>
    </row>
    <row r="41296" spans="2:8" x14ac:dyDescent="0.25">
      <c r="H41296">
        <v>1</v>
      </c>
    </row>
    <row r="41298" spans="2:8" x14ac:dyDescent="0.25">
      <c r="B41298">
        <v>1</v>
      </c>
    </row>
    <row r="41299" spans="2:8" x14ac:dyDescent="0.25">
      <c r="H41299">
        <v>1</v>
      </c>
    </row>
    <row r="41301" spans="2:8" x14ac:dyDescent="0.25">
      <c r="B41301">
        <v>1</v>
      </c>
    </row>
    <row r="41302" spans="2:8" x14ac:dyDescent="0.25">
      <c r="B41302">
        <v>1</v>
      </c>
      <c r="H41302">
        <v>1</v>
      </c>
    </row>
    <row r="41305" spans="2:8" x14ac:dyDescent="0.25">
      <c r="H41305">
        <v>1</v>
      </c>
    </row>
    <row r="41307" spans="2:8" x14ac:dyDescent="0.25">
      <c r="B41307">
        <v>1</v>
      </c>
    </row>
    <row r="41308" spans="2:8" x14ac:dyDescent="0.25">
      <c r="H41308">
        <v>1</v>
      </c>
    </row>
    <row r="41311" spans="2:8" x14ac:dyDescent="0.25">
      <c r="H41311">
        <v>1</v>
      </c>
    </row>
    <row r="41312" spans="2:8" x14ac:dyDescent="0.25">
      <c r="B41312">
        <v>1</v>
      </c>
    </row>
    <row r="41314" spans="2:8" x14ac:dyDescent="0.25">
      <c r="H41314">
        <v>1</v>
      </c>
    </row>
    <row r="41316" spans="2:8" x14ac:dyDescent="0.25">
      <c r="B41316">
        <v>1</v>
      </c>
    </row>
    <row r="41317" spans="2:8" x14ac:dyDescent="0.25">
      <c r="H41317">
        <v>1</v>
      </c>
    </row>
    <row r="41318" spans="2:8" x14ac:dyDescent="0.25">
      <c r="B41318">
        <v>1</v>
      </c>
    </row>
    <row r="41320" spans="2:8" x14ac:dyDescent="0.25">
      <c r="H41320">
        <v>1</v>
      </c>
    </row>
    <row r="41321" spans="2:8" x14ac:dyDescent="0.25">
      <c r="B41321">
        <v>1</v>
      </c>
    </row>
    <row r="41323" spans="2:8" x14ac:dyDescent="0.25">
      <c r="H41323">
        <v>1</v>
      </c>
    </row>
    <row r="41324" spans="2:8" x14ac:dyDescent="0.25">
      <c r="B41324">
        <v>1</v>
      </c>
    </row>
    <row r="41326" spans="2:8" x14ac:dyDescent="0.25">
      <c r="H41326">
        <v>1</v>
      </c>
    </row>
    <row r="41327" spans="2:8" x14ac:dyDescent="0.25">
      <c r="B41327">
        <v>1</v>
      </c>
    </row>
    <row r="41328" spans="2:8" x14ac:dyDescent="0.25">
      <c r="B41328">
        <v>1</v>
      </c>
    </row>
    <row r="41329" spans="2:8" x14ac:dyDescent="0.25">
      <c r="H41329">
        <v>1</v>
      </c>
    </row>
    <row r="41332" spans="2:8" x14ac:dyDescent="0.25">
      <c r="H41332">
        <v>1</v>
      </c>
    </row>
    <row r="41333" spans="2:8" x14ac:dyDescent="0.25">
      <c r="B41333">
        <v>1</v>
      </c>
    </row>
    <row r="41335" spans="2:8" x14ac:dyDescent="0.25">
      <c r="B41335">
        <v>1</v>
      </c>
      <c r="H41335">
        <v>1</v>
      </c>
    </row>
    <row r="41338" spans="2:8" x14ac:dyDescent="0.25">
      <c r="B41338">
        <v>1</v>
      </c>
      <c r="H41338">
        <v>1</v>
      </c>
    </row>
    <row r="41339" spans="2:8" x14ac:dyDescent="0.25">
      <c r="B41339">
        <v>1</v>
      </c>
    </row>
    <row r="41341" spans="2:8" x14ac:dyDescent="0.25">
      <c r="H41341">
        <v>1</v>
      </c>
    </row>
    <row r="41344" spans="2:8" x14ac:dyDescent="0.25">
      <c r="B41344">
        <v>1</v>
      </c>
      <c r="H41344">
        <v>1</v>
      </c>
    </row>
    <row r="41347" spans="2:8" x14ac:dyDescent="0.25">
      <c r="H41347">
        <v>1</v>
      </c>
    </row>
    <row r="41349" spans="2:8" x14ac:dyDescent="0.25">
      <c r="B41349">
        <v>1</v>
      </c>
    </row>
    <row r="41350" spans="2:8" x14ac:dyDescent="0.25">
      <c r="H41350">
        <v>1</v>
      </c>
    </row>
    <row r="41351" spans="2:8" x14ac:dyDescent="0.25">
      <c r="B41351">
        <v>1</v>
      </c>
    </row>
    <row r="41353" spans="2:8" x14ac:dyDescent="0.25">
      <c r="H41353">
        <v>1</v>
      </c>
    </row>
    <row r="41354" spans="2:8" x14ac:dyDescent="0.25">
      <c r="B41354">
        <v>1</v>
      </c>
    </row>
    <row r="41356" spans="2:8" x14ac:dyDescent="0.25">
      <c r="H41356">
        <v>1</v>
      </c>
    </row>
    <row r="41357" spans="2:8" x14ac:dyDescent="0.25">
      <c r="B41357">
        <v>1</v>
      </c>
    </row>
    <row r="41359" spans="2:8" x14ac:dyDescent="0.25">
      <c r="H41359">
        <v>1</v>
      </c>
    </row>
    <row r="41360" spans="2:8" x14ac:dyDescent="0.25">
      <c r="B41360">
        <v>1</v>
      </c>
    </row>
    <row r="41362" spans="2:8" x14ac:dyDescent="0.25">
      <c r="H41362">
        <v>1</v>
      </c>
    </row>
    <row r="41363" spans="2:8" x14ac:dyDescent="0.25">
      <c r="B41363">
        <v>1</v>
      </c>
    </row>
    <row r="41365" spans="2:8" x14ac:dyDescent="0.25">
      <c r="H41365">
        <v>1</v>
      </c>
    </row>
    <row r="41366" spans="2:8" x14ac:dyDescent="0.25">
      <c r="B41366">
        <v>1</v>
      </c>
    </row>
    <row r="41367" spans="2:8" x14ac:dyDescent="0.25">
      <c r="B41367">
        <v>1</v>
      </c>
    </row>
    <row r="41368" spans="2:8" x14ac:dyDescent="0.25">
      <c r="H41368">
        <v>1</v>
      </c>
    </row>
    <row r="41371" spans="2:8" x14ac:dyDescent="0.25">
      <c r="H41371">
        <v>1</v>
      </c>
    </row>
    <row r="41372" spans="2:8" x14ac:dyDescent="0.25">
      <c r="B41372">
        <v>1</v>
      </c>
    </row>
    <row r="41374" spans="2:8" x14ac:dyDescent="0.25">
      <c r="H41374">
        <v>1</v>
      </c>
    </row>
    <row r="41375" spans="2:8" x14ac:dyDescent="0.25">
      <c r="B41375">
        <v>1</v>
      </c>
    </row>
    <row r="41377" spans="2:8" x14ac:dyDescent="0.25">
      <c r="H41377">
        <v>1</v>
      </c>
    </row>
    <row r="41378" spans="2:8" x14ac:dyDescent="0.25">
      <c r="B41378">
        <v>1</v>
      </c>
    </row>
    <row r="41380" spans="2:8" x14ac:dyDescent="0.25">
      <c r="H41380">
        <v>1</v>
      </c>
    </row>
    <row r="41383" spans="2:8" x14ac:dyDescent="0.25">
      <c r="B41383">
        <v>1</v>
      </c>
      <c r="H41383">
        <v>1</v>
      </c>
    </row>
    <row r="41386" spans="2:8" x14ac:dyDescent="0.25">
      <c r="H41386">
        <v>1</v>
      </c>
    </row>
    <row r="41388" spans="2:8" x14ac:dyDescent="0.25">
      <c r="B41388">
        <v>1</v>
      </c>
    </row>
    <row r="41389" spans="2:8" x14ac:dyDescent="0.25">
      <c r="H41389">
        <v>1</v>
      </c>
    </row>
    <row r="41392" spans="2:8" x14ac:dyDescent="0.25">
      <c r="H41392">
        <v>1</v>
      </c>
    </row>
    <row r="41393" spans="2:8" x14ac:dyDescent="0.25">
      <c r="B41393">
        <v>1</v>
      </c>
    </row>
    <row r="41395" spans="2:8" x14ac:dyDescent="0.25">
      <c r="H41395">
        <v>1</v>
      </c>
    </row>
    <row r="41396" spans="2:8" x14ac:dyDescent="0.25">
      <c r="B41396">
        <v>1</v>
      </c>
    </row>
    <row r="41398" spans="2:8" x14ac:dyDescent="0.25">
      <c r="H41398">
        <v>1</v>
      </c>
    </row>
    <row r="41399" spans="2:8" x14ac:dyDescent="0.25">
      <c r="B41399">
        <v>1</v>
      </c>
    </row>
    <row r="41400" spans="2:8" x14ac:dyDescent="0.25">
      <c r="B41400">
        <v>1</v>
      </c>
    </row>
    <row r="41401" spans="2:8" x14ac:dyDescent="0.25">
      <c r="H41401">
        <v>1</v>
      </c>
    </row>
    <row r="41404" spans="2:8" x14ac:dyDescent="0.25">
      <c r="H41404">
        <v>1</v>
      </c>
    </row>
    <row r="41405" spans="2:8" x14ac:dyDescent="0.25">
      <c r="B41405">
        <v>1</v>
      </c>
    </row>
    <row r="41406" spans="2:8" x14ac:dyDescent="0.25">
      <c r="B41406">
        <v>1</v>
      </c>
    </row>
    <row r="41407" spans="2:8" x14ac:dyDescent="0.25">
      <c r="H41407">
        <v>1</v>
      </c>
    </row>
    <row r="41410" spans="2:8" x14ac:dyDescent="0.25">
      <c r="B41410">
        <v>1</v>
      </c>
      <c r="H41410">
        <v>1</v>
      </c>
    </row>
    <row r="41412" spans="2:8" x14ac:dyDescent="0.25">
      <c r="B41412">
        <v>1</v>
      </c>
    </row>
    <row r="41413" spans="2:8" x14ac:dyDescent="0.25">
      <c r="H41413">
        <v>1</v>
      </c>
    </row>
    <row r="41415" spans="2:8" x14ac:dyDescent="0.25">
      <c r="B41415">
        <v>1</v>
      </c>
    </row>
    <row r="41416" spans="2:8" x14ac:dyDescent="0.25">
      <c r="H41416">
        <v>1</v>
      </c>
    </row>
    <row r="41417" spans="2:8" x14ac:dyDescent="0.25">
      <c r="B41417">
        <v>1</v>
      </c>
    </row>
    <row r="41419" spans="2:8" x14ac:dyDescent="0.25">
      <c r="H41419">
        <v>1</v>
      </c>
    </row>
    <row r="41420" spans="2:8" x14ac:dyDescent="0.25">
      <c r="B41420">
        <v>1</v>
      </c>
    </row>
    <row r="41421" spans="2:8" x14ac:dyDescent="0.25">
      <c r="B41421">
        <v>1</v>
      </c>
    </row>
    <row r="41422" spans="2:8" x14ac:dyDescent="0.25">
      <c r="H41422">
        <v>1</v>
      </c>
    </row>
    <row r="41425" spans="2:8" x14ac:dyDescent="0.25">
      <c r="B41425">
        <v>1</v>
      </c>
      <c r="H41425">
        <v>1</v>
      </c>
    </row>
    <row r="41428" spans="2:8" x14ac:dyDescent="0.25">
      <c r="H41428">
        <v>1</v>
      </c>
    </row>
    <row r="41430" spans="2:8" x14ac:dyDescent="0.25">
      <c r="B41430">
        <v>1</v>
      </c>
    </row>
    <row r="41431" spans="2:8" x14ac:dyDescent="0.25">
      <c r="H41431">
        <v>1</v>
      </c>
    </row>
    <row r="41432" spans="2:8" x14ac:dyDescent="0.25">
      <c r="B41432">
        <v>1</v>
      </c>
    </row>
    <row r="41434" spans="2:8" x14ac:dyDescent="0.25">
      <c r="H41434">
        <v>1</v>
      </c>
    </row>
    <row r="41435" spans="2:8" x14ac:dyDescent="0.25">
      <c r="B41435">
        <v>1</v>
      </c>
    </row>
    <row r="41436" spans="2:8" x14ac:dyDescent="0.25">
      <c r="B41436">
        <v>1</v>
      </c>
    </row>
    <row r="41437" spans="2:8" x14ac:dyDescent="0.25">
      <c r="H41437">
        <v>1</v>
      </c>
    </row>
    <row r="41440" spans="2:8" x14ac:dyDescent="0.25">
      <c r="H41440">
        <v>1</v>
      </c>
    </row>
    <row r="41441" spans="2:8" x14ac:dyDescent="0.25">
      <c r="B41441">
        <v>1</v>
      </c>
    </row>
    <row r="41443" spans="2:8" x14ac:dyDescent="0.25">
      <c r="H41443">
        <v>1</v>
      </c>
    </row>
    <row r="41446" spans="2:8" x14ac:dyDescent="0.25">
      <c r="B41446">
        <v>1</v>
      </c>
      <c r="H41446">
        <v>1</v>
      </c>
    </row>
    <row r="41447" spans="2:8" x14ac:dyDescent="0.25">
      <c r="B41447">
        <v>1</v>
      </c>
    </row>
    <row r="41449" spans="2:8" x14ac:dyDescent="0.25">
      <c r="H41449">
        <v>1</v>
      </c>
    </row>
    <row r="41452" spans="2:8" x14ac:dyDescent="0.25">
      <c r="B41452">
        <v>1</v>
      </c>
      <c r="H41452">
        <v>1</v>
      </c>
    </row>
    <row r="41453" spans="2:8" x14ac:dyDescent="0.25">
      <c r="B41453">
        <v>1</v>
      </c>
    </row>
    <row r="41455" spans="2:8" x14ac:dyDescent="0.25">
      <c r="H41455">
        <v>1</v>
      </c>
    </row>
    <row r="41458" spans="2:8" x14ac:dyDescent="0.25">
      <c r="B41458">
        <v>1</v>
      </c>
      <c r="H41458">
        <v>1</v>
      </c>
    </row>
    <row r="41461" spans="2:8" x14ac:dyDescent="0.25">
      <c r="B41461">
        <v>1</v>
      </c>
      <c r="H41461">
        <v>1</v>
      </c>
    </row>
    <row r="41464" spans="2:8" x14ac:dyDescent="0.25">
      <c r="B41464">
        <v>1</v>
      </c>
      <c r="H41464">
        <v>1</v>
      </c>
    </row>
    <row r="41467" spans="2:8" x14ac:dyDescent="0.25">
      <c r="H41467">
        <v>1</v>
      </c>
    </row>
    <row r="41469" spans="2:8" x14ac:dyDescent="0.25">
      <c r="B41469">
        <v>1</v>
      </c>
    </row>
    <row r="41470" spans="2:8" x14ac:dyDescent="0.25">
      <c r="H41470">
        <v>1</v>
      </c>
    </row>
    <row r="41472" spans="2:8" x14ac:dyDescent="0.25">
      <c r="B41472">
        <v>1</v>
      </c>
    </row>
    <row r="41473" spans="2:8" x14ac:dyDescent="0.25">
      <c r="H41473">
        <v>1</v>
      </c>
    </row>
    <row r="41475" spans="2:8" x14ac:dyDescent="0.25">
      <c r="B41475">
        <v>1</v>
      </c>
    </row>
    <row r="41476" spans="2:8" x14ac:dyDescent="0.25">
      <c r="B41476">
        <v>1</v>
      </c>
      <c r="H41476">
        <v>1</v>
      </c>
    </row>
    <row r="41479" spans="2:8" x14ac:dyDescent="0.25">
      <c r="H41479">
        <v>1</v>
      </c>
    </row>
    <row r="41481" spans="2:8" x14ac:dyDescent="0.25">
      <c r="B41481">
        <v>1</v>
      </c>
    </row>
    <row r="41482" spans="2:8" x14ac:dyDescent="0.25">
      <c r="B41482">
        <v>1</v>
      </c>
      <c r="H41482">
        <v>1</v>
      </c>
    </row>
    <row r="41485" spans="2:8" x14ac:dyDescent="0.25">
      <c r="H41485">
        <v>1</v>
      </c>
    </row>
    <row r="41487" spans="2:8" x14ac:dyDescent="0.25">
      <c r="B41487">
        <v>1</v>
      </c>
    </row>
    <row r="41488" spans="2:8" x14ac:dyDescent="0.25">
      <c r="H41488">
        <v>1</v>
      </c>
    </row>
    <row r="41491" spans="2:8" x14ac:dyDescent="0.25">
      <c r="B41491">
        <v>1</v>
      </c>
      <c r="H41491">
        <v>1</v>
      </c>
    </row>
    <row r="41493" spans="2:8" x14ac:dyDescent="0.25">
      <c r="B41493">
        <v>1</v>
      </c>
    </row>
    <row r="41494" spans="2:8" x14ac:dyDescent="0.25">
      <c r="H41494">
        <v>1</v>
      </c>
    </row>
    <row r="41497" spans="2:8" x14ac:dyDescent="0.25">
      <c r="B41497">
        <v>1</v>
      </c>
      <c r="H41497">
        <v>1</v>
      </c>
    </row>
    <row r="41499" spans="2:8" x14ac:dyDescent="0.25">
      <c r="B41499">
        <v>1</v>
      </c>
    </row>
    <row r="41500" spans="2:8" x14ac:dyDescent="0.25">
      <c r="H41500">
        <v>1</v>
      </c>
    </row>
    <row r="41502" spans="2:8" x14ac:dyDescent="0.25">
      <c r="B41502">
        <v>1</v>
      </c>
    </row>
    <row r="41503" spans="2:8" x14ac:dyDescent="0.25">
      <c r="H41503">
        <v>1</v>
      </c>
    </row>
    <row r="41505" spans="2:8" x14ac:dyDescent="0.25">
      <c r="B41505">
        <v>1</v>
      </c>
    </row>
    <row r="41506" spans="2:8" x14ac:dyDescent="0.25">
      <c r="H41506">
        <v>1</v>
      </c>
    </row>
    <row r="41508" spans="2:8" x14ac:dyDescent="0.25">
      <c r="B41508">
        <v>1</v>
      </c>
    </row>
    <row r="41509" spans="2:8" x14ac:dyDescent="0.25">
      <c r="B41509">
        <v>1</v>
      </c>
      <c r="H41509">
        <v>1</v>
      </c>
    </row>
    <row r="41512" spans="2:8" x14ac:dyDescent="0.25">
      <c r="H41512">
        <v>1</v>
      </c>
    </row>
    <row r="41514" spans="2:8" x14ac:dyDescent="0.25">
      <c r="B41514">
        <v>1</v>
      </c>
    </row>
    <row r="41515" spans="2:8" x14ac:dyDescent="0.25">
      <c r="B41515">
        <v>1</v>
      </c>
      <c r="H41515">
        <v>1</v>
      </c>
    </row>
    <row r="41518" spans="2:8" x14ac:dyDescent="0.25">
      <c r="H41518">
        <v>1</v>
      </c>
    </row>
    <row r="41520" spans="2:8" x14ac:dyDescent="0.25">
      <c r="B41520">
        <v>1</v>
      </c>
    </row>
    <row r="41521" spans="2:8" x14ac:dyDescent="0.25">
      <c r="H41521">
        <v>1</v>
      </c>
    </row>
    <row r="41524" spans="2:8" x14ac:dyDescent="0.25">
      <c r="H41524">
        <v>1</v>
      </c>
    </row>
    <row r="41525" spans="2:8" x14ac:dyDescent="0.25">
      <c r="B41525">
        <v>1</v>
      </c>
    </row>
    <row r="41527" spans="2:8" x14ac:dyDescent="0.25">
      <c r="B41527">
        <v>1</v>
      </c>
      <c r="H41527">
        <v>1</v>
      </c>
    </row>
    <row r="41530" spans="2:8" x14ac:dyDescent="0.25">
      <c r="B41530">
        <v>1</v>
      </c>
      <c r="H41530">
        <v>1</v>
      </c>
    </row>
    <row r="41533" spans="2:8" x14ac:dyDescent="0.25">
      <c r="H41533">
        <v>1</v>
      </c>
    </row>
    <row r="41535" spans="2:8" x14ac:dyDescent="0.25">
      <c r="B41535">
        <v>1</v>
      </c>
    </row>
    <row r="41536" spans="2:8" x14ac:dyDescent="0.25">
      <c r="H41536">
        <v>1</v>
      </c>
    </row>
    <row r="41538" spans="2:8" x14ac:dyDescent="0.25">
      <c r="B41538">
        <v>1</v>
      </c>
    </row>
    <row r="41539" spans="2:8" x14ac:dyDescent="0.25">
      <c r="H41539">
        <v>1</v>
      </c>
    </row>
    <row r="41541" spans="2:8" x14ac:dyDescent="0.25">
      <c r="B41541">
        <v>1</v>
      </c>
    </row>
    <row r="41542" spans="2:8" x14ac:dyDescent="0.25">
      <c r="H41542">
        <v>1</v>
      </c>
    </row>
    <row r="41544" spans="2:8" x14ac:dyDescent="0.25">
      <c r="B41544">
        <v>1</v>
      </c>
    </row>
    <row r="41545" spans="2:8" x14ac:dyDescent="0.25">
      <c r="H41545">
        <v>1</v>
      </c>
    </row>
    <row r="41547" spans="2:8" x14ac:dyDescent="0.25">
      <c r="B41547">
        <v>1</v>
      </c>
    </row>
    <row r="41548" spans="2:8" x14ac:dyDescent="0.25">
      <c r="B41548">
        <v>1</v>
      </c>
      <c r="H41548">
        <v>1</v>
      </c>
    </row>
    <row r="41551" spans="2:8" x14ac:dyDescent="0.25">
      <c r="H41551">
        <v>1</v>
      </c>
    </row>
    <row r="41553" spans="2:8" x14ac:dyDescent="0.25">
      <c r="B41553">
        <v>1</v>
      </c>
    </row>
    <row r="41554" spans="2:8" x14ac:dyDescent="0.25">
      <c r="B41554">
        <v>1</v>
      </c>
      <c r="H41554">
        <v>1</v>
      </c>
    </row>
    <row r="41557" spans="2:8" x14ac:dyDescent="0.25">
      <c r="H41557">
        <v>1</v>
      </c>
    </row>
    <row r="41559" spans="2:8" x14ac:dyDescent="0.25">
      <c r="B41559">
        <v>1</v>
      </c>
    </row>
    <row r="41560" spans="2:8" x14ac:dyDescent="0.25">
      <c r="H41560">
        <v>1</v>
      </c>
    </row>
    <row r="41562" spans="2:8" x14ac:dyDescent="0.25">
      <c r="B41562">
        <v>1</v>
      </c>
    </row>
    <row r="41563" spans="2:8" x14ac:dyDescent="0.25">
      <c r="H41563">
        <v>1</v>
      </c>
    </row>
    <row r="41565" spans="2:8" x14ac:dyDescent="0.25">
      <c r="B41565">
        <v>1</v>
      </c>
    </row>
    <row r="41566" spans="2:8" x14ac:dyDescent="0.25">
      <c r="H41566">
        <v>1</v>
      </c>
    </row>
    <row r="41568" spans="2:8" x14ac:dyDescent="0.25">
      <c r="B41568">
        <v>1</v>
      </c>
    </row>
    <row r="41569" spans="2:8" x14ac:dyDescent="0.25">
      <c r="H41569">
        <v>1</v>
      </c>
    </row>
    <row r="41571" spans="2:8" x14ac:dyDescent="0.25">
      <c r="B41571">
        <v>1</v>
      </c>
    </row>
    <row r="41572" spans="2:8" x14ac:dyDescent="0.25">
      <c r="H41572">
        <v>1</v>
      </c>
    </row>
    <row r="41574" spans="2:8" x14ac:dyDescent="0.25">
      <c r="B41574">
        <v>1</v>
      </c>
    </row>
    <row r="41575" spans="2:8" x14ac:dyDescent="0.25">
      <c r="H41575">
        <v>1</v>
      </c>
    </row>
    <row r="41577" spans="2:8" x14ac:dyDescent="0.25">
      <c r="B41577">
        <v>1</v>
      </c>
    </row>
    <row r="41578" spans="2:8" x14ac:dyDescent="0.25">
      <c r="B41578">
        <v>1</v>
      </c>
      <c r="H41578">
        <v>1</v>
      </c>
    </row>
    <row r="41581" spans="2:8" x14ac:dyDescent="0.25">
      <c r="H41581">
        <v>1</v>
      </c>
    </row>
    <row r="41583" spans="2:8" x14ac:dyDescent="0.25">
      <c r="B41583">
        <v>1</v>
      </c>
    </row>
    <row r="41584" spans="2:8" x14ac:dyDescent="0.25">
      <c r="B41584">
        <v>1</v>
      </c>
      <c r="H41584">
        <v>1</v>
      </c>
    </row>
    <row r="41587" spans="2:8" x14ac:dyDescent="0.25">
      <c r="H41587">
        <v>1</v>
      </c>
    </row>
    <row r="41589" spans="2:8" x14ac:dyDescent="0.25">
      <c r="B41589">
        <v>1</v>
      </c>
    </row>
    <row r="41590" spans="2:8" x14ac:dyDescent="0.25">
      <c r="H41590">
        <v>1</v>
      </c>
    </row>
    <row r="41593" spans="2:8" x14ac:dyDescent="0.25">
      <c r="H41593">
        <v>1</v>
      </c>
    </row>
    <row r="41594" spans="2:8" x14ac:dyDescent="0.25">
      <c r="B41594">
        <v>1</v>
      </c>
    </row>
    <row r="41596" spans="2:8" x14ac:dyDescent="0.25">
      <c r="H41596">
        <v>1</v>
      </c>
    </row>
    <row r="41599" spans="2:8" x14ac:dyDescent="0.25">
      <c r="B41599">
        <v>1</v>
      </c>
      <c r="H41599">
        <v>1</v>
      </c>
    </row>
    <row r="41600" spans="2:8" x14ac:dyDescent="0.25">
      <c r="B41600">
        <v>1</v>
      </c>
    </row>
    <row r="41602" spans="2:8" x14ac:dyDescent="0.25">
      <c r="H41602">
        <v>1</v>
      </c>
    </row>
    <row r="41604" spans="2:8" x14ac:dyDescent="0.25">
      <c r="B41604">
        <v>1</v>
      </c>
    </row>
    <row r="41605" spans="2:8" x14ac:dyDescent="0.25">
      <c r="B41605">
        <v>1</v>
      </c>
      <c r="H41605">
        <v>1</v>
      </c>
    </row>
    <row r="41608" spans="2:8" x14ac:dyDescent="0.25">
      <c r="H41608">
        <v>1</v>
      </c>
    </row>
    <row r="41610" spans="2:8" x14ac:dyDescent="0.25">
      <c r="B41610">
        <v>1</v>
      </c>
    </row>
    <row r="41611" spans="2:8" x14ac:dyDescent="0.25">
      <c r="H41611">
        <v>1</v>
      </c>
    </row>
    <row r="41613" spans="2:8" x14ac:dyDescent="0.25">
      <c r="B41613">
        <v>1</v>
      </c>
    </row>
    <row r="41614" spans="2:8" x14ac:dyDescent="0.25">
      <c r="H41614">
        <v>1</v>
      </c>
    </row>
    <row r="41616" spans="2:8" x14ac:dyDescent="0.25">
      <c r="B41616">
        <v>1</v>
      </c>
    </row>
    <row r="41617" spans="2:8" x14ac:dyDescent="0.25">
      <c r="B41617">
        <v>1</v>
      </c>
      <c r="H41617">
        <v>1</v>
      </c>
    </row>
    <row r="41620" spans="2:8" x14ac:dyDescent="0.25">
      <c r="H41620">
        <v>1</v>
      </c>
    </row>
    <row r="41621" spans="2:8" x14ac:dyDescent="0.25">
      <c r="B41621">
        <v>1</v>
      </c>
    </row>
    <row r="41622" spans="2:8" x14ac:dyDescent="0.25">
      <c r="B41622">
        <v>1</v>
      </c>
    </row>
    <row r="41623" spans="2:8" x14ac:dyDescent="0.25">
      <c r="H41623">
        <v>1</v>
      </c>
    </row>
    <row r="41626" spans="2:8" x14ac:dyDescent="0.25">
      <c r="H41626">
        <v>1</v>
      </c>
    </row>
    <row r="41627" spans="2:8" x14ac:dyDescent="0.25">
      <c r="B41627">
        <v>1</v>
      </c>
    </row>
    <row r="41628" spans="2:8" x14ac:dyDescent="0.25">
      <c r="B41628">
        <v>1</v>
      </c>
    </row>
    <row r="41629" spans="2:8" x14ac:dyDescent="0.25">
      <c r="H41629">
        <v>1</v>
      </c>
    </row>
    <row r="41632" spans="2:8" x14ac:dyDescent="0.25">
      <c r="H41632">
        <v>1</v>
      </c>
    </row>
    <row r="41633" spans="2:8" x14ac:dyDescent="0.25">
      <c r="B41633">
        <v>1</v>
      </c>
    </row>
    <row r="41634" spans="2:8" x14ac:dyDescent="0.25">
      <c r="B41634">
        <v>1</v>
      </c>
    </row>
    <row r="41635" spans="2:8" x14ac:dyDescent="0.25">
      <c r="H41635">
        <v>1</v>
      </c>
    </row>
    <row r="41638" spans="2:8" x14ac:dyDescent="0.25">
      <c r="H41638">
        <v>1</v>
      </c>
    </row>
    <row r="41639" spans="2:8" x14ac:dyDescent="0.25">
      <c r="B41639">
        <v>1</v>
      </c>
    </row>
    <row r="41641" spans="2:8" x14ac:dyDescent="0.25">
      <c r="H41641">
        <v>1</v>
      </c>
    </row>
    <row r="41644" spans="2:8" x14ac:dyDescent="0.25">
      <c r="B41644">
        <v>1</v>
      </c>
      <c r="H41644">
        <v>1</v>
      </c>
    </row>
    <row r="41645" spans="2:8" x14ac:dyDescent="0.25">
      <c r="B41645">
        <v>1</v>
      </c>
    </row>
    <row r="41647" spans="2:8" x14ac:dyDescent="0.25">
      <c r="H41647">
        <v>1</v>
      </c>
    </row>
    <row r="41649" spans="2:8" x14ac:dyDescent="0.25">
      <c r="B41649">
        <v>1</v>
      </c>
    </row>
    <row r="41650" spans="2:8" x14ac:dyDescent="0.25">
      <c r="B41650">
        <v>1</v>
      </c>
      <c r="H41650">
        <v>1</v>
      </c>
    </row>
    <row r="41653" spans="2:8" x14ac:dyDescent="0.25">
      <c r="H41653">
        <v>1</v>
      </c>
    </row>
    <row r="41654" spans="2:8" x14ac:dyDescent="0.25">
      <c r="B41654">
        <v>1</v>
      </c>
    </row>
    <row r="41656" spans="2:8" x14ac:dyDescent="0.25">
      <c r="H41656">
        <v>1</v>
      </c>
    </row>
    <row r="41659" spans="2:8" x14ac:dyDescent="0.25">
      <c r="B41659">
        <v>1</v>
      </c>
      <c r="H41659">
        <v>1</v>
      </c>
    </row>
    <row r="41660" spans="2:8" x14ac:dyDescent="0.25">
      <c r="B41660">
        <v>1</v>
      </c>
    </row>
    <row r="41662" spans="2:8" x14ac:dyDescent="0.25">
      <c r="H41662">
        <v>1</v>
      </c>
    </row>
    <row r="41665" spans="2:8" x14ac:dyDescent="0.25">
      <c r="B41665">
        <v>1</v>
      </c>
      <c r="H41665">
        <v>1</v>
      </c>
    </row>
    <row r="41666" spans="2:8" x14ac:dyDescent="0.25">
      <c r="B41666">
        <v>1</v>
      </c>
    </row>
    <row r="41668" spans="2:8" x14ac:dyDescent="0.25">
      <c r="H41668">
        <v>1</v>
      </c>
    </row>
    <row r="41671" spans="2:8" x14ac:dyDescent="0.25">
      <c r="B41671">
        <v>1</v>
      </c>
      <c r="H41671">
        <v>1</v>
      </c>
    </row>
    <row r="41672" spans="2:8" x14ac:dyDescent="0.25">
      <c r="B41672">
        <v>1</v>
      </c>
    </row>
    <row r="41674" spans="2:8" x14ac:dyDescent="0.25">
      <c r="H41674">
        <v>1</v>
      </c>
    </row>
    <row r="41677" spans="2:8" x14ac:dyDescent="0.25">
      <c r="B41677">
        <v>1</v>
      </c>
      <c r="H41677">
        <v>1</v>
      </c>
    </row>
    <row r="41680" spans="2:8" x14ac:dyDescent="0.25">
      <c r="H41680">
        <v>1</v>
      </c>
    </row>
    <row r="41682" spans="2:8" x14ac:dyDescent="0.25">
      <c r="B41682">
        <v>1</v>
      </c>
    </row>
    <row r="41683" spans="2:8" x14ac:dyDescent="0.25">
      <c r="H41683">
        <v>1</v>
      </c>
    </row>
    <row r="41686" spans="2:8" x14ac:dyDescent="0.25">
      <c r="H41686">
        <v>1</v>
      </c>
    </row>
    <row r="41687" spans="2:8" x14ac:dyDescent="0.25">
      <c r="B41687">
        <v>1</v>
      </c>
    </row>
    <row r="41689" spans="2:8" x14ac:dyDescent="0.25">
      <c r="H41689">
        <v>1</v>
      </c>
    </row>
    <row r="41690" spans="2:8" x14ac:dyDescent="0.25">
      <c r="B41690">
        <v>1</v>
      </c>
    </row>
    <row r="41692" spans="2:8" x14ac:dyDescent="0.25">
      <c r="H41692">
        <v>1</v>
      </c>
    </row>
    <row r="41693" spans="2:8" x14ac:dyDescent="0.25">
      <c r="B41693">
        <v>1</v>
      </c>
    </row>
    <row r="41694" spans="2:8" x14ac:dyDescent="0.25">
      <c r="B41694">
        <v>1</v>
      </c>
    </row>
    <row r="41695" spans="2:8" x14ac:dyDescent="0.25">
      <c r="H41695">
        <v>1</v>
      </c>
    </row>
    <row r="41698" spans="2:8" x14ac:dyDescent="0.25">
      <c r="H41698">
        <v>1</v>
      </c>
    </row>
    <row r="41699" spans="2:8" x14ac:dyDescent="0.25">
      <c r="B41699">
        <v>1</v>
      </c>
    </row>
    <row r="41701" spans="2:8" x14ac:dyDescent="0.25">
      <c r="H41701">
        <v>1</v>
      </c>
    </row>
    <row r="41702" spans="2:8" x14ac:dyDescent="0.25">
      <c r="B41702">
        <v>1</v>
      </c>
    </row>
    <row r="41704" spans="2:8" x14ac:dyDescent="0.25">
      <c r="H41704">
        <v>1</v>
      </c>
    </row>
    <row r="41705" spans="2:8" x14ac:dyDescent="0.25">
      <c r="B41705">
        <v>1</v>
      </c>
    </row>
    <row r="41707" spans="2:8" x14ac:dyDescent="0.25">
      <c r="B41707">
        <v>1</v>
      </c>
      <c r="H41707">
        <v>1</v>
      </c>
    </row>
    <row r="41710" spans="2:8" x14ac:dyDescent="0.25">
      <c r="H41710">
        <v>1</v>
      </c>
    </row>
    <row r="41711" spans="2:8" x14ac:dyDescent="0.25">
      <c r="B41711">
        <v>1</v>
      </c>
    </row>
    <row r="41713" spans="2:8" x14ac:dyDescent="0.25">
      <c r="H41713">
        <v>1</v>
      </c>
    </row>
    <row r="41716" spans="2:8" x14ac:dyDescent="0.25">
      <c r="B41716">
        <v>1</v>
      </c>
      <c r="H41716">
        <v>1</v>
      </c>
    </row>
    <row r="41719" spans="2:8" x14ac:dyDescent="0.25">
      <c r="H41719">
        <v>1</v>
      </c>
    </row>
    <row r="41721" spans="2:8" x14ac:dyDescent="0.25">
      <c r="B41721">
        <v>1</v>
      </c>
    </row>
    <row r="41722" spans="2:8" x14ac:dyDescent="0.25">
      <c r="B41722">
        <v>1</v>
      </c>
      <c r="H41722">
        <v>1</v>
      </c>
    </row>
    <row r="41725" spans="2:8" x14ac:dyDescent="0.25">
      <c r="H41725">
        <v>1</v>
      </c>
    </row>
    <row r="41727" spans="2:8" x14ac:dyDescent="0.25">
      <c r="B41727">
        <v>1</v>
      </c>
    </row>
    <row r="41728" spans="2:8" x14ac:dyDescent="0.25">
      <c r="B41728">
        <v>1</v>
      </c>
      <c r="H41728">
        <v>1</v>
      </c>
    </row>
    <row r="41731" spans="2:8" x14ac:dyDescent="0.25">
      <c r="H41731">
        <v>1</v>
      </c>
    </row>
    <row r="41733" spans="2:8" x14ac:dyDescent="0.25">
      <c r="B41733">
        <v>1</v>
      </c>
    </row>
    <row r="41734" spans="2:8" x14ac:dyDescent="0.25">
      <c r="B41734">
        <v>1</v>
      </c>
      <c r="H41734">
        <v>1</v>
      </c>
    </row>
    <row r="41737" spans="2:8" x14ac:dyDescent="0.25">
      <c r="H41737">
        <v>1</v>
      </c>
    </row>
    <row r="41739" spans="2:8" x14ac:dyDescent="0.25">
      <c r="B41739">
        <v>1</v>
      </c>
    </row>
    <row r="41740" spans="2:8" x14ac:dyDescent="0.25">
      <c r="B41740">
        <v>1</v>
      </c>
      <c r="H41740">
        <v>1</v>
      </c>
    </row>
    <row r="41743" spans="2:8" x14ac:dyDescent="0.25">
      <c r="H41743">
        <v>1</v>
      </c>
    </row>
    <row r="41745" spans="2:8" x14ac:dyDescent="0.25">
      <c r="B41745">
        <v>1</v>
      </c>
    </row>
    <row r="41746" spans="2:8" x14ac:dyDescent="0.25">
      <c r="H41746">
        <v>1</v>
      </c>
    </row>
    <row r="41748" spans="2:8" x14ac:dyDescent="0.25">
      <c r="B41748">
        <v>1</v>
      </c>
    </row>
    <row r="41749" spans="2:8" x14ac:dyDescent="0.25">
      <c r="H41749">
        <v>1</v>
      </c>
    </row>
    <row r="41751" spans="2:8" x14ac:dyDescent="0.25">
      <c r="B41751">
        <v>1</v>
      </c>
    </row>
    <row r="41752" spans="2:8" x14ac:dyDescent="0.25">
      <c r="B41752">
        <v>1</v>
      </c>
      <c r="H41752">
        <v>1</v>
      </c>
    </row>
    <row r="41755" spans="2:8" x14ac:dyDescent="0.25">
      <c r="H41755">
        <v>1</v>
      </c>
    </row>
    <row r="41756" spans="2:8" x14ac:dyDescent="0.25">
      <c r="B41756">
        <v>1</v>
      </c>
    </row>
    <row r="41758" spans="2:8" x14ac:dyDescent="0.25">
      <c r="B41758">
        <v>1</v>
      </c>
      <c r="H41758">
        <v>1</v>
      </c>
    </row>
    <row r="41761" spans="2:8" x14ac:dyDescent="0.25">
      <c r="B41761">
        <v>1</v>
      </c>
      <c r="H41761">
        <v>1</v>
      </c>
    </row>
    <row r="41762" spans="2:8" x14ac:dyDescent="0.25">
      <c r="B41762">
        <v>1</v>
      </c>
    </row>
    <row r="41764" spans="2:8" x14ac:dyDescent="0.25">
      <c r="H41764">
        <v>1</v>
      </c>
    </row>
    <row r="41767" spans="2:8" x14ac:dyDescent="0.25">
      <c r="B41767">
        <v>1</v>
      </c>
      <c r="H41767">
        <v>1</v>
      </c>
    </row>
    <row r="41770" spans="2:8" x14ac:dyDescent="0.25">
      <c r="H41770">
        <v>1</v>
      </c>
    </row>
    <row r="41772" spans="2:8" x14ac:dyDescent="0.25">
      <c r="B41772">
        <v>1</v>
      </c>
    </row>
    <row r="41773" spans="2:8" x14ac:dyDescent="0.25">
      <c r="H41773">
        <v>1</v>
      </c>
    </row>
    <row r="41776" spans="2:8" x14ac:dyDescent="0.25">
      <c r="H41776">
        <v>1</v>
      </c>
    </row>
    <row r="41777" spans="2:8" x14ac:dyDescent="0.25">
      <c r="B41777">
        <v>1</v>
      </c>
    </row>
    <row r="41779" spans="2:8" x14ac:dyDescent="0.25">
      <c r="H41779">
        <v>1</v>
      </c>
    </row>
    <row r="41782" spans="2:8" x14ac:dyDescent="0.25">
      <c r="B41782">
        <v>1</v>
      </c>
      <c r="H41782">
        <v>1</v>
      </c>
    </row>
    <row r="41784" spans="2:8" x14ac:dyDescent="0.25">
      <c r="B41784">
        <v>1</v>
      </c>
    </row>
    <row r="41785" spans="2:8" x14ac:dyDescent="0.25">
      <c r="H41785">
        <v>1</v>
      </c>
    </row>
    <row r="41787" spans="2:8" x14ac:dyDescent="0.25">
      <c r="B41787">
        <v>1</v>
      </c>
    </row>
    <row r="41788" spans="2:8" x14ac:dyDescent="0.25">
      <c r="B41788">
        <v>1</v>
      </c>
      <c r="H41788">
        <v>1</v>
      </c>
    </row>
    <row r="41791" spans="2:8" x14ac:dyDescent="0.25">
      <c r="H41791">
        <v>1</v>
      </c>
    </row>
    <row r="41793" spans="2:8" x14ac:dyDescent="0.25">
      <c r="B41793">
        <v>1</v>
      </c>
    </row>
    <row r="41794" spans="2:8" x14ac:dyDescent="0.25">
      <c r="H41794">
        <v>1</v>
      </c>
    </row>
    <row r="41797" spans="2:8" x14ac:dyDescent="0.25">
      <c r="H41797">
        <v>1</v>
      </c>
    </row>
    <row r="41798" spans="2:8" x14ac:dyDescent="0.25">
      <c r="B41798">
        <v>1</v>
      </c>
    </row>
    <row r="41799" spans="2:8" x14ac:dyDescent="0.25">
      <c r="B41799">
        <v>1</v>
      </c>
    </row>
    <row r="41800" spans="2:8" x14ac:dyDescent="0.25">
      <c r="H41800">
        <v>1</v>
      </c>
    </row>
    <row r="41803" spans="2:8" x14ac:dyDescent="0.25">
      <c r="H41803">
        <v>1</v>
      </c>
    </row>
    <row r="41804" spans="2:8" x14ac:dyDescent="0.25">
      <c r="B41804">
        <v>1</v>
      </c>
    </row>
    <row r="41805" spans="2:8" x14ac:dyDescent="0.25">
      <c r="B41805">
        <v>1</v>
      </c>
    </row>
    <row r="41806" spans="2:8" x14ac:dyDescent="0.25">
      <c r="H41806">
        <v>1</v>
      </c>
    </row>
    <row r="41809" spans="2:8" x14ac:dyDescent="0.25">
      <c r="H41809">
        <v>1</v>
      </c>
    </row>
    <row r="41810" spans="2:8" x14ac:dyDescent="0.25">
      <c r="B41810">
        <v>1</v>
      </c>
    </row>
    <row r="41812" spans="2:8" x14ac:dyDescent="0.25">
      <c r="H41812">
        <v>1</v>
      </c>
    </row>
    <row r="41815" spans="2:8" x14ac:dyDescent="0.25">
      <c r="B41815">
        <v>1</v>
      </c>
      <c r="H41815">
        <v>1</v>
      </c>
    </row>
    <row r="41818" spans="2:8" x14ac:dyDescent="0.25">
      <c r="H41818">
        <v>1</v>
      </c>
    </row>
    <row r="41820" spans="2:8" x14ac:dyDescent="0.25">
      <c r="B41820">
        <v>1</v>
      </c>
    </row>
    <row r="41821" spans="2:8" x14ac:dyDescent="0.25">
      <c r="B41821">
        <v>1</v>
      </c>
      <c r="H41821">
        <v>1</v>
      </c>
    </row>
    <row r="41824" spans="2:8" x14ac:dyDescent="0.25">
      <c r="H41824">
        <v>1</v>
      </c>
    </row>
    <row r="41826" spans="2:8" x14ac:dyDescent="0.25">
      <c r="B41826">
        <v>1</v>
      </c>
    </row>
    <row r="41827" spans="2:8" x14ac:dyDescent="0.25">
      <c r="H41827">
        <v>1</v>
      </c>
    </row>
    <row r="41829" spans="2:8" x14ac:dyDescent="0.25">
      <c r="B41829">
        <v>1</v>
      </c>
    </row>
    <row r="41830" spans="2:8" x14ac:dyDescent="0.25">
      <c r="H41830">
        <v>1</v>
      </c>
    </row>
    <row r="41832" spans="2:8" x14ac:dyDescent="0.25">
      <c r="B41832">
        <v>1</v>
      </c>
    </row>
    <row r="41833" spans="2:8" x14ac:dyDescent="0.25">
      <c r="B41833">
        <v>1</v>
      </c>
      <c r="H41833">
        <v>1</v>
      </c>
    </row>
    <row r="41836" spans="2:8" x14ac:dyDescent="0.25">
      <c r="H41836">
        <v>1</v>
      </c>
    </row>
    <row r="41838" spans="2:8" x14ac:dyDescent="0.25">
      <c r="B41838">
        <v>1</v>
      </c>
    </row>
    <row r="41839" spans="2:8" x14ac:dyDescent="0.25">
      <c r="H41839">
        <v>1</v>
      </c>
    </row>
    <row r="41841" spans="2:8" x14ac:dyDescent="0.25">
      <c r="B41841">
        <v>1</v>
      </c>
    </row>
    <row r="41842" spans="2:8" x14ac:dyDescent="0.25">
      <c r="H41842">
        <v>1</v>
      </c>
    </row>
    <row r="41844" spans="2:8" x14ac:dyDescent="0.25">
      <c r="B41844">
        <v>1</v>
      </c>
    </row>
    <row r="41845" spans="2:8" x14ac:dyDescent="0.25">
      <c r="H41845">
        <v>1</v>
      </c>
    </row>
    <row r="41846" spans="2:8" x14ac:dyDescent="0.25">
      <c r="B41846">
        <v>1</v>
      </c>
    </row>
    <row r="41848" spans="2:8" x14ac:dyDescent="0.25">
      <c r="H41848">
        <v>1</v>
      </c>
    </row>
    <row r="41850" spans="2:8" x14ac:dyDescent="0.25">
      <c r="B41850">
        <v>1</v>
      </c>
    </row>
    <row r="41851" spans="2:8" x14ac:dyDescent="0.25">
      <c r="H41851">
        <v>1</v>
      </c>
    </row>
    <row r="41854" spans="2:8" x14ac:dyDescent="0.25">
      <c r="H41854">
        <v>1</v>
      </c>
    </row>
    <row r="41855" spans="2:8" x14ac:dyDescent="0.25">
      <c r="B41855">
        <v>1</v>
      </c>
    </row>
    <row r="41856" spans="2:8" x14ac:dyDescent="0.25">
      <c r="B41856">
        <v>1</v>
      </c>
    </row>
    <row r="41857" spans="2:8" x14ac:dyDescent="0.25">
      <c r="H41857">
        <v>1</v>
      </c>
    </row>
    <row r="41860" spans="2:8" x14ac:dyDescent="0.25">
      <c r="H41860">
        <v>1</v>
      </c>
    </row>
    <row r="41861" spans="2:8" x14ac:dyDescent="0.25">
      <c r="B41861">
        <v>1</v>
      </c>
    </row>
    <row r="41863" spans="2:8" x14ac:dyDescent="0.25">
      <c r="H41863">
        <v>1</v>
      </c>
    </row>
    <row r="41866" spans="2:8" x14ac:dyDescent="0.25">
      <c r="B41866">
        <v>1</v>
      </c>
      <c r="H41866">
        <v>1</v>
      </c>
    </row>
    <row r="41867" spans="2:8" x14ac:dyDescent="0.25">
      <c r="B41867">
        <v>1</v>
      </c>
    </row>
    <row r="41869" spans="2:8" x14ac:dyDescent="0.25">
      <c r="H41869">
        <v>1</v>
      </c>
    </row>
    <row r="41872" spans="2:8" x14ac:dyDescent="0.25">
      <c r="B41872">
        <v>1</v>
      </c>
      <c r="H41872">
        <v>1</v>
      </c>
    </row>
    <row r="41873" spans="2:8" x14ac:dyDescent="0.25">
      <c r="B41873">
        <v>1</v>
      </c>
    </row>
    <row r="41875" spans="2:8" x14ac:dyDescent="0.25">
      <c r="H41875">
        <v>1</v>
      </c>
    </row>
    <row r="41878" spans="2:8" x14ac:dyDescent="0.25">
      <c r="B41878">
        <v>1</v>
      </c>
      <c r="H41878">
        <v>1</v>
      </c>
    </row>
    <row r="41881" spans="2:8" x14ac:dyDescent="0.25">
      <c r="H41881">
        <v>1</v>
      </c>
    </row>
    <row r="41883" spans="2:8" x14ac:dyDescent="0.25">
      <c r="B41883">
        <v>1</v>
      </c>
    </row>
    <row r="41884" spans="2:8" x14ac:dyDescent="0.25">
      <c r="B41884">
        <v>1</v>
      </c>
      <c r="H41884">
        <v>1</v>
      </c>
    </row>
    <row r="41887" spans="2:8" x14ac:dyDescent="0.25">
      <c r="H41887">
        <v>1</v>
      </c>
    </row>
    <row r="41888" spans="2:8" x14ac:dyDescent="0.25">
      <c r="B41888">
        <v>1</v>
      </c>
    </row>
    <row r="41889" spans="2:8" x14ac:dyDescent="0.25">
      <c r="B41889">
        <v>1</v>
      </c>
    </row>
    <row r="41890" spans="2:8" x14ac:dyDescent="0.25">
      <c r="H41890">
        <v>1</v>
      </c>
    </row>
    <row r="41893" spans="2:8" x14ac:dyDescent="0.25">
      <c r="B41893">
        <v>1</v>
      </c>
      <c r="H41893">
        <v>1</v>
      </c>
    </row>
    <row r="41894" spans="2:8" x14ac:dyDescent="0.25">
      <c r="B41894">
        <v>1</v>
      </c>
    </row>
    <row r="41896" spans="2:8" x14ac:dyDescent="0.25">
      <c r="H41896">
        <v>1</v>
      </c>
    </row>
    <row r="41898" spans="2:8" x14ac:dyDescent="0.25">
      <c r="B41898">
        <v>1</v>
      </c>
    </row>
    <row r="41899" spans="2:8" x14ac:dyDescent="0.25">
      <c r="B41899">
        <v>1</v>
      </c>
      <c r="H41899">
        <v>1</v>
      </c>
    </row>
    <row r="41902" spans="2:8" x14ac:dyDescent="0.25">
      <c r="H41902">
        <v>1</v>
      </c>
    </row>
    <row r="41903" spans="2:8" x14ac:dyDescent="0.25">
      <c r="B41903">
        <v>1</v>
      </c>
    </row>
    <row r="41905" spans="2:8" x14ac:dyDescent="0.25">
      <c r="H41905">
        <v>1</v>
      </c>
    </row>
    <row r="41908" spans="2:8" x14ac:dyDescent="0.25">
      <c r="B41908">
        <v>1</v>
      </c>
      <c r="H41908">
        <v>1</v>
      </c>
    </row>
    <row r="41911" spans="2:8" x14ac:dyDescent="0.25">
      <c r="H41911">
        <v>1</v>
      </c>
    </row>
    <row r="41913" spans="2:8" x14ac:dyDescent="0.25">
      <c r="B41913">
        <v>1</v>
      </c>
    </row>
    <row r="41914" spans="2:8" x14ac:dyDescent="0.25">
      <c r="B41914">
        <v>1</v>
      </c>
      <c r="H41914">
        <v>1</v>
      </c>
    </row>
    <row r="41917" spans="2:8" x14ac:dyDescent="0.25">
      <c r="H41917">
        <v>1</v>
      </c>
    </row>
    <row r="41918" spans="2:8" x14ac:dyDescent="0.25">
      <c r="B41918">
        <v>1</v>
      </c>
    </row>
    <row r="41920" spans="2:8" x14ac:dyDescent="0.25">
      <c r="H41920">
        <v>1</v>
      </c>
    </row>
    <row r="41923" spans="2:8" x14ac:dyDescent="0.25">
      <c r="B41923">
        <v>1</v>
      </c>
      <c r="H41923">
        <v>1</v>
      </c>
    </row>
    <row r="41926" spans="2:8" x14ac:dyDescent="0.25">
      <c r="H41926">
        <v>1</v>
      </c>
    </row>
    <row r="41928" spans="2:8" x14ac:dyDescent="0.25">
      <c r="B41928">
        <v>1</v>
      </c>
    </row>
    <row r="41929" spans="2:8" x14ac:dyDescent="0.25">
      <c r="H41929">
        <v>1</v>
      </c>
    </row>
    <row r="41930" spans="2:8" x14ac:dyDescent="0.25">
      <c r="B41930">
        <v>1</v>
      </c>
    </row>
    <row r="41932" spans="2:8" x14ac:dyDescent="0.25">
      <c r="H41932">
        <v>1</v>
      </c>
    </row>
    <row r="41934" spans="2:8" x14ac:dyDescent="0.25">
      <c r="B41934">
        <v>1</v>
      </c>
    </row>
    <row r="41935" spans="2:8" x14ac:dyDescent="0.25">
      <c r="H41935">
        <v>1</v>
      </c>
    </row>
    <row r="41937" spans="2:8" x14ac:dyDescent="0.25">
      <c r="B41937">
        <v>1</v>
      </c>
    </row>
    <row r="41938" spans="2:8" x14ac:dyDescent="0.25">
      <c r="H41938">
        <v>1</v>
      </c>
    </row>
    <row r="41940" spans="2:8" x14ac:dyDescent="0.25">
      <c r="B41940">
        <v>1</v>
      </c>
    </row>
    <row r="41941" spans="2:8" x14ac:dyDescent="0.25">
      <c r="B41941">
        <v>1</v>
      </c>
      <c r="H41941">
        <v>1</v>
      </c>
    </row>
    <row r="41944" spans="2:8" x14ac:dyDescent="0.25">
      <c r="H41944">
        <v>1</v>
      </c>
    </row>
    <row r="41945" spans="2:8" x14ac:dyDescent="0.25">
      <c r="B41945">
        <v>1</v>
      </c>
    </row>
    <row r="41947" spans="2:8" x14ac:dyDescent="0.25">
      <c r="H41947">
        <v>1</v>
      </c>
    </row>
    <row r="41948" spans="2:8" x14ac:dyDescent="0.25">
      <c r="B41948">
        <v>1</v>
      </c>
    </row>
    <row r="41950" spans="2:8" x14ac:dyDescent="0.25">
      <c r="H41950">
        <v>1</v>
      </c>
    </row>
    <row r="41951" spans="2:8" x14ac:dyDescent="0.25">
      <c r="B41951">
        <v>1</v>
      </c>
    </row>
    <row r="41953" spans="2:8" x14ac:dyDescent="0.25">
      <c r="H41953">
        <v>1</v>
      </c>
    </row>
    <row r="41954" spans="2:8" x14ac:dyDescent="0.25">
      <c r="B41954">
        <v>1</v>
      </c>
    </row>
    <row r="41956" spans="2:8" x14ac:dyDescent="0.25">
      <c r="H41956">
        <v>1</v>
      </c>
    </row>
    <row r="41957" spans="2:8" x14ac:dyDescent="0.25">
      <c r="B41957">
        <v>1</v>
      </c>
    </row>
    <row r="41959" spans="2:8" x14ac:dyDescent="0.25">
      <c r="H41959">
        <v>1</v>
      </c>
    </row>
    <row r="41960" spans="2:8" x14ac:dyDescent="0.25">
      <c r="B41960">
        <v>1</v>
      </c>
    </row>
    <row r="41962" spans="2:8" x14ac:dyDescent="0.25">
      <c r="H41962">
        <v>1</v>
      </c>
    </row>
    <row r="41963" spans="2:8" x14ac:dyDescent="0.25">
      <c r="B41963">
        <v>1</v>
      </c>
    </row>
    <row r="41965" spans="2:8" x14ac:dyDescent="0.25">
      <c r="H41965">
        <v>1</v>
      </c>
    </row>
    <row r="41966" spans="2:8" x14ac:dyDescent="0.25">
      <c r="B41966">
        <v>1</v>
      </c>
    </row>
    <row r="41968" spans="2:8" x14ac:dyDescent="0.25">
      <c r="H41968">
        <v>1</v>
      </c>
    </row>
    <row r="41969" spans="2:8" x14ac:dyDescent="0.25">
      <c r="B41969">
        <v>1</v>
      </c>
    </row>
    <row r="41970" spans="2:8" x14ac:dyDescent="0.25">
      <c r="B41970">
        <v>1</v>
      </c>
    </row>
    <row r="41971" spans="2:8" x14ac:dyDescent="0.25">
      <c r="H41971">
        <v>1</v>
      </c>
    </row>
    <row r="41974" spans="2:8" x14ac:dyDescent="0.25">
      <c r="B41974">
        <v>1</v>
      </c>
      <c r="H41974">
        <v>1</v>
      </c>
    </row>
    <row r="41975" spans="2:8" x14ac:dyDescent="0.25">
      <c r="B41975">
        <v>1</v>
      </c>
    </row>
    <row r="41977" spans="2:8" x14ac:dyDescent="0.25">
      <c r="H41977">
        <v>1</v>
      </c>
    </row>
    <row r="41980" spans="2:8" x14ac:dyDescent="0.25">
      <c r="B41980">
        <v>1</v>
      </c>
      <c r="H41980">
        <v>1</v>
      </c>
    </row>
    <row r="41983" spans="2:8" x14ac:dyDescent="0.25">
      <c r="B41983">
        <v>1</v>
      </c>
      <c r="H41983">
        <v>1</v>
      </c>
    </row>
    <row r="41985" spans="2:8" x14ac:dyDescent="0.25">
      <c r="B41985">
        <v>1</v>
      </c>
    </row>
    <row r="41986" spans="2:8" x14ac:dyDescent="0.25">
      <c r="H41986">
        <v>1</v>
      </c>
    </row>
    <row r="41988" spans="2:8" x14ac:dyDescent="0.25">
      <c r="B41988">
        <v>1</v>
      </c>
    </row>
    <row r="41989" spans="2:8" x14ac:dyDescent="0.25">
      <c r="B41989">
        <v>1</v>
      </c>
      <c r="H41989">
        <v>1</v>
      </c>
    </row>
    <row r="41992" spans="2:8" x14ac:dyDescent="0.25">
      <c r="H41992">
        <v>1</v>
      </c>
    </row>
    <row r="41994" spans="2:8" x14ac:dyDescent="0.25">
      <c r="B41994">
        <v>1</v>
      </c>
    </row>
    <row r="41995" spans="2:8" x14ac:dyDescent="0.25">
      <c r="H41995">
        <v>1</v>
      </c>
    </row>
    <row r="41997" spans="2:8" x14ac:dyDescent="0.25">
      <c r="B41997">
        <v>1</v>
      </c>
    </row>
    <row r="41998" spans="2:8" x14ac:dyDescent="0.25">
      <c r="H41998">
        <v>1</v>
      </c>
    </row>
    <row r="42000" spans="2:8" x14ac:dyDescent="0.25">
      <c r="B42000">
        <v>1</v>
      </c>
    </row>
    <row r="42001" spans="2:8" x14ac:dyDescent="0.25">
      <c r="B42001">
        <v>1</v>
      </c>
      <c r="H42001">
        <v>1</v>
      </c>
    </row>
    <row r="42004" spans="2:8" x14ac:dyDescent="0.25">
      <c r="H42004">
        <v>1</v>
      </c>
    </row>
    <row r="42006" spans="2:8" x14ac:dyDescent="0.25">
      <c r="B42006">
        <v>1</v>
      </c>
    </row>
    <row r="42007" spans="2:8" x14ac:dyDescent="0.25">
      <c r="B42007">
        <v>1</v>
      </c>
      <c r="H42007">
        <v>1</v>
      </c>
    </row>
    <row r="42010" spans="2:8" x14ac:dyDescent="0.25">
      <c r="H42010">
        <v>1</v>
      </c>
    </row>
    <row r="42012" spans="2:8" x14ac:dyDescent="0.25">
      <c r="B42012">
        <v>1</v>
      </c>
    </row>
    <row r="42013" spans="2:8" x14ac:dyDescent="0.25">
      <c r="B42013">
        <v>1</v>
      </c>
      <c r="H42013">
        <v>1</v>
      </c>
    </row>
    <row r="42016" spans="2:8" x14ac:dyDescent="0.25">
      <c r="H42016">
        <v>1</v>
      </c>
    </row>
    <row r="42017" spans="2:8" x14ac:dyDescent="0.25">
      <c r="B42017">
        <v>1</v>
      </c>
    </row>
    <row r="42019" spans="2:8" x14ac:dyDescent="0.25">
      <c r="B42019">
        <v>1</v>
      </c>
      <c r="H42019">
        <v>1</v>
      </c>
    </row>
    <row r="42022" spans="2:8" x14ac:dyDescent="0.25">
      <c r="B42022">
        <v>1</v>
      </c>
      <c r="H42022">
        <v>1</v>
      </c>
    </row>
    <row r="42023" spans="2:8" x14ac:dyDescent="0.25">
      <c r="B42023">
        <v>1</v>
      </c>
    </row>
    <row r="42025" spans="2:8" x14ac:dyDescent="0.25">
      <c r="H42025">
        <v>1</v>
      </c>
    </row>
    <row r="42028" spans="2:8" x14ac:dyDescent="0.25">
      <c r="B42028">
        <v>1</v>
      </c>
      <c r="H42028">
        <v>1</v>
      </c>
    </row>
    <row r="42031" spans="2:8" x14ac:dyDescent="0.25">
      <c r="B42031">
        <v>1</v>
      </c>
      <c r="H42031">
        <v>1</v>
      </c>
    </row>
    <row r="42034" spans="2:8" x14ac:dyDescent="0.25">
      <c r="B42034">
        <v>1</v>
      </c>
      <c r="H42034">
        <v>1</v>
      </c>
    </row>
    <row r="42037" spans="2:8" x14ac:dyDescent="0.25">
      <c r="H42037">
        <v>1</v>
      </c>
    </row>
    <row r="42039" spans="2:8" x14ac:dyDescent="0.25">
      <c r="B42039">
        <v>1</v>
      </c>
    </row>
    <row r="42040" spans="2:8" x14ac:dyDescent="0.25">
      <c r="B42040">
        <v>1</v>
      </c>
      <c r="H42040">
        <v>1</v>
      </c>
    </row>
    <row r="42043" spans="2:8" x14ac:dyDescent="0.25">
      <c r="H42043">
        <v>1</v>
      </c>
    </row>
    <row r="42045" spans="2:8" x14ac:dyDescent="0.25">
      <c r="B42045">
        <v>1</v>
      </c>
    </row>
    <row r="42046" spans="2:8" x14ac:dyDescent="0.25">
      <c r="B42046">
        <v>1</v>
      </c>
      <c r="H42046">
        <v>1</v>
      </c>
    </row>
    <row r="42049" spans="2:8" x14ac:dyDescent="0.25">
      <c r="H42049">
        <v>1</v>
      </c>
    </row>
    <row r="42051" spans="2:8" x14ac:dyDescent="0.25">
      <c r="B42051">
        <v>1</v>
      </c>
    </row>
    <row r="42052" spans="2:8" x14ac:dyDescent="0.25">
      <c r="H42052">
        <v>1</v>
      </c>
    </row>
    <row r="42054" spans="2:8" x14ac:dyDescent="0.25">
      <c r="B42054">
        <v>1</v>
      </c>
    </row>
    <row r="42055" spans="2:8" x14ac:dyDescent="0.25">
      <c r="H42055">
        <v>1</v>
      </c>
    </row>
    <row r="42057" spans="2:8" x14ac:dyDescent="0.25">
      <c r="B42057">
        <v>1</v>
      </c>
    </row>
    <row r="42058" spans="2:8" x14ac:dyDescent="0.25">
      <c r="H42058">
        <v>1</v>
      </c>
    </row>
    <row r="42061" spans="2:8" x14ac:dyDescent="0.25">
      <c r="H42061">
        <v>1</v>
      </c>
    </row>
    <row r="42062" spans="2:8" x14ac:dyDescent="0.25">
      <c r="B42062">
        <v>1</v>
      </c>
    </row>
    <row r="42064" spans="2:8" x14ac:dyDescent="0.25">
      <c r="H42064">
        <v>1</v>
      </c>
    </row>
    <row r="42067" spans="2:8" x14ac:dyDescent="0.25">
      <c r="B42067">
        <v>1</v>
      </c>
      <c r="H42067">
        <v>1</v>
      </c>
    </row>
    <row r="42068" spans="2:8" x14ac:dyDescent="0.25">
      <c r="B42068">
        <v>1</v>
      </c>
    </row>
    <row r="42070" spans="2:8" x14ac:dyDescent="0.25">
      <c r="H42070">
        <v>1</v>
      </c>
    </row>
    <row r="42073" spans="2:8" x14ac:dyDescent="0.25">
      <c r="B42073">
        <v>1</v>
      </c>
      <c r="H42073">
        <v>1</v>
      </c>
    </row>
    <row r="42075" spans="2:8" x14ac:dyDescent="0.25">
      <c r="B42075">
        <v>1</v>
      </c>
    </row>
    <row r="42076" spans="2:8" x14ac:dyDescent="0.25">
      <c r="H42076">
        <v>1</v>
      </c>
    </row>
    <row r="42078" spans="2:8" x14ac:dyDescent="0.25">
      <c r="B42078">
        <v>1</v>
      </c>
    </row>
    <row r="42079" spans="2:8" x14ac:dyDescent="0.25">
      <c r="H42079">
        <v>1</v>
      </c>
    </row>
    <row r="42080" spans="2:8" x14ac:dyDescent="0.25">
      <c r="B42080">
        <v>1</v>
      </c>
    </row>
    <row r="42082" spans="2:8" x14ac:dyDescent="0.25">
      <c r="H42082">
        <v>1</v>
      </c>
    </row>
    <row r="42084" spans="2:8" x14ac:dyDescent="0.25">
      <c r="B42084">
        <v>1</v>
      </c>
    </row>
    <row r="42085" spans="2:8" x14ac:dyDescent="0.25">
      <c r="H42085">
        <v>1</v>
      </c>
    </row>
    <row r="42088" spans="2:8" x14ac:dyDescent="0.25">
      <c r="H42088">
        <v>1</v>
      </c>
    </row>
    <row r="42089" spans="2:8" x14ac:dyDescent="0.25">
      <c r="B42089">
        <v>1</v>
      </c>
    </row>
    <row r="42090" spans="2:8" x14ac:dyDescent="0.25">
      <c r="B42090">
        <v>1</v>
      </c>
    </row>
    <row r="42091" spans="2:8" x14ac:dyDescent="0.25">
      <c r="H42091">
        <v>1</v>
      </c>
    </row>
    <row r="42094" spans="2:8" x14ac:dyDescent="0.25">
      <c r="H42094">
        <v>1</v>
      </c>
    </row>
    <row r="42095" spans="2:8" x14ac:dyDescent="0.25">
      <c r="B42095">
        <v>1</v>
      </c>
    </row>
    <row r="42097" spans="2:8" x14ac:dyDescent="0.25">
      <c r="H42097">
        <v>1</v>
      </c>
    </row>
    <row r="42098" spans="2:8" x14ac:dyDescent="0.25">
      <c r="B42098">
        <v>1</v>
      </c>
    </row>
    <row r="42100" spans="2:8" x14ac:dyDescent="0.25">
      <c r="H42100">
        <v>1</v>
      </c>
    </row>
    <row r="42101" spans="2:8" x14ac:dyDescent="0.25">
      <c r="B42101">
        <v>1</v>
      </c>
    </row>
    <row r="42103" spans="2:8" x14ac:dyDescent="0.25">
      <c r="H42103">
        <v>1</v>
      </c>
    </row>
    <row r="42106" spans="2:8" x14ac:dyDescent="0.25">
      <c r="B42106">
        <v>1</v>
      </c>
      <c r="H42106">
        <v>1</v>
      </c>
    </row>
    <row r="42109" spans="2:8" x14ac:dyDescent="0.25">
      <c r="B42109">
        <v>1</v>
      </c>
      <c r="H42109">
        <v>1</v>
      </c>
    </row>
    <row r="42112" spans="2:8" x14ac:dyDescent="0.25">
      <c r="B42112">
        <v>1</v>
      </c>
      <c r="H42112">
        <v>1</v>
      </c>
    </row>
    <row r="42114" spans="2:8" x14ac:dyDescent="0.25">
      <c r="B42114">
        <v>1</v>
      </c>
    </row>
    <row r="42115" spans="2:8" x14ac:dyDescent="0.25">
      <c r="H42115">
        <v>1</v>
      </c>
    </row>
    <row r="42117" spans="2:8" x14ac:dyDescent="0.25">
      <c r="B42117">
        <v>1</v>
      </c>
    </row>
    <row r="42118" spans="2:8" x14ac:dyDescent="0.25">
      <c r="H42118">
        <v>1</v>
      </c>
    </row>
    <row r="42120" spans="2:8" x14ac:dyDescent="0.25">
      <c r="B42120">
        <v>1</v>
      </c>
    </row>
    <row r="42121" spans="2:8" x14ac:dyDescent="0.25">
      <c r="H42121">
        <v>1</v>
      </c>
    </row>
    <row r="42123" spans="2:8" x14ac:dyDescent="0.25">
      <c r="B42123">
        <v>1</v>
      </c>
    </row>
    <row r="42124" spans="2:8" x14ac:dyDescent="0.25">
      <c r="H42124">
        <v>1</v>
      </c>
    </row>
    <row r="42126" spans="2:8" x14ac:dyDescent="0.25">
      <c r="B42126">
        <v>1</v>
      </c>
    </row>
    <row r="42127" spans="2:8" x14ac:dyDescent="0.25">
      <c r="H42127">
        <v>1</v>
      </c>
    </row>
    <row r="42129" spans="2:8" x14ac:dyDescent="0.25">
      <c r="B42129">
        <v>1</v>
      </c>
    </row>
    <row r="42130" spans="2:8" x14ac:dyDescent="0.25">
      <c r="B42130">
        <v>1</v>
      </c>
      <c r="H42130">
        <v>1</v>
      </c>
    </row>
    <row r="42133" spans="2:8" x14ac:dyDescent="0.25">
      <c r="H42133">
        <v>1</v>
      </c>
    </row>
    <row r="42135" spans="2:8" x14ac:dyDescent="0.25">
      <c r="B42135">
        <v>1</v>
      </c>
    </row>
    <row r="42136" spans="2:8" x14ac:dyDescent="0.25">
      <c r="H42136">
        <v>1</v>
      </c>
    </row>
    <row r="42137" spans="2:8" x14ac:dyDescent="0.25">
      <c r="B42137">
        <v>1</v>
      </c>
    </row>
    <row r="42139" spans="2:8" x14ac:dyDescent="0.25">
      <c r="H42139">
        <v>1</v>
      </c>
    </row>
    <row r="42141" spans="2:8" x14ac:dyDescent="0.25">
      <c r="B42141">
        <v>1</v>
      </c>
    </row>
    <row r="42142" spans="2:8" x14ac:dyDescent="0.25">
      <c r="H42142">
        <v>1</v>
      </c>
    </row>
    <row r="42145" spans="2:8" x14ac:dyDescent="0.25">
      <c r="H42145">
        <v>1</v>
      </c>
    </row>
    <row r="42146" spans="2:8" x14ac:dyDescent="0.25">
      <c r="B42146">
        <v>1</v>
      </c>
    </row>
    <row r="42148" spans="2:8" x14ac:dyDescent="0.25">
      <c r="H42148">
        <v>1</v>
      </c>
    </row>
    <row r="42151" spans="2:8" x14ac:dyDescent="0.25">
      <c r="B42151">
        <v>1</v>
      </c>
      <c r="H42151">
        <v>1</v>
      </c>
    </row>
    <row r="42153" spans="2:8" x14ac:dyDescent="0.25">
      <c r="B42153">
        <v>1</v>
      </c>
    </row>
    <row r="42154" spans="2:8" x14ac:dyDescent="0.25">
      <c r="H42154">
        <v>1</v>
      </c>
    </row>
    <row r="42156" spans="2:8" x14ac:dyDescent="0.25">
      <c r="B42156">
        <v>1</v>
      </c>
    </row>
    <row r="42157" spans="2:8" x14ac:dyDescent="0.25">
      <c r="B42157">
        <v>1</v>
      </c>
      <c r="H42157">
        <v>1</v>
      </c>
    </row>
    <row r="42160" spans="2:8" x14ac:dyDescent="0.25">
      <c r="H42160">
        <v>1</v>
      </c>
    </row>
    <row r="42161" spans="2:8" x14ac:dyDescent="0.25">
      <c r="B42161">
        <v>1</v>
      </c>
    </row>
    <row r="42163" spans="2:8" x14ac:dyDescent="0.25">
      <c r="H42163">
        <v>1</v>
      </c>
    </row>
    <row r="42166" spans="2:8" x14ac:dyDescent="0.25">
      <c r="B42166">
        <v>1</v>
      </c>
      <c r="H42166">
        <v>1</v>
      </c>
    </row>
    <row r="42169" spans="2:8" x14ac:dyDescent="0.25">
      <c r="H42169">
        <v>1</v>
      </c>
    </row>
    <row r="42171" spans="2:8" x14ac:dyDescent="0.25">
      <c r="B42171">
        <v>1</v>
      </c>
    </row>
    <row r="42172" spans="2:8" x14ac:dyDescent="0.25">
      <c r="H42172">
        <v>1</v>
      </c>
    </row>
    <row r="42175" spans="2:8" x14ac:dyDescent="0.25">
      <c r="H42175">
        <v>1</v>
      </c>
    </row>
    <row r="42176" spans="2:8" x14ac:dyDescent="0.25">
      <c r="B42176">
        <v>1</v>
      </c>
    </row>
    <row r="42177" spans="2:8" x14ac:dyDescent="0.25">
      <c r="B42177">
        <v>1</v>
      </c>
    </row>
    <row r="42178" spans="2:8" x14ac:dyDescent="0.25">
      <c r="H42178">
        <v>1</v>
      </c>
    </row>
    <row r="42181" spans="2:8" x14ac:dyDescent="0.25">
      <c r="B42181">
        <v>1</v>
      </c>
      <c r="H42181">
        <v>1</v>
      </c>
    </row>
    <row r="42182" spans="2:8" x14ac:dyDescent="0.25">
      <c r="B42182">
        <v>1</v>
      </c>
    </row>
    <row r="42184" spans="2:8" x14ac:dyDescent="0.25">
      <c r="H42184">
        <v>1</v>
      </c>
    </row>
    <row r="42186" spans="2:8" x14ac:dyDescent="0.25">
      <c r="B42186">
        <v>1</v>
      </c>
    </row>
    <row r="42187" spans="2:8" x14ac:dyDescent="0.25">
      <c r="B42187">
        <v>1</v>
      </c>
      <c r="H42187">
        <v>1</v>
      </c>
    </row>
    <row r="42190" spans="2:8" x14ac:dyDescent="0.25">
      <c r="H42190">
        <v>1</v>
      </c>
    </row>
    <row r="42192" spans="2:8" x14ac:dyDescent="0.25">
      <c r="B42192">
        <v>1</v>
      </c>
    </row>
    <row r="42193" spans="2:8" x14ac:dyDescent="0.25">
      <c r="H42193">
        <v>1</v>
      </c>
    </row>
    <row r="42195" spans="2:8" x14ac:dyDescent="0.25">
      <c r="B42195">
        <v>1</v>
      </c>
    </row>
    <row r="42196" spans="2:8" x14ac:dyDescent="0.25">
      <c r="H42196">
        <v>1</v>
      </c>
    </row>
    <row r="42198" spans="2:8" x14ac:dyDescent="0.25">
      <c r="B42198">
        <v>1</v>
      </c>
    </row>
    <row r="42199" spans="2:8" x14ac:dyDescent="0.25">
      <c r="B42199">
        <v>1</v>
      </c>
      <c r="H42199">
        <v>1</v>
      </c>
    </row>
    <row r="42202" spans="2:8" x14ac:dyDescent="0.25">
      <c r="H42202">
        <v>1</v>
      </c>
    </row>
    <row r="42204" spans="2:8" x14ac:dyDescent="0.25">
      <c r="B42204">
        <v>1</v>
      </c>
    </row>
    <row r="42205" spans="2:8" x14ac:dyDescent="0.25">
      <c r="B42205">
        <v>1</v>
      </c>
      <c r="H42205">
        <v>1</v>
      </c>
    </row>
    <row r="42208" spans="2:8" x14ac:dyDescent="0.25">
      <c r="H42208">
        <v>1</v>
      </c>
    </row>
    <row r="42210" spans="2:8" x14ac:dyDescent="0.25">
      <c r="B42210">
        <v>1</v>
      </c>
    </row>
    <row r="42211" spans="2:8" x14ac:dyDescent="0.25">
      <c r="B42211">
        <v>1</v>
      </c>
      <c r="H42211">
        <v>1</v>
      </c>
    </row>
    <row r="42214" spans="2:8" x14ac:dyDescent="0.25">
      <c r="H42214">
        <v>1</v>
      </c>
    </row>
    <row r="42216" spans="2:8" x14ac:dyDescent="0.25">
      <c r="B42216">
        <v>1</v>
      </c>
    </row>
    <row r="42217" spans="2:8" x14ac:dyDescent="0.25">
      <c r="B42217">
        <v>1</v>
      </c>
      <c r="H42217">
        <v>1</v>
      </c>
    </row>
    <row r="42220" spans="2:8" x14ac:dyDescent="0.25">
      <c r="H42220">
        <v>1</v>
      </c>
    </row>
    <row r="42222" spans="2:8" x14ac:dyDescent="0.25">
      <c r="B42222">
        <v>1</v>
      </c>
    </row>
    <row r="42223" spans="2:8" x14ac:dyDescent="0.25">
      <c r="B42223">
        <v>1</v>
      </c>
      <c r="H42223">
        <v>1</v>
      </c>
    </row>
    <row r="42226" spans="2:8" x14ac:dyDescent="0.25">
      <c r="H42226">
        <v>1</v>
      </c>
    </row>
    <row r="42228" spans="2:8" x14ac:dyDescent="0.25">
      <c r="B42228">
        <v>1</v>
      </c>
    </row>
    <row r="42229" spans="2:8" x14ac:dyDescent="0.25">
      <c r="H42229">
        <v>1</v>
      </c>
    </row>
    <row r="42231" spans="2:8" x14ac:dyDescent="0.25">
      <c r="B42231">
        <v>1</v>
      </c>
    </row>
    <row r="42232" spans="2:8" x14ac:dyDescent="0.25">
      <c r="H42232">
        <v>1</v>
      </c>
    </row>
    <row r="42234" spans="2:8" x14ac:dyDescent="0.25">
      <c r="B42234">
        <v>1</v>
      </c>
    </row>
    <row r="42235" spans="2:8" x14ac:dyDescent="0.25">
      <c r="B42235">
        <v>1</v>
      </c>
      <c r="H42235">
        <v>1</v>
      </c>
    </row>
    <row r="42238" spans="2:8" x14ac:dyDescent="0.25">
      <c r="H42238">
        <v>1</v>
      </c>
    </row>
    <row r="42239" spans="2:8" x14ac:dyDescent="0.25">
      <c r="B42239">
        <v>1</v>
      </c>
    </row>
    <row r="42241" spans="2:8" x14ac:dyDescent="0.25">
      <c r="H42241">
        <v>1</v>
      </c>
    </row>
    <row r="42244" spans="2:8" x14ac:dyDescent="0.25">
      <c r="B42244">
        <v>1</v>
      </c>
      <c r="H42244">
        <v>1</v>
      </c>
    </row>
    <row r="42245" spans="2:8" x14ac:dyDescent="0.25">
      <c r="B42245">
        <v>1</v>
      </c>
    </row>
    <row r="42247" spans="2:8" x14ac:dyDescent="0.25">
      <c r="H42247">
        <v>1</v>
      </c>
    </row>
    <row r="42250" spans="2:8" x14ac:dyDescent="0.25">
      <c r="B42250">
        <v>1</v>
      </c>
      <c r="H42250">
        <v>1</v>
      </c>
    </row>
    <row r="42251" spans="2:8" x14ac:dyDescent="0.25">
      <c r="B42251">
        <v>1</v>
      </c>
    </row>
    <row r="42253" spans="2:8" x14ac:dyDescent="0.25">
      <c r="H42253">
        <v>1</v>
      </c>
    </row>
    <row r="42255" spans="2:8" x14ac:dyDescent="0.25">
      <c r="B42255">
        <v>1</v>
      </c>
    </row>
    <row r="42256" spans="2:8" x14ac:dyDescent="0.25">
      <c r="B42256">
        <v>1</v>
      </c>
      <c r="H42256">
        <v>1</v>
      </c>
    </row>
    <row r="42259" spans="2:8" x14ac:dyDescent="0.25">
      <c r="H42259">
        <v>1</v>
      </c>
    </row>
    <row r="42261" spans="2:8" x14ac:dyDescent="0.25">
      <c r="B42261">
        <v>1</v>
      </c>
    </row>
    <row r="42262" spans="2:8" x14ac:dyDescent="0.25">
      <c r="B42262">
        <v>1</v>
      </c>
      <c r="H42262">
        <v>1</v>
      </c>
    </row>
    <row r="42265" spans="2:8" x14ac:dyDescent="0.25">
      <c r="H42265">
        <v>1</v>
      </c>
    </row>
    <row r="42266" spans="2:8" x14ac:dyDescent="0.25">
      <c r="B42266">
        <v>1</v>
      </c>
    </row>
    <row r="42268" spans="2:8" x14ac:dyDescent="0.25">
      <c r="H42268">
        <v>1</v>
      </c>
    </row>
    <row r="42271" spans="2:8" x14ac:dyDescent="0.25">
      <c r="B42271">
        <v>1</v>
      </c>
      <c r="H42271">
        <v>1</v>
      </c>
    </row>
    <row r="42272" spans="2:8" x14ac:dyDescent="0.25">
      <c r="B42272">
        <v>1</v>
      </c>
    </row>
    <row r="42274" spans="2:8" x14ac:dyDescent="0.25">
      <c r="H42274">
        <v>1</v>
      </c>
    </row>
    <row r="42277" spans="2:8" x14ac:dyDescent="0.25">
      <c r="B42277">
        <v>1</v>
      </c>
      <c r="H42277">
        <v>1</v>
      </c>
    </row>
    <row r="42278" spans="2:8" x14ac:dyDescent="0.25">
      <c r="B42278">
        <v>1</v>
      </c>
    </row>
    <row r="42280" spans="2:8" x14ac:dyDescent="0.25">
      <c r="H42280">
        <v>1</v>
      </c>
    </row>
    <row r="42283" spans="2:8" x14ac:dyDescent="0.25">
      <c r="B42283">
        <v>1</v>
      </c>
      <c r="H42283">
        <v>1</v>
      </c>
    </row>
    <row r="42284" spans="2:8" x14ac:dyDescent="0.25">
      <c r="B42284">
        <v>1</v>
      </c>
    </row>
    <row r="42286" spans="2:8" x14ac:dyDescent="0.25">
      <c r="H42286">
        <v>1</v>
      </c>
    </row>
    <row r="42288" spans="2:8" x14ac:dyDescent="0.25">
      <c r="B42288">
        <v>1</v>
      </c>
    </row>
    <row r="42289" spans="2:8" x14ac:dyDescent="0.25">
      <c r="B42289">
        <v>1</v>
      </c>
      <c r="H42289">
        <v>1</v>
      </c>
    </row>
    <row r="42292" spans="2:8" x14ac:dyDescent="0.25">
      <c r="H42292">
        <v>1</v>
      </c>
    </row>
    <row r="42293" spans="2:8" x14ac:dyDescent="0.25">
      <c r="B42293">
        <v>1</v>
      </c>
    </row>
    <row r="42295" spans="2:8" x14ac:dyDescent="0.25">
      <c r="H42295">
        <v>1</v>
      </c>
    </row>
    <row r="42296" spans="2:8" x14ac:dyDescent="0.25">
      <c r="B42296">
        <v>1</v>
      </c>
    </row>
    <row r="42298" spans="2:8" x14ac:dyDescent="0.25">
      <c r="H42298">
        <v>1</v>
      </c>
    </row>
    <row r="42299" spans="2:8" x14ac:dyDescent="0.25">
      <c r="B42299">
        <v>1</v>
      </c>
    </row>
    <row r="42301" spans="2:8" x14ac:dyDescent="0.25">
      <c r="H42301">
        <v>1</v>
      </c>
    </row>
    <row r="42302" spans="2:8" x14ac:dyDescent="0.25">
      <c r="B42302">
        <v>1</v>
      </c>
    </row>
    <row r="42304" spans="2:8" x14ac:dyDescent="0.25">
      <c r="H42304">
        <v>1</v>
      </c>
    </row>
    <row r="42305" spans="2:8" x14ac:dyDescent="0.25">
      <c r="B42305">
        <v>1</v>
      </c>
    </row>
    <row r="42306" spans="2:8" x14ac:dyDescent="0.25">
      <c r="B42306">
        <v>1</v>
      </c>
    </row>
    <row r="42307" spans="2:8" x14ac:dyDescent="0.25">
      <c r="H42307">
        <v>1</v>
      </c>
    </row>
    <row r="42310" spans="2:8" x14ac:dyDescent="0.25">
      <c r="H42310">
        <v>1</v>
      </c>
    </row>
    <row r="42311" spans="2:8" x14ac:dyDescent="0.25">
      <c r="B42311">
        <v>1</v>
      </c>
    </row>
    <row r="42313" spans="2:8" x14ac:dyDescent="0.25">
      <c r="H42313">
        <v>1</v>
      </c>
    </row>
    <row r="42316" spans="2:8" x14ac:dyDescent="0.25">
      <c r="B42316">
        <v>1</v>
      </c>
      <c r="H42316">
        <v>1</v>
      </c>
    </row>
    <row r="42317" spans="2:8" x14ac:dyDescent="0.25">
      <c r="B42317">
        <v>1</v>
      </c>
    </row>
    <row r="42319" spans="2:8" x14ac:dyDescent="0.25">
      <c r="H42319">
        <v>1</v>
      </c>
    </row>
    <row r="42322" spans="2:8" x14ac:dyDescent="0.25">
      <c r="B42322">
        <v>1</v>
      </c>
      <c r="H42322">
        <v>1</v>
      </c>
    </row>
    <row r="42324" spans="2:8" x14ac:dyDescent="0.25">
      <c r="B42324">
        <v>1</v>
      </c>
    </row>
    <row r="42325" spans="2:8" x14ac:dyDescent="0.25">
      <c r="H42325">
        <v>1</v>
      </c>
    </row>
    <row r="42327" spans="2:8" x14ac:dyDescent="0.25">
      <c r="B42327">
        <v>1</v>
      </c>
    </row>
    <row r="42328" spans="2:8" x14ac:dyDescent="0.25">
      <c r="H42328">
        <v>1</v>
      </c>
    </row>
    <row r="42330" spans="2:8" x14ac:dyDescent="0.25">
      <c r="B42330">
        <v>1</v>
      </c>
    </row>
    <row r="42331" spans="2:8" x14ac:dyDescent="0.25">
      <c r="H42331">
        <v>1</v>
      </c>
    </row>
    <row r="42333" spans="2:8" x14ac:dyDescent="0.25">
      <c r="B42333">
        <v>1</v>
      </c>
    </row>
    <row r="42334" spans="2:8" x14ac:dyDescent="0.25">
      <c r="H42334">
        <v>1</v>
      </c>
    </row>
    <row r="42337" spans="2:8" x14ac:dyDescent="0.25">
      <c r="H42337">
        <v>1</v>
      </c>
    </row>
    <row r="42338" spans="2:8" x14ac:dyDescent="0.25">
      <c r="B42338">
        <v>1</v>
      </c>
    </row>
    <row r="42340" spans="2:8" x14ac:dyDescent="0.25">
      <c r="H42340">
        <v>1</v>
      </c>
    </row>
    <row r="42343" spans="2:8" x14ac:dyDescent="0.25">
      <c r="B42343">
        <v>1</v>
      </c>
      <c r="H42343">
        <v>1</v>
      </c>
    </row>
    <row r="42346" spans="2:8" x14ac:dyDescent="0.25">
      <c r="B42346">
        <v>1</v>
      </c>
      <c r="H42346">
        <v>1</v>
      </c>
    </row>
    <row r="42349" spans="2:8" x14ac:dyDescent="0.25">
      <c r="B42349">
        <v>1</v>
      </c>
      <c r="H42349">
        <v>1</v>
      </c>
    </row>
    <row r="42352" spans="2:8" x14ac:dyDescent="0.25">
      <c r="H42352">
        <v>1</v>
      </c>
    </row>
    <row r="42354" spans="2:8" x14ac:dyDescent="0.25">
      <c r="B42354">
        <v>1</v>
      </c>
    </row>
    <row r="42355" spans="2:8" x14ac:dyDescent="0.25">
      <c r="B42355">
        <v>1</v>
      </c>
      <c r="H42355">
        <v>1</v>
      </c>
    </row>
    <row r="42358" spans="2:8" x14ac:dyDescent="0.25">
      <c r="H42358">
        <v>1</v>
      </c>
    </row>
    <row r="42359" spans="2:8" x14ac:dyDescent="0.25">
      <c r="B42359">
        <v>1</v>
      </c>
    </row>
    <row r="42361" spans="2:8" x14ac:dyDescent="0.25">
      <c r="H42361">
        <v>1</v>
      </c>
    </row>
    <row r="42362" spans="2:8" x14ac:dyDescent="0.25">
      <c r="B42362">
        <v>1</v>
      </c>
    </row>
    <row r="42364" spans="2:8" x14ac:dyDescent="0.25">
      <c r="H42364">
        <v>1</v>
      </c>
    </row>
    <row r="42365" spans="2:8" x14ac:dyDescent="0.25">
      <c r="B42365">
        <v>1</v>
      </c>
    </row>
    <row r="42367" spans="2:8" x14ac:dyDescent="0.25">
      <c r="H42367">
        <v>1</v>
      </c>
    </row>
    <row r="42370" spans="2:8" x14ac:dyDescent="0.25">
      <c r="B42370">
        <v>1</v>
      </c>
      <c r="H42370">
        <v>1</v>
      </c>
    </row>
    <row r="42373" spans="2:8" x14ac:dyDescent="0.25">
      <c r="H42373">
        <v>1</v>
      </c>
    </row>
    <row r="42375" spans="2:8" x14ac:dyDescent="0.25">
      <c r="B42375">
        <v>1</v>
      </c>
    </row>
    <row r="42376" spans="2:8" x14ac:dyDescent="0.25">
      <c r="B42376">
        <v>1</v>
      </c>
      <c r="H42376">
        <v>1</v>
      </c>
    </row>
    <row r="42379" spans="2:8" x14ac:dyDescent="0.25">
      <c r="H42379">
        <v>1</v>
      </c>
    </row>
    <row r="42381" spans="2:8" x14ac:dyDescent="0.25">
      <c r="B42381">
        <v>1</v>
      </c>
    </row>
    <row r="42382" spans="2:8" x14ac:dyDescent="0.25">
      <c r="H42382">
        <v>1</v>
      </c>
    </row>
    <row r="42385" spans="2:8" x14ac:dyDescent="0.25">
      <c r="H42385">
        <v>1</v>
      </c>
    </row>
    <row r="42386" spans="2:8" x14ac:dyDescent="0.25">
      <c r="B42386">
        <v>1</v>
      </c>
    </row>
    <row r="42388" spans="2:8" x14ac:dyDescent="0.25">
      <c r="H42388">
        <v>1</v>
      </c>
    </row>
    <row r="42389" spans="2:8" x14ac:dyDescent="0.25">
      <c r="B42389">
        <v>1</v>
      </c>
    </row>
    <row r="42391" spans="2:8" x14ac:dyDescent="0.25">
      <c r="H42391">
        <v>1</v>
      </c>
    </row>
    <row r="42392" spans="2:8" x14ac:dyDescent="0.25">
      <c r="B42392">
        <v>1</v>
      </c>
    </row>
    <row r="42393" spans="2:8" x14ac:dyDescent="0.25">
      <c r="B42393">
        <v>1</v>
      </c>
    </row>
    <row r="42394" spans="2:8" x14ac:dyDescent="0.25">
      <c r="H42394">
        <v>1</v>
      </c>
    </row>
    <row r="42397" spans="2:8" x14ac:dyDescent="0.25">
      <c r="B42397">
        <v>1</v>
      </c>
      <c r="H42397">
        <v>1</v>
      </c>
    </row>
    <row r="42400" spans="2:8" x14ac:dyDescent="0.25">
      <c r="B42400">
        <v>1</v>
      </c>
      <c r="H42400">
        <v>1</v>
      </c>
    </row>
    <row r="42403" spans="2:8" x14ac:dyDescent="0.25">
      <c r="B42403">
        <v>1</v>
      </c>
      <c r="H42403">
        <v>1</v>
      </c>
    </row>
    <row r="42405" spans="2:8" x14ac:dyDescent="0.25">
      <c r="B42405">
        <v>1</v>
      </c>
    </row>
    <row r="42406" spans="2:8" x14ac:dyDescent="0.25">
      <c r="H42406">
        <v>1</v>
      </c>
    </row>
    <row r="42409" spans="2:8" x14ac:dyDescent="0.25">
      <c r="B42409">
        <v>1</v>
      </c>
      <c r="H42409">
        <v>1</v>
      </c>
    </row>
    <row r="42410" spans="2:8" x14ac:dyDescent="0.25">
      <c r="B42410">
        <v>1</v>
      </c>
    </row>
    <row r="42412" spans="2:8" x14ac:dyDescent="0.25">
      <c r="H42412">
        <v>1</v>
      </c>
    </row>
    <row r="42415" spans="2:8" x14ac:dyDescent="0.25">
      <c r="B42415">
        <v>1</v>
      </c>
      <c r="H42415">
        <v>1</v>
      </c>
    </row>
    <row r="42418" spans="2:8" x14ac:dyDescent="0.25">
      <c r="H42418">
        <v>1</v>
      </c>
    </row>
    <row r="42420" spans="2:8" x14ac:dyDescent="0.25">
      <c r="B42420">
        <v>1</v>
      </c>
    </row>
    <row r="42421" spans="2:8" x14ac:dyDescent="0.25">
      <c r="B42421">
        <v>1</v>
      </c>
      <c r="H42421">
        <v>1</v>
      </c>
    </row>
    <row r="42424" spans="2:8" x14ac:dyDescent="0.25">
      <c r="H42424">
        <v>1</v>
      </c>
    </row>
    <row r="42426" spans="2:8" x14ac:dyDescent="0.25">
      <c r="B42426">
        <v>1</v>
      </c>
    </row>
    <row r="42427" spans="2:8" x14ac:dyDescent="0.25">
      <c r="B42427">
        <v>1</v>
      </c>
      <c r="H42427">
        <v>1</v>
      </c>
    </row>
    <row r="42430" spans="2:8" x14ac:dyDescent="0.25">
      <c r="H42430">
        <v>1</v>
      </c>
    </row>
    <row r="42432" spans="2:8" x14ac:dyDescent="0.25">
      <c r="B42432">
        <v>1</v>
      </c>
    </row>
    <row r="42433" spans="2:8" x14ac:dyDescent="0.25">
      <c r="H42433">
        <v>1</v>
      </c>
    </row>
    <row r="42434" spans="2:8" x14ac:dyDescent="0.25">
      <c r="B42434">
        <v>1</v>
      </c>
    </row>
    <row r="42436" spans="2:8" x14ac:dyDescent="0.25">
      <c r="H42436">
        <v>1</v>
      </c>
    </row>
    <row r="42437" spans="2:8" x14ac:dyDescent="0.25">
      <c r="B42437">
        <v>1</v>
      </c>
    </row>
    <row r="42438" spans="2:8" x14ac:dyDescent="0.25">
      <c r="B42438">
        <v>1</v>
      </c>
    </row>
    <row r="42439" spans="2:8" x14ac:dyDescent="0.25">
      <c r="H42439">
        <v>1</v>
      </c>
    </row>
    <row r="42442" spans="2:8" x14ac:dyDescent="0.25">
      <c r="H42442">
        <v>1</v>
      </c>
    </row>
    <row r="42443" spans="2:8" x14ac:dyDescent="0.25">
      <c r="B42443">
        <v>1</v>
      </c>
    </row>
    <row r="42445" spans="2:8" x14ac:dyDescent="0.25">
      <c r="H42445">
        <v>1</v>
      </c>
    </row>
    <row r="42448" spans="2:8" x14ac:dyDescent="0.25">
      <c r="B42448">
        <v>1</v>
      </c>
      <c r="H42448">
        <v>1</v>
      </c>
    </row>
    <row r="42450" spans="2:8" x14ac:dyDescent="0.25">
      <c r="B42450">
        <v>1</v>
      </c>
    </row>
    <row r="42451" spans="2:8" x14ac:dyDescent="0.25">
      <c r="H42451">
        <v>1</v>
      </c>
    </row>
    <row r="42453" spans="2:8" x14ac:dyDescent="0.25">
      <c r="B42453">
        <v>1</v>
      </c>
    </row>
    <row r="42454" spans="2:8" x14ac:dyDescent="0.25">
      <c r="H42454">
        <v>1</v>
      </c>
    </row>
    <row r="42456" spans="2:8" x14ac:dyDescent="0.25">
      <c r="B42456">
        <v>1</v>
      </c>
    </row>
    <row r="42457" spans="2:8" x14ac:dyDescent="0.25">
      <c r="H42457">
        <v>1</v>
      </c>
    </row>
    <row r="42459" spans="2:8" x14ac:dyDescent="0.25">
      <c r="B42459">
        <v>1</v>
      </c>
    </row>
    <row r="42460" spans="2:8" x14ac:dyDescent="0.25">
      <c r="B42460">
        <v>1</v>
      </c>
      <c r="H42460">
        <v>1</v>
      </c>
    </row>
    <row r="42463" spans="2:8" x14ac:dyDescent="0.25">
      <c r="H42463">
        <v>1</v>
      </c>
    </row>
    <row r="42465" spans="2:8" x14ac:dyDescent="0.25">
      <c r="B42465">
        <v>1</v>
      </c>
    </row>
    <row r="42466" spans="2:8" x14ac:dyDescent="0.25">
      <c r="H42466">
        <v>1</v>
      </c>
    </row>
    <row r="42469" spans="2:8" x14ac:dyDescent="0.25">
      <c r="H42469">
        <v>1</v>
      </c>
    </row>
    <row r="42470" spans="2:8" x14ac:dyDescent="0.25">
      <c r="B42470">
        <v>1</v>
      </c>
    </row>
    <row r="42471" spans="2:8" x14ac:dyDescent="0.25">
      <c r="B42471">
        <v>1</v>
      </c>
    </row>
    <row r="42472" spans="2:8" x14ac:dyDescent="0.25">
      <c r="H42472">
        <v>1</v>
      </c>
    </row>
    <row r="42475" spans="2:8" x14ac:dyDescent="0.25">
      <c r="B42475">
        <v>1</v>
      </c>
      <c r="H42475">
        <v>1</v>
      </c>
    </row>
    <row r="42478" spans="2:8" x14ac:dyDescent="0.25">
      <c r="H42478">
        <v>1</v>
      </c>
    </row>
    <row r="42479" spans="2:8" x14ac:dyDescent="0.25">
      <c r="B42479">
        <v>1</v>
      </c>
    </row>
    <row r="42481" spans="2:8" x14ac:dyDescent="0.25">
      <c r="H42481">
        <v>1</v>
      </c>
    </row>
    <row r="42482" spans="2:8" x14ac:dyDescent="0.25">
      <c r="B42482">
        <v>1</v>
      </c>
    </row>
    <row r="42484" spans="2:8" x14ac:dyDescent="0.25">
      <c r="H42484">
        <v>1</v>
      </c>
    </row>
    <row r="42485" spans="2:8" x14ac:dyDescent="0.25">
      <c r="B42485">
        <v>1</v>
      </c>
    </row>
    <row r="42487" spans="2:8" x14ac:dyDescent="0.25">
      <c r="B42487">
        <v>1</v>
      </c>
      <c r="H42487">
        <v>1</v>
      </c>
    </row>
    <row r="42490" spans="2:8" x14ac:dyDescent="0.25">
      <c r="B42490">
        <v>1</v>
      </c>
      <c r="H42490">
        <v>1</v>
      </c>
    </row>
    <row r="42493" spans="2:8" x14ac:dyDescent="0.25">
      <c r="H42493">
        <v>1</v>
      </c>
    </row>
    <row r="42495" spans="2:8" x14ac:dyDescent="0.25">
      <c r="B42495">
        <v>1</v>
      </c>
    </row>
    <row r="42496" spans="2:8" x14ac:dyDescent="0.25">
      <c r="H42496">
        <v>1</v>
      </c>
    </row>
    <row r="42499" spans="2:8" x14ac:dyDescent="0.25">
      <c r="H42499">
        <v>1</v>
      </c>
    </row>
    <row r="42500" spans="2:8" x14ac:dyDescent="0.25">
      <c r="B42500">
        <v>1</v>
      </c>
    </row>
    <row r="42501" spans="2:8" x14ac:dyDescent="0.25">
      <c r="B42501">
        <v>1</v>
      </c>
    </row>
    <row r="42502" spans="2:8" x14ac:dyDescent="0.25">
      <c r="H42502">
        <v>1</v>
      </c>
    </row>
    <row r="42505" spans="2:8" x14ac:dyDescent="0.25">
      <c r="B42505">
        <v>1</v>
      </c>
      <c r="H42505">
        <v>1</v>
      </c>
    </row>
    <row r="42508" spans="2:8" x14ac:dyDescent="0.25">
      <c r="H42508">
        <v>1</v>
      </c>
    </row>
    <row r="42510" spans="2:8" x14ac:dyDescent="0.25">
      <c r="B42510">
        <v>1</v>
      </c>
    </row>
    <row r="42511" spans="2:8" x14ac:dyDescent="0.25">
      <c r="H42511">
        <v>1</v>
      </c>
    </row>
    <row r="42513" spans="2:8" x14ac:dyDescent="0.25">
      <c r="B42513">
        <v>1</v>
      </c>
    </row>
    <row r="42514" spans="2:8" x14ac:dyDescent="0.25">
      <c r="H42514">
        <v>1</v>
      </c>
    </row>
    <row r="42516" spans="2:8" x14ac:dyDescent="0.25">
      <c r="B42516">
        <v>1</v>
      </c>
    </row>
    <row r="42517" spans="2:8" x14ac:dyDescent="0.25">
      <c r="B42517">
        <v>1</v>
      </c>
      <c r="H42517">
        <v>1</v>
      </c>
    </row>
    <row r="42520" spans="2:8" x14ac:dyDescent="0.25">
      <c r="H42520">
        <v>1</v>
      </c>
    </row>
    <row r="42522" spans="2:8" x14ac:dyDescent="0.25">
      <c r="B42522">
        <v>1</v>
      </c>
    </row>
    <row r="42523" spans="2:8" x14ac:dyDescent="0.25">
      <c r="B42523">
        <v>1</v>
      </c>
      <c r="H42523">
        <v>1</v>
      </c>
    </row>
    <row r="42526" spans="2:8" x14ac:dyDescent="0.25">
      <c r="H42526">
        <v>1</v>
      </c>
    </row>
    <row r="42528" spans="2:8" x14ac:dyDescent="0.25">
      <c r="B42528">
        <v>1</v>
      </c>
    </row>
    <row r="42529" spans="2:8" x14ac:dyDescent="0.25">
      <c r="B42529">
        <v>1</v>
      </c>
      <c r="H42529">
        <v>1</v>
      </c>
    </row>
    <row r="42532" spans="2:8" x14ac:dyDescent="0.25">
      <c r="H42532">
        <v>1</v>
      </c>
    </row>
    <row r="42534" spans="2:8" x14ac:dyDescent="0.25">
      <c r="B42534">
        <v>1</v>
      </c>
    </row>
    <row r="42535" spans="2:8" x14ac:dyDescent="0.25">
      <c r="B42535">
        <v>1</v>
      </c>
      <c r="H42535">
        <v>1</v>
      </c>
    </row>
    <row r="42538" spans="2:8" x14ac:dyDescent="0.25">
      <c r="H42538">
        <v>1</v>
      </c>
    </row>
    <row r="42540" spans="2:8" x14ac:dyDescent="0.25">
      <c r="B42540">
        <v>1</v>
      </c>
    </row>
    <row r="42541" spans="2:8" x14ac:dyDescent="0.25">
      <c r="B42541">
        <v>1</v>
      </c>
      <c r="H42541">
        <v>1</v>
      </c>
    </row>
    <row r="42544" spans="2:8" x14ac:dyDescent="0.25">
      <c r="H42544">
        <v>1</v>
      </c>
    </row>
    <row r="42545" spans="2:8" x14ac:dyDescent="0.25">
      <c r="B42545">
        <v>1</v>
      </c>
    </row>
    <row r="42546" spans="2:8" x14ac:dyDescent="0.25">
      <c r="B42546">
        <v>1</v>
      </c>
    </row>
    <row r="42547" spans="2:8" x14ac:dyDescent="0.25">
      <c r="H42547">
        <v>1</v>
      </c>
    </row>
    <row r="42550" spans="2:8" x14ac:dyDescent="0.25">
      <c r="H42550">
        <v>1</v>
      </c>
    </row>
    <row r="42551" spans="2:8" x14ac:dyDescent="0.25">
      <c r="B42551">
        <v>1</v>
      </c>
    </row>
    <row r="42553" spans="2:8" x14ac:dyDescent="0.25">
      <c r="H42553">
        <v>1</v>
      </c>
    </row>
    <row r="42554" spans="2:8" x14ac:dyDescent="0.25">
      <c r="B42554">
        <v>1</v>
      </c>
    </row>
    <row r="42556" spans="2:8" x14ac:dyDescent="0.25">
      <c r="H42556">
        <v>1</v>
      </c>
    </row>
    <row r="42557" spans="2:8" x14ac:dyDescent="0.25">
      <c r="B42557">
        <v>1</v>
      </c>
    </row>
    <row r="42558" spans="2:8" x14ac:dyDescent="0.25">
      <c r="B42558">
        <v>1</v>
      </c>
    </row>
    <row r="42559" spans="2:8" x14ac:dyDescent="0.25">
      <c r="H42559">
        <v>1</v>
      </c>
    </row>
    <row r="42562" spans="2:8" x14ac:dyDescent="0.25">
      <c r="H42562">
        <v>1</v>
      </c>
    </row>
    <row r="42563" spans="2:8" x14ac:dyDescent="0.25">
      <c r="B42563">
        <v>1</v>
      </c>
    </row>
    <row r="42565" spans="2:8" x14ac:dyDescent="0.25">
      <c r="H42565">
        <v>1</v>
      </c>
    </row>
    <row r="42566" spans="2:8" x14ac:dyDescent="0.25">
      <c r="B42566">
        <v>1</v>
      </c>
    </row>
    <row r="42568" spans="2:8" x14ac:dyDescent="0.25">
      <c r="H42568">
        <v>1</v>
      </c>
    </row>
    <row r="42569" spans="2:8" x14ac:dyDescent="0.25">
      <c r="B42569">
        <v>1</v>
      </c>
    </row>
    <row r="42570" spans="2:8" x14ac:dyDescent="0.25">
      <c r="B42570">
        <v>1</v>
      </c>
    </row>
    <row r="42571" spans="2:8" x14ac:dyDescent="0.25">
      <c r="H42571">
        <v>1</v>
      </c>
    </row>
    <row r="42574" spans="2:8" x14ac:dyDescent="0.25">
      <c r="H42574">
        <v>1</v>
      </c>
    </row>
    <row r="42575" spans="2:8" x14ac:dyDescent="0.25">
      <c r="B42575">
        <v>1</v>
      </c>
    </row>
    <row r="42576" spans="2:8" x14ac:dyDescent="0.25">
      <c r="B42576">
        <v>1</v>
      </c>
    </row>
    <row r="42577" spans="2:8" x14ac:dyDescent="0.25">
      <c r="H42577">
        <v>1</v>
      </c>
    </row>
    <row r="42580" spans="2:8" x14ac:dyDescent="0.25">
      <c r="H42580">
        <v>1</v>
      </c>
    </row>
    <row r="42581" spans="2:8" x14ac:dyDescent="0.25">
      <c r="B42581">
        <v>1</v>
      </c>
    </row>
    <row r="42582" spans="2:8" x14ac:dyDescent="0.25">
      <c r="B42582">
        <v>1</v>
      </c>
    </row>
    <row r="42583" spans="2:8" x14ac:dyDescent="0.25">
      <c r="H42583">
        <v>1</v>
      </c>
    </row>
    <row r="42586" spans="2:8" x14ac:dyDescent="0.25">
      <c r="H42586">
        <v>1</v>
      </c>
    </row>
    <row r="42587" spans="2:8" x14ac:dyDescent="0.25">
      <c r="B42587">
        <v>1</v>
      </c>
    </row>
    <row r="42589" spans="2:8" x14ac:dyDescent="0.25">
      <c r="H42589">
        <v>1</v>
      </c>
    </row>
    <row r="42590" spans="2:8" x14ac:dyDescent="0.25">
      <c r="B42590">
        <v>1</v>
      </c>
    </row>
    <row r="42592" spans="2:8" x14ac:dyDescent="0.25">
      <c r="H42592">
        <v>1</v>
      </c>
    </row>
    <row r="42593" spans="2:8" x14ac:dyDescent="0.25">
      <c r="B42593">
        <v>1</v>
      </c>
    </row>
    <row r="42595" spans="2:8" x14ac:dyDescent="0.25">
      <c r="B42595">
        <v>1</v>
      </c>
      <c r="H42595">
        <v>1</v>
      </c>
    </row>
    <row r="42598" spans="2:8" x14ac:dyDescent="0.25">
      <c r="B42598">
        <v>1</v>
      </c>
      <c r="H42598">
        <v>1</v>
      </c>
    </row>
    <row r="42600" spans="2:8" x14ac:dyDescent="0.25">
      <c r="B42600">
        <v>1</v>
      </c>
    </row>
    <row r="42601" spans="2:8" x14ac:dyDescent="0.25">
      <c r="H42601">
        <v>1</v>
      </c>
    </row>
    <row r="42603" spans="2:8" x14ac:dyDescent="0.25">
      <c r="B42603">
        <v>1</v>
      </c>
    </row>
    <row r="42604" spans="2:8" x14ac:dyDescent="0.25">
      <c r="B42604">
        <v>1</v>
      </c>
      <c r="H42604">
        <v>1</v>
      </c>
    </row>
    <row r="42607" spans="2:8" x14ac:dyDescent="0.25">
      <c r="H42607">
        <v>1</v>
      </c>
    </row>
    <row r="42609" spans="2:8" x14ac:dyDescent="0.25">
      <c r="B42609">
        <v>1</v>
      </c>
    </row>
    <row r="42610" spans="2:8" x14ac:dyDescent="0.25">
      <c r="H42610">
        <v>1</v>
      </c>
    </row>
    <row r="42611" spans="2:8" x14ac:dyDescent="0.25">
      <c r="B42611">
        <v>1</v>
      </c>
    </row>
    <row r="42613" spans="2:8" x14ac:dyDescent="0.25">
      <c r="H42613">
        <v>1</v>
      </c>
    </row>
    <row r="42614" spans="2:8" x14ac:dyDescent="0.25">
      <c r="B42614">
        <v>1</v>
      </c>
    </row>
    <row r="42616" spans="2:8" x14ac:dyDescent="0.25">
      <c r="H42616">
        <v>1</v>
      </c>
    </row>
    <row r="42619" spans="2:8" x14ac:dyDescent="0.25">
      <c r="B42619">
        <v>1</v>
      </c>
      <c r="H42619">
        <v>1</v>
      </c>
    </row>
    <row r="42621" spans="2:8" x14ac:dyDescent="0.25">
      <c r="B42621">
        <v>1</v>
      </c>
    </row>
    <row r="42622" spans="2:8" x14ac:dyDescent="0.25">
      <c r="H42622">
        <v>1</v>
      </c>
    </row>
    <row r="42624" spans="2:8" x14ac:dyDescent="0.25">
      <c r="B42624">
        <v>1</v>
      </c>
    </row>
    <row r="42625" spans="2:8" x14ac:dyDescent="0.25">
      <c r="H42625">
        <v>1</v>
      </c>
    </row>
    <row r="42626" spans="2:8" x14ac:dyDescent="0.25">
      <c r="B42626">
        <v>1</v>
      </c>
    </row>
    <row r="42628" spans="2:8" x14ac:dyDescent="0.25">
      <c r="H42628">
        <v>1</v>
      </c>
    </row>
    <row r="42630" spans="2:8" x14ac:dyDescent="0.25">
      <c r="B42630">
        <v>1</v>
      </c>
    </row>
    <row r="42631" spans="2:8" x14ac:dyDescent="0.25">
      <c r="H42631">
        <v>1</v>
      </c>
    </row>
    <row r="42633" spans="2:8" x14ac:dyDescent="0.25">
      <c r="B42633">
        <v>1</v>
      </c>
    </row>
    <row r="42634" spans="2:8" x14ac:dyDescent="0.25">
      <c r="H42634">
        <v>1</v>
      </c>
    </row>
    <row r="42636" spans="2:8" x14ac:dyDescent="0.25">
      <c r="B42636">
        <v>1</v>
      </c>
    </row>
    <row r="42637" spans="2:8" x14ac:dyDescent="0.25">
      <c r="H42637">
        <v>1</v>
      </c>
    </row>
    <row r="42640" spans="2:8" x14ac:dyDescent="0.25">
      <c r="H42640">
        <v>1</v>
      </c>
    </row>
    <row r="42641" spans="2:8" x14ac:dyDescent="0.25">
      <c r="B42641">
        <v>1</v>
      </c>
    </row>
    <row r="42643" spans="2:8" x14ac:dyDescent="0.25">
      <c r="H42643">
        <v>1</v>
      </c>
    </row>
    <row r="42644" spans="2:8" x14ac:dyDescent="0.25">
      <c r="B42644">
        <v>1</v>
      </c>
    </row>
    <row r="42646" spans="2:8" x14ac:dyDescent="0.25">
      <c r="H42646">
        <v>1</v>
      </c>
    </row>
    <row r="42647" spans="2:8" x14ac:dyDescent="0.25">
      <c r="B42647">
        <v>1</v>
      </c>
    </row>
    <row r="42649" spans="2:8" x14ac:dyDescent="0.25">
      <c r="H42649">
        <v>1</v>
      </c>
    </row>
    <row r="42652" spans="2:8" x14ac:dyDescent="0.25">
      <c r="B42652">
        <v>1</v>
      </c>
      <c r="H42652">
        <v>1</v>
      </c>
    </row>
    <row r="42655" spans="2:8" x14ac:dyDescent="0.25">
      <c r="B42655">
        <v>1</v>
      </c>
      <c r="H42655">
        <v>1</v>
      </c>
    </row>
    <row r="42658" spans="2:8" x14ac:dyDescent="0.25">
      <c r="B42658">
        <v>1</v>
      </c>
      <c r="H42658">
        <v>1</v>
      </c>
    </row>
    <row r="42659" spans="2:8" x14ac:dyDescent="0.25">
      <c r="B42659">
        <v>1</v>
      </c>
    </row>
    <row r="42661" spans="2:8" x14ac:dyDescent="0.25">
      <c r="H42661">
        <v>1</v>
      </c>
    </row>
    <row r="42664" spans="2:8" x14ac:dyDescent="0.25">
      <c r="B42664">
        <v>1</v>
      </c>
      <c r="H42664">
        <v>1</v>
      </c>
    </row>
    <row r="42666" spans="2:8" x14ac:dyDescent="0.25">
      <c r="B42666">
        <v>1</v>
      </c>
    </row>
    <row r="42667" spans="2:8" x14ac:dyDescent="0.25">
      <c r="H42667">
        <v>1</v>
      </c>
    </row>
    <row r="42669" spans="2:8" x14ac:dyDescent="0.25">
      <c r="B42669">
        <v>1</v>
      </c>
    </row>
    <row r="42670" spans="2:8" x14ac:dyDescent="0.25">
      <c r="H42670">
        <v>1</v>
      </c>
    </row>
    <row r="42672" spans="2:8" x14ac:dyDescent="0.25">
      <c r="B42672">
        <v>1</v>
      </c>
    </row>
    <row r="42673" spans="2:8" x14ac:dyDescent="0.25">
      <c r="H42673">
        <v>1</v>
      </c>
    </row>
    <row r="42675" spans="2:8" x14ac:dyDescent="0.25">
      <c r="B42675">
        <v>1</v>
      </c>
    </row>
    <row r="42676" spans="2:8" x14ac:dyDescent="0.25">
      <c r="B42676">
        <v>1</v>
      </c>
      <c r="H42676">
        <v>1</v>
      </c>
    </row>
    <row r="42679" spans="2:8" x14ac:dyDescent="0.25">
      <c r="H42679">
        <v>1</v>
      </c>
    </row>
    <row r="42681" spans="2:8" x14ac:dyDescent="0.25">
      <c r="B42681">
        <v>1</v>
      </c>
    </row>
    <row r="42682" spans="2:8" x14ac:dyDescent="0.25">
      <c r="B42682">
        <v>1</v>
      </c>
      <c r="H42682">
        <v>1</v>
      </c>
    </row>
    <row r="42685" spans="2:8" x14ac:dyDescent="0.25">
      <c r="H42685">
        <v>1</v>
      </c>
    </row>
    <row r="42687" spans="2:8" x14ac:dyDescent="0.25">
      <c r="B42687">
        <v>1</v>
      </c>
    </row>
    <row r="42688" spans="2:8" x14ac:dyDescent="0.25">
      <c r="B42688">
        <v>1</v>
      </c>
      <c r="H42688">
        <v>1</v>
      </c>
    </row>
    <row r="42691" spans="2:8" x14ac:dyDescent="0.25">
      <c r="H42691">
        <v>1</v>
      </c>
    </row>
    <row r="42692" spans="2:8" x14ac:dyDescent="0.25">
      <c r="B42692">
        <v>1</v>
      </c>
    </row>
    <row r="42694" spans="2:8" x14ac:dyDescent="0.25">
      <c r="H42694">
        <v>1</v>
      </c>
    </row>
    <row r="42697" spans="2:8" x14ac:dyDescent="0.25">
      <c r="B42697">
        <v>1</v>
      </c>
      <c r="H42697">
        <v>1</v>
      </c>
    </row>
    <row r="42700" spans="2:8" x14ac:dyDescent="0.25">
      <c r="H42700">
        <v>1</v>
      </c>
    </row>
    <row r="42702" spans="2:8" x14ac:dyDescent="0.25">
      <c r="B42702">
        <v>1</v>
      </c>
    </row>
    <row r="42703" spans="2:8" x14ac:dyDescent="0.25">
      <c r="B42703">
        <v>1</v>
      </c>
      <c r="H42703">
        <v>1</v>
      </c>
    </row>
    <row r="42706" spans="2:8" x14ac:dyDescent="0.25">
      <c r="H42706">
        <v>1</v>
      </c>
    </row>
    <row r="42708" spans="2:8" x14ac:dyDescent="0.25">
      <c r="B42708">
        <v>1</v>
      </c>
    </row>
    <row r="42709" spans="2:8" x14ac:dyDescent="0.25">
      <c r="H42709">
        <v>1</v>
      </c>
    </row>
    <row r="42712" spans="2:8" x14ac:dyDescent="0.25">
      <c r="H42712">
        <v>1</v>
      </c>
    </row>
    <row r="42713" spans="2:8" x14ac:dyDescent="0.25">
      <c r="B42713">
        <v>1</v>
      </c>
    </row>
    <row r="42714" spans="2:8" x14ac:dyDescent="0.25">
      <c r="B42714">
        <v>1</v>
      </c>
    </row>
    <row r="42715" spans="2:8" x14ac:dyDescent="0.25">
      <c r="H42715">
        <v>1</v>
      </c>
    </row>
    <row r="42718" spans="2:8" x14ac:dyDescent="0.25">
      <c r="B42718">
        <v>1</v>
      </c>
      <c r="H42718">
        <v>1</v>
      </c>
    </row>
    <row r="42721" spans="2:8" x14ac:dyDescent="0.25">
      <c r="B42721">
        <v>1</v>
      </c>
      <c r="H42721">
        <v>1</v>
      </c>
    </row>
    <row r="42724" spans="2:8" x14ac:dyDescent="0.25">
      <c r="B42724">
        <v>1</v>
      </c>
      <c r="H42724">
        <v>1</v>
      </c>
    </row>
    <row r="42725" spans="2:8" x14ac:dyDescent="0.25">
      <c r="B42725">
        <v>1</v>
      </c>
    </row>
    <row r="42727" spans="2:8" x14ac:dyDescent="0.25">
      <c r="H42727">
        <v>1</v>
      </c>
    </row>
    <row r="42730" spans="2:8" x14ac:dyDescent="0.25">
      <c r="B42730">
        <v>1</v>
      </c>
      <c r="H42730">
        <v>1</v>
      </c>
    </row>
    <row r="42733" spans="2:8" x14ac:dyDescent="0.25">
      <c r="H42733">
        <v>1</v>
      </c>
    </row>
    <row r="42735" spans="2:8" x14ac:dyDescent="0.25">
      <c r="B42735">
        <v>1</v>
      </c>
    </row>
    <row r="42736" spans="2:8" x14ac:dyDescent="0.25">
      <c r="H42736">
        <v>1</v>
      </c>
    </row>
    <row r="42739" spans="2:8" x14ac:dyDescent="0.25">
      <c r="H42739">
        <v>1</v>
      </c>
    </row>
    <row r="42740" spans="2:8" x14ac:dyDescent="0.25">
      <c r="B42740">
        <v>1</v>
      </c>
    </row>
    <row r="42742" spans="2:8" x14ac:dyDescent="0.25">
      <c r="H42742">
        <v>1</v>
      </c>
    </row>
    <row r="42743" spans="2:8" x14ac:dyDescent="0.25">
      <c r="B42743">
        <v>1</v>
      </c>
    </row>
    <row r="42745" spans="2:8" x14ac:dyDescent="0.25">
      <c r="H42745">
        <v>1</v>
      </c>
    </row>
    <row r="42746" spans="2:8" x14ac:dyDescent="0.25">
      <c r="B42746">
        <v>1</v>
      </c>
    </row>
    <row r="42747" spans="2:8" x14ac:dyDescent="0.25">
      <c r="B42747">
        <v>1</v>
      </c>
    </row>
    <row r="42748" spans="2:8" x14ac:dyDescent="0.25">
      <c r="H42748">
        <v>1</v>
      </c>
    </row>
    <row r="42751" spans="2:8" x14ac:dyDescent="0.25">
      <c r="H42751">
        <v>1</v>
      </c>
    </row>
    <row r="42752" spans="2:8" x14ac:dyDescent="0.25">
      <c r="B42752">
        <v>1</v>
      </c>
    </row>
    <row r="42753" spans="2:8" x14ac:dyDescent="0.25">
      <c r="B42753">
        <v>1</v>
      </c>
    </row>
    <row r="42754" spans="2:8" x14ac:dyDescent="0.25">
      <c r="H42754">
        <v>1</v>
      </c>
    </row>
    <row r="42757" spans="2:8" x14ac:dyDescent="0.25">
      <c r="B42757">
        <v>1</v>
      </c>
      <c r="H42757">
        <v>1</v>
      </c>
    </row>
    <row r="42760" spans="2:8" x14ac:dyDescent="0.25">
      <c r="B42760">
        <v>1</v>
      </c>
      <c r="H42760">
        <v>1</v>
      </c>
    </row>
    <row r="42763" spans="2:8" x14ac:dyDescent="0.25">
      <c r="B42763">
        <v>1</v>
      </c>
      <c r="H42763">
        <v>1</v>
      </c>
    </row>
    <row r="42766" spans="2:8" x14ac:dyDescent="0.25">
      <c r="H42766">
        <v>1</v>
      </c>
    </row>
    <row r="42768" spans="2:8" x14ac:dyDescent="0.25">
      <c r="B42768">
        <v>1</v>
      </c>
    </row>
    <row r="42769" spans="2:8" x14ac:dyDescent="0.25">
      <c r="H42769">
        <v>1</v>
      </c>
    </row>
    <row r="42771" spans="2:8" x14ac:dyDescent="0.25">
      <c r="B42771">
        <v>1</v>
      </c>
    </row>
    <row r="42772" spans="2:8" x14ac:dyDescent="0.25">
      <c r="H42772">
        <v>1</v>
      </c>
    </row>
    <row r="42774" spans="2:8" x14ac:dyDescent="0.25">
      <c r="B42774">
        <v>1</v>
      </c>
    </row>
    <row r="42775" spans="2:8" x14ac:dyDescent="0.25">
      <c r="H42775">
        <v>1</v>
      </c>
    </row>
    <row r="42778" spans="2:8" x14ac:dyDescent="0.25">
      <c r="H42778">
        <v>1</v>
      </c>
    </row>
    <row r="42779" spans="2:8" x14ac:dyDescent="0.25">
      <c r="B42779">
        <v>1</v>
      </c>
    </row>
    <row r="42780" spans="2:8" x14ac:dyDescent="0.25">
      <c r="B42780">
        <v>1</v>
      </c>
    </row>
    <row r="42781" spans="2:8" x14ac:dyDescent="0.25">
      <c r="H42781">
        <v>1</v>
      </c>
    </row>
    <row r="42784" spans="2:8" x14ac:dyDescent="0.25">
      <c r="H42784">
        <v>1</v>
      </c>
    </row>
    <row r="42785" spans="2:8" x14ac:dyDescent="0.25">
      <c r="B42785">
        <v>1</v>
      </c>
    </row>
    <row r="42787" spans="2:8" x14ac:dyDescent="0.25">
      <c r="B42787">
        <v>1</v>
      </c>
      <c r="H42787">
        <v>1</v>
      </c>
    </row>
    <row r="42790" spans="2:8" x14ac:dyDescent="0.25">
      <c r="H42790">
        <v>1</v>
      </c>
    </row>
    <row r="42791" spans="2:8" x14ac:dyDescent="0.25">
      <c r="B42791">
        <v>1</v>
      </c>
    </row>
    <row r="42793" spans="2:8" x14ac:dyDescent="0.25">
      <c r="H42793">
        <v>1</v>
      </c>
    </row>
    <row r="42794" spans="2:8" x14ac:dyDescent="0.25">
      <c r="B42794">
        <v>1</v>
      </c>
    </row>
    <row r="42796" spans="2:8" x14ac:dyDescent="0.25">
      <c r="H42796">
        <v>1</v>
      </c>
    </row>
    <row r="42797" spans="2:8" x14ac:dyDescent="0.25">
      <c r="B42797">
        <v>1</v>
      </c>
    </row>
    <row r="42799" spans="2:8" x14ac:dyDescent="0.25">
      <c r="H42799">
        <v>1</v>
      </c>
    </row>
    <row r="42800" spans="2:8" x14ac:dyDescent="0.25">
      <c r="B42800">
        <v>1</v>
      </c>
    </row>
    <row r="42802" spans="2:8" x14ac:dyDescent="0.25">
      <c r="H42802">
        <v>1</v>
      </c>
    </row>
    <row r="42803" spans="2:8" x14ac:dyDescent="0.25">
      <c r="B42803">
        <v>1</v>
      </c>
    </row>
    <row r="42805" spans="2:8" x14ac:dyDescent="0.25">
      <c r="H42805">
        <v>1</v>
      </c>
    </row>
    <row r="42806" spans="2:8" x14ac:dyDescent="0.25">
      <c r="B42806">
        <v>1</v>
      </c>
    </row>
    <row r="42808" spans="2:8" x14ac:dyDescent="0.25">
      <c r="H42808">
        <v>1</v>
      </c>
    </row>
    <row r="42809" spans="2:8" x14ac:dyDescent="0.25">
      <c r="B42809">
        <v>1</v>
      </c>
    </row>
    <row r="42811" spans="2:8" x14ac:dyDescent="0.25">
      <c r="B42811">
        <v>1</v>
      </c>
      <c r="H42811">
        <v>1</v>
      </c>
    </row>
    <row r="42814" spans="2:8" x14ac:dyDescent="0.25">
      <c r="B42814">
        <v>1</v>
      </c>
      <c r="H42814">
        <v>1</v>
      </c>
    </row>
    <row r="42815" spans="2:8" x14ac:dyDescent="0.25">
      <c r="B42815">
        <v>1</v>
      </c>
    </row>
    <row r="42817" spans="2:8" x14ac:dyDescent="0.25">
      <c r="H42817">
        <v>1</v>
      </c>
    </row>
    <row r="42819" spans="2:8" x14ac:dyDescent="0.25">
      <c r="B42819">
        <v>1</v>
      </c>
    </row>
    <row r="42820" spans="2:8" x14ac:dyDescent="0.25">
      <c r="H42820">
        <v>1</v>
      </c>
    </row>
    <row r="42822" spans="2:8" x14ac:dyDescent="0.25">
      <c r="B42822">
        <v>1</v>
      </c>
    </row>
    <row r="42823" spans="2:8" x14ac:dyDescent="0.25">
      <c r="H42823">
        <v>1</v>
      </c>
    </row>
    <row r="42825" spans="2:8" x14ac:dyDescent="0.25">
      <c r="B42825">
        <v>1</v>
      </c>
    </row>
    <row r="42826" spans="2:8" x14ac:dyDescent="0.25">
      <c r="H42826">
        <v>1</v>
      </c>
    </row>
    <row r="42828" spans="2:8" x14ac:dyDescent="0.25">
      <c r="B42828">
        <v>1</v>
      </c>
    </row>
    <row r="42829" spans="2:8" x14ac:dyDescent="0.25">
      <c r="H42829">
        <v>1</v>
      </c>
    </row>
    <row r="42831" spans="2:8" x14ac:dyDescent="0.25">
      <c r="B42831">
        <v>1</v>
      </c>
    </row>
    <row r="42832" spans="2:8" x14ac:dyDescent="0.25">
      <c r="B42832">
        <v>1</v>
      </c>
      <c r="H42832">
        <v>1</v>
      </c>
    </row>
    <row r="42835" spans="2:8" x14ac:dyDescent="0.25">
      <c r="H42835">
        <v>1</v>
      </c>
    </row>
    <row r="42837" spans="2:8" x14ac:dyDescent="0.25">
      <c r="B42837">
        <v>1</v>
      </c>
    </row>
    <row r="42838" spans="2:8" x14ac:dyDescent="0.25">
      <c r="H42838">
        <v>1</v>
      </c>
    </row>
    <row r="42839" spans="2:8" x14ac:dyDescent="0.25">
      <c r="B42839">
        <v>1</v>
      </c>
    </row>
    <row r="42841" spans="2:8" x14ac:dyDescent="0.25">
      <c r="H42841">
        <v>1</v>
      </c>
    </row>
    <row r="42842" spans="2:8" x14ac:dyDescent="0.25">
      <c r="B42842">
        <v>1</v>
      </c>
    </row>
    <row r="42843" spans="2:8" x14ac:dyDescent="0.25">
      <c r="B42843">
        <v>1</v>
      </c>
    </row>
    <row r="42844" spans="2:8" x14ac:dyDescent="0.25">
      <c r="H42844">
        <v>1</v>
      </c>
    </row>
    <row r="42847" spans="2:8" x14ac:dyDescent="0.25">
      <c r="H42847">
        <v>1</v>
      </c>
    </row>
    <row r="42848" spans="2:8" x14ac:dyDescent="0.25">
      <c r="B42848">
        <v>1</v>
      </c>
    </row>
    <row r="42850" spans="2:8" x14ac:dyDescent="0.25">
      <c r="H42850">
        <v>1</v>
      </c>
    </row>
    <row r="42853" spans="2:8" x14ac:dyDescent="0.25">
      <c r="B42853">
        <v>1</v>
      </c>
      <c r="H42853">
        <v>1</v>
      </c>
    </row>
    <row r="42856" spans="2:8" x14ac:dyDescent="0.25">
      <c r="H42856">
        <v>1</v>
      </c>
    </row>
    <row r="42858" spans="2:8" x14ac:dyDescent="0.25">
      <c r="B42858">
        <v>1</v>
      </c>
    </row>
    <row r="42859" spans="2:8" x14ac:dyDescent="0.25">
      <c r="H42859">
        <v>1</v>
      </c>
    </row>
    <row r="42862" spans="2:8" x14ac:dyDescent="0.25">
      <c r="H42862">
        <v>1</v>
      </c>
    </row>
    <row r="42863" spans="2:8" x14ac:dyDescent="0.25">
      <c r="B42863">
        <v>1</v>
      </c>
    </row>
    <row r="42865" spans="2:8" x14ac:dyDescent="0.25">
      <c r="H42865">
        <v>1</v>
      </c>
    </row>
    <row r="42868" spans="2:8" x14ac:dyDescent="0.25">
      <c r="B42868">
        <v>1</v>
      </c>
      <c r="H42868">
        <v>1</v>
      </c>
    </row>
    <row r="42869" spans="2:8" x14ac:dyDescent="0.25">
      <c r="B42869">
        <v>1</v>
      </c>
    </row>
    <row r="42871" spans="2:8" x14ac:dyDescent="0.25">
      <c r="H42871">
        <v>1</v>
      </c>
    </row>
    <row r="42873" spans="2:8" x14ac:dyDescent="0.25">
      <c r="B42873">
        <v>1</v>
      </c>
    </row>
    <row r="42874" spans="2:8" x14ac:dyDescent="0.25">
      <c r="H42874">
        <v>1</v>
      </c>
    </row>
    <row r="42876" spans="2:8" x14ac:dyDescent="0.25">
      <c r="B42876">
        <v>1</v>
      </c>
    </row>
    <row r="42877" spans="2:8" x14ac:dyDescent="0.25">
      <c r="H42877">
        <v>1</v>
      </c>
    </row>
    <row r="42879" spans="2:8" x14ac:dyDescent="0.25">
      <c r="B42879">
        <v>1</v>
      </c>
    </row>
    <row r="42880" spans="2:8" x14ac:dyDescent="0.25">
      <c r="B42880">
        <v>1</v>
      </c>
      <c r="H42880">
        <v>1</v>
      </c>
    </row>
    <row r="42883" spans="2:8" x14ac:dyDescent="0.25">
      <c r="H42883">
        <v>1</v>
      </c>
    </row>
    <row r="42885" spans="2:8" x14ac:dyDescent="0.25">
      <c r="B42885">
        <v>1</v>
      </c>
    </row>
    <row r="42886" spans="2:8" x14ac:dyDescent="0.25">
      <c r="H42886">
        <v>1</v>
      </c>
    </row>
    <row r="42888" spans="2:8" x14ac:dyDescent="0.25">
      <c r="B42888">
        <v>1</v>
      </c>
    </row>
    <row r="42889" spans="2:8" x14ac:dyDescent="0.25">
      <c r="H42889">
        <v>1</v>
      </c>
    </row>
    <row r="42891" spans="2:8" x14ac:dyDescent="0.25">
      <c r="B42891">
        <v>1</v>
      </c>
    </row>
    <row r="42892" spans="2:8" x14ac:dyDescent="0.25">
      <c r="H42892">
        <v>1</v>
      </c>
    </row>
    <row r="42895" spans="2:8" x14ac:dyDescent="0.25">
      <c r="H42895">
        <v>1</v>
      </c>
    </row>
    <row r="42896" spans="2:8" x14ac:dyDescent="0.25">
      <c r="B42896">
        <v>1</v>
      </c>
    </row>
    <row r="42897" spans="2:8" x14ac:dyDescent="0.25">
      <c r="B42897">
        <v>1</v>
      </c>
    </row>
    <row r="42898" spans="2:8" x14ac:dyDescent="0.25">
      <c r="H42898">
        <v>1</v>
      </c>
    </row>
    <row r="42901" spans="2:8" x14ac:dyDescent="0.25">
      <c r="B42901">
        <v>1</v>
      </c>
      <c r="H42901">
        <v>1</v>
      </c>
    </row>
    <row r="42902" spans="2:8" x14ac:dyDescent="0.25">
      <c r="B42902">
        <v>1</v>
      </c>
    </row>
    <row r="42904" spans="2:8" x14ac:dyDescent="0.25">
      <c r="H42904">
        <v>1</v>
      </c>
    </row>
    <row r="42907" spans="2:8" x14ac:dyDescent="0.25">
      <c r="B42907">
        <v>1</v>
      </c>
      <c r="H42907">
        <v>1</v>
      </c>
    </row>
    <row r="42908" spans="2:8" x14ac:dyDescent="0.25">
      <c r="B42908">
        <v>1</v>
      </c>
    </row>
    <row r="42910" spans="2:8" x14ac:dyDescent="0.25">
      <c r="H42910">
        <v>1</v>
      </c>
    </row>
    <row r="42912" spans="2:8" x14ac:dyDescent="0.25">
      <c r="B42912">
        <v>1</v>
      </c>
    </row>
    <row r="42913" spans="2:8" x14ac:dyDescent="0.25">
      <c r="H42913">
        <v>1</v>
      </c>
    </row>
    <row r="42914" spans="2:8" x14ac:dyDescent="0.25">
      <c r="B42914">
        <v>1</v>
      </c>
    </row>
    <row r="42916" spans="2:8" x14ac:dyDescent="0.25">
      <c r="H42916">
        <v>1</v>
      </c>
    </row>
    <row r="42918" spans="2:8" x14ac:dyDescent="0.25">
      <c r="B42918">
        <v>1</v>
      </c>
    </row>
    <row r="42919" spans="2:8" x14ac:dyDescent="0.25">
      <c r="H42919">
        <v>1</v>
      </c>
    </row>
    <row r="42920" spans="2:8" x14ac:dyDescent="0.25">
      <c r="B42920">
        <v>1</v>
      </c>
    </row>
    <row r="42922" spans="2:8" x14ac:dyDescent="0.25">
      <c r="H42922">
        <v>1</v>
      </c>
    </row>
    <row r="42924" spans="2:8" x14ac:dyDescent="0.25">
      <c r="B42924">
        <v>1</v>
      </c>
    </row>
    <row r="42925" spans="2:8" x14ac:dyDescent="0.25">
      <c r="B42925">
        <v>1</v>
      </c>
      <c r="H42925">
        <v>1</v>
      </c>
    </row>
    <row r="42928" spans="2:8" x14ac:dyDescent="0.25">
      <c r="H42928">
        <v>1</v>
      </c>
    </row>
    <row r="42930" spans="2:8" x14ac:dyDescent="0.25">
      <c r="B42930">
        <v>1</v>
      </c>
    </row>
    <row r="42931" spans="2:8" x14ac:dyDescent="0.25">
      <c r="H42931">
        <v>1</v>
      </c>
    </row>
    <row r="42933" spans="2:8" x14ac:dyDescent="0.25">
      <c r="B42933">
        <v>1</v>
      </c>
    </row>
    <row r="42934" spans="2:8" x14ac:dyDescent="0.25">
      <c r="H42934">
        <v>1</v>
      </c>
    </row>
    <row r="42936" spans="2:8" x14ac:dyDescent="0.25">
      <c r="B42936">
        <v>1</v>
      </c>
    </row>
    <row r="42937" spans="2:8" x14ac:dyDescent="0.25">
      <c r="H42937">
        <v>1</v>
      </c>
    </row>
    <row r="42940" spans="2:8" x14ac:dyDescent="0.25">
      <c r="H42940">
        <v>1</v>
      </c>
    </row>
    <row r="42941" spans="2:8" x14ac:dyDescent="0.25">
      <c r="B42941">
        <v>1</v>
      </c>
    </row>
    <row r="42943" spans="2:8" x14ac:dyDescent="0.25">
      <c r="H42943">
        <v>1</v>
      </c>
    </row>
    <row r="42944" spans="2:8" x14ac:dyDescent="0.25">
      <c r="B42944">
        <v>1</v>
      </c>
    </row>
    <row r="42946" spans="2:8" x14ac:dyDescent="0.25">
      <c r="H42946">
        <v>1</v>
      </c>
    </row>
    <row r="42947" spans="2:8" x14ac:dyDescent="0.25">
      <c r="B42947">
        <v>1</v>
      </c>
    </row>
    <row r="42948" spans="2:8" x14ac:dyDescent="0.25">
      <c r="B42948">
        <v>1</v>
      </c>
    </row>
    <row r="42949" spans="2:8" x14ac:dyDescent="0.25">
      <c r="H42949">
        <v>1</v>
      </c>
    </row>
    <row r="42952" spans="2:8" x14ac:dyDescent="0.25">
      <c r="B42952">
        <v>1</v>
      </c>
      <c r="H42952">
        <v>1</v>
      </c>
    </row>
    <row r="42955" spans="2:8" x14ac:dyDescent="0.25">
      <c r="H42955">
        <v>1</v>
      </c>
    </row>
    <row r="42957" spans="2:8" x14ac:dyDescent="0.25">
      <c r="B42957">
        <v>1</v>
      </c>
    </row>
    <row r="42958" spans="2:8" x14ac:dyDescent="0.25">
      <c r="B42958">
        <v>1</v>
      </c>
      <c r="H42958">
        <v>1</v>
      </c>
    </row>
    <row r="42961" spans="2:8" x14ac:dyDescent="0.25">
      <c r="H42961">
        <v>1</v>
      </c>
    </row>
    <row r="42963" spans="2:8" x14ac:dyDescent="0.25">
      <c r="B42963">
        <v>1</v>
      </c>
    </row>
    <row r="42964" spans="2:8" x14ac:dyDescent="0.25">
      <c r="B42964">
        <v>1</v>
      </c>
      <c r="H42964">
        <v>1</v>
      </c>
    </row>
    <row r="42967" spans="2:8" x14ac:dyDescent="0.25">
      <c r="H42967">
        <v>1</v>
      </c>
    </row>
    <row r="42969" spans="2:8" x14ac:dyDescent="0.25">
      <c r="B42969">
        <v>1</v>
      </c>
    </row>
    <row r="42970" spans="2:8" x14ac:dyDescent="0.25">
      <c r="H42970">
        <v>1</v>
      </c>
    </row>
    <row r="42973" spans="2:8" x14ac:dyDescent="0.25">
      <c r="H42973">
        <v>1</v>
      </c>
    </row>
    <row r="42974" spans="2:8" x14ac:dyDescent="0.25">
      <c r="B42974">
        <v>1</v>
      </c>
    </row>
    <row r="42976" spans="2:8" x14ac:dyDescent="0.25">
      <c r="H42976">
        <v>1</v>
      </c>
    </row>
    <row r="42977" spans="2:8" x14ac:dyDescent="0.25">
      <c r="B42977">
        <v>1</v>
      </c>
    </row>
    <row r="42979" spans="2:8" x14ac:dyDescent="0.25">
      <c r="H42979">
        <v>1</v>
      </c>
    </row>
    <row r="42980" spans="2:8" x14ac:dyDescent="0.25">
      <c r="B42980">
        <v>1</v>
      </c>
    </row>
    <row r="42982" spans="2:8" x14ac:dyDescent="0.25">
      <c r="B42982">
        <v>1</v>
      </c>
      <c r="H42982">
        <v>1</v>
      </c>
    </row>
    <row r="42985" spans="2:8" x14ac:dyDescent="0.25">
      <c r="B42985">
        <v>1</v>
      </c>
      <c r="H42985">
        <v>1</v>
      </c>
    </row>
    <row r="42986" spans="2:8" x14ac:dyDescent="0.25">
      <c r="B42986">
        <v>1</v>
      </c>
    </row>
    <row r="42988" spans="2:8" x14ac:dyDescent="0.25">
      <c r="H42988">
        <v>1</v>
      </c>
    </row>
    <row r="42990" spans="2:8" x14ac:dyDescent="0.25">
      <c r="B42990">
        <v>1</v>
      </c>
    </row>
    <row r="42991" spans="2:8" x14ac:dyDescent="0.25">
      <c r="H42991">
        <v>1</v>
      </c>
    </row>
    <row r="42992" spans="2:8" x14ac:dyDescent="0.25">
      <c r="B42992">
        <v>1</v>
      </c>
    </row>
    <row r="42994" spans="2:8" x14ac:dyDescent="0.25">
      <c r="H42994">
        <v>1</v>
      </c>
    </row>
    <row r="42996" spans="2:8" x14ac:dyDescent="0.25">
      <c r="B42996">
        <v>1</v>
      </c>
    </row>
    <row r="42997" spans="2:8" x14ac:dyDescent="0.25">
      <c r="B42997">
        <v>1</v>
      </c>
      <c r="H42997">
        <v>1</v>
      </c>
    </row>
    <row r="43000" spans="2:8" x14ac:dyDescent="0.25">
      <c r="H43000">
        <v>1</v>
      </c>
    </row>
    <row r="43002" spans="2:8" x14ac:dyDescent="0.25">
      <c r="B43002">
        <v>1</v>
      </c>
    </row>
    <row r="43003" spans="2:8" x14ac:dyDescent="0.25">
      <c r="H43003">
        <v>1</v>
      </c>
    </row>
    <row r="43006" spans="2:8" x14ac:dyDescent="0.25">
      <c r="H43006">
        <v>1</v>
      </c>
    </row>
    <row r="43007" spans="2:8" x14ac:dyDescent="0.25">
      <c r="B43007">
        <v>1</v>
      </c>
    </row>
    <row r="43009" spans="2:8" x14ac:dyDescent="0.25">
      <c r="B43009">
        <v>1</v>
      </c>
      <c r="H43009">
        <v>1</v>
      </c>
    </row>
    <row r="43012" spans="2:8" x14ac:dyDescent="0.25">
      <c r="B43012">
        <v>1</v>
      </c>
      <c r="H43012">
        <v>1</v>
      </c>
    </row>
    <row r="43014" spans="2:8" x14ac:dyDescent="0.25">
      <c r="B43014">
        <v>1</v>
      </c>
    </row>
    <row r="43015" spans="2:8" x14ac:dyDescent="0.25">
      <c r="H43015">
        <v>1</v>
      </c>
    </row>
    <row r="43018" spans="2:8" x14ac:dyDescent="0.25">
      <c r="B43018">
        <v>1</v>
      </c>
      <c r="H43018">
        <v>1</v>
      </c>
    </row>
    <row r="43021" spans="2:8" x14ac:dyDescent="0.25">
      <c r="H43021">
        <v>1</v>
      </c>
    </row>
    <row r="43023" spans="2:8" x14ac:dyDescent="0.25">
      <c r="B43023">
        <v>1</v>
      </c>
    </row>
    <row r="43024" spans="2:8" x14ac:dyDescent="0.25">
      <c r="H43024">
        <v>1</v>
      </c>
    </row>
    <row r="43026" spans="2:8" x14ac:dyDescent="0.25">
      <c r="B43026">
        <v>1</v>
      </c>
    </row>
    <row r="43027" spans="2:8" x14ac:dyDescent="0.25">
      <c r="H43027">
        <v>1</v>
      </c>
    </row>
    <row r="43029" spans="2:8" x14ac:dyDescent="0.25">
      <c r="B43029">
        <v>1</v>
      </c>
    </row>
    <row r="43030" spans="2:8" x14ac:dyDescent="0.25">
      <c r="H43030">
        <v>1</v>
      </c>
    </row>
    <row r="43031" spans="2:8" x14ac:dyDescent="0.25">
      <c r="B43031">
        <v>1</v>
      </c>
    </row>
    <row r="43033" spans="2:8" x14ac:dyDescent="0.25">
      <c r="H43033">
        <v>1</v>
      </c>
    </row>
    <row r="43035" spans="2:8" x14ac:dyDescent="0.25">
      <c r="B43035">
        <v>1</v>
      </c>
    </row>
    <row r="43036" spans="2:8" x14ac:dyDescent="0.25">
      <c r="B43036">
        <v>1</v>
      </c>
      <c r="H43036">
        <v>1</v>
      </c>
    </row>
    <row r="43039" spans="2:8" x14ac:dyDescent="0.25">
      <c r="H43039">
        <v>1</v>
      </c>
    </row>
    <row r="43041" spans="2:8" x14ac:dyDescent="0.25">
      <c r="B43041">
        <v>1</v>
      </c>
    </row>
    <row r="43042" spans="2:8" x14ac:dyDescent="0.25">
      <c r="B43042">
        <v>1</v>
      </c>
      <c r="H43042">
        <v>1</v>
      </c>
    </row>
    <row r="43045" spans="2:8" x14ac:dyDescent="0.25">
      <c r="H43045">
        <v>1</v>
      </c>
    </row>
    <row r="43046" spans="2:8" x14ac:dyDescent="0.25">
      <c r="B43046">
        <v>1</v>
      </c>
    </row>
    <row r="43048" spans="2:8" x14ac:dyDescent="0.25">
      <c r="B43048">
        <v>1</v>
      </c>
      <c r="H43048">
        <v>1</v>
      </c>
    </row>
    <row r="43051" spans="2:8" x14ac:dyDescent="0.25">
      <c r="H43051">
        <v>1</v>
      </c>
    </row>
    <row r="43052" spans="2:8" x14ac:dyDescent="0.25">
      <c r="B43052">
        <v>1</v>
      </c>
    </row>
    <row r="43053" spans="2:8" x14ac:dyDescent="0.25">
      <c r="B43053">
        <v>1</v>
      </c>
    </row>
    <row r="43054" spans="2:8" x14ac:dyDescent="0.25">
      <c r="H43054">
        <v>1</v>
      </c>
    </row>
    <row r="43057" spans="2:8" x14ac:dyDescent="0.25">
      <c r="H43057">
        <v>1</v>
      </c>
    </row>
    <row r="43058" spans="2:8" x14ac:dyDescent="0.25">
      <c r="B43058">
        <v>1</v>
      </c>
    </row>
    <row r="43059" spans="2:8" x14ac:dyDescent="0.25">
      <c r="B43059">
        <v>1</v>
      </c>
    </row>
    <row r="43060" spans="2:8" x14ac:dyDescent="0.25">
      <c r="H43060">
        <v>1</v>
      </c>
    </row>
    <row r="43063" spans="2:8" x14ac:dyDescent="0.25">
      <c r="H43063">
        <v>1</v>
      </c>
    </row>
    <row r="43064" spans="2:8" x14ac:dyDescent="0.25">
      <c r="B43064">
        <v>1</v>
      </c>
    </row>
    <row r="43065" spans="2:8" x14ac:dyDescent="0.25">
      <c r="B43065">
        <v>1</v>
      </c>
    </row>
    <row r="43066" spans="2:8" x14ac:dyDescent="0.25">
      <c r="H43066">
        <v>1</v>
      </c>
    </row>
    <row r="43069" spans="2:8" x14ac:dyDescent="0.25">
      <c r="B43069">
        <v>1</v>
      </c>
      <c r="H43069">
        <v>1</v>
      </c>
    </row>
    <row r="43072" spans="2:8" x14ac:dyDescent="0.25">
      <c r="H43072">
        <v>1</v>
      </c>
    </row>
    <row r="43074" spans="2:8" x14ac:dyDescent="0.25">
      <c r="B43074">
        <v>1</v>
      </c>
    </row>
    <row r="43075" spans="2:8" x14ac:dyDescent="0.25">
      <c r="B43075">
        <v>1</v>
      </c>
      <c r="H43075">
        <v>1</v>
      </c>
    </row>
    <row r="43078" spans="2:8" x14ac:dyDescent="0.25">
      <c r="H43078">
        <v>1</v>
      </c>
    </row>
    <row r="43080" spans="2:8" x14ac:dyDescent="0.25">
      <c r="B43080">
        <v>1</v>
      </c>
    </row>
    <row r="43081" spans="2:8" x14ac:dyDescent="0.25">
      <c r="B43081">
        <v>1</v>
      </c>
      <c r="H43081">
        <v>1</v>
      </c>
    </row>
    <row r="43084" spans="2:8" x14ac:dyDescent="0.25">
      <c r="H43084">
        <v>1</v>
      </c>
    </row>
    <row r="43086" spans="2:8" x14ac:dyDescent="0.25">
      <c r="B43086">
        <v>1</v>
      </c>
    </row>
    <row r="43087" spans="2:8" x14ac:dyDescent="0.25">
      <c r="H43087">
        <v>1</v>
      </c>
    </row>
    <row r="43089" spans="2:8" x14ac:dyDescent="0.25">
      <c r="B43089">
        <v>1</v>
      </c>
    </row>
    <row r="43090" spans="2:8" x14ac:dyDescent="0.25">
      <c r="H43090">
        <v>1</v>
      </c>
    </row>
    <row r="43092" spans="2:8" x14ac:dyDescent="0.25">
      <c r="B43092">
        <v>1</v>
      </c>
    </row>
    <row r="43093" spans="2:8" x14ac:dyDescent="0.25">
      <c r="H43093">
        <v>1</v>
      </c>
    </row>
    <row r="43094" spans="2:8" x14ac:dyDescent="0.25">
      <c r="B43094">
        <v>1</v>
      </c>
    </row>
    <row r="43096" spans="2:8" x14ac:dyDescent="0.25">
      <c r="H43096">
        <v>1</v>
      </c>
    </row>
    <row r="43098" spans="2:8" x14ac:dyDescent="0.25">
      <c r="B43098">
        <v>1</v>
      </c>
    </row>
    <row r="43099" spans="2:8" x14ac:dyDescent="0.25">
      <c r="H43099">
        <v>1</v>
      </c>
    </row>
    <row r="43102" spans="2:8" x14ac:dyDescent="0.25">
      <c r="B43102">
        <v>1</v>
      </c>
      <c r="H43102">
        <v>1</v>
      </c>
    </row>
    <row r="43105" spans="2:8" x14ac:dyDescent="0.25">
      <c r="H43105">
        <v>1</v>
      </c>
    </row>
    <row r="43107" spans="2:8" x14ac:dyDescent="0.25">
      <c r="B43107">
        <v>1</v>
      </c>
    </row>
    <row r="43108" spans="2:8" x14ac:dyDescent="0.25">
      <c r="B43108">
        <v>1</v>
      </c>
      <c r="H43108">
        <v>1</v>
      </c>
    </row>
    <row r="43111" spans="2:8" x14ac:dyDescent="0.25">
      <c r="H43111">
        <v>1</v>
      </c>
    </row>
    <row r="43112" spans="2:8" x14ac:dyDescent="0.25">
      <c r="B43112">
        <v>1</v>
      </c>
    </row>
    <row r="43114" spans="2:8" x14ac:dyDescent="0.25">
      <c r="B43114">
        <v>1</v>
      </c>
      <c r="H43114">
        <v>1</v>
      </c>
    </row>
    <row r="43117" spans="2:8" x14ac:dyDescent="0.25">
      <c r="H43117">
        <v>1</v>
      </c>
    </row>
    <row r="43118" spans="2:8" x14ac:dyDescent="0.25">
      <c r="B43118">
        <v>1</v>
      </c>
    </row>
    <row r="43120" spans="2:8" x14ac:dyDescent="0.25">
      <c r="B43120">
        <v>1</v>
      </c>
      <c r="H43120">
        <v>1</v>
      </c>
    </row>
    <row r="43123" spans="2:8" x14ac:dyDescent="0.25">
      <c r="H43123">
        <v>1</v>
      </c>
    </row>
    <row r="43124" spans="2:8" x14ac:dyDescent="0.25">
      <c r="B43124">
        <v>1</v>
      </c>
    </row>
    <row r="43126" spans="2:8" x14ac:dyDescent="0.25">
      <c r="H43126">
        <v>1</v>
      </c>
    </row>
    <row r="43129" spans="2:8" x14ac:dyDescent="0.25">
      <c r="B43129">
        <v>1</v>
      </c>
      <c r="H43129">
        <v>1</v>
      </c>
    </row>
    <row r="43132" spans="2:8" x14ac:dyDescent="0.25">
      <c r="H43132">
        <v>1</v>
      </c>
    </row>
    <row r="43134" spans="2:8" x14ac:dyDescent="0.25">
      <c r="B43134">
        <v>1</v>
      </c>
    </row>
    <row r="43135" spans="2:8" x14ac:dyDescent="0.25">
      <c r="B43135">
        <v>1</v>
      </c>
      <c r="H43135">
        <v>1</v>
      </c>
    </row>
    <row r="43138" spans="2:8" x14ac:dyDescent="0.25">
      <c r="H43138">
        <v>1</v>
      </c>
    </row>
    <row r="43140" spans="2:8" x14ac:dyDescent="0.25">
      <c r="B43140">
        <v>1</v>
      </c>
    </row>
    <row r="43141" spans="2:8" x14ac:dyDescent="0.25">
      <c r="B43141">
        <v>1</v>
      </c>
      <c r="H43141">
        <v>1</v>
      </c>
    </row>
    <row r="43144" spans="2:8" x14ac:dyDescent="0.25">
      <c r="H43144">
        <v>1</v>
      </c>
    </row>
    <row r="43146" spans="2:8" x14ac:dyDescent="0.25">
      <c r="B43146">
        <v>1</v>
      </c>
    </row>
    <row r="43147" spans="2:8" x14ac:dyDescent="0.25">
      <c r="H43147">
        <v>1</v>
      </c>
    </row>
    <row r="43150" spans="2:8" x14ac:dyDescent="0.25">
      <c r="H43150">
        <v>1</v>
      </c>
    </row>
    <row r="43151" spans="2:8" x14ac:dyDescent="0.25">
      <c r="B43151">
        <v>1</v>
      </c>
    </row>
    <row r="43153" spans="2:8" x14ac:dyDescent="0.25">
      <c r="H43153">
        <v>1</v>
      </c>
    </row>
    <row r="43156" spans="2:8" x14ac:dyDescent="0.25">
      <c r="B43156">
        <v>1</v>
      </c>
      <c r="H43156">
        <v>1</v>
      </c>
    </row>
    <row r="43157" spans="2:8" x14ac:dyDescent="0.25">
      <c r="B43157">
        <v>1</v>
      </c>
    </row>
    <row r="43159" spans="2:8" x14ac:dyDescent="0.25">
      <c r="H43159">
        <v>1</v>
      </c>
    </row>
    <row r="43161" spans="2:8" x14ac:dyDescent="0.25">
      <c r="B43161">
        <v>1</v>
      </c>
    </row>
    <row r="43162" spans="2:8" x14ac:dyDescent="0.25">
      <c r="H43162">
        <v>1</v>
      </c>
    </row>
    <row r="43165" spans="2:8" x14ac:dyDescent="0.25">
      <c r="H43165">
        <v>1</v>
      </c>
    </row>
    <row r="43166" spans="2:8" x14ac:dyDescent="0.25">
      <c r="B43166">
        <v>1</v>
      </c>
    </row>
    <row r="43168" spans="2:8" x14ac:dyDescent="0.25">
      <c r="H43168">
        <v>1</v>
      </c>
    </row>
    <row r="43169" spans="2:8" x14ac:dyDescent="0.25">
      <c r="B43169">
        <v>1</v>
      </c>
    </row>
    <row r="43171" spans="2:8" x14ac:dyDescent="0.25">
      <c r="H43171">
        <v>1</v>
      </c>
    </row>
    <row r="43172" spans="2:8" x14ac:dyDescent="0.25">
      <c r="B43172">
        <v>1</v>
      </c>
    </row>
    <row r="43173" spans="2:8" x14ac:dyDescent="0.25">
      <c r="B43173">
        <v>1</v>
      </c>
    </row>
    <row r="43174" spans="2:8" x14ac:dyDescent="0.25">
      <c r="H43174">
        <v>1</v>
      </c>
    </row>
    <row r="43177" spans="2:8" x14ac:dyDescent="0.25">
      <c r="H43177">
        <v>1</v>
      </c>
    </row>
    <row r="43178" spans="2:8" x14ac:dyDescent="0.25">
      <c r="B43178">
        <v>1</v>
      </c>
    </row>
    <row r="43180" spans="2:8" x14ac:dyDescent="0.25">
      <c r="H43180">
        <v>1</v>
      </c>
    </row>
    <row r="43181" spans="2:8" x14ac:dyDescent="0.25">
      <c r="B43181">
        <v>1</v>
      </c>
    </row>
    <row r="43183" spans="2:8" x14ac:dyDescent="0.25">
      <c r="H43183">
        <v>1</v>
      </c>
    </row>
    <row r="43184" spans="2:8" x14ac:dyDescent="0.25">
      <c r="B43184">
        <v>1</v>
      </c>
    </row>
    <row r="43185" spans="2:8" x14ac:dyDescent="0.25">
      <c r="B43185">
        <v>1</v>
      </c>
    </row>
    <row r="43186" spans="2:8" x14ac:dyDescent="0.25">
      <c r="H43186">
        <v>1</v>
      </c>
    </row>
    <row r="43189" spans="2:8" x14ac:dyDescent="0.25">
      <c r="H43189">
        <v>1</v>
      </c>
    </row>
    <row r="43190" spans="2:8" x14ac:dyDescent="0.25">
      <c r="B43190">
        <v>1</v>
      </c>
    </row>
    <row r="43191" spans="2:8" x14ac:dyDescent="0.25">
      <c r="B43191">
        <v>1</v>
      </c>
    </row>
    <row r="43192" spans="2:8" x14ac:dyDescent="0.25">
      <c r="H43192">
        <v>1</v>
      </c>
    </row>
    <row r="43195" spans="2:8" x14ac:dyDescent="0.25">
      <c r="H43195">
        <v>1</v>
      </c>
    </row>
    <row r="43196" spans="2:8" x14ac:dyDescent="0.25">
      <c r="B43196">
        <v>1</v>
      </c>
    </row>
    <row r="43197" spans="2:8" x14ac:dyDescent="0.25">
      <c r="B43197">
        <v>1</v>
      </c>
    </row>
    <row r="43198" spans="2:8" x14ac:dyDescent="0.25">
      <c r="H43198">
        <v>1</v>
      </c>
    </row>
    <row r="43201" spans="2:8" x14ac:dyDescent="0.25">
      <c r="H43201">
        <v>1</v>
      </c>
    </row>
    <row r="43202" spans="2:8" x14ac:dyDescent="0.25">
      <c r="B43202">
        <v>1</v>
      </c>
    </row>
    <row r="43204" spans="2:8" x14ac:dyDescent="0.25">
      <c r="H43204">
        <v>1</v>
      </c>
    </row>
    <row r="43207" spans="2:8" x14ac:dyDescent="0.25">
      <c r="B43207">
        <v>1</v>
      </c>
      <c r="H43207">
        <v>1</v>
      </c>
    </row>
    <row r="43210" spans="2:8" x14ac:dyDescent="0.25">
      <c r="B43210">
        <v>1</v>
      </c>
      <c r="H43210">
        <v>1</v>
      </c>
    </row>
    <row r="43213" spans="2:8" x14ac:dyDescent="0.25">
      <c r="B43213">
        <v>1</v>
      </c>
      <c r="H43213">
        <v>1</v>
      </c>
    </row>
    <row r="43215" spans="2:8" x14ac:dyDescent="0.25">
      <c r="B43215">
        <v>1</v>
      </c>
    </row>
    <row r="43216" spans="2:8" x14ac:dyDescent="0.25">
      <c r="H43216">
        <v>1</v>
      </c>
    </row>
    <row r="43218" spans="2:8" x14ac:dyDescent="0.25">
      <c r="B43218">
        <v>1</v>
      </c>
    </row>
    <row r="43219" spans="2:8" x14ac:dyDescent="0.25">
      <c r="B43219">
        <v>1</v>
      </c>
      <c r="H43219">
        <v>1</v>
      </c>
    </row>
    <row r="43222" spans="2:8" x14ac:dyDescent="0.25">
      <c r="H43222">
        <v>1</v>
      </c>
    </row>
    <row r="43223" spans="2:8" x14ac:dyDescent="0.25">
      <c r="B43223">
        <v>1</v>
      </c>
    </row>
    <row r="43225" spans="2:8" x14ac:dyDescent="0.25">
      <c r="H43225">
        <v>1</v>
      </c>
    </row>
    <row r="43226" spans="2:8" x14ac:dyDescent="0.25">
      <c r="B43226">
        <v>1</v>
      </c>
    </row>
    <row r="43228" spans="2:8" x14ac:dyDescent="0.25">
      <c r="H43228">
        <v>1</v>
      </c>
    </row>
    <row r="43229" spans="2:8" x14ac:dyDescent="0.25">
      <c r="B43229">
        <v>1</v>
      </c>
    </row>
    <row r="43231" spans="2:8" x14ac:dyDescent="0.25">
      <c r="H43231">
        <v>1</v>
      </c>
    </row>
    <row r="43232" spans="2:8" x14ac:dyDescent="0.25">
      <c r="B43232">
        <v>1</v>
      </c>
    </row>
    <row r="43234" spans="2:8" x14ac:dyDescent="0.25">
      <c r="H43234">
        <v>1</v>
      </c>
    </row>
    <row r="43235" spans="2:8" x14ac:dyDescent="0.25">
      <c r="B43235">
        <v>1</v>
      </c>
    </row>
    <row r="43237" spans="2:8" x14ac:dyDescent="0.25">
      <c r="H43237">
        <v>1</v>
      </c>
    </row>
    <row r="43240" spans="2:8" x14ac:dyDescent="0.25">
      <c r="B43240">
        <v>1</v>
      </c>
      <c r="H43240">
        <v>1</v>
      </c>
    </row>
    <row r="43243" spans="2:8" x14ac:dyDescent="0.25">
      <c r="H43243">
        <v>1</v>
      </c>
    </row>
    <row r="43245" spans="2:8" x14ac:dyDescent="0.25">
      <c r="B43245">
        <v>1</v>
      </c>
    </row>
    <row r="43246" spans="2:8" x14ac:dyDescent="0.25">
      <c r="H43246">
        <v>1</v>
      </c>
    </row>
    <row r="43249" spans="2:8" x14ac:dyDescent="0.25">
      <c r="H43249">
        <v>1</v>
      </c>
    </row>
    <row r="43250" spans="2:8" x14ac:dyDescent="0.25">
      <c r="B43250">
        <v>1</v>
      </c>
    </row>
    <row r="43252" spans="2:8" x14ac:dyDescent="0.25">
      <c r="H43252">
        <v>1</v>
      </c>
    </row>
    <row r="43255" spans="2:8" x14ac:dyDescent="0.25">
      <c r="B43255">
        <v>1</v>
      </c>
      <c r="H43255">
        <v>1</v>
      </c>
    </row>
    <row r="43257" spans="2:8" x14ac:dyDescent="0.25">
      <c r="B43257">
        <v>1</v>
      </c>
    </row>
    <row r="43258" spans="2:8" x14ac:dyDescent="0.25">
      <c r="H43258">
        <v>1</v>
      </c>
    </row>
    <row r="43261" spans="2:8" x14ac:dyDescent="0.25">
      <c r="B43261">
        <v>1</v>
      </c>
      <c r="H43261">
        <v>1</v>
      </c>
    </row>
    <row r="43264" spans="2:8" x14ac:dyDescent="0.25">
      <c r="B43264">
        <v>1</v>
      </c>
      <c r="H43264">
        <v>1</v>
      </c>
    </row>
    <row r="43267" spans="2:8" x14ac:dyDescent="0.25">
      <c r="B43267">
        <v>1</v>
      </c>
      <c r="H43267">
        <v>1</v>
      </c>
    </row>
    <row r="43270" spans="2:8" x14ac:dyDescent="0.25">
      <c r="H43270">
        <v>1</v>
      </c>
    </row>
    <row r="43272" spans="2:8" x14ac:dyDescent="0.25">
      <c r="B43272">
        <v>1</v>
      </c>
    </row>
    <row r="43273" spans="2:8" x14ac:dyDescent="0.25">
      <c r="B43273">
        <v>1</v>
      </c>
      <c r="H43273">
        <v>1</v>
      </c>
    </row>
    <row r="43276" spans="2:8" x14ac:dyDescent="0.25">
      <c r="H43276">
        <v>1</v>
      </c>
    </row>
    <row r="43278" spans="2:8" x14ac:dyDescent="0.25">
      <c r="B43278">
        <v>1</v>
      </c>
    </row>
    <row r="43279" spans="2:8" x14ac:dyDescent="0.25">
      <c r="H43279">
        <v>1</v>
      </c>
    </row>
    <row r="43282" spans="2:8" x14ac:dyDescent="0.25">
      <c r="H43282">
        <v>1</v>
      </c>
    </row>
    <row r="43283" spans="2:8" x14ac:dyDescent="0.25">
      <c r="B43283">
        <v>1</v>
      </c>
    </row>
    <row r="43285" spans="2:8" x14ac:dyDescent="0.25">
      <c r="H43285">
        <v>1</v>
      </c>
    </row>
    <row r="43288" spans="2:8" x14ac:dyDescent="0.25">
      <c r="B43288">
        <v>1</v>
      </c>
      <c r="H43288">
        <v>1</v>
      </c>
    </row>
    <row r="43291" spans="2:8" x14ac:dyDescent="0.25">
      <c r="B43291">
        <v>1</v>
      </c>
      <c r="H43291">
        <v>1</v>
      </c>
    </row>
    <row r="43294" spans="2:8" x14ac:dyDescent="0.25">
      <c r="B43294">
        <v>1</v>
      </c>
      <c r="H43294">
        <v>1</v>
      </c>
    </row>
    <row r="43297" spans="2:8" x14ac:dyDescent="0.25">
      <c r="B43297">
        <v>1</v>
      </c>
      <c r="H43297">
        <v>1</v>
      </c>
    </row>
    <row r="43300" spans="2:8" x14ac:dyDescent="0.25">
      <c r="B43300">
        <v>1</v>
      </c>
      <c r="H43300">
        <v>1</v>
      </c>
    </row>
    <row r="43303" spans="2:8" x14ac:dyDescent="0.25">
      <c r="B43303">
        <v>1</v>
      </c>
      <c r="H43303">
        <v>1</v>
      </c>
    </row>
    <row r="43306" spans="2:8" x14ac:dyDescent="0.25">
      <c r="B43306">
        <v>1</v>
      </c>
      <c r="H43306">
        <v>1</v>
      </c>
    </row>
    <row r="43309" spans="2:8" x14ac:dyDescent="0.25">
      <c r="H43309">
        <v>1</v>
      </c>
    </row>
    <row r="43311" spans="2:8" x14ac:dyDescent="0.25">
      <c r="B43311">
        <v>1</v>
      </c>
    </row>
    <row r="43312" spans="2:8" x14ac:dyDescent="0.25">
      <c r="B43312">
        <v>1</v>
      </c>
      <c r="H43312">
        <v>1</v>
      </c>
    </row>
    <row r="43315" spans="2:8" x14ac:dyDescent="0.25">
      <c r="H43315">
        <v>1</v>
      </c>
    </row>
    <row r="43317" spans="2:8" x14ac:dyDescent="0.25">
      <c r="B43317">
        <v>1</v>
      </c>
    </row>
    <row r="43318" spans="2:8" x14ac:dyDescent="0.25">
      <c r="B43318">
        <v>1</v>
      </c>
      <c r="H43318">
        <v>1</v>
      </c>
    </row>
    <row r="43321" spans="2:8" x14ac:dyDescent="0.25">
      <c r="H43321">
        <v>1</v>
      </c>
    </row>
    <row r="43323" spans="2:8" x14ac:dyDescent="0.25">
      <c r="B43323">
        <v>1</v>
      </c>
    </row>
    <row r="43324" spans="2:8" x14ac:dyDescent="0.25">
      <c r="H43324">
        <v>1</v>
      </c>
    </row>
    <row r="43327" spans="2:8" x14ac:dyDescent="0.25">
      <c r="H43327">
        <v>1</v>
      </c>
    </row>
    <row r="43328" spans="2:8" x14ac:dyDescent="0.25">
      <c r="B43328">
        <v>1</v>
      </c>
    </row>
    <row r="43329" spans="2:8" x14ac:dyDescent="0.25">
      <c r="B43329">
        <v>1</v>
      </c>
    </row>
    <row r="43330" spans="2:8" x14ac:dyDescent="0.25">
      <c r="H43330">
        <v>1</v>
      </c>
    </row>
    <row r="43333" spans="2:8" x14ac:dyDescent="0.25">
      <c r="H43333">
        <v>1</v>
      </c>
    </row>
    <row r="43334" spans="2:8" x14ac:dyDescent="0.25">
      <c r="B43334">
        <v>1</v>
      </c>
    </row>
    <row r="43336" spans="2:8" x14ac:dyDescent="0.25">
      <c r="H43336">
        <v>1</v>
      </c>
    </row>
    <row r="43337" spans="2:8" x14ac:dyDescent="0.25">
      <c r="B43337">
        <v>1</v>
      </c>
    </row>
    <row r="43339" spans="2:8" x14ac:dyDescent="0.25">
      <c r="H43339">
        <v>1</v>
      </c>
    </row>
    <row r="43340" spans="2:8" x14ac:dyDescent="0.25">
      <c r="B43340">
        <v>1</v>
      </c>
    </row>
    <row r="43341" spans="2:8" x14ac:dyDescent="0.25">
      <c r="B43341">
        <v>1</v>
      </c>
    </row>
    <row r="43342" spans="2:8" x14ac:dyDescent="0.25">
      <c r="H43342">
        <v>1</v>
      </c>
    </row>
    <row r="43345" spans="2:8" x14ac:dyDescent="0.25">
      <c r="B43345">
        <v>1</v>
      </c>
      <c r="H43345">
        <v>1</v>
      </c>
    </row>
    <row r="43346" spans="2:8" x14ac:dyDescent="0.25">
      <c r="B43346">
        <v>1</v>
      </c>
    </row>
    <row r="43348" spans="2:8" x14ac:dyDescent="0.25">
      <c r="H43348">
        <v>1</v>
      </c>
    </row>
    <row r="43351" spans="2:8" x14ac:dyDescent="0.25">
      <c r="B43351">
        <v>1</v>
      </c>
      <c r="H43351">
        <v>1</v>
      </c>
    </row>
    <row r="43354" spans="2:8" x14ac:dyDescent="0.25">
      <c r="H43354">
        <v>1</v>
      </c>
    </row>
    <row r="43356" spans="2:8" x14ac:dyDescent="0.25">
      <c r="B43356">
        <v>1</v>
      </c>
    </row>
    <row r="43357" spans="2:8" x14ac:dyDescent="0.25">
      <c r="H43357">
        <v>1</v>
      </c>
    </row>
    <row r="43360" spans="2:8" x14ac:dyDescent="0.25">
      <c r="H43360">
        <v>1</v>
      </c>
    </row>
    <row r="43361" spans="2:8" x14ac:dyDescent="0.25">
      <c r="B43361">
        <v>1</v>
      </c>
    </row>
    <row r="43363" spans="2:8" x14ac:dyDescent="0.25">
      <c r="B43363">
        <v>1</v>
      </c>
      <c r="H43363">
        <v>1</v>
      </c>
    </row>
    <row r="43366" spans="2:8" x14ac:dyDescent="0.25">
      <c r="B43366">
        <v>1</v>
      </c>
      <c r="H43366">
        <v>1</v>
      </c>
    </row>
    <row r="43367" spans="2:8" x14ac:dyDescent="0.25">
      <c r="B43367">
        <v>1</v>
      </c>
    </row>
    <row r="43369" spans="2:8" x14ac:dyDescent="0.25">
      <c r="H43369">
        <v>1</v>
      </c>
    </row>
    <row r="43371" spans="2:8" x14ac:dyDescent="0.25">
      <c r="B43371">
        <v>1</v>
      </c>
    </row>
    <row r="43372" spans="2:8" x14ac:dyDescent="0.25">
      <c r="B43372">
        <v>1</v>
      </c>
      <c r="H43372">
        <v>1</v>
      </c>
    </row>
    <row r="43375" spans="2:8" x14ac:dyDescent="0.25">
      <c r="H43375">
        <v>2</v>
      </c>
    </row>
    <row r="43377" spans="2:8" x14ac:dyDescent="0.25">
      <c r="B43377">
        <v>1</v>
      </c>
    </row>
    <row r="43378" spans="2:8" x14ac:dyDescent="0.25">
      <c r="H43378">
        <v>2</v>
      </c>
    </row>
    <row r="43381" spans="2:8" x14ac:dyDescent="0.25">
      <c r="H43381">
        <v>2</v>
      </c>
    </row>
    <row r="43382" spans="2:8" x14ac:dyDescent="0.25">
      <c r="B43382">
        <v>1</v>
      </c>
    </row>
    <row r="43384" spans="2:8" x14ac:dyDescent="0.25">
      <c r="H43384">
        <v>2</v>
      </c>
    </row>
    <row r="43385" spans="2:8" x14ac:dyDescent="0.25">
      <c r="B43385">
        <v>1</v>
      </c>
    </row>
    <row r="43387" spans="2:8" x14ac:dyDescent="0.25">
      <c r="H43387">
        <v>2</v>
      </c>
    </row>
    <row r="43388" spans="2:8" x14ac:dyDescent="0.25">
      <c r="B43388">
        <v>1</v>
      </c>
    </row>
    <row r="43390" spans="2:8" x14ac:dyDescent="0.25">
      <c r="H43390">
        <v>2</v>
      </c>
    </row>
    <row r="43393" spans="2:8" x14ac:dyDescent="0.25">
      <c r="B43393">
        <v>1</v>
      </c>
      <c r="H43393">
        <v>2</v>
      </c>
    </row>
    <row r="43396" spans="2:8" x14ac:dyDescent="0.25">
      <c r="B43396">
        <v>1</v>
      </c>
      <c r="H43396">
        <v>2</v>
      </c>
    </row>
    <row r="43399" spans="2:8" x14ac:dyDescent="0.25">
      <c r="B43399">
        <v>1</v>
      </c>
      <c r="H43399">
        <v>2</v>
      </c>
    </row>
    <row r="43400" spans="2:8" x14ac:dyDescent="0.25">
      <c r="B43400">
        <v>1</v>
      </c>
    </row>
    <row r="43402" spans="2:8" x14ac:dyDescent="0.25">
      <c r="H43402">
        <v>2</v>
      </c>
    </row>
    <row r="43404" spans="2:8" x14ac:dyDescent="0.25">
      <c r="B43404">
        <v>1</v>
      </c>
    </row>
    <row r="43405" spans="2:8" x14ac:dyDescent="0.25">
      <c r="B43405">
        <v>1</v>
      </c>
      <c r="H43405">
        <v>2</v>
      </c>
    </row>
    <row r="43408" spans="2:8" x14ac:dyDescent="0.25">
      <c r="H43408">
        <v>2</v>
      </c>
    </row>
    <row r="43410" spans="2:8" x14ac:dyDescent="0.25">
      <c r="B43410">
        <v>1</v>
      </c>
    </row>
    <row r="43411" spans="2:8" x14ac:dyDescent="0.25">
      <c r="B43411">
        <v>1</v>
      </c>
      <c r="H43411">
        <v>2</v>
      </c>
    </row>
    <row r="43414" spans="2:8" x14ac:dyDescent="0.25">
      <c r="H43414">
        <v>2</v>
      </c>
    </row>
    <row r="43415" spans="2:8" x14ac:dyDescent="0.25">
      <c r="B43415">
        <v>1</v>
      </c>
    </row>
    <row r="43417" spans="2:8" x14ac:dyDescent="0.25">
      <c r="H43417">
        <v>2</v>
      </c>
    </row>
    <row r="43418" spans="2:8" x14ac:dyDescent="0.25">
      <c r="B43418">
        <v>1</v>
      </c>
    </row>
    <row r="43420" spans="2:8" x14ac:dyDescent="0.25">
      <c r="H43420">
        <v>1</v>
      </c>
    </row>
    <row r="43421" spans="2:8" x14ac:dyDescent="0.25">
      <c r="B43421">
        <v>1</v>
      </c>
    </row>
    <row r="43422" spans="2:8" x14ac:dyDescent="0.25">
      <c r="B43422">
        <v>1</v>
      </c>
    </row>
    <row r="43423" spans="2:8" x14ac:dyDescent="0.25">
      <c r="H43423">
        <v>1</v>
      </c>
    </row>
    <row r="43426" spans="2:8" x14ac:dyDescent="0.25">
      <c r="B43426">
        <v>1</v>
      </c>
      <c r="H43426">
        <v>1</v>
      </c>
    </row>
    <row r="43427" spans="2:8" x14ac:dyDescent="0.25">
      <c r="B43427">
        <v>1</v>
      </c>
    </row>
    <row r="43429" spans="2:8" x14ac:dyDescent="0.25">
      <c r="H43429">
        <v>1</v>
      </c>
    </row>
    <row r="43432" spans="2:8" x14ac:dyDescent="0.25">
      <c r="B43432">
        <v>1</v>
      </c>
      <c r="H43432">
        <v>1</v>
      </c>
    </row>
    <row r="43435" spans="2:8" x14ac:dyDescent="0.25">
      <c r="H43435">
        <v>1</v>
      </c>
    </row>
    <row r="43437" spans="2:8" x14ac:dyDescent="0.25">
      <c r="B43437">
        <v>1</v>
      </c>
    </row>
    <row r="43438" spans="2:8" x14ac:dyDescent="0.25">
      <c r="H43438">
        <v>1</v>
      </c>
    </row>
    <row r="43441" spans="2:8" x14ac:dyDescent="0.25">
      <c r="H43441">
        <v>1</v>
      </c>
    </row>
    <row r="43442" spans="2:8" x14ac:dyDescent="0.25">
      <c r="B43442">
        <v>1</v>
      </c>
    </row>
    <row r="43444" spans="2:8" x14ac:dyDescent="0.25">
      <c r="H43444">
        <v>1</v>
      </c>
    </row>
    <row r="43445" spans="2:8" x14ac:dyDescent="0.25">
      <c r="B43445">
        <v>1</v>
      </c>
    </row>
    <row r="43447" spans="2:8" x14ac:dyDescent="0.25">
      <c r="H43447">
        <v>1</v>
      </c>
    </row>
    <row r="43448" spans="2:8" x14ac:dyDescent="0.25">
      <c r="B43448">
        <v>1</v>
      </c>
    </row>
    <row r="43450" spans="2:8" x14ac:dyDescent="0.25">
      <c r="H43450">
        <v>1</v>
      </c>
    </row>
    <row r="43453" spans="2:8" x14ac:dyDescent="0.25">
      <c r="B43453">
        <v>1</v>
      </c>
      <c r="H43453">
        <v>1</v>
      </c>
    </row>
    <row r="43454" spans="2:8" x14ac:dyDescent="0.25">
      <c r="B43454">
        <v>1</v>
      </c>
    </row>
    <row r="43456" spans="2:8" x14ac:dyDescent="0.25">
      <c r="H43456">
        <v>1</v>
      </c>
    </row>
    <row r="43459" spans="2:8" x14ac:dyDescent="0.25">
      <c r="B43459">
        <v>1</v>
      </c>
      <c r="H43459">
        <v>1</v>
      </c>
    </row>
    <row r="43460" spans="2:8" x14ac:dyDescent="0.25">
      <c r="B43460">
        <v>1</v>
      </c>
    </row>
    <row r="43462" spans="2:8" x14ac:dyDescent="0.25">
      <c r="H43462">
        <v>1</v>
      </c>
    </row>
    <row r="43465" spans="2:8" x14ac:dyDescent="0.25">
      <c r="B43465">
        <v>1</v>
      </c>
      <c r="H43465">
        <v>1</v>
      </c>
    </row>
    <row r="43468" spans="2:8" x14ac:dyDescent="0.25">
      <c r="B43468">
        <v>1</v>
      </c>
      <c r="H43468">
        <v>1</v>
      </c>
    </row>
    <row r="43471" spans="2:8" x14ac:dyDescent="0.25">
      <c r="B43471">
        <v>1</v>
      </c>
      <c r="H43471">
        <v>1</v>
      </c>
    </row>
    <row r="43474" spans="2:8" x14ac:dyDescent="0.25">
      <c r="B43474">
        <v>1</v>
      </c>
      <c r="H43474">
        <v>1</v>
      </c>
    </row>
    <row r="43477" spans="2:8" x14ac:dyDescent="0.25">
      <c r="B43477">
        <v>1</v>
      </c>
      <c r="H43477">
        <v>1</v>
      </c>
    </row>
    <row r="43480" spans="2:8" x14ac:dyDescent="0.25">
      <c r="H43480">
        <v>1</v>
      </c>
    </row>
    <row r="43482" spans="2:8" x14ac:dyDescent="0.25">
      <c r="B43482">
        <v>1</v>
      </c>
    </row>
    <row r="43483" spans="2:8" x14ac:dyDescent="0.25">
      <c r="H43483">
        <v>1</v>
      </c>
    </row>
    <row r="43486" spans="2:8" x14ac:dyDescent="0.25">
      <c r="H43486">
        <v>1</v>
      </c>
    </row>
    <row r="43487" spans="2:8" x14ac:dyDescent="0.25">
      <c r="B43487">
        <v>1</v>
      </c>
    </row>
    <row r="43488" spans="2:8" x14ac:dyDescent="0.25">
      <c r="B43488">
        <v>1</v>
      </c>
    </row>
    <row r="43489" spans="2:8" x14ac:dyDescent="0.25">
      <c r="H43489">
        <v>1</v>
      </c>
    </row>
    <row r="43492" spans="2:8" x14ac:dyDescent="0.25">
      <c r="B43492">
        <v>1</v>
      </c>
      <c r="H43492">
        <v>1</v>
      </c>
    </row>
    <row r="43493" spans="2:8" x14ac:dyDescent="0.25">
      <c r="B43493">
        <v>1</v>
      </c>
    </row>
    <row r="43495" spans="2:8" x14ac:dyDescent="0.25">
      <c r="H43495">
        <v>1</v>
      </c>
    </row>
    <row r="43498" spans="2:8" x14ac:dyDescent="0.25">
      <c r="B43498">
        <v>1</v>
      </c>
      <c r="H43498">
        <v>1</v>
      </c>
    </row>
    <row r="43499" spans="2:8" x14ac:dyDescent="0.25">
      <c r="B43499">
        <v>1</v>
      </c>
    </row>
    <row r="43501" spans="2:8" x14ac:dyDescent="0.25">
      <c r="H43501">
        <v>1</v>
      </c>
    </row>
    <row r="43503" spans="2:8" x14ac:dyDescent="0.25">
      <c r="B43503">
        <v>1</v>
      </c>
    </row>
    <row r="43504" spans="2:8" x14ac:dyDescent="0.25">
      <c r="H43504">
        <v>1</v>
      </c>
    </row>
    <row r="43505" spans="2:8" x14ac:dyDescent="0.25">
      <c r="B43505">
        <v>1</v>
      </c>
    </row>
    <row r="43507" spans="2:8" x14ac:dyDescent="0.25">
      <c r="H43507">
        <v>1</v>
      </c>
    </row>
    <row r="43509" spans="2:8" x14ac:dyDescent="0.25">
      <c r="B43509">
        <v>1</v>
      </c>
    </row>
    <row r="43510" spans="2:8" x14ac:dyDescent="0.25">
      <c r="B43510">
        <v>1</v>
      </c>
      <c r="H43510">
        <v>1</v>
      </c>
    </row>
    <row r="43513" spans="2:8" x14ac:dyDescent="0.25">
      <c r="H43513">
        <v>1</v>
      </c>
    </row>
    <row r="43515" spans="2:8" x14ac:dyDescent="0.25">
      <c r="B43515">
        <v>1</v>
      </c>
    </row>
    <row r="43516" spans="2:8" x14ac:dyDescent="0.25">
      <c r="B43516">
        <v>1</v>
      </c>
      <c r="H43516">
        <v>1</v>
      </c>
    </row>
    <row r="43519" spans="2:8" x14ac:dyDescent="0.25">
      <c r="H43519">
        <v>1</v>
      </c>
    </row>
    <row r="43520" spans="2:8" x14ac:dyDescent="0.25">
      <c r="B43520">
        <v>1</v>
      </c>
    </row>
    <row r="43522" spans="2:8" x14ac:dyDescent="0.25">
      <c r="H43522">
        <v>1</v>
      </c>
    </row>
    <row r="43523" spans="2:8" x14ac:dyDescent="0.25">
      <c r="B43523">
        <v>1</v>
      </c>
    </row>
    <row r="43525" spans="2:8" x14ac:dyDescent="0.25">
      <c r="H43525">
        <v>1</v>
      </c>
    </row>
    <row r="43526" spans="2:8" x14ac:dyDescent="0.25">
      <c r="B43526">
        <v>1</v>
      </c>
    </row>
    <row r="43527" spans="2:8" x14ac:dyDescent="0.25">
      <c r="B43527">
        <v>1</v>
      </c>
    </row>
    <row r="43528" spans="2:8" x14ac:dyDescent="0.25">
      <c r="H43528">
        <v>1</v>
      </c>
    </row>
    <row r="43531" spans="2:8" x14ac:dyDescent="0.25">
      <c r="H43531">
        <v>1</v>
      </c>
    </row>
    <row r="43532" spans="2:8" x14ac:dyDescent="0.25">
      <c r="B43532">
        <v>1</v>
      </c>
    </row>
    <row r="43533" spans="2:8" x14ac:dyDescent="0.25">
      <c r="B43533">
        <v>1</v>
      </c>
    </row>
    <row r="43534" spans="2:8" x14ac:dyDescent="0.25">
      <c r="H43534">
        <v>1</v>
      </c>
    </row>
    <row r="43537" spans="2:8" x14ac:dyDescent="0.25">
      <c r="B43537">
        <v>1</v>
      </c>
      <c r="H43537">
        <v>1</v>
      </c>
    </row>
    <row r="43538" spans="2:8" x14ac:dyDescent="0.25">
      <c r="B43538">
        <v>1</v>
      </c>
    </row>
    <row r="43540" spans="2:8" x14ac:dyDescent="0.25">
      <c r="H43540">
        <v>1</v>
      </c>
    </row>
    <row r="43542" spans="2:8" x14ac:dyDescent="0.25">
      <c r="B43542">
        <v>1</v>
      </c>
    </row>
    <row r="43543" spans="2:8" x14ac:dyDescent="0.25">
      <c r="B43543">
        <v>1</v>
      </c>
      <c r="H43543">
        <v>1</v>
      </c>
    </row>
    <row r="43546" spans="2:8" x14ac:dyDescent="0.25">
      <c r="H43546">
        <v>1</v>
      </c>
    </row>
    <row r="43547" spans="2:8" x14ac:dyDescent="0.25">
      <c r="B43547">
        <v>1</v>
      </c>
    </row>
    <row r="43549" spans="2:8" x14ac:dyDescent="0.25">
      <c r="H43549">
        <v>1</v>
      </c>
    </row>
    <row r="43550" spans="2:8" x14ac:dyDescent="0.25">
      <c r="B43550">
        <v>1</v>
      </c>
    </row>
    <row r="43552" spans="2:8" x14ac:dyDescent="0.25">
      <c r="H43552">
        <v>1</v>
      </c>
    </row>
    <row r="43553" spans="2:8" x14ac:dyDescent="0.25">
      <c r="B43553">
        <v>1</v>
      </c>
    </row>
    <row r="43555" spans="2:8" x14ac:dyDescent="0.25">
      <c r="H43555">
        <v>1</v>
      </c>
    </row>
    <row r="43556" spans="2:8" x14ac:dyDescent="0.25">
      <c r="B43556">
        <v>1</v>
      </c>
    </row>
    <row r="43558" spans="2:8" x14ac:dyDescent="0.25">
      <c r="H43558">
        <v>1</v>
      </c>
    </row>
    <row r="43559" spans="2:8" x14ac:dyDescent="0.25">
      <c r="B43559">
        <v>1</v>
      </c>
    </row>
    <row r="43560" spans="2:8" x14ac:dyDescent="0.25">
      <c r="B43560">
        <v>1</v>
      </c>
    </row>
    <row r="43561" spans="2:8" x14ac:dyDescent="0.25">
      <c r="H43561">
        <v>1</v>
      </c>
    </row>
    <row r="43564" spans="2:8" x14ac:dyDescent="0.25">
      <c r="B43564">
        <v>1</v>
      </c>
      <c r="H43564">
        <v>1</v>
      </c>
    </row>
    <row r="43565" spans="2:8" x14ac:dyDescent="0.25">
      <c r="B43565">
        <v>1</v>
      </c>
    </row>
    <row r="43567" spans="2:8" x14ac:dyDescent="0.25">
      <c r="H43567">
        <v>1</v>
      </c>
    </row>
    <row r="43570" spans="2:8" x14ac:dyDescent="0.25">
      <c r="B43570">
        <v>1</v>
      </c>
      <c r="H43570">
        <v>1</v>
      </c>
    </row>
    <row r="43573" spans="2:8" x14ac:dyDescent="0.25">
      <c r="B43573">
        <v>1</v>
      </c>
      <c r="H43573">
        <v>1</v>
      </c>
    </row>
    <row r="43576" spans="2:8" x14ac:dyDescent="0.25">
      <c r="B43576">
        <v>1</v>
      </c>
      <c r="H43576">
        <v>1</v>
      </c>
    </row>
    <row r="43577" spans="2:8" x14ac:dyDescent="0.25">
      <c r="B43577">
        <v>1</v>
      </c>
    </row>
    <row r="43579" spans="2:8" x14ac:dyDescent="0.25">
      <c r="H43579">
        <v>1</v>
      </c>
    </row>
    <row r="43582" spans="2:8" x14ac:dyDescent="0.25">
      <c r="B43582">
        <v>1</v>
      </c>
      <c r="H43582">
        <v>1</v>
      </c>
    </row>
    <row r="43583" spans="2:8" x14ac:dyDescent="0.25">
      <c r="B43583">
        <v>1</v>
      </c>
    </row>
    <row r="43585" spans="2:8" x14ac:dyDescent="0.25">
      <c r="H43585">
        <v>1</v>
      </c>
    </row>
    <row r="43587" spans="2:8" x14ac:dyDescent="0.25">
      <c r="B43587">
        <v>1</v>
      </c>
    </row>
    <row r="43588" spans="2:8" x14ac:dyDescent="0.25">
      <c r="H43588">
        <v>1</v>
      </c>
    </row>
    <row r="43590" spans="2:8" x14ac:dyDescent="0.25">
      <c r="B43590">
        <v>1</v>
      </c>
    </row>
    <row r="43591" spans="2:8" x14ac:dyDescent="0.25">
      <c r="H43591">
        <v>1</v>
      </c>
    </row>
    <row r="43593" spans="2:8" x14ac:dyDescent="0.25">
      <c r="B43593">
        <v>1</v>
      </c>
    </row>
    <row r="43594" spans="2:8" x14ac:dyDescent="0.25">
      <c r="H43594">
        <v>1</v>
      </c>
    </row>
    <row r="43596" spans="2:8" x14ac:dyDescent="0.25">
      <c r="B43596">
        <v>1</v>
      </c>
    </row>
    <row r="43597" spans="2:8" x14ac:dyDescent="0.25">
      <c r="H43597">
        <v>1</v>
      </c>
    </row>
    <row r="43599" spans="2:8" x14ac:dyDescent="0.25">
      <c r="B43599">
        <v>1</v>
      </c>
    </row>
    <row r="43600" spans="2:8" x14ac:dyDescent="0.25">
      <c r="H43600">
        <v>1</v>
      </c>
    </row>
    <row r="43603" spans="2:8" x14ac:dyDescent="0.25">
      <c r="H43603">
        <v>1</v>
      </c>
    </row>
    <row r="43604" spans="2:8" x14ac:dyDescent="0.25">
      <c r="B43604">
        <v>1</v>
      </c>
    </row>
    <row r="43605" spans="2:8" x14ac:dyDescent="0.25">
      <c r="B43605">
        <v>1</v>
      </c>
    </row>
    <row r="43606" spans="2:8" x14ac:dyDescent="0.25">
      <c r="H43606">
        <v>1</v>
      </c>
    </row>
    <row r="43609" spans="2:8" x14ac:dyDescent="0.25">
      <c r="B43609">
        <v>1</v>
      </c>
      <c r="H43609">
        <v>1</v>
      </c>
    </row>
    <row r="43612" spans="2:8" x14ac:dyDescent="0.25">
      <c r="B43612">
        <v>1</v>
      </c>
      <c r="H43612">
        <v>1</v>
      </c>
    </row>
    <row r="43615" spans="2:8" x14ac:dyDescent="0.25">
      <c r="B43615">
        <v>1</v>
      </c>
      <c r="H43615">
        <v>1</v>
      </c>
    </row>
    <row r="43618" spans="2:8" x14ac:dyDescent="0.25">
      <c r="B43618">
        <v>1</v>
      </c>
      <c r="H43618">
        <v>1</v>
      </c>
    </row>
    <row r="43621" spans="2:8" x14ac:dyDescent="0.25">
      <c r="B43621">
        <v>1</v>
      </c>
      <c r="H43621">
        <v>1</v>
      </c>
    </row>
    <row r="43622" spans="2:8" x14ac:dyDescent="0.25">
      <c r="B43622">
        <v>1</v>
      </c>
    </row>
    <row r="43624" spans="2:8" x14ac:dyDescent="0.25">
      <c r="H43624">
        <v>1</v>
      </c>
    </row>
    <row r="43627" spans="2:8" x14ac:dyDescent="0.25">
      <c r="B43627">
        <v>1</v>
      </c>
      <c r="H43627">
        <v>1</v>
      </c>
    </row>
    <row r="43630" spans="2:8" x14ac:dyDescent="0.25">
      <c r="H43630">
        <v>1</v>
      </c>
    </row>
    <row r="43632" spans="2:8" x14ac:dyDescent="0.25">
      <c r="B43632">
        <v>1</v>
      </c>
    </row>
    <row r="43633" spans="2:8" x14ac:dyDescent="0.25">
      <c r="B43633">
        <v>1</v>
      </c>
      <c r="H43633">
        <v>1</v>
      </c>
    </row>
    <row r="43636" spans="2:8" x14ac:dyDescent="0.25">
      <c r="H43636">
        <v>1</v>
      </c>
    </row>
    <row r="43638" spans="2:8" x14ac:dyDescent="0.25">
      <c r="B43638">
        <v>1</v>
      </c>
    </row>
    <row r="43639" spans="2:8" x14ac:dyDescent="0.25">
      <c r="H43639">
        <v>1</v>
      </c>
    </row>
    <row r="43640" spans="2:8" x14ac:dyDescent="0.25">
      <c r="B43640">
        <v>1</v>
      </c>
    </row>
    <row r="43642" spans="2:8" x14ac:dyDescent="0.25">
      <c r="H43642">
        <v>1</v>
      </c>
    </row>
    <row r="43643" spans="2:8" x14ac:dyDescent="0.25">
      <c r="B43643">
        <v>1</v>
      </c>
    </row>
    <row r="43645" spans="2:8" x14ac:dyDescent="0.25">
      <c r="H43645">
        <v>1</v>
      </c>
    </row>
    <row r="43646" spans="2:8" x14ac:dyDescent="0.25">
      <c r="B43646">
        <v>1</v>
      </c>
    </row>
    <row r="43648" spans="2:8" x14ac:dyDescent="0.25">
      <c r="H43648">
        <v>1</v>
      </c>
    </row>
    <row r="43649" spans="2:8" x14ac:dyDescent="0.25">
      <c r="B43649">
        <v>1</v>
      </c>
    </row>
    <row r="43651" spans="2:8" x14ac:dyDescent="0.25">
      <c r="B43651">
        <v>1</v>
      </c>
      <c r="H43651">
        <v>1</v>
      </c>
    </row>
    <row r="43654" spans="2:8" x14ac:dyDescent="0.25">
      <c r="H43654">
        <v>1</v>
      </c>
    </row>
    <row r="43655" spans="2:8" x14ac:dyDescent="0.25">
      <c r="B43655">
        <v>1</v>
      </c>
    </row>
    <row r="43657" spans="2:8" x14ac:dyDescent="0.25">
      <c r="B43657">
        <v>1</v>
      </c>
      <c r="H43657">
        <v>1</v>
      </c>
    </row>
    <row r="43660" spans="2:8" x14ac:dyDescent="0.25">
      <c r="B43660">
        <v>1</v>
      </c>
      <c r="H43660">
        <v>1</v>
      </c>
    </row>
    <row r="43661" spans="2:8" x14ac:dyDescent="0.25">
      <c r="B43661">
        <v>1</v>
      </c>
    </row>
    <row r="43663" spans="2:8" x14ac:dyDescent="0.25">
      <c r="H43663">
        <v>1</v>
      </c>
    </row>
    <row r="43665" spans="2:8" x14ac:dyDescent="0.25">
      <c r="B43665">
        <v>1</v>
      </c>
    </row>
    <row r="43666" spans="2:8" x14ac:dyDescent="0.25">
      <c r="B43666">
        <v>1</v>
      </c>
      <c r="H43666">
        <v>1</v>
      </c>
    </row>
    <row r="43669" spans="2:8" x14ac:dyDescent="0.25">
      <c r="H43669">
        <v>1</v>
      </c>
    </row>
    <row r="43671" spans="2:8" x14ac:dyDescent="0.25">
      <c r="B43671">
        <v>1</v>
      </c>
    </row>
    <row r="43672" spans="2:8" x14ac:dyDescent="0.25">
      <c r="B43672">
        <v>1</v>
      </c>
      <c r="H43672">
        <v>1</v>
      </c>
    </row>
    <row r="43675" spans="2:8" x14ac:dyDescent="0.25">
      <c r="H43675">
        <v>1</v>
      </c>
    </row>
    <row r="43677" spans="2:8" x14ac:dyDescent="0.25">
      <c r="B43677">
        <v>1</v>
      </c>
    </row>
    <row r="43678" spans="2:8" x14ac:dyDescent="0.25">
      <c r="H43678">
        <v>1</v>
      </c>
    </row>
    <row r="43680" spans="2:8" x14ac:dyDescent="0.25">
      <c r="B43680">
        <v>1</v>
      </c>
    </row>
    <row r="43681" spans="2:8" x14ac:dyDescent="0.25">
      <c r="H43681">
        <v>1</v>
      </c>
    </row>
    <row r="43683" spans="2:8" x14ac:dyDescent="0.25">
      <c r="B43683">
        <v>1</v>
      </c>
    </row>
    <row r="43684" spans="2:8" x14ac:dyDescent="0.25">
      <c r="B43684">
        <v>1</v>
      </c>
      <c r="H43684">
        <v>1</v>
      </c>
    </row>
    <row r="43687" spans="2:8" x14ac:dyDescent="0.25">
      <c r="H43687">
        <v>1</v>
      </c>
    </row>
    <row r="43689" spans="2:8" x14ac:dyDescent="0.25">
      <c r="B43689">
        <v>1</v>
      </c>
    </row>
    <row r="43690" spans="2:8" x14ac:dyDescent="0.25">
      <c r="B43690">
        <v>1</v>
      </c>
      <c r="H43690">
        <v>1</v>
      </c>
    </row>
    <row r="43693" spans="2:8" x14ac:dyDescent="0.25">
      <c r="H43693">
        <v>1</v>
      </c>
    </row>
    <row r="43695" spans="2:8" x14ac:dyDescent="0.25">
      <c r="B43695">
        <v>1</v>
      </c>
    </row>
    <row r="43696" spans="2:8" x14ac:dyDescent="0.25">
      <c r="H43696">
        <v>1</v>
      </c>
    </row>
    <row r="43699" spans="2:8" x14ac:dyDescent="0.25">
      <c r="H43699">
        <v>1</v>
      </c>
    </row>
    <row r="43700" spans="2:8" x14ac:dyDescent="0.25">
      <c r="B43700">
        <v>1</v>
      </c>
    </row>
    <row r="43702" spans="2:8" x14ac:dyDescent="0.25">
      <c r="H43702">
        <v>1</v>
      </c>
    </row>
    <row r="43703" spans="2:8" x14ac:dyDescent="0.25">
      <c r="B43703">
        <v>1</v>
      </c>
    </row>
    <row r="43705" spans="2:8" x14ac:dyDescent="0.25">
      <c r="H43705">
        <v>1</v>
      </c>
    </row>
    <row r="43706" spans="2:8" x14ac:dyDescent="0.25">
      <c r="B43706">
        <v>1</v>
      </c>
    </row>
    <row r="43708" spans="2:8" x14ac:dyDescent="0.25">
      <c r="H43708">
        <v>1</v>
      </c>
    </row>
    <row r="43709" spans="2:8" x14ac:dyDescent="0.25">
      <c r="B43709">
        <v>1</v>
      </c>
    </row>
    <row r="43711" spans="2:8" x14ac:dyDescent="0.25">
      <c r="H43711">
        <v>1</v>
      </c>
    </row>
    <row r="43712" spans="2:8" x14ac:dyDescent="0.25">
      <c r="B43712">
        <v>1</v>
      </c>
    </row>
    <row r="43713" spans="2:8" x14ac:dyDescent="0.25">
      <c r="B43713">
        <v>1</v>
      </c>
    </row>
    <row r="43714" spans="2:8" x14ac:dyDescent="0.25">
      <c r="H43714">
        <v>1</v>
      </c>
    </row>
    <row r="43717" spans="2:8" x14ac:dyDescent="0.25">
      <c r="H43717">
        <v>1</v>
      </c>
    </row>
    <row r="43718" spans="2:8" x14ac:dyDescent="0.25">
      <c r="B43718">
        <v>1</v>
      </c>
    </row>
    <row r="43719" spans="2:8" x14ac:dyDescent="0.25">
      <c r="B43719">
        <v>1</v>
      </c>
    </row>
    <row r="43720" spans="2:8" x14ac:dyDescent="0.25">
      <c r="H43720">
        <v>1</v>
      </c>
    </row>
    <row r="43723" spans="2:8" x14ac:dyDescent="0.25">
      <c r="B43723">
        <v>1</v>
      </c>
      <c r="H43723">
        <v>1</v>
      </c>
    </row>
    <row r="43726" spans="2:8" x14ac:dyDescent="0.25">
      <c r="H43726">
        <v>1</v>
      </c>
    </row>
    <row r="43728" spans="2:8" x14ac:dyDescent="0.25">
      <c r="B43728">
        <v>1</v>
      </c>
    </row>
    <row r="43729" spans="2:8" x14ac:dyDescent="0.25">
      <c r="B43729">
        <v>1</v>
      </c>
      <c r="H43729">
        <v>1</v>
      </c>
    </row>
    <row r="43732" spans="2:8" x14ac:dyDescent="0.25">
      <c r="H43732">
        <v>1</v>
      </c>
    </row>
    <row r="43733" spans="2:8" x14ac:dyDescent="0.25">
      <c r="B43733">
        <v>1</v>
      </c>
    </row>
    <row r="43735" spans="2:8" x14ac:dyDescent="0.25">
      <c r="H43735">
        <v>1</v>
      </c>
    </row>
    <row r="43736" spans="2:8" x14ac:dyDescent="0.25">
      <c r="B43736">
        <v>1</v>
      </c>
    </row>
    <row r="43738" spans="2:8" x14ac:dyDescent="0.25">
      <c r="H43738">
        <v>1</v>
      </c>
    </row>
    <row r="43739" spans="2:8" x14ac:dyDescent="0.25">
      <c r="B43739">
        <v>1</v>
      </c>
    </row>
    <row r="43741" spans="2:8" x14ac:dyDescent="0.25">
      <c r="H43741">
        <v>1</v>
      </c>
    </row>
    <row r="43744" spans="2:8" x14ac:dyDescent="0.25">
      <c r="B43744">
        <v>1</v>
      </c>
      <c r="H43744">
        <v>1</v>
      </c>
    </row>
    <row r="43746" spans="2:8" x14ac:dyDescent="0.25">
      <c r="B43746">
        <v>1</v>
      </c>
    </row>
    <row r="43747" spans="2:8" x14ac:dyDescent="0.25">
      <c r="H43747">
        <v>1</v>
      </c>
    </row>
    <row r="43750" spans="2:8" x14ac:dyDescent="0.25">
      <c r="B43750">
        <v>1</v>
      </c>
      <c r="H43750">
        <v>1</v>
      </c>
    </row>
    <row r="43752" spans="2:8" x14ac:dyDescent="0.25">
      <c r="B43752">
        <v>1</v>
      </c>
    </row>
    <row r="43753" spans="2:8" x14ac:dyDescent="0.25">
      <c r="H43753">
        <v>1</v>
      </c>
    </row>
    <row r="43756" spans="2:8" x14ac:dyDescent="0.25">
      <c r="B43756">
        <v>1</v>
      </c>
      <c r="H43756">
        <v>1</v>
      </c>
    </row>
    <row r="43758" spans="2:8" x14ac:dyDescent="0.25">
      <c r="B43758">
        <v>1</v>
      </c>
    </row>
    <row r="43759" spans="2:8" x14ac:dyDescent="0.25">
      <c r="H43759">
        <v>1</v>
      </c>
    </row>
    <row r="43761" spans="2:8" x14ac:dyDescent="0.25">
      <c r="B43761">
        <v>1</v>
      </c>
    </row>
    <row r="43762" spans="2:8" x14ac:dyDescent="0.25">
      <c r="B43762">
        <v>1</v>
      </c>
      <c r="H43762">
        <v>1</v>
      </c>
    </row>
    <row r="43765" spans="2:8" x14ac:dyDescent="0.25">
      <c r="H43765">
        <v>1</v>
      </c>
    </row>
    <row r="43767" spans="2:8" x14ac:dyDescent="0.25">
      <c r="B43767">
        <v>1</v>
      </c>
    </row>
    <row r="43768" spans="2:8" x14ac:dyDescent="0.25">
      <c r="H43768">
        <v>1</v>
      </c>
    </row>
    <row r="43771" spans="2:8" x14ac:dyDescent="0.25">
      <c r="H43771">
        <v>1</v>
      </c>
    </row>
    <row r="43772" spans="2:8" x14ac:dyDescent="0.25">
      <c r="B43772">
        <v>1</v>
      </c>
    </row>
    <row r="43774" spans="2:8" x14ac:dyDescent="0.25">
      <c r="H43774">
        <v>1</v>
      </c>
    </row>
    <row r="43775" spans="2:8" x14ac:dyDescent="0.25">
      <c r="B43775">
        <v>1</v>
      </c>
    </row>
    <row r="43777" spans="2:8" x14ac:dyDescent="0.25">
      <c r="H43777">
        <v>1</v>
      </c>
    </row>
    <row r="43778" spans="2:8" x14ac:dyDescent="0.25">
      <c r="B43778">
        <v>1</v>
      </c>
    </row>
    <row r="43780" spans="2:8" x14ac:dyDescent="0.25">
      <c r="H43780">
        <v>1</v>
      </c>
    </row>
    <row r="43781" spans="2:8" x14ac:dyDescent="0.25">
      <c r="B43781">
        <v>1</v>
      </c>
    </row>
    <row r="43783" spans="2:8" x14ac:dyDescent="0.25">
      <c r="H43783">
        <v>1</v>
      </c>
    </row>
    <row r="43784" spans="2:8" x14ac:dyDescent="0.25">
      <c r="B43784">
        <v>1</v>
      </c>
    </row>
    <row r="43785" spans="2:8" x14ac:dyDescent="0.25">
      <c r="B43785">
        <v>1</v>
      </c>
    </row>
    <row r="43786" spans="2:8" x14ac:dyDescent="0.25">
      <c r="H43786">
        <v>1</v>
      </c>
    </row>
    <row r="43789" spans="2:8" x14ac:dyDescent="0.25">
      <c r="H43789">
        <v>1</v>
      </c>
    </row>
    <row r="43790" spans="2:8" x14ac:dyDescent="0.25">
      <c r="B43790">
        <v>1</v>
      </c>
    </row>
    <row r="43792" spans="2:8" x14ac:dyDescent="0.25">
      <c r="B43792">
        <v>1</v>
      </c>
      <c r="H43792">
        <v>1</v>
      </c>
    </row>
    <row r="43795" spans="2:8" x14ac:dyDescent="0.25">
      <c r="H43795">
        <v>1</v>
      </c>
    </row>
    <row r="43796" spans="2:8" x14ac:dyDescent="0.25">
      <c r="B43796">
        <v>1</v>
      </c>
    </row>
    <row r="43798" spans="2:8" x14ac:dyDescent="0.25">
      <c r="B43798">
        <v>1</v>
      </c>
      <c r="H43798">
        <v>1</v>
      </c>
    </row>
    <row r="43801" spans="2:8" x14ac:dyDescent="0.25">
      <c r="B43801">
        <v>1</v>
      </c>
      <c r="H43801">
        <v>1</v>
      </c>
    </row>
    <row r="43802" spans="2:8" x14ac:dyDescent="0.25">
      <c r="B43802">
        <v>1</v>
      </c>
    </row>
    <row r="43804" spans="2:8" x14ac:dyDescent="0.25">
      <c r="H43804">
        <v>1</v>
      </c>
    </row>
    <row r="43806" spans="2:8" x14ac:dyDescent="0.25">
      <c r="B43806">
        <v>1</v>
      </c>
    </row>
    <row r="43807" spans="2:8" x14ac:dyDescent="0.25">
      <c r="H43807">
        <v>1</v>
      </c>
    </row>
    <row r="43809" spans="2:8" x14ac:dyDescent="0.25">
      <c r="B43809">
        <v>1</v>
      </c>
    </row>
    <row r="43810" spans="2:8" x14ac:dyDescent="0.25">
      <c r="H43810">
        <v>1</v>
      </c>
    </row>
    <row r="43812" spans="2:8" x14ac:dyDescent="0.25">
      <c r="B43812">
        <v>1</v>
      </c>
    </row>
    <row r="43813" spans="2:8" x14ac:dyDescent="0.25">
      <c r="H43813">
        <v>1</v>
      </c>
    </row>
    <row r="43816" spans="2:8" x14ac:dyDescent="0.25">
      <c r="H43816">
        <v>1</v>
      </c>
    </row>
    <row r="43817" spans="2:8" x14ac:dyDescent="0.25">
      <c r="B43817">
        <v>1</v>
      </c>
    </row>
    <row r="43818" spans="2:8" x14ac:dyDescent="0.25">
      <c r="B43818">
        <v>1</v>
      </c>
    </row>
    <row r="43819" spans="2:8" x14ac:dyDescent="0.25">
      <c r="H43819">
        <v>1</v>
      </c>
    </row>
    <row r="43822" spans="2:8" x14ac:dyDescent="0.25">
      <c r="H43822">
        <v>1</v>
      </c>
    </row>
    <row r="43823" spans="2:8" x14ac:dyDescent="0.25">
      <c r="B43823">
        <v>1</v>
      </c>
    </row>
    <row r="43825" spans="2:8" x14ac:dyDescent="0.25">
      <c r="B43825">
        <v>1</v>
      </c>
      <c r="H43825">
        <v>1</v>
      </c>
    </row>
    <row r="43828" spans="2:8" x14ac:dyDescent="0.25">
      <c r="B43828">
        <v>1</v>
      </c>
      <c r="H43828">
        <v>1</v>
      </c>
    </row>
    <row r="43831" spans="2:8" x14ac:dyDescent="0.25">
      <c r="H43831">
        <v>1</v>
      </c>
    </row>
    <row r="43833" spans="2:8" x14ac:dyDescent="0.25">
      <c r="B43833">
        <v>1</v>
      </c>
    </row>
    <row r="43834" spans="2:8" x14ac:dyDescent="0.25">
      <c r="B43834">
        <v>1</v>
      </c>
      <c r="H43834">
        <v>1</v>
      </c>
    </row>
    <row r="43837" spans="2:8" x14ac:dyDescent="0.25">
      <c r="H43837">
        <v>1</v>
      </c>
    </row>
    <row r="43839" spans="2:8" x14ac:dyDescent="0.25">
      <c r="B43839">
        <v>1</v>
      </c>
    </row>
    <row r="43840" spans="2:8" x14ac:dyDescent="0.25">
      <c r="B43840">
        <v>1</v>
      </c>
      <c r="H43840">
        <v>1</v>
      </c>
    </row>
    <row r="43843" spans="2:8" x14ac:dyDescent="0.25">
      <c r="H43843">
        <v>1</v>
      </c>
    </row>
    <row r="43844" spans="2:8" x14ac:dyDescent="0.25">
      <c r="B43844">
        <v>1</v>
      </c>
    </row>
    <row r="43845" spans="2:8" x14ac:dyDescent="0.25">
      <c r="B43845">
        <v>1</v>
      </c>
    </row>
    <row r="43846" spans="2:8" x14ac:dyDescent="0.25">
      <c r="H43846">
        <v>1</v>
      </c>
    </row>
    <row r="43849" spans="2:8" x14ac:dyDescent="0.25">
      <c r="H43849">
        <v>1</v>
      </c>
    </row>
    <row r="43850" spans="2:8" x14ac:dyDescent="0.25">
      <c r="B43850">
        <v>1</v>
      </c>
    </row>
    <row r="43852" spans="2:8" x14ac:dyDescent="0.25">
      <c r="H43852">
        <v>1</v>
      </c>
    </row>
    <row r="43854" spans="2:8" x14ac:dyDescent="0.25">
      <c r="B43854">
        <v>1</v>
      </c>
    </row>
    <row r="43855" spans="2:8" x14ac:dyDescent="0.25">
      <c r="H43855">
        <v>1</v>
      </c>
    </row>
    <row r="43856" spans="2:8" x14ac:dyDescent="0.25">
      <c r="B43856">
        <v>1</v>
      </c>
    </row>
    <row r="43858" spans="2:8" x14ac:dyDescent="0.25">
      <c r="H43858">
        <v>1</v>
      </c>
    </row>
    <row r="43859" spans="2:8" x14ac:dyDescent="0.25">
      <c r="B43859">
        <v>1</v>
      </c>
    </row>
    <row r="43861" spans="2:8" x14ac:dyDescent="0.25">
      <c r="H43861">
        <v>1</v>
      </c>
    </row>
    <row r="43864" spans="2:8" x14ac:dyDescent="0.25">
      <c r="B43864">
        <v>1</v>
      </c>
      <c r="H43864">
        <v>1</v>
      </c>
    </row>
    <row r="43866" spans="2:8" x14ac:dyDescent="0.25">
      <c r="B43866">
        <v>1</v>
      </c>
    </row>
    <row r="43867" spans="2:8" x14ac:dyDescent="0.25">
      <c r="H43867">
        <v>1</v>
      </c>
    </row>
    <row r="43869" spans="2:8" x14ac:dyDescent="0.25">
      <c r="B43869">
        <v>1</v>
      </c>
    </row>
    <row r="43870" spans="2:8" x14ac:dyDescent="0.25">
      <c r="H43870">
        <v>1</v>
      </c>
    </row>
    <row r="43872" spans="2:8" x14ac:dyDescent="0.25">
      <c r="B43872">
        <v>1</v>
      </c>
    </row>
    <row r="43873" spans="2:8" x14ac:dyDescent="0.25">
      <c r="H43873">
        <v>1</v>
      </c>
    </row>
    <row r="43875" spans="2:8" x14ac:dyDescent="0.25">
      <c r="B43875">
        <v>1</v>
      </c>
    </row>
    <row r="43876" spans="2:8" x14ac:dyDescent="0.25">
      <c r="H43876">
        <v>1</v>
      </c>
    </row>
    <row r="43879" spans="2:8" x14ac:dyDescent="0.25">
      <c r="H43879">
        <v>1</v>
      </c>
    </row>
    <row r="43880" spans="2:8" x14ac:dyDescent="0.25">
      <c r="B43880">
        <v>1</v>
      </c>
    </row>
    <row r="43882" spans="2:8" x14ac:dyDescent="0.25">
      <c r="H43882">
        <v>1</v>
      </c>
    </row>
    <row r="43885" spans="2:8" x14ac:dyDescent="0.25">
      <c r="B43885">
        <v>1</v>
      </c>
      <c r="H43885">
        <v>1</v>
      </c>
    </row>
    <row r="43886" spans="2:8" x14ac:dyDescent="0.25">
      <c r="B43886">
        <v>1</v>
      </c>
    </row>
    <row r="43888" spans="2:8" x14ac:dyDescent="0.25">
      <c r="H43888">
        <v>1</v>
      </c>
    </row>
    <row r="43890" spans="2:8" x14ac:dyDescent="0.25">
      <c r="B43890">
        <v>1</v>
      </c>
    </row>
    <row r="43891" spans="2:8" x14ac:dyDescent="0.25">
      <c r="H43891">
        <v>1</v>
      </c>
    </row>
    <row r="43894" spans="2:8" x14ac:dyDescent="0.25">
      <c r="H43894">
        <v>1</v>
      </c>
    </row>
    <row r="43895" spans="2:8" x14ac:dyDescent="0.25">
      <c r="B43895">
        <v>1</v>
      </c>
    </row>
    <row r="43897" spans="2:8" x14ac:dyDescent="0.25">
      <c r="H43897">
        <v>1</v>
      </c>
    </row>
    <row r="43900" spans="2:8" x14ac:dyDescent="0.25">
      <c r="B43900">
        <v>1</v>
      </c>
      <c r="H43900">
        <v>1</v>
      </c>
    </row>
    <row r="43902" spans="2:8" x14ac:dyDescent="0.25">
      <c r="B43902">
        <v>1</v>
      </c>
    </row>
    <row r="43903" spans="2:8" x14ac:dyDescent="0.25">
      <c r="H43903">
        <v>1</v>
      </c>
    </row>
    <row r="43905" spans="2:8" x14ac:dyDescent="0.25">
      <c r="B43905">
        <v>1</v>
      </c>
    </row>
    <row r="43906" spans="2:8" x14ac:dyDescent="0.25">
      <c r="H43906">
        <v>1</v>
      </c>
    </row>
    <row r="43909" spans="2:8" x14ac:dyDescent="0.25">
      <c r="H43909">
        <v>1</v>
      </c>
    </row>
    <row r="43910" spans="2:8" x14ac:dyDescent="0.25">
      <c r="B43910">
        <v>1</v>
      </c>
    </row>
    <row r="43912" spans="2:8" x14ac:dyDescent="0.25">
      <c r="H43912">
        <v>1</v>
      </c>
    </row>
    <row r="43913" spans="2:8" x14ac:dyDescent="0.25">
      <c r="B43913">
        <v>1</v>
      </c>
    </row>
    <row r="43915" spans="2:8" x14ac:dyDescent="0.25">
      <c r="H43915">
        <v>1</v>
      </c>
    </row>
    <row r="43916" spans="2:8" x14ac:dyDescent="0.25">
      <c r="B43916">
        <v>1</v>
      </c>
    </row>
    <row r="43917" spans="2:8" x14ac:dyDescent="0.25">
      <c r="B43917">
        <v>1</v>
      </c>
    </row>
    <row r="43918" spans="2:8" x14ac:dyDescent="0.25">
      <c r="H43918">
        <v>1</v>
      </c>
    </row>
    <row r="43921" spans="2:8" x14ac:dyDescent="0.25">
      <c r="H43921">
        <v>1</v>
      </c>
    </row>
    <row r="43922" spans="2:8" x14ac:dyDescent="0.25">
      <c r="B43922">
        <v>1</v>
      </c>
    </row>
    <row r="43924" spans="2:8" x14ac:dyDescent="0.25">
      <c r="H43924">
        <v>1</v>
      </c>
    </row>
    <row r="43927" spans="2:8" x14ac:dyDescent="0.25">
      <c r="B43927">
        <v>1</v>
      </c>
      <c r="H43927">
        <v>1</v>
      </c>
    </row>
    <row r="43930" spans="2:8" x14ac:dyDescent="0.25">
      <c r="H43930">
        <v>1</v>
      </c>
    </row>
    <row r="43932" spans="2:8" x14ac:dyDescent="0.25">
      <c r="B43932">
        <v>1</v>
      </c>
    </row>
    <row r="43933" spans="2:8" x14ac:dyDescent="0.25">
      <c r="B43933">
        <v>1</v>
      </c>
      <c r="H43933">
        <v>1</v>
      </c>
    </row>
    <row r="43936" spans="2:8" x14ac:dyDescent="0.25">
      <c r="H43936">
        <v>1</v>
      </c>
    </row>
    <row r="43938" spans="2:8" x14ac:dyDescent="0.25">
      <c r="B43938">
        <v>1</v>
      </c>
    </row>
    <row r="43939" spans="2:8" x14ac:dyDescent="0.25">
      <c r="H43939">
        <v>1</v>
      </c>
    </row>
    <row r="43942" spans="2:8" x14ac:dyDescent="0.25">
      <c r="H43942">
        <v>1</v>
      </c>
    </row>
    <row r="43943" spans="2:8" x14ac:dyDescent="0.25">
      <c r="B43943">
        <v>1</v>
      </c>
    </row>
    <row r="43944" spans="2:8" x14ac:dyDescent="0.25">
      <c r="B43944">
        <v>1</v>
      </c>
    </row>
    <row r="43945" spans="2:8" x14ac:dyDescent="0.25">
      <c r="H43945">
        <v>1</v>
      </c>
    </row>
    <row r="43948" spans="2:8" x14ac:dyDescent="0.25">
      <c r="H43948">
        <v>1</v>
      </c>
    </row>
    <row r="43949" spans="2:8" x14ac:dyDescent="0.25">
      <c r="B43949">
        <v>1</v>
      </c>
    </row>
    <row r="43951" spans="2:8" x14ac:dyDescent="0.25">
      <c r="H43951">
        <v>1</v>
      </c>
    </row>
    <row r="43952" spans="2:8" x14ac:dyDescent="0.25">
      <c r="B43952">
        <v>1</v>
      </c>
    </row>
    <row r="43954" spans="2:8" x14ac:dyDescent="0.25">
      <c r="H43954">
        <v>1</v>
      </c>
    </row>
    <row r="43955" spans="2:8" x14ac:dyDescent="0.25">
      <c r="B43955">
        <v>1</v>
      </c>
    </row>
    <row r="43957" spans="2:8" x14ac:dyDescent="0.25">
      <c r="H43957">
        <v>1</v>
      </c>
    </row>
    <row r="43960" spans="2:8" x14ac:dyDescent="0.25">
      <c r="B43960">
        <v>1</v>
      </c>
      <c r="H43960">
        <v>1</v>
      </c>
    </row>
    <row r="43963" spans="2:8" x14ac:dyDescent="0.25">
      <c r="B43963">
        <v>1</v>
      </c>
      <c r="H43963">
        <v>1</v>
      </c>
    </row>
    <row r="43966" spans="2:8" x14ac:dyDescent="0.25">
      <c r="B43966">
        <v>1</v>
      </c>
      <c r="H43966">
        <v>1</v>
      </c>
    </row>
    <row r="43969" spans="2:8" x14ac:dyDescent="0.25">
      <c r="B43969">
        <v>1</v>
      </c>
      <c r="H43969">
        <v>1</v>
      </c>
    </row>
    <row r="43972" spans="2:8" x14ac:dyDescent="0.25">
      <c r="B43972">
        <v>1</v>
      </c>
      <c r="H43972">
        <v>1</v>
      </c>
    </row>
    <row r="43973" spans="2:8" x14ac:dyDescent="0.25">
      <c r="B43973">
        <v>1</v>
      </c>
    </row>
    <row r="43975" spans="2:8" x14ac:dyDescent="0.25">
      <c r="H43975">
        <v>1</v>
      </c>
    </row>
    <row r="43978" spans="2:8" x14ac:dyDescent="0.25">
      <c r="B43978">
        <v>1</v>
      </c>
      <c r="H43978">
        <v>1</v>
      </c>
    </row>
    <row r="43979" spans="2:8" x14ac:dyDescent="0.25">
      <c r="B43979">
        <v>1</v>
      </c>
    </row>
    <row r="43981" spans="2:8" x14ac:dyDescent="0.25">
      <c r="H43981">
        <v>1</v>
      </c>
    </row>
    <row r="43983" spans="2:8" x14ac:dyDescent="0.25">
      <c r="B43983">
        <v>1</v>
      </c>
    </row>
    <row r="43984" spans="2:8" x14ac:dyDescent="0.25">
      <c r="H43984">
        <v>1</v>
      </c>
    </row>
    <row r="43987" spans="2:8" x14ac:dyDescent="0.25">
      <c r="H43987">
        <v>1</v>
      </c>
    </row>
    <row r="43988" spans="2:8" x14ac:dyDescent="0.25">
      <c r="B43988">
        <v>1</v>
      </c>
    </row>
    <row r="43989" spans="2:8" x14ac:dyDescent="0.25">
      <c r="B43989">
        <v>1</v>
      </c>
    </row>
    <row r="43990" spans="2:8" x14ac:dyDescent="0.25">
      <c r="H43990">
        <v>1</v>
      </c>
    </row>
    <row r="43993" spans="2:8" x14ac:dyDescent="0.25">
      <c r="H43993">
        <v>1</v>
      </c>
    </row>
    <row r="43994" spans="2:8" x14ac:dyDescent="0.25">
      <c r="B43994">
        <v>1</v>
      </c>
    </row>
    <row r="43996" spans="2:8" x14ac:dyDescent="0.25">
      <c r="H43996">
        <v>1</v>
      </c>
    </row>
    <row r="43997" spans="2:8" x14ac:dyDescent="0.25">
      <c r="B43997">
        <v>1</v>
      </c>
    </row>
    <row r="43999" spans="2:8" x14ac:dyDescent="0.25">
      <c r="H43999">
        <v>1</v>
      </c>
    </row>
    <row r="44000" spans="2:8" x14ac:dyDescent="0.25">
      <c r="B44000">
        <v>1</v>
      </c>
    </row>
    <row r="44002" spans="2:8" x14ac:dyDescent="0.25">
      <c r="H44002">
        <v>1</v>
      </c>
    </row>
    <row r="44003" spans="2:8" x14ac:dyDescent="0.25">
      <c r="B44003">
        <v>1</v>
      </c>
    </row>
    <row r="44005" spans="2:8" x14ac:dyDescent="0.25">
      <c r="H44005">
        <v>1</v>
      </c>
    </row>
    <row r="44006" spans="2:8" x14ac:dyDescent="0.25">
      <c r="B44006">
        <v>1</v>
      </c>
    </row>
    <row r="44008" spans="2:8" x14ac:dyDescent="0.25">
      <c r="H44008">
        <v>1</v>
      </c>
    </row>
    <row r="44009" spans="2:8" x14ac:dyDescent="0.25">
      <c r="B44009">
        <v>1</v>
      </c>
    </row>
    <row r="44011" spans="2:8" x14ac:dyDescent="0.25">
      <c r="H44011">
        <v>1</v>
      </c>
    </row>
    <row r="44012" spans="2:8" x14ac:dyDescent="0.25">
      <c r="B44012">
        <v>1</v>
      </c>
    </row>
    <row r="44013" spans="2:8" x14ac:dyDescent="0.25">
      <c r="B44013">
        <v>1</v>
      </c>
    </row>
    <row r="44014" spans="2:8" x14ac:dyDescent="0.25">
      <c r="H44014">
        <v>1</v>
      </c>
    </row>
    <row r="44017" spans="2:8" x14ac:dyDescent="0.25">
      <c r="H44017">
        <v>1</v>
      </c>
    </row>
    <row r="44018" spans="2:8" x14ac:dyDescent="0.25">
      <c r="B44018">
        <v>1</v>
      </c>
    </row>
    <row r="44019" spans="2:8" x14ac:dyDescent="0.25">
      <c r="B44019">
        <v>1</v>
      </c>
    </row>
    <row r="44020" spans="2:8" x14ac:dyDescent="0.25">
      <c r="H44020">
        <v>1</v>
      </c>
    </row>
    <row r="44023" spans="2:8" x14ac:dyDescent="0.25">
      <c r="H44023">
        <v>1</v>
      </c>
    </row>
    <row r="44024" spans="2:8" x14ac:dyDescent="0.25">
      <c r="B44024">
        <v>1</v>
      </c>
    </row>
    <row r="44026" spans="2:8" x14ac:dyDescent="0.25">
      <c r="H44026">
        <v>1</v>
      </c>
    </row>
    <row r="44027" spans="2:8" x14ac:dyDescent="0.25">
      <c r="B44027">
        <v>1</v>
      </c>
    </row>
    <row r="44029" spans="2:8" x14ac:dyDescent="0.25">
      <c r="H44029">
        <v>1</v>
      </c>
    </row>
    <row r="44030" spans="2:8" x14ac:dyDescent="0.25">
      <c r="B44030">
        <v>1</v>
      </c>
    </row>
    <row r="44031" spans="2:8" x14ac:dyDescent="0.25">
      <c r="B44031">
        <v>1</v>
      </c>
    </row>
    <row r="44032" spans="2:8" x14ac:dyDescent="0.25">
      <c r="H44032">
        <v>1</v>
      </c>
    </row>
    <row r="44035" spans="2:8" x14ac:dyDescent="0.25">
      <c r="B44035">
        <v>1</v>
      </c>
      <c r="H44035">
        <v>1</v>
      </c>
    </row>
    <row r="44036" spans="2:8" x14ac:dyDescent="0.25">
      <c r="B44036">
        <v>1</v>
      </c>
    </row>
    <row r="44038" spans="2:8" x14ac:dyDescent="0.25">
      <c r="H44038">
        <v>1</v>
      </c>
    </row>
    <row r="44040" spans="2:8" x14ac:dyDescent="0.25">
      <c r="B44040">
        <v>1</v>
      </c>
    </row>
    <row r="44041" spans="2:8" x14ac:dyDescent="0.25">
      <c r="B44041">
        <v>1</v>
      </c>
      <c r="H44041">
        <v>1</v>
      </c>
    </row>
    <row r="44044" spans="2:8" x14ac:dyDescent="0.25">
      <c r="H44044">
        <v>1</v>
      </c>
    </row>
    <row r="44045" spans="2:8" x14ac:dyDescent="0.25">
      <c r="B44045">
        <v>1</v>
      </c>
    </row>
    <row r="44046" spans="2:8" x14ac:dyDescent="0.25">
      <c r="B44046">
        <v>1</v>
      </c>
    </row>
    <row r="44047" spans="2:8" x14ac:dyDescent="0.25">
      <c r="H44047">
        <v>1</v>
      </c>
    </row>
    <row r="44050" spans="2:8" x14ac:dyDescent="0.25">
      <c r="H44050">
        <v>1</v>
      </c>
    </row>
    <row r="44051" spans="2:8" x14ac:dyDescent="0.25">
      <c r="B44051">
        <v>1</v>
      </c>
    </row>
    <row r="44052" spans="2:8" x14ac:dyDescent="0.25">
      <c r="B44052">
        <v>1</v>
      </c>
    </row>
    <row r="44053" spans="2:8" x14ac:dyDescent="0.25">
      <c r="H44053">
        <v>1</v>
      </c>
    </row>
    <row r="44056" spans="2:8" x14ac:dyDescent="0.25">
      <c r="H44056">
        <v>1</v>
      </c>
    </row>
    <row r="44057" spans="2:8" x14ac:dyDescent="0.25">
      <c r="B44057">
        <v>1</v>
      </c>
    </row>
    <row r="44059" spans="2:8" x14ac:dyDescent="0.25">
      <c r="H44059">
        <v>1</v>
      </c>
    </row>
    <row r="44062" spans="2:8" x14ac:dyDescent="0.25">
      <c r="B44062">
        <v>1</v>
      </c>
      <c r="H44062">
        <v>1</v>
      </c>
    </row>
    <row r="44063" spans="2:8" x14ac:dyDescent="0.25">
      <c r="B44063">
        <v>1</v>
      </c>
    </row>
    <row r="44065" spans="2:8" x14ac:dyDescent="0.25">
      <c r="H44065">
        <v>1</v>
      </c>
    </row>
    <row r="44068" spans="2:8" x14ac:dyDescent="0.25">
      <c r="B44068">
        <v>1</v>
      </c>
      <c r="H44068">
        <v>1</v>
      </c>
    </row>
    <row r="44071" spans="2:8" x14ac:dyDescent="0.25">
      <c r="H44071">
        <v>1</v>
      </c>
    </row>
    <row r="44073" spans="2:8" x14ac:dyDescent="0.25">
      <c r="B44073">
        <v>1</v>
      </c>
    </row>
    <row r="44074" spans="2:8" x14ac:dyDescent="0.25">
      <c r="H44074">
        <v>1</v>
      </c>
    </row>
    <row r="44077" spans="2:8" x14ac:dyDescent="0.25">
      <c r="H44077">
        <v>1</v>
      </c>
    </row>
    <row r="44078" spans="2:8" x14ac:dyDescent="0.25">
      <c r="B44078">
        <v>1</v>
      </c>
    </row>
    <row r="44080" spans="2:8" x14ac:dyDescent="0.25">
      <c r="H44080">
        <v>1</v>
      </c>
    </row>
    <row r="44083" spans="2:8" x14ac:dyDescent="0.25">
      <c r="B44083">
        <v>1</v>
      </c>
      <c r="H44083">
        <v>1</v>
      </c>
    </row>
    <row r="44086" spans="2:8" x14ac:dyDescent="0.25">
      <c r="H44086">
        <v>1</v>
      </c>
    </row>
    <row r="44088" spans="2:8" x14ac:dyDescent="0.25">
      <c r="B44088">
        <v>1</v>
      </c>
    </row>
    <row r="44089" spans="2:8" x14ac:dyDescent="0.25">
      <c r="H44089">
        <v>1</v>
      </c>
    </row>
    <row r="44092" spans="2:8" x14ac:dyDescent="0.25">
      <c r="H44092">
        <v>1</v>
      </c>
    </row>
    <row r="44093" spans="2:8" x14ac:dyDescent="0.25">
      <c r="B44093">
        <v>1</v>
      </c>
    </row>
    <row r="44094" spans="2:8" x14ac:dyDescent="0.25">
      <c r="B44094">
        <v>1</v>
      </c>
    </row>
    <row r="44095" spans="2:8" x14ac:dyDescent="0.25">
      <c r="H44095">
        <v>1</v>
      </c>
    </row>
    <row r="44098" spans="2:8" x14ac:dyDescent="0.25">
      <c r="H44098">
        <v>1</v>
      </c>
    </row>
    <row r="44099" spans="2:8" x14ac:dyDescent="0.25">
      <c r="B44099">
        <v>1</v>
      </c>
    </row>
    <row r="44101" spans="2:8" x14ac:dyDescent="0.25">
      <c r="H44101">
        <v>1</v>
      </c>
    </row>
    <row r="44102" spans="2:8" x14ac:dyDescent="0.25">
      <c r="B44102">
        <v>1</v>
      </c>
    </row>
    <row r="44104" spans="2:8" x14ac:dyDescent="0.25">
      <c r="H44104">
        <v>1</v>
      </c>
    </row>
    <row r="44105" spans="2:8" x14ac:dyDescent="0.25">
      <c r="B44105">
        <v>1</v>
      </c>
    </row>
    <row r="44106" spans="2:8" x14ac:dyDescent="0.25">
      <c r="B44106">
        <v>1</v>
      </c>
    </row>
    <row r="44107" spans="2:8" x14ac:dyDescent="0.25">
      <c r="H44107">
        <v>1</v>
      </c>
    </row>
    <row r="44110" spans="2:8" x14ac:dyDescent="0.25">
      <c r="H44110">
        <v>1</v>
      </c>
    </row>
    <row r="44111" spans="2:8" x14ac:dyDescent="0.25">
      <c r="B44111">
        <v>1</v>
      </c>
    </row>
    <row r="44113" spans="2:8" x14ac:dyDescent="0.25">
      <c r="H44113">
        <v>1</v>
      </c>
    </row>
    <row r="44116" spans="2:8" x14ac:dyDescent="0.25">
      <c r="B44116">
        <v>1</v>
      </c>
      <c r="H44116">
        <v>1</v>
      </c>
    </row>
    <row r="44119" spans="2:8" x14ac:dyDescent="0.25">
      <c r="H44119">
        <v>1</v>
      </c>
    </row>
    <row r="44121" spans="2:8" x14ac:dyDescent="0.25">
      <c r="B44121">
        <v>1</v>
      </c>
    </row>
    <row r="44122" spans="2:8" x14ac:dyDescent="0.25">
      <c r="H44122">
        <v>1</v>
      </c>
    </row>
    <row r="44125" spans="2:8" x14ac:dyDescent="0.25">
      <c r="H44125">
        <v>1</v>
      </c>
    </row>
    <row r="44126" spans="2:8" x14ac:dyDescent="0.25">
      <c r="B44126">
        <v>1</v>
      </c>
    </row>
    <row r="44128" spans="2:8" x14ac:dyDescent="0.25">
      <c r="H44128">
        <v>1</v>
      </c>
    </row>
    <row r="44131" spans="2:8" x14ac:dyDescent="0.25">
      <c r="B44131">
        <v>1</v>
      </c>
      <c r="H44131">
        <v>1</v>
      </c>
    </row>
    <row r="44132" spans="2:8" x14ac:dyDescent="0.25">
      <c r="B44132">
        <v>1</v>
      </c>
    </row>
    <row r="44134" spans="2:8" x14ac:dyDescent="0.25">
      <c r="H44134">
        <v>1</v>
      </c>
    </row>
    <row r="44137" spans="2:8" x14ac:dyDescent="0.25">
      <c r="B44137">
        <v>1</v>
      </c>
      <c r="H44137">
        <v>1</v>
      </c>
    </row>
    <row r="44140" spans="2:8" x14ac:dyDescent="0.25">
      <c r="B44140">
        <v>1</v>
      </c>
      <c r="H44140">
        <v>1</v>
      </c>
    </row>
    <row r="44143" spans="2:8" x14ac:dyDescent="0.25">
      <c r="B44143">
        <v>1</v>
      </c>
      <c r="H44143">
        <v>1</v>
      </c>
    </row>
    <row r="44144" spans="2:8" x14ac:dyDescent="0.25">
      <c r="B44144">
        <v>1</v>
      </c>
    </row>
    <row r="44146" spans="2:8" x14ac:dyDescent="0.25">
      <c r="H44146">
        <v>1</v>
      </c>
    </row>
    <row r="44149" spans="2:8" x14ac:dyDescent="0.25">
      <c r="B44149">
        <v>1</v>
      </c>
      <c r="H44149">
        <v>1</v>
      </c>
    </row>
    <row r="44152" spans="2:8" x14ac:dyDescent="0.25">
      <c r="B44152">
        <v>1</v>
      </c>
      <c r="H44152">
        <v>1</v>
      </c>
    </row>
    <row r="44155" spans="2:8" x14ac:dyDescent="0.25">
      <c r="B44155">
        <v>1</v>
      </c>
      <c r="H44155">
        <v>1</v>
      </c>
    </row>
    <row r="44158" spans="2:8" x14ac:dyDescent="0.25">
      <c r="H44158">
        <v>1</v>
      </c>
    </row>
    <row r="44160" spans="2:8" x14ac:dyDescent="0.25">
      <c r="B44160">
        <v>1</v>
      </c>
    </row>
    <row r="44161" spans="2:8" x14ac:dyDescent="0.25">
      <c r="B44161">
        <v>1</v>
      </c>
      <c r="H44161">
        <v>1</v>
      </c>
    </row>
    <row r="44164" spans="2:8" x14ac:dyDescent="0.25">
      <c r="H44164">
        <v>1</v>
      </c>
    </row>
    <row r="44166" spans="2:8" x14ac:dyDescent="0.25">
      <c r="B44166">
        <v>1</v>
      </c>
    </row>
    <row r="44167" spans="2:8" x14ac:dyDescent="0.25">
      <c r="H44167">
        <v>1</v>
      </c>
    </row>
    <row r="44170" spans="2:8" x14ac:dyDescent="0.25">
      <c r="H44170">
        <v>1</v>
      </c>
    </row>
    <row r="44171" spans="2:8" x14ac:dyDescent="0.25">
      <c r="B44171">
        <v>1</v>
      </c>
    </row>
    <row r="44173" spans="2:8" x14ac:dyDescent="0.25">
      <c r="H44173">
        <v>1</v>
      </c>
    </row>
    <row r="44175" spans="2:8" x14ac:dyDescent="0.25">
      <c r="B44175">
        <v>1</v>
      </c>
    </row>
    <row r="44176" spans="2:8" x14ac:dyDescent="0.25">
      <c r="H44176">
        <v>1</v>
      </c>
    </row>
    <row r="44179" spans="2:8" x14ac:dyDescent="0.25">
      <c r="H44179">
        <v>1</v>
      </c>
    </row>
    <row r="44180" spans="2:8" x14ac:dyDescent="0.25">
      <c r="B44180">
        <v>1</v>
      </c>
    </row>
    <row r="44181" spans="2:8" x14ac:dyDescent="0.25">
      <c r="B44181">
        <v>1</v>
      </c>
    </row>
    <row r="44182" spans="2:8" x14ac:dyDescent="0.25">
      <c r="H44182">
        <v>1</v>
      </c>
    </row>
    <row r="44185" spans="2:8" x14ac:dyDescent="0.25">
      <c r="B44185">
        <v>1</v>
      </c>
      <c r="H44185">
        <v>1</v>
      </c>
    </row>
    <row r="44186" spans="2:8" x14ac:dyDescent="0.25">
      <c r="B44186">
        <v>1</v>
      </c>
    </row>
    <row r="44188" spans="2:8" x14ac:dyDescent="0.25">
      <c r="H44188">
        <v>1</v>
      </c>
    </row>
    <row r="44191" spans="2:8" x14ac:dyDescent="0.25">
      <c r="B44191">
        <v>1</v>
      </c>
      <c r="H44191">
        <v>1</v>
      </c>
    </row>
    <row r="44192" spans="2:8" x14ac:dyDescent="0.25">
      <c r="B44192">
        <v>1</v>
      </c>
    </row>
    <row r="44194" spans="2:8" x14ac:dyDescent="0.25">
      <c r="H44194">
        <v>1</v>
      </c>
    </row>
    <row r="44197" spans="2:8" x14ac:dyDescent="0.25">
      <c r="B44197">
        <v>1</v>
      </c>
      <c r="H44197">
        <v>1</v>
      </c>
    </row>
    <row r="44199" spans="2:8" x14ac:dyDescent="0.25">
      <c r="B44199">
        <v>1</v>
      </c>
    </row>
    <row r="44200" spans="2:8" x14ac:dyDescent="0.25">
      <c r="H44200">
        <v>1</v>
      </c>
    </row>
    <row r="44203" spans="2:8" x14ac:dyDescent="0.25">
      <c r="B44203">
        <v>1</v>
      </c>
      <c r="H44203">
        <v>1</v>
      </c>
    </row>
    <row r="44204" spans="2:8" x14ac:dyDescent="0.25">
      <c r="B44204">
        <v>1</v>
      </c>
    </row>
    <row r="44206" spans="2:8" x14ac:dyDescent="0.25">
      <c r="H44206">
        <v>1</v>
      </c>
    </row>
    <row r="44209" spans="2:8" x14ac:dyDescent="0.25">
      <c r="B44209">
        <v>1</v>
      </c>
      <c r="H44209">
        <v>1</v>
      </c>
    </row>
    <row r="44212" spans="2:8" x14ac:dyDescent="0.25">
      <c r="B44212">
        <v>1</v>
      </c>
      <c r="H44212">
        <v>1</v>
      </c>
    </row>
    <row r="44215" spans="2:8" x14ac:dyDescent="0.25">
      <c r="B44215">
        <v>1</v>
      </c>
      <c r="H44215">
        <v>1</v>
      </c>
    </row>
    <row r="44216" spans="2:8" x14ac:dyDescent="0.25">
      <c r="B44216">
        <v>1</v>
      </c>
    </row>
    <row r="44218" spans="2:8" x14ac:dyDescent="0.25">
      <c r="H44218">
        <v>1</v>
      </c>
    </row>
    <row r="44221" spans="2:8" x14ac:dyDescent="0.25">
      <c r="B44221">
        <v>1</v>
      </c>
      <c r="H44221">
        <v>1</v>
      </c>
    </row>
    <row r="44224" spans="2:8" x14ac:dyDescent="0.25">
      <c r="H44224">
        <v>1</v>
      </c>
    </row>
    <row r="44226" spans="2:8" x14ac:dyDescent="0.25">
      <c r="B44226">
        <v>1</v>
      </c>
    </row>
    <row r="44227" spans="2:8" x14ac:dyDescent="0.25">
      <c r="B44227">
        <v>1</v>
      </c>
      <c r="H44227">
        <v>1</v>
      </c>
    </row>
    <row r="44230" spans="2:8" x14ac:dyDescent="0.25">
      <c r="H44230">
        <v>1</v>
      </c>
    </row>
    <row r="44232" spans="2:8" x14ac:dyDescent="0.25">
      <c r="B44232">
        <v>1</v>
      </c>
    </row>
    <row r="44233" spans="2:8" x14ac:dyDescent="0.25">
      <c r="B44233">
        <v>1</v>
      </c>
      <c r="H44233">
        <v>1</v>
      </c>
    </row>
    <row r="44236" spans="2:8" x14ac:dyDescent="0.25">
      <c r="H44236">
        <v>1</v>
      </c>
    </row>
    <row r="44238" spans="2:8" x14ac:dyDescent="0.25">
      <c r="B44238">
        <v>1</v>
      </c>
    </row>
    <row r="44239" spans="2:8" x14ac:dyDescent="0.25">
      <c r="B44239">
        <v>1</v>
      </c>
      <c r="H44239">
        <v>1</v>
      </c>
    </row>
    <row r="44242" spans="2:8" x14ac:dyDescent="0.25">
      <c r="H44242">
        <v>1</v>
      </c>
    </row>
    <row r="44244" spans="2:8" x14ac:dyDescent="0.25">
      <c r="B44244">
        <v>1</v>
      </c>
    </row>
    <row r="44245" spans="2:8" x14ac:dyDescent="0.25">
      <c r="B44245">
        <v>1</v>
      </c>
      <c r="H44245">
        <v>1</v>
      </c>
    </row>
    <row r="44248" spans="2:8" x14ac:dyDescent="0.25">
      <c r="H44248">
        <v>1</v>
      </c>
    </row>
    <row r="44250" spans="2:8" x14ac:dyDescent="0.25">
      <c r="B44250">
        <v>1</v>
      </c>
    </row>
    <row r="44251" spans="2:8" x14ac:dyDescent="0.25">
      <c r="H44251">
        <v>1</v>
      </c>
    </row>
    <row r="44253" spans="2:8" x14ac:dyDescent="0.25">
      <c r="B44253">
        <v>1</v>
      </c>
    </row>
    <row r="44254" spans="2:8" x14ac:dyDescent="0.25">
      <c r="H44254">
        <v>1</v>
      </c>
    </row>
    <row r="44256" spans="2:8" x14ac:dyDescent="0.25">
      <c r="B44256">
        <v>1</v>
      </c>
    </row>
    <row r="44257" spans="2:8" x14ac:dyDescent="0.25">
      <c r="H44257">
        <v>1</v>
      </c>
    </row>
    <row r="44260" spans="2:8" x14ac:dyDescent="0.25">
      <c r="H44260">
        <v>1</v>
      </c>
    </row>
    <row r="44261" spans="2:8" x14ac:dyDescent="0.25">
      <c r="B44261">
        <v>1</v>
      </c>
    </row>
    <row r="44263" spans="2:8" x14ac:dyDescent="0.25">
      <c r="B44263">
        <v>1</v>
      </c>
      <c r="H44263">
        <v>1</v>
      </c>
    </row>
    <row r="44266" spans="2:8" x14ac:dyDescent="0.25">
      <c r="H44266">
        <v>1</v>
      </c>
    </row>
    <row r="44267" spans="2:8" x14ac:dyDescent="0.25">
      <c r="B44267">
        <v>1</v>
      </c>
    </row>
    <row r="44269" spans="2:8" x14ac:dyDescent="0.25">
      <c r="H44269">
        <v>1</v>
      </c>
    </row>
    <row r="44270" spans="2:8" x14ac:dyDescent="0.25">
      <c r="B44270">
        <v>1</v>
      </c>
    </row>
    <row r="44272" spans="2:8" x14ac:dyDescent="0.25">
      <c r="H44272">
        <v>1</v>
      </c>
    </row>
    <row r="44273" spans="2:8" x14ac:dyDescent="0.25">
      <c r="B44273">
        <v>1</v>
      </c>
    </row>
    <row r="44274" spans="2:8" x14ac:dyDescent="0.25">
      <c r="B44274">
        <v>1</v>
      </c>
    </row>
    <row r="44275" spans="2:8" x14ac:dyDescent="0.25">
      <c r="H44275">
        <v>1</v>
      </c>
    </row>
    <row r="44278" spans="2:8" x14ac:dyDescent="0.25">
      <c r="H44278">
        <v>1</v>
      </c>
    </row>
    <row r="44279" spans="2:8" x14ac:dyDescent="0.25">
      <c r="B44279">
        <v>1</v>
      </c>
    </row>
    <row r="44281" spans="2:8" x14ac:dyDescent="0.25">
      <c r="H44281">
        <v>1</v>
      </c>
    </row>
    <row r="44284" spans="2:8" x14ac:dyDescent="0.25">
      <c r="B44284">
        <v>1</v>
      </c>
      <c r="H44284">
        <v>1</v>
      </c>
    </row>
    <row r="44285" spans="2:8" x14ac:dyDescent="0.25">
      <c r="B44285">
        <v>1</v>
      </c>
    </row>
    <row r="44287" spans="2:8" x14ac:dyDescent="0.25">
      <c r="H44287">
        <v>1</v>
      </c>
    </row>
    <row r="44290" spans="2:8" x14ac:dyDescent="0.25">
      <c r="B44290">
        <v>1</v>
      </c>
      <c r="H44290">
        <v>1</v>
      </c>
    </row>
    <row r="44291" spans="2:8" x14ac:dyDescent="0.25">
      <c r="B44291">
        <v>1</v>
      </c>
    </row>
    <row r="44293" spans="2:8" x14ac:dyDescent="0.25">
      <c r="H44293">
        <v>1</v>
      </c>
    </row>
    <row r="44296" spans="2:8" x14ac:dyDescent="0.25">
      <c r="B44296">
        <v>1</v>
      </c>
      <c r="H44296">
        <v>1</v>
      </c>
    </row>
    <row r="44299" spans="2:8" x14ac:dyDescent="0.25">
      <c r="B44299">
        <v>1</v>
      </c>
      <c r="H44299">
        <v>1</v>
      </c>
    </row>
    <row r="44302" spans="2:8" x14ac:dyDescent="0.25">
      <c r="B44302">
        <v>1</v>
      </c>
      <c r="H44302">
        <v>1</v>
      </c>
    </row>
    <row r="44305" spans="2:8" x14ac:dyDescent="0.25">
      <c r="H44305">
        <v>1</v>
      </c>
    </row>
    <row r="44307" spans="2:8" x14ac:dyDescent="0.25">
      <c r="B44307">
        <v>1</v>
      </c>
    </row>
    <row r="44308" spans="2:8" x14ac:dyDescent="0.25">
      <c r="H44308">
        <v>1</v>
      </c>
    </row>
    <row r="44311" spans="2:8" x14ac:dyDescent="0.25">
      <c r="H44311">
        <v>1</v>
      </c>
    </row>
    <row r="44312" spans="2:8" x14ac:dyDescent="0.25">
      <c r="B44312">
        <v>1</v>
      </c>
    </row>
    <row r="44314" spans="2:8" x14ac:dyDescent="0.25">
      <c r="B44314">
        <v>1</v>
      </c>
      <c r="H44314">
        <v>1</v>
      </c>
    </row>
    <row r="44317" spans="2:8" x14ac:dyDescent="0.25">
      <c r="B44317">
        <v>1</v>
      </c>
      <c r="H44317">
        <v>1</v>
      </c>
    </row>
    <row r="44319" spans="2:8" x14ac:dyDescent="0.25">
      <c r="B44319">
        <v>1</v>
      </c>
    </row>
    <row r="44320" spans="2:8" x14ac:dyDescent="0.25">
      <c r="H44320">
        <v>1</v>
      </c>
    </row>
    <row r="44322" spans="2:8" x14ac:dyDescent="0.25">
      <c r="B44322">
        <v>1</v>
      </c>
    </row>
    <row r="44323" spans="2:8" x14ac:dyDescent="0.25">
      <c r="H44323">
        <v>1</v>
      </c>
    </row>
    <row r="44325" spans="2:8" x14ac:dyDescent="0.25">
      <c r="B44325">
        <v>1</v>
      </c>
    </row>
    <row r="44326" spans="2:8" x14ac:dyDescent="0.25">
      <c r="H44326">
        <v>1</v>
      </c>
    </row>
    <row r="44328" spans="2:8" x14ac:dyDescent="0.25">
      <c r="B44328">
        <v>1</v>
      </c>
    </row>
    <row r="44329" spans="2:8" x14ac:dyDescent="0.25">
      <c r="H44329">
        <v>1</v>
      </c>
    </row>
    <row r="44331" spans="2:8" x14ac:dyDescent="0.25">
      <c r="B44331">
        <v>1</v>
      </c>
    </row>
    <row r="44332" spans="2:8" x14ac:dyDescent="0.25">
      <c r="H44332">
        <v>1</v>
      </c>
    </row>
    <row r="44334" spans="2:8" x14ac:dyDescent="0.25">
      <c r="B44334">
        <v>1</v>
      </c>
    </row>
    <row r="44335" spans="2:8" x14ac:dyDescent="0.25">
      <c r="H44335">
        <v>1</v>
      </c>
    </row>
    <row r="44338" spans="2:8" x14ac:dyDescent="0.25">
      <c r="H44338">
        <v>1</v>
      </c>
    </row>
    <row r="44339" spans="2:8" x14ac:dyDescent="0.25">
      <c r="B44339">
        <v>1</v>
      </c>
    </row>
    <row r="44340" spans="2:8" x14ac:dyDescent="0.25">
      <c r="B44340">
        <v>1</v>
      </c>
    </row>
    <row r="44341" spans="2:8" x14ac:dyDescent="0.25">
      <c r="H44341">
        <v>1</v>
      </c>
    </row>
    <row r="44344" spans="2:8" x14ac:dyDescent="0.25">
      <c r="H44344">
        <v>1</v>
      </c>
    </row>
    <row r="44345" spans="2:8" x14ac:dyDescent="0.25">
      <c r="B44345">
        <v>1</v>
      </c>
    </row>
    <row r="44347" spans="2:8" x14ac:dyDescent="0.25">
      <c r="H44347">
        <v>1</v>
      </c>
    </row>
    <row r="44348" spans="2:8" x14ac:dyDescent="0.25">
      <c r="B44348">
        <v>1</v>
      </c>
    </row>
    <row r="44350" spans="2:8" x14ac:dyDescent="0.25">
      <c r="H44350">
        <v>1</v>
      </c>
    </row>
    <row r="44351" spans="2:8" x14ac:dyDescent="0.25">
      <c r="B44351">
        <v>1</v>
      </c>
    </row>
    <row r="44352" spans="2:8" x14ac:dyDescent="0.25">
      <c r="B44352">
        <v>1</v>
      </c>
    </row>
    <row r="44353" spans="2:8" x14ac:dyDescent="0.25">
      <c r="H44353">
        <v>1</v>
      </c>
    </row>
    <row r="44356" spans="2:8" x14ac:dyDescent="0.25">
      <c r="H44356">
        <v>1</v>
      </c>
    </row>
    <row r="44357" spans="2:8" x14ac:dyDescent="0.25">
      <c r="B44357">
        <v>1</v>
      </c>
    </row>
    <row r="44359" spans="2:8" x14ac:dyDescent="0.25">
      <c r="H44359">
        <v>1</v>
      </c>
    </row>
    <row r="44360" spans="2:8" x14ac:dyDescent="0.25">
      <c r="B44360">
        <v>1</v>
      </c>
    </row>
    <row r="44362" spans="2:8" x14ac:dyDescent="0.25">
      <c r="H44362">
        <v>1</v>
      </c>
    </row>
    <row r="44363" spans="2:8" x14ac:dyDescent="0.25">
      <c r="B44363">
        <v>1</v>
      </c>
    </row>
    <row r="44365" spans="2:8" x14ac:dyDescent="0.25">
      <c r="H44365">
        <v>1</v>
      </c>
    </row>
    <row r="44368" spans="2:8" x14ac:dyDescent="0.25">
      <c r="B44368">
        <v>1</v>
      </c>
      <c r="H44368">
        <v>1</v>
      </c>
    </row>
    <row r="44371" spans="2:8" x14ac:dyDescent="0.25">
      <c r="H44371">
        <v>1</v>
      </c>
    </row>
    <row r="44373" spans="2:8" x14ac:dyDescent="0.25">
      <c r="B44373">
        <v>1</v>
      </c>
    </row>
    <row r="44374" spans="2:8" x14ac:dyDescent="0.25">
      <c r="H44374">
        <v>1</v>
      </c>
    </row>
    <row r="44377" spans="2:8" x14ac:dyDescent="0.25">
      <c r="H44377">
        <v>1</v>
      </c>
    </row>
    <row r="44378" spans="2:8" x14ac:dyDescent="0.25">
      <c r="B44378">
        <v>1</v>
      </c>
    </row>
    <row r="44380" spans="2:8" x14ac:dyDescent="0.25">
      <c r="H44380">
        <v>1</v>
      </c>
    </row>
    <row r="44383" spans="2:8" x14ac:dyDescent="0.25">
      <c r="B44383">
        <v>1</v>
      </c>
      <c r="H44383">
        <v>1</v>
      </c>
    </row>
    <row r="44386" spans="2:8" x14ac:dyDescent="0.25">
      <c r="H44386">
        <v>1</v>
      </c>
    </row>
    <row r="44388" spans="2:8" x14ac:dyDescent="0.25">
      <c r="B44388">
        <v>1</v>
      </c>
    </row>
    <row r="44389" spans="2:8" x14ac:dyDescent="0.25">
      <c r="H44389">
        <v>1</v>
      </c>
    </row>
    <row r="44391" spans="2:8" x14ac:dyDescent="0.25">
      <c r="B44391">
        <v>1</v>
      </c>
    </row>
    <row r="44392" spans="2:8" x14ac:dyDescent="0.25">
      <c r="H44392">
        <v>1</v>
      </c>
    </row>
    <row r="44394" spans="2:8" x14ac:dyDescent="0.25">
      <c r="B44394">
        <v>1</v>
      </c>
    </row>
    <row r="44395" spans="2:8" x14ac:dyDescent="0.25">
      <c r="B44395">
        <v>1</v>
      </c>
      <c r="H44395">
        <v>1</v>
      </c>
    </row>
    <row r="44398" spans="2:8" x14ac:dyDescent="0.25">
      <c r="H44398">
        <v>1</v>
      </c>
    </row>
    <row r="44399" spans="2:8" x14ac:dyDescent="0.25">
      <c r="B44399">
        <v>1</v>
      </c>
    </row>
    <row r="44400" spans="2:8" x14ac:dyDescent="0.25">
      <c r="B44400">
        <v>1</v>
      </c>
    </row>
    <row r="44401" spans="2:8" x14ac:dyDescent="0.25">
      <c r="H44401">
        <v>1</v>
      </c>
    </row>
    <row r="44404" spans="2:8" x14ac:dyDescent="0.25">
      <c r="H44404">
        <v>1</v>
      </c>
    </row>
    <row r="44405" spans="2:8" x14ac:dyDescent="0.25">
      <c r="B44405">
        <v>1</v>
      </c>
    </row>
    <row r="44407" spans="2:8" x14ac:dyDescent="0.25">
      <c r="H44407">
        <v>1</v>
      </c>
    </row>
    <row r="44408" spans="2:8" x14ac:dyDescent="0.25">
      <c r="B44408">
        <v>1</v>
      </c>
    </row>
    <row r="44410" spans="2:8" x14ac:dyDescent="0.25">
      <c r="H44410">
        <v>1</v>
      </c>
    </row>
    <row r="44411" spans="2:8" x14ac:dyDescent="0.25">
      <c r="B44411">
        <v>1</v>
      </c>
    </row>
    <row r="44413" spans="2:8" x14ac:dyDescent="0.25">
      <c r="H44413">
        <v>1</v>
      </c>
    </row>
    <row r="44414" spans="2:8" x14ac:dyDescent="0.25">
      <c r="B44414">
        <v>1</v>
      </c>
    </row>
    <row r="44416" spans="2:8" x14ac:dyDescent="0.25">
      <c r="H44416">
        <v>1</v>
      </c>
    </row>
    <row r="44417" spans="2:8" x14ac:dyDescent="0.25">
      <c r="B44417">
        <v>1</v>
      </c>
    </row>
    <row r="44418" spans="2:8" x14ac:dyDescent="0.25">
      <c r="B44418">
        <v>1</v>
      </c>
    </row>
    <row r="44419" spans="2:8" x14ac:dyDescent="0.25">
      <c r="H44419">
        <v>1</v>
      </c>
    </row>
    <row r="44422" spans="2:8" x14ac:dyDescent="0.25">
      <c r="B44422">
        <v>1</v>
      </c>
      <c r="H44422">
        <v>1</v>
      </c>
    </row>
    <row r="44423" spans="2:8" x14ac:dyDescent="0.25">
      <c r="B44423">
        <v>1</v>
      </c>
    </row>
    <row r="44425" spans="2:8" x14ac:dyDescent="0.25">
      <c r="H44425">
        <v>1</v>
      </c>
    </row>
    <row r="44427" spans="2:8" x14ac:dyDescent="0.25">
      <c r="B44427">
        <v>1</v>
      </c>
    </row>
    <row r="44428" spans="2:8" x14ac:dyDescent="0.25">
      <c r="B44428">
        <v>1</v>
      </c>
      <c r="H44428">
        <v>1</v>
      </c>
    </row>
    <row r="44431" spans="2:8" x14ac:dyDescent="0.25">
      <c r="H44431">
        <v>1</v>
      </c>
    </row>
    <row r="44433" spans="2:8" x14ac:dyDescent="0.25">
      <c r="B44433">
        <v>1</v>
      </c>
    </row>
    <row r="44434" spans="2:8" x14ac:dyDescent="0.25">
      <c r="H44434">
        <v>1</v>
      </c>
    </row>
    <row r="44436" spans="2:8" x14ac:dyDescent="0.25">
      <c r="B44436">
        <v>1</v>
      </c>
    </row>
    <row r="44437" spans="2:8" x14ac:dyDescent="0.25">
      <c r="H44437">
        <v>1</v>
      </c>
    </row>
    <row r="44439" spans="2:8" x14ac:dyDescent="0.25">
      <c r="B44439">
        <v>1</v>
      </c>
    </row>
    <row r="44440" spans="2:8" x14ac:dyDescent="0.25">
      <c r="H44440">
        <v>1</v>
      </c>
    </row>
    <row r="44441" spans="2:8" x14ac:dyDescent="0.25">
      <c r="B44441">
        <v>1</v>
      </c>
    </row>
    <row r="44443" spans="2:8" x14ac:dyDescent="0.25">
      <c r="H44443">
        <v>1</v>
      </c>
    </row>
    <row r="44444" spans="2:8" x14ac:dyDescent="0.25">
      <c r="B44444">
        <v>1</v>
      </c>
    </row>
    <row r="44445" spans="2:8" x14ac:dyDescent="0.25">
      <c r="B44445">
        <v>1</v>
      </c>
    </row>
    <row r="44446" spans="2:8" x14ac:dyDescent="0.25">
      <c r="H44446">
        <v>1</v>
      </c>
    </row>
    <row r="44449" spans="2:8" x14ac:dyDescent="0.25">
      <c r="B44449">
        <v>1</v>
      </c>
      <c r="H44449">
        <v>1</v>
      </c>
    </row>
    <row r="44452" spans="2:8" x14ac:dyDescent="0.25">
      <c r="B44452">
        <v>1</v>
      </c>
      <c r="H44452">
        <v>1</v>
      </c>
    </row>
    <row r="44455" spans="2:8" x14ac:dyDescent="0.25">
      <c r="B44455">
        <v>1</v>
      </c>
      <c r="H44455">
        <v>1</v>
      </c>
    </row>
    <row r="44456" spans="2:8" x14ac:dyDescent="0.25">
      <c r="B44456">
        <v>1</v>
      </c>
    </row>
    <row r="44458" spans="2:8" x14ac:dyDescent="0.25">
      <c r="H44458">
        <v>1</v>
      </c>
    </row>
    <row r="44461" spans="2:8" x14ac:dyDescent="0.25">
      <c r="B44461">
        <v>1</v>
      </c>
      <c r="H44461">
        <v>1</v>
      </c>
    </row>
    <row r="44462" spans="2:8" x14ac:dyDescent="0.25">
      <c r="B44462">
        <v>1</v>
      </c>
    </row>
    <row r="44464" spans="2:8" x14ac:dyDescent="0.25">
      <c r="H44464">
        <v>1</v>
      </c>
    </row>
    <row r="44467" spans="2:8" x14ac:dyDescent="0.25">
      <c r="B44467">
        <v>1</v>
      </c>
      <c r="H44467">
        <v>1</v>
      </c>
    </row>
    <row r="44469" spans="2:8" x14ac:dyDescent="0.25">
      <c r="B44469">
        <v>1</v>
      </c>
    </row>
    <row r="44470" spans="2:8" x14ac:dyDescent="0.25">
      <c r="H44470">
        <v>1</v>
      </c>
    </row>
    <row r="44473" spans="2:8" x14ac:dyDescent="0.25">
      <c r="B44473">
        <v>1</v>
      </c>
      <c r="H44473">
        <v>1</v>
      </c>
    </row>
    <row r="44476" spans="2:8" x14ac:dyDescent="0.25">
      <c r="H44476">
        <v>1</v>
      </c>
    </row>
    <row r="44478" spans="2:8" x14ac:dyDescent="0.25">
      <c r="B44478">
        <v>1</v>
      </c>
    </row>
    <row r="44479" spans="2:8" x14ac:dyDescent="0.25">
      <c r="H44479">
        <v>1</v>
      </c>
    </row>
    <row r="44480" spans="2:8" x14ac:dyDescent="0.25">
      <c r="B44480">
        <v>1</v>
      </c>
    </row>
    <row r="44482" spans="2:8" x14ac:dyDescent="0.25">
      <c r="H44482">
        <v>1</v>
      </c>
    </row>
    <row r="44484" spans="2:8" x14ac:dyDescent="0.25">
      <c r="B44484">
        <v>1</v>
      </c>
    </row>
    <row r="44485" spans="2:8" x14ac:dyDescent="0.25">
      <c r="H44485">
        <v>1</v>
      </c>
    </row>
    <row r="44486" spans="2:8" x14ac:dyDescent="0.25">
      <c r="B44486">
        <v>1</v>
      </c>
    </row>
    <row r="44488" spans="2:8" x14ac:dyDescent="0.25">
      <c r="H44488">
        <v>1</v>
      </c>
    </row>
    <row r="44490" spans="2:8" x14ac:dyDescent="0.25">
      <c r="B44490">
        <v>1</v>
      </c>
    </row>
    <row r="44491" spans="2:8" x14ac:dyDescent="0.25">
      <c r="B44491">
        <v>1</v>
      </c>
      <c r="H44491">
        <v>1</v>
      </c>
    </row>
    <row r="44494" spans="2:8" x14ac:dyDescent="0.25">
      <c r="H44494">
        <v>1</v>
      </c>
    </row>
    <row r="44495" spans="2:8" x14ac:dyDescent="0.25">
      <c r="B44495">
        <v>1</v>
      </c>
    </row>
    <row r="44497" spans="2:8" x14ac:dyDescent="0.25">
      <c r="H44497">
        <v>1</v>
      </c>
    </row>
    <row r="44500" spans="2:8" x14ac:dyDescent="0.25">
      <c r="B44500">
        <v>1</v>
      </c>
      <c r="H44500">
        <v>1</v>
      </c>
    </row>
    <row r="44503" spans="2:8" x14ac:dyDescent="0.25">
      <c r="B44503">
        <v>1</v>
      </c>
      <c r="H44503">
        <v>1</v>
      </c>
    </row>
    <row r="44506" spans="2:8" x14ac:dyDescent="0.25">
      <c r="B44506">
        <v>1</v>
      </c>
      <c r="H44506">
        <v>1</v>
      </c>
    </row>
    <row r="44509" spans="2:8" x14ac:dyDescent="0.25">
      <c r="H44509">
        <v>1</v>
      </c>
    </row>
    <row r="44511" spans="2:8" x14ac:dyDescent="0.25">
      <c r="B44511">
        <v>1</v>
      </c>
    </row>
    <row r="44512" spans="2:8" x14ac:dyDescent="0.25">
      <c r="H44512">
        <v>1</v>
      </c>
    </row>
    <row r="44515" spans="2:8" x14ac:dyDescent="0.25">
      <c r="H44515">
        <v>1</v>
      </c>
    </row>
    <row r="44516" spans="2:8" x14ac:dyDescent="0.25">
      <c r="B44516">
        <v>1</v>
      </c>
    </row>
    <row r="44517" spans="2:8" x14ac:dyDescent="0.25">
      <c r="B44517">
        <v>1</v>
      </c>
    </row>
    <row r="44518" spans="2:8" x14ac:dyDescent="0.25">
      <c r="H44518">
        <v>1</v>
      </c>
    </row>
    <row r="44521" spans="2:8" x14ac:dyDescent="0.25">
      <c r="H44521">
        <v>1</v>
      </c>
    </row>
    <row r="44522" spans="2:8" x14ac:dyDescent="0.25">
      <c r="B44522">
        <v>1</v>
      </c>
    </row>
    <row r="44523" spans="2:8" x14ac:dyDescent="0.25">
      <c r="B44523">
        <v>1</v>
      </c>
    </row>
    <row r="44524" spans="2:8" x14ac:dyDescent="0.25">
      <c r="H44524">
        <v>1</v>
      </c>
    </row>
    <row r="44527" spans="2:8" x14ac:dyDescent="0.25">
      <c r="H44527">
        <v>1</v>
      </c>
    </row>
    <row r="44528" spans="2:8" x14ac:dyDescent="0.25">
      <c r="B44528">
        <v>1</v>
      </c>
    </row>
    <row r="44530" spans="2:8" x14ac:dyDescent="0.25">
      <c r="H44530">
        <v>1</v>
      </c>
    </row>
    <row r="44531" spans="2:8" x14ac:dyDescent="0.25">
      <c r="B44531">
        <v>1</v>
      </c>
    </row>
    <row r="44533" spans="2:8" x14ac:dyDescent="0.25">
      <c r="H44533">
        <v>1</v>
      </c>
    </row>
    <row r="44534" spans="2:8" x14ac:dyDescent="0.25">
      <c r="B44534">
        <v>1</v>
      </c>
    </row>
    <row r="44536" spans="2:8" x14ac:dyDescent="0.25">
      <c r="H44536">
        <v>1</v>
      </c>
    </row>
    <row r="44537" spans="2:8" x14ac:dyDescent="0.25">
      <c r="B44537">
        <v>1</v>
      </c>
    </row>
    <row r="44539" spans="2:8" x14ac:dyDescent="0.25">
      <c r="H44539">
        <v>1</v>
      </c>
    </row>
    <row r="44540" spans="2:8" x14ac:dyDescent="0.25">
      <c r="B44540">
        <v>1</v>
      </c>
    </row>
    <row r="44541" spans="2:8" x14ac:dyDescent="0.25">
      <c r="B44541">
        <v>1</v>
      </c>
    </row>
    <row r="44542" spans="2:8" x14ac:dyDescent="0.25">
      <c r="H44542">
        <v>1</v>
      </c>
    </row>
    <row r="44545" spans="2:8" x14ac:dyDescent="0.25">
      <c r="H44545">
        <v>1</v>
      </c>
    </row>
    <row r="44546" spans="2:8" x14ac:dyDescent="0.25">
      <c r="B44546">
        <v>1</v>
      </c>
    </row>
    <row r="44548" spans="2:8" x14ac:dyDescent="0.25">
      <c r="H44548">
        <v>1</v>
      </c>
    </row>
    <row r="44551" spans="2:8" x14ac:dyDescent="0.25">
      <c r="B44551">
        <v>1</v>
      </c>
      <c r="H44551">
        <v>1</v>
      </c>
    </row>
    <row r="44554" spans="2:8" x14ac:dyDescent="0.25">
      <c r="H44554">
        <v>1</v>
      </c>
    </row>
    <row r="44556" spans="2:8" x14ac:dyDescent="0.25">
      <c r="B44556">
        <v>1</v>
      </c>
    </row>
    <row r="44557" spans="2:8" x14ac:dyDescent="0.25">
      <c r="B44557">
        <v>1</v>
      </c>
      <c r="H44557">
        <v>1</v>
      </c>
    </row>
    <row r="44560" spans="2:8" x14ac:dyDescent="0.25">
      <c r="H44560">
        <v>1</v>
      </c>
    </row>
    <row r="44562" spans="2:8" x14ac:dyDescent="0.25">
      <c r="B44562">
        <v>1</v>
      </c>
    </row>
    <row r="44563" spans="2:8" x14ac:dyDescent="0.25">
      <c r="H44563">
        <v>1</v>
      </c>
    </row>
    <row r="44565" spans="2:8" x14ac:dyDescent="0.25">
      <c r="B44565">
        <v>1</v>
      </c>
    </row>
    <row r="44566" spans="2:8" x14ac:dyDescent="0.25">
      <c r="H44566">
        <v>1</v>
      </c>
    </row>
    <row r="44568" spans="2:8" x14ac:dyDescent="0.25">
      <c r="B44568">
        <v>1</v>
      </c>
    </row>
    <row r="44569" spans="2:8" x14ac:dyDescent="0.25">
      <c r="H44569">
        <v>1</v>
      </c>
    </row>
    <row r="44572" spans="2:8" x14ac:dyDescent="0.25">
      <c r="H44572">
        <v>1</v>
      </c>
    </row>
    <row r="44573" spans="2:8" x14ac:dyDescent="0.25">
      <c r="B44573">
        <v>1</v>
      </c>
    </row>
    <row r="44575" spans="2:8" x14ac:dyDescent="0.25">
      <c r="H44575">
        <v>1</v>
      </c>
    </row>
    <row r="44578" spans="2:8" x14ac:dyDescent="0.25">
      <c r="B44578">
        <v>1</v>
      </c>
      <c r="H44578">
        <v>1</v>
      </c>
    </row>
    <row r="44579" spans="2:8" x14ac:dyDescent="0.25">
      <c r="B44579">
        <v>1</v>
      </c>
    </row>
    <row r="44581" spans="2:8" x14ac:dyDescent="0.25">
      <c r="H44581">
        <v>1</v>
      </c>
    </row>
    <row r="44583" spans="2:8" x14ac:dyDescent="0.25">
      <c r="B44583">
        <v>1</v>
      </c>
    </row>
    <row r="44584" spans="2:8" x14ac:dyDescent="0.25">
      <c r="H44584">
        <v>1</v>
      </c>
    </row>
    <row r="44586" spans="2:8" x14ac:dyDescent="0.25">
      <c r="B44586">
        <v>1</v>
      </c>
    </row>
    <row r="44587" spans="2:8" x14ac:dyDescent="0.25">
      <c r="H44587">
        <v>1</v>
      </c>
    </row>
    <row r="44589" spans="2:8" x14ac:dyDescent="0.25">
      <c r="B44589">
        <v>1</v>
      </c>
    </row>
    <row r="44590" spans="2:8" x14ac:dyDescent="0.25">
      <c r="B44590">
        <v>1</v>
      </c>
      <c r="H44590">
        <v>1</v>
      </c>
    </row>
    <row r="44593" spans="2:8" x14ac:dyDescent="0.25">
      <c r="H44593">
        <v>1</v>
      </c>
    </row>
    <row r="44594" spans="2:8" x14ac:dyDescent="0.25">
      <c r="B44594">
        <v>1</v>
      </c>
    </row>
    <row r="44596" spans="2:8" x14ac:dyDescent="0.25">
      <c r="B44596">
        <v>1</v>
      </c>
      <c r="H44596">
        <v>1</v>
      </c>
    </row>
    <row r="44599" spans="2:8" x14ac:dyDescent="0.25">
      <c r="B44599">
        <v>1</v>
      </c>
      <c r="H44599">
        <v>1</v>
      </c>
    </row>
    <row r="44600" spans="2:8" x14ac:dyDescent="0.25">
      <c r="B44600">
        <v>1</v>
      </c>
    </row>
    <row r="44602" spans="2:8" x14ac:dyDescent="0.25">
      <c r="H44602">
        <v>1</v>
      </c>
    </row>
    <row r="44605" spans="2:8" x14ac:dyDescent="0.25">
      <c r="B44605">
        <v>1</v>
      </c>
      <c r="H44605">
        <v>1</v>
      </c>
    </row>
    <row r="44608" spans="2:8" x14ac:dyDescent="0.25">
      <c r="H44608">
        <v>1</v>
      </c>
    </row>
    <row r="44609" spans="2:8" x14ac:dyDescent="0.25">
      <c r="B44609">
        <v>1</v>
      </c>
    </row>
    <row r="44610" spans="2:8" x14ac:dyDescent="0.25">
      <c r="B44610">
        <v>1</v>
      </c>
    </row>
    <row r="44611" spans="2:8" x14ac:dyDescent="0.25">
      <c r="H44611">
        <v>1</v>
      </c>
    </row>
    <row r="44614" spans="2:8" x14ac:dyDescent="0.25">
      <c r="H44614">
        <v>1</v>
      </c>
    </row>
    <row r="44615" spans="2:8" x14ac:dyDescent="0.25">
      <c r="B44615">
        <v>1</v>
      </c>
    </row>
    <row r="44616" spans="2:8" x14ac:dyDescent="0.25">
      <c r="B44616">
        <v>1</v>
      </c>
    </row>
    <row r="44617" spans="2:8" x14ac:dyDescent="0.25">
      <c r="H44617">
        <v>1</v>
      </c>
    </row>
    <row r="44620" spans="2:8" x14ac:dyDescent="0.25">
      <c r="H44620">
        <v>1</v>
      </c>
    </row>
    <row r="44621" spans="2:8" x14ac:dyDescent="0.25">
      <c r="B44621">
        <v>1</v>
      </c>
    </row>
    <row r="44622" spans="2:8" x14ac:dyDescent="0.25">
      <c r="B44622">
        <v>1</v>
      </c>
    </row>
    <row r="44623" spans="2:8" x14ac:dyDescent="0.25">
      <c r="H44623">
        <v>1</v>
      </c>
    </row>
    <row r="44626" spans="2:8" x14ac:dyDescent="0.25">
      <c r="H44626">
        <v>1</v>
      </c>
    </row>
    <row r="44627" spans="2:8" x14ac:dyDescent="0.25">
      <c r="B44627">
        <v>1</v>
      </c>
    </row>
    <row r="44628" spans="2:8" x14ac:dyDescent="0.25">
      <c r="B44628">
        <v>1</v>
      </c>
    </row>
    <row r="44629" spans="2:8" x14ac:dyDescent="0.25">
      <c r="H44629">
        <v>1</v>
      </c>
    </row>
    <row r="44632" spans="2:8" x14ac:dyDescent="0.25">
      <c r="H44632">
        <v>1</v>
      </c>
    </row>
    <row r="44633" spans="2:8" x14ac:dyDescent="0.25">
      <c r="B44633">
        <v>1</v>
      </c>
    </row>
    <row r="44634" spans="2:8" x14ac:dyDescent="0.25">
      <c r="B44634">
        <v>1</v>
      </c>
    </row>
    <row r="44635" spans="2:8" x14ac:dyDescent="0.25">
      <c r="H44635">
        <v>1</v>
      </c>
    </row>
    <row r="44638" spans="2:8" x14ac:dyDescent="0.25">
      <c r="B44638">
        <v>1</v>
      </c>
      <c r="H44638">
        <v>1</v>
      </c>
    </row>
    <row r="44641" spans="2:8" x14ac:dyDescent="0.25">
      <c r="B44641">
        <v>1</v>
      </c>
      <c r="H44641">
        <v>1</v>
      </c>
    </row>
    <row r="44644" spans="2:8" x14ac:dyDescent="0.25">
      <c r="B44644">
        <v>1</v>
      </c>
      <c r="H44644">
        <v>1</v>
      </c>
    </row>
    <row r="44645" spans="2:8" x14ac:dyDescent="0.25">
      <c r="B44645">
        <v>1</v>
      </c>
    </row>
    <row r="44647" spans="2:8" x14ac:dyDescent="0.25">
      <c r="H44647">
        <v>1</v>
      </c>
    </row>
    <row r="44650" spans="2:8" x14ac:dyDescent="0.25">
      <c r="B44650">
        <v>1</v>
      </c>
      <c r="H44650">
        <v>1</v>
      </c>
    </row>
    <row r="44653" spans="2:8" x14ac:dyDescent="0.25">
      <c r="B44653">
        <v>1</v>
      </c>
      <c r="H44653">
        <v>1</v>
      </c>
    </row>
    <row r="44656" spans="2:8" x14ac:dyDescent="0.25">
      <c r="B44656">
        <v>1</v>
      </c>
      <c r="H44656">
        <v>1</v>
      </c>
    </row>
    <row r="44659" spans="2:8" x14ac:dyDescent="0.25">
      <c r="B44659">
        <v>1</v>
      </c>
      <c r="H44659">
        <v>1</v>
      </c>
    </row>
    <row r="44662" spans="2:8" x14ac:dyDescent="0.25">
      <c r="B44662">
        <v>1</v>
      </c>
      <c r="H44662">
        <v>1</v>
      </c>
    </row>
    <row r="44665" spans="2:8" x14ac:dyDescent="0.25">
      <c r="H44665">
        <v>1</v>
      </c>
    </row>
    <row r="44667" spans="2:8" x14ac:dyDescent="0.25">
      <c r="B44667">
        <v>1</v>
      </c>
    </row>
    <row r="44668" spans="2:8" x14ac:dyDescent="0.25">
      <c r="H44668">
        <v>1</v>
      </c>
    </row>
    <row r="44670" spans="2:8" x14ac:dyDescent="0.25">
      <c r="B44670">
        <v>1</v>
      </c>
    </row>
    <row r="44671" spans="2:8" x14ac:dyDescent="0.25">
      <c r="H44671">
        <v>1</v>
      </c>
    </row>
    <row r="44673" spans="2:8" x14ac:dyDescent="0.25">
      <c r="B44673">
        <v>1</v>
      </c>
    </row>
    <row r="44674" spans="2:8" x14ac:dyDescent="0.25">
      <c r="H44674">
        <v>1</v>
      </c>
    </row>
    <row r="44676" spans="2:8" x14ac:dyDescent="0.25">
      <c r="B44676">
        <v>1</v>
      </c>
    </row>
    <row r="44677" spans="2:8" x14ac:dyDescent="0.25">
      <c r="H44677">
        <v>1</v>
      </c>
    </row>
    <row r="44679" spans="2:8" x14ac:dyDescent="0.25">
      <c r="B44679">
        <v>1</v>
      </c>
    </row>
    <row r="44680" spans="2:8" x14ac:dyDescent="0.25">
      <c r="B44680">
        <v>1</v>
      </c>
      <c r="H44680">
        <v>1</v>
      </c>
    </row>
    <row r="44683" spans="2:8" x14ac:dyDescent="0.25">
      <c r="H44683">
        <v>1</v>
      </c>
    </row>
    <row r="44684" spans="2:8" x14ac:dyDescent="0.25">
      <c r="B44684">
        <v>1</v>
      </c>
    </row>
    <row r="44686" spans="2:8" x14ac:dyDescent="0.25">
      <c r="H44686">
        <v>1</v>
      </c>
    </row>
    <row r="44687" spans="2:8" x14ac:dyDescent="0.25">
      <c r="B44687">
        <v>1</v>
      </c>
    </row>
    <row r="44689" spans="2:8" x14ac:dyDescent="0.25">
      <c r="H44689">
        <v>1</v>
      </c>
    </row>
    <row r="44690" spans="2:8" x14ac:dyDescent="0.25">
      <c r="B44690">
        <v>1</v>
      </c>
    </row>
    <row r="44692" spans="2:8" x14ac:dyDescent="0.25">
      <c r="H44692">
        <v>1</v>
      </c>
    </row>
    <row r="44695" spans="2:8" x14ac:dyDescent="0.25">
      <c r="B44695">
        <v>1</v>
      </c>
      <c r="H44695">
        <v>1</v>
      </c>
    </row>
    <row r="44696" spans="2:8" x14ac:dyDescent="0.25">
      <c r="B44696">
        <v>1</v>
      </c>
    </row>
    <row r="44698" spans="2:8" x14ac:dyDescent="0.25">
      <c r="H44698">
        <v>1</v>
      </c>
    </row>
    <row r="44701" spans="2:8" x14ac:dyDescent="0.25">
      <c r="B44701">
        <v>1</v>
      </c>
      <c r="H44701">
        <v>1</v>
      </c>
    </row>
    <row r="44702" spans="2:8" x14ac:dyDescent="0.25">
      <c r="B44702">
        <v>1</v>
      </c>
    </row>
    <row r="44704" spans="2:8" x14ac:dyDescent="0.25">
      <c r="H44704">
        <v>1</v>
      </c>
    </row>
    <row r="44707" spans="2:8" x14ac:dyDescent="0.25">
      <c r="B44707">
        <v>1</v>
      </c>
      <c r="H44707">
        <v>1</v>
      </c>
    </row>
    <row r="44708" spans="2:8" x14ac:dyDescent="0.25">
      <c r="B44708">
        <v>1</v>
      </c>
    </row>
    <row r="44710" spans="2:8" x14ac:dyDescent="0.25">
      <c r="H44710">
        <v>1</v>
      </c>
    </row>
    <row r="44712" spans="2:8" x14ac:dyDescent="0.25">
      <c r="B44712">
        <v>1</v>
      </c>
    </row>
    <row r="44713" spans="2:8" x14ac:dyDescent="0.25">
      <c r="H44713">
        <v>1</v>
      </c>
    </row>
    <row r="44715" spans="2:8" x14ac:dyDescent="0.25">
      <c r="B44715">
        <v>1</v>
      </c>
    </row>
    <row r="44716" spans="2:8" x14ac:dyDescent="0.25">
      <c r="H44716">
        <v>1</v>
      </c>
    </row>
    <row r="44718" spans="2:8" x14ac:dyDescent="0.25">
      <c r="B44718">
        <v>1</v>
      </c>
    </row>
    <row r="44719" spans="2:8" x14ac:dyDescent="0.25">
      <c r="B44719">
        <v>1</v>
      </c>
      <c r="H44719">
        <v>1</v>
      </c>
    </row>
    <row r="44722" spans="2:8" x14ac:dyDescent="0.25">
      <c r="H44722">
        <v>1</v>
      </c>
    </row>
    <row r="44724" spans="2:8" x14ac:dyDescent="0.25">
      <c r="B44724">
        <v>1</v>
      </c>
    </row>
    <row r="44725" spans="2:8" x14ac:dyDescent="0.25">
      <c r="H44725">
        <v>1</v>
      </c>
    </row>
    <row r="44727" spans="2:8" x14ac:dyDescent="0.25">
      <c r="B44727">
        <v>1</v>
      </c>
    </row>
    <row r="44728" spans="2:8" x14ac:dyDescent="0.25">
      <c r="H44728">
        <v>1</v>
      </c>
    </row>
    <row r="44730" spans="2:8" x14ac:dyDescent="0.25">
      <c r="B44730">
        <v>1</v>
      </c>
    </row>
    <row r="44731" spans="2:8" x14ac:dyDescent="0.25">
      <c r="H44731">
        <v>1</v>
      </c>
    </row>
    <row r="44733" spans="2:8" x14ac:dyDescent="0.25">
      <c r="B44733">
        <v>1</v>
      </c>
    </row>
    <row r="44734" spans="2:8" x14ac:dyDescent="0.25">
      <c r="H44734">
        <v>1</v>
      </c>
    </row>
    <row r="44736" spans="2:8" x14ac:dyDescent="0.25">
      <c r="B44736">
        <v>1</v>
      </c>
    </row>
    <row r="44737" spans="2:8" x14ac:dyDescent="0.25">
      <c r="B44737">
        <v>1</v>
      </c>
      <c r="H44737">
        <v>1</v>
      </c>
    </row>
    <row r="44740" spans="2:8" x14ac:dyDescent="0.25">
      <c r="H44740">
        <v>1</v>
      </c>
    </row>
    <row r="44741" spans="2:8" x14ac:dyDescent="0.25">
      <c r="B44741">
        <v>1</v>
      </c>
    </row>
    <row r="44743" spans="2:8" x14ac:dyDescent="0.25">
      <c r="H44743">
        <v>1</v>
      </c>
    </row>
    <row r="44745" spans="2:8" x14ac:dyDescent="0.25">
      <c r="B44745">
        <v>1</v>
      </c>
    </row>
    <row r="44746" spans="2:8" x14ac:dyDescent="0.25">
      <c r="H44746">
        <v>1</v>
      </c>
    </row>
    <row r="44747" spans="2:8" x14ac:dyDescent="0.25">
      <c r="B44747">
        <v>1</v>
      </c>
    </row>
    <row r="44749" spans="2:8" x14ac:dyDescent="0.25">
      <c r="H44749">
        <v>1</v>
      </c>
    </row>
    <row r="44750" spans="2:8" x14ac:dyDescent="0.25">
      <c r="B44750">
        <v>1</v>
      </c>
    </row>
    <row r="44752" spans="2:8" x14ac:dyDescent="0.25">
      <c r="H44752">
        <v>1</v>
      </c>
    </row>
    <row r="44753" spans="2:8" x14ac:dyDescent="0.25">
      <c r="B44753">
        <v>1</v>
      </c>
    </row>
    <row r="44755" spans="2:8" x14ac:dyDescent="0.25">
      <c r="H44755">
        <v>1</v>
      </c>
    </row>
    <row r="44756" spans="2:8" x14ac:dyDescent="0.25">
      <c r="B44756">
        <v>1</v>
      </c>
    </row>
    <row r="44758" spans="2:8" x14ac:dyDescent="0.25">
      <c r="H44758">
        <v>1</v>
      </c>
    </row>
    <row r="44761" spans="2:8" x14ac:dyDescent="0.25">
      <c r="B44761">
        <v>1</v>
      </c>
      <c r="H44761">
        <v>1</v>
      </c>
    </row>
    <row r="44762" spans="2:8" x14ac:dyDescent="0.25">
      <c r="B44762">
        <v>1</v>
      </c>
    </row>
    <row r="44764" spans="2:8" x14ac:dyDescent="0.25">
      <c r="H44764">
        <v>1</v>
      </c>
    </row>
    <row r="44766" spans="2:8" x14ac:dyDescent="0.25">
      <c r="B44766">
        <v>1</v>
      </c>
    </row>
    <row r="44767" spans="2:8" x14ac:dyDescent="0.25">
      <c r="B44767">
        <v>1</v>
      </c>
      <c r="H44767">
        <v>1</v>
      </c>
    </row>
    <row r="44770" spans="2:8" x14ac:dyDescent="0.25">
      <c r="H44770">
        <v>1</v>
      </c>
    </row>
    <row r="44772" spans="2:8" x14ac:dyDescent="0.25">
      <c r="B44772">
        <v>1</v>
      </c>
    </row>
    <row r="44773" spans="2:8" x14ac:dyDescent="0.25">
      <c r="H44773">
        <v>1</v>
      </c>
    </row>
    <row r="44776" spans="2:8" x14ac:dyDescent="0.25">
      <c r="H44776">
        <v>1</v>
      </c>
    </row>
    <row r="44777" spans="2:8" x14ac:dyDescent="0.25">
      <c r="B44777">
        <v>1</v>
      </c>
    </row>
    <row r="44779" spans="2:8" x14ac:dyDescent="0.25">
      <c r="H44779">
        <v>1</v>
      </c>
    </row>
    <row r="44782" spans="2:8" x14ac:dyDescent="0.25">
      <c r="B44782">
        <v>1</v>
      </c>
      <c r="H44782">
        <v>1</v>
      </c>
    </row>
    <row r="44785" spans="2:8" x14ac:dyDescent="0.25">
      <c r="B44785">
        <v>1</v>
      </c>
      <c r="H44785">
        <v>1</v>
      </c>
    </row>
    <row r="44788" spans="2:8" x14ac:dyDescent="0.25">
      <c r="B44788">
        <v>1</v>
      </c>
      <c r="H44788">
        <v>1</v>
      </c>
    </row>
    <row r="44789" spans="2:8" x14ac:dyDescent="0.25">
      <c r="B44789">
        <v>1</v>
      </c>
    </row>
    <row r="44791" spans="2:8" x14ac:dyDescent="0.25">
      <c r="H44791">
        <v>1</v>
      </c>
    </row>
    <row r="44793" spans="2:8" x14ac:dyDescent="0.25">
      <c r="B44793">
        <v>1</v>
      </c>
    </row>
    <row r="44794" spans="2:8" x14ac:dyDescent="0.25">
      <c r="B44794">
        <v>1</v>
      </c>
      <c r="H44794">
        <v>1</v>
      </c>
    </row>
    <row r="44797" spans="2:8" x14ac:dyDescent="0.25">
      <c r="H44797">
        <v>1</v>
      </c>
    </row>
    <row r="44799" spans="2:8" x14ac:dyDescent="0.25">
      <c r="B44799">
        <v>1</v>
      </c>
    </row>
    <row r="44800" spans="2:8" x14ac:dyDescent="0.25">
      <c r="B44800">
        <v>1</v>
      </c>
      <c r="H44800">
        <v>1</v>
      </c>
    </row>
    <row r="44803" spans="2:8" x14ac:dyDescent="0.25">
      <c r="H44803">
        <v>1</v>
      </c>
    </row>
    <row r="44804" spans="2:8" x14ac:dyDescent="0.25">
      <c r="B44804">
        <v>1</v>
      </c>
    </row>
    <row r="44805" spans="2:8" x14ac:dyDescent="0.25">
      <c r="B44805">
        <v>1</v>
      </c>
    </row>
    <row r="44806" spans="2:8" x14ac:dyDescent="0.25">
      <c r="H44806">
        <v>1</v>
      </c>
    </row>
    <row r="44809" spans="2:8" x14ac:dyDescent="0.25">
      <c r="H44809">
        <v>1</v>
      </c>
    </row>
    <row r="44810" spans="2:8" x14ac:dyDescent="0.25">
      <c r="B44810">
        <v>1</v>
      </c>
    </row>
    <row r="44811" spans="2:8" x14ac:dyDescent="0.25">
      <c r="B44811">
        <v>1</v>
      </c>
    </row>
    <row r="44812" spans="2:8" x14ac:dyDescent="0.25">
      <c r="H44812">
        <v>1</v>
      </c>
    </row>
    <row r="44815" spans="2:8" x14ac:dyDescent="0.25">
      <c r="H44815">
        <v>1</v>
      </c>
    </row>
    <row r="44816" spans="2:8" x14ac:dyDescent="0.25">
      <c r="B44816">
        <v>1</v>
      </c>
    </row>
    <row r="44818" spans="2:8" x14ac:dyDescent="0.25">
      <c r="H44818">
        <v>1</v>
      </c>
    </row>
    <row r="44819" spans="2:8" x14ac:dyDescent="0.25">
      <c r="B44819">
        <v>1</v>
      </c>
    </row>
    <row r="44821" spans="2:8" x14ac:dyDescent="0.25">
      <c r="H44821">
        <v>1</v>
      </c>
    </row>
    <row r="44822" spans="2:8" x14ac:dyDescent="0.25">
      <c r="B44822">
        <v>1</v>
      </c>
    </row>
    <row r="44824" spans="2:8" x14ac:dyDescent="0.25">
      <c r="H44824">
        <v>1</v>
      </c>
    </row>
    <row r="44827" spans="2:8" x14ac:dyDescent="0.25">
      <c r="B44827">
        <v>1</v>
      </c>
      <c r="H44827">
        <v>1</v>
      </c>
    </row>
    <row r="44829" spans="2:8" x14ac:dyDescent="0.25">
      <c r="B44829">
        <v>1</v>
      </c>
    </row>
    <row r="44830" spans="2:8" x14ac:dyDescent="0.25">
      <c r="H44830">
        <v>1</v>
      </c>
    </row>
    <row r="44833" spans="2:8" x14ac:dyDescent="0.25">
      <c r="B44833">
        <v>1</v>
      </c>
      <c r="H44833">
        <v>1</v>
      </c>
    </row>
    <row r="44835" spans="2:8" x14ac:dyDescent="0.25">
      <c r="B44835">
        <v>1</v>
      </c>
    </row>
    <row r="44836" spans="2:8" x14ac:dyDescent="0.25">
      <c r="H44836">
        <v>1</v>
      </c>
    </row>
    <row r="44839" spans="2:8" x14ac:dyDescent="0.25">
      <c r="B44839">
        <v>1</v>
      </c>
      <c r="H44839">
        <v>1</v>
      </c>
    </row>
    <row r="44840" spans="2:8" x14ac:dyDescent="0.25">
      <c r="B44840">
        <v>1</v>
      </c>
    </row>
    <row r="44842" spans="2:8" x14ac:dyDescent="0.25">
      <c r="H44842">
        <v>1</v>
      </c>
    </row>
    <row r="44845" spans="2:8" x14ac:dyDescent="0.25">
      <c r="B44845">
        <v>1</v>
      </c>
      <c r="H44845">
        <v>1</v>
      </c>
    </row>
    <row r="44848" spans="2:8" x14ac:dyDescent="0.25">
      <c r="B44848">
        <v>1</v>
      </c>
      <c r="H44848">
        <v>1</v>
      </c>
    </row>
    <row r="44851" spans="2:8" x14ac:dyDescent="0.25">
      <c r="B44851">
        <v>1</v>
      </c>
      <c r="H44851">
        <v>1</v>
      </c>
    </row>
    <row r="44854" spans="2:8" x14ac:dyDescent="0.25">
      <c r="B44854">
        <v>1</v>
      </c>
      <c r="H44854">
        <v>1</v>
      </c>
    </row>
    <row r="44857" spans="2:8" x14ac:dyDescent="0.25">
      <c r="B44857">
        <v>1</v>
      </c>
      <c r="H44857">
        <v>1</v>
      </c>
    </row>
    <row r="44858" spans="2:8" x14ac:dyDescent="0.25">
      <c r="B44858">
        <v>1</v>
      </c>
    </row>
    <row r="44860" spans="2:8" x14ac:dyDescent="0.25">
      <c r="H44860">
        <v>1</v>
      </c>
    </row>
    <row r="44862" spans="2:8" x14ac:dyDescent="0.25">
      <c r="B44862">
        <v>1</v>
      </c>
    </row>
    <row r="44863" spans="2:8" x14ac:dyDescent="0.25">
      <c r="B44863">
        <v>1</v>
      </c>
      <c r="H44863">
        <v>1</v>
      </c>
    </row>
    <row r="44866" spans="2:8" x14ac:dyDescent="0.25">
      <c r="H44866">
        <v>1</v>
      </c>
    </row>
    <row r="44868" spans="2:8" x14ac:dyDescent="0.25">
      <c r="B44868">
        <v>1</v>
      </c>
    </row>
    <row r="44869" spans="2:8" x14ac:dyDescent="0.25">
      <c r="H44869">
        <v>1</v>
      </c>
    </row>
    <row r="44870" spans="2:8" x14ac:dyDescent="0.25">
      <c r="B44870">
        <v>1</v>
      </c>
    </row>
    <row r="44872" spans="2:8" x14ac:dyDescent="0.25">
      <c r="H44872">
        <v>1</v>
      </c>
    </row>
    <row r="44873" spans="2:8" x14ac:dyDescent="0.25">
      <c r="B44873">
        <v>1</v>
      </c>
    </row>
    <row r="44875" spans="2:8" x14ac:dyDescent="0.25">
      <c r="H44875">
        <v>1</v>
      </c>
    </row>
    <row r="44878" spans="2:8" x14ac:dyDescent="0.25">
      <c r="B44878">
        <v>1</v>
      </c>
      <c r="H44878">
        <v>1</v>
      </c>
    </row>
    <row r="44879" spans="2:8" x14ac:dyDescent="0.25">
      <c r="B44879">
        <v>1</v>
      </c>
    </row>
    <row r="44881" spans="2:8" x14ac:dyDescent="0.25">
      <c r="H44881">
        <v>1</v>
      </c>
    </row>
    <row r="44884" spans="2:8" x14ac:dyDescent="0.25">
      <c r="B44884">
        <v>1</v>
      </c>
      <c r="H44884">
        <v>1</v>
      </c>
    </row>
    <row r="44887" spans="2:8" x14ac:dyDescent="0.25">
      <c r="H44887">
        <v>1</v>
      </c>
    </row>
    <row r="44889" spans="2:8" x14ac:dyDescent="0.25">
      <c r="B44889">
        <v>1</v>
      </c>
    </row>
    <row r="44890" spans="2:8" x14ac:dyDescent="0.25">
      <c r="H44890">
        <v>1</v>
      </c>
    </row>
    <row r="44893" spans="2:8" x14ac:dyDescent="0.25">
      <c r="H44893">
        <v>1</v>
      </c>
    </row>
    <row r="44894" spans="2:8" x14ac:dyDescent="0.25">
      <c r="B44894">
        <v>1</v>
      </c>
    </row>
    <row r="44896" spans="2:8" x14ac:dyDescent="0.25">
      <c r="H44896">
        <v>1</v>
      </c>
    </row>
    <row r="44897" spans="2:8" x14ac:dyDescent="0.25">
      <c r="B44897">
        <v>1</v>
      </c>
    </row>
    <row r="44899" spans="2:8" x14ac:dyDescent="0.25">
      <c r="H44899">
        <v>1</v>
      </c>
    </row>
    <row r="44900" spans="2:8" x14ac:dyDescent="0.25">
      <c r="B44900">
        <v>1</v>
      </c>
    </row>
    <row r="44902" spans="2:8" x14ac:dyDescent="0.25">
      <c r="H44902">
        <v>1</v>
      </c>
    </row>
    <row r="44905" spans="2:8" x14ac:dyDescent="0.25">
      <c r="B44905">
        <v>1</v>
      </c>
      <c r="H44905">
        <v>1</v>
      </c>
    </row>
    <row r="44908" spans="2:8" x14ac:dyDescent="0.25">
      <c r="H44908">
        <v>1</v>
      </c>
    </row>
    <row r="44910" spans="2:8" x14ac:dyDescent="0.25">
      <c r="B44910">
        <v>1</v>
      </c>
    </row>
    <row r="44911" spans="2:8" x14ac:dyDescent="0.25">
      <c r="H44911">
        <v>1</v>
      </c>
    </row>
    <row r="44913" spans="2:8" x14ac:dyDescent="0.25">
      <c r="B44913">
        <v>1</v>
      </c>
    </row>
    <row r="44914" spans="2:8" x14ac:dyDescent="0.25">
      <c r="H44914">
        <v>1</v>
      </c>
    </row>
    <row r="44916" spans="2:8" x14ac:dyDescent="0.25">
      <c r="B44916">
        <v>1</v>
      </c>
    </row>
    <row r="44917" spans="2:8" x14ac:dyDescent="0.25">
      <c r="B44917">
        <v>1</v>
      </c>
      <c r="H44917">
        <v>1</v>
      </c>
    </row>
    <row r="44920" spans="2:8" x14ac:dyDescent="0.25">
      <c r="H44920">
        <v>1</v>
      </c>
    </row>
    <row r="44922" spans="2:8" x14ac:dyDescent="0.25">
      <c r="B44922">
        <v>1</v>
      </c>
    </row>
    <row r="44923" spans="2:8" x14ac:dyDescent="0.25">
      <c r="H44923">
        <v>1</v>
      </c>
    </row>
    <row r="44925" spans="2:8" x14ac:dyDescent="0.25">
      <c r="B44925">
        <v>1</v>
      </c>
    </row>
    <row r="44926" spans="2:8" x14ac:dyDescent="0.25">
      <c r="H44926">
        <v>1</v>
      </c>
    </row>
    <row r="44928" spans="2:8" x14ac:dyDescent="0.25">
      <c r="B44928">
        <v>1</v>
      </c>
    </row>
    <row r="44929" spans="2:8" x14ac:dyDescent="0.25">
      <c r="B44929">
        <v>1</v>
      </c>
      <c r="H44929">
        <v>1</v>
      </c>
    </row>
    <row r="44932" spans="2:8" x14ac:dyDescent="0.25">
      <c r="H44932">
        <v>1</v>
      </c>
    </row>
    <row r="44933" spans="2:8" x14ac:dyDescent="0.25">
      <c r="B44933">
        <v>1</v>
      </c>
    </row>
    <row r="44934" spans="2:8" x14ac:dyDescent="0.25">
      <c r="B44934">
        <v>1</v>
      </c>
    </row>
    <row r="44935" spans="2:8" x14ac:dyDescent="0.25">
      <c r="H44935">
        <v>1</v>
      </c>
    </row>
    <row r="44938" spans="2:8" x14ac:dyDescent="0.25">
      <c r="H44938">
        <v>1</v>
      </c>
    </row>
    <row r="44939" spans="2:8" x14ac:dyDescent="0.25">
      <c r="B44939">
        <v>1</v>
      </c>
    </row>
    <row r="44940" spans="2:8" x14ac:dyDescent="0.25">
      <c r="B44940">
        <v>1</v>
      </c>
    </row>
    <row r="44941" spans="2:8" x14ac:dyDescent="0.25">
      <c r="H44941">
        <v>1</v>
      </c>
    </row>
    <row r="44944" spans="2:8" x14ac:dyDescent="0.25">
      <c r="H44944">
        <v>1</v>
      </c>
    </row>
    <row r="44945" spans="2:8" x14ac:dyDescent="0.25">
      <c r="B44945">
        <v>1</v>
      </c>
    </row>
    <row r="44947" spans="2:8" x14ac:dyDescent="0.25">
      <c r="H44947">
        <v>1</v>
      </c>
    </row>
    <row r="44950" spans="2:8" x14ac:dyDescent="0.25">
      <c r="B44950">
        <v>1</v>
      </c>
      <c r="H44950">
        <v>1</v>
      </c>
    </row>
    <row r="44953" spans="2:8" x14ac:dyDescent="0.25">
      <c r="B44953">
        <v>1</v>
      </c>
      <c r="H44953">
        <v>1</v>
      </c>
    </row>
    <row r="44956" spans="2:8" x14ac:dyDescent="0.25">
      <c r="B44956">
        <v>1</v>
      </c>
      <c r="H44956">
        <v>1</v>
      </c>
    </row>
    <row r="44957" spans="2:8" x14ac:dyDescent="0.25">
      <c r="B44957">
        <v>1</v>
      </c>
    </row>
    <row r="44959" spans="2:8" x14ac:dyDescent="0.25">
      <c r="H44959">
        <v>1</v>
      </c>
    </row>
    <row r="44962" spans="2:8" x14ac:dyDescent="0.25">
      <c r="B44962">
        <v>1</v>
      </c>
      <c r="H44962">
        <v>1</v>
      </c>
    </row>
    <row r="44965" spans="2:8" x14ac:dyDescent="0.25">
      <c r="H44965">
        <v>1</v>
      </c>
    </row>
    <row r="44967" spans="2:8" x14ac:dyDescent="0.25">
      <c r="B44967">
        <v>1</v>
      </c>
    </row>
    <row r="44968" spans="2:8" x14ac:dyDescent="0.25">
      <c r="B44968">
        <v>1</v>
      </c>
      <c r="H44968">
        <v>1</v>
      </c>
    </row>
    <row r="44971" spans="2:8" x14ac:dyDescent="0.25">
      <c r="H44971">
        <v>1</v>
      </c>
    </row>
    <row r="44973" spans="2:8" x14ac:dyDescent="0.25">
      <c r="B44973">
        <v>1</v>
      </c>
    </row>
    <row r="44974" spans="2:8" x14ac:dyDescent="0.25">
      <c r="H44974">
        <v>1</v>
      </c>
    </row>
    <row r="44975" spans="2:8" x14ac:dyDescent="0.25">
      <c r="B44975">
        <v>1</v>
      </c>
    </row>
    <row r="44977" spans="2:8" x14ac:dyDescent="0.25">
      <c r="H44977">
        <v>1</v>
      </c>
    </row>
    <row r="44978" spans="2:8" x14ac:dyDescent="0.25">
      <c r="B44978">
        <v>1</v>
      </c>
    </row>
    <row r="44979" spans="2:8" x14ac:dyDescent="0.25">
      <c r="B44979">
        <v>1</v>
      </c>
    </row>
    <row r="44980" spans="2:8" x14ac:dyDescent="0.25">
      <c r="H44980">
        <v>1</v>
      </c>
    </row>
    <row r="44983" spans="2:8" x14ac:dyDescent="0.25">
      <c r="B44983">
        <v>1</v>
      </c>
      <c r="H44983">
        <v>1</v>
      </c>
    </row>
    <row r="44986" spans="2:8" x14ac:dyDescent="0.25">
      <c r="B44986">
        <v>1</v>
      </c>
      <c r="H44986">
        <v>1</v>
      </c>
    </row>
    <row r="44989" spans="2:8" x14ac:dyDescent="0.25">
      <c r="B44989">
        <v>1</v>
      </c>
      <c r="H44989">
        <v>1</v>
      </c>
    </row>
    <row r="44992" spans="2:8" x14ac:dyDescent="0.25">
      <c r="H44992">
        <v>1</v>
      </c>
    </row>
    <row r="44994" spans="2:8" x14ac:dyDescent="0.25">
      <c r="B44994">
        <v>1</v>
      </c>
    </row>
    <row r="44995" spans="2:8" x14ac:dyDescent="0.25">
      <c r="B44995">
        <v>1</v>
      </c>
      <c r="H44995">
        <v>1</v>
      </c>
    </row>
    <row r="44998" spans="2:8" x14ac:dyDescent="0.25">
      <c r="H44998">
        <v>1</v>
      </c>
    </row>
    <row r="45000" spans="2:8" x14ac:dyDescent="0.25">
      <c r="B45000">
        <v>1</v>
      </c>
    </row>
    <row r="45001" spans="2:8" x14ac:dyDescent="0.25">
      <c r="H45001">
        <v>1</v>
      </c>
    </row>
    <row r="45004" spans="2:8" x14ac:dyDescent="0.25">
      <c r="H45004">
        <v>1</v>
      </c>
    </row>
    <row r="45005" spans="2:8" x14ac:dyDescent="0.25">
      <c r="B45005">
        <v>1</v>
      </c>
    </row>
    <row r="45007" spans="2:8" x14ac:dyDescent="0.25">
      <c r="H45007">
        <v>1</v>
      </c>
    </row>
    <row r="45008" spans="2:8" x14ac:dyDescent="0.25">
      <c r="B45008">
        <v>1</v>
      </c>
    </row>
    <row r="45010" spans="2:8" x14ac:dyDescent="0.25">
      <c r="H45010">
        <v>1</v>
      </c>
    </row>
    <row r="45011" spans="2:8" x14ac:dyDescent="0.25">
      <c r="B45011">
        <v>1</v>
      </c>
    </row>
    <row r="45012" spans="2:8" x14ac:dyDescent="0.25">
      <c r="B45012">
        <v>1</v>
      </c>
    </row>
    <row r="45013" spans="2:8" x14ac:dyDescent="0.25">
      <c r="H45013">
        <v>1</v>
      </c>
    </row>
    <row r="45016" spans="2:8" x14ac:dyDescent="0.25">
      <c r="H45016">
        <v>1</v>
      </c>
    </row>
    <row r="45017" spans="2:8" x14ac:dyDescent="0.25">
      <c r="B45017">
        <v>1</v>
      </c>
    </row>
    <row r="45019" spans="2:8" x14ac:dyDescent="0.25">
      <c r="H45019">
        <v>1</v>
      </c>
    </row>
    <row r="45020" spans="2:8" x14ac:dyDescent="0.25">
      <c r="B45020">
        <v>1</v>
      </c>
    </row>
    <row r="45022" spans="2:8" x14ac:dyDescent="0.25">
      <c r="H45022">
        <v>1</v>
      </c>
    </row>
    <row r="45023" spans="2:8" x14ac:dyDescent="0.25">
      <c r="B45023">
        <v>1</v>
      </c>
    </row>
    <row r="45024" spans="2:8" x14ac:dyDescent="0.25">
      <c r="B45024">
        <v>1</v>
      </c>
    </row>
    <row r="45025" spans="2:8" x14ac:dyDescent="0.25">
      <c r="H45025">
        <v>1</v>
      </c>
    </row>
    <row r="45028" spans="2:8" x14ac:dyDescent="0.25">
      <c r="H45028">
        <v>1</v>
      </c>
    </row>
    <row r="45029" spans="2:8" x14ac:dyDescent="0.25">
      <c r="B45029">
        <v>1</v>
      </c>
    </row>
    <row r="45030" spans="2:8" x14ac:dyDescent="0.25">
      <c r="B45030">
        <v>1</v>
      </c>
    </row>
    <row r="45031" spans="2:8" x14ac:dyDescent="0.25">
      <c r="H45031">
        <v>1</v>
      </c>
    </row>
    <row r="45034" spans="2:8" x14ac:dyDescent="0.25">
      <c r="B45034">
        <v>1</v>
      </c>
      <c r="H45034">
        <v>1</v>
      </c>
    </row>
    <row r="45035" spans="2:8" x14ac:dyDescent="0.25">
      <c r="B45035">
        <v>1</v>
      </c>
    </row>
    <row r="45037" spans="2:8" x14ac:dyDescent="0.25">
      <c r="H45037">
        <v>1</v>
      </c>
    </row>
    <row r="45039" spans="2:8" x14ac:dyDescent="0.25">
      <c r="B45039">
        <v>1</v>
      </c>
    </row>
    <row r="45040" spans="2:8" x14ac:dyDescent="0.25">
      <c r="B45040">
        <v>1</v>
      </c>
      <c r="H45040">
        <v>1</v>
      </c>
    </row>
    <row r="45043" spans="2:8" x14ac:dyDescent="0.25">
      <c r="H45043">
        <v>1</v>
      </c>
    </row>
    <row r="45045" spans="2:8" x14ac:dyDescent="0.25">
      <c r="B45045">
        <v>1</v>
      </c>
    </row>
    <row r="45046" spans="2:8" x14ac:dyDescent="0.25">
      <c r="B45046">
        <v>1</v>
      </c>
      <c r="H45046">
        <v>1</v>
      </c>
    </row>
    <row r="45049" spans="2:8" x14ac:dyDescent="0.25">
      <c r="H45049">
        <v>1</v>
      </c>
    </row>
    <row r="45050" spans="2:8" x14ac:dyDescent="0.25">
      <c r="B45050">
        <v>1</v>
      </c>
    </row>
    <row r="45052" spans="2:8" x14ac:dyDescent="0.25">
      <c r="H45052">
        <v>1</v>
      </c>
    </row>
    <row r="45055" spans="2:8" x14ac:dyDescent="0.25">
      <c r="B45055">
        <v>1</v>
      </c>
      <c r="H45055">
        <v>1</v>
      </c>
    </row>
    <row r="45058" spans="2:8" x14ac:dyDescent="0.25">
      <c r="H45058">
        <v>1</v>
      </c>
    </row>
    <row r="45060" spans="2:8" x14ac:dyDescent="0.25">
      <c r="B45060">
        <v>1</v>
      </c>
    </row>
    <row r="45061" spans="2:8" x14ac:dyDescent="0.25">
      <c r="H45061">
        <v>1</v>
      </c>
    </row>
    <row r="45064" spans="2:8" x14ac:dyDescent="0.25">
      <c r="B45064">
        <v>1</v>
      </c>
      <c r="H45064">
        <v>1</v>
      </c>
    </row>
    <row r="45067" spans="2:8" x14ac:dyDescent="0.25">
      <c r="B45067">
        <v>1</v>
      </c>
      <c r="H45067">
        <v>1</v>
      </c>
    </row>
    <row r="45070" spans="2:8" x14ac:dyDescent="0.25">
      <c r="B45070">
        <v>1</v>
      </c>
      <c r="H45070">
        <v>1</v>
      </c>
    </row>
    <row r="45071" spans="2:8" x14ac:dyDescent="0.25">
      <c r="B45071">
        <v>1</v>
      </c>
    </row>
    <row r="45073" spans="2:8" x14ac:dyDescent="0.25">
      <c r="H45073">
        <v>1</v>
      </c>
    </row>
    <row r="45076" spans="2:8" x14ac:dyDescent="0.25">
      <c r="B45076">
        <v>1</v>
      </c>
      <c r="H45076">
        <v>1</v>
      </c>
    </row>
    <row r="45079" spans="2:8" x14ac:dyDescent="0.25">
      <c r="B45079">
        <v>1</v>
      </c>
      <c r="H45079">
        <v>1</v>
      </c>
    </row>
    <row r="45082" spans="2:8" x14ac:dyDescent="0.25">
      <c r="B45082">
        <v>1</v>
      </c>
      <c r="H45082">
        <v>1</v>
      </c>
    </row>
    <row r="45083" spans="2:8" x14ac:dyDescent="0.25">
      <c r="B45083">
        <v>1</v>
      </c>
    </row>
    <row r="45085" spans="2:8" x14ac:dyDescent="0.25">
      <c r="H45085">
        <v>1</v>
      </c>
    </row>
    <row r="45087" spans="2:8" x14ac:dyDescent="0.25">
      <c r="B45087">
        <v>1</v>
      </c>
    </row>
    <row r="45088" spans="2:8" x14ac:dyDescent="0.25">
      <c r="H45088">
        <v>1</v>
      </c>
    </row>
    <row r="45091" spans="2:8" x14ac:dyDescent="0.25">
      <c r="H45091">
        <v>1</v>
      </c>
    </row>
    <row r="45092" spans="2:8" x14ac:dyDescent="0.25">
      <c r="B45092">
        <v>1</v>
      </c>
    </row>
    <row r="45094" spans="2:8" x14ac:dyDescent="0.25">
      <c r="H45094">
        <v>1</v>
      </c>
    </row>
    <row r="45095" spans="2:8" x14ac:dyDescent="0.25">
      <c r="B45095">
        <v>1</v>
      </c>
    </row>
    <row r="45097" spans="2:8" x14ac:dyDescent="0.25">
      <c r="H45097">
        <v>1</v>
      </c>
    </row>
    <row r="45098" spans="2:8" x14ac:dyDescent="0.25">
      <c r="B45098">
        <v>1</v>
      </c>
    </row>
    <row r="45100" spans="2:8" x14ac:dyDescent="0.25">
      <c r="H45100">
        <v>1</v>
      </c>
    </row>
    <row r="45101" spans="2:8" x14ac:dyDescent="0.25">
      <c r="B45101">
        <v>1</v>
      </c>
    </row>
    <row r="45103" spans="2:8" x14ac:dyDescent="0.25">
      <c r="H45103">
        <v>1</v>
      </c>
    </row>
    <row r="45104" spans="2:8" x14ac:dyDescent="0.25">
      <c r="B45104">
        <v>1</v>
      </c>
    </row>
    <row r="45105" spans="2:8" x14ac:dyDescent="0.25">
      <c r="B45105">
        <v>1</v>
      </c>
    </row>
    <row r="45106" spans="2:8" x14ac:dyDescent="0.25">
      <c r="H45106">
        <v>1</v>
      </c>
    </row>
    <row r="45109" spans="2:8" x14ac:dyDescent="0.25">
      <c r="H45109">
        <v>1</v>
      </c>
    </row>
    <row r="45110" spans="2:8" x14ac:dyDescent="0.25">
      <c r="B45110">
        <v>1</v>
      </c>
    </row>
    <row r="45111" spans="2:8" x14ac:dyDescent="0.25">
      <c r="B45111">
        <v>1</v>
      </c>
    </row>
    <row r="45112" spans="2:8" x14ac:dyDescent="0.25">
      <c r="H45112">
        <v>1</v>
      </c>
    </row>
    <row r="45115" spans="2:8" x14ac:dyDescent="0.25">
      <c r="H45115">
        <v>1</v>
      </c>
    </row>
    <row r="45116" spans="2:8" x14ac:dyDescent="0.25">
      <c r="B45116">
        <v>1</v>
      </c>
    </row>
    <row r="45118" spans="2:8" x14ac:dyDescent="0.25">
      <c r="H45118">
        <v>1</v>
      </c>
    </row>
    <row r="45121" spans="2:8" x14ac:dyDescent="0.25">
      <c r="B45121">
        <v>1</v>
      </c>
      <c r="H45121">
        <v>1</v>
      </c>
    </row>
    <row r="45122" spans="2:8" x14ac:dyDescent="0.25">
      <c r="B45122">
        <v>1</v>
      </c>
    </row>
    <row r="45124" spans="2:8" x14ac:dyDescent="0.25">
      <c r="H45124">
        <v>1</v>
      </c>
    </row>
    <row r="45127" spans="2:8" x14ac:dyDescent="0.25">
      <c r="B45127">
        <v>1</v>
      </c>
      <c r="H45127">
        <v>1</v>
      </c>
    </row>
    <row r="45128" spans="2:8" x14ac:dyDescent="0.25">
      <c r="B45128">
        <v>1</v>
      </c>
    </row>
    <row r="45130" spans="2:8" x14ac:dyDescent="0.25">
      <c r="H45130">
        <v>1</v>
      </c>
    </row>
    <row r="45132" spans="2:8" x14ac:dyDescent="0.25">
      <c r="B45132">
        <v>1</v>
      </c>
    </row>
    <row r="45133" spans="2:8" x14ac:dyDescent="0.25">
      <c r="B45133">
        <v>1</v>
      </c>
      <c r="H45133">
        <v>1</v>
      </c>
    </row>
    <row r="45136" spans="2:8" x14ac:dyDescent="0.25">
      <c r="H45136">
        <v>1</v>
      </c>
    </row>
    <row r="45138" spans="2:8" x14ac:dyDescent="0.25">
      <c r="B45138">
        <v>1</v>
      </c>
    </row>
    <row r="45139" spans="2:8" x14ac:dyDescent="0.25">
      <c r="H45139">
        <v>1</v>
      </c>
    </row>
    <row r="45141" spans="2:8" x14ac:dyDescent="0.25">
      <c r="B45141">
        <v>1</v>
      </c>
    </row>
    <row r="45142" spans="2:8" x14ac:dyDescent="0.25">
      <c r="H45142">
        <v>1</v>
      </c>
    </row>
    <row r="45144" spans="2:8" x14ac:dyDescent="0.25">
      <c r="B45144">
        <v>1</v>
      </c>
    </row>
    <row r="45145" spans="2:8" x14ac:dyDescent="0.25">
      <c r="H45145">
        <v>1</v>
      </c>
    </row>
    <row r="45147" spans="2:8" x14ac:dyDescent="0.25">
      <c r="B45147">
        <v>1</v>
      </c>
    </row>
    <row r="45148" spans="2:8" x14ac:dyDescent="0.25">
      <c r="H45148">
        <v>1</v>
      </c>
    </row>
    <row r="45150" spans="2:8" x14ac:dyDescent="0.25">
      <c r="B45150">
        <v>1</v>
      </c>
    </row>
    <row r="45151" spans="2:8" x14ac:dyDescent="0.25">
      <c r="B45151">
        <v>1</v>
      </c>
      <c r="H45151">
        <v>1</v>
      </c>
    </row>
    <row r="45154" spans="2:8" x14ac:dyDescent="0.25">
      <c r="H45154">
        <v>1</v>
      </c>
    </row>
    <row r="45156" spans="2:8" x14ac:dyDescent="0.25">
      <c r="B45156">
        <v>1</v>
      </c>
    </row>
    <row r="45157" spans="2:8" x14ac:dyDescent="0.25">
      <c r="B45157">
        <v>1</v>
      </c>
      <c r="H45157">
        <v>1</v>
      </c>
    </row>
    <row r="45160" spans="2:8" x14ac:dyDescent="0.25">
      <c r="H45160">
        <v>1</v>
      </c>
    </row>
    <row r="45162" spans="2:8" x14ac:dyDescent="0.25">
      <c r="B45162">
        <v>1</v>
      </c>
    </row>
    <row r="45163" spans="2:8" x14ac:dyDescent="0.25">
      <c r="H45163">
        <v>1</v>
      </c>
    </row>
    <row r="45165" spans="2:8" x14ac:dyDescent="0.25">
      <c r="B45165">
        <v>1</v>
      </c>
    </row>
    <row r="45166" spans="2:8" x14ac:dyDescent="0.25">
      <c r="H45166">
        <v>1</v>
      </c>
    </row>
    <row r="45168" spans="2:8" x14ac:dyDescent="0.25">
      <c r="B45168">
        <v>1</v>
      </c>
    </row>
    <row r="45169" spans="2:8" x14ac:dyDescent="0.25">
      <c r="B45169">
        <v>1</v>
      </c>
      <c r="H45169">
        <v>1</v>
      </c>
    </row>
    <row r="45172" spans="2:8" x14ac:dyDescent="0.25">
      <c r="H45172">
        <v>1</v>
      </c>
    </row>
    <row r="45173" spans="2:8" x14ac:dyDescent="0.25">
      <c r="B45173">
        <v>1</v>
      </c>
    </row>
    <row r="45174" spans="2:8" x14ac:dyDescent="0.25">
      <c r="B45174">
        <v>1</v>
      </c>
    </row>
    <row r="45175" spans="2:8" x14ac:dyDescent="0.25">
      <c r="H45175">
        <v>1</v>
      </c>
    </row>
    <row r="45178" spans="2:8" x14ac:dyDescent="0.25">
      <c r="H45178">
        <v>1</v>
      </c>
    </row>
    <row r="45179" spans="2:8" x14ac:dyDescent="0.25">
      <c r="B45179">
        <v>1</v>
      </c>
    </row>
    <row r="45181" spans="2:8" x14ac:dyDescent="0.25">
      <c r="B45181">
        <v>1</v>
      </c>
      <c r="H45181">
        <v>1</v>
      </c>
    </row>
    <row r="45184" spans="2:8" x14ac:dyDescent="0.25">
      <c r="B45184">
        <v>1</v>
      </c>
      <c r="H45184">
        <v>1</v>
      </c>
    </row>
    <row r="45187" spans="2:8" x14ac:dyDescent="0.25">
      <c r="H45187">
        <v>1</v>
      </c>
    </row>
    <row r="45189" spans="2:8" x14ac:dyDescent="0.25">
      <c r="B45189">
        <v>1</v>
      </c>
    </row>
    <row r="45190" spans="2:8" x14ac:dyDescent="0.25">
      <c r="H45190">
        <v>1</v>
      </c>
    </row>
    <row r="45192" spans="2:8" x14ac:dyDescent="0.25">
      <c r="B45192">
        <v>1</v>
      </c>
    </row>
    <row r="45193" spans="2:8" x14ac:dyDescent="0.25">
      <c r="H45193">
        <v>1</v>
      </c>
    </row>
    <row r="45195" spans="2:8" x14ac:dyDescent="0.25">
      <c r="B45195">
        <v>1</v>
      </c>
    </row>
    <row r="45196" spans="2:8" x14ac:dyDescent="0.25">
      <c r="H45196">
        <v>1</v>
      </c>
    </row>
    <row r="45198" spans="2:8" x14ac:dyDescent="0.25">
      <c r="B45198">
        <v>1</v>
      </c>
    </row>
    <row r="45199" spans="2:8" x14ac:dyDescent="0.25">
      <c r="H45199">
        <v>1</v>
      </c>
    </row>
    <row r="45201" spans="2:8" x14ac:dyDescent="0.25">
      <c r="B45201">
        <v>1</v>
      </c>
    </row>
    <row r="45202" spans="2:8" x14ac:dyDescent="0.25">
      <c r="H45202">
        <v>1</v>
      </c>
    </row>
    <row r="45204" spans="2:8" x14ac:dyDescent="0.25">
      <c r="B45204">
        <v>1</v>
      </c>
    </row>
    <row r="45205" spans="2:8" x14ac:dyDescent="0.25">
      <c r="H45205">
        <v>1</v>
      </c>
    </row>
    <row r="45207" spans="2:8" x14ac:dyDescent="0.25">
      <c r="B45207">
        <v>1</v>
      </c>
    </row>
    <row r="45208" spans="2:8" x14ac:dyDescent="0.25">
      <c r="H45208">
        <v>1</v>
      </c>
    </row>
    <row r="45210" spans="2:8" x14ac:dyDescent="0.25">
      <c r="B45210">
        <v>1</v>
      </c>
    </row>
    <row r="45211" spans="2:8" x14ac:dyDescent="0.25">
      <c r="H45211">
        <v>1</v>
      </c>
    </row>
    <row r="45213" spans="2:8" x14ac:dyDescent="0.25">
      <c r="B45213">
        <v>1</v>
      </c>
    </row>
    <row r="45214" spans="2:8" x14ac:dyDescent="0.25">
      <c r="B45214">
        <v>1</v>
      </c>
      <c r="H45214">
        <v>1</v>
      </c>
    </row>
    <row r="45217" spans="2:8" x14ac:dyDescent="0.25">
      <c r="H45217">
        <v>1</v>
      </c>
    </row>
    <row r="45218" spans="2:8" x14ac:dyDescent="0.25">
      <c r="B45218">
        <v>1</v>
      </c>
    </row>
    <row r="45220" spans="2:8" x14ac:dyDescent="0.25">
      <c r="H45220">
        <v>1</v>
      </c>
    </row>
    <row r="45223" spans="2:8" x14ac:dyDescent="0.25">
      <c r="B45223">
        <v>1</v>
      </c>
      <c r="H45223">
        <v>1</v>
      </c>
    </row>
    <row r="45225" spans="2:8" x14ac:dyDescent="0.25">
      <c r="B45225">
        <v>1</v>
      </c>
    </row>
    <row r="45226" spans="2:8" x14ac:dyDescent="0.25">
      <c r="H45226">
        <v>1</v>
      </c>
    </row>
    <row r="45228" spans="2:8" x14ac:dyDescent="0.25">
      <c r="B45228">
        <v>1</v>
      </c>
    </row>
    <row r="45229" spans="2:8" x14ac:dyDescent="0.25">
      <c r="H45229">
        <v>1</v>
      </c>
    </row>
    <row r="45231" spans="2:8" x14ac:dyDescent="0.25">
      <c r="B45231">
        <v>1</v>
      </c>
    </row>
    <row r="45232" spans="2:8" x14ac:dyDescent="0.25">
      <c r="H45232">
        <v>1</v>
      </c>
    </row>
    <row r="45234" spans="2:8" x14ac:dyDescent="0.25">
      <c r="B45234">
        <v>1</v>
      </c>
    </row>
    <row r="45235" spans="2:8" x14ac:dyDescent="0.25">
      <c r="B45235">
        <v>1</v>
      </c>
      <c r="H45235">
        <v>1</v>
      </c>
    </row>
    <row r="45238" spans="2:8" x14ac:dyDescent="0.25">
      <c r="H45238">
        <v>1</v>
      </c>
    </row>
    <row r="45240" spans="2:8" x14ac:dyDescent="0.25">
      <c r="B45240">
        <v>1</v>
      </c>
    </row>
    <row r="45241" spans="2:8" x14ac:dyDescent="0.25">
      <c r="H45241">
        <v>1</v>
      </c>
    </row>
    <row r="45242" spans="2:8" x14ac:dyDescent="0.25">
      <c r="B45242">
        <v>1</v>
      </c>
    </row>
    <row r="45244" spans="2:8" x14ac:dyDescent="0.25">
      <c r="H45244">
        <v>1</v>
      </c>
    </row>
    <row r="45246" spans="2:8" x14ac:dyDescent="0.25">
      <c r="B45246">
        <v>1</v>
      </c>
    </row>
    <row r="45247" spans="2:8" x14ac:dyDescent="0.25">
      <c r="H45247">
        <v>1</v>
      </c>
    </row>
    <row r="45250" spans="2:8" x14ac:dyDescent="0.25">
      <c r="H45250">
        <v>1</v>
      </c>
    </row>
    <row r="45251" spans="2:8" x14ac:dyDescent="0.25">
      <c r="B45251">
        <v>1</v>
      </c>
    </row>
    <row r="45253" spans="2:8" x14ac:dyDescent="0.25">
      <c r="H45253">
        <v>1</v>
      </c>
    </row>
    <row r="45254" spans="2:8" x14ac:dyDescent="0.25">
      <c r="B45254">
        <v>1</v>
      </c>
    </row>
    <row r="45256" spans="2:8" x14ac:dyDescent="0.25">
      <c r="H45256">
        <v>1</v>
      </c>
    </row>
    <row r="45257" spans="2:8" x14ac:dyDescent="0.25">
      <c r="B45257">
        <v>1</v>
      </c>
    </row>
    <row r="45259" spans="2:8" x14ac:dyDescent="0.25">
      <c r="H45259">
        <v>1</v>
      </c>
    </row>
    <row r="45260" spans="2:8" x14ac:dyDescent="0.25">
      <c r="B45260">
        <v>1</v>
      </c>
    </row>
    <row r="45262" spans="2:8" x14ac:dyDescent="0.25">
      <c r="H45262">
        <v>1</v>
      </c>
    </row>
    <row r="45263" spans="2:8" x14ac:dyDescent="0.25">
      <c r="B45263">
        <v>1</v>
      </c>
    </row>
    <row r="45265" spans="2:8" x14ac:dyDescent="0.25">
      <c r="H45265">
        <v>1</v>
      </c>
    </row>
    <row r="45266" spans="2:8" x14ac:dyDescent="0.25">
      <c r="B45266">
        <v>1</v>
      </c>
    </row>
    <row r="45268" spans="2:8" x14ac:dyDescent="0.25">
      <c r="H45268">
        <v>1</v>
      </c>
    </row>
    <row r="45269" spans="2:8" x14ac:dyDescent="0.25">
      <c r="B45269">
        <v>1</v>
      </c>
    </row>
    <row r="45271" spans="2:8" x14ac:dyDescent="0.25">
      <c r="H45271">
        <v>1</v>
      </c>
    </row>
    <row r="45272" spans="2:8" x14ac:dyDescent="0.25">
      <c r="B45272">
        <v>1</v>
      </c>
    </row>
    <row r="45274" spans="2:8" x14ac:dyDescent="0.25">
      <c r="H45274">
        <v>1</v>
      </c>
    </row>
    <row r="45275" spans="2:8" x14ac:dyDescent="0.25">
      <c r="B45275">
        <v>1</v>
      </c>
    </row>
    <row r="45277" spans="2:8" x14ac:dyDescent="0.25">
      <c r="H45277">
        <v>1</v>
      </c>
    </row>
    <row r="45278" spans="2:8" x14ac:dyDescent="0.25">
      <c r="B45278">
        <v>1</v>
      </c>
    </row>
    <row r="45280" spans="2:8" x14ac:dyDescent="0.25">
      <c r="H45280">
        <v>1</v>
      </c>
    </row>
    <row r="45281" spans="2:8" x14ac:dyDescent="0.25">
      <c r="B45281">
        <v>1</v>
      </c>
    </row>
    <row r="45282" spans="2:8" x14ac:dyDescent="0.25">
      <c r="B45282">
        <v>1</v>
      </c>
    </row>
    <row r="45283" spans="2:8" x14ac:dyDescent="0.25">
      <c r="H45283">
        <v>1</v>
      </c>
    </row>
    <row r="45286" spans="2:8" x14ac:dyDescent="0.25">
      <c r="B45286">
        <v>1</v>
      </c>
      <c r="H45286">
        <v>1</v>
      </c>
    </row>
    <row r="45288" spans="2:8" x14ac:dyDescent="0.25">
      <c r="B45288">
        <v>1</v>
      </c>
    </row>
    <row r="45289" spans="2:8" x14ac:dyDescent="0.25">
      <c r="H45289">
        <v>1</v>
      </c>
    </row>
    <row r="45291" spans="2:8" x14ac:dyDescent="0.25">
      <c r="B45291">
        <v>1</v>
      </c>
    </row>
    <row r="45292" spans="2:8" x14ac:dyDescent="0.25">
      <c r="B45292">
        <v>1</v>
      </c>
      <c r="H45292">
        <v>1</v>
      </c>
    </row>
    <row r="45295" spans="2:8" x14ac:dyDescent="0.25">
      <c r="H45295">
        <v>1</v>
      </c>
    </row>
    <row r="45297" spans="2:8" x14ac:dyDescent="0.25">
      <c r="B45297">
        <v>1</v>
      </c>
    </row>
    <row r="45298" spans="2:8" x14ac:dyDescent="0.25">
      <c r="H45298">
        <v>1</v>
      </c>
    </row>
    <row r="45300" spans="2:8" x14ac:dyDescent="0.25">
      <c r="B45300">
        <v>1</v>
      </c>
    </row>
    <row r="45301" spans="2:8" x14ac:dyDescent="0.25">
      <c r="H45301">
        <v>1</v>
      </c>
    </row>
    <row r="45303" spans="2:8" x14ac:dyDescent="0.25">
      <c r="B45303">
        <v>1</v>
      </c>
    </row>
    <row r="45304" spans="2:8" x14ac:dyDescent="0.25">
      <c r="H45304">
        <v>1</v>
      </c>
    </row>
    <row r="45306" spans="2:8" x14ac:dyDescent="0.25">
      <c r="B45306">
        <v>1</v>
      </c>
    </row>
    <row r="45307" spans="2:8" x14ac:dyDescent="0.25">
      <c r="H45307">
        <v>1</v>
      </c>
    </row>
    <row r="45309" spans="2:8" x14ac:dyDescent="0.25">
      <c r="B45309">
        <v>1</v>
      </c>
    </row>
    <row r="45310" spans="2:8" x14ac:dyDescent="0.25">
      <c r="H45310">
        <v>1</v>
      </c>
    </row>
    <row r="45312" spans="2:8" x14ac:dyDescent="0.25">
      <c r="B45312">
        <v>1</v>
      </c>
    </row>
    <row r="45313" spans="2:8" x14ac:dyDescent="0.25">
      <c r="H45313">
        <v>1</v>
      </c>
    </row>
    <row r="45315" spans="2:8" x14ac:dyDescent="0.25">
      <c r="B45315">
        <v>1</v>
      </c>
    </row>
    <row r="45316" spans="2:8" x14ac:dyDescent="0.25">
      <c r="H45316">
        <v>1</v>
      </c>
    </row>
    <row r="45318" spans="2:8" x14ac:dyDescent="0.25">
      <c r="B45318">
        <v>1</v>
      </c>
    </row>
    <row r="45319" spans="2:8" x14ac:dyDescent="0.25">
      <c r="H45319">
        <v>1</v>
      </c>
    </row>
    <row r="45321" spans="2:8" x14ac:dyDescent="0.25">
      <c r="B45321">
        <v>1</v>
      </c>
    </row>
    <row r="45322" spans="2:8" x14ac:dyDescent="0.25">
      <c r="H45322">
        <v>1</v>
      </c>
    </row>
    <row r="45323" spans="2:8" x14ac:dyDescent="0.25">
      <c r="B45323">
        <v>1</v>
      </c>
    </row>
    <row r="45325" spans="2:8" x14ac:dyDescent="0.25">
      <c r="H45325">
        <v>1</v>
      </c>
    </row>
    <row r="45326" spans="2:8" x14ac:dyDescent="0.25">
      <c r="B45326">
        <v>1</v>
      </c>
    </row>
    <row r="45328" spans="2:8" x14ac:dyDescent="0.25">
      <c r="B45328">
        <v>1</v>
      </c>
      <c r="H45328">
        <v>1</v>
      </c>
    </row>
    <row r="45331" spans="2:8" x14ac:dyDescent="0.25">
      <c r="H45331">
        <v>1</v>
      </c>
    </row>
    <row r="45332" spans="2:8" x14ac:dyDescent="0.25">
      <c r="B45332">
        <v>1</v>
      </c>
    </row>
    <row r="45334" spans="2:8" x14ac:dyDescent="0.25">
      <c r="H45334">
        <v>1</v>
      </c>
    </row>
    <row r="45335" spans="2:8" x14ac:dyDescent="0.25">
      <c r="B45335">
        <v>1</v>
      </c>
    </row>
    <row r="45337" spans="2:8" x14ac:dyDescent="0.25">
      <c r="H45337">
        <v>1</v>
      </c>
    </row>
    <row r="45338" spans="2:8" x14ac:dyDescent="0.25">
      <c r="B45338">
        <v>1</v>
      </c>
    </row>
    <row r="45340" spans="2:8" x14ac:dyDescent="0.25">
      <c r="H45340">
        <v>1</v>
      </c>
    </row>
    <row r="45341" spans="2:8" x14ac:dyDescent="0.25">
      <c r="B45341">
        <v>1</v>
      </c>
    </row>
    <row r="45343" spans="2:8" x14ac:dyDescent="0.25">
      <c r="H45343">
        <v>1</v>
      </c>
    </row>
    <row r="45344" spans="2:8" x14ac:dyDescent="0.25">
      <c r="B45344">
        <v>1</v>
      </c>
    </row>
    <row r="45346" spans="2:8" x14ac:dyDescent="0.25">
      <c r="H45346">
        <v>1</v>
      </c>
    </row>
    <row r="45349" spans="2:8" x14ac:dyDescent="0.25">
      <c r="B45349">
        <v>1</v>
      </c>
      <c r="H45349">
        <v>1</v>
      </c>
    </row>
    <row r="45352" spans="2:8" x14ac:dyDescent="0.25">
      <c r="B45352">
        <v>1</v>
      </c>
      <c r="H45352">
        <v>1</v>
      </c>
    </row>
    <row r="45355" spans="2:8" x14ac:dyDescent="0.25">
      <c r="B45355">
        <v>1</v>
      </c>
      <c r="H45355">
        <v>1</v>
      </c>
    </row>
    <row r="45356" spans="2:8" x14ac:dyDescent="0.25">
      <c r="B45356">
        <v>1</v>
      </c>
    </row>
    <row r="45358" spans="2:8" x14ac:dyDescent="0.25">
      <c r="H45358">
        <v>1</v>
      </c>
    </row>
    <row r="45361" spans="2:8" x14ac:dyDescent="0.25">
      <c r="B45361">
        <v>1</v>
      </c>
      <c r="H45361">
        <v>1</v>
      </c>
    </row>
    <row r="45364" spans="2:8" x14ac:dyDescent="0.25">
      <c r="B45364">
        <v>1</v>
      </c>
      <c r="H45364">
        <v>1</v>
      </c>
    </row>
    <row r="45367" spans="2:8" x14ac:dyDescent="0.25">
      <c r="B45367">
        <v>1</v>
      </c>
      <c r="H45367">
        <v>1</v>
      </c>
    </row>
    <row r="45370" spans="2:8" x14ac:dyDescent="0.25">
      <c r="B45370">
        <v>1</v>
      </c>
      <c r="H45370">
        <v>1</v>
      </c>
    </row>
    <row r="45373" spans="2:8" x14ac:dyDescent="0.25">
      <c r="B45373">
        <v>1</v>
      </c>
      <c r="H45373">
        <v>1</v>
      </c>
    </row>
    <row r="45376" spans="2:8" x14ac:dyDescent="0.25">
      <c r="B45376">
        <v>1</v>
      </c>
      <c r="H45376">
        <v>1</v>
      </c>
    </row>
    <row r="45379" spans="2:8" x14ac:dyDescent="0.25">
      <c r="B45379">
        <v>1</v>
      </c>
      <c r="H45379">
        <v>1</v>
      </c>
    </row>
    <row r="45380" spans="2:8" x14ac:dyDescent="0.25">
      <c r="B45380">
        <v>1</v>
      </c>
    </row>
    <row r="45382" spans="2:8" x14ac:dyDescent="0.25">
      <c r="H45382">
        <v>1</v>
      </c>
    </row>
    <row r="45385" spans="2:8" x14ac:dyDescent="0.25">
      <c r="B45385">
        <v>1</v>
      </c>
      <c r="H45385">
        <v>1</v>
      </c>
    </row>
    <row r="45388" spans="2:8" x14ac:dyDescent="0.25">
      <c r="H45388">
        <v>1</v>
      </c>
    </row>
    <row r="45390" spans="2:8" x14ac:dyDescent="0.25">
      <c r="B45390">
        <v>1</v>
      </c>
    </row>
    <row r="45391" spans="2:8" x14ac:dyDescent="0.25">
      <c r="H45391">
        <v>1</v>
      </c>
    </row>
    <row r="45392" spans="2:8" x14ac:dyDescent="0.25">
      <c r="B45392">
        <v>1</v>
      </c>
    </row>
    <row r="45394" spans="2:8" x14ac:dyDescent="0.25">
      <c r="H45394">
        <v>1</v>
      </c>
    </row>
    <row r="45395" spans="2:8" x14ac:dyDescent="0.25">
      <c r="B45395">
        <v>1</v>
      </c>
    </row>
    <row r="45397" spans="2:8" x14ac:dyDescent="0.25">
      <c r="H45397">
        <v>1</v>
      </c>
    </row>
    <row r="45398" spans="2:8" x14ac:dyDescent="0.25">
      <c r="B45398">
        <v>1</v>
      </c>
    </row>
    <row r="45400" spans="2:8" x14ac:dyDescent="0.25">
      <c r="H45400">
        <v>1</v>
      </c>
    </row>
    <row r="45401" spans="2:8" x14ac:dyDescent="0.25">
      <c r="B45401">
        <v>1</v>
      </c>
    </row>
    <row r="45403" spans="2:8" x14ac:dyDescent="0.25">
      <c r="H45403">
        <v>1</v>
      </c>
    </row>
    <row r="45404" spans="2:8" x14ac:dyDescent="0.25">
      <c r="B45404">
        <v>1</v>
      </c>
    </row>
    <row r="45406" spans="2:8" x14ac:dyDescent="0.25">
      <c r="H45406">
        <v>1</v>
      </c>
    </row>
    <row r="45407" spans="2:8" x14ac:dyDescent="0.25">
      <c r="B45407">
        <v>1</v>
      </c>
    </row>
    <row r="45408" spans="2:8" x14ac:dyDescent="0.25">
      <c r="B45408">
        <v>1</v>
      </c>
    </row>
    <row r="45409" spans="2:8" x14ac:dyDescent="0.25">
      <c r="H45409">
        <v>1</v>
      </c>
    </row>
    <row r="45412" spans="2:8" x14ac:dyDescent="0.25">
      <c r="H45412">
        <v>1</v>
      </c>
    </row>
    <row r="45413" spans="2:8" x14ac:dyDescent="0.25">
      <c r="B45413">
        <v>1</v>
      </c>
    </row>
    <row r="45415" spans="2:8" x14ac:dyDescent="0.25">
      <c r="H45415">
        <v>1</v>
      </c>
    </row>
    <row r="45416" spans="2:8" x14ac:dyDescent="0.25">
      <c r="B45416">
        <v>1</v>
      </c>
    </row>
    <row r="45418" spans="2:8" x14ac:dyDescent="0.25">
      <c r="H45418">
        <v>1</v>
      </c>
    </row>
    <row r="45419" spans="2:8" x14ac:dyDescent="0.25">
      <c r="B45419">
        <v>1</v>
      </c>
    </row>
    <row r="45420" spans="2:8" x14ac:dyDescent="0.25">
      <c r="B45420">
        <v>1</v>
      </c>
    </row>
    <row r="45421" spans="2:8" x14ac:dyDescent="0.25">
      <c r="H45421">
        <v>1</v>
      </c>
    </row>
    <row r="45424" spans="2:8" x14ac:dyDescent="0.25">
      <c r="B45424">
        <v>1</v>
      </c>
      <c r="H45424">
        <v>1</v>
      </c>
    </row>
    <row r="45425" spans="2:8" x14ac:dyDescent="0.25">
      <c r="B45425">
        <v>1</v>
      </c>
    </row>
    <row r="45427" spans="2:8" x14ac:dyDescent="0.25">
      <c r="H45427">
        <v>1</v>
      </c>
    </row>
    <row r="45430" spans="2:8" x14ac:dyDescent="0.25">
      <c r="B45430">
        <v>1</v>
      </c>
      <c r="H45430">
        <v>1</v>
      </c>
    </row>
    <row r="45433" spans="2:8" x14ac:dyDescent="0.25">
      <c r="B45433">
        <v>1</v>
      </c>
      <c r="H45433">
        <v>1</v>
      </c>
    </row>
    <row r="45436" spans="2:8" x14ac:dyDescent="0.25">
      <c r="B45436">
        <v>1</v>
      </c>
      <c r="H45436">
        <v>1</v>
      </c>
    </row>
    <row r="45437" spans="2:8" x14ac:dyDescent="0.25">
      <c r="B45437">
        <v>1</v>
      </c>
    </row>
    <row r="45439" spans="2:8" x14ac:dyDescent="0.25">
      <c r="H45439">
        <v>1</v>
      </c>
    </row>
    <row r="45442" spans="2:8" x14ac:dyDescent="0.25">
      <c r="B45442">
        <v>1</v>
      </c>
      <c r="H45442">
        <v>1</v>
      </c>
    </row>
    <row r="45445" spans="2:8" x14ac:dyDescent="0.25">
      <c r="B45445">
        <v>1</v>
      </c>
      <c r="H45445">
        <v>1</v>
      </c>
    </row>
    <row r="45448" spans="2:8" x14ac:dyDescent="0.25">
      <c r="B45448">
        <v>1</v>
      </c>
      <c r="H45448">
        <v>1</v>
      </c>
    </row>
    <row r="45451" spans="2:8" x14ac:dyDescent="0.25">
      <c r="H45451">
        <v>1</v>
      </c>
    </row>
    <row r="45453" spans="2:8" x14ac:dyDescent="0.25">
      <c r="B45453">
        <v>1</v>
      </c>
    </row>
    <row r="45454" spans="2:8" x14ac:dyDescent="0.25">
      <c r="B45454">
        <v>1</v>
      </c>
      <c r="H45454">
        <v>1</v>
      </c>
    </row>
    <row r="45457" spans="2:8" x14ac:dyDescent="0.25">
      <c r="H45457">
        <v>1</v>
      </c>
    </row>
    <row r="45458" spans="2:8" x14ac:dyDescent="0.25">
      <c r="B45458">
        <v>1</v>
      </c>
    </row>
    <row r="45459" spans="2:8" x14ac:dyDescent="0.25">
      <c r="B45459">
        <v>1</v>
      </c>
    </row>
    <row r="45460" spans="2:8" x14ac:dyDescent="0.25">
      <c r="H45460">
        <v>1</v>
      </c>
    </row>
    <row r="45463" spans="2:8" x14ac:dyDescent="0.25">
      <c r="H45463">
        <v>1</v>
      </c>
    </row>
    <row r="45464" spans="2:8" x14ac:dyDescent="0.25">
      <c r="B45464">
        <v>1</v>
      </c>
    </row>
    <row r="45465" spans="2:8" x14ac:dyDescent="0.25">
      <c r="B45465">
        <v>1</v>
      </c>
    </row>
    <row r="45466" spans="2:8" x14ac:dyDescent="0.25">
      <c r="H45466">
        <v>1</v>
      </c>
    </row>
    <row r="45469" spans="2:8" x14ac:dyDescent="0.25">
      <c r="H45469">
        <v>1</v>
      </c>
    </row>
    <row r="45470" spans="2:8" x14ac:dyDescent="0.25">
      <c r="B45470">
        <v>1</v>
      </c>
    </row>
    <row r="45472" spans="2:8" x14ac:dyDescent="0.25">
      <c r="H45472">
        <v>1</v>
      </c>
    </row>
    <row r="45473" spans="2:8" x14ac:dyDescent="0.25">
      <c r="B45473">
        <v>1</v>
      </c>
    </row>
    <row r="45475" spans="2:8" x14ac:dyDescent="0.25">
      <c r="H45475">
        <v>1</v>
      </c>
    </row>
    <row r="45476" spans="2:8" x14ac:dyDescent="0.25">
      <c r="B45476">
        <v>1</v>
      </c>
    </row>
    <row r="45477" spans="2:8" x14ac:dyDescent="0.25">
      <c r="B45477">
        <v>1</v>
      </c>
    </row>
    <row r="45478" spans="2:8" x14ac:dyDescent="0.25">
      <c r="H45478">
        <v>1</v>
      </c>
    </row>
    <row r="45481" spans="2:8" x14ac:dyDescent="0.25">
      <c r="H45481">
        <v>1</v>
      </c>
    </row>
    <row r="45482" spans="2:8" x14ac:dyDescent="0.25">
      <c r="B45482">
        <v>1</v>
      </c>
    </row>
    <row r="45483" spans="2:8" x14ac:dyDescent="0.25">
      <c r="B45483">
        <v>1</v>
      </c>
    </row>
    <row r="45484" spans="2:8" x14ac:dyDescent="0.25">
      <c r="H45484">
        <v>1</v>
      </c>
    </row>
    <row r="45487" spans="2:8" x14ac:dyDescent="0.25">
      <c r="H45487">
        <v>1</v>
      </c>
    </row>
    <row r="45488" spans="2:8" x14ac:dyDescent="0.25">
      <c r="B45488">
        <v>1</v>
      </c>
    </row>
    <row r="45490" spans="2:8" x14ac:dyDescent="0.25">
      <c r="H45490">
        <v>1</v>
      </c>
    </row>
    <row r="45493" spans="2:8" x14ac:dyDescent="0.25">
      <c r="B45493">
        <v>1</v>
      </c>
      <c r="H45493">
        <v>1</v>
      </c>
    </row>
    <row r="45496" spans="2:8" x14ac:dyDescent="0.25">
      <c r="B45496">
        <v>1</v>
      </c>
      <c r="H45496">
        <v>1</v>
      </c>
    </row>
    <row r="45499" spans="2:8" x14ac:dyDescent="0.25">
      <c r="B45499">
        <v>1</v>
      </c>
      <c r="H45499">
        <v>1</v>
      </c>
    </row>
    <row r="45500" spans="2:8" x14ac:dyDescent="0.25">
      <c r="B45500">
        <v>1</v>
      </c>
    </row>
    <row r="45502" spans="2:8" x14ac:dyDescent="0.25">
      <c r="H45502">
        <v>1</v>
      </c>
    </row>
    <row r="45505" spans="2:8" x14ac:dyDescent="0.25">
      <c r="B45505">
        <v>1</v>
      </c>
      <c r="H45505">
        <v>1</v>
      </c>
    </row>
    <row r="45506" spans="2:8" x14ac:dyDescent="0.25">
      <c r="B45506">
        <v>1</v>
      </c>
    </row>
    <row r="45508" spans="2:8" x14ac:dyDescent="0.25">
      <c r="H45508">
        <v>1</v>
      </c>
    </row>
    <row r="45511" spans="2:8" x14ac:dyDescent="0.25">
      <c r="B45511">
        <v>1</v>
      </c>
      <c r="H45511">
        <v>1</v>
      </c>
    </row>
    <row r="45514" spans="2:8" x14ac:dyDescent="0.25">
      <c r="B45514">
        <v>1</v>
      </c>
      <c r="H45514">
        <v>1</v>
      </c>
    </row>
    <row r="45517" spans="2:8" x14ac:dyDescent="0.25">
      <c r="B45517">
        <v>1</v>
      </c>
      <c r="H45517">
        <v>1</v>
      </c>
    </row>
    <row r="45519" spans="2:8" x14ac:dyDescent="0.25">
      <c r="B45519">
        <v>1</v>
      </c>
    </row>
    <row r="45520" spans="2:8" x14ac:dyDescent="0.25">
      <c r="H45520">
        <v>1</v>
      </c>
    </row>
    <row r="45522" spans="2:8" x14ac:dyDescent="0.25">
      <c r="B45522">
        <v>1</v>
      </c>
    </row>
    <row r="45523" spans="2:8" x14ac:dyDescent="0.25">
      <c r="B45523">
        <v>1</v>
      </c>
      <c r="H45523">
        <v>1</v>
      </c>
    </row>
    <row r="45526" spans="2:8" x14ac:dyDescent="0.25">
      <c r="H45526">
        <v>1</v>
      </c>
    </row>
    <row r="45528" spans="2:8" x14ac:dyDescent="0.25">
      <c r="B45528">
        <v>1</v>
      </c>
    </row>
    <row r="45529" spans="2:8" x14ac:dyDescent="0.25">
      <c r="B45529">
        <v>1</v>
      </c>
      <c r="H45529">
        <v>1</v>
      </c>
    </row>
    <row r="45532" spans="2:8" x14ac:dyDescent="0.25">
      <c r="H45532">
        <v>1</v>
      </c>
    </row>
    <row r="45534" spans="2:8" x14ac:dyDescent="0.25">
      <c r="B45534">
        <v>1</v>
      </c>
    </row>
    <row r="45535" spans="2:8" x14ac:dyDescent="0.25">
      <c r="H45535">
        <v>1</v>
      </c>
    </row>
    <row r="45538" spans="2:8" x14ac:dyDescent="0.25">
      <c r="B45538">
        <v>1</v>
      </c>
      <c r="H45538">
        <v>1</v>
      </c>
    </row>
    <row r="45541" spans="2:8" x14ac:dyDescent="0.25">
      <c r="B45541">
        <v>1</v>
      </c>
      <c r="H45541">
        <v>1</v>
      </c>
    </row>
    <row r="45544" spans="2:8" x14ac:dyDescent="0.25">
      <c r="B45544">
        <v>1</v>
      </c>
      <c r="H45544">
        <v>1</v>
      </c>
    </row>
    <row r="45545" spans="2:8" x14ac:dyDescent="0.25">
      <c r="B45545">
        <v>1</v>
      </c>
    </row>
    <row r="45547" spans="2:8" x14ac:dyDescent="0.25">
      <c r="H45547">
        <v>1</v>
      </c>
    </row>
    <row r="45550" spans="2:8" x14ac:dyDescent="0.25">
      <c r="B45550">
        <v>1</v>
      </c>
      <c r="H45550">
        <v>1</v>
      </c>
    </row>
    <row r="45551" spans="2:8" x14ac:dyDescent="0.25">
      <c r="B45551">
        <v>1</v>
      </c>
    </row>
    <row r="45553" spans="2:8" x14ac:dyDescent="0.25">
      <c r="H45553">
        <v>1</v>
      </c>
    </row>
    <row r="45556" spans="2:8" x14ac:dyDescent="0.25">
      <c r="B45556">
        <v>1</v>
      </c>
      <c r="H45556">
        <v>1</v>
      </c>
    </row>
    <row r="45559" spans="2:8" x14ac:dyDescent="0.25">
      <c r="H45559">
        <v>1</v>
      </c>
    </row>
    <row r="45561" spans="2:8" x14ac:dyDescent="0.25">
      <c r="B45561">
        <v>1</v>
      </c>
    </row>
    <row r="45562" spans="2:8" x14ac:dyDescent="0.25">
      <c r="H45562">
        <v>1</v>
      </c>
    </row>
    <row r="45564" spans="2:8" x14ac:dyDescent="0.25">
      <c r="B45564">
        <v>1</v>
      </c>
    </row>
    <row r="45565" spans="2:8" x14ac:dyDescent="0.25">
      <c r="H45565">
        <v>1</v>
      </c>
    </row>
    <row r="45567" spans="2:8" x14ac:dyDescent="0.25">
      <c r="B45567">
        <v>1</v>
      </c>
    </row>
    <row r="45568" spans="2:8" x14ac:dyDescent="0.25">
      <c r="H45568">
        <v>1</v>
      </c>
    </row>
    <row r="45571" spans="2:8" x14ac:dyDescent="0.25">
      <c r="H45571">
        <v>1</v>
      </c>
    </row>
    <row r="45572" spans="2:8" x14ac:dyDescent="0.25">
      <c r="B45572">
        <v>1</v>
      </c>
    </row>
    <row r="45574" spans="2:8" x14ac:dyDescent="0.25">
      <c r="H45574">
        <v>1</v>
      </c>
    </row>
    <row r="45577" spans="2:8" x14ac:dyDescent="0.25">
      <c r="B45577">
        <v>1</v>
      </c>
      <c r="H45577">
        <v>1</v>
      </c>
    </row>
    <row r="45578" spans="2:8" x14ac:dyDescent="0.25">
      <c r="B45578">
        <v>1</v>
      </c>
    </row>
    <row r="45580" spans="2:8" x14ac:dyDescent="0.25">
      <c r="H45580">
        <v>1</v>
      </c>
    </row>
    <row r="45583" spans="2:8" x14ac:dyDescent="0.25">
      <c r="B45583">
        <v>1</v>
      </c>
      <c r="H45583">
        <v>1</v>
      </c>
    </row>
    <row r="45586" spans="2:8" x14ac:dyDescent="0.25">
      <c r="H45586">
        <v>1</v>
      </c>
    </row>
    <row r="45588" spans="2:8" x14ac:dyDescent="0.25">
      <c r="B45588">
        <v>1</v>
      </c>
    </row>
    <row r="45589" spans="2:8" x14ac:dyDescent="0.25">
      <c r="H45589">
        <v>1</v>
      </c>
    </row>
    <row r="45591" spans="2:8" x14ac:dyDescent="0.25">
      <c r="B45591">
        <v>1</v>
      </c>
    </row>
    <row r="45592" spans="2:8" x14ac:dyDescent="0.25">
      <c r="H45592">
        <v>1</v>
      </c>
    </row>
    <row r="45594" spans="2:8" x14ac:dyDescent="0.25">
      <c r="B45594">
        <v>1</v>
      </c>
    </row>
    <row r="45595" spans="2:8" x14ac:dyDescent="0.25">
      <c r="H45595">
        <v>1</v>
      </c>
    </row>
    <row r="45597" spans="2:8" x14ac:dyDescent="0.25">
      <c r="B45597">
        <v>1</v>
      </c>
    </row>
    <row r="45598" spans="2:8" x14ac:dyDescent="0.25">
      <c r="H45598">
        <v>1</v>
      </c>
    </row>
    <row r="45600" spans="2:8" x14ac:dyDescent="0.25">
      <c r="B45600">
        <v>1</v>
      </c>
    </row>
    <row r="45601" spans="2:8" x14ac:dyDescent="0.25">
      <c r="H45601">
        <v>1</v>
      </c>
    </row>
    <row r="45602" spans="2:8" x14ac:dyDescent="0.25">
      <c r="B45602">
        <v>1</v>
      </c>
    </row>
    <row r="45604" spans="2:8" x14ac:dyDescent="0.25">
      <c r="H45604">
        <v>1</v>
      </c>
    </row>
    <row r="45606" spans="2:8" x14ac:dyDescent="0.25">
      <c r="B45606">
        <v>1</v>
      </c>
    </row>
    <row r="45607" spans="2:8" x14ac:dyDescent="0.25">
      <c r="B45607">
        <v>1</v>
      </c>
      <c r="H45607">
        <v>1</v>
      </c>
    </row>
    <row r="45610" spans="2:8" x14ac:dyDescent="0.25">
      <c r="H45610">
        <v>1</v>
      </c>
    </row>
    <row r="45611" spans="2:8" x14ac:dyDescent="0.25">
      <c r="B45611">
        <v>1</v>
      </c>
    </row>
    <row r="45612" spans="2:8" x14ac:dyDescent="0.25">
      <c r="B45612">
        <v>1</v>
      </c>
    </row>
    <row r="45613" spans="2:8" x14ac:dyDescent="0.25">
      <c r="H45613">
        <v>1</v>
      </c>
    </row>
    <row r="45616" spans="2:8" x14ac:dyDescent="0.25">
      <c r="H45616">
        <v>1</v>
      </c>
    </row>
    <row r="45617" spans="2:8" x14ac:dyDescent="0.25">
      <c r="B45617">
        <v>1</v>
      </c>
    </row>
    <row r="45619" spans="2:8" x14ac:dyDescent="0.25">
      <c r="H45619">
        <v>1</v>
      </c>
    </row>
    <row r="45620" spans="2:8" x14ac:dyDescent="0.25">
      <c r="B45620">
        <v>1</v>
      </c>
    </row>
    <row r="45622" spans="2:8" x14ac:dyDescent="0.25">
      <c r="H45622">
        <v>1</v>
      </c>
    </row>
    <row r="45623" spans="2:8" x14ac:dyDescent="0.25">
      <c r="B45623">
        <v>1</v>
      </c>
    </row>
    <row r="45625" spans="2:8" x14ac:dyDescent="0.25">
      <c r="H45625">
        <v>1</v>
      </c>
    </row>
    <row r="45626" spans="2:8" x14ac:dyDescent="0.25">
      <c r="B45626">
        <v>1</v>
      </c>
    </row>
    <row r="45628" spans="2:8" x14ac:dyDescent="0.25">
      <c r="H45628">
        <v>1</v>
      </c>
    </row>
    <row r="45629" spans="2:8" x14ac:dyDescent="0.25">
      <c r="B45629">
        <v>1</v>
      </c>
    </row>
    <row r="45631" spans="2:8" x14ac:dyDescent="0.25">
      <c r="B45631">
        <v>1</v>
      </c>
      <c r="H45631">
        <v>1</v>
      </c>
    </row>
    <row r="45634" spans="2:8" x14ac:dyDescent="0.25">
      <c r="H45634">
        <v>1</v>
      </c>
    </row>
    <row r="45635" spans="2:8" x14ac:dyDescent="0.25">
      <c r="B45635">
        <v>1</v>
      </c>
    </row>
    <row r="45636" spans="2:8" x14ac:dyDescent="0.25">
      <c r="B45636">
        <v>1</v>
      </c>
    </row>
    <row r="45637" spans="2:8" x14ac:dyDescent="0.25">
      <c r="H45637">
        <v>1</v>
      </c>
    </row>
    <row r="45640" spans="2:8" x14ac:dyDescent="0.25">
      <c r="H45640">
        <v>1</v>
      </c>
    </row>
    <row r="45641" spans="2:8" x14ac:dyDescent="0.25">
      <c r="B45641">
        <v>1</v>
      </c>
    </row>
    <row r="45642" spans="2:8" x14ac:dyDescent="0.25">
      <c r="B45642">
        <v>1</v>
      </c>
    </row>
    <row r="45643" spans="2:8" x14ac:dyDescent="0.25">
      <c r="H45643">
        <v>1</v>
      </c>
    </row>
    <row r="45646" spans="2:8" x14ac:dyDescent="0.25">
      <c r="B45646">
        <v>1</v>
      </c>
      <c r="H45646">
        <v>1</v>
      </c>
    </row>
    <row r="45649" spans="2:8" x14ac:dyDescent="0.25">
      <c r="H45649">
        <v>1</v>
      </c>
    </row>
    <row r="45651" spans="2:8" x14ac:dyDescent="0.25">
      <c r="B45651">
        <v>1</v>
      </c>
    </row>
    <row r="45652" spans="2:8" x14ac:dyDescent="0.25">
      <c r="H45652">
        <v>1</v>
      </c>
    </row>
    <row r="45654" spans="2:8" x14ac:dyDescent="0.25">
      <c r="B45654">
        <v>1</v>
      </c>
    </row>
    <row r="45655" spans="2:8" x14ac:dyDescent="0.25">
      <c r="H45655">
        <v>1</v>
      </c>
    </row>
    <row r="45657" spans="2:8" x14ac:dyDescent="0.25">
      <c r="B45657">
        <v>1</v>
      </c>
    </row>
    <row r="45658" spans="2:8" x14ac:dyDescent="0.25">
      <c r="B45658">
        <v>1</v>
      </c>
      <c r="H45658">
        <v>1</v>
      </c>
    </row>
    <row r="45661" spans="2:8" x14ac:dyDescent="0.25">
      <c r="H45661">
        <v>1</v>
      </c>
    </row>
    <row r="45663" spans="2:8" x14ac:dyDescent="0.25">
      <c r="B45663">
        <v>1</v>
      </c>
    </row>
    <row r="45664" spans="2:8" x14ac:dyDescent="0.25">
      <c r="H45664">
        <v>1</v>
      </c>
    </row>
    <row r="45667" spans="2:8" x14ac:dyDescent="0.25">
      <c r="H45667">
        <v>1</v>
      </c>
    </row>
    <row r="45668" spans="2:8" x14ac:dyDescent="0.25">
      <c r="B45668">
        <v>1</v>
      </c>
    </row>
    <row r="45669" spans="2:8" x14ac:dyDescent="0.25">
      <c r="B45669">
        <v>1</v>
      </c>
    </row>
    <row r="45670" spans="2:8" x14ac:dyDescent="0.25">
      <c r="H45670">
        <v>1</v>
      </c>
    </row>
    <row r="45673" spans="2:8" x14ac:dyDescent="0.25">
      <c r="H45673">
        <v>1</v>
      </c>
    </row>
    <row r="45674" spans="2:8" x14ac:dyDescent="0.25">
      <c r="B45674">
        <v>1</v>
      </c>
    </row>
    <row r="45676" spans="2:8" x14ac:dyDescent="0.25">
      <c r="H45676">
        <v>1</v>
      </c>
    </row>
    <row r="45677" spans="2:8" x14ac:dyDescent="0.25">
      <c r="B45677">
        <v>1</v>
      </c>
    </row>
    <row r="45679" spans="2:8" x14ac:dyDescent="0.25">
      <c r="H45679">
        <v>1</v>
      </c>
    </row>
    <row r="45680" spans="2:8" x14ac:dyDescent="0.25">
      <c r="B45680">
        <v>1</v>
      </c>
    </row>
    <row r="45682" spans="2:8" x14ac:dyDescent="0.25">
      <c r="H45682">
        <v>1</v>
      </c>
    </row>
    <row r="45683" spans="2:8" x14ac:dyDescent="0.25">
      <c r="B45683">
        <v>1</v>
      </c>
    </row>
    <row r="45685" spans="2:8" x14ac:dyDescent="0.25">
      <c r="H45685">
        <v>1</v>
      </c>
    </row>
    <row r="45686" spans="2:8" x14ac:dyDescent="0.25">
      <c r="B45686">
        <v>1</v>
      </c>
    </row>
    <row r="45688" spans="2:8" x14ac:dyDescent="0.25">
      <c r="H45688">
        <v>1</v>
      </c>
    </row>
    <row r="45689" spans="2:8" x14ac:dyDescent="0.25">
      <c r="B45689">
        <v>1</v>
      </c>
    </row>
    <row r="45690" spans="2:8" x14ac:dyDescent="0.25">
      <c r="B45690">
        <v>1</v>
      </c>
    </row>
    <row r="45691" spans="2:8" x14ac:dyDescent="0.25">
      <c r="H45691">
        <v>1</v>
      </c>
    </row>
    <row r="45694" spans="2:8" x14ac:dyDescent="0.25">
      <c r="H45694">
        <v>1</v>
      </c>
    </row>
    <row r="45695" spans="2:8" x14ac:dyDescent="0.25">
      <c r="B45695">
        <v>1</v>
      </c>
    </row>
    <row r="45696" spans="2:8" x14ac:dyDescent="0.25">
      <c r="B45696">
        <v>1</v>
      </c>
    </row>
    <row r="45697" spans="2:8" x14ac:dyDescent="0.25">
      <c r="H45697">
        <v>1</v>
      </c>
    </row>
    <row r="45700" spans="2:8" x14ac:dyDescent="0.25">
      <c r="H45700">
        <v>1</v>
      </c>
    </row>
    <row r="45701" spans="2:8" x14ac:dyDescent="0.25">
      <c r="B45701">
        <v>1</v>
      </c>
    </row>
    <row r="45703" spans="2:8" x14ac:dyDescent="0.25">
      <c r="H45703">
        <v>1</v>
      </c>
    </row>
    <row r="45706" spans="2:8" x14ac:dyDescent="0.25">
      <c r="B45706">
        <v>1</v>
      </c>
      <c r="H45706">
        <v>1</v>
      </c>
    </row>
    <row r="45707" spans="2:8" x14ac:dyDescent="0.25">
      <c r="B45707">
        <v>1</v>
      </c>
    </row>
    <row r="45709" spans="2:8" x14ac:dyDescent="0.25">
      <c r="H45709">
        <v>1</v>
      </c>
    </row>
    <row r="45712" spans="2:8" x14ac:dyDescent="0.25">
      <c r="B45712">
        <v>1</v>
      </c>
      <c r="H45712">
        <v>1</v>
      </c>
    </row>
    <row r="45715" spans="2:8" x14ac:dyDescent="0.25">
      <c r="H45715">
        <v>1</v>
      </c>
    </row>
    <row r="45717" spans="2:8" x14ac:dyDescent="0.25">
      <c r="B45717">
        <v>1</v>
      </c>
    </row>
    <row r="45718" spans="2:8" x14ac:dyDescent="0.25">
      <c r="B45718">
        <v>1</v>
      </c>
      <c r="H45718">
        <v>1</v>
      </c>
    </row>
    <row r="45721" spans="2:8" x14ac:dyDescent="0.25">
      <c r="H45721">
        <v>1</v>
      </c>
    </row>
    <row r="45722" spans="2:8" x14ac:dyDescent="0.25">
      <c r="B45722">
        <v>1</v>
      </c>
    </row>
    <row r="45724" spans="2:8" x14ac:dyDescent="0.25">
      <c r="B45724">
        <v>1</v>
      </c>
      <c r="H45724">
        <v>1</v>
      </c>
    </row>
    <row r="45727" spans="2:8" x14ac:dyDescent="0.25">
      <c r="H45727">
        <v>1</v>
      </c>
    </row>
    <row r="45728" spans="2:8" x14ac:dyDescent="0.25">
      <c r="B45728">
        <v>1</v>
      </c>
    </row>
    <row r="45730" spans="2:8" x14ac:dyDescent="0.25">
      <c r="H45730">
        <v>1</v>
      </c>
    </row>
    <row r="45731" spans="2:8" x14ac:dyDescent="0.25">
      <c r="B45731">
        <v>1</v>
      </c>
    </row>
    <row r="45733" spans="2:8" x14ac:dyDescent="0.25">
      <c r="H45733">
        <v>1</v>
      </c>
    </row>
    <row r="45734" spans="2:8" x14ac:dyDescent="0.25">
      <c r="B45734">
        <v>1</v>
      </c>
    </row>
    <row r="45735" spans="2:8" x14ac:dyDescent="0.25">
      <c r="B45735">
        <v>1</v>
      </c>
    </row>
    <row r="45736" spans="2:8" x14ac:dyDescent="0.25">
      <c r="H45736">
        <v>1</v>
      </c>
    </row>
    <row r="45739" spans="2:8" x14ac:dyDescent="0.25">
      <c r="H45739">
        <v>1</v>
      </c>
    </row>
    <row r="45740" spans="2:8" x14ac:dyDescent="0.25">
      <c r="B45740">
        <v>1</v>
      </c>
    </row>
    <row r="45742" spans="2:8" x14ac:dyDescent="0.25">
      <c r="H45742">
        <v>1</v>
      </c>
    </row>
    <row r="45743" spans="2:8" x14ac:dyDescent="0.25">
      <c r="B45743">
        <v>1</v>
      </c>
    </row>
    <row r="45745" spans="2:8" x14ac:dyDescent="0.25">
      <c r="H45745">
        <v>1</v>
      </c>
    </row>
    <row r="45746" spans="2:8" x14ac:dyDescent="0.25">
      <c r="B45746">
        <v>1</v>
      </c>
    </row>
    <row r="45748" spans="2:8" x14ac:dyDescent="0.25">
      <c r="H45748">
        <v>1</v>
      </c>
    </row>
    <row r="45751" spans="2:8" x14ac:dyDescent="0.25">
      <c r="B45751">
        <v>1</v>
      </c>
      <c r="H45751">
        <v>1</v>
      </c>
    </row>
    <row r="45752" spans="2:8" x14ac:dyDescent="0.25">
      <c r="B45752">
        <v>1</v>
      </c>
    </row>
    <row r="45754" spans="2:8" x14ac:dyDescent="0.25">
      <c r="H45754">
        <v>1</v>
      </c>
    </row>
    <row r="45757" spans="2:8" x14ac:dyDescent="0.25">
      <c r="B45757">
        <v>1</v>
      </c>
      <c r="H45757">
        <v>1</v>
      </c>
    </row>
    <row r="45760" spans="2:8" x14ac:dyDescent="0.25">
      <c r="B45760">
        <v>1</v>
      </c>
      <c r="H45760">
        <v>1</v>
      </c>
    </row>
    <row r="45763" spans="2:8" x14ac:dyDescent="0.25">
      <c r="B45763">
        <v>1</v>
      </c>
      <c r="H45763">
        <v>1</v>
      </c>
    </row>
    <row r="45766" spans="2:8" x14ac:dyDescent="0.25">
      <c r="H45766">
        <v>1</v>
      </c>
    </row>
    <row r="45768" spans="2:8" x14ac:dyDescent="0.25">
      <c r="B45768">
        <v>1</v>
      </c>
    </row>
    <row r="45769" spans="2:8" x14ac:dyDescent="0.25">
      <c r="H45769">
        <v>1</v>
      </c>
    </row>
    <row r="45771" spans="2:8" x14ac:dyDescent="0.25">
      <c r="B45771">
        <v>1</v>
      </c>
    </row>
    <row r="45772" spans="2:8" x14ac:dyDescent="0.25">
      <c r="H45772">
        <v>1</v>
      </c>
    </row>
    <row r="45774" spans="2:8" x14ac:dyDescent="0.25">
      <c r="B45774">
        <v>1</v>
      </c>
    </row>
    <row r="45775" spans="2:8" x14ac:dyDescent="0.25">
      <c r="H45775">
        <v>1</v>
      </c>
    </row>
    <row r="45777" spans="2:8" x14ac:dyDescent="0.25">
      <c r="B45777">
        <v>1</v>
      </c>
    </row>
    <row r="45778" spans="2:8" x14ac:dyDescent="0.25">
      <c r="H45778">
        <v>1</v>
      </c>
    </row>
    <row r="45780" spans="2:8" x14ac:dyDescent="0.25">
      <c r="B45780">
        <v>1</v>
      </c>
    </row>
    <row r="45781" spans="2:8" x14ac:dyDescent="0.25">
      <c r="H45781">
        <v>1</v>
      </c>
    </row>
    <row r="45784" spans="2:8" x14ac:dyDescent="0.25">
      <c r="H45784">
        <v>1</v>
      </c>
    </row>
    <row r="45785" spans="2:8" x14ac:dyDescent="0.25">
      <c r="B45785">
        <v>1</v>
      </c>
    </row>
    <row r="45786" spans="2:8" x14ac:dyDescent="0.25">
      <c r="B45786">
        <v>1</v>
      </c>
    </row>
    <row r="45787" spans="2:8" x14ac:dyDescent="0.25">
      <c r="H45787">
        <v>1</v>
      </c>
    </row>
    <row r="45790" spans="2:8" x14ac:dyDescent="0.25">
      <c r="H45790">
        <v>1</v>
      </c>
    </row>
    <row r="45791" spans="2:8" x14ac:dyDescent="0.25">
      <c r="B45791">
        <v>1</v>
      </c>
    </row>
    <row r="45793" spans="2:8" x14ac:dyDescent="0.25">
      <c r="H45793">
        <v>1</v>
      </c>
    </row>
    <row r="45794" spans="2:8" x14ac:dyDescent="0.25">
      <c r="B45794">
        <v>1</v>
      </c>
    </row>
    <row r="45796" spans="2:8" x14ac:dyDescent="0.25">
      <c r="H45796">
        <v>1</v>
      </c>
    </row>
    <row r="45797" spans="2:8" x14ac:dyDescent="0.25">
      <c r="B45797">
        <v>1</v>
      </c>
    </row>
    <row r="45799" spans="2:8" x14ac:dyDescent="0.25">
      <c r="H45799">
        <v>1</v>
      </c>
    </row>
    <row r="45802" spans="2:8" x14ac:dyDescent="0.25">
      <c r="B45802">
        <v>1</v>
      </c>
      <c r="H45802">
        <v>1</v>
      </c>
    </row>
    <row r="45805" spans="2:8" x14ac:dyDescent="0.25">
      <c r="B45805">
        <v>1</v>
      </c>
      <c r="H45805">
        <v>1</v>
      </c>
    </row>
    <row r="45808" spans="2:8" x14ac:dyDescent="0.25">
      <c r="B45808">
        <v>1</v>
      </c>
      <c r="H45808">
        <v>1</v>
      </c>
    </row>
    <row r="45809" spans="2:8" x14ac:dyDescent="0.25">
      <c r="B45809">
        <v>1</v>
      </c>
    </row>
    <row r="45811" spans="2:8" x14ac:dyDescent="0.25">
      <c r="H45811">
        <v>1</v>
      </c>
    </row>
    <row r="45814" spans="2:8" x14ac:dyDescent="0.25">
      <c r="B45814">
        <v>1</v>
      </c>
      <c r="H45814">
        <v>1</v>
      </c>
    </row>
    <row r="45817" spans="2:8" x14ac:dyDescent="0.25">
      <c r="H45817">
        <v>1</v>
      </c>
    </row>
    <row r="45819" spans="2:8" x14ac:dyDescent="0.25">
      <c r="B45819">
        <v>1</v>
      </c>
    </row>
    <row r="45820" spans="2:8" x14ac:dyDescent="0.25">
      <c r="B45820">
        <v>1</v>
      </c>
      <c r="H45820">
        <v>1</v>
      </c>
    </row>
    <row r="45823" spans="2:8" x14ac:dyDescent="0.25">
      <c r="H45823">
        <v>1</v>
      </c>
    </row>
    <row r="45825" spans="2:8" x14ac:dyDescent="0.25">
      <c r="B45825">
        <v>1</v>
      </c>
    </row>
    <row r="45826" spans="2:8" x14ac:dyDescent="0.25">
      <c r="H45826">
        <v>1</v>
      </c>
    </row>
    <row r="45827" spans="2:8" x14ac:dyDescent="0.25">
      <c r="B45827">
        <v>1</v>
      </c>
    </row>
    <row r="45829" spans="2:8" x14ac:dyDescent="0.25">
      <c r="H45829">
        <v>1</v>
      </c>
    </row>
    <row r="45830" spans="2:8" x14ac:dyDescent="0.25">
      <c r="B45830">
        <v>1</v>
      </c>
    </row>
    <row r="45832" spans="2:8" x14ac:dyDescent="0.25">
      <c r="H45832">
        <v>1</v>
      </c>
    </row>
    <row r="45833" spans="2:8" x14ac:dyDescent="0.25">
      <c r="B45833">
        <v>1</v>
      </c>
    </row>
    <row r="45835" spans="2:8" x14ac:dyDescent="0.25">
      <c r="H45835">
        <v>1</v>
      </c>
    </row>
    <row r="45836" spans="2:8" x14ac:dyDescent="0.25">
      <c r="B45836">
        <v>1</v>
      </c>
    </row>
    <row r="45837" spans="2:8" x14ac:dyDescent="0.25">
      <c r="B45837">
        <v>1</v>
      </c>
    </row>
    <row r="45838" spans="2:8" x14ac:dyDescent="0.25">
      <c r="H45838">
        <v>1</v>
      </c>
    </row>
    <row r="45841" spans="2:8" x14ac:dyDescent="0.25">
      <c r="H45841">
        <v>1</v>
      </c>
    </row>
    <row r="45842" spans="2:8" x14ac:dyDescent="0.25">
      <c r="B45842">
        <v>1</v>
      </c>
    </row>
    <row r="45843" spans="2:8" x14ac:dyDescent="0.25">
      <c r="B45843">
        <v>1</v>
      </c>
    </row>
    <row r="45844" spans="2:8" x14ac:dyDescent="0.25">
      <c r="H45844">
        <v>1</v>
      </c>
    </row>
    <row r="45847" spans="2:8" x14ac:dyDescent="0.25">
      <c r="H45847">
        <v>1</v>
      </c>
    </row>
    <row r="45848" spans="2:8" x14ac:dyDescent="0.25">
      <c r="B45848">
        <v>1</v>
      </c>
    </row>
    <row r="45849" spans="2:8" x14ac:dyDescent="0.25">
      <c r="B45849">
        <v>1</v>
      </c>
    </row>
    <row r="45850" spans="2:8" x14ac:dyDescent="0.25">
      <c r="H45850">
        <v>1</v>
      </c>
    </row>
    <row r="45853" spans="2:8" x14ac:dyDescent="0.25">
      <c r="H45853">
        <v>1</v>
      </c>
    </row>
    <row r="45854" spans="2:8" x14ac:dyDescent="0.25">
      <c r="B45854">
        <v>1</v>
      </c>
    </row>
    <row r="45855" spans="2:8" x14ac:dyDescent="0.25">
      <c r="B45855">
        <v>1</v>
      </c>
    </row>
    <row r="45856" spans="2:8" x14ac:dyDescent="0.25">
      <c r="H45856">
        <v>1</v>
      </c>
    </row>
    <row r="45859" spans="2:8" x14ac:dyDescent="0.25">
      <c r="H45859">
        <v>1</v>
      </c>
    </row>
    <row r="45860" spans="2:8" x14ac:dyDescent="0.25">
      <c r="B45860">
        <v>1</v>
      </c>
    </row>
    <row r="45862" spans="2:8" x14ac:dyDescent="0.25">
      <c r="H45862">
        <v>1</v>
      </c>
    </row>
    <row r="45865" spans="2:8" x14ac:dyDescent="0.25">
      <c r="B45865">
        <v>1</v>
      </c>
      <c r="H45865">
        <v>1</v>
      </c>
    </row>
    <row r="45866" spans="2:8" x14ac:dyDescent="0.25">
      <c r="B45866">
        <v>1</v>
      </c>
    </row>
    <row r="45868" spans="2:8" x14ac:dyDescent="0.25">
      <c r="H45868">
        <v>1</v>
      </c>
    </row>
    <row r="45871" spans="2:8" x14ac:dyDescent="0.25">
      <c r="B45871">
        <v>1</v>
      </c>
      <c r="H45871">
        <v>1</v>
      </c>
    </row>
    <row r="45872" spans="2:8" x14ac:dyDescent="0.25">
      <c r="B45872">
        <v>1</v>
      </c>
    </row>
    <row r="45874" spans="2:8" x14ac:dyDescent="0.25">
      <c r="H45874">
        <v>1</v>
      </c>
    </row>
    <row r="45876" spans="2:8" x14ac:dyDescent="0.25">
      <c r="B45876">
        <v>1</v>
      </c>
    </row>
    <row r="45877" spans="2:8" x14ac:dyDescent="0.25">
      <c r="B45877">
        <v>1</v>
      </c>
      <c r="H45877">
        <v>1</v>
      </c>
    </row>
    <row r="45880" spans="2:8" x14ac:dyDescent="0.25">
      <c r="H45880">
        <v>1</v>
      </c>
    </row>
    <row r="45881" spans="2:8" x14ac:dyDescent="0.25">
      <c r="B45881">
        <v>1</v>
      </c>
    </row>
    <row r="45883" spans="2:8" x14ac:dyDescent="0.25">
      <c r="H45883">
        <v>1</v>
      </c>
    </row>
    <row r="45884" spans="2:8" x14ac:dyDescent="0.25">
      <c r="B45884">
        <v>1</v>
      </c>
    </row>
    <row r="45886" spans="2:8" x14ac:dyDescent="0.25">
      <c r="H45886">
        <v>1</v>
      </c>
    </row>
    <row r="45887" spans="2:8" x14ac:dyDescent="0.25">
      <c r="B45887">
        <v>1</v>
      </c>
    </row>
    <row r="45889" spans="2:8" x14ac:dyDescent="0.25">
      <c r="H45889">
        <v>1</v>
      </c>
    </row>
    <row r="45892" spans="2:8" x14ac:dyDescent="0.25">
      <c r="B45892">
        <v>1</v>
      </c>
      <c r="H45892">
        <v>1</v>
      </c>
    </row>
    <row r="45895" spans="2:8" x14ac:dyDescent="0.25">
      <c r="B45895">
        <v>1</v>
      </c>
      <c r="H45895">
        <v>1</v>
      </c>
    </row>
    <row r="45898" spans="2:8" x14ac:dyDescent="0.25">
      <c r="B45898">
        <v>1</v>
      </c>
      <c r="H45898">
        <v>1</v>
      </c>
    </row>
    <row r="45901" spans="2:8" x14ac:dyDescent="0.25">
      <c r="H45901">
        <v>1</v>
      </c>
    </row>
    <row r="45903" spans="2:8" x14ac:dyDescent="0.25">
      <c r="B45903">
        <v>1</v>
      </c>
    </row>
    <row r="45904" spans="2:8" x14ac:dyDescent="0.25">
      <c r="H45904">
        <v>1</v>
      </c>
    </row>
    <row r="45907" spans="2:8" x14ac:dyDescent="0.25">
      <c r="B45907">
        <v>1</v>
      </c>
      <c r="H45907">
        <v>1</v>
      </c>
    </row>
    <row r="45908" spans="2:8" x14ac:dyDescent="0.25">
      <c r="B45908">
        <v>1</v>
      </c>
    </row>
    <row r="45910" spans="2:8" x14ac:dyDescent="0.25">
      <c r="H45910">
        <v>1</v>
      </c>
    </row>
    <row r="45913" spans="2:8" x14ac:dyDescent="0.25">
      <c r="B45913">
        <v>1</v>
      </c>
      <c r="H45913">
        <v>1</v>
      </c>
    </row>
    <row r="45916" spans="2:8" x14ac:dyDescent="0.25">
      <c r="B45916">
        <v>1</v>
      </c>
      <c r="H45916">
        <v>1</v>
      </c>
    </row>
    <row r="45919" spans="2:8" x14ac:dyDescent="0.25">
      <c r="B45919">
        <v>1</v>
      </c>
      <c r="H45919">
        <v>1</v>
      </c>
    </row>
    <row r="45922" spans="2:8" x14ac:dyDescent="0.25">
      <c r="H45922">
        <v>1</v>
      </c>
    </row>
    <row r="45923" spans="2:8" x14ac:dyDescent="0.25">
      <c r="B45923">
        <v>1</v>
      </c>
    </row>
    <row r="45925" spans="2:8" x14ac:dyDescent="0.25">
      <c r="H45925">
        <v>1</v>
      </c>
    </row>
    <row r="45926" spans="2:8" x14ac:dyDescent="0.25">
      <c r="B45926">
        <v>1</v>
      </c>
    </row>
    <row r="45928" spans="2:8" x14ac:dyDescent="0.25">
      <c r="H45928">
        <v>1</v>
      </c>
    </row>
    <row r="45929" spans="2:8" x14ac:dyDescent="0.25">
      <c r="B45929">
        <v>1</v>
      </c>
    </row>
    <row r="45930" spans="2:8" x14ac:dyDescent="0.25">
      <c r="B45930">
        <v>1</v>
      </c>
    </row>
    <row r="45931" spans="2:8" x14ac:dyDescent="0.25">
      <c r="H45931">
        <v>1</v>
      </c>
    </row>
    <row r="45934" spans="2:8" x14ac:dyDescent="0.25">
      <c r="H45934">
        <v>1</v>
      </c>
    </row>
    <row r="45935" spans="2:8" x14ac:dyDescent="0.25">
      <c r="B45935">
        <v>1</v>
      </c>
    </row>
    <row r="45937" spans="2:8" x14ac:dyDescent="0.25">
      <c r="H45937">
        <v>1</v>
      </c>
    </row>
    <row r="45940" spans="2:8" x14ac:dyDescent="0.25">
      <c r="B45940">
        <v>1</v>
      </c>
      <c r="H45940">
        <v>1</v>
      </c>
    </row>
    <row r="45942" spans="2:8" x14ac:dyDescent="0.25">
      <c r="B45942">
        <v>1</v>
      </c>
    </row>
    <row r="45943" spans="2:8" x14ac:dyDescent="0.25">
      <c r="H45943">
        <v>1</v>
      </c>
    </row>
    <row r="45945" spans="2:8" x14ac:dyDescent="0.25">
      <c r="B45945">
        <v>1</v>
      </c>
    </row>
    <row r="45946" spans="2:8" x14ac:dyDescent="0.25">
      <c r="H45946">
        <v>1</v>
      </c>
    </row>
    <row r="45947" spans="2:8" x14ac:dyDescent="0.25">
      <c r="B45947">
        <v>1</v>
      </c>
    </row>
    <row r="45949" spans="2:8" x14ac:dyDescent="0.25">
      <c r="H45949">
        <v>1</v>
      </c>
    </row>
    <row r="45951" spans="2:8" x14ac:dyDescent="0.25">
      <c r="B45951">
        <v>1</v>
      </c>
    </row>
    <row r="45952" spans="2:8" x14ac:dyDescent="0.25">
      <c r="B45952">
        <v>1</v>
      </c>
      <c r="H45952">
        <v>1</v>
      </c>
    </row>
    <row r="45955" spans="2:8" x14ac:dyDescent="0.25">
      <c r="H45955">
        <v>1</v>
      </c>
    </row>
    <row r="45957" spans="2:8" x14ac:dyDescent="0.25">
      <c r="B45957">
        <v>1</v>
      </c>
    </row>
    <row r="45958" spans="2:8" x14ac:dyDescent="0.25">
      <c r="B45958">
        <v>1</v>
      </c>
      <c r="H45958">
        <v>1</v>
      </c>
    </row>
    <row r="45961" spans="2:8" x14ac:dyDescent="0.25">
      <c r="H45961">
        <v>1</v>
      </c>
    </row>
    <row r="45963" spans="2:8" x14ac:dyDescent="0.25">
      <c r="B45963">
        <v>1</v>
      </c>
    </row>
    <row r="45964" spans="2:8" x14ac:dyDescent="0.25">
      <c r="B45964">
        <v>1</v>
      </c>
      <c r="H45964">
        <v>1</v>
      </c>
    </row>
    <row r="45967" spans="2:8" x14ac:dyDescent="0.25">
      <c r="H45967">
        <v>1</v>
      </c>
    </row>
    <row r="45968" spans="2:8" x14ac:dyDescent="0.25">
      <c r="B45968">
        <v>1</v>
      </c>
    </row>
    <row r="45969" spans="2:8" x14ac:dyDescent="0.25">
      <c r="B45969">
        <v>1</v>
      </c>
    </row>
    <row r="45970" spans="2:8" x14ac:dyDescent="0.25">
      <c r="H45970">
        <v>1</v>
      </c>
    </row>
    <row r="45973" spans="2:8" x14ac:dyDescent="0.25">
      <c r="H45973">
        <v>1</v>
      </c>
    </row>
    <row r="45974" spans="2:8" x14ac:dyDescent="0.25">
      <c r="B45974">
        <v>1</v>
      </c>
    </row>
    <row r="45975" spans="2:8" x14ac:dyDescent="0.25">
      <c r="B45975">
        <v>1</v>
      </c>
    </row>
    <row r="45976" spans="2:8" x14ac:dyDescent="0.25">
      <c r="H45976">
        <v>1</v>
      </c>
    </row>
    <row r="45979" spans="2:8" x14ac:dyDescent="0.25">
      <c r="H45979">
        <v>1</v>
      </c>
    </row>
    <row r="45980" spans="2:8" x14ac:dyDescent="0.25">
      <c r="B45980">
        <v>1</v>
      </c>
    </row>
    <row r="45982" spans="2:8" x14ac:dyDescent="0.25">
      <c r="B45982">
        <v>1</v>
      </c>
      <c r="H45982">
        <v>1</v>
      </c>
    </row>
    <row r="45985" spans="2:8" x14ac:dyDescent="0.25">
      <c r="H45985">
        <v>1</v>
      </c>
    </row>
    <row r="45986" spans="2:8" x14ac:dyDescent="0.25">
      <c r="B45986">
        <v>1</v>
      </c>
    </row>
    <row r="45987" spans="2:8" x14ac:dyDescent="0.25">
      <c r="B45987">
        <v>1</v>
      </c>
    </row>
    <row r="45988" spans="2:8" x14ac:dyDescent="0.25">
      <c r="H45988">
        <v>1</v>
      </c>
    </row>
    <row r="45991" spans="2:8" x14ac:dyDescent="0.25">
      <c r="B45991">
        <v>1</v>
      </c>
      <c r="H45991">
        <v>1</v>
      </c>
    </row>
    <row r="45994" spans="2:8" x14ac:dyDescent="0.25">
      <c r="B45994">
        <v>1</v>
      </c>
      <c r="H45994">
        <v>1</v>
      </c>
    </row>
    <row r="45997" spans="2:8" x14ac:dyDescent="0.25">
      <c r="B45997">
        <v>1</v>
      </c>
      <c r="H45997">
        <v>1</v>
      </c>
    </row>
    <row r="46000" spans="2:8" x14ac:dyDescent="0.25">
      <c r="H46000">
        <v>1</v>
      </c>
    </row>
    <row r="46002" spans="2:8" x14ac:dyDescent="0.25">
      <c r="B46002">
        <v>1</v>
      </c>
    </row>
    <row r="46003" spans="2:8" x14ac:dyDescent="0.25">
      <c r="H46003">
        <v>1</v>
      </c>
    </row>
    <row r="46006" spans="2:8" x14ac:dyDescent="0.25">
      <c r="H46006">
        <v>1</v>
      </c>
    </row>
    <row r="46007" spans="2:8" x14ac:dyDescent="0.25">
      <c r="B46007">
        <v>1</v>
      </c>
    </row>
    <row r="46008" spans="2:8" x14ac:dyDescent="0.25">
      <c r="B46008">
        <v>1</v>
      </c>
    </row>
    <row r="46009" spans="2:8" x14ac:dyDescent="0.25">
      <c r="H46009">
        <v>1</v>
      </c>
    </row>
    <row r="46012" spans="2:8" x14ac:dyDescent="0.25">
      <c r="H46012">
        <v>1</v>
      </c>
    </row>
    <row r="46013" spans="2:8" x14ac:dyDescent="0.25">
      <c r="B46013">
        <v>1</v>
      </c>
    </row>
    <row r="46015" spans="2:8" x14ac:dyDescent="0.25">
      <c r="H46015">
        <v>1</v>
      </c>
    </row>
    <row r="46016" spans="2:8" x14ac:dyDescent="0.25">
      <c r="B46016">
        <v>1</v>
      </c>
    </row>
    <row r="46018" spans="2:8" x14ac:dyDescent="0.25">
      <c r="H46018">
        <v>1</v>
      </c>
    </row>
    <row r="46019" spans="2:8" x14ac:dyDescent="0.25">
      <c r="B46019">
        <v>1</v>
      </c>
    </row>
    <row r="46021" spans="2:8" x14ac:dyDescent="0.25">
      <c r="B46021">
        <v>1</v>
      </c>
      <c r="H46021">
        <v>1</v>
      </c>
    </row>
    <row r="46024" spans="2:8" x14ac:dyDescent="0.25">
      <c r="B46024">
        <v>1</v>
      </c>
      <c r="H46024">
        <v>1</v>
      </c>
    </row>
    <row r="46025" spans="2:8" x14ac:dyDescent="0.25">
      <c r="B46025">
        <v>1</v>
      </c>
    </row>
    <row r="46027" spans="2:8" x14ac:dyDescent="0.25">
      <c r="H46027">
        <v>1</v>
      </c>
    </row>
    <row r="46030" spans="2:8" x14ac:dyDescent="0.25">
      <c r="B46030">
        <v>1</v>
      </c>
      <c r="H46030">
        <v>1</v>
      </c>
    </row>
    <row r="46033" spans="2:8" x14ac:dyDescent="0.25">
      <c r="B46033">
        <v>1</v>
      </c>
      <c r="H46033">
        <v>1</v>
      </c>
    </row>
    <row r="46036" spans="2:8" x14ac:dyDescent="0.25">
      <c r="B46036">
        <v>1</v>
      </c>
      <c r="H46036">
        <v>1</v>
      </c>
    </row>
    <row r="46039" spans="2:8" x14ac:dyDescent="0.25">
      <c r="H46039">
        <v>1</v>
      </c>
    </row>
    <row r="46041" spans="2:8" x14ac:dyDescent="0.25">
      <c r="B46041">
        <v>1</v>
      </c>
    </row>
    <row r="46042" spans="2:8" x14ac:dyDescent="0.25">
      <c r="H46042">
        <v>1</v>
      </c>
    </row>
    <row r="46043" spans="2:8" x14ac:dyDescent="0.25">
      <c r="B46043">
        <v>1</v>
      </c>
    </row>
    <row r="46045" spans="2:8" x14ac:dyDescent="0.25">
      <c r="H46045">
        <v>1</v>
      </c>
    </row>
    <row r="46047" spans="2:8" x14ac:dyDescent="0.25">
      <c r="B46047">
        <v>1</v>
      </c>
    </row>
    <row r="46048" spans="2:8" x14ac:dyDescent="0.25">
      <c r="H46048">
        <v>1</v>
      </c>
    </row>
    <row r="46051" spans="2:8" x14ac:dyDescent="0.25">
      <c r="H46051">
        <v>1</v>
      </c>
    </row>
    <row r="46052" spans="2:8" x14ac:dyDescent="0.25">
      <c r="B46052">
        <v>1</v>
      </c>
    </row>
    <row r="46054" spans="2:8" x14ac:dyDescent="0.25">
      <c r="H46054">
        <v>1</v>
      </c>
    </row>
    <row r="46055" spans="2:8" x14ac:dyDescent="0.25">
      <c r="B46055">
        <v>1</v>
      </c>
    </row>
    <row r="46057" spans="2:8" x14ac:dyDescent="0.25">
      <c r="H46057">
        <v>1</v>
      </c>
    </row>
    <row r="46058" spans="2:8" x14ac:dyDescent="0.25">
      <c r="B46058">
        <v>1</v>
      </c>
    </row>
    <row r="46060" spans="2:8" x14ac:dyDescent="0.25">
      <c r="B46060">
        <v>1</v>
      </c>
      <c r="H46060">
        <v>1</v>
      </c>
    </row>
    <row r="46063" spans="2:8" x14ac:dyDescent="0.25">
      <c r="H46063">
        <v>1</v>
      </c>
    </row>
    <row r="46064" spans="2:8" x14ac:dyDescent="0.25">
      <c r="B46064">
        <v>1</v>
      </c>
    </row>
    <row r="46066" spans="2:8" x14ac:dyDescent="0.25">
      <c r="H46066">
        <v>1</v>
      </c>
    </row>
    <row r="46067" spans="2:8" x14ac:dyDescent="0.25">
      <c r="B46067">
        <v>1</v>
      </c>
    </row>
    <row r="46069" spans="2:8" x14ac:dyDescent="0.25">
      <c r="H46069">
        <v>1</v>
      </c>
    </row>
    <row r="46070" spans="2:8" x14ac:dyDescent="0.25">
      <c r="B46070">
        <v>1</v>
      </c>
    </row>
    <row r="46071" spans="2:8" x14ac:dyDescent="0.25">
      <c r="B46071">
        <v>1</v>
      </c>
    </row>
    <row r="46072" spans="2:8" x14ac:dyDescent="0.25">
      <c r="H46072">
        <v>1</v>
      </c>
    </row>
    <row r="46075" spans="2:8" x14ac:dyDescent="0.25">
      <c r="H46075">
        <v>1</v>
      </c>
    </row>
    <row r="46076" spans="2:8" x14ac:dyDescent="0.25">
      <c r="B46076">
        <v>1</v>
      </c>
    </row>
    <row r="46078" spans="2:8" x14ac:dyDescent="0.25">
      <c r="H46078">
        <v>1</v>
      </c>
    </row>
    <row r="46079" spans="2:8" x14ac:dyDescent="0.25">
      <c r="B46079">
        <v>1</v>
      </c>
    </row>
    <row r="46081" spans="2:8" x14ac:dyDescent="0.25">
      <c r="H46081">
        <v>1</v>
      </c>
    </row>
    <row r="46082" spans="2:8" x14ac:dyDescent="0.25">
      <c r="B46082">
        <v>1</v>
      </c>
    </row>
    <row r="46083" spans="2:8" x14ac:dyDescent="0.25">
      <c r="B46083">
        <v>1</v>
      </c>
    </row>
    <row r="46084" spans="2:8" x14ac:dyDescent="0.25">
      <c r="H46084">
        <v>1</v>
      </c>
    </row>
    <row r="46087" spans="2:8" x14ac:dyDescent="0.25">
      <c r="H46087">
        <v>1</v>
      </c>
    </row>
    <row r="46088" spans="2:8" x14ac:dyDescent="0.25">
      <c r="B46088">
        <v>1</v>
      </c>
    </row>
    <row r="46090" spans="2:8" x14ac:dyDescent="0.25">
      <c r="H46090">
        <v>1</v>
      </c>
    </row>
    <row r="46091" spans="2:8" x14ac:dyDescent="0.25">
      <c r="B46091">
        <v>1</v>
      </c>
    </row>
    <row r="46093" spans="2:8" x14ac:dyDescent="0.25">
      <c r="H46093">
        <v>1</v>
      </c>
    </row>
    <row r="46094" spans="2:8" x14ac:dyDescent="0.25">
      <c r="B46094">
        <v>1</v>
      </c>
    </row>
    <row r="46096" spans="2:8" x14ac:dyDescent="0.25">
      <c r="H46096">
        <v>1</v>
      </c>
    </row>
    <row r="46097" spans="2:8" x14ac:dyDescent="0.25">
      <c r="B46097">
        <v>1</v>
      </c>
    </row>
    <row r="46099" spans="2:8" x14ac:dyDescent="0.25">
      <c r="H46099">
        <v>1</v>
      </c>
    </row>
    <row r="46100" spans="2:8" x14ac:dyDescent="0.25">
      <c r="B46100">
        <v>1</v>
      </c>
    </row>
    <row r="46102" spans="2:8" x14ac:dyDescent="0.25">
      <c r="H46102">
        <v>1</v>
      </c>
    </row>
    <row r="46105" spans="2:8" x14ac:dyDescent="0.25">
      <c r="B46105">
        <v>1</v>
      </c>
      <c r="H46105">
        <v>1</v>
      </c>
    </row>
    <row r="46106" spans="2:8" x14ac:dyDescent="0.25">
      <c r="B46106">
        <v>1</v>
      </c>
    </row>
    <row r="46108" spans="2:8" x14ac:dyDescent="0.25">
      <c r="H46108">
        <v>1</v>
      </c>
    </row>
    <row r="46110" spans="2:8" x14ac:dyDescent="0.25">
      <c r="B46110">
        <v>1</v>
      </c>
    </row>
    <row r="46111" spans="2:8" x14ac:dyDescent="0.25">
      <c r="H46111">
        <v>1</v>
      </c>
    </row>
    <row r="46112" spans="2:8" x14ac:dyDescent="0.25">
      <c r="B46112">
        <v>1</v>
      </c>
    </row>
    <row r="46114" spans="2:8" x14ac:dyDescent="0.25">
      <c r="H46114">
        <v>1</v>
      </c>
    </row>
    <row r="46115" spans="2:8" x14ac:dyDescent="0.25">
      <c r="B46115">
        <v>1</v>
      </c>
    </row>
    <row r="46117" spans="2:8" x14ac:dyDescent="0.25">
      <c r="H46117">
        <v>1</v>
      </c>
    </row>
    <row r="46120" spans="2:8" x14ac:dyDescent="0.25">
      <c r="B46120">
        <v>1</v>
      </c>
      <c r="H46120">
        <v>1</v>
      </c>
    </row>
    <row r="46123" spans="2:8" x14ac:dyDescent="0.25">
      <c r="H46123">
        <v>1</v>
      </c>
    </row>
    <row r="46124" spans="2:8" x14ac:dyDescent="0.25">
      <c r="B46124">
        <v>1</v>
      </c>
    </row>
    <row r="46125" spans="2:8" x14ac:dyDescent="0.25">
      <c r="B46125">
        <v>1</v>
      </c>
    </row>
    <row r="46126" spans="2:8" x14ac:dyDescent="0.25">
      <c r="H46126">
        <v>1</v>
      </c>
    </row>
    <row r="46129" spans="2:8" x14ac:dyDescent="0.25">
      <c r="B46129">
        <v>1</v>
      </c>
      <c r="H46129">
        <v>1</v>
      </c>
    </row>
    <row r="46132" spans="2:8" x14ac:dyDescent="0.25">
      <c r="H46132">
        <v>1</v>
      </c>
    </row>
    <row r="46134" spans="2:8" x14ac:dyDescent="0.25">
      <c r="B46134">
        <v>1</v>
      </c>
    </row>
    <row r="46135" spans="2:8" x14ac:dyDescent="0.25">
      <c r="B46135">
        <v>1</v>
      </c>
      <c r="H46135">
        <v>1</v>
      </c>
    </row>
    <row r="46138" spans="2:8" x14ac:dyDescent="0.25">
      <c r="H46138">
        <v>1</v>
      </c>
    </row>
    <row r="46140" spans="2:8" x14ac:dyDescent="0.25">
      <c r="B46140">
        <v>1</v>
      </c>
    </row>
    <row r="46141" spans="2:8" x14ac:dyDescent="0.25">
      <c r="B46141">
        <v>1</v>
      </c>
      <c r="H46141">
        <v>1</v>
      </c>
    </row>
    <row r="46144" spans="2:8" x14ac:dyDescent="0.25">
      <c r="H46144">
        <v>1</v>
      </c>
    </row>
    <row r="46146" spans="2:8" x14ac:dyDescent="0.25">
      <c r="B46146">
        <v>1</v>
      </c>
    </row>
    <row r="46147" spans="2:8" x14ac:dyDescent="0.25">
      <c r="B46147">
        <v>1</v>
      </c>
      <c r="H46147">
        <v>1</v>
      </c>
    </row>
    <row r="46150" spans="2:8" x14ac:dyDescent="0.25">
      <c r="H46150">
        <v>1</v>
      </c>
    </row>
    <row r="46151" spans="2:8" x14ac:dyDescent="0.25">
      <c r="B46151">
        <v>1</v>
      </c>
    </row>
    <row r="46153" spans="2:8" x14ac:dyDescent="0.25">
      <c r="H46153">
        <v>1</v>
      </c>
    </row>
    <row r="46155" spans="2:8" x14ac:dyDescent="0.25">
      <c r="B46155">
        <v>1</v>
      </c>
    </row>
    <row r="46156" spans="2:8" x14ac:dyDescent="0.25">
      <c r="H46156">
        <v>1</v>
      </c>
    </row>
    <row r="46157" spans="2:8" x14ac:dyDescent="0.25">
      <c r="B46157">
        <v>1</v>
      </c>
    </row>
    <row r="46159" spans="2:8" x14ac:dyDescent="0.25">
      <c r="H46159">
        <v>1</v>
      </c>
    </row>
    <row r="46160" spans="2:8" x14ac:dyDescent="0.25">
      <c r="B46160">
        <v>1</v>
      </c>
    </row>
    <row r="46162" spans="2:8" x14ac:dyDescent="0.25">
      <c r="H46162">
        <v>1</v>
      </c>
    </row>
    <row r="46163" spans="2:8" x14ac:dyDescent="0.25">
      <c r="B46163">
        <v>1</v>
      </c>
    </row>
    <row r="46165" spans="2:8" x14ac:dyDescent="0.25">
      <c r="H46165">
        <v>1</v>
      </c>
    </row>
    <row r="46166" spans="2:8" x14ac:dyDescent="0.25">
      <c r="B46166">
        <v>1</v>
      </c>
    </row>
    <row r="46168" spans="2:8" x14ac:dyDescent="0.25">
      <c r="B46168">
        <v>1</v>
      </c>
      <c r="H46168">
        <v>1</v>
      </c>
    </row>
    <row r="46171" spans="2:8" x14ac:dyDescent="0.25">
      <c r="B46171">
        <v>1</v>
      </c>
      <c r="H46171">
        <v>1</v>
      </c>
    </row>
    <row r="46172" spans="2:8" x14ac:dyDescent="0.25">
      <c r="B46172">
        <v>1</v>
      </c>
    </row>
    <row r="46174" spans="2:8" x14ac:dyDescent="0.25">
      <c r="H46174">
        <v>1</v>
      </c>
    </row>
    <row r="46177" spans="2:8" x14ac:dyDescent="0.25">
      <c r="B46177">
        <v>1</v>
      </c>
      <c r="H46177">
        <v>1</v>
      </c>
    </row>
    <row r="46179" spans="2:8" x14ac:dyDescent="0.25">
      <c r="B46179">
        <v>1</v>
      </c>
    </row>
    <row r="46180" spans="2:8" x14ac:dyDescent="0.25">
      <c r="H46180">
        <v>1</v>
      </c>
    </row>
    <row r="46182" spans="2:8" x14ac:dyDescent="0.25">
      <c r="B46182">
        <v>1</v>
      </c>
    </row>
    <row r="46183" spans="2:8" x14ac:dyDescent="0.25">
      <c r="H46183">
        <v>1</v>
      </c>
    </row>
    <row r="46186" spans="2:8" x14ac:dyDescent="0.25">
      <c r="H46186">
        <v>1</v>
      </c>
    </row>
    <row r="46187" spans="2:8" x14ac:dyDescent="0.25">
      <c r="B46187">
        <v>1</v>
      </c>
    </row>
    <row r="46189" spans="2:8" x14ac:dyDescent="0.25">
      <c r="H46189">
        <v>1</v>
      </c>
    </row>
    <row r="46190" spans="2:8" x14ac:dyDescent="0.25">
      <c r="B46190">
        <v>1</v>
      </c>
    </row>
    <row r="46192" spans="2:8" x14ac:dyDescent="0.25">
      <c r="H46192">
        <v>1</v>
      </c>
    </row>
    <row r="46193" spans="2:8" x14ac:dyDescent="0.25">
      <c r="B46193">
        <v>1</v>
      </c>
    </row>
    <row r="46194" spans="2:8" x14ac:dyDescent="0.25">
      <c r="B46194">
        <v>1</v>
      </c>
    </row>
    <row r="46195" spans="2:8" x14ac:dyDescent="0.25">
      <c r="H46195">
        <v>1</v>
      </c>
    </row>
    <row r="46198" spans="2:8" x14ac:dyDescent="0.25">
      <c r="H46198">
        <v>1</v>
      </c>
    </row>
    <row r="46199" spans="2:8" x14ac:dyDescent="0.25">
      <c r="B46199">
        <v>1</v>
      </c>
    </row>
    <row r="46200" spans="2:8" x14ac:dyDescent="0.25">
      <c r="B46200">
        <v>1</v>
      </c>
    </row>
    <row r="46201" spans="2:8" x14ac:dyDescent="0.25">
      <c r="H46201">
        <v>1</v>
      </c>
    </row>
    <row r="46204" spans="2:8" x14ac:dyDescent="0.25">
      <c r="H46204">
        <v>1</v>
      </c>
    </row>
    <row r="46205" spans="2:8" x14ac:dyDescent="0.25">
      <c r="B46205">
        <v>1</v>
      </c>
    </row>
    <row r="46207" spans="2:8" x14ac:dyDescent="0.25">
      <c r="H46207">
        <v>1</v>
      </c>
    </row>
    <row r="46208" spans="2:8" x14ac:dyDescent="0.25">
      <c r="B46208">
        <v>1</v>
      </c>
    </row>
    <row r="46210" spans="2:8" x14ac:dyDescent="0.25">
      <c r="H46210">
        <v>1</v>
      </c>
    </row>
    <row r="46211" spans="2:8" x14ac:dyDescent="0.25">
      <c r="B46211">
        <v>1</v>
      </c>
    </row>
    <row r="46213" spans="2:8" x14ac:dyDescent="0.25">
      <c r="B46213">
        <v>1</v>
      </c>
      <c r="H46213">
        <v>1</v>
      </c>
    </row>
    <row r="46216" spans="2:8" x14ac:dyDescent="0.25">
      <c r="H46216">
        <v>1</v>
      </c>
    </row>
    <row r="46217" spans="2:8" x14ac:dyDescent="0.25">
      <c r="B46217">
        <v>1</v>
      </c>
    </row>
    <row r="46219" spans="2:8" x14ac:dyDescent="0.25">
      <c r="H46219">
        <v>1</v>
      </c>
    </row>
    <row r="46220" spans="2:8" x14ac:dyDescent="0.25">
      <c r="B46220">
        <v>1</v>
      </c>
    </row>
    <row r="46222" spans="2:8" x14ac:dyDescent="0.25">
      <c r="H46222">
        <v>1</v>
      </c>
    </row>
    <row r="46223" spans="2:8" x14ac:dyDescent="0.25">
      <c r="B46223">
        <v>1</v>
      </c>
    </row>
    <row r="46224" spans="2:8" x14ac:dyDescent="0.25">
      <c r="B46224">
        <v>1</v>
      </c>
    </row>
    <row r="46225" spans="2:8" x14ac:dyDescent="0.25">
      <c r="H46225">
        <v>1</v>
      </c>
    </row>
    <row r="46228" spans="2:8" x14ac:dyDescent="0.25">
      <c r="H46228">
        <v>1</v>
      </c>
    </row>
    <row r="46229" spans="2:8" x14ac:dyDescent="0.25">
      <c r="B46229">
        <v>1</v>
      </c>
    </row>
    <row r="46231" spans="2:8" x14ac:dyDescent="0.25">
      <c r="B46231">
        <v>1</v>
      </c>
      <c r="H46231">
        <v>1</v>
      </c>
    </row>
    <row r="46234" spans="2:8" x14ac:dyDescent="0.25">
      <c r="H46234">
        <v>1</v>
      </c>
    </row>
    <row r="46235" spans="2:8" x14ac:dyDescent="0.25">
      <c r="B46235">
        <v>1</v>
      </c>
    </row>
    <row r="46237" spans="2:8" x14ac:dyDescent="0.25">
      <c r="B46237">
        <v>1</v>
      </c>
      <c r="H46237">
        <v>1</v>
      </c>
    </row>
    <row r="46240" spans="2:8" x14ac:dyDescent="0.25">
      <c r="B46240">
        <v>1</v>
      </c>
      <c r="H46240">
        <v>1</v>
      </c>
    </row>
    <row r="46243" spans="2:8" x14ac:dyDescent="0.25">
      <c r="B46243">
        <v>1</v>
      </c>
      <c r="H46243">
        <v>1</v>
      </c>
    </row>
    <row r="46246" spans="2:8" x14ac:dyDescent="0.25">
      <c r="B46246">
        <v>1</v>
      </c>
      <c r="H46246">
        <v>1</v>
      </c>
    </row>
    <row r="46249" spans="2:8" x14ac:dyDescent="0.25">
      <c r="H46249">
        <v>1</v>
      </c>
    </row>
    <row r="46251" spans="2:8" x14ac:dyDescent="0.25">
      <c r="B46251">
        <v>1</v>
      </c>
    </row>
    <row r="46252" spans="2:8" x14ac:dyDescent="0.25">
      <c r="H46252">
        <v>1</v>
      </c>
    </row>
    <row r="46255" spans="2:8" x14ac:dyDescent="0.25">
      <c r="H46255">
        <v>1</v>
      </c>
    </row>
    <row r="46256" spans="2:8" x14ac:dyDescent="0.25">
      <c r="B46256">
        <v>1</v>
      </c>
    </row>
    <row r="46257" spans="2:8" x14ac:dyDescent="0.25">
      <c r="B46257">
        <v>1</v>
      </c>
    </row>
    <row r="46258" spans="2:8" x14ac:dyDescent="0.25">
      <c r="H46258">
        <v>1</v>
      </c>
    </row>
    <row r="46261" spans="2:8" x14ac:dyDescent="0.25">
      <c r="H46261">
        <v>1</v>
      </c>
    </row>
    <row r="46262" spans="2:8" x14ac:dyDescent="0.25">
      <c r="B46262">
        <v>1</v>
      </c>
    </row>
    <row r="46263" spans="2:8" x14ac:dyDescent="0.25">
      <c r="B46263">
        <v>1</v>
      </c>
    </row>
    <row r="46264" spans="2:8" x14ac:dyDescent="0.25">
      <c r="H46264">
        <v>1</v>
      </c>
    </row>
    <row r="46267" spans="2:8" x14ac:dyDescent="0.25">
      <c r="H46267">
        <v>1</v>
      </c>
    </row>
    <row r="46268" spans="2:8" x14ac:dyDescent="0.25">
      <c r="B46268">
        <v>1</v>
      </c>
    </row>
    <row r="46269" spans="2:8" x14ac:dyDescent="0.25">
      <c r="B46269">
        <v>1</v>
      </c>
    </row>
    <row r="46270" spans="2:8" x14ac:dyDescent="0.25">
      <c r="H46270">
        <v>1</v>
      </c>
    </row>
    <row r="46273" spans="2:8" x14ac:dyDescent="0.25">
      <c r="B46273">
        <v>1</v>
      </c>
      <c r="H46273">
        <v>1</v>
      </c>
    </row>
    <row r="46274" spans="2:8" x14ac:dyDescent="0.25">
      <c r="B46274">
        <v>1</v>
      </c>
    </row>
    <row r="46276" spans="2:8" x14ac:dyDescent="0.25">
      <c r="H46276">
        <v>1</v>
      </c>
    </row>
    <row r="46279" spans="2:8" x14ac:dyDescent="0.25">
      <c r="B46279">
        <v>1</v>
      </c>
      <c r="H46279">
        <v>1</v>
      </c>
    </row>
    <row r="46281" spans="2:8" x14ac:dyDescent="0.25">
      <c r="B46281">
        <v>1</v>
      </c>
    </row>
    <row r="46282" spans="2:8" x14ac:dyDescent="0.25">
      <c r="H46282">
        <v>1</v>
      </c>
    </row>
    <row r="46285" spans="2:8" x14ac:dyDescent="0.25">
      <c r="B46285">
        <v>1</v>
      </c>
      <c r="H46285">
        <v>1</v>
      </c>
    </row>
    <row r="46286" spans="2:8" x14ac:dyDescent="0.25">
      <c r="B46286">
        <v>1</v>
      </c>
    </row>
    <row r="46288" spans="2:8" x14ac:dyDescent="0.25">
      <c r="H46288">
        <v>1</v>
      </c>
    </row>
    <row r="46291" spans="2:8" x14ac:dyDescent="0.25">
      <c r="B46291">
        <v>1</v>
      </c>
      <c r="H46291">
        <v>1</v>
      </c>
    </row>
    <row r="46292" spans="2:8" x14ac:dyDescent="0.25">
      <c r="B46292">
        <v>1</v>
      </c>
    </row>
    <row r="46294" spans="2:8" x14ac:dyDescent="0.25">
      <c r="H46294">
        <v>1</v>
      </c>
    </row>
    <row r="46297" spans="2:8" x14ac:dyDescent="0.25">
      <c r="B46297">
        <v>1</v>
      </c>
      <c r="H46297">
        <v>1</v>
      </c>
    </row>
    <row r="46300" spans="2:8" x14ac:dyDescent="0.25">
      <c r="H46300">
        <v>1</v>
      </c>
    </row>
    <row r="46302" spans="2:8" x14ac:dyDescent="0.25">
      <c r="B46302">
        <v>1</v>
      </c>
    </row>
    <row r="46303" spans="2:8" x14ac:dyDescent="0.25">
      <c r="B46303">
        <v>1</v>
      </c>
      <c r="H46303">
        <v>1</v>
      </c>
    </row>
    <row r="46306" spans="2:8" x14ac:dyDescent="0.25">
      <c r="H46306">
        <v>1</v>
      </c>
    </row>
    <row r="46307" spans="2:8" x14ac:dyDescent="0.25">
      <c r="B46307">
        <v>1</v>
      </c>
    </row>
    <row r="46309" spans="2:8" x14ac:dyDescent="0.25">
      <c r="B46309">
        <v>1</v>
      </c>
      <c r="H46309">
        <v>1</v>
      </c>
    </row>
    <row r="46312" spans="2:8" x14ac:dyDescent="0.25">
      <c r="H46312">
        <v>1</v>
      </c>
    </row>
    <row r="46313" spans="2:8" x14ac:dyDescent="0.25">
      <c r="B46313">
        <v>1</v>
      </c>
    </row>
    <row r="46315" spans="2:8" x14ac:dyDescent="0.25">
      <c r="B46315">
        <v>1</v>
      </c>
      <c r="H46315">
        <v>1</v>
      </c>
    </row>
    <row r="46318" spans="2:8" x14ac:dyDescent="0.25">
      <c r="B46318">
        <v>1</v>
      </c>
      <c r="H46318">
        <v>1</v>
      </c>
    </row>
    <row r="46321" spans="2:8" x14ac:dyDescent="0.25">
      <c r="H46321">
        <v>1</v>
      </c>
    </row>
    <row r="46323" spans="2:8" x14ac:dyDescent="0.25">
      <c r="B46323">
        <v>1</v>
      </c>
    </row>
    <row r="46324" spans="2:8" x14ac:dyDescent="0.25">
      <c r="H46324">
        <v>1</v>
      </c>
    </row>
    <row r="46327" spans="2:8" x14ac:dyDescent="0.25">
      <c r="H46327">
        <v>1</v>
      </c>
    </row>
    <row r="46328" spans="2:8" x14ac:dyDescent="0.25">
      <c r="B46328">
        <v>1</v>
      </c>
    </row>
    <row r="46329" spans="2:8" x14ac:dyDescent="0.25">
      <c r="B46329">
        <v>1</v>
      </c>
    </row>
    <row r="46330" spans="2:8" x14ac:dyDescent="0.25">
      <c r="H46330">
        <v>1</v>
      </c>
    </row>
    <row r="46333" spans="2:8" x14ac:dyDescent="0.25">
      <c r="H46333">
        <v>1</v>
      </c>
    </row>
    <row r="46334" spans="2:8" x14ac:dyDescent="0.25">
      <c r="B46334">
        <v>1</v>
      </c>
    </row>
    <row r="46336" spans="2:8" x14ac:dyDescent="0.25">
      <c r="B46336">
        <v>1</v>
      </c>
      <c r="H46336">
        <v>1</v>
      </c>
    </row>
    <row r="46339" spans="2:8" x14ac:dyDescent="0.25">
      <c r="B46339">
        <v>1</v>
      </c>
      <c r="H46339">
        <v>1</v>
      </c>
    </row>
    <row r="46342" spans="2:8" x14ac:dyDescent="0.25">
      <c r="B46342">
        <v>1</v>
      </c>
      <c r="H46342">
        <v>1</v>
      </c>
    </row>
    <row r="46345" spans="2:8" x14ac:dyDescent="0.25">
      <c r="B46345">
        <v>1</v>
      </c>
      <c r="H46345">
        <v>1</v>
      </c>
    </row>
    <row r="46348" spans="2:8" x14ac:dyDescent="0.25">
      <c r="B46348">
        <v>1</v>
      </c>
      <c r="H46348">
        <v>1</v>
      </c>
    </row>
    <row r="46351" spans="2:8" x14ac:dyDescent="0.25">
      <c r="B46351">
        <v>1</v>
      </c>
      <c r="H46351">
        <v>1</v>
      </c>
    </row>
    <row r="46352" spans="2:8" x14ac:dyDescent="0.25">
      <c r="B46352">
        <v>1</v>
      </c>
    </row>
    <row r="46354" spans="2:8" x14ac:dyDescent="0.25">
      <c r="H46354">
        <v>1</v>
      </c>
    </row>
    <row r="46357" spans="2:8" x14ac:dyDescent="0.25">
      <c r="B46357">
        <v>1</v>
      </c>
      <c r="H46357">
        <v>1</v>
      </c>
    </row>
    <row r="46360" spans="2:8" x14ac:dyDescent="0.25">
      <c r="H46360">
        <v>1</v>
      </c>
    </row>
    <row r="46362" spans="2:8" x14ac:dyDescent="0.25">
      <c r="B46362">
        <v>1</v>
      </c>
    </row>
    <row r="46363" spans="2:8" x14ac:dyDescent="0.25">
      <c r="B46363">
        <v>1</v>
      </c>
      <c r="H46363">
        <v>1</v>
      </c>
    </row>
    <row r="46366" spans="2:8" x14ac:dyDescent="0.25">
      <c r="H46366">
        <v>1</v>
      </c>
    </row>
    <row r="46368" spans="2:8" x14ac:dyDescent="0.25">
      <c r="B46368">
        <v>1</v>
      </c>
    </row>
    <row r="46369" spans="2:8" x14ac:dyDescent="0.25">
      <c r="H46369">
        <v>1</v>
      </c>
    </row>
    <row r="46372" spans="2:8" x14ac:dyDescent="0.25">
      <c r="H46372">
        <v>1</v>
      </c>
    </row>
    <row r="46373" spans="2:8" x14ac:dyDescent="0.25">
      <c r="B46373">
        <v>1</v>
      </c>
    </row>
    <row r="46375" spans="2:8" x14ac:dyDescent="0.25">
      <c r="H46375">
        <v>1</v>
      </c>
    </row>
    <row r="46378" spans="2:8" x14ac:dyDescent="0.25">
      <c r="B46378">
        <v>1</v>
      </c>
      <c r="H46378">
        <v>1</v>
      </c>
    </row>
    <row r="46379" spans="2:8" x14ac:dyDescent="0.25">
      <c r="B46379">
        <v>1</v>
      </c>
    </row>
    <row r="46381" spans="2:8" x14ac:dyDescent="0.25">
      <c r="H46381">
        <v>1</v>
      </c>
    </row>
    <row r="46383" spans="2:8" x14ac:dyDescent="0.25">
      <c r="B46383">
        <v>1</v>
      </c>
    </row>
    <row r="46384" spans="2:8" x14ac:dyDescent="0.25">
      <c r="B46384">
        <v>1</v>
      </c>
      <c r="H46384">
        <v>1</v>
      </c>
    </row>
    <row r="46387" spans="2:8" x14ac:dyDescent="0.25">
      <c r="H46387">
        <v>1</v>
      </c>
    </row>
    <row r="46388" spans="2:8" x14ac:dyDescent="0.25">
      <c r="B46388">
        <v>1</v>
      </c>
    </row>
    <row r="46390" spans="2:8" x14ac:dyDescent="0.25">
      <c r="H46390">
        <v>1</v>
      </c>
    </row>
    <row r="46393" spans="2:8" x14ac:dyDescent="0.25">
      <c r="B46393">
        <v>1</v>
      </c>
      <c r="H46393">
        <v>1</v>
      </c>
    </row>
    <row r="46394" spans="2:8" x14ac:dyDescent="0.25">
      <c r="B46394">
        <v>1</v>
      </c>
    </row>
    <row r="46396" spans="2:8" x14ac:dyDescent="0.25">
      <c r="H46396">
        <v>1</v>
      </c>
    </row>
    <row r="46399" spans="2:8" x14ac:dyDescent="0.25">
      <c r="B46399">
        <v>1</v>
      </c>
      <c r="H46399">
        <v>1</v>
      </c>
    </row>
    <row r="46402" spans="2:8" x14ac:dyDescent="0.25">
      <c r="H46402">
        <v>1</v>
      </c>
    </row>
    <row r="46403" spans="2:8" x14ac:dyDescent="0.25">
      <c r="B46403">
        <v>1</v>
      </c>
    </row>
    <row r="46405" spans="2:8" x14ac:dyDescent="0.25">
      <c r="H46405">
        <v>1</v>
      </c>
    </row>
    <row r="46408" spans="2:8" x14ac:dyDescent="0.25">
      <c r="B46408">
        <v>1</v>
      </c>
      <c r="H46408">
        <v>1</v>
      </c>
    </row>
    <row r="46409" spans="2:8" x14ac:dyDescent="0.25">
      <c r="B46409">
        <v>1</v>
      </c>
    </row>
    <row r="46411" spans="2:8" x14ac:dyDescent="0.25">
      <c r="H46411">
        <v>1</v>
      </c>
    </row>
    <row r="46414" spans="2:8" x14ac:dyDescent="0.25">
      <c r="B46414">
        <v>1</v>
      </c>
      <c r="H46414">
        <v>1</v>
      </c>
    </row>
    <row r="46416" spans="2:8" x14ac:dyDescent="0.25">
      <c r="B46416">
        <v>1</v>
      </c>
    </row>
    <row r="46417" spans="2:8" x14ac:dyDescent="0.25">
      <c r="H46417">
        <v>1</v>
      </c>
    </row>
    <row r="46420" spans="2:8" x14ac:dyDescent="0.25">
      <c r="B46420">
        <v>1</v>
      </c>
      <c r="H46420">
        <v>1</v>
      </c>
    </row>
    <row r="46421" spans="2:8" x14ac:dyDescent="0.25">
      <c r="B46421">
        <v>1</v>
      </c>
    </row>
    <row r="46423" spans="2:8" x14ac:dyDescent="0.25">
      <c r="H46423">
        <v>1</v>
      </c>
    </row>
    <row r="46426" spans="2:8" x14ac:dyDescent="0.25">
      <c r="B46426">
        <v>1</v>
      </c>
      <c r="H46426">
        <v>1</v>
      </c>
    </row>
    <row r="46427" spans="2:8" x14ac:dyDescent="0.25">
      <c r="B46427">
        <v>1</v>
      </c>
    </row>
    <row r="46429" spans="2:8" x14ac:dyDescent="0.25">
      <c r="H46429">
        <v>1</v>
      </c>
    </row>
    <row r="46431" spans="2:8" x14ac:dyDescent="0.25">
      <c r="B46431">
        <v>1</v>
      </c>
    </row>
    <row r="46432" spans="2:8" x14ac:dyDescent="0.25">
      <c r="H46432">
        <v>1</v>
      </c>
    </row>
    <row r="46435" spans="2:8" x14ac:dyDescent="0.25">
      <c r="H46435">
        <v>1</v>
      </c>
    </row>
    <row r="46436" spans="2:8" x14ac:dyDescent="0.25">
      <c r="B46436">
        <v>1</v>
      </c>
    </row>
    <row r="46437" spans="2:8" x14ac:dyDescent="0.25">
      <c r="B46437">
        <v>1</v>
      </c>
    </row>
    <row r="46438" spans="2:8" x14ac:dyDescent="0.25">
      <c r="H46438">
        <v>1</v>
      </c>
    </row>
    <row r="46441" spans="2:8" x14ac:dyDescent="0.25">
      <c r="H46441">
        <v>1</v>
      </c>
    </row>
    <row r="46442" spans="2:8" x14ac:dyDescent="0.25">
      <c r="B46442">
        <v>1</v>
      </c>
    </row>
    <row r="46443" spans="2:8" x14ac:dyDescent="0.25">
      <c r="B46443">
        <v>1</v>
      </c>
    </row>
    <row r="46444" spans="2:8" x14ac:dyDescent="0.25">
      <c r="H46444">
        <v>1</v>
      </c>
    </row>
    <row r="46447" spans="2:8" x14ac:dyDescent="0.25">
      <c r="H46447">
        <v>1</v>
      </c>
    </row>
    <row r="46448" spans="2:8" x14ac:dyDescent="0.25">
      <c r="B46448">
        <v>1</v>
      </c>
    </row>
    <row r="46449" spans="2:8" x14ac:dyDescent="0.25">
      <c r="B46449">
        <v>1</v>
      </c>
    </row>
    <row r="46450" spans="2:8" x14ac:dyDescent="0.25">
      <c r="H46450">
        <v>1</v>
      </c>
    </row>
    <row r="46453" spans="2:8" x14ac:dyDescent="0.25">
      <c r="H46453">
        <v>1</v>
      </c>
    </row>
    <row r="46454" spans="2:8" x14ac:dyDescent="0.25">
      <c r="B46454">
        <v>1</v>
      </c>
    </row>
    <row r="46456" spans="2:8" x14ac:dyDescent="0.25">
      <c r="H46456">
        <v>1</v>
      </c>
    </row>
    <row r="46457" spans="2:8" x14ac:dyDescent="0.25">
      <c r="B46457">
        <v>1</v>
      </c>
    </row>
    <row r="46459" spans="2:8" x14ac:dyDescent="0.25">
      <c r="H46459">
        <v>1</v>
      </c>
    </row>
    <row r="46460" spans="2:8" x14ac:dyDescent="0.25">
      <c r="B46460">
        <v>1</v>
      </c>
    </row>
    <row r="46461" spans="2:8" x14ac:dyDescent="0.25">
      <c r="B46461">
        <v>1</v>
      </c>
    </row>
    <row r="46462" spans="2:8" x14ac:dyDescent="0.25">
      <c r="H46462">
        <v>1</v>
      </c>
    </row>
    <row r="46465" spans="2:8" x14ac:dyDescent="0.25">
      <c r="H46465">
        <v>1</v>
      </c>
    </row>
    <row r="46466" spans="2:8" x14ac:dyDescent="0.25">
      <c r="B46466">
        <v>1</v>
      </c>
    </row>
    <row r="46468" spans="2:8" x14ac:dyDescent="0.25">
      <c r="B46468">
        <v>1</v>
      </c>
      <c r="H46468">
        <v>1</v>
      </c>
    </row>
    <row r="46471" spans="2:8" x14ac:dyDescent="0.25">
      <c r="H46471">
        <v>1</v>
      </c>
    </row>
    <row r="46472" spans="2:8" x14ac:dyDescent="0.25">
      <c r="B46472">
        <v>1</v>
      </c>
    </row>
    <row r="46473" spans="2:8" x14ac:dyDescent="0.25">
      <c r="B46473">
        <v>1</v>
      </c>
    </row>
    <row r="46474" spans="2:8" x14ac:dyDescent="0.25">
      <c r="H46474">
        <v>1</v>
      </c>
    </row>
    <row r="46477" spans="2:8" x14ac:dyDescent="0.25">
      <c r="B46477">
        <v>1</v>
      </c>
      <c r="H46477">
        <v>1</v>
      </c>
    </row>
    <row r="46480" spans="2:8" x14ac:dyDescent="0.25">
      <c r="B46480">
        <v>1</v>
      </c>
      <c r="H46480">
        <v>1</v>
      </c>
    </row>
    <row r="46483" spans="2:8" x14ac:dyDescent="0.25">
      <c r="B46483">
        <v>1</v>
      </c>
      <c r="H46483">
        <v>1</v>
      </c>
    </row>
    <row r="46486" spans="2:8" x14ac:dyDescent="0.25">
      <c r="H46486">
        <v>1</v>
      </c>
    </row>
    <row r="46488" spans="2:8" x14ac:dyDescent="0.25">
      <c r="B46488">
        <v>1</v>
      </c>
    </row>
    <row r="46489" spans="2:8" x14ac:dyDescent="0.25">
      <c r="H46489">
        <v>1</v>
      </c>
    </row>
    <row r="46491" spans="2:8" x14ac:dyDescent="0.25">
      <c r="B46491">
        <v>1</v>
      </c>
    </row>
    <row r="46492" spans="2:8" x14ac:dyDescent="0.25">
      <c r="H46492">
        <v>1</v>
      </c>
    </row>
    <row r="46494" spans="2:8" x14ac:dyDescent="0.25">
      <c r="B46494">
        <v>1</v>
      </c>
    </row>
    <row r="46495" spans="2:8" x14ac:dyDescent="0.25">
      <c r="H46495">
        <v>1</v>
      </c>
    </row>
    <row r="46497" spans="2:8" x14ac:dyDescent="0.25">
      <c r="B46497">
        <v>1</v>
      </c>
    </row>
    <row r="46498" spans="2:8" x14ac:dyDescent="0.25">
      <c r="H46498">
        <v>1</v>
      </c>
    </row>
    <row r="46500" spans="2:8" x14ac:dyDescent="0.25">
      <c r="B46500">
        <v>1</v>
      </c>
    </row>
    <row r="46501" spans="2:8" x14ac:dyDescent="0.25">
      <c r="H46501">
        <v>1</v>
      </c>
    </row>
    <row r="46503" spans="2:8" x14ac:dyDescent="0.25">
      <c r="B46503">
        <v>1</v>
      </c>
    </row>
    <row r="46504" spans="2:8" x14ac:dyDescent="0.25">
      <c r="H46504">
        <v>1</v>
      </c>
    </row>
    <row r="46506" spans="2:8" x14ac:dyDescent="0.25">
      <c r="B46506">
        <v>1</v>
      </c>
    </row>
    <row r="46507" spans="2:8" x14ac:dyDescent="0.25">
      <c r="H46507">
        <v>1</v>
      </c>
    </row>
    <row r="46510" spans="2:8" x14ac:dyDescent="0.25">
      <c r="H46510">
        <v>1</v>
      </c>
    </row>
    <row r="46511" spans="2:8" x14ac:dyDescent="0.25">
      <c r="B46511">
        <v>1</v>
      </c>
    </row>
    <row r="46513" spans="2:8" x14ac:dyDescent="0.25">
      <c r="B46513">
        <v>1</v>
      </c>
      <c r="H46513">
        <v>1</v>
      </c>
    </row>
    <row r="46516" spans="2:8" x14ac:dyDescent="0.25">
      <c r="B46516">
        <v>1</v>
      </c>
      <c r="H46516">
        <v>1</v>
      </c>
    </row>
    <row r="46517" spans="2:8" x14ac:dyDescent="0.25">
      <c r="B46517">
        <v>1</v>
      </c>
    </row>
    <row r="46519" spans="2:8" x14ac:dyDescent="0.25">
      <c r="H46519">
        <v>1</v>
      </c>
    </row>
    <row r="46521" spans="2:8" x14ac:dyDescent="0.25">
      <c r="B46521">
        <v>1</v>
      </c>
    </row>
    <row r="46522" spans="2:8" x14ac:dyDescent="0.25">
      <c r="H46522">
        <v>1</v>
      </c>
    </row>
    <row r="46524" spans="2:8" x14ac:dyDescent="0.25">
      <c r="B46524">
        <v>1</v>
      </c>
    </row>
    <row r="46525" spans="2:8" x14ac:dyDescent="0.25">
      <c r="H46525">
        <v>1</v>
      </c>
    </row>
    <row r="46527" spans="2:8" x14ac:dyDescent="0.25">
      <c r="B46527">
        <v>1</v>
      </c>
    </row>
    <row r="46528" spans="2:8" x14ac:dyDescent="0.25">
      <c r="B46528">
        <v>1</v>
      </c>
      <c r="H46528">
        <v>1</v>
      </c>
    </row>
    <row r="46531" spans="2:8" x14ac:dyDescent="0.25">
      <c r="H46531">
        <v>1</v>
      </c>
    </row>
    <row r="46533" spans="2:8" x14ac:dyDescent="0.25">
      <c r="B46533">
        <v>1</v>
      </c>
    </row>
    <row r="46534" spans="2:8" x14ac:dyDescent="0.25">
      <c r="B46534">
        <v>1</v>
      </c>
      <c r="H46534">
        <v>1</v>
      </c>
    </row>
    <row r="46537" spans="2:8" x14ac:dyDescent="0.25">
      <c r="H46537">
        <v>1</v>
      </c>
    </row>
    <row r="46539" spans="2:8" x14ac:dyDescent="0.25">
      <c r="B46539">
        <v>1</v>
      </c>
    </row>
    <row r="46540" spans="2:8" x14ac:dyDescent="0.25">
      <c r="B46540">
        <v>1</v>
      </c>
      <c r="H46540">
        <v>1</v>
      </c>
    </row>
    <row r="46543" spans="2:8" x14ac:dyDescent="0.25">
      <c r="H46543">
        <v>1</v>
      </c>
    </row>
    <row r="46545" spans="2:8" x14ac:dyDescent="0.25">
      <c r="B46545">
        <v>1</v>
      </c>
    </row>
    <row r="46546" spans="2:8" x14ac:dyDescent="0.25">
      <c r="H46546">
        <v>1</v>
      </c>
    </row>
    <row r="46547" spans="2:8" x14ac:dyDescent="0.25">
      <c r="B46547">
        <v>1</v>
      </c>
    </row>
    <row r="46549" spans="2:8" x14ac:dyDescent="0.25">
      <c r="H46549">
        <v>1</v>
      </c>
    </row>
    <row r="46551" spans="2:8" x14ac:dyDescent="0.25">
      <c r="B46551">
        <v>1</v>
      </c>
    </row>
    <row r="46552" spans="2:8" x14ac:dyDescent="0.25">
      <c r="H46552">
        <v>1</v>
      </c>
    </row>
    <row r="46553" spans="2:8" x14ac:dyDescent="0.25">
      <c r="B46553">
        <v>1</v>
      </c>
    </row>
    <row r="46555" spans="2:8" x14ac:dyDescent="0.25">
      <c r="H46555">
        <v>1</v>
      </c>
    </row>
    <row r="46556" spans="2:8" x14ac:dyDescent="0.25">
      <c r="B46556">
        <v>1</v>
      </c>
    </row>
    <row r="46558" spans="2:8" x14ac:dyDescent="0.25">
      <c r="B46558">
        <v>1</v>
      </c>
      <c r="H46558">
        <v>1</v>
      </c>
    </row>
    <row r="46561" spans="2:8" x14ac:dyDescent="0.25">
      <c r="B46561">
        <v>1</v>
      </c>
      <c r="H46561">
        <v>1</v>
      </c>
    </row>
    <row r="46564" spans="2:8" x14ac:dyDescent="0.25">
      <c r="B46564">
        <v>1</v>
      </c>
      <c r="H46564">
        <v>1</v>
      </c>
    </row>
    <row r="46567" spans="2:8" x14ac:dyDescent="0.25">
      <c r="B46567">
        <v>1</v>
      </c>
      <c r="H46567">
        <v>1</v>
      </c>
    </row>
    <row r="46569" spans="2:8" x14ac:dyDescent="0.25">
      <c r="B46569">
        <v>1</v>
      </c>
    </row>
    <row r="46570" spans="2:8" x14ac:dyDescent="0.25">
      <c r="H46570">
        <v>1</v>
      </c>
    </row>
    <row r="46573" spans="2:8" x14ac:dyDescent="0.25">
      <c r="B46573">
        <v>1</v>
      </c>
      <c r="H46573">
        <v>1</v>
      </c>
    </row>
    <row r="46576" spans="2:8" x14ac:dyDescent="0.25">
      <c r="B46576">
        <v>1</v>
      </c>
      <c r="H46576">
        <v>1</v>
      </c>
    </row>
    <row r="46579" spans="2:8" x14ac:dyDescent="0.25">
      <c r="B46579">
        <v>1</v>
      </c>
      <c r="H46579">
        <v>1</v>
      </c>
    </row>
    <row r="46580" spans="2:8" x14ac:dyDescent="0.25">
      <c r="B46580">
        <v>1</v>
      </c>
    </row>
    <row r="46582" spans="2:8" x14ac:dyDescent="0.25">
      <c r="H46582">
        <v>1</v>
      </c>
    </row>
    <row r="46585" spans="2:8" x14ac:dyDescent="0.25">
      <c r="B46585">
        <v>1</v>
      </c>
      <c r="H46585">
        <v>1</v>
      </c>
    </row>
    <row r="46587" spans="2:8" x14ac:dyDescent="0.25">
      <c r="B46587">
        <v>1</v>
      </c>
    </row>
    <row r="46588" spans="2:8" x14ac:dyDescent="0.25">
      <c r="H46588">
        <v>1</v>
      </c>
    </row>
    <row r="46590" spans="2:8" x14ac:dyDescent="0.25">
      <c r="B46590">
        <v>1</v>
      </c>
    </row>
    <row r="46591" spans="2:8" x14ac:dyDescent="0.25">
      <c r="B46591">
        <v>1</v>
      </c>
      <c r="H46591">
        <v>1</v>
      </c>
    </row>
    <row r="46594" spans="2:8" x14ac:dyDescent="0.25">
      <c r="H46594">
        <v>1</v>
      </c>
    </row>
    <row r="46595" spans="2:8" x14ac:dyDescent="0.25">
      <c r="B46595">
        <v>1</v>
      </c>
    </row>
    <row r="46597" spans="2:8" x14ac:dyDescent="0.25">
      <c r="H46597">
        <v>1</v>
      </c>
    </row>
    <row r="46600" spans="2:8" x14ac:dyDescent="0.25">
      <c r="B46600">
        <v>1</v>
      </c>
      <c r="H46600">
        <v>1</v>
      </c>
    </row>
    <row r="46601" spans="2:8" x14ac:dyDescent="0.25">
      <c r="B46601">
        <v>1</v>
      </c>
    </row>
    <row r="46603" spans="2:8" x14ac:dyDescent="0.25">
      <c r="H46603">
        <v>1</v>
      </c>
    </row>
    <row r="46606" spans="2:8" x14ac:dyDescent="0.25">
      <c r="B46606">
        <v>1</v>
      </c>
      <c r="H46606">
        <v>1</v>
      </c>
    </row>
    <row r="46609" spans="2:8" x14ac:dyDescent="0.25">
      <c r="B46609">
        <v>1</v>
      </c>
      <c r="H46609">
        <v>1</v>
      </c>
    </row>
    <row r="46612" spans="2:8" x14ac:dyDescent="0.25">
      <c r="B46612">
        <v>1</v>
      </c>
      <c r="H46612">
        <v>1</v>
      </c>
    </row>
    <row r="46615" spans="2:8" x14ac:dyDescent="0.25">
      <c r="B46615">
        <v>1</v>
      </c>
      <c r="H46615">
        <v>1</v>
      </c>
    </row>
    <row r="46618" spans="2:8" x14ac:dyDescent="0.25">
      <c r="B46618">
        <v>1</v>
      </c>
      <c r="H46618">
        <v>1</v>
      </c>
    </row>
    <row r="46619" spans="2:8" x14ac:dyDescent="0.25">
      <c r="B46619">
        <v>1</v>
      </c>
    </row>
    <row r="46621" spans="2:8" x14ac:dyDescent="0.25">
      <c r="H46621">
        <v>1</v>
      </c>
    </row>
    <row r="46624" spans="2:8" x14ac:dyDescent="0.25">
      <c r="B46624">
        <v>1</v>
      </c>
      <c r="H46624">
        <v>1</v>
      </c>
    </row>
    <row r="46625" spans="2:8" x14ac:dyDescent="0.25">
      <c r="B46625">
        <v>1</v>
      </c>
    </row>
    <row r="46627" spans="2:8" x14ac:dyDescent="0.25">
      <c r="H46627">
        <v>1</v>
      </c>
    </row>
    <row r="46629" spans="2:8" x14ac:dyDescent="0.25">
      <c r="B46629">
        <v>1</v>
      </c>
    </row>
    <row r="46630" spans="2:8" x14ac:dyDescent="0.25">
      <c r="B46630">
        <v>1</v>
      </c>
      <c r="H46630">
        <v>1</v>
      </c>
    </row>
    <row r="46633" spans="2:8" x14ac:dyDescent="0.25">
      <c r="H46633">
        <v>1</v>
      </c>
    </row>
    <row r="46634" spans="2:8" x14ac:dyDescent="0.25">
      <c r="B46634">
        <v>1</v>
      </c>
    </row>
    <row r="46636" spans="2:8" x14ac:dyDescent="0.25">
      <c r="H46636">
        <v>1</v>
      </c>
    </row>
    <row r="46637" spans="2:8" x14ac:dyDescent="0.25">
      <c r="B46637">
        <v>1</v>
      </c>
    </row>
    <row r="46639" spans="2:8" x14ac:dyDescent="0.25">
      <c r="H46639">
        <v>1</v>
      </c>
    </row>
    <row r="46640" spans="2:8" x14ac:dyDescent="0.25">
      <c r="B46640">
        <v>1</v>
      </c>
    </row>
    <row r="46642" spans="2:8" x14ac:dyDescent="0.25">
      <c r="B46642">
        <v>1</v>
      </c>
      <c r="H46642">
        <v>1</v>
      </c>
    </row>
    <row r="46645" spans="2:8" x14ac:dyDescent="0.25">
      <c r="B46645">
        <v>1</v>
      </c>
      <c r="H46645">
        <v>1</v>
      </c>
    </row>
    <row r="46648" spans="2:8" x14ac:dyDescent="0.25">
      <c r="H46648">
        <v>1</v>
      </c>
    </row>
    <row r="46650" spans="2:8" x14ac:dyDescent="0.25">
      <c r="B46650">
        <v>1</v>
      </c>
    </row>
    <row r="46651" spans="2:8" x14ac:dyDescent="0.25">
      <c r="H46651">
        <v>1</v>
      </c>
    </row>
    <row r="46653" spans="2:8" x14ac:dyDescent="0.25">
      <c r="B46653">
        <v>1</v>
      </c>
    </row>
    <row r="46654" spans="2:8" x14ac:dyDescent="0.25">
      <c r="H46654">
        <v>1</v>
      </c>
    </row>
    <row r="46656" spans="2:8" x14ac:dyDescent="0.25">
      <c r="B46656">
        <v>1</v>
      </c>
    </row>
    <row r="46657" spans="2:8" x14ac:dyDescent="0.25">
      <c r="B46657">
        <v>1</v>
      </c>
      <c r="H46657">
        <v>1</v>
      </c>
    </row>
    <row r="46660" spans="2:8" x14ac:dyDescent="0.25">
      <c r="H46660">
        <v>1</v>
      </c>
    </row>
    <row r="46661" spans="2:8" x14ac:dyDescent="0.25">
      <c r="B46661">
        <v>1</v>
      </c>
    </row>
    <row r="46662" spans="2:8" x14ac:dyDescent="0.25">
      <c r="B46662">
        <v>1</v>
      </c>
    </row>
    <row r="46663" spans="2:8" x14ac:dyDescent="0.25">
      <c r="H46663">
        <v>1</v>
      </c>
    </row>
    <row r="46666" spans="2:8" x14ac:dyDescent="0.25">
      <c r="H46666">
        <v>1</v>
      </c>
    </row>
    <row r="46667" spans="2:8" x14ac:dyDescent="0.25">
      <c r="B46667">
        <v>1</v>
      </c>
    </row>
    <row r="46669" spans="2:8" x14ac:dyDescent="0.25">
      <c r="H46669">
        <v>1</v>
      </c>
    </row>
    <row r="46672" spans="2:8" x14ac:dyDescent="0.25">
      <c r="B46672">
        <v>1</v>
      </c>
      <c r="H46672">
        <v>1</v>
      </c>
    </row>
    <row r="46674" spans="2:8" x14ac:dyDescent="0.25">
      <c r="B46674">
        <v>1</v>
      </c>
    </row>
    <row r="46675" spans="2:8" x14ac:dyDescent="0.25">
      <c r="H46675">
        <v>1</v>
      </c>
    </row>
    <row r="46677" spans="2:8" x14ac:dyDescent="0.25">
      <c r="B46677">
        <v>1</v>
      </c>
    </row>
    <row r="46678" spans="2:8" x14ac:dyDescent="0.25">
      <c r="H46678">
        <v>1</v>
      </c>
    </row>
    <row r="46679" spans="2:8" x14ac:dyDescent="0.25">
      <c r="B46679">
        <v>1</v>
      </c>
    </row>
    <row r="46681" spans="2:8" x14ac:dyDescent="0.25">
      <c r="H46681">
        <v>1</v>
      </c>
    </row>
    <row r="46682" spans="2:8" x14ac:dyDescent="0.25">
      <c r="B46682">
        <v>1</v>
      </c>
    </row>
    <row r="46684" spans="2:8" x14ac:dyDescent="0.25">
      <c r="B46684">
        <v>1</v>
      </c>
      <c r="H46684">
        <v>1</v>
      </c>
    </row>
    <row r="46687" spans="2:8" x14ac:dyDescent="0.25">
      <c r="B46687">
        <v>1</v>
      </c>
      <c r="H46687">
        <v>1</v>
      </c>
    </row>
    <row r="46690" spans="2:8" x14ac:dyDescent="0.25">
      <c r="H46690">
        <v>1</v>
      </c>
    </row>
    <row r="46692" spans="2:8" x14ac:dyDescent="0.25">
      <c r="B46692">
        <v>1</v>
      </c>
    </row>
    <row r="46693" spans="2:8" x14ac:dyDescent="0.25">
      <c r="B46693">
        <v>1</v>
      </c>
      <c r="H46693">
        <v>1</v>
      </c>
    </row>
    <row r="46696" spans="2:8" x14ac:dyDescent="0.25">
      <c r="H46696">
        <v>1</v>
      </c>
    </row>
    <row r="46698" spans="2:8" x14ac:dyDescent="0.25">
      <c r="B46698">
        <v>1</v>
      </c>
    </row>
    <row r="46699" spans="2:8" x14ac:dyDescent="0.25">
      <c r="H46699">
        <v>1</v>
      </c>
    </row>
    <row r="46701" spans="2:8" x14ac:dyDescent="0.25">
      <c r="B46701">
        <v>1</v>
      </c>
    </row>
    <row r="46702" spans="2:8" x14ac:dyDescent="0.25">
      <c r="H46702">
        <v>1</v>
      </c>
    </row>
    <row r="46704" spans="2:8" x14ac:dyDescent="0.25">
      <c r="B46704">
        <v>1</v>
      </c>
    </row>
    <row r="46705" spans="2:8" x14ac:dyDescent="0.25">
      <c r="B46705">
        <v>1</v>
      </c>
      <c r="H46705">
        <v>1</v>
      </c>
    </row>
    <row r="46708" spans="2:8" x14ac:dyDescent="0.25">
      <c r="H46708">
        <v>1</v>
      </c>
    </row>
    <row r="46709" spans="2:8" x14ac:dyDescent="0.25">
      <c r="B46709">
        <v>1</v>
      </c>
    </row>
    <row r="46711" spans="2:8" x14ac:dyDescent="0.25">
      <c r="H46711">
        <v>1</v>
      </c>
    </row>
    <row r="46712" spans="2:8" x14ac:dyDescent="0.25">
      <c r="B46712">
        <v>1</v>
      </c>
    </row>
    <row r="46714" spans="2:8" x14ac:dyDescent="0.25">
      <c r="H46714">
        <v>1</v>
      </c>
    </row>
    <row r="46715" spans="2:8" x14ac:dyDescent="0.25">
      <c r="B46715">
        <v>1</v>
      </c>
    </row>
    <row r="46716" spans="2:8" x14ac:dyDescent="0.25">
      <c r="B46716">
        <v>1</v>
      </c>
    </row>
    <row r="46717" spans="2:8" x14ac:dyDescent="0.25">
      <c r="H46717">
        <v>1</v>
      </c>
    </row>
    <row r="46720" spans="2:8" x14ac:dyDescent="0.25">
      <c r="B46720">
        <v>1</v>
      </c>
      <c r="H46720">
        <v>1</v>
      </c>
    </row>
    <row r="46723" spans="2:8" x14ac:dyDescent="0.25">
      <c r="H46723">
        <v>1</v>
      </c>
    </row>
    <row r="46725" spans="2:8" x14ac:dyDescent="0.25">
      <c r="B46725">
        <v>1</v>
      </c>
    </row>
    <row r="46726" spans="2:8" x14ac:dyDescent="0.25">
      <c r="B46726">
        <v>1</v>
      </c>
      <c r="H46726">
        <v>1</v>
      </c>
    </row>
    <row r="46729" spans="2:8" x14ac:dyDescent="0.25">
      <c r="H46729">
        <v>1</v>
      </c>
    </row>
    <row r="46730" spans="2:8" x14ac:dyDescent="0.25">
      <c r="B46730">
        <v>1</v>
      </c>
    </row>
    <row r="46731" spans="2:8" x14ac:dyDescent="0.25">
      <c r="B46731">
        <v>1</v>
      </c>
    </row>
    <row r="46732" spans="2:8" x14ac:dyDescent="0.25">
      <c r="H46732">
        <v>1</v>
      </c>
    </row>
    <row r="46735" spans="2:8" x14ac:dyDescent="0.25">
      <c r="H46735">
        <v>1</v>
      </c>
    </row>
    <row r="46736" spans="2:8" x14ac:dyDescent="0.25">
      <c r="B46736">
        <v>1</v>
      </c>
    </row>
    <row r="46738" spans="2:8" x14ac:dyDescent="0.25">
      <c r="H46738">
        <v>1</v>
      </c>
    </row>
    <row r="46741" spans="2:8" x14ac:dyDescent="0.25">
      <c r="B46741">
        <v>1</v>
      </c>
      <c r="H46741">
        <v>1</v>
      </c>
    </row>
    <row r="46742" spans="2:8" x14ac:dyDescent="0.25">
      <c r="B46742">
        <v>1</v>
      </c>
    </row>
    <row r="46744" spans="2:8" x14ac:dyDescent="0.25">
      <c r="H46744">
        <v>1</v>
      </c>
    </row>
    <row r="46747" spans="2:8" x14ac:dyDescent="0.25">
      <c r="B46747">
        <v>1</v>
      </c>
      <c r="H46747">
        <v>1</v>
      </c>
    </row>
    <row r="46749" spans="2:8" x14ac:dyDescent="0.25">
      <c r="B46749">
        <v>1</v>
      </c>
    </row>
    <row r="46750" spans="2:8" x14ac:dyDescent="0.25">
      <c r="H46750">
        <v>1</v>
      </c>
    </row>
    <row r="46753" spans="2:8" x14ac:dyDescent="0.25">
      <c r="B46753">
        <v>1</v>
      </c>
      <c r="H46753">
        <v>1</v>
      </c>
    </row>
    <row r="46755" spans="2:8" x14ac:dyDescent="0.25">
      <c r="B46755">
        <v>1</v>
      </c>
    </row>
    <row r="46756" spans="2:8" x14ac:dyDescent="0.25">
      <c r="H46756">
        <v>1</v>
      </c>
    </row>
    <row r="46759" spans="2:8" x14ac:dyDescent="0.25">
      <c r="B46759">
        <v>1</v>
      </c>
      <c r="H46759">
        <v>1</v>
      </c>
    </row>
    <row r="46762" spans="2:8" x14ac:dyDescent="0.25">
      <c r="B46762">
        <v>1</v>
      </c>
      <c r="H46762">
        <v>1</v>
      </c>
    </row>
    <row r="46765" spans="2:8" x14ac:dyDescent="0.25">
      <c r="B46765">
        <v>1</v>
      </c>
      <c r="H46765">
        <v>1</v>
      </c>
    </row>
    <row r="46768" spans="2:8" x14ac:dyDescent="0.25">
      <c r="H46768">
        <v>1</v>
      </c>
    </row>
    <row r="46770" spans="2:8" x14ac:dyDescent="0.25">
      <c r="B46770">
        <v>1</v>
      </c>
    </row>
    <row r="46771" spans="2:8" x14ac:dyDescent="0.25">
      <c r="H46771">
        <v>1</v>
      </c>
    </row>
    <row r="46772" spans="2:8" x14ac:dyDescent="0.25">
      <c r="B46772">
        <v>1</v>
      </c>
    </row>
    <row r="46774" spans="2:8" x14ac:dyDescent="0.25">
      <c r="H46774">
        <v>1</v>
      </c>
    </row>
    <row r="46776" spans="2:8" x14ac:dyDescent="0.25">
      <c r="B46776">
        <v>1</v>
      </c>
    </row>
    <row r="46777" spans="2:8" x14ac:dyDescent="0.25">
      <c r="H46777">
        <v>1</v>
      </c>
    </row>
    <row r="46780" spans="2:8" x14ac:dyDescent="0.25">
      <c r="H46780">
        <v>1</v>
      </c>
    </row>
    <row r="46781" spans="2:8" x14ac:dyDescent="0.25">
      <c r="B46781">
        <v>1</v>
      </c>
    </row>
    <row r="46782" spans="2:8" x14ac:dyDescent="0.25">
      <c r="B46782">
        <v>1</v>
      </c>
    </row>
    <row r="46783" spans="2:8" x14ac:dyDescent="0.25">
      <c r="H46783">
        <v>1</v>
      </c>
    </row>
    <row r="46786" spans="2:8" x14ac:dyDescent="0.25">
      <c r="B46786">
        <v>1</v>
      </c>
      <c r="H46786">
        <v>1</v>
      </c>
    </row>
    <row r="46789" spans="2:8" x14ac:dyDescent="0.25">
      <c r="H46789">
        <v>1</v>
      </c>
    </row>
    <row r="46791" spans="2:8" x14ac:dyDescent="0.25">
      <c r="B46791">
        <v>1</v>
      </c>
    </row>
    <row r="46792" spans="2:8" x14ac:dyDescent="0.25">
      <c r="B46792">
        <v>1</v>
      </c>
      <c r="H46792">
        <v>1</v>
      </c>
    </row>
    <row r="46795" spans="2:8" x14ac:dyDescent="0.25">
      <c r="H46795">
        <v>1</v>
      </c>
    </row>
    <row r="46797" spans="2:8" x14ac:dyDescent="0.25">
      <c r="B46797">
        <v>1</v>
      </c>
    </row>
    <row r="46798" spans="2:8" x14ac:dyDescent="0.25">
      <c r="B46798">
        <v>1</v>
      </c>
      <c r="H46798">
        <v>1</v>
      </c>
    </row>
    <row r="46801" spans="2:8" x14ac:dyDescent="0.25">
      <c r="H46801">
        <v>1</v>
      </c>
    </row>
    <row r="46803" spans="2:8" x14ac:dyDescent="0.25">
      <c r="B46803">
        <v>1</v>
      </c>
    </row>
    <row r="46804" spans="2:8" x14ac:dyDescent="0.25">
      <c r="B46804">
        <v>1</v>
      </c>
      <c r="H46804">
        <v>1</v>
      </c>
    </row>
    <row r="46807" spans="2:8" x14ac:dyDescent="0.25">
      <c r="H46807">
        <v>1</v>
      </c>
    </row>
    <row r="46808" spans="2:8" x14ac:dyDescent="0.25">
      <c r="B46808">
        <v>1</v>
      </c>
    </row>
    <row r="46809" spans="2:8" x14ac:dyDescent="0.25">
      <c r="B46809">
        <v>1</v>
      </c>
    </row>
    <row r="46810" spans="2:8" x14ac:dyDescent="0.25">
      <c r="H46810">
        <v>1</v>
      </c>
    </row>
    <row r="46813" spans="2:8" x14ac:dyDescent="0.25">
      <c r="H46813">
        <v>1</v>
      </c>
    </row>
    <row r="46814" spans="2:8" x14ac:dyDescent="0.25">
      <c r="B46814">
        <v>1</v>
      </c>
    </row>
    <row r="46816" spans="2:8" x14ac:dyDescent="0.25">
      <c r="H46816">
        <v>1</v>
      </c>
    </row>
    <row r="46817" spans="2:8" x14ac:dyDescent="0.25">
      <c r="B46817">
        <v>1</v>
      </c>
    </row>
    <row r="46819" spans="2:8" x14ac:dyDescent="0.25">
      <c r="H46819">
        <v>1</v>
      </c>
    </row>
    <row r="46820" spans="2:8" x14ac:dyDescent="0.25">
      <c r="B46820">
        <v>1</v>
      </c>
    </row>
    <row r="46821" spans="2:8" x14ac:dyDescent="0.25">
      <c r="B46821">
        <v>1</v>
      </c>
    </row>
    <row r="46822" spans="2:8" x14ac:dyDescent="0.25">
      <c r="H46822">
        <v>1</v>
      </c>
    </row>
    <row r="46825" spans="2:8" x14ac:dyDescent="0.25">
      <c r="H46825">
        <v>1</v>
      </c>
    </row>
    <row r="46826" spans="2:8" x14ac:dyDescent="0.25">
      <c r="B46826">
        <v>1</v>
      </c>
    </row>
    <row r="46828" spans="2:8" x14ac:dyDescent="0.25">
      <c r="H46828">
        <v>1</v>
      </c>
    </row>
    <row r="46831" spans="2:8" x14ac:dyDescent="0.25">
      <c r="B46831">
        <v>1</v>
      </c>
      <c r="H46831">
        <v>1</v>
      </c>
    </row>
    <row r="46832" spans="2:8" x14ac:dyDescent="0.25">
      <c r="B46832">
        <v>1</v>
      </c>
    </row>
    <row r="46834" spans="2:8" x14ac:dyDescent="0.25">
      <c r="H46834">
        <v>1</v>
      </c>
    </row>
    <row r="46837" spans="2:8" x14ac:dyDescent="0.25">
      <c r="B46837">
        <v>1</v>
      </c>
      <c r="H46837">
        <v>1</v>
      </c>
    </row>
    <row r="46838" spans="2:8" x14ac:dyDescent="0.25">
      <c r="B46838">
        <v>1</v>
      </c>
    </row>
    <row r="46840" spans="2:8" x14ac:dyDescent="0.25">
      <c r="H46840">
        <v>1</v>
      </c>
    </row>
    <row r="46843" spans="2:8" x14ac:dyDescent="0.25">
      <c r="B46843">
        <v>1</v>
      </c>
      <c r="H46843">
        <v>1</v>
      </c>
    </row>
    <row r="46844" spans="2:8" x14ac:dyDescent="0.25">
      <c r="B46844">
        <v>1</v>
      </c>
    </row>
    <row r="46846" spans="2:8" x14ac:dyDescent="0.25">
      <c r="H46846">
        <v>1</v>
      </c>
    </row>
    <row r="46848" spans="2:8" x14ac:dyDescent="0.25">
      <c r="B46848">
        <v>1</v>
      </c>
    </row>
    <row r="46849" spans="2:8" x14ac:dyDescent="0.25">
      <c r="H46849">
        <v>1</v>
      </c>
    </row>
    <row r="46852" spans="2:8" x14ac:dyDescent="0.25">
      <c r="H46852">
        <v>1</v>
      </c>
    </row>
    <row r="46853" spans="2:8" x14ac:dyDescent="0.25">
      <c r="B46853">
        <v>1</v>
      </c>
    </row>
    <row r="46855" spans="2:8" x14ac:dyDescent="0.25">
      <c r="H46855">
        <v>1</v>
      </c>
    </row>
    <row r="46858" spans="2:8" x14ac:dyDescent="0.25">
      <c r="B46858">
        <v>1</v>
      </c>
      <c r="H46858">
        <v>1</v>
      </c>
    </row>
    <row r="46861" spans="2:8" x14ac:dyDescent="0.25">
      <c r="H46861">
        <v>1</v>
      </c>
    </row>
    <row r="46863" spans="2:8" x14ac:dyDescent="0.25">
      <c r="B46863">
        <v>1</v>
      </c>
    </row>
    <row r="46864" spans="2:8" x14ac:dyDescent="0.25">
      <c r="H46864">
        <v>1</v>
      </c>
    </row>
    <row r="46867" spans="2:8" x14ac:dyDescent="0.25">
      <c r="B46867">
        <v>1</v>
      </c>
      <c r="H46867">
        <v>1</v>
      </c>
    </row>
    <row r="46870" spans="2:8" x14ac:dyDescent="0.25">
      <c r="H46870">
        <v>1</v>
      </c>
    </row>
    <row r="46871" spans="2:8" x14ac:dyDescent="0.25">
      <c r="B46871">
        <v>1</v>
      </c>
    </row>
    <row r="46872" spans="2:8" x14ac:dyDescent="0.25">
      <c r="B46872">
        <v>1</v>
      </c>
    </row>
    <row r="46873" spans="2:8" x14ac:dyDescent="0.25">
      <c r="H46873">
        <v>1</v>
      </c>
    </row>
    <row r="46876" spans="2:8" x14ac:dyDescent="0.25">
      <c r="H46876">
        <v>1</v>
      </c>
    </row>
    <row r="46877" spans="2:8" x14ac:dyDescent="0.25">
      <c r="B46877">
        <v>1</v>
      </c>
    </row>
    <row r="46879" spans="2:8" x14ac:dyDescent="0.25">
      <c r="H46879">
        <v>1</v>
      </c>
    </row>
    <row r="46880" spans="2:8" x14ac:dyDescent="0.25">
      <c r="B46880">
        <v>1</v>
      </c>
    </row>
    <row r="46882" spans="2:8" x14ac:dyDescent="0.25">
      <c r="H46882">
        <v>1</v>
      </c>
    </row>
    <row r="46883" spans="2:8" x14ac:dyDescent="0.25">
      <c r="B46883">
        <v>1</v>
      </c>
    </row>
    <row r="46884" spans="2:8" x14ac:dyDescent="0.25">
      <c r="B46884">
        <v>1</v>
      </c>
    </row>
    <row r="46885" spans="2:8" x14ac:dyDescent="0.25">
      <c r="H46885">
        <v>1</v>
      </c>
    </row>
    <row r="46888" spans="2:8" x14ac:dyDescent="0.25">
      <c r="B46888">
        <v>1</v>
      </c>
      <c r="H46888">
        <v>1</v>
      </c>
    </row>
    <row r="46889" spans="2:8" x14ac:dyDescent="0.25">
      <c r="B46889">
        <v>1</v>
      </c>
    </row>
    <row r="46891" spans="2:8" x14ac:dyDescent="0.25">
      <c r="H46891">
        <v>1</v>
      </c>
    </row>
    <row r="46894" spans="2:8" x14ac:dyDescent="0.25">
      <c r="B46894">
        <v>1</v>
      </c>
      <c r="H46894">
        <v>1</v>
      </c>
    </row>
    <row r="46895" spans="2:8" x14ac:dyDescent="0.25">
      <c r="B46895">
        <v>1</v>
      </c>
    </row>
    <row r="46897" spans="2:8" x14ac:dyDescent="0.25">
      <c r="H46897">
        <v>1</v>
      </c>
    </row>
    <row r="46900" spans="2:8" x14ac:dyDescent="0.25">
      <c r="B46900">
        <v>1</v>
      </c>
      <c r="H46900">
        <v>1</v>
      </c>
    </row>
    <row r="46902" spans="2:8" x14ac:dyDescent="0.25">
      <c r="B46902">
        <v>1</v>
      </c>
    </row>
    <row r="46903" spans="2:8" x14ac:dyDescent="0.25">
      <c r="H46903">
        <v>1</v>
      </c>
    </row>
    <row r="46905" spans="2:8" x14ac:dyDescent="0.25">
      <c r="B46905">
        <v>1</v>
      </c>
    </row>
    <row r="46906" spans="2:8" x14ac:dyDescent="0.25">
      <c r="H46906">
        <v>1</v>
      </c>
    </row>
    <row r="46908" spans="2:8" x14ac:dyDescent="0.25">
      <c r="B46908">
        <v>1</v>
      </c>
    </row>
    <row r="46909" spans="2:8" x14ac:dyDescent="0.25">
      <c r="H46909">
        <v>1</v>
      </c>
    </row>
    <row r="46911" spans="2:8" x14ac:dyDescent="0.25">
      <c r="B46911">
        <v>1</v>
      </c>
    </row>
    <row r="46912" spans="2:8" x14ac:dyDescent="0.25">
      <c r="B46912">
        <v>1</v>
      </c>
      <c r="H46912">
        <v>1</v>
      </c>
    </row>
    <row r="46915" spans="2:8" x14ac:dyDescent="0.25">
      <c r="H46915">
        <v>1</v>
      </c>
    </row>
    <row r="46917" spans="2:8" x14ac:dyDescent="0.25">
      <c r="B46917">
        <v>1</v>
      </c>
    </row>
    <row r="46918" spans="2:8" x14ac:dyDescent="0.25">
      <c r="H46918">
        <v>1</v>
      </c>
    </row>
    <row r="46921" spans="2:8" x14ac:dyDescent="0.25">
      <c r="H46921">
        <v>1</v>
      </c>
    </row>
    <row r="46922" spans="2:8" x14ac:dyDescent="0.25">
      <c r="B46922">
        <v>1</v>
      </c>
    </row>
    <row r="46923" spans="2:8" x14ac:dyDescent="0.25">
      <c r="B46923">
        <v>1</v>
      </c>
    </row>
    <row r="46924" spans="2:8" x14ac:dyDescent="0.25">
      <c r="H46924">
        <v>1</v>
      </c>
    </row>
    <row r="46927" spans="2:8" x14ac:dyDescent="0.25">
      <c r="H46927">
        <v>1</v>
      </c>
    </row>
    <row r="46928" spans="2:8" x14ac:dyDescent="0.25">
      <c r="B46928">
        <v>1</v>
      </c>
    </row>
    <row r="46930" spans="2:8" x14ac:dyDescent="0.25">
      <c r="H46930">
        <v>1</v>
      </c>
    </row>
    <row r="46933" spans="2:8" x14ac:dyDescent="0.25">
      <c r="B46933">
        <v>1</v>
      </c>
      <c r="H46933">
        <v>1</v>
      </c>
    </row>
    <row r="46934" spans="2:8" x14ac:dyDescent="0.25">
      <c r="B46934">
        <v>1</v>
      </c>
    </row>
    <row r="46936" spans="2:8" x14ac:dyDescent="0.25">
      <c r="H46936">
        <v>1</v>
      </c>
    </row>
    <row r="46938" spans="2:8" x14ac:dyDescent="0.25">
      <c r="B46938">
        <v>1</v>
      </c>
    </row>
    <row r="46939" spans="2:8" x14ac:dyDescent="0.25">
      <c r="B46939">
        <v>1</v>
      </c>
      <c r="H46939">
        <v>1</v>
      </c>
    </row>
    <row r="46942" spans="2:8" x14ac:dyDescent="0.25">
      <c r="H46942">
        <v>1</v>
      </c>
    </row>
    <row r="46944" spans="2:8" x14ac:dyDescent="0.25">
      <c r="B46944">
        <v>1</v>
      </c>
    </row>
    <row r="46945" spans="2:8" x14ac:dyDescent="0.25">
      <c r="H46945">
        <v>1</v>
      </c>
    </row>
    <row r="46947" spans="2:8" x14ac:dyDescent="0.25">
      <c r="B46947">
        <v>1</v>
      </c>
    </row>
    <row r="46948" spans="2:8" x14ac:dyDescent="0.25">
      <c r="H46948">
        <v>1</v>
      </c>
    </row>
    <row r="46950" spans="2:8" x14ac:dyDescent="0.25">
      <c r="B46950">
        <v>1</v>
      </c>
    </row>
    <row r="46951" spans="2:8" x14ac:dyDescent="0.25">
      <c r="H46951">
        <v>1</v>
      </c>
    </row>
    <row r="46954" spans="2:8" x14ac:dyDescent="0.25">
      <c r="H46954">
        <v>1</v>
      </c>
    </row>
    <row r="46955" spans="2:8" x14ac:dyDescent="0.25">
      <c r="B46955">
        <v>1</v>
      </c>
    </row>
    <row r="46957" spans="2:8" x14ac:dyDescent="0.25">
      <c r="B46957">
        <v>1</v>
      </c>
      <c r="H46957">
        <v>1</v>
      </c>
    </row>
    <row r="46960" spans="2:8" x14ac:dyDescent="0.25">
      <c r="B46960">
        <v>1</v>
      </c>
      <c r="H46960">
        <v>1</v>
      </c>
    </row>
    <row r="46963" spans="2:8" x14ac:dyDescent="0.25">
      <c r="H46963">
        <v>1</v>
      </c>
    </row>
    <row r="46964" spans="2:8" x14ac:dyDescent="0.25">
      <c r="B46964">
        <v>1</v>
      </c>
    </row>
    <row r="46966" spans="2:8" x14ac:dyDescent="0.25">
      <c r="H46966">
        <v>1</v>
      </c>
    </row>
    <row r="46968" spans="2:8" x14ac:dyDescent="0.25">
      <c r="B46968">
        <v>1</v>
      </c>
    </row>
    <row r="46969" spans="2:8" x14ac:dyDescent="0.25">
      <c r="H46969">
        <v>1</v>
      </c>
    </row>
    <row r="46972" spans="2:8" x14ac:dyDescent="0.25">
      <c r="B46972">
        <v>1</v>
      </c>
      <c r="H46972">
        <v>1</v>
      </c>
    </row>
    <row r="46973" spans="2:8" x14ac:dyDescent="0.25">
      <c r="B46973">
        <v>1</v>
      </c>
    </row>
    <row r="46975" spans="2:8" x14ac:dyDescent="0.25">
      <c r="H46975">
        <v>1</v>
      </c>
    </row>
    <row r="46977" spans="2:8" x14ac:dyDescent="0.25">
      <c r="B46977">
        <v>1</v>
      </c>
    </row>
    <row r="46978" spans="2:8" x14ac:dyDescent="0.25">
      <c r="H46978">
        <v>1</v>
      </c>
    </row>
    <row r="46980" spans="2:8" x14ac:dyDescent="0.25">
      <c r="B46980">
        <v>1</v>
      </c>
    </row>
    <row r="46981" spans="2:8" x14ac:dyDescent="0.25">
      <c r="H46981">
        <v>1</v>
      </c>
    </row>
    <row r="46983" spans="2:8" x14ac:dyDescent="0.25">
      <c r="B46983">
        <v>1</v>
      </c>
    </row>
    <row r="46984" spans="2:8" x14ac:dyDescent="0.25">
      <c r="H46984">
        <v>1</v>
      </c>
    </row>
    <row r="46985" spans="2:8" x14ac:dyDescent="0.25">
      <c r="B46985">
        <v>1</v>
      </c>
    </row>
    <row r="46987" spans="2:8" x14ac:dyDescent="0.25">
      <c r="H46987">
        <v>1</v>
      </c>
    </row>
    <row r="46988" spans="2:8" x14ac:dyDescent="0.25">
      <c r="B46988">
        <v>1</v>
      </c>
    </row>
    <row r="46989" spans="2:8" x14ac:dyDescent="0.25">
      <c r="B46989">
        <v>1</v>
      </c>
    </row>
    <row r="46990" spans="2:8" x14ac:dyDescent="0.25">
      <c r="H46990">
        <v>1</v>
      </c>
    </row>
    <row r="46993" spans="2:8" x14ac:dyDescent="0.25">
      <c r="H46993">
        <v>1</v>
      </c>
    </row>
    <row r="46994" spans="2:8" x14ac:dyDescent="0.25">
      <c r="B46994">
        <v>1</v>
      </c>
    </row>
    <row r="46995" spans="2:8" x14ac:dyDescent="0.25">
      <c r="B46995">
        <v>1</v>
      </c>
    </row>
    <row r="46996" spans="2:8" x14ac:dyDescent="0.25">
      <c r="H46996">
        <v>1</v>
      </c>
    </row>
    <row r="46999" spans="2:8" x14ac:dyDescent="0.25">
      <c r="H46999">
        <v>1</v>
      </c>
    </row>
    <row r="47000" spans="2:8" x14ac:dyDescent="0.25">
      <c r="B47000">
        <v>1</v>
      </c>
    </row>
    <row r="47002" spans="2:8" x14ac:dyDescent="0.25">
      <c r="H47002">
        <v>1</v>
      </c>
    </row>
    <row r="47005" spans="2:8" x14ac:dyDescent="0.25">
      <c r="B47005">
        <v>1</v>
      </c>
      <c r="H47005">
        <v>1</v>
      </c>
    </row>
    <row r="47008" spans="2:8" x14ac:dyDescent="0.25">
      <c r="H47008">
        <v>1</v>
      </c>
    </row>
    <row r="47010" spans="2:8" x14ac:dyDescent="0.25">
      <c r="B47010">
        <v>1</v>
      </c>
    </row>
    <row r="47011" spans="2:8" x14ac:dyDescent="0.25">
      <c r="B47011">
        <v>1</v>
      </c>
      <c r="H47011">
        <v>1</v>
      </c>
    </row>
    <row r="47014" spans="2:8" x14ac:dyDescent="0.25">
      <c r="H47014">
        <v>1</v>
      </c>
    </row>
    <row r="47016" spans="2:8" x14ac:dyDescent="0.25">
      <c r="B47016">
        <v>1</v>
      </c>
    </row>
    <row r="47017" spans="2:8" x14ac:dyDescent="0.25">
      <c r="B47017">
        <v>1</v>
      </c>
      <c r="H47017">
        <v>1</v>
      </c>
    </row>
    <row r="47020" spans="2:8" x14ac:dyDescent="0.25">
      <c r="H47020">
        <v>1</v>
      </c>
    </row>
    <row r="47022" spans="2:8" x14ac:dyDescent="0.25">
      <c r="B47022">
        <v>1</v>
      </c>
    </row>
    <row r="47023" spans="2:8" x14ac:dyDescent="0.25">
      <c r="B47023">
        <v>1</v>
      </c>
      <c r="H47023">
        <v>1</v>
      </c>
    </row>
    <row r="47026" spans="2:8" x14ac:dyDescent="0.25">
      <c r="H47026">
        <v>1</v>
      </c>
    </row>
    <row r="47028" spans="2:8" x14ac:dyDescent="0.25">
      <c r="B47028">
        <v>1</v>
      </c>
    </row>
    <row r="47029" spans="2:8" x14ac:dyDescent="0.25">
      <c r="B47029">
        <v>1</v>
      </c>
      <c r="H47029">
        <v>1</v>
      </c>
    </row>
    <row r="47032" spans="2:8" x14ac:dyDescent="0.25">
      <c r="H47032">
        <v>1</v>
      </c>
    </row>
    <row r="47033" spans="2:8" x14ac:dyDescent="0.25">
      <c r="B47033">
        <v>1</v>
      </c>
    </row>
    <row r="47035" spans="2:8" x14ac:dyDescent="0.25">
      <c r="H47035">
        <v>1</v>
      </c>
    </row>
    <row r="47036" spans="2:8" x14ac:dyDescent="0.25">
      <c r="B47036">
        <v>1</v>
      </c>
    </row>
    <row r="47038" spans="2:8" x14ac:dyDescent="0.25">
      <c r="H47038">
        <v>1</v>
      </c>
    </row>
    <row r="47039" spans="2:8" x14ac:dyDescent="0.25">
      <c r="B47039">
        <v>1</v>
      </c>
    </row>
    <row r="47040" spans="2:8" x14ac:dyDescent="0.25">
      <c r="B47040">
        <v>1</v>
      </c>
    </row>
    <row r="47041" spans="2:8" x14ac:dyDescent="0.25">
      <c r="H47041">
        <v>1</v>
      </c>
    </row>
    <row r="47044" spans="2:8" x14ac:dyDescent="0.25">
      <c r="B47044">
        <v>1</v>
      </c>
      <c r="H47044">
        <v>1</v>
      </c>
    </row>
    <row r="47047" spans="2:8" x14ac:dyDescent="0.25">
      <c r="B47047">
        <v>1</v>
      </c>
      <c r="H47047">
        <v>1</v>
      </c>
    </row>
    <row r="47050" spans="2:8" x14ac:dyDescent="0.25">
      <c r="B47050">
        <v>1</v>
      </c>
      <c r="H47050">
        <v>1</v>
      </c>
    </row>
    <row r="47053" spans="2:8" x14ac:dyDescent="0.25">
      <c r="B47053">
        <v>1</v>
      </c>
      <c r="H47053">
        <v>1</v>
      </c>
    </row>
    <row r="47056" spans="2:8" x14ac:dyDescent="0.25">
      <c r="B47056">
        <v>1</v>
      </c>
      <c r="H47056">
        <v>1</v>
      </c>
    </row>
    <row r="47057" spans="2:8" x14ac:dyDescent="0.25">
      <c r="B47057">
        <v>1</v>
      </c>
    </row>
    <row r="47059" spans="2:8" x14ac:dyDescent="0.25">
      <c r="H47059">
        <v>1</v>
      </c>
    </row>
    <row r="47061" spans="2:8" x14ac:dyDescent="0.25">
      <c r="B47061">
        <v>1</v>
      </c>
    </row>
    <row r="47062" spans="2:8" x14ac:dyDescent="0.25">
      <c r="H47062">
        <v>1</v>
      </c>
    </row>
    <row r="47064" spans="2:8" x14ac:dyDescent="0.25">
      <c r="B47064">
        <v>1</v>
      </c>
    </row>
    <row r="47065" spans="2:8" x14ac:dyDescent="0.25">
      <c r="H47065">
        <v>1</v>
      </c>
    </row>
    <row r="47067" spans="2:8" x14ac:dyDescent="0.25">
      <c r="B47067">
        <v>1</v>
      </c>
    </row>
    <row r="47068" spans="2:8" x14ac:dyDescent="0.25">
      <c r="H47068">
        <v>1</v>
      </c>
    </row>
    <row r="47069" spans="2:8" x14ac:dyDescent="0.25">
      <c r="B47069">
        <v>1</v>
      </c>
    </row>
    <row r="47071" spans="2:8" x14ac:dyDescent="0.25">
      <c r="H47071">
        <v>1</v>
      </c>
    </row>
    <row r="47073" spans="2:8" x14ac:dyDescent="0.25">
      <c r="B47073">
        <v>1</v>
      </c>
    </row>
    <row r="47074" spans="2:8" x14ac:dyDescent="0.25">
      <c r="H47074">
        <v>1</v>
      </c>
    </row>
    <row r="47077" spans="2:8" x14ac:dyDescent="0.25">
      <c r="H47077">
        <v>1</v>
      </c>
    </row>
    <row r="47078" spans="2:8" x14ac:dyDescent="0.25">
      <c r="B47078">
        <v>1</v>
      </c>
    </row>
    <row r="47080" spans="2:8" x14ac:dyDescent="0.25">
      <c r="H47080">
        <v>1</v>
      </c>
    </row>
    <row r="47081" spans="2:8" x14ac:dyDescent="0.25">
      <c r="B47081">
        <v>1</v>
      </c>
    </row>
    <row r="47083" spans="2:8" x14ac:dyDescent="0.25">
      <c r="H47083">
        <v>1</v>
      </c>
    </row>
    <row r="47084" spans="2:8" x14ac:dyDescent="0.25">
      <c r="B47084">
        <v>1</v>
      </c>
    </row>
    <row r="47085" spans="2:8" x14ac:dyDescent="0.25">
      <c r="B47085">
        <v>1</v>
      </c>
    </row>
    <row r="47086" spans="2:8" x14ac:dyDescent="0.25">
      <c r="H47086">
        <v>1</v>
      </c>
    </row>
    <row r="47089" spans="2:8" x14ac:dyDescent="0.25">
      <c r="H47089">
        <v>1</v>
      </c>
    </row>
    <row r="47090" spans="2:8" x14ac:dyDescent="0.25">
      <c r="B47090">
        <v>1</v>
      </c>
    </row>
    <row r="47091" spans="2:8" x14ac:dyDescent="0.25">
      <c r="B47091">
        <v>1</v>
      </c>
    </row>
    <row r="47092" spans="2:8" x14ac:dyDescent="0.25">
      <c r="H47092">
        <v>1</v>
      </c>
    </row>
    <row r="47095" spans="2:8" x14ac:dyDescent="0.25">
      <c r="H47095">
        <v>1</v>
      </c>
    </row>
    <row r="47096" spans="2:8" x14ac:dyDescent="0.25">
      <c r="B47096">
        <v>1</v>
      </c>
    </row>
    <row r="47098" spans="2:8" x14ac:dyDescent="0.25">
      <c r="H47098">
        <v>1</v>
      </c>
    </row>
    <row r="47099" spans="2:8" x14ac:dyDescent="0.25">
      <c r="B47099">
        <v>1</v>
      </c>
    </row>
    <row r="47101" spans="2:8" x14ac:dyDescent="0.25">
      <c r="H47101">
        <v>1</v>
      </c>
    </row>
    <row r="47102" spans="2:8" x14ac:dyDescent="0.25">
      <c r="B47102">
        <v>1</v>
      </c>
    </row>
    <row r="47104" spans="2:8" x14ac:dyDescent="0.25">
      <c r="B47104">
        <v>1</v>
      </c>
      <c r="H47104">
        <v>1</v>
      </c>
    </row>
    <row r="47107" spans="2:8" x14ac:dyDescent="0.25">
      <c r="B47107">
        <v>1</v>
      </c>
      <c r="H47107">
        <v>1</v>
      </c>
    </row>
    <row r="47110" spans="2:8" x14ac:dyDescent="0.25">
      <c r="B47110">
        <v>1</v>
      </c>
      <c r="H47110">
        <v>1</v>
      </c>
    </row>
    <row r="47113" spans="2:8" x14ac:dyDescent="0.25">
      <c r="B47113">
        <v>1</v>
      </c>
      <c r="H47113">
        <v>1</v>
      </c>
    </row>
    <row r="47116" spans="2:8" x14ac:dyDescent="0.25">
      <c r="B47116">
        <v>1</v>
      </c>
      <c r="H47116">
        <v>1</v>
      </c>
    </row>
    <row r="47119" spans="2:8" x14ac:dyDescent="0.25">
      <c r="B47119">
        <v>1</v>
      </c>
      <c r="H47119">
        <v>1</v>
      </c>
    </row>
    <row r="47122" spans="2:8" x14ac:dyDescent="0.25">
      <c r="H47122">
        <v>1</v>
      </c>
    </row>
    <row r="47124" spans="2:8" x14ac:dyDescent="0.25">
      <c r="B47124">
        <v>1</v>
      </c>
    </row>
    <row r="47125" spans="2:8" x14ac:dyDescent="0.25">
      <c r="B47125">
        <v>1</v>
      </c>
      <c r="H47125">
        <v>1</v>
      </c>
    </row>
    <row r="47128" spans="2:8" x14ac:dyDescent="0.25">
      <c r="H47128">
        <v>1</v>
      </c>
    </row>
    <row r="47130" spans="2:8" x14ac:dyDescent="0.25">
      <c r="B47130">
        <v>1</v>
      </c>
    </row>
    <row r="47131" spans="2:8" x14ac:dyDescent="0.25">
      <c r="H47131">
        <v>1</v>
      </c>
    </row>
    <row r="47134" spans="2:8" x14ac:dyDescent="0.25">
      <c r="H47134">
        <v>1</v>
      </c>
    </row>
    <row r="47135" spans="2:8" x14ac:dyDescent="0.25">
      <c r="B47135">
        <v>1</v>
      </c>
    </row>
    <row r="47136" spans="2:8" x14ac:dyDescent="0.25">
      <c r="B47136">
        <v>1</v>
      </c>
    </row>
    <row r="47137" spans="2:8" x14ac:dyDescent="0.25">
      <c r="H47137">
        <v>1</v>
      </c>
    </row>
    <row r="47140" spans="2:8" x14ac:dyDescent="0.25">
      <c r="H47140">
        <v>1</v>
      </c>
    </row>
    <row r="47141" spans="2:8" x14ac:dyDescent="0.25">
      <c r="B47141">
        <v>1</v>
      </c>
    </row>
    <row r="47143" spans="2:8" x14ac:dyDescent="0.25">
      <c r="H47143">
        <v>1</v>
      </c>
    </row>
    <row r="47144" spans="2:8" x14ac:dyDescent="0.25">
      <c r="B47144">
        <v>1</v>
      </c>
    </row>
    <row r="47146" spans="2:8" x14ac:dyDescent="0.25">
      <c r="H47146">
        <v>1</v>
      </c>
    </row>
    <row r="47147" spans="2:8" x14ac:dyDescent="0.25">
      <c r="B47147">
        <v>1</v>
      </c>
    </row>
    <row r="47149" spans="2:8" x14ac:dyDescent="0.25">
      <c r="H47149">
        <v>1</v>
      </c>
    </row>
    <row r="47150" spans="2:8" x14ac:dyDescent="0.25">
      <c r="B47150">
        <v>1</v>
      </c>
    </row>
    <row r="47152" spans="2:8" x14ac:dyDescent="0.25">
      <c r="H47152">
        <v>1</v>
      </c>
    </row>
    <row r="47153" spans="2:8" x14ac:dyDescent="0.25">
      <c r="B47153">
        <v>1</v>
      </c>
    </row>
    <row r="47155" spans="2:8" x14ac:dyDescent="0.25">
      <c r="H47155">
        <v>1</v>
      </c>
    </row>
    <row r="47158" spans="2:8" x14ac:dyDescent="0.25">
      <c r="B47158">
        <v>1</v>
      </c>
      <c r="H47158">
        <v>1</v>
      </c>
    </row>
    <row r="47159" spans="2:8" x14ac:dyDescent="0.25">
      <c r="B47159">
        <v>1</v>
      </c>
    </row>
    <row r="47161" spans="2:8" x14ac:dyDescent="0.25">
      <c r="H47161">
        <v>1</v>
      </c>
    </row>
    <row r="47164" spans="2:8" x14ac:dyDescent="0.25">
      <c r="B47164">
        <v>1</v>
      </c>
      <c r="H47164">
        <v>1</v>
      </c>
    </row>
    <row r="47166" spans="2:8" x14ac:dyDescent="0.25">
      <c r="B47166">
        <v>1</v>
      </c>
    </row>
    <row r="47167" spans="2:8" x14ac:dyDescent="0.25">
      <c r="H47167">
        <v>1</v>
      </c>
    </row>
    <row r="47170" spans="2:8" x14ac:dyDescent="0.25">
      <c r="B47170">
        <v>1</v>
      </c>
      <c r="H47170">
        <v>1</v>
      </c>
    </row>
    <row r="47171" spans="2:8" x14ac:dyDescent="0.25">
      <c r="B47171">
        <v>1</v>
      </c>
    </row>
    <row r="47173" spans="2:8" x14ac:dyDescent="0.25">
      <c r="H47173">
        <v>1</v>
      </c>
    </row>
    <row r="47176" spans="2:8" x14ac:dyDescent="0.25">
      <c r="B47176">
        <v>1</v>
      </c>
      <c r="H47176">
        <v>1</v>
      </c>
    </row>
    <row r="47179" spans="2:8" x14ac:dyDescent="0.25">
      <c r="H47179">
        <v>1</v>
      </c>
    </row>
    <row r="47181" spans="2:8" x14ac:dyDescent="0.25">
      <c r="B47181">
        <v>1</v>
      </c>
    </row>
    <row r="47182" spans="2:8" x14ac:dyDescent="0.25">
      <c r="B47182">
        <v>1</v>
      </c>
      <c r="H47182">
        <v>1</v>
      </c>
    </row>
    <row r="47185" spans="2:8" x14ac:dyDescent="0.25">
      <c r="H47185">
        <v>1</v>
      </c>
    </row>
    <row r="47187" spans="2:8" x14ac:dyDescent="0.25">
      <c r="B47187">
        <v>1</v>
      </c>
    </row>
    <row r="47188" spans="2:8" x14ac:dyDescent="0.25">
      <c r="B47188">
        <v>1</v>
      </c>
      <c r="H47188">
        <v>1</v>
      </c>
    </row>
    <row r="47191" spans="2:8" x14ac:dyDescent="0.25">
      <c r="H47191">
        <v>1</v>
      </c>
    </row>
    <row r="47193" spans="2:8" x14ac:dyDescent="0.25">
      <c r="B47193">
        <v>1</v>
      </c>
    </row>
    <row r="47194" spans="2:8" x14ac:dyDescent="0.25">
      <c r="H47194">
        <v>1</v>
      </c>
    </row>
    <row r="47195" spans="2:8" x14ac:dyDescent="0.25">
      <c r="B47195">
        <v>1</v>
      </c>
    </row>
    <row r="47197" spans="2:8" x14ac:dyDescent="0.25">
      <c r="H47197">
        <v>1</v>
      </c>
    </row>
    <row r="47199" spans="2:8" x14ac:dyDescent="0.25">
      <c r="B47199">
        <v>1</v>
      </c>
    </row>
    <row r="47200" spans="2:8" x14ac:dyDescent="0.25">
      <c r="H47200">
        <v>1</v>
      </c>
    </row>
    <row r="47202" spans="2:8" x14ac:dyDescent="0.25">
      <c r="B47202">
        <v>1</v>
      </c>
    </row>
    <row r="47203" spans="2:8" x14ac:dyDescent="0.25">
      <c r="H47203">
        <v>1</v>
      </c>
    </row>
    <row r="47205" spans="2:8" x14ac:dyDescent="0.25">
      <c r="B47205">
        <v>1</v>
      </c>
    </row>
    <row r="47206" spans="2:8" x14ac:dyDescent="0.25">
      <c r="H47206">
        <v>1</v>
      </c>
    </row>
    <row r="47209" spans="2:8" x14ac:dyDescent="0.25">
      <c r="H47209">
        <v>1</v>
      </c>
    </row>
    <row r="47210" spans="2:8" x14ac:dyDescent="0.25">
      <c r="B47210">
        <v>1</v>
      </c>
    </row>
    <row r="47211" spans="2:8" x14ac:dyDescent="0.25">
      <c r="B47211">
        <v>1</v>
      </c>
    </row>
    <row r="47212" spans="2:8" x14ac:dyDescent="0.25">
      <c r="H47212">
        <v>1</v>
      </c>
    </row>
    <row r="47215" spans="2:8" x14ac:dyDescent="0.25">
      <c r="H47215">
        <v>1</v>
      </c>
    </row>
    <row r="47216" spans="2:8" x14ac:dyDescent="0.25">
      <c r="B47216">
        <v>1</v>
      </c>
    </row>
    <row r="47218" spans="2:8" x14ac:dyDescent="0.25">
      <c r="H47218">
        <v>1</v>
      </c>
    </row>
    <row r="47221" spans="2:8" x14ac:dyDescent="0.25">
      <c r="B47221">
        <v>1</v>
      </c>
      <c r="H47221">
        <v>1</v>
      </c>
    </row>
    <row r="47224" spans="2:8" x14ac:dyDescent="0.25">
      <c r="H47224">
        <v>1</v>
      </c>
    </row>
    <row r="47226" spans="2:8" x14ac:dyDescent="0.25">
      <c r="B47226">
        <v>1</v>
      </c>
    </row>
    <row r="47227" spans="2:8" x14ac:dyDescent="0.25">
      <c r="B47227">
        <v>1</v>
      </c>
      <c r="H47227">
        <v>1</v>
      </c>
    </row>
    <row r="47230" spans="2:8" x14ac:dyDescent="0.25">
      <c r="H47230">
        <v>1</v>
      </c>
    </row>
    <row r="47232" spans="2:8" x14ac:dyDescent="0.25">
      <c r="B47232">
        <v>1</v>
      </c>
    </row>
    <row r="47233" spans="2:8" x14ac:dyDescent="0.25">
      <c r="H47233">
        <v>1</v>
      </c>
    </row>
    <row r="47236" spans="2:8" x14ac:dyDescent="0.25">
      <c r="H47236">
        <v>1</v>
      </c>
    </row>
    <row r="47237" spans="2:8" x14ac:dyDescent="0.25">
      <c r="B47237">
        <v>1</v>
      </c>
    </row>
    <row r="47238" spans="2:8" x14ac:dyDescent="0.25">
      <c r="B47238">
        <v>1</v>
      </c>
    </row>
    <row r="47239" spans="2:8" x14ac:dyDescent="0.25">
      <c r="H47239">
        <v>1</v>
      </c>
    </row>
    <row r="47242" spans="2:8" x14ac:dyDescent="0.25">
      <c r="H47242">
        <v>1</v>
      </c>
    </row>
    <row r="47243" spans="2:8" x14ac:dyDescent="0.25">
      <c r="B47243">
        <v>1</v>
      </c>
    </row>
    <row r="47244" spans="2:8" x14ac:dyDescent="0.25">
      <c r="B47244">
        <v>1</v>
      </c>
    </row>
    <row r="47245" spans="2:8" x14ac:dyDescent="0.25">
      <c r="H47245">
        <v>1</v>
      </c>
    </row>
    <row r="47248" spans="2:8" x14ac:dyDescent="0.25">
      <c r="H47248">
        <v>1</v>
      </c>
    </row>
    <row r="47249" spans="2:8" x14ac:dyDescent="0.25">
      <c r="B47249">
        <v>1</v>
      </c>
    </row>
    <row r="47250" spans="2:8" x14ac:dyDescent="0.25">
      <c r="B47250">
        <v>1</v>
      </c>
    </row>
    <row r="47251" spans="2:8" x14ac:dyDescent="0.25">
      <c r="H47251">
        <v>1</v>
      </c>
    </row>
    <row r="47254" spans="2:8" x14ac:dyDescent="0.25">
      <c r="H47254">
        <v>1</v>
      </c>
    </row>
    <row r="47255" spans="2:8" x14ac:dyDescent="0.25">
      <c r="B47255">
        <v>1</v>
      </c>
    </row>
    <row r="47257" spans="2:8" x14ac:dyDescent="0.25">
      <c r="H47257">
        <v>1</v>
      </c>
    </row>
    <row r="47258" spans="2:8" x14ac:dyDescent="0.25">
      <c r="B47258">
        <v>1</v>
      </c>
    </row>
    <row r="47260" spans="2:8" x14ac:dyDescent="0.25">
      <c r="H47260">
        <v>1</v>
      </c>
    </row>
    <row r="47261" spans="2:8" x14ac:dyDescent="0.25">
      <c r="B47261">
        <v>1</v>
      </c>
    </row>
    <row r="47263" spans="2:8" x14ac:dyDescent="0.25">
      <c r="H47263">
        <v>1</v>
      </c>
    </row>
    <row r="47266" spans="2:8" x14ac:dyDescent="0.25">
      <c r="B47266">
        <v>1</v>
      </c>
      <c r="H47266">
        <v>1</v>
      </c>
    </row>
    <row r="47269" spans="2:8" x14ac:dyDescent="0.25">
      <c r="H47269">
        <v>1</v>
      </c>
    </row>
    <row r="47271" spans="2:8" x14ac:dyDescent="0.25">
      <c r="B47271">
        <v>1</v>
      </c>
    </row>
    <row r="47272" spans="2:8" x14ac:dyDescent="0.25">
      <c r="H47272">
        <v>1</v>
      </c>
    </row>
    <row r="47275" spans="2:8" x14ac:dyDescent="0.25">
      <c r="H47275">
        <v>1</v>
      </c>
    </row>
    <row r="47276" spans="2:8" x14ac:dyDescent="0.25">
      <c r="B47276">
        <v>1</v>
      </c>
    </row>
    <row r="47278" spans="2:8" x14ac:dyDescent="0.25">
      <c r="H47278">
        <v>1</v>
      </c>
    </row>
    <row r="47281" spans="2:8" x14ac:dyDescent="0.25">
      <c r="B47281">
        <v>1</v>
      </c>
      <c r="H47281">
        <v>1</v>
      </c>
    </row>
    <row r="47284" spans="2:8" x14ac:dyDescent="0.25">
      <c r="B47284">
        <v>1</v>
      </c>
      <c r="H47284">
        <v>1</v>
      </c>
    </row>
    <row r="47287" spans="2:8" x14ac:dyDescent="0.25">
      <c r="B47287">
        <v>1</v>
      </c>
      <c r="H47287">
        <v>1</v>
      </c>
    </row>
    <row r="47290" spans="2:8" x14ac:dyDescent="0.25">
      <c r="B47290">
        <v>1</v>
      </c>
      <c r="H47290">
        <v>1</v>
      </c>
    </row>
    <row r="47293" spans="2:8" x14ac:dyDescent="0.25">
      <c r="B47293">
        <v>1</v>
      </c>
      <c r="H47293">
        <v>1</v>
      </c>
    </row>
    <row r="47295" spans="2:8" x14ac:dyDescent="0.25">
      <c r="B47295">
        <v>1</v>
      </c>
    </row>
    <row r="47296" spans="2:8" x14ac:dyDescent="0.25">
      <c r="H47296">
        <v>1</v>
      </c>
    </row>
    <row r="47298" spans="2:8" x14ac:dyDescent="0.25">
      <c r="B47298">
        <v>1</v>
      </c>
    </row>
    <row r="47299" spans="2:8" x14ac:dyDescent="0.25">
      <c r="H47299">
        <v>1</v>
      </c>
    </row>
    <row r="47301" spans="2:8" x14ac:dyDescent="0.25">
      <c r="B47301">
        <v>1</v>
      </c>
    </row>
    <row r="47302" spans="2:8" x14ac:dyDescent="0.25">
      <c r="H47302">
        <v>1</v>
      </c>
    </row>
    <row r="47304" spans="2:8" x14ac:dyDescent="0.25">
      <c r="B47304">
        <v>1</v>
      </c>
    </row>
    <row r="47305" spans="2:8" x14ac:dyDescent="0.25">
      <c r="B47305">
        <v>1</v>
      </c>
      <c r="H47305">
        <v>1</v>
      </c>
    </row>
    <row r="47308" spans="2:8" x14ac:dyDescent="0.25">
      <c r="H47308">
        <v>1</v>
      </c>
    </row>
    <row r="47310" spans="2:8" x14ac:dyDescent="0.25">
      <c r="B47310">
        <v>1</v>
      </c>
    </row>
    <row r="47311" spans="2:8" x14ac:dyDescent="0.25">
      <c r="B47311">
        <v>1</v>
      </c>
      <c r="H47311">
        <v>1</v>
      </c>
    </row>
    <row r="47314" spans="2:8" x14ac:dyDescent="0.25">
      <c r="H47314">
        <v>1</v>
      </c>
    </row>
    <row r="47316" spans="2:8" x14ac:dyDescent="0.25">
      <c r="B47316">
        <v>1</v>
      </c>
    </row>
    <row r="47317" spans="2:8" x14ac:dyDescent="0.25">
      <c r="H47317">
        <v>1</v>
      </c>
    </row>
    <row r="47319" spans="2:8" x14ac:dyDescent="0.25">
      <c r="B47319">
        <v>1</v>
      </c>
    </row>
    <row r="47320" spans="2:8" x14ac:dyDescent="0.25">
      <c r="H47320">
        <v>1</v>
      </c>
    </row>
    <row r="47322" spans="2:8" x14ac:dyDescent="0.25">
      <c r="B47322">
        <v>1</v>
      </c>
    </row>
    <row r="47323" spans="2:8" x14ac:dyDescent="0.25">
      <c r="H47323">
        <v>1</v>
      </c>
    </row>
    <row r="47325" spans="2:8" x14ac:dyDescent="0.25">
      <c r="B47325">
        <v>1</v>
      </c>
    </row>
    <row r="47326" spans="2:8" x14ac:dyDescent="0.25">
      <c r="H47326">
        <v>1</v>
      </c>
    </row>
    <row r="47328" spans="2:8" x14ac:dyDescent="0.25">
      <c r="B47328">
        <v>1</v>
      </c>
    </row>
    <row r="47329" spans="2:8" x14ac:dyDescent="0.25">
      <c r="B47329">
        <v>1</v>
      </c>
      <c r="H47329">
        <v>1</v>
      </c>
    </row>
    <row r="47332" spans="2:8" x14ac:dyDescent="0.25">
      <c r="H47332">
        <v>1</v>
      </c>
    </row>
    <row r="47334" spans="2:8" x14ac:dyDescent="0.25">
      <c r="B47334">
        <v>1</v>
      </c>
    </row>
    <row r="47335" spans="2:8" x14ac:dyDescent="0.25">
      <c r="B47335">
        <v>1</v>
      </c>
      <c r="H47335">
        <v>1</v>
      </c>
    </row>
    <row r="47338" spans="2:8" x14ac:dyDescent="0.25">
      <c r="H47338">
        <v>1</v>
      </c>
    </row>
    <row r="47340" spans="2:8" x14ac:dyDescent="0.25">
      <c r="B47340">
        <v>1</v>
      </c>
    </row>
    <row r="47341" spans="2:8" x14ac:dyDescent="0.25">
      <c r="H47341">
        <v>1</v>
      </c>
    </row>
    <row r="47343" spans="2:8" x14ac:dyDescent="0.25">
      <c r="B47343">
        <v>1</v>
      </c>
    </row>
    <row r="47344" spans="2:8" x14ac:dyDescent="0.25">
      <c r="H47344">
        <v>1</v>
      </c>
    </row>
    <row r="47346" spans="2:8" x14ac:dyDescent="0.25">
      <c r="B47346">
        <v>1</v>
      </c>
    </row>
    <row r="47347" spans="2:8" x14ac:dyDescent="0.25">
      <c r="B47347">
        <v>1</v>
      </c>
      <c r="H47347">
        <v>1</v>
      </c>
    </row>
    <row r="47350" spans="2:8" x14ac:dyDescent="0.25">
      <c r="H47350">
        <v>1</v>
      </c>
    </row>
    <row r="47352" spans="2:8" x14ac:dyDescent="0.25">
      <c r="B47352">
        <v>1</v>
      </c>
    </row>
    <row r="47353" spans="2:8" x14ac:dyDescent="0.25">
      <c r="B47353">
        <v>1</v>
      </c>
      <c r="H47353">
        <v>1</v>
      </c>
    </row>
    <row r="47356" spans="2:8" x14ac:dyDescent="0.25">
      <c r="H47356">
        <v>1</v>
      </c>
    </row>
    <row r="47358" spans="2:8" x14ac:dyDescent="0.25">
      <c r="B47358">
        <v>1</v>
      </c>
    </row>
    <row r="47359" spans="2:8" x14ac:dyDescent="0.25">
      <c r="B47359">
        <v>1</v>
      </c>
      <c r="H47359">
        <v>1</v>
      </c>
    </row>
    <row r="47362" spans="2:8" x14ac:dyDescent="0.25">
      <c r="H47362">
        <v>1</v>
      </c>
    </row>
    <row r="47364" spans="2:8" x14ac:dyDescent="0.25">
      <c r="B47364">
        <v>1</v>
      </c>
    </row>
    <row r="47365" spans="2:8" x14ac:dyDescent="0.25">
      <c r="B47365">
        <v>1</v>
      </c>
      <c r="H47365">
        <v>1</v>
      </c>
    </row>
    <row r="47368" spans="2:8" x14ac:dyDescent="0.25">
      <c r="H47368">
        <v>1</v>
      </c>
    </row>
    <row r="47370" spans="2:8" x14ac:dyDescent="0.25">
      <c r="B47370">
        <v>1</v>
      </c>
    </row>
    <row r="47371" spans="2:8" x14ac:dyDescent="0.25">
      <c r="H47371">
        <v>1</v>
      </c>
    </row>
    <row r="47372" spans="2:8" x14ac:dyDescent="0.25">
      <c r="B47372">
        <v>1</v>
      </c>
    </row>
    <row r="47374" spans="2:8" x14ac:dyDescent="0.25">
      <c r="H47374">
        <v>1</v>
      </c>
    </row>
    <row r="47375" spans="2:8" x14ac:dyDescent="0.25">
      <c r="B47375">
        <v>1</v>
      </c>
    </row>
    <row r="47377" spans="2:8" x14ac:dyDescent="0.25">
      <c r="H47377">
        <v>1</v>
      </c>
    </row>
    <row r="47378" spans="2:8" x14ac:dyDescent="0.25">
      <c r="B47378">
        <v>1</v>
      </c>
    </row>
    <row r="47380" spans="2:8" x14ac:dyDescent="0.25">
      <c r="H47380">
        <v>1</v>
      </c>
    </row>
    <row r="47381" spans="2:8" x14ac:dyDescent="0.25">
      <c r="B47381">
        <v>1</v>
      </c>
    </row>
    <row r="47382" spans="2:8" x14ac:dyDescent="0.25">
      <c r="B47382">
        <v>1</v>
      </c>
    </row>
    <row r="47383" spans="2:8" x14ac:dyDescent="0.25">
      <c r="H47383">
        <v>1</v>
      </c>
    </row>
    <row r="47386" spans="2:8" x14ac:dyDescent="0.25">
      <c r="H47386">
        <v>1</v>
      </c>
    </row>
    <row r="47387" spans="2:8" x14ac:dyDescent="0.25">
      <c r="B47387">
        <v>1</v>
      </c>
    </row>
    <row r="47388" spans="2:8" x14ac:dyDescent="0.25">
      <c r="B47388">
        <v>1</v>
      </c>
    </row>
    <row r="47389" spans="2:8" x14ac:dyDescent="0.25">
      <c r="H47389">
        <v>1</v>
      </c>
    </row>
    <row r="47392" spans="2:8" x14ac:dyDescent="0.25">
      <c r="H47392">
        <v>1</v>
      </c>
    </row>
    <row r="47393" spans="2:8" x14ac:dyDescent="0.25">
      <c r="B47393">
        <v>1</v>
      </c>
    </row>
    <row r="47395" spans="2:8" x14ac:dyDescent="0.25">
      <c r="B47395">
        <v>1</v>
      </c>
      <c r="H47395">
        <v>1</v>
      </c>
    </row>
    <row r="47398" spans="2:8" x14ac:dyDescent="0.25">
      <c r="B47398">
        <v>1</v>
      </c>
      <c r="H47398">
        <v>1</v>
      </c>
    </row>
    <row r="47401" spans="2:8" x14ac:dyDescent="0.25">
      <c r="H47401">
        <v>1</v>
      </c>
    </row>
    <row r="47403" spans="2:8" x14ac:dyDescent="0.25">
      <c r="B47403">
        <v>1</v>
      </c>
    </row>
    <row r="47404" spans="2:8" x14ac:dyDescent="0.25">
      <c r="B47404">
        <v>1</v>
      </c>
      <c r="H47404">
        <v>1</v>
      </c>
    </row>
    <row r="47407" spans="2:8" x14ac:dyDescent="0.25">
      <c r="H47407">
        <v>1</v>
      </c>
    </row>
    <row r="47408" spans="2:8" x14ac:dyDescent="0.25">
      <c r="B47408">
        <v>1</v>
      </c>
    </row>
    <row r="47410" spans="2:8" x14ac:dyDescent="0.25">
      <c r="H47410">
        <v>1</v>
      </c>
    </row>
    <row r="47411" spans="2:8" x14ac:dyDescent="0.25">
      <c r="B47411">
        <v>1</v>
      </c>
    </row>
    <row r="47413" spans="2:8" x14ac:dyDescent="0.25">
      <c r="H47413">
        <v>1</v>
      </c>
    </row>
    <row r="47414" spans="2:8" x14ac:dyDescent="0.25">
      <c r="B47414">
        <v>1</v>
      </c>
    </row>
    <row r="47416" spans="2:8" x14ac:dyDescent="0.25">
      <c r="H47416">
        <v>1</v>
      </c>
    </row>
    <row r="47417" spans="2:8" x14ac:dyDescent="0.25">
      <c r="B47417">
        <v>1</v>
      </c>
    </row>
    <row r="47419" spans="2:8" x14ac:dyDescent="0.25">
      <c r="H47419">
        <v>1</v>
      </c>
    </row>
    <row r="47420" spans="2:8" x14ac:dyDescent="0.25">
      <c r="B47420">
        <v>1</v>
      </c>
    </row>
    <row r="47422" spans="2:8" x14ac:dyDescent="0.25">
      <c r="H47422">
        <v>1</v>
      </c>
    </row>
    <row r="47424" spans="2:8" x14ac:dyDescent="0.25">
      <c r="B47424">
        <v>1</v>
      </c>
    </row>
    <row r="47425" spans="2:8" x14ac:dyDescent="0.25">
      <c r="H47425">
        <v>1</v>
      </c>
    </row>
    <row r="47428" spans="2:8" x14ac:dyDescent="0.25">
      <c r="H47428">
        <v>1</v>
      </c>
    </row>
    <row r="47429" spans="2:8" x14ac:dyDescent="0.25">
      <c r="B47429">
        <v>1</v>
      </c>
    </row>
    <row r="47431" spans="2:8" x14ac:dyDescent="0.25">
      <c r="H47431">
        <v>1</v>
      </c>
    </row>
    <row r="47432" spans="2:8" x14ac:dyDescent="0.25">
      <c r="B47432">
        <v>1</v>
      </c>
    </row>
    <row r="47434" spans="2:8" x14ac:dyDescent="0.25">
      <c r="H47434">
        <v>1</v>
      </c>
    </row>
    <row r="47435" spans="2:8" x14ac:dyDescent="0.25">
      <c r="B47435">
        <v>1</v>
      </c>
    </row>
    <row r="47437" spans="2:8" x14ac:dyDescent="0.25">
      <c r="B47437">
        <v>1</v>
      </c>
      <c r="H47437">
        <v>1</v>
      </c>
    </row>
    <row r="47440" spans="2:8" x14ac:dyDescent="0.25">
      <c r="B47440">
        <v>1</v>
      </c>
      <c r="H47440">
        <v>1</v>
      </c>
    </row>
    <row r="47441" spans="2:8" x14ac:dyDescent="0.25">
      <c r="B47441">
        <v>1</v>
      </c>
    </row>
    <row r="47443" spans="2:8" x14ac:dyDescent="0.25">
      <c r="H47443">
        <v>1</v>
      </c>
    </row>
    <row r="47445" spans="2:8" x14ac:dyDescent="0.25">
      <c r="B47445">
        <v>1</v>
      </c>
    </row>
    <row r="47446" spans="2:8" x14ac:dyDescent="0.25">
      <c r="H47446">
        <v>1</v>
      </c>
    </row>
    <row r="47448" spans="2:8" x14ac:dyDescent="0.25">
      <c r="B47448">
        <v>1</v>
      </c>
    </row>
    <row r="47449" spans="2:8" x14ac:dyDescent="0.25">
      <c r="H47449">
        <v>1</v>
      </c>
    </row>
    <row r="47451" spans="2:8" x14ac:dyDescent="0.25">
      <c r="B47451">
        <v>1</v>
      </c>
    </row>
    <row r="47452" spans="2:8" x14ac:dyDescent="0.25">
      <c r="B47452">
        <v>1</v>
      </c>
      <c r="H47452">
        <v>1</v>
      </c>
    </row>
    <row r="47455" spans="2:8" x14ac:dyDescent="0.25">
      <c r="H47455">
        <v>1</v>
      </c>
    </row>
    <row r="47457" spans="2:8" x14ac:dyDescent="0.25">
      <c r="B47457">
        <v>1</v>
      </c>
    </row>
    <row r="47458" spans="2:8" x14ac:dyDescent="0.25">
      <c r="B47458">
        <v>1</v>
      </c>
      <c r="H47458">
        <v>1</v>
      </c>
    </row>
    <row r="47461" spans="2:8" x14ac:dyDescent="0.25">
      <c r="H47461">
        <v>1</v>
      </c>
    </row>
    <row r="47462" spans="2:8" x14ac:dyDescent="0.25">
      <c r="B47462">
        <v>1</v>
      </c>
    </row>
    <row r="47464" spans="2:8" x14ac:dyDescent="0.25">
      <c r="B47464">
        <v>1</v>
      </c>
      <c r="H47464">
        <v>1</v>
      </c>
    </row>
    <row r="47467" spans="2:8" x14ac:dyDescent="0.25">
      <c r="H47467">
        <v>1</v>
      </c>
    </row>
    <row r="47468" spans="2:8" x14ac:dyDescent="0.25">
      <c r="B47468">
        <v>1</v>
      </c>
    </row>
    <row r="47469" spans="2:8" x14ac:dyDescent="0.25">
      <c r="B47469">
        <v>1</v>
      </c>
    </row>
    <row r="47470" spans="2:8" x14ac:dyDescent="0.25">
      <c r="H47470">
        <v>1</v>
      </c>
    </row>
    <row r="47473" spans="2:8" x14ac:dyDescent="0.25">
      <c r="H47473">
        <v>1</v>
      </c>
    </row>
    <row r="47474" spans="2:8" x14ac:dyDescent="0.25">
      <c r="B47474">
        <v>1</v>
      </c>
    </row>
    <row r="47476" spans="2:8" x14ac:dyDescent="0.25">
      <c r="H47476">
        <v>1</v>
      </c>
    </row>
    <row r="47477" spans="2:8" x14ac:dyDescent="0.25">
      <c r="B47477">
        <v>1</v>
      </c>
    </row>
    <row r="47479" spans="2:8" x14ac:dyDescent="0.25">
      <c r="H47479">
        <v>1</v>
      </c>
    </row>
    <row r="47480" spans="2:8" x14ac:dyDescent="0.25">
      <c r="B47480">
        <v>1</v>
      </c>
    </row>
    <row r="47481" spans="2:8" x14ac:dyDescent="0.25">
      <c r="B47481">
        <v>1</v>
      </c>
    </row>
    <row r="47482" spans="2:8" x14ac:dyDescent="0.25">
      <c r="H47482">
        <v>1</v>
      </c>
    </row>
    <row r="47485" spans="2:8" x14ac:dyDescent="0.25">
      <c r="H47485">
        <v>1</v>
      </c>
    </row>
    <row r="47486" spans="2:8" x14ac:dyDescent="0.25">
      <c r="B47486">
        <v>1</v>
      </c>
    </row>
    <row r="47488" spans="2:8" x14ac:dyDescent="0.25">
      <c r="H47488">
        <v>1</v>
      </c>
    </row>
    <row r="47489" spans="2:8" x14ac:dyDescent="0.25">
      <c r="B47489">
        <v>1</v>
      </c>
    </row>
    <row r="47491" spans="2:8" x14ac:dyDescent="0.25">
      <c r="H47491">
        <v>1</v>
      </c>
    </row>
    <row r="47492" spans="2:8" x14ac:dyDescent="0.25">
      <c r="B47492">
        <v>1</v>
      </c>
    </row>
    <row r="47493" spans="2:8" x14ac:dyDescent="0.25">
      <c r="B47493">
        <v>1</v>
      </c>
    </row>
    <row r="47494" spans="2:8" x14ac:dyDescent="0.25">
      <c r="H47494">
        <v>1</v>
      </c>
    </row>
    <row r="47497" spans="2:8" x14ac:dyDescent="0.25">
      <c r="H47497">
        <v>1</v>
      </c>
    </row>
    <row r="47498" spans="2:8" x14ac:dyDescent="0.25">
      <c r="B47498">
        <v>1</v>
      </c>
    </row>
    <row r="47500" spans="2:8" x14ac:dyDescent="0.25">
      <c r="H47500">
        <v>1</v>
      </c>
    </row>
    <row r="47501" spans="2:8" x14ac:dyDescent="0.25">
      <c r="B47501">
        <v>1</v>
      </c>
    </row>
    <row r="47503" spans="2:8" x14ac:dyDescent="0.25">
      <c r="H47503">
        <v>1</v>
      </c>
    </row>
    <row r="47504" spans="2:8" x14ac:dyDescent="0.25">
      <c r="B47504">
        <v>1</v>
      </c>
    </row>
    <row r="47506" spans="2:8" x14ac:dyDescent="0.25">
      <c r="H47506">
        <v>1</v>
      </c>
    </row>
    <row r="47509" spans="2:8" x14ac:dyDescent="0.25">
      <c r="B47509">
        <v>1</v>
      </c>
      <c r="H47509">
        <v>1</v>
      </c>
    </row>
    <row r="47512" spans="2:8" x14ac:dyDescent="0.25">
      <c r="B47512">
        <v>1</v>
      </c>
      <c r="H47512">
        <v>1</v>
      </c>
    </row>
    <row r="47515" spans="2:8" x14ac:dyDescent="0.25">
      <c r="B47515">
        <v>1</v>
      </c>
      <c r="H47515">
        <v>1</v>
      </c>
    </row>
    <row r="47518" spans="2:8" x14ac:dyDescent="0.25">
      <c r="B47518">
        <v>1</v>
      </c>
      <c r="H47518">
        <v>1</v>
      </c>
    </row>
    <row r="47521" spans="2:8" x14ac:dyDescent="0.25">
      <c r="B47521">
        <v>1</v>
      </c>
      <c r="H47521">
        <v>1</v>
      </c>
    </row>
    <row r="47522" spans="2:8" x14ac:dyDescent="0.25">
      <c r="B47522">
        <v>1</v>
      </c>
    </row>
    <row r="47524" spans="2:8" x14ac:dyDescent="0.25">
      <c r="H47524">
        <v>1</v>
      </c>
    </row>
    <row r="47527" spans="2:8" x14ac:dyDescent="0.25">
      <c r="B47527">
        <v>1</v>
      </c>
      <c r="H47527">
        <v>1</v>
      </c>
    </row>
    <row r="47528" spans="2:8" x14ac:dyDescent="0.25">
      <c r="B47528">
        <v>1</v>
      </c>
    </row>
    <row r="47530" spans="2:8" x14ac:dyDescent="0.25">
      <c r="H47530">
        <v>1</v>
      </c>
    </row>
    <row r="47533" spans="2:8" x14ac:dyDescent="0.25">
      <c r="B47533">
        <v>1</v>
      </c>
      <c r="H47533">
        <v>1</v>
      </c>
    </row>
    <row r="47534" spans="2:8" x14ac:dyDescent="0.25">
      <c r="B47534">
        <v>1</v>
      </c>
    </row>
    <row r="47536" spans="2:8" x14ac:dyDescent="0.25">
      <c r="H47536">
        <v>1</v>
      </c>
    </row>
    <row r="47539" spans="2:8" x14ac:dyDescent="0.25">
      <c r="B47539">
        <v>1</v>
      </c>
      <c r="H47539">
        <v>1</v>
      </c>
    </row>
    <row r="47542" spans="2:8" x14ac:dyDescent="0.25">
      <c r="H47542">
        <v>1</v>
      </c>
    </row>
    <row r="47544" spans="2:8" x14ac:dyDescent="0.25">
      <c r="B47544">
        <v>1</v>
      </c>
    </row>
    <row r="47545" spans="2:8" x14ac:dyDescent="0.25">
      <c r="B47545">
        <v>1</v>
      </c>
      <c r="H47545">
        <v>1</v>
      </c>
    </row>
    <row r="47548" spans="2:8" x14ac:dyDescent="0.25">
      <c r="H47548">
        <v>1</v>
      </c>
    </row>
    <row r="47549" spans="2:8" x14ac:dyDescent="0.25">
      <c r="B47549">
        <v>1</v>
      </c>
    </row>
    <row r="47551" spans="2:8" x14ac:dyDescent="0.25">
      <c r="B47551">
        <v>1</v>
      </c>
      <c r="H47551">
        <v>1</v>
      </c>
    </row>
    <row r="47554" spans="2:8" x14ac:dyDescent="0.25">
      <c r="B47554">
        <v>1</v>
      </c>
      <c r="H47554">
        <v>1</v>
      </c>
    </row>
    <row r="47555" spans="2:8" x14ac:dyDescent="0.25">
      <c r="B47555">
        <v>1</v>
      </c>
    </row>
    <row r="47557" spans="2:8" x14ac:dyDescent="0.25">
      <c r="H47557">
        <v>1</v>
      </c>
    </row>
    <row r="47560" spans="2:8" x14ac:dyDescent="0.25">
      <c r="B47560">
        <v>1</v>
      </c>
      <c r="H47560">
        <v>1</v>
      </c>
    </row>
    <row r="47563" spans="2:8" x14ac:dyDescent="0.25">
      <c r="H47563">
        <v>1</v>
      </c>
    </row>
    <row r="47565" spans="2:8" x14ac:dyDescent="0.25">
      <c r="B47565">
        <v>1</v>
      </c>
    </row>
    <row r="47566" spans="2:8" x14ac:dyDescent="0.25">
      <c r="H47566">
        <v>1</v>
      </c>
    </row>
    <row r="47567" spans="2:8" x14ac:dyDescent="0.25">
      <c r="B47567">
        <v>1</v>
      </c>
    </row>
    <row r="47569" spans="2:8" x14ac:dyDescent="0.25">
      <c r="H47569">
        <v>1</v>
      </c>
    </row>
    <row r="47571" spans="2:8" x14ac:dyDescent="0.25">
      <c r="B47571">
        <v>1</v>
      </c>
    </row>
    <row r="47572" spans="2:8" x14ac:dyDescent="0.25">
      <c r="H47572">
        <v>1</v>
      </c>
    </row>
    <row r="47575" spans="2:8" x14ac:dyDescent="0.25">
      <c r="H47575">
        <v>1</v>
      </c>
    </row>
    <row r="47576" spans="2:8" x14ac:dyDescent="0.25">
      <c r="B47576">
        <v>1</v>
      </c>
    </row>
    <row r="47577" spans="2:8" x14ac:dyDescent="0.25">
      <c r="B47577">
        <v>1</v>
      </c>
    </row>
    <row r="47578" spans="2:8" x14ac:dyDescent="0.25">
      <c r="H47578">
        <v>1</v>
      </c>
    </row>
    <row r="47581" spans="2:8" x14ac:dyDescent="0.25">
      <c r="H47581">
        <v>1</v>
      </c>
    </row>
    <row r="47582" spans="2:8" x14ac:dyDescent="0.25">
      <c r="B47582">
        <v>1</v>
      </c>
    </row>
    <row r="47583" spans="2:8" x14ac:dyDescent="0.25">
      <c r="B47583">
        <v>1</v>
      </c>
    </row>
    <row r="47584" spans="2:8" x14ac:dyDescent="0.25">
      <c r="H47584">
        <v>1</v>
      </c>
    </row>
    <row r="47587" spans="2:8" x14ac:dyDescent="0.25">
      <c r="B47587">
        <v>1</v>
      </c>
      <c r="H47587">
        <v>1</v>
      </c>
    </row>
    <row r="47590" spans="2:8" x14ac:dyDescent="0.25">
      <c r="B47590">
        <v>1</v>
      </c>
      <c r="H47590">
        <v>1</v>
      </c>
    </row>
    <row r="47593" spans="2:8" x14ac:dyDescent="0.25">
      <c r="B47593">
        <v>1</v>
      </c>
      <c r="H47593">
        <v>1</v>
      </c>
    </row>
    <row r="47596" spans="2:8" x14ac:dyDescent="0.25">
      <c r="H47596">
        <v>1</v>
      </c>
    </row>
    <row r="47598" spans="2:8" x14ac:dyDescent="0.25">
      <c r="B47598">
        <v>1</v>
      </c>
    </row>
    <row r="47599" spans="2:8" x14ac:dyDescent="0.25">
      <c r="B47599">
        <v>1</v>
      </c>
      <c r="H47599">
        <v>1</v>
      </c>
    </row>
    <row r="47602" spans="2:8" x14ac:dyDescent="0.25">
      <c r="H47602">
        <v>1</v>
      </c>
    </row>
    <row r="47603" spans="2:8" x14ac:dyDescent="0.25">
      <c r="B47603">
        <v>1</v>
      </c>
    </row>
    <row r="47605" spans="2:8" x14ac:dyDescent="0.25">
      <c r="H47605">
        <v>1</v>
      </c>
    </row>
    <row r="47608" spans="2:8" x14ac:dyDescent="0.25">
      <c r="B47608">
        <v>1</v>
      </c>
      <c r="H47608">
        <v>1</v>
      </c>
    </row>
    <row r="47609" spans="2:8" x14ac:dyDescent="0.25">
      <c r="B47609">
        <v>1</v>
      </c>
    </row>
    <row r="47611" spans="2:8" x14ac:dyDescent="0.25">
      <c r="H47611">
        <v>1</v>
      </c>
    </row>
    <row r="47614" spans="2:8" x14ac:dyDescent="0.25">
      <c r="B47614">
        <v>1</v>
      </c>
      <c r="H47614">
        <v>1</v>
      </c>
    </row>
    <row r="47616" spans="2:8" x14ac:dyDescent="0.25">
      <c r="B47616">
        <v>1</v>
      </c>
    </row>
    <row r="47617" spans="2:8" x14ac:dyDescent="0.25">
      <c r="H47617">
        <v>1</v>
      </c>
    </row>
    <row r="47620" spans="2:8" x14ac:dyDescent="0.25">
      <c r="B47620">
        <v>1</v>
      </c>
      <c r="H47620">
        <v>1</v>
      </c>
    </row>
    <row r="47622" spans="2:8" x14ac:dyDescent="0.25">
      <c r="B47622">
        <v>1</v>
      </c>
    </row>
    <row r="47623" spans="2:8" x14ac:dyDescent="0.25">
      <c r="H47623">
        <v>1</v>
      </c>
    </row>
    <row r="47626" spans="2:8" x14ac:dyDescent="0.25">
      <c r="B47626">
        <v>1</v>
      </c>
      <c r="H47626">
        <v>1</v>
      </c>
    </row>
    <row r="47627" spans="2:8" x14ac:dyDescent="0.25">
      <c r="B47627">
        <v>1</v>
      </c>
    </row>
    <row r="47629" spans="2:8" x14ac:dyDescent="0.25">
      <c r="H47629">
        <v>1</v>
      </c>
    </row>
    <row r="47632" spans="2:8" x14ac:dyDescent="0.25">
      <c r="B47632">
        <v>1</v>
      </c>
      <c r="H47632">
        <v>1</v>
      </c>
    </row>
    <row r="47633" spans="2:8" x14ac:dyDescent="0.25">
      <c r="B47633">
        <v>1</v>
      </c>
    </row>
    <row r="47635" spans="2:8" x14ac:dyDescent="0.25">
      <c r="H47635">
        <v>1</v>
      </c>
    </row>
    <row r="47637" spans="2:8" x14ac:dyDescent="0.25">
      <c r="B47637">
        <v>1</v>
      </c>
    </row>
    <row r="47638" spans="2:8" x14ac:dyDescent="0.25">
      <c r="H47638">
        <v>1</v>
      </c>
    </row>
    <row r="47639" spans="2:8" x14ac:dyDescent="0.25">
      <c r="B47639">
        <v>1</v>
      </c>
    </row>
    <row r="47641" spans="2:8" x14ac:dyDescent="0.25">
      <c r="H47641">
        <v>1</v>
      </c>
    </row>
    <row r="47642" spans="2:8" x14ac:dyDescent="0.25">
      <c r="B47642">
        <v>1</v>
      </c>
    </row>
    <row r="47643" spans="2:8" x14ac:dyDescent="0.25">
      <c r="B47643">
        <v>1</v>
      </c>
    </row>
    <row r="47644" spans="2:8" x14ac:dyDescent="0.25">
      <c r="H47644">
        <v>1</v>
      </c>
    </row>
    <row r="47647" spans="2:8" x14ac:dyDescent="0.25">
      <c r="B47647">
        <v>1</v>
      </c>
      <c r="H47647">
        <v>1</v>
      </c>
    </row>
    <row r="47650" spans="2:8" x14ac:dyDescent="0.25">
      <c r="H47650">
        <v>1</v>
      </c>
    </row>
    <row r="47652" spans="2:8" x14ac:dyDescent="0.25">
      <c r="B47652">
        <v>1</v>
      </c>
    </row>
    <row r="47653" spans="2:8" x14ac:dyDescent="0.25">
      <c r="B47653">
        <v>1</v>
      </c>
      <c r="H47653">
        <v>1</v>
      </c>
    </row>
    <row r="47656" spans="2:8" x14ac:dyDescent="0.25">
      <c r="H47656">
        <v>1</v>
      </c>
    </row>
    <row r="47657" spans="2:8" x14ac:dyDescent="0.25">
      <c r="B47657">
        <v>1</v>
      </c>
    </row>
    <row r="47659" spans="2:8" x14ac:dyDescent="0.25">
      <c r="H47659">
        <v>1</v>
      </c>
    </row>
    <row r="47660" spans="2:8" x14ac:dyDescent="0.25">
      <c r="B47660">
        <v>1</v>
      </c>
    </row>
    <row r="47662" spans="2:8" x14ac:dyDescent="0.25">
      <c r="H47662">
        <v>1</v>
      </c>
    </row>
    <row r="47663" spans="2:8" x14ac:dyDescent="0.25">
      <c r="B47663">
        <v>1</v>
      </c>
    </row>
    <row r="47664" spans="2:8" x14ac:dyDescent="0.25">
      <c r="B47664">
        <v>1</v>
      </c>
    </row>
    <row r="47665" spans="2:8" x14ac:dyDescent="0.25">
      <c r="H47665">
        <v>1</v>
      </c>
    </row>
    <row r="47668" spans="2:8" x14ac:dyDescent="0.25">
      <c r="B47668">
        <v>1</v>
      </c>
      <c r="H47668">
        <v>1</v>
      </c>
    </row>
    <row r="47671" spans="2:8" x14ac:dyDescent="0.25">
      <c r="B47671">
        <v>1</v>
      </c>
      <c r="H47671">
        <v>1</v>
      </c>
    </row>
    <row r="47674" spans="2:8" x14ac:dyDescent="0.25">
      <c r="B47674">
        <v>1</v>
      </c>
      <c r="H47674">
        <v>1</v>
      </c>
    </row>
    <row r="47675" spans="2:8" x14ac:dyDescent="0.25">
      <c r="B47675">
        <v>1</v>
      </c>
    </row>
    <row r="47677" spans="2:8" x14ac:dyDescent="0.25">
      <c r="H47677">
        <v>1</v>
      </c>
    </row>
    <row r="47680" spans="2:8" x14ac:dyDescent="0.25">
      <c r="B47680">
        <v>1</v>
      </c>
      <c r="H47680">
        <v>1</v>
      </c>
    </row>
    <row r="47681" spans="2:8" x14ac:dyDescent="0.25">
      <c r="B47681">
        <v>1</v>
      </c>
    </row>
    <row r="47683" spans="2:8" x14ac:dyDescent="0.25">
      <c r="H47683">
        <v>1</v>
      </c>
    </row>
    <row r="47686" spans="2:8" x14ac:dyDescent="0.25">
      <c r="B47686">
        <v>1</v>
      </c>
      <c r="H47686">
        <v>1</v>
      </c>
    </row>
    <row r="47689" spans="2:8" x14ac:dyDescent="0.25">
      <c r="H47689">
        <v>1</v>
      </c>
    </row>
    <row r="47691" spans="2:8" x14ac:dyDescent="0.25">
      <c r="B47691">
        <v>1</v>
      </c>
    </row>
    <row r="47692" spans="2:8" x14ac:dyDescent="0.25">
      <c r="B47692">
        <v>1</v>
      </c>
      <c r="H47692">
        <v>1</v>
      </c>
    </row>
    <row r="47695" spans="2:8" x14ac:dyDescent="0.25">
      <c r="H47695">
        <v>1</v>
      </c>
    </row>
    <row r="47697" spans="2:8" x14ac:dyDescent="0.25">
      <c r="B47697">
        <v>1</v>
      </c>
    </row>
    <row r="47698" spans="2:8" x14ac:dyDescent="0.25">
      <c r="H47698">
        <v>1</v>
      </c>
    </row>
    <row r="47699" spans="2:8" x14ac:dyDescent="0.25">
      <c r="B47699">
        <v>1</v>
      </c>
    </row>
    <row r="47701" spans="2:8" x14ac:dyDescent="0.25">
      <c r="H47701">
        <v>1</v>
      </c>
    </row>
    <row r="47702" spans="2:8" x14ac:dyDescent="0.25">
      <c r="B47702">
        <v>1</v>
      </c>
    </row>
    <row r="47704" spans="2:8" x14ac:dyDescent="0.25">
      <c r="H47704">
        <v>1</v>
      </c>
    </row>
    <row r="47705" spans="2:8" x14ac:dyDescent="0.25">
      <c r="B47705">
        <v>1</v>
      </c>
    </row>
    <row r="47707" spans="2:8" x14ac:dyDescent="0.25">
      <c r="H47707">
        <v>1</v>
      </c>
    </row>
    <row r="47708" spans="2:8" x14ac:dyDescent="0.25">
      <c r="B47708">
        <v>1</v>
      </c>
    </row>
    <row r="47710" spans="2:8" x14ac:dyDescent="0.25">
      <c r="H47710">
        <v>1</v>
      </c>
    </row>
    <row r="47713" spans="2:8" x14ac:dyDescent="0.25">
      <c r="B47713">
        <v>1</v>
      </c>
      <c r="H47713">
        <v>1</v>
      </c>
    </row>
    <row r="47715" spans="2:8" x14ac:dyDescent="0.25">
      <c r="B47715">
        <v>1</v>
      </c>
    </row>
    <row r="47716" spans="2:8" x14ac:dyDescent="0.25">
      <c r="H47716">
        <v>1</v>
      </c>
    </row>
    <row r="47718" spans="2:8" x14ac:dyDescent="0.25">
      <c r="B47718">
        <v>1</v>
      </c>
    </row>
    <row r="47719" spans="2:8" x14ac:dyDescent="0.25">
      <c r="H47719">
        <v>1</v>
      </c>
    </row>
    <row r="47720" spans="2:8" x14ac:dyDescent="0.25">
      <c r="B47720">
        <v>1</v>
      </c>
    </row>
    <row r="47722" spans="2:8" x14ac:dyDescent="0.25">
      <c r="H47722">
        <v>1</v>
      </c>
    </row>
    <row r="47724" spans="2:8" x14ac:dyDescent="0.25">
      <c r="B47724">
        <v>1</v>
      </c>
    </row>
    <row r="47725" spans="2:8" x14ac:dyDescent="0.25">
      <c r="H47725">
        <v>1</v>
      </c>
    </row>
    <row r="47727" spans="2:8" x14ac:dyDescent="0.25">
      <c r="B47727">
        <v>1</v>
      </c>
    </row>
    <row r="47728" spans="2:8" x14ac:dyDescent="0.25">
      <c r="H47728">
        <v>1</v>
      </c>
    </row>
    <row r="47730" spans="2:8" x14ac:dyDescent="0.25">
      <c r="B47730">
        <v>1</v>
      </c>
    </row>
    <row r="47731" spans="2:8" x14ac:dyDescent="0.25">
      <c r="H47731">
        <v>1</v>
      </c>
    </row>
    <row r="47733" spans="2:8" x14ac:dyDescent="0.25">
      <c r="B47733">
        <v>1</v>
      </c>
    </row>
    <row r="47734" spans="2:8" x14ac:dyDescent="0.25">
      <c r="H47734">
        <v>1</v>
      </c>
    </row>
    <row r="47736" spans="2:8" x14ac:dyDescent="0.25">
      <c r="B47736">
        <v>1</v>
      </c>
    </row>
    <row r="47737" spans="2:8" x14ac:dyDescent="0.25">
      <c r="H47737">
        <v>1</v>
      </c>
    </row>
    <row r="47740" spans="2:8" x14ac:dyDescent="0.25">
      <c r="H47740">
        <v>1</v>
      </c>
    </row>
    <row r="47741" spans="2:8" x14ac:dyDescent="0.25">
      <c r="B47741">
        <v>1</v>
      </c>
    </row>
    <row r="47742" spans="2:8" x14ac:dyDescent="0.25">
      <c r="B47742">
        <v>1</v>
      </c>
    </row>
    <row r="47743" spans="2:8" x14ac:dyDescent="0.25">
      <c r="H47743">
        <v>1</v>
      </c>
    </row>
    <row r="47746" spans="2:8" x14ac:dyDescent="0.25">
      <c r="H47746">
        <v>1</v>
      </c>
    </row>
    <row r="47747" spans="2:8" x14ac:dyDescent="0.25">
      <c r="B47747">
        <v>1</v>
      </c>
    </row>
    <row r="47748" spans="2:8" x14ac:dyDescent="0.25">
      <c r="B47748">
        <v>1</v>
      </c>
    </row>
    <row r="47749" spans="2:8" x14ac:dyDescent="0.25">
      <c r="H47749">
        <v>1</v>
      </c>
    </row>
    <row r="47752" spans="2:8" x14ac:dyDescent="0.25">
      <c r="H47752">
        <v>1</v>
      </c>
    </row>
    <row r="47753" spans="2:8" x14ac:dyDescent="0.25">
      <c r="B47753">
        <v>1</v>
      </c>
    </row>
    <row r="47754" spans="2:8" x14ac:dyDescent="0.25">
      <c r="B47754">
        <v>1</v>
      </c>
    </row>
    <row r="47755" spans="2:8" x14ac:dyDescent="0.25">
      <c r="H47755">
        <v>1</v>
      </c>
    </row>
    <row r="47758" spans="2:8" x14ac:dyDescent="0.25">
      <c r="B47758">
        <v>1</v>
      </c>
      <c r="H47758">
        <v>1</v>
      </c>
    </row>
    <row r="47761" spans="2:8" x14ac:dyDescent="0.25">
      <c r="B47761">
        <v>1</v>
      </c>
      <c r="H47761">
        <v>1</v>
      </c>
    </row>
    <row r="47764" spans="2:8" x14ac:dyDescent="0.25">
      <c r="B47764">
        <v>1</v>
      </c>
      <c r="H47764">
        <v>1</v>
      </c>
    </row>
    <row r="47765" spans="2:8" x14ac:dyDescent="0.25">
      <c r="B47765">
        <v>1</v>
      </c>
    </row>
    <row r="47767" spans="2:8" x14ac:dyDescent="0.25">
      <c r="H47767">
        <v>1</v>
      </c>
    </row>
    <row r="47770" spans="2:8" x14ac:dyDescent="0.25">
      <c r="B47770">
        <v>1</v>
      </c>
      <c r="H47770">
        <v>1</v>
      </c>
    </row>
    <row r="47773" spans="2:8" x14ac:dyDescent="0.25">
      <c r="B47773">
        <v>1</v>
      </c>
      <c r="H47773">
        <v>1</v>
      </c>
    </row>
    <row r="47776" spans="2:8" x14ac:dyDescent="0.25">
      <c r="B47776">
        <v>1</v>
      </c>
      <c r="H47776">
        <v>1</v>
      </c>
    </row>
    <row r="47779" spans="2:8" x14ac:dyDescent="0.25">
      <c r="B47779">
        <v>1</v>
      </c>
      <c r="H47779">
        <v>1</v>
      </c>
    </row>
    <row r="47782" spans="2:8" x14ac:dyDescent="0.25">
      <c r="B47782">
        <v>1</v>
      </c>
      <c r="H47782">
        <v>1</v>
      </c>
    </row>
    <row r="47785" spans="2:8" x14ac:dyDescent="0.25">
      <c r="B47785">
        <v>1</v>
      </c>
      <c r="H47785">
        <v>1</v>
      </c>
    </row>
    <row r="47788" spans="2:8" x14ac:dyDescent="0.25">
      <c r="B47788">
        <v>1</v>
      </c>
      <c r="H47788">
        <v>1</v>
      </c>
    </row>
    <row r="47789" spans="2:8" x14ac:dyDescent="0.25">
      <c r="B47789">
        <v>1</v>
      </c>
    </row>
    <row r="47791" spans="2:8" x14ac:dyDescent="0.25">
      <c r="H47791">
        <v>1</v>
      </c>
    </row>
    <row r="47794" spans="2:8" x14ac:dyDescent="0.25">
      <c r="B47794">
        <v>1</v>
      </c>
      <c r="H47794">
        <v>1</v>
      </c>
    </row>
    <row r="47796" spans="2:8" x14ac:dyDescent="0.25">
      <c r="B47796">
        <v>1</v>
      </c>
    </row>
    <row r="47797" spans="2:8" x14ac:dyDescent="0.25">
      <c r="H47797">
        <v>1</v>
      </c>
    </row>
    <row r="47800" spans="2:8" x14ac:dyDescent="0.25">
      <c r="B47800">
        <v>1</v>
      </c>
      <c r="H47800">
        <v>1</v>
      </c>
    </row>
    <row r="47801" spans="2:8" x14ac:dyDescent="0.25">
      <c r="B47801">
        <v>1</v>
      </c>
    </row>
    <row r="47803" spans="2:8" x14ac:dyDescent="0.25">
      <c r="H47803">
        <v>1</v>
      </c>
    </row>
    <row r="47806" spans="2:8" x14ac:dyDescent="0.25">
      <c r="B47806">
        <v>1</v>
      </c>
      <c r="H47806">
        <v>1</v>
      </c>
    </row>
    <row r="47809" spans="2:8" x14ac:dyDescent="0.25">
      <c r="B47809">
        <v>1</v>
      </c>
      <c r="H47809">
        <v>1</v>
      </c>
    </row>
    <row r="47812" spans="2:8" x14ac:dyDescent="0.25">
      <c r="B47812">
        <v>1</v>
      </c>
      <c r="H47812">
        <v>1</v>
      </c>
    </row>
    <row r="47813" spans="2:8" x14ac:dyDescent="0.25">
      <c r="B47813">
        <v>1</v>
      </c>
    </row>
    <row r="47815" spans="2:8" x14ac:dyDescent="0.25">
      <c r="H47815">
        <v>1</v>
      </c>
    </row>
    <row r="47818" spans="2:8" x14ac:dyDescent="0.25">
      <c r="B47818">
        <v>1</v>
      </c>
      <c r="H47818">
        <v>1</v>
      </c>
    </row>
    <row r="47819" spans="2:8" x14ac:dyDescent="0.25">
      <c r="B47819">
        <v>1</v>
      </c>
    </row>
    <row r="47821" spans="2:8" x14ac:dyDescent="0.25">
      <c r="H47821">
        <v>1</v>
      </c>
    </row>
    <row r="47824" spans="2:8" x14ac:dyDescent="0.25">
      <c r="B47824">
        <v>1</v>
      </c>
      <c r="H47824">
        <v>1</v>
      </c>
    </row>
    <row r="47827" spans="2:8" x14ac:dyDescent="0.25">
      <c r="H47827">
        <v>1</v>
      </c>
    </row>
    <row r="47829" spans="2:8" x14ac:dyDescent="0.25">
      <c r="B47829">
        <v>1</v>
      </c>
    </row>
    <row r="47830" spans="2:8" x14ac:dyDescent="0.25">
      <c r="H47830">
        <v>1</v>
      </c>
    </row>
    <row r="47833" spans="2:8" x14ac:dyDescent="0.25">
      <c r="H47833">
        <v>1</v>
      </c>
    </row>
    <row r="47834" spans="2:8" x14ac:dyDescent="0.25">
      <c r="B47834">
        <v>1</v>
      </c>
    </row>
    <row r="47836" spans="2:8" x14ac:dyDescent="0.25">
      <c r="H47836">
        <v>1</v>
      </c>
    </row>
    <row r="47839" spans="2:8" x14ac:dyDescent="0.25">
      <c r="B47839">
        <v>1</v>
      </c>
      <c r="H47839">
        <v>1</v>
      </c>
    </row>
    <row r="47842" spans="2:8" x14ac:dyDescent="0.25">
      <c r="B47842">
        <v>1</v>
      </c>
      <c r="H47842">
        <v>1</v>
      </c>
    </row>
    <row r="47845" spans="2:8" x14ac:dyDescent="0.25">
      <c r="B47845">
        <v>1</v>
      </c>
      <c r="H47845">
        <v>1</v>
      </c>
    </row>
    <row r="47846" spans="2:8" x14ac:dyDescent="0.25">
      <c r="B47846">
        <v>1</v>
      </c>
    </row>
    <row r="47848" spans="2:8" x14ac:dyDescent="0.25">
      <c r="H47848">
        <v>1</v>
      </c>
    </row>
    <row r="47850" spans="2:8" x14ac:dyDescent="0.25">
      <c r="B47850">
        <v>1</v>
      </c>
    </row>
    <row r="47851" spans="2:8" x14ac:dyDescent="0.25">
      <c r="H47851">
        <v>1</v>
      </c>
    </row>
    <row r="47854" spans="2:8" x14ac:dyDescent="0.25">
      <c r="H47854">
        <v>1</v>
      </c>
    </row>
    <row r="47855" spans="2:8" x14ac:dyDescent="0.25">
      <c r="B47855">
        <v>1</v>
      </c>
    </row>
    <row r="47856" spans="2:8" x14ac:dyDescent="0.25">
      <c r="B47856">
        <v>1</v>
      </c>
    </row>
    <row r="47857" spans="2:8" x14ac:dyDescent="0.25">
      <c r="H47857">
        <v>1</v>
      </c>
    </row>
    <row r="47860" spans="2:8" x14ac:dyDescent="0.25">
      <c r="H47860">
        <v>1</v>
      </c>
    </row>
    <row r="47861" spans="2:8" x14ac:dyDescent="0.25">
      <c r="B47861">
        <v>1</v>
      </c>
    </row>
    <row r="47862" spans="2:8" x14ac:dyDescent="0.25">
      <c r="B47862">
        <v>1</v>
      </c>
    </row>
    <row r="47863" spans="2:8" x14ac:dyDescent="0.25">
      <c r="H47863">
        <v>1</v>
      </c>
    </row>
    <row r="47866" spans="2:8" x14ac:dyDescent="0.25">
      <c r="H47866">
        <v>1</v>
      </c>
    </row>
    <row r="47867" spans="2:8" x14ac:dyDescent="0.25">
      <c r="B47867">
        <v>1</v>
      </c>
    </row>
    <row r="47868" spans="2:8" x14ac:dyDescent="0.25">
      <c r="B47868">
        <v>1</v>
      </c>
    </row>
    <row r="47869" spans="2:8" x14ac:dyDescent="0.25">
      <c r="H47869">
        <v>1</v>
      </c>
    </row>
    <row r="47872" spans="2:8" x14ac:dyDescent="0.25">
      <c r="H47872">
        <v>1</v>
      </c>
    </row>
    <row r="47873" spans="2:8" x14ac:dyDescent="0.25">
      <c r="B47873">
        <v>1</v>
      </c>
    </row>
    <row r="47874" spans="2:8" x14ac:dyDescent="0.25">
      <c r="B47874">
        <v>1</v>
      </c>
    </row>
    <row r="47875" spans="2:8" x14ac:dyDescent="0.25">
      <c r="H47875">
        <v>1</v>
      </c>
    </row>
    <row r="47878" spans="2:8" x14ac:dyDescent="0.25">
      <c r="B47878">
        <v>1</v>
      </c>
      <c r="H47878">
        <v>1</v>
      </c>
    </row>
    <row r="47879" spans="2:8" x14ac:dyDescent="0.25">
      <c r="B47879">
        <v>1</v>
      </c>
    </row>
    <row r="47881" spans="2:8" x14ac:dyDescent="0.25">
      <c r="H47881">
        <v>1</v>
      </c>
    </row>
    <row r="47884" spans="2:8" x14ac:dyDescent="0.25">
      <c r="B47884">
        <v>1</v>
      </c>
      <c r="H47884">
        <v>1</v>
      </c>
    </row>
    <row r="47886" spans="2:8" x14ac:dyDescent="0.25">
      <c r="B47886">
        <v>1</v>
      </c>
    </row>
    <row r="47887" spans="2:8" x14ac:dyDescent="0.25">
      <c r="H47887">
        <v>1</v>
      </c>
    </row>
    <row r="47890" spans="2:8" x14ac:dyDescent="0.25">
      <c r="B47890">
        <v>1</v>
      </c>
      <c r="H47890">
        <v>1</v>
      </c>
    </row>
    <row r="47893" spans="2:8" x14ac:dyDescent="0.25">
      <c r="B47893">
        <v>1</v>
      </c>
      <c r="H47893">
        <v>1</v>
      </c>
    </row>
    <row r="47896" spans="2:8" x14ac:dyDescent="0.25">
      <c r="B47896">
        <v>1</v>
      </c>
      <c r="H47896">
        <v>1</v>
      </c>
    </row>
    <row r="47899" spans="2:8" x14ac:dyDescent="0.25">
      <c r="H47899">
        <v>1</v>
      </c>
    </row>
    <row r="47900" spans="2:8" x14ac:dyDescent="0.25">
      <c r="B47900">
        <v>1</v>
      </c>
    </row>
    <row r="47902" spans="2:8" x14ac:dyDescent="0.25">
      <c r="H47902">
        <v>1</v>
      </c>
    </row>
    <row r="47903" spans="2:8" x14ac:dyDescent="0.25">
      <c r="B47903">
        <v>1</v>
      </c>
    </row>
    <row r="47905" spans="2:8" x14ac:dyDescent="0.25">
      <c r="H47905">
        <v>1</v>
      </c>
    </row>
    <row r="47906" spans="2:8" x14ac:dyDescent="0.25">
      <c r="B47906">
        <v>1</v>
      </c>
    </row>
    <row r="47908" spans="2:8" x14ac:dyDescent="0.25">
      <c r="H47908">
        <v>1</v>
      </c>
    </row>
    <row r="47911" spans="2:8" x14ac:dyDescent="0.25">
      <c r="B47911">
        <v>1</v>
      </c>
      <c r="H47911">
        <v>1</v>
      </c>
    </row>
    <row r="47912" spans="2:8" x14ac:dyDescent="0.25">
      <c r="B47912">
        <v>1</v>
      </c>
    </row>
    <row r="47914" spans="2:8" x14ac:dyDescent="0.25">
      <c r="H47914">
        <v>1</v>
      </c>
    </row>
    <row r="47917" spans="2:8" x14ac:dyDescent="0.25">
      <c r="B47917">
        <v>1</v>
      </c>
      <c r="H47917">
        <v>1</v>
      </c>
    </row>
    <row r="47920" spans="2:8" x14ac:dyDescent="0.25">
      <c r="B47920">
        <v>1</v>
      </c>
      <c r="H47920">
        <v>1</v>
      </c>
    </row>
    <row r="47923" spans="2:8" x14ac:dyDescent="0.25">
      <c r="B47923">
        <v>1</v>
      </c>
      <c r="H47923">
        <v>1</v>
      </c>
    </row>
    <row r="47926" spans="2:8" x14ac:dyDescent="0.25">
      <c r="B47926">
        <v>1</v>
      </c>
      <c r="H47926">
        <v>1</v>
      </c>
    </row>
    <row r="47929" spans="2:8" x14ac:dyDescent="0.25">
      <c r="B47929">
        <v>1</v>
      </c>
      <c r="H47929">
        <v>1</v>
      </c>
    </row>
    <row r="47932" spans="2:8" x14ac:dyDescent="0.25">
      <c r="H47932">
        <v>1</v>
      </c>
    </row>
    <row r="47933" spans="2:8" x14ac:dyDescent="0.25">
      <c r="B47933">
        <v>1</v>
      </c>
    </row>
    <row r="47935" spans="2:8" x14ac:dyDescent="0.25">
      <c r="H47935">
        <v>1</v>
      </c>
    </row>
    <row r="47936" spans="2:8" x14ac:dyDescent="0.25">
      <c r="B47936">
        <v>1</v>
      </c>
    </row>
    <row r="47938" spans="2:8" x14ac:dyDescent="0.25">
      <c r="H47938">
        <v>1</v>
      </c>
    </row>
    <row r="47939" spans="2:8" x14ac:dyDescent="0.25">
      <c r="B47939">
        <v>1</v>
      </c>
    </row>
    <row r="47941" spans="2:8" x14ac:dyDescent="0.25">
      <c r="H47941">
        <v>1</v>
      </c>
    </row>
    <row r="47942" spans="2:8" x14ac:dyDescent="0.25">
      <c r="B47942">
        <v>1</v>
      </c>
    </row>
    <row r="47944" spans="2:8" x14ac:dyDescent="0.25">
      <c r="H47944">
        <v>1</v>
      </c>
    </row>
    <row r="47945" spans="2:8" x14ac:dyDescent="0.25">
      <c r="B47945">
        <v>1</v>
      </c>
    </row>
    <row r="47947" spans="2:8" x14ac:dyDescent="0.25">
      <c r="H47947">
        <v>1</v>
      </c>
    </row>
    <row r="47948" spans="2:8" x14ac:dyDescent="0.25">
      <c r="B47948">
        <v>1</v>
      </c>
    </row>
    <row r="47950" spans="2:8" x14ac:dyDescent="0.25">
      <c r="H47950">
        <v>1</v>
      </c>
    </row>
    <row r="47951" spans="2:8" x14ac:dyDescent="0.25">
      <c r="B47951">
        <v>1</v>
      </c>
    </row>
    <row r="47952" spans="2:8" x14ac:dyDescent="0.25">
      <c r="B47952">
        <v>1</v>
      </c>
    </row>
    <row r="47953" spans="2:8" x14ac:dyDescent="0.25">
      <c r="H47953">
        <v>1</v>
      </c>
    </row>
    <row r="47956" spans="2:8" x14ac:dyDescent="0.25">
      <c r="H47956">
        <v>1</v>
      </c>
    </row>
    <row r="47957" spans="2:8" x14ac:dyDescent="0.25">
      <c r="B47957">
        <v>1</v>
      </c>
    </row>
    <row r="47959" spans="2:8" x14ac:dyDescent="0.25">
      <c r="H47959">
        <v>1</v>
      </c>
    </row>
    <row r="47960" spans="2:8" x14ac:dyDescent="0.25">
      <c r="B47960">
        <v>1</v>
      </c>
    </row>
    <row r="47962" spans="2:8" x14ac:dyDescent="0.25">
      <c r="H47962">
        <v>1</v>
      </c>
    </row>
    <row r="47963" spans="2:8" x14ac:dyDescent="0.25">
      <c r="B47963">
        <v>1</v>
      </c>
    </row>
    <row r="47964" spans="2:8" x14ac:dyDescent="0.25">
      <c r="B47964">
        <v>1</v>
      </c>
    </row>
    <row r="47965" spans="2:8" x14ac:dyDescent="0.25">
      <c r="H47965">
        <v>1</v>
      </c>
    </row>
    <row r="47968" spans="2:8" x14ac:dyDescent="0.25">
      <c r="H47968">
        <v>1</v>
      </c>
    </row>
    <row r="47969" spans="2:8" x14ac:dyDescent="0.25">
      <c r="B47969">
        <v>1</v>
      </c>
    </row>
    <row r="47971" spans="2:8" x14ac:dyDescent="0.25">
      <c r="H47971">
        <v>1</v>
      </c>
    </row>
    <row r="47972" spans="2:8" x14ac:dyDescent="0.25">
      <c r="B47972">
        <v>1</v>
      </c>
    </row>
    <row r="47974" spans="2:8" x14ac:dyDescent="0.25">
      <c r="H47974">
        <v>1</v>
      </c>
    </row>
    <row r="47975" spans="2:8" x14ac:dyDescent="0.25">
      <c r="B47975">
        <v>1</v>
      </c>
    </row>
    <row r="47977" spans="2:8" x14ac:dyDescent="0.25">
      <c r="H47977">
        <v>1</v>
      </c>
    </row>
    <row r="47978" spans="2:8" x14ac:dyDescent="0.25">
      <c r="B47978">
        <v>1</v>
      </c>
    </row>
    <row r="47980" spans="2:8" x14ac:dyDescent="0.25">
      <c r="H47980">
        <v>1</v>
      </c>
    </row>
    <row r="47981" spans="2:8" x14ac:dyDescent="0.25">
      <c r="B47981">
        <v>1</v>
      </c>
    </row>
    <row r="47982" spans="2:8" x14ac:dyDescent="0.25">
      <c r="B47982">
        <v>1</v>
      </c>
    </row>
    <row r="47983" spans="2:8" x14ac:dyDescent="0.25">
      <c r="H47983">
        <v>1</v>
      </c>
    </row>
    <row r="47986" spans="2:8" x14ac:dyDescent="0.25">
      <c r="H47986">
        <v>1</v>
      </c>
    </row>
    <row r="47987" spans="2:8" x14ac:dyDescent="0.25">
      <c r="B47987">
        <v>1</v>
      </c>
    </row>
    <row r="47989" spans="2:8" x14ac:dyDescent="0.25">
      <c r="H47989">
        <v>1</v>
      </c>
    </row>
    <row r="47992" spans="2:8" x14ac:dyDescent="0.25">
      <c r="B47992">
        <v>1</v>
      </c>
      <c r="H47992">
        <v>1</v>
      </c>
    </row>
    <row r="47993" spans="2:8" x14ac:dyDescent="0.25">
      <c r="B47993">
        <v>1</v>
      </c>
    </row>
    <row r="47995" spans="2:8" x14ac:dyDescent="0.25">
      <c r="H47995">
        <v>1</v>
      </c>
    </row>
    <row r="47997" spans="2:8" x14ac:dyDescent="0.25">
      <c r="B47997">
        <v>1</v>
      </c>
    </row>
    <row r="47998" spans="2:8" x14ac:dyDescent="0.25">
      <c r="H47998">
        <v>1</v>
      </c>
    </row>
    <row r="48000" spans="2:8" x14ac:dyDescent="0.25">
      <c r="B48000">
        <v>1</v>
      </c>
    </row>
    <row r="48001" spans="2:8" x14ac:dyDescent="0.25">
      <c r="H48001">
        <v>1</v>
      </c>
    </row>
    <row r="48003" spans="2:8" x14ac:dyDescent="0.25">
      <c r="B48003">
        <v>1</v>
      </c>
    </row>
    <row r="48004" spans="2:8" x14ac:dyDescent="0.25">
      <c r="H48004">
        <v>1</v>
      </c>
    </row>
    <row r="48007" spans="2:8" x14ac:dyDescent="0.25">
      <c r="H48007">
        <v>1</v>
      </c>
    </row>
    <row r="48008" spans="2:8" x14ac:dyDescent="0.25">
      <c r="B48008">
        <v>1</v>
      </c>
    </row>
    <row r="48010" spans="2:8" x14ac:dyDescent="0.25">
      <c r="H48010">
        <v>1</v>
      </c>
    </row>
    <row r="48011" spans="2:8" x14ac:dyDescent="0.25">
      <c r="B48011">
        <v>1</v>
      </c>
    </row>
    <row r="48013" spans="2:8" x14ac:dyDescent="0.25">
      <c r="H48013">
        <v>1</v>
      </c>
    </row>
    <row r="48014" spans="2:8" x14ac:dyDescent="0.25">
      <c r="B48014">
        <v>1</v>
      </c>
    </row>
    <row r="48016" spans="2:8" x14ac:dyDescent="0.25">
      <c r="H48016">
        <v>1</v>
      </c>
    </row>
    <row r="48017" spans="2:8" x14ac:dyDescent="0.25">
      <c r="B48017">
        <v>1</v>
      </c>
    </row>
    <row r="48019" spans="2:8" x14ac:dyDescent="0.25">
      <c r="H48019">
        <v>1</v>
      </c>
    </row>
    <row r="48020" spans="2:8" x14ac:dyDescent="0.25">
      <c r="B48020">
        <v>1</v>
      </c>
    </row>
    <row r="48022" spans="2:8" x14ac:dyDescent="0.25">
      <c r="H48022">
        <v>1</v>
      </c>
    </row>
    <row r="48023" spans="2:8" x14ac:dyDescent="0.25">
      <c r="B48023">
        <v>1</v>
      </c>
    </row>
    <row r="48025" spans="2:8" x14ac:dyDescent="0.25">
      <c r="H48025">
        <v>1</v>
      </c>
    </row>
    <row r="48026" spans="2:8" x14ac:dyDescent="0.25">
      <c r="B48026">
        <v>1</v>
      </c>
    </row>
    <row r="48028" spans="2:8" x14ac:dyDescent="0.25">
      <c r="H48028">
        <v>1</v>
      </c>
    </row>
    <row r="48029" spans="2:8" x14ac:dyDescent="0.25">
      <c r="B48029">
        <v>1</v>
      </c>
    </row>
    <row r="48031" spans="2:8" x14ac:dyDescent="0.25">
      <c r="H48031">
        <v>1</v>
      </c>
    </row>
    <row r="48032" spans="2:8" x14ac:dyDescent="0.25">
      <c r="B48032">
        <v>1</v>
      </c>
    </row>
    <row r="48034" spans="2:8" x14ac:dyDescent="0.25">
      <c r="H48034">
        <v>1</v>
      </c>
    </row>
    <row r="48035" spans="2:8" x14ac:dyDescent="0.25">
      <c r="B48035">
        <v>1</v>
      </c>
    </row>
    <row r="48037" spans="2:8" x14ac:dyDescent="0.25">
      <c r="H48037">
        <v>1</v>
      </c>
    </row>
    <row r="48038" spans="2:8" x14ac:dyDescent="0.25">
      <c r="B48038">
        <v>1</v>
      </c>
    </row>
    <row r="48040" spans="2:8" x14ac:dyDescent="0.25">
      <c r="H48040">
        <v>1</v>
      </c>
    </row>
    <row r="48041" spans="2:8" x14ac:dyDescent="0.25">
      <c r="B48041">
        <v>1</v>
      </c>
    </row>
    <row r="48043" spans="2:8" x14ac:dyDescent="0.25">
      <c r="H48043">
        <v>1</v>
      </c>
    </row>
    <row r="48044" spans="2:8" x14ac:dyDescent="0.25">
      <c r="B48044">
        <v>1</v>
      </c>
    </row>
    <row r="48046" spans="2:8" x14ac:dyDescent="0.25">
      <c r="H48046">
        <v>1</v>
      </c>
    </row>
    <row r="48047" spans="2:8" x14ac:dyDescent="0.25">
      <c r="B48047">
        <v>1</v>
      </c>
    </row>
    <row r="48049" spans="2:8" x14ac:dyDescent="0.25">
      <c r="H48049">
        <v>1</v>
      </c>
    </row>
    <row r="48050" spans="2:8" x14ac:dyDescent="0.25">
      <c r="B48050">
        <v>1</v>
      </c>
    </row>
    <row r="48052" spans="2:8" x14ac:dyDescent="0.25">
      <c r="H48052">
        <v>1</v>
      </c>
    </row>
    <row r="48053" spans="2:8" x14ac:dyDescent="0.25">
      <c r="B48053">
        <v>1</v>
      </c>
    </row>
    <row r="48055" spans="2:8" x14ac:dyDescent="0.25">
      <c r="H48055">
        <v>1</v>
      </c>
    </row>
    <row r="48056" spans="2:8" x14ac:dyDescent="0.25">
      <c r="B48056">
        <v>1</v>
      </c>
    </row>
    <row r="48058" spans="2:8" x14ac:dyDescent="0.25">
      <c r="H48058">
        <v>1</v>
      </c>
    </row>
    <row r="48059" spans="2:8" x14ac:dyDescent="0.25">
      <c r="B48059">
        <v>1</v>
      </c>
    </row>
    <row r="48061" spans="2:8" x14ac:dyDescent="0.25">
      <c r="H48061">
        <v>1</v>
      </c>
    </row>
    <row r="48062" spans="2:8" x14ac:dyDescent="0.25">
      <c r="B48062">
        <v>1</v>
      </c>
    </row>
    <row r="48064" spans="2:8" x14ac:dyDescent="0.25">
      <c r="H48064">
        <v>1</v>
      </c>
    </row>
    <row r="48065" spans="2:8" x14ac:dyDescent="0.25">
      <c r="B48065">
        <v>1</v>
      </c>
    </row>
    <row r="48067" spans="2:8" x14ac:dyDescent="0.25">
      <c r="H48067">
        <v>1</v>
      </c>
    </row>
    <row r="48068" spans="2:8" x14ac:dyDescent="0.25">
      <c r="B48068">
        <v>1</v>
      </c>
    </row>
    <row r="48070" spans="2:8" x14ac:dyDescent="0.25">
      <c r="H48070">
        <v>1</v>
      </c>
    </row>
    <row r="48071" spans="2:8" x14ac:dyDescent="0.25">
      <c r="B48071">
        <v>1</v>
      </c>
    </row>
    <row r="48073" spans="2:8" x14ac:dyDescent="0.25">
      <c r="H48073">
        <v>1</v>
      </c>
    </row>
    <row r="48074" spans="2:8" x14ac:dyDescent="0.25">
      <c r="B48074">
        <v>1</v>
      </c>
    </row>
    <row r="48076" spans="2:8" x14ac:dyDescent="0.25">
      <c r="H48076">
        <v>1</v>
      </c>
    </row>
    <row r="48077" spans="2:8" x14ac:dyDescent="0.25">
      <c r="B48077">
        <v>1</v>
      </c>
    </row>
    <row r="48079" spans="2:8" x14ac:dyDescent="0.25">
      <c r="H48079">
        <v>1</v>
      </c>
    </row>
    <row r="48080" spans="2:8" x14ac:dyDescent="0.25">
      <c r="B48080">
        <v>1</v>
      </c>
    </row>
    <row r="48082" spans="2:8" x14ac:dyDescent="0.25">
      <c r="H48082">
        <v>1</v>
      </c>
    </row>
    <row r="48083" spans="2:8" x14ac:dyDescent="0.25">
      <c r="B48083">
        <v>1</v>
      </c>
    </row>
    <row r="48085" spans="2:8" x14ac:dyDescent="0.25">
      <c r="H48085">
        <v>1</v>
      </c>
    </row>
    <row r="48086" spans="2:8" x14ac:dyDescent="0.25">
      <c r="B48086">
        <v>1</v>
      </c>
    </row>
    <row r="48088" spans="2:8" x14ac:dyDescent="0.25">
      <c r="H48088">
        <v>1</v>
      </c>
    </row>
    <row r="48089" spans="2:8" x14ac:dyDescent="0.25">
      <c r="B48089">
        <v>1</v>
      </c>
    </row>
    <row r="48091" spans="2:8" x14ac:dyDescent="0.25">
      <c r="H48091">
        <v>1</v>
      </c>
    </row>
    <row r="48092" spans="2:8" x14ac:dyDescent="0.25">
      <c r="B48092">
        <v>1</v>
      </c>
    </row>
    <row r="48094" spans="2:8" x14ac:dyDescent="0.25">
      <c r="H48094">
        <v>18</v>
      </c>
    </row>
    <row r="48095" spans="2:8" x14ac:dyDescent="0.25">
      <c r="B48095">
        <v>1</v>
      </c>
    </row>
    <row r="48097" spans="2:8" x14ac:dyDescent="0.25">
      <c r="H48097">
        <v>13</v>
      </c>
    </row>
    <row r="48098" spans="2:8" x14ac:dyDescent="0.25">
      <c r="B48098">
        <v>1</v>
      </c>
    </row>
    <row r="48100" spans="2:8" x14ac:dyDescent="0.25">
      <c r="H48100">
        <v>3</v>
      </c>
    </row>
    <row r="48101" spans="2:8" x14ac:dyDescent="0.25">
      <c r="B48101">
        <v>1</v>
      </c>
    </row>
    <row r="48103" spans="2:8" x14ac:dyDescent="0.25">
      <c r="H48103">
        <v>3</v>
      </c>
    </row>
    <row r="48104" spans="2:8" x14ac:dyDescent="0.25">
      <c r="B48104">
        <v>1</v>
      </c>
    </row>
    <row r="48106" spans="2:8" x14ac:dyDescent="0.25">
      <c r="H48106">
        <v>3</v>
      </c>
    </row>
    <row r="48107" spans="2:8" x14ac:dyDescent="0.25">
      <c r="B48107">
        <v>1</v>
      </c>
    </row>
    <row r="48109" spans="2:8" x14ac:dyDescent="0.25">
      <c r="H48109">
        <v>3</v>
      </c>
    </row>
    <row r="48110" spans="2:8" x14ac:dyDescent="0.25">
      <c r="B48110">
        <v>1</v>
      </c>
    </row>
    <row r="48112" spans="2:8" x14ac:dyDescent="0.25">
      <c r="H48112">
        <v>3</v>
      </c>
    </row>
    <row r="48113" spans="2:8" x14ac:dyDescent="0.25">
      <c r="B48113">
        <v>1</v>
      </c>
    </row>
    <row r="48115" spans="2:8" x14ac:dyDescent="0.25">
      <c r="H48115">
        <v>3</v>
      </c>
    </row>
    <row r="48116" spans="2:8" x14ac:dyDescent="0.25">
      <c r="B48116">
        <v>18</v>
      </c>
    </row>
    <row r="48118" spans="2:8" x14ac:dyDescent="0.25">
      <c r="H48118">
        <v>3</v>
      </c>
    </row>
    <row r="48121" spans="2:8" x14ac:dyDescent="0.25">
      <c r="B48121">
        <v>13</v>
      </c>
      <c r="H48121">
        <v>3</v>
      </c>
    </row>
    <row r="48124" spans="2:8" x14ac:dyDescent="0.25">
      <c r="H48124">
        <v>2</v>
      </c>
    </row>
    <row r="48126" spans="2:8" x14ac:dyDescent="0.25">
      <c r="B48126">
        <v>3</v>
      </c>
    </row>
    <row r="48127" spans="2:8" x14ac:dyDescent="0.25">
      <c r="H48127">
        <v>2</v>
      </c>
    </row>
    <row r="48130" spans="2:8" x14ac:dyDescent="0.25">
      <c r="H48130">
        <v>2</v>
      </c>
    </row>
    <row r="48131" spans="2:8" x14ac:dyDescent="0.25">
      <c r="B48131">
        <v>1</v>
      </c>
    </row>
    <row r="48133" spans="2:8" x14ac:dyDescent="0.25">
      <c r="H48133">
        <v>2</v>
      </c>
    </row>
    <row r="48136" spans="2:8" x14ac:dyDescent="0.25">
      <c r="B48136">
        <v>3</v>
      </c>
      <c r="H48136">
        <v>2</v>
      </c>
    </row>
    <row r="48139" spans="2:8" x14ac:dyDescent="0.25">
      <c r="H48139">
        <v>2</v>
      </c>
    </row>
    <row r="48141" spans="2:8" x14ac:dyDescent="0.25">
      <c r="B48141">
        <v>3</v>
      </c>
    </row>
    <row r="48142" spans="2:8" x14ac:dyDescent="0.25">
      <c r="H48142">
        <v>2</v>
      </c>
    </row>
    <row r="48145" spans="2:8" x14ac:dyDescent="0.25">
      <c r="H48145">
        <v>2</v>
      </c>
    </row>
    <row r="48146" spans="2:8" x14ac:dyDescent="0.25">
      <c r="B48146">
        <v>3</v>
      </c>
    </row>
    <row r="48148" spans="2:8" x14ac:dyDescent="0.25">
      <c r="H48148">
        <v>2</v>
      </c>
    </row>
    <row r="48151" spans="2:8" x14ac:dyDescent="0.25">
      <c r="B48151">
        <v>3</v>
      </c>
      <c r="H48151">
        <v>2</v>
      </c>
    </row>
    <row r="48152" spans="2:8" x14ac:dyDescent="0.25">
      <c r="B48152">
        <v>1</v>
      </c>
    </row>
    <row r="48154" spans="2:8" x14ac:dyDescent="0.25">
      <c r="H48154">
        <v>2</v>
      </c>
    </row>
    <row r="48157" spans="2:8" x14ac:dyDescent="0.25">
      <c r="B48157">
        <v>3</v>
      </c>
      <c r="H48157">
        <v>2</v>
      </c>
    </row>
    <row r="48160" spans="2:8" x14ac:dyDescent="0.25">
      <c r="H48160">
        <v>2</v>
      </c>
    </row>
    <row r="48162" spans="2:8" x14ac:dyDescent="0.25">
      <c r="B48162">
        <v>3</v>
      </c>
    </row>
    <row r="48163" spans="2:8" x14ac:dyDescent="0.25">
      <c r="H48163">
        <v>2</v>
      </c>
    </row>
    <row r="48166" spans="2:8" x14ac:dyDescent="0.25">
      <c r="H48166">
        <v>2</v>
      </c>
    </row>
    <row r="48167" spans="2:8" x14ac:dyDescent="0.25">
      <c r="B48167">
        <v>2</v>
      </c>
    </row>
    <row r="48169" spans="2:8" x14ac:dyDescent="0.25">
      <c r="B48169">
        <v>1</v>
      </c>
      <c r="H48169">
        <v>2</v>
      </c>
    </row>
    <row r="48172" spans="2:8" x14ac:dyDescent="0.25">
      <c r="B48172">
        <v>1</v>
      </c>
      <c r="H48172">
        <v>2</v>
      </c>
    </row>
    <row r="48175" spans="2:8" x14ac:dyDescent="0.25">
      <c r="H48175">
        <v>2</v>
      </c>
    </row>
    <row r="48177" spans="2:8" x14ac:dyDescent="0.25">
      <c r="B48177">
        <v>2</v>
      </c>
    </row>
    <row r="48178" spans="2:8" x14ac:dyDescent="0.25">
      <c r="H48178">
        <v>2</v>
      </c>
    </row>
    <row r="48181" spans="2:8" x14ac:dyDescent="0.25">
      <c r="H48181">
        <v>2</v>
      </c>
    </row>
    <row r="48182" spans="2:8" x14ac:dyDescent="0.25">
      <c r="B48182">
        <v>2</v>
      </c>
    </row>
    <row r="48184" spans="2:8" x14ac:dyDescent="0.25">
      <c r="H48184">
        <v>2</v>
      </c>
    </row>
    <row r="48187" spans="2:8" x14ac:dyDescent="0.25">
      <c r="B48187">
        <v>1</v>
      </c>
      <c r="H48187">
        <v>2</v>
      </c>
    </row>
    <row r="48190" spans="2:8" x14ac:dyDescent="0.25">
      <c r="B48190">
        <v>2</v>
      </c>
      <c r="H48190">
        <v>2</v>
      </c>
    </row>
    <row r="48193" spans="2:8" x14ac:dyDescent="0.25">
      <c r="B48193">
        <v>2</v>
      </c>
      <c r="H48193">
        <v>2</v>
      </c>
    </row>
    <row r="48196" spans="2:8" x14ac:dyDescent="0.25">
      <c r="B48196">
        <v>1</v>
      </c>
      <c r="H48196">
        <v>2</v>
      </c>
    </row>
    <row r="48199" spans="2:8" x14ac:dyDescent="0.25">
      <c r="B48199">
        <v>2</v>
      </c>
      <c r="H48199">
        <v>2</v>
      </c>
    </row>
    <row r="48202" spans="2:8" x14ac:dyDescent="0.25">
      <c r="H48202">
        <v>2</v>
      </c>
    </row>
    <row r="48204" spans="2:8" x14ac:dyDescent="0.25">
      <c r="B48204">
        <v>1</v>
      </c>
    </row>
    <row r="48205" spans="2:8" x14ac:dyDescent="0.25">
      <c r="H48205">
        <v>2</v>
      </c>
    </row>
    <row r="48208" spans="2:8" x14ac:dyDescent="0.25">
      <c r="H48208">
        <v>2</v>
      </c>
    </row>
    <row r="48209" spans="2:8" x14ac:dyDescent="0.25">
      <c r="B48209">
        <v>1</v>
      </c>
    </row>
    <row r="48211" spans="2:8" x14ac:dyDescent="0.25">
      <c r="H48211">
        <v>2</v>
      </c>
    </row>
    <row r="48212" spans="2:8" x14ac:dyDescent="0.25">
      <c r="B48212">
        <v>2</v>
      </c>
    </row>
    <row r="48214" spans="2:8" x14ac:dyDescent="0.25">
      <c r="H48214">
        <v>2</v>
      </c>
    </row>
    <row r="48215" spans="2:8" x14ac:dyDescent="0.25">
      <c r="B48215">
        <v>2</v>
      </c>
    </row>
    <row r="48216" spans="2:8" x14ac:dyDescent="0.25">
      <c r="B48216">
        <v>1</v>
      </c>
    </row>
    <row r="48217" spans="2:8" x14ac:dyDescent="0.25">
      <c r="H48217">
        <v>2</v>
      </c>
    </row>
    <row r="48220" spans="2:8" x14ac:dyDescent="0.25">
      <c r="H48220">
        <v>2</v>
      </c>
    </row>
    <row r="48221" spans="2:8" x14ac:dyDescent="0.25">
      <c r="B48221">
        <v>2</v>
      </c>
    </row>
    <row r="48222" spans="2:8" x14ac:dyDescent="0.25">
      <c r="B48222">
        <v>1</v>
      </c>
    </row>
    <row r="48223" spans="2:8" x14ac:dyDescent="0.25">
      <c r="H48223">
        <v>2</v>
      </c>
    </row>
    <row r="48226" spans="2:8" x14ac:dyDescent="0.25">
      <c r="H48226">
        <v>2</v>
      </c>
    </row>
    <row r="48227" spans="2:8" x14ac:dyDescent="0.25">
      <c r="B48227">
        <v>2</v>
      </c>
    </row>
    <row r="48229" spans="2:8" x14ac:dyDescent="0.25">
      <c r="H48229">
        <v>2</v>
      </c>
    </row>
    <row r="48230" spans="2:8" x14ac:dyDescent="0.25">
      <c r="B48230">
        <v>1</v>
      </c>
    </row>
    <row r="48232" spans="2:8" x14ac:dyDescent="0.25">
      <c r="H48232">
        <v>2</v>
      </c>
    </row>
    <row r="48233" spans="2:8" x14ac:dyDescent="0.25">
      <c r="B48233">
        <v>1</v>
      </c>
    </row>
    <row r="48235" spans="2:8" x14ac:dyDescent="0.25">
      <c r="H48235">
        <v>2</v>
      </c>
    </row>
    <row r="48236" spans="2:8" x14ac:dyDescent="0.25">
      <c r="B48236">
        <v>2</v>
      </c>
    </row>
    <row r="48238" spans="2:8" x14ac:dyDescent="0.25">
      <c r="H48238">
        <v>2</v>
      </c>
    </row>
    <row r="48239" spans="2:8" x14ac:dyDescent="0.25">
      <c r="B48239">
        <v>2</v>
      </c>
    </row>
    <row r="48241" spans="2:8" x14ac:dyDescent="0.25">
      <c r="H48241">
        <v>2</v>
      </c>
    </row>
    <row r="48244" spans="2:8" x14ac:dyDescent="0.25">
      <c r="B48244">
        <v>1</v>
      </c>
      <c r="H48244">
        <v>2</v>
      </c>
    </row>
    <row r="48245" spans="2:8" x14ac:dyDescent="0.25">
      <c r="B48245">
        <v>2</v>
      </c>
    </row>
    <row r="48247" spans="2:8" x14ac:dyDescent="0.25">
      <c r="H48247">
        <v>2</v>
      </c>
    </row>
    <row r="48250" spans="2:8" x14ac:dyDescent="0.25">
      <c r="B48250">
        <v>1</v>
      </c>
      <c r="H48250">
        <v>2</v>
      </c>
    </row>
    <row r="48253" spans="2:8" x14ac:dyDescent="0.25">
      <c r="B48253">
        <v>2</v>
      </c>
      <c r="H48253">
        <v>2</v>
      </c>
    </row>
    <row r="48256" spans="2:8" x14ac:dyDescent="0.25">
      <c r="B48256">
        <v>1</v>
      </c>
      <c r="H48256">
        <v>2</v>
      </c>
    </row>
    <row r="48259" spans="2:8" x14ac:dyDescent="0.25">
      <c r="H48259">
        <v>2</v>
      </c>
    </row>
    <row r="48260" spans="2:8" x14ac:dyDescent="0.25">
      <c r="B48260">
        <v>2</v>
      </c>
    </row>
    <row r="48262" spans="2:8" x14ac:dyDescent="0.25">
      <c r="H48262">
        <v>2</v>
      </c>
    </row>
    <row r="48265" spans="2:8" x14ac:dyDescent="0.25">
      <c r="B48265">
        <v>2</v>
      </c>
      <c r="H48265">
        <v>2</v>
      </c>
    </row>
    <row r="48266" spans="2:8" x14ac:dyDescent="0.25">
      <c r="B48266">
        <v>1</v>
      </c>
    </row>
    <row r="48268" spans="2:8" x14ac:dyDescent="0.25">
      <c r="H48268">
        <v>2</v>
      </c>
    </row>
    <row r="48271" spans="2:8" x14ac:dyDescent="0.25">
      <c r="B48271">
        <v>1</v>
      </c>
      <c r="H48271">
        <v>2</v>
      </c>
    </row>
    <row r="48272" spans="2:8" x14ac:dyDescent="0.25">
      <c r="B48272">
        <v>2</v>
      </c>
    </row>
    <row r="48274" spans="2:8" x14ac:dyDescent="0.25">
      <c r="H48274">
        <v>2</v>
      </c>
    </row>
    <row r="48276" spans="2:8" x14ac:dyDescent="0.25">
      <c r="B48276">
        <v>1</v>
      </c>
    </row>
    <row r="48277" spans="2:8" x14ac:dyDescent="0.25">
      <c r="H48277">
        <v>2</v>
      </c>
    </row>
    <row r="48278" spans="2:8" x14ac:dyDescent="0.25">
      <c r="B48278">
        <v>2</v>
      </c>
    </row>
    <row r="48280" spans="2:8" x14ac:dyDescent="0.25">
      <c r="H48280">
        <v>2</v>
      </c>
    </row>
    <row r="48282" spans="2:8" x14ac:dyDescent="0.25">
      <c r="B48282">
        <v>1</v>
      </c>
    </row>
    <row r="48283" spans="2:8" x14ac:dyDescent="0.25">
      <c r="B48283">
        <v>2</v>
      </c>
      <c r="H48283">
        <v>2</v>
      </c>
    </row>
    <row r="48286" spans="2:8" x14ac:dyDescent="0.25">
      <c r="H48286">
        <v>2</v>
      </c>
    </row>
    <row r="48287" spans="2:8" x14ac:dyDescent="0.25">
      <c r="B48287">
        <v>2</v>
      </c>
    </row>
    <row r="48289" spans="2:8" x14ac:dyDescent="0.25">
      <c r="H48289">
        <v>2</v>
      </c>
    </row>
    <row r="48290" spans="2:8" x14ac:dyDescent="0.25">
      <c r="B48290">
        <v>1</v>
      </c>
    </row>
    <row r="48292" spans="2:8" x14ac:dyDescent="0.25">
      <c r="H48292">
        <v>2</v>
      </c>
    </row>
    <row r="48293" spans="2:8" x14ac:dyDescent="0.25">
      <c r="B48293">
        <v>2</v>
      </c>
    </row>
    <row r="48295" spans="2:8" x14ac:dyDescent="0.25">
      <c r="H48295">
        <v>2</v>
      </c>
    </row>
    <row r="48298" spans="2:8" x14ac:dyDescent="0.25">
      <c r="B48298">
        <v>2</v>
      </c>
      <c r="H48298">
        <v>2</v>
      </c>
    </row>
    <row r="48300" spans="2:8" x14ac:dyDescent="0.25">
      <c r="B48300">
        <v>1</v>
      </c>
    </row>
    <row r="48301" spans="2:8" x14ac:dyDescent="0.25">
      <c r="H48301">
        <v>2</v>
      </c>
    </row>
    <row r="48304" spans="2:8" x14ac:dyDescent="0.25">
      <c r="B48304">
        <v>2</v>
      </c>
      <c r="H48304">
        <v>2</v>
      </c>
    </row>
    <row r="48305" spans="2:8" x14ac:dyDescent="0.25">
      <c r="B48305">
        <v>1</v>
      </c>
    </row>
    <row r="48307" spans="2:8" x14ac:dyDescent="0.25">
      <c r="H48307">
        <v>2</v>
      </c>
    </row>
    <row r="48309" spans="2:8" x14ac:dyDescent="0.25">
      <c r="B48309">
        <v>2</v>
      </c>
    </row>
    <row r="48310" spans="2:8" x14ac:dyDescent="0.25">
      <c r="H48310">
        <v>2</v>
      </c>
    </row>
    <row r="48313" spans="2:8" x14ac:dyDescent="0.25">
      <c r="H48313">
        <v>2</v>
      </c>
    </row>
    <row r="48314" spans="2:8" x14ac:dyDescent="0.25">
      <c r="B48314">
        <v>2</v>
      </c>
    </row>
    <row r="48316" spans="2:8" x14ac:dyDescent="0.25">
      <c r="H48316">
        <v>2</v>
      </c>
    </row>
    <row r="48319" spans="2:8" x14ac:dyDescent="0.25">
      <c r="B48319">
        <v>1</v>
      </c>
      <c r="H48319">
        <v>2</v>
      </c>
    </row>
    <row r="48320" spans="2:8" x14ac:dyDescent="0.25">
      <c r="B48320">
        <v>2</v>
      </c>
    </row>
    <row r="48322" spans="2:8" x14ac:dyDescent="0.25">
      <c r="H48322">
        <v>2</v>
      </c>
    </row>
    <row r="48325" spans="2:8" x14ac:dyDescent="0.25">
      <c r="B48325">
        <v>2</v>
      </c>
      <c r="H48325">
        <v>2</v>
      </c>
    </row>
    <row r="48326" spans="2:8" x14ac:dyDescent="0.25">
      <c r="B48326">
        <v>1</v>
      </c>
    </row>
    <row r="48328" spans="2:8" x14ac:dyDescent="0.25">
      <c r="H48328">
        <v>2</v>
      </c>
    </row>
    <row r="48331" spans="2:8" x14ac:dyDescent="0.25">
      <c r="B48331">
        <v>1</v>
      </c>
      <c r="H48331">
        <v>2</v>
      </c>
    </row>
    <row r="48334" spans="2:8" x14ac:dyDescent="0.25">
      <c r="B48334">
        <v>2</v>
      </c>
      <c r="H48334">
        <v>2</v>
      </c>
    </row>
    <row r="48337" spans="2:8" x14ac:dyDescent="0.25">
      <c r="B48337">
        <v>1</v>
      </c>
      <c r="H48337">
        <v>2</v>
      </c>
    </row>
    <row r="48340" spans="2:8" x14ac:dyDescent="0.25">
      <c r="B48340">
        <v>2</v>
      </c>
      <c r="H48340">
        <v>2</v>
      </c>
    </row>
    <row r="48343" spans="2:8" x14ac:dyDescent="0.25">
      <c r="B48343">
        <v>2</v>
      </c>
      <c r="H48343">
        <v>2</v>
      </c>
    </row>
    <row r="48346" spans="2:8" x14ac:dyDescent="0.25">
      <c r="H48346">
        <v>2</v>
      </c>
    </row>
    <row r="48348" spans="2:8" x14ac:dyDescent="0.25">
      <c r="B48348">
        <v>1</v>
      </c>
    </row>
    <row r="48349" spans="2:8" x14ac:dyDescent="0.25">
      <c r="B48349">
        <v>2</v>
      </c>
      <c r="H48349">
        <v>2</v>
      </c>
    </row>
    <row r="48352" spans="2:8" x14ac:dyDescent="0.25">
      <c r="H48352">
        <v>2</v>
      </c>
    </row>
    <row r="48353" spans="2:8" x14ac:dyDescent="0.25">
      <c r="B48353">
        <v>1</v>
      </c>
    </row>
    <row r="48355" spans="2:8" x14ac:dyDescent="0.25">
      <c r="B48355">
        <v>2</v>
      </c>
      <c r="H48355">
        <v>2</v>
      </c>
    </row>
    <row r="48358" spans="2:8" x14ac:dyDescent="0.25">
      <c r="B48358">
        <v>1</v>
      </c>
      <c r="H48358">
        <v>2</v>
      </c>
    </row>
    <row r="48361" spans="2:8" x14ac:dyDescent="0.25">
      <c r="B48361">
        <v>2</v>
      </c>
      <c r="H48361">
        <v>2</v>
      </c>
    </row>
    <row r="48364" spans="2:8" x14ac:dyDescent="0.25">
      <c r="B48364">
        <v>1</v>
      </c>
      <c r="H48364">
        <v>2</v>
      </c>
    </row>
    <row r="48367" spans="2:8" x14ac:dyDescent="0.25">
      <c r="B48367">
        <v>2</v>
      </c>
      <c r="H48367">
        <v>2</v>
      </c>
    </row>
    <row r="48370" spans="2:8" x14ac:dyDescent="0.25">
      <c r="B48370">
        <v>2</v>
      </c>
      <c r="H48370">
        <v>2</v>
      </c>
    </row>
    <row r="48373" spans="2:8" x14ac:dyDescent="0.25">
      <c r="H48373">
        <v>2</v>
      </c>
    </row>
    <row r="48375" spans="2:8" x14ac:dyDescent="0.25">
      <c r="B48375">
        <v>1</v>
      </c>
    </row>
    <row r="48376" spans="2:8" x14ac:dyDescent="0.25">
      <c r="H48376">
        <v>2</v>
      </c>
    </row>
    <row r="48377" spans="2:8" x14ac:dyDescent="0.25">
      <c r="B48377">
        <v>2</v>
      </c>
    </row>
    <row r="48379" spans="2:8" x14ac:dyDescent="0.25">
      <c r="H48379">
        <v>2</v>
      </c>
    </row>
    <row r="48380" spans="2:8" x14ac:dyDescent="0.25">
      <c r="B48380">
        <v>2</v>
      </c>
    </row>
    <row r="48381" spans="2:8" x14ac:dyDescent="0.25">
      <c r="B48381">
        <v>1</v>
      </c>
    </row>
    <row r="48382" spans="2:8" x14ac:dyDescent="0.25">
      <c r="H48382">
        <v>2</v>
      </c>
    </row>
    <row r="48385" spans="2:8" x14ac:dyDescent="0.25">
      <c r="H48385">
        <v>2</v>
      </c>
    </row>
    <row r="48386" spans="2:8" x14ac:dyDescent="0.25">
      <c r="B48386">
        <v>2</v>
      </c>
    </row>
    <row r="48388" spans="2:8" x14ac:dyDescent="0.25">
      <c r="B48388">
        <v>1</v>
      </c>
      <c r="H48388">
        <v>2</v>
      </c>
    </row>
    <row r="48391" spans="2:8" x14ac:dyDescent="0.25">
      <c r="H48391">
        <v>2</v>
      </c>
    </row>
    <row r="48392" spans="2:8" x14ac:dyDescent="0.25">
      <c r="B48392">
        <v>1</v>
      </c>
    </row>
    <row r="48393" spans="2:8" x14ac:dyDescent="0.25">
      <c r="B48393">
        <v>2</v>
      </c>
    </row>
    <row r="48394" spans="2:8" x14ac:dyDescent="0.25">
      <c r="H48394">
        <v>2</v>
      </c>
    </row>
    <row r="48397" spans="2:8" x14ac:dyDescent="0.25">
      <c r="H48397">
        <v>2</v>
      </c>
    </row>
    <row r="48398" spans="2:8" x14ac:dyDescent="0.25">
      <c r="B48398">
        <v>1</v>
      </c>
    </row>
    <row r="48399" spans="2:8" x14ac:dyDescent="0.25">
      <c r="B48399">
        <v>2</v>
      </c>
    </row>
    <row r="48400" spans="2:8" x14ac:dyDescent="0.25">
      <c r="H48400">
        <v>2</v>
      </c>
    </row>
    <row r="48403" spans="2:8" x14ac:dyDescent="0.25">
      <c r="H48403">
        <v>2</v>
      </c>
    </row>
    <row r="48404" spans="2:8" x14ac:dyDescent="0.25">
      <c r="B48404">
        <v>1</v>
      </c>
    </row>
    <row r="48406" spans="2:8" x14ac:dyDescent="0.25">
      <c r="B48406">
        <v>2</v>
      </c>
      <c r="H48406">
        <v>2</v>
      </c>
    </row>
    <row r="48409" spans="2:8" x14ac:dyDescent="0.25">
      <c r="B48409">
        <v>1</v>
      </c>
      <c r="H48409">
        <v>2</v>
      </c>
    </row>
    <row r="48410" spans="2:8" x14ac:dyDescent="0.25">
      <c r="B48410">
        <v>2</v>
      </c>
    </row>
    <row r="48412" spans="2:8" x14ac:dyDescent="0.25">
      <c r="H48412">
        <v>2</v>
      </c>
    </row>
    <row r="48414" spans="2:8" x14ac:dyDescent="0.25">
      <c r="B48414">
        <v>1</v>
      </c>
    </row>
    <row r="48415" spans="2:8" x14ac:dyDescent="0.25">
      <c r="B48415">
        <v>2</v>
      </c>
      <c r="H48415">
        <v>2</v>
      </c>
    </row>
    <row r="48418" spans="2:8" x14ac:dyDescent="0.25">
      <c r="H48418">
        <v>2</v>
      </c>
    </row>
    <row r="48420" spans="2:8" x14ac:dyDescent="0.25">
      <c r="B48420">
        <v>1</v>
      </c>
    </row>
    <row r="48421" spans="2:8" x14ac:dyDescent="0.25">
      <c r="B48421">
        <v>2</v>
      </c>
      <c r="H48421">
        <v>2</v>
      </c>
    </row>
    <row r="48424" spans="2:8" x14ac:dyDescent="0.25">
      <c r="H48424">
        <v>2</v>
      </c>
    </row>
    <row r="48426" spans="2:8" x14ac:dyDescent="0.25">
      <c r="B48426">
        <v>1</v>
      </c>
    </row>
    <row r="48427" spans="2:8" x14ac:dyDescent="0.25">
      <c r="B48427">
        <v>2</v>
      </c>
      <c r="H48427">
        <v>2</v>
      </c>
    </row>
    <row r="48430" spans="2:8" x14ac:dyDescent="0.25">
      <c r="H48430">
        <v>2</v>
      </c>
    </row>
    <row r="48432" spans="2:8" x14ac:dyDescent="0.25">
      <c r="B48432">
        <v>2</v>
      </c>
    </row>
    <row r="48433" spans="2:8" x14ac:dyDescent="0.25">
      <c r="H48433">
        <v>2</v>
      </c>
    </row>
    <row r="48435" spans="2:8" x14ac:dyDescent="0.25">
      <c r="B48435">
        <v>1</v>
      </c>
    </row>
    <row r="48436" spans="2:8" x14ac:dyDescent="0.25">
      <c r="H48436">
        <v>2</v>
      </c>
    </row>
    <row r="48438" spans="2:8" x14ac:dyDescent="0.25">
      <c r="B48438">
        <v>1</v>
      </c>
    </row>
    <row r="48439" spans="2:8" x14ac:dyDescent="0.25">
      <c r="H48439">
        <v>2</v>
      </c>
    </row>
    <row r="48441" spans="2:8" x14ac:dyDescent="0.25">
      <c r="B48441">
        <v>2</v>
      </c>
    </row>
    <row r="48442" spans="2:8" x14ac:dyDescent="0.25">
      <c r="H48442">
        <v>2</v>
      </c>
    </row>
    <row r="48444" spans="2:8" x14ac:dyDescent="0.25">
      <c r="B48444">
        <v>1</v>
      </c>
    </row>
    <row r="48445" spans="2:8" x14ac:dyDescent="0.25">
      <c r="B48445">
        <v>2</v>
      </c>
      <c r="H48445">
        <v>2</v>
      </c>
    </row>
    <row r="48448" spans="2:8" x14ac:dyDescent="0.25">
      <c r="H48448">
        <v>2</v>
      </c>
    </row>
    <row r="48449" spans="2:8" x14ac:dyDescent="0.25">
      <c r="B48449">
        <v>1</v>
      </c>
    </row>
    <row r="48451" spans="2:8" x14ac:dyDescent="0.25">
      <c r="B48451">
        <v>2</v>
      </c>
      <c r="H48451">
        <v>2</v>
      </c>
    </row>
    <row r="48454" spans="2:8" x14ac:dyDescent="0.25">
      <c r="H48454">
        <v>2</v>
      </c>
    </row>
    <row r="48455" spans="2:8" x14ac:dyDescent="0.25">
      <c r="B48455">
        <v>2</v>
      </c>
    </row>
    <row r="48456" spans="2:8" x14ac:dyDescent="0.25">
      <c r="B48456">
        <v>1</v>
      </c>
    </row>
    <row r="48457" spans="2:8" x14ac:dyDescent="0.25">
      <c r="H48457">
        <v>2</v>
      </c>
    </row>
    <row r="48460" spans="2:8" x14ac:dyDescent="0.25">
      <c r="H48460">
        <v>2</v>
      </c>
    </row>
    <row r="48461" spans="2:8" x14ac:dyDescent="0.25">
      <c r="B48461">
        <v>2</v>
      </c>
    </row>
    <row r="48462" spans="2:8" x14ac:dyDescent="0.25">
      <c r="B48462">
        <v>1</v>
      </c>
    </row>
    <row r="48463" spans="2:8" x14ac:dyDescent="0.25">
      <c r="H48463">
        <v>2</v>
      </c>
    </row>
    <row r="48466" spans="2:8" x14ac:dyDescent="0.25">
      <c r="H48466">
        <v>2</v>
      </c>
    </row>
    <row r="48467" spans="2:8" x14ac:dyDescent="0.25">
      <c r="B48467">
        <v>1</v>
      </c>
    </row>
    <row r="48468" spans="2:8" x14ac:dyDescent="0.25">
      <c r="B48468">
        <v>2</v>
      </c>
    </row>
    <row r="48469" spans="2:8" x14ac:dyDescent="0.25">
      <c r="H48469">
        <v>2</v>
      </c>
    </row>
    <row r="48472" spans="2:8" x14ac:dyDescent="0.25">
      <c r="H48472">
        <v>2</v>
      </c>
    </row>
    <row r="48473" spans="2:8" x14ac:dyDescent="0.25">
      <c r="B48473">
        <v>2</v>
      </c>
    </row>
    <row r="48475" spans="2:8" x14ac:dyDescent="0.25">
      <c r="H48475">
        <v>2</v>
      </c>
    </row>
    <row r="48476" spans="2:8" x14ac:dyDescent="0.25">
      <c r="B48476">
        <v>1</v>
      </c>
    </row>
    <row r="48478" spans="2:8" x14ac:dyDescent="0.25">
      <c r="H48478">
        <v>2</v>
      </c>
    </row>
    <row r="48479" spans="2:8" x14ac:dyDescent="0.25">
      <c r="B48479">
        <v>2</v>
      </c>
    </row>
    <row r="48480" spans="2:8" x14ac:dyDescent="0.25">
      <c r="B48480">
        <v>1</v>
      </c>
    </row>
    <row r="48481" spans="2:8" x14ac:dyDescent="0.25">
      <c r="H48481">
        <v>2</v>
      </c>
    </row>
    <row r="48484" spans="2:8" x14ac:dyDescent="0.25">
      <c r="H48484">
        <v>2</v>
      </c>
    </row>
    <row r="48485" spans="2:8" x14ac:dyDescent="0.25">
      <c r="B48485">
        <v>2</v>
      </c>
    </row>
    <row r="48487" spans="2:8" x14ac:dyDescent="0.25">
      <c r="H48487">
        <v>2</v>
      </c>
    </row>
    <row r="48490" spans="2:8" x14ac:dyDescent="0.25">
      <c r="B48490">
        <v>1</v>
      </c>
      <c r="H48490">
        <v>2</v>
      </c>
    </row>
    <row r="48491" spans="2:8" x14ac:dyDescent="0.25">
      <c r="B48491">
        <v>2</v>
      </c>
    </row>
    <row r="48493" spans="2:8" x14ac:dyDescent="0.25">
      <c r="H48493">
        <v>2</v>
      </c>
    </row>
    <row r="48496" spans="2:8" x14ac:dyDescent="0.25">
      <c r="B48496">
        <v>2</v>
      </c>
      <c r="H48496">
        <v>2</v>
      </c>
    </row>
    <row r="48497" spans="2:8" x14ac:dyDescent="0.25">
      <c r="B48497">
        <v>1</v>
      </c>
    </row>
    <row r="48499" spans="2:8" x14ac:dyDescent="0.25">
      <c r="H48499">
        <v>2</v>
      </c>
    </row>
    <row r="48502" spans="2:8" x14ac:dyDescent="0.25">
      <c r="B48502">
        <v>1</v>
      </c>
      <c r="H48502">
        <v>2</v>
      </c>
    </row>
    <row r="48503" spans="2:8" x14ac:dyDescent="0.25">
      <c r="B48503">
        <v>2</v>
      </c>
    </row>
    <row r="48505" spans="2:8" x14ac:dyDescent="0.25">
      <c r="H48505">
        <v>2</v>
      </c>
    </row>
    <row r="48507" spans="2:8" x14ac:dyDescent="0.25">
      <c r="B48507">
        <v>1</v>
      </c>
    </row>
    <row r="48508" spans="2:8" x14ac:dyDescent="0.25">
      <c r="H48508">
        <v>2</v>
      </c>
    </row>
    <row r="48509" spans="2:8" x14ac:dyDescent="0.25">
      <c r="B48509">
        <v>2</v>
      </c>
    </row>
    <row r="48511" spans="2:8" x14ac:dyDescent="0.25">
      <c r="H48511">
        <v>2</v>
      </c>
    </row>
    <row r="48512" spans="2:8" x14ac:dyDescent="0.25">
      <c r="B48512">
        <v>1</v>
      </c>
    </row>
    <row r="48514" spans="2:8" x14ac:dyDescent="0.25">
      <c r="H48514">
        <v>2</v>
      </c>
    </row>
    <row r="48517" spans="2:8" x14ac:dyDescent="0.25">
      <c r="B48517">
        <v>2</v>
      </c>
      <c r="H48517">
        <v>2</v>
      </c>
    </row>
    <row r="48518" spans="2:8" x14ac:dyDescent="0.25">
      <c r="B48518">
        <v>1</v>
      </c>
    </row>
    <row r="48520" spans="2:8" x14ac:dyDescent="0.25">
      <c r="H48520">
        <v>2</v>
      </c>
    </row>
    <row r="48522" spans="2:8" x14ac:dyDescent="0.25">
      <c r="B48522">
        <v>2</v>
      </c>
    </row>
    <row r="48523" spans="2:8" x14ac:dyDescent="0.25">
      <c r="H48523">
        <v>2</v>
      </c>
    </row>
    <row r="48525" spans="2:8" x14ac:dyDescent="0.25">
      <c r="B48525">
        <v>1</v>
      </c>
    </row>
    <row r="48526" spans="2:8" x14ac:dyDescent="0.25">
      <c r="H48526">
        <v>2</v>
      </c>
    </row>
    <row r="48528" spans="2:8" x14ac:dyDescent="0.25">
      <c r="B48528">
        <v>1</v>
      </c>
    </row>
    <row r="48529" spans="2:8" x14ac:dyDescent="0.25">
      <c r="B48529">
        <v>2</v>
      </c>
      <c r="H48529">
        <v>2</v>
      </c>
    </row>
    <row r="48532" spans="2:8" x14ac:dyDescent="0.25">
      <c r="H48532">
        <v>2</v>
      </c>
    </row>
    <row r="48534" spans="2:8" x14ac:dyDescent="0.25">
      <c r="B48534">
        <v>1</v>
      </c>
    </row>
    <row r="48535" spans="2:8" x14ac:dyDescent="0.25">
      <c r="H48535">
        <v>2</v>
      </c>
    </row>
    <row r="48537" spans="2:8" x14ac:dyDescent="0.25">
      <c r="B48537">
        <v>2</v>
      </c>
    </row>
    <row r="48538" spans="2:8" x14ac:dyDescent="0.25">
      <c r="H48538">
        <v>2</v>
      </c>
    </row>
    <row r="48540" spans="2:8" x14ac:dyDescent="0.25">
      <c r="B48540">
        <v>1</v>
      </c>
    </row>
    <row r="48541" spans="2:8" x14ac:dyDescent="0.25">
      <c r="H48541">
        <v>2</v>
      </c>
    </row>
    <row r="48544" spans="2:8" x14ac:dyDescent="0.25">
      <c r="H48544">
        <v>2</v>
      </c>
    </row>
    <row r="48545" spans="2:8" x14ac:dyDescent="0.25">
      <c r="B48545">
        <v>1</v>
      </c>
    </row>
    <row r="48546" spans="2:8" x14ac:dyDescent="0.25">
      <c r="B48546">
        <v>2</v>
      </c>
    </row>
    <row r="48547" spans="2:8" x14ac:dyDescent="0.25">
      <c r="H48547">
        <v>2</v>
      </c>
    </row>
    <row r="48550" spans="2:8" x14ac:dyDescent="0.25">
      <c r="H48550">
        <v>2</v>
      </c>
    </row>
    <row r="48551" spans="2:8" x14ac:dyDescent="0.25">
      <c r="B48551">
        <v>1</v>
      </c>
    </row>
    <row r="48553" spans="2:8" x14ac:dyDescent="0.25">
      <c r="H48553">
        <v>2</v>
      </c>
    </row>
    <row r="48554" spans="2:8" x14ac:dyDescent="0.25">
      <c r="B48554">
        <v>2</v>
      </c>
    </row>
    <row r="48556" spans="2:8" x14ac:dyDescent="0.25">
      <c r="H48556">
        <v>2</v>
      </c>
    </row>
    <row r="48557" spans="2:8" x14ac:dyDescent="0.25">
      <c r="B48557">
        <v>1</v>
      </c>
    </row>
    <row r="48559" spans="2:8" x14ac:dyDescent="0.25">
      <c r="B48559">
        <v>2</v>
      </c>
      <c r="H48559">
        <v>2</v>
      </c>
    </row>
    <row r="48562" spans="2:8" x14ac:dyDescent="0.25">
      <c r="B48562">
        <v>1</v>
      </c>
      <c r="H48562">
        <v>2</v>
      </c>
    </row>
    <row r="48564" spans="2:8" x14ac:dyDescent="0.25">
      <c r="B48564">
        <v>2</v>
      </c>
    </row>
    <row r="48565" spans="2:8" x14ac:dyDescent="0.25">
      <c r="H48565">
        <v>2</v>
      </c>
    </row>
    <row r="48568" spans="2:8" x14ac:dyDescent="0.25">
      <c r="B48568">
        <v>2</v>
      </c>
      <c r="H48568">
        <v>2</v>
      </c>
    </row>
    <row r="48571" spans="2:8" x14ac:dyDescent="0.25">
      <c r="B48571">
        <v>1</v>
      </c>
      <c r="H48571">
        <v>2</v>
      </c>
    </row>
    <row r="48574" spans="2:8" x14ac:dyDescent="0.25">
      <c r="B48574">
        <v>2</v>
      </c>
      <c r="H48574">
        <v>2</v>
      </c>
    </row>
    <row r="48577" spans="2:8" x14ac:dyDescent="0.25">
      <c r="B48577">
        <v>1</v>
      </c>
      <c r="H48577">
        <v>2</v>
      </c>
    </row>
    <row r="48580" spans="2:8" x14ac:dyDescent="0.25">
      <c r="B48580">
        <v>2</v>
      </c>
      <c r="H48580">
        <v>2</v>
      </c>
    </row>
    <row r="48581" spans="2:8" x14ac:dyDescent="0.25">
      <c r="B48581">
        <v>1</v>
      </c>
    </row>
    <row r="48583" spans="2:8" x14ac:dyDescent="0.25">
      <c r="H48583">
        <v>2</v>
      </c>
    </row>
    <row r="48586" spans="2:8" x14ac:dyDescent="0.25">
      <c r="B48586">
        <v>1</v>
      </c>
      <c r="H48586">
        <v>2</v>
      </c>
    </row>
    <row r="48587" spans="2:8" x14ac:dyDescent="0.25">
      <c r="B48587">
        <v>2</v>
      </c>
    </row>
    <row r="48589" spans="2:8" x14ac:dyDescent="0.25">
      <c r="H48589">
        <v>2</v>
      </c>
    </row>
    <row r="48591" spans="2:8" x14ac:dyDescent="0.25">
      <c r="B48591">
        <v>1</v>
      </c>
    </row>
    <row r="48592" spans="2:8" x14ac:dyDescent="0.25">
      <c r="B48592">
        <v>2</v>
      </c>
      <c r="H48592">
        <v>2</v>
      </c>
    </row>
    <row r="48595" spans="2:8" x14ac:dyDescent="0.25">
      <c r="H48595">
        <v>1</v>
      </c>
    </row>
    <row r="48597" spans="2:8" x14ac:dyDescent="0.25">
      <c r="B48597">
        <v>2</v>
      </c>
    </row>
    <row r="48598" spans="2:8" x14ac:dyDescent="0.25">
      <c r="H48598">
        <v>1</v>
      </c>
    </row>
    <row r="48599" spans="2:8" x14ac:dyDescent="0.25">
      <c r="B48599">
        <v>1</v>
      </c>
    </row>
    <row r="48601" spans="2:8" x14ac:dyDescent="0.25">
      <c r="H48601">
        <v>1</v>
      </c>
    </row>
    <row r="48602" spans="2:8" x14ac:dyDescent="0.25">
      <c r="B48602">
        <v>1</v>
      </c>
    </row>
    <row r="48604" spans="2:8" x14ac:dyDescent="0.25">
      <c r="H48604">
        <v>1</v>
      </c>
    </row>
    <row r="48605" spans="2:8" x14ac:dyDescent="0.25">
      <c r="B48605">
        <v>2</v>
      </c>
    </row>
    <row r="48607" spans="2:8" x14ac:dyDescent="0.25">
      <c r="H48607">
        <v>1</v>
      </c>
    </row>
    <row r="48608" spans="2:8" x14ac:dyDescent="0.25">
      <c r="B48608">
        <v>2</v>
      </c>
    </row>
    <row r="48610" spans="2:8" x14ac:dyDescent="0.25">
      <c r="B48610">
        <v>1</v>
      </c>
      <c r="H48610">
        <v>1</v>
      </c>
    </row>
    <row r="48613" spans="2:8" x14ac:dyDescent="0.25">
      <c r="B48613">
        <v>1</v>
      </c>
      <c r="H48613">
        <v>1</v>
      </c>
    </row>
    <row r="48614" spans="2:8" x14ac:dyDescent="0.25">
      <c r="B48614">
        <v>2</v>
      </c>
    </row>
    <row r="48616" spans="2:8" x14ac:dyDescent="0.25">
      <c r="H48616">
        <v>1</v>
      </c>
    </row>
    <row r="48619" spans="2:8" x14ac:dyDescent="0.25">
      <c r="B48619">
        <v>1</v>
      </c>
      <c r="H48619">
        <v>1</v>
      </c>
    </row>
    <row r="48622" spans="2:8" x14ac:dyDescent="0.25">
      <c r="H48622">
        <v>1</v>
      </c>
    </row>
    <row r="48624" spans="2:8" x14ac:dyDescent="0.25">
      <c r="B48624">
        <v>2</v>
      </c>
    </row>
    <row r="48625" spans="2:8" x14ac:dyDescent="0.25">
      <c r="H48625">
        <v>1</v>
      </c>
    </row>
    <row r="48628" spans="2:8" x14ac:dyDescent="0.25">
      <c r="H48628">
        <v>1</v>
      </c>
    </row>
    <row r="48629" spans="2:8" x14ac:dyDescent="0.25">
      <c r="B48629">
        <v>2</v>
      </c>
    </row>
    <row r="48630" spans="2:8" x14ac:dyDescent="0.25">
      <c r="B48630">
        <v>1</v>
      </c>
    </row>
    <row r="48631" spans="2:8" x14ac:dyDescent="0.25">
      <c r="H48631">
        <v>1</v>
      </c>
    </row>
    <row r="48634" spans="2:8" x14ac:dyDescent="0.25">
      <c r="H48634">
        <v>1</v>
      </c>
    </row>
    <row r="48635" spans="2:8" x14ac:dyDescent="0.25">
      <c r="B48635">
        <v>2</v>
      </c>
    </row>
    <row r="48637" spans="2:8" x14ac:dyDescent="0.25">
      <c r="B48637">
        <v>1</v>
      </c>
      <c r="H48637">
        <v>1</v>
      </c>
    </row>
    <row r="48640" spans="2:8" x14ac:dyDescent="0.25">
      <c r="B48640">
        <v>1</v>
      </c>
      <c r="H48640">
        <v>1</v>
      </c>
    </row>
    <row r="48643" spans="2:8" x14ac:dyDescent="0.25">
      <c r="H48643">
        <v>1</v>
      </c>
    </row>
    <row r="48645" spans="2:8" x14ac:dyDescent="0.25">
      <c r="B48645">
        <v>2</v>
      </c>
    </row>
    <row r="48646" spans="2:8" x14ac:dyDescent="0.25">
      <c r="H48646">
        <v>1</v>
      </c>
    </row>
    <row r="48648" spans="2:8" x14ac:dyDescent="0.25">
      <c r="B48648">
        <v>1</v>
      </c>
    </row>
    <row r="48649" spans="2:8" x14ac:dyDescent="0.25">
      <c r="H48649">
        <v>1</v>
      </c>
    </row>
    <row r="48651" spans="2:8" x14ac:dyDescent="0.25">
      <c r="B48651">
        <v>2</v>
      </c>
    </row>
    <row r="48652" spans="2:8" x14ac:dyDescent="0.25">
      <c r="H48652">
        <v>1</v>
      </c>
    </row>
    <row r="48655" spans="2:8" x14ac:dyDescent="0.25">
      <c r="B48655">
        <v>1</v>
      </c>
      <c r="H48655">
        <v>1</v>
      </c>
    </row>
    <row r="48657" spans="2:8" x14ac:dyDescent="0.25">
      <c r="B48657">
        <v>2</v>
      </c>
    </row>
    <row r="48658" spans="2:8" x14ac:dyDescent="0.25">
      <c r="H48658">
        <v>1</v>
      </c>
    </row>
    <row r="48661" spans="2:8" x14ac:dyDescent="0.25">
      <c r="B48661">
        <v>1</v>
      </c>
      <c r="H48661">
        <v>1</v>
      </c>
    </row>
    <row r="48664" spans="2:8" x14ac:dyDescent="0.25">
      <c r="B48664">
        <v>2</v>
      </c>
      <c r="H48664">
        <v>1</v>
      </c>
    </row>
    <row r="48667" spans="2:8" x14ac:dyDescent="0.25">
      <c r="B48667">
        <v>2</v>
      </c>
      <c r="H48667">
        <v>1</v>
      </c>
    </row>
    <row r="48670" spans="2:8" x14ac:dyDescent="0.25">
      <c r="H48670">
        <v>1</v>
      </c>
    </row>
    <row r="48672" spans="2:8" x14ac:dyDescent="0.25">
      <c r="B48672">
        <v>2</v>
      </c>
    </row>
    <row r="48673" spans="2:8" x14ac:dyDescent="0.25">
      <c r="H48673">
        <v>1</v>
      </c>
    </row>
    <row r="48676" spans="2:8" x14ac:dyDescent="0.25">
      <c r="H48676">
        <v>1</v>
      </c>
    </row>
    <row r="48677" spans="2:8" x14ac:dyDescent="0.25">
      <c r="B48677">
        <v>1</v>
      </c>
    </row>
    <row r="48678" spans="2:8" x14ac:dyDescent="0.25">
      <c r="B48678">
        <v>2</v>
      </c>
    </row>
    <row r="48679" spans="2:8" x14ac:dyDescent="0.25">
      <c r="H48679">
        <v>1</v>
      </c>
    </row>
    <row r="48682" spans="2:8" x14ac:dyDescent="0.25">
      <c r="H48682">
        <v>1</v>
      </c>
    </row>
    <row r="48683" spans="2:8" x14ac:dyDescent="0.25">
      <c r="B48683">
        <v>1</v>
      </c>
    </row>
    <row r="48685" spans="2:8" x14ac:dyDescent="0.25">
      <c r="H48685">
        <v>1</v>
      </c>
    </row>
    <row r="48686" spans="2:8" x14ac:dyDescent="0.25">
      <c r="B48686">
        <v>2</v>
      </c>
    </row>
    <row r="48688" spans="2:8" x14ac:dyDescent="0.25">
      <c r="H48688">
        <v>1</v>
      </c>
    </row>
    <row r="48689" spans="2:8" x14ac:dyDescent="0.25">
      <c r="B48689">
        <v>2</v>
      </c>
    </row>
    <row r="48691" spans="2:8" x14ac:dyDescent="0.25">
      <c r="B48691">
        <v>1</v>
      </c>
      <c r="H48691">
        <v>1</v>
      </c>
    </row>
    <row r="48694" spans="2:8" x14ac:dyDescent="0.25">
      <c r="B48694">
        <v>1</v>
      </c>
      <c r="H48694">
        <v>1</v>
      </c>
    </row>
    <row r="48697" spans="2:8" x14ac:dyDescent="0.25">
      <c r="H48697">
        <v>1</v>
      </c>
    </row>
    <row r="48699" spans="2:8" x14ac:dyDescent="0.25">
      <c r="B48699">
        <v>1</v>
      </c>
    </row>
    <row r="48700" spans="2:8" x14ac:dyDescent="0.25">
      <c r="B48700">
        <v>2</v>
      </c>
      <c r="H48700">
        <v>1</v>
      </c>
    </row>
    <row r="48703" spans="2:8" x14ac:dyDescent="0.25">
      <c r="H48703">
        <v>1</v>
      </c>
    </row>
    <row r="48704" spans="2:8" x14ac:dyDescent="0.25">
      <c r="B48704">
        <v>1</v>
      </c>
    </row>
    <row r="48705" spans="2:8" x14ac:dyDescent="0.25">
      <c r="B48705">
        <v>2</v>
      </c>
    </row>
    <row r="48706" spans="2:8" x14ac:dyDescent="0.25">
      <c r="H48706">
        <v>1</v>
      </c>
    </row>
    <row r="48709" spans="2:8" x14ac:dyDescent="0.25">
      <c r="B48709">
        <v>2</v>
      </c>
      <c r="H48709">
        <v>1</v>
      </c>
    </row>
    <row r="48712" spans="2:8" x14ac:dyDescent="0.25">
      <c r="H48712">
        <v>1</v>
      </c>
    </row>
    <row r="48714" spans="2:8" x14ac:dyDescent="0.25">
      <c r="B48714">
        <v>1</v>
      </c>
    </row>
    <row r="48715" spans="2:8" x14ac:dyDescent="0.25">
      <c r="H48715">
        <v>1</v>
      </c>
    </row>
    <row r="48717" spans="2:8" x14ac:dyDescent="0.25">
      <c r="B48717">
        <v>2</v>
      </c>
    </row>
    <row r="48718" spans="2:8" x14ac:dyDescent="0.25">
      <c r="H48718">
        <v>1</v>
      </c>
    </row>
    <row r="48720" spans="2:8" x14ac:dyDescent="0.25">
      <c r="B48720">
        <v>1</v>
      </c>
    </row>
    <row r="48721" spans="2:8" x14ac:dyDescent="0.25">
      <c r="B48721">
        <v>2</v>
      </c>
      <c r="H48721">
        <v>1</v>
      </c>
    </row>
    <row r="48724" spans="2:8" x14ac:dyDescent="0.25">
      <c r="H48724">
        <v>1</v>
      </c>
    </row>
    <row r="48726" spans="2:8" x14ac:dyDescent="0.25">
      <c r="B48726">
        <v>1</v>
      </c>
    </row>
    <row r="48727" spans="2:8" x14ac:dyDescent="0.25">
      <c r="H48727">
        <v>1</v>
      </c>
    </row>
    <row r="48730" spans="2:8" x14ac:dyDescent="0.25">
      <c r="H48730">
        <v>1</v>
      </c>
    </row>
    <row r="48731" spans="2:8" x14ac:dyDescent="0.25">
      <c r="B48731">
        <v>2</v>
      </c>
    </row>
    <row r="48732" spans="2:8" x14ac:dyDescent="0.25">
      <c r="B48732">
        <v>1</v>
      </c>
    </row>
    <row r="48733" spans="2:8" x14ac:dyDescent="0.25">
      <c r="H48733">
        <v>1</v>
      </c>
    </row>
    <row r="48736" spans="2:8" x14ac:dyDescent="0.25">
      <c r="H48736">
        <v>1</v>
      </c>
    </row>
    <row r="48737" spans="2:8" x14ac:dyDescent="0.25">
      <c r="B48737">
        <v>2</v>
      </c>
    </row>
    <row r="48739" spans="2:8" x14ac:dyDescent="0.25">
      <c r="H48739">
        <v>1</v>
      </c>
    </row>
    <row r="48740" spans="2:8" x14ac:dyDescent="0.25">
      <c r="B48740">
        <v>1</v>
      </c>
    </row>
    <row r="48742" spans="2:8" x14ac:dyDescent="0.25">
      <c r="H48742">
        <v>1</v>
      </c>
    </row>
    <row r="48743" spans="2:8" x14ac:dyDescent="0.25">
      <c r="B48743">
        <v>1</v>
      </c>
    </row>
    <row r="48745" spans="2:8" x14ac:dyDescent="0.25">
      <c r="H48745">
        <v>1</v>
      </c>
    </row>
    <row r="48748" spans="2:8" x14ac:dyDescent="0.25">
      <c r="B48748">
        <v>2</v>
      </c>
      <c r="H48748">
        <v>1</v>
      </c>
    </row>
    <row r="48749" spans="2:8" x14ac:dyDescent="0.25">
      <c r="B48749">
        <v>1</v>
      </c>
    </row>
    <row r="48751" spans="2:8" x14ac:dyDescent="0.25">
      <c r="H48751">
        <v>1</v>
      </c>
    </row>
    <row r="48754" spans="2:8" x14ac:dyDescent="0.25">
      <c r="B48754">
        <v>2</v>
      </c>
      <c r="H48754">
        <v>1</v>
      </c>
    </row>
    <row r="48755" spans="2:8" x14ac:dyDescent="0.25">
      <c r="B48755">
        <v>1</v>
      </c>
    </row>
    <row r="48757" spans="2:8" x14ac:dyDescent="0.25">
      <c r="H48757">
        <v>1</v>
      </c>
    </row>
    <row r="48760" spans="2:8" x14ac:dyDescent="0.25">
      <c r="B48760">
        <v>2</v>
      </c>
      <c r="H48760">
        <v>1</v>
      </c>
    </row>
    <row r="48763" spans="2:8" x14ac:dyDescent="0.25">
      <c r="H48763">
        <v>1</v>
      </c>
    </row>
    <row r="48765" spans="2:8" x14ac:dyDescent="0.25">
      <c r="B48765">
        <v>1</v>
      </c>
    </row>
    <row r="48766" spans="2:8" x14ac:dyDescent="0.25">
      <c r="B48766">
        <v>2</v>
      </c>
      <c r="H48766">
        <v>1</v>
      </c>
    </row>
    <row r="48769" spans="2:8" x14ac:dyDescent="0.25">
      <c r="H48769">
        <v>1</v>
      </c>
    </row>
    <row r="48770" spans="2:8" x14ac:dyDescent="0.25">
      <c r="B48770">
        <v>1</v>
      </c>
    </row>
    <row r="48771" spans="2:8" x14ac:dyDescent="0.25">
      <c r="B48771">
        <v>2</v>
      </c>
    </row>
    <row r="48772" spans="2:8" x14ac:dyDescent="0.25">
      <c r="H48772">
        <v>1</v>
      </c>
    </row>
    <row r="48775" spans="2:8" x14ac:dyDescent="0.25">
      <c r="H48775">
        <v>1</v>
      </c>
    </row>
    <row r="48776" spans="2:8" x14ac:dyDescent="0.25">
      <c r="B48776">
        <v>1</v>
      </c>
    </row>
    <row r="48778" spans="2:8" x14ac:dyDescent="0.25">
      <c r="H48778">
        <v>1</v>
      </c>
    </row>
    <row r="48781" spans="2:8" x14ac:dyDescent="0.25">
      <c r="B48781">
        <v>1</v>
      </c>
      <c r="H48781">
        <v>1</v>
      </c>
    </row>
    <row r="48782" spans="2:8" x14ac:dyDescent="0.25">
      <c r="B48782">
        <v>2</v>
      </c>
    </row>
    <row r="48784" spans="2:8" x14ac:dyDescent="0.25">
      <c r="H48784">
        <v>1</v>
      </c>
    </row>
    <row r="48787" spans="2:8" x14ac:dyDescent="0.25">
      <c r="B48787">
        <v>2</v>
      </c>
      <c r="H48787">
        <v>1</v>
      </c>
    </row>
    <row r="48790" spans="2:8" x14ac:dyDescent="0.25">
      <c r="B48790">
        <v>1</v>
      </c>
      <c r="H48790">
        <v>1</v>
      </c>
    </row>
    <row r="48793" spans="2:8" x14ac:dyDescent="0.25">
      <c r="B48793">
        <v>2</v>
      </c>
      <c r="H48793">
        <v>1</v>
      </c>
    </row>
    <row r="48796" spans="2:8" x14ac:dyDescent="0.25">
      <c r="B48796">
        <v>1</v>
      </c>
      <c r="H48796">
        <v>1</v>
      </c>
    </row>
    <row r="48799" spans="2:8" x14ac:dyDescent="0.25">
      <c r="B48799">
        <v>1</v>
      </c>
      <c r="H48799">
        <v>1</v>
      </c>
    </row>
    <row r="48800" spans="2:8" x14ac:dyDescent="0.25">
      <c r="B48800">
        <v>2</v>
      </c>
    </row>
    <row r="48802" spans="2:8" x14ac:dyDescent="0.25">
      <c r="H48802">
        <v>1</v>
      </c>
    </row>
    <row r="48804" spans="2:8" x14ac:dyDescent="0.25">
      <c r="B48804">
        <v>2</v>
      </c>
    </row>
    <row r="48805" spans="2:8" x14ac:dyDescent="0.25">
      <c r="B48805">
        <v>1</v>
      </c>
      <c r="H48805">
        <v>1</v>
      </c>
    </row>
    <row r="48808" spans="2:8" x14ac:dyDescent="0.25">
      <c r="H48808">
        <v>1</v>
      </c>
    </row>
    <row r="48810" spans="2:8" x14ac:dyDescent="0.25">
      <c r="B48810">
        <v>1</v>
      </c>
    </row>
    <row r="48811" spans="2:8" x14ac:dyDescent="0.25">
      <c r="H48811">
        <v>1</v>
      </c>
    </row>
    <row r="48812" spans="2:8" x14ac:dyDescent="0.25">
      <c r="B48812">
        <v>2</v>
      </c>
    </row>
    <row r="48814" spans="2:8" x14ac:dyDescent="0.25">
      <c r="H48814">
        <v>1</v>
      </c>
    </row>
    <row r="48816" spans="2:8" x14ac:dyDescent="0.25">
      <c r="B48816">
        <v>2</v>
      </c>
    </row>
    <row r="48817" spans="2:8" x14ac:dyDescent="0.25">
      <c r="H48817">
        <v>1</v>
      </c>
    </row>
    <row r="48818" spans="2:8" x14ac:dyDescent="0.25">
      <c r="B48818">
        <v>1</v>
      </c>
    </row>
    <row r="48820" spans="2:8" x14ac:dyDescent="0.25">
      <c r="H48820">
        <v>1</v>
      </c>
    </row>
    <row r="48822" spans="2:8" x14ac:dyDescent="0.25">
      <c r="B48822">
        <v>2</v>
      </c>
    </row>
    <row r="48823" spans="2:8" x14ac:dyDescent="0.25">
      <c r="B48823">
        <v>1</v>
      </c>
      <c r="H48823">
        <v>1</v>
      </c>
    </row>
    <row r="48826" spans="2:8" x14ac:dyDescent="0.25">
      <c r="H48826">
        <v>1</v>
      </c>
    </row>
    <row r="48827" spans="2:8" x14ac:dyDescent="0.25">
      <c r="B48827">
        <v>1</v>
      </c>
    </row>
    <row r="48828" spans="2:8" x14ac:dyDescent="0.25">
      <c r="B48828">
        <v>2</v>
      </c>
    </row>
    <row r="48829" spans="2:8" x14ac:dyDescent="0.25">
      <c r="H48829">
        <v>1</v>
      </c>
    </row>
    <row r="48832" spans="2:8" x14ac:dyDescent="0.25">
      <c r="H48832">
        <v>1</v>
      </c>
    </row>
    <row r="48833" spans="2:8" x14ac:dyDescent="0.25">
      <c r="B48833">
        <v>1</v>
      </c>
    </row>
    <row r="48834" spans="2:8" x14ac:dyDescent="0.25">
      <c r="B48834">
        <v>2</v>
      </c>
    </row>
    <row r="48835" spans="2:8" x14ac:dyDescent="0.25">
      <c r="H48835">
        <v>1</v>
      </c>
    </row>
    <row r="48838" spans="2:8" x14ac:dyDescent="0.25">
      <c r="B48838">
        <v>1</v>
      </c>
      <c r="H48838">
        <v>1</v>
      </c>
    </row>
    <row r="48839" spans="2:8" x14ac:dyDescent="0.25">
      <c r="B48839">
        <v>2</v>
      </c>
    </row>
    <row r="48841" spans="2:8" x14ac:dyDescent="0.25">
      <c r="H48841">
        <v>1</v>
      </c>
    </row>
    <row r="48844" spans="2:8" x14ac:dyDescent="0.25">
      <c r="B48844">
        <v>2</v>
      </c>
      <c r="H48844">
        <v>1</v>
      </c>
    </row>
    <row r="48847" spans="2:8" x14ac:dyDescent="0.25">
      <c r="B48847">
        <v>1</v>
      </c>
      <c r="H48847">
        <v>1</v>
      </c>
    </row>
    <row r="48850" spans="2:8" x14ac:dyDescent="0.25">
      <c r="B48850">
        <v>2</v>
      </c>
      <c r="H48850">
        <v>1</v>
      </c>
    </row>
    <row r="48853" spans="2:8" x14ac:dyDescent="0.25">
      <c r="B48853">
        <v>1</v>
      </c>
      <c r="H48853">
        <v>1</v>
      </c>
    </row>
    <row r="48856" spans="2:8" x14ac:dyDescent="0.25">
      <c r="B48856">
        <v>2</v>
      </c>
      <c r="H48856">
        <v>1</v>
      </c>
    </row>
    <row r="48859" spans="2:8" x14ac:dyDescent="0.25">
      <c r="H48859">
        <v>1</v>
      </c>
    </row>
    <row r="48861" spans="2:8" x14ac:dyDescent="0.25">
      <c r="B48861">
        <v>2</v>
      </c>
    </row>
    <row r="48862" spans="2:8" x14ac:dyDescent="0.25">
      <c r="B48862">
        <v>1</v>
      </c>
      <c r="H48862">
        <v>1</v>
      </c>
    </row>
    <row r="48865" spans="2:8" x14ac:dyDescent="0.25">
      <c r="H48865">
        <v>1</v>
      </c>
    </row>
    <row r="48867" spans="2:8" x14ac:dyDescent="0.25">
      <c r="B48867">
        <v>1</v>
      </c>
    </row>
    <row r="48868" spans="2:8" x14ac:dyDescent="0.25">
      <c r="B48868">
        <v>2</v>
      </c>
      <c r="H48868">
        <v>1</v>
      </c>
    </row>
    <row r="48871" spans="2:8" x14ac:dyDescent="0.25">
      <c r="H48871">
        <v>1</v>
      </c>
    </row>
    <row r="48873" spans="2:8" x14ac:dyDescent="0.25">
      <c r="B48873">
        <v>1</v>
      </c>
    </row>
    <row r="48874" spans="2:8" x14ac:dyDescent="0.25">
      <c r="H48874">
        <v>1</v>
      </c>
    </row>
    <row r="48876" spans="2:8" x14ac:dyDescent="0.25">
      <c r="B48876">
        <v>2</v>
      </c>
    </row>
    <row r="48877" spans="2:8" x14ac:dyDescent="0.25">
      <c r="H48877">
        <v>1</v>
      </c>
    </row>
    <row r="48879" spans="2:8" x14ac:dyDescent="0.25">
      <c r="B48879">
        <v>1</v>
      </c>
    </row>
    <row r="48880" spans="2:8" x14ac:dyDescent="0.25">
      <c r="H48880">
        <v>1</v>
      </c>
    </row>
    <row r="48881" spans="2:8" x14ac:dyDescent="0.25">
      <c r="B48881">
        <v>2</v>
      </c>
    </row>
    <row r="48883" spans="2:8" x14ac:dyDescent="0.25">
      <c r="H48883">
        <v>1</v>
      </c>
    </row>
    <row r="48885" spans="2:8" x14ac:dyDescent="0.25">
      <c r="B48885">
        <v>1</v>
      </c>
    </row>
    <row r="48886" spans="2:8" x14ac:dyDescent="0.25">
      <c r="H48886">
        <v>1</v>
      </c>
    </row>
    <row r="48889" spans="2:8" x14ac:dyDescent="0.25">
      <c r="H48889">
        <v>1</v>
      </c>
    </row>
    <row r="48890" spans="2:8" x14ac:dyDescent="0.25">
      <c r="B48890">
        <v>1</v>
      </c>
    </row>
    <row r="48891" spans="2:8" x14ac:dyDescent="0.25">
      <c r="B48891">
        <v>2</v>
      </c>
    </row>
    <row r="48892" spans="2:8" x14ac:dyDescent="0.25">
      <c r="H48892">
        <v>1</v>
      </c>
    </row>
    <row r="48895" spans="2:8" x14ac:dyDescent="0.25">
      <c r="H48895">
        <v>1</v>
      </c>
    </row>
    <row r="48896" spans="2:8" x14ac:dyDescent="0.25">
      <c r="B48896">
        <v>1</v>
      </c>
    </row>
    <row r="48898" spans="2:8" x14ac:dyDescent="0.25">
      <c r="H48898">
        <v>1</v>
      </c>
    </row>
    <row r="48899" spans="2:8" x14ac:dyDescent="0.25">
      <c r="B48899">
        <v>2</v>
      </c>
    </row>
    <row r="48901" spans="2:8" x14ac:dyDescent="0.25">
      <c r="H48901">
        <v>1</v>
      </c>
    </row>
    <row r="48902" spans="2:8" x14ac:dyDescent="0.25">
      <c r="B48902">
        <v>2</v>
      </c>
    </row>
    <row r="48904" spans="2:8" x14ac:dyDescent="0.25">
      <c r="H48904">
        <v>1</v>
      </c>
    </row>
    <row r="48905" spans="2:8" x14ac:dyDescent="0.25">
      <c r="B48905">
        <v>1</v>
      </c>
    </row>
    <row r="48907" spans="2:8" x14ac:dyDescent="0.25">
      <c r="H48907">
        <v>1</v>
      </c>
    </row>
    <row r="48908" spans="2:8" x14ac:dyDescent="0.25">
      <c r="B48908">
        <v>2</v>
      </c>
    </row>
    <row r="48909" spans="2:8" x14ac:dyDescent="0.25">
      <c r="B48909">
        <v>1</v>
      </c>
    </row>
    <row r="48910" spans="2:8" x14ac:dyDescent="0.25">
      <c r="H48910">
        <v>1</v>
      </c>
    </row>
    <row r="48913" spans="2:8" x14ac:dyDescent="0.25">
      <c r="H48913">
        <v>1</v>
      </c>
    </row>
    <row r="48914" spans="2:8" x14ac:dyDescent="0.25">
      <c r="B48914">
        <v>2</v>
      </c>
    </row>
    <row r="48915" spans="2:8" x14ac:dyDescent="0.25">
      <c r="B48915">
        <v>1</v>
      </c>
    </row>
    <row r="48916" spans="2:8" x14ac:dyDescent="0.25">
      <c r="H48916">
        <v>1</v>
      </c>
    </row>
    <row r="48919" spans="2:8" x14ac:dyDescent="0.25">
      <c r="B48919">
        <v>2</v>
      </c>
      <c r="H48919">
        <v>1</v>
      </c>
    </row>
    <row r="48921" spans="2:8" x14ac:dyDescent="0.25">
      <c r="B48921">
        <v>1</v>
      </c>
    </row>
    <row r="48922" spans="2:8" x14ac:dyDescent="0.25">
      <c r="H48922">
        <v>1</v>
      </c>
    </row>
    <row r="48925" spans="2:8" x14ac:dyDescent="0.25">
      <c r="B48925">
        <v>1</v>
      </c>
      <c r="H48925">
        <v>1</v>
      </c>
    </row>
    <row r="48927" spans="2:8" x14ac:dyDescent="0.25">
      <c r="B48927">
        <v>2</v>
      </c>
    </row>
    <row r="48928" spans="2:8" x14ac:dyDescent="0.25">
      <c r="H48928">
        <v>1</v>
      </c>
    </row>
    <row r="48930" spans="2:8" x14ac:dyDescent="0.25">
      <c r="B48930">
        <v>1</v>
      </c>
    </row>
    <row r="48931" spans="2:8" x14ac:dyDescent="0.25">
      <c r="B48931">
        <v>2</v>
      </c>
      <c r="H48931">
        <v>1</v>
      </c>
    </row>
    <row r="48934" spans="2:8" x14ac:dyDescent="0.25">
      <c r="H48934">
        <v>1</v>
      </c>
    </row>
    <row r="48935" spans="2:8" x14ac:dyDescent="0.25">
      <c r="B48935">
        <v>1</v>
      </c>
    </row>
    <row r="48936" spans="2:8" x14ac:dyDescent="0.25">
      <c r="B48936">
        <v>2</v>
      </c>
    </row>
    <row r="48937" spans="2:8" x14ac:dyDescent="0.25">
      <c r="H48937">
        <v>1</v>
      </c>
    </row>
    <row r="48940" spans="2:8" x14ac:dyDescent="0.25">
      <c r="H48940">
        <v>1</v>
      </c>
    </row>
    <row r="48941" spans="2:8" x14ac:dyDescent="0.25">
      <c r="B48941">
        <v>2</v>
      </c>
    </row>
    <row r="48942" spans="2:8" x14ac:dyDescent="0.25">
      <c r="B48942">
        <v>1</v>
      </c>
    </row>
    <row r="48943" spans="2:8" x14ac:dyDescent="0.25">
      <c r="H48943">
        <v>1</v>
      </c>
    </row>
    <row r="48946" spans="2:8" x14ac:dyDescent="0.25">
      <c r="H48946">
        <v>1</v>
      </c>
    </row>
    <row r="48947" spans="2:8" x14ac:dyDescent="0.25">
      <c r="B48947">
        <v>1</v>
      </c>
    </row>
    <row r="48948" spans="2:8" x14ac:dyDescent="0.25">
      <c r="B48948">
        <v>2</v>
      </c>
    </row>
    <row r="48949" spans="2:8" x14ac:dyDescent="0.25">
      <c r="H48949">
        <v>1</v>
      </c>
    </row>
    <row r="48952" spans="2:8" x14ac:dyDescent="0.25">
      <c r="H48952">
        <v>1</v>
      </c>
    </row>
    <row r="48953" spans="2:8" x14ac:dyDescent="0.25">
      <c r="B48953">
        <v>1</v>
      </c>
    </row>
    <row r="48954" spans="2:8" x14ac:dyDescent="0.25">
      <c r="B48954">
        <v>2</v>
      </c>
    </row>
    <row r="48955" spans="2:8" x14ac:dyDescent="0.25">
      <c r="H48955">
        <v>1</v>
      </c>
    </row>
    <row r="48958" spans="2:8" x14ac:dyDescent="0.25">
      <c r="H48958">
        <v>1</v>
      </c>
    </row>
    <row r="48959" spans="2:8" x14ac:dyDescent="0.25">
      <c r="B48959">
        <v>2</v>
      </c>
    </row>
    <row r="48960" spans="2:8" x14ac:dyDescent="0.25">
      <c r="B48960">
        <v>1</v>
      </c>
    </row>
    <row r="48961" spans="2:8" x14ac:dyDescent="0.25">
      <c r="H48961">
        <v>1</v>
      </c>
    </row>
    <row r="48964" spans="2:8" x14ac:dyDescent="0.25">
      <c r="H48964">
        <v>1</v>
      </c>
    </row>
    <row r="48965" spans="2:8" x14ac:dyDescent="0.25">
      <c r="B48965">
        <v>1</v>
      </c>
    </row>
    <row r="48967" spans="2:8" x14ac:dyDescent="0.25">
      <c r="B48967">
        <v>2</v>
      </c>
      <c r="H48967">
        <v>1</v>
      </c>
    </row>
    <row r="48970" spans="2:8" x14ac:dyDescent="0.25">
      <c r="H48970">
        <v>1</v>
      </c>
    </row>
    <row r="48971" spans="2:8" x14ac:dyDescent="0.25">
      <c r="B48971">
        <v>1</v>
      </c>
    </row>
    <row r="48973" spans="2:8" x14ac:dyDescent="0.25">
      <c r="B48973">
        <v>2</v>
      </c>
      <c r="H48973">
        <v>1</v>
      </c>
    </row>
    <row r="48976" spans="2:8" x14ac:dyDescent="0.25">
      <c r="B48976">
        <v>1</v>
      </c>
      <c r="H48976">
        <v>1</v>
      </c>
    </row>
    <row r="48977" spans="2:8" x14ac:dyDescent="0.25">
      <c r="B48977">
        <v>2</v>
      </c>
    </row>
    <row r="48979" spans="2:8" x14ac:dyDescent="0.25">
      <c r="H48979">
        <v>1</v>
      </c>
    </row>
    <row r="48981" spans="2:8" x14ac:dyDescent="0.25">
      <c r="B48981">
        <v>1</v>
      </c>
    </row>
    <row r="48982" spans="2:8" x14ac:dyDescent="0.25">
      <c r="B48982">
        <v>2</v>
      </c>
      <c r="H48982">
        <v>1</v>
      </c>
    </row>
    <row r="48985" spans="2:8" x14ac:dyDescent="0.25">
      <c r="H48985">
        <v>1</v>
      </c>
    </row>
    <row r="48986" spans="2:8" x14ac:dyDescent="0.25">
      <c r="B48986">
        <v>1</v>
      </c>
    </row>
    <row r="48988" spans="2:8" x14ac:dyDescent="0.25">
      <c r="H48988">
        <v>1</v>
      </c>
    </row>
    <row r="48991" spans="2:8" x14ac:dyDescent="0.25">
      <c r="B48991">
        <v>1</v>
      </c>
      <c r="H48991">
        <v>1</v>
      </c>
    </row>
    <row r="48993" spans="2:8" x14ac:dyDescent="0.25">
      <c r="B48993">
        <v>1</v>
      </c>
    </row>
    <row r="48994" spans="2:8" x14ac:dyDescent="0.25">
      <c r="H48994">
        <v>1</v>
      </c>
    </row>
    <row r="48997" spans="2:8" x14ac:dyDescent="0.25">
      <c r="B48997">
        <v>1</v>
      </c>
      <c r="H48997">
        <v>1</v>
      </c>
    </row>
    <row r="48998" spans="2:8" x14ac:dyDescent="0.25">
      <c r="B48998">
        <v>1</v>
      </c>
    </row>
    <row r="49000" spans="2:8" x14ac:dyDescent="0.25">
      <c r="H49000">
        <v>1</v>
      </c>
    </row>
    <row r="49003" spans="2:8" x14ac:dyDescent="0.25">
      <c r="B49003">
        <v>1</v>
      </c>
      <c r="H49003">
        <v>1</v>
      </c>
    </row>
    <row r="49004" spans="2:8" x14ac:dyDescent="0.25">
      <c r="B49004">
        <v>1</v>
      </c>
    </row>
    <row r="49006" spans="2:8" x14ac:dyDescent="0.25">
      <c r="H49006">
        <v>1</v>
      </c>
    </row>
    <row r="49009" spans="2:8" x14ac:dyDescent="0.25">
      <c r="B49009">
        <v>1</v>
      </c>
      <c r="H49009">
        <v>1</v>
      </c>
    </row>
    <row r="49012" spans="2:8" x14ac:dyDescent="0.25">
      <c r="H49012">
        <v>1</v>
      </c>
    </row>
    <row r="49014" spans="2:8" x14ac:dyDescent="0.25">
      <c r="B49014">
        <v>1</v>
      </c>
    </row>
    <row r="49015" spans="2:8" x14ac:dyDescent="0.25">
      <c r="H49015">
        <v>1</v>
      </c>
    </row>
    <row r="49018" spans="2:8" x14ac:dyDescent="0.25">
      <c r="H49018">
        <v>1</v>
      </c>
    </row>
    <row r="49019" spans="2:8" x14ac:dyDescent="0.25">
      <c r="B49019">
        <v>1</v>
      </c>
    </row>
    <row r="49021" spans="2:8" x14ac:dyDescent="0.25">
      <c r="B49021">
        <v>1</v>
      </c>
      <c r="H49021">
        <v>1</v>
      </c>
    </row>
    <row r="49024" spans="2:8" x14ac:dyDescent="0.25">
      <c r="B49024">
        <v>1</v>
      </c>
      <c r="H49024">
        <v>1</v>
      </c>
    </row>
    <row r="49027" spans="2:8" x14ac:dyDescent="0.25">
      <c r="B49027">
        <v>1</v>
      </c>
      <c r="H49027">
        <v>1</v>
      </c>
    </row>
    <row r="49030" spans="2:8" x14ac:dyDescent="0.25">
      <c r="B49030">
        <v>1</v>
      </c>
      <c r="H49030">
        <v>1</v>
      </c>
    </row>
    <row r="49031" spans="2:8" x14ac:dyDescent="0.25">
      <c r="B49031">
        <v>1</v>
      </c>
    </row>
    <row r="49033" spans="2:8" x14ac:dyDescent="0.25">
      <c r="H49033">
        <v>1</v>
      </c>
    </row>
    <row r="49035" spans="2:8" x14ac:dyDescent="0.25">
      <c r="B49035">
        <v>1</v>
      </c>
    </row>
    <row r="49036" spans="2:8" x14ac:dyDescent="0.25">
      <c r="H49036">
        <v>1</v>
      </c>
    </row>
    <row r="49037" spans="2:8" x14ac:dyDescent="0.25">
      <c r="B49037">
        <v>1</v>
      </c>
    </row>
    <row r="49039" spans="2:8" x14ac:dyDescent="0.25">
      <c r="H49039">
        <v>1</v>
      </c>
    </row>
    <row r="49040" spans="2:8" x14ac:dyDescent="0.25">
      <c r="B49040">
        <v>1</v>
      </c>
    </row>
    <row r="49041" spans="2:8" x14ac:dyDescent="0.25">
      <c r="B49041">
        <v>1</v>
      </c>
    </row>
    <row r="49042" spans="2:8" x14ac:dyDescent="0.25">
      <c r="H49042">
        <v>1</v>
      </c>
    </row>
    <row r="49045" spans="2:8" x14ac:dyDescent="0.25">
      <c r="H49045">
        <v>1</v>
      </c>
    </row>
    <row r="49046" spans="2:8" x14ac:dyDescent="0.25">
      <c r="B49046">
        <v>1</v>
      </c>
    </row>
    <row r="49048" spans="2:8" x14ac:dyDescent="0.25">
      <c r="B49048">
        <v>1</v>
      </c>
      <c r="H49048">
        <v>1</v>
      </c>
    </row>
    <row r="49051" spans="2:8" x14ac:dyDescent="0.25">
      <c r="B49051">
        <v>1</v>
      </c>
      <c r="H49051">
        <v>1</v>
      </c>
    </row>
    <row r="49054" spans="2:8" x14ac:dyDescent="0.25">
      <c r="H49054">
        <v>1</v>
      </c>
    </row>
    <row r="49055" spans="2:8" x14ac:dyDescent="0.25">
      <c r="B49055">
        <v>1</v>
      </c>
    </row>
    <row r="49057" spans="2:8" x14ac:dyDescent="0.25">
      <c r="B49057">
        <v>1</v>
      </c>
      <c r="H49057">
        <v>1</v>
      </c>
    </row>
    <row r="49060" spans="2:8" x14ac:dyDescent="0.25">
      <c r="H49060">
        <v>1</v>
      </c>
    </row>
    <row r="49061" spans="2:8" x14ac:dyDescent="0.25">
      <c r="B49061">
        <v>1</v>
      </c>
    </row>
    <row r="49062" spans="2:8" x14ac:dyDescent="0.25">
      <c r="B49062">
        <v>1</v>
      </c>
    </row>
    <row r="49063" spans="2:8" x14ac:dyDescent="0.25">
      <c r="H49063">
        <v>1</v>
      </c>
    </row>
    <row r="49066" spans="2:8" x14ac:dyDescent="0.25">
      <c r="B49066">
        <v>1</v>
      </c>
      <c r="H49066">
        <v>1</v>
      </c>
    </row>
    <row r="49067" spans="2:8" x14ac:dyDescent="0.25">
      <c r="B49067">
        <v>1</v>
      </c>
    </row>
    <row r="49069" spans="2:8" x14ac:dyDescent="0.25">
      <c r="H49069">
        <v>1</v>
      </c>
    </row>
    <row r="49072" spans="2:8" x14ac:dyDescent="0.25">
      <c r="B49072">
        <v>1</v>
      </c>
      <c r="H49072">
        <v>1</v>
      </c>
    </row>
    <row r="49075" spans="2:8" x14ac:dyDescent="0.25">
      <c r="B49075">
        <v>1</v>
      </c>
      <c r="H49075">
        <v>1</v>
      </c>
    </row>
    <row r="49078" spans="2:8" x14ac:dyDescent="0.25">
      <c r="B49078">
        <v>1</v>
      </c>
      <c r="H49078">
        <v>1</v>
      </c>
    </row>
    <row r="49079" spans="2:8" x14ac:dyDescent="0.25">
      <c r="B49079">
        <v>1</v>
      </c>
    </row>
    <row r="49081" spans="2:8" x14ac:dyDescent="0.25">
      <c r="H49081">
        <v>1</v>
      </c>
    </row>
    <row r="49083" spans="2:8" x14ac:dyDescent="0.25">
      <c r="B49083">
        <v>1</v>
      </c>
    </row>
    <row r="49084" spans="2:8" x14ac:dyDescent="0.25">
      <c r="B49084">
        <v>1</v>
      </c>
      <c r="H49084">
        <v>1</v>
      </c>
    </row>
    <row r="49087" spans="2:8" x14ac:dyDescent="0.25">
      <c r="H49087">
        <v>1</v>
      </c>
    </row>
    <row r="49089" spans="2:8" x14ac:dyDescent="0.25">
      <c r="B49089">
        <v>1</v>
      </c>
    </row>
    <row r="49090" spans="2:8" x14ac:dyDescent="0.25">
      <c r="B49090">
        <v>1</v>
      </c>
      <c r="H49090">
        <v>1</v>
      </c>
    </row>
    <row r="49093" spans="2:8" x14ac:dyDescent="0.25">
      <c r="H49093">
        <v>1</v>
      </c>
    </row>
    <row r="49095" spans="2:8" x14ac:dyDescent="0.25">
      <c r="B49095">
        <v>1</v>
      </c>
    </row>
    <row r="49096" spans="2:8" x14ac:dyDescent="0.25">
      <c r="H49096">
        <v>1</v>
      </c>
    </row>
    <row r="49097" spans="2:8" x14ac:dyDescent="0.25">
      <c r="B49097">
        <v>1</v>
      </c>
    </row>
    <row r="49099" spans="2:8" x14ac:dyDescent="0.25">
      <c r="H49099">
        <v>1</v>
      </c>
    </row>
    <row r="49101" spans="2:8" x14ac:dyDescent="0.25">
      <c r="B49101">
        <v>1</v>
      </c>
    </row>
    <row r="49102" spans="2:8" x14ac:dyDescent="0.25">
      <c r="H49102">
        <v>1</v>
      </c>
    </row>
    <row r="49105" spans="2:8" x14ac:dyDescent="0.25">
      <c r="B49105">
        <v>1</v>
      </c>
      <c r="H49105">
        <v>1</v>
      </c>
    </row>
    <row r="49108" spans="2:8" x14ac:dyDescent="0.25">
      <c r="B49108">
        <v>1</v>
      </c>
      <c r="H49108">
        <v>1</v>
      </c>
    </row>
    <row r="49111" spans="2:8" x14ac:dyDescent="0.25">
      <c r="B49111">
        <v>1</v>
      </c>
      <c r="H49111">
        <v>1</v>
      </c>
    </row>
    <row r="49112" spans="2:8" x14ac:dyDescent="0.25">
      <c r="B49112">
        <v>1</v>
      </c>
    </row>
    <row r="49114" spans="2:8" x14ac:dyDescent="0.25">
      <c r="H49114">
        <v>1</v>
      </c>
    </row>
    <row r="49117" spans="2:8" x14ac:dyDescent="0.25">
      <c r="B49117">
        <v>1</v>
      </c>
      <c r="H49117">
        <v>1</v>
      </c>
    </row>
    <row r="49120" spans="2:8" x14ac:dyDescent="0.25">
      <c r="B49120">
        <v>1</v>
      </c>
      <c r="H49120">
        <v>1</v>
      </c>
    </row>
    <row r="49123" spans="2:8" x14ac:dyDescent="0.25">
      <c r="B49123">
        <v>1</v>
      </c>
      <c r="H49123">
        <v>1</v>
      </c>
    </row>
    <row r="49124" spans="2:8" x14ac:dyDescent="0.25">
      <c r="B49124">
        <v>1</v>
      </c>
    </row>
    <row r="49126" spans="2:8" x14ac:dyDescent="0.25">
      <c r="H49126">
        <v>1</v>
      </c>
    </row>
    <row r="49129" spans="2:8" x14ac:dyDescent="0.25">
      <c r="B49129">
        <v>1</v>
      </c>
      <c r="H49129">
        <v>1</v>
      </c>
    </row>
    <row r="49132" spans="2:8" x14ac:dyDescent="0.25">
      <c r="H49132">
        <v>1</v>
      </c>
    </row>
    <row r="49134" spans="2:8" x14ac:dyDescent="0.25">
      <c r="B49134">
        <v>1</v>
      </c>
    </row>
    <row r="49135" spans="2:8" x14ac:dyDescent="0.25">
      <c r="H49135">
        <v>1</v>
      </c>
    </row>
    <row r="49136" spans="2:8" x14ac:dyDescent="0.25">
      <c r="B49136">
        <v>1</v>
      </c>
    </row>
    <row r="49138" spans="2:8" x14ac:dyDescent="0.25">
      <c r="H49138">
        <v>1</v>
      </c>
    </row>
    <row r="49140" spans="2:8" x14ac:dyDescent="0.25">
      <c r="B49140">
        <v>1</v>
      </c>
    </row>
    <row r="49141" spans="2:8" x14ac:dyDescent="0.25">
      <c r="B49141">
        <v>1</v>
      </c>
      <c r="H49141">
        <v>1</v>
      </c>
    </row>
    <row r="49144" spans="2:8" x14ac:dyDescent="0.25">
      <c r="H49144">
        <v>1</v>
      </c>
    </row>
    <row r="49146" spans="2:8" x14ac:dyDescent="0.25">
      <c r="B49146">
        <v>1</v>
      </c>
    </row>
    <row r="49147" spans="2:8" x14ac:dyDescent="0.25">
      <c r="B49147">
        <v>1</v>
      </c>
      <c r="H49147">
        <v>1</v>
      </c>
    </row>
    <row r="49150" spans="2:8" x14ac:dyDescent="0.25">
      <c r="H49150">
        <v>1</v>
      </c>
    </row>
    <row r="49152" spans="2:8" x14ac:dyDescent="0.25">
      <c r="B49152">
        <v>1</v>
      </c>
    </row>
    <row r="49153" spans="2:8" x14ac:dyDescent="0.25">
      <c r="H49153">
        <v>1</v>
      </c>
    </row>
    <row r="49155" spans="2:8" x14ac:dyDescent="0.25">
      <c r="B49155">
        <v>1</v>
      </c>
    </row>
    <row r="49156" spans="2:8" x14ac:dyDescent="0.25">
      <c r="H49156">
        <v>1</v>
      </c>
    </row>
    <row r="49158" spans="2:8" x14ac:dyDescent="0.25">
      <c r="B49158">
        <v>1</v>
      </c>
    </row>
    <row r="49159" spans="2:8" x14ac:dyDescent="0.25">
      <c r="B49159">
        <v>1</v>
      </c>
      <c r="H49159">
        <v>1</v>
      </c>
    </row>
    <row r="49162" spans="2:8" x14ac:dyDescent="0.25">
      <c r="H49162">
        <v>1</v>
      </c>
    </row>
    <row r="49164" spans="2:8" x14ac:dyDescent="0.25">
      <c r="B49164">
        <v>1</v>
      </c>
    </row>
    <row r="49165" spans="2:8" x14ac:dyDescent="0.25">
      <c r="H49165">
        <v>1</v>
      </c>
    </row>
    <row r="49167" spans="2:8" x14ac:dyDescent="0.25">
      <c r="B49167">
        <v>1</v>
      </c>
    </row>
    <row r="49168" spans="2:8" x14ac:dyDescent="0.25">
      <c r="H49168">
        <v>1</v>
      </c>
    </row>
    <row r="49170" spans="2:8" x14ac:dyDescent="0.25">
      <c r="B49170">
        <v>1</v>
      </c>
    </row>
    <row r="49171" spans="2:8" x14ac:dyDescent="0.25">
      <c r="B49171">
        <v>1</v>
      </c>
      <c r="H49171">
        <v>1</v>
      </c>
    </row>
    <row r="49174" spans="2:8" x14ac:dyDescent="0.25">
      <c r="H49174">
        <v>1</v>
      </c>
    </row>
    <row r="49176" spans="2:8" x14ac:dyDescent="0.25">
      <c r="B49176">
        <v>1</v>
      </c>
    </row>
    <row r="49177" spans="2:8" x14ac:dyDescent="0.25">
      <c r="B49177">
        <v>1</v>
      </c>
      <c r="H49177">
        <v>1</v>
      </c>
    </row>
    <row r="49180" spans="2:8" x14ac:dyDescent="0.25">
      <c r="H49180">
        <v>1</v>
      </c>
    </row>
    <row r="49182" spans="2:8" x14ac:dyDescent="0.25">
      <c r="B49182">
        <v>1</v>
      </c>
    </row>
    <row r="49183" spans="2:8" x14ac:dyDescent="0.25">
      <c r="H49183">
        <v>1</v>
      </c>
    </row>
    <row r="49184" spans="2:8" x14ac:dyDescent="0.25">
      <c r="B49184">
        <v>1</v>
      </c>
    </row>
    <row r="49186" spans="2:8" x14ac:dyDescent="0.25">
      <c r="H49186">
        <v>1</v>
      </c>
    </row>
    <row r="49187" spans="2:8" x14ac:dyDescent="0.25">
      <c r="B49187">
        <v>1</v>
      </c>
    </row>
    <row r="49189" spans="2:8" x14ac:dyDescent="0.25">
      <c r="H49189">
        <v>1</v>
      </c>
    </row>
    <row r="49190" spans="2:8" x14ac:dyDescent="0.25">
      <c r="B49190">
        <v>1</v>
      </c>
    </row>
    <row r="49192" spans="2:8" x14ac:dyDescent="0.25">
      <c r="H49192">
        <v>1</v>
      </c>
    </row>
    <row r="49193" spans="2:8" x14ac:dyDescent="0.25">
      <c r="B49193">
        <v>1</v>
      </c>
    </row>
    <row r="49194" spans="2:8" x14ac:dyDescent="0.25">
      <c r="B49194">
        <v>1</v>
      </c>
    </row>
    <row r="49195" spans="2:8" x14ac:dyDescent="0.25">
      <c r="H49195">
        <v>1</v>
      </c>
    </row>
    <row r="49198" spans="2:8" x14ac:dyDescent="0.25">
      <c r="B49198">
        <v>1</v>
      </c>
      <c r="H49198">
        <v>1</v>
      </c>
    </row>
    <row r="49199" spans="2:8" x14ac:dyDescent="0.25">
      <c r="B49199">
        <v>1</v>
      </c>
    </row>
    <row r="49201" spans="2:8" x14ac:dyDescent="0.25">
      <c r="H49201">
        <v>1</v>
      </c>
    </row>
    <row r="49204" spans="2:8" x14ac:dyDescent="0.25">
      <c r="B49204">
        <v>1</v>
      </c>
      <c r="H49204">
        <v>1</v>
      </c>
    </row>
    <row r="49207" spans="2:8" x14ac:dyDescent="0.25">
      <c r="B49207">
        <v>1</v>
      </c>
      <c r="H49207">
        <v>1</v>
      </c>
    </row>
    <row r="49210" spans="2:8" x14ac:dyDescent="0.25">
      <c r="B49210">
        <v>1</v>
      </c>
      <c r="H49210">
        <v>1</v>
      </c>
    </row>
    <row r="49211" spans="2:8" x14ac:dyDescent="0.25">
      <c r="B49211">
        <v>1</v>
      </c>
    </row>
    <row r="49213" spans="2:8" x14ac:dyDescent="0.25">
      <c r="H49213">
        <v>1</v>
      </c>
    </row>
    <row r="49216" spans="2:8" x14ac:dyDescent="0.25">
      <c r="B49216">
        <v>1</v>
      </c>
      <c r="H49216">
        <v>1</v>
      </c>
    </row>
    <row r="49219" spans="2:8" x14ac:dyDescent="0.25">
      <c r="H49219">
        <v>1</v>
      </c>
    </row>
    <row r="49221" spans="2:8" x14ac:dyDescent="0.25">
      <c r="B49221">
        <v>1</v>
      </c>
    </row>
    <row r="49222" spans="2:8" x14ac:dyDescent="0.25">
      <c r="B49222">
        <v>1</v>
      </c>
      <c r="H49222">
        <v>1</v>
      </c>
    </row>
    <row r="49225" spans="2:8" x14ac:dyDescent="0.25">
      <c r="H49225">
        <v>1</v>
      </c>
    </row>
    <row r="49226" spans="2:8" x14ac:dyDescent="0.25">
      <c r="B49226">
        <v>1</v>
      </c>
    </row>
    <row r="49228" spans="2:8" x14ac:dyDescent="0.25">
      <c r="H49228">
        <v>1</v>
      </c>
    </row>
    <row r="49230" spans="2:8" x14ac:dyDescent="0.25">
      <c r="B49230">
        <v>1</v>
      </c>
    </row>
    <row r="49231" spans="2:8" x14ac:dyDescent="0.25">
      <c r="H49231">
        <v>1</v>
      </c>
    </row>
    <row r="49232" spans="2:8" x14ac:dyDescent="0.25">
      <c r="B49232">
        <v>1</v>
      </c>
    </row>
    <row r="49234" spans="2:8" x14ac:dyDescent="0.25">
      <c r="H49234">
        <v>1</v>
      </c>
    </row>
    <row r="49235" spans="2:8" x14ac:dyDescent="0.25">
      <c r="B49235">
        <v>1</v>
      </c>
    </row>
    <row r="49237" spans="2:8" x14ac:dyDescent="0.25">
      <c r="H49237">
        <v>1</v>
      </c>
    </row>
    <row r="49240" spans="2:8" x14ac:dyDescent="0.25">
      <c r="B49240">
        <v>1</v>
      </c>
      <c r="H49240">
        <v>1</v>
      </c>
    </row>
    <row r="49243" spans="2:8" x14ac:dyDescent="0.25">
      <c r="B49243">
        <v>1</v>
      </c>
      <c r="H49243">
        <v>1</v>
      </c>
    </row>
    <row r="49246" spans="2:8" x14ac:dyDescent="0.25">
      <c r="B49246">
        <v>1</v>
      </c>
      <c r="H49246">
        <v>1</v>
      </c>
    </row>
    <row r="49249" spans="2:8" x14ac:dyDescent="0.25">
      <c r="B49249">
        <v>1</v>
      </c>
      <c r="H49249">
        <v>1</v>
      </c>
    </row>
    <row r="49252" spans="2:8" x14ac:dyDescent="0.25">
      <c r="B49252">
        <v>1</v>
      </c>
      <c r="H49252">
        <v>1</v>
      </c>
    </row>
    <row r="49255" spans="2:8" x14ac:dyDescent="0.25">
      <c r="H49255">
        <v>1</v>
      </c>
    </row>
    <row r="49257" spans="2:8" x14ac:dyDescent="0.25">
      <c r="B49257">
        <v>1</v>
      </c>
    </row>
    <row r="49258" spans="2:8" x14ac:dyDescent="0.25">
      <c r="H49258">
        <v>1</v>
      </c>
    </row>
    <row r="49260" spans="2:8" x14ac:dyDescent="0.25">
      <c r="B49260">
        <v>1</v>
      </c>
    </row>
    <row r="49261" spans="2:8" x14ac:dyDescent="0.25">
      <c r="H49261">
        <v>1</v>
      </c>
    </row>
    <row r="49263" spans="2:8" x14ac:dyDescent="0.25">
      <c r="B49263">
        <v>1</v>
      </c>
    </row>
    <row r="49264" spans="2:8" x14ac:dyDescent="0.25">
      <c r="H49264">
        <v>1</v>
      </c>
    </row>
    <row r="49267" spans="2:8" x14ac:dyDescent="0.25">
      <c r="H49267">
        <v>1</v>
      </c>
    </row>
    <row r="49268" spans="2:8" x14ac:dyDescent="0.25">
      <c r="B49268">
        <v>1</v>
      </c>
    </row>
    <row r="49270" spans="2:8" x14ac:dyDescent="0.25">
      <c r="H49270">
        <v>1</v>
      </c>
    </row>
    <row r="49273" spans="2:8" x14ac:dyDescent="0.25">
      <c r="B49273">
        <v>1</v>
      </c>
      <c r="H49273">
        <v>1</v>
      </c>
    </row>
    <row r="49274" spans="2:8" x14ac:dyDescent="0.25">
      <c r="B49274">
        <v>1</v>
      </c>
    </row>
    <row r="49276" spans="2:8" x14ac:dyDescent="0.25">
      <c r="H49276">
        <v>1</v>
      </c>
    </row>
    <row r="49278" spans="2:8" x14ac:dyDescent="0.25">
      <c r="B49278">
        <v>1</v>
      </c>
    </row>
    <row r="49279" spans="2:8" x14ac:dyDescent="0.25">
      <c r="H49279">
        <v>1</v>
      </c>
    </row>
    <row r="49281" spans="2:8" x14ac:dyDescent="0.25">
      <c r="B49281">
        <v>1</v>
      </c>
    </row>
    <row r="49282" spans="2:8" x14ac:dyDescent="0.25">
      <c r="H49282">
        <v>1</v>
      </c>
    </row>
    <row r="49284" spans="2:8" x14ac:dyDescent="0.25">
      <c r="B49284">
        <v>1</v>
      </c>
    </row>
    <row r="49285" spans="2:8" x14ac:dyDescent="0.25">
      <c r="H49285">
        <v>1</v>
      </c>
    </row>
    <row r="49287" spans="2:8" x14ac:dyDescent="0.25">
      <c r="B49287">
        <v>1</v>
      </c>
    </row>
    <row r="49288" spans="2:8" x14ac:dyDescent="0.25">
      <c r="H49288">
        <v>1</v>
      </c>
    </row>
    <row r="49290" spans="2:8" x14ac:dyDescent="0.25">
      <c r="B49290">
        <v>1</v>
      </c>
    </row>
    <row r="49291" spans="2:8" x14ac:dyDescent="0.25">
      <c r="H49291">
        <v>1</v>
      </c>
    </row>
    <row r="49293" spans="2:8" x14ac:dyDescent="0.25">
      <c r="B49293">
        <v>1</v>
      </c>
    </row>
    <row r="49294" spans="2:8" x14ac:dyDescent="0.25">
      <c r="H49294">
        <v>1</v>
      </c>
    </row>
    <row r="49296" spans="2:8" x14ac:dyDescent="0.25">
      <c r="B49296">
        <v>1</v>
      </c>
    </row>
    <row r="49297" spans="2:8" x14ac:dyDescent="0.25">
      <c r="B49297">
        <v>1</v>
      </c>
      <c r="H49297">
        <v>1</v>
      </c>
    </row>
    <row r="49300" spans="2:8" x14ac:dyDescent="0.25">
      <c r="H49300">
        <v>1</v>
      </c>
    </row>
    <row r="49301" spans="2:8" x14ac:dyDescent="0.25">
      <c r="B49301">
        <v>1</v>
      </c>
    </row>
    <row r="49303" spans="2:8" x14ac:dyDescent="0.25">
      <c r="H49303">
        <v>1</v>
      </c>
    </row>
    <row r="49304" spans="2:8" x14ac:dyDescent="0.25">
      <c r="B49304">
        <v>1</v>
      </c>
    </row>
    <row r="49306" spans="2:8" x14ac:dyDescent="0.25">
      <c r="H49306">
        <v>1</v>
      </c>
    </row>
    <row r="49307" spans="2:8" x14ac:dyDescent="0.25">
      <c r="B49307">
        <v>1</v>
      </c>
    </row>
    <row r="49309" spans="2:8" x14ac:dyDescent="0.25">
      <c r="B49309">
        <v>1</v>
      </c>
      <c r="H49309">
        <v>1</v>
      </c>
    </row>
    <row r="49312" spans="2:8" x14ac:dyDescent="0.25">
      <c r="H49312">
        <v>1</v>
      </c>
    </row>
    <row r="49313" spans="2:8" x14ac:dyDescent="0.25">
      <c r="B49313">
        <v>1</v>
      </c>
    </row>
    <row r="49315" spans="2:8" x14ac:dyDescent="0.25">
      <c r="H49315">
        <v>1</v>
      </c>
    </row>
    <row r="49318" spans="2:8" x14ac:dyDescent="0.25">
      <c r="B49318">
        <v>1</v>
      </c>
      <c r="H49318">
        <v>1</v>
      </c>
    </row>
    <row r="49321" spans="2:8" x14ac:dyDescent="0.25">
      <c r="H49321">
        <v>1</v>
      </c>
    </row>
    <row r="49323" spans="2:8" x14ac:dyDescent="0.25">
      <c r="B49323">
        <v>1</v>
      </c>
    </row>
    <row r="49324" spans="2:8" x14ac:dyDescent="0.25">
      <c r="H49324">
        <v>1</v>
      </c>
    </row>
    <row r="49326" spans="2:8" x14ac:dyDescent="0.25">
      <c r="B49326">
        <v>1</v>
      </c>
    </row>
    <row r="49327" spans="2:8" x14ac:dyDescent="0.25">
      <c r="H49327">
        <v>1</v>
      </c>
    </row>
    <row r="49329" spans="2:8" x14ac:dyDescent="0.25">
      <c r="B49329">
        <v>1</v>
      </c>
    </row>
    <row r="49330" spans="2:8" x14ac:dyDescent="0.25">
      <c r="H49330">
        <v>1</v>
      </c>
    </row>
    <row r="49332" spans="2:8" x14ac:dyDescent="0.25">
      <c r="B49332">
        <v>1</v>
      </c>
    </row>
    <row r="49333" spans="2:8" x14ac:dyDescent="0.25">
      <c r="H49333">
        <v>1</v>
      </c>
    </row>
    <row r="49335" spans="2:8" x14ac:dyDescent="0.25">
      <c r="B49335">
        <v>1</v>
      </c>
    </row>
    <row r="49336" spans="2:8" x14ac:dyDescent="0.25">
      <c r="H49336">
        <v>1</v>
      </c>
    </row>
    <row r="49338" spans="2:8" x14ac:dyDescent="0.25">
      <c r="B49338">
        <v>1</v>
      </c>
    </row>
    <row r="49339" spans="2:8" x14ac:dyDescent="0.25">
      <c r="H49339">
        <v>1</v>
      </c>
    </row>
    <row r="49341" spans="2:8" x14ac:dyDescent="0.25">
      <c r="B49341">
        <v>1</v>
      </c>
    </row>
    <row r="49342" spans="2:8" x14ac:dyDescent="0.25">
      <c r="B49342">
        <v>1</v>
      </c>
      <c r="H49342">
        <v>1</v>
      </c>
    </row>
    <row r="49345" spans="2:8" x14ac:dyDescent="0.25">
      <c r="H49345">
        <v>1</v>
      </c>
    </row>
    <row r="49347" spans="2:8" x14ac:dyDescent="0.25">
      <c r="B49347">
        <v>1</v>
      </c>
    </row>
    <row r="49348" spans="2:8" x14ac:dyDescent="0.25">
      <c r="B49348">
        <v>1</v>
      </c>
      <c r="H49348">
        <v>1</v>
      </c>
    </row>
    <row r="49351" spans="2:8" x14ac:dyDescent="0.25">
      <c r="H49351">
        <v>1</v>
      </c>
    </row>
    <row r="49353" spans="2:8" x14ac:dyDescent="0.25">
      <c r="B49353">
        <v>1</v>
      </c>
    </row>
    <row r="49354" spans="2:8" x14ac:dyDescent="0.25">
      <c r="H49354">
        <v>1</v>
      </c>
    </row>
    <row r="49356" spans="2:8" x14ac:dyDescent="0.25">
      <c r="B49356">
        <v>1</v>
      </c>
    </row>
    <row r="49357" spans="2:8" x14ac:dyDescent="0.25">
      <c r="H49357">
        <v>1</v>
      </c>
    </row>
    <row r="49359" spans="2:8" x14ac:dyDescent="0.25">
      <c r="B49359">
        <v>1</v>
      </c>
    </row>
    <row r="49360" spans="2:8" x14ac:dyDescent="0.25">
      <c r="H49360">
        <v>1</v>
      </c>
    </row>
    <row r="49363" spans="2:8" x14ac:dyDescent="0.25">
      <c r="H49363">
        <v>1</v>
      </c>
    </row>
    <row r="49364" spans="2:8" x14ac:dyDescent="0.25">
      <c r="B49364">
        <v>1</v>
      </c>
    </row>
    <row r="49365" spans="2:8" x14ac:dyDescent="0.25">
      <c r="B49365">
        <v>1</v>
      </c>
    </row>
    <row r="49366" spans="2:8" x14ac:dyDescent="0.25">
      <c r="H49366">
        <v>1</v>
      </c>
    </row>
    <row r="49369" spans="2:8" x14ac:dyDescent="0.25">
      <c r="B49369">
        <v>1</v>
      </c>
      <c r="H49369">
        <v>1</v>
      </c>
    </row>
    <row r="49372" spans="2:8" x14ac:dyDescent="0.25">
      <c r="H49372">
        <v>1</v>
      </c>
    </row>
    <row r="49373" spans="2:8" x14ac:dyDescent="0.25">
      <c r="B49373">
        <v>1</v>
      </c>
    </row>
    <row r="49375" spans="2:8" x14ac:dyDescent="0.25">
      <c r="H49375">
        <v>1</v>
      </c>
    </row>
    <row r="49377" spans="2:8" x14ac:dyDescent="0.25">
      <c r="B49377">
        <v>1</v>
      </c>
    </row>
    <row r="49378" spans="2:8" x14ac:dyDescent="0.25">
      <c r="H49378">
        <v>1</v>
      </c>
    </row>
    <row r="49381" spans="2:8" x14ac:dyDescent="0.25">
      <c r="H49381">
        <v>1</v>
      </c>
    </row>
    <row r="49382" spans="2:8" x14ac:dyDescent="0.25">
      <c r="B49382">
        <v>1</v>
      </c>
    </row>
    <row r="49384" spans="2:8" x14ac:dyDescent="0.25">
      <c r="H49384">
        <v>1</v>
      </c>
    </row>
    <row r="49385" spans="2:8" x14ac:dyDescent="0.25">
      <c r="B49385">
        <v>1</v>
      </c>
    </row>
    <row r="49387" spans="2:8" x14ac:dyDescent="0.25">
      <c r="H49387">
        <v>1</v>
      </c>
    </row>
    <row r="49388" spans="2:8" x14ac:dyDescent="0.25">
      <c r="B49388">
        <v>1</v>
      </c>
    </row>
    <row r="49390" spans="2:8" x14ac:dyDescent="0.25">
      <c r="H49390">
        <v>1</v>
      </c>
    </row>
    <row r="49391" spans="2:8" x14ac:dyDescent="0.25">
      <c r="B49391">
        <v>1</v>
      </c>
    </row>
    <row r="49393" spans="2:8" x14ac:dyDescent="0.25">
      <c r="H49393">
        <v>1</v>
      </c>
    </row>
    <row r="49394" spans="2:8" x14ac:dyDescent="0.25">
      <c r="B49394">
        <v>1</v>
      </c>
    </row>
    <row r="49396" spans="2:8" x14ac:dyDescent="0.25">
      <c r="H49396">
        <v>1</v>
      </c>
    </row>
    <row r="49399" spans="2:8" x14ac:dyDescent="0.25">
      <c r="B49399">
        <v>1</v>
      </c>
      <c r="H49399">
        <v>1</v>
      </c>
    </row>
    <row r="49400" spans="2:8" x14ac:dyDescent="0.25">
      <c r="B49400">
        <v>1</v>
      </c>
    </row>
    <row r="49402" spans="2:8" x14ac:dyDescent="0.25">
      <c r="H49402">
        <v>1</v>
      </c>
    </row>
    <row r="49405" spans="2:8" x14ac:dyDescent="0.25">
      <c r="B49405">
        <v>1</v>
      </c>
      <c r="H49405">
        <v>1</v>
      </c>
    </row>
    <row r="49408" spans="2:8" x14ac:dyDescent="0.25">
      <c r="H49408">
        <v>1</v>
      </c>
    </row>
    <row r="49409" spans="2:8" x14ac:dyDescent="0.25">
      <c r="B49409">
        <v>1</v>
      </c>
    </row>
    <row r="49411" spans="2:8" x14ac:dyDescent="0.25">
      <c r="H49411">
        <v>1</v>
      </c>
    </row>
    <row r="49412" spans="2:8" x14ac:dyDescent="0.25">
      <c r="B49412">
        <v>1</v>
      </c>
    </row>
    <row r="49414" spans="2:8" x14ac:dyDescent="0.25">
      <c r="H49414">
        <v>1</v>
      </c>
    </row>
    <row r="49415" spans="2:8" x14ac:dyDescent="0.25">
      <c r="B49415">
        <v>1</v>
      </c>
    </row>
    <row r="49417" spans="2:8" x14ac:dyDescent="0.25">
      <c r="H49417">
        <v>1</v>
      </c>
    </row>
    <row r="49420" spans="2:8" x14ac:dyDescent="0.25">
      <c r="B49420">
        <v>1</v>
      </c>
      <c r="H49420">
        <v>1</v>
      </c>
    </row>
    <row r="49423" spans="2:8" x14ac:dyDescent="0.25">
      <c r="B49423">
        <v>1</v>
      </c>
      <c r="H49423">
        <v>1</v>
      </c>
    </row>
    <row r="49426" spans="2:8" x14ac:dyDescent="0.25">
      <c r="B49426">
        <v>1</v>
      </c>
      <c r="H49426">
        <v>1</v>
      </c>
    </row>
    <row r="49429" spans="2:8" x14ac:dyDescent="0.25">
      <c r="H49429">
        <v>1</v>
      </c>
    </row>
    <row r="49431" spans="2:8" x14ac:dyDescent="0.25">
      <c r="B49431">
        <v>1</v>
      </c>
    </row>
    <row r="49432" spans="2:8" x14ac:dyDescent="0.25">
      <c r="H49432">
        <v>1</v>
      </c>
    </row>
    <row r="49433" spans="2:8" x14ac:dyDescent="0.25">
      <c r="B49433">
        <v>1</v>
      </c>
    </row>
    <row r="49435" spans="2:8" x14ac:dyDescent="0.25">
      <c r="H49435">
        <v>1</v>
      </c>
    </row>
    <row r="49436" spans="2:8" x14ac:dyDescent="0.25">
      <c r="B49436">
        <v>1</v>
      </c>
    </row>
    <row r="49437" spans="2:8" x14ac:dyDescent="0.25">
      <c r="B49437">
        <v>1</v>
      </c>
    </row>
    <row r="49438" spans="2:8" x14ac:dyDescent="0.25">
      <c r="H49438">
        <v>1</v>
      </c>
    </row>
    <row r="49441" spans="2:8" x14ac:dyDescent="0.25">
      <c r="H49441">
        <v>1</v>
      </c>
    </row>
    <row r="49442" spans="2:8" x14ac:dyDescent="0.25">
      <c r="B49442">
        <v>1</v>
      </c>
    </row>
    <row r="49444" spans="2:8" x14ac:dyDescent="0.25">
      <c r="H49444">
        <v>1</v>
      </c>
    </row>
    <row r="49447" spans="2:8" x14ac:dyDescent="0.25">
      <c r="B49447">
        <v>1</v>
      </c>
      <c r="H49447">
        <v>1</v>
      </c>
    </row>
    <row r="49448" spans="2:8" x14ac:dyDescent="0.25">
      <c r="B49448">
        <v>1</v>
      </c>
    </row>
    <row r="49450" spans="2:8" x14ac:dyDescent="0.25">
      <c r="H49450">
        <v>1</v>
      </c>
    </row>
    <row r="49452" spans="2:8" x14ac:dyDescent="0.25">
      <c r="B49452">
        <v>1</v>
      </c>
    </row>
    <row r="49453" spans="2:8" x14ac:dyDescent="0.25">
      <c r="H49453">
        <v>1</v>
      </c>
    </row>
    <row r="49454" spans="2:8" x14ac:dyDescent="0.25">
      <c r="B49454">
        <v>1</v>
      </c>
    </row>
    <row r="49456" spans="2:8" x14ac:dyDescent="0.25">
      <c r="H49456">
        <v>1</v>
      </c>
    </row>
    <row r="49457" spans="2:8" x14ac:dyDescent="0.25">
      <c r="B49457">
        <v>1</v>
      </c>
    </row>
    <row r="49459" spans="2:8" x14ac:dyDescent="0.25">
      <c r="H49459">
        <v>1</v>
      </c>
    </row>
    <row r="49462" spans="2:8" x14ac:dyDescent="0.25">
      <c r="B49462">
        <v>1</v>
      </c>
      <c r="H49462">
        <v>1</v>
      </c>
    </row>
    <row r="49465" spans="2:8" x14ac:dyDescent="0.25">
      <c r="B49465">
        <v>1</v>
      </c>
      <c r="H49465">
        <v>1</v>
      </c>
    </row>
    <row r="49468" spans="2:8" x14ac:dyDescent="0.25">
      <c r="B49468">
        <v>1</v>
      </c>
      <c r="H49468">
        <v>1</v>
      </c>
    </row>
    <row r="49471" spans="2:8" x14ac:dyDescent="0.25">
      <c r="H49471">
        <v>1</v>
      </c>
    </row>
    <row r="49473" spans="2:8" x14ac:dyDescent="0.25">
      <c r="B49473">
        <v>1</v>
      </c>
    </row>
    <row r="49474" spans="2:8" x14ac:dyDescent="0.25">
      <c r="H49474">
        <v>1</v>
      </c>
    </row>
    <row r="49477" spans="2:8" x14ac:dyDescent="0.25">
      <c r="H49477">
        <v>1</v>
      </c>
    </row>
    <row r="49478" spans="2:8" x14ac:dyDescent="0.25">
      <c r="B49478">
        <v>1</v>
      </c>
    </row>
    <row r="49480" spans="2:8" x14ac:dyDescent="0.25">
      <c r="H49480">
        <v>1</v>
      </c>
    </row>
    <row r="49481" spans="2:8" x14ac:dyDescent="0.25">
      <c r="B49481">
        <v>1</v>
      </c>
    </row>
    <row r="49483" spans="2:8" x14ac:dyDescent="0.25">
      <c r="H49483">
        <v>1</v>
      </c>
    </row>
    <row r="49484" spans="2:8" x14ac:dyDescent="0.25">
      <c r="B49484">
        <v>1</v>
      </c>
    </row>
    <row r="49486" spans="2:8" x14ac:dyDescent="0.25">
      <c r="H49486">
        <v>1</v>
      </c>
    </row>
    <row r="49489" spans="2:8" x14ac:dyDescent="0.25">
      <c r="B49489">
        <v>1</v>
      </c>
      <c r="H49489">
        <v>1</v>
      </c>
    </row>
    <row r="49492" spans="2:8" x14ac:dyDescent="0.25">
      <c r="H49492">
        <v>1</v>
      </c>
    </row>
    <row r="49494" spans="2:8" x14ac:dyDescent="0.25">
      <c r="B49494">
        <v>1</v>
      </c>
    </row>
    <row r="49495" spans="2:8" x14ac:dyDescent="0.25">
      <c r="H49495">
        <v>1</v>
      </c>
    </row>
    <row r="49497" spans="2:8" x14ac:dyDescent="0.25">
      <c r="B49497">
        <v>1</v>
      </c>
    </row>
    <row r="49498" spans="2:8" x14ac:dyDescent="0.25">
      <c r="H49498">
        <v>1</v>
      </c>
    </row>
    <row r="49500" spans="2:8" x14ac:dyDescent="0.25">
      <c r="B49500">
        <v>1</v>
      </c>
    </row>
    <row r="49501" spans="2:8" x14ac:dyDescent="0.25">
      <c r="H49501">
        <v>1</v>
      </c>
    </row>
    <row r="49502" spans="2:8" x14ac:dyDescent="0.25">
      <c r="B49502">
        <v>1</v>
      </c>
    </row>
    <row r="49504" spans="2:8" x14ac:dyDescent="0.25">
      <c r="H49504">
        <v>1</v>
      </c>
    </row>
    <row r="49505" spans="2:8" x14ac:dyDescent="0.25">
      <c r="B49505">
        <v>1</v>
      </c>
    </row>
    <row r="49507" spans="2:8" x14ac:dyDescent="0.25">
      <c r="B49507">
        <v>1</v>
      </c>
      <c r="H49507">
        <v>1</v>
      </c>
    </row>
    <row r="49510" spans="2:8" x14ac:dyDescent="0.25">
      <c r="H49510">
        <v>1</v>
      </c>
    </row>
    <row r="49511" spans="2:8" x14ac:dyDescent="0.25">
      <c r="B49511">
        <v>1</v>
      </c>
    </row>
    <row r="49512" spans="2:8" x14ac:dyDescent="0.25">
      <c r="B49512">
        <v>1</v>
      </c>
    </row>
    <row r="49513" spans="2:8" x14ac:dyDescent="0.25">
      <c r="H49513">
        <v>1</v>
      </c>
    </row>
    <row r="49516" spans="2:8" x14ac:dyDescent="0.25">
      <c r="H49516">
        <v>1</v>
      </c>
    </row>
    <row r="49517" spans="2:8" x14ac:dyDescent="0.25">
      <c r="B49517">
        <v>1</v>
      </c>
    </row>
    <row r="49519" spans="2:8" x14ac:dyDescent="0.25">
      <c r="H49519">
        <v>1</v>
      </c>
    </row>
    <row r="49520" spans="2:8" x14ac:dyDescent="0.25">
      <c r="B49520">
        <v>1</v>
      </c>
    </row>
    <row r="49522" spans="2:8" x14ac:dyDescent="0.25">
      <c r="H49522">
        <v>1</v>
      </c>
    </row>
    <row r="49523" spans="2:8" x14ac:dyDescent="0.25">
      <c r="B49523">
        <v>1</v>
      </c>
    </row>
    <row r="49524" spans="2:8" x14ac:dyDescent="0.25">
      <c r="B49524">
        <v>1</v>
      </c>
    </row>
    <row r="49525" spans="2:8" x14ac:dyDescent="0.25">
      <c r="H49525">
        <v>1</v>
      </c>
    </row>
    <row r="49528" spans="2:8" x14ac:dyDescent="0.25">
      <c r="H49528">
        <v>1</v>
      </c>
    </row>
    <row r="49529" spans="2:8" x14ac:dyDescent="0.25">
      <c r="B49529">
        <v>1</v>
      </c>
    </row>
    <row r="49531" spans="2:8" x14ac:dyDescent="0.25">
      <c r="B49531">
        <v>1</v>
      </c>
      <c r="H49531">
        <v>1</v>
      </c>
    </row>
    <row r="49534" spans="2:8" x14ac:dyDescent="0.25">
      <c r="H49534">
        <v>1</v>
      </c>
    </row>
    <row r="49535" spans="2:8" x14ac:dyDescent="0.25">
      <c r="B49535">
        <v>1</v>
      </c>
    </row>
    <row r="49536" spans="2:8" x14ac:dyDescent="0.25">
      <c r="B49536">
        <v>1</v>
      </c>
    </row>
    <row r="49537" spans="2:8" x14ac:dyDescent="0.25">
      <c r="H49537">
        <v>1</v>
      </c>
    </row>
    <row r="49540" spans="2:8" x14ac:dyDescent="0.25">
      <c r="B49540">
        <v>1</v>
      </c>
      <c r="H49540">
        <v>1</v>
      </c>
    </row>
    <row r="49542" spans="2:8" x14ac:dyDescent="0.25">
      <c r="B49542">
        <v>1</v>
      </c>
    </row>
    <row r="49543" spans="2:8" x14ac:dyDescent="0.25">
      <c r="H49543">
        <v>1</v>
      </c>
    </row>
    <row r="49545" spans="2:8" x14ac:dyDescent="0.25">
      <c r="B49545">
        <v>1</v>
      </c>
    </row>
    <row r="49546" spans="2:8" x14ac:dyDescent="0.25">
      <c r="H49546">
        <v>1</v>
      </c>
    </row>
    <row r="49548" spans="2:8" x14ac:dyDescent="0.25">
      <c r="B49548">
        <v>1</v>
      </c>
    </row>
    <row r="49549" spans="2:8" x14ac:dyDescent="0.25">
      <c r="H49549">
        <v>1</v>
      </c>
    </row>
    <row r="49551" spans="2:8" x14ac:dyDescent="0.25">
      <c r="B49551">
        <v>1</v>
      </c>
    </row>
    <row r="49552" spans="2:8" x14ac:dyDescent="0.25">
      <c r="H49552">
        <v>1</v>
      </c>
    </row>
    <row r="49554" spans="2:8" x14ac:dyDescent="0.25">
      <c r="B49554">
        <v>1</v>
      </c>
    </row>
    <row r="49555" spans="2:8" x14ac:dyDescent="0.25">
      <c r="H49555">
        <v>1</v>
      </c>
    </row>
    <row r="49557" spans="2:8" x14ac:dyDescent="0.25">
      <c r="B49557">
        <v>1</v>
      </c>
    </row>
    <row r="49558" spans="2:8" x14ac:dyDescent="0.25">
      <c r="B49558">
        <v>1</v>
      </c>
      <c r="H49558">
        <v>1</v>
      </c>
    </row>
    <row r="49561" spans="2:8" x14ac:dyDescent="0.25">
      <c r="H49561">
        <v>1</v>
      </c>
    </row>
    <row r="49563" spans="2:8" x14ac:dyDescent="0.25">
      <c r="B49563">
        <v>1</v>
      </c>
    </row>
    <row r="49564" spans="2:8" x14ac:dyDescent="0.25">
      <c r="H49564">
        <v>1</v>
      </c>
    </row>
    <row r="49566" spans="2:8" x14ac:dyDescent="0.25">
      <c r="B49566">
        <v>1</v>
      </c>
    </row>
    <row r="49567" spans="2:8" x14ac:dyDescent="0.25">
      <c r="H49567">
        <v>1</v>
      </c>
    </row>
    <row r="49569" spans="2:8" x14ac:dyDescent="0.25">
      <c r="B49569">
        <v>1</v>
      </c>
    </row>
    <row r="49570" spans="2:8" x14ac:dyDescent="0.25">
      <c r="H49570">
        <v>1</v>
      </c>
    </row>
    <row r="49572" spans="2:8" x14ac:dyDescent="0.25">
      <c r="B49572">
        <v>1</v>
      </c>
    </row>
    <row r="49573" spans="2:8" x14ac:dyDescent="0.25">
      <c r="H49573">
        <v>1</v>
      </c>
    </row>
    <row r="49575" spans="2:8" x14ac:dyDescent="0.25">
      <c r="B49575">
        <v>1</v>
      </c>
    </row>
    <row r="49576" spans="2:8" x14ac:dyDescent="0.25">
      <c r="H49576">
        <v>1</v>
      </c>
    </row>
    <row r="49578" spans="2:8" x14ac:dyDescent="0.25">
      <c r="B49578">
        <v>1</v>
      </c>
    </row>
    <row r="49579" spans="2:8" x14ac:dyDescent="0.25">
      <c r="H49579">
        <v>1</v>
      </c>
    </row>
    <row r="49581" spans="2:8" x14ac:dyDescent="0.25">
      <c r="B49581">
        <v>1</v>
      </c>
    </row>
    <row r="49582" spans="2:8" x14ac:dyDescent="0.25">
      <c r="B49582">
        <v>1</v>
      </c>
      <c r="H49582">
        <v>1</v>
      </c>
    </row>
    <row r="49585" spans="2:8" x14ac:dyDescent="0.25">
      <c r="H49585">
        <v>1</v>
      </c>
    </row>
    <row r="49587" spans="2:8" x14ac:dyDescent="0.25">
      <c r="B49587">
        <v>1</v>
      </c>
    </row>
    <row r="49588" spans="2:8" x14ac:dyDescent="0.25">
      <c r="H49588">
        <v>1</v>
      </c>
    </row>
    <row r="49590" spans="2:8" x14ac:dyDescent="0.25">
      <c r="B49590">
        <v>1</v>
      </c>
    </row>
    <row r="49591" spans="2:8" x14ac:dyDescent="0.25">
      <c r="H49591">
        <v>1</v>
      </c>
    </row>
    <row r="49593" spans="2:8" x14ac:dyDescent="0.25">
      <c r="B49593">
        <v>1</v>
      </c>
    </row>
    <row r="49594" spans="2:8" x14ac:dyDescent="0.25">
      <c r="H49594">
        <v>1</v>
      </c>
    </row>
    <row r="49596" spans="2:8" x14ac:dyDescent="0.25">
      <c r="B49596">
        <v>1</v>
      </c>
    </row>
    <row r="49597" spans="2:8" x14ac:dyDescent="0.25">
      <c r="H49597">
        <v>1</v>
      </c>
    </row>
    <row r="49599" spans="2:8" x14ac:dyDescent="0.25">
      <c r="B49599">
        <v>1</v>
      </c>
    </row>
    <row r="49600" spans="2:8" x14ac:dyDescent="0.25">
      <c r="B49600">
        <v>1</v>
      </c>
      <c r="H49600">
        <v>1</v>
      </c>
    </row>
    <row r="49603" spans="2:8" x14ac:dyDescent="0.25">
      <c r="H49603">
        <v>1</v>
      </c>
    </row>
    <row r="49605" spans="2:8" x14ac:dyDescent="0.25">
      <c r="B49605">
        <v>1</v>
      </c>
    </row>
    <row r="49606" spans="2:8" x14ac:dyDescent="0.25">
      <c r="B49606">
        <v>1</v>
      </c>
      <c r="H49606">
        <v>1</v>
      </c>
    </row>
    <row r="49609" spans="2:8" x14ac:dyDescent="0.25">
      <c r="H49609">
        <v>1</v>
      </c>
    </row>
    <row r="49611" spans="2:8" x14ac:dyDescent="0.25">
      <c r="B49611">
        <v>1</v>
      </c>
    </row>
    <row r="49612" spans="2:8" x14ac:dyDescent="0.25">
      <c r="H49612">
        <v>1</v>
      </c>
    </row>
    <row r="49615" spans="2:8" x14ac:dyDescent="0.25">
      <c r="H49615">
        <v>1</v>
      </c>
    </row>
    <row r="49616" spans="2:8" x14ac:dyDescent="0.25">
      <c r="B49616">
        <v>1</v>
      </c>
    </row>
    <row r="49618" spans="2:8" x14ac:dyDescent="0.25">
      <c r="B49618">
        <v>1</v>
      </c>
      <c r="H49618">
        <v>1</v>
      </c>
    </row>
    <row r="49621" spans="2:8" x14ac:dyDescent="0.25">
      <c r="B49621">
        <v>1</v>
      </c>
      <c r="H49621">
        <v>1</v>
      </c>
    </row>
    <row r="49624" spans="2:8" x14ac:dyDescent="0.25">
      <c r="B49624">
        <v>1</v>
      </c>
      <c r="H49624">
        <v>1</v>
      </c>
    </row>
    <row r="49627" spans="2:8" x14ac:dyDescent="0.25">
      <c r="B49627">
        <v>1</v>
      </c>
      <c r="H49627">
        <v>1</v>
      </c>
    </row>
    <row r="49630" spans="2:8" x14ac:dyDescent="0.25">
      <c r="B49630">
        <v>1</v>
      </c>
      <c r="H49630">
        <v>1</v>
      </c>
    </row>
    <row r="49633" spans="2:8" x14ac:dyDescent="0.25">
      <c r="B49633">
        <v>1</v>
      </c>
      <c r="H49633">
        <v>1</v>
      </c>
    </row>
    <row r="49634" spans="2:8" x14ac:dyDescent="0.25">
      <c r="B49634">
        <v>1</v>
      </c>
    </row>
    <row r="49636" spans="2:8" x14ac:dyDescent="0.25">
      <c r="H49636">
        <v>1</v>
      </c>
    </row>
    <row r="49639" spans="2:8" x14ac:dyDescent="0.25">
      <c r="B49639">
        <v>1</v>
      </c>
      <c r="H49639">
        <v>1</v>
      </c>
    </row>
    <row r="49641" spans="2:8" x14ac:dyDescent="0.25">
      <c r="B49641">
        <v>1</v>
      </c>
    </row>
    <row r="49642" spans="2:8" x14ac:dyDescent="0.25">
      <c r="H49642">
        <v>1</v>
      </c>
    </row>
    <row r="49644" spans="2:8" x14ac:dyDescent="0.25">
      <c r="B49644">
        <v>1</v>
      </c>
    </row>
    <row r="49645" spans="2:8" x14ac:dyDescent="0.25">
      <c r="B49645">
        <v>1</v>
      </c>
      <c r="H49645">
        <v>1</v>
      </c>
    </row>
    <row r="49648" spans="2:8" x14ac:dyDescent="0.25">
      <c r="H49648">
        <v>1</v>
      </c>
    </row>
    <row r="49650" spans="2:8" x14ac:dyDescent="0.25">
      <c r="B49650">
        <v>1</v>
      </c>
    </row>
    <row r="49651" spans="2:8" x14ac:dyDescent="0.25">
      <c r="B49651">
        <v>1</v>
      </c>
      <c r="H49651">
        <v>1</v>
      </c>
    </row>
    <row r="49654" spans="2:8" x14ac:dyDescent="0.25">
      <c r="H49654">
        <v>1</v>
      </c>
    </row>
    <row r="49656" spans="2:8" x14ac:dyDescent="0.25">
      <c r="B49656">
        <v>1</v>
      </c>
    </row>
    <row r="49657" spans="2:8" x14ac:dyDescent="0.25">
      <c r="B49657">
        <v>1</v>
      </c>
      <c r="H49657">
        <v>1</v>
      </c>
    </row>
    <row r="49660" spans="2:8" x14ac:dyDescent="0.25">
      <c r="H49660">
        <v>1</v>
      </c>
    </row>
    <row r="49662" spans="2:8" x14ac:dyDescent="0.25">
      <c r="B49662">
        <v>1</v>
      </c>
    </row>
    <row r="49663" spans="2:8" x14ac:dyDescent="0.25">
      <c r="H49663">
        <v>1</v>
      </c>
    </row>
    <row r="49666" spans="2:8" x14ac:dyDescent="0.25">
      <c r="H49666">
        <v>1</v>
      </c>
    </row>
    <row r="49667" spans="2:8" x14ac:dyDescent="0.25">
      <c r="B49667">
        <v>1</v>
      </c>
    </row>
    <row r="49669" spans="2:8" x14ac:dyDescent="0.25">
      <c r="H49669">
        <v>1</v>
      </c>
    </row>
    <row r="49670" spans="2:8" x14ac:dyDescent="0.25">
      <c r="B49670">
        <v>1</v>
      </c>
    </row>
    <row r="49672" spans="2:8" x14ac:dyDescent="0.25">
      <c r="H49672">
        <v>1</v>
      </c>
    </row>
    <row r="49673" spans="2:8" x14ac:dyDescent="0.25">
      <c r="B49673">
        <v>1</v>
      </c>
    </row>
    <row r="49674" spans="2:8" x14ac:dyDescent="0.25">
      <c r="B49674">
        <v>1</v>
      </c>
    </row>
    <row r="49675" spans="2:8" x14ac:dyDescent="0.25">
      <c r="H49675">
        <v>1</v>
      </c>
    </row>
    <row r="49678" spans="2:8" x14ac:dyDescent="0.25">
      <c r="H49678">
        <v>1</v>
      </c>
    </row>
    <row r="49679" spans="2:8" x14ac:dyDescent="0.25">
      <c r="B49679">
        <v>1</v>
      </c>
    </row>
    <row r="49681" spans="2:8" x14ac:dyDescent="0.25">
      <c r="H49681">
        <v>1</v>
      </c>
    </row>
    <row r="49684" spans="2:8" x14ac:dyDescent="0.25">
      <c r="B49684">
        <v>1</v>
      </c>
      <c r="H49684">
        <v>1</v>
      </c>
    </row>
    <row r="49685" spans="2:8" x14ac:dyDescent="0.25">
      <c r="B49685">
        <v>1</v>
      </c>
    </row>
    <row r="49687" spans="2:8" x14ac:dyDescent="0.25">
      <c r="H49687">
        <v>1</v>
      </c>
    </row>
    <row r="49690" spans="2:8" x14ac:dyDescent="0.25">
      <c r="B49690">
        <v>1</v>
      </c>
      <c r="H49690">
        <v>1</v>
      </c>
    </row>
    <row r="49691" spans="2:8" x14ac:dyDescent="0.25">
      <c r="B49691">
        <v>1</v>
      </c>
    </row>
    <row r="49693" spans="2:8" x14ac:dyDescent="0.25">
      <c r="H49693">
        <v>1</v>
      </c>
    </row>
    <row r="49696" spans="2:8" x14ac:dyDescent="0.25">
      <c r="B49696">
        <v>1</v>
      </c>
      <c r="H49696">
        <v>1</v>
      </c>
    </row>
    <row r="49697" spans="2:8" x14ac:dyDescent="0.25">
      <c r="B49697">
        <v>1</v>
      </c>
    </row>
    <row r="49699" spans="2:8" x14ac:dyDescent="0.25">
      <c r="H49699">
        <v>1</v>
      </c>
    </row>
    <row r="49702" spans="2:8" x14ac:dyDescent="0.25">
      <c r="B49702">
        <v>1</v>
      </c>
      <c r="H49702">
        <v>1</v>
      </c>
    </row>
    <row r="49703" spans="2:8" x14ac:dyDescent="0.25">
      <c r="B49703">
        <v>1</v>
      </c>
    </row>
    <row r="49705" spans="2:8" x14ac:dyDescent="0.25">
      <c r="H49705">
        <v>1</v>
      </c>
    </row>
    <row r="49707" spans="2:8" x14ac:dyDescent="0.25">
      <c r="B49707">
        <v>1</v>
      </c>
    </row>
    <row r="49708" spans="2:8" x14ac:dyDescent="0.25">
      <c r="H49708">
        <v>1</v>
      </c>
    </row>
    <row r="49711" spans="2:8" x14ac:dyDescent="0.25">
      <c r="H49711">
        <v>1</v>
      </c>
    </row>
    <row r="49712" spans="2:8" x14ac:dyDescent="0.25">
      <c r="B49712">
        <v>1</v>
      </c>
    </row>
    <row r="49714" spans="2:8" x14ac:dyDescent="0.25">
      <c r="H49714">
        <v>1</v>
      </c>
    </row>
    <row r="49715" spans="2:8" x14ac:dyDescent="0.25">
      <c r="B49715">
        <v>1</v>
      </c>
    </row>
    <row r="49717" spans="2:8" x14ac:dyDescent="0.25">
      <c r="H49717">
        <v>1</v>
      </c>
    </row>
    <row r="49718" spans="2:8" x14ac:dyDescent="0.25">
      <c r="B49718">
        <v>1</v>
      </c>
    </row>
    <row r="49719" spans="2:8" x14ac:dyDescent="0.25">
      <c r="B49719">
        <v>1</v>
      </c>
    </row>
    <row r="49720" spans="2:8" x14ac:dyDescent="0.25">
      <c r="H49720">
        <v>1</v>
      </c>
    </row>
    <row r="49723" spans="2:8" x14ac:dyDescent="0.25">
      <c r="H49723">
        <v>1</v>
      </c>
    </row>
    <row r="49724" spans="2:8" x14ac:dyDescent="0.25">
      <c r="B49724">
        <v>1</v>
      </c>
    </row>
    <row r="49725" spans="2:8" x14ac:dyDescent="0.25">
      <c r="B49725">
        <v>1</v>
      </c>
    </row>
    <row r="49726" spans="2:8" x14ac:dyDescent="0.25">
      <c r="H49726">
        <v>1</v>
      </c>
    </row>
    <row r="49729" spans="2:8" x14ac:dyDescent="0.25">
      <c r="H49729">
        <v>1</v>
      </c>
    </row>
    <row r="49730" spans="2:8" x14ac:dyDescent="0.25">
      <c r="B49730">
        <v>1</v>
      </c>
    </row>
    <row r="49732" spans="2:8" x14ac:dyDescent="0.25">
      <c r="B49732">
        <v>1</v>
      </c>
      <c r="H49732">
        <v>1</v>
      </c>
    </row>
    <row r="49735" spans="2:8" x14ac:dyDescent="0.25">
      <c r="H49735">
        <v>1</v>
      </c>
    </row>
    <row r="49736" spans="2:8" x14ac:dyDescent="0.25">
      <c r="B49736">
        <v>1</v>
      </c>
    </row>
    <row r="49737" spans="2:8" x14ac:dyDescent="0.25">
      <c r="B49737">
        <v>1</v>
      </c>
    </row>
    <row r="49738" spans="2:8" x14ac:dyDescent="0.25">
      <c r="H49738">
        <v>1</v>
      </c>
    </row>
    <row r="49741" spans="2:8" x14ac:dyDescent="0.25">
      <c r="H49741">
        <v>1</v>
      </c>
    </row>
    <row r="49742" spans="2:8" x14ac:dyDescent="0.25">
      <c r="B49742">
        <v>1</v>
      </c>
    </row>
    <row r="49744" spans="2:8" x14ac:dyDescent="0.25">
      <c r="H49744">
        <v>1</v>
      </c>
    </row>
    <row r="49747" spans="2:8" x14ac:dyDescent="0.25">
      <c r="B49747">
        <v>1</v>
      </c>
      <c r="H49747">
        <v>1</v>
      </c>
    </row>
    <row r="49748" spans="2:8" x14ac:dyDescent="0.25">
      <c r="B49748">
        <v>1</v>
      </c>
    </row>
    <row r="49750" spans="2:8" x14ac:dyDescent="0.25">
      <c r="H49750">
        <v>1</v>
      </c>
    </row>
    <row r="49752" spans="2:8" x14ac:dyDescent="0.25">
      <c r="B49752">
        <v>1</v>
      </c>
    </row>
    <row r="49753" spans="2:8" x14ac:dyDescent="0.25">
      <c r="H49753">
        <v>1</v>
      </c>
    </row>
    <row r="49756" spans="2:8" x14ac:dyDescent="0.25">
      <c r="H49756">
        <v>1</v>
      </c>
    </row>
    <row r="49757" spans="2:8" x14ac:dyDescent="0.25">
      <c r="B49757">
        <v>1</v>
      </c>
    </row>
    <row r="49759" spans="2:8" x14ac:dyDescent="0.25">
      <c r="H49759">
        <v>1</v>
      </c>
    </row>
    <row r="49760" spans="2:8" x14ac:dyDescent="0.25">
      <c r="B49760">
        <v>1</v>
      </c>
    </row>
    <row r="49762" spans="2:8" x14ac:dyDescent="0.25">
      <c r="H49762">
        <v>1</v>
      </c>
    </row>
    <row r="49763" spans="2:8" x14ac:dyDescent="0.25">
      <c r="B49763">
        <v>1</v>
      </c>
    </row>
    <row r="49765" spans="2:8" x14ac:dyDescent="0.25">
      <c r="H49765">
        <v>1</v>
      </c>
    </row>
    <row r="49768" spans="2:8" x14ac:dyDescent="0.25">
      <c r="B49768">
        <v>1</v>
      </c>
      <c r="H49768">
        <v>1</v>
      </c>
    </row>
    <row r="49771" spans="2:8" x14ac:dyDescent="0.25">
      <c r="B49771">
        <v>1</v>
      </c>
      <c r="H49771">
        <v>1</v>
      </c>
    </row>
    <row r="49774" spans="2:8" x14ac:dyDescent="0.25">
      <c r="B49774">
        <v>1</v>
      </c>
      <c r="H49774">
        <v>1</v>
      </c>
    </row>
    <row r="49777" spans="2:8" x14ac:dyDescent="0.25">
      <c r="B49777">
        <v>1</v>
      </c>
      <c r="H49777">
        <v>1</v>
      </c>
    </row>
    <row r="49780" spans="2:8" x14ac:dyDescent="0.25">
      <c r="B49780">
        <v>1</v>
      </c>
      <c r="H49780">
        <v>1</v>
      </c>
    </row>
    <row r="49781" spans="2:8" x14ac:dyDescent="0.25">
      <c r="B49781">
        <v>1</v>
      </c>
    </row>
    <row r="49783" spans="2:8" x14ac:dyDescent="0.25">
      <c r="H49783">
        <v>1</v>
      </c>
    </row>
    <row r="49786" spans="2:8" x14ac:dyDescent="0.25">
      <c r="B49786">
        <v>1</v>
      </c>
      <c r="H49786">
        <v>1</v>
      </c>
    </row>
    <row r="49789" spans="2:8" x14ac:dyDescent="0.25">
      <c r="H49789">
        <v>1</v>
      </c>
    </row>
    <row r="49791" spans="2:8" x14ac:dyDescent="0.25">
      <c r="B49791">
        <v>1</v>
      </c>
    </row>
    <row r="49792" spans="2:8" x14ac:dyDescent="0.25">
      <c r="H49792">
        <v>1</v>
      </c>
    </row>
    <row r="49795" spans="2:8" x14ac:dyDescent="0.25">
      <c r="H49795">
        <v>1</v>
      </c>
    </row>
    <row r="49796" spans="2:8" x14ac:dyDescent="0.25">
      <c r="B49796">
        <v>1</v>
      </c>
    </row>
    <row r="49797" spans="2:8" x14ac:dyDescent="0.25">
      <c r="B49797">
        <v>1</v>
      </c>
    </row>
    <row r="49798" spans="2:8" x14ac:dyDescent="0.25">
      <c r="H49798">
        <v>1</v>
      </c>
    </row>
    <row r="49801" spans="2:8" x14ac:dyDescent="0.25">
      <c r="H49801">
        <v>1</v>
      </c>
    </row>
    <row r="49802" spans="2:8" x14ac:dyDescent="0.25">
      <c r="B49802">
        <v>1</v>
      </c>
    </row>
    <row r="49804" spans="2:8" x14ac:dyDescent="0.25">
      <c r="H49804">
        <v>1</v>
      </c>
    </row>
    <row r="49807" spans="2:8" x14ac:dyDescent="0.25">
      <c r="B49807">
        <v>1</v>
      </c>
      <c r="H49807">
        <v>1</v>
      </c>
    </row>
    <row r="49810" spans="2:8" x14ac:dyDescent="0.25">
      <c r="B49810">
        <v>1</v>
      </c>
      <c r="H49810">
        <v>1</v>
      </c>
    </row>
    <row r="49813" spans="2:8" x14ac:dyDescent="0.25">
      <c r="B49813">
        <v>1</v>
      </c>
      <c r="H49813">
        <v>1</v>
      </c>
    </row>
    <row r="49814" spans="2:8" x14ac:dyDescent="0.25">
      <c r="B49814">
        <v>1</v>
      </c>
    </row>
    <row r="49816" spans="2:8" x14ac:dyDescent="0.25">
      <c r="H49816">
        <v>1</v>
      </c>
    </row>
    <row r="49818" spans="2:8" x14ac:dyDescent="0.25">
      <c r="B49818">
        <v>1</v>
      </c>
    </row>
    <row r="49819" spans="2:8" x14ac:dyDescent="0.25">
      <c r="H49819">
        <v>1</v>
      </c>
    </row>
    <row r="49821" spans="2:8" x14ac:dyDescent="0.25">
      <c r="B49821">
        <v>1</v>
      </c>
    </row>
    <row r="49822" spans="2:8" x14ac:dyDescent="0.25">
      <c r="H49822">
        <v>1</v>
      </c>
    </row>
    <row r="49824" spans="2:8" x14ac:dyDescent="0.25">
      <c r="B49824">
        <v>1</v>
      </c>
    </row>
    <row r="49825" spans="2:8" x14ac:dyDescent="0.25">
      <c r="B49825">
        <v>1</v>
      </c>
      <c r="H49825">
        <v>1</v>
      </c>
    </row>
    <row r="49828" spans="2:8" x14ac:dyDescent="0.25">
      <c r="H49828">
        <v>1</v>
      </c>
    </row>
    <row r="49830" spans="2:8" x14ac:dyDescent="0.25">
      <c r="B49830">
        <v>1</v>
      </c>
    </row>
    <row r="49831" spans="2:8" x14ac:dyDescent="0.25">
      <c r="B49831">
        <v>1</v>
      </c>
      <c r="H49831">
        <v>1</v>
      </c>
    </row>
    <row r="49834" spans="2:8" x14ac:dyDescent="0.25">
      <c r="H49834">
        <v>1</v>
      </c>
    </row>
    <row r="49835" spans="2:8" x14ac:dyDescent="0.25">
      <c r="B49835">
        <v>1</v>
      </c>
    </row>
    <row r="49836" spans="2:8" x14ac:dyDescent="0.25">
      <c r="B49836">
        <v>1</v>
      </c>
    </row>
    <row r="49837" spans="2:8" x14ac:dyDescent="0.25">
      <c r="H49837">
        <v>1</v>
      </c>
    </row>
    <row r="49840" spans="2:8" x14ac:dyDescent="0.25">
      <c r="H49840">
        <v>1</v>
      </c>
    </row>
    <row r="49841" spans="2:8" x14ac:dyDescent="0.25">
      <c r="B49841">
        <v>1</v>
      </c>
    </row>
    <row r="49842" spans="2:8" x14ac:dyDescent="0.25">
      <c r="B49842">
        <v>1</v>
      </c>
    </row>
    <row r="49843" spans="2:8" x14ac:dyDescent="0.25">
      <c r="H49843">
        <v>1</v>
      </c>
    </row>
    <row r="49846" spans="2:8" x14ac:dyDescent="0.25">
      <c r="H49846">
        <v>1</v>
      </c>
    </row>
    <row r="49847" spans="2:8" x14ac:dyDescent="0.25">
      <c r="B49847">
        <v>1</v>
      </c>
    </row>
    <row r="49849" spans="2:8" x14ac:dyDescent="0.25">
      <c r="H49849">
        <v>1</v>
      </c>
    </row>
    <row r="49852" spans="2:8" x14ac:dyDescent="0.25">
      <c r="B49852">
        <v>1</v>
      </c>
      <c r="H49852">
        <v>1</v>
      </c>
    </row>
    <row r="49855" spans="2:8" x14ac:dyDescent="0.25">
      <c r="H49855">
        <v>1</v>
      </c>
    </row>
    <row r="49857" spans="2:8" x14ac:dyDescent="0.25">
      <c r="B49857">
        <v>1</v>
      </c>
    </row>
    <row r="49858" spans="2:8" x14ac:dyDescent="0.25">
      <c r="H49858">
        <v>1</v>
      </c>
    </row>
    <row r="49859" spans="2:8" x14ac:dyDescent="0.25">
      <c r="B49859">
        <v>1</v>
      </c>
    </row>
    <row r="49861" spans="2:8" x14ac:dyDescent="0.25">
      <c r="H49861">
        <v>1</v>
      </c>
    </row>
    <row r="49863" spans="2:8" x14ac:dyDescent="0.25">
      <c r="B49863">
        <v>1</v>
      </c>
    </row>
    <row r="49864" spans="2:8" x14ac:dyDescent="0.25">
      <c r="B49864">
        <v>1</v>
      </c>
      <c r="H49864">
        <v>1</v>
      </c>
    </row>
    <row r="49867" spans="2:8" x14ac:dyDescent="0.25">
      <c r="H49867">
        <v>1</v>
      </c>
    </row>
    <row r="49869" spans="2:8" x14ac:dyDescent="0.25">
      <c r="B49869">
        <v>1</v>
      </c>
    </row>
    <row r="49870" spans="2:8" x14ac:dyDescent="0.25">
      <c r="H49870">
        <v>1</v>
      </c>
    </row>
    <row r="49873" spans="2:8" x14ac:dyDescent="0.25">
      <c r="H49873">
        <v>1</v>
      </c>
    </row>
    <row r="49874" spans="2:8" x14ac:dyDescent="0.25">
      <c r="B49874">
        <v>1</v>
      </c>
    </row>
    <row r="49876" spans="2:8" x14ac:dyDescent="0.25">
      <c r="H49876">
        <v>1</v>
      </c>
    </row>
    <row r="49877" spans="2:8" x14ac:dyDescent="0.25">
      <c r="B49877">
        <v>1</v>
      </c>
    </row>
    <row r="49879" spans="2:8" x14ac:dyDescent="0.25">
      <c r="H49879">
        <v>1</v>
      </c>
    </row>
    <row r="49880" spans="2:8" x14ac:dyDescent="0.25">
      <c r="B49880">
        <v>1</v>
      </c>
    </row>
    <row r="49881" spans="2:8" x14ac:dyDescent="0.25">
      <c r="B49881">
        <v>1</v>
      </c>
    </row>
    <row r="49882" spans="2:8" x14ac:dyDescent="0.25">
      <c r="H49882">
        <v>1</v>
      </c>
    </row>
    <row r="49885" spans="2:8" x14ac:dyDescent="0.25">
      <c r="H49885">
        <v>1</v>
      </c>
    </row>
    <row r="49886" spans="2:8" x14ac:dyDescent="0.25">
      <c r="B49886">
        <v>1</v>
      </c>
    </row>
    <row r="49887" spans="2:8" x14ac:dyDescent="0.25">
      <c r="B49887">
        <v>1</v>
      </c>
    </row>
    <row r="49888" spans="2:8" x14ac:dyDescent="0.25">
      <c r="H49888">
        <v>1</v>
      </c>
    </row>
    <row r="49891" spans="2:8" x14ac:dyDescent="0.25">
      <c r="H49891">
        <v>1</v>
      </c>
    </row>
    <row r="49892" spans="2:8" x14ac:dyDescent="0.25">
      <c r="B49892">
        <v>1</v>
      </c>
    </row>
    <row r="49893" spans="2:8" x14ac:dyDescent="0.25">
      <c r="B49893">
        <v>1</v>
      </c>
    </row>
    <row r="49894" spans="2:8" x14ac:dyDescent="0.25">
      <c r="H49894">
        <v>1</v>
      </c>
    </row>
    <row r="49897" spans="2:8" x14ac:dyDescent="0.25">
      <c r="H49897">
        <v>1</v>
      </c>
    </row>
    <row r="49898" spans="2:8" x14ac:dyDescent="0.25">
      <c r="B49898">
        <v>1</v>
      </c>
    </row>
    <row r="49900" spans="2:8" x14ac:dyDescent="0.25">
      <c r="H49900">
        <v>1</v>
      </c>
    </row>
    <row r="49901" spans="2:8" x14ac:dyDescent="0.25">
      <c r="B49901">
        <v>1</v>
      </c>
    </row>
    <row r="49903" spans="2:8" x14ac:dyDescent="0.25">
      <c r="H49903">
        <v>1</v>
      </c>
    </row>
    <row r="49904" spans="2:8" x14ac:dyDescent="0.25">
      <c r="B49904">
        <v>1</v>
      </c>
    </row>
    <row r="49906" spans="2:8" x14ac:dyDescent="0.25">
      <c r="B49906">
        <v>1</v>
      </c>
      <c r="H49906">
        <v>1</v>
      </c>
    </row>
    <row r="49909" spans="2:8" x14ac:dyDescent="0.25">
      <c r="H49909">
        <v>1</v>
      </c>
    </row>
    <row r="49910" spans="2:8" x14ac:dyDescent="0.25">
      <c r="B49910">
        <v>1</v>
      </c>
    </row>
    <row r="49911" spans="2:8" x14ac:dyDescent="0.25">
      <c r="B49911">
        <v>1</v>
      </c>
    </row>
    <row r="49912" spans="2:8" x14ac:dyDescent="0.25">
      <c r="H49912">
        <v>1</v>
      </c>
    </row>
    <row r="49915" spans="2:8" x14ac:dyDescent="0.25">
      <c r="H49915">
        <v>1</v>
      </c>
    </row>
    <row r="49916" spans="2:8" x14ac:dyDescent="0.25">
      <c r="B49916">
        <v>1</v>
      </c>
    </row>
    <row r="49917" spans="2:8" x14ac:dyDescent="0.25">
      <c r="B49917">
        <v>1</v>
      </c>
    </row>
    <row r="49918" spans="2:8" x14ac:dyDescent="0.25">
      <c r="H49918">
        <v>1</v>
      </c>
    </row>
    <row r="49921" spans="2:8" x14ac:dyDescent="0.25">
      <c r="H49921">
        <v>1</v>
      </c>
    </row>
    <row r="49922" spans="2:8" x14ac:dyDescent="0.25">
      <c r="B49922">
        <v>1</v>
      </c>
    </row>
    <row r="49923" spans="2:8" x14ac:dyDescent="0.25">
      <c r="B49923">
        <v>1</v>
      </c>
    </row>
    <row r="49924" spans="2:8" x14ac:dyDescent="0.25">
      <c r="H49924">
        <v>1</v>
      </c>
    </row>
    <row r="49927" spans="2:8" x14ac:dyDescent="0.25">
      <c r="B49927">
        <v>1</v>
      </c>
      <c r="H49927">
        <v>1</v>
      </c>
    </row>
    <row r="49928" spans="2:8" x14ac:dyDescent="0.25">
      <c r="B49928">
        <v>1</v>
      </c>
    </row>
    <row r="49930" spans="2:8" x14ac:dyDescent="0.25">
      <c r="H49930">
        <v>1</v>
      </c>
    </row>
    <row r="49933" spans="2:8" x14ac:dyDescent="0.25">
      <c r="B49933">
        <v>1</v>
      </c>
      <c r="H49933">
        <v>1</v>
      </c>
    </row>
    <row r="49935" spans="2:8" x14ac:dyDescent="0.25">
      <c r="B49935">
        <v>1</v>
      </c>
    </row>
    <row r="49936" spans="2:8" x14ac:dyDescent="0.25">
      <c r="H49936">
        <v>1</v>
      </c>
    </row>
    <row r="49938" spans="2:8" x14ac:dyDescent="0.25">
      <c r="B49938">
        <v>1</v>
      </c>
    </row>
    <row r="49939" spans="2:8" x14ac:dyDescent="0.25">
      <c r="H49939">
        <v>1</v>
      </c>
    </row>
    <row r="49941" spans="2:8" x14ac:dyDescent="0.25">
      <c r="B49941">
        <v>1</v>
      </c>
    </row>
    <row r="49942" spans="2:8" x14ac:dyDescent="0.25">
      <c r="H49942">
        <v>1</v>
      </c>
    </row>
    <row r="49944" spans="2:8" x14ac:dyDescent="0.25">
      <c r="B49944">
        <v>1</v>
      </c>
    </row>
    <row r="49945" spans="2:8" x14ac:dyDescent="0.25">
      <c r="B49945">
        <v>1</v>
      </c>
      <c r="H49945">
        <v>1</v>
      </c>
    </row>
    <row r="49948" spans="2:8" x14ac:dyDescent="0.25">
      <c r="H49948">
        <v>1</v>
      </c>
    </row>
    <row r="49950" spans="2:8" x14ac:dyDescent="0.25">
      <c r="B49950">
        <v>1</v>
      </c>
    </row>
    <row r="49951" spans="2:8" x14ac:dyDescent="0.25">
      <c r="B49951">
        <v>1</v>
      </c>
      <c r="H49951">
        <v>1</v>
      </c>
    </row>
    <row r="49954" spans="2:8" x14ac:dyDescent="0.25">
      <c r="H49954">
        <v>1</v>
      </c>
    </row>
    <row r="49956" spans="2:8" x14ac:dyDescent="0.25">
      <c r="B49956">
        <v>1</v>
      </c>
    </row>
    <row r="49957" spans="2:8" x14ac:dyDescent="0.25">
      <c r="H49957">
        <v>1</v>
      </c>
    </row>
    <row r="49959" spans="2:8" x14ac:dyDescent="0.25">
      <c r="B49959">
        <v>1</v>
      </c>
    </row>
    <row r="49960" spans="2:8" x14ac:dyDescent="0.25">
      <c r="H49960">
        <v>1</v>
      </c>
    </row>
    <row r="49962" spans="2:8" x14ac:dyDescent="0.25">
      <c r="B49962">
        <v>1</v>
      </c>
    </row>
    <row r="49963" spans="2:8" x14ac:dyDescent="0.25">
      <c r="H49963">
        <v>1</v>
      </c>
    </row>
    <row r="49965" spans="2:8" x14ac:dyDescent="0.25">
      <c r="B49965">
        <v>1</v>
      </c>
    </row>
    <row r="49966" spans="2:8" x14ac:dyDescent="0.25">
      <c r="H49966">
        <v>1</v>
      </c>
    </row>
    <row r="49968" spans="2:8" x14ac:dyDescent="0.25">
      <c r="B49968">
        <v>1</v>
      </c>
    </row>
    <row r="49969" spans="2:8" x14ac:dyDescent="0.25">
      <c r="H49969">
        <v>1</v>
      </c>
    </row>
    <row r="49972" spans="2:8" x14ac:dyDescent="0.25">
      <c r="H49972">
        <v>1</v>
      </c>
    </row>
    <row r="49973" spans="2:8" x14ac:dyDescent="0.25">
      <c r="B49973">
        <v>1</v>
      </c>
    </row>
    <row r="49975" spans="2:8" x14ac:dyDescent="0.25">
      <c r="H49975">
        <v>1</v>
      </c>
    </row>
    <row r="49976" spans="2:8" x14ac:dyDescent="0.25">
      <c r="B49976">
        <v>1</v>
      </c>
    </row>
    <row r="49978" spans="2:8" x14ac:dyDescent="0.25">
      <c r="H49978">
        <v>1</v>
      </c>
    </row>
    <row r="49979" spans="2:8" x14ac:dyDescent="0.25">
      <c r="B49979">
        <v>1</v>
      </c>
    </row>
    <row r="49981" spans="2:8" x14ac:dyDescent="0.25">
      <c r="H49981">
        <v>1</v>
      </c>
    </row>
    <row r="49982" spans="2:8" x14ac:dyDescent="0.25">
      <c r="B49982">
        <v>1</v>
      </c>
    </row>
    <row r="49984" spans="2:8" x14ac:dyDescent="0.25">
      <c r="H49984">
        <v>1</v>
      </c>
    </row>
    <row r="49985" spans="2:8" x14ac:dyDescent="0.25">
      <c r="B49985">
        <v>1</v>
      </c>
    </row>
    <row r="49987" spans="2:8" x14ac:dyDescent="0.25">
      <c r="B49987">
        <v>1</v>
      </c>
      <c r="H49987">
        <v>1</v>
      </c>
    </row>
    <row r="49990" spans="2:8" x14ac:dyDescent="0.25">
      <c r="B49990">
        <v>1</v>
      </c>
      <c r="H49990">
        <v>1</v>
      </c>
    </row>
    <row r="49993" spans="2:8" x14ac:dyDescent="0.25">
      <c r="B49993">
        <v>1</v>
      </c>
      <c r="H49993">
        <v>1</v>
      </c>
    </row>
    <row r="49996" spans="2:8" x14ac:dyDescent="0.25">
      <c r="B49996">
        <v>1</v>
      </c>
      <c r="H49996">
        <v>1</v>
      </c>
    </row>
    <row r="49997" spans="2:8" x14ac:dyDescent="0.25">
      <c r="B49997">
        <v>1</v>
      </c>
    </row>
    <row r="49999" spans="2:8" x14ac:dyDescent="0.25">
      <c r="H49999">
        <v>1</v>
      </c>
    </row>
    <row r="50002" spans="2:8" x14ac:dyDescent="0.25">
      <c r="B50002">
        <v>1</v>
      </c>
      <c r="H50002">
        <v>1</v>
      </c>
    </row>
    <row r="50003" spans="2:8" x14ac:dyDescent="0.25">
      <c r="B50003">
        <v>1</v>
      </c>
    </row>
    <row r="50005" spans="2:8" x14ac:dyDescent="0.25">
      <c r="H50005">
        <v>1</v>
      </c>
    </row>
    <row r="50008" spans="2:8" x14ac:dyDescent="0.25">
      <c r="B50008">
        <v>1</v>
      </c>
      <c r="H50008">
        <v>1</v>
      </c>
    </row>
    <row r="50011" spans="2:8" x14ac:dyDescent="0.25">
      <c r="H50011">
        <v>1</v>
      </c>
    </row>
    <row r="50013" spans="2:8" x14ac:dyDescent="0.25">
      <c r="B50013">
        <v>1</v>
      </c>
    </row>
    <row r="50014" spans="2:8" x14ac:dyDescent="0.25">
      <c r="B50014">
        <v>1</v>
      </c>
      <c r="H50014">
        <v>1</v>
      </c>
    </row>
    <row r="50017" spans="2:8" x14ac:dyDescent="0.25">
      <c r="H50017">
        <v>1</v>
      </c>
    </row>
    <row r="50018" spans="2:8" x14ac:dyDescent="0.25">
      <c r="B50018">
        <v>1</v>
      </c>
    </row>
    <row r="50020" spans="2:8" x14ac:dyDescent="0.25">
      <c r="H50020">
        <v>1</v>
      </c>
    </row>
    <row r="50021" spans="2:8" x14ac:dyDescent="0.25">
      <c r="B50021">
        <v>1</v>
      </c>
    </row>
    <row r="50023" spans="2:8" x14ac:dyDescent="0.25">
      <c r="H50023">
        <v>1</v>
      </c>
    </row>
    <row r="50024" spans="2:8" x14ac:dyDescent="0.25">
      <c r="B50024">
        <v>1</v>
      </c>
    </row>
    <row r="50026" spans="2:8" x14ac:dyDescent="0.25">
      <c r="H50026">
        <v>1</v>
      </c>
    </row>
    <row r="50027" spans="2:8" x14ac:dyDescent="0.25">
      <c r="B50027">
        <v>1</v>
      </c>
    </row>
    <row r="50029" spans="2:8" x14ac:dyDescent="0.25">
      <c r="H50029">
        <v>1</v>
      </c>
    </row>
    <row r="50030" spans="2:8" x14ac:dyDescent="0.25">
      <c r="B50030">
        <v>1</v>
      </c>
    </row>
    <row r="50032" spans="2:8" x14ac:dyDescent="0.25">
      <c r="H50032">
        <v>1</v>
      </c>
    </row>
    <row r="50035" spans="2:8" x14ac:dyDescent="0.25">
      <c r="B50035">
        <v>1</v>
      </c>
      <c r="H50035">
        <v>1</v>
      </c>
    </row>
    <row r="50038" spans="2:8" x14ac:dyDescent="0.25">
      <c r="H50038">
        <v>1</v>
      </c>
    </row>
    <row r="50040" spans="2:8" x14ac:dyDescent="0.25">
      <c r="B50040">
        <v>1</v>
      </c>
    </row>
    <row r="50041" spans="2:8" x14ac:dyDescent="0.25">
      <c r="B50041">
        <v>1</v>
      </c>
      <c r="H50041">
        <v>1</v>
      </c>
    </row>
    <row r="50044" spans="2:8" x14ac:dyDescent="0.25">
      <c r="H50044">
        <v>1</v>
      </c>
    </row>
    <row r="50046" spans="2:8" x14ac:dyDescent="0.25">
      <c r="B50046">
        <v>1</v>
      </c>
    </row>
    <row r="50047" spans="2:8" x14ac:dyDescent="0.25">
      <c r="H50047">
        <v>1</v>
      </c>
    </row>
    <row r="50049" spans="2:8" x14ac:dyDescent="0.25">
      <c r="B50049">
        <v>1</v>
      </c>
    </row>
    <row r="50050" spans="2:8" x14ac:dyDescent="0.25">
      <c r="H50050">
        <v>1</v>
      </c>
    </row>
    <row r="50052" spans="2:8" x14ac:dyDescent="0.25">
      <c r="B50052">
        <v>1</v>
      </c>
    </row>
    <row r="50053" spans="2:8" x14ac:dyDescent="0.25">
      <c r="H50053">
        <v>1</v>
      </c>
    </row>
    <row r="50054" spans="2:8" x14ac:dyDescent="0.25">
      <c r="B50054">
        <v>1</v>
      </c>
    </row>
    <row r="50056" spans="2:8" x14ac:dyDescent="0.25">
      <c r="H50056">
        <v>1</v>
      </c>
    </row>
    <row r="50057" spans="2:8" x14ac:dyDescent="0.25">
      <c r="B50057">
        <v>1</v>
      </c>
    </row>
    <row r="50059" spans="2:8" x14ac:dyDescent="0.25">
      <c r="H50059">
        <v>1</v>
      </c>
    </row>
    <row r="50062" spans="2:8" x14ac:dyDescent="0.25">
      <c r="B50062">
        <v>1</v>
      </c>
      <c r="H50062">
        <v>1</v>
      </c>
    </row>
    <row r="50065" spans="2:8" x14ac:dyDescent="0.25">
      <c r="B50065">
        <v>1</v>
      </c>
      <c r="H50065">
        <v>1</v>
      </c>
    </row>
    <row r="50068" spans="2:8" x14ac:dyDescent="0.25">
      <c r="B50068">
        <v>1</v>
      </c>
      <c r="H50068">
        <v>1</v>
      </c>
    </row>
    <row r="50070" spans="2:8" x14ac:dyDescent="0.25">
      <c r="B50070">
        <v>1</v>
      </c>
    </row>
    <row r="50071" spans="2:8" x14ac:dyDescent="0.25">
      <c r="H50071">
        <v>1</v>
      </c>
    </row>
    <row r="50074" spans="2:8" x14ac:dyDescent="0.25">
      <c r="B50074">
        <v>1</v>
      </c>
      <c r="H50074">
        <v>1</v>
      </c>
    </row>
    <row r="50077" spans="2:8" x14ac:dyDescent="0.25">
      <c r="H50077">
        <v>1</v>
      </c>
    </row>
    <row r="50079" spans="2:8" x14ac:dyDescent="0.25">
      <c r="B50079">
        <v>1</v>
      </c>
    </row>
    <row r="50080" spans="2:8" x14ac:dyDescent="0.25">
      <c r="H50080">
        <v>1</v>
      </c>
    </row>
    <row r="50082" spans="2:8" x14ac:dyDescent="0.25">
      <c r="B50082">
        <v>1</v>
      </c>
    </row>
    <row r="50083" spans="2:8" x14ac:dyDescent="0.25">
      <c r="H50083">
        <v>1</v>
      </c>
    </row>
    <row r="50085" spans="2:8" x14ac:dyDescent="0.25">
      <c r="B50085">
        <v>1</v>
      </c>
    </row>
    <row r="50086" spans="2:8" x14ac:dyDescent="0.25">
      <c r="H50086">
        <v>1</v>
      </c>
    </row>
    <row r="50088" spans="2:8" x14ac:dyDescent="0.25">
      <c r="B50088">
        <v>1</v>
      </c>
    </row>
    <row r="50089" spans="2:8" x14ac:dyDescent="0.25">
      <c r="H50089">
        <v>1</v>
      </c>
    </row>
    <row r="50091" spans="2:8" x14ac:dyDescent="0.25">
      <c r="B50091">
        <v>1</v>
      </c>
    </row>
    <row r="50092" spans="2:8" x14ac:dyDescent="0.25">
      <c r="B50092">
        <v>1</v>
      </c>
      <c r="H50092">
        <v>1</v>
      </c>
    </row>
    <row r="50095" spans="2:8" x14ac:dyDescent="0.25">
      <c r="H50095">
        <v>1</v>
      </c>
    </row>
    <row r="50097" spans="2:8" x14ac:dyDescent="0.25">
      <c r="B50097">
        <v>1</v>
      </c>
    </row>
    <row r="50098" spans="2:8" x14ac:dyDescent="0.25">
      <c r="H50098">
        <v>1</v>
      </c>
    </row>
    <row r="50101" spans="2:8" x14ac:dyDescent="0.25">
      <c r="H50101">
        <v>1</v>
      </c>
    </row>
    <row r="50102" spans="2:8" x14ac:dyDescent="0.25">
      <c r="B50102">
        <v>1</v>
      </c>
    </row>
    <row r="50103" spans="2:8" x14ac:dyDescent="0.25">
      <c r="B50103">
        <v>1</v>
      </c>
    </row>
    <row r="50104" spans="2:8" x14ac:dyDescent="0.25">
      <c r="H50104">
        <v>1</v>
      </c>
    </row>
    <row r="50107" spans="2:8" x14ac:dyDescent="0.25">
      <c r="B50107">
        <v>1</v>
      </c>
      <c r="H50107">
        <v>1</v>
      </c>
    </row>
    <row r="50108" spans="2:8" x14ac:dyDescent="0.25">
      <c r="B50108">
        <v>1</v>
      </c>
    </row>
    <row r="50110" spans="2:8" x14ac:dyDescent="0.25">
      <c r="H50110">
        <v>1</v>
      </c>
    </row>
    <row r="50112" spans="2:8" x14ac:dyDescent="0.25">
      <c r="B50112">
        <v>1</v>
      </c>
    </row>
    <row r="50113" spans="2:8" x14ac:dyDescent="0.25">
      <c r="B50113">
        <v>1</v>
      </c>
      <c r="H50113">
        <v>1</v>
      </c>
    </row>
    <row r="50116" spans="2:8" x14ac:dyDescent="0.25">
      <c r="H50116">
        <v>1</v>
      </c>
    </row>
    <row r="50118" spans="2:8" x14ac:dyDescent="0.25">
      <c r="B50118">
        <v>1</v>
      </c>
    </row>
    <row r="50119" spans="2:8" x14ac:dyDescent="0.25">
      <c r="H50119">
        <v>1</v>
      </c>
    </row>
    <row r="50122" spans="2:8" x14ac:dyDescent="0.25">
      <c r="H50122">
        <v>1</v>
      </c>
    </row>
    <row r="50123" spans="2:8" x14ac:dyDescent="0.25">
      <c r="B50123">
        <v>1</v>
      </c>
    </row>
    <row r="50125" spans="2:8" x14ac:dyDescent="0.25">
      <c r="H50125">
        <v>1</v>
      </c>
    </row>
    <row r="50126" spans="2:8" x14ac:dyDescent="0.25">
      <c r="B50126">
        <v>1</v>
      </c>
    </row>
    <row r="50128" spans="2:8" x14ac:dyDescent="0.25">
      <c r="H50128">
        <v>1</v>
      </c>
    </row>
    <row r="50129" spans="2:8" x14ac:dyDescent="0.25">
      <c r="B50129">
        <v>1</v>
      </c>
    </row>
    <row r="50131" spans="2:8" x14ac:dyDescent="0.25">
      <c r="H50131">
        <v>1</v>
      </c>
    </row>
    <row r="50134" spans="2:8" x14ac:dyDescent="0.25">
      <c r="B50134">
        <v>1</v>
      </c>
      <c r="H50134">
        <v>1</v>
      </c>
    </row>
    <row r="50137" spans="2:8" x14ac:dyDescent="0.25">
      <c r="H50137">
        <v>1</v>
      </c>
    </row>
    <row r="50139" spans="2:8" x14ac:dyDescent="0.25">
      <c r="B50139">
        <v>1</v>
      </c>
    </row>
    <row r="50140" spans="2:8" x14ac:dyDescent="0.25">
      <c r="B50140">
        <v>1</v>
      </c>
      <c r="H50140">
        <v>1</v>
      </c>
    </row>
    <row r="50143" spans="2:8" x14ac:dyDescent="0.25">
      <c r="H50143">
        <v>1</v>
      </c>
    </row>
    <row r="50144" spans="2:8" x14ac:dyDescent="0.25">
      <c r="B50144">
        <v>1</v>
      </c>
    </row>
    <row r="50146" spans="2:8" x14ac:dyDescent="0.25">
      <c r="H50146">
        <v>1</v>
      </c>
    </row>
    <row r="50147" spans="2:8" x14ac:dyDescent="0.25">
      <c r="B50147">
        <v>1</v>
      </c>
    </row>
    <row r="50149" spans="2:8" x14ac:dyDescent="0.25">
      <c r="H50149">
        <v>1</v>
      </c>
    </row>
    <row r="50150" spans="2:8" x14ac:dyDescent="0.25">
      <c r="B50150">
        <v>1</v>
      </c>
    </row>
    <row r="50152" spans="2:8" x14ac:dyDescent="0.25">
      <c r="H50152">
        <v>1</v>
      </c>
    </row>
    <row r="50153" spans="2:8" x14ac:dyDescent="0.25">
      <c r="B50153">
        <v>1</v>
      </c>
    </row>
    <row r="50155" spans="2:8" x14ac:dyDescent="0.25">
      <c r="H50155">
        <v>1</v>
      </c>
    </row>
    <row r="50156" spans="2:8" x14ac:dyDescent="0.25">
      <c r="B50156">
        <v>1</v>
      </c>
    </row>
    <row r="50158" spans="2:8" x14ac:dyDescent="0.25">
      <c r="H50158">
        <v>1</v>
      </c>
    </row>
    <row r="50159" spans="2:8" x14ac:dyDescent="0.25">
      <c r="B50159">
        <v>1</v>
      </c>
    </row>
    <row r="50161" spans="2:8" x14ac:dyDescent="0.25">
      <c r="H50161">
        <v>1</v>
      </c>
    </row>
    <row r="50162" spans="2:8" x14ac:dyDescent="0.25">
      <c r="B50162">
        <v>1</v>
      </c>
    </row>
    <row r="50164" spans="2:8" x14ac:dyDescent="0.25">
      <c r="H50164">
        <v>1</v>
      </c>
    </row>
    <row r="50165" spans="2:8" x14ac:dyDescent="0.25">
      <c r="B50165">
        <v>1</v>
      </c>
    </row>
    <row r="50167" spans="2:8" x14ac:dyDescent="0.25">
      <c r="H50167">
        <v>1</v>
      </c>
    </row>
    <row r="50168" spans="2:8" x14ac:dyDescent="0.25">
      <c r="B50168">
        <v>1</v>
      </c>
    </row>
    <row r="50170" spans="2:8" x14ac:dyDescent="0.25">
      <c r="H50170">
        <v>1</v>
      </c>
    </row>
    <row r="50171" spans="2:8" x14ac:dyDescent="0.25">
      <c r="B50171">
        <v>1</v>
      </c>
    </row>
    <row r="50173" spans="2:8" x14ac:dyDescent="0.25">
      <c r="H50173">
        <v>1</v>
      </c>
    </row>
    <row r="50174" spans="2:8" x14ac:dyDescent="0.25">
      <c r="B50174">
        <v>1</v>
      </c>
    </row>
    <row r="50176" spans="2:8" x14ac:dyDescent="0.25">
      <c r="H50176">
        <v>1</v>
      </c>
    </row>
    <row r="50177" spans="2:8" x14ac:dyDescent="0.25">
      <c r="B50177">
        <v>1</v>
      </c>
    </row>
    <row r="50179" spans="2:8" x14ac:dyDescent="0.25">
      <c r="H50179">
        <v>1</v>
      </c>
    </row>
    <row r="50180" spans="2:8" x14ac:dyDescent="0.25">
      <c r="B50180">
        <v>1</v>
      </c>
    </row>
    <row r="50182" spans="2:8" x14ac:dyDescent="0.25">
      <c r="H50182">
        <v>1</v>
      </c>
    </row>
    <row r="50183" spans="2:8" x14ac:dyDescent="0.25">
      <c r="B50183">
        <v>1</v>
      </c>
    </row>
    <row r="50185" spans="2:8" x14ac:dyDescent="0.25">
      <c r="H50185">
        <v>1</v>
      </c>
    </row>
    <row r="50186" spans="2:8" x14ac:dyDescent="0.25">
      <c r="B50186">
        <v>1</v>
      </c>
    </row>
    <row r="50188" spans="2:8" x14ac:dyDescent="0.25">
      <c r="H50188">
        <v>1</v>
      </c>
    </row>
    <row r="50189" spans="2:8" x14ac:dyDescent="0.25">
      <c r="B50189">
        <v>1</v>
      </c>
    </row>
    <row r="50191" spans="2:8" x14ac:dyDescent="0.25">
      <c r="H50191">
        <v>1</v>
      </c>
    </row>
    <row r="50192" spans="2:8" x14ac:dyDescent="0.25">
      <c r="B50192">
        <v>1</v>
      </c>
    </row>
    <row r="50194" spans="2:8" x14ac:dyDescent="0.25">
      <c r="H50194">
        <v>1</v>
      </c>
    </row>
    <row r="50195" spans="2:8" x14ac:dyDescent="0.25">
      <c r="B50195">
        <v>1</v>
      </c>
    </row>
    <row r="50197" spans="2:8" x14ac:dyDescent="0.25">
      <c r="H50197">
        <v>1</v>
      </c>
    </row>
    <row r="50198" spans="2:8" x14ac:dyDescent="0.25">
      <c r="B50198">
        <v>1</v>
      </c>
    </row>
    <row r="50200" spans="2:8" x14ac:dyDescent="0.25">
      <c r="H50200">
        <v>1</v>
      </c>
    </row>
    <row r="50201" spans="2:8" x14ac:dyDescent="0.25">
      <c r="B50201">
        <v>1</v>
      </c>
    </row>
    <row r="50203" spans="2:8" x14ac:dyDescent="0.25">
      <c r="H50203">
        <v>1</v>
      </c>
    </row>
    <row r="50204" spans="2:8" x14ac:dyDescent="0.25">
      <c r="B50204">
        <v>1</v>
      </c>
    </row>
    <row r="50206" spans="2:8" x14ac:dyDescent="0.25">
      <c r="H50206">
        <v>1</v>
      </c>
    </row>
    <row r="50207" spans="2:8" x14ac:dyDescent="0.25">
      <c r="B50207">
        <v>1</v>
      </c>
    </row>
    <row r="50209" spans="2:8" x14ac:dyDescent="0.25">
      <c r="H50209">
        <v>1</v>
      </c>
    </row>
    <row r="50210" spans="2:8" x14ac:dyDescent="0.25">
      <c r="B50210">
        <v>1</v>
      </c>
    </row>
    <row r="50212" spans="2:8" x14ac:dyDescent="0.25">
      <c r="H50212">
        <v>1</v>
      </c>
    </row>
    <row r="50213" spans="2:8" x14ac:dyDescent="0.25">
      <c r="B50213">
        <v>1</v>
      </c>
    </row>
    <row r="50215" spans="2:8" x14ac:dyDescent="0.25">
      <c r="H50215">
        <v>1</v>
      </c>
    </row>
    <row r="50216" spans="2:8" x14ac:dyDescent="0.25">
      <c r="B50216">
        <v>1</v>
      </c>
    </row>
    <row r="50218" spans="2:8" x14ac:dyDescent="0.25">
      <c r="H50218">
        <v>1</v>
      </c>
    </row>
    <row r="50219" spans="2:8" x14ac:dyDescent="0.25">
      <c r="B50219">
        <v>1</v>
      </c>
    </row>
    <row r="50221" spans="2:8" x14ac:dyDescent="0.25">
      <c r="H50221">
        <v>1</v>
      </c>
    </row>
    <row r="50222" spans="2:8" x14ac:dyDescent="0.25">
      <c r="B50222">
        <v>1</v>
      </c>
    </row>
    <row r="50224" spans="2:8" x14ac:dyDescent="0.25">
      <c r="H50224">
        <v>1</v>
      </c>
    </row>
    <row r="50225" spans="2:8" x14ac:dyDescent="0.25">
      <c r="B50225">
        <v>1</v>
      </c>
    </row>
    <row r="50227" spans="2:8" x14ac:dyDescent="0.25">
      <c r="H50227">
        <v>1</v>
      </c>
    </row>
    <row r="50228" spans="2:8" x14ac:dyDescent="0.25">
      <c r="B50228">
        <v>1</v>
      </c>
    </row>
    <row r="50230" spans="2:8" x14ac:dyDescent="0.25">
      <c r="H50230">
        <v>1</v>
      </c>
    </row>
    <row r="50231" spans="2:8" x14ac:dyDescent="0.25">
      <c r="B50231">
        <v>1</v>
      </c>
    </row>
    <row r="50233" spans="2:8" x14ac:dyDescent="0.25">
      <c r="H50233">
        <v>1</v>
      </c>
    </row>
    <row r="50234" spans="2:8" x14ac:dyDescent="0.25">
      <c r="B50234">
        <v>1</v>
      </c>
    </row>
    <row r="50236" spans="2:8" x14ac:dyDescent="0.25">
      <c r="H50236">
        <v>1</v>
      </c>
    </row>
    <row r="50237" spans="2:8" x14ac:dyDescent="0.25">
      <c r="B50237">
        <v>1</v>
      </c>
    </row>
    <row r="50239" spans="2:8" x14ac:dyDescent="0.25">
      <c r="H50239">
        <v>1</v>
      </c>
    </row>
    <row r="50240" spans="2:8" x14ac:dyDescent="0.25">
      <c r="B50240">
        <v>1</v>
      </c>
    </row>
    <row r="50242" spans="2:8" x14ac:dyDescent="0.25">
      <c r="H50242">
        <v>1</v>
      </c>
    </row>
    <row r="50243" spans="2:8" x14ac:dyDescent="0.25">
      <c r="B50243">
        <v>1</v>
      </c>
    </row>
    <row r="50245" spans="2:8" x14ac:dyDescent="0.25">
      <c r="H50245">
        <v>1</v>
      </c>
    </row>
    <row r="50246" spans="2:8" x14ac:dyDescent="0.25">
      <c r="B50246">
        <v>1</v>
      </c>
    </row>
    <row r="50248" spans="2:8" x14ac:dyDescent="0.25">
      <c r="H50248">
        <v>1</v>
      </c>
    </row>
    <row r="50249" spans="2:8" x14ac:dyDescent="0.25">
      <c r="B50249">
        <v>1</v>
      </c>
    </row>
    <row r="50251" spans="2:8" x14ac:dyDescent="0.25">
      <c r="H50251">
        <v>1</v>
      </c>
    </row>
    <row r="50252" spans="2:8" x14ac:dyDescent="0.25">
      <c r="B50252">
        <v>1</v>
      </c>
    </row>
    <row r="50254" spans="2:8" x14ac:dyDescent="0.25">
      <c r="H50254">
        <v>1</v>
      </c>
    </row>
    <row r="50255" spans="2:8" x14ac:dyDescent="0.25">
      <c r="B50255">
        <v>1</v>
      </c>
    </row>
    <row r="50257" spans="2:8" x14ac:dyDescent="0.25">
      <c r="H50257">
        <v>1</v>
      </c>
    </row>
    <row r="50258" spans="2:8" x14ac:dyDescent="0.25">
      <c r="B50258">
        <v>1</v>
      </c>
    </row>
    <row r="50260" spans="2:8" x14ac:dyDescent="0.25">
      <c r="H50260">
        <v>1</v>
      </c>
    </row>
    <row r="50261" spans="2:8" x14ac:dyDescent="0.25">
      <c r="B50261">
        <v>1</v>
      </c>
    </row>
    <row r="50263" spans="2:8" x14ac:dyDescent="0.25">
      <c r="H50263">
        <v>1</v>
      </c>
    </row>
    <row r="50264" spans="2:8" x14ac:dyDescent="0.25">
      <c r="B50264">
        <v>1</v>
      </c>
    </row>
    <row r="50266" spans="2:8" x14ac:dyDescent="0.25">
      <c r="H50266">
        <v>1</v>
      </c>
    </row>
    <row r="50267" spans="2:8" x14ac:dyDescent="0.25">
      <c r="B50267">
        <v>1</v>
      </c>
    </row>
    <row r="50269" spans="2:8" x14ac:dyDescent="0.25">
      <c r="H50269">
        <v>1</v>
      </c>
    </row>
    <row r="50270" spans="2:8" x14ac:dyDescent="0.25">
      <c r="B50270">
        <v>1</v>
      </c>
    </row>
    <row r="50272" spans="2:8" x14ac:dyDescent="0.25">
      <c r="H50272">
        <v>1</v>
      </c>
    </row>
    <row r="50273" spans="2:8" x14ac:dyDescent="0.25">
      <c r="B50273">
        <v>1</v>
      </c>
    </row>
    <row r="50275" spans="2:8" x14ac:dyDescent="0.25">
      <c r="H50275">
        <v>1</v>
      </c>
    </row>
    <row r="50276" spans="2:8" x14ac:dyDescent="0.25">
      <c r="B50276">
        <v>1</v>
      </c>
    </row>
    <row r="50278" spans="2:8" x14ac:dyDescent="0.25">
      <c r="H50278">
        <v>1</v>
      </c>
    </row>
    <row r="50279" spans="2:8" x14ac:dyDescent="0.25">
      <c r="B50279">
        <v>1</v>
      </c>
    </row>
    <row r="50281" spans="2:8" x14ac:dyDescent="0.25">
      <c r="H50281">
        <v>1</v>
      </c>
    </row>
    <row r="50282" spans="2:8" x14ac:dyDescent="0.25">
      <c r="B50282">
        <v>1</v>
      </c>
    </row>
    <row r="50284" spans="2:8" x14ac:dyDescent="0.25">
      <c r="H50284">
        <v>1</v>
      </c>
    </row>
    <row r="50285" spans="2:8" x14ac:dyDescent="0.25">
      <c r="B50285">
        <v>1</v>
      </c>
    </row>
    <row r="50287" spans="2:8" x14ac:dyDescent="0.25">
      <c r="H50287">
        <v>1</v>
      </c>
    </row>
    <row r="50288" spans="2:8" x14ac:dyDescent="0.25">
      <c r="B50288">
        <v>1</v>
      </c>
    </row>
    <row r="50290" spans="2:8" x14ac:dyDescent="0.25">
      <c r="H50290">
        <v>1</v>
      </c>
    </row>
    <row r="50291" spans="2:8" x14ac:dyDescent="0.25">
      <c r="B50291">
        <v>1</v>
      </c>
    </row>
    <row r="50293" spans="2:8" x14ac:dyDescent="0.25">
      <c r="H50293">
        <v>1</v>
      </c>
    </row>
    <row r="50294" spans="2:8" x14ac:dyDescent="0.25">
      <c r="B50294">
        <v>1</v>
      </c>
    </row>
    <row r="50296" spans="2:8" x14ac:dyDescent="0.25">
      <c r="H50296">
        <v>1</v>
      </c>
    </row>
    <row r="50297" spans="2:8" x14ac:dyDescent="0.25">
      <c r="B50297">
        <v>1</v>
      </c>
    </row>
    <row r="50299" spans="2:8" x14ac:dyDescent="0.25">
      <c r="H50299">
        <v>1</v>
      </c>
    </row>
    <row r="50300" spans="2:8" x14ac:dyDescent="0.25">
      <c r="B50300">
        <v>1</v>
      </c>
    </row>
    <row r="50302" spans="2:8" x14ac:dyDescent="0.25">
      <c r="H50302">
        <v>1</v>
      </c>
    </row>
    <row r="50303" spans="2:8" x14ac:dyDescent="0.25">
      <c r="B50303">
        <v>1</v>
      </c>
    </row>
    <row r="50305" spans="2:8" x14ac:dyDescent="0.25">
      <c r="H50305">
        <v>1</v>
      </c>
    </row>
    <row r="50306" spans="2:8" x14ac:dyDescent="0.25">
      <c r="B50306">
        <v>1</v>
      </c>
    </row>
    <row r="50308" spans="2:8" x14ac:dyDescent="0.25">
      <c r="H50308">
        <v>1</v>
      </c>
    </row>
    <row r="50309" spans="2:8" x14ac:dyDescent="0.25">
      <c r="B50309">
        <v>1</v>
      </c>
    </row>
    <row r="50311" spans="2:8" x14ac:dyDescent="0.25">
      <c r="H50311">
        <v>1</v>
      </c>
    </row>
    <row r="50312" spans="2:8" x14ac:dyDescent="0.25">
      <c r="B50312">
        <v>1</v>
      </c>
    </row>
    <row r="50314" spans="2:8" x14ac:dyDescent="0.25">
      <c r="H50314">
        <v>1</v>
      </c>
    </row>
    <row r="50315" spans="2:8" x14ac:dyDescent="0.25">
      <c r="B50315">
        <v>1</v>
      </c>
    </row>
    <row r="50317" spans="2:8" x14ac:dyDescent="0.25">
      <c r="H50317">
        <v>1</v>
      </c>
    </row>
    <row r="50318" spans="2:8" x14ac:dyDescent="0.25">
      <c r="B50318">
        <v>1</v>
      </c>
    </row>
    <row r="50320" spans="2:8" x14ac:dyDescent="0.25">
      <c r="H50320">
        <v>1</v>
      </c>
    </row>
    <row r="50321" spans="2:8" x14ac:dyDescent="0.25">
      <c r="B50321">
        <v>1</v>
      </c>
    </row>
    <row r="50323" spans="2:8" x14ac:dyDescent="0.25">
      <c r="H50323">
        <v>1</v>
      </c>
    </row>
    <row r="50324" spans="2:8" x14ac:dyDescent="0.25">
      <c r="B50324">
        <v>1</v>
      </c>
    </row>
    <row r="50326" spans="2:8" x14ac:dyDescent="0.25">
      <c r="H50326">
        <v>1</v>
      </c>
    </row>
    <row r="50327" spans="2:8" x14ac:dyDescent="0.25">
      <c r="B50327">
        <v>1</v>
      </c>
    </row>
    <row r="50329" spans="2:8" x14ac:dyDescent="0.25">
      <c r="H50329">
        <v>1</v>
      </c>
    </row>
    <row r="50330" spans="2:8" x14ac:dyDescent="0.25">
      <c r="B50330">
        <v>1</v>
      </c>
    </row>
    <row r="50332" spans="2:8" x14ac:dyDescent="0.25">
      <c r="H50332">
        <v>1</v>
      </c>
    </row>
    <row r="50333" spans="2:8" x14ac:dyDescent="0.25">
      <c r="B50333">
        <v>1</v>
      </c>
    </row>
    <row r="50335" spans="2:8" x14ac:dyDescent="0.25">
      <c r="H50335">
        <v>1</v>
      </c>
    </row>
    <row r="50336" spans="2:8" x14ac:dyDescent="0.25">
      <c r="B50336">
        <v>1</v>
      </c>
    </row>
    <row r="50338" spans="2:8" x14ac:dyDescent="0.25">
      <c r="H50338">
        <v>1</v>
      </c>
    </row>
    <row r="50339" spans="2:8" x14ac:dyDescent="0.25">
      <c r="B50339">
        <v>1</v>
      </c>
    </row>
    <row r="50341" spans="2:8" x14ac:dyDescent="0.25">
      <c r="H50341">
        <v>1</v>
      </c>
    </row>
    <row r="50342" spans="2:8" x14ac:dyDescent="0.25">
      <c r="B50342">
        <v>1</v>
      </c>
    </row>
    <row r="50344" spans="2:8" x14ac:dyDescent="0.25">
      <c r="H50344">
        <v>1</v>
      </c>
    </row>
    <row r="50345" spans="2:8" x14ac:dyDescent="0.25">
      <c r="B50345">
        <v>1</v>
      </c>
    </row>
    <row r="50347" spans="2:8" x14ac:dyDescent="0.25">
      <c r="H50347">
        <v>1</v>
      </c>
    </row>
    <row r="50348" spans="2:8" x14ac:dyDescent="0.25">
      <c r="B50348">
        <v>1</v>
      </c>
    </row>
    <row r="50350" spans="2:8" x14ac:dyDescent="0.25">
      <c r="H50350">
        <v>1</v>
      </c>
    </row>
    <row r="50351" spans="2:8" x14ac:dyDescent="0.25">
      <c r="B50351">
        <v>1</v>
      </c>
    </row>
    <row r="50353" spans="2:8" x14ac:dyDescent="0.25">
      <c r="H50353">
        <v>1</v>
      </c>
    </row>
    <row r="50354" spans="2:8" x14ac:dyDescent="0.25">
      <c r="B50354">
        <v>1</v>
      </c>
    </row>
    <row r="50356" spans="2:8" x14ac:dyDescent="0.25">
      <c r="H50356">
        <v>1</v>
      </c>
    </row>
    <row r="50357" spans="2:8" x14ac:dyDescent="0.25">
      <c r="B50357">
        <v>1</v>
      </c>
    </row>
    <row r="50359" spans="2:8" x14ac:dyDescent="0.25">
      <c r="H50359">
        <v>1</v>
      </c>
    </row>
    <row r="50360" spans="2:8" x14ac:dyDescent="0.25">
      <c r="B50360">
        <v>1</v>
      </c>
    </row>
    <row r="50362" spans="2:8" x14ac:dyDescent="0.25">
      <c r="H50362">
        <v>1</v>
      </c>
    </row>
    <row r="50363" spans="2:8" x14ac:dyDescent="0.25">
      <c r="B50363">
        <v>1</v>
      </c>
    </row>
    <row r="50365" spans="2:8" x14ac:dyDescent="0.25">
      <c r="H50365">
        <v>1</v>
      </c>
    </row>
    <row r="50366" spans="2:8" x14ac:dyDescent="0.25">
      <c r="B50366">
        <v>1</v>
      </c>
    </row>
    <row r="50368" spans="2:8" x14ac:dyDescent="0.25">
      <c r="H50368">
        <v>1</v>
      </c>
    </row>
    <row r="50369" spans="2:8" x14ac:dyDescent="0.25">
      <c r="B50369">
        <v>1</v>
      </c>
    </row>
    <row r="50371" spans="2:8" x14ac:dyDescent="0.25">
      <c r="H50371">
        <v>1</v>
      </c>
    </row>
    <row r="50372" spans="2:8" x14ac:dyDescent="0.25">
      <c r="B50372">
        <v>1</v>
      </c>
    </row>
    <row r="50374" spans="2:8" x14ac:dyDescent="0.25">
      <c r="H50374">
        <v>1</v>
      </c>
    </row>
    <row r="50375" spans="2:8" x14ac:dyDescent="0.25">
      <c r="B50375">
        <v>1</v>
      </c>
    </row>
    <row r="50377" spans="2:8" x14ac:dyDescent="0.25">
      <c r="H50377">
        <v>1</v>
      </c>
    </row>
    <row r="50378" spans="2:8" x14ac:dyDescent="0.25">
      <c r="B50378">
        <v>1</v>
      </c>
    </row>
    <row r="50380" spans="2:8" x14ac:dyDescent="0.25">
      <c r="H50380">
        <v>1</v>
      </c>
    </row>
    <row r="50381" spans="2:8" x14ac:dyDescent="0.25">
      <c r="B50381">
        <v>1</v>
      </c>
    </row>
    <row r="50383" spans="2:8" x14ac:dyDescent="0.25">
      <c r="H50383">
        <v>1</v>
      </c>
    </row>
    <row r="50384" spans="2:8" x14ac:dyDescent="0.25">
      <c r="B50384">
        <v>1</v>
      </c>
    </row>
    <row r="50386" spans="2:8" x14ac:dyDescent="0.25">
      <c r="H50386">
        <v>1</v>
      </c>
    </row>
    <row r="50387" spans="2:8" x14ac:dyDescent="0.25">
      <c r="B50387">
        <v>1</v>
      </c>
    </row>
    <row r="50389" spans="2:8" x14ac:dyDescent="0.25">
      <c r="H50389">
        <v>1</v>
      </c>
    </row>
    <row r="50390" spans="2:8" x14ac:dyDescent="0.25">
      <c r="B50390">
        <v>1</v>
      </c>
    </row>
    <row r="50392" spans="2:8" x14ac:dyDescent="0.25">
      <c r="H50392">
        <v>1</v>
      </c>
    </row>
    <row r="50393" spans="2:8" x14ac:dyDescent="0.25">
      <c r="B50393">
        <v>1</v>
      </c>
    </row>
    <row r="50395" spans="2:8" x14ac:dyDescent="0.25">
      <c r="H50395">
        <v>1</v>
      </c>
    </row>
    <row r="50396" spans="2:8" x14ac:dyDescent="0.25">
      <c r="B50396">
        <v>1</v>
      </c>
    </row>
    <row r="50398" spans="2:8" x14ac:dyDescent="0.25">
      <c r="H50398">
        <v>1</v>
      </c>
    </row>
    <row r="50399" spans="2:8" x14ac:dyDescent="0.25">
      <c r="B50399">
        <v>1</v>
      </c>
    </row>
    <row r="50401" spans="2:8" x14ac:dyDescent="0.25">
      <c r="H50401">
        <v>1</v>
      </c>
    </row>
    <row r="50402" spans="2:8" x14ac:dyDescent="0.25">
      <c r="B50402">
        <v>1</v>
      </c>
    </row>
    <row r="50404" spans="2:8" x14ac:dyDescent="0.25">
      <c r="H50404">
        <v>1</v>
      </c>
    </row>
    <row r="50405" spans="2:8" x14ac:dyDescent="0.25">
      <c r="B50405">
        <v>1</v>
      </c>
    </row>
    <row r="50407" spans="2:8" x14ac:dyDescent="0.25">
      <c r="H50407">
        <v>1</v>
      </c>
    </row>
    <row r="50408" spans="2:8" x14ac:dyDescent="0.25">
      <c r="B50408">
        <v>1</v>
      </c>
    </row>
    <row r="50410" spans="2:8" x14ac:dyDescent="0.25">
      <c r="H50410">
        <v>1</v>
      </c>
    </row>
    <row r="50411" spans="2:8" x14ac:dyDescent="0.25">
      <c r="B50411">
        <v>1</v>
      </c>
    </row>
    <row r="50413" spans="2:8" x14ac:dyDescent="0.25">
      <c r="H50413">
        <v>1</v>
      </c>
    </row>
    <row r="50414" spans="2:8" x14ac:dyDescent="0.25">
      <c r="B50414">
        <v>1</v>
      </c>
    </row>
    <row r="50416" spans="2:8" x14ac:dyDescent="0.25">
      <c r="H50416">
        <v>1</v>
      </c>
    </row>
    <row r="50417" spans="2:8" x14ac:dyDescent="0.25">
      <c r="B50417">
        <v>1</v>
      </c>
    </row>
    <row r="50419" spans="2:8" x14ac:dyDescent="0.25">
      <c r="H50419">
        <v>1</v>
      </c>
    </row>
    <row r="50420" spans="2:8" x14ac:dyDescent="0.25">
      <c r="B50420">
        <v>1</v>
      </c>
    </row>
    <row r="50422" spans="2:8" x14ac:dyDescent="0.25">
      <c r="H50422">
        <v>1</v>
      </c>
    </row>
    <row r="50423" spans="2:8" x14ac:dyDescent="0.25">
      <c r="B50423">
        <v>1</v>
      </c>
    </row>
    <row r="50425" spans="2:8" x14ac:dyDescent="0.25">
      <c r="H50425">
        <v>1</v>
      </c>
    </row>
    <row r="50426" spans="2:8" x14ac:dyDescent="0.25">
      <c r="B50426">
        <v>1</v>
      </c>
    </row>
    <row r="50428" spans="2:8" x14ac:dyDescent="0.25">
      <c r="H50428">
        <v>1</v>
      </c>
    </row>
    <row r="50429" spans="2:8" x14ac:dyDescent="0.25">
      <c r="B50429">
        <v>1</v>
      </c>
    </row>
    <row r="50431" spans="2:8" x14ac:dyDescent="0.25">
      <c r="H50431">
        <v>1</v>
      </c>
    </row>
    <row r="50432" spans="2:8" x14ac:dyDescent="0.25">
      <c r="B50432">
        <v>1</v>
      </c>
    </row>
    <row r="50434" spans="2:8" x14ac:dyDescent="0.25">
      <c r="H50434">
        <v>1</v>
      </c>
    </row>
    <row r="50435" spans="2:8" x14ac:dyDescent="0.25">
      <c r="B50435">
        <v>1</v>
      </c>
    </row>
    <row r="50437" spans="2:8" x14ac:dyDescent="0.25">
      <c r="H50437">
        <v>1</v>
      </c>
    </row>
    <row r="50438" spans="2:8" x14ac:dyDescent="0.25">
      <c r="B50438">
        <v>1</v>
      </c>
    </row>
    <row r="50440" spans="2:8" x14ac:dyDescent="0.25">
      <c r="H50440">
        <v>1</v>
      </c>
    </row>
    <row r="50441" spans="2:8" x14ac:dyDescent="0.25">
      <c r="B50441">
        <v>1</v>
      </c>
    </row>
    <row r="50443" spans="2:8" x14ac:dyDescent="0.25">
      <c r="H50443">
        <v>1</v>
      </c>
    </row>
    <row r="50444" spans="2:8" x14ac:dyDescent="0.25">
      <c r="B50444">
        <v>1</v>
      </c>
    </row>
    <row r="50446" spans="2:8" x14ac:dyDescent="0.25">
      <c r="H50446">
        <v>1</v>
      </c>
    </row>
    <row r="50447" spans="2:8" x14ac:dyDescent="0.25">
      <c r="B50447">
        <v>1</v>
      </c>
    </row>
    <row r="50449" spans="2:8" x14ac:dyDescent="0.25">
      <c r="H50449">
        <v>1</v>
      </c>
    </row>
    <row r="50450" spans="2:8" x14ac:dyDescent="0.25">
      <c r="B50450">
        <v>1</v>
      </c>
    </row>
    <row r="50452" spans="2:8" x14ac:dyDescent="0.25">
      <c r="H50452">
        <v>1</v>
      </c>
    </row>
    <row r="50453" spans="2:8" x14ac:dyDescent="0.25">
      <c r="B50453">
        <v>1</v>
      </c>
    </row>
    <row r="50455" spans="2:8" x14ac:dyDescent="0.25">
      <c r="H50455">
        <v>1</v>
      </c>
    </row>
    <row r="50456" spans="2:8" x14ac:dyDescent="0.25">
      <c r="B50456">
        <v>1</v>
      </c>
    </row>
    <row r="50458" spans="2:8" x14ac:dyDescent="0.25">
      <c r="H50458">
        <v>1</v>
      </c>
    </row>
    <row r="50459" spans="2:8" x14ac:dyDescent="0.25">
      <c r="B50459">
        <v>1</v>
      </c>
    </row>
    <row r="50461" spans="2:8" x14ac:dyDescent="0.25">
      <c r="H50461">
        <v>1</v>
      </c>
    </row>
    <row r="50462" spans="2:8" x14ac:dyDescent="0.25">
      <c r="B50462">
        <v>1</v>
      </c>
    </row>
    <row r="50464" spans="2:8" x14ac:dyDescent="0.25">
      <c r="H50464">
        <v>1</v>
      </c>
    </row>
    <row r="50465" spans="2:8" x14ac:dyDescent="0.25">
      <c r="B50465">
        <v>1</v>
      </c>
    </row>
    <row r="50467" spans="2:8" x14ac:dyDescent="0.25">
      <c r="H50467">
        <v>1</v>
      </c>
    </row>
    <row r="50468" spans="2:8" x14ac:dyDescent="0.25">
      <c r="B50468">
        <v>1</v>
      </c>
    </row>
    <row r="50470" spans="2:8" x14ac:dyDescent="0.25">
      <c r="H50470">
        <v>1</v>
      </c>
    </row>
    <row r="50471" spans="2:8" x14ac:dyDescent="0.25">
      <c r="B50471">
        <v>1</v>
      </c>
    </row>
    <row r="50473" spans="2:8" x14ac:dyDescent="0.25">
      <c r="H50473">
        <v>1</v>
      </c>
    </row>
    <row r="50474" spans="2:8" x14ac:dyDescent="0.25">
      <c r="B50474">
        <v>1</v>
      </c>
    </row>
    <row r="50476" spans="2:8" x14ac:dyDescent="0.25">
      <c r="H50476">
        <v>1</v>
      </c>
    </row>
    <row r="50477" spans="2:8" x14ac:dyDescent="0.25">
      <c r="B50477">
        <v>1</v>
      </c>
    </row>
    <row r="50479" spans="2:8" x14ac:dyDescent="0.25">
      <c r="H50479">
        <v>1</v>
      </c>
    </row>
    <row r="50480" spans="2:8" x14ac:dyDescent="0.25">
      <c r="B50480">
        <v>1</v>
      </c>
    </row>
    <row r="50482" spans="2:8" x14ac:dyDescent="0.25">
      <c r="H50482">
        <v>1</v>
      </c>
    </row>
    <row r="50483" spans="2:8" x14ac:dyDescent="0.25">
      <c r="B50483">
        <v>1</v>
      </c>
    </row>
    <row r="50485" spans="2:8" x14ac:dyDescent="0.25">
      <c r="H50485">
        <v>1</v>
      </c>
    </row>
    <row r="50486" spans="2:8" x14ac:dyDescent="0.25">
      <c r="B50486">
        <v>1</v>
      </c>
    </row>
    <row r="50488" spans="2:8" x14ac:dyDescent="0.25">
      <c r="H50488">
        <v>1</v>
      </c>
    </row>
    <row r="50489" spans="2:8" x14ac:dyDescent="0.25">
      <c r="B50489">
        <v>1</v>
      </c>
    </row>
    <row r="50491" spans="2:8" x14ac:dyDescent="0.25">
      <c r="H50491">
        <v>1</v>
      </c>
    </row>
    <row r="50492" spans="2:8" x14ac:dyDescent="0.25">
      <c r="B50492">
        <v>1</v>
      </c>
    </row>
    <row r="50494" spans="2:8" x14ac:dyDescent="0.25">
      <c r="H50494">
        <v>1</v>
      </c>
    </row>
    <row r="50495" spans="2:8" x14ac:dyDescent="0.25">
      <c r="B50495">
        <v>1</v>
      </c>
    </row>
    <row r="50497" spans="2:8" x14ac:dyDescent="0.25">
      <c r="H50497">
        <v>1</v>
      </c>
    </row>
    <row r="50498" spans="2:8" x14ac:dyDescent="0.25">
      <c r="B50498">
        <v>1</v>
      </c>
    </row>
    <row r="50500" spans="2:8" x14ac:dyDescent="0.25">
      <c r="H50500">
        <v>1</v>
      </c>
    </row>
    <row r="50501" spans="2:8" x14ac:dyDescent="0.25">
      <c r="B50501">
        <v>1</v>
      </c>
    </row>
    <row r="50503" spans="2:8" x14ac:dyDescent="0.25">
      <c r="H50503">
        <v>1</v>
      </c>
    </row>
    <row r="50504" spans="2:8" x14ac:dyDescent="0.25">
      <c r="B50504">
        <v>1</v>
      </c>
    </row>
    <row r="50506" spans="2:8" x14ac:dyDescent="0.25">
      <c r="H50506">
        <v>1</v>
      </c>
    </row>
    <row r="50507" spans="2:8" x14ac:dyDescent="0.25">
      <c r="B50507">
        <v>1</v>
      </c>
    </row>
    <row r="50509" spans="2:8" x14ac:dyDescent="0.25">
      <c r="H50509">
        <v>1</v>
      </c>
    </row>
    <row r="50510" spans="2:8" x14ac:dyDescent="0.25">
      <c r="B50510">
        <v>1</v>
      </c>
    </row>
    <row r="50512" spans="2:8" x14ac:dyDescent="0.25">
      <c r="H50512">
        <v>1</v>
      </c>
    </row>
    <row r="50513" spans="2:8" x14ac:dyDescent="0.25">
      <c r="B50513">
        <v>1</v>
      </c>
    </row>
    <row r="50515" spans="2:8" x14ac:dyDescent="0.25">
      <c r="H50515">
        <v>1</v>
      </c>
    </row>
    <row r="50516" spans="2:8" x14ac:dyDescent="0.25">
      <c r="B50516">
        <v>1</v>
      </c>
    </row>
    <row r="50518" spans="2:8" x14ac:dyDescent="0.25">
      <c r="H50518">
        <v>1</v>
      </c>
    </row>
    <row r="50519" spans="2:8" x14ac:dyDescent="0.25">
      <c r="B50519">
        <v>1</v>
      </c>
    </row>
    <row r="50521" spans="2:8" x14ac:dyDescent="0.25">
      <c r="H50521">
        <v>1</v>
      </c>
    </row>
    <row r="50522" spans="2:8" x14ac:dyDescent="0.25">
      <c r="B50522">
        <v>1</v>
      </c>
    </row>
    <row r="50524" spans="2:8" x14ac:dyDescent="0.25">
      <c r="H50524">
        <v>1</v>
      </c>
    </row>
    <row r="50525" spans="2:8" x14ac:dyDescent="0.25">
      <c r="B50525">
        <v>1</v>
      </c>
    </row>
    <row r="50527" spans="2:8" x14ac:dyDescent="0.25">
      <c r="H50527">
        <v>1</v>
      </c>
    </row>
    <row r="50528" spans="2:8" x14ac:dyDescent="0.25">
      <c r="B50528">
        <v>1</v>
      </c>
    </row>
    <row r="50530" spans="2:8" x14ac:dyDescent="0.25">
      <c r="H50530">
        <v>1</v>
      </c>
    </row>
    <row r="50531" spans="2:8" x14ac:dyDescent="0.25">
      <c r="B50531">
        <v>1</v>
      </c>
    </row>
    <row r="50533" spans="2:8" x14ac:dyDescent="0.25">
      <c r="H50533">
        <v>1</v>
      </c>
    </row>
    <row r="50534" spans="2:8" x14ac:dyDescent="0.25">
      <c r="B50534">
        <v>1</v>
      </c>
    </row>
    <row r="50536" spans="2:8" x14ac:dyDescent="0.25">
      <c r="H50536">
        <v>1</v>
      </c>
    </row>
    <row r="50537" spans="2:8" x14ac:dyDescent="0.25">
      <c r="B50537">
        <v>1</v>
      </c>
    </row>
    <row r="50539" spans="2:8" x14ac:dyDescent="0.25">
      <c r="H50539">
        <v>1</v>
      </c>
    </row>
    <row r="50540" spans="2:8" x14ac:dyDescent="0.25">
      <c r="B50540">
        <v>1</v>
      </c>
    </row>
    <row r="50542" spans="2:8" x14ac:dyDescent="0.25">
      <c r="H50542">
        <v>1</v>
      </c>
    </row>
    <row r="50543" spans="2:8" x14ac:dyDescent="0.25">
      <c r="B50543">
        <v>1</v>
      </c>
    </row>
    <row r="50545" spans="2:8" x14ac:dyDescent="0.25">
      <c r="H50545">
        <v>1</v>
      </c>
    </row>
    <row r="50546" spans="2:8" x14ac:dyDescent="0.25">
      <c r="B50546">
        <v>1</v>
      </c>
    </row>
    <row r="50548" spans="2:8" x14ac:dyDescent="0.25">
      <c r="H50548">
        <v>1</v>
      </c>
    </row>
    <row r="50549" spans="2:8" x14ac:dyDescent="0.25">
      <c r="B50549">
        <v>1</v>
      </c>
    </row>
    <row r="50551" spans="2:8" x14ac:dyDescent="0.25">
      <c r="H50551">
        <v>1</v>
      </c>
    </row>
    <row r="50552" spans="2:8" x14ac:dyDescent="0.25">
      <c r="B50552">
        <v>1</v>
      </c>
    </row>
    <row r="50554" spans="2:8" x14ac:dyDescent="0.25">
      <c r="H50554">
        <v>1</v>
      </c>
    </row>
    <row r="50555" spans="2:8" x14ac:dyDescent="0.25">
      <c r="B50555">
        <v>1</v>
      </c>
    </row>
    <row r="50557" spans="2:8" x14ac:dyDescent="0.25">
      <c r="H50557">
        <v>1</v>
      </c>
    </row>
    <row r="50558" spans="2:8" x14ac:dyDescent="0.25">
      <c r="B50558">
        <v>1</v>
      </c>
    </row>
    <row r="50560" spans="2:8" x14ac:dyDescent="0.25">
      <c r="H50560">
        <v>1</v>
      </c>
    </row>
    <row r="50561" spans="2:8" x14ac:dyDescent="0.25">
      <c r="B50561">
        <v>1</v>
      </c>
    </row>
    <row r="50563" spans="2:8" x14ac:dyDescent="0.25">
      <c r="H50563">
        <v>1</v>
      </c>
    </row>
    <row r="50564" spans="2:8" x14ac:dyDescent="0.25">
      <c r="B50564">
        <v>1</v>
      </c>
    </row>
    <row r="50566" spans="2:8" x14ac:dyDescent="0.25">
      <c r="H50566">
        <v>1</v>
      </c>
    </row>
    <row r="50567" spans="2:8" x14ac:dyDescent="0.25">
      <c r="B50567">
        <v>1</v>
      </c>
    </row>
    <row r="50569" spans="2:8" x14ac:dyDescent="0.25">
      <c r="H50569">
        <v>1</v>
      </c>
    </row>
    <row r="50570" spans="2:8" x14ac:dyDescent="0.25">
      <c r="B50570">
        <v>1</v>
      </c>
    </row>
    <row r="50572" spans="2:8" x14ac:dyDescent="0.25">
      <c r="H50572">
        <v>1</v>
      </c>
    </row>
    <row r="50573" spans="2:8" x14ac:dyDescent="0.25">
      <c r="B50573">
        <v>1</v>
      </c>
    </row>
    <row r="50575" spans="2:8" x14ac:dyDescent="0.25">
      <c r="H50575">
        <v>1</v>
      </c>
    </row>
    <row r="50576" spans="2:8" x14ac:dyDescent="0.25">
      <c r="B50576">
        <v>1</v>
      </c>
    </row>
    <row r="50578" spans="2:8" x14ac:dyDescent="0.25">
      <c r="H50578">
        <v>1</v>
      </c>
    </row>
    <row r="50579" spans="2:8" x14ac:dyDescent="0.25">
      <c r="B50579">
        <v>1</v>
      </c>
    </row>
    <row r="50581" spans="2:8" x14ac:dyDescent="0.25">
      <c r="H50581">
        <v>1</v>
      </c>
    </row>
    <row r="50582" spans="2:8" x14ac:dyDescent="0.25">
      <c r="B50582">
        <v>1</v>
      </c>
    </row>
    <row r="50584" spans="2:8" x14ac:dyDescent="0.25">
      <c r="H50584">
        <v>1</v>
      </c>
    </row>
    <row r="50585" spans="2:8" x14ac:dyDescent="0.25">
      <c r="B50585">
        <v>1</v>
      </c>
    </row>
    <row r="50587" spans="2:8" x14ac:dyDescent="0.25">
      <c r="H50587">
        <v>1</v>
      </c>
    </row>
    <row r="50588" spans="2:8" x14ac:dyDescent="0.25">
      <c r="B50588">
        <v>1</v>
      </c>
    </row>
    <row r="50590" spans="2:8" x14ac:dyDescent="0.25">
      <c r="H50590">
        <v>1</v>
      </c>
    </row>
    <row r="50591" spans="2:8" x14ac:dyDescent="0.25">
      <c r="B50591">
        <v>1</v>
      </c>
    </row>
    <row r="50593" spans="2:8" x14ac:dyDescent="0.25">
      <c r="H50593">
        <v>1</v>
      </c>
    </row>
    <row r="50594" spans="2:8" x14ac:dyDescent="0.25">
      <c r="B50594">
        <v>1</v>
      </c>
    </row>
    <row r="50596" spans="2:8" x14ac:dyDescent="0.25">
      <c r="H50596">
        <v>1</v>
      </c>
    </row>
    <row r="50597" spans="2:8" x14ac:dyDescent="0.25">
      <c r="B50597">
        <v>1</v>
      </c>
    </row>
    <row r="50599" spans="2:8" x14ac:dyDescent="0.25">
      <c r="H50599">
        <v>1</v>
      </c>
    </row>
    <row r="50600" spans="2:8" x14ac:dyDescent="0.25">
      <c r="B50600">
        <v>1</v>
      </c>
    </row>
    <row r="50602" spans="2:8" x14ac:dyDescent="0.25">
      <c r="H50602">
        <v>1</v>
      </c>
    </row>
    <row r="50603" spans="2:8" x14ac:dyDescent="0.25">
      <c r="B50603">
        <v>1</v>
      </c>
    </row>
    <row r="50605" spans="2:8" x14ac:dyDescent="0.25">
      <c r="H50605">
        <v>1</v>
      </c>
    </row>
    <row r="50606" spans="2:8" x14ac:dyDescent="0.25">
      <c r="B50606">
        <v>1</v>
      </c>
    </row>
    <row r="50608" spans="2:8" x14ac:dyDescent="0.25">
      <c r="H50608">
        <v>1</v>
      </c>
    </row>
    <row r="50609" spans="2:8" x14ac:dyDescent="0.25">
      <c r="B50609">
        <v>1</v>
      </c>
    </row>
    <row r="50611" spans="2:8" x14ac:dyDescent="0.25">
      <c r="H50611">
        <v>1</v>
      </c>
    </row>
    <row r="50612" spans="2:8" x14ac:dyDescent="0.25">
      <c r="B50612">
        <v>1</v>
      </c>
    </row>
    <row r="50614" spans="2:8" x14ac:dyDescent="0.25">
      <c r="H50614">
        <v>1</v>
      </c>
    </row>
    <row r="50615" spans="2:8" x14ac:dyDescent="0.25">
      <c r="B50615">
        <v>1</v>
      </c>
    </row>
    <row r="50617" spans="2:8" x14ac:dyDescent="0.25">
      <c r="H50617">
        <v>1</v>
      </c>
    </row>
    <row r="50618" spans="2:8" x14ac:dyDescent="0.25">
      <c r="B50618">
        <v>1</v>
      </c>
    </row>
    <row r="50620" spans="2:8" x14ac:dyDescent="0.25">
      <c r="H50620">
        <v>1</v>
      </c>
    </row>
    <row r="50621" spans="2:8" x14ac:dyDescent="0.25">
      <c r="B50621">
        <v>1</v>
      </c>
    </row>
    <row r="50623" spans="2:8" x14ac:dyDescent="0.25">
      <c r="H50623">
        <v>1</v>
      </c>
    </row>
    <row r="50624" spans="2:8" x14ac:dyDescent="0.25">
      <c r="B50624">
        <v>1</v>
      </c>
    </row>
    <row r="50626" spans="2:8" x14ac:dyDescent="0.25">
      <c r="H50626">
        <v>1</v>
      </c>
    </row>
    <row r="50627" spans="2:8" x14ac:dyDescent="0.25">
      <c r="B50627">
        <v>1</v>
      </c>
    </row>
    <row r="50629" spans="2:8" x14ac:dyDescent="0.25">
      <c r="H50629">
        <v>1</v>
      </c>
    </row>
    <row r="50630" spans="2:8" x14ac:dyDescent="0.25">
      <c r="B50630">
        <v>1</v>
      </c>
    </row>
    <row r="50632" spans="2:8" x14ac:dyDescent="0.25">
      <c r="H50632">
        <v>1</v>
      </c>
    </row>
    <row r="50633" spans="2:8" x14ac:dyDescent="0.25">
      <c r="B50633">
        <v>1</v>
      </c>
    </row>
    <row r="50635" spans="2:8" x14ac:dyDescent="0.25">
      <c r="H50635">
        <v>1</v>
      </c>
    </row>
    <row r="50636" spans="2:8" x14ac:dyDescent="0.25">
      <c r="B50636">
        <v>1</v>
      </c>
    </row>
    <row r="50638" spans="2:8" x14ac:dyDescent="0.25">
      <c r="H50638">
        <v>1</v>
      </c>
    </row>
    <row r="50639" spans="2:8" x14ac:dyDescent="0.25">
      <c r="B50639">
        <v>1</v>
      </c>
    </row>
    <row r="50641" spans="2:8" x14ac:dyDescent="0.25">
      <c r="H50641">
        <v>1</v>
      </c>
    </row>
    <row r="50642" spans="2:8" x14ac:dyDescent="0.25">
      <c r="B50642">
        <v>1</v>
      </c>
    </row>
    <row r="50644" spans="2:8" x14ac:dyDescent="0.25">
      <c r="H50644">
        <v>1</v>
      </c>
    </row>
    <row r="50645" spans="2:8" x14ac:dyDescent="0.25">
      <c r="B50645">
        <v>1</v>
      </c>
    </row>
    <row r="50647" spans="2:8" x14ac:dyDescent="0.25">
      <c r="H50647">
        <v>1</v>
      </c>
    </row>
    <row r="50648" spans="2:8" x14ac:dyDescent="0.25">
      <c r="B50648">
        <v>1</v>
      </c>
    </row>
    <row r="50650" spans="2:8" x14ac:dyDescent="0.25">
      <c r="H50650">
        <v>1</v>
      </c>
    </row>
    <row r="50651" spans="2:8" x14ac:dyDescent="0.25">
      <c r="B50651">
        <v>1</v>
      </c>
    </row>
    <row r="50653" spans="2:8" x14ac:dyDescent="0.25">
      <c r="H50653">
        <v>1</v>
      </c>
    </row>
    <row r="50654" spans="2:8" x14ac:dyDescent="0.25">
      <c r="B50654">
        <v>1</v>
      </c>
    </row>
    <row r="50656" spans="2:8" x14ac:dyDescent="0.25">
      <c r="H50656">
        <v>1</v>
      </c>
    </row>
    <row r="50657" spans="2:8" x14ac:dyDescent="0.25">
      <c r="B50657">
        <v>1</v>
      </c>
    </row>
    <row r="50659" spans="2:8" x14ac:dyDescent="0.25">
      <c r="H50659">
        <v>1</v>
      </c>
    </row>
    <row r="50660" spans="2:8" x14ac:dyDescent="0.25">
      <c r="B50660">
        <v>1</v>
      </c>
    </row>
    <row r="50662" spans="2:8" x14ac:dyDescent="0.25">
      <c r="H50662">
        <v>1</v>
      </c>
    </row>
    <row r="50663" spans="2:8" x14ac:dyDescent="0.25">
      <c r="B50663">
        <v>1</v>
      </c>
    </row>
    <row r="50665" spans="2:8" x14ac:dyDescent="0.25">
      <c r="H50665">
        <v>1</v>
      </c>
    </row>
    <row r="50666" spans="2:8" x14ac:dyDescent="0.25">
      <c r="B50666">
        <v>1</v>
      </c>
    </row>
    <row r="50668" spans="2:8" x14ac:dyDescent="0.25">
      <c r="H50668">
        <v>1</v>
      </c>
    </row>
    <row r="50669" spans="2:8" x14ac:dyDescent="0.25">
      <c r="B50669">
        <v>1</v>
      </c>
    </row>
    <row r="50671" spans="2:8" x14ac:dyDescent="0.25">
      <c r="H50671">
        <v>1</v>
      </c>
    </row>
    <row r="50672" spans="2:8" x14ac:dyDescent="0.25">
      <c r="B50672">
        <v>1</v>
      </c>
    </row>
    <row r="50674" spans="2:8" x14ac:dyDescent="0.25">
      <c r="H50674">
        <v>1</v>
      </c>
    </row>
    <row r="50675" spans="2:8" x14ac:dyDescent="0.25">
      <c r="B50675">
        <v>1</v>
      </c>
    </row>
    <row r="50677" spans="2:8" x14ac:dyDescent="0.25">
      <c r="H50677">
        <v>1</v>
      </c>
    </row>
    <row r="50678" spans="2:8" x14ac:dyDescent="0.25">
      <c r="B50678">
        <v>1</v>
      </c>
    </row>
    <row r="50680" spans="2:8" x14ac:dyDescent="0.25">
      <c r="H50680">
        <v>1</v>
      </c>
    </row>
    <row r="50681" spans="2:8" x14ac:dyDescent="0.25">
      <c r="B50681">
        <v>1</v>
      </c>
    </row>
    <row r="50683" spans="2:8" x14ac:dyDescent="0.25">
      <c r="H50683">
        <v>1</v>
      </c>
    </row>
    <row r="50684" spans="2:8" x14ac:dyDescent="0.25">
      <c r="B50684">
        <v>1</v>
      </c>
    </row>
    <row r="50686" spans="2:8" x14ac:dyDescent="0.25">
      <c r="H50686">
        <v>1</v>
      </c>
    </row>
    <row r="50687" spans="2:8" x14ac:dyDescent="0.25">
      <c r="B50687">
        <v>1</v>
      </c>
    </row>
    <row r="50689" spans="2:8" x14ac:dyDescent="0.25">
      <c r="H50689">
        <v>1</v>
      </c>
    </row>
    <row r="50690" spans="2:8" x14ac:dyDescent="0.25">
      <c r="B50690">
        <v>1</v>
      </c>
    </row>
    <row r="50692" spans="2:8" x14ac:dyDescent="0.25">
      <c r="H50692">
        <v>1</v>
      </c>
    </row>
    <row r="50693" spans="2:8" x14ac:dyDescent="0.25">
      <c r="B50693">
        <v>1</v>
      </c>
    </row>
    <row r="50695" spans="2:8" x14ac:dyDescent="0.25">
      <c r="H50695">
        <v>1</v>
      </c>
    </row>
    <row r="50696" spans="2:8" x14ac:dyDescent="0.25">
      <c r="B50696">
        <v>1</v>
      </c>
    </row>
    <row r="50698" spans="2:8" x14ac:dyDescent="0.25">
      <c r="H50698">
        <v>1</v>
      </c>
    </row>
    <row r="50699" spans="2:8" x14ac:dyDescent="0.25">
      <c r="B50699">
        <v>1</v>
      </c>
    </row>
    <row r="50701" spans="2:8" x14ac:dyDescent="0.25">
      <c r="H50701">
        <v>1</v>
      </c>
    </row>
    <row r="50702" spans="2:8" x14ac:dyDescent="0.25">
      <c r="B50702">
        <v>1</v>
      </c>
    </row>
    <row r="50704" spans="2:8" x14ac:dyDescent="0.25">
      <c r="H50704">
        <v>1</v>
      </c>
    </row>
    <row r="50705" spans="2:8" x14ac:dyDescent="0.25">
      <c r="B50705">
        <v>1</v>
      </c>
    </row>
    <row r="50707" spans="2:8" x14ac:dyDescent="0.25">
      <c r="H50707">
        <v>1</v>
      </c>
    </row>
    <row r="50708" spans="2:8" x14ac:dyDescent="0.25">
      <c r="B50708">
        <v>1</v>
      </c>
    </row>
    <row r="50710" spans="2:8" x14ac:dyDescent="0.25">
      <c r="H50710">
        <v>1</v>
      </c>
    </row>
    <row r="50711" spans="2:8" x14ac:dyDescent="0.25">
      <c r="B50711">
        <v>1</v>
      </c>
    </row>
    <row r="50713" spans="2:8" x14ac:dyDescent="0.25">
      <c r="H50713">
        <v>1</v>
      </c>
    </row>
    <row r="50714" spans="2:8" x14ac:dyDescent="0.25">
      <c r="B50714">
        <v>1</v>
      </c>
    </row>
    <row r="50716" spans="2:8" x14ac:dyDescent="0.25">
      <c r="H50716">
        <v>1</v>
      </c>
    </row>
    <row r="50717" spans="2:8" x14ac:dyDescent="0.25">
      <c r="B50717">
        <v>1</v>
      </c>
    </row>
    <row r="50719" spans="2:8" x14ac:dyDescent="0.25">
      <c r="H50719">
        <v>1</v>
      </c>
    </row>
    <row r="50720" spans="2:8" x14ac:dyDescent="0.25">
      <c r="B50720">
        <v>1</v>
      </c>
    </row>
    <row r="50722" spans="2:8" x14ac:dyDescent="0.25">
      <c r="H50722">
        <v>1</v>
      </c>
    </row>
    <row r="50723" spans="2:8" x14ac:dyDescent="0.25">
      <c r="B50723">
        <v>1</v>
      </c>
    </row>
    <row r="50725" spans="2:8" x14ac:dyDescent="0.25">
      <c r="H50725">
        <v>1</v>
      </c>
    </row>
    <row r="50726" spans="2:8" x14ac:dyDescent="0.25">
      <c r="B50726">
        <v>1</v>
      </c>
    </row>
    <row r="50728" spans="2:8" x14ac:dyDescent="0.25">
      <c r="H50728">
        <v>1</v>
      </c>
    </row>
    <row r="50729" spans="2:8" x14ac:dyDescent="0.25">
      <c r="B50729">
        <v>1</v>
      </c>
    </row>
    <row r="50731" spans="2:8" x14ac:dyDescent="0.25">
      <c r="H50731">
        <v>1</v>
      </c>
    </row>
    <row r="50732" spans="2:8" x14ac:dyDescent="0.25">
      <c r="B50732">
        <v>1</v>
      </c>
    </row>
    <row r="50734" spans="2:8" x14ac:dyDescent="0.25">
      <c r="H50734">
        <v>1</v>
      </c>
    </row>
    <row r="50735" spans="2:8" x14ac:dyDescent="0.25">
      <c r="B50735">
        <v>1</v>
      </c>
    </row>
    <row r="50737" spans="2:8" x14ac:dyDescent="0.25">
      <c r="H50737">
        <v>1</v>
      </c>
    </row>
    <row r="50738" spans="2:8" x14ac:dyDescent="0.25">
      <c r="B50738">
        <v>1</v>
      </c>
    </row>
    <row r="50740" spans="2:8" x14ac:dyDescent="0.25">
      <c r="H50740">
        <v>1</v>
      </c>
    </row>
    <row r="50741" spans="2:8" x14ac:dyDescent="0.25">
      <c r="B50741">
        <v>1</v>
      </c>
    </row>
    <row r="50743" spans="2:8" x14ac:dyDescent="0.25">
      <c r="H50743">
        <v>1</v>
      </c>
    </row>
    <row r="50744" spans="2:8" x14ac:dyDescent="0.25">
      <c r="B50744">
        <v>1</v>
      </c>
    </row>
    <row r="50746" spans="2:8" x14ac:dyDescent="0.25">
      <c r="H50746">
        <v>1</v>
      </c>
    </row>
    <row r="50747" spans="2:8" x14ac:dyDescent="0.25">
      <c r="B50747">
        <v>1</v>
      </c>
    </row>
    <row r="50749" spans="2:8" x14ac:dyDescent="0.25">
      <c r="H50749">
        <v>1</v>
      </c>
    </row>
    <row r="50750" spans="2:8" x14ac:dyDescent="0.25">
      <c r="B50750">
        <v>1</v>
      </c>
    </row>
    <row r="50752" spans="2:8" x14ac:dyDescent="0.25">
      <c r="H50752">
        <v>1</v>
      </c>
    </row>
    <row r="50753" spans="2:8" x14ac:dyDescent="0.25">
      <c r="B50753">
        <v>1</v>
      </c>
    </row>
    <row r="50755" spans="2:8" x14ac:dyDescent="0.25">
      <c r="H50755">
        <v>1</v>
      </c>
    </row>
    <row r="50756" spans="2:8" x14ac:dyDescent="0.25">
      <c r="B50756">
        <v>1</v>
      </c>
    </row>
    <row r="50758" spans="2:8" x14ac:dyDescent="0.25">
      <c r="H50758">
        <v>1</v>
      </c>
    </row>
    <row r="50759" spans="2:8" x14ac:dyDescent="0.25">
      <c r="B50759">
        <v>1</v>
      </c>
    </row>
    <row r="50761" spans="2:8" x14ac:dyDescent="0.25">
      <c r="H50761">
        <v>1</v>
      </c>
    </row>
    <row r="50762" spans="2:8" x14ac:dyDescent="0.25">
      <c r="B50762">
        <v>1</v>
      </c>
    </row>
    <row r="50764" spans="2:8" x14ac:dyDescent="0.25">
      <c r="H50764">
        <v>1</v>
      </c>
    </row>
    <row r="50765" spans="2:8" x14ac:dyDescent="0.25">
      <c r="B50765">
        <v>1</v>
      </c>
    </row>
    <row r="50767" spans="2:8" x14ac:dyDescent="0.25">
      <c r="H50767">
        <v>1</v>
      </c>
    </row>
    <row r="50768" spans="2:8" x14ac:dyDescent="0.25">
      <c r="B50768">
        <v>1</v>
      </c>
    </row>
    <row r="50770" spans="2:8" x14ac:dyDescent="0.25">
      <c r="H50770">
        <v>1</v>
      </c>
    </row>
    <row r="50771" spans="2:8" x14ac:dyDescent="0.25">
      <c r="B50771">
        <v>1</v>
      </c>
    </row>
    <row r="50773" spans="2:8" x14ac:dyDescent="0.25">
      <c r="H50773">
        <v>1</v>
      </c>
    </row>
    <row r="50774" spans="2:8" x14ac:dyDescent="0.25">
      <c r="B50774">
        <v>1</v>
      </c>
    </row>
    <row r="50776" spans="2:8" x14ac:dyDescent="0.25">
      <c r="H50776">
        <v>1</v>
      </c>
    </row>
    <row r="50777" spans="2:8" x14ac:dyDescent="0.25">
      <c r="B50777">
        <v>1</v>
      </c>
    </row>
    <row r="50779" spans="2:8" x14ac:dyDescent="0.25">
      <c r="H50779">
        <v>1</v>
      </c>
    </row>
    <row r="50780" spans="2:8" x14ac:dyDescent="0.25">
      <c r="B50780">
        <v>1</v>
      </c>
    </row>
    <row r="50782" spans="2:8" x14ac:dyDescent="0.25">
      <c r="H50782">
        <v>1</v>
      </c>
    </row>
    <row r="50783" spans="2:8" x14ac:dyDescent="0.25">
      <c r="B50783">
        <v>1</v>
      </c>
    </row>
    <row r="50785" spans="2:8" x14ac:dyDescent="0.25">
      <c r="H50785">
        <v>1</v>
      </c>
    </row>
    <row r="50786" spans="2:8" x14ac:dyDescent="0.25">
      <c r="B50786">
        <v>1</v>
      </c>
    </row>
    <row r="50788" spans="2:8" x14ac:dyDescent="0.25">
      <c r="H50788">
        <v>1</v>
      </c>
    </row>
    <row r="50789" spans="2:8" x14ac:dyDescent="0.25">
      <c r="B50789">
        <v>1</v>
      </c>
    </row>
    <row r="50791" spans="2:8" x14ac:dyDescent="0.25">
      <c r="H50791">
        <v>1</v>
      </c>
    </row>
    <row r="50792" spans="2:8" x14ac:dyDescent="0.25">
      <c r="B50792">
        <v>1</v>
      </c>
    </row>
    <row r="50794" spans="2:8" x14ac:dyDescent="0.25">
      <c r="H50794">
        <v>1</v>
      </c>
    </row>
    <row r="50795" spans="2:8" x14ac:dyDescent="0.25">
      <c r="B50795">
        <v>1</v>
      </c>
    </row>
    <row r="50797" spans="2:8" x14ac:dyDescent="0.25">
      <c r="H50797">
        <v>1</v>
      </c>
    </row>
    <row r="50798" spans="2:8" x14ac:dyDescent="0.25">
      <c r="B50798">
        <v>1</v>
      </c>
    </row>
    <row r="50800" spans="2:8" x14ac:dyDescent="0.25">
      <c r="H50800">
        <v>1</v>
      </c>
    </row>
    <row r="50801" spans="2:8" x14ac:dyDescent="0.25">
      <c r="B50801">
        <v>1</v>
      </c>
    </row>
    <row r="50803" spans="2:8" x14ac:dyDescent="0.25">
      <c r="H50803">
        <v>1</v>
      </c>
    </row>
    <row r="50804" spans="2:8" x14ac:dyDescent="0.25">
      <c r="B50804">
        <v>1</v>
      </c>
    </row>
    <row r="50806" spans="2:8" x14ac:dyDescent="0.25">
      <c r="H50806">
        <v>1</v>
      </c>
    </row>
    <row r="50807" spans="2:8" x14ac:dyDescent="0.25">
      <c r="B50807">
        <v>1</v>
      </c>
    </row>
    <row r="50809" spans="2:8" x14ac:dyDescent="0.25">
      <c r="H50809">
        <v>1</v>
      </c>
    </row>
    <row r="50810" spans="2:8" x14ac:dyDescent="0.25">
      <c r="B50810">
        <v>1</v>
      </c>
    </row>
    <row r="50812" spans="2:8" x14ac:dyDescent="0.25">
      <c r="H50812">
        <v>1</v>
      </c>
    </row>
    <row r="50813" spans="2:8" x14ac:dyDescent="0.25">
      <c r="B50813">
        <v>1</v>
      </c>
    </row>
    <row r="50815" spans="2:8" x14ac:dyDescent="0.25">
      <c r="H50815">
        <v>1</v>
      </c>
    </row>
    <row r="50816" spans="2:8" x14ac:dyDescent="0.25">
      <c r="B50816">
        <v>1</v>
      </c>
    </row>
    <row r="50818" spans="2:8" x14ac:dyDescent="0.25">
      <c r="H50818">
        <v>1</v>
      </c>
    </row>
    <row r="50819" spans="2:8" x14ac:dyDescent="0.25">
      <c r="B50819">
        <v>1</v>
      </c>
    </row>
    <row r="50821" spans="2:8" x14ac:dyDescent="0.25">
      <c r="H50821">
        <v>1</v>
      </c>
    </row>
    <row r="50822" spans="2:8" x14ac:dyDescent="0.25">
      <c r="B50822">
        <v>1</v>
      </c>
    </row>
    <row r="50824" spans="2:8" x14ac:dyDescent="0.25">
      <c r="H50824">
        <v>1</v>
      </c>
    </row>
    <row r="50825" spans="2:8" x14ac:dyDescent="0.25">
      <c r="B50825">
        <v>1</v>
      </c>
    </row>
    <row r="50827" spans="2:8" x14ac:dyDescent="0.25">
      <c r="H50827">
        <v>1</v>
      </c>
    </row>
    <row r="50828" spans="2:8" x14ac:dyDescent="0.25">
      <c r="B50828">
        <v>1</v>
      </c>
    </row>
    <row r="50830" spans="2:8" x14ac:dyDescent="0.25">
      <c r="H50830">
        <v>1</v>
      </c>
    </row>
    <row r="50831" spans="2:8" x14ac:dyDescent="0.25">
      <c r="B50831">
        <v>1</v>
      </c>
    </row>
    <row r="50833" spans="2:8" x14ac:dyDescent="0.25">
      <c r="H50833">
        <v>1</v>
      </c>
    </row>
    <row r="50834" spans="2:8" x14ac:dyDescent="0.25">
      <c r="B50834">
        <v>1</v>
      </c>
    </row>
    <row r="50836" spans="2:8" x14ac:dyDescent="0.25">
      <c r="H50836">
        <v>1</v>
      </c>
    </row>
    <row r="50837" spans="2:8" x14ac:dyDescent="0.25">
      <c r="B50837">
        <v>1</v>
      </c>
    </row>
    <row r="50839" spans="2:8" x14ac:dyDescent="0.25">
      <c r="H50839">
        <v>1</v>
      </c>
    </row>
    <row r="50840" spans="2:8" x14ac:dyDescent="0.25">
      <c r="B50840">
        <v>1</v>
      </c>
    </row>
    <row r="50842" spans="2:8" x14ac:dyDescent="0.25">
      <c r="H50842">
        <v>1</v>
      </c>
    </row>
    <row r="50843" spans="2:8" x14ac:dyDescent="0.25">
      <c r="B50843">
        <v>1</v>
      </c>
    </row>
    <row r="50845" spans="2:8" x14ac:dyDescent="0.25">
      <c r="H50845">
        <v>1</v>
      </c>
    </row>
    <row r="50846" spans="2:8" x14ac:dyDescent="0.25">
      <c r="B50846">
        <v>1</v>
      </c>
    </row>
    <row r="50848" spans="2:8" x14ac:dyDescent="0.25">
      <c r="H50848">
        <v>1</v>
      </c>
    </row>
    <row r="50849" spans="2:8" x14ac:dyDescent="0.25">
      <c r="B50849">
        <v>1</v>
      </c>
    </row>
    <row r="50851" spans="2:8" x14ac:dyDescent="0.25">
      <c r="H50851">
        <v>1</v>
      </c>
    </row>
    <row r="50852" spans="2:8" x14ac:dyDescent="0.25">
      <c r="B50852">
        <v>1</v>
      </c>
    </row>
    <row r="50854" spans="2:8" x14ac:dyDescent="0.25">
      <c r="H50854">
        <v>1</v>
      </c>
    </row>
    <row r="50855" spans="2:8" x14ac:dyDescent="0.25">
      <c r="B50855">
        <v>1</v>
      </c>
    </row>
    <row r="50857" spans="2:8" x14ac:dyDescent="0.25">
      <c r="H50857">
        <v>1</v>
      </c>
    </row>
    <row r="50858" spans="2:8" x14ac:dyDescent="0.25">
      <c r="B50858">
        <v>1</v>
      </c>
    </row>
    <row r="50860" spans="2:8" x14ac:dyDescent="0.25">
      <c r="H50860">
        <v>1</v>
      </c>
    </row>
    <row r="50861" spans="2:8" x14ac:dyDescent="0.25">
      <c r="B50861">
        <v>1</v>
      </c>
    </row>
    <row r="50863" spans="2:8" x14ac:dyDescent="0.25">
      <c r="H50863">
        <v>1</v>
      </c>
    </row>
    <row r="50864" spans="2:8" x14ac:dyDescent="0.25">
      <c r="B50864">
        <v>1</v>
      </c>
    </row>
    <row r="50866" spans="2:8" x14ac:dyDescent="0.25">
      <c r="H50866">
        <v>1</v>
      </c>
    </row>
    <row r="50867" spans="2:8" x14ac:dyDescent="0.25">
      <c r="B50867">
        <v>1</v>
      </c>
    </row>
    <row r="50869" spans="2:8" x14ac:dyDescent="0.25">
      <c r="H50869">
        <v>1</v>
      </c>
    </row>
    <row r="50870" spans="2:8" x14ac:dyDescent="0.25">
      <c r="B50870">
        <v>1</v>
      </c>
    </row>
    <row r="50872" spans="2:8" x14ac:dyDescent="0.25">
      <c r="H50872">
        <v>1</v>
      </c>
    </row>
    <row r="50873" spans="2:8" x14ac:dyDescent="0.25">
      <c r="B50873">
        <v>1</v>
      </c>
    </row>
    <row r="50875" spans="2:8" x14ac:dyDescent="0.25">
      <c r="H50875">
        <v>1</v>
      </c>
    </row>
    <row r="50876" spans="2:8" x14ac:dyDescent="0.25">
      <c r="B50876">
        <v>1</v>
      </c>
    </row>
    <row r="50878" spans="2:8" x14ac:dyDescent="0.25">
      <c r="H50878">
        <v>1</v>
      </c>
    </row>
    <row r="50879" spans="2:8" x14ac:dyDescent="0.25">
      <c r="B50879">
        <v>1</v>
      </c>
    </row>
    <row r="50881" spans="2:8" x14ac:dyDescent="0.25">
      <c r="H50881">
        <v>1</v>
      </c>
    </row>
    <row r="50882" spans="2:8" x14ac:dyDescent="0.25">
      <c r="B50882">
        <v>1</v>
      </c>
    </row>
    <row r="50884" spans="2:8" x14ac:dyDescent="0.25">
      <c r="H50884">
        <v>1</v>
      </c>
    </row>
    <row r="50885" spans="2:8" x14ac:dyDescent="0.25">
      <c r="B50885">
        <v>1</v>
      </c>
    </row>
    <row r="50887" spans="2:8" x14ac:dyDescent="0.25">
      <c r="H50887">
        <v>1</v>
      </c>
    </row>
    <row r="50888" spans="2:8" x14ac:dyDescent="0.25">
      <c r="B50888">
        <v>1</v>
      </c>
    </row>
    <row r="50890" spans="2:8" x14ac:dyDescent="0.25">
      <c r="H50890">
        <v>1</v>
      </c>
    </row>
    <row r="50891" spans="2:8" x14ac:dyDescent="0.25">
      <c r="B50891">
        <v>1</v>
      </c>
    </row>
    <row r="50893" spans="2:8" x14ac:dyDescent="0.25">
      <c r="H50893">
        <v>1</v>
      </c>
    </row>
    <row r="50894" spans="2:8" x14ac:dyDescent="0.25">
      <c r="B50894">
        <v>1</v>
      </c>
    </row>
    <row r="50896" spans="2:8" x14ac:dyDescent="0.25">
      <c r="H50896">
        <v>1</v>
      </c>
    </row>
    <row r="50897" spans="2:8" x14ac:dyDescent="0.25">
      <c r="B50897">
        <v>1</v>
      </c>
    </row>
    <row r="50899" spans="2:8" x14ac:dyDescent="0.25">
      <c r="H50899">
        <v>1</v>
      </c>
    </row>
    <row r="50900" spans="2:8" x14ac:dyDescent="0.25">
      <c r="B50900">
        <v>1</v>
      </c>
    </row>
    <row r="50902" spans="2:8" x14ac:dyDescent="0.25">
      <c r="H50902">
        <v>1</v>
      </c>
    </row>
    <row r="50903" spans="2:8" x14ac:dyDescent="0.25">
      <c r="B50903">
        <v>1</v>
      </c>
    </row>
    <row r="50905" spans="2:8" x14ac:dyDescent="0.25">
      <c r="H50905">
        <v>1</v>
      </c>
    </row>
    <row r="50906" spans="2:8" x14ac:dyDescent="0.25">
      <c r="B50906">
        <v>1</v>
      </c>
    </row>
    <row r="50908" spans="2:8" x14ac:dyDescent="0.25">
      <c r="H50908">
        <v>1</v>
      </c>
    </row>
    <row r="50909" spans="2:8" x14ac:dyDescent="0.25">
      <c r="B50909">
        <v>1</v>
      </c>
    </row>
    <row r="50911" spans="2:8" x14ac:dyDescent="0.25">
      <c r="H50911">
        <v>1</v>
      </c>
    </row>
    <row r="50912" spans="2:8" x14ac:dyDescent="0.25">
      <c r="B50912">
        <v>1</v>
      </c>
    </row>
    <row r="50914" spans="2:8" x14ac:dyDescent="0.25">
      <c r="H50914">
        <v>1</v>
      </c>
    </row>
    <row r="50915" spans="2:8" x14ac:dyDescent="0.25">
      <c r="B50915">
        <v>1</v>
      </c>
    </row>
    <row r="50917" spans="2:8" x14ac:dyDescent="0.25">
      <c r="H50917">
        <v>1</v>
      </c>
    </row>
    <row r="50918" spans="2:8" x14ac:dyDescent="0.25">
      <c r="B50918">
        <v>1</v>
      </c>
    </row>
    <row r="50920" spans="2:8" x14ac:dyDescent="0.25">
      <c r="H50920">
        <v>1</v>
      </c>
    </row>
    <row r="50921" spans="2:8" x14ac:dyDescent="0.25">
      <c r="B50921">
        <v>1</v>
      </c>
    </row>
    <row r="50923" spans="2:8" x14ac:dyDescent="0.25">
      <c r="H50923">
        <v>1</v>
      </c>
    </row>
    <row r="50924" spans="2:8" x14ac:dyDescent="0.25">
      <c r="B50924">
        <v>1</v>
      </c>
    </row>
    <row r="50926" spans="2:8" x14ac:dyDescent="0.25">
      <c r="H50926">
        <v>1</v>
      </c>
    </row>
    <row r="50927" spans="2:8" x14ac:dyDescent="0.25">
      <c r="B50927">
        <v>1</v>
      </c>
    </row>
    <row r="50929" spans="2:8" x14ac:dyDescent="0.25">
      <c r="H50929">
        <v>1</v>
      </c>
    </row>
    <row r="50930" spans="2:8" x14ac:dyDescent="0.25">
      <c r="B50930">
        <v>1</v>
      </c>
    </row>
    <row r="50932" spans="2:8" x14ac:dyDescent="0.25">
      <c r="H50932">
        <v>1</v>
      </c>
    </row>
    <row r="50933" spans="2:8" x14ac:dyDescent="0.25">
      <c r="B50933">
        <v>1</v>
      </c>
    </row>
    <row r="50935" spans="2:8" x14ac:dyDescent="0.25">
      <c r="H50935">
        <v>1</v>
      </c>
    </row>
    <row r="50936" spans="2:8" x14ac:dyDescent="0.25">
      <c r="B50936">
        <v>1</v>
      </c>
    </row>
    <row r="50938" spans="2:8" x14ac:dyDescent="0.25">
      <c r="H50938">
        <v>1</v>
      </c>
    </row>
    <row r="50939" spans="2:8" x14ac:dyDescent="0.25">
      <c r="B50939">
        <v>1</v>
      </c>
    </row>
    <row r="50941" spans="2:8" x14ac:dyDescent="0.25">
      <c r="H50941">
        <v>1</v>
      </c>
    </row>
    <row r="50942" spans="2:8" x14ac:dyDescent="0.25">
      <c r="B50942">
        <v>1</v>
      </c>
    </row>
    <row r="50944" spans="2:8" x14ac:dyDescent="0.25">
      <c r="H50944">
        <v>1</v>
      </c>
    </row>
    <row r="50945" spans="2:8" x14ac:dyDescent="0.25">
      <c r="B50945">
        <v>1</v>
      </c>
    </row>
    <row r="50947" spans="2:8" x14ac:dyDescent="0.25">
      <c r="H50947">
        <v>1</v>
      </c>
    </row>
    <row r="50948" spans="2:8" x14ac:dyDescent="0.25">
      <c r="B50948">
        <v>1</v>
      </c>
    </row>
    <row r="50950" spans="2:8" x14ac:dyDescent="0.25">
      <c r="H50950">
        <v>1</v>
      </c>
    </row>
    <row r="50951" spans="2:8" x14ac:dyDescent="0.25">
      <c r="B50951">
        <v>1</v>
      </c>
    </row>
    <row r="50953" spans="2:8" x14ac:dyDescent="0.25">
      <c r="H50953">
        <v>1</v>
      </c>
    </row>
    <row r="50954" spans="2:8" x14ac:dyDescent="0.25">
      <c r="B50954">
        <v>1</v>
      </c>
    </row>
    <row r="50956" spans="2:8" x14ac:dyDescent="0.25">
      <c r="H50956">
        <v>1</v>
      </c>
    </row>
    <row r="50957" spans="2:8" x14ac:dyDescent="0.25">
      <c r="B50957">
        <v>1</v>
      </c>
    </row>
    <row r="50959" spans="2:8" x14ac:dyDescent="0.25">
      <c r="H50959">
        <v>1</v>
      </c>
    </row>
    <row r="50960" spans="2:8" x14ac:dyDescent="0.25">
      <c r="B50960">
        <v>1</v>
      </c>
    </row>
    <row r="50962" spans="2:8" x14ac:dyDescent="0.25">
      <c r="H50962">
        <v>1</v>
      </c>
    </row>
    <row r="50963" spans="2:8" x14ac:dyDescent="0.25">
      <c r="B50963">
        <v>1</v>
      </c>
    </row>
    <row r="50965" spans="2:8" x14ac:dyDescent="0.25">
      <c r="H50965">
        <v>1</v>
      </c>
    </row>
    <row r="50966" spans="2:8" x14ac:dyDescent="0.25">
      <c r="B50966">
        <v>1</v>
      </c>
    </row>
    <row r="50968" spans="2:8" x14ac:dyDescent="0.25">
      <c r="H50968">
        <v>1</v>
      </c>
    </row>
    <row r="50969" spans="2:8" x14ac:dyDescent="0.25">
      <c r="B50969">
        <v>1</v>
      </c>
    </row>
    <row r="50971" spans="2:8" x14ac:dyDescent="0.25">
      <c r="H50971">
        <v>1</v>
      </c>
    </row>
    <row r="50972" spans="2:8" x14ac:dyDescent="0.25">
      <c r="B50972">
        <v>1</v>
      </c>
    </row>
    <row r="50974" spans="2:8" x14ac:dyDescent="0.25">
      <c r="H50974">
        <v>1</v>
      </c>
    </row>
    <row r="50975" spans="2:8" x14ac:dyDescent="0.25">
      <c r="B50975">
        <v>1</v>
      </c>
    </row>
    <row r="50977" spans="2:8" x14ac:dyDescent="0.25">
      <c r="H50977">
        <v>1</v>
      </c>
    </row>
    <row r="50978" spans="2:8" x14ac:dyDescent="0.25">
      <c r="B50978">
        <v>1</v>
      </c>
    </row>
    <row r="50980" spans="2:8" x14ac:dyDescent="0.25">
      <c r="H50980">
        <v>1</v>
      </c>
    </row>
    <row r="50981" spans="2:8" x14ac:dyDescent="0.25">
      <c r="B50981">
        <v>1</v>
      </c>
    </row>
    <row r="50983" spans="2:8" x14ac:dyDescent="0.25">
      <c r="H50983">
        <v>1</v>
      </c>
    </row>
    <row r="50984" spans="2:8" x14ac:dyDescent="0.25">
      <c r="B50984">
        <v>1</v>
      </c>
    </row>
    <row r="50986" spans="2:8" x14ac:dyDescent="0.25">
      <c r="H50986">
        <v>1</v>
      </c>
    </row>
    <row r="50987" spans="2:8" x14ac:dyDescent="0.25">
      <c r="B50987">
        <v>1</v>
      </c>
    </row>
    <row r="50989" spans="2:8" x14ac:dyDescent="0.25">
      <c r="H50989">
        <v>1</v>
      </c>
    </row>
    <row r="50990" spans="2:8" x14ac:dyDescent="0.25">
      <c r="B50990">
        <v>1</v>
      </c>
    </row>
    <row r="50992" spans="2:8" x14ac:dyDescent="0.25">
      <c r="H50992">
        <v>1</v>
      </c>
    </row>
    <row r="50993" spans="2:8" x14ac:dyDescent="0.25">
      <c r="B50993">
        <v>1</v>
      </c>
    </row>
    <row r="50995" spans="2:8" x14ac:dyDescent="0.25">
      <c r="H50995">
        <v>1</v>
      </c>
    </row>
    <row r="50996" spans="2:8" x14ac:dyDescent="0.25">
      <c r="B50996">
        <v>1</v>
      </c>
    </row>
    <row r="50998" spans="2:8" x14ac:dyDescent="0.25">
      <c r="H50998">
        <v>1</v>
      </c>
    </row>
    <row r="50999" spans="2:8" x14ac:dyDescent="0.25">
      <c r="B50999">
        <v>1</v>
      </c>
    </row>
    <row r="51001" spans="2:8" x14ac:dyDescent="0.25">
      <c r="H51001">
        <v>1</v>
      </c>
    </row>
    <row r="51002" spans="2:8" x14ac:dyDescent="0.25">
      <c r="B51002">
        <v>1</v>
      </c>
    </row>
    <row r="51004" spans="2:8" x14ac:dyDescent="0.25">
      <c r="H51004">
        <v>1</v>
      </c>
    </row>
    <row r="51005" spans="2:8" x14ac:dyDescent="0.25">
      <c r="B51005">
        <v>1</v>
      </c>
    </row>
    <row r="51007" spans="2:8" x14ac:dyDescent="0.25">
      <c r="H51007">
        <v>1</v>
      </c>
    </row>
    <row r="51008" spans="2:8" x14ac:dyDescent="0.25">
      <c r="B51008">
        <v>1</v>
      </c>
    </row>
    <row r="51010" spans="2:8" x14ac:dyDescent="0.25">
      <c r="H51010">
        <v>1</v>
      </c>
    </row>
    <row r="51011" spans="2:8" x14ac:dyDescent="0.25">
      <c r="B51011">
        <v>1</v>
      </c>
    </row>
    <row r="51013" spans="2:8" x14ac:dyDescent="0.25">
      <c r="H51013">
        <v>1</v>
      </c>
    </row>
    <row r="51014" spans="2:8" x14ac:dyDescent="0.25">
      <c r="B51014">
        <v>1</v>
      </c>
    </row>
    <row r="51016" spans="2:8" x14ac:dyDescent="0.25">
      <c r="H51016">
        <v>1</v>
      </c>
    </row>
    <row r="51017" spans="2:8" x14ac:dyDescent="0.25">
      <c r="B51017">
        <v>1</v>
      </c>
    </row>
    <row r="51019" spans="2:8" x14ac:dyDescent="0.25">
      <c r="H51019">
        <v>1</v>
      </c>
    </row>
    <row r="51020" spans="2:8" x14ac:dyDescent="0.25">
      <c r="B51020">
        <v>1</v>
      </c>
    </row>
    <row r="51022" spans="2:8" x14ac:dyDescent="0.25">
      <c r="H51022">
        <v>1</v>
      </c>
    </row>
    <row r="51023" spans="2:8" x14ac:dyDescent="0.25">
      <c r="B51023">
        <v>1</v>
      </c>
    </row>
    <row r="51025" spans="2:8" x14ac:dyDescent="0.25">
      <c r="H51025">
        <v>1</v>
      </c>
    </row>
    <row r="51026" spans="2:8" x14ac:dyDescent="0.25">
      <c r="B51026">
        <v>1</v>
      </c>
    </row>
    <row r="51028" spans="2:8" x14ac:dyDescent="0.25">
      <c r="H51028">
        <v>1</v>
      </c>
    </row>
    <row r="51029" spans="2:8" x14ac:dyDescent="0.25">
      <c r="B51029">
        <v>1</v>
      </c>
    </row>
    <row r="51031" spans="2:8" x14ac:dyDescent="0.25">
      <c r="H51031">
        <v>1</v>
      </c>
    </row>
    <row r="51032" spans="2:8" x14ac:dyDescent="0.25">
      <c r="B51032">
        <v>1</v>
      </c>
    </row>
    <row r="51034" spans="2:8" x14ac:dyDescent="0.25">
      <c r="H51034">
        <v>1</v>
      </c>
    </row>
    <row r="51035" spans="2:8" x14ac:dyDescent="0.25">
      <c r="B51035">
        <v>1</v>
      </c>
    </row>
    <row r="51037" spans="2:8" x14ac:dyDescent="0.25">
      <c r="H51037">
        <v>1</v>
      </c>
    </row>
    <row r="51038" spans="2:8" x14ac:dyDescent="0.25">
      <c r="B51038">
        <v>1</v>
      </c>
    </row>
    <row r="51040" spans="2:8" x14ac:dyDescent="0.25">
      <c r="H51040">
        <v>1</v>
      </c>
    </row>
    <row r="51041" spans="2:8" x14ac:dyDescent="0.25">
      <c r="B51041">
        <v>1</v>
      </c>
    </row>
    <row r="51043" spans="2:8" x14ac:dyDescent="0.25">
      <c r="H51043">
        <v>1</v>
      </c>
    </row>
    <row r="51044" spans="2:8" x14ac:dyDescent="0.25">
      <c r="B51044">
        <v>1</v>
      </c>
    </row>
    <row r="51046" spans="2:8" x14ac:dyDescent="0.25">
      <c r="H51046">
        <v>1</v>
      </c>
    </row>
    <row r="51047" spans="2:8" x14ac:dyDescent="0.25">
      <c r="B51047">
        <v>1</v>
      </c>
    </row>
    <row r="51049" spans="2:8" x14ac:dyDescent="0.25">
      <c r="H51049">
        <v>1</v>
      </c>
    </row>
    <row r="51050" spans="2:8" x14ac:dyDescent="0.25">
      <c r="B51050">
        <v>1</v>
      </c>
    </row>
    <row r="51052" spans="2:8" x14ac:dyDescent="0.25">
      <c r="H51052">
        <v>1</v>
      </c>
    </row>
    <row r="51053" spans="2:8" x14ac:dyDescent="0.25">
      <c r="B51053">
        <v>1</v>
      </c>
    </row>
    <row r="51055" spans="2:8" x14ac:dyDescent="0.25">
      <c r="H51055">
        <v>1</v>
      </c>
    </row>
    <row r="51056" spans="2:8" x14ac:dyDescent="0.25">
      <c r="B51056">
        <v>1</v>
      </c>
    </row>
    <row r="51058" spans="2:8" x14ac:dyDescent="0.25">
      <c r="H51058">
        <v>1</v>
      </c>
    </row>
    <row r="51059" spans="2:8" x14ac:dyDescent="0.25">
      <c r="B51059">
        <v>1</v>
      </c>
    </row>
    <row r="51061" spans="2:8" x14ac:dyDescent="0.25">
      <c r="H51061">
        <v>1</v>
      </c>
    </row>
    <row r="51062" spans="2:8" x14ac:dyDescent="0.25">
      <c r="B51062">
        <v>1</v>
      </c>
    </row>
    <row r="51064" spans="2:8" x14ac:dyDescent="0.25">
      <c r="H51064">
        <v>1</v>
      </c>
    </row>
    <row r="51065" spans="2:8" x14ac:dyDescent="0.25">
      <c r="B51065">
        <v>1</v>
      </c>
    </row>
    <row r="51067" spans="2:8" x14ac:dyDescent="0.25">
      <c r="H51067">
        <v>1</v>
      </c>
    </row>
    <row r="51068" spans="2:8" x14ac:dyDescent="0.25">
      <c r="B51068">
        <v>1</v>
      </c>
    </row>
    <row r="51070" spans="2:8" x14ac:dyDescent="0.25">
      <c r="H51070">
        <v>1</v>
      </c>
    </row>
    <row r="51071" spans="2:8" x14ac:dyDescent="0.25">
      <c r="B51071">
        <v>1</v>
      </c>
    </row>
    <row r="51073" spans="2:8" x14ac:dyDescent="0.25">
      <c r="H51073">
        <v>1</v>
      </c>
    </row>
    <row r="51074" spans="2:8" x14ac:dyDescent="0.25">
      <c r="B51074">
        <v>1</v>
      </c>
    </row>
    <row r="51076" spans="2:8" x14ac:dyDescent="0.25">
      <c r="H51076">
        <v>1</v>
      </c>
    </row>
    <row r="51077" spans="2:8" x14ac:dyDescent="0.25">
      <c r="B51077">
        <v>1</v>
      </c>
    </row>
    <row r="51079" spans="2:8" x14ac:dyDescent="0.25">
      <c r="H51079">
        <v>1</v>
      </c>
    </row>
    <row r="51080" spans="2:8" x14ac:dyDescent="0.25">
      <c r="B51080">
        <v>1</v>
      </c>
    </row>
    <row r="51082" spans="2:8" x14ac:dyDescent="0.25">
      <c r="H51082">
        <v>1</v>
      </c>
    </row>
    <row r="51083" spans="2:8" x14ac:dyDescent="0.25">
      <c r="B51083">
        <v>1</v>
      </c>
    </row>
    <row r="51085" spans="2:8" x14ac:dyDescent="0.25">
      <c r="H51085">
        <v>1</v>
      </c>
    </row>
    <row r="51086" spans="2:8" x14ac:dyDescent="0.25">
      <c r="B51086">
        <v>1</v>
      </c>
    </row>
    <row r="51088" spans="2:8" x14ac:dyDescent="0.25">
      <c r="H51088">
        <v>1</v>
      </c>
    </row>
    <row r="51089" spans="2:8" x14ac:dyDescent="0.25">
      <c r="B51089">
        <v>1</v>
      </c>
    </row>
    <row r="51091" spans="2:8" x14ac:dyDescent="0.25">
      <c r="H51091">
        <v>1</v>
      </c>
    </row>
    <row r="51092" spans="2:8" x14ac:dyDescent="0.25">
      <c r="B51092">
        <v>1</v>
      </c>
    </row>
    <row r="51094" spans="2:8" x14ac:dyDescent="0.25">
      <c r="H51094">
        <v>1</v>
      </c>
    </row>
    <row r="51095" spans="2:8" x14ac:dyDescent="0.25">
      <c r="B51095">
        <v>1</v>
      </c>
    </row>
    <row r="51097" spans="2:8" x14ac:dyDescent="0.25">
      <c r="H51097">
        <v>1</v>
      </c>
    </row>
    <row r="51098" spans="2:8" x14ac:dyDescent="0.25">
      <c r="B51098">
        <v>1</v>
      </c>
    </row>
    <row r="51100" spans="2:8" x14ac:dyDescent="0.25">
      <c r="H51100">
        <v>1</v>
      </c>
    </row>
    <row r="51101" spans="2:8" x14ac:dyDescent="0.25">
      <c r="B51101">
        <v>1</v>
      </c>
    </row>
    <row r="51103" spans="2:8" x14ac:dyDescent="0.25">
      <c r="H51103">
        <v>1</v>
      </c>
    </row>
    <row r="51104" spans="2:8" x14ac:dyDescent="0.25">
      <c r="B51104">
        <v>1</v>
      </c>
    </row>
    <row r="51106" spans="2:8" x14ac:dyDescent="0.25">
      <c r="H51106">
        <v>1</v>
      </c>
    </row>
    <row r="51107" spans="2:8" x14ac:dyDescent="0.25">
      <c r="B51107">
        <v>1</v>
      </c>
    </row>
    <row r="51109" spans="2:8" x14ac:dyDescent="0.25">
      <c r="H51109">
        <v>1</v>
      </c>
    </row>
    <row r="51110" spans="2:8" x14ac:dyDescent="0.25">
      <c r="B51110">
        <v>1</v>
      </c>
    </row>
    <row r="51112" spans="2:8" x14ac:dyDescent="0.25">
      <c r="H51112">
        <v>1</v>
      </c>
    </row>
    <row r="51113" spans="2:8" x14ac:dyDescent="0.25">
      <c r="B51113">
        <v>1</v>
      </c>
    </row>
    <row r="51115" spans="2:8" x14ac:dyDescent="0.25">
      <c r="H51115">
        <v>1</v>
      </c>
    </row>
    <row r="51116" spans="2:8" x14ac:dyDescent="0.25">
      <c r="B51116">
        <v>1</v>
      </c>
    </row>
    <row r="51118" spans="2:8" x14ac:dyDescent="0.25">
      <c r="H51118">
        <v>1</v>
      </c>
    </row>
    <row r="51119" spans="2:8" x14ac:dyDescent="0.25">
      <c r="B51119">
        <v>1</v>
      </c>
    </row>
    <row r="51121" spans="2:8" x14ac:dyDescent="0.25">
      <c r="H51121">
        <v>1</v>
      </c>
    </row>
    <row r="51122" spans="2:8" x14ac:dyDescent="0.25">
      <c r="B51122">
        <v>1</v>
      </c>
    </row>
    <row r="51124" spans="2:8" x14ac:dyDescent="0.25">
      <c r="H51124">
        <v>1</v>
      </c>
    </row>
    <row r="51125" spans="2:8" x14ac:dyDescent="0.25">
      <c r="B51125">
        <v>1</v>
      </c>
    </row>
    <row r="51127" spans="2:8" x14ac:dyDescent="0.25">
      <c r="H51127">
        <v>1</v>
      </c>
    </row>
    <row r="51128" spans="2:8" x14ac:dyDescent="0.25">
      <c r="B51128">
        <v>1</v>
      </c>
    </row>
    <row r="51130" spans="2:8" x14ac:dyDescent="0.25">
      <c r="H51130">
        <v>1</v>
      </c>
    </row>
    <row r="51131" spans="2:8" x14ac:dyDescent="0.25">
      <c r="B51131">
        <v>1</v>
      </c>
    </row>
    <row r="51133" spans="2:8" x14ac:dyDescent="0.25">
      <c r="H51133">
        <v>1</v>
      </c>
    </row>
    <row r="51134" spans="2:8" x14ac:dyDescent="0.25">
      <c r="B51134">
        <v>1</v>
      </c>
    </row>
    <row r="51136" spans="2:8" x14ac:dyDescent="0.25">
      <c r="H51136">
        <v>1</v>
      </c>
    </row>
    <row r="51137" spans="2:8" x14ac:dyDescent="0.25">
      <c r="B51137">
        <v>1</v>
      </c>
    </row>
    <row r="51139" spans="2:8" x14ac:dyDescent="0.25">
      <c r="H51139">
        <v>1</v>
      </c>
    </row>
    <row r="51140" spans="2:8" x14ac:dyDescent="0.25">
      <c r="B51140">
        <v>1</v>
      </c>
    </row>
    <row r="51142" spans="2:8" x14ac:dyDescent="0.25">
      <c r="H51142">
        <v>1</v>
      </c>
    </row>
    <row r="51143" spans="2:8" x14ac:dyDescent="0.25">
      <c r="B51143">
        <v>1</v>
      </c>
    </row>
    <row r="51145" spans="2:8" x14ac:dyDescent="0.25">
      <c r="H51145">
        <v>1</v>
      </c>
    </row>
    <row r="51146" spans="2:8" x14ac:dyDescent="0.25">
      <c r="B51146">
        <v>1</v>
      </c>
    </row>
    <row r="51148" spans="2:8" x14ac:dyDescent="0.25">
      <c r="H51148">
        <v>1</v>
      </c>
    </row>
    <row r="51149" spans="2:8" x14ac:dyDescent="0.25">
      <c r="B51149">
        <v>1</v>
      </c>
    </row>
    <row r="51151" spans="2:8" x14ac:dyDescent="0.25">
      <c r="H51151">
        <v>1</v>
      </c>
    </row>
    <row r="51152" spans="2:8" x14ac:dyDescent="0.25">
      <c r="B51152">
        <v>1</v>
      </c>
    </row>
    <row r="51154" spans="2:8" x14ac:dyDescent="0.25">
      <c r="H51154">
        <v>1</v>
      </c>
    </row>
    <row r="51155" spans="2:8" x14ac:dyDescent="0.25">
      <c r="B51155">
        <v>1</v>
      </c>
    </row>
    <row r="51157" spans="2:8" x14ac:dyDescent="0.25">
      <c r="H51157">
        <v>1</v>
      </c>
    </row>
    <row r="51158" spans="2:8" x14ac:dyDescent="0.25">
      <c r="B51158">
        <v>1</v>
      </c>
    </row>
    <row r="51160" spans="2:8" x14ac:dyDescent="0.25">
      <c r="H51160">
        <v>1</v>
      </c>
    </row>
    <row r="51161" spans="2:8" x14ac:dyDescent="0.25">
      <c r="B51161">
        <v>1</v>
      </c>
    </row>
    <row r="51163" spans="2:8" x14ac:dyDescent="0.25">
      <c r="H51163">
        <v>1</v>
      </c>
    </row>
    <row r="51164" spans="2:8" x14ac:dyDescent="0.25">
      <c r="B51164">
        <v>1</v>
      </c>
    </row>
    <row r="51166" spans="2:8" x14ac:dyDescent="0.25">
      <c r="H51166">
        <v>1</v>
      </c>
    </row>
    <row r="51167" spans="2:8" x14ac:dyDescent="0.25">
      <c r="B51167">
        <v>1</v>
      </c>
    </row>
    <row r="51169" spans="2:8" x14ac:dyDescent="0.25">
      <c r="H51169">
        <v>1</v>
      </c>
    </row>
    <row r="51170" spans="2:8" x14ac:dyDescent="0.25">
      <c r="B51170">
        <v>1</v>
      </c>
    </row>
    <row r="51172" spans="2:8" x14ac:dyDescent="0.25">
      <c r="H51172">
        <v>1</v>
      </c>
    </row>
    <row r="51173" spans="2:8" x14ac:dyDescent="0.25">
      <c r="B51173">
        <v>1</v>
      </c>
    </row>
    <row r="51175" spans="2:8" x14ac:dyDescent="0.25">
      <c r="H51175">
        <v>1</v>
      </c>
    </row>
    <row r="51176" spans="2:8" x14ac:dyDescent="0.25">
      <c r="B51176">
        <v>1</v>
      </c>
    </row>
    <row r="51178" spans="2:8" x14ac:dyDescent="0.25">
      <c r="H51178">
        <v>1</v>
      </c>
    </row>
    <row r="51179" spans="2:8" x14ac:dyDescent="0.25">
      <c r="B51179">
        <v>1</v>
      </c>
    </row>
    <row r="51181" spans="2:8" x14ac:dyDescent="0.25">
      <c r="H51181">
        <v>1</v>
      </c>
    </row>
    <row r="51182" spans="2:8" x14ac:dyDescent="0.25">
      <c r="B51182">
        <v>1</v>
      </c>
    </row>
    <row r="51184" spans="2:8" x14ac:dyDescent="0.25">
      <c r="H51184">
        <v>1</v>
      </c>
    </row>
    <row r="51185" spans="2:8" x14ac:dyDescent="0.25">
      <c r="B51185">
        <v>1</v>
      </c>
    </row>
    <row r="51187" spans="2:8" x14ac:dyDescent="0.25">
      <c r="H51187">
        <v>1</v>
      </c>
    </row>
    <row r="51188" spans="2:8" x14ac:dyDescent="0.25">
      <c r="B51188">
        <v>1</v>
      </c>
    </row>
    <row r="51190" spans="2:8" x14ac:dyDescent="0.25">
      <c r="H51190">
        <v>1</v>
      </c>
    </row>
    <row r="51191" spans="2:8" x14ac:dyDescent="0.25">
      <c r="B51191">
        <v>1</v>
      </c>
    </row>
    <row r="51193" spans="2:8" x14ac:dyDescent="0.25">
      <c r="H51193">
        <v>1</v>
      </c>
    </row>
    <row r="51194" spans="2:8" x14ac:dyDescent="0.25">
      <c r="B51194">
        <v>1</v>
      </c>
    </row>
    <row r="51196" spans="2:8" x14ac:dyDescent="0.25">
      <c r="H51196">
        <v>1</v>
      </c>
    </row>
    <row r="51197" spans="2:8" x14ac:dyDescent="0.25">
      <c r="B51197">
        <v>1</v>
      </c>
    </row>
    <row r="51199" spans="2:8" x14ac:dyDescent="0.25">
      <c r="H51199">
        <v>1</v>
      </c>
    </row>
    <row r="51200" spans="2:8" x14ac:dyDescent="0.25">
      <c r="B51200">
        <v>1</v>
      </c>
    </row>
    <row r="51202" spans="2:8" x14ac:dyDescent="0.25">
      <c r="H51202">
        <v>1</v>
      </c>
    </row>
    <row r="51203" spans="2:8" x14ac:dyDescent="0.25">
      <c r="B51203">
        <v>1</v>
      </c>
    </row>
    <row r="51205" spans="2:8" x14ac:dyDescent="0.25">
      <c r="H51205">
        <v>1</v>
      </c>
    </row>
    <row r="51206" spans="2:8" x14ac:dyDescent="0.25">
      <c r="B51206">
        <v>1</v>
      </c>
    </row>
    <row r="51208" spans="2:8" x14ac:dyDescent="0.25">
      <c r="H51208">
        <v>1</v>
      </c>
    </row>
    <row r="51209" spans="2:8" x14ac:dyDescent="0.25">
      <c r="B51209">
        <v>1</v>
      </c>
    </row>
    <row r="51211" spans="2:8" x14ac:dyDescent="0.25">
      <c r="H51211">
        <v>1</v>
      </c>
    </row>
    <row r="51212" spans="2:8" x14ac:dyDescent="0.25">
      <c r="B51212">
        <v>1</v>
      </c>
    </row>
    <row r="51214" spans="2:8" x14ac:dyDescent="0.25">
      <c r="H51214">
        <v>1</v>
      </c>
    </row>
    <row r="51215" spans="2:8" x14ac:dyDescent="0.25">
      <c r="B51215">
        <v>1</v>
      </c>
    </row>
    <row r="51217" spans="2:8" x14ac:dyDescent="0.25">
      <c r="H51217">
        <v>1</v>
      </c>
    </row>
    <row r="51218" spans="2:8" x14ac:dyDescent="0.25">
      <c r="B51218">
        <v>1</v>
      </c>
    </row>
    <row r="51220" spans="2:8" x14ac:dyDescent="0.25">
      <c r="H51220">
        <v>1</v>
      </c>
    </row>
    <row r="51221" spans="2:8" x14ac:dyDescent="0.25">
      <c r="B51221">
        <v>1</v>
      </c>
    </row>
    <row r="51223" spans="2:8" x14ac:dyDescent="0.25">
      <c r="H51223">
        <v>1</v>
      </c>
    </row>
    <row r="51224" spans="2:8" x14ac:dyDescent="0.25">
      <c r="B51224">
        <v>1</v>
      </c>
    </row>
    <row r="51226" spans="2:8" x14ac:dyDescent="0.25">
      <c r="H51226">
        <v>1</v>
      </c>
    </row>
    <row r="51227" spans="2:8" x14ac:dyDescent="0.25">
      <c r="B51227">
        <v>1</v>
      </c>
    </row>
    <row r="51229" spans="2:8" x14ac:dyDescent="0.25">
      <c r="H51229">
        <v>1</v>
      </c>
    </row>
    <row r="51230" spans="2:8" x14ac:dyDescent="0.25">
      <c r="B51230">
        <v>1</v>
      </c>
    </row>
    <row r="51232" spans="2:8" x14ac:dyDescent="0.25">
      <c r="H51232">
        <v>1</v>
      </c>
    </row>
    <row r="51233" spans="2:8" x14ac:dyDescent="0.25">
      <c r="B51233">
        <v>1</v>
      </c>
    </row>
    <row r="51235" spans="2:8" x14ac:dyDescent="0.25">
      <c r="H51235">
        <v>1</v>
      </c>
    </row>
    <row r="51236" spans="2:8" x14ac:dyDescent="0.25">
      <c r="B51236">
        <v>1</v>
      </c>
    </row>
    <row r="51238" spans="2:8" x14ac:dyDescent="0.25">
      <c r="H51238">
        <v>1</v>
      </c>
    </row>
    <row r="51239" spans="2:8" x14ac:dyDescent="0.25">
      <c r="B51239">
        <v>1</v>
      </c>
    </row>
    <row r="51241" spans="2:8" x14ac:dyDescent="0.25">
      <c r="H51241">
        <v>1</v>
      </c>
    </row>
    <row r="51242" spans="2:8" x14ac:dyDescent="0.25">
      <c r="B51242">
        <v>1</v>
      </c>
    </row>
    <row r="51244" spans="2:8" x14ac:dyDescent="0.25">
      <c r="H51244">
        <v>1</v>
      </c>
    </row>
    <row r="51245" spans="2:8" x14ac:dyDescent="0.25">
      <c r="B51245">
        <v>1</v>
      </c>
    </row>
    <row r="51247" spans="2:8" x14ac:dyDescent="0.25">
      <c r="H51247">
        <v>1</v>
      </c>
    </row>
    <row r="51248" spans="2:8" x14ac:dyDescent="0.25">
      <c r="B51248">
        <v>1</v>
      </c>
    </row>
    <row r="51250" spans="2:8" x14ac:dyDescent="0.25">
      <c r="H51250">
        <v>1</v>
      </c>
    </row>
    <row r="51251" spans="2:8" x14ac:dyDescent="0.25">
      <c r="B51251">
        <v>1</v>
      </c>
    </row>
    <row r="51253" spans="2:8" x14ac:dyDescent="0.25">
      <c r="H51253">
        <v>1</v>
      </c>
    </row>
    <row r="51254" spans="2:8" x14ac:dyDescent="0.25">
      <c r="B51254">
        <v>1</v>
      </c>
    </row>
    <row r="51256" spans="2:8" x14ac:dyDescent="0.25">
      <c r="H51256">
        <v>1</v>
      </c>
    </row>
    <row r="51257" spans="2:8" x14ac:dyDescent="0.25">
      <c r="B51257">
        <v>1</v>
      </c>
    </row>
    <row r="51259" spans="2:8" x14ac:dyDescent="0.25">
      <c r="H51259">
        <v>1</v>
      </c>
    </row>
    <row r="51260" spans="2:8" x14ac:dyDescent="0.25">
      <c r="B51260">
        <v>1</v>
      </c>
    </row>
    <row r="51262" spans="2:8" x14ac:dyDescent="0.25">
      <c r="H51262">
        <v>1</v>
      </c>
    </row>
    <row r="51263" spans="2:8" x14ac:dyDescent="0.25">
      <c r="B51263">
        <v>1</v>
      </c>
    </row>
    <row r="51265" spans="2:8" x14ac:dyDescent="0.25">
      <c r="H51265">
        <v>1</v>
      </c>
    </row>
    <row r="51266" spans="2:8" x14ac:dyDescent="0.25">
      <c r="B51266">
        <v>1</v>
      </c>
    </row>
    <row r="51268" spans="2:8" x14ac:dyDescent="0.25">
      <c r="H51268">
        <v>1</v>
      </c>
    </row>
    <row r="51269" spans="2:8" x14ac:dyDescent="0.25">
      <c r="B51269">
        <v>1</v>
      </c>
    </row>
    <row r="51271" spans="2:8" x14ac:dyDescent="0.25">
      <c r="H51271">
        <v>1</v>
      </c>
    </row>
    <row r="51272" spans="2:8" x14ac:dyDescent="0.25">
      <c r="B51272">
        <v>1</v>
      </c>
    </row>
    <row r="51274" spans="2:8" x14ac:dyDescent="0.25">
      <c r="H51274">
        <v>1</v>
      </c>
    </row>
    <row r="51275" spans="2:8" x14ac:dyDescent="0.25">
      <c r="B51275">
        <v>1</v>
      </c>
    </row>
    <row r="51277" spans="2:8" x14ac:dyDescent="0.25">
      <c r="H51277">
        <v>1</v>
      </c>
    </row>
    <row r="51278" spans="2:8" x14ac:dyDescent="0.25">
      <c r="B51278">
        <v>1</v>
      </c>
    </row>
    <row r="51280" spans="2:8" x14ac:dyDescent="0.25">
      <c r="H51280">
        <v>1</v>
      </c>
    </row>
    <row r="51281" spans="2:8" x14ac:dyDescent="0.25">
      <c r="B51281">
        <v>1</v>
      </c>
    </row>
    <row r="51283" spans="2:8" x14ac:dyDescent="0.25">
      <c r="H51283">
        <v>1</v>
      </c>
    </row>
    <row r="51284" spans="2:8" x14ac:dyDescent="0.25">
      <c r="B51284">
        <v>1</v>
      </c>
    </row>
    <row r="51286" spans="2:8" x14ac:dyDescent="0.25">
      <c r="H51286">
        <v>1</v>
      </c>
    </row>
    <row r="51287" spans="2:8" x14ac:dyDescent="0.25">
      <c r="B51287">
        <v>1</v>
      </c>
    </row>
    <row r="51289" spans="2:8" x14ac:dyDescent="0.25">
      <c r="H51289">
        <v>1</v>
      </c>
    </row>
    <row r="51290" spans="2:8" x14ac:dyDescent="0.25">
      <c r="B51290">
        <v>1</v>
      </c>
    </row>
    <row r="51292" spans="2:8" x14ac:dyDescent="0.25">
      <c r="H51292">
        <v>1</v>
      </c>
    </row>
    <row r="51293" spans="2:8" x14ac:dyDescent="0.25">
      <c r="B51293">
        <v>1</v>
      </c>
    </row>
    <row r="51295" spans="2:8" x14ac:dyDescent="0.25">
      <c r="H51295">
        <v>1</v>
      </c>
    </row>
    <row r="51296" spans="2:8" x14ac:dyDescent="0.25">
      <c r="B51296">
        <v>1</v>
      </c>
    </row>
    <row r="51298" spans="2:8" x14ac:dyDescent="0.25">
      <c r="H51298">
        <v>1</v>
      </c>
    </row>
    <row r="51299" spans="2:8" x14ac:dyDescent="0.25">
      <c r="B51299">
        <v>1</v>
      </c>
    </row>
    <row r="51301" spans="2:8" x14ac:dyDescent="0.25">
      <c r="H51301">
        <v>1</v>
      </c>
    </row>
    <row r="51302" spans="2:8" x14ac:dyDescent="0.25">
      <c r="B51302">
        <v>1</v>
      </c>
    </row>
    <row r="51304" spans="2:8" x14ac:dyDescent="0.25">
      <c r="H51304">
        <v>1</v>
      </c>
    </row>
    <row r="51305" spans="2:8" x14ac:dyDescent="0.25">
      <c r="B51305">
        <v>1</v>
      </c>
    </row>
    <row r="51307" spans="2:8" x14ac:dyDescent="0.25">
      <c r="H51307">
        <v>1</v>
      </c>
    </row>
    <row r="51308" spans="2:8" x14ac:dyDescent="0.25">
      <c r="B51308">
        <v>1</v>
      </c>
    </row>
    <row r="51310" spans="2:8" x14ac:dyDescent="0.25">
      <c r="H51310">
        <v>1</v>
      </c>
    </row>
    <row r="51311" spans="2:8" x14ac:dyDescent="0.25">
      <c r="B51311">
        <v>1</v>
      </c>
    </row>
    <row r="51313" spans="2:8" x14ac:dyDescent="0.25">
      <c r="H51313">
        <v>1</v>
      </c>
    </row>
    <row r="51314" spans="2:8" x14ac:dyDescent="0.25">
      <c r="B51314">
        <v>1</v>
      </c>
    </row>
    <row r="51316" spans="2:8" x14ac:dyDescent="0.25">
      <c r="H51316">
        <v>1</v>
      </c>
    </row>
    <row r="51317" spans="2:8" x14ac:dyDescent="0.25">
      <c r="B51317">
        <v>1</v>
      </c>
    </row>
    <row r="51319" spans="2:8" x14ac:dyDescent="0.25">
      <c r="H51319">
        <v>1</v>
      </c>
    </row>
    <row r="51320" spans="2:8" x14ac:dyDescent="0.25">
      <c r="B51320">
        <v>1</v>
      </c>
    </row>
    <row r="51322" spans="2:8" x14ac:dyDescent="0.25">
      <c r="H51322">
        <v>1</v>
      </c>
    </row>
    <row r="51323" spans="2:8" x14ac:dyDescent="0.25">
      <c r="B51323">
        <v>1</v>
      </c>
    </row>
    <row r="51325" spans="2:8" x14ac:dyDescent="0.25">
      <c r="H51325">
        <v>1</v>
      </c>
    </row>
    <row r="51326" spans="2:8" x14ac:dyDescent="0.25">
      <c r="B51326">
        <v>1</v>
      </c>
    </row>
    <row r="51328" spans="2:8" x14ac:dyDescent="0.25">
      <c r="H51328">
        <v>1</v>
      </c>
    </row>
    <row r="51329" spans="2:8" x14ac:dyDescent="0.25">
      <c r="B51329">
        <v>1</v>
      </c>
    </row>
    <row r="51331" spans="2:8" x14ac:dyDescent="0.25">
      <c r="H51331">
        <v>1</v>
      </c>
    </row>
    <row r="51332" spans="2:8" x14ac:dyDescent="0.25">
      <c r="B51332">
        <v>1</v>
      </c>
    </row>
    <row r="51334" spans="2:8" x14ac:dyDescent="0.25">
      <c r="H51334">
        <v>1</v>
      </c>
    </row>
    <row r="51335" spans="2:8" x14ac:dyDescent="0.25">
      <c r="B51335">
        <v>1</v>
      </c>
    </row>
    <row r="51337" spans="2:8" x14ac:dyDescent="0.25">
      <c r="H51337">
        <v>1</v>
      </c>
    </row>
    <row r="51338" spans="2:8" x14ac:dyDescent="0.25">
      <c r="B51338">
        <v>1</v>
      </c>
    </row>
    <row r="51340" spans="2:8" x14ac:dyDescent="0.25">
      <c r="H51340">
        <v>1</v>
      </c>
    </row>
    <row r="51341" spans="2:8" x14ac:dyDescent="0.25">
      <c r="B51341">
        <v>1</v>
      </c>
    </row>
    <row r="51343" spans="2:8" x14ac:dyDescent="0.25">
      <c r="H51343">
        <v>1</v>
      </c>
    </row>
    <row r="51344" spans="2:8" x14ac:dyDescent="0.25">
      <c r="B51344">
        <v>1</v>
      </c>
    </row>
    <row r="51346" spans="2:8" x14ac:dyDescent="0.25">
      <c r="H51346">
        <v>1</v>
      </c>
    </row>
    <row r="51347" spans="2:8" x14ac:dyDescent="0.25">
      <c r="B51347">
        <v>1</v>
      </c>
    </row>
    <row r="51349" spans="2:8" x14ac:dyDescent="0.25">
      <c r="H51349">
        <v>1</v>
      </c>
    </row>
    <row r="51350" spans="2:8" x14ac:dyDescent="0.25">
      <c r="B51350">
        <v>1</v>
      </c>
    </row>
    <row r="51352" spans="2:8" x14ac:dyDescent="0.25">
      <c r="H51352">
        <v>1</v>
      </c>
    </row>
    <row r="51353" spans="2:8" x14ac:dyDescent="0.25">
      <c r="B51353">
        <v>1</v>
      </c>
    </row>
    <row r="51355" spans="2:8" x14ac:dyDescent="0.25">
      <c r="H51355">
        <v>1</v>
      </c>
    </row>
    <row r="51356" spans="2:8" x14ac:dyDescent="0.25">
      <c r="B51356">
        <v>1</v>
      </c>
    </row>
    <row r="51358" spans="2:8" x14ac:dyDescent="0.25">
      <c r="H51358">
        <v>1</v>
      </c>
    </row>
    <row r="51359" spans="2:8" x14ac:dyDescent="0.25">
      <c r="B51359">
        <v>1</v>
      </c>
    </row>
    <row r="51361" spans="2:8" x14ac:dyDescent="0.25">
      <c r="H51361">
        <v>1</v>
      </c>
    </row>
    <row r="51362" spans="2:8" x14ac:dyDescent="0.25">
      <c r="B51362">
        <v>1</v>
      </c>
    </row>
    <row r="51364" spans="2:8" x14ac:dyDescent="0.25">
      <c r="H51364">
        <v>1</v>
      </c>
    </row>
    <row r="51365" spans="2:8" x14ac:dyDescent="0.25">
      <c r="B51365">
        <v>1</v>
      </c>
    </row>
    <row r="51367" spans="2:8" x14ac:dyDescent="0.25">
      <c r="H51367">
        <v>1</v>
      </c>
    </row>
    <row r="51368" spans="2:8" x14ac:dyDescent="0.25">
      <c r="B51368">
        <v>1</v>
      </c>
    </row>
    <row r="51370" spans="2:8" x14ac:dyDescent="0.25">
      <c r="H51370">
        <v>1</v>
      </c>
    </row>
    <row r="51371" spans="2:8" x14ac:dyDescent="0.25">
      <c r="B51371">
        <v>1</v>
      </c>
    </row>
    <row r="51373" spans="2:8" x14ac:dyDescent="0.25">
      <c r="H51373">
        <v>1</v>
      </c>
    </row>
    <row r="51374" spans="2:8" x14ac:dyDescent="0.25">
      <c r="B51374">
        <v>1</v>
      </c>
    </row>
    <row r="51376" spans="2:8" x14ac:dyDescent="0.25">
      <c r="H51376">
        <v>1</v>
      </c>
    </row>
    <row r="51377" spans="2:8" x14ac:dyDescent="0.25">
      <c r="B51377">
        <v>1</v>
      </c>
    </row>
    <row r="51379" spans="2:8" x14ac:dyDescent="0.25">
      <c r="H51379">
        <v>1</v>
      </c>
    </row>
    <row r="51380" spans="2:8" x14ac:dyDescent="0.25">
      <c r="B51380">
        <v>1</v>
      </c>
    </row>
    <row r="51382" spans="2:8" x14ac:dyDescent="0.25">
      <c r="H51382">
        <v>1</v>
      </c>
    </row>
    <row r="51383" spans="2:8" x14ac:dyDescent="0.25">
      <c r="B51383">
        <v>1</v>
      </c>
    </row>
    <row r="51385" spans="2:8" x14ac:dyDescent="0.25">
      <c r="H51385">
        <v>1</v>
      </c>
    </row>
    <row r="51386" spans="2:8" x14ac:dyDescent="0.25">
      <c r="B51386">
        <v>1</v>
      </c>
    </row>
    <row r="51388" spans="2:8" x14ac:dyDescent="0.25">
      <c r="H51388">
        <v>1</v>
      </c>
    </row>
    <row r="51389" spans="2:8" x14ac:dyDescent="0.25">
      <c r="B51389">
        <v>1</v>
      </c>
    </row>
    <row r="51391" spans="2:8" x14ac:dyDescent="0.25">
      <c r="H51391">
        <v>1</v>
      </c>
    </row>
    <row r="51392" spans="2:8" x14ac:dyDescent="0.25">
      <c r="B51392">
        <v>1</v>
      </c>
    </row>
    <row r="51394" spans="2:8" x14ac:dyDescent="0.25">
      <c r="H51394">
        <v>1</v>
      </c>
    </row>
    <row r="51395" spans="2:8" x14ac:dyDescent="0.25">
      <c r="B51395">
        <v>1</v>
      </c>
    </row>
    <row r="51397" spans="2:8" x14ac:dyDescent="0.25">
      <c r="H51397">
        <v>1</v>
      </c>
    </row>
    <row r="51398" spans="2:8" x14ac:dyDescent="0.25">
      <c r="B51398">
        <v>1</v>
      </c>
    </row>
    <row r="51400" spans="2:8" x14ac:dyDescent="0.25">
      <c r="H51400">
        <v>1</v>
      </c>
    </row>
    <row r="51401" spans="2:8" x14ac:dyDescent="0.25">
      <c r="B51401">
        <v>1</v>
      </c>
    </row>
    <row r="51403" spans="2:8" x14ac:dyDescent="0.25">
      <c r="H51403">
        <v>1</v>
      </c>
    </row>
    <row r="51404" spans="2:8" x14ac:dyDescent="0.25">
      <c r="B51404">
        <v>1</v>
      </c>
    </row>
    <row r="51406" spans="2:8" x14ac:dyDescent="0.25">
      <c r="H51406">
        <v>1</v>
      </c>
    </row>
    <row r="51407" spans="2:8" x14ac:dyDescent="0.25">
      <c r="B51407">
        <v>1</v>
      </c>
    </row>
    <row r="51409" spans="2:8" x14ac:dyDescent="0.25">
      <c r="H51409">
        <v>1</v>
      </c>
    </row>
    <row r="51410" spans="2:8" x14ac:dyDescent="0.25">
      <c r="B51410">
        <v>1</v>
      </c>
    </row>
    <row r="51412" spans="2:8" x14ac:dyDescent="0.25">
      <c r="H51412">
        <v>1</v>
      </c>
    </row>
    <row r="51413" spans="2:8" x14ac:dyDescent="0.25">
      <c r="B51413">
        <v>1</v>
      </c>
    </row>
    <row r="51415" spans="2:8" x14ac:dyDescent="0.25">
      <c r="H51415">
        <v>1</v>
      </c>
    </row>
    <row r="51416" spans="2:8" x14ac:dyDescent="0.25">
      <c r="B51416">
        <v>1</v>
      </c>
    </row>
    <row r="51418" spans="2:8" x14ac:dyDescent="0.25">
      <c r="H51418">
        <v>1</v>
      </c>
    </row>
    <row r="51419" spans="2:8" x14ac:dyDescent="0.25">
      <c r="B51419">
        <v>1</v>
      </c>
    </row>
    <row r="51421" spans="2:8" x14ac:dyDescent="0.25">
      <c r="H51421">
        <v>1</v>
      </c>
    </row>
    <row r="51422" spans="2:8" x14ac:dyDescent="0.25">
      <c r="B51422">
        <v>1</v>
      </c>
    </row>
    <row r="51424" spans="2:8" x14ac:dyDescent="0.25">
      <c r="H51424">
        <v>1</v>
      </c>
    </row>
    <row r="51425" spans="2:8" x14ac:dyDescent="0.25">
      <c r="B51425">
        <v>1</v>
      </c>
    </row>
    <row r="51427" spans="2:8" x14ac:dyDescent="0.25">
      <c r="H51427">
        <v>1</v>
      </c>
    </row>
    <row r="51428" spans="2:8" x14ac:dyDescent="0.25">
      <c r="B51428">
        <v>1</v>
      </c>
    </row>
    <row r="51430" spans="2:8" x14ac:dyDescent="0.25">
      <c r="H51430">
        <v>1</v>
      </c>
    </row>
    <row r="51431" spans="2:8" x14ac:dyDescent="0.25">
      <c r="B51431">
        <v>1</v>
      </c>
    </row>
    <row r="51433" spans="2:8" x14ac:dyDescent="0.25">
      <c r="H51433">
        <v>1</v>
      </c>
    </row>
    <row r="51434" spans="2:8" x14ac:dyDescent="0.25">
      <c r="B51434">
        <v>1</v>
      </c>
    </row>
    <row r="51436" spans="2:8" x14ac:dyDescent="0.25">
      <c r="H51436">
        <v>1</v>
      </c>
    </row>
    <row r="51437" spans="2:8" x14ac:dyDescent="0.25">
      <c r="B51437">
        <v>1</v>
      </c>
    </row>
    <row r="51439" spans="2:8" x14ac:dyDescent="0.25">
      <c r="H51439">
        <v>1</v>
      </c>
    </row>
    <row r="51440" spans="2:8" x14ac:dyDescent="0.25">
      <c r="B51440">
        <v>1</v>
      </c>
    </row>
    <row r="51442" spans="2:8" x14ac:dyDescent="0.25">
      <c r="H51442">
        <v>1</v>
      </c>
    </row>
    <row r="51443" spans="2:8" x14ac:dyDescent="0.25">
      <c r="B51443">
        <v>1</v>
      </c>
    </row>
    <row r="51445" spans="2:8" x14ac:dyDescent="0.25">
      <c r="H51445">
        <v>1</v>
      </c>
    </row>
    <row r="51446" spans="2:8" x14ac:dyDescent="0.25">
      <c r="B51446">
        <v>1</v>
      </c>
    </row>
    <row r="51448" spans="2:8" x14ac:dyDescent="0.25">
      <c r="H51448">
        <v>1</v>
      </c>
    </row>
    <row r="51449" spans="2:8" x14ac:dyDescent="0.25">
      <c r="B51449">
        <v>1</v>
      </c>
    </row>
    <row r="51451" spans="2:8" x14ac:dyDescent="0.25">
      <c r="H51451">
        <v>1</v>
      </c>
    </row>
    <row r="51452" spans="2:8" x14ac:dyDescent="0.25">
      <c r="B51452">
        <v>1</v>
      </c>
    </row>
    <row r="51454" spans="2:8" x14ac:dyDescent="0.25">
      <c r="H51454">
        <v>1</v>
      </c>
    </row>
    <row r="51455" spans="2:8" x14ac:dyDescent="0.25">
      <c r="B51455">
        <v>1</v>
      </c>
    </row>
    <row r="51457" spans="2:8" x14ac:dyDescent="0.25">
      <c r="H51457">
        <v>1</v>
      </c>
    </row>
    <row r="51458" spans="2:8" x14ac:dyDescent="0.25">
      <c r="B51458">
        <v>1</v>
      </c>
    </row>
    <row r="51460" spans="2:8" x14ac:dyDescent="0.25">
      <c r="H51460">
        <v>1</v>
      </c>
    </row>
    <row r="51461" spans="2:8" x14ac:dyDescent="0.25">
      <c r="B51461">
        <v>1</v>
      </c>
    </row>
    <row r="51463" spans="2:8" x14ac:dyDescent="0.25">
      <c r="H51463">
        <v>1</v>
      </c>
    </row>
    <row r="51464" spans="2:8" x14ac:dyDescent="0.25">
      <c r="B51464">
        <v>1</v>
      </c>
    </row>
    <row r="51466" spans="2:8" x14ac:dyDescent="0.25">
      <c r="H51466">
        <v>1</v>
      </c>
    </row>
    <row r="51467" spans="2:8" x14ac:dyDescent="0.25">
      <c r="B51467">
        <v>1</v>
      </c>
    </row>
    <row r="51469" spans="2:8" x14ac:dyDescent="0.25">
      <c r="H51469">
        <v>1</v>
      </c>
    </row>
    <row r="51470" spans="2:8" x14ac:dyDescent="0.25">
      <c r="B51470">
        <v>1</v>
      </c>
    </row>
    <row r="51472" spans="2:8" x14ac:dyDescent="0.25">
      <c r="H51472">
        <v>1</v>
      </c>
    </row>
    <row r="51473" spans="2:8" x14ac:dyDescent="0.25">
      <c r="B51473">
        <v>1</v>
      </c>
    </row>
    <row r="51475" spans="2:8" x14ac:dyDescent="0.25">
      <c r="H51475">
        <v>1</v>
      </c>
    </row>
    <row r="51476" spans="2:8" x14ac:dyDescent="0.25">
      <c r="B51476">
        <v>1</v>
      </c>
    </row>
    <row r="51478" spans="2:8" x14ac:dyDescent="0.25">
      <c r="H51478">
        <v>1</v>
      </c>
    </row>
    <row r="51479" spans="2:8" x14ac:dyDescent="0.25">
      <c r="B51479">
        <v>1</v>
      </c>
    </row>
    <row r="51481" spans="2:8" x14ac:dyDescent="0.25">
      <c r="H51481">
        <v>1</v>
      </c>
    </row>
    <row r="51482" spans="2:8" x14ac:dyDescent="0.25">
      <c r="B51482">
        <v>1</v>
      </c>
    </row>
    <row r="51484" spans="2:8" x14ac:dyDescent="0.25">
      <c r="H51484">
        <v>1</v>
      </c>
    </row>
    <row r="51485" spans="2:8" x14ac:dyDescent="0.25">
      <c r="B51485">
        <v>1</v>
      </c>
    </row>
    <row r="51487" spans="2:8" x14ac:dyDescent="0.25">
      <c r="H51487">
        <v>1</v>
      </c>
    </row>
    <row r="51488" spans="2:8" x14ac:dyDescent="0.25">
      <c r="B51488">
        <v>1</v>
      </c>
    </row>
    <row r="51490" spans="2:8" x14ac:dyDescent="0.25">
      <c r="H51490">
        <v>1</v>
      </c>
    </row>
    <row r="51491" spans="2:8" x14ac:dyDescent="0.25">
      <c r="B51491">
        <v>1</v>
      </c>
    </row>
    <row r="51493" spans="2:8" x14ac:dyDescent="0.25">
      <c r="H51493">
        <v>1</v>
      </c>
    </row>
    <row r="51494" spans="2:8" x14ac:dyDescent="0.25">
      <c r="B51494">
        <v>1</v>
      </c>
    </row>
    <row r="51496" spans="2:8" x14ac:dyDescent="0.25">
      <c r="H51496">
        <v>1</v>
      </c>
    </row>
    <row r="51497" spans="2:8" x14ac:dyDescent="0.25">
      <c r="B51497">
        <v>1</v>
      </c>
    </row>
    <row r="51499" spans="2:8" x14ac:dyDescent="0.25">
      <c r="H51499">
        <v>1</v>
      </c>
    </row>
    <row r="51500" spans="2:8" x14ac:dyDescent="0.25">
      <c r="B51500">
        <v>1</v>
      </c>
    </row>
    <row r="51502" spans="2:8" x14ac:dyDescent="0.25">
      <c r="H51502">
        <v>1</v>
      </c>
    </row>
    <row r="51503" spans="2:8" x14ac:dyDescent="0.25">
      <c r="B51503">
        <v>1</v>
      </c>
    </row>
    <row r="51505" spans="2:8" x14ac:dyDescent="0.25">
      <c r="H51505">
        <v>1</v>
      </c>
    </row>
    <row r="51506" spans="2:8" x14ac:dyDescent="0.25">
      <c r="B51506">
        <v>1</v>
      </c>
    </row>
    <row r="51508" spans="2:8" x14ac:dyDescent="0.25">
      <c r="H51508">
        <v>1</v>
      </c>
    </row>
    <row r="51509" spans="2:8" x14ac:dyDescent="0.25">
      <c r="B51509">
        <v>1</v>
      </c>
    </row>
    <row r="51511" spans="2:8" x14ac:dyDescent="0.25">
      <c r="H51511">
        <v>1</v>
      </c>
    </row>
    <row r="51512" spans="2:8" x14ac:dyDescent="0.25">
      <c r="B51512">
        <v>1</v>
      </c>
    </row>
    <row r="51514" spans="2:8" x14ac:dyDescent="0.25">
      <c r="H51514">
        <v>1</v>
      </c>
    </row>
    <row r="51515" spans="2:8" x14ac:dyDescent="0.25">
      <c r="B51515">
        <v>1</v>
      </c>
    </row>
    <row r="51517" spans="2:8" x14ac:dyDescent="0.25">
      <c r="H51517">
        <v>1</v>
      </c>
    </row>
    <row r="51518" spans="2:8" x14ac:dyDescent="0.25">
      <c r="B51518">
        <v>1</v>
      </c>
    </row>
    <row r="51520" spans="2:8" x14ac:dyDescent="0.25">
      <c r="H51520">
        <v>1</v>
      </c>
    </row>
    <row r="51521" spans="2:8" x14ac:dyDescent="0.25">
      <c r="B51521">
        <v>1</v>
      </c>
    </row>
    <row r="51523" spans="2:8" x14ac:dyDescent="0.25">
      <c r="H51523">
        <v>1</v>
      </c>
    </row>
    <row r="51524" spans="2:8" x14ac:dyDescent="0.25">
      <c r="B51524">
        <v>1</v>
      </c>
    </row>
    <row r="51526" spans="2:8" x14ac:dyDescent="0.25">
      <c r="H51526">
        <v>1</v>
      </c>
    </row>
    <row r="51527" spans="2:8" x14ac:dyDescent="0.25">
      <c r="B51527">
        <v>1</v>
      </c>
    </row>
    <row r="51529" spans="2:8" x14ac:dyDescent="0.25">
      <c r="H51529">
        <v>1</v>
      </c>
    </row>
    <row r="51530" spans="2:8" x14ac:dyDescent="0.25">
      <c r="B51530">
        <v>1</v>
      </c>
    </row>
    <row r="51532" spans="2:8" x14ac:dyDescent="0.25">
      <c r="H51532">
        <v>1</v>
      </c>
    </row>
    <row r="51533" spans="2:8" x14ac:dyDescent="0.25">
      <c r="B51533">
        <v>1</v>
      </c>
    </row>
    <row r="51535" spans="2:8" x14ac:dyDescent="0.25">
      <c r="H51535">
        <v>1</v>
      </c>
    </row>
    <row r="51536" spans="2:8" x14ac:dyDescent="0.25">
      <c r="B51536">
        <v>1</v>
      </c>
    </row>
    <row r="51538" spans="2:8" x14ac:dyDescent="0.25">
      <c r="H51538">
        <v>1</v>
      </c>
    </row>
    <row r="51539" spans="2:8" x14ac:dyDescent="0.25">
      <c r="B51539">
        <v>1</v>
      </c>
    </row>
    <row r="51541" spans="2:8" x14ac:dyDescent="0.25">
      <c r="H51541">
        <v>1</v>
      </c>
    </row>
    <row r="51542" spans="2:8" x14ac:dyDescent="0.25">
      <c r="B51542">
        <v>1</v>
      </c>
    </row>
    <row r="51544" spans="2:8" x14ac:dyDescent="0.25">
      <c r="H51544">
        <v>1</v>
      </c>
    </row>
    <row r="51545" spans="2:8" x14ac:dyDescent="0.25">
      <c r="B51545">
        <v>1</v>
      </c>
    </row>
    <row r="51547" spans="2:8" x14ac:dyDescent="0.25">
      <c r="H51547">
        <v>1</v>
      </c>
    </row>
    <row r="51548" spans="2:8" x14ac:dyDescent="0.25">
      <c r="B51548">
        <v>1</v>
      </c>
    </row>
    <row r="51550" spans="2:8" x14ac:dyDescent="0.25">
      <c r="H51550">
        <v>1</v>
      </c>
    </row>
    <row r="51551" spans="2:8" x14ac:dyDescent="0.25">
      <c r="B51551">
        <v>1</v>
      </c>
    </row>
    <row r="51553" spans="2:8" x14ac:dyDescent="0.25">
      <c r="H51553">
        <v>1</v>
      </c>
    </row>
    <row r="51554" spans="2:8" x14ac:dyDescent="0.25">
      <c r="B51554">
        <v>1</v>
      </c>
    </row>
    <row r="51556" spans="2:8" x14ac:dyDescent="0.25">
      <c r="H51556">
        <v>1</v>
      </c>
    </row>
    <row r="51557" spans="2:8" x14ac:dyDescent="0.25">
      <c r="B51557">
        <v>1</v>
      </c>
    </row>
    <row r="51559" spans="2:8" x14ac:dyDescent="0.25">
      <c r="H51559">
        <v>1</v>
      </c>
    </row>
    <row r="51560" spans="2:8" x14ac:dyDescent="0.25">
      <c r="B51560">
        <v>1</v>
      </c>
    </row>
    <row r="51562" spans="2:8" x14ac:dyDescent="0.25">
      <c r="H51562">
        <v>1</v>
      </c>
    </row>
    <row r="51563" spans="2:8" x14ac:dyDescent="0.25">
      <c r="B51563">
        <v>1</v>
      </c>
    </row>
    <row r="51565" spans="2:8" x14ac:dyDescent="0.25">
      <c r="H51565">
        <v>1</v>
      </c>
    </row>
    <row r="51566" spans="2:8" x14ac:dyDescent="0.25">
      <c r="B51566">
        <v>1</v>
      </c>
    </row>
    <row r="51568" spans="2:8" x14ac:dyDescent="0.25">
      <c r="H51568">
        <v>1</v>
      </c>
    </row>
    <row r="51569" spans="2:8" x14ac:dyDescent="0.25">
      <c r="B51569">
        <v>1</v>
      </c>
    </row>
    <row r="51571" spans="2:8" x14ac:dyDescent="0.25">
      <c r="H51571">
        <v>1</v>
      </c>
    </row>
    <row r="51572" spans="2:8" x14ac:dyDescent="0.25">
      <c r="B51572">
        <v>1</v>
      </c>
    </row>
    <row r="51574" spans="2:8" x14ac:dyDescent="0.25">
      <c r="H51574">
        <v>1</v>
      </c>
    </row>
    <row r="51575" spans="2:8" x14ac:dyDescent="0.25">
      <c r="B51575">
        <v>1</v>
      </c>
    </row>
    <row r="51577" spans="2:8" x14ac:dyDescent="0.25">
      <c r="H51577">
        <v>1</v>
      </c>
    </row>
    <row r="51578" spans="2:8" x14ac:dyDescent="0.25">
      <c r="B51578">
        <v>1</v>
      </c>
    </row>
    <row r="51580" spans="2:8" x14ac:dyDescent="0.25">
      <c r="H51580">
        <v>1</v>
      </c>
    </row>
    <row r="51581" spans="2:8" x14ac:dyDescent="0.25">
      <c r="B51581">
        <v>1</v>
      </c>
    </row>
    <row r="51583" spans="2:8" x14ac:dyDescent="0.25">
      <c r="H51583">
        <v>1</v>
      </c>
    </row>
    <row r="51584" spans="2:8" x14ac:dyDescent="0.25">
      <c r="B51584">
        <v>1</v>
      </c>
    </row>
    <row r="51586" spans="2:8" x14ac:dyDescent="0.25">
      <c r="H51586">
        <v>1</v>
      </c>
    </row>
    <row r="51587" spans="2:8" x14ac:dyDescent="0.25">
      <c r="B51587">
        <v>1</v>
      </c>
    </row>
    <row r="51589" spans="2:8" x14ac:dyDescent="0.25">
      <c r="H51589">
        <v>1</v>
      </c>
    </row>
    <row r="51590" spans="2:8" x14ac:dyDescent="0.25">
      <c r="B51590">
        <v>1</v>
      </c>
    </row>
    <row r="51592" spans="2:8" x14ac:dyDescent="0.25">
      <c r="H51592">
        <v>1</v>
      </c>
    </row>
    <row r="51593" spans="2:8" x14ac:dyDescent="0.25">
      <c r="B51593">
        <v>1</v>
      </c>
    </row>
    <row r="51595" spans="2:8" x14ac:dyDescent="0.25">
      <c r="H51595">
        <v>1</v>
      </c>
    </row>
    <row r="51596" spans="2:8" x14ac:dyDescent="0.25">
      <c r="B51596">
        <v>1</v>
      </c>
    </row>
    <row r="51598" spans="2:8" x14ac:dyDescent="0.25">
      <c r="H51598">
        <v>1</v>
      </c>
    </row>
    <row r="51599" spans="2:8" x14ac:dyDescent="0.25">
      <c r="B51599">
        <v>1</v>
      </c>
    </row>
    <row r="51601" spans="2:8" x14ac:dyDescent="0.25">
      <c r="H51601">
        <v>1</v>
      </c>
    </row>
    <row r="51602" spans="2:8" x14ac:dyDescent="0.25">
      <c r="B51602">
        <v>1</v>
      </c>
    </row>
    <row r="51604" spans="2:8" x14ac:dyDescent="0.25">
      <c r="H51604">
        <v>1</v>
      </c>
    </row>
    <row r="51605" spans="2:8" x14ac:dyDescent="0.25">
      <c r="B51605">
        <v>1</v>
      </c>
    </row>
    <row r="51607" spans="2:8" x14ac:dyDescent="0.25">
      <c r="H51607">
        <v>1</v>
      </c>
    </row>
    <row r="51608" spans="2:8" x14ac:dyDescent="0.25">
      <c r="B51608">
        <v>1</v>
      </c>
    </row>
    <row r="51610" spans="2:8" x14ac:dyDescent="0.25">
      <c r="H51610">
        <v>1</v>
      </c>
    </row>
    <row r="51611" spans="2:8" x14ac:dyDescent="0.25">
      <c r="B51611">
        <v>1</v>
      </c>
    </row>
    <row r="51613" spans="2:8" x14ac:dyDescent="0.25">
      <c r="H51613">
        <v>1</v>
      </c>
    </row>
    <row r="51614" spans="2:8" x14ac:dyDescent="0.25">
      <c r="B51614">
        <v>1</v>
      </c>
    </row>
    <row r="51616" spans="2:8" x14ac:dyDescent="0.25">
      <c r="H51616">
        <v>1</v>
      </c>
    </row>
    <row r="51617" spans="2:8" x14ac:dyDescent="0.25">
      <c r="B51617">
        <v>1</v>
      </c>
    </row>
    <row r="51619" spans="2:8" x14ac:dyDescent="0.25">
      <c r="H51619">
        <v>1</v>
      </c>
    </row>
    <row r="51620" spans="2:8" x14ac:dyDescent="0.25">
      <c r="B51620">
        <v>1</v>
      </c>
    </row>
    <row r="51622" spans="2:8" x14ac:dyDescent="0.25">
      <c r="H51622">
        <v>1</v>
      </c>
    </row>
    <row r="51623" spans="2:8" x14ac:dyDescent="0.25">
      <c r="B51623">
        <v>1</v>
      </c>
    </row>
    <row r="51625" spans="2:8" x14ac:dyDescent="0.25">
      <c r="H51625">
        <v>1</v>
      </c>
    </row>
    <row r="51626" spans="2:8" x14ac:dyDescent="0.25">
      <c r="B51626">
        <v>1</v>
      </c>
    </row>
    <row r="51628" spans="2:8" x14ac:dyDescent="0.25">
      <c r="H51628">
        <v>1</v>
      </c>
    </row>
    <row r="51629" spans="2:8" x14ac:dyDescent="0.25">
      <c r="B51629">
        <v>1</v>
      </c>
    </row>
    <row r="51631" spans="2:8" x14ac:dyDescent="0.25">
      <c r="H51631">
        <v>1</v>
      </c>
    </row>
    <row r="51632" spans="2:8" x14ac:dyDescent="0.25">
      <c r="B51632">
        <v>1</v>
      </c>
    </row>
    <row r="51634" spans="2:8" x14ac:dyDescent="0.25">
      <c r="H51634">
        <v>1</v>
      </c>
    </row>
    <row r="51635" spans="2:8" x14ac:dyDescent="0.25">
      <c r="B51635">
        <v>1</v>
      </c>
    </row>
    <row r="51637" spans="2:8" x14ac:dyDescent="0.25">
      <c r="H51637">
        <v>1</v>
      </c>
    </row>
    <row r="51638" spans="2:8" x14ac:dyDescent="0.25">
      <c r="B51638">
        <v>1</v>
      </c>
    </row>
    <row r="51640" spans="2:8" x14ac:dyDescent="0.25">
      <c r="H51640">
        <v>1</v>
      </c>
    </row>
    <row r="51641" spans="2:8" x14ac:dyDescent="0.25">
      <c r="B51641">
        <v>1</v>
      </c>
    </row>
    <row r="51643" spans="2:8" x14ac:dyDescent="0.25">
      <c r="H51643">
        <v>1</v>
      </c>
    </row>
    <row r="51644" spans="2:8" x14ac:dyDescent="0.25">
      <c r="B51644">
        <v>1</v>
      </c>
    </row>
    <row r="51646" spans="2:8" x14ac:dyDescent="0.25">
      <c r="H51646">
        <v>1</v>
      </c>
    </row>
    <row r="51647" spans="2:8" x14ac:dyDescent="0.25">
      <c r="B51647">
        <v>1</v>
      </c>
    </row>
    <row r="51649" spans="2:8" x14ac:dyDescent="0.25">
      <c r="H51649">
        <v>1</v>
      </c>
    </row>
    <row r="51650" spans="2:8" x14ac:dyDescent="0.25">
      <c r="B51650">
        <v>1</v>
      </c>
    </row>
    <row r="51652" spans="2:8" x14ac:dyDescent="0.25">
      <c r="H51652">
        <v>1</v>
      </c>
    </row>
    <row r="51653" spans="2:8" x14ac:dyDescent="0.25">
      <c r="B51653">
        <v>1</v>
      </c>
    </row>
    <row r="51655" spans="2:8" x14ac:dyDescent="0.25">
      <c r="H51655">
        <v>1</v>
      </c>
    </row>
    <row r="51656" spans="2:8" x14ac:dyDescent="0.25">
      <c r="B51656">
        <v>1</v>
      </c>
    </row>
    <row r="51658" spans="2:8" x14ac:dyDescent="0.25">
      <c r="H51658">
        <v>1</v>
      </c>
    </row>
    <row r="51659" spans="2:8" x14ac:dyDescent="0.25">
      <c r="B51659">
        <v>1</v>
      </c>
    </row>
    <row r="51661" spans="2:8" x14ac:dyDescent="0.25">
      <c r="H51661">
        <v>1</v>
      </c>
    </row>
    <row r="51662" spans="2:8" x14ac:dyDescent="0.25">
      <c r="B51662">
        <v>1</v>
      </c>
    </row>
    <row r="51664" spans="2:8" x14ac:dyDescent="0.25">
      <c r="H51664">
        <v>1</v>
      </c>
    </row>
    <row r="51665" spans="2:8" x14ac:dyDescent="0.25">
      <c r="B51665">
        <v>1</v>
      </c>
    </row>
    <row r="51667" spans="2:8" x14ac:dyDescent="0.25">
      <c r="H51667">
        <v>1</v>
      </c>
    </row>
    <row r="51668" spans="2:8" x14ac:dyDescent="0.25">
      <c r="B51668">
        <v>1</v>
      </c>
    </row>
    <row r="51670" spans="2:8" x14ac:dyDescent="0.25">
      <c r="H51670">
        <v>1</v>
      </c>
    </row>
    <row r="51671" spans="2:8" x14ac:dyDescent="0.25">
      <c r="B51671">
        <v>1</v>
      </c>
    </row>
    <row r="51673" spans="2:8" x14ac:dyDescent="0.25">
      <c r="H51673">
        <v>1</v>
      </c>
    </row>
    <row r="51674" spans="2:8" x14ac:dyDescent="0.25">
      <c r="B51674">
        <v>1</v>
      </c>
    </row>
    <row r="51676" spans="2:8" x14ac:dyDescent="0.25">
      <c r="H51676">
        <v>1</v>
      </c>
    </row>
    <row r="51677" spans="2:8" x14ac:dyDescent="0.25">
      <c r="B51677">
        <v>1</v>
      </c>
    </row>
    <row r="51679" spans="2:8" x14ac:dyDescent="0.25">
      <c r="H51679">
        <v>1</v>
      </c>
    </row>
    <row r="51680" spans="2:8" x14ac:dyDescent="0.25">
      <c r="B51680">
        <v>1</v>
      </c>
    </row>
    <row r="51682" spans="2:8" x14ac:dyDescent="0.25">
      <c r="H51682">
        <v>1</v>
      </c>
    </row>
    <row r="51683" spans="2:8" x14ac:dyDescent="0.25">
      <c r="B51683">
        <v>1</v>
      </c>
    </row>
    <row r="51685" spans="2:8" x14ac:dyDescent="0.25">
      <c r="H51685">
        <v>1</v>
      </c>
    </row>
    <row r="51686" spans="2:8" x14ac:dyDescent="0.25">
      <c r="B51686">
        <v>1</v>
      </c>
    </row>
    <row r="51688" spans="2:8" x14ac:dyDescent="0.25">
      <c r="H51688">
        <v>1</v>
      </c>
    </row>
    <row r="51689" spans="2:8" x14ac:dyDescent="0.25">
      <c r="B51689">
        <v>1</v>
      </c>
    </row>
    <row r="51691" spans="2:8" x14ac:dyDescent="0.25">
      <c r="H51691">
        <v>1</v>
      </c>
    </row>
    <row r="51692" spans="2:8" x14ac:dyDescent="0.25">
      <c r="B51692">
        <v>1</v>
      </c>
    </row>
    <row r="51694" spans="2:8" x14ac:dyDescent="0.25">
      <c r="H51694">
        <v>1</v>
      </c>
    </row>
    <row r="51695" spans="2:8" x14ac:dyDescent="0.25">
      <c r="B51695">
        <v>1</v>
      </c>
    </row>
    <row r="51697" spans="2:8" x14ac:dyDescent="0.25">
      <c r="H51697">
        <v>1</v>
      </c>
    </row>
    <row r="51698" spans="2:8" x14ac:dyDescent="0.25">
      <c r="B51698">
        <v>1</v>
      </c>
    </row>
    <row r="51700" spans="2:8" x14ac:dyDescent="0.25">
      <c r="H51700">
        <v>1</v>
      </c>
    </row>
    <row r="51701" spans="2:8" x14ac:dyDescent="0.25">
      <c r="B51701">
        <v>1</v>
      </c>
    </row>
    <row r="51703" spans="2:8" x14ac:dyDescent="0.25">
      <c r="H51703">
        <v>1</v>
      </c>
    </row>
    <row r="51704" spans="2:8" x14ac:dyDescent="0.25">
      <c r="B51704">
        <v>1</v>
      </c>
    </row>
    <row r="51706" spans="2:8" x14ac:dyDescent="0.25">
      <c r="H51706">
        <v>1</v>
      </c>
    </row>
    <row r="51707" spans="2:8" x14ac:dyDescent="0.25">
      <c r="B51707">
        <v>1</v>
      </c>
    </row>
    <row r="51709" spans="2:8" x14ac:dyDescent="0.25">
      <c r="H51709">
        <v>1</v>
      </c>
    </row>
    <row r="51710" spans="2:8" x14ac:dyDescent="0.25">
      <c r="B51710">
        <v>1</v>
      </c>
    </row>
    <row r="51712" spans="2:8" x14ac:dyDescent="0.25">
      <c r="H51712">
        <v>1</v>
      </c>
    </row>
    <row r="51713" spans="2:8" x14ac:dyDescent="0.25">
      <c r="B51713">
        <v>1</v>
      </c>
    </row>
    <row r="51715" spans="2:8" x14ac:dyDescent="0.25">
      <c r="H51715">
        <v>1</v>
      </c>
    </row>
    <row r="51716" spans="2:8" x14ac:dyDescent="0.25">
      <c r="B51716">
        <v>1</v>
      </c>
    </row>
    <row r="51718" spans="2:8" x14ac:dyDescent="0.25">
      <c r="H51718">
        <v>1</v>
      </c>
    </row>
    <row r="51719" spans="2:8" x14ac:dyDescent="0.25">
      <c r="B51719">
        <v>1</v>
      </c>
    </row>
    <row r="51721" spans="2:8" x14ac:dyDescent="0.25">
      <c r="H51721">
        <v>1</v>
      </c>
    </row>
    <row r="51722" spans="2:8" x14ac:dyDescent="0.25">
      <c r="B51722">
        <v>1</v>
      </c>
    </row>
    <row r="51724" spans="2:8" x14ac:dyDescent="0.25">
      <c r="H51724">
        <v>1</v>
      </c>
    </row>
    <row r="51725" spans="2:8" x14ac:dyDescent="0.25">
      <c r="B51725">
        <v>1</v>
      </c>
    </row>
    <row r="51727" spans="2:8" x14ac:dyDescent="0.25">
      <c r="H51727">
        <v>1</v>
      </c>
    </row>
    <row r="51728" spans="2:8" x14ac:dyDescent="0.25">
      <c r="B51728">
        <v>1</v>
      </c>
    </row>
    <row r="51730" spans="2:8" x14ac:dyDescent="0.25">
      <c r="H51730">
        <v>1</v>
      </c>
    </row>
    <row r="51731" spans="2:8" x14ac:dyDescent="0.25">
      <c r="B51731">
        <v>1</v>
      </c>
    </row>
    <row r="51733" spans="2:8" x14ac:dyDescent="0.25">
      <c r="H51733">
        <v>1</v>
      </c>
    </row>
    <row r="51734" spans="2:8" x14ac:dyDescent="0.25">
      <c r="B51734">
        <v>1</v>
      </c>
    </row>
    <row r="51736" spans="2:8" x14ac:dyDescent="0.25">
      <c r="H51736">
        <v>1</v>
      </c>
    </row>
    <row r="51737" spans="2:8" x14ac:dyDescent="0.25">
      <c r="B51737">
        <v>1</v>
      </c>
    </row>
    <row r="51739" spans="2:8" x14ac:dyDescent="0.25">
      <c r="H51739">
        <v>1</v>
      </c>
    </row>
    <row r="51740" spans="2:8" x14ac:dyDescent="0.25">
      <c r="B51740">
        <v>1</v>
      </c>
    </row>
    <row r="51742" spans="2:8" x14ac:dyDescent="0.25">
      <c r="H51742">
        <v>1</v>
      </c>
    </row>
    <row r="51743" spans="2:8" x14ac:dyDescent="0.25">
      <c r="B51743">
        <v>1</v>
      </c>
    </row>
    <row r="51745" spans="2:8" x14ac:dyDescent="0.25">
      <c r="H51745">
        <v>1</v>
      </c>
    </row>
    <row r="51746" spans="2:8" x14ac:dyDescent="0.25">
      <c r="B51746">
        <v>1</v>
      </c>
    </row>
    <row r="51748" spans="2:8" x14ac:dyDescent="0.25">
      <c r="H51748">
        <v>1</v>
      </c>
    </row>
    <row r="51749" spans="2:8" x14ac:dyDescent="0.25">
      <c r="B51749">
        <v>1</v>
      </c>
    </row>
    <row r="51751" spans="2:8" x14ac:dyDescent="0.25">
      <c r="H51751">
        <v>1</v>
      </c>
    </row>
    <row r="51752" spans="2:8" x14ac:dyDescent="0.25">
      <c r="B51752">
        <v>1</v>
      </c>
    </row>
    <row r="51754" spans="2:8" x14ac:dyDescent="0.25">
      <c r="H51754">
        <v>1</v>
      </c>
    </row>
    <row r="51755" spans="2:8" x14ac:dyDescent="0.25">
      <c r="B51755">
        <v>1</v>
      </c>
    </row>
    <row r="51757" spans="2:8" x14ac:dyDescent="0.25">
      <c r="H51757">
        <v>1</v>
      </c>
    </row>
    <row r="51758" spans="2:8" x14ac:dyDescent="0.25">
      <c r="B51758">
        <v>1</v>
      </c>
    </row>
    <row r="51760" spans="2:8" x14ac:dyDescent="0.25">
      <c r="H51760">
        <v>1</v>
      </c>
    </row>
    <row r="51761" spans="2:8" x14ac:dyDescent="0.25">
      <c r="B51761">
        <v>1</v>
      </c>
    </row>
    <row r="51763" spans="2:8" x14ac:dyDescent="0.25">
      <c r="H51763">
        <v>1</v>
      </c>
    </row>
    <row r="51764" spans="2:8" x14ac:dyDescent="0.25">
      <c r="B51764">
        <v>1</v>
      </c>
    </row>
    <row r="51766" spans="2:8" x14ac:dyDescent="0.25">
      <c r="H51766">
        <v>1</v>
      </c>
    </row>
    <row r="51767" spans="2:8" x14ac:dyDescent="0.25">
      <c r="B51767">
        <v>1</v>
      </c>
    </row>
    <row r="51769" spans="2:8" x14ac:dyDescent="0.25">
      <c r="H51769">
        <v>1</v>
      </c>
    </row>
    <row r="51770" spans="2:8" x14ac:dyDescent="0.25">
      <c r="B51770">
        <v>1</v>
      </c>
    </row>
    <row r="51772" spans="2:8" x14ac:dyDescent="0.25">
      <c r="H51772">
        <v>1</v>
      </c>
    </row>
    <row r="51773" spans="2:8" x14ac:dyDescent="0.25">
      <c r="B51773">
        <v>1</v>
      </c>
    </row>
    <row r="51775" spans="2:8" x14ac:dyDescent="0.25">
      <c r="H51775">
        <v>1</v>
      </c>
    </row>
    <row r="51776" spans="2:8" x14ac:dyDescent="0.25">
      <c r="B51776">
        <v>1</v>
      </c>
    </row>
    <row r="51778" spans="2:8" x14ac:dyDescent="0.25">
      <c r="H51778">
        <v>1</v>
      </c>
    </row>
    <row r="51779" spans="2:8" x14ac:dyDescent="0.25">
      <c r="B51779">
        <v>1</v>
      </c>
    </row>
    <row r="51781" spans="2:8" x14ac:dyDescent="0.25">
      <c r="H51781">
        <v>1</v>
      </c>
    </row>
    <row r="51782" spans="2:8" x14ac:dyDescent="0.25">
      <c r="B51782">
        <v>1</v>
      </c>
    </row>
    <row r="51784" spans="2:8" x14ac:dyDescent="0.25">
      <c r="H51784">
        <v>1</v>
      </c>
    </row>
    <row r="51785" spans="2:8" x14ac:dyDescent="0.25">
      <c r="B51785">
        <v>1</v>
      </c>
    </row>
    <row r="51787" spans="2:8" x14ac:dyDescent="0.25">
      <c r="H51787">
        <v>1</v>
      </c>
    </row>
    <row r="51788" spans="2:8" x14ac:dyDescent="0.25">
      <c r="B51788">
        <v>1</v>
      </c>
    </row>
    <row r="51790" spans="2:8" x14ac:dyDescent="0.25">
      <c r="H51790">
        <v>1</v>
      </c>
    </row>
    <row r="51791" spans="2:8" x14ac:dyDescent="0.25">
      <c r="B51791">
        <v>1</v>
      </c>
    </row>
    <row r="51793" spans="2:8" x14ac:dyDescent="0.25">
      <c r="H51793">
        <v>1</v>
      </c>
    </row>
    <row r="51794" spans="2:8" x14ac:dyDescent="0.25">
      <c r="B51794">
        <v>1</v>
      </c>
    </row>
    <row r="51796" spans="2:8" x14ac:dyDescent="0.25">
      <c r="H51796">
        <v>1</v>
      </c>
    </row>
    <row r="51797" spans="2:8" x14ac:dyDescent="0.25">
      <c r="B51797">
        <v>1</v>
      </c>
    </row>
    <row r="51799" spans="2:8" x14ac:dyDescent="0.25">
      <c r="H51799">
        <v>1</v>
      </c>
    </row>
    <row r="51800" spans="2:8" x14ac:dyDescent="0.25">
      <c r="B51800">
        <v>1</v>
      </c>
    </row>
    <row r="51802" spans="2:8" x14ac:dyDescent="0.25">
      <c r="H51802">
        <v>1</v>
      </c>
    </row>
    <row r="51803" spans="2:8" x14ac:dyDescent="0.25">
      <c r="B51803">
        <v>1</v>
      </c>
    </row>
    <row r="51805" spans="2:8" x14ac:dyDescent="0.25">
      <c r="H51805">
        <v>1</v>
      </c>
    </row>
    <row r="51806" spans="2:8" x14ac:dyDescent="0.25">
      <c r="B51806">
        <v>1</v>
      </c>
    </row>
    <row r="51808" spans="2:8" x14ac:dyDescent="0.25">
      <c r="H51808">
        <v>1</v>
      </c>
    </row>
    <row r="51809" spans="2:8" x14ac:dyDescent="0.25">
      <c r="B51809">
        <v>1</v>
      </c>
    </row>
    <row r="51811" spans="2:8" x14ac:dyDescent="0.25">
      <c r="H51811">
        <v>1</v>
      </c>
    </row>
    <row r="51812" spans="2:8" x14ac:dyDescent="0.25">
      <c r="B51812">
        <v>1</v>
      </c>
    </row>
    <row r="51814" spans="2:8" x14ac:dyDescent="0.25">
      <c r="H51814">
        <v>1</v>
      </c>
    </row>
    <row r="51815" spans="2:8" x14ac:dyDescent="0.25">
      <c r="B51815">
        <v>1</v>
      </c>
    </row>
    <row r="51817" spans="2:8" x14ac:dyDescent="0.25">
      <c r="H51817">
        <v>1</v>
      </c>
    </row>
    <row r="51818" spans="2:8" x14ac:dyDescent="0.25">
      <c r="B51818">
        <v>1</v>
      </c>
    </row>
    <row r="51820" spans="2:8" x14ac:dyDescent="0.25">
      <c r="H51820">
        <v>1</v>
      </c>
    </row>
    <row r="51821" spans="2:8" x14ac:dyDescent="0.25">
      <c r="B51821">
        <v>1</v>
      </c>
    </row>
    <row r="51823" spans="2:8" x14ac:dyDescent="0.25">
      <c r="H51823">
        <v>1</v>
      </c>
    </row>
    <row r="51824" spans="2:8" x14ac:dyDescent="0.25">
      <c r="B51824">
        <v>1</v>
      </c>
    </row>
    <row r="51826" spans="2:8" x14ac:dyDescent="0.25">
      <c r="H51826">
        <v>1</v>
      </c>
    </row>
    <row r="51827" spans="2:8" x14ac:dyDescent="0.25">
      <c r="B51827">
        <v>1</v>
      </c>
    </row>
    <row r="51829" spans="2:8" x14ac:dyDescent="0.25">
      <c r="H51829">
        <v>1</v>
      </c>
    </row>
    <row r="51830" spans="2:8" x14ac:dyDescent="0.25">
      <c r="B51830">
        <v>1</v>
      </c>
    </row>
    <row r="51832" spans="2:8" x14ac:dyDescent="0.25">
      <c r="H51832">
        <v>1</v>
      </c>
    </row>
    <row r="51833" spans="2:8" x14ac:dyDescent="0.25">
      <c r="B51833">
        <v>1</v>
      </c>
    </row>
    <row r="51835" spans="2:8" x14ac:dyDescent="0.25">
      <c r="H51835">
        <v>1</v>
      </c>
    </row>
    <row r="51836" spans="2:8" x14ac:dyDescent="0.25">
      <c r="B51836">
        <v>1</v>
      </c>
    </row>
    <row r="51838" spans="2:8" x14ac:dyDescent="0.25">
      <c r="H51838">
        <v>1</v>
      </c>
    </row>
    <row r="51839" spans="2:8" x14ac:dyDescent="0.25">
      <c r="B51839">
        <v>1</v>
      </c>
    </row>
    <row r="51841" spans="2:8" x14ac:dyDescent="0.25">
      <c r="H51841">
        <v>1</v>
      </c>
    </row>
    <row r="51842" spans="2:8" x14ac:dyDescent="0.25">
      <c r="B51842">
        <v>1</v>
      </c>
    </row>
    <row r="51844" spans="2:8" x14ac:dyDescent="0.25">
      <c r="H51844">
        <v>1</v>
      </c>
    </row>
    <row r="51845" spans="2:8" x14ac:dyDescent="0.25">
      <c r="B51845">
        <v>1</v>
      </c>
    </row>
    <row r="51847" spans="2:8" x14ac:dyDescent="0.25">
      <c r="H51847">
        <v>1</v>
      </c>
    </row>
    <row r="51848" spans="2:8" x14ac:dyDescent="0.25">
      <c r="B51848">
        <v>1</v>
      </c>
    </row>
    <row r="51850" spans="2:8" x14ac:dyDescent="0.25">
      <c r="H51850">
        <v>1</v>
      </c>
    </row>
    <row r="51851" spans="2:8" x14ac:dyDescent="0.25">
      <c r="B51851">
        <v>1</v>
      </c>
    </row>
    <row r="51853" spans="2:8" x14ac:dyDescent="0.25">
      <c r="H51853">
        <v>1</v>
      </c>
    </row>
    <row r="51854" spans="2:8" x14ac:dyDescent="0.25">
      <c r="B51854">
        <v>1</v>
      </c>
    </row>
    <row r="51856" spans="2:8" x14ac:dyDescent="0.25">
      <c r="H51856">
        <v>1</v>
      </c>
    </row>
    <row r="51857" spans="2:8" x14ac:dyDescent="0.25">
      <c r="B51857">
        <v>1</v>
      </c>
    </row>
    <row r="51859" spans="2:8" x14ac:dyDescent="0.25">
      <c r="H51859">
        <v>1</v>
      </c>
    </row>
    <row r="51860" spans="2:8" x14ac:dyDescent="0.25">
      <c r="B51860">
        <v>1</v>
      </c>
    </row>
    <row r="51862" spans="2:8" x14ac:dyDescent="0.25">
      <c r="H51862">
        <v>1</v>
      </c>
    </row>
    <row r="51863" spans="2:8" x14ac:dyDescent="0.25">
      <c r="B51863">
        <v>1</v>
      </c>
    </row>
    <row r="51865" spans="2:8" x14ac:dyDescent="0.25">
      <c r="H51865">
        <v>1</v>
      </c>
    </row>
    <row r="51866" spans="2:8" x14ac:dyDescent="0.25">
      <c r="B51866">
        <v>1</v>
      </c>
    </row>
    <row r="51868" spans="2:8" x14ac:dyDescent="0.25">
      <c r="H51868">
        <v>1</v>
      </c>
    </row>
    <row r="51869" spans="2:8" x14ac:dyDescent="0.25">
      <c r="B51869">
        <v>1</v>
      </c>
    </row>
    <row r="51871" spans="2:8" x14ac:dyDescent="0.25">
      <c r="H51871">
        <v>1</v>
      </c>
    </row>
    <row r="51872" spans="2:8" x14ac:dyDescent="0.25">
      <c r="B51872">
        <v>1</v>
      </c>
    </row>
    <row r="51874" spans="2:8" x14ac:dyDescent="0.25">
      <c r="H51874">
        <v>1</v>
      </c>
    </row>
    <row r="51875" spans="2:8" x14ac:dyDescent="0.25">
      <c r="B51875">
        <v>1</v>
      </c>
    </row>
    <row r="51877" spans="2:8" x14ac:dyDescent="0.25">
      <c r="H51877">
        <v>1</v>
      </c>
    </row>
    <row r="51878" spans="2:8" x14ac:dyDescent="0.25">
      <c r="B51878">
        <v>1</v>
      </c>
    </row>
    <row r="51880" spans="2:8" x14ac:dyDescent="0.25">
      <c r="H51880">
        <v>1</v>
      </c>
    </row>
    <row r="51881" spans="2:8" x14ac:dyDescent="0.25">
      <c r="B51881">
        <v>1</v>
      </c>
    </row>
    <row r="51883" spans="2:8" x14ac:dyDescent="0.25">
      <c r="H51883">
        <v>1</v>
      </c>
    </row>
    <row r="51884" spans="2:8" x14ac:dyDescent="0.25">
      <c r="B51884">
        <v>1</v>
      </c>
    </row>
    <row r="51886" spans="2:8" x14ac:dyDescent="0.25">
      <c r="H51886">
        <v>1</v>
      </c>
    </row>
    <row r="51887" spans="2:8" x14ac:dyDescent="0.25">
      <c r="B51887">
        <v>1</v>
      </c>
    </row>
    <row r="51889" spans="2:8" x14ac:dyDescent="0.25">
      <c r="H51889">
        <v>1</v>
      </c>
    </row>
    <row r="51890" spans="2:8" x14ac:dyDescent="0.25">
      <c r="B51890">
        <v>1</v>
      </c>
    </row>
    <row r="51892" spans="2:8" x14ac:dyDescent="0.25">
      <c r="H51892">
        <v>1</v>
      </c>
    </row>
    <row r="51893" spans="2:8" x14ac:dyDescent="0.25">
      <c r="B51893">
        <v>1</v>
      </c>
    </row>
    <row r="51895" spans="2:8" x14ac:dyDescent="0.25">
      <c r="H51895">
        <v>1</v>
      </c>
    </row>
    <row r="51896" spans="2:8" x14ac:dyDescent="0.25">
      <c r="B51896">
        <v>1</v>
      </c>
    </row>
    <row r="51898" spans="2:8" x14ac:dyDescent="0.25">
      <c r="H51898">
        <v>1</v>
      </c>
    </row>
    <row r="51899" spans="2:8" x14ac:dyDescent="0.25">
      <c r="B51899">
        <v>1</v>
      </c>
    </row>
    <row r="51901" spans="2:8" x14ac:dyDescent="0.25">
      <c r="H51901">
        <v>1</v>
      </c>
    </row>
    <row r="51902" spans="2:8" x14ac:dyDescent="0.25">
      <c r="B51902">
        <v>1</v>
      </c>
    </row>
    <row r="51904" spans="2:8" x14ac:dyDescent="0.25">
      <c r="H51904">
        <v>1</v>
      </c>
    </row>
    <row r="51905" spans="2:8" x14ac:dyDescent="0.25">
      <c r="B51905">
        <v>1</v>
      </c>
    </row>
    <row r="51907" spans="2:8" x14ac:dyDescent="0.25">
      <c r="H51907">
        <v>1</v>
      </c>
    </row>
    <row r="51908" spans="2:8" x14ac:dyDescent="0.25">
      <c r="B51908">
        <v>1</v>
      </c>
    </row>
    <row r="51910" spans="2:8" x14ac:dyDescent="0.25">
      <c r="H51910">
        <v>1</v>
      </c>
    </row>
    <row r="51911" spans="2:8" x14ac:dyDescent="0.25">
      <c r="B51911">
        <v>1</v>
      </c>
    </row>
    <row r="51913" spans="2:8" x14ac:dyDescent="0.25">
      <c r="H51913">
        <v>1</v>
      </c>
    </row>
    <row r="51914" spans="2:8" x14ac:dyDescent="0.25">
      <c r="B51914">
        <v>1</v>
      </c>
    </row>
    <row r="51916" spans="2:8" x14ac:dyDescent="0.25">
      <c r="H51916">
        <v>1</v>
      </c>
    </row>
    <row r="51917" spans="2:8" x14ac:dyDescent="0.25">
      <c r="B51917">
        <v>1</v>
      </c>
    </row>
    <row r="51919" spans="2:8" x14ac:dyDescent="0.25">
      <c r="H51919">
        <v>1</v>
      </c>
    </row>
    <row r="51920" spans="2:8" x14ac:dyDescent="0.25">
      <c r="B51920">
        <v>1</v>
      </c>
    </row>
    <row r="51922" spans="2:8" x14ac:dyDescent="0.25">
      <c r="H51922">
        <v>1</v>
      </c>
    </row>
    <row r="51923" spans="2:8" x14ac:dyDescent="0.25">
      <c r="B51923">
        <v>1</v>
      </c>
    </row>
    <row r="51925" spans="2:8" x14ac:dyDescent="0.25">
      <c r="H51925">
        <v>1</v>
      </c>
    </row>
    <row r="51926" spans="2:8" x14ac:dyDescent="0.25">
      <c r="B51926">
        <v>1</v>
      </c>
    </row>
    <row r="51928" spans="2:8" x14ac:dyDescent="0.25">
      <c r="H51928">
        <v>1</v>
      </c>
    </row>
    <row r="51929" spans="2:8" x14ac:dyDescent="0.25">
      <c r="B51929">
        <v>1</v>
      </c>
    </row>
    <row r="51931" spans="2:8" x14ac:dyDescent="0.25">
      <c r="H51931">
        <v>1</v>
      </c>
    </row>
    <row r="51932" spans="2:8" x14ac:dyDescent="0.25">
      <c r="B51932">
        <v>1</v>
      </c>
    </row>
    <row r="51934" spans="2:8" x14ac:dyDescent="0.25">
      <c r="H51934">
        <v>1</v>
      </c>
    </row>
    <row r="51935" spans="2:8" x14ac:dyDescent="0.25">
      <c r="B51935">
        <v>1</v>
      </c>
    </row>
    <row r="51937" spans="2:8" x14ac:dyDescent="0.25">
      <c r="H51937">
        <v>1</v>
      </c>
    </row>
    <row r="51938" spans="2:8" x14ac:dyDescent="0.25">
      <c r="B51938">
        <v>1</v>
      </c>
    </row>
    <row r="51940" spans="2:8" x14ac:dyDescent="0.25">
      <c r="H51940">
        <v>1</v>
      </c>
    </row>
    <row r="51941" spans="2:8" x14ac:dyDescent="0.25">
      <c r="B51941">
        <v>1</v>
      </c>
    </row>
    <row r="51943" spans="2:8" x14ac:dyDescent="0.25">
      <c r="H51943">
        <v>1</v>
      </c>
    </row>
    <row r="51944" spans="2:8" x14ac:dyDescent="0.25">
      <c r="B51944">
        <v>1</v>
      </c>
    </row>
    <row r="51946" spans="2:8" x14ac:dyDescent="0.25">
      <c r="H51946">
        <v>1</v>
      </c>
    </row>
    <row r="51947" spans="2:8" x14ac:dyDescent="0.25">
      <c r="B51947">
        <v>1</v>
      </c>
    </row>
    <row r="51949" spans="2:8" x14ac:dyDescent="0.25">
      <c r="H51949">
        <v>1</v>
      </c>
    </row>
    <row r="51950" spans="2:8" x14ac:dyDescent="0.25">
      <c r="B51950">
        <v>1</v>
      </c>
    </row>
    <row r="51952" spans="2:8" x14ac:dyDescent="0.25">
      <c r="H51952">
        <v>1</v>
      </c>
    </row>
    <row r="51953" spans="2:8" x14ac:dyDescent="0.25">
      <c r="B51953">
        <v>1</v>
      </c>
    </row>
    <row r="51955" spans="2:8" x14ac:dyDescent="0.25">
      <c r="H51955">
        <v>1</v>
      </c>
    </row>
    <row r="51956" spans="2:8" x14ac:dyDescent="0.25">
      <c r="B51956">
        <v>1</v>
      </c>
    </row>
    <row r="51958" spans="2:8" x14ac:dyDescent="0.25">
      <c r="H51958">
        <v>1</v>
      </c>
    </row>
    <row r="51959" spans="2:8" x14ac:dyDescent="0.25">
      <c r="B51959">
        <v>1</v>
      </c>
    </row>
    <row r="51961" spans="2:8" x14ac:dyDescent="0.25">
      <c r="H51961">
        <v>1</v>
      </c>
    </row>
    <row r="51962" spans="2:8" x14ac:dyDescent="0.25">
      <c r="B51962">
        <v>1</v>
      </c>
    </row>
    <row r="51964" spans="2:8" x14ac:dyDescent="0.25">
      <c r="H51964">
        <v>1</v>
      </c>
    </row>
    <row r="51965" spans="2:8" x14ac:dyDescent="0.25">
      <c r="B51965">
        <v>1</v>
      </c>
    </row>
    <row r="51967" spans="2:8" x14ac:dyDescent="0.25">
      <c r="H51967">
        <v>1</v>
      </c>
    </row>
    <row r="51968" spans="2:8" x14ac:dyDescent="0.25">
      <c r="B51968">
        <v>1</v>
      </c>
    </row>
    <row r="51970" spans="2:8" x14ac:dyDescent="0.25">
      <c r="H51970">
        <v>1</v>
      </c>
    </row>
    <row r="51971" spans="2:8" x14ac:dyDescent="0.25">
      <c r="B51971">
        <v>1</v>
      </c>
    </row>
    <row r="51973" spans="2:8" x14ac:dyDescent="0.25">
      <c r="H51973">
        <v>1</v>
      </c>
    </row>
    <row r="51974" spans="2:8" x14ac:dyDescent="0.25">
      <c r="B51974">
        <v>1</v>
      </c>
    </row>
    <row r="51976" spans="2:8" x14ac:dyDescent="0.25">
      <c r="H51976">
        <v>1</v>
      </c>
    </row>
    <row r="51977" spans="2:8" x14ac:dyDescent="0.25">
      <c r="B51977">
        <v>1</v>
      </c>
    </row>
    <row r="51979" spans="2:8" x14ac:dyDescent="0.25">
      <c r="H51979">
        <v>1</v>
      </c>
    </row>
    <row r="51980" spans="2:8" x14ac:dyDescent="0.25">
      <c r="B51980">
        <v>1</v>
      </c>
    </row>
    <row r="51982" spans="2:8" x14ac:dyDescent="0.25">
      <c r="H51982">
        <v>1</v>
      </c>
    </row>
    <row r="51983" spans="2:8" x14ac:dyDescent="0.25">
      <c r="B51983">
        <v>1</v>
      </c>
    </row>
    <row r="51985" spans="2:8" x14ac:dyDescent="0.25">
      <c r="H51985">
        <v>1</v>
      </c>
    </row>
    <row r="51986" spans="2:8" x14ac:dyDescent="0.25">
      <c r="B51986">
        <v>1</v>
      </c>
    </row>
    <row r="51988" spans="2:8" x14ac:dyDescent="0.25">
      <c r="H51988">
        <v>1</v>
      </c>
    </row>
    <row r="51989" spans="2:8" x14ac:dyDescent="0.25">
      <c r="B51989">
        <v>1</v>
      </c>
    </row>
    <row r="51991" spans="2:8" x14ac:dyDescent="0.25">
      <c r="H51991">
        <v>1</v>
      </c>
    </row>
    <row r="51992" spans="2:8" x14ac:dyDescent="0.25">
      <c r="B51992">
        <v>1</v>
      </c>
    </row>
    <row r="51994" spans="2:8" x14ac:dyDescent="0.25">
      <c r="H51994">
        <v>1</v>
      </c>
    </row>
    <row r="51995" spans="2:8" x14ac:dyDescent="0.25">
      <c r="B51995">
        <v>1</v>
      </c>
    </row>
    <row r="51997" spans="2:8" x14ac:dyDescent="0.25">
      <c r="H51997">
        <v>1</v>
      </c>
    </row>
    <row r="51998" spans="2:8" x14ac:dyDescent="0.25">
      <c r="B51998">
        <v>1</v>
      </c>
    </row>
    <row r="52000" spans="2:8" x14ac:dyDescent="0.25">
      <c r="H52000">
        <v>1</v>
      </c>
    </row>
    <row r="52001" spans="2:8" x14ac:dyDescent="0.25">
      <c r="B52001">
        <v>1</v>
      </c>
    </row>
    <row r="52003" spans="2:8" x14ac:dyDescent="0.25">
      <c r="H52003">
        <v>1</v>
      </c>
    </row>
    <row r="52004" spans="2:8" x14ac:dyDescent="0.25">
      <c r="B52004">
        <v>1</v>
      </c>
    </row>
    <row r="52006" spans="2:8" x14ac:dyDescent="0.25">
      <c r="H52006">
        <v>1</v>
      </c>
    </row>
    <row r="52007" spans="2:8" x14ac:dyDescent="0.25">
      <c r="B52007">
        <v>1</v>
      </c>
    </row>
    <row r="52009" spans="2:8" x14ac:dyDescent="0.25">
      <c r="H52009">
        <v>1</v>
      </c>
    </row>
    <row r="52010" spans="2:8" x14ac:dyDescent="0.25">
      <c r="B52010">
        <v>1</v>
      </c>
    </row>
    <row r="52012" spans="2:8" x14ac:dyDescent="0.25">
      <c r="H52012">
        <v>1</v>
      </c>
    </row>
    <row r="52013" spans="2:8" x14ac:dyDescent="0.25">
      <c r="B52013">
        <v>1</v>
      </c>
    </row>
    <row r="52015" spans="2:8" x14ac:dyDescent="0.25">
      <c r="H52015">
        <v>1</v>
      </c>
    </row>
    <row r="52016" spans="2:8" x14ac:dyDescent="0.25">
      <c r="B52016">
        <v>1</v>
      </c>
    </row>
    <row r="52018" spans="2:8" x14ac:dyDescent="0.25">
      <c r="H52018">
        <v>1</v>
      </c>
    </row>
    <row r="52019" spans="2:8" x14ac:dyDescent="0.25">
      <c r="B52019">
        <v>1</v>
      </c>
    </row>
    <row r="52021" spans="2:8" x14ac:dyDescent="0.25">
      <c r="H52021">
        <v>1</v>
      </c>
    </row>
    <row r="52022" spans="2:8" x14ac:dyDescent="0.25">
      <c r="B52022">
        <v>1</v>
      </c>
    </row>
    <row r="52024" spans="2:8" x14ac:dyDescent="0.25">
      <c r="H52024">
        <v>1</v>
      </c>
    </row>
    <row r="52025" spans="2:8" x14ac:dyDescent="0.25">
      <c r="B52025">
        <v>1</v>
      </c>
    </row>
    <row r="52027" spans="2:8" x14ac:dyDescent="0.25">
      <c r="H52027">
        <v>1</v>
      </c>
    </row>
    <row r="52028" spans="2:8" x14ac:dyDescent="0.25">
      <c r="B52028">
        <v>1</v>
      </c>
    </row>
    <row r="52030" spans="2:8" x14ac:dyDescent="0.25">
      <c r="H52030">
        <v>1</v>
      </c>
    </row>
    <row r="52031" spans="2:8" x14ac:dyDescent="0.25">
      <c r="B52031">
        <v>1</v>
      </c>
    </row>
    <row r="52033" spans="2:8" x14ac:dyDescent="0.25">
      <c r="H52033">
        <v>1</v>
      </c>
    </row>
    <row r="52034" spans="2:8" x14ac:dyDescent="0.25">
      <c r="B52034">
        <v>1</v>
      </c>
    </row>
    <row r="52036" spans="2:8" x14ac:dyDescent="0.25">
      <c r="H52036">
        <v>1</v>
      </c>
    </row>
    <row r="52037" spans="2:8" x14ac:dyDescent="0.25">
      <c r="B52037">
        <v>1</v>
      </c>
    </row>
    <row r="52039" spans="2:8" x14ac:dyDescent="0.25">
      <c r="H52039">
        <v>1</v>
      </c>
    </row>
    <row r="52040" spans="2:8" x14ac:dyDescent="0.25">
      <c r="B52040">
        <v>1</v>
      </c>
    </row>
    <row r="52042" spans="2:8" x14ac:dyDescent="0.25">
      <c r="H52042">
        <v>1</v>
      </c>
    </row>
    <row r="52043" spans="2:8" x14ac:dyDescent="0.25">
      <c r="B52043">
        <v>1</v>
      </c>
    </row>
    <row r="52045" spans="2:8" x14ac:dyDescent="0.25">
      <c r="H52045">
        <v>1</v>
      </c>
    </row>
    <row r="52046" spans="2:8" x14ac:dyDescent="0.25">
      <c r="B52046">
        <v>1</v>
      </c>
    </row>
    <row r="52048" spans="2:8" x14ac:dyDescent="0.25">
      <c r="H52048">
        <v>1</v>
      </c>
    </row>
    <row r="52049" spans="2:8" x14ac:dyDescent="0.25">
      <c r="B52049">
        <v>1</v>
      </c>
    </row>
    <row r="52051" spans="2:8" x14ac:dyDescent="0.25">
      <c r="H52051">
        <v>1</v>
      </c>
    </row>
    <row r="52052" spans="2:8" x14ac:dyDescent="0.25">
      <c r="B52052">
        <v>1</v>
      </c>
    </row>
    <row r="52054" spans="2:8" x14ac:dyDescent="0.25">
      <c r="H52054">
        <v>1</v>
      </c>
    </row>
    <row r="52055" spans="2:8" x14ac:dyDescent="0.25">
      <c r="B52055">
        <v>1</v>
      </c>
    </row>
    <row r="52057" spans="2:8" x14ac:dyDescent="0.25">
      <c r="H52057">
        <v>1</v>
      </c>
    </row>
    <row r="52058" spans="2:8" x14ac:dyDescent="0.25">
      <c r="B52058">
        <v>1</v>
      </c>
    </row>
    <row r="52060" spans="2:8" x14ac:dyDescent="0.25">
      <c r="H52060">
        <v>1</v>
      </c>
    </row>
    <row r="52061" spans="2:8" x14ac:dyDescent="0.25">
      <c r="B52061">
        <v>1</v>
      </c>
    </row>
    <row r="52063" spans="2:8" x14ac:dyDescent="0.25">
      <c r="H52063">
        <v>1</v>
      </c>
    </row>
    <row r="52064" spans="2:8" x14ac:dyDescent="0.25">
      <c r="B52064">
        <v>1</v>
      </c>
    </row>
    <row r="52066" spans="2:8" x14ac:dyDescent="0.25">
      <c r="H52066">
        <v>1</v>
      </c>
    </row>
    <row r="52067" spans="2:8" x14ac:dyDescent="0.25">
      <c r="B52067">
        <v>1</v>
      </c>
    </row>
    <row r="52069" spans="2:8" x14ac:dyDescent="0.25">
      <c r="H52069">
        <v>1</v>
      </c>
    </row>
    <row r="52070" spans="2:8" x14ac:dyDescent="0.25">
      <c r="B52070">
        <v>1</v>
      </c>
    </row>
    <row r="52072" spans="2:8" x14ac:dyDescent="0.25">
      <c r="H52072">
        <v>1</v>
      </c>
    </row>
    <row r="52073" spans="2:8" x14ac:dyDescent="0.25">
      <c r="B52073">
        <v>1</v>
      </c>
    </row>
    <row r="52075" spans="2:8" x14ac:dyDescent="0.25">
      <c r="H52075">
        <v>1</v>
      </c>
    </row>
    <row r="52076" spans="2:8" x14ac:dyDescent="0.25">
      <c r="B52076">
        <v>1</v>
      </c>
    </row>
    <row r="52078" spans="2:8" x14ac:dyDescent="0.25">
      <c r="H52078">
        <v>1</v>
      </c>
    </row>
    <row r="52079" spans="2:8" x14ac:dyDescent="0.25">
      <c r="B52079">
        <v>1</v>
      </c>
    </row>
    <row r="52081" spans="2:8" x14ac:dyDescent="0.25">
      <c r="H52081">
        <v>1</v>
      </c>
    </row>
    <row r="52082" spans="2:8" x14ac:dyDescent="0.25">
      <c r="B52082">
        <v>1</v>
      </c>
    </row>
    <row r="52084" spans="2:8" x14ac:dyDescent="0.25">
      <c r="H52084">
        <v>1</v>
      </c>
    </row>
    <row r="52085" spans="2:8" x14ac:dyDescent="0.25">
      <c r="B52085">
        <v>1</v>
      </c>
    </row>
    <row r="52087" spans="2:8" x14ac:dyDescent="0.25">
      <c r="H52087">
        <v>1</v>
      </c>
    </row>
    <row r="52088" spans="2:8" x14ac:dyDescent="0.25">
      <c r="B52088">
        <v>1</v>
      </c>
    </row>
    <row r="52090" spans="2:8" x14ac:dyDescent="0.25">
      <c r="H52090">
        <v>1</v>
      </c>
    </row>
    <row r="52091" spans="2:8" x14ac:dyDescent="0.25">
      <c r="B52091">
        <v>1</v>
      </c>
    </row>
    <row r="52093" spans="2:8" x14ac:dyDescent="0.25">
      <c r="H52093">
        <v>1</v>
      </c>
    </row>
    <row r="52094" spans="2:8" x14ac:dyDescent="0.25">
      <c r="B52094">
        <v>1</v>
      </c>
    </row>
    <row r="52096" spans="2:8" x14ac:dyDescent="0.25">
      <c r="H52096">
        <v>1</v>
      </c>
    </row>
    <row r="52097" spans="2:8" x14ac:dyDescent="0.25">
      <c r="B52097">
        <v>1</v>
      </c>
    </row>
    <row r="52099" spans="2:8" x14ac:dyDescent="0.25">
      <c r="H52099">
        <v>1</v>
      </c>
    </row>
    <row r="52100" spans="2:8" x14ac:dyDescent="0.25">
      <c r="B52100">
        <v>1</v>
      </c>
    </row>
    <row r="52102" spans="2:8" x14ac:dyDescent="0.25">
      <c r="H52102">
        <v>1</v>
      </c>
    </row>
    <row r="52103" spans="2:8" x14ac:dyDescent="0.25">
      <c r="B52103">
        <v>1</v>
      </c>
    </row>
    <row r="52105" spans="2:8" x14ac:dyDescent="0.25">
      <c r="H52105">
        <v>1</v>
      </c>
    </row>
    <row r="52106" spans="2:8" x14ac:dyDescent="0.25">
      <c r="B52106">
        <v>1</v>
      </c>
    </row>
    <row r="52108" spans="2:8" x14ac:dyDescent="0.25">
      <c r="H52108">
        <v>1</v>
      </c>
    </row>
    <row r="52109" spans="2:8" x14ac:dyDescent="0.25">
      <c r="B52109">
        <v>1</v>
      </c>
    </row>
    <row r="52111" spans="2:8" x14ac:dyDescent="0.25">
      <c r="H52111">
        <v>1</v>
      </c>
    </row>
    <row r="52112" spans="2:8" x14ac:dyDescent="0.25">
      <c r="B52112">
        <v>1</v>
      </c>
    </row>
    <row r="52114" spans="2:8" x14ac:dyDescent="0.25">
      <c r="H52114">
        <v>1</v>
      </c>
    </row>
    <row r="52115" spans="2:8" x14ac:dyDescent="0.25">
      <c r="B52115">
        <v>1</v>
      </c>
    </row>
    <row r="52117" spans="2:8" x14ac:dyDescent="0.25">
      <c r="H52117">
        <v>1</v>
      </c>
    </row>
    <row r="52118" spans="2:8" x14ac:dyDescent="0.25">
      <c r="B52118">
        <v>1</v>
      </c>
    </row>
    <row r="52120" spans="2:8" x14ac:dyDescent="0.25">
      <c r="H52120">
        <v>1</v>
      </c>
    </row>
    <row r="52121" spans="2:8" x14ac:dyDescent="0.25">
      <c r="B52121">
        <v>1</v>
      </c>
    </row>
    <row r="52123" spans="2:8" x14ac:dyDescent="0.25">
      <c r="H52123">
        <v>1</v>
      </c>
    </row>
    <row r="52124" spans="2:8" x14ac:dyDescent="0.25">
      <c r="B52124">
        <v>1</v>
      </c>
    </row>
    <row r="52126" spans="2:8" x14ac:dyDescent="0.25">
      <c r="H52126">
        <v>1</v>
      </c>
    </row>
    <row r="52127" spans="2:8" x14ac:dyDescent="0.25">
      <c r="B52127">
        <v>1</v>
      </c>
    </row>
    <row r="52129" spans="2:8" x14ac:dyDescent="0.25">
      <c r="H52129">
        <v>1</v>
      </c>
    </row>
    <row r="52130" spans="2:8" x14ac:dyDescent="0.25">
      <c r="B52130">
        <v>1</v>
      </c>
    </row>
    <row r="52132" spans="2:8" x14ac:dyDescent="0.25">
      <c r="H52132">
        <v>1</v>
      </c>
    </row>
    <row r="52133" spans="2:8" x14ac:dyDescent="0.25">
      <c r="B52133">
        <v>1</v>
      </c>
    </row>
    <row r="52135" spans="2:8" x14ac:dyDescent="0.25">
      <c r="H52135">
        <v>1</v>
      </c>
    </row>
    <row r="52136" spans="2:8" x14ac:dyDescent="0.25">
      <c r="B52136">
        <v>1</v>
      </c>
    </row>
    <row r="52138" spans="2:8" x14ac:dyDescent="0.25">
      <c r="H52138">
        <v>1</v>
      </c>
    </row>
    <row r="52139" spans="2:8" x14ac:dyDescent="0.25">
      <c r="B52139">
        <v>1</v>
      </c>
    </row>
    <row r="52141" spans="2:8" x14ac:dyDescent="0.25">
      <c r="H52141">
        <v>1</v>
      </c>
    </row>
    <row r="52142" spans="2:8" x14ac:dyDescent="0.25">
      <c r="B52142">
        <v>1</v>
      </c>
    </row>
    <row r="52144" spans="2:8" x14ac:dyDescent="0.25">
      <c r="H52144">
        <v>1</v>
      </c>
    </row>
    <row r="52145" spans="2:8" x14ac:dyDescent="0.25">
      <c r="B52145">
        <v>1</v>
      </c>
    </row>
    <row r="52147" spans="2:8" x14ac:dyDescent="0.25">
      <c r="H52147">
        <v>1</v>
      </c>
    </row>
    <row r="52148" spans="2:8" x14ac:dyDescent="0.25">
      <c r="B52148">
        <v>1</v>
      </c>
    </row>
    <row r="52150" spans="2:8" x14ac:dyDescent="0.25">
      <c r="H52150">
        <v>1</v>
      </c>
    </row>
    <row r="52151" spans="2:8" x14ac:dyDescent="0.25">
      <c r="B52151">
        <v>1</v>
      </c>
    </row>
    <row r="52153" spans="2:8" x14ac:dyDescent="0.25">
      <c r="H52153">
        <v>1</v>
      </c>
    </row>
    <row r="52154" spans="2:8" x14ac:dyDescent="0.25">
      <c r="B52154">
        <v>1</v>
      </c>
    </row>
    <row r="52156" spans="2:8" x14ac:dyDescent="0.25">
      <c r="H52156">
        <v>1</v>
      </c>
    </row>
    <row r="52157" spans="2:8" x14ac:dyDescent="0.25">
      <c r="B52157">
        <v>1</v>
      </c>
    </row>
    <row r="52159" spans="2:8" x14ac:dyDescent="0.25">
      <c r="H52159">
        <v>1</v>
      </c>
    </row>
    <row r="52160" spans="2:8" x14ac:dyDescent="0.25">
      <c r="B52160">
        <v>1</v>
      </c>
    </row>
    <row r="52162" spans="2:8" x14ac:dyDescent="0.25">
      <c r="H52162">
        <v>1</v>
      </c>
    </row>
    <row r="52163" spans="2:8" x14ac:dyDescent="0.25">
      <c r="B52163">
        <v>1</v>
      </c>
    </row>
    <row r="52165" spans="2:8" x14ac:dyDescent="0.25">
      <c r="H52165">
        <v>1</v>
      </c>
    </row>
    <row r="52166" spans="2:8" x14ac:dyDescent="0.25">
      <c r="B52166">
        <v>1</v>
      </c>
    </row>
    <row r="52168" spans="2:8" x14ac:dyDescent="0.25">
      <c r="H52168">
        <v>1</v>
      </c>
    </row>
    <row r="52169" spans="2:8" x14ac:dyDescent="0.25">
      <c r="B52169">
        <v>1</v>
      </c>
    </row>
    <row r="52171" spans="2:8" x14ac:dyDescent="0.25">
      <c r="H52171">
        <v>1</v>
      </c>
    </row>
    <row r="52172" spans="2:8" x14ac:dyDescent="0.25">
      <c r="B52172">
        <v>1</v>
      </c>
    </row>
    <row r="52174" spans="2:8" x14ac:dyDescent="0.25">
      <c r="H52174">
        <v>1</v>
      </c>
    </row>
    <row r="52175" spans="2:8" x14ac:dyDescent="0.25">
      <c r="B52175">
        <v>1</v>
      </c>
    </row>
    <row r="52177" spans="2:8" x14ac:dyDescent="0.25">
      <c r="H52177">
        <v>1</v>
      </c>
    </row>
    <row r="52178" spans="2:8" x14ac:dyDescent="0.25">
      <c r="B52178">
        <v>1</v>
      </c>
    </row>
    <row r="52180" spans="2:8" x14ac:dyDescent="0.25">
      <c r="H52180">
        <v>1</v>
      </c>
    </row>
    <row r="52181" spans="2:8" x14ac:dyDescent="0.25">
      <c r="B52181">
        <v>1</v>
      </c>
    </row>
    <row r="52183" spans="2:8" x14ac:dyDescent="0.25">
      <c r="H52183">
        <v>1</v>
      </c>
    </row>
    <row r="52184" spans="2:8" x14ac:dyDescent="0.25">
      <c r="B52184">
        <v>1</v>
      </c>
    </row>
    <row r="52186" spans="2:8" x14ac:dyDescent="0.25">
      <c r="H52186">
        <v>1</v>
      </c>
    </row>
    <row r="52187" spans="2:8" x14ac:dyDescent="0.25">
      <c r="B52187">
        <v>1</v>
      </c>
    </row>
    <row r="52189" spans="2:8" x14ac:dyDescent="0.25">
      <c r="H52189">
        <v>1</v>
      </c>
    </row>
    <row r="52190" spans="2:8" x14ac:dyDescent="0.25">
      <c r="B52190">
        <v>1</v>
      </c>
    </row>
    <row r="52192" spans="2:8" x14ac:dyDescent="0.25">
      <c r="H52192">
        <v>1</v>
      </c>
    </row>
    <row r="52193" spans="2:8" x14ac:dyDescent="0.25">
      <c r="B52193">
        <v>1</v>
      </c>
    </row>
    <row r="52195" spans="2:8" x14ac:dyDescent="0.25">
      <c r="H52195">
        <v>1</v>
      </c>
    </row>
    <row r="52196" spans="2:8" x14ac:dyDescent="0.25">
      <c r="B52196">
        <v>1</v>
      </c>
    </row>
    <row r="52198" spans="2:8" x14ac:dyDescent="0.25">
      <c r="H52198">
        <v>1</v>
      </c>
    </row>
    <row r="52199" spans="2:8" x14ac:dyDescent="0.25">
      <c r="B52199">
        <v>1</v>
      </c>
    </row>
    <row r="52201" spans="2:8" x14ac:dyDescent="0.25">
      <c r="H52201">
        <v>1</v>
      </c>
    </row>
    <row r="52202" spans="2:8" x14ac:dyDescent="0.25">
      <c r="B52202">
        <v>1</v>
      </c>
    </row>
    <row r="52204" spans="2:8" x14ac:dyDescent="0.25">
      <c r="H52204">
        <v>1</v>
      </c>
    </row>
    <row r="52205" spans="2:8" x14ac:dyDescent="0.25">
      <c r="B52205">
        <v>1</v>
      </c>
    </row>
    <row r="52207" spans="2:8" x14ac:dyDescent="0.25">
      <c r="H52207">
        <v>1</v>
      </c>
    </row>
    <row r="52208" spans="2:8" x14ac:dyDescent="0.25">
      <c r="B52208">
        <v>1</v>
      </c>
    </row>
    <row r="52210" spans="2:8" x14ac:dyDescent="0.25">
      <c r="H52210">
        <v>1</v>
      </c>
    </row>
    <row r="52211" spans="2:8" x14ac:dyDescent="0.25">
      <c r="B52211">
        <v>1</v>
      </c>
    </row>
    <row r="52213" spans="2:8" x14ac:dyDescent="0.25">
      <c r="H52213">
        <v>1</v>
      </c>
    </row>
    <row r="52214" spans="2:8" x14ac:dyDescent="0.25">
      <c r="B52214">
        <v>1</v>
      </c>
    </row>
    <row r="52216" spans="2:8" x14ac:dyDescent="0.25">
      <c r="H52216">
        <v>1</v>
      </c>
    </row>
    <row r="52217" spans="2:8" x14ac:dyDescent="0.25">
      <c r="B52217">
        <v>1</v>
      </c>
    </row>
    <row r="52219" spans="2:8" x14ac:dyDescent="0.25">
      <c r="H52219">
        <v>1</v>
      </c>
    </row>
    <row r="52220" spans="2:8" x14ac:dyDescent="0.25">
      <c r="B52220">
        <v>1</v>
      </c>
    </row>
    <row r="52222" spans="2:8" x14ac:dyDescent="0.25">
      <c r="H52222">
        <v>1</v>
      </c>
    </row>
    <row r="52223" spans="2:8" x14ac:dyDescent="0.25">
      <c r="B52223">
        <v>1</v>
      </c>
    </row>
    <row r="52225" spans="2:8" x14ac:dyDescent="0.25">
      <c r="H52225">
        <v>1</v>
      </c>
    </row>
    <row r="52226" spans="2:8" x14ac:dyDescent="0.25">
      <c r="B52226">
        <v>1</v>
      </c>
    </row>
    <row r="52228" spans="2:8" x14ac:dyDescent="0.25">
      <c r="H52228">
        <v>1</v>
      </c>
    </row>
    <row r="52229" spans="2:8" x14ac:dyDescent="0.25">
      <c r="B52229">
        <v>1</v>
      </c>
    </row>
    <row r="52231" spans="2:8" x14ac:dyDescent="0.25">
      <c r="H52231">
        <v>1</v>
      </c>
    </row>
    <row r="52232" spans="2:8" x14ac:dyDescent="0.25">
      <c r="B52232">
        <v>1</v>
      </c>
    </row>
    <row r="52234" spans="2:8" x14ac:dyDescent="0.25">
      <c r="H52234">
        <v>1</v>
      </c>
    </row>
    <row r="52235" spans="2:8" x14ac:dyDescent="0.25">
      <c r="B52235">
        <v>1</v>
      </c>
    </row>
    <row r="52237" spans="2:8" x14ac:dyDescent="0.25">
      <c r="H52237">
        <v>1</v>
      </c>
    </row>
    <row r="52238" spans="2:8" x14ac:dyDescent="0.25">
      <c r="B52238">
        <v>1</v>
      </c>
    </row>
    <row r="52240" spans="2:8" x14ac:dyDescent="0.25">
      <c r="H52240">
        <v>1</v>
      </c>
    </row>
    <row r="52241" spans="2:8" x14ac:dyDescent="0.25">
      <c r="B52241">
        <v>1</v>
      </c>
    </row>
    <row r="52243" spans="2:8" x14ac:dyDescent="0.25">
      <c r="H52243">
        <v>1</v>
      </c>
    </row>
    <row r="52244" spans="2:8" x14ac:dyDescent="0.25">
      <c r="B52244">
        <v>1</v>
      </c>
    </row>
    <row r="52246" spans="2:8" x14ac:dyDescent="0.25">
      <c r="H52246">
        <v>1</v>
      </c>
    </row>
    <row r="52247" spans="2:8" x14ac:dyDescent="0.25">
      <c r="B52247">
        <v>1</v>
      </c>
    </row>
    <row r="52249" spans="2:8" x14ac:dyDescent="0.25">
      <c r="H52249">
        <v>1</v>
      </c>
    </row>
    <row r="52250" spans="2:8" x14ac:dyDescent="0.25">
      <c r="B52250">
        <v>1</v>
      </c>
    </row>
    <row r="52252" spans="2:8" x14ac:dyDescent="0.25">
      <c r="H52252">
        <v>1</v>
      </c>
    </row>
    <row r="52253" spans="2:8" x14ac:dyDescent="0.25">
      <c r="B52253">
        <v>1</v>
      </c>
    </row>
    <row r="52255" spans="2:8" x14ac:dyDescent="0.25">
      <c r="H52255">
        <v>1</v>
      </c>
    </row>
    <row r="52256" spans="2:8" x14ac:dyDescent="0.25">
      <c r="B52256">
        <v>1</v>
      </c>
    </row>
    <row r="52258" spans="2:8" x14ac:dyDescent="0.25">
      <c r="H52258">
        <v>1</v>
      </c>
    </row>
    <row r="52259" spans="2:8" x14ac:dyDescent="0.25">
      <c r="B52259">
        <v>1</v>
      </c>
    </row>
    <row r="52261" spans="2:8" x14ac:dyDescent="0.25">
      <c r="H52261">
        <v>1</v>
      </c>
    </row>
    <row r="52262" spans="2:8" x14ac:dyDescent="0.25">
      <c r="B52262">
        <v>1</v>
      </c>
    </row>
    <row r="52264" spans="2:8" x14ac:dyDescent="0.25">
      <c r="H52264">
        <v>1</v>
      </c>
    </row>
    <row r="52265" spans="2:8" x14ac:dyDescent="0.25">
      <c r="B52265">
        <v>1</v>
      </c>
    </row>
    <row r="52267" spans="2:8" x14ac:dyDescent="0.25">
      <c r="H52267">
        <v>1</v>
      </c>
    </row>
    <row r="52268" spans="2:8" x14ac:dyDescent="0.25">
      <c r="B52268">
        <v>1</v>
      </c>
    </row>
    <row r="52270" spans="2:8" x14ac:dyDescent="0.25">
      <c r="H52270">
        <v>1</v>
      </c>
    </row>
    <row r="52271" spans="2:8" x14ac:dyDescent="0.25">
      <c r="B52271">
        <v>1</v>
      </c>
    </row>
    <row r="52273" spans="2:8" x14ac:dyDescent="0.25">
      <c r="H52273">
        <v>1</v>
      </c>
    </row>
    <row r="52274" spans="2:8" x14ac:dyDescent="0.25">
      <c r="B52274">
        <v>1</v>
      </c>
    </row>
    <row r="52276" spans="2:8" x14ac:dyDescent="0.25">
      <c r="H52276">
        <v>1</v>
      </c>
    </row>
    <row r="52277" spans="2:8" x14ac:dyDescent="0.25">
      <c r="B52277">
        <v>1</v>
      </c>
    </row>
    <row r="52279" spans="2:8" x14ac:dyDescent="0.25">
      <c r="H52279">
        <v>1</v>
      </c>
    </row>
    <row r="52280" spans="2:8" x14ac:dyDescent="0.25">
      <c r="B52280">
        <v>1</v>
      </c>
    </row>
    <row r="52282" spans="2:8" x14ac:dyDescent="0.25">
      <c r="H52282">
        <v>1</v>
      </c>
    </row>
    <row r="52283" spans="2:8" x14ac:dyDescent="0.25">
      <c r="B52283">
        <v>1</v>
      </c>
    </row>
    <row r="52285" spans="2:8" x14ac:dyDescent="0.25">
      <c r="H52285">
        <v>1</v>
      </c>
    </row>
    <row r="52286" spans="2:8" x14ac:dyDescent="0.25">
      <c r="B52286">
        <v>1</v>
      </c>
    </row>
    <row r="52288" spans="2:8" x14ac:dyDescent="0.25">
      <c r="H52288">
        <v>1</v>
      </c>
    </row>
    <row r="52289" spans="2:8" x14ac:dyDescent="0.25">
      <c r="B52289">
        <v>1</v>
      </c>
    </row>
    <row r="52291" spans="2:8" x14ac:dyDescent="0.25">
      <c r="H52291">
        <v>1</v>
      </c>
    </row>
    <row r="52292" spans="2:8" x14ac:dyDescent="0.25">
      <c r="B52292">
        <v>1</v>
      </c>
    </row>
    <row r="52294" spans="2:8" x14ac:dyDescent="0.25">
      <c r="H52294">
        <v>1</v>
      </c>
    </row>
    <row r="52295" spans="2:8" x14ac:dyDescent="0.25">
      <c r="B52295">
        <v>1</v>
      </c>
    </row>
    <row r="52297" spans="2:8" x14ac:dyDescent="0.25">
      <c r="H52297">
        <v>1</v>
      </c>
    </row>
    <row r="52298" spans="2:8" x14ac:dyDescent="0.25">
      <c r="B52298">
        <v>1</v>
      </c>
    </row>
    <row r="52300" spans="2:8" x14ac:dyDescent="0.25">
      <c r="H52300">
        <v>1</v>
      </c>
    </row>
    <row r="52301" spans="2:8" x14ac:dyDescent="0.25">
      <c r="B52301">
        <v>1</v>
      </c>
    </row>
    <row r="52303" spans="2:8" x14ac:dyDescent="0.25">
      <c r="H52303">
        <v>1</v>
      </c>
    </row>
    <row r="52304" spans="2:8" x14ac:dyDescent="0.25">
      <c r="B52304">
        <v>1</v>
      </c>
    </row>
    <row r="52306" spans="2:8" x14ac:dyDescent="0.25">
      <c r="H52306">
        <v>1</v>
      </c>
    </row>
    <row r="52307" spans="2:8" x14ac:dyDescent="0.25">
      <c r="B52307">
        <v>1</v>
      </c>
    </row>
    <row r="52309" spans="2:8" x14ac:dyDescent="0.25">
      <c r="H52309">
        <v>1</v>
      </c>
    </row>
    <row r="52310" spans="2:8" x14ac:dyDescent="0.25">
      <c r="B52310">
        <v>1</v>
      </c>
    </row>
    <row r="52312" spans="2:8" x14ac:dyDescent="0.25">
      <c r="H52312">
        <v>1</v>
      </c>
    </row>
    <row r="52313" spans="2:8" x14ac:dyDescent="0.25">
      <c r="B52313">
        <v>1</v>
      </c>
    </row>
    <row r="52315" spans="2:8" x14ac:dyDescent="0.25">
      <c r="H52315">
        <v>1</v>
      </c>
    </row>
    <row r="52316" spans="2:8" x14ac:dyDescent="0.25">
      <c r="B52316">
        <v>1</v>
      </c>
    </row>
    <row r="52318" spans="2:8" x14ac:dyDescent="0.25">
      <c r="H52318">
        <v>1</v>
      </c>
    </row>
    <row r="52319" spans="2:8" x14ac:dyDescent="0.25">
      <c r="B52319">
        <v>1</v>
      </c>
    </row>
    <row r="52321" spans="2:8" x14ac:dyDescent="0.25">
      <c r="H52321">
        <v>1</v>
      </c>
    </row>
    <row r="52322" spans="2:8" x14ac:dyDescent="0.25">
      <c r="B52322">
        <v>1</v>
      </c>
    </row>
    <row r="52324" spans="2:8" x14ac:dyDescent="0.25">
      <c r="H52324">
        <v>1</v>
      </c>
    </row>
    <row r="52325" spans="2:8" x14ac:dyDescent="0.25">
      <c r="B52325">
        <v>1</v>
      </c>
    </row>
    <row r="52327" spans="2:8" x14ac:dyDescent="0.25">
      <c r="H52327">
        <v>1</v>
      </c>
    </row>
    <row r="52328" spans="2:8" x14ac:dyDescent="0.25">
      <c r="B52328">
        <v>1</v>
      </c>
    </row>
    <row r="52330" spans="2:8" x14ac:dyDescent="0.25">
      <c r="H52330">
        <v>1</v>
      </c>
    </row>
    <row r="52331" spans="2:8" x14ac:dyDescent="0.25">
      <c r="B52331">
        <v>1</v>
      </c>
    </row>
    <row r="52333" spans="2:8" x14ac:dyDescent="0.25">
      <c r="H52333">
        <v>1</v>
      </c>
    </row>
    <row r="52334" spans="2:8" x14ac:dyDescent="0.25">
      <c r="B52334">
        <v>1</v>
      </c>
    </row>
    <row r="52336" spans="2:8" x14ac:dyDescent="0.25">
      <c r="H52336">
        <v>1</v>
      </c>
    </row>
    <row r="52337" spans="2:8" x14ac:dyDescent="0.25">
      <c r="B52337">
        <v>1</v>
      </c>
    </row>
    <row r="52339" spans="2:8" x14ac:dyDescent="0.25">
      <c r="H52339">
        <v>1</v>
      </c>
    </row>
    <row r="52340" spans="2:8" x14ac:dyDescent="0.25">
      <c r="B52340">
        <v>1</v>
      </c>
    </row>
    <row r="52342" spans="2:8" x14ac:dyDescent="0.25">
      <c r="H52342">
        <v>1</v>
      </c>
    </row>
    <row r="52343" spans="2:8" x14ac:dyDescent="0.25">
      <c r="B52343">
        <v>1</v>
      </c>
    </row>
    <row r="52345" spans="2:8" x14ac:dyDescent="0.25">
      <c r="H52345">
        <v>1</v>
      </c>
    </row>
    <row r="52346" spans="2:8" x14ac:dyDescent="0.25">
      <c r="B52346">
        <v>1</v>
      </c>
    </row>
    <row r="52348" spans="2:8" x14ac:dyDescent="0.25">
      <c r="H52348">
        <v>1</v>
      </c>
    </row>
    <row r="52349" spans="2:8" x14ac:dyDescent="0.25">
      <c r="B52349">
        <v>1</v>
      </c>
    </row>
    <row r="52351" spans="2:8" x14ac:dyDescent="0.25">
      <c r="H52351">
        <v>1</v>
      </c>
    </row>
    <row r="52352" spans="2:8" x14ac:dyDescent="0.25">
      <c r="B52352">
        <v>1</v>
      </c>
    </row>
    <row r="52354" spans="2:8" x14ac:dyDescent="0.25">
      <c r="H52354">
        <v>1</v>
      </c>
    </row>
    <row r="52355" spans="2:8" x14ac:dyDescent="0.25">
      <c r="B52355">
        <v>1</v>
      </c>
    </row>
    <row r="52357" spans="2:8" x14ac:dyDescent="0.25">
      <c r="H52357">
        <v>1</v>
      </c>
    </row>
    <row r="52358" spans="2:8" x14ac:dyDescent="0.25">
      <c r="B52358">
        <v>1</v>
      </c>
    </row>
    <row r="52360" spans="2:8" x14ac:dyDescent="0.25">
      <c r="H52360">
        <v>1</v>
      </c>
    </row>
    <row r="52361" spans="2:8" x14ac:dyDescent="0.25">
      <c r="B52361">
        <v>1</v>
      </c>
    </row>
    <row r="52363" spans="2:8" x14ac:dyDescent="0.25">
      <c r="H52363">
        <v>1</v>
      </c>
    </row>
    <row r="52364" spans="2:8" x14ac:dyDescent="0.25">
      <c r="B52364">
        <v>1</v>
      </c>
    </row>
    <row r="52366" spans="2:8" x14ac:dyDescent="0.25">
      <c r="H52366">
        <v>1</v>
      </c>
    </row>
    <row r="52367" spans="2:8" x14ac:dyDescent="0.25">
      <c r="B52367">
        <v>1</v>
      </c>
    </row>
    <row r="52369" spans="2:8" x14ac:dyDescent="0.25">
      <c r="H52369">
        <v>1</v>
      </c>
    </row>
    <row r="52370" spans="2:8" x14ac:dyDescent="0.25">
      <c r="B52370">
        <v>1</v>
      </c>
    </row>
    <row r="52372" spans="2:8" x14ac:dyDescent="0.25">
      <c r="H52372">
        <v>1</v>
      </c>
    </row>
    <row r="52373" spans="2:8" x14ac:dyDescent="0.25">
      <c r="B52373">
        <v>1</v>
      </c>
    </row>
    <row r="52375" spans="2:8" x14ac:dyDescent="0.25">
      <c r="H52375">
        <v>1</v>
      </c>
    </row>
    <row r="52376" spans="2:8" x14ac:dyDescent="0.25">
      <c r="B52376">
        <v>1</v>
      </c>
    </row>
    <row r="52378" spans="2:8" x14ac:dyDescent="0.25">
      <c r="H52378">
        <v>1</v>
      </c>
    </row>
    <row r="52379" spans="2:8" x14ac:dyDescent="0.25">
      <c r="B52379">
        <v>1</v>
      </c>
    </row>
    <row r="52381" spans="2:8" x14ac:dyDescent="0.25">
      <c r="H52381">
        <v>1</v>
      </c>
    </row>
    <row r="52382" spans="2:8" x14ac:dyDescent="0.25">
      <c r="B52382">
        <v>1</v>
      </c>
    </row>
    <row r="52384" spans="2:8" x14ac:dyDescent="0.25">
      <c r="H52384">
        <v>1</v>
      </c>
    </row>
    <row r="52385" spans="2:8" x14ac:dyDescent="0.25">
      <c r="B52385">
        <v>1</v>
      </c>
    </row>
    <row r="52387" spans="2:8" x14ac:dyDescent="0.25">
      <c r="H52387">
        <v>1</v>
      </c>
    </row>
    <row r="52388" spans="2:8" x14ac:dyDescent="0.25">
      <c r="B52388">
        <v>1</v>
      </c>
    </row>
    <row r="52390" spans="2:8" x14ac:dyDescent="0.25">
      <c r="H52390">
        <v>1</v>
      </c>
    </row>
    <row r="52391" spans="2:8" x14ac:dyDescent="0.25">
      <c r="B52391">
        <v>1</v>
      </c>
    </row>
    <row r="52393" spans="2:8" x14ac:dyDescent="0.25">
      <c r="H52393">
        <v>1</v>
      </c>
    </row>
    <row r="52394" spans="2:8" x14ac:dyDescent="0.25">
      <c r="B52394">
        <v>1</v>
      </c>
    </row>
    <row r="52396" spans="2:8" x14ac:dyDescent="0.25">
      <c r="H52396">
        <v>1</v>
      </c>
    </row>
    <row r="52397" spans="2:8" x14ac:dyDescent="0.25">
      <c r="B52397">
        <v>1</v>
      </c>
    </row>
    <row r="52399" spans="2:8" x14ac:dyDescent="0.25">
      <c r="H52399">
        <v>1</v>
      </c>
    </row>
    <row r="52400" spans="2:8" x14ac:dyDescent="0.25">
      <c r="B52400">
        <v>1</v>
      </c>
    </row>
    <row r="52402" spans="2:8" x14ac:dyDescent="0.25">
      <c r="H52402">
        <v>1</v>
      </c>
    </row>
    <row r="52403" spans="2:8" x14ac:dyDescent="0.25">
      <c r="B52403">
        <v>1</v>
      </c>
    </row>
    <row r="52405" spans="2:8" x14ac:dyDescent="0.25">
      <c r="H52405">
        <v>1</v>
      </c>
    </row>
    <row r="52406" spans="2:8" x14ac:dyDescent="0.25">
      <c r="B52406">
        <v>1</v>
      </c>
    </row>
    <row r="52408" spans="2:8" x14ac:dyDescent="0.25">
      <c r="H52408">
        <v>1</v>
      </c>
    </row>
    <row r="52409" spans="2:8" x14ac:dyDescent="0.25">
      <c r="B52409">
        <v>1</v>
      </c>
    </row>
    <row r="52411" spans="2:8" x14ac:dyDescent="0.25">
      <c r="H52411">
        <v>1</v>
      </c>
    </row>
    <row r="52412" spans="2:8" x14ac:dyDescent="0.25">
      <c r="B52412">
        <v>1</v>
      </c>
    </row>
    <row r="52414" spans="2:8" x14ac:dyDescent="0.25">
      <c r="H52414">
        <v>1</v>
      </c>
    </row>
    <row r="52415" spans="2:8" x14ac:dyDescent="0.25">
      <c r="B52415">
        <v>1</v>
      </c>
    </row>
    <row r="52417" spans="2:8" x14ac:dyDescent="0.25">
      <c r="H52417">
        <v>1</v>
      </c>
    </row>
    <row r="52418" spans="2:8" x14ac:dyDescent="0.25">
      <c r="B52418">
        <v>1</v>
      </c>
    </row>
    <row r="52420" spans="2:8" x14ac:dyDescent="0.25">
      <c r="H52420">
        <v>1</v>
      </c>
    </row>
    <row r="52421" spans="2:8" x14ac:dyDescent="0.25">
      <c r="B52421">
        <v>1</v>
      </c>
    </row>
    <row r="52423" spans="2:8" x14ac:dyDescent="0.25">
      <c r="H52423">
        <v>1</v>
      </c>
    </row>
    <row r="52424" spans="2:8" x14ac:dyDescent="0.25">
      <c r="B52424">
        <v>1</v>
      </c>
    </row>
    <row r="52426" spans="2:8" x14ac:dyDescent="0.25">
      <c r="H52426">
        <v>1</v>
      </c>
    </row>
    <row r="52427" spans="2:8" x14ac:dyDescent="0.25">
      <c r="B52427">
        <v>1</v>
      </c>
    </row>
    <row r="52429" spans="2:8" x14ac:dyDescent="0.25">
      <c r="H52429">
        <v>1</v>
      </c>
    </row>
    <row r="52430" spans="2:8" x14ac:dyDescent="0.25">
      <c r="B52430">
        <v>1</v>
      </c>
    </row>
    <row r="52432" spans="2:8" x14ac:dyDescent="0.25">
      <c r="H52432">
        <v>1</v>
      </c>
    </row>
    <row r="52433" spans="2:8" x14ac:dyDescent="0.25">
      <c r="B52433">
        <v>1</v>
      </c>
    </row>
    <row r="52435" spans="2:8" x14ac:dyDescent="0.25">
      <c r="H52435">
        <v>1</v>
      </c>
    </row>
    <row r="52436" spans="2:8" x14ac:dyDescent="0.25">
      <c r="B52436">
        <v>1</v>
      </c>
    </row>
    <row r="52438" spans="2:8" x14ac:dyDescent="0.25">
      <c r="H52438">
        <v>1</v>
      </c>
    </row>
    <row r="52439" spans="2:8" x14ac:dyDescent="0.25">
      <c r="B52439">
        <v>1</v>
      </c>
    </row>
    <row r="52441" spans="2:8" x14ac:dyDescent="0.25">
      <c r="H52441">
        <v>1</v>
      </c>
    </row>
    <row r="52442" spans="2:8" x14ac:dyDescent="0.25">
      <c r="B52442">
        <v>1</v>
      </c>
    </row>
    <row r="52444" spans="2:8" x14ac:dyDescent="0.25">
      <c r="H52444">
        <v>1</v>
      </c>
    </row>
    <row r="52445" spans="2:8" x14ac:dyDescent="0.25">
      <c r="B52445">
        <v>1</v>
      </c>
    </row>
    <row r="52447" spans="2:8" x14ac:dyDescent="0.25">
      <c r="H52447">
        <v>1</v>
      </c>
    </row>
    <row r="52448" spans="2:8" x14ac:dyDescent="0.25">
      <c r="B52448">
        <v>1</v>
      </c>
    </row>
    <row r="52450" spans="2:8" x14ac:dyDescent="0.25">
      <c r="H52450">
        <v>1</v>
      </c>
    </row>
    <row r="52451" spans="2:8" x14ac:dyDescent="0.25">
      <c r="B52451">
        <v>1</v>
      </c>
    </row>
    <row r="52453" spans="2:8" x14ac:dyDescent="0.25">
      <c r="H52453">
        <v>1</v>
      </c>
    </row>
    <row r="52454" spans="2:8" x14ac:dyDescent="0.25">
      <c r="B52454">
        <v>1</v>
      </c>
    </row>
    <row r="52456" spans="2:8" x14ac:dyDescent="0.25">
      <c r="H52456">
        <v>1</v>
      </c>
    </row>
    <row r="52457" spans="2:8" x14ac:dyDescent="0.25">
      <c r="B52457">
        <v>1</v>
      </c>
    </row>
    <row r="52459" spans="2:8" x14ac:dyDescent="0.25">
      <c r="H52459">
        <v>1</v>
      </c>
    </row>
    <row r="52460" spans="2:8" x14ac:dyDescent="0.25">
      <c r="B52460">
        <v>1</v>
      </c>
    </row>
    <row r="52462" spans="2:8" x14ac:dyDescent="0.25">
      <c r="H52462">
        <v>1</v>
      </c>
    </row>
    <row r="52463" spans="2:8" x14ac:dyDescent="0.25">
      <c r="B52463">
        <v>1</v>
      </c>
    </row>
    <row r="52465" spans="2:8" x14ac:dyDescent="0.25">
      <c r="H52465">
        <v>1</v>
      </c>
    </row>
    <row r="52466" spans="2:8" x14ac:dyDescent="0.25">
      <c r="B52466">
        <v>1</v>
      </c>
    </row>
    <row r="52468" spans="2:8" x14ac:dyDescent="0.25">
      <c r="H52468">
        <v>1</v>
      </c>
    </row>
    <row r="52469" spans="2:8" x14ac:dyDescent="0.25">
      <c r="B52469">
        <v>1</v>
      </c>
    </row>
    <row r="52471" spans="2:8" x14ac:dyDescent="0.25">
      <c r="H52471">
        <v>1</v>
      </c>
    </row>
    <row r="52472" spans="2:8" x14ac:dyDescent="0.25">
      <c r="B52472">
        <v>1</v>
      </c>
    </row>
    <row r="52474" spans="2:8" x14ac:dyDescent="0.25">
      <c r="H52474">
        <v>1</v>
      </c>
    </row>
    <row r="52475" spans="2:8" x14ac:dyDescent="0.25">
      <c r="B52475">
        <v>1</v>
      </c>
    </row>
    <row r="52477" spans="2:8" x14ac:dyDescent="0.25">
      <c r="H52477">
        <v>1</v>
      </c>
    </row>
    <row r="52478" spans="2:8" x14ac:dyDescent="0.25">
      <c r="B52478">
        <v>1</v>
      </c>
    </row>
    <row r="52480" spans="2:8" x14ac:dyDescent="0.25">
      <c r="H52480">
        <v>1</v>
      </c>
    </row>
    <row r="52481" spans="2:8" x14ac:dyDescent="0.25">
      <c r="B52481">
        <v>1</v>
      </c>
    </row>
    <row r="52483" spans="2:8" x14ac:dyDescent="0.25">
      <c r="H52483">
        <v>1</v>
      </c>
    </row>
    <row r="52484" spans="2:8" x14ac:dyDescent="0.25">
      <c r="B52484">
        <v>1</v>
      </c>
    </row>
    <row r="52486" spans="2:8" x14ac:dyDescent="0.25">
      <c r="H52486">
        <v>1</v>
      </c>
    </row>
    <row r="52487" spans="2:8" x14ac:dyDescent="0.25">
      <c r="B52487">
        <v>1</v>
      </c>
    </row>
    <row r="52489" spans="2:8" x14ac:dyDescent="0.25">
      <c r="H52489">
        <v>1</v>
      </c>
    </row>
    <row r="52490" spans="2:8" x14ac:dyDescent="0.25">
      <c r="B52490">
        <v>1</v>
      </c>
    </row>
    <row r="52492" spans="2:8" x14ac:dyDescent="0.25">
      <c r="H52492">
        <v>1</v>
      </c>
    </row>
    <row r="52493" spans="2:8" x14ac:dyDescent="0.25">
      <c r="B52493">
        <v>1</v>
      </c>
    </row>
    <row r="52495" spans="2:8" x14ac:dyDescent="0.25">
      <c r="H52495">
        <v>1</v>
      </c>
    </row>
    <row r="52496" spans="2:8" x14ac:dyDescent="0.25">
      <c r="B52496">
        <v>1</v>
      </c>
    </row>
    <row r="52498" spans="2:8" x14ac:dyDescent="0.25">
      <c r="H52498">
        <v>1</v>
      </c>
    </row>
    <row r="52499" spans="2:8" x14ac:dyDescent="0.25">
      <c r="B52499">
        <v>1</v>
      </c>
    </row>
    <row r="52501" spans="2:8" x14ac:dyDescent="0.25">
      <c r="H52501">
        <v>1</v>
      </c>
    </row>
    <row r="52502" spans="2:8" x14ac:dyDescent="0.25">
      <c r="B52502">
        <v>1</v>
      </c>
    </row>
    <row r="52504" spans="2:8" x14ac:dyDescent="0.25">
      <c r="H52504">
        <v>1</v>
      </c>
    </row>
    <row r="52505" spans="2:8" x14ac:dyDescent="0.25">
      <c r="B52505">
        <v>1</v>
      </c>
    </row>
    <row r="52507" spans="2:8" x14ac:dyDescent="0.25">
      <c r="H52507">
        <v>1</v>
      </c>
    </row>
    <row r="52508" spans="2:8" x14ac:dyDescent="0.25">
      <c r="B52508">
        <v>1</v>
      </c>
    </row>
    <row r="52510" spans="2:8" x14ac:dyDescent="0.25">
      <c r="H52510">
        <v>1</v>
      </c>
    </row>
    <row r="52511" spans="2:8" x14ac:dyDescent="0.25">
      <c r="B52511">
        <v>1</v>
      </c>
    </row>
    <row r="52513" spans="2:8" x14ac:dyDescent="0.25">
      <c r="H52513">
        <v>1</v>
      </c>
    </row>
    <row r="52514" spans="2:8" x14ac:dyDescent="0.25">
      <c r="B52514">
        <v>1</v>
      </c>
    </row>
    <row r="52516" spans="2:8" x14ac:dyDescent="0.25">
      <c r="H52516">
        <v>1</v>
      </c>
    </row>
    <row r="52517" spans="2:8" x14ac:dyDescent="0.25">
      <c r="B52517">
        <v>1</v>
      </c>
    </row>
    <row r="52519" spans="2:8" x14ac:dyDescent="0.25">
      <c r="H52519">
        <v>1</v>
      </c>
    </row>
    <row r="52520" spans="2:8" x14ac:dyDescent="0.25">
      <c r="B52520">
        <v>1</v>
      </c>
    </row>
    <row r="52522" spans="2:8" x14ac:dyDescent="0.25">
      <c r="H52522">
        <v>1</v>
      </c>
    </row>
    <row r="52523" spans="2:8" x14ac:dyDescent="0.25">
      <c r="B52523">
        <v>1</v>
      </c>
    </row>
    <row r="52525" spans="2:8" x14ac:dyDescent="0.25">
      <c r="H52525">
        <v>1</v>
      </c>
    </row>
    <row r="52526" spans="2:8" x14ac:dyDescent="0.25">
      <c r="B52526">
        <v>1</v>
      </c>
    </row>
    <row r="52528" spans="2:8" x14ac:dyDescent="0.25">
      <c r="H52528">
        <v>1</v>
      </c>
    </row>
    <row r="52529" spans="2:8" x14ac:dyDescent="0.25">
      <c r="B52529">
        <v>1</v>
      </c>
    </row>
    <row r="52531" spans="2:8" x14ac:dyDescent="0.25">
      <c r="H52531">
        <v>1</v>
      </c>
    </row>
    <row r="52532" spans="2:8" x14ac:dyDescent="0.25">
      <c r="B52532">
        <v>1</v>
      </c>
    </row>
    <row r="52534" spans="2:8" x14ac:dyDescent="0.25">
      <c r="H52534">
        <v>1</v>
      </c>
    </row>
    <row r="52535" spans="2:8" x14ac:dyDescent="0.25">
      <c r="B52535">
        <v>1</v>
      </c>
    </row>
    <row r="52537" spans="2:8" x14ac:dyDescent="0.25">
      <c r="H52537">
        <v>1</v>
      </c>
    </row>
    <row r="52538" spans="2:8" x14ac:dyDescent="0.25">
      <c r="B52538">
        <v>1</v>
      </c>
    </row>
    <row r="52540" spans="2:8" x14ac:dyDescent="0.25">
      <c r="H52540">
        <v>1</v>
      </c>
    </row>
    <row r="52541" spans="2:8" x14ac:dyDescent="0.25">
      <c r="B52541">
        <v>1</v>
      </c>
    </row>
    <row r="52543" spans="2:8" x14ac:dyDescent="0.25">
      <c r="H52543">
        <v>1</v>
      </c>
    </row>
    <row r="52544" spans="2:8" x14ac:dyDescent="0.25">
      <c r="B52544">
        <v>1</v>
      </c>
    </row>
    <row r="52546" spans="2:8" x14ac:dyDescent="0.25">
      <c r="H52546">
        <v>1</v>
      </c>
    </row>
    <row r="52547" spans="2:8" x14ac:dyDescent="0.25">
      <c r="B52547">
        <v>1</v>
      </c>
    </row>
    <row r="52549" spans="2:8" x14ac:dyDescent="0.25">
      <c r="H52549">
        <v>1</v>
      </c>
    </row>
    <row r="52550" spans="2:8" x14ac:dyDescent="0.25">
      <c r="B52550">
        <v>1</v>
      </c>
    </row>
    <row r="52552" spans="2:8" x14ac:dyDescent="0.25">
      <c r="H52552">
        <v>1</v>
      </c>
    </row>
    <row r="52553" spans="2:8" x14ac:dyDescent="0.25">
      <c r="B52553">
        <v>1</v>
      </c>
    </row>
    <row r="52555" spans="2:8" x14ac:dyDescent="0.25">
      <c r="H52555">
        <v>1</v>
      </c>
    </row>
    <row r="52556" spans="2:8" x14ac:dyDescent="0.25">
      <c r="B52556">
        <v>1</v>
      </c>
    </row>
    <row r="52558" spans="2:8" x14ac:dyDescent="0.25">
      <c r="H52558">
        <v>1</v>
      </c>
    </row>
    <row r="52559" spans="2:8" x14ac:dyDescent="0.25">
      <c r="B52559">
        <v>1</v>
      </c>
    </row>
    <row r="52561" spans="2:8" x14ac:dyDescent="0.25">
      <c r="H52561">
        <v>1</v>
      </c>
    </row>
    <row r="52562" spans="2:8" x14ac:dyDescent="0.25">
      <c r="B52562">
        <v>1</v>
      </c>
    </row>
    <row r="52564" spans="2:8" x14ac:dyDescent="0.25">
      <c r="H52564">
        <v>1</v>
      </c>
    </row>
    <row r="52565" spans="2:8" x14ac:dyDescent="0.25">
      <c r="B52565">
        <v>1</v>
      </c>
    </row>
    <row r="52567" spans="2:8" x14ac:dyDescent="0.25">
      <c r="H52567">
        <v>1</v>
      </c>
    </row>
    <row r="52568" spans="2:8" x14ac:dyDescent="0.25">
      <c r="B52568">
        <v>1</v>
      </c>
    </row>
    <row r="52570" spans="2:8" x14ac:dyDescent="0.25">
      <c r="H52570">
        <v>1</v>
      </c>
    </row>
    <row r="52571" spans="2:8" x14ac:dyDescent="0.25">
      <c r="B52571">
        <v>1</v>
      </c>
    </row>
    <row r="52573" spans="2:8" x14ac:dyDescent="0.25">
      <c r="H52573">
        <v>1</v>
      </c>
    </row>
    <row r="52574" spans="2:8" x14ac:dyDescent="0.25">
      <c r="B52574">
        <v>1</v>
      </c>
    </row>
    <row r="52576" spans="2:8" x14ac:dyDescent="0.25">
      <c r="H52576">
        <v>1</v>
      </c>
    </row>
    <row r="52577" spans="2:8" x14ac:dyDescent="0.25">
      <c r="B52577">
        <v>1</v>
      </c>
    </row>
    <row r="52579" spans="2:8" x14ac:dyDescent="0.25">
      <c r="H52579">
        <v>1</v>
      </c>
    </row>
    <row r="52580" spans="2:8" x14ac:dyDescent="0.25">
      <c r="B52580">
        <v>1</v>
      </c>
    </row>
    <row r="52582" spans="2:8" x14ac:dyDescent="0.25">
      <c r="H52582">
        <v>1</v>
      </c>
    </row>
    <row r="52583" spans="2:8" x14ac:dyDescent="0.25">
      <c r="B52583">
        <v>1</v>
      </c>
    </row>
    <row r="52585" spans="2:8" x14ac:dyDescent="0.25">
      <c r="H52585">
        <v>1</v>
      </c>
    </row>
    <row r="52586" spans="2:8" x14ac:dyDescent="0.25">
      <c r="B52586">
        <v>1</v>
      </c>
    </row>
    <row r="52588" spans="2:8" x14ac:dyDescent="0.25">
      <c r="H52588">
        <v>1</v>
      </c>
    </row>
    <row r="52589" spans="2:8" x14ac:dyDescent="0.25">
      <c r="B52589">
        <v>1</v>
      </c>
    </row>
    <row r="52591" spans="2:8" x14ac:dyDescent="0.25">
      <c r="H52591">
        <v>1</v>
      </c>
    </row>
    <row r="52592" spans="2:8" x14ac:dyDescent="0.25">
      <c r="B52592">
        <v>1</v>
      </c>
    </row>
    <row r="52594" spans="2:8" x14ac:dyDescent="0.25">
      <c r="H52594">
        <v>1</v>
      </c>
    </row>
    <row r="52595" spans="2:8" x14ac:dyDescent="0.25">
      <c r="B52595">
        <v>1</v>
      </c>
    </row>
    <row r="52597" spans="2:8" x14ac:dyDescent="0.25">
      <c r="H52597">
        <v>1</v>
      </c>
    </row>
    <row r="52598" spans="2:8" x14ac:dyDescent="0.25">
      <c r="B52598">
        <v>1</v>
      </c>
    </row>
    <row r="52600" spans="2:8" x14ac:dyDescent="0.25">
      <c r="H52600">
        <v>1</v>
      </c>
    </row>
    <row r="52601" spans="2:8" x14ac:dyDescent="0.25">
      <c r="B52601">
        <v>1</v>
      </c>
    </row>
    <row r="52603" spans="2:8" x14ac:dyDescent="0.25">
      <c r="H52603">
        <v>1</v>
      </c>
    </row>
    <row r="52604" spans="2:8" x14ac:dyDescent="0.25">
      <c r="B52604">
        <v>1</v>
      </c>
    </row>
    <row r="52606" spans="2:8" x14ac:dyDescent="0.25">
      <c r="H52606">
        <v>1</v>
      </c>
    </row>
    <row r="52607" spans="2:8" x14ac:dyDescent="0.25">
      <c r="B52607">
        <v>1</v>
      </c>
    </row>
    <row r="52609" spans="2:8" x14ac:dyDescent="0.25">
      <c r="H52609">
        <v>1</v>
      </c>
    </row>
    <row r="52610" spans="2:8" x14ac:dyDescent="0.25">
      <c r="B52610">
        <v>1</v>
      </c>
    </row>
    <row r="52612" spans="2:8" x14ac:dyDescent="0.25">
      <c r="H52612">
        <v>1</v>
      </c>
    </row>
    <row r="52613" spans="2:8" x14ac:dyDescent="0.25">
      <c r="B52613">
        <v>1</v>
      </c>
    </row>
    <row r="52615" spans="2:8" x14ac:dyDescent="0.25">
      <c r="H52615">
        <v>1</v>
      </c>
    </row>
    <row r="52616" spans="2:8" x14ac:dyDescent="0.25">
      <c r="B52616">
        <v>1</v>
      </c>
    </row>
    <row r="52618" spans="2:8" x14ac:dyDescent="0.25">
      <c r="H52618">
        <v>1</v>
      </c>
    </row>
    <row r="52619" spans="2:8" x14ac:dyDescent="0.25">
      <c r="B52619">
        <v>1</v>
      </c>
    </row>
    <row r="52621" spans="2:8" x14ac:dyDescent="0.25">
      <c r="H52621">
        <v>1</v>
      </c>
    </row>
    <row r="52622" spans="2:8" x14ac:dyDescent="0.25">
      <c r="B52622">
        <v>1</v>
      </c>
    </row>
    <row r="52624" spans="2:8" x14ac:dyDescent="0.25">
      <c r="H52624">
        <v>1</v>
      </c>
    </row>
    <row r="52625" spans="2:8" x14ac:dyDescent="0.25">
      <c r="B52625">
        <v>1</v>
      </c>
    </row>
    <row r="52627" spans="2:8" x14ac:dyDescent="0.25">
      <c r="H52627">
        <v>1</v>
      </c>
    </row>
    <row r="52628" spans="2:8" x14ac:dyDescent="0.25">
      <c r="B52628">
        <v>1</v>
      </c>
    </row>
    <row r="52630" spans="2:8" x14ac:dyDescent="0.25">
      <c r="H52630">
        <v>1</v>
      </c>
    </row>
    <row r="52631" spans="2:8" x14ac:dyDescent="0.25">
      <c r="B52631">
        <v>1</v>
      </c>
    </row>
    <row r="52633" spans="2:8" x14ac:dyDescent="0.25">
      <c r="H52633">
        <v>1</v>
      </c>
    </row>
    <row r="52634" spans="2:8" x14ac:dyDescent="0.25">
      <c r="B52634">
        <v>1</v>
      </c>
    </row>
    <row r="52636" spans="2:8" x14ac:dyDescent="0.25">
      <c r="H52636">
        <v>1</v>
      </c>
    </row>
    <row r="52637" spans="2:8" x14ac:dyDescent="0.25">
      <c r="B52637">
        <v>1</v>
      </c>
    </row>
    <row r="52639" spans="2:8" x14ac:dyDescent="0.25">
      <c r="H52639">
        <v>1</v>
      </c>
    </row>
    <row r="52640" spans="2:8" x14ac:dyDescent="0.25">
      <c r="B52640">
        <v>1</v>
      </c>
    </row>
    <row r="52642" spans="2:8" x14ac:dyDescent="0.25">
      <c r="H52642">
        <v>1</v>
      </c>
    </row>
    <row r="52643" spans="2:8" x14ac:dyDescent="0.25">
      <c r="B52643">
        <v>1</v>
      </c>
    </row>
    <row r="52645" spans="2:8" x14ac:dyDescent="0.25">
      <c r="H52645">
        <v>1</v>
      </c>
    </row>
    <row r="52646" spans="2:8" x14ac:dyDescent="0.25">
      <c r="B52646">
        <v>1</v>
      </c>
    </row>
    <row r="52648" spans="2:8" x14ac:dyDescent="0.25">
      <c r="H52648">
        <v>1</v>
      </c>
    </row>
    <row r="52649" spans="2:8" x14ac:dyDescent="0.25">
      <c r="B52649">
        <v>1</v>
      </c>
    </row>
    <row r="52651" spans="2:8" x14ac:dyDescent="0.25">
      <c r="H52651">
        <v>1</v>
      </c>
    </row>
    <row r="52652" spans="2:8" x14ac:dyDescent="0.25">
      <c r="B52652">
        <v>1</v>
      </c>
    </row>
    <row r="52654" spans="2:8" x14ac:dyDescent="0.25">
      <c r="H52654">
        <v>1</v>
      </c>
    </row>
    <row r="52655" spans="2:8" x14ac:dyDescent="0.25">
      <c r="B52655">
        <v>1</v>
      </c>
    </row>
    <row r="52657" spans="2:8" x14ac:dyDescent="0.25">
      <c r="H52657">
        <v>1</v>
      </c>
    </row>
    <row r="52658" spans="2:8" x14ac:dyDescent="0.25">
      <c r="B52658">
        <v>1</v>
      </c>
    </row>
    <row r="52660" spans="2:8" x14ac:dyDescent="0.25">
      <c r="H52660">
        <v>1</v>
      </c>
    </row>
    <row r="52661" spans="2:8" x14ac:dyDescent="0.25">
      <c r="B52661">
        <v>1</v>
      </c>
    </row>
    <row r="52663" spans="2:8" x14ac:dyDescent="0.25">
      <c r="H52663">
        <v>1</v>
      </c>
    </row>
    <row r="52664" spans="2:8" x14ac:dyDescent="0.25">
      <c r="B52664">
        <v>1</v>
      </c>
    </row>
    <row r="52666" spans="2:8" x14ac:dyDescent="0.25">
      <c r="H52666">
        <v>1</v>
      </c>
    </row>
    <row r="52667" spans="2:8" x14ac:dyDescent="0.25">
      <c r="B52667">
        <v>1</v>
      </c>
    </row>
    <row r="52669" spans="2:8" x14ac:dyDescent="0.25">
      <c r="H52669">
        <v>1</v>
      </c>
    </row>
    <row r="52670" spans="2:8" x14ac:dyDescent="0.25">
      <c r="B52670">
        <v>1</v>
      </c>
    </row>
    <row r="52672" spans="2:8" x14ac:dyDescent="0.25">
      <c r="H52672">
        <v>1</v>
      </c>
    </row>
    <row r="52673" spans="2:8" x14ac:dyDescent="0.25">
      <c r="B52673">
        <v>1</v>
      </c>
    </row>
    <row r="52675" spans="2:8" x14ac:dyDescent="0.25">
      <c r="H52675">
        <v>1</v>
      </c>
    </row>
    <row r="52676" spans="2:8" x14ac:dyDescent="0.25">
      <c r="B52676">
        <v>1</v>
      </c>
    </row>
    <row r="52678" spans="2:8" x14ac:dyDescent="0.25">
      <c r="H52678">
        <v>1</v>
      </c>
    </row>
    <row r="52679" spans="2:8" x14ac:dyDescent="0.25">
      <c r="B52679">
        <v>1</v>
      </c>
    </row>
    <row r="52681" spans="2:8" x14ac:dyDescent="0.25">
      <c r="H52681">
        <v>1</v>
      </c>
    </row>
    <row r="52682" spans="2:8" x14ac:dyDescent="0.25">
      <c r="B52682">
        <v>1</v>
      </c>
    </row>
    <row r="52684" spans="2:8" x14ac:dyDescent="0.25">
      <c r="H52684">
        <v>1</v>
      </c>
    </row>
    <row r="52685" spans="2:8" x14ac:dyDescent="0.25">
      <c r="B52685">
        <v>1</v>
      </c>
    </row>
    <row r="52687" spans="2:8" x14ac:dyDescent="0.25">
      <c r="H52687">
        <v>1</v>
      </c>
    </row>
    <row r="52688" spans="2:8" x14ac:dyDescent="0.25">
      <c r="B52688">
        <v>1</v>
      </c>
    </row>
    <row r="52690" spans="2:8" x14ac:dyDescent="0.25">
      <c r="H52690">
        <v>1</v>
      </c>
    </row>
    <row r="52691" spans="2:8" x14ac:dyDescent="0.25">
      <c r="B52691">
        <v>1</v>
      </c>
    </row>
    <row r="52693" spans="2:8" x14ac:dyDescent="0.25">
      <c r="H52693">
        <v>1</v>
      </c>
    </row>
    <row r="52694" spans="2:8" x14ac:dyDescent="0.25">
      <c r="B52694">
        <v>1</v>
      </c>
    </row>
    <row r="52696" spans="2:8" x14ac:dyDescent="0.25">
      <c r="H52696">
        <v>1</v>
      </c>
    </row>
    <row r="52697" spans="2:8" x14ac:dyDescent="0.25">
      <c r="B52697">
        <v>1</v>
      </c>
    </row>
    <row r="52699" spans="2:8" x14ac:dyDescent="0.25">
      <c r="H52699">
        <v>1</v>
      </c>
    </row>
    <row r="52700" spans="2:8" x14ac:dyDescent="0.25">
      <c r="B52700">
        <v>1</v>
      </c>
    </row>
    <row r="52702" spans="2:8" x14ac:dyDescent="0.25">
      <c r="H52702">
        <v>1</v>
      </c>
    </row>
    <row r="52703" spans="2:8" x14ac:dyDescent="0.25">
      <c r="B52703">
        <v>1</v>
      </c>
    </row>
    <row r="52705" spans="2:8" x14ac:dyDescent="0.25">
      <c r="H52705">
        <v>1</v>
      </c>
    </row>
    <row r="52706" spans="2:8" x14ac:dyDescent="0.25">
      <c r="B52706">
        <v>1</v>
      </c>
    </row>
    <row r="52708" spans="2:8" x14ac:dyDescent="0.25">
      <c r="H52708">
        <v>1</v>
      </c>
    </row>
    <row r="52709" spans="2:8" x14ac:dyDescent="0.25">
      <c r="B52709">
        <v>1</v>
      </c>
    </row>
    <row r="52711" spans="2:8" x14ac:dyDescent="0.25">
      <c r="H52711">
        <v>1</v>
      </c>
    </row>
    <row r="52712" spans="2:8" x14ac:dyDescent="0.25">
      <c r="B52712">
        <v>1</v>
      </c>
    </row>
    <row r="52714" spans="2:8" x14ac:dyDescent="0.25">
      <c r="H52714">
        <v>1</v>
      </c>
    </row>
    <row r="52715" spans="2:8" x14ac:dyDescent="0.25">
      <c r="B52715">
        <v>1</v>
      </c>
    </row>
    <row r="52717" spans="2:8" x14ac:dyDescent="0.25">
      <c r="H52717">
        <v>1</v>
      </c>
    </row>
    <row r="52718" spans="2:8" x14ac:dyDescent="0.25">
      <c r="B52718">
        <v>1</v>
      </c>
    </row>
    <row r="52720" spans="2:8" x14ac:dyDescent="0.25">
      <c r="H52720">
        <v>1</v>
      </c>
    </row>
    <row r="52721" spans="2:8" x14ac:dyDescent="0.25">
      <c r="B52721">
        <v>1</v>
      </c>
    </row>
    <row r="52723" spans="2:8" x14ac:dyDescent="0.25">
      <c r="H52723">
        <v>1</v>
      </c>
    </row>
    <row r="52724" spans="2:8" x14ac:dyDescent="0.25">
      <c r="B52724">
        <v>1</v>
      </c>
    </row>
    <row r="52726" spans="2:8" x14ac:dyDescent="0.25">
      <c r="H52726">
        <v>1</v>
      </c>
    </row>
    <row r="52727" spans="2:8" x14ac:dyDescent="0.25">
      <c r="B52727">
        <v>1</v>
      </c>
    </row>
    <row r="52729" spans="2:8" x14ac:dyDescent="0.25">
      <c r="H52729">
        <v>1</v>
      </c>
    </row>
    <row r="52730" spans="2:8" x14ac:dyDescent="0.25">
      <c r="B52730">
        <v>1</v>
      </c>
    </row>
    <row r="52732" spans="2:8" x14ac:dyDescent="0.25">
      <c r="H52732">
        <v>1</v>
      </c>
    </row>
    <row r="52733" spans="2:8" x14ac:dyDescent="0.25">
      <c r="B52733">
        <v>1</v>
      </c>
    </row>
    <row r="52735" spans="2:8" x14ac:dyDescent="0.25">
      <c r="H52735">
        <v>1</v>
      </c>
    </row>
    <row r="52736" spans="2:8" x14ac:dyDescent="0.25">
      <c r="B52736">
        <v>1</v>
      </c>
    </row>
    <row r="52738" spans="2:8" x14ac:dyDescent="0.25">
      <c r="H52738">
        <v>1</v>
      </c>
    </row>
    <row r="52739" spans="2:8" x14ac:dyDescent="0.25">
      <c r="B52739">
        <v>1</v>
      </c>
    </row>
    <row r="52741" spans="2:8" x14ac:dyDescent="0.25">
      <c r="H52741">
        <v>1</v>
      </c>
    </row>
    <row r="52742" spans="2:8" x14ac:dyDescent="0.25">
      <c r="B52742">
        <v>1</v>
      </c>
    </row>
    <row r="52744" spans="2:8" x14ac:dyDescent="0.25">
      <c r="H52744">
        <v>1</v>
      </c>
    </row>
    <row r="52745" spans="2:8" x14ac:dyDescent="0.25">
      <c r="B52745">
        <v>1</v>
      </c>
    </row>
    <row r="52747" spans="2:8" x14ac:dyDescent="0.25">
      <c r="H52747">
        <v>1</v>
      </c>
    </row>
    <row r="52748" spans="2:8" x14ac:dyDescent="0.25">
      <c r="B52748">
        <v>1</v>
      </c>
    </row>
    <row r="52750" spans="2:8" x14ac:dyDescent="0.25">
      <c r="H52750">
        <v>1</v>
      </c>
    </row>
    <row r="52751" spans="2:8" x14ac:dyDescent="0.25">
      <c r="B52751">
        <v>1</v>
      </c>
    </row>
    <row r="52753" spans="2:8" x14ac:dyDescent="0.25">
      <c r="H52753">
        <v>1</v>
      </c>
    </row>
    <row r="52754" spans="2:8" x14ac:dyDescent="0.25">
      <c r="B52754">
        <v>1</v>
      </c>
    </row>
    <row r="52756" spans="2:8" x14ac:dyDescent="0.25">
      <c r="H52756">
        <v>1</v>
      </c>
    </row>
    <row r="52757" spans="2:8" x14ac:dyDescent="0.25">
      <c r="B52757">
        <v>1</v>
      </c>
    </row>
    <row r="52759" spans="2:8" x14ac:dyDescent="0.25">
      <c r="H52759">
        <v>1</v>
      </c>
    </row>
    <row r="52760" spans="2:8" x14ac:dyDescent="0.25">
      <c r="B52760">
        <v>1</v>
      </c>
    </row>
    <row r="52762" spans="2:8" x14ac:dyDescent="0.25">
      <c r="H52762">
        <v>1</v>
      </c>
    </row>
    <row r="52763" spans="2:8" x14ac:dyDescent="0.25">
      <c r="B52763">
        <v>1</v>
      </c>
    </row>
    <row r="52765" spans="2:8" x14ac:dyDescent="0.25">
      <c r="H52765">
        <v>1</v>
      </c>
    </row>
    <row r="52766" spans="2:8" x14ac:dyDescent="0.25">
      <c r="B52766">
        <v>1</v>
      </c>
    </row>
    <row r="52768" spans="2:8" x14ac:dyDescent="0.25">
      <c r="H52768">
        <v>1</v>
      </c>
    </row>
    <row r="52769" spans="2:8" x14ac:dyDescent="0.25">
      <c r="B52769">
        <v>1</v>
      </c>
    </row>
    <row r="52771" spans="2:8" x14ac:dyDescent="0.25">
      <c r="H52771">
        <v>1</v>
      </c>
    </row>
    <row r="52772" spans="2:8" x14ac:dyDescent="0.25">
      <c r="B52772">
        <v>1</v>
      </c>
    </row>
    <row r="52774" spans="2:8" x14ac:dyDescent="0.25">
      <c r="H52774">
        <v>1</v>
      </c>
    </row>
    <row r="52775" spans="2:8" x14ac:dyDescent="0.25">
      <c r="B52775">
        <v>1</v>
      </c>
    </row>
    <row r="52777" spans="2:8" x14ac:dyDescent="0.25">
      <c r="H52777">
        <v>1</v>
      </c>
    </row>
    <row r="52778" spans="2:8" x14ac:dyDescent="0.25">
      <c r="B52778">
        <v>1</v>
      </c>
    </row>
    <row r="52780" spans="2:8" x14ac:dyDescent="0.25">
      <c r="H52780">
        <v>1</v>
      </c>
    </row>
    <row r="52781" spans="2:8" x14ac:dyDescent="0.25">
      <c r="B52781">
        <v>1</v>
      </c>
    </row>
    <row r="52783" spans="2:8" x14ac:dyDescent="0.25">
      <c r="H52783">
        <v>1</v>
      </c>
    </row>
    <row r="52784" spans="2:8" x14ac:dyDescent="0.25">
      <c r="B52784">
        <v>1</v>
      </c>
    </row>
    <row r="52786" spans="2:8" x14ac:dyDescent="0.25">
      <c r="H52786">
        <v>1</v>
      </c>
    </row>
    <row r="52787" spans="2:8" x14ac:dyDescent="0.25">
      <c r="B52787">
        <v>1</v>
      </c>
    </row>
    <row r="52789" spans="2:8" x14ac:dyDescent="0.25">
      <c r="H52789">
        <v>1</v>
      </c>
    </row>
    <row r="52790" spans="2:8" x14ac:dyDescent="0.25">
      <c r="B52790">
        <v>1</v>
      </c>
    </row>
    <row r="52792" spans="2:8" x14ac:dyDescent="0.25">
      <c r="H52792">
        <v>1</v>
      </c>
    </row>
    <row r="52793" spans="2:8" x14ac:dyDescent="0.25">
      <c r="B52793">
        <v>1</v>
      </c>
    </row>
    <row r="52795" spans="2:8" x14ac:dyDescent="0.25">
      <c r="H52795">
        <v>1</v>
      </c>
    </row>
    <row r="52796" spans="2:8" x14ac:dyDescent="0.25">
      <c r="B52796">
        <v>1</v>
      </c>
    </row>
    <row r="52798" spans="2:8" x14ac:dyDescent="0.25">
      <c r="H52798">
        <v>1</v>
      </c>
    </row>
    <row r="52799" spans="2:8" x14ac:dyDescent="0.25">
      <c r="B52799">
        <v>1</v>
      </c>
    </row>
    <row r="52801" spans="2:8" x14ac:dyDescent="0.25">
      <c r="H52801">
        <v>1</v>
      </c>
    </row>
    <row r="52802" spans="2:8" x14ac:dyDescent="0.25">
      <c r="B52802">
        <v>1</v>
      </c>
    </row>
    <row r="52804" spans="2:8" x14ac:dyDescent="0.25">
      <c r="H52804">
        <v>1</v>
      </c>
    </row>
    <row r="52805" spans="2:8" x14ac:dyDescent="0.25">
      <c r="B52805">
        <v>1</v>
      </c>
    </row>
    <row r="52807" spans="2:8" x14ac:dyDescent="0.25">
      <c r="H52807">
        <v>1</v>
      </c>
    </row>
    <row r="52808" spans="2:8" x14ac:dyDescent="0.25">
      <c r="B52808">
        <v>1</v>
      </c>
    </row>
    <row r="52810" spans="2:8" x14ac:dyDescent="0.25">
      <c r="H52810">
        <v>1</v>
      </c>
    </row>
    <row r="52811" spans="2:8" x14ac:dyDescent="0.25">
      <c r="B52811">
        <v>1</v>
      </c>
    </row>
    <row r="52813" spans="2:8" x14ac:dyDescent="0.25">
      <c r="H52813">
        <v>1</v>
      </c>
    </row>
    <row r="52814" spans="2:8" x14ac:dyDescent="0.25">
      <c r="B52814">
        <v>1</v>
      </c>
    </row>
    <row r="52816" spans="2:8" x14ac:dyDescent="0.25">
      <c r="H52816">
        <v>1</v>
      </c>
    </row>
    <row r="52817" spans="2:8" x14ac:dyDescent="0.25">
      <c r="B52817">
        <v>1</v>
      </c>
    </row>
    <row r="52819" spans="2:8" x14ac:dyDescent="0.25">
      <c r="H52819">
        <v>1</v>
      </c>
    </row>
    <row r="52820" spans="2:8" x14ac:dyDescent="0.25">
      <c r="B52820">
        <v>1</v>
      </c>
    </row>
    <row r="52822" spans="2:8" x14ac:dyDescent="0.25">
      <c r="H52822">
        <v>1</v>
      </c>
    </row>
    <row r="52823" spans="2:8" x14ac:dyDescent="0.25">
      <c r="B52823">
        <v>1</v>
      </c>
    </row>
    <row r="52825" spans="2:8" x14ac:dyDescent="0.25">
      <c r="H52825">
        <v>1</v>
      </c>
    </row>
    <row r="52826" spans="2:8" x14ac:dyDescent="0.25">
      <c r="B52826">
        <v>1</v>
      </c>
    </row>
    <row r="52828" spans="2:8" x14ac:dyDescent="0.25">
      <c r="H52828">
        <v>1</v>
      </c>
    </row>
    <row r="52829" spans="2:8" x14ac:dyDescent="0.25">
      <c r="B52829">
        <v>1</v>
      </c>
    </row>
    <row r="52831" spans="2:8" x14ac:dyDescent="0.25">
      <c r="H52831">
        <v>1</v>
      </c>
    </row>
    <row r="52832" spans="2:8" x14ac:dyDescent="0.25">
      <c r="B52832">
        <v>1</v>
      </c>
    </row>
    <row r="52834" spans="2:8" x14ac:dyDescent="0.25">
      <c r="H52834">
        <v>1</v>
      </c>
    </row>
    <row r="52835" spans="2:8" x14ac:dyDescent="0.25">
      <c r="B52835">
        <v>1</v>
      </c>
    </row>
    <row r="52837" spans="2:8" x14ac:dyDescent="0.25">
      <c r="H52837">
        <v>1</v>
      </c>
    </row>
    <row r="52838" spans="2:8" x14ac:dyDescent="0.25">
      <c r="B52838">
        <v>1</v>
      </c>
    </row>
    <row r="52840" spans="2:8" x14ac:dyDescent="0.25">
      <c r="H52840">
        <v>1</v>
      </c>
    </row>
    <row r="52841" spans="2:8" x14ac:dyDescent="0.25">
      <c r="B52841">
        <v>1</v>
      </c>
    </row>
    <row r="52843" spans="2:8" x14ac:dyDescent="0.25">
      <c r="H52843">
        <v>1</v>
      </c>
    </row>
    <row r="52844" spans="2:8" x14ac:dyDescent="0.25">
      <c r="B52844">
        <v>1</v>
      </c>
    </row>
    <row r="52846" spans="2:8" x14ac:dyDescent="0.25">
      <c r="H52846">
        <v>1</v>
      </c>
    </row>
    <row r="52847" spans="2:8" x14ac:dyDescent="0.25">
      <c r="B52847">
        <v>1</v>
      </c>
    </row>
    <row r="52849" spans="2:8" x14ac:dyDescent="0.25">
      <c r="H52849">
        <v>1</v>
      </c>
    </row>
    <row r="52850" spans="2:8" x14ac:dyDescent="0.25">
      <c r="B52850">
        <v>1</v>
      </c>
    </row>
    <row r="52852" spans="2:8" x14ac:dyDescent="0.25">
      <c r="H52852">
        <v>1</v>
      </c>
    </row>
    <row r="52853" spans="2:8" x14ac:dyDescent="0.25">
      <c r="B52853">
        <v>1</v>
      </c>
    </row>
    <row r="52855" spans="2:8" x14ac:dyDescent="0.25">
      <c r="H52855">
        <v>1</v>
      </c>
    </row>
    <row r="52856" spans="2:8" x14ac:dyDescent="0.25">
      <c r="B52856">
        <v>1</v>
      </c>
    </row>
    <row r="52858" spans="2:8" x14ac:dyDescent="0.25">
      <c r="H52858">
        <v>1</v>
      </c>
    </row>
    <row r="52859" spans="2:8" x14ac:dyDescent="0.25">
      <c r="B52859">
        <v>1</v>
      </c>
    </row>
    <row r="52861" spans="2:8" x14ac:dyDescent="0.25">
      <c r="H52861">
        <v>1</v>
      </c>
    </row>
    <row r="52862" spans="2:8" x14ac:dyDescent="0.25">
      <c r="B52862">
        <v>1</v>
      </c>
    </row>
    <row r="52864" spans="2:8" x14ac:dyDescent="0.25">
      <c r="H52864">
        <v>1</v>
      </c>
    </row>
    <row r="52865" spans="2:8" x14ac:dyDescent="0.25">
      <c r="B52865">
        <v>1</v>
      </c>
    </row>
    <row r="52867" spans="2:8" x14ac:dyDescent="0.25">
      <c r="H52867">
        <v>1</v>
      </c>
    </row>
    <row r="52868" spans="2:8" x14ac:dyDescent="0.25">
      <c r="B52868">
        <v>1</v>
      </c>
    </row>
    <row r="52870" spans="2:8" x14ac:dyDescent="0.25">
      <c r="H52870">
        <v>1</v>
      </c>
    </row>
    <row r="52871" spans="2:8" x14ac:dyDescent="0.25">
      <c r="B52871">
        <v>1</v>
      </c>
    </row>
    <row r="52873" spans="2:8" x14ac:dyDescent="0.25">
      <c r="H52873">
        <v>1</v>
      </c>
    </row>
    <row r="52874" spans="2:8" x14ac:dyDescent="0.25">
      <c r="B52874">
        <v>1</v>
      </c>
    </row>
    <row r="52876" spans="2:8" x14ac:dyDescent="0.25">
      <c r="H52876">
        <v>1</v>
      </c>
    </row>
    <row r="52877" spans="2:8" x14ac:dyDescent="0.25">
      <c r="B52877">
        <v>1</v>
      </c>
    </row>
    <row r="52879" spans="2:8" x14ac:dyDescent="0.25">
      <c r="H52879">
        <v>1</v>
      </c>
    </row>
    <row r="52880" spans="2:8" x14ac:dyDescent="0.25">
      <c r="B52880">
        <v>1</v>
      </c>
    </row>
    <row r="52882" spans="2:8" x14ac:dyDescent="0.25">
      <c r="H52882">
        <v>1</v>
      </c>
    </row>
    <row r="52883" spans="2:8" x14ac:dyDescent="0.25">
      <c r="B52883">
        <v>1</v>
      </c>
    </row>
    <row r="52885" spans="2:8" x14ac:dyDescent="0.25">
      <c r="H52885">
        <v>1</v>
      </c>
    </row>
    <row r="52886" spans="2:8" x14ac:dyDescent="0.25">
      <c r="B52886">
        <v>1</v>
      </c>
    </row>
    <row r="52888" spans="2:8" x14ac:dyDescent="0.25">
      <c r="H52888">
        <v>1</v>
      </c>
    </row>
    <row r="52889" spans="2:8" x14ac:dyDescent="0.25">
      <c r="B52889">
        <v>1</v>
      </c>
    </row>
    <row r="52891" spans="2:8" x14ac:dyDescent="0.25">
      <c r="H52891">
        <v>1</v>
      </c>
    </row>
    <row r="52892" spans="2:8" x14ac:dyDescent="0.25">
      <c r="B52892">
        <v>1</v>
      </c>
    </row>
    <row r="52894" spans="2:8" x14ac:dyDescent="0.25">
      <c r="H52894">
        <v>1</v>
      </c>
    </row>
    <row r="52895" spans="2:8" x14ac:dyDescent="0.25">
      <c r="B52895">
        <v>1</v>
      </c>
    </row>
    <row r="52897" spans="2:8" x14ac:dyDescent="0.25">
      <c r="H52897">
        <v>1</v>
      </c>
    </row>
    <row r="52898" spans="2:8" x14ac:dyDescent="0.25">
      <c r="B52898">
        <v>1</v>
      </c>
    </row>
    <row r="52900" spans="2:8" x14ac:dyDescent="0.25">
      <c r="H52900">
        <v>1</v>
      </c>
    </row>
    <row r="52901" spans="2:8" x14ac:dyDescent="0.25">
      <c r="B52901">
        <v>1</v>
      </c>
    </row>
    <row r="52903" spans="2:8" x14ac:dyDescent="0.25">
      <c r="H52903">
        <v>1</v>
      </c>
    </row>
    <row r="52904" spans="2:8" x14ac:dyDescent="0.25">
      <c r="B52904">
        <v>1</v>
      </c>
    </row>
    <row r="52906" spans="2:8" x14ac:dyDescent="0.25">
      <c r="H52906">
        <v>1</v>
      </c>
    </row>
    <row r="52907" spans="2:8" x14ac:dyDescent="0.25">
      <c r="B52907">
        <v>1</v>
      </c>
    </row>
    <row r="52909" spans="2:8" x14ac:dyDescent="0.25">
      <c r="H52909">
        <v>1</v>
      </c>
    </row>
    <row r="52910" spans="2:8" x14ac:dyDescent="0.25">
      <c r="B52910">
        <v>1</v>
      </c>
    </row>
    <row r="52912" spans="2:8" x14ac:dyDescent="0.25">
      <c r="H52912">
        <v>1</v>
      </c>
    </row>
    <row r="52913" spans="2:8" x14ac:dyDescent="0.25">
      <c r="B52913">
        <v>1</v>
      </c>
    </row>
    <row r="52915" spans="2:8" x14ac:dyDescent="0.25">
      <c r="H52915">
        <v>1</v>
      </c>
    </row>
    <row r="52916" spans="2:8" x14ac:dyDescent="0.25">
      <c r="B52916">
        <v>1</v>
      </c>
    </row>
    <row r="52918" spans="2:8" x14ac:dyDescent="0.25">
      <c r="H52918">
        <v>1</v>
      </c>
    </row>
    <row r="52919" spans="2:8" x14ac:dyDescent="0.25">
      <c r="B52919">
        <v>1</v>
      </c>
    </row>
    <row r="52921" spans="2:8" x14ac:dyDescent="0.25">
      <c r="H52921">
        <v>1</v>
      </c>
    </row>
    <row r="52922" spans="2:8" x14ac:dyDescent="0.25">
      <c r="B52922">
        <v>1</v>
      </c>
    </row>
    <row r="52924" spans="2:8" x14ac:dyDescent="0.25">
      <c r="H52924">
        <v>1</v>
      </c>
    </row>
    <row r="52925" spans="2:8" x14ac:dyDescent="0.25">
      <c r="B52925">
        <v>1</v>
      </c>
    </row>
    <row r="52927" spans="2:8" x14ac:dyDescent="0.25">
      <c r="H52927">
        <v>1</v>
      </c>
    </row>
    <row r="52928" spans="2:8" x14ac:dyDescent="0.25">
      <c r="B52928">
        <v>1</v>
      </c>
    </row>
    <row r="52930" spans="2:8" x14ac:dyDescent="0.25">
      <c r="H52930">
        <v>1</v>
      </c>
    </row>
    <row r="52931" spans="2:8" x14ac:dyDescent="0.25">
      <c r="B52931">
        <v>1</v>
      </c>
    </row>
    <row r="52933" spans="2:8" x14ac:dyDescent="0.25">
      <c r="H52933">
        <v>1</v>
      </c>
    </row>
    <row r="52934" spans="2:8" x14ac:dyDescent="0.25">
      <c r="B52934">
        <v>1</v>
      </c>
    </row>
    <row r="52936" spans="2:8" x14ac:dyDescent="0.25">
      <c r="H52936">
        <v>1</v>
      </c>
    </row>
    <row r="52937" spans="2:8" x14ac:dyDescent="0.25">
      <c r="B52937">
        <v>1</v>
      </c>
    </row>
    <row r="52939" spans="2:8" x14ac:dyDescent="0.25">
      <c r="H52939">
        <v>1</v>
      </c>
    </row>
    <row r="52940" spans="2:8" x14ac:dyDescent="0.25">
      <c r="B52940">
        <v>1</v>
      </c>
    </row>
    <row r="52942" spans="2:8" x14ac:dyDescent="0.25">
      <c r="H52942">
        <v>1</v>
      </c>
    </row>
    <row r="52943" spans="2:8" x14ac:dyDescent="0.25">
      <c r="B52943">
        <v>1</v>
      </c>
    </row>
    <row r="52945" spans="2:8" x14ac:dyDescent="0.25">
      <c r="H52945">
        <v>1</v>
      </c>
    </row>
    <row r="52946" spans="2:8" x14ac:dyDescent="0.25">
      <c r="B52946">
        <v>1</v>
      </c>
    </row>
    <row r="52948" spans="2:8" x14ac:dyDescent="0.25">
      <c r="H52948">
        <v>1</v>
      </c>
    </row>
    <row r="52949" spans="2:8" x14ac:dyDescent="0.25">
      <c r="B52949">
        <v>1</v>
      </c>
    </row>
    <row r="52951" spans="2:8" x14ac:dyDescent="0.25">
      <c r="H52951">
        <v>1</v>
      </c>
    </row>
    <row r="52952" spans="2:8" x14ac:dyDescent="0.25">
      <c r="B52952">
        <v>1</v>
      </c>
    </row>
    <row r="52954" spans="2:8" x14ac:dyDescent="0.25">
      <c r="H52954">
        <v>1</v>
      </c>
    </row>
    <row r="52955" spans="2:8" x14ac:dyDescent="0.25">
      <c r="B52955">
        <v>1</v>
      </c>
    </row>
    <row r="52957" spans="2:8" x14ac:dyDescent="0.25">
      <c r="H52957">
        <v>1</v>
      </c>
    </row>
    <row r="52958" spans="2:8" x14ac:dyDescent="0.25">
      <c r="B52958">
        <v>1</v>
      </c>
    </row>
    <row r="52960" spans="2:8" x14ac:dyDescent="0.25">
      <c r="H52960">
        <v>1</v>
      </c>
    </row>
    <row r="52961" spans="2:8" x14ac:dyDescent="0.25">
      <c r="B52961">
        <v>1</v>
      </c>
    </row>
    <row r="52963" spans="2:8" x14ac:dyDescent="0.25">
      <c r="H52963">
        <v>1</v>
      </c>
    </row>
    <row r="52964" spans="2:8" x14ac:dyDescent="0.25">
      <c r="B52964">
        <v>1</v>
      </c>
    </row>
    <row r="52966" spans="2:8" x14ac:dyDescent="0.25">
      <c r="H52966">
        <v>1</v>
      </c>
    </row>
    <row r="52967" spans="2:8" x14ac:dyDescent="0.25">
      <c r="B52967">
        <v>1</v>
      </c>
    </row>
    <row r="52969" spans="2:8" x14ac:dyDescent="0.25">
      <c r="H52969">
        <v>1</v>
      </c>
    </row>
    <row r="52970" spans="2:8" x14ac:dyDescent="0.25">
      <c r="B52970">
        <v>1</v>
      </c>
    </row>
    <row r="52972" spans="2:8" x14ac:dyDescent="0.25">
      <c r="H52972">
        <v>1</v>
      </c>
    </row>
    <row r="52973" spans="2:8" x14ac:dyDescent="0.25">
      <c r="B52973">
        <v>1</v>
      </c>
    </row>
    <row r="52975" spans="2:8" x14ac:dyDescent="0.25">
      <c r="H52975">
        <v>1</v>
      </c>
    </row>
    <row r="52976" spans="2:8" x14ac:dyDescent="0.25">
      <c r="B52976">
        <v>1</v>
      </c>
    </row>
    <row r="52978" spans="2:8" x14ac:dyDescent="0.25">
      <c r="H52978">
        <v>1</v>
      </c>
    </row>
    <row r="52979" spans="2:8" x14ac:dyDescent="0.25">
      <c r="B52979">
        <v>1</v>
      </c>
    </row>
    <row r="52981" spans="2:8" x14ac:dyDescent="0.25">
      <c r="H52981">
        <v>1</v>
      </c>
    </row>
    <row r="52982" spans="2:8" x14ac:dyDescent="0.25">
      <c r="B52982">
        <v>1</v>
      </c>
    </row>
    <row r="52984" spans="2:8" x14ac:dyDescent="0.25">
      <c r="H52984">
        <v>1</v>
      </c>
    </row>
    <row r="52985" spans="2:8" x14ac:dyDescent="0.25">
      <c r="B52985">
        <v>1</v>
      </c>
    </row>
    <row r="52987" spans="2:8" x14ac:dyDescent="0.25">
      <c r="H52987">
        <v>1</v>
      </c>
    </row>
    <row r="52988" spans="2:8" x14ac:dyDescent="0.25">
      <c r="B52988">
        <v>1</v>
      </c>
    </row>
    <row r="52990" spans="2:8" x14ac:dyDescent="0.25">
      <c r="H52990">
        <v>1</v>
      </c>
    </row>
    <row r="52991" spans="2:8" x14ac:dyDescent="0.25">
      <c r="B52991">
        <v>1</v>
      </c>
    </row>
    <row r="52993" spans="2:8" x14ac:dyDescent="0.25">
      <c r="H52993">
        <v>1</v>
      </c>
    </row>
    <row r="52994" spans="2:8" x14ac:dyDescent="0.25">
      <c r="B52994">
        <v>1</v>
      </c>
    </row>
    <row r="52996" spans="2:8" x14ac:dyDescent="0.25">
      <c r="H52996">
        <v>1</v>
      </c>
    </row>
    <row r="52997" spans="2:8" x14ac:dyDescent="0.25">
      <c r="B52997">
        <v>1</v>
      </c>
    </row>
    <row r="52999" spans="2:8" x14ac:dyDescent="0.25">
      <c r="H52999">
        <v>1</v>
      </c>
    </row>
    <row r="53000" spans="2:8" x14ac:dyDescent="0.25">
      <c r="B53000">
        <v>1</v>
      </c>
    </row>
    <row r="53002" spans="2:8" x14ac:dyDescent="0.25">
      <c r="H53002">
        <v>1</v>
      </c>
    </row>
    <row r="53003" spans="2:8" x14ac:dyDescent="0.25">
      <c r="B53003">
        <v>1</v>
      </c>
    </row>
    <row r="53005" spans="2:8" x14ac:dyDescent="0.25">
      <c r="H53005">
        <v>1</v>
      </c>
    </row>
    <row r="53006" spans="2:8" x14ac:dyDescent="0.25">
      <c r="B53006">
        <v>1</v>
      </c>
    </row>
    <row r="53008" spans="2:8" x14ac:dyDescent="0.25">
      <c r="H53008">
        <v>1</v>
      </c>
    </row>
    <row r="53009" spans="2:8" x14ac:dyDescent="0.25">
      <c r="B53009">
        <v>1</v>
      </c>
    </row>
    <row r="53011" spans="2:8" x14ac:dyDescent="0.25">
      <c r="H53011">
        <v>1</v>
      </c>
    </row>
    <row r="53012" spans="2:8" x14ac:dyDescent="0.25">
      <c r="B53012">
        <v>1</v>
      </c>
    </row>
    <row r="53014" spans="2:8" x14ac:dyDescent="0.25">
      <c r="H53014">
        <v>1</v>
      </c>
    </row>
    <row r="53015" spans="2:8" x14ac:dyDescent="0.25">
      <c r="B53015">
        <v>1</v>
      </c>
    </row>
    <row r="53017" spans="2:8" x14ac:dyDescent="0.25">
      <c r="H53017">
        <v>1</v>
      </c>
    </row>
    <row r="53018" spans="2:8" x14ac:dyDescent="0.25">
      <c r="B53018">
        <v>1</v>
      </c>
    </row>
    <row r="53020" spans="2:8" x14ac:dyDescent="0.25">
      <c r="H53020">
        <v>1</v>
      </c>
    </row>
    <row r="53021" spans="2:8" x14ac:dyDescent="0.25">
      <c r="B53021">
        <v>1</v>
      </c>
    </row>
    <row r="53023" spans="2:8" x14ac:dyDescent="0.25">
      <c r="H53023">
        <v>1</v>
      </c>
    </row>
    <row r="53024" spans="2:8" x14ac:dyDescent="0.25">
      <c r="B53024">
        <v>1</v>
      </c>
    </row>
    <row r="53026" spans="2:8" x14ac:dyDescent="0.25">
      <c r="H53026">
        <v>1</v>
      </c>
    </row>
    <row r="53027" spans="2:8" x14ac:dyDescent="0.25">
      <c r="B53027">
        <v>1</v>
      </c>
    </row>
    <row r="53029" spans="2:8" x14ac:dyDescent="0.25">
      <c r="H53029">
        <v>1</v>
      </c>
    </row>
    <row r="53030" spans="2:8" x14ac:dyDescent="0.25">
      <c r="B53030">
        <v>1</v>
      </c>
    </row>
    <row r="53032" spans="2:8" x14ac:dyDescent="0.25">
      <c r="H53032">
        <v>1</v>
      </c>
    </row>
    <row r="53033" spans="2:8" x14ac:dyDescent="0.25">
      <c r="B53033">
        <v>1</v>
      </c>
    </row>
    <row r="53035" spans="2:8" x14ac:dyDescent="0.25">
      <c r="H53035">
        <v>1</v>
      </c>
    </row>
    <row r="53036" spans="2:8" x14ac:dyDescent="0.25">
      <c r="B53036">
        <v>1</v>
      </c>
    </row>
    <row r="53038" spans="2:8" x14ac:dyDescent="0.25">
      <c r="H53038">
        <v>1</v>
      </c>
    </row>
    <row r="53039" spans="2:8" x14ac:dyDescent="0.25">
      <c r="B53039">
        <v>1</v>
      </c>
    </row>
    <row r="53041" spans="2:8" x14ac:dyDescent="0.25">
      <c r="H53041">
        <v>1</v>
      </c>
    </row>
    <row r="53042" spans="2:8" x14ac:dyDescent="0.25">
      <c r="B53042">
        <v>1</v>
      </c>
    </row>
    <row r="53044" spans="2:8" x14ac:dyDescent="0.25">
      <c r="H53044">
        <v>1</v>
      </c>
    </row>
    <row r="53045" spans="2:8" x14ac:dyDescent="0.25">
      <c r="B53045">
        <v>1</v>
      </c>
    </row>
    <row r="53047" spans="2:8" x14ac:dyDescent="0.25">
      <c r="H53047">
        <v>1</v>
      </c>
    </row>
    <row r="53048" spans="2:8" x14ac:dyDescent="0.25">
      <c r="B53048">
        <v>1</v>
      </c>
    </row>
    <row r="53050" spans="2:8" x14ac:dyDescent="0.25">
      <c r="H53050">
        <v>1</v>
      </c>
    </row>
    <row r="53051" spans="2:8" x14ac:dyDescent="0.25">
      <c r="B53051">
        <v>1</v>
      </c>
    </row>
    <row r="53053" spans="2:8" x14ac:dyDescent="0.25">
      <c r="H53053">
        <v>1</v>
      </c>
    </row>
    <row r="53054" spans="2:8" x14ac:dyDescent="0.25">
      <c r="B53054">
        <v>1</v>
      </c>
    </row>
    <row r="53056" spans="2:8" x14ac:dyDescent="0.25">
      <c r="H53056">
        <v>1</v>
      </c>
    </row>
    <row r="53057" spans="2:8" x14ac:dyDescent="0.25">
      <c r="B53057">
        <v>1</v>
      </c>
    </row>
    <row r="53059" spans="2:8" x14ac:dyDescent="0.25">
      <c r="H53059">
        <v>1</v>
      </c>
    </row>
    <row r="53060" spans="2:8" x14ac:dyDescent="0.25">
      <c r="B53060">
        <v>1</v>
      </c>
    </row>
    <row r="53062" spans="2:8" x14ac:dyDescent="0.25">
      <c r="H53062">
        <v>1</v>
      </c>
    </row>
    <row r="53063" spans="2:8" x14ac:dyDescent="0.25">
      <c r="B53063">
        <v>1</v>
      </c>
    </row>
    <row r="53065" spans="2:8" x14ac:dyDescent="0.25">
      <c r="H53065">
        <v>1</v>
      </c>
    </row>
    <row r="53066" spans="2:8" x14ac:dyDescent="0.25">
      <c r="B53066">
        <v>1</v>
      </c>
    </row>
    <row r="53068" spans="2:8" x14ac:dyDescent="0.25">
      <c r="H53068">
        <v>1</v>
      </c>
    </row>
    <row r="53069" spans="2:8" x14ac:dyDescent="0.25">
      <c r="B53069">
        <v>1</v>
      </c>
    </row>
    <row r="53071" spans="2:8" x14ac:dyDescent="0.25">
      <c r="H53071">
        <v>1</v>
      </c>
    </row>
    <row r="53072" spans="2:8" x14ac:dyDescent="0.25">
      <c r="B53072">
        <v>1</v>
      </c>
    </row>
    <row r="53074" spans="2:8" x14ac:dyDescent="0.25">
      <c r="H53074">
        <v>1</v>
      </c>
    </row>
    <row r="53075" spans="2:8" x14ac:dyDescent="0.25">
      <c r="B53075">
        <v>1</v>
      </c>
    </row>
    <row r="53077" spans="2:8" x14ac:dyDescent="0.25">
      <c r="H53077">
        <v>1</v>
      </c>
    </row>
    <row r="53078" spans="2:8" x14ac:dyDescent="0.25">
      <c r="B53078">
        <v>1</v>
      </c>
    </row>
    <row r="53080" spans="2:8" x14ac:dyDescent="0.25">
      <c r="H53080">
        <v>1</v>
      </c>
    </row>
    <row r="53081" spans="2:8" x14ac:dyDescent="0.25">
      <c r="B53081">
        <v>1</v>
      </c>
    </row>
    <row r="53083" spans="2:8" x14ac:dyDescent="0.25">
      <c r="H53083">
        <v>1</v>
      </c>
    </row>
    <row r="53084" spans="2:8" x14ac:dyDescent="0.25">
      <c r="B53084">
        <v>1</v>
      </c>
    </row>
    <row r="53086" spans="2:8" x14ac:dyDescent="0.25">
      <c r="H53086">
        <v>1</v>
      </c>
    </row>
    <row r="53087" spans="2:8" x14ac:dyDescent="0.25">
      <c r="B53087">
        <v>1</v>
      </c>
    </row>
    <row r="53089" spans="2:8" x14ac:dyDescent="0.25">
      <c r="H53089">
        <v>1</v>
      </c>
    </row>
    <row r="53090" spans="2:8" x14ac:dyDescent="0.25">
      <c r="B53090">
        <v>1</v>
      </c>
    </row>
    <row r="53092" spans="2:8" x14ac:dyDescent="0.25">
      <c r="H53092">
        <v>1</v>
      </c>
    </row>
    <row r="53093" spans="2:8" x14ac:dyDescent="0.25">
      <c r="B53093">
        <v>1</v>
      </c>
    </row>
    <row r="53095" spans="2:8" x14ac:dyDescent="0.25">
      <c r="H53095">
        <v>1</v>
      </c>
    </row>
    <row r="53096" spans="2:8" x14ac:dyDescent="0.25">
      <c r="B53096">
        <v>1</v>
      </c>
    </row>
    <row r="53098" spans="2:8" x14ac:dyDescent="0.25">
      <c r="H53098">
        <v>1</v>
      </c>
    </row>
    <row r="53099" spans="2:8" x14ac:dyDescent="0.25">
      <c r="B53099">
        <v>1</v>
      </c>
    </row>
    <row r="53101" spans="2:8" x14ac:dyDescent="0.25">
      <c r="H53101">
        <v>1</v>
      </c>
    </row>
    <row r="53102" spans="2:8" x14ac:dyDescent="0.25">
      <c r="B53102">
        <v>1</v>
      </c>
    </row>
    <row r="53104" spans="2:8" x14ac:dyDescent="0.25">
      <c r="H53104">
        <v>1</v>
      </c>
    </row>
    <row r="53105" spans="2:8" x14ac:dyDescent="0.25">
      <c r="B53105">
        <v>1</v>
      </c>
    </row>
    <row r="53107" spans="2:8" x14ac:dyDescent="0.25">
      <c r="H53107">
        <v>1</v>
      </c>
    </row>
    <row r="53108" spans="2:8" x14ac:dyDescent="0.25">
      <c r="B53108">
        <v>1</v>
      </c>
    </row>
    <row r="53110" spans="2:8" x14ac:dyDescent="0.25">
      <c r="H53110">
        <v>1</v>
      </c>
    </row>
    <row r="53111" spans="2:8" x14ac:dyDescent="0.25">
      <c r="B53111">
        <v>1</v>
      </c>
    </row>
    <row r="53113" spans="2:8" x14ac:dyDescent="0.25">
      <c r="H53113">
        <v>1</v>
      </c>
    </row>
    <row r="53114" spans="2:8" x14ac:dyDescent="0.25">
      <c r="B53114">
        <v>1</v>
      </c>
    </row>
    <row r="53116" spans="2:8" x14ac:dyDescent="0.25">
      <c r="H53116">
        <v>1</v>
      </c>
    </row>
    <row r="53117" spans="2:8" x14ac:dyDescent="0.25">
      <c r="B53117">
        <v>1</v>
      </c>
    </row>
    <row r="53119" spans="2:8" x14ac:dyDescent="0.25">
      <c r="H53119">
        <v>1</v>
      </c>
    </row>
    <row r="53120" spans="2:8" x14ac:dyDescent="0.25">
      <c r="B53120">
        <v>1</v>
      </c>
    </row>
    <row r="53122" spans="2:8" x14ac:dyDescent="0.25">
      <c r="H53122">
        <v>1</v>
      </c>
    </row>
    <row r="53123" spans="2:8" x14ac:dyDescent="0.25">
      <c r="B53123">
        <v>1</v>
      </c>
    </row>
    <row r="53125" spans="2:8" x14ac:dyDescent="0.25">
      <c r="H53125">
        <v>1</v>
      </c>
    </row>
    <row r="53126" spans="2:8" x14ac:dyDescent="0.25">
      <c r="B53126">
        <v>1</v>
      </c>
    </row>
    <row r="53128" spans="2:8" x14ac:dyDescent="0.25">
      <c r="H53128">
        <v>1</v>
      </c>
    </row>
    <row r="53129" spans="2:8" x14ac:dyDescent="0.25">
      <c r="B53129">
        <v>1</v>
      </c>
    </row>
    <row r="53131" spans="2:8" x14ac:dyDescent="0.25">
      <c r="H53131">
        <v>1</v>
      </c>
    </row>
    <row r="53132" spans="2:8" x14ac:dyDescent="0.25">
      <c r="B53132">
        <v>1</v>
      </c>
    </row>
    <row r="53134" spans="2:8" x14ac:dyDescent="0.25">
      <c r="H53134">
        <v>1</v>
      </c>
    </row>
    <row r="53135" spans="2:8" x14ac:dyDescent="0.25">
      <c r="B53135">
        <v>1</v>
      </c>
    </row>
    <row r="53137" spans="2:8" x14ac:dyDescent="0.25">
      <c r="H53137">
        <v>1</v>
      </c>
    </row>
    <row r="53138" spans="2:8" x14ac:dyDescent="0.25">
      <c r="B53138">
        <v>1</v>
      </c>
    </row>
    <row r="53140" spans="2:8" x14ac:dyDescent="0.25">
      <c r="H53140">
        <v>1</v>
      </c>
    </row>
    <row r="53141" spans="2:8" x14ac:dyDescent="0.25">
      <c r="B53141">
        <v>1</v>
      </c>
    </row>
    <row r="53143" spans="2:8" x14ac:dyDescent="0.25">
      <c r="H53143">
        <v>1</v>
      </c>
    </row>
    <row r="53144" spans="2:8" x14ac:dyDescent="0.25">
      <c r="B53144">
        <v>1</v>
      </c>
    </row>
    <row r="53146" spans="2:8" x14ac:dyDescent="0.25">
      <c r="H53146">
        <v>1</v>
      </c>
    </row>
    <row r="53147" spans="2:8" x14ac:dyDescent="0.25">
      <c r="B53147">
        <v>1</v>
      </c>
    </row>
    <row r="53149" spans="2:8" x14ac:dyDescent="0.25">
      <c r="H53149">
        <v>1</v>
      </c>
    </row>
    <row r="53150" spans="2:8" x14ac:dyDescent="0.25">
      <c r="B53150">
        <v>1</v>
      </c>
    </row>
    <row r="53152" spans="2:8" x14ac:dyDescent="0.25">
      <c r="H53152">
        <v>1</v>
      </c>
    </row>
    <row r="53153" spans="2:8" x14ac:dyDescent="0.25">
      <c r="B53153">
        <v>1</v>
      </c>
    </row>
    <row r="53155" spans="2:8" x14ac:dyDescent="0.25">
      <c r="H53155">
        <v>1</v>
      </c>
    </row>
    <row r="53156" spans="2:8" x14ac:dyDescent="0.25">
      <c r="B53156">
        <v>1</v>
      </c>
    </row>
    <row r="53158" spans="2:8" x14ac:dyDescent="0.25">
      <c r="H53158">
        <v>1</v>
      </c>
    </row>
    <row r="53159" spans="2:8" x14ac:dyDescent="0.25">
      <c r="B53159">
        <v>1</v>
      </c>
    </row>
    <row r="53161" spans="2:8" x14ac:dyDescent="0.25">
      <c r="H53161">
        <v>1</v>
      </c>
    </row>
    <row r="53162" spans="2:8" x14ac:dyDescent="0.25">
      <c r="B53162">
        <v>1</v>
      </c>
    </row>
    <row r="53164" spans="2:8" x14ac:dyDescent="0.25">
      <c r="H53164">
        <v>1</v>
      </c>
    </row>
    <row r="53165" spans="2:8" x14ac:dyDescent="0.25">
      <c r="B53165">
        <v>1</v>
      </c>
    </row>
    <row r="53167" spans="2:8" x14ac:dyDescent="0.25">
      <c r="H53167">
        <v>1</v>
      </c>
    </row>
    <row r="53168" spans="2:8" x14ac:dyDescent="0.25">
      <c r="B53168">
        <v>1</v>
      </c>
    </row>
    <row r="53170" spans="2:8" x14ac:dyDescent="0.25">
      <c r="H53170">
        <v>1</v>
      </c>
    </row>
    <row r="53171" spans="2:8" x14ac:dyDescent="0.25">
      <c r="B53171">
        <v>1</v>
      </c>
    </row>
    <row r="53173" spans="2:8" x14ac:dyDescent="0.25">
      <c r="H53173">
        <v>1</v>
      </c>
    </row>
    <row r="53174" spans="2:8" x14ac:dyDescent="0.25">
      <c r="B53174">
        <v>1</v>
      </c>
    </row>
    <row r="53176" spans="2:8" x14ac:dyDescent="0.25">
      <c r="H53176">
        <v>1</v>
      </c>
    </row>
    <row r="53177" spans="2:8" x14ac:dyDescent="0.25">
      <c r="B53177">
        <v>1</v>
      </c>
    </row>
    <row r="53179" spans="2:8" x14ac:dyDescent="0.25">
      <c r="H53179">
        <v>1</v>
      </c>
    </row>
    <row r="53180" spans="2:8" x14ac:dyDescent="0.25">
      <c r="B53180">
        <v>1</v>
      </c>
    </row>
    <row r="53182" spans="2:8" x14ac:dyDescent="0.25">
      <c r="H53182">
        <v>1</v>
      </c>
    </row>
    <row r="53183" spans="2:8" x14ac:dyDescent="0.25">
      <c r="B53183">
        <v>1</v>
      </c>
    </row>
    <row r="53185" spans="2:8" x14ac:dyDescent="0.25">
      <c r="H53185">
        <v>1</v>
      </c>
    </row>
    <row r="53186" spans="2:8" x14ac:dyDescent="0.25">
      <c r="B53186">
        <v>1</v>
      </c>
    </row>
    <row r="53188" spans="2:8" x14ac:dyDescent="0.25">
      <c r="H53188">
        <v>1</v>
      </c>
    </row>
    <row r="53189" spans="2:8" x14ac:dyDescent="0.25">
      <c r="B53189">
        <v>1</v>
      </c>
    </row>
    <row r="53191" spans="2:8" x14ac:dyDescent="0.25">
      <c r="H53191">
        <v>1</v>
      </c>
    </row>
    <row r="53192" spans="2:8" x14ac:dyDescent="0.25">
      <c r="B53192">
        <v>1</v>
      </c>
    </row>
    <row r="53194" spans="2:8" x14ac:dyDescent="0.25">
      <c r="H53194">
        <v>1</v>
      </c>
    </row>
    <row r="53195" spans="2:8" x14ac:dyDescent="0.25">
      <c r="B53195">
        <v>1</v>
      </c>
    </row>
    <row r="53197" spans="2:8" x14ac:dyDescent="0.25">
      <c r="H53197">
        <v>1</v>
      </c>
    </row>
    <row r="53198" spans="2:8" x14ac:dyDescent="0.25">
      <c r="B53198">
        <v>1</v>
      </c>
    </row>
    <row r="53200" spans="2:8" x14ac:dyDescent="0.25">
      <c r="H53200">
        <v>1</v>
      </c>
    </row>
    <row r="53201" spans="2:8" x14ac:dyDescent="0.25">
      <c r="B53201">
        <v>1</v>
      </c>
    </row>
    <row r="53203" spans="2:8" x14ac:dyDescent="0.25">
      <c r="H53203">
        <v>1</v>
      </c>
    </row>
    <row r="53204" spans="2:8" x14ac:dyDescent="0.25">
      <c r="B53204">
        <v>1</v>
      </c>
    </row>
    <row r="53206" spans="2:8" x14ac:dyDescent="0.25">
      <c r="H53206">
        <v>1</v>
      </c>
    </row>
    <row r="53207" spans="2:8" x14ac:dyDescent="0.25">
      <c r="B53207">
        <v>1</v>
      </c>
    </row>
    <row r="53209" spans="2:8" x14ac:dyDescent="0.25">
      <c r="H53209">
        <v>1</v>
      </c>
    </row>
    <row r="53210" spans="2:8" x14ac:dyDescent="0.25">
      <c r="B53210">
        <v>1</v>
      </c>
    </row>
    <row r="53212" spans="2:8" x14ac:dyDescent="0.25">
      <c r="H53212">
        <v>1</v>
      </c>
    </row>
    <row r="53213" spans="2:8" x14ac:dyDescent="0.25">
      <c r="B53213">
        <v>1</v>
      </c>
    </row>
    <row r="53215" spans="2:8" x14ac:dyDescent="0.25">
      <c r="H53215">
        <v>1</v>
      </c>
    </row>
    <row r="53216" spans="2:8" x14ac:dyDescent="0.25">
      <c r="B53216">
        <v>1</v>
      </c>
    </row>
    <row r="53218" spans="2:8" x14ac:dyDescent="0.25">
      <c r="H53218">
        <v>1</v>
      </c>
    </row>
    <row r="53219" spans="2:8" x14ac:dyDescent="0.25">
      <c r="B53219">
        <v>1</v>
      </c>
    </row>
    <row r="53221" spans="2:8" x14ac:dyDescent="0.25">
      <c r="H53221">
        <v>1</v>
      </c>
    </row>
    <row r="53222" spans="2:8" x14ac:dyDescent="0.25">
      <c r="B53222">
        <v>1</v>
      </c>
    </row>
    <row r="53224" spans="2:8" x14ac:dyDescent="0.25">
      <c r="H53224">
        <v>1</v>
      </c>
    </row>
    <row r="53225" spans="2:8" x14ac:dyDescent="0.25">
      <c r="B53225">
        <v>1</v>
      </c>
    </row>
    <row r="53227" spans="2:8" x14ac:dyDescent="0.25">
      <c r="H53227">
        <v>1</v>
      </c>
    </row>
    <row r="53228" spans="2:8" x14ac:dyDescent="0.25">
      <c r="B53228">
        <v>1</v>
      </c>
    </row>
    <row r="53230" spans="2:8" x14ac:dyDescent="0.25">
      <c r="H53230">
        <v>1</v>
      </c>
    </row>
    <row r="53231" spans="2:8" x14ac:dyDescent="0.25">
      <c r="B53231">
        <v>1</v>
      </c>
    </row>
    <row r="53233" spans="2:8" x14ac:dyDescent="0.25">
      <c r="H53233">
        <v>1</v>
      </c>
    </row>
    <row r="53234" spans="2:8" x14ac:dyDescent="0.25">
      <c r="B53234">
        <v>1</v>
      </c>
    </row>
    <row r="53236" spans="2:8" x14ac:dyDescent="0.25">
      <c r="H53236">
        <v>1</v>
      </c>
    </row>
    <row r="53237" spans="2:8" x14ac:dyDescent="0.25">
      <c r="B53237">
        <v>1</v>
      </c>
    </row>
    <row r="53239" spans="2:8" x14ac:dyDescent="0.25">
      <c r="H53239">
        <v>1</v>
      </c>
    </row>
    <row r="53240" spans="2:8" x14ac:dyDescent="0.25">
      <c r="B53240">
        <v>1</v>
      </c>
    </row>
    <row r="53242" spans="2:8" x14ac:dyDescent="0.25">
      <c r="H53242">
        <v>1</v>
      </c>
    </row>
    <row r="53243" spans="2:8" x14ac:dyDescent="0.25">
      <c r="B53243">
        <v>1</v>
      </c>
    </row>
    <row r="53245" spans="2:8" x14ac:dyDescent="0.25">
      <c r="H53245">
        <v>1</v>
      </c>
    </row>
    <row r="53246" spans="2:8" x14ac:dyDescent="0.25">
      <c r="B53246">
        <v>1</v>
      </c>
    </row>
    <row r="53248" spans="2:8" x14ac:dyDescent="0.25">
      <c r="H53248">
        <v>1</v>
      </c>
    </row>
    <row r="53249" spans="2:8" x14ac:dyDescent="0.25">
      <c r="B53249">
        <v>1</v>
      </c>
    </row>
    <row r="53251" spans="2:8" x14ac:dyDescent="0.25">
      <c r="H53251">
        <v>1</v>
      </c>
    </row>
    <row r="53252" spans="2:8" x14ac:dyDescent="0.25">
      <c r="B53252">
        <v>1</v>
      </c>
    </row>
    <row r="53254" spans="2:8" x14ac:dyDescent="0.25">
      <c r="H53254">
        <v>1</v>
      </c>
    </row>
    <row r="53255" spans="2:8" x14ac:dyDescent="0.25">
      <c r="B53255">
        <v>1</v>
      </c>
    </row>
    <row r="53257" spans="2:8" x14ac:dyDescent="0.25">
      <c r="H53257">
        <v>1</v>
      </c>
    </row>
    <row r="53258" spans="2:8" x14ac:dyDescent="0.25">
      <c r="B53258">
        <v>1</v>
      </c>
    </row>
    <row r="53260" spans="2:8" x14ac:dyDescent="0.25">
      <c r="H53260">
        <v>1</v>
      </c>
    </row>
    <row r="53261" spans="2:8" x14ac:dyDescent="0.25">
      <c r="B53261">
        <v>1</v>
      </c>
    </row>
    <row r="53263" spans="2:8" x14ac:dyDescent="0.25">
      <c r="H53263">
        <v>1</v>
      </c>
    </row>
    <row r="53264" spans="2:8" x14ac:dyDescent="0.25">
      <c r="B53264">
        <v>1</v>
      </c>
    </row>
    <row r="53266" spans="2:8" x14ac:dyDescent="0.25">
      <c r="H53266">
        <v>1</v>
      </c>
    </row>
    <row r="53267" spans="2:8" x14ac:dyDescent="0.25">
      <c r="B53267">
        <v>1</v>
      </c>
    </row>
    <row r="53269" spans="2:8" x14ac:dyDescent="0.25">
      <c r="H53269">
        <v>1</v>
      </c>
    </row>
    <row r="53270" spans="2:8" x14ac:dyDescent="0.25">
      <c r="B53270">
        <v>1</v>
      </c>
    </row>
    <row r="53272" spans="2:8" x14ac:dyDescent="0.25">
      <c r="H53272">
        <v>1</v>
      </c>
    </row>
    <row r="53273" spans="2:8" x14ac:dyDescent="0.25">
      <c r="B53273">
        <v>1</v>
      </c>
    </row>
    <row r="53275" spans="2:8" x14ac:dyDescent="0.25">
      <c r="H53275">
        <v>1</v>
      </c>
    </row>
    <row r="53276" spans="2:8" x14ac:dyDescent="0.25">
      <c r="B53276">
        <v>1</v>
      </c>
    </row>
    <row r="53278" spans="2:8" x14ac:dyDescent="0.25">
      <c r="H53278">
        <v>1</v>
      </c>
    </row>
    <row r="53279" spans="2:8" x14ac:dyDescent="0.25">
      <c r="B53279">
        <v>1</v>
      </c>
    </row>
    <row r="53281" spans="2:8" x14ac:dyDescent="0.25">
      <c r="H53281">
        <v>1</v>
      </c>
    </row>
    <row r="53282" spans="2:8" x14ac:dyDescent="0.25">
      <c r="B53282">
        <v>1</v>
      </c>
    </row>
    <row r="53284" spans="2:8" x14ac:dyDescent="0.25">
      <c r="H53284">
        <v>1</v>
      </c>
    </row>
    <row r="53285" spans="2:8" x14ac:dyDescent="0.25">
      <c r="B53285">
        <v>1</v>
      </c>
    </row>
    <row r="53287" spans="2:8" x14ac:dyDescent="0.25">
      <c r="H53287">
        <v>1</v>
      </c>
    </row>
    <row r="53288" spans="2:8" x14ac:dyDescent="0.25">
      <c r="B53288">
        <v>1</v>
      </c>
    </row>
    <row r="53290" spans="2:8" x14ac:dyDescent="0.25">
      <c r="H53290">
        <v>1</v>
      </c>
    </row>
    <row r="53291" spans="2:8" x14ac:dyDescent="0.25">
      <c r="B53291">
        <v>1</v>
      </c>
    </row>
    <row r="53293" spans="2:8" x14ac:dyDescent="0.25">
      <c r="H53293">
        <v>1</v>
      </c>
    </row>
    <row r="53294" spans="2:8" x14ac:dyDescent="0.25">
      <c r="B53294">
        <v>1</v>
      </c>
    </row>
    <row r="53296" spans="2:8" x14ac:dyDescent="0.25">
      <c r="H53296">
        <v>1</v>
      </c>
    </row>
    <row r="53297" spans="2:8" x14ac:dyDescent="0.25">
      <c r="B53297">
        <v>1</v>
      </c>
    </row>
    <row r="53299" spans="2:8" x14ac:dyDescent="0.25">
      <c r="H53299">
        <v>1</v>
      </c>
    </row>
    <row r="53300" spans="2:8" x14ac:dyDescent="0.25">
      <c r="B53300">
        <v>1</v>
      </c>
    </row>
    <row r="53302" spans="2:8" x14ac:dyDescent="0.25">
      <c r="H53302">
        <v>1</v>
      </c>
    </row>
    <row r="53303" spans="2:8" x14ac:dyDescent="0.25">
      <c r="B53303">
        <v>1</v>
      </c>
    </row>
    <row r="53305" spans="2:8" x14ac:dyDescent="0.25">
      <c r="H53305">
        <v>1</v>
      </c>
    </row>
    <row r="53306" spans="2:8" x14ac:dyDescent="0.25">
      <c r="B53306">
        <v>1</v>
      </c>
    </row>
    <row r="53308" spans="2:8" x14ac:dyDescent="0.25">
      <c r="H53308">
        <v>1</v>
      </c>
    </row>
    <row r="53309" spans="2:8" x14ac:dyDescent="0.25">
      <c r="B53309">
        <v>1</v>
      </c>
    </row>
    <row r="53311" spans="2:8" x14ac:dyDescent="0.25">
      <c r="H53311">
        <v>1</v>
      </c>
    </row>
    <row r="53312" spans="2:8" x14ac:dyDescent="0.25">
      <c r="B53312">
        <v>1</v>
      </c>
    </row>
    <row r="53314" spans="2:8" x14ac:dyDescent="0.25">
      <c r="H53314">
        <v>1</v>
      </c>
    </row>
    <row r="53315" spans="2:8" x14ac:dyDescent="0.25">
      <c r="B53315">
        <v>1</v>
      </c>
    </row>
    <row r="53317" spans="2:8" x14ac:dyDescent="0.25">
      <c r="H53317">
        <v>1</v>
      </c>
    </row>
    <row r="53318" spans="2:8" x14ac:dyDescent="0.25">
      <c r="B53318">
        <v>1</v>
      </c>
    </row>
    <row r="53320" spans="2:8" x14ac:dyDescent="0.25">
      <c r="H53320">
        <v>1</v>
      </c>
    </row>
    <row r="53321" spans="2:8" x14ac:dyDescent="0.25">
      <c r="B53321">
        <v>1</v>
      </c>
    </row>
    <row r="53323" spans="2:8" x14ac:dyDescent="0.25">
      <c r="H53323">
        <v>1</v>
      </c>
    </row>
    <row r="53324" spans="2:8" x14ac:dyDescent="0.25">
      <c r="B53324">
        <v>1</v>
      </c>
    </row>
    <row r="53326" spans="2:8" x14ac:dyDescent="0.25">
      <c r="H53326">
        <v>1</v>
      </c>
    </row>
    <row r="53327" spans="2:8" x14ac:dyDescent="0.25">
      <c r="B53327">
        <v>1</v>
      </c>
    </row>
    <row r="53329" spans="2:8" x14ac:dyDescent="0.25">
      <c r="H53329">
        <v>1</v>
      </c>
    </row>
    <row r="53330" spans="2:8" x14ac:dyDescent="0.25">
      <c r="B53330">
        <v>1</v>
      </c>
    </row>
    <row r="53332" spans="2:8" x14ac:dyDescent="0.25">
      <c r="H53332">
        <v>1</v>
      </c>
    </row>
    <row r="53333" spans="2:8" x14ac:dyDescent="0.25">
      <c r="B53333">
        <v>1</v>
      </c>
    </row>
    <row r="53335" spans="2:8" x14ac:dyDescent="0.25">
      <c r="H53335">
        <v>1</v>
      </c>
    </row>
    <row r="53336" spans="2:8" x14ac:dyDescent="0.25">
      <c r="B53336">
        <v>1</v>
      </c>
    </row>
    <row r="53338" spans="2:8" x14ac:dyDescent="0.25">
      <c r="H53338">
        <v>1</v>
      </c>
    </row>
    <row r="53339" spans="2:8" x14ac:dyDescent="0.25">
      <c r="B53339">
        <v>1</v>
      </c>
    </row>
    <row r="53341" spans="2:8" x14ac:dyDescent="0.25">
      <c r="H53341">
        <v>1</v>
      </c>
    </row>
    <row r="53342" spans="2:8" x14ac:dyDescent="0.25">
      <c r="B53342">
        <v>1</v>
      </c>
    </row>
    <row r="53344" spans="2:8" x14ac:dyDescent="0.25">
      <c r="H53344">
        <v>1</v>
      </c>
    </row>
    <row r="53345" spans="2:8" x14ac:dyDescent="0.25">
      <c r="B53345">
        <v>1</v>
      </c>
    </row>
    <row r="53347" spans="2:8" x14ac:dyDescent="0.25">
      <c r="H53347">
        <v>1</v>
      </c>
    </row>
    <row r="53348" spans="2:8" x14ac:dyDescent="0.25">
      <c r="B53348">
        <v>1</v>
      </c>
    </row>
    <row r="53350" spans="2:8" x14ac:dyDescent="0.25">
      <c r="H53350">
        <v>1</v>
      </c>
    </row>
    <row r="53351" spans="2:8" x14ac:dyDescent="0.25">
      <c r="B53351">
        <v>1</v>
      </c>
    </row>
    <row r="53353" spans="2:8" x14ac:dyDescent="0.25">
      <c r="H53353">
        <v>1</v>
      </c>
    </row>
    <row r="53354" spans="2:8" x14ac:dyDescent="0.25">
      <c r="B53354">
        <v>1</v>
      </c>
    </row>
    <row r="53356" spans="2:8" x14ac:dyDescent="0.25">
      <c r="H53356">
        <v>1</v>
      </c>
    </row>
    <row r="53357" spans="2:8" x14ac:dyDescent="0.25">
      <c r="B53357">
        <v>1</v>
      </c>
    </row>
    <row r="53359" spans="2:8" x14ac:dyDescent="0.25">
      <c r="H53359">
        <v>1</v>
      </c>
    </row>
    <row r="53360" spans="2:8" x14ac:dyDescent="0.25">
      <c r="B53360">
        <v>1</v>
      </c>
    </row>
    <row r="53362" spans="2:8" x14ac:dyDescent="0.25">
      <c r="H53362">
        <v>1</v>
      </c>
    </row>
    <row r="53363" spans="2:8" x14ac:dyDescent="0.25">
      <c r="B53363">
        <v>1</v>
      </c>
    </row>
    <row r="53365" spans="2:8" x14ac:dyDescent="0.25">
      <c r="H53365">
        <v>1</v>
      </c>
    </row>
    <row r="53366" spans="2:8" x14ac:dyDescent="0.25">
      <c r="B53366">
        <v>1</v>
      </c>
    </row>
    <row r="53368" spans="2:8" x14ac:dyDescent="0.25">
      <c r="H53368">
        <v>1</v>
      </c>
    </row>
    <row r="53369" spans="2:8" x14ac:dyDescent="0.25">
      <c r="B53369">
        <v>1</v>
      </c>
    </row>
    <row r="53371" spans="2:8" x14ac:dyDescent="0.25">
      <c r="H53371">
        <v>1</v>
      </c>
    </row>
    <row r="53372" spans="2:8" x14ac:dyDescent="0.25">
      <c r="B53372">
        <v>1</v>
      </c>
    </row>
    <row r="53374" spans="2:8" x14ac:dyDescent="0.25">
      <c r="H53374">
        <v>1</v>
      </c>
    </row>
    <row r="53375" spans="2:8" x14ac:dyDescent="0.25">
      <c r="B53375">
        <v>1</v>
      </c>
    </row>
    <row r="53377" spans="2:8" x14ac:dyDescent="0.25">
      <c r="H53377">
        <v>1</v>
      </c>
    </row>
    <row r="53378" spans="2:8" x14ac:dyDescent="0.25">
      <c r="B53378">
        <v>1</v>
      </c>
    </row>
    <row r="53380" spans="2:8" x14ac:dyDescent="0.25">
      <c r="H53380">
        <v>1</v>
      </c>
    </row>
    <row r="53381" spans="2:8" x14ac:dyDescent="0.25">
      <c r="B53381">
        <v>1</v>
      </c>
    </row>
    <row r="53383" spans="2:8" x14ac:dyDescent="0.25">
      <c r="H53383">
        <v>1</v>
      </c>
    </row>
    <row r="53384" spans="2:8" x14ac:dyDescent="0.25">
      <c r="B53384">
        <v>1</v>
      </c>
    </row>
    <row r="53386" spans="2:8" x14ac:dyDescent="0.25">
      <c r="H53386">
        <v>1</v>
      </c>
    </row>
    <row r="53387" spans="2:8" x14ac:dyDescent="0.25">
      <c r="B53387">
        <v>1</v>
      </c>
    </row>
    <row r="53389" spans="2:8" x14ac:dyDescent="0.25">
      <c r="H53389">
        <v>1</v>
      </c>
    </row>
    <row r="53390" spans="2:8" x14ac:dyDescent="0.25">
      <c r="B53390">
        <v>1</v>
      </c>
    </row>
    <row r="53392" spans="2:8" x14ac:dyDescent="0.25">
      <c r="H53392">
        <v>1</v>
      </c>
    </row>
    <row r="53393" spans="2:8" x14ac:dyDescent="0.25">
      <c r="B53393">
        <v>1</v>
      </c>
    </row>
    <row r="53395" spans="2:8" x14ac:dyDescent="0.25">
      <c r="H53395">
        <v>1</v>
      </c>
    </row>
    <row r="53396" spans="2:8" x14ac:dyDescent="0.25">
      <c r="B53396">
        <v>1</v>
      </c>
    </row>
    <row r="53398" spans="2:8" x14ac:dyDescent="0.25">
      <c r="H53398">
        <v>1</v>
      </c>
    </row>
    <row r="53399" spans="2:8" x14ac:dyDescent="0.25">
      <c r="B53399">
        <v>1</v>
      </c>
    </row>
    <row r="53401" spans="2:8" x14ac:dyDescent="0.25">
      <c r="H53401">
        <v>1</v>
      </c>
    </row>
    <row r="53402" spans="2:8" x14ac:dyDescent="0.25">
      <c r="B53402">
        <v>1</v>
      </c>
    </row>
    <row r="53404" spans="2:8" x14ac:dyDescent="0.25">
      <c r="H53404">
        <v>1</v>
      </c>
    </row>
    <row r="53405" spans="2:8" x14ac:dyDescent="0.25">
      <c r="B53405">
        <v>1</v>
      </c>
    </row>
    <row r="53407" spans="2:8" x14ac:dyDescent="0.25">
      <c r="H53407">
        <v>1</v>
      </c>
    </row>
    <row r="53408" spans="2:8" x14ac:dyDescent="0.25">
      <c r="B53408">
        <v>1</v>
      </c>
    </row>
    <row r="53410" spans="2:8" x14ac:dyDescent="0.25">
      <c r="H53410">
        <v>1</v>
      </c>
    </row>
    <row r="53411" spans="2:8" x14ac:dyDescent="0.25">
      <c r="B53411">
        <v>1</v>
      </c>
    </row>
    <row r="53413" spans="2:8" x14ac:dyDescent="0.25">
      <c r="H53413">
        <v>1</v>
      </c>
    </row>
    <row r="53414" spans="2:8" x14ac:dyDescent="0.25">
      <c r="B53414">
        <v>1</v>
      </c>
    </row>
    <row r="53416" spans="2:8" x14ac:dyDescent="0.25">
      <c r="H53416">
        <v>1</v>
      </c>
    </row>
    <row r="53417" spans="2:8" x14ac:dyDescent="0.25">
      <c r="B53417">
        <v>1</v>
      </c>
    </row>
    <row r="53419" spans="2:8" x14ac:dyDescent="0.25">
      <c r="H53419">
        <v>1</v>
      </c>
    </row>
    <row r="53420" spans="2:8" x14ac:dyDescent="0.25">
      <c r="B53420">
        <v>1</v>
      </c>
    </row>
    <row r="53422" spans="2:8" x14ac:dyDescent="0.25">
      <c r="H53422">
        <v>1</v>
      </c>
    </row>
    <row r="53423" spans="2:8" x14ac:dyDescent="0.25">
      <c r="B53423">
        <v>1</v>
      </c>
    </row>
    <row r="53425" spans="2:8" x14ac:dyDescent="0.25">
      <c r="H53425">
        <v>1</v>
      </c>
    </row>
    <row r="53426" spans="2:8" x14ac:dyDescent="0.25">
      <c r="B53426">
        <v>1</v>
      </c>
    </row>
    <row r="53428" spans="2:8" x14ac:dyDescent="0.25">
      <c r="H53428">
        <v>1</v>
      </c>
    </row>
    <row r="53429" spans="2:8" x14ac:dyDescent="0.25">
      <c r="B53429">
        <v>1</v>
      </c>
    </row>
    <row r="53431" spans="2:8" x14ac:dyDescent="0.25">
      <c r="H53431">
        <v>1</v>
      </c>
    </row>
    <row r="53432" spans="2:8" x14ac:dyDescent="0.25">
      <c r="B53432">
        <v>1</v>
      </c>
    </row>
    <row r="53434" spans="2:8" x14ac:dyDescent="0.25">
      <c r="H53434">
        <v>1</v>
      </c>
    </row>
    <row r="53435" spans="2:8" x14ac:dyDescent="0.25">
      <c r="B53435">
        <v>1</v>
      </c>
    </row>
    <row r="53437" spans="2:8" x14ac:dyDescent="0.25">
      <c r="H53437">
        <v>1</v>
      </c>
    </row>
    <row r="53438" spans="2:8" x14ac:dyDescent="0.25">
      <c r="B53438">
        <v>1</v>
      </c>
    </row>
    <row r="53440" spans="2:8" x14ac:dyDescent="0.25">
      <c r="H53440">
        <v>1</v>
      </c>
    </row>
    <row r="53441" spans="2:8" x14ac:dyDescent="0.25">
      <c r="B53441">
        <v>1</v>
      </c>
    </row>
    <row r="53443" spans="2:8" x14ac:dyDescent="0.25">
      <c r="H53443">
        <v>1</v>
      </c>
    </row>
    <row r="53444" spans="2:8" x14ac:dyDescent="0.25">
      <c r="B53444">
        <v>1</v>
      </c>
    </row>
    <row r="53446" spans="2:8" x14ac:dyDescent="0.25">
      <c r="H53446">
        <v>1</v>
      </c>
    </row>
    <row r="53447" spans="2:8" x14ac:dyDescent="0.25">
      <c r="B53447">
        <v>1</v>
      </c>
    </row>
    <row r="53449" spans="2:8" x14ac:dyDescent="0.25">
      <c r="H53449">
        <v>1</v>
      </c>
    </row>
    <row r="53450" spans="2:8" x14ac:dyDescent="0.25">
      <c r="B53450">
        <v>1</v>
      </c>
    </row>
    <row r="53452" spans="2:8" x14ac:dyDescent="0.25">
      <c r="H53452">
        <v>1</v>
      </c>
    </row>
    <row r="53453" spans="2:8" x14ac:dyDescent="0.25">
      <c r="B53453">
        <v>1</v>
      </c>
    </row>
    <row r="53455" spans="2:8" x14ac:dyDescent="0.25">
      <c r="H53455">
        <v>1</v>
      </c>
    </row>
    <row r="53456" spans="2:8" x14ac:dyDescent="0.25">
      <c r="B53456">
        <v>1</v>
      </c>
    </row>
    <row r="53458" spans="2:8" x14ac:dyDescent="0.25">
      <c r="H53458">
        <v>1</v>
      </c>
    </row>
    <row r="53459" spans="2:8" x14ac:dyDescent="0.25">
      <c r="B53459">
        <v>1</v>
      </c>
    </row>
    <row r="53461" spans="2:8" x14ac:dyDescent="0.25">
      <c r="H53461">
        <v>1</v>
      </c>
    </row>
    <row r="53462" spans="2:8" x14ac:dyDescent="0.25">
      <c r="B53462">
        <v>1</v>
      </c>
    </row>
    <row r="53464" spans="2:8" x14ac:dyDescent="0.25">
      <c r="H53464">
        <v>1</v>
      </c>
    </row>
    <row r="53465" spans="2:8" x14ac:dyDescent="0.25">
      <c r="B53465">
        <v>1</v>
      </c>
    </row>
    <row r="53467" spans="2:8" x14ac:dyDescent="0.25">
      <c r="H53467">
        <v>1</v>
      </c>
    </row>
    <row r="53468" spans="2:8" x14ac:dyDescent="0.25">
      <c r="B53468">
        <v>1</v>
      </c>
    </row>
    <row r="53470" spans="2:8" x14ac:dyDescent="0.25">
      <c r="H53470">
        <v>1</v>
      </c>
    </row>
    <row r="53471" spans="2:8" x14ac:dyDescent="0.25">
      <c r="B53471">
        <v>1</v>
      </c>
    </row>
    <row r="53473" spans="2:8" x14ac:dyDescent="0.25">
      <c r="H53473">
        <v>1</v>
      </c>
    </row>
    <row r="53474" spans="2:8" x14ac:dyDescent="0.25">
      <c r="B53474">
        <v>1</v>
      </c>
    </row>
    <row r="53476" spans="2:8" x14ac:dyDescent="0.25">
      <c r="H53476">
        <v>1</v>
      </c>
    </row>
    <row r="53477" spans="2:8" x14ac:dyDescent="0.25">
      <c r="B53477">
        <v>1</v>
      </c>
    </row>
    <row r="53479" spans="2:8" x14ac:dyDescent="0.25">
      <c r="H53479">
        <v>1</v>
      </c>
    </row>
    <row r="53480" spans="2:8" x14ac:dyDescent="0.25">
      <c r="B53480">
        <v>1</v>
      </c>
    </row>
    <row r="53482" spans="2:8" x14ac:dyDescent="0.25">
      <c r="H53482">
        <v>1</v>
      </c>
    </row>
    <row r="53483" spans="2:8" x14ac:dyDescent="0.25">
      <c r="B53483">
        <v>1</v>
      </c>
    </row>
    <row r="53485" spans="2:8" x14ac:dyDescent="0.25">
      <c r="H53485">
        <v>1</v>
      </c>
    </row>
    <row r="53486" spans="2:8" x14ac:dyDescent="0.25">
      <c r="B53486">
        <v>1</v>
      </c>
    </row>
    <row r="53488" spans="2:8" x14ac:dyDescent="0.25">
      <c r="H53488">
        <v>1</v>
      </c>
    </row>
    <row r="53489" spans="2:8" x14ac:dyDescent="0.25">
      <c r="B53489">
        <v>1</v>
      </c>
    </row>
    <row r="53491" spans="2:8" x14ac:dyDescent="0.25">
      <c r="H53491">
        <v>1</v>
      </c>
    </row>
    <row r="53492" spans="2:8" x14ac:dyDescent="0.25">
      <c r="B53492">
        <v>1</v>
      </c>
    </row>
    <row r="53494" spans="2:8" x14ac:dyDescent="0.25">
      <c r="H53494">
        <v>1</v>
      </c>
    </row>
    <row r="53495" spans="2:8" x14ac:dyDescent="0.25">
      <c r="B53495">
        <v>1</v>
      </c>
    </row>
    <row r="53497" spans="2:8" x14ac:dyDescent="0.25">
      <c r="H53497">
        <v>1</v>
      </c>
    </row>
    <row r="53498" spans="2:8" x14ac:dyDescent="0.25">
      <c r="B53498">
        <v>1</v>
      </c>
    </row>
    <row r="53500" spans="2:8" x14ac:dyDescent="0.25">
      <c r="H53500">
        <v>1</v>
      </c>
    </row>
    <row r="53501" spans="2:8" x14ac:dyDescent="0.25">
      <c r="B53501">
        <v>1</v>
      </c>
    </row>
    <row r="53503" spans="2:8" x14ac:dyDescent="0.25">
      <c r="H53503">
        <v>1</v>
      </c>
    </row>
    <row r="53504" spans="2:8" x14ac:dyDescent="0.25">
      <c r="B53504">
        <v>1</v>
      </c>
    </row>
    <row r="53506" spans="2:8" x14ac:dyDescent="0.25">
      <c r="H53506">
        <v>1</v>
      </c>
    </row>
    <row r="53507" spans="2:8" x14ac:dyDescent="0.25">
      <c r="B53507">
        <v>1</v>
      </c>
    </row>
    <row r="53509" spans="2:8" x14ac:dyDescent="0.25">
      <c r="H53509">
        <v>1</v>
      </c>
    </row>
    <row r="53510" spans="2:8" x14ac:dyDescent="0.25">
      <c r="B53510">
        <v>1</v>
      </c>
    </row>
    <row r="53512" spans="2:8" x14ac:dyDescent="0.25">
      <c r="H53512">
        <v>1</v>
      </c>
    </row>
    <row r="53513" spans="2:8" x14ac:dyDescent="0.25">
      <c r="B53513">
        <v>1</v>
      </c>
    </row>
    <row r="53515" spans="2:8" x14ac:dyDescent="0.25">
      <c r="H53515">
        <v>1</v>
      </c>
    </row>
    <row r="53516" spans="2:8" x14ac:dyDescent="0.25">
      <c r="B53516">
        <v>1</v>
      </c>
    </row>
    <row r="53518" spans="2:8" x14ac:dyDescent="0.25">
      <c r="H53518">
        <v>1</v>
      </c>
    </row>
    <row r="53519" spans="2:8" x14ac:dyDescent="0.25">
      <c r="B53519">
        <v>1</v>
      </c>
    </row>
    <row r="53521" spans="2:8" x14ac:dyDescent="0.25">
      <c r="H53521">
        <v>1</v>
      </c>
    </row>
    <row r="53522" spans="2:8" x14ac:dyDescent="0.25">
      <c r="B53522">
        <v>1</v>
      </c>
    </row>
    <row r="53524" spans="2:8" x14ac:dyDescent="0.25">
      <c r="H53524">
        <v>1</v>
      </c>
    </row>
    <row r="53525" spans="2:8" x14ac:dyDescent="0.25">
      <c r="B53525">
        <v>1</v>
      </c>
    </row>
    <row r="53527" spans="2:8" x14ac:dyDescent="0.25">
      <c r="H53527">
        <v>1</v>
      </c>
    </row>
    <row r="53528" spans="2:8" x14ac:dyDescent="0.25">
      <c r="B53528">
        <v>1</v>
      </c>
    </row>
    <row r="53530" spans="2:8" x14ac:dyDescent="0.25">
      <c r="H53530">
        <v>1</v>
      </c>
    </row>
    <row r="53531" spans="2:8" x14ac:dyDescent="0.25">
      <c r="B53531">
        <v>1</v>
      </c>
    </row>
    <row r="53533" spans="2:8" x14ac:dyDescent="0.25">
      <c r="H53533">
        <v>1</v>
      </c>
    </row>
    <row r="53534" spans="2:8" x14ac:dyDescent="0.25">
      <c r="B53534">
        <v>1</v>
      </c>
    </row>
    <row r="53536" spans="2:8" x14ac:dyDescent="0.25">
      <c r="H53536">
        <v>1</v>
      </c>
    </row>
    <row r="53537" spans="2:8" x14ac:dyDescent="0.25">
      <c r="B53537">
        <v>1</v>
      </c>
    </row>
    <row r="53539" spans="2:8" x14ac:dyDescent="0.25">
      <c r="H53539">
        <v>1</v>
      </c>
    </row>
    <row r="53540" spans="2:8" x14ac:dyDescent="0.25">
      <c r="B53540">
        <v>1</v>
      </c>
    </row>
    <row r="53542" spans="2:8" x14ac:dyDescent="0.25">
      <c r="H53542">
        <v>1</v>
      </c>
    </row>
    <row r="53543" spans="2:8" x14ac:dyDescent="0.25">
      <c r="B53543">
        <v>1</v>
      </c>
    </row>
    <row r="53545" spans="2:8" x14ac:dyDescent="0.25">
      <c r="H53545">
        <v>1</v>
      </c>
    </row>
    <row r="53546" spans="2:8" x14ac:dyDescent="0.25">
      <c r="B53546">
        <v>1</v>
      </c>
    </row>
    <row r="53548" spans="2:8" x14ac:dyDescent="0.25">
      <c r="H53548">
        <v>1</v>
      </c>
    </row>
    <row r="53549" spans="2:8" x14ac:dyDescent="0.25">
      <c r="B53549">
        <v>1</v>
      </c>
    </row>
    <row r="53551" spans="2:8" x14ac:dyDescent="0.25">
      <c r="H53551">
        <v>1</v>
      </c>
    </row>
    <row r="53552" spans="2:8" x14ac:dyDescent="0.25">
      <c r="B53552">
        <v>1</v>
      </c>
    </row>
    <row r="53554" spans="2:8" x14ac:dyDescent="0.25">
      <c r="H53554">
        <v>1</v>
      </c>
    </row>
    <row r="53555" spans="2:8" x14ac:dyDescent="0.25">
      <c r="B53555">
        <v>1</v>
      </c>
    </row>
    <row r="53557" spans="2:8" x14ac:dyDescent="0.25">
      <c r="H53557">
        <v>1</v>
      </c>
    </row>
    <row r="53558" spans="2:8" x14ac:dyDescent="0.25">
      <c r="B53558">
        <v>1</v>
      </c>
    </row>
    <row r="53560" spans="2:8" x14ac:dyDescent="0.25">
      <c r="H53560">
        <v>1</v>
      </c>
    </row>
    <row r="53561" spans="2:8" x14ac:dyDescent="0.25">
      <c r="B53561">
        <v>1</v>
      </c>
    </row>
    <row r="53563" spans="2:8" x14ac:dyDescent="0.25">
      <c r="H53563">
        <v>1</v>
      </c>
    </row>
    <row r="53564" spans="2:8" x14ac:dyDescent="0.25">
      <c r="B53564">
        <v>1</v>
      </c>
    </row>
    <row r="53566" spans="2:8" x14ac:dyDescent="0.25">
      <c r="H53566">
        <v>1</v>
      </c>
    </row>
    <row r="53567" spans="2:8" x14ac:dyDescent="0.25">
      <c r="B53567">
        <v>1</v>
      </c>
    </row>
    <row r="53569" spans="2:8" x14ac:dyDescent="0.25">
      <c r="H53569">
        <v>1</v>
      </c>
    </row>
    <row r="53570" spans="2:8" x14ac:dyDescent="0.25">
      <c r="B53570">
        <v>1</v>
      </c>
    </row>
    <row r="53572" spans="2:8" x14ac:dyDescent="0.25">
      <c r="H53572">
        <v>1</v>
      </c>
    </row>
    <row r="53573" spans="2:8" x14ac:dyDescent="0.25">
      <c r="B53573">
        <v>1</v>
      </c>
    </row>
    <row r="53575" spans="2:8" x14ac:dyDescent="0.25">
      <c r="H53575">
        <v>1</v>
      </c>
    </row>
    <row r="53576" spans="2:8" x14ac:dyDescent="0.25">
      <c r="B53576">
        <v>1</v>
      </c>
    </row>
    <row r="53578" spans="2:8" x14ac:dyDescent="0.25">
      <c r="H53578">
        <v>1</v>
      </c>
    </row>
    <row r="53579" spans="2:8" x14ac:dyDescent="0.25">
      <c r="B53579">
        <v>1</v>
      </c>
    </row>
    <row r="53581" spans="2:8" x14ac:dyDescent="0.25">
      <c r="H53581">
        <v>1</v>
      </c>
    </row>
    <row r="53582" spans="2:8" x14ac:dyDescent="0.25">
      <c r="B53582">
        <v>1</v>
      </c>
    </row>
    <row r="53584" spans="2:8" x14ac:dyDescent="0.25">
      <c r="H53584">
        <v>1</v>
      </c>
    </row>
    <row r="53585" spans="2:8" x14ac:dyDescent="0.25">
      <c r="B53585">
        <v>1</v>
      </c>
    </row>
    <row r="53587" spans="2:8" x14ac:dyDescent="0.25">
      <c r="H53587">
        <v>1</v>
      </c>
    </row>
    <row r="53588" spans="2:8" x14ac:dyDescent="0.25">
      <c r="B53588">
        <v>1</v>
      </c>
    </row>
    <row r="53590" spans="2:8" x14ac:dyDescent="0.25">
      <c r="H53590">
        <v>1</v>
      </c>
    </row>
    <row r="53591" spans="2:8" x14ac:dyDescent="0.25">
      <c r="B53591">
        <v>1</v>
      </c>
    </row>
    <row r="53593" spans="2:8" x14ac:dyDescent="0.25">
      <c r="H53593">
        <v>1</v>
      </c>
    </row>
    <row r="53594" spans="2:8" x14ac:dyDescent="0.25">
      <c r="B53594">
        <v>1</v>
      </c>
    </row>
    <row r="53596" spans="2:8" x14ac:dyDescent="0.25">
      <c r="H53596">
        <v>1</v>
      </c>
    </row>
    <row r="53597" spans="2:8" x14ac:dyDescent="0.25">
      <c r="B53597">
        <v>1</v>
      </c>
    </row>
    <row r="53599" spans="2:8" x14ac:dyDescent="0.25">
      <c r="H53599">
        <v>1</v>
      </c>
    </row>
    <row r="53600" spans="2:8" x14ac:dyDescent="0.25">
      <c r="B53600">
        <v>1</v>
      </c>
    </row>
    <row r="53602" spans="2:8" x14ac:dyDescent="0.25">
      <c r="H53602">
        <v>1</v>
      </c>
    </row>
    <row r="53603" spans="2:8" x14ac:dyDescent="0.25">
      <c r="B53603">
        <v>1</v>
      </c>
    </row>
    <row r="53605" spans="2:8" x14ac:dyDescent="0.25">
      <c r="H53605">
        <v>1</v>
      </c>
    </row>
    <row r="53606" spans="2:8" x14ac:dyDescent="0.25">
      <c r="B53606">
        <v>1</v>
      </c>
    </row>
    <row r="53608" spans="2:8" x14ac:dyDescent="0.25">
      <c r="H53608">
        <v>1</v>
      </c>
    </row>
    <row r="53609" spans="2:8" x14ac:dyDescent="0.25">
      <c r="B53609">
        <v>1</v>
      </c>
    </row>
    <row r="53611" spans="2:8" x14ac:dyDescent="0.25">
      <c r="H53611">
        <v>1</v>
      </c>
    </row>
    <row r="53612" spans="2:8" x14ac:dyDescent="0.25">
      <c r="B53612">
        <v>1</v>
      </c>
    </row>
    <row r="53614" spans="2:8" x14ac:dyDescent="0.25">
      <c r="H53614">
        <v>1</v>
      </c>
    </row>
    <row r="53615" spans="2:8" x14ac:dyDescent="0.25">
      <c r="B53615">
        <v>1</v>
      </c>
    </row>
    <row r="53617" spans="2:8" x14ac:dyDescent="0.25">
      <c r="H53617">
        <v>1</v>
      </c>
    </row>
    <row r="53618" spans="2:8" x14ac:dyDescent="0.25">
      <c r="B53618">
        <v>1</v>
      </c>
    </row>
    <row r="53620" spans="2:8" x14ac:dyDescent="0.25">
      <c r="H53620">
        <v>1</v>
      </c>
    </row>
    <row r="53621" spans="2:8" x14ac:dyDescent="0.25">
      <c r="B53621">
        <v>1</v>
      </c>
    </row>
    <row r="53623" spans="2:8" x14ac:dyDescent="0.25">
      <c r="H53623">
        <v>1</v>
      </c>
    </row>
    <row r="53624" spans="2:8" x14ac:dyDescent="0.25">
      <c r="B53624">
        <v>1</v>
      </c>
    </row>
    <row r="53626" spans="2:8" x14ac:dyDescent="0.25">
      <c r="H53626">
        <v>1</v>
      </c>
    </row>
    <row r="53627" spans="2:8" x14ac:dyDescent="0.25">
      <c r="B53627">
        <v>1</v>
      </c>
    </row>
    <row r="53629" spans="2:8" x14ac:dyDescent="0.25">
      <c r="H53629">
        <v>1</v>
      </c>
    </row>
    <row r="53630" spans="2:8" x14ac:dyDescent="0.25">
      <c r="B53630">
        <v>1</v>
      </c>
    </row>
    <row r="53632" spans="2:8" x14ac:dyDescent="0.25">
      <c r="H53632">
        <v>1</v>
      </c>
    </row>
    <row r="53633" spans="2:8" x14ac:dyDescent="0.25">
      <c r="B53633">
        <v>1</v>
      </c>
    </row>
    <row r="53635" spans="2:8" x14ac:dyDescent="0.25">
      <c r="H53635">
        <v>1</v>
      </c>
    </row>
    <row r="53636" spans="2:8" x14ac:dyDescent="0.25">
      <c r="B53636">
        <v>1</v>
      </c>
    </row>
    <row r="53638" spans="2:8" x14ac:dyDescent="0.25">
      <c r="H53638">
        <v>1</v>
      </c>
    </row>
    <row r="53639" spans="2:8" x14ac:dyDescent="0.25">
      <c r="B53639">
        <v>1</v>
      </c>
    </row>
    <row r="53641" spans="2:8" x14ac:dyDescent="0.25">
      <c r="H53641">
        <v>1</v>
      </c>
    </row>
    <row r="53642" spans="2:8" x14ac:dyDescent="0.25">
      <c r="B53642">
        <v>1</v>
      </c>
    </row>
    <row r="53644" spans="2:8" x14ac:dyDescent="0.25">
      <c r="H53644">
        <v>1</v>
      </c>
    </row>
    <row r="53645" spans="2:8" x14ac:dyDescent="0.25">
      <c r="B53645">
        <v>1</v>
      </c>
    </row>
    <row r="53647" spans="2:8" x14ac:dyDescent="0.25">
      <c r="H53647">
        <v>1</v>
      </c>
    </row>
    <row r="53648" spans="2:8" x14ac:dyDescent="0.25">
      <c r="B53648">
        <v>1</v>
      </c>
    </row>
    <row r="53650" spans="2:8" x14ac:dyDescent="0.25">
      <c r="H53650">
        <v>1</v>
      </c>
    </row>
    <row r="53651" spans="2:8" x14ac:dyDescent="0.25">
      <c r="B53651">
        <v>1</v>
      </c>
    </row>
    <row r="53653" spans="2:8" x14ac:dyDescent="0.25">
      <c r="H53653">
        <v>1</v>
      </c>
    </row>
    <row r="53654" spans="2:8" x14ac:dyDescent="0.25">
      <c r="B53654">
        <v>1</v>
      </c>
    </row>
    <row r="53656" spans="2:8" x14ac:dyDescent="0.25">
      <c r="H53656">
        <v>1</v>
      </c>
    </row>
    <row r="53657" spans="2:8" x14ac:dyDescent="0.25">
      <c r="B53657">
        <v>1</v>
      </c>
    </row>
    <row r="53659" spans="2:8" x14ac:dyDescent="0.25">
      <c r="H53659">
        <v>1</v>
      </c>
    </row>
    <row r="53660" spans="2:8" x14ac:dyDescent="0.25">
      <c r="B53660">
        <v>1</v>
      </c>
    </row>
    <row r="53662" spans="2:8" x14ac:dyDescent="0.25">
      <c r="H53662">
        <v>1</v>
      </c>
    </row>
    <row r="53663" spans="2:8" x14ac:dyDescent="0.25">
      <c r="B53663">
        <v>1</v>
      </c>
    </row>
    <row r="53665" spans="2:8" x14ac:dyDescent="0.25">
      <c r="H53665">
        <v>1</v>
      </c>
    </row>
    <row r="53666" spans="2:8" x14ac:dyDescent="0.25">
      <c r="B53666">
        <v>1</v>
      </c>
    </row>
    <row r="53668" spans="2:8" x14ac:dyDescent="0.25">
      <c r="H53668">
        <v>1</v>
      </c>
    </row>
    <row r="53669" spans="2:8" x14ac:dyDescent="0.25">
      <c r="B53669">
        <v>1</v>
      </c>
    </row>
    <row r="53671" spans="2:8" x14ac:dyDescent="0.25">
      <c r="H53671">
        <v>1</v>
      </c>
    </row>
    <row r="53672" spans="2:8" x14ac:dyDescent="0.25">
      <c r="B53672">
        <v>1</v>
      </c>
    </row>
    <row r="53674" spans="2:8" x14ac:dyDescent="0.25">
      <c r="H53674">
        <v>1</v>
      </c>
    </row>
    <row r="53675" spans="2:8" x14ac:dyDescent="0.25">
      <c r="B53675">
        <v>1</v>
      </c>
    </row>
    <row r="53677" spans="2:8" x14ac:dyDescent="0.25">
      <c r="H53677">
        <v>1</v>
      </c>
    </row>
    <row r="53678" spans="2:8" x14ac:dyDescent="0.25">
      <c r="B53678">
        <v>1</v>
      </c>
    </row>
    <row r="53680" spans="2:8" x14ac:dyDescent="0.25">
      <c r="H53680">
        <v>1</v>
      </c>
    </row>
    <row r="53681" spans="2:8" x14ac:dyDescent="0.25">
      <c r="B53681">
        <v>1</v>
      </c>
    </row>
    <row r="53683" spans="2:8" x14ac:dyDescent="0.25">
      <c r="H53683">
        <v>1</v>
      </c>
    </row>
    <row r="53684" spans="2:8" x14ac:dyDescent="0.25">
      <c r="B53684">
        <v>1</v>
      </c>
    </row>
    <row r="53686" spans="2:8" x14ac:dyDescent="0.25">
      <c r="H53686">
        <v>1</v>
      </c>
    </row>
    <row r="53687" spans="2:8" x14ac:dyDescent="0.25">
      <c r="B53687">
        <v>1</v>
      </c>
    </row>
    <row r="53689" spans="2:8" x14ac:dyDescent="0.25">
      <c r="H53689">
        <v>1</v>
      </c>
    </row>
    <row r="53690" spans="2:8" x14ac:dyDescent="0.25">
      <c r="B53690">
        <v>1</v>
      </c>
    </row>
    <row r="53692" spans="2:8" x14ac:dyDescent="0.25">
      <c r="H53692">
        <v>1</v>
      </c>
    </row>
    <row r="53693" spans="2:8" x14ac:dyDescent="0.25">
      <c r="B53693">
        <v>1</v>
      </c>
    </row>
    <row r="53695" spans="2:8" x14ac:dyDescent="0.25">
      <c r="H53695">
        <v>1</v>
      </c>
    </row>
    <row r="53696" spans="2:8" x14ac:dyDescent="0.25">
      <c r="B53696">
        <v>1</v>
      </c>
    </row>
    <row r="53698" spans="2:8" x14ac:dyDescent="0.25">
      <c r="H53698">
        <v>1</v>
      </c>
    </row>
    <row r="53699" spans="2:8" x14ac:dyDescent="0.25">
      <c r="B53699">
        <v>1</v>
      </c>
    </row>
    <row r="53701" spans="2:8" x14ac:dyDescent="0.25">
      <c r="H53701">
        <v>1</v>
      </c>
    </row>
    <row r="53702" spans="2:8" x14ac:dyDescent="0.25">
      <c r="B53702">
        <v>1</v>
      </c>
    </row>
    <row r="53704" spans="2:8" x14ac:dyDescent="0.25">
      <c r="H53704">
        <v>1</v>
      </c>
    </row>
    <row r="53705" spans="2:8" x14ac:dyDescent="0.25">
      <c r="B53705">
        <v>1</v>
      </c>
    </row>
    <row r="53707" spans="2:8" x14ac:dyDescent="0.25">
      <c r="H53707">
        <v>1</v>
      </c>
    </row>
    <row r="53708" spans="2:8" x14ac:dyDescent="0.25">
      <c r="B53708">
        <v>1</v>
      </c>
    </row>
    <row r="53710" spans="2:8" x14ac:dyDescent="0.25">
      <c r="H53710">
        <v>1</v>
      </c>
    </row>
    <row r="53711" spans="2:8" x14ac:dyDescent="0.25">
      <c r="B53711">
        <v>1</v>
      </c>
    </row>
    <row r="53713" spans="2:8" x14ac:dyDescent="0.25">
      <c r="H53713">
        <v>1</v>
      </c>
    </row>
    <row r="53714" spans="2:8" x14ac:dyDescent="0.25">
      <c r="B53714">
        <v>1</v>
      </c>
    </row>
    <row r="53716" spans="2:8" x14ac:dyDescent="0.25">
      <c r="H53716">
        <v>1</v>
      </c>
    </row>
    <row r="53717" spans="2:8" x14ac:dyDescent="0.25">
      <c r="B53717">
        <v>1</v>
      </c>
    </row>
    <row r="53719" spans="2:8" x14ac:dyDescent="0.25">
      <c r="H53719">
        <v>1</v>
      </c>
    </row>
    <row r="53720" spans="2:8" x14ac:dyDescent="0.25">
      <c r="B53720">
        <v>1</v>
      </c>
    </row>
    <row r="53722" spans="2:8" x14ac:dyDescent="0.25">
      <c r="H53722">
        <v>1</v>
      </c>
    </row>
    <row r="53723" spans="2:8" x14ac:dyDescent="0.25">
      <c r="B53723">
        <v>1</v>
      </c>
    </row>
    <row r="53725" spans="2:8" x14ac:dyDescent="0.25">
      <c r="H53725">
        <v>1</v>
      </c>
    </row>
    <row r="53726" spans="2:8" x14ac:dyDescent="0.25">
      <c r="B53726">
        <v>1</v>
      </c>
    </row>
    <row r="53728" spans="2:8" x14ac:dyDescent="0.25">
      <c r="H53728">
        <v>1</v>
      </c>
    </row>
    <row r="53729" spans="2:8" x14ac:dyDescent="0.25">
      <c r="B53729">
        <v>1</v>
      </c>
    </row>
    <row r="53731" spans="2:8" x14ac:dyDescent="0.25">
      <c r="H53731">
        <v>1</v>
      </c>
    </row>
    <row r="53732" spans="2:8" x14ac:dyDescent="0.25">
      <c r="B53732">
        <v>1</v>
      </c>
    </row>
    <row r="53734" spans="2:8" x14ac:dyDescent="0.25">
      <c r="H53734">
        <v>1</v>
      </c>
    </row>
    <row r="53735" spans="2:8" x14ac:dyDescent="0.25">
      <c r="B53735">
        <v>1</v>
      </c>
    </row>
    <row r="53737" spans="2:8" x14ac:dyDescent="0.25">
      <c r="H53737">
        <v>1</v>
      </c>
    </row>
    <row r="53738" spans="2:8" x14ac:dyDescent="0.25">
      <c r="B53738">
        <v>1</v>
      </c>
    </row>
    <row r="53740" spans="2:8" x14ac:dyDescent="0.25">
      <c r="H53740">
        <v>1</v>
      </c>
    </row>
    <row r="53741" spans="2:8" x14ac:dyDescent="0.25">
      <c r="B53741">
        <v>1</v>
      </c>
    </row>
    <row r="53743" spans="2:8" x14ac:dyDescent="0.25">
      <c r="H53743">
        <v>1</v>
      </c>
    </row>
    <row r="53744" spans="2:8" x14ac:dyDescent="0.25">
      <c r="B53744">
        <v>1</v>
      </c>
    </row>
    <row r="53746" spans="2:8" x14ac:dyDescent="0.25">
      <c r="H53746">
        <v>1</v>
      </c>
    </row>
    <row r="53747" spans="2:8" x14ac:dyDescent="0.25">
      <c r="B53747">
        <v>1</v>
      </c>
    </row>
    <row r="53749" spans="2:8" x14ac:dyDescent="0.25">
      <c r="H53749">
        <v>1</v>
      </c>
    </row>
    <row r="53750" spans="2:8" x14ac:dyDescent="0.25">
      <c r="B53750">
        <v>1</v>
      </c>
    </row>
    <row r="53752" spans="2:8" x14ac:dyDescent="0.25">
      <c r="H53752">
        <v>1</v>
      </c>
    </row>
    <row r="53753" spans="2:8" x14ac:dyDescent="0.25">
      <c r="B53753">
        <v>1</v>
      </c>
    </row>
    <row r="53755" spans="2:8" x14ac:dyDescent="0.25">
      <c r="H53755">
        <v>1</v>
      </c>
    </row>
    <row r="53756" spans="2:8" x14ac:dyDescent="0.25">
      <c r="B53756">
        <v>1</v>
      </c>
    </row>
    <row r="53758" spans="2:8" x14ac:dyDescent="0.25">
      <c r="H53758">
        <v>1</v>
      </c>
    </row>
    <row r="53759" spans="2:8" x14ac:dyDescent="0.25">
      <c r="B53759">
        <v>1</v>
      </c>
    </row>
    <row r="53761" spans="2:8" x14ac:dyDescent="0.25">
      <c r="H53761">
        <v>1</v>
      </c>
    </row>
    <row r="53762" spans="2:8" x14ac:dyDescent="0.25">
      <c r="B53762">
        <v>1</v>
      </c>
    </row>
    <row r="53764" spans="2:8" x14ac:dyDescent="0.25">
      <c r="H53764">
        <v>1</v>
      </c>
    </row>
    <row r="53765" spans="2:8" x14ac:dyDescent="0.25">
      <c r="B53765">
        <v>1</v>
      </c>
    </row>
    <row r="53767" spans="2:8" x14ac:dyDescent="0.25">
      <c r="H53767">
        <v>1</v>
      </c>
    </row>
    <row r="53768" spans="2:8" x14ac:dyDescent="0.25">
      <c r="B53768">
        <v>1</v>
      </c>
    </row>
    <row r="53770" spans="2:8" x14ac:dyDescent="0.25">
      <c r="H53770">
        <v>1</v>
      </c>
    </row>
    <row r="53771" spans="2:8" x14ac:dyDescent="0.25">
      <c r="B53771">
        <v>1</v>
      </c>
    </row>
    <row r="53773" spans="2:8" x14ac:dyDescent="0.25">
      <c r="H53773">
        <v>1</v>
      </c>
    </row>
    <row r="53774" spans="2:8" x14ac:dyDescent="0.25">
      <c r="B53774">
        <v>1</v>
      </c>
    </row>
    <row r="53776" spans="2:8" x14ac:dyDescent="0.25">
      <c r="H53776">
        <v>1</v>
      </c>
    </row>
    <row r="53777" spans="2:8" x14ac:dyDescent="0.25">
      <c r="B53777">
        <v>1</v>
      </c>
    </row>
    <row r="53779" spans="2:8" x14ac:dyDescent="0.25">
      <c r="H53779">
        <v>1</v>
      </c>
    </row>
    <row r="53780" spans="2:8" x14ac:dyDescent="0.25">
      <c r="B53780">
        <v>1</v>
      </c>
    </row>
    <row r="53782" spans="2:8" x14ac:dyDescent="0.25">
      <c r="H53782">
        <v>1</v>
      </c>
    </row>
    <row r="53783" spans="2:8" x14ac:dyDescent="0.25">
      <c r="B53783">
        <v>1</v>
      </c>
    </row>
    <row r="53785" spans="2:8" x14ac:dyDescent="0.25">
      <c r="H53785">
        <v>1</v>
      </c>
    </row>
    <row r="53786" spans="2:8" x14ac:dyDescent="0.25">
      <c r="B53786">
        <v>1</v>
      </c>
    </row>
    <row r="53788" spans="2:8" x14ac:dyDescent="0.25">
      <c r="H53788">
        <v>1</v>
      </c>
    </row>
    <row r="53789" spans="2:8" x14ac:dyDescent="0.25">
      <c r="B53789">
        <v>1</v>
      </c>
    </row>
    <row r="53791" spans="2:8" x14ac:dyDescent="0.25">
      <c r="H53791">
        <v>1</v>
      </c>
    </row>
    <row r="53792" spans="2:8" x14ac:dyDescent="0.25">
      <c r="B53792">
        <v>1</v>
      </c>
    </row>
    <row r="53794" spans="2:8" x14ac:dyDescent="0.25">
      <c r="H53794">
        <v>1</v>
      </c>
    </row>
    <row r="53795" spans="2:8" x14ac:dyDescent="0.25">
      <c r="B53795">
        <v>1</v>
      </c>
    </row>
    <row r="53797" spans="2:8" x14ac:dyDescent="0.25">
      <c r="H53797">
        <v>1</v>
      </c>
    </row>
    <row r="53798" spans="2:8" x14ac:dyDescent="0.25">
      <c r="B53798">
        <v>1</v>
      </c>
    </row>
    <row r="53800" spans="2:8" x14ac:dyDescent="0.25">
      <c r="H53800">
        <v>1</v>
      </c>
    </row>
    <row r="53801" spans="2:8" x14ac:dyDescent="0.25">
      <c r="B53801">
        <v>1</v>
      </c>
    </row>
    <row r="53803" spans="2:8" x14ac:dyDescent="0.25">
      <c r="H53803">
        <v>1</v>
      </c>
    </row>
    <row r="53804" spans="2:8" x14ac:dyDescent="0.25">
      <c r="B53804">
        <v>1</v>
      </c>
    </row>
    <row r="53806" spans="2:8" x14ac:dyDescent="0.25">
      <c r="H53806">
        <v>1</v>
      </c>
    </row>
    <row r="53807" spans="2:8" x14ac:dyDescent="0.25">
      <c r="B53807">
        <v>1</v>
      </c>
    </row>
    <row r="53809" spans="2:8" x14ac:dyDescent="0.25">
      <c r="H53809">
        <v>1</v>
      </c>
    </row>
    <row r="53810" spans="2:8" x14ac:dyDescent="0.25">
      <c r="B53810">
        <v>1</v>
      </c>
    </row>
    <row r="53812" spans="2:8" x14ac:dyDescent="0.25">
      <c r="H53812">
        <v>1</v>
      </c>
    </row>
    <row r="53813" spans="2:8" x14ac:dyDescent="0.25">
      <c r="B53813">
        <v>1</v>
      </c>
    </row>
    <row r="53815" spans="2:8" x14ac:dyDescent="0.25">
      <c r="H53815">
        <v>1</v>
      </c>
    </row>
    <row r="53816" spans="2:8" x14ac:dyDescent="0.25">
      <c r="B53816">
        <v>1</v>
      </c>
    </row>
    <row r="53818" spans="2:8" x14ac:dyDescent="0.25">
      <c r="H53818">
        <v>1</v>
      </c>
    </row>
    <row r="53819" spans="2:8" x14ac:dyDescent="0.25">
      <c r="B53819">
        <v>1</v>
      </c>
    </row>
    <row r="53821" spans="2:8" x14ac:dyDescent="0.25">
      <c r="H53821">
        <v>1</v>
      </c>
    </row>
    <row r="53822" spans="2:8" x14ac:dyDescent="0.25">
      <c r="B53822">
        <v>1</v>
      </c>
    </row>
    <row r="53824" spans="2:8" x14ac:dyDescent="0.25">
      <c r="H53824">
        <v>1</v>
      </c>
    </row>
    <row r="53825" spans="2:8" x14ac:dyDescent="0.25">
      <c r="B53825">
        <v>1</v>
      </c>
    </row>
    <row r="53827" spans="2:8" x14ac:dyDescent="0.25">
      <c r="H53827">
        <v>1</v>
      </c>
    </row>
    <row r="53828" spans="2:8" x14ac:dyDescent="0.25">
      <c r="B53828">
        <v>1</v>
      </c>
    </row>
    <row r="53830" spans="2:8" x14ac:dyDescent="0.25">
      <c r="H53830">
        <v>1</v>
      </c>
    </row>
    <row r="53831" spans="2:8" x14ac:dyDescent="0.25">
      <c r="B53831">
        <v>1</v>
      </c>
    </row>
    <row r="53833" spans="2:8" x14ac:dyDescent="0.25">
      <c r="H53833">
        <v>1</v>
      </c>
    </row>
    <row r="53834" spans="2:8" x14ac:dyDescent="0.25">
      <c r="B53834">
        <v>1</v>
      </c>
    </row>
    <row r="53836" spans="2:8" x14ac:dyDescent="0.25">
      <c r="H53836">
        <v>1</v>
      </c>
    </row>
    <row r="53837" spans="2:8" x14ac:dyDescent="0.25">
      <c r="B53837">
        <v>1</v>
      </c>
    </row>
    <row r="53839" spans="2:8" x14ac:dyDescent="0.25">
      <c r="H53839">
        <v>1</v>
      </c>
    </row>
    <row r="53840" spans="2:8" x14ac:dyDescent="0.25">
      <c r="B53840">
        <v>1</v>
      </c>
    </row>
    <row r="53842" spans="2:8" x14ac:dyDescent="0.25">
      <c r="H53842">
        <v>1</v>
      </c>
    </row>
    <row r="53843" spans="2:8" x14ac:dyDescent="0.25">
      <c r="B53843">
        <v>1</v>
      </c>
    </row>
    <row r="53845" spans="2:8" x14ac:dyDescent="0.25">
      <c r="H53845">
        <v>1</v>
      </c>
    </row>
    <row r="53846" spans="2:8" x14ac:dyDescent="0.25">
      <c r="B53846">
        <v>1</v>
      </c>
    </row>
    <row r="53848" spans="2:8" x14ac:dyDescent="0.25">
      <c r="H53848">
        <v>1</v>
      </c>
    </row>
    <row r="53849" spans="2:8" x14ac:dyDescent="0.25">
      <c r="B53849">
        <v>1</v>
      </c>
    </row>
    <row r="53851" spans="2:8" x14ac:dyDescent="0.25">
      <c r="H53851">
        <v>1</v>
      </c>
    </row>
    <row r="53852" spans="2:8" x14ac:dyDescent="0.25">
      <c r="B53852">
        <v>1</v>
      </c>
    </row>
    <row r="53854" spans="2:8" x14ac:dyDescent="0.25">
      <c r="H53854">
        <v>1</v>
      </c>
    </row>
    <row r="53855" spans="2:8" x14ac:dyDescent="0.25">
      <c r="B53855">
        <v>1</v>
      </c>
    </row>
    <row r="53857" spans="2:8" x14ac:dyDescent="0.25">
      <c r="H53857">
        <v>1</v>
      </c>
    </row>
    <row r="53858" spans="2:8" x14ac:dyDescent="0.25">
      <c r="B53858">
        <v>1</v>
      </c>
    </row>
    <row r="53860" spans="2:8" x14ac:dyDescent="0.25">
      <c r="H53860">
        <v>1</v>
      </c>
    </row>
    <row r="53861" spans="2:8" x14ac:dyDescent="0.25">
      <c r="B53861">
        <v>1</v>
      </c>
    </row>
    <row r="53863" spans="2:8" x14ac:dyDescent="0.25">
      <c r="H53863">
        <v>1</v>
      </c>
    </row>
    <row r="53864" spans="2:8" x14ac:dyDescent="0.25">
      <c r="B53864">
        <v>1</v>
      </c>
    </row>
    <row r="53866" spans="2:8" x14ac:dyDescent="0.25">
      <c r="H53866">
        <v>1</v>
      </c>
    </row>
    <row r="53867" spans="2:8" x14ac:dyDescent="0.25">
      <c r="B53867">
        <v>1</v>
      </c>
    </row>
    <row r="53869" spans="2:8" x14ac:dyDescent="0.25">
      <c r="H53869">
        <v>1</v>
      </c>
    </row>
    <row r="53870" spans="2:8" x14ac:dyDescent="0.25">
      <c r="B53870">
        <v>1</v>
      </c>
    </row>
    <row r="53872" spans="2:8" x14ac:dyDescent="0.25">
      <c r="H53872">
        <v>1</v>
      </c>
    </row>
    <row r="53873" spans="2:8" x14ac:dyDescent="0.25">
      <c r="B53873">
        <v>1</v>
      </c>
    </row>
    <row r="53875" spans="2:8" x14ac:dyDescent="0.25">
      <c r="H53875">
        <v>1</v>
      </c>
    </row>
    <row r="53876" spans="2:8" x14ac:dyDescent="0.25">
      <c r="B53876">
        <v>1</v>
      </c>
    </row>
    <row r="53878" spans="2:8" x14ac:dyDescent="0.25">
      <c r="H53878">
        <v>1</v>
      </c>
    </row>
    <row r="53879" spans="2:8" x14ac:dyDescent="0.25">
      <c r="B53879">
        <v>1</v>
      </c>
    </row>
    <row r="53881" spans="2:8" x14ac:dyDescent="0.25">
      <c r="H53881">
        <v>1</v>
      </c>
    </row>
    <row r="53882" spans="2:8" x14ac:dyDescent="0.25">
      <c r="B53882">
        <v>1</v>
      </c>
    </row>
    <row r="53884" spans="2:8" x14ac:dyDescent="0.25">
      <c r="H53884">
        <v>1</v>
      </c>
    </row>
    <row r="53885" spans="2:8" x14ac:dyDescent="0.25">
      <c r="B53885">
        <v>1</v>
      </c>
    </row>
    <row r="53887" spans="2:8" x14ac:dyDescent="0.25">
      <c r="H53887">
        <v>1</v>
      </c>
    </row>
    <row r="53888" spans="2:8" x14ac:dyDescent="0.25">
      <c r="B53888">
        <v>1</v>
      </c>
    </row>
    <row r="53890" spans="2:8" x14ac:dyDescent="0.25">
      <c r="H53890">
        <v>1</v>
      </c>
    </row>
    <row r="53891" spans="2:8" x14ac:dyDescent="0.25">
      <c r="B53891">
        <v>1</v>
      </c>
    </row>
    <row r="53893" spans="2:8" x14ac:dyDescent="0.25">
      <c r="H53893">
        <v>1</v>
      </c>
    </row>
    <row r="53894" spans="2:8" x14ac:dyDescent="0.25">
      <c r="B53894">
        <v>1</v>
      </c>
    </row>
    <row r="53896" spans="2:8" x14ac:dyDescent="0.25">
      <c r="H53896">
        <v>1</v>
      </c>
    </row>
    <row r="53897" spans="2:8" x14ac:dyDescent="0.25">
      <c r="B53897">
        <v>1</v>
      </c>
    </row>
    <row r="53899" spans="2:8" x14ac:dyDescent="0.25">
      <c r="H53899">
        <v>1</v>
      </c>
    </row>
    <row r="53900" spans="2:8" x14ac:dyDescent="0.25">
      <c r="B53900">
        <v>1</v>
      </c>
    </row>
    <row r="53902" spans="2:8" x14ac:dyDescent="0.25">
      <c r="H53902">
        <v>1</v>
      </c>
    </row>
    <row r="53903" spans="2:8" x14ac:dyDescent="0.25">
      <c r="B53903">
        <v>1</v>
      </c>
    </row>
    <row r="53905" spans="2:8" x14ac:dyDescent="0.25">
      <c r="H53905">
        <v>1</v>
      </c>
    </row>
    <row r="53906" spans="2:8" x14ac:dyDescent="0.25">
      <c r="B53906">
        <v>1</v>
      </c>
    </row>
    <row r="53908" spans="2:8" x14ac:dyDescent="0.25">
      <c r="H53908">
        <v>1</v>
      </c>
    </row>
    <row r="53909" spans="2:8" x14ac:dyDescent="0.25">
      <c r="B53909">
        <v>1</v>
      </c>
    </row>
    <row r="53911" spans="2:8" x14ac:dyDescent="0.25">
      <c r="H53911">
        <v>1</v>
      </c>
    </row>
    <row r="53912" spans="2:8" x14ac:dyDescent="0.25">
      <c r="B53912">
        <v>1</v>
      </c>
    </row>
    <row r="53914" spans="2:8" x14ac:dyDescent="0.25">
      <c r="H53914">
        <v>1</v>
      </c>
    </row>
    <row r="53915" spans="2:8" x14ac:dyDescent="0.25">
      <c r="B53915">
        <v>1</v>
      </c>
    </row>
    <row r="53917" spans="2:8" x14ac:dyDescent="0.25">
      <c r="H53917">
        <v>1</v>
      </c>
    </row>
    <row r="53918" spans="2:8" x14ac:dyDescent="0.25">
      <c r="B53918">
        <v>1</v>
      </c>
    </row>
    <row r="53920" spans="2:8" x14ac:dyDescent="0.25">
      <c r="H53920">
        <v>1</v>
      </c>
    </row>
    <row r="53921" spans="2:8" x14ac:dyDescent="0.25">
      <c r="B53921">
        <v>1</v>
      </c>
    </row>
    <row r="53923" spans="2:8" x14ac:dyDescent="0.25">
      <c r="H53923">
        <v>1</v>
      </c>
    </row>
    <row r="53924" spans="2:8" x14ac:dyDescent="0.25">
      <c r="B53924">
        <v>1</v>
      </c>
    </row>
    <row r="53926" spans="2:8" x14ac:dyDescent="0.25">
      <c r="H53926">
        <v>1</v>
      </c>
    </row>
    <row r="53927" spans="2:8" x14ac:dyDescent="0.25">
      <c r="B53927">
        <v>1</v>
      </c>
    </row>
    <row r="53929" spans="2:8" x14ac:dyDescent="0.25">
      <c r="H53929">
        <v>1</v>
      </c>
    </row>
    <row r="53930" spans="2:8" x14ac:dyDescent="0.25">
      <c r="B53930">
        <v>1</v>
      </c>
    </row>
    <row r="53932" spans="2:8" x14ac:dyDescent="0.25">
      <c r="H53932">
        <v>1</v>
      </c>
    </row>
    <row r="53933" spans="2:8" x14ac:dyDescent="0.25">
      <c r="B53933">
        <v>1</v>
      </c>
    </row>
    <row r="53935" spans="2:8" x14ac:dyDescent="0.25">
      <c r="H53935">
        <v>1</v>
      </c>
    </row>
    <row r="53936" spans="2:8" x14ac:dyDescent="0.25">
      <c r="B53936">
        <v>1</v>
      </c>
    </row>
    <row r="53938" spans="2:8" x14ac:dyDescent="0.25">
      <c r="H53938">
        <v>1</v>
      </c>
    </row>
    <row r="53939" spans="2:8" x14ac:dyDescent="0.25">
      <c r="B53939">
        <v>1</v>
      </c>
    </row>
    <row r="53941" spans="2:8" x14ac:dyDescent="0.25">
      <c r="H53941">
        <v>1</v>
      </c>
    </row>
    <row r="53942" spans="2:8" x14ac:dyDescent="0.25">
      <c r="B53942">
        <v>1</v>
      </c>
    </row>
    <row r="53944" spans="2:8" x14ac:dyDescent="0.25">
      <c r="H53944">
        <v>1</v>
      </c>
    </row>
    <row r="53945" spans="2:8" x14ac:dyDescent="0.25">
      <c r="B53945">
        <v>1</v>
      </c>
    </row>
    <row r="53947" spans="2:8" x14ac:dyDescent="0.25">
      <c r="H53947">
        <v>1</v>
      </c>
    </row>
    <row r="53948" spans="2:8" x14ac:dyDescent="0.25">
      <c r="B53948">
        <v>1</v>
      </c>
    </row>
    <row r="53950" spans="2:8" x14ac:dyDescent="0.25">
      <c r="H53950">
        <v>1</v>
      </c>
    </row>
    <row r="53951" spans="2:8" x14ac:dyDescent="0.25">
      <c r="B53951">
        <v>1</v>
      </c>
    </row>
    <row r="53953" spans="2:8" x14ac:dyDescent="0.25">
      <c r="H53953">
        <v>1</v>
      </c>
    </row>
    <row r="53954" spans="2:8" x14ac:dyDescent="0.25">
      <c r="B53954">
        <v>1</v>
      </c>
    </row>
    <row r="53956" spans="2:8" x14ac:dyDescent="0.25">
      <c r="H53956">
        <v>1</v>
      </c>
    </row>
    <row r="53957" spans="2:8" x14ac:dyDescent="0.25">
      <c r="B53957">
        <v>1</v>
      </c>
    </row>
    <row r="53959" spans="2:8" x14ac:dyDescent="0.25">
      <c r="H53959">
        <v>1</v>
      </c>
    </row>
    <row r="53960" spans="2:8" x14ac:dyDescent="0.25">
      <c r="B53960">
        <v>1</v>
      </c>
    </row>
    <row r="53962" spans="2:8" x14ac:dyDescent="0.25">
      <c r="H53962">
        <v>1</v>
      </c>
    </row>
    <row r="53963" spans="2:8" x14ac:dyDescent="0.25">
      <c r="B53963">
        <v>1</v>
      </c>
    </row>
    <row r="53965" spans="2:8" x14ac:dyDescent="0.25">
      <c r="H53965">
        <v>1</v>
      </c>
    </row>
    <row r="53966" spans="2:8" x14ac:dyDescent="0.25">
      <c r="B53966">
        <v>1</v>
      </c>
    </row>
    <row r="53968" spans="2:8" x14ac:dyDescent="0.25">
      <c r="H53968">
        <v>1</v>
      </c>
    </row>
    <row r="53969" spans="2:8" x14ac:dyDescent="0.25">
      <c r="B53969">
        <v>1</v>
      </c>
    </row>
    <row r="53971" spans="2:8" x14ac:dyDescent="0.25">
      <c r="H53971">
        <v>1</v>
      </c>
    </row>
    <row r="53972" spans="2:8" x14ac:dyDescent="0.25">
      <c r="B53972">
        <v>1</v>
      </c>
    </row>
    <row r="53974" spans="2:8" x14ac:dyDescent="0.25">
      <c r="H53974">
        <v>1</v>
      </c>
    </row>
    <row r="53975" spans="2:8" x14ac:dyDescent="0.25">
      <c r="B53975">
        <v>1</v>
      </c>
    </row>
    <row r="53977" spans="2:8" x14ac:dyDescent="0.25">
      <c r="H53977">
        <v>1</v>
      </c>
    </row>
    <row r="53978" spans="2:8" x14ac:dyDescent="0.25">
      <c r="B53978">
        <v>1</v>
      </c>
    </row>
    <row r="53980" spans="2:8" x14ac:dyDescent="0.25">
      <c r="H53980">
        <v>1</v>
      </c>
    </row>
    <row r="53981" spans="2:8" x14ac:dyDescent="0.25">
      <c r="B53981">
        <v>1</v>
      </c>
    </row>
    <row r="53983" spans="2:8" x14ac:dyDescent="0.25">
      <c r="H53983">
        <v>1</v>
      </c>
    </row>
    <row r="53984" spans="2:8" x14ac:dyDescent="0.25">
      <c r="B53984">
        <v>1</v>
      </c>
    </row>
    <row r="53986" spans="2:8" x14ac:dyDescent="0.25">
      <c r="H53986">
        <v>1</v>
      </c>
    </row>
    <row r="53987" spans="2:8" x14ac:dyDescent="0.25">
      <c r="B53987">
        <v>1</v>
      </c>
    </row>
    <row r="53989" spans="2:8" x14ac:dyDescent="0.25">
      <c r="H53989">
        <v>1</v>
      </c>
    </row>
    <row r="53990" spans="2:8" x14ac:dyDescent="0.25">
      <c r="B53990">
        <v>1</v>
      </c>
    </row>
    <row r="53992" spans="2:8" x14ac:dyDescent="0.25">
      <c r="H53992">
        <v>1</v>
      </c>
    </row>
    <row r="53993" spans="2:8" x14ac:dyDescent="0.25">
      <c r="B53993">
        <v>1</v>
      </c>
    </row>
    <row r="53995" spans="2:8" x14ac:dyDescent="0.25">
      <c r="H53995">
        <v>1</v>
      </c>
    </row>
    <row r="53996" spans="2:8" x14ac:dyDescent="0.25">
      <c r="B53996">
        <v>1</v>
      </c>
    </row>
    <row r="53998" spans="2:8" x14ac:dyDescent="0.25">
      <c r="H53998">
        <v>1</v>
      </c>
    </row>
    <row r="53999" spans="2:8" x14ac:dyDescent="0.25">
      <c r="B53999">
        <v>1</v>
      </c>
    </row>
    <row r="54001" spans="2:8" x14ac:dyDescent="0.25">
      <c r="H54001">
        <v>1</v>
      </c>
    </row>
    <row r="54002" spans="2:8" x14ac:dyDescent="0.25">
      <c r="B54002">
        <v>1</v>
      </c>
    </row>
    <row r="54004" spans="2:8" x14ac:dyDescent="0.25">
      <c r="H54004">
        <v>1</v>
      </c>
    </row>
    <row r="54005" spans="2:8" x14ac:dyDescent="0.25">
      <c r="B54005">
        <v>1</v>
      </c>
    </row>
    <row r="54007" spans="2:8" x14ac:dyDescent="0.25">
      <c r="H54007">
        <v>1</v>
      </c>
    </row>
    <row r="54008" spans="2:8" x14ac:dyDescent="0.25">
      <c r="B54008">
        <v>1</v>
      </c>
    </row>
    <row r="54010" spans="2:8" x14ac:dyDescent="0.25">
      <c r="H54010">
        <v>1</v>
      </c>
    </row>
    <row r="54011" spans="2:8" x14ac:dyDescent="0.25">
      <c r="B54011">
        <v>1</v>
      </c>
    </row>
    <row r="54013" spans="2:8" x14ac:dyDescent="0.25">
      <c r="H54013">
        <v>1</v>
      </c>
    </row>
    <row r="54014" spans="2:8" x14ac:dyDescent="0.25">
      <c r="B54014">
        <v>1</v>
      </c>
    </row>
    <row r="54016" spans="2:8" x14ac:dyDescent="0.25">
      <c r="H54016">
        <v>1</v>
      </c>
    </row>
    <row r="54017" spans="2:8" x14ac:dyDescent="0.25">
      <c r="B54017">
        <v>1</v>
      </c>
    </row>
    <row r="54019" spans="2:8" x14ac:dyDescent="0.25">
      <c r="H54019">
        <v>1</v>
      </c>
    </row>
    <row r="54020" spans="2:8" x14ac:dyDescent="0.25">
      <c r="B54020">
        <v>1</v>
      </c>
    </row>
    <row r="54022" spans="2:8" x14ac:dyDescent="0.25">
      <c r="H54022">
        <v>1</v>
      </c>
    </row>
    <row r="54023" spans="2:8" x14ac:dyDescent="0.25">
      <c r="B54023">
        <v>1</v>
      </c>
    </row>
    <row r="54025" spans="2:8" x14ac:dyDescent="0.25">
      <c r="H54025">
        <v>1</v>
      </c>
    </row>
    <row r="54026" spans="2:8" x14ac:dyDescent="0.25">
      <c r="B54026">
        <v>1</v>
      </c>
    </row>
    <row r="54028" spans="2:8" x14ac:dyDescent="0.25">
      <c r="H54028">
        <v>1</v>
      </c>
    </row>
    <row r="54029" spans="2:8" x14ac:dyDescent="0.25">
      <c r="B54029">
        <v>1</v>
      </c>
    </row>
    <row r="54031" spans="2:8" x14ac:dyDescent="0.25">
      <c r="H54031">
        <v>1</v>
      </c>
    </row>
    <row r="54032" spans="2:8" x14ac:dyDescent="0.25">
      <c r="B54032">
        <v>1</v>
      </c>
    </row>
    <row r="54034" spans="2:8" x14ac:dyDescent="0.25">
      <c r="H54034">
        <v>1</v>
      </c>
    </row>
    <row r="54035" spans="2:8" x14ac:dyDescent="0.25">
      <c r="B54035">
        <v>1</v>
      </c>
    </row>
    <row r="54037" spans="2:8" x14ac:dyDescent="0.25">
      <c r="H54037">
        <v>1</v>
      </c>
    </row>
    <row r="54038" spans="2:8" x14ac:dyDescent="0.25">
      <c r="B54038">
        <v>1</v>
      </c>
    </row>
    <row r="54040" spans="2:8" x14ac:dyDescent="0.25">
      <c r="H54040">
        <v>1</v>
      </c>
    </row>
    <row r="54041" spans="2:8" x14ac:dyDescent="0.25">
      <c r="B54041">
        <v>1</v>
      </c>
    </row>
    <row r="54043" spans="2:8" x14ac:dyDescent="0.25">
      <c r="H54043">
        <v>1</v>
      </c>
    </row>
    <row r="54044" spans="2:8" x14ac:dyDescent="0.25">
      <c r="B54044">
        <v>1</v>
      </c>
    </row>
    <row r="54046" spans="2:8" x14ac:dyDescent="0.25">
      <c r="H54046">
        <v>1</v>
      </c>
    </row>
    <row r="54047" spans="2:8" x14ac:dyDescent="0.25">
      <c r="B54047">
        <v>1</v>
      </c>
    </row>
    <row r="54049" spans="2:8" x14ac:dyDescent="0.25">
      <c r="H54049">
        <v>1</v>
      </c>
    </row>
    <row r="54050" spans="2:8" x14ac:dyDescent="0.25">
      <c r="B54050">
        <v>1</v>
      </c>
    </row>
    <row r="54052" spans="2:8" x14ac:dyDescent="0.25">
      <c r="H54052">
        <v>1</v>
      </c>
    </row>
    <row r="54053" spans="2:8" x14ac:dyDescent="0.25">
      <c r="B54053">
        <v>1</v>
      </c>
    </row>
    <row r="54055" spans="2:8" x14ac:dyDescent="0.25">
      <c r="H54055">
        <v>1</v>
      </c>
    </row>
    <row r="54056" spans="2:8" x14ac:dyDescent="0.25">
      <c r="B54056">
        <v>1</v>
      </c>
    </row>
    <row r="54058" spans="2:8" x14ac:dyDescent="0.25">
      <c r="H54058">
        <v>1</v>
      </c>
    </row>
    <row r="54059" spans="2:8" x14ac:dyDescent="0.25">
      <c r="B54059">
        <v>1</v>
      </c>
    </row>
    <row r="54061" spans="2:8" x14ac:dyDescent="0.25">
      <c r="H54061">
        <v>1</v>
      </c>
    </row>
    <row r="54062" spans="2:8" x14ac:dyDescent="0.25">
      <c r="B54062">
        <v>1</v>
      </c>
    </row>
    <row r="54064" spans="2:8" x14ac:dyDescent="0.25">
      <c r="H54064">
        <v>1</v>
      </c>
    </row>
    <row r="54065" spans="2:8" x14ac:dyDescent="0.25">
      <c r="B54065">
        <v>1</v>
      </c>
    </row>
    <row r="54067" spans="2:8" x14ac:dyDescent="0.25">
      <c r="H54067">
        <v>1</v>
      </c>
    </row>
    <row r="54068" spans="2:8" x14ac:dyDescent="0.25">
      <c r="B54068">
        <v>1</v>
      </c>
    </row>
    <row r="54070" spans="2:8" x14ac:dyDescent="0.25">
      <c r="H54070">
        <v>1</v>
      </c>
    </row>
    <row r="54071" spans="2:8" x14ac:dyDescent="0.25">
      <c r="B54071">
        <v>1</v>
      </c>
    </row>
    <row r="54073" spans="2:8" x14ac:dyDescent="0.25">
      <c r="H54073">
        <v>1</v>
      </c>
    </row>
    <row r="54074" spans="2:8" x14ac:dyDescent="0.25">
      <c r="B54074">
        <v>1</v>
      </c>
    </row>
    <row r="54076" spans="2:8" x14ac:dyDescent="0.25">
      <c r="H54076">
        <v>1</v>
      </c>
    </row>
    <row r="54077" spans="2:8" x14ac:dyDescent="0.25">
      <c r="B54077">
        <v>1</v>
      </c>
    </row>
    <row r="54079" spans="2:8" x14ac:dyDescent="0.25">
      <c r="H54079">
        <v>1</v>
      </c>
    </row>
    <row r="54080" spans="2:8" x14ac:dyDescent="0.25">
      <c r="B54080">
        <v>1</v>
      </c>
    </row>
    <row r="54082" spans="2:8" x14ac:dyDescent="0.25">
      <c r="H54082">
        <v>1</v>
      </c>
    </row>
    <row r="54083" spans="2:8" x14ac:dyDescent="0.25">
      <c r="B54083">
        <v>1</v>
      </c>
    </row>
    <row r="54085" spans="2:8" x14ac:dyDescent="0.25">
      <c r="H54085">
        <v>1</v>
      </c>
    </row>
    <row r="54086" spans="2:8" x14ac:dyDescent="0.25">
      <c r="B54086">
        <v>1</v>
      </c>
    </row>
    <row r="54088" spans="2:8" x14ac:dyDescent="0.25">
      <c r="H54088">
        <v>1</v>
      </c>
    </row>
    <row r="54089" spans="2:8" x14ac:dyDescent="0.25">
      <c r="B54089">
        <v>1</v>
      </c>
    </row>
    <row r="54091" spans="2:8" x14ac:dyDescent="0.25">
      <c r="H54091">
        <v>1</v>
      </c>
    </row>
    <row r="54092" spans="2:8" x14ac:dyDescent="0.25">
      <c r="B54092">
        <v>1</v>
      </c>
    </row>
    <row r="54094" spans="2:8" x14ac:dyDescent="0.25">
      <c r="H54094">
        <v>1</v>
      </c>
    </row>
    <row r="54095" spans="2:8" x14ac:dyDescent="0.25">
      <c r="B54095">
        <v>1</v>
      </c>
    </row>
    <row r="54097" spans="2:8" x14ac:dyDescent="0.25">
      <c r="H54097">
        <v>1</v>
      </c>
    </row>
    <row r="54098" spans="2:8" x14ac:dyDescent="0.25">
      <c r="B54098">
        <v>1</v>
      </c>
    </row>
    <row r="54100" spans="2:8" x14ac:dyDescent="0.25">
      <c r="H54100">
        <v>1</v>
      </c>
    </row>
    <row r="54101" spans="2:8" x14ac:dyDescent="0.25">
      <c r="B54101">
        <v>1</v>
      </c>
    </row>
    <row r="54103" spans="2:8" x14ac:dyDescent="0.25">
      <c r="H54103">
        <v>1</v>
      </c>
    </row>
    <row r="54104" spans="2:8" x14ac:dyDescent="0.25">
      <c r="B54104">
        <v>1</v>
      </c>
    </row>
    <row r="54106" spans="2:8" x14ac:dyDescent="0.25">
      <c r="H54106">
        <v>1</v>
      </c>
    </row>
    <row r="54107" spans="2:8" x14ac:dyDescent="0.25">
      <c r="B54107">
        <v>1</v>
      </c>
    </row>
    <row r="54109" spans="2:8" x14ac:dyDescent="0.25">
      <c r="H54109">
        <v>1</v>
      </c>
    </row>
    <row r="54110" spans="2:8" x14ac:dyDescent="0.25">
      <c r="B54110">
        <v>1</v>
      </c>
    </row>
    <row r="54112" spans="2:8" x14ac:dyDescent="0.25">
      <c r="H54112">
        <v>1</v>
      </c>
    </row>
    <row r="54113" spans="2:8" x14ac:dyDescent="0.25">
      <c r="B54113">
        <v>1</v>
      </c>
    </row>
    <row r="54115" spans="2:8" x14ac:dyDescent="0.25">
      <c r="H54115">
        <v>1</v>
      </c>
    </row>
    <row r="54116" spans="2:8" x14ac:dyDescent="0.25">
      <c r="B54116">
        <v>1</v>
      </c>
    </row>
    <row r="54118" spans="2:8" x14ac:dyDescent="0.25">
      <c r="H54118">
        <v>1</v>
      </c>
    </row>
    <row r="54119" spans="2:8" x14ac:dyDescent="0.25">
      <c r="B54119">
        <v>1</v>
      </c>
    </row>
    <row r="54121" spans="2:8" x14ac:dyDescent="0.25">
      <c r="H54121">
        <v>1</v>
      </c>
    </row>
    <row r="54122" spans="2:8" x14ac:dyDescent="0.25">
      <c r="B54122">
        <v>1</v>
      </c>
    </row>
    <row r="54124" spans="2:8" x14ac:dyDescent="0.25">
      <c r="H54124">
        <v>1</v>
      </c>
    </row>
    <row r="54125" spans="2:8" x14ac:dyDescent="0.25">
      <c r="B54125">
        <v>1</v>
      </c>
    </row>
    <row r="54127" spans="2:8" x14ac:dyDescent="0.25">
      <c r="H54127">
        <v>1</v>
      </c>
    </row>
    <row r="54128" spans="2:8" x14ac:dyDescent="0.25">
      <c r="B54128">
        <v>1</v>
      </c>
    </row>
    <row r="54130" spans="2:8" x14ac:dyDescent="0.25">
      <c r="H54130">
        <v>1</v>
      </c>
    </row>
    <row r="54131" spans="2:8" x14ac:dyDescent="0.25">
      <c r="B54131">
        <v>1</v>
      </c>
    </row>
    <row r="54133" spans="2:8" x14ac:dyDescent="0.25">
      <c r="H54133">
        <v>1</v>
      </c>
    </row>
    <row r="54134" spans="2:8" x14ac:dyDescent="0.25">
      <c r="B54134">
        <v>1</v>
      </c>
    </row>
    <row r="54136" spans="2:8" x14ac:dyDescent="0.25">
      <c r="H54136">
        <v>1</v>
      </c>
    </row>
    <row r="54137" spans="2:8" x14ac:dyDescent="0.25">
      <c r="B54137">
        <v>1</v>
      </c>
    </row>
    <row r="54139" spans="2:8" x14ac:dyDescent="0.25">
      <c r="H54139">
        <v>1</v>
      </c>
    </row>
    <row r="54140" spans="2:8" x14ac:dyDescent="0.25">
      <c r="B54140">
        <v>1</v>
      </c>
    </row>
    <row r="54142" spans="2:8" x14ac:dyDescent="0.25">
      <c r="H54142">
        <v>1</v>
      </c>
    </row>
    <row r="54143" spans="2:8" x14ac:dyDescent="0.25">
      <c r="B54143">
        <v>1</v>
      </c>
    </row>
    <row r="54145" spans="2:8" x14ac:dyDescent="0.25">
      <c r="H54145">
        <v>1</v>
      </c>
    </row>
    <row r="54146" spans="2:8" x14ac:dyDescent="0.25">
      <c r="B54146">
        <v>1</v>
      </c>
    </row>
    <row r="54148" spans="2:8" x14ac:dyDescent="0.25">
      <c r="H54148">
        <v>1</v>
      </c>
    </row>
    <row r="54149" spans="2:8" x14ac:dyDescent="0.25">
      <c r="B54149">
        <v>1</v>
      </c>
    </row>
    <row r="54151" spans="2:8" x14ac:dyDescent="0.25">
      <c r="H54151">
        <v>1</v>
      </c>
    </row>
    <row r="54152" spans="2:8" x14ac:dyDescent="0.25">
      <c r="B54152">
        <v>1</v>
      </c>
    </row>
    <row r="54154" spans="2:8" x14ac:dyDescent="0.25">
      <c r="H54154">
        <v>1</v>
      </c>
    </row>
    <row r="54155" spans="2:8" x14ac:dyDescent="0.25">
      <c r="B54155">
        <v>1</v>
      </c>
    </row>
    <row r="54157" spans="2:8" x14ac:dyDescent="0.25">
      <c r="H54157">
        <v>1</v>
      </c>
    </row>
    <row r="54158" spans="2:8" x14ac:dyDescent="0.25">
      <c r="B54158">
        <v>1</v>
      </c>
    </row>
    <row r="54160" spans="2:8" x14ac:dyDescent="0.25">
      <c r="H54160">
        <v>1</v>
      </c>
    </row>
    <row r="54161" spans="2:8" x14ac:dyDescent="0.25">
      <c r="B54161">
        <v>1</v>
      </c>
    </row>
    <row r="54163" spans="2:8" x14ac:dyDescent="0.25">
      <c r="H54163">
        <v>1</v>
      </c>
    </row>
    <row r="54164" spans="2:8" x14ac:dyDescent="0.25">
      <c r="B54164">
        <v>1</v>
      </c>
    </row>
    <row r="54166" spans="2:8" x14ac:dyDescent="0.25">
      <c r="H54166">
        <v>1</v>
      </c>
    </row>
    <row r="54167" spans="2:8" x14ac:dyDescent="0.25">
      <c r="B54167">
        <v>1</v>
      </c>
    </row>
    <row r="54169" spans="2:8" x14ac:dyDescent="0.25">
      <c r="H54169">
        <v>1</v>
      </c>
    </row>
    <row r="54170" spans="2:8" x14ac:dyDescent="0.25">
      <c r="B54170">
        <v>1</v>
      </c>
    </row>
    <row r="54172" spans="2:8" x14ac:dyDescent="0.25">
      <c r="H54172">
        <v>1</v>
      </c>
    </row>
    <row r="54173" spans="2:8" x14ac:dyDescent="0.25">
      <c r="B54173">
        <v>1</v>
      </c>
    </row>
    <row r="54175" spans="2:8" x14ac:dyDescent="0.25">
      <c r="H54175">
        <v>1</v>
      </c>
    </row>
    <row r="54176" spans="2:8" x14ac:dyDescent="0.25">
      <c r="B54176">
        <v>1</v>
      </c>
    </row>
    <row r="54178" spans="2:8" x14ac:dyDescent="0.25">
      <c r="H54178">
        <v>1</v>
      </c>
    </row>
    <row r="54179" spans="2:8" x14ac:dyDescent="0.25">
      <c r="B54179">
        <v>1</v>
      </c>
    </row>
    <row r="54181" spans="2:8" x14ac:dyDescent="0.25">
      <c r="H54181">
        <v>1</v>
      </c>
    </row>
    <row r="54182" spans="2:8" x14ac:dyDescent="0.25">
      <c r="B54182">
        <v>1</v>
      </c>
    </row>
    <row r="54184" spans="2:8" x14ac:dyDescent="0.25">
      <c r="H54184">
        <v>1</v>
      </c>
    </row>
    <row r="54185" spans="2:8" x14ac:dyDescent="0.25">
      <c r="B54185">
        <v>1</v>
      </c>
    </row>
    <row r="54187" spans="2:8" x14ac:dyDescent="0.25">
      <c r="H54187">
        <v>1</v>
      </c>
    </row>
    <row r="54188" spans="2:8" x14ac:dyDescent="0.25">
      <c r="B54188">
        <v>1</v>
      </c>
    </row>
    <row r="54190" spans="2:8" x14ac:dyDescent="0.25">
      <c r="H54190">
        <v>1</v>
      </c>
    </row>
    <row r="54191" spans="2:8" x14ac:dyDescent="0.25">
      <c r="B54191">
        <v>1</v>
      </c>
    </row>
    <row r="54193" spans="2:8" x14ac:dyDescent="0.25">
      <c r="H54193">
        <v>1</v>
      </c>
    </row>
    <row r="54194" spans="2:8" x14ac:dyDescent="0.25">
      <c r="B54194">
        <v>1</v>
      </c>
    </row>
    <row r="54196" spans="2:8" x14ac:dyDescent="0.25">
      <c r="H54196">
        <v>1</v>
      </c>
    </row>
    <row r="54197" spans="2:8" x14ac:dyDescent="0.25">
      <c r="B54197">
        <v>1</v>
      </c>
    </row>
    <row r="54199" spans="2:8" x14ac:dyDescent="0.25">
      <c r="H54199">
        <v>1</v>
      </c>
    </row>
    <row r="54200" spans="2:8" x14ac:dyDescent="0.25">
      <c r="B54200">
        <v>1</v>
      </c>
    </row>
    <row r="54202" spans="2:8" x14ac:dyDescent="0.25">
      <c r="H54202">
        <v>1</v>
      </c>
    </row>
    <row r="54203" spans="2:8" x14ac:dyDescent="0.25">
      <c r="B54203">
        <v>1</v>
      </c>
    </row>
    <row r="54205" spans="2:8" x14ac:dyDescent="0.25">
      <c r="H54205">
        <v>1</v>
      </c>
    </row>
    <row r="54206" spans="2:8" x14ac:dyDescent="0.25">
      <c r="B54206">
        <v>1</v>
      </c>
    </row>
    <row r="54208" spans="2:8" x14ac:dyDescent="0.25">
      <c r="H54208">
        <v>1</v>
      </c>
    </row>
    <row r="54209" spans="2:8" x14ac:dyDescent="0.25">
      <c r="B54209">
        <v>1</v>
      </c>
    </row>
    <row r="54211" spans="2:8" x14ac:dyDescent="0.25">
      <c r="H54211">
        <v>1</v>
      </c>
    </row>
    <row r="54212" spans="2:8" x14ac:dyDescent="0.25">
      <c r="B54212">
        <v>1</v>
      </c>
    </row>
    <row r="54214" spans="2:8" x14ac:dyDescent="0.25">
      <c r="H54214">
        <v>1</v>
      </c>
    </row>
    <row r="54215" spans="2:8" x14ac:dyDescent="0.25">
      <c r="B54215">
        <v>1</v>
      </c>
    </row>
    <row r="54217" spans="2:8" x14ac:dyDescent="0.25">
      <c r="H54217">
        <v>1</v>
      </c>
    </row>
    <row r="54218" spans="2:8" x14ac:dyDescent="0.25">
      <c r="B54218">
        <v>1</v>
      </c>
    </row>
    <row r="54220" spans="2:8" x14ac:dyDescent="0.25">
      <c r="H54220">
        <v>1</v>
      </c>
    </row>
    <row r="54221" spans="2:8" x14ac:dyDescent="0.25">
      <c r="B54221">
        <v>1</v>
      </c>
    </row>
    <row r="54223" spans="2:8" x14ac:dyDescent="0.25">
      <c r="H54223">
        <v>1</v>
      </c>
    </row>
    <row r="54224" spans="2:8" x14ac:dyDescent="0.25">
      <c r="B54224">
        <v>1</v>
      </c>
    </row>
    <row r="54226" spans="2:8" x14ac:dyDescent="0.25">
      <c r="H54226">
        <v>1</v>
      </c>
    </row>
    <row r="54227" spans="2:8" x14ac:dyDescent="0.25">
      <c r="B54227">
        <v>1</v>
      </c>
    </row>
    <row r="54229" spans="2:8" x14ac:dyDescent="0.25">
      <c r="H54229">
        <v>1</v>
      </c>
    </row>
    <row r="54230" spans="2:8" x14ac:dyDescent="0.25">
      <c r="B54230">
        <v>1</v>
      </c>
    </row>
    <row r="54232" spans="2:8" x14ac:dyDescent="0.25">
      <c r="H54232">
        <v>1</v>
      </c>
    </row>
    <row r="54233" spans="2:8" x14ac:dyDescent="0.25">
      <c r="B54233">
        <v>1</v>
      </c>
    </row>
    <row r="54235" spans="2:8" x14ac:dyDescent="0.25">
      <c r="H54235">
        <v>1</v>
      </c>
    </row>
    <row r="54236" spans="2:8" x14ac:dyDescent="0.25">
      <c r="B54236">
        <v>1</v>
      </c>
    </row>
    <row r="54238" spans="2:8" x14ac:dyDescent="0.25">
      <c r="H54238">
        <v>1</v>
      </c>
    </row>
    <row r="54239" spans="2:8" x14ac:dyDescent="0.25">
      <c r="B54239">
        <v>1</v>
      </c>
    </row>
    <row r="54241" spans="2:8" x14ac:dyDescent="0.25">
      <c r="H54241">
        <v>1</v>
      </c>
    </row>
    <row r="54242" spans="2:8" x14ac:dyDescent="0.25">
      <c r="B54242">
        <v>1</v>
      </c>
    </row>
    <row r="54244" spans="2:8" x14ac:dyDescent="0.25">
      <c r="H54244">
        <v>1</v>
      </c>
    </row>
    <row r="54245" spans="2:8" x14ac:dyDescent="0.25">
      <c r="B54245">
        <v>1</v>
      </c>
    </row>
    <row r="54247" spans="2:8" x14ac:dyDescent="0.25">
      <c r="H54247">
        <v>1</v>
      </c>
    </row>
    <row r="54248" spans="2:8" x14ac:dyDescent="0.25">
      <c r="B54248">
        <v>1</v>
      </c>
    </row>
    <row r="54250" spans="2:8" x14ac:dyDescent="0.25">
      <c r="H54250">
        <v>1</v>
      </c>
    </row>
    <row r="54251" spans="2:8" x14ac:dyDescent="0.25">
      <c r="B54251">
        <v>1</v>
      </c>
    </row>
    <row r="54253" spans="2:8" x14ac:dyDescent="0.25">
      <c r="H54253">
        <v>1</v>
      </c>
    </row>
    <row r="54254" spans="2:8" x14ac:dyDescent="0.25">
      <c r="B54254">
        <v>1</v>
      </c>
    </row>
    <row r="54256" spans="2:8" x14ac:dyDescent="0.25">
      <c r="H54256">
        <v>1</v>
      </c>
    </row>
    <row r="54257" spans="2:8" x14ac:dyDescent="0.25">
      <c r="B54257">
        <v>1</v>
      </c>
    </row>
    <row r="54259" spans="2:8" x14ac:dyDescent="0.25">
      <c r="H54259">
        <v>1</v>
      </c>
    </row>
    <row r="54260" spans="2:8" x14ac:dyDescent="0.25">
      <c r="B54260">
        <v>1</v>
      </c>
    </row>
    <row r="54262" spans="2:8" x14ac:dyDescent="0.25">
      <c r="H54262">
        <v>1</v>
      </c>
    </row>
    <row r="54263" spans="2:8" x14ac:dyDescent="0.25">
      <c r="B54263">
        <v>1</v>
      </c>
    </row>
    <row r="54265" spans="2:8" x14ac:dyDescent="0.25">
      <c r="H54265">
        <v>1</v>
      </c>
    </row>
    <row r="54266" spans="2:8" x14ac:dyDescent="0.25">
      <c r="B54266">
        <v>1</v>
      </c>
    </row>
    <row r="54268" spans="2:8" x14ac:dyDescent="0.25">
      <c r="H54268">
        <v>1</v>
      </c>
    </row>
    <row r="54269" spans="2:8" x14ac:dyDescent="0.25">
      <c r="B54269">
        <v>1</v>
      </c>
    </row>
    <row r="54271" spans="2:8" x14ac:dyDescent="0.25">
      <c r="H54271">
        <v>1</v>
      </c>
    </row>
    <row r="54272" spans="2:8" x14ac:dyDescent="0.25">
      <c r="B54272">
        <v>1</v>
      </c>
    </row>
    <row r="54274" spans="2:8" x14ac:dyDescent="0.25">
      <c r="H54274">
        <v>1</v>
      </c>
    </row>
    <row r="54275" spans="2:8" x14ac:dyDescent="0.25">
      <c r="B54275">
        <v>1</v>
      </c>
    </row>
    <row r="54277" spans="2:8" x14ac:dyDescent="0.25">
      <c r="H54277">
        <v>1</v>
      </c>
    </row>
    <row r="54278" spans="2:8" x14ac:dyDescent="0.25">
      <c r="B54278">
        <v>1</v>
      </c>
    </row>
    <row r="54280" spans="2:8" x14ac:dyDescent="0.25">
      <c r="H54280">
        <v>1</v>
      </c>
    </row>
    <row r="54281" spans="2:8" x14ac:dyDescent="0.25">
      <c r="B54281">
        <v>1</v>
      </c>
    </row>
    <row r="54283" spans="2:8" x14ac:dyDescent="0.25">
      <c r="H54283">
        <v>1</v>
      </c>
    </row>
    <row r="54284" spans="2:8" x14ac:dyDescent="0.25">
      <c r="B54284">
        <v>1</v>
      </c>
    </row>
    <row r="54286" spans="2:8" x14ac:dyDescent="0.25">
      <c r="H54286">
        <v>1</v>
      </c>
    </row>
    <row r="54287" spans="2:8" x14ac:dyDescent="0.25">
      <c r="B54287">
        <v>1</v>
      </c>
    </row>
    <row r="54289" spans="2:8" x14ac:dyDescent="0.25">
      <c r="H54289">
        <v>1</v>
      </c>
    </row>
    <row r="54290" spans="2:8" x14ac:dyDescent="0.25">
      <c r="B54290">
        <v>1</v>
      </c>
    </row>
    <row r="54292" spans="2:8" x14ac:dyDescent="0.25">
      <c r="H54292">
        <v>1</v>
      </c>
    </row>
    <row r="54293" spans="2:8" x14ac:dyDescent="0.25">
      <c r="B54293">
        <v>1</v>
      </c>
    </row>
    <row r="54295" spans="2:8" x14ac:dyDescent="0.25">
      <c r="H54295">
        <v>1</v>
      </c>
    </row>
    <row r="54296" spans="2:8" x14ac:dyDescent="0.25">
      <c r="B54296">
        <v>1</v>
      </c>
    </row>
    <row r="54298" spans="2:8" x14ac:dyDescent="0.25">
      <c r="H54298">
        <v>1</v>
      </c>
    </row>
    <row r="54299" spans="2:8" x14ac:dyDescent="0.25">
      <c r="B54299">
        <v>1</v>
      </c>
    </row>
    <row r="54301" spans="2:8" x14ac:dyDescent="0.25">
      <c r="H54301">
        <v>1</v>
      </c>
    </row>
    <row r="54302" spans="2:8" x14ac:dyDescent="0.25">
      <c r="B54302">
        <v>1</v>
      </c>
    </row>
    <row r="54304" spans="2:8" x14ac:dyDescent="0.25">
      <c r="H54304">
        <v>1</v>
      </c>
    </row>
    <row r="54305" spans="2:8" x14ac:dyDescent="0.25">
      <c r="B54305">
        <v>1</v>
      </c>
    </row>
    <row r="54307" spans="2:8" x14ac:dyDescent="0.25">
      <c r="H54307">
        <v>1</v>
      </c>
    </row>
    <row r="54308" spans="2:8" x14ac:dyDescent="0.25">
      <c r="B54308">
        <v>1</v>
      </c>
    </row>
    <row r="54310" spans="2:8" x14ac:dyDescent="0.25">
      <c r="H54310">
        <v>1</v>
      </c>
    </row>
    <row r="54311" spans="2:8" x14ac:dyDescent="0.25">
      <c r="B54311">
        <v>1</v>
      </c>
    </row>
    <row r="54313" spans="2:8" x14ac:dyDescent="0.25">
      <c r="H54313">
        <v>1</v>
      </c>
    </row>
    <row r="54314" spans="2:8" x14ac:dyDescent="0.25">
      <c r="B54314">
        <v>1</v>
      </c>
    </row>
    <row r="54316" spans="2:8" x14ac:dyDescent="0.25">
      <c r="H54316">
        <v>1</v>
      </c>
    </row>
    <row r="54317" spans="2:8" x14ac:dyDescent="0.25">
      <c r="B54317">
        <v>1</v>
      </c>
    </row>
    <row r="54319" spans="2:8" x14ac:dyDescent="0.25">
      <c r="H54319">
        <v>1</v>
      </c>
    </row>
    <row r="54320" spans="2:8" x14ac:dyDescent="0.25">
      <c r="B54320">
        <v>1</v>
      </c>
    </row>
    <row r="54322" spans="2:8" x14ac:dyDescent="0.25">
      <c r="H54322">
        <v>1</v>
      </c>
    </row>
    <row r="54323" spans="2:8" x14ac:dyDescent="0.25">
      <c r="B54323">
        <v>1</v>
      </c>
    </row>
    <row r="54325" spans="2:8" x14ac:dyDescent="0.25">
      <c r="H54325">
        <v>1</v>
      </c>
    </row>
    <row r="54326" spans="2:8" x14ac:dyDescent="0.25">
      <c r="B54326">
        <v>1</v>
      </c>
    </row>
    <row r="54328" spans="2:8" x14ac:dyDescent="0.25">
      <c r="H54328">
        <v>1</v>
      </c>
    </row>
    <row r="54329" spans="2:8" x14ac:dyDescent="0.25">
      <c r="B54329">
        <v>1</v>
      </c>
    </row>
    <row r="54331" spans="2:8" x14ac:dyDescent="0.25">
      <c r="H54331">
        <v>1</v>
      </c>
    </row>
    <row r="54332" spans="2:8" x14ac:dyDescent="0.25">
      <c r="B54332">
        <v>1</v>
      </c>
    </row>
    <row r="54334" spans="2:8" x14ac:dyDescent="0.25">
      <c r="H54334">
        <v>1</v>
      </c>
    </row>
    <row r="54335" spans="2:8" x14ac:dyDescent="0.25">
      <c r="B54335">
        <v>1</v>
      </c>
    </row>
    <row r="54337" spans="2:8" x14ac:dyDescent="0.25">
      <c r="H54337">
        <v>1</v>
      </c>
    </row>
    <row r="54338" spans="2:8" x14ac:dyDescent="0.25">
      <c r="B54338">
        <v>1</v>
      </c>
    </row>
    <row r="54340" spans="2:8" x14ac:dyDescent="0.25">
      <c r="H54340">
        <v>1</v>
      </c>
    </row>
    <row r="54341" spans="2:8" x14ac:dyDescent="0.25">
      <c r="B54341">
        <v>1</v>
      </c>
    </row>
    <row r="54343" spans="2:8" x14ac:dyDescent="0.25">
      <c r="H54343">
        <v>1</v>
      </c>
    </row>
    <row r="54344" spans="2:8" x14ac:dyDescent="0.25">
      <c r="B54344">
        <v>1</v>
      </c>
    </row>
    <row r="54346" spans="2:8" x14ac:dyDescent="0.25">
      <c r="H54346">
        <v>1</v>
      </c>
    </row>
    <row r="54347" spans="2:8" x14ac:dyDescent="0.25">
      <c r="B54347">
        <v>1</v>
      </c>
    </row>
    <row r="54349" spans="2:8" x14ac:dyDescent="0.25">
      <c r="H54349">
        <v>1</v>
      </c>
    </row>
    <row r="54350" spans="2:8" x14ac:dyDescent="0.25">
      <c r="B54350">
        <v>1</v>
      </c>
    </row>
    <row r="54352" spans="2:8" x14ac:dyDescent="0.25">
      <c r="H54352">
        <v>1</v>
      </c>
    </row>
    <row r="54353" spans="2:8" x14ac:dyDescent="0.25">
      <c r="B54353">
        <v>1</v>
      </c>
    </row>
    <row r="54355" spans="2:8" x14ac:dyDescent="0.25">
      <c r="H54355">
        <v>1</v>
      </c>
    </row>
    <row r="54356" spans="2:8" x14ac:dyDescent="0.25">
      <c r="B54356">
        <v>1</v>
      </c>
    </row>
    <row r="54358" spans="2:8" x14ac:dyDescent="0.25">
      <c r="H54358">
        <v>1</v>
      </c>
    </row>
    <row r="54359" spans="2:8" x14ac:dyDescent="0.25">
      <c r="B54359">
        <v>1</v>
      </c>
    </row>
    <row r="54361" spans="2:8" x14ac:dyDescent="0.25">
      <c r="H54361">
        <v>1</v>
      </c>
    </row>
    <row r="54362" spans="2:8" x14ac:dyDescent="0.25">
      <c r="B54362">
        <v>1</v>
      </c>
    </row>
    <row r="54364" spans="2:8" x14ac:dyDescent="0.25">
      <c r="H54364">
        <v>1</v>
      </c>
    </row>
    <row r="54365" spans="2:8" x14ac:dyDescent="0.25">
      <c r="B54365">
        <v>1</v>
      </c>
    </row>
    <row r="54367" spans="2:8" x14ac:dyDescent="0.25">
      <c r="H54367">
        <v>1</v>
      </c>
    </row>
    <row r="54368" spans="2:8" x14ac:dyDescent="0.25">
      <c r="B54368">
        <v>1</v>
      </c>
    </row>
    <row r="54370" spans="2:8" x14ac:dyDescent="0.25">
      <c r="H54370">
        <v>1</v>
      </c>
    </row>
    <row r="54371" spans="2:8" x14ac:dyDescent="0.25">
      <c r="B54371">
        <v>1</v>
      </c>
    </row>
    <row r="54373" spans="2:8" x14ac:dyDescent="0.25">
      <c r="H54373">
        <v>1</v>
      </c>
    </row>
    <row r="54374" spans="2:8" x14ac:dyDescent="0.25">
      <c r="B54374">
        <v>1</v>
      </c>
    </row>
    <row r="54376" spans="2:8" x14ac:dyDescent="0.25">
      <c r="H54376">
        <v>1</v>
      </c>
    </row>
    <row r="54377" spans="2:8" x14ac:dyDescent="0.25">
      <c r="B54377">
        <v>1</v>
      </c>
    </row>
    <row r="54379" spans="2:8" x14ac:dyDescent="0.25">
      <c r="H54379">
        <v>1</v>
      </c>
    </row>
    <row r="54380" spans="2:8" x14ac:dyDescent="0.25">
      <c r="B54380">
        <v>1</v>
      </c>
    </row>
    <row r="54382" spans="2:8" x14ac:dyDescent="0.25">
      <c r="H54382">
        <v>1</v>
      </c>
    </row>
    <row r="54383" spans="2:8" x14ac:dyDescent="0.25">
      <c r="B54383">
        <v>1</v>
      </c>
    </row>
    <row r="54385" spans="2:8" x14ac:dyDescent="0.25">
      <c r="H54385">
        <v>1</v>
      </c>
    </row>
    <row r="54386" spans="2:8" x14ac:dyDescent="0.25">
      <c r="B54386">
        <v>1</v>
      </c>
    </row>
    <row r="54388" spans="2:8" x14ac:dyDescent="0.25">
      <c r="H54388">
        <v>1</v>
      </c>
    </row>
    <row r="54389" spans="2:8" x14ac:dyDescent="0.25">
      <c r="B54389">
        <v>1</v>
      </c>
    </row>
    <row r="54391" spans="2:8" x14ac:dyDescent="0.25">
      <c r="H54391">
        <v>1</v>
      </c>
    </row>
    <row r="54392" spans="2:8" x14ac:dyDescent="0.25">
      <c r="B54392">
        <v>1</v>
      </c>
    </row>
    <row r="54394" spans="2:8" x14ac:dyDescent="0.25">
      <c r="H54394">
        <v>1</v>
      </c>
    </row>
    <row r="54395" spans="2:8" x14ac:dyDescent="0.25">
      <c r="B54395">
        <v>1</v>
      </c>
    </row>
    <row r="54397" spans="2:8" x14ac:dyDescent="0.25">
      <c r="H54397">
        <v>1</v>
      </c>
    </row>
    <row r="54398" spans="2:8" x14ac:dyDescent="0.25">
      <c r="B54398">
        <v>1</v>
      </c>
    </row>
    <row r="54400" spans="2:8" x14ac:dyDescent="0.25">
      <c r="H54400">
        <v>1</v>
      </c>
    </row>
    <row r="54401" spans="2:8" x14ac:dyDescent="0.25">
      <c r="B54401">
        <v>1</v>
      </c>
    </row>
    <row r="54403" spans="2:8" x14ac:dyDescent="0.25">
      <c r="H54403">
        <v>1</v>
      </c>
    </row>
    <row r="54404" spans="2:8" x14ac:dyDescent="0.25">
      <c r="B54404">
        <v>1</v>
      </c>
    </row>
    <row r="54406" spans="2:8" x14ac:dyDescent="0.25">
      <c r="H54406">
        <v>1</v>
      </c>
    </row>
    <row r="54407" spans="2:8" x14ac:dyDescent="0.25">
      <c r="B54407">
        <v>1</v>
      </c>
    </row>
    <row r="54409" spans="2:8" x14ac:dyDescent="0.25">
      <c r="H54409">
        <v>1</v>
      </c>
    </row>
    <row r="54410" spans="2:8" x14ac:dyDescent="0.25">
      <c r="B54410">
        <v>1</v>
      </c>
    </row>
    <row r="54412" spans="2:8" x14ac:dyDescent="0.25">
      <c r="H54412">
        <v>1</v>
      </c>
    </row>
    <row r="54413" spans="2:8" x14ac:dyDescent="0.25">
      <c r="B54413">
        <v>1</v>
      </c>
    </row>
    <row r="54415" spans="2:8" x14ac:dyDescent="0.25">
      <c r="H54415">
        <v>1</v>
      </c>
    </row>
    <row r="54416" spans="2:8" x14ac:dyDescent="0.25">
      <c r="B54416">
        <v>1</v>
      </c>
    </row>
    <row r="54418" spans="2:8" x14ac:dyDescent="0.25">
      <c r="H54418">
        <v>1</v>
      </c>
    </row>
    <row r="54419" spans="2:8" x14ac:dyDescent="0.25">
      <c r="B54419">
        <v>1</v>
      </c>
    </row>
    <row r="54421" spans="2:8" x14ac:dyDescent="0.25">
      <c r="H54421">
        <v>1</v>
      </c>
    </row>
    <row r="54422" spans="2:8" x14ac:dyDescent="0.25">
      <c r="B54422">
        <v>1</v>
      </c>
    </row>
    <row r="54424" spans="2:8" x14ac:dyDescent="0.25">
      <c r="H54424">
        <v>1</v>
      </c>
    </row>
    <row r="54425" spans="2:8" x14ac:dyDescent="0.25">
      <c r="B54425">
        <v>1</v>
      </c>
    </row>
    <row r="54427" spans="2:8" x14ac:dyDescent="0.25">
      <c r="H54427">
        <v>1</v>
      </c>
    </row>
    <row r="54428" spans="2:8" x14ac:dyDescent="0.25">
      <c r="B54428">
        <v>1</v>
      </c>
    </row>
    <row r="54430" spans="2:8" x14ac:dyDescent="0.25">
      <c r="H54430">
        <v>1</v>
      </c>
    </row>
    <row r="54431" spans="2:8" x14ac:dyDescent="0.25">
      <c r="B54431">
        <v>1</v>
      </c>
    </row>
    <row r="54433" spans="2:8" x14ac:dyDescent="0.25">
      <c r="H54433">
        <v>1</v>
      </c>
    </row>
    <row r="54434" spans="2:8" x14ac:dyDescent="0.25">
      <c r="B54434">
        <v>1</v>
      </c>
    </row>
    <row r="54436" spans="2:8" x14ac:dyDescent="0.25">
      <c r="H54436">
        <v>1</v>
      </c>
    </row>
    <row r="54437" spans="2:8" x14ac:dyDescent="0.25">
      <c r="B54437">
        <v>1</v>
      </c>
    </row>
    <row r="54439" spans="2:8" x14ac:dyDescent="0.25">
      <c r="H54439">
        <v>1</v>
      </c>
    </row>
    <row r="54440" spans="2:8" x14ac:dyDescent="0.25">
      <c r="B54440">
        <v>1</v>
      </c>
    </row>
    <row r="54442" spans="2:8" x14ac:dyDescent="0.25">
      <c r="H54442">
        <v>1</v>
      </c>
    </row>
    <row r="54443" spans="2:8" x14ac:dyDescent="0.25">
      <c r="B54443">
        <v>1</v>
      </c>
    </row>
    <row r="54445" spans="2:8" x14ac:dyDescent="0.25">
      <c r="H54445">
        <v>1</v>
      </c>
    </row>
    <row r="54446" spans="2:8" x14ac:dyDescent="0.25">
      <c r="B54446">
        <v>1</v>
      </c>
    </row>
    <row r="54448" spans="2:8" x14ac:dyDescent="0.25">
      <c r="H54448">
        <v>1</v>
      </c>
    </row>
    <row r="54449" spans="2:8" x14ac:dyDescent="0.25">
      <c r="B54449">
        <v>1</v>
      </c>
    </row>
    <row r="54451" spans="2:8" x14ac:dyDescent="0.25">
      <c r="H54451">
        <v>1</v>
      </c>
    </row>
    <row r="54452" spans="2:8" x14ac:dyDescent="0.25">
      <c r="B54452">
        <v>1</v>
      </c>
    </row>
    <row r="54454" spans="2:8" x14ac:dyDescent="0.25">
      <c r="H54454">
        <v>1</v>
      </c>
    </row>
    <row r="54455" spans="2:8" x14ac:dyDescent="0.25">
      <c r="B54455">
        <v>1</v>
      </c>
    </row>
    <row r="54457" spans="2:8" x14ac:dyDescent="0.25">
      <c r="H54457">
        <v>1</v>
      </c>
    </row>
    <row r="54458" spans="2:8" x14ac:dyDescent="0.25">
      <c r="B54458">
        <v>1</v>
      </c>
    </row>
    <row r="54460" spans="2:8" x14ac:dyDescent="0.25">
      <c r="H54460">
        <v>1</v>
      </c>
    </row>
    <row r="54461" spans="2:8" x14ac:dyDescent="0.25">
      <c r="B54461">
        <v>1</v>
      </c>
    </row>
    <row r="54463" spans="2:8" x14ac:dyDescent="0.25">
      <c r="H54463">
        <v>1</v>
      </c>
    </row>
    <row r="54464" spans="2:8" x14ac:dyDescent="0.25">
      <c r="B54464">
        <v>1</v>
      </c>
    </row>
    <row r="54466" spans="2:8" x14ac:dyDescent="0.25">
      <c r="H54466">
        <v>1</v>
      </c>
    </row>
    <row r="54467" spans="2:8" x14ac:dyDescent="0.25">
      <c r="B54467">
        <v>1</v>
      </c>
    </row>
    <row r="54469" spans="2:8" x14ac:dyDescent="0.25">
      <c r="H54469">
        <v>1</v>
      </c>
    </row>
    <row r="54470" spans="2:8" x14ac:dyDescent="0.25">
      <c r="B54470">
        <v>1</v>
      </c>
    </row>
    <row r="54472" spans="2:8" x14ac:dyDescent="0.25">
      <c r="H54472">
        <v>1</v>
      </c>
    </row>
    <row r="54473" spans="2:8" x14ac:dyDescent="0.25">
      <c r="B54473">
        <v>1</v>
      </c>
    </row>
    <row r="54475" spans="2:8" x14ac:dyDescent="0.25">
      <c r="H54475">
        <v>1</v>
      </c>
    </row>
    <row r="54476" spans="2:8" x14ac:dyDescent="0.25">
      <c r="B54476">
        <v>1</v>
      </c>
    </row>
    <row r="54478" spans="2:8" x14ac:dyDescent="0.25">
      <c r="H54478">
        <v>1</v>
      </c>
    </row>
    <row r="54479" spans="2:8" x14ac:dyDescent="0.25">
      <c r="B54479">
        <v>1</v>
      </c>
    </row>
    <row r="54481" spans="2:8" x14ac:dyDescent="0.25">
      <c r="H54481">
        <v>1</v>
      </c>
    </row>
    <row r="54482" spans="2:8" x14ac:dyDescent="0.25">
      <c r="B54482">
        <v>1</v>
      </c>
    </row>
    <row r="54484" spans="2:8" x14ac:dyDescent="0.25">
      <c r="H54484">
        <v>1</v>
      </c>
    </row>
    <row r="54485" spans="2:8" x14ac:dyDescent="0.25">
      <c r="B54485">
        <v>1</v>
      </c>
    </row>
    <row r="54487" spans="2:8" x14ac:dyDescent="0.25">
      <c r="H54487">
        <v>1</v>
      </c>
    </row>
    <row r="54488" spans="2:8" x14ac:dyDescent="0.25">
      <c r="B54488">
        <v>1</v>
      </c>
    </row>
    <row r="54490" spans="2:8" x14ac:dyDescent="0.25">
      <c r="H54490">
        <v>1</v>
      </c>
    </row>
    <row r="54491" spans="2:8" x14ac:dyDescent="0.25">
      <c r="B54491">
        <v>1</v>
      </c>
    </row>
    <row r="54493" spans="2:8" x14ac:dyDescent="0.25">
      <c r="H54493">
        <v>1</v>
      </c>
    </row>
    <row r="54494" spans="2:8" x14ac:dyDescent="0.25">
      <c r="B54494">
        <v>1</v>
      </c>
    </row>
    <row r="54496" spans="2:8" x14ac:dyDescent="0.25">
      <c r="H54496">
        <v>1</v>
      </c>
    </row>
    <row r="54497" spans="2:8" x14ac:dyDescent="0.25">
      <c r="B54497">
        <v>1</v>
      </c>
    </row>
    <row r="54499" spans="2:8" x14ac:dyDescent="0.25">
      <c r="H54499">
        <v>1</v>
      </c>
    </row>
    <row r="54500" spans="2:8" x14ac:dyDescent="0.25">
      <c r="B54500">
        <v>1</v>
      </c>
    </row>
    <row r="54502" spans="2:8" x14ac:dyDescent="0.25">
      <c r="H54502">
        <v>1</v>
      </c>
    </row>
    <row r="54503" spans="2:8" x14ac:dyDescent="0.25">
      <c r="B54503">
        <v>1</v>
      </c>
    </row>
    <row r="54505" spans="2:8" x14ac:dyDescent="0.25">
      <c r="H54505">
        <v>1</v>
      </c>
    </row>
    <row r="54506" spans="2:8" x14ac:dyDescent="0.25">
      <c r="B54506">
        <v>1</v>
      </c>
    </row>
    <row r="54508" spans="2:8" x14ac:dyDescent="0.25">
      <c r="H54508">
        <v>1</v>
      </c>
    </row>
    <row r="54509" spans="2:8" x14ac:dyDescent="0.25">
      <c r="B54509">
        <v>1</v>
      </c>
    </row>
    <row r="54511" spans="2:8" x14ac:dyDescent="0.25">
      <c r="H54511">
        <v>1</v>
      </c>
    </row>
    <row r="54512" spans="2:8" x14ac:dyDescent="0.25">
      <c r="B54512">
        <v>1</v>
      </c>
    </row>
    <row r="54514" spans="2:8" x14ac:dyDescent="0.25">
      <c r="H54514">
        <v>1</v>
      </c>
    </row>
    <row r="54515" spans="2:8" x14ac:dyDescent="0.25">
      <c r="B54515">
        <v>1</v>
      </c>
    </row>
    <row r="54517" spans="2:8" x14ac:dyDescent="0.25">
      <c r="H54517">
        <v>1</v>
      </c>
    </row>
    <row r="54518" spans="2:8" x14ac:dyDescent="0.25">
      <c r="B54518">
        <v>1</v>
      </c>
    </row>
    <row r="54520" spans="2:8" x14ac:dyDescent="0.25">
      <c r="H54520">
        <v>1</v>
      </c>
    </row>
    <row r="54521" spans="2:8" x14ac:dyDescent="0.25">
      <c r="B54521">
        <v>1</v>
      </c>
    </row>
    <row r="54523" spans="2:8" x14ac:dyDescent="0.25">
      <c r="H54523">
        <v>1</v>
      </c>
    </row>
    <row r="54524" spans="2:8" x14ac:dyDescent="0.25">
      <c r="B54524">
        <v>1</v>
      </c>
    </row>
    <row r="54526" spans="2:8" x14ac:dyDescent="0.25">
      <c r="H54526">
        <v>1</v>
      </c>
    </row>
    <row r="54527" spans="2:8" x14ac:dyDescent="0.25">
      <c r="B54527">
        <v>1</v>
      </c>
    </row>
    <row r="54529" spans="2:8" x14ac:dyDescent="0.25">
      <c r="H54529">
        <v>1</v>
      </c>
    </row>
    <row r="54530" spans="2:8" x14ac:dyDescent="0.25">
      <c r="B54530">
        <v>1</v>
      </c>
    </row>
    <row r="54532" spans="2:8" x14ac:dyDescent="0.25">
      <c r="H54532">
        <v>1</v>
      </c>
    </row>
    <row r="54533" spans="2:8" x14ac:dyDescent="0.25">
      <c r="B54533">
        <v>1</v>
      </c>
    </row>
    <row r="54535" spans="2:8" x14ac:dyDescent="0.25">
      <c r="H54535">
        <v>1</v>
      </c>
    </row>
    <row r="54536" spans="2:8" x14ac:dyDescent="0.25">
      <c r="B54536">
        <v>1</v>
      </c>
    </row>
    <row r="54538" spans="2:8" x14ac:dyDescent="0.25">
      <c r="H54538">
        <v>1</v>
      </c>
    </row>
    <row r="54539" spans="2:8" x14ac:dyDescent="0.25">
      <c r="B54539">
        <v>1</v>
      </c>
    </row>
    <row r="54541" spans="2:8" x14ac:dyDescent="0.25">
      <c r="H54541">
        <v>1</v>
      </c>
    </row>
    <row r="54542" spans="2:8" x14ac:dyDescent="0.25">
      <c r="B54542">
        <v>1</v>
      </c>
    </row>
    <row r="54544" spans="2:8" x14ac:dyDescent="0.25">
      <c r="H54544">
        <v>1</v>
      </c>
    </row>
    <row r="54545" spans="2:8" x14ac:dyDescent="0.25">
      <c r="B54545">
        <v>1</v>
      </c>
    </row>
    <row r="54547" spans="2:8" x14ac:dyDescent="0.25">
      <c r="H54547">
        <v>1</v>
      </c>
    </row>
    <row r="54548" spans="2:8" x14ac:dyDescent="0.25">
      <c r="B54548">
        <v>1</v>
      </c>
    </row>
    <row r="54550" spans="2:8" x14ac:dyDescent="0.25">
      <c r="H54550">
        <v>1</v>
      </c>
    </row>
    <row r="54551" spans="2:8" x14ac:dyDescent="0.25">
      <c r="B54551">
        <v>1</v>
      </c>
    </row>
    <row r="54553" spans="2:8" x14ac:dyDescent="0.25">
      <c r="H54553">
        <v>1</v>
      </c>
    </row>
    <row r="54554" spans="2:8" x14ac:dyDescent="0.25">
      <c r="B54554">
        <v>1</v>
      </c>
    </row>
    <row r="54556" spans="2:8" x14ac:dyDescent="0.25">
      <c r="H54556">
        <v>1</v>
      </c>
    </row>
    <row r="54557" spans="2:8" x14ac:dyDescent="0.25">
      <c r="B54557">
        <v>1</v>
      </c>
    </row>
    <row r="54559" spans="2:8" x14ac:dyDescent="0.25">
      <c r="H54559">
        <v>1</v>
      </c>
    </row>
    <row r="54560" spans="2:8" x14ac:dyDescent="0.25">
      <c r="B54560">
        <v>1</v>
      </c>
    </row>
    <row r="54562" spans="2:8" x14ac:dyDescent="0.25">
      <c r="H54562">
        <v>1</v>
      </c>
    </row>
    <row r="54563" spans="2:8" x14ac:dyDescent="0.25">
      <c r="B54563">
        <v>1</v>
      </c>
    </row>
    <row r="54565" spans="2:8" x14ac:dyDescent="0.25">
      <c r="H54565">
        <v>1</v>
      </c>
    </row>
    <row r="54566" spans="2:8" x14ac:dyDescent="0.25">
      <c r="B54566">
        <v>1</v>
      </c>
    </row>
    <row r="54568" spans="2:8" x14ac:dyDescent="0.25">
      <c r="H54568">
        <v>1</v>
      </c>
    </row>
    <row r="54569" spans="2:8" x14ac:dyDescent="0.25">
      <c r="B54569">
        <v>1</v>
      </c>
    </row>
    <row r="54571" spans="2:8" x14ac:dyDescent="0.25">
      <c r="H54571">
        <v>1</v>
      </c>
    </row>
    <row r="54572" spans="2:8" x14ac:dyDescent="0.25">
      <c r="B54572">
        <v>1</v>
      </c>
    </row>
    <row r="54574" spans="2:8" x14ac:dyDescent="0.25">
      <c r="H54574">
        <v>1</v>
      </c>
    </row>
    <row r="54575" spans="2:8" x14ac:dyDescent="0.25">
      <c r="B54575">
        <v>1</v>
      </c>
    </row>
    <row r="54577" spans="2:8" x14ac:dyDescent="0.25">
      <c r="H54577">
        <v>1</v>
      </c>
    </row>
    <row r="54578" spans="2:8" x14ac:dyDescent="0.25">
      <c r="B54578">
        <v>1</v>
      </c>
    </row>
    <row r="54580" spans="2:8" x14ac:dyDescent="0.25">
      <c r="H54580">
        <v>1</v>
      </c>
    </row>
    <row r="54581" spans="2:8" x14ac:dyDescent="0.25">
      <c r="B54581">
        <v>1</v>
      </c>
    </row>
    <row r="54583" spans="2:8" x14ac:dyDescent="0.25">
      <c r="H54583">
        <v>1</v>
      </c>
    </row>
    <row r="54584" spans="2:8" x14ac:dyDescent="0.25">
      <c r="B54584">
        <v>1</v>
      </c>
    </row>
    <row r="54586" spans="2:8" x14ac:dyDescent="0.25">
      <c r="H54586">
        <v>1</v>
      </c>
    </row>
    <row r="54587" spans="2:8" x14ac:dyDescent="0.25">
      <c r="B54587">
        <v>1</v>
      </c>
    </row>
    <row r="54589" spans="2:8" x14ac:dyDescent="0.25">
      <c r="H54589">
        <v>1</v>
      </c>
    </row>
    <row r="54590" spans="2:8" x14ac:dyDescent="0.25">
      <c r="B54590">
        <v>1</v>
      </c>
    </row>
    <row r="54592" spans="2:8" x14ac:dyDescent="0.25">
      <c r="H54592">
        <v>1</v>
      </c>
    </row>
    <row r="54593" spans="2:8" x14ac:dyDescent="0.25">
      <c r="B54593">
        <v>1</v>
      </c>
    </row>
    <row r="54595" spans="2:8" x14ac:dyDescent="0.25">
      <c r="H54595">
        <v>1</v>
      </c>
    </row>
    <row r="54596" spans="2:8" x14ac:dyDescent="0.25">
      <c r="B54596">
        <v>1</v>
      </c>
    </row>
    <row r="54598" spans="2:8" x14ac:dyDescent="0.25">
      <c r="H54598">
        <v>1</v>
      </c>
    </row>
    <row r="54599" spans="2:8" x14ac:dyDescent="0.25">
      <c r="B54599">
        <v>1</v>
      </c>
    </row>
    <row r="54601" spans="2:8" x14ac:dyDescent="0.25">
      <c r="H54601">
        <v>1</v>
      </c>
    </row>
    <row r="54602" spans="2:8" x14ac:dyDescent="0.25">
      <c r="B54602">
        <v>1</v>
      </c>
    </row>
    <row r="54604" spans="2:8" x14ac:dyDescent="0.25">
      <c r="H54604">
        <v>1</v>
      </c>
    </row>
    <row r="54605" spans="2:8" x14ac:dyDescent="0.25">
      <c r="B54605">
        <v>1</v>
      </c>
    </row>
    <row r="54607" spans="2:8" x14ac:dyDescent="0.25">
      <c r="H54607">
        <v>1</v>
      </c>
    </row>
    <row r="54608" spans="2:8" x14ac:dyDescent="0.25">
      <c r="B54608">
        <v>1</v>
      </c>
    </row>
    <row r="54610" spans="2:8" x14ac:dyDescent="0.25">
      <c r="H54610">
        <v>1</v>
      </c>
    </row>
    <row r="54611" spans="2:8" x14ac:dyDescent="0.25">
      <c r="B54611">
        <v>1</v>
      </c>
    </row>
    <row r="54613" spans="2:8" x14ac:dyDescent="0.25">
      <c r="H54613">
        <v>1</v>
      </c>
    </row>
    <row r="54614" spans="2:8" x14ac:dyDescent="0.25">
      <c r="B54614">
        <v>1</v>
      </c>
    </row>
    <row r="54616" spans="2:8" x14ac:dyDescent="0.25">
      <c r="H54616">
        <v>1</v>
      </c>
    </row>
    <row r="54617" spans="2:8" x14ac:dyDescent="0.25">
      <c r="B54617">
        <v>1</v>
      </c>
    </row>
    <row r="54619" spans="2:8" x14ac:dyDescent="0.25">
      <c r="H54619">
        <v>1</v>
      </c>
    </row>
    <row r="54620" spans="2:8" x14ac:dyDescent="0.25">
      <c r="B54620">
        <v>1</v>
      </c>
    </row>
    <row r="54622" spans="2:8" x14ac:dyDescent="0.25">
      <c r="H54622">
        <v>1</v>
      </c>
    </row>
    <row r="54623" spans="2:8" x14ac:dyDescent="0.25">
      <c r="B54623">
        <v>1</v>
      </c>
    </row>
    <row r="54625" spans="2:8" x14ac:dyDescent="0.25">
      <c r="H54625">
        <v>1</v>
      </c>
    </row>
    <row r="54626" spans="2:8" x14ac:dyDescent="0.25">
      <c r="B54626">
        <v>1</v>
      </c>
    </row>
    <row r="54628" spans="2:8" x14ac:dyDescent="0.25">
      <c r="H54628">
        <v>1</v>
      </c>
    </row>
    <row r="54629" spans="2:8" x14ac:dyDescent="0.25">
      <c r="B54629">
        <v>1</v>
      </c>
    </row>
    <row r="54631" spans="2:8" x14ac:dyDescent="0.25">
      <c r="H54631">
        <v>1</v>
      </c>
    </row>
    <row r="54632" spans="2:8" x14ac:dyDescent="0.25">
      <c r="B54632">
        <v>1</v>
      </c>
    </row>
    <row r="54634" spans="2:8" x14ac:dyDescent="0.25">
      <c r="H54634">
        <v>1</v>
      </c>
    </row>
    <row r="54635" spans="2:8" x14ac:dyDescent="0.25">
      <c r="B54635">
        <v>1</v>
      </c>
    </row>
    <row r="54637" spans="2:8" x14ac:dyDescent="0.25">
      <c r="H54637">
        <v>1</v>
      </c>
    </row>
    <row r="54638" spans="2:8" x14ac:dyDescent="0.25">
      <c r="B54638">
        <v>1</v>
      </c>
    </row>
    <row r="54640" spans="2:8" x14ac:dyDescent="0.25">
      <c r="H54640">
        <v>1</v>
      </c>
    </row>
    <row r="54641" spans="2:8" x14ac:dyDescent="0.25">
      <c r="B54641">
        <v>1</v>
      </c>
    </row>
    <row r="54643" spans="2:8" x14ac:dyDescent="0.25">
      <c r="H54643">
        <v>1</v>
      </c>
    </row>
    <row r="54644" spans="2:8" x14ac:dyDescent="0.25">
      <c r="B54644">
        <v>1</v>
      </c>
    </row>
    <row r="54646" spans="2:8" x14ac:dyDescent="0.25">
      <c r="H54646">
        <v>1</v>
      </c>
    </row>
    <row r="54647" spans="2:8" x14ac:dyDescent="0.25">
      <c r="B54647">
        <v>1</v>
      </c>
    </row>
    <row r="54649" spans="2:8" x14ac:dyDescent="0.25">
      <c r="H54649">
        <v>1</v>
      </c>
    </row>
    <row r="54650" spans="2:8" x14ac:dyDescent="0.25">
      <c r="B54650">
        <v>1</v>
      </c>
    </row>
    <row r="54652" spans="2:8" x14ac:dyDescent="0.25">
      <c r="H54652">
        <v>1</v>
      </c>
    </row>
    <row r="54653" spans="2:8" x14ac:dyDescent="0.25">
      <c r="B54653">
        <v>1</v>
      </c>
    </row>
    <row r="54655" spans="2:8" x14ac:dyDescent="0.25">
      <c r="H54655">
        <v>1</v>
      </c>
    </row>
    <row r="54656" spans="2:8" x14ac:dyDescent="0.25">
      <c r="B54656">
        <v>1</v>
      </c>
    </row>
    <row r="54658" spans="2:8" x14ac:dyDescent="0.25">
      <c r="H54658">
        <v>1</v>
      </c>
    </row>
    <row r="54659" spans="2:8" x14ac:dyDescent="0.25">
      <c r="B54659">
        <v>1</v>
      </c>
    </row>
    <row r="54661" spans="2:8" x14ac:dyDescent="0.25">
      <c r="H54661">
        <v>1</v>
      </c>
    </row>
    <row r="54662" spans="2:8" x14ac:dyDescent="0.25">
      <c r="B54662">
        <v>1</v>
      </c>
    </row>
    <row r="54664" spans="2:8" x14ac:dyDescent="0.25">
      <c r="H54664">
        <v>1</v>
      </c>
    </row>
    <row r="54665" spans="2:8" x14ac:dyDescent="0.25">
      <c r="B54665">
        <v>1</v>
      </c>
    </row>
    <row r="54667" spans="2:8" x14ac:dyDescent="0.25">
      <c r="H54667">
        <v>1</v>
      </c>
    </row>
    <row r="54668" spans="2:8" x14ac:dyDescent="0.25">
      <c r="B54668">
        <v>1</v>
      </c>
    </row>
    <row r="54670" spans="2:8" x14ac:dyDescent="0.25">
      <c r="H54670">
        <v>1</v>
      </c>
    </row>
    <row r="54671" spans="2:8" x14ac:dyDescent="0.25">
      <c r="B54671">
        <v>1</v>
      </c>
    </row>
    <row r="54673" spans="2:8" x14ac:dyDescent="0.25">
      <c r="H54673">
        <v>1</v>
      </c>
    </row>
    <row r="54674" spans="2:8" x14ac:dyDescent="0.25">
      <c r="B54674">
        <v>1</v>
      </c>
    </row>
    <row r="54676" spans="2:8" x14ac:dyDescent="0.25">
      <c r="H54676">
        <v>1</v>
      </c>
    </row>
    <row r="54677" spans="2:8" x14ac:dyDescent="0.25">
      <c r="B54677">
        <v>1</v>
      </c>
    </row>
    <row r="54679" spans="2:8" x14ac:dyDescent="0.25">
      <c r="H54679">
        <v>1</v>
      </c>
    </row>
    <row r="54680" spans="2:8" x14ac:dyDescent="0.25">
      <c r="B54680">
        <v>1</v>
      </c>
    </row>
    <row r="54682" spans="2:8" x14ac:dyDescent="0.25">
      <c r="H54682">
        <v>1</v>
      </c>
    </row>
    <row r="54683" spans="2:8" x14ac:dyDescent="0.25">
      <c r="B54683">
        <v>1</v>
      </c>
    </row>
    <row r="54685" spans="2:8" x14ac:dyDescent="0.25">
      <c r="H54685">
        <v>1</v>
      </c>
    </row>
    <row r="54686" spans="2:8" x14ac:dyDescent="0.25">
      <c r="B54686">
        <v>1</v>
      </c>
    </row>
    <row r="54688" spans="2:8" x14ac:dyDescent="0.25">
      <c r="H54688">
        <v>1</v>
      </c>
    </row>
    <row r="54689" spans="2:8" x14ac:dyDescent="0.25">
      <c r="B54689">
        <v>1</v>
      </c>
    </row>
    <row r="54691" spans="2:8" x14ac:dyDescent="0.25">
      <c r="H54691">
        <v>1</v>
      </c>
    </row>
    <row r="54692" spans="2:8" x14ac:dyDescent="0.25">
      <c r="B54692">
        <v>1</v>
      </c>
    </row>
    <row r="54694" spans="2:8" x14ac:dyDescent="0.25">
      <c r="H54694">
        <v>1</v>
      </c>
    </row>
    <row r="54695" spans="2:8" x14ac:dyDescent="0.25">
      <c r="B54695">
        <v>1</v>
      </c>
    </row>
    <row r="54697" spans="2:8" x14ac:dyDescent="0.25">
      <c r="H54697">
        <v>1</v>
      </c>
    </row>
    <row r="54698" spans="2:8" x14ac:dyDescent="0.25">
      <c r="B54698">
        <v>1</v>
      </c>
    </row>
    <row r="54700" spans="2:8" x14ac:dyDescent="0.25">
      <c r="H54700">
        <v>1</v>
      </c>
    </row>
    <row r="54701" spans="2:8" x14ac:dyDescent="0.25">
      <c r="B54701">
        <v>1</v>
      </c>
    </row>
    <row r="54703" spans="2:8" x14ac:dyDescent="0.25">
      <c r="H54703">
        <v>1</v>
      </c>
    </row>
    <row r="54704" spans="2:8" x14ac:dyDescent="0.25">
      <c r="B54704">
        <v>1</v>
      </c>
    </row>
    <row r="54706" spans="2:8" x14ac:dyDescent="0.25">
      <c r="H54706">
        <v>1</v>
      </c>
    </row>
    <row r="54707" spans="2:8" x14ac:dyDescent="0.25">
      <c r="B54707">
        <v>1</v>
      </c>
    </row>
    <row r="54709" spans="2:8" x14ac:dyDescent="0.25">
      <c r="H54709">
        <v>1</v>
      </c>
    </row>
    <row r="54710" spans="2:8" x14ac:dyDescent="0.25">
      <c r="B54710">
        <v>1</v>
      </c>
    </row>
    <row r="54712" spans="2:8" x14ac:dyDescent="0.25">
      <c r="H54712">
        <v>1</v>
      </c>
    </row>
    <row r="54713" spans="2:8" x14ac:dyDescent="0.25">
      <c r="B54713">
        <v>1</v>
      </c>
    </row>
    <row r="54715" spans="2:8" x14ac:dyDescent="0.25">
      <c r="H54715">
        <v>1</v>
      </c>
    </row>
    <row r="54716" spans="2:8" x14ac:dyDescent="0.25">
      <c r="B54716">
        <v>1</v>
      </c>
    </row>
    <row r="54718" spans="2:8" x14ac:dyDescent="0.25">
      <c r="H54718">
        <v>1</v>
      </c>
    </row>
    <row r="54719" spans="2:8" x14ac:dyDescent="0.25">
      <c r="B54719">
        <v>1</v>
      </c>
    </row>
    <row r="54721" spans="2:8" x14ac:dyDescent="0.25">
      <c r="H54721">
        <v>1</v>
      </c>
    </row>
    <row r="54722" spans="2:8" x14ac:dyDescent="0.25">
      <c r="B54722">
        <v>1</v>
      </c>
    </row>
    <row r="54724" spans="2:8" x14ac:dyDescent="0.25">
      <c r="H54724">
        <v>1</v>
      </c>
    </row>
    <row r="54725" spans="2:8" x14ac:dyDescent="0.25">
      <c r="B54725">
        <v>1</v>
      </c>
    </row>
    <row r="54727" spans="2:8" x14ac:dyDescent="0.25">
      <c r="H54727">
        <v>1</v>
      </c>
    </row>
    <row r="54728" spans="2:8" x14ac:dyDescent="0.25">
      <c r="B54728">
        <v>1</v>
      </c>
    </row>
    <row r="54730" spans="2:8" x14ac:dyDescent="0.25">
      <c r="H54730">
        <v>1</v>
      </c>
    </row>
    <row r="54731" spans="2:8" x14ac:dyDescent="0.25">
      <c r="B54731">
        <v>1</v>
      </c>
    </row>
    <row r="54733" spans="2:8" x14ac:dyDescent="0.25">
      <c r="H54733">
        <v>1</v>
      </c>
    </row>
    <row r="54734" spans="2:8" x14ac:dyDescent="0.25">
      <c r="B54734">
        <v>1</v>
      </c>
    </row>
    <row r="54736" spans="2:8" x14ac:dyDescent="0.25">
      <c r="H54736">
        <v>1</v>
      </c>
    </row>
    <row r="54737" spans="2:8" x14ac:dyDescent="0.25">
      <c r="B54737">
        <v>1</v>
      </c>
    </row>
    <row r="54739" spans="2:8" x14ac:dyDescent="0.25">
      <c r="H54739">
        <v>1</v>
      </c>
    </row>
    <row r="54740" spans="2:8" x14ac:dyDescent="0.25">
      <c r="B54740">
        <v>1</v>
      </c>
    </row>
    <row r="54742" spans="2:8" x14ac:dyDescent="0.25">
      <c r="H54742">
        <v>1</v>
      </c>
    </row>
    <row r="54743" spans="2:8" x14ac:dyDescent="0.25">
      <c r="B54743">
        <v>1</v>
      </c>
    </row>
    <row r="54745" spans="2:8" x14ac:dyDescent="0.25">
      <c r="H54745">
        <v>1</v>
      </c>
    </row>
    <row r="54746" spans="2:8" x14ac:dyDescent="0.25">
      <c r="B54746">
        <v>1</v>
      </c>
    </row>
    <row r="54748" spans="2:8" x14ac:dyDescent="0.25">
      <c r="H54748">
        <v>1</v>
      </c>
    </row>
    <row r="54749" spans="2:8" x14ac:dyDescent="0.25">
      <c r="B54749">
        <v>1</v>
      </c>
    </row>
    <row r="54751" spans="2:8" x14ac:dyDescent="0.25">
      <c r="H54751">
        <v>1</v>
      </c>
    </row>
    <row r="54752" spans="2:8" x14ac:dyDescent="0.25">
      <c r="B54752">
        <v>1</v>
      </c>
    </row>
    <row r="54754" spans="2:8" x14ac:dyDescent="0.25">
      <c r="H54754">
        <v>1</v>
      </c>
    </row>
    <row r="54755" spans="2:8" x14ac:dyDescent="0.25">
      <c r="B54755">
        <v>1</v>
      </c>
    </row>
    <row r="54757" spans="2:8" x14ac:dyDescent="0.25">
      <c r="H54757">
        <v>1</v>
      </c>
    </row>
    <row r="54758" spans="2:8" x14ac:dyDescent="0.25">
      <c r="B54758">
        <v>1</v>
      </c>
    </row>
    <row r="54760" spans="2:8" x14ac:dyDescent="0.25">
      <c r="H54760">
        <v>1</v>
      </c>
    </row>
    <row r="54761" spans="2:8" x14ac:dyDescent="0.25">
      <c r="B54761">
        <v>1</v>
      </c>
    </row>
    <row r="54763" spans="2:8" x14ac:dyDescent="0.25">
      <c r="H54763">
        <v>1</v>
      </c>
    </row>
    <row r="54764" spans="2:8" x14ac:dyDescent="0.25">
      <c r="B54764">
        <v>1</v>
      </c>
    </row>
    <row r="54766" spans="2:8" x14ac:dyDescent="0.25">
      <c r="H54766">
        <v>1</v>
      </c>
    </row>
    <row r="54767" spans="2:8" x14ac:dyDescent="0.25">
      <c r="B54767">
        <v>1</v>
      </c>
    </row>
    <row r="54769" spans="2:8" x14ac:dyDescent="0.25">
      <c r="H54769">
        <v>1</v>
      </c>
    </row>
    <row r="54770" spans="2:8" x14ac:dyDescent="0.25">
      <c r="B54770">
        <v>1</v>
      </c>
    </row>
    <row r="54772" spans="2:8" x14ac:dyDescent="0.25">
      <c r="H54772">
        <v>1</v>
      </c>
    </row>
    <row r="54773" spans="2:8" x14ac:dyDescent="0.25">
      <c r="B54773">
        <v>1</v>
      </c>
    </row>
    <row r="54775" spans="2:8" x14ac:dyDescent="0.25">
      <c r="H54775">
        <v>1</v>
      </c>
    </row>
    <row r="54776" spans="2:8" x14ac:dyDescent="0.25">
      <c r="B54776">
        <v>1</v>
      </c>
    </row>
    <row r="54778" spans="2:8" x14ac:dyDescent="0.25">
      <c r="H54778">
        <v>1</v>
      </c>
    </row>
    <row r="54779" spans="2:8" x14ac:dyDescent="0.25">
      <c r="B54779">
        <v>1</v>
      </c>
    </row>
    <row r="54781" spans="2:8" x14ac:dyDescent="0.25">
      <c r="H54781">
        <v>1</v>
      </c>
    </row>
    <row r="54782" spans="2:8" x14ac:dyDescent="0.25">
      <c r="B54782">
        <v>1</v>
      </c>
    </row>
    <row r="54784" spans="2:8" x14ac:dyDescent="0.25">
      <c r="H54784">
        <v>1</v>
      </c>
    </row>
    <row r="54785" spans="2:8" x14ac:dyDescent="0.25">
      <c r="B54785">
        <v>1</v>
      </c>
    </row>
    <row r="54787" spans="2:8" x14ac:dyDescent="0.25">
      <c r="H54787">
        <v>1</v>
      </c>
    </row>
    <row r="54788" spans="2:8" x14ac:dyDescent="0.25">
      <c r="B54788">
        <v>1</v>
      </c>
    </row>
    <row r="54790" spans="2:8" x14ac:dyDescent="0.25">
      <c r="H54790">
        <v>1</v>
      </c>
    </row>
    <row r="54791" spans="2:8" x14ac:dyDescent="0.25">
      <c r="B54791">
        <v>1</v>
      </c>
    </row>
    <row r="54793" spans="2:8" x14ac:dyDescent="0.25">
      <c r="H54793">
        <v>1</v>
      </c>
    </row>
    <row r="54794" spans="2:8" x14ac:dyDescent="0.25">
      <c r="B54794">
        <v>1</v>
      </c>
    </row>
    <row r="54796" spans="2:8" x14ac:dyDescent="0.25">
      <c r="H54796">
        <v>1</v>
      </c>
    </row>
    <row r="54797" spans="2:8" x14ac:dyDescent="0.25">
      <c r="B54797">
        <v>1</v>
      </c>
    </row>
    <row r="54799" spans="2:8" x14ac:dyDescent="0.25">
      <c r="H54799">
        <v>1</v>
      </c>
    </row>
    <row r="54800" spans="2:8" x14ac:dyDescent="0.25">
      <c r="B54800">
        <v>1</v>
      </c>
    </row>
    <row r="54802" spans="2:8" x14ac:dyDescent="0.25">
      <c r="H54802">
        <v>1</v>
      </c>
    </row>
    <row r="54803" spans="2:8" x14ac:dyDescent="0.25">
      <c r="B54803">
        <v>1</v>
      </c>
    </row>
    <row r="54805" spans="2:8" x14ac:dyDescent="0.25">
      <c r="H54805">
        <v>1</v>
      </c>
    </row>
    <row r="54806" spans="2:8" x14ac:dyDescent="0.25">
      <c r="B54806">
        <v>1</v>
      </c>
    </row>
    <row r="54808" spans="2:8" x14ac:dyDescent="0.25">
      <c r="H54808">
        <v>1</v>
      </c>
    </row>
    <row r="54809" spans="2:8" x14ac:dyDescent="0.25">
      <c r="B54809">
        <v>1</v>
      </c>
    </row>
    <row r="54811" spans="2:8" x14ac:dyDescent="0.25">
      <c r="H54811">
        <v>1</v>
      </c>
    </row>
    <row r="54812" spans="2:8" x14ac:dyDescent="0.25">
      <c r="B54812">
        <v>1</v>
      </c>
    </row>
    <row r="54814" spans="2:8" x14ac:dyDescent="0.25">
      <c r="H54814">
        <v>1</v>
      </c>
    </row>
    <row r="54815" spans="2:8" x14ac:dyDescent="0.25">
      <c r="B54815">
        <v>1</v>
      </c>
    </row>
    <row r="54817" spans="2:8" x14ac:dyDescent="0.25">
      <c r="H54817">
        <v>1</v>
      </c>
    </row>
    <row r="54818" spans="2:8" x14ac:dyDescent="0.25">
      <c r="B54818">
        <v>1</v>
      </c>
    </row>
    <row r="54820" spans="2:8" x14ac:dyDescent="0.25">
      <c r="H54820">
        <v>1</v>
      </c>
    </row>
    <row r="54821" spans="2:8" x14ac:dyDescent="0.25">
      <c r="B54821">
        <v>1</v>
      </c>
    </row>
    <row r="54823" spans="2:8" x14ac:dyDescent="0.25">
      <c r="H54823">
        <v>1</v>
      </c>
    </row>
    <row r="54824" spans="2:8" x14ac:dyDescent="0.25">
      <c r="B54824">
        <v>1</v>
      </c>
    </row>
    <row r="54826" spans="2:8" x14ac:dyDescent="0.25">
      <c r="H54826">
        <v>1</v>
      </c>
    </row>
    <row r="54827" spans="2:8" x14ac:dyDescent="0.25">
      <c r="B54827">
        <v>1</v>
      </c>
    </row>
    <row r="54829" spans="2:8" x14ac:dyDescent="0.25">
      <c r="H54829">
        <v>1</v>
      </c>
    </row>
    <row r="54830" spans="2:8" x14ac:dyDescent="0.25">
      <c r="B54830">
        <v>1</v>
      </c>
    </row>
    <row r="54832" spans="2:8" x14ac:dyDescent="0.25">
      <c r="H54832">
        <v>1</v>
      </c>
    </row>
    <row r="54833" spans="2:8" x14ac:dyDescent="0.25">
      <c r="B54833">
        <v>1</v>
      </c>
    </row>
    <row r="54835" spans="2:8" x14ac:dyDescent="0.25">
      <c r="H54835">
        <v>1</v>
      </c>
    </row>
    <row r="54836" spans="2:8" x14ac:dyDescent="0.25">
      <c r="B54836">
        <v>1</v>
      </c>
    </row>
    <row r="54838" spans="2:8" x14ac:dyDescent="0.25">
      <c r="H54838">
        <v>1</v>
      </c>
    </row>
    <row r="54839" spans="2:8" x14ac:dyDescent="0.25">
      <c r="B54839">
        <v>1</v>
      </c>
    </row>
    <row r="54841" spans="2:8" x14ac:dyDescent="0.25">
      <c r="H54841">
        <v>1</v>
      </c>
    </row>
    <row r="54842" spans="2:8" x14ac:dyDescent="0.25">
      <c r="B54842">
        <v>1</v>
      </c>
    </row>
    <row r="54844" spans="2:8" x14ac:dyDescent="0.25">
      <c r="H54844">
        <v>1</v>
      </c>
    </row>
    <row r="54845" spans="2:8" x14ac:dyDescent="0.25">
      <c r="B54845">
        <v>1</v>
      </c>
    </row>
    <row r="54847" spans="2:8" x14ac:dyDescent="0.25">
      <c r="H54847">
        <v>1</v>
      </c>
    </row>
    <row r="54848" spans="2:8" x14ac:dyDescent="0.25">
      <c r="B54848">
        <v>1</v>
      </c>
    </row>
    <row r="54850" spans="2:8" x14ac:dyDescent="0.25">
      <c r="H54850">
        <v>1</v>
      </c>
    </row>
    <row r="54851" spans="2:8" x14ac:dyDescent="0.25">
      <c r="B54851">
        <v>1</v>
      </c>
    </row>
    <row r="54853" spans="2:8" x14ac:dyDescent="0.25">
      <c r="H54853">
        <v>1</v>
      </c>
    </row>
    <row r="54854" spans="2:8" x14ac:dyDescent="0.25">
      <c r="B54854">
        <v>1</v>
      </c>
    </row>
    <row r="54856" spans="2:8" x14ac:dyDescent="0.25">
      <c r="H54856">
        <v>1</v>
      </c>
    </row>
    <row r="54857" spans="2:8" x14ac:dyDescent="0.25">
      <c r="B54857">
        <v>1</v>
      </c>
    </row>
    <row r="54859" spans="2:8" x14ac:dyDescent="0.25">
      <c r="H54859">
        <v>1</v>
      </c>
    </row>
    <row r="54860" spans="2:8" x14ac:dyDescent="0.25">
      <c r="B54860">
        <v>1</v>
      </c>
    </row>
    <row r="54862" spans="2:8" x14ac:dyDescent="0.25">
      <c r="H54862">
        <v>1</v>
      </c>
    </row>
    <row r="54863" spans="2:8" x14ac:dyDescent="0.25">
      <c r="B54863">
        <v>1</v>
      </c>
    </row>
    <row r="54865" spans="2:8" x14ac:dyDescent="0.25">
      <c r="H54865">
        <v>1</v>
      </c>
    </row>
    <row r="54866" spans="2:8" x14ac:dyDescent="0.25">
      <c r="B54866">
        <v>1</v>
      </c>
    </row>
    <row r="54868" spans="2:8" x14ac:dyDescent="0.25">
      <c r="H54868">
        <v>1</v>
      </c>
    </row>
    <row r="54869" spans="2:8" x14ac:dyDescent="0.25">
      <c r="B54869">
        <v>1</v>
      </c>
    </row>
    <row r="54871" spans="2:8" x14ac:dyDescent="0.25">
      <c r="H54871">
        <v>1</v>
      </c>
    </row>
    <row r="54872" spans="2:8" x14ac:dyDescent="0.25">
      <c r="B54872">
        <v>1</v>
      </c>
    </row>
    <row r="54874" spans="2:8" x14ac:dyDescent="0.25">
      <c r="H54874">
        <v>1</v>
      </c>
    </row>
    <row r="54875" spans="2:8" x14ac:dyDescent="0.25">
      <c r="B54875">
        <v>1</v>
      </c>
    </row>
    <row r="54877" spans="2:8" x14ac:dyDescent="0.25">
      <c r="H54877">
        <v>1</v>
      </c>
    </row>
    <row r="54878" spans="2:8" x14ac:dyDescent="0.25">
      <c r="B54878">
        <v>1</v>
      </c>
    </row>
    <row r="54880" spans="2:8" x14ac:dyDescent="0.25">
      <c r="H54880">
        <v>1</v>
      </c>
    </row>
    <row r="54881" spans="2:8" x14ac:dyDescent="0.25">
      <c r="B54881">
        <v>1</v>
      </c>
    </row>
    <row r="54883" spans="2:8" x14ac:dyDescent="0.25">
      <c r="H54883">
        <v>1</v>
      </c>
    </row>
    <row r="54884" spans="2:8" x14ac:dyDescent="0.25">
      <c r="B54884">
        <v>1</v>
      </c>
    </row>
    <row r="54886" spans="2:8" x14ac:dyDescent="0.25">
      <c r="H54886">
        <v>1</v>
      </c>
    </row>
    <row r="54887" spans="2:8" x14ac:dyDescent="0.25">
      <c r="B54887">
        <v>1</v>
      </c>
    </row>
    <row r="54889" spans="2:8" x14ac:dyDescent="0.25">
      <c r="H54889">
        <v>1</v>
      </c>
    </row>
    <row r="54890" spans="2:8" x14ac:dyDescent="0.25">
      <c r="B54890">
        <v>1</v>
      </c>
    </row>
    <row r="54892" spans="2:8" x14ac:dyDescent="0.25">
      <c r="H54892">
        <v>1</v>
      </c>
    </row>
    <row r="54893" spans="2:8" x14ac:dyDescent="0.25">
      <c r="B54893">
        <v>1</v>
      </c>
    </row>
    <row r="54895" spans="2:8" x14ac:dyDescent="0.25">
      <c r="H54895">
        <v>1</v>
      </c>
    </row>
    <row r="54896" spans="2:8" x14ac:dyDescent="0.25">
      <c r="B54896">
        <v>1</v>
      </c>
    </row>
    <row r="54898" spans="2:8" x14ac:dyDescent="0.25">
      <c r="H54898">
        <v>1</v>
      </c>
    </row>
    <row r="54899" spans="2:8" x14ac:dyDescent="0.25">
      <c r="B54899">
        <v>1</v>
      </c>
    </row>
    <row r="54901" spans="2:8" x14ac:dyDescent="0.25">
      <c r="H54901">
        <v>1</v>
      </c>
    </row>
    <row r="54902" spans="2:8" x14ac:dyDescent="0.25">
      <c r="B54902">
        <v>1</v>
      </c>
    </row>
    <row r="54904" spans="2:8" x14ac:dyDescent="0.25">
      <c r="H54904">
        <v>1</v>
      </c>
    </row>
    <row r="54905" spans="2:8" x14ac:dyDescent="0.25">
      <c r="B54905">
        <v>1</v>
      </c>
    </row>
    <row r="54907" spans="2:8" x14ac:dyDescent="0.25">
      <c r="H54907">
        <v>1</v>
      </c>
    </row>
    <row r="54908" spans="2:8" x14ac:dyDescent="0.25">
      <c r="B54908">
        <v>1</v>
      </c>
    </row>
    <row r="54910" spans="2:8" x14ac:dyDescent="0.25">
      <c r="H54910">
        <v>1</v>
      </c>
    </row>
    <row r="54911" spans="2:8" x14ac:dyDescent="0.25">
      <c r="B54911">
        <v>1</v>
      </c>
    </row>
    <row r="54913" spans="2:8" x14ac:dyDescent="0.25">
      <c r="H54913">
        <v>1</v>
      </c>
    </row>
    <row r="54914" spans="2:8" x14ac:dyDescent="0.25">
      <c r="B54914">
        <v>1</v>
      </c>
    </row>
    <row r="54916" spans="2:8" x14ac:dyDescent="0.25">
      <c r="H54916">
        <v>1</v>
      </c>
    </row>
    <row r="54917" spans="2:8" x14ac:dyDescent="0.25">
      <c r="B54917">
        <v>1</v>
      </c>
    </row>
    <row r="54919" spans="2:8" x14ac:dyDescent="0.25">
      <c r="H54919">
        <v>1</v>
      </c>
    </row>
    <row r="54920" spans="2:8" x14ac:dyDescent="0.25">
      <c r="B54920">
        <v>1</v>
      </c>
    </row>
    <row r="54922" spans="2:8" x14ac:dyDescent="0.25">
      <c r="H54922">
        <v>1</v>
      </c>
    </row>
    <row r="54923" spans="2:8" x14ac:dyDescent="0.25">
      <c r="B54923">
        <v>1</v>
      </c>
    </row>
    <row r="54925" spans="2:8" x14ac:dyDescent="0.25">
      <c r="H54925">
        <v>1</v>
      </c>
    </row>
    <row r="54926" spans="2:8" x14ac:dyDescent="0.25">
      <c r="B54926">
        <v>1</v>
      </c>
    </row>
    <row r="54928" spans="2:8" x14ac:dyDescent="0.25">
      <c r="H54928">
        <v>1</v>
      </c>
    </row>
    <row r="54929" spans="2:8" x14ac:dyDescent="0.25">
      <c r="B54929">
        <v>1</v>
      </c>
    </row>
    <row r="54931" spans="2:8" x14ac:dyDescent="0.25">
      <c r="H54931">
        <v>1</v>
      </c>
    </row>
    <row r="54932" spans="2:8" x14ac:dyDescent="0.25">
      <c r="B54932">
        <v>1</v>
      </c>
    </row>
    <row r="54934" spans="2:8" x14ac:dyDescent="0.25">
      <c r="H54934">
        <v>1</v>
      </c>
    </row>
    <row r="54935" spans="2:8" x14ac:dyDescent="0.25">
      <c r="B54935">
        <v>1</v>
      </c>
    </row>
    <row r="54937" spans="2:8" x14ac:dyDescent="0.25">
      <c r="H54937">
        <v>1</v>
      </c>
    </row>
    <row r="54938" spans="2:8" x14ac:dyDescent="0.25">
      <c r="B54938">
        <v>1</v>
      </c>
    </row>
    <row r="54940" spans="2:8" x14ac:dyDescent="0.25">
      <c r="H54940">
        <v>1</v>
      </c>
    </row>
    <row r="54941" spans="2:8" x14ac:dyDescent="0.25">
      <c r="B54941">
        <v>1</v>
      </c>
    </row>
    <row r="54943" spans="2:8" x14ac:dyDescent="0.25">
      <c r="H54943">
        <v>1</v>
      </c>
    </row>
    <row r="54944" spans="2:8" x14ac:dyDescent="0.25">
      <c r="B54944">
        <v>1</v>
      </c>
    </row>
    <row r="54946" spans="2:8" x14ac:dyDescent="0.25">
      <c r="H54946">
        <v>1</v>
      </c>
    </row>
    <row r="54947" spans="2:8" x14ac:dyDescent="0.25">
      <c r="B54947">
        <v>1</v>
      </c>
    </row>
    <row r="54949" spans="2:8" x14ac:dyDescent="0.25">
      <c r="H54949">
        <v>1</v>
      </c>
    </row>
    <row r="54950" spans="2:8" x14ac:dyDescent="0.25">
      <c r="B54950">
        <v>1</v>
      </c>
    </row>
    <row r="54952" spans="2:8" x14ac:dyDescent="0.25">
      <c r="H54952">
        <v>1</v>
      </c>
    </row>
    <row r="54953" spans="2:8" x14ac:dyDescent="0.25">
      <c r="B54953">
        <v>1</v>
      </c>
    </row>
    <row r="54955" spans="2:8" x14ac:dyDescent="0.25">
      <c r="H54955">
        <v>1</v>
      </c>
    </row>
    <row r="54956" spans="2:8" x14ac:dyDescent="0.25">
      <c r="B54956">
        <v>1</v>
      </c>
    </row>
    <row r="54958" spans="2:8" x14ac:dyDescent="0.25">
      <c r="H54958">
        <v>1</v>
      </c>
    </row>
    <row r="54959" spans="2:8" x14ac:dyDescent="0.25">
      <c r="B54959">
        <v>1</v>
      </c>
    </row>
    <row r="54961" spans="2:8" x14ac:dyDescent="0.25">
      <c r="H54961">
        <v>1</v>
      </c>
    </row>
    <row r="54962" spans="2:8" x14ac:dyDescent="0.25">
      <c r="B54962">
        <v>1</v>
      </c>
    </row>
    <row r="54964" spans="2:8" x14ac:dyDescent="0.25">
      <c r="H54964">
        <v>1</v>
      </c>
    </row>
    <row r="54965" spans="2:8" x14ac:dyDescent="0.25">
      <c r="B54965">
        <v>1</v>
      </c>
    </row>
    <row r="54967" spans="2:8" x14ac:dyDescent="0.25">
      <c r="H54967">
        <v>1</v>
      </c>
    </row>
    <row r="54968" spans="2:8" x14ac:dyDescent="0.25">
      <c r="B54968">
        <v>1</v>
      </c>
    </row>
    <row r="54970" spans="2:8" x14ac:dyDescent="0.25">
      <c r="H54970">
        <v>1</v>
      </c>
    </row>
    <row r="54971" spans="2:8" x14ac:dyDescent="0.25">
      <c r="B54971">
        <v>1</v>
      </c>
    </row>
    <row r="54973" spans="2:8" x14ac:dyDescent="0.25">
      <c r="H54973">
        <v>1</v>
      </c>
    </row>
    <row r="54974" spans="2:8" x14ac:dyDescent="0.25">
      <c r="B54974">
        <v>1</v>
      </c>
    </row>
    <row r="54976" spans="2:8" x14ac:dyDescent="0.25">
      <c r="H54976">
        <v>1</v>
      </c>
    </row>
    <row r="54977" spans="2:8" x14ac:dyDescent="0.25">
      <c r="B54977">
        <v>1</v>
      </c>
    </row>
    <row r="54979" spans="2:8" x14ac:dyDescent="0.25">
      <c r="H54979">
        <v>1</v>
      </c>
    </row>
    <row r="54980" spans="2:8" x14ac:dyDescent="0.25">
      <c r="B54980">
        <v>1</v>
      </c>
    </row>
    <row r="54982" spans="2:8" x14ac:dyDescent="0.25">
      <c r="H54982">
        <v>1</v>
      </c>
    </row>
    <row r="54983" spans="2:8" x14ac:dyDescent="0.25">
      <c r="B54983">
        <v>1</v>
      </c>
    </row>
    <row r="54985" spans="2:8" x14ac:dyDescent="0.25">
      <c r="H54985">
        <v>1</v>
      </c>
    </row>
    <row r="54986" spans="2:8" x14ac:dyDescent="0.25">
      <c r="B54986">
        <v>1</v>
      </c>
    </row>
    <row r="54988" spans="2:8" x14ac:dyDescent="0.25">
      <c r="H54988">
        <v>1</v>
      </c>
    </row>
    <row r="54989" spans="2:8" x14ac:dyDescent="0.25">
      <c r="B54989">
        <v>1</v>
      </c>
    </row>
    <row r="54991" spans="2:8" x14ac:dyDescent="0.25">
      <c r="H54991">
        <v>1</v>
      </c>
    </row>
    <row r="54992" spans="2:8" x14ac:dyDescent="0.25">
      <c r="B54992">
        <v>1</v>
      </c>
    </row>
    <row r="54994" spans="2:8" x14ac:dyDescent="0.25">
      <c r="H54994">
        <v>1</v>
      </c>
    </row>
    <row r="54995" spans="2:8" x14ac:dyDescent="0.25">
      <c r="B54995">
        <v>1</v>
      </c>
    </row>
    <row r="54997" spans="2:8" x14ac:dyDescent="0.25">
      <c r="H54997">
        <v>1</v>
      </c>
    </row>
    <row r="54998" spans="2:8" x14ac:dyDescent="0.25">
      <c r="B54998">
        <v>1</v>
      </c>
    </row>
    <row r="55000" spans="2:8" x14ac:dyDescent="0.25">
      <c r="H55000">
        <v>1</v>
      </c>
    </row>
    <row r="55001" spans="2:8" x14ac:dyDescent="0.25">
      <c r="B55001">
        <v>1</v>
      </c>
    </row>
    <row r="55003" spans="2:8" x14ac:dyDescent="0.25">
      <c r="H55003">
        <v>1</v>
      </c>
    </row>
    <row r="55004" spans="2:8" x14ac:dyDescent="0.25">
      <c r="B55004">
        <v>1</v>
      </c>
    </row>
    <row r="55006" spans="2:8" x14ac:dyDescent="0.25">
      <c r="H55006">
        <v>1</v>
      </c>
    </row>
    <row r="55007" spans="2:8" x14ac:dyDescent="0.25">
      <c r="B55007">
        <v>1</v>
      </c>
    </row>
    <row r="55009" spans="2:8" x14ac:dyDescent="0.25">
      <c r="H55009">
        <v>1</v>
      </c>
    </row>
    <row r="55010" spans="2:8" x14ac:dyDescent="0.25">
      <c r="B55010">
        <v>1</v>
      </c>
    </row>
    <row r="55012" spans="2:8" x14ac:dyDescent="0.25">
      <c r="H55012">
        <v>1</v>
      </c>
    </row>
    <row r="55013" spans="2:8" x14ac:dyDescent="0.25">
      <c r="B55013">
        <v>1</v>
      </c>
    </row>
    <row r="55015" spans="2:8" x14ac:dyDescent="0.25">
      <c r="H55015">
        <v>1</v>
      </c>
    </row>
    <row r="55016" spans="2:8" x14ac:dyDescent="0.25">
      <c r="B55016">
        <v>1</v>
      </c>
    </row>
    <row r="55018" spans="2:8" x14ac:dyDescent="0.25">
      <c r="H55018">
        <v>1</v>
      </c>
    </row>
    <row r="55019" spans="2:8" x14ac:dyDescent="0.25">
      <c r="B55019">
        <v>1</v>
      </c>
    </row>
    <row r="55021" spans="2:8" x14ac:dyDescent="0.25">
      <c r="H55021">
        <v>1</v>
      </c>
    </row>
    <row r="55022" spans="2:8" x14ac:dyDescent="0.25">
      <c r="B55022">
        <v>1</v>
      </c>
    </row>
    <row r="55024" spans="2:8" x14ac:dyDescent="0.25">
      <c r="H55024">
        <v>1</v>
      </c>
    </row>
    <row r="55025" spans="2:8" x14ac:dyDescent="0.25">
      <c r="B55025">
        <v>1</v>
      </c>
    </row>
    <row r="55027" spans="2:8" x14ac:dyDescent="0.25">
      <c r="H55027">
        <v>1</v>
      </c>
    </row>
    <row r="55028" spans="2:8" x14ac:dyDescent="0.25">
      <c r="B55028">
        <v>1</v>
      </c>
    </row>
    <row r="55030" spans="2:8" x14ac:dyDescent="0.25">
      <c r="H55030">
        <v>1</v>
      </c>
    </row>
    <row r="55031" spans="2:8" x14ac:dyDescent="0.25">
      <c r="B55031">
        <v>1</v>
      </c>
    </row>
    <row r="55033" spans="2:8" x14ac:dyDescent="0.25">
      <c r="H55033">
        <v>1</v>
      </c>
    </row>
    <row r="55034" spans="2:8" x14ac:dyDescent="0.25">
      <c r="B55034">
        <v>1</v>
      </c>
    </row>
    <row r="55036" spans="2:8" x14ac:dyDescent="0.25">
      <c r="H55036">
        <v>1</v>
      </c>
    </row>
    <row r="55037" spans="2:8" x14ac:dyDescent="0.25">
      <c r="B55037">
        <v>1</v>
      </c>
    </row>
    <row r="55039" spans="2:8" x14ac:dyDescent="0.25">
      <c r="H55039">
        <v>1</v>
      </c>
    </row>
    <row r="55040" spans="2:8" x14ac:dyDescent="0.25">
      <c r="B55040">
        <v>1</v>
      </c>
    </row>
    <row r="55042" spans="2:8" x14ac:dyDescent="0.25">
      <c r="H55042">
        <v>1</v>
      </c>
    </row>
    <row r="55043" spans="2:8" x14ac:dyDescent="0.25">
      <c r="B55043">
        <v>1</v>
      </c>
    </row>
    <row r="55045" spans="2:8" x14ac:dyDescent="0.25">
      <c r="H55045">
        <v>1</v>
      </c>
    </row>
    <row r="55046" spans="2:8" x14ac:dyDescent="0.25">
      <c r="B55046">
        <v>1</v>
      </c>
    </row>
    <row r="55048" spans="2:8" x14ac:dyDescent="0.25">
      <c r="H55048">
        <v>1</v>
      </c>
    </row>
    <row r="55049" spans="2:8" x14ac:dyDescent="0.25">
      <c r="B55049">
        <v>1</v>
      </c>
    </row>
    <row r="55051" spans="2:8" x14ac:dyDescent="0.25">
      <c r="H55051">
        <v>1</v>
      </c>
    </row>
    <row r="55052" spans="2:8" x14ac:dyDescent="0.25">
      <c r="B55052">
        <v>1</v>
      </c>
    </row>
    <row r="55054" spans="2:8" x14ac:dyDescent="0.25">
      <c r="H55054">
        <v>1</v>
      </c>
    </row>
    <row r="55055" spans="2:8" x14ac:dyDescent="0.25">
      <c r="B55055">
        <v>1</v>
      </c>
    </row>
    <row r="55057" spans="2:8" x14ac:dyDescent="0.25">
      <c r="H55057">
        <v>1</v>
      </c>
    </row>
    <row r="55058" spans="2:8" x14ac:dyDescent="0.25">
      <c r="B55058">
        <v>1</v>
      </c>
    </row>
    <row r="55060" spans="2:8" x14ac:dyDescent="0.25">
      <c r="H55060">
        <v>1</v>
      </c>
    </row>
    <row r="55061" spans="2:8" x14ac:dyDescent="0.25">
      <c r="B55061">
        <v>1</v>
      </c>
    </row>
    <row r="55063" spans="2:8" x14ac:dyDescent="0.25">
      <c r="H55063">
        <v>1</v>
      </c>
    </row>
    <row r="55064" spans="2:8" x14ac:dyDescent="0.25">
      <c r="B55064">
        <v>1</v>
      </c>
    </row>
    <row r="55066" spans="2:8" x14ac:dyDescent="0.25">
      <c r="H55066">
        <v>1</v>
      </c>
    </row>
    <row r="55067" spans="2:8" x14ac:dyDescent="0.25">
      <c r="B55067">
        <v>1</v>
      </c>
    </row>
    <row r="55069" spans="2:8" x14ac:dyDescent="0.25">
      <c r="H55069">
        <v>1</v>
      </c>
    </row>
    <row r="55070" spans="2:8" x14ac:dyDescent="0.25">
      <c r="B55070">
        <v>1</v>
      </c>
    </row>
    <row r="55072" spans="2:8" x14ac:dyDescent="0.25">
      <c r="H55072">
        <v>1</v>
      </c>
    </row>
    <row r="55073" spans="2:8" x14ac:dyDescent="0.25">
      <c r="B55073">
        <v>1</v>
      </c>
    </row>
    <row r="55075" spans="2:8" x14ac:dyDescent="0.25">
      <c r="H55075">
        <v>1</v>
      </c>
    </row>
    <row r="55076" spans="2:8" x14ac:dyDescent="0.25">
      <c r="B55076">
        <v>1</v>
      </c>
    </row>
    <row r="55078" spans="2:8" x14ac:dyDescent="0.25">
      <c r="H55078">
        <v>1</v>
      </c>
    </row>
    <row r="55079" spans="2:8" x14ac:dyDescent="0.25">
      <c r="B55079">
        <v>1</v>
      </c>
    </row>
    <row r="55081" spans="2:8" x14ac:dyDescent="0.25">
      <c r="H55081">
        <v>1</v>
      </c>
    </row>
    <row r="55082" spans="2:8" x14ac:dyDescent="0.25">
      <c r="B55082">
        <v>1</v>
      </c>
    </row>
    <row r="55084" spans="2:8" x14ac:dyDescent="0.25">
      <c r="H55084">
        <v>1</v>
      </c>
    </row>
    <row r="55085" spans="2:8" x14ac:dyDescent="0.25">
      <c r="B55085">
        <v>1</v>
      </c>
    </row>
    <row r="55087" spans="2:8" x14ac:dyDescent="0.25">
      <c r="H55087">
        <v>1</v>
      </c>
    </row>
    <row r="55088" spans="2:8" x14ac:dyDescent="0.25">
      <c r="B55088">
        <v>1</v>
      </c>
    </row>
    <row r="55090" spans="2:8" x14ac:dyDescent="0.25">
      <c r="H55090">
        <v>1</v>
      </c>
    </row>
    <row r="55091" spans="2:8" x14ac:dyDescent="0.25">
      <c r="B55091">
        <v>1</v>
      </c>
    </row>
    <row r="55093" spans="2:8" x14ac:dyDescent="0.25">
      <c r="H55093">
        <v>1</v>
      </c>
    </row>
    <row r="55094" spans="2:8" x14ac:dyDescent="0.25">
      <c r="B55094">
        <v>1</v>
      </c>
    </row>
    <row r="55096" spans="2:8" x14ac:dyDescent="0.25">
      <c r="H55096">
        <v>1</v>
      </c>
    </row>
    <row r="55097" spans="2:8" x14ac:dyDescent="0.25">
      <c r="B55097">
        <v>1</v>
      </c>
    </row>
    <row r="55099" spans="2:8" x14ac:dyDescent="0.25">
      <c r="H55099">
        <v>1</v>
      </c>
    </row>
    <row r="55100" spans="2:8" x14ac:dyDescent="0.25">
      <c r="B55100">
        <v>1</v>
      </c>
    </row>
    <row r="55102" spans="2:8" x14ac:dyDescent="0.25">
      <c r="H55102">
        <v>1</v>
      </c>
    </row>
    <row r="55103" spans="2:8" x14ac:dyDescent="0.25">
      <c r="B55103">
        <v>1</v>
      </c>
    </row>
    <row r="55105" spans="2:8" x14ac:dyDescent="0.25">
      <c r="H55105">
        <v>1</v>
      </c>
    </row>
    <row r="55106" spans="2:8" x14ac:dyDescent="0.25">
      <c r="B55106">
        <v>1</v>
      </c>
    </row>
    <row r="55108" spans="2:8" x14ac:dyDescent="0.25">
      <c r="H55108">
        <v>1</v>
      </c>
    </row>
    <row r="55109" spans="2:8" x14ac:dyDescent="0.25">
      <c r="B55109">
        <v>1</v>
      </c>
    </row>
    <row r="55111" spans="2:8" x14ac:dyDescent="0.25">
      <c r="H55111">
        <v>1</v>
      </c>
    </row>
    <row r="55112" spans="2:8" x14ac:dyDescent="0.25">
      <c r="B55112">
        <v>1</v>
      </c>
    </row>
    <row r="55114" spans="2:8" x14ac:dyDescent="0.25">
      <c r="H55114">
        <v>1</v>
      </c>
    </row>
    <row r="55115" spans="2:8" x14ac:dyDescent="0.25">
      <c r="B55115">
        <v>1</v>
      </c>
    </row>
    <row r="55117" spans="2:8" x14ac:dyDescent="0.25">
      <c r="H55117">
        <v>1</v>
      </c>
    </row>
    <row r="55118" spans="2:8" x14ac:dyDescent="0.25">
      <c r="B55118">
        <v>1</v>
      </c>
    </row>
    <row r="55120" spans="2:8" x14ac:dyDescent="0.25">
      <c r="H55120">
        <v>1</v>
      </c>
    </row>
    <row r="55121" spans="2:8" x14ac:dyDescent="0.25">
      <c r="B55121">
        <v>1</v>
      </c>
    </row>
    <row r="55123" spans="2:8" x14ac:dyDescent="0.25">
      <c r="H55123">
        <v>1</v>
      </c>
    </row>
    <row r="55124" spans="2:8" x14ac:dyDescent="0.25">
      <c r="B55124">
        <v>1</v>
      </c>
    </row>
    <row r="55126" spans="2:8" x14ac:dyDescent="0.25">
      <c r="H55126">
        <v>1</v>
      </c>
    </row>
    <row r="55127" spans="2:8" x14ac:dyDescent="0.25">
      <c r="B55127">
        <v>1</v>
      </c>
    </row>
    <row r="55129" spans="2:8" x14ac:dyDescent="0.25">
      <c r="H55129">
        <v>1</v>
      </c>
    </row>
    <row r="55130" spans="2:8" x14ac:dyDescent="0.25">
      <c r="B55130">
        <v>1</v>
      </c>
    </row>
    <row r="55132" spans="2:8" x14ac:dyDescent="0.25">
      <c r="H55132">
        <v>1</v>
      </c>
    </row>
    <row r="55133" spans="2:8" x14ac:dyDescent="0.25">
      <c r="B55133">
        <v>1</v>
      </c>
    </row>
    <row r="55135" spans="2:8" x14ac:dyDescent="0.25">
      <c r="H55135">
        <v>1</v>
      </c>
    </row>
    <row r="55136" spans="2:8" x14ac:dyDescent="0.25">
      <c r="B55136">
        <v>1</v>
      </c>
    </row>
    <row r="55138" spans="2:8" x14ac:dyDescent="0.25">
      <c r="H55138">
        <v>1</v>
      </c>
    </row>
    <row r="55139" spans="2:8" x14ac:dyDescent="0.25">
      <c r="B55139">
        <v>1</v>
      </c>
    </row>
    <row r="55141" spans="2:8" x14ac:dyDescent="0.25">
      <c r="H55141">
        <v>1</v>
      </c>
    </row>
    <row r="55142" spans="2:8" x14ac:dyDescent="0.25">
      <c r="B55142">
        <v>1</v>
      </c>
    </row>
    <row r="55144" spans="2:8" x14ac:dyDescent="0.25">
      <c r="H55144">
        <v>1</v>
      </c>
    </row>
    <row r="55145" spans="2:8" x14ac:dyDescent="0.25">
      <c r="B55145">
        <v>1</v>
      </c>
    </row>
    <row r="55147" spans="2:8" x14ac:dyDescent="0.25">
      <c r="H55147">
        <v>1</v>
      </c>
    </row>
    <row r="55148" spans="2:8" x14ac:dyDescent="0.25">
      <c r="B55148">
        <v>1</v>
      </c>
    </row>
    <row r="55150" spans="2:8" x14ac:dyDescent="0.25">
      <c r="H55150">
        <v>1</v>
      </c>
    </row>
    <row r="55151" spans="2:8" x14ac:dyDescent="0.25">
      <c r="B55151">
        <v>1</v>
      </c>
    </row>
    <row r="55153" spans="2:8" x14ac:dyDescent="0.25">
      <c r="H55153">
        <v>1</v>
      </c>
    </row>
    <row r="55154" spans="2:8" x14ac:dyDescent="0.25">
      <c r="B55154">
        <v>1</v>
      </c>
    </row>
    <row r="55156" spans="2:8" x14ac:dyDescent="0.25">
      <c r="H55156">
        <v>1</v>
      </c>
    </row>
    <row r="55157" spans="2:8" x14ac:dyDescent="0.25">
      <c r="B55157">
        <v>1</v>
      </c>
    </row>
    <row r="55159" spans="2:8" x14ac:dyDescent="0.25">
      <c r="H55159">
        <v>1</v>
      </c>
    </row>
    <row r="55160" spans="2:8" x14ac:dyDescent="0.25">
      <c r="B55160">
        <v>1</v>
      </c>
    </row>
    <row r="55162" spans="2:8" x14ac:dyDescent="0.25">
      <c r="H55162">
        <v>1</v>
      </c>
    </row>
    <row r="55163" spans="2:8" x14ac:dyDescent="0.25">
      <c r="B55163">
        <v>1</v>
      </c>
    </row>
    <row r="55165" spans="2:8" x14ac:dyDescent="0.25">
      <c r="H55165">
        <v>1</v>
      </c>
    </row>
    <row r="55166" spans="2:8" x14ac:dyDescent="0.25">
      <c r="B55166">
        <v>1</v>
      </c>
    </row>
    <row r="55168" spans="2:8" x14ac:dyDescent="0.25">
      <c r="H55168">
        <v>1</v>
      </c>
    </row>
    <row r="55169" spans="2:8" x14ac:dyDescent="0.25">
      <c r="B55169">
        <v>1</v>
      </c>
    </row>
    <row r="55171" spans="2:8" x14ac:dyDescent="0.25">
      <c r="H55171">
        <v>1</v>
      </c>
    </row>
    <row r="55172" spans="2:8" x14ac:dyDescent="0.25">
      <c r="B55172">
        <v>1</v>
      </c>
    </row>
    <row r="55174" spans="2:8" x14ac:dyDescent="0.25">
      <c r="H55174">
        <v>1</v>
      </c>
    </row>
    <row r="55175" spans="2:8" x14ac:dyDescent="0.25">
      <c r="B55175">
        <v>1</v>
      </c>
    </row>
    <row r="55177" spans="2:8" x14ac:dyDescent="0.25">
      <c r="H55177">
        <v>1</v>
      </c>
    </row>
    <row r="55178" spans="2:8" x14ac:dyDescent="0.25">
      <c r="B55178">
        <v>1</v>
      </c>
    </row>
    <row r="55180" spans="2:8" x14ac:dyDescent="0.25">
      <c r="H55180">
        <v>1</v>
      </c>
    </row>
    <row r="55181" spans="2:8" x14ac:dyDescent="0.25">
      <c r="B55181">
        <v>1</v>
      </c>
    </row>
    <row r="55183" spans="2:8" x14ac:dyDescent="0.25">
      <c r="H55183">
        <v>1</v>
      </c>
    </row>
    <row r="55184" spans="2:8" x14ac:dyDescent="0.25">
      <c r="B55184">
        <v>1</v>
      </c>
    </row>
    <row r="55186" spans="2:8" x14ac:dyDescent="0.25">
      <c r="H55186">
        <v>1</v>
      </c>
    </row>
    <row r="55187" spans="2:8" x14ac:dyDescent="0.25">
      <c r="B55187">
        <v>1</v>
      </c>
    </row>
    <row r="55189" spans="2:8" x14ac:dyDescent="0.25">
      <c r="H55189">
        <v>1</v>
      </c>
    </row>
    <row r="55190" spans="2:8" x14ac:dyDescent="0.25">
      <c r="B55190">
        <v>1</v>
      </c>
    </row>
    <row r="55192" spans="2:8" x14ac:dyDescent="0.25">
      <c r="H55192">
        <v>1</v>
      </c>
    </row>
    <row r="55193" spans="2:8" x14ac:dyDescent="0.25">
      <c r="B55193">
        <v>1</v>
      </c>
    </row>
    <row r="55195" spans="2:8" x14ac:dyDescent="0.25">
      <c r="H55195">
        <v>1</v>
      </c>
    </row>
    <row r="55196" spans="2:8" x14ac:dyDescent="0.25">
      <c r="B55196">
        <v>1</v>
      </c>
    </row>
    <row r="55198" spans="2:8" x14ac:dyDescent="0.25">
      <c r="H55198">
        <v>1</v>
      </c>
    </row>
    <row r="55199" spans="2:8" x14ac:dyDescent="0.25">
      <c r="B55199">
        <v>1</v>
      </c>
    </row>
    <row r="55201" spans="2:8" x14ac:dyDescent="0.25">
      <c r="H55201">
        <v>1</v>
      </c>
    </row>
    <row r="55202" spans="2:8" x14ac:dyDescent="0.25">
      <c r="B55202">
        <v>1</v>
      </c>
    </row>
    <row r="55204" spans="2:8" x14ac:dyDescent="0.25">
      <c r="H55204">
        <v>1</v>
      </c>
    </row>
    <row r="55205" spans="2:8" x14ac:dyDescent="0.25">
      <c r="B55205">
        <v>1</v>
      </c>
    </row>
    <row r="55207" spans="2:8" x14ac:dyDescent="0.25">
      <c r="H55207">
        <v>1</v>
      </c>
    </row>
    <row r="55208" spans="2:8" x14ac:dyDescent="0.25">
      <c r="B55208">
        <v>1</v>
      </c>
    </row>
    <row r="55210" spans="2:8" x14ac:dyDescent="0.25">
      <c r="H55210">
        <v>1</v>
      </c>
    </row>
    <row r="55211" spans="2:8" x14ac:dyDescent="0.25">
      <c r="B55211">
        <v>1</v>
      </c>
    </row>
    <row r="55213" spans="2:8" x14ac:dyDescent="0.25">
      <c r="H55213">
        <v>1</v>
      </c>
    </row>
    <row r="55214" spans="2:8" x14ac:dyDescent="0.25">
      <c r="B55214">
        <v>1</v>
      </c>
    </row>
    <row r="55216" spans="2:8" x14ac:dyDescent="0.25">
      <c r="H55216">
        <v>1</v>
      </c>
    </row>
    <row r="55217" spans="2:8" x14ac:dyDescent="0.25">
      <c r="B55217">
        <v>1</v>
      </c>
    </row>
    <row r="55219" spans="2:8" x14ac:dyDescent="0.25">
      <c r="H55219">
        <v>1</v>
      </c>
    </row>
    <row r="55220" spans="2:8" x14ac:dyDescent="0.25">
      <c r="B55220">
        <v>1</v>
      </c>
    </row>
    <row r="55222" spans="2:8" x14ac:dyDescent="0.25">
      <c r="H55222">
        <v>1</v>
      </c>
    </row>
    <row r="55223" spans="2:8" x14ac:dyDescent="0.25">
      <c r="B55223">
        <v>1</v>
      </c>
    </row>
    <row r="55225" spans="2:8" x14ac:dyDescent="0.25">
      <c r="H55225">
        <v>1</v>
      </c>
    </row>
    <row r="55226" spans="2:8" x14ac:dyDescent="0.25">
      <c r="B55226">
        <v>1</v>
      </c>
    </row>
    <row r="55228" spans="2:8" x14ac:dyDescent="0.25">
      <c r="H55228">
        <v>1</v>
      </c>
    </row>
    <row r="55229" spans="2:8" x14ac:dyDescent="0.25">
      <c r="B55229">
        <v>1</v>
      </c>
    </row>
    <row r="55231" spans="2:8" x14ac:dyDescent="0.25">
      <c r="H55231">
        <v>1</v>
      </c>
    </row>
    <row r="55232" spans="2:8" x14ac:dyDescent="0.25">
      <c r="B55232">
        <v>1</v>
      </c>
    </row>
    <row r="55234" spans="2:8" x14ac:dyDescent="0.25">
      <c r="H55234">
        <v>1</v>
      </c>
    </row>
    <row r="55235" spans="2:8" x14ac:dyDescent="0.25">
      <c r="B55235">
        <v>1</v>
      </c>
    </row>
    <row r="55237" spans="2:8" x14ac:dyDescent="0.25">
      <c r="H55237">
        <v>1</v>
      </c>
    </row>
    <row r="55238" spans="2:8" x14ac:dyDescent="0.25">
      <c r="B55238">
        <v>1</v>
      </c>
    </row>
    <row r="55240" spans="2:8" x14ac:dyDescent="0.25">
      <c r="H55240">
        <v>1</v>
      </c>
    </row>
    <row r="55241" spans="2:8" x14ac:dyDescent="0.25">
      <c r="B55241">
        <v>1</v>
      </c>
    </row>
    <row r="55243" spans="2:8" x14ac:dyDescent="0.25">
      <c r="H55243">
        <v>1</v>
      </c>
    </row>
    <row r="55244" spans="2:8" x14ac:dyDescent="0.25">
      <c r="B55244">
        <v>1</v>
      </c>
    </row>
    <row r="55246" spans="2:8" x14ac:dyDescent="0.25">
      <c r="H55246">
        <v>1</v>
      </c>
    </row>
    <row r="55247" spans="2:8" x14ac:dyDescent="0.25">
      <c r="B55247">
        <v>1</v>
      </c>
    </row>
    <row r="55249" spans="2:8" x14ac:dyDescent="0.25">
      <c r="H55249">
        <v>1</v>
      </c>
    </row>
    <row r="55250" spans="2:8" x14ac:dyDescent="0.25">
      <c r="B55250">
        <v>1</v>
      </c>
    </row>
    <row r="55252" spans="2:8" x14ac:dyDescent="0.25">
      <c r="H55252">
        <v>1</v>
      </c>
    </row>
    <row r="55253" spans="2:8" x14ac:dyDescent="0.25">
      <c r="B55253">
        <v>1</v>
      </c>
    </row>
    <row r="55255" spans="2:8" x14ac:dyDescent="0.25">
      <c r="H55255">
        <v>1</v>
      </c>
    </row>
    <row r="55256" spans="2:8" x14ac:dyDescent="0.25">
      <c r="B55256">
        <v>1</v>
      </c>
    </row>
    <row r="55258" spans="2:8" x14ac:dyDescent="0.25">
      <c r="H55258">
        <v>1</v>
      </c>
    </row>
    <row r="55259" spans="2:8" x14ac:dyDescent="0.25">
      <c r="B55259">
        <v>1</v>
      </c>
    </row>
    <row r="55261" spans="2:8" x14ac:dyDescent="0.25">
      <c r="H55261">
        <v>1</v>
      </c>
    </row>
    <row r="55262" spans="2:8" x14ac:dyDescent="0.25">
      <c r="B55262">
        <v>1</v>
      </c>
    </row>
    <row r="55264" spans="2:8" x14ac:dyDescent="0.25">
      <c r="H55264">
        <v>1</v>
      </c>
    </row>
    <row r="55265" spans="2:8" x14ac:dyDescent="0.25">
      <c r="B55265">
        <v>1</v>
      </c>
    </row>
    <row r="55267" spans="2:8" x14ac:dyDescent="0.25">
      <c r="H55267">
        <v>1</v>
      </c>
    </row>
    <row r="55268" spans="2:8" x14ac:dyDescent="0.25">
      <c r="B55268">
        <v>1</v>
      </c>
    </row>
    <row r="55270" spans="2:8" x14ac:dyDescent="0.25">
      <c r="H55270">
        <v>1</v>
      </c>
    </row>
    <row r="55271" spans="2:8" x14ac:dyDescent="0.25">
      <c r="B55271">
        <v>1</v>
      </c>
    </row>
    <row r="55273" spans="2:8" x14ac:dyDescent="0.25">
      <c r="H55273">
        <v>1</v>
      </c>
    </row>
    <row r="55274" spans="2:8" x14ac:dyDescent="0.25">
      <c r="B55274">
        <v>1</v>
      </c>
    </row>
    <row r="55276" spans="2:8" x14ac:dyDescent="0.25">
      <c r="H55276">
        <v>1</v>
      </c>
    </row>
    <row r="55277" spans="2:8" x14ac:dyDescent="0.25">
      <c r="B55277">
        <v>1</v>
      </c>
    </row>
    <row r="55279" spans="2:8" x14ac:dyDescent="0.25">
      <c r="H55279">
        <v>1</v>
      </c>
    </row>
    <row r="55280" spans="2:8" x14ac:dyDescent="0.25">
      <c r="B55280">
        <v>1</v>
      </c>
    </row>
    <row r="55282" spans="2:8" x14ac:dyDescent="0.25">
      <c r="H55282">
        <v>1</v>
      </c>
    </row>
    <row r="55283" spans="2:8" x14ac:dyDescent="0.25">
      <c r="B55283">
        <v>1</v>
      </c>
    </row>
    <row r="55285" spans="2:8" x14ac:dyDescent="0.25">
      <c r="H55285">
        <v>1</v>
      </c>
    </row>
    <row r="55286" spans="2:8" x14ac:dyDescent="0.25">
      <c r="B55286">
        <v>1</v>
      </c>
    </row>
    <row r="55288" spans="2:8" x14ac:dyDescent="0.25">
      <c r="H55288">
        <v>1</v>
      </c>
    </row>
    <row r="55289" spans="2:8" x14ac:dyDescent="0.25">
      <c r="B55289">
        <v>1</v>
      </c>
    </row>
    <row r="55291" spans="2:8" x14ac:dyDescent="0.25">
      <c r="H55291">
        <v>1</v>
      </c>
    </row>
    <row r="55292" spans="2:8" x14ac:dyDescent="0.25">
      <c r="B55292">
        <v>1</v>
      </c>
    </row>
    <row r="55294" spans="2:8" x14ac:dyDescent="0.25">
      <c r="H55294">
        <v>1</v>
      </c>
    </row>
    <row r="55295" spans="2:8" x14ac:dyDescent="0.25">
      <c r="B55295">
        <v>1</v>
      </c>
    </row>
    <row r="55297" spans="2:8" x14ac:dyDescent="0.25">
      <c r="H55297">
        <v>1</v>
      </c>
    </row>
    <row r="55298" spans="2:8" x14ac:dyDescent="0.25">
      <c r="B55298">
        <v>1</v>
      </c>
    </row>
    <row r="55300" spans="2:8" x14ac:dyDescent="0.25">
      <c r="H55300">
        <v>1</v>
      </c>
    </row>
    <row r="55301" spans="2:8" x14ac:dyDescent="0.25">
      <c r="B55301">
        <v>1</v>
      </c>
    </row>
    <row r="55303" spans="2:8" x14ac:dyDescent="0.25">
      <c r="H55303">
        <v>1</v>
      </c>
    </row>
    <row r="55304" spans="2:8" x14ac:dyDescent="0.25">
      <c r="B55304">
        <v>1</v>
      </c>
    </row>
    <row r="55306" spans="2:8" x14ac:dyDescent="0.25">
      <c r="H55306">
        <v>1</v>
      </c>
    </row>
    <row r="55307" spans="2:8" x14ac:dyDescent="0.25">
      <c r="B55307">
        <v>1</v>
      </c>
    </row>
    <row r="55309" spans="2:8" x14ac:dyDescent="0.25">
      <c r="H55309">
        <v>1</v>
      </c>
    </row>
    <row r="55310" spans="2:8" x14ac:dyDescent="0.25">
      <c r="B55310">
        <v>1</v>
      </c>
    </row>
    <row r="55312" spans="2:8" x14ac:dyDescent="0.25">
      <c r="H55312">
        <v>1</v>
      </c>
    </row>
    <row r="55313" spans="2:8" x14ac:dyDescent="0.25">
      <c r="B55313">
        <v>1</v>
      </c>
    </row>
    <row r="55315" spans="2:8" x14ac:dyDescent="0.25">
      <c r="H55315">
        <v>1</v>
      </c>
    </row>
    <row r="55316" spans="2:8" x14ac:dyDescent="0.25">
      <c r="B55316">
        <v>1</v>
      </c>
    </row>
    <row r="55318" spans="2:8" x14ac:dyDescent="0.25">
      <c r="H55318">
        <v>1</v>
      </c>
    </row>
    <row r="55319" spans="2:8" x14ac:dyDescent="0.25">
      <c r="B55319">
        <v>1</v>
      </c>
    </row>
    <row r="55321" spans="2:8" x14ac:dyDescent="0.25">
      <c r="H55321">
        <v>1</v>
      </c>
    </row>
    <row r="55322" spans="2:8" x14ac:dyDescent="0.25">
      <c r="B55322">
        <v>1</v>
      </c>
    </row>
    <row r="55324" spans="2:8" x14ac:dyDescent="0.25">
      <c r="H55324">
        <v>1</v>
      </c>
    </row>
    <row r="55325" spans="2:8" x14ac:dyDescent="0.25">
      <c r="B55325">
        <v>1</v>
      </c>
    </row>
    <row r="55327" spans="2:8" x14ac:dyDescent="0.25">
      <c r="H55327">
        <v>1</v>
      </c>
    </row>
    <row r="55328" spans="2:8" x14ac:dyDescent="0.25">
      <c r="B55328">
        <v>1</v>
      </c>
    </row>
    <row r="55330" spans="2:8" x14ac:dyDescent="0.25">
      <c r="H55330">
        <v>1</v>
      </c>
    </row>
    <row r="55331" spans="2:8" x14ac:dyDescent="0.25">
      <c r="B55331">
        <v>1</v>
      </c>
    </row>
    <row r="55333" spans="2:8" x14ac:dyDescent="0.25">
      <c r="H55333">
        <v>1</v>
      </c>
    </row>
    <row r="55334" spans="2:8" x14ac:dyDescent="0.25">
      <c r="B55334">
        <v>1</v>
      </c>
    </row>
    <row r="55336" spans="2:8" x14ac:dyDescent="0.25">
      <c r="H55336">
        <v>1</v>
      </c>
    </row>
    <row r="55337" spans="2:8" x14ac:dyDescent="0.25">
      <c r="B55337">
        <v>1</v>
      </c>
    </row>
    <row r="55339" spans="2:8" x14ac:dyDescent="0.25">
      <c r="H55339">
        <v>1</v>
      </c>
    </row>
    <row r="55340" spans="2:8" x14ac:dyDescent="0.25">
      <c r="B55340">
        <v>1</v>
      </c>
    </row>
    <row r="55342" spans="2:8" x14ac:dyDescent="0.25">
      <c r="H55342">
        <v>1</v>
      </c>
    </row>
    <row r="55343" spans="2:8" x14ac:dyDescent="0.25">
      <c r="B55343">
        <v>1</v>
      </c>
    </row>
    <row r="55345" spans="2:8" x14ac:dyDescent="0.25">
      <c r="H55345">
        <v>1</v>
      </c>
    </row>
    <row r="55346" spans="2:8" x14ac:dyDescent="0.25">
      <c r="B55346">
        <v>1</v>
      </c>
    </row>
    <row r="55348" spans="2:8" x14ac:dyDescent="0.25">
      <c r="H55348">
        <v>1</v>
      </c>
    </row>
    <row r="55349" spans="2:8" x14ac:dyDescent="0.25">
      <c r="B55349">
        <v>1</v>
      </c>
    </row>
    <row r="55351" spans="2:8" x14ac:dyDescent="0.25">
      <c r="H55351">
        <v>1</v>
      </c>
    </row>
    <row r="55352" spans="2:8" x14ac:dyDescent="0.25">
      <c r="B55352">
        <v>1</v>
      </c>
    </row>
    <row r="55354" spans="2:8" x14ac:dyDescent="0.25">
      <c r="H55354">
        <v>1</v>
      </c>
    </row>
    <row r="55355" spans="2:8" x14ac:dyDescent="0.25">
      <c r="B55355">
        <v>1</v>
      </c>
    </row>
    <row r="55357" spans="2:8" x14ac:dyDescent="0.25">
      <c r="H55357">
        <v>1</v>
      </c>
    </row>
    <row r="55358" spans="2:8" x14ac:dyDescent="0.25">
      <c r="B55358">
        <v>1</v>
      </c>
    </row>
    <row r="55360" spans="2:8" x14ac:dyDescent="0.25">
      <c r="H55360">
        <v>1</v>
      </c>
    </row>
    <row r="55361" spans="2:8" x14ac:dyDescent="0.25">
      <c r="B55361">
        <v>1</v>
      </c>
    </row>
    <row r="55363" spans="2:8" x14ac:dyDescent="0.25">
      <c r="H55363">
        <v>1</v>
      </c>
    </row>
    <row r="55364" spans="2:8" x14ac:dyDescent="0.25">
      <c r="B55364">
        <v>1</v>
      </c>
    </row>
    <row r="55366" spans="2:8" x14ac:dyDescent="0.25">
      <c r="H55366">
        <v>1</v>
      </c>
    </row>
    <row r="55367" spans="2:8" x14ac:dyDescent="0.25">
      <c r="B55367">
        <v>1</v>
      </c>
    </row>
    <row r="55369" spans="2:8" x14ac:dyDescent="0.25">
      <c r="H55369">
        <v>1</v>
      </c>
    </row>
    <row r="55370" spans="2:8" x14ac:dyDescent="0.25">
      <c r="B55370">
        <v>1</v>
      </c>
    </row>
    <row r="55372" spans="2:8" x14ac:dyDescent="0.25">
      <c r="H55372">
        <v>1</v>
      </c>
    </row>
    <row r="55373" spans="2:8" x14ac:dyDescent="0.25">
      <c r="B55373">
        <v>1</v>
      </c>
    </row>
    <row r="55375" spans="2:8" x14ac:dyDescent="0.25">
      <c r="H55375">
        <v>1</v>
      </c>
    </row>
    <row r="55376" spans="2:8" x14ac:dyDescent="0.25">
      <c r="B55376">
        <v>1</v>
      </c>
    </row>
    <row r="55378" spans="2:8" x14ac:dyDescent="0.25">
      <c r="H55378">
        <v>1</v>
      </c>
    </row>
    <row r="55379" spans="2:8" x14ac:dyDescent="0.25">
      <c r="B55379">
        <v>1</v>
      </c>
    </row>
    <row r="55381" spans="2:8" x14ac:dyDescent="0.25">
      <c r="H55381">
        <v>1</v>
      </c>
    </row>
    <row r="55382" spans="2:8" x14ac:dyDescent="0.25">
      <c r="B55382">
        <v>1</v>
      </c>
    </row>
    <row r="55384" spans="2:8" x14ac:dyDescent="0.25">
      <c r="H55384">
        <v>1</v>
      </c>
    </row>
    <row r="55385" spans="2:8" x14ac:dyDescent="0.25">
      <c r="B55385">
        <v>1</v>
      </c>
    </row>
    <row r="55387" spans="2:8" x14ac:dyDescent="0.25">
      <c r="H55387">
        <v>1</v>
      </c>
    </row>
    <row r="55388" spans="2:8" x14ac:dyDescent="0.25">
      <c r="B55388">
        <v>1</v>
      </c>
    </row>
    <row r="55390" spans="2:8" x14ac:dyDescent="0.25">
      <c r="H55390">
        <v>1</v>
      </c>
    </row>
    <row r="55391" spans="2:8" x14ac:dyDescent="0.25">
      <c r="B55391">
        <v>1</v>
      </c>
    </row>
    <row r="55393" spans="2:8" x14ac:dyDescent="0.25">
      <c r="H55393">
        <v>1</v>
      </c>
    </row>
    <row r="55394" spans="2:8" x14ac:dyDescent="0.25">
      <c r="B55394">
        <v>1</v>
      </c>
    </row>
    <row r="55396" spans="2:8" x14ac:dyDescent="0.25">
      <c r="H55396">
        <v>1</v>
      </c>
    </row>
    <row r="55397" spans="2:8" x14ac:dyDescent="0.25">
      <c r="B55397">
        <v>1</v>
      </c>
    </row>
    <row r="55399" spans="2:8" x14ac:dyDescent="0.25">
      <c r="H55399">
        <v>1</v>
      </c>
    </row>
    <row r="55400" spans="2:8" x14ac:dyDescent="0.25">
      <c r="B55400">
        <v>1</v>
      </c>
    </row>
    <row r="55402" spans="2:8" x14ac:dyDescent="0.25">
      <c r="H55402">
        <v>1</v>
      </c>
    </row>
    <row r="55403" spans="2:8" x14ac:dyDescent="0.25">
      <c r="B55403">
        <v>1</v>
      </c>
    </row>
    <row r="55405" spans="2:8" x14ac:dyDescent="0.25">
      <c r="H55405">
        <v>1</v>
      </c>
    </row>
    <row r="55406" spans="2:8" x14ac:dyDescent="0.25">
      <c r="B55406">
        <v>1</v>
      </c>
    </row>
    <row r="55408" spans="2:8" x14ac:dyDescent="0.25">
      <c r="H55408">
        <v>1</v>
      </c>
    </row>
    <row r="55409" spans="2:8" x14ac:dyDescent="0.25">
      <c r="B55409">
        <v>1</v>
      </c>
    </row>
    <row r="55411" spans="2:8" x14ac:dyDescent="0.25">
      <c r="H55411">
        <v>1</v>
      </c>
    </row>
    <row r="55412" spans="2:8" x14ac:dyDescent="0.25">
      <c r="B55412">
        <v>1</v>
      </c>
    </row>
    <row r="55414" spans="2:8" x14ac:dyDescent="0.25">
      <c r="H55414">
        <v>1</v>
      </c>
    </row>
    <row r="55415" spans="2:8" x14ac:dyDescent="0.25">
      <c r="B55415">
        <v>1</v>
      </c>
    </row>
    <row r="55417" spans="2:8" x14ac:dyDescent="0.25">
      <c r="H55417">
        <v>1</v>
      </c>
    </row>
    <row r="55418" spans="2:8" x14ac:dyDescent="0.25">
      <c r="B55418">
        <v>1</v>
      </c>
    </row>
    <row r="55420" spans="2:8" x14ac:dyDescent="0.25">
      <c r="H55420">
        <v>1</v>
      </c>
    </row>
    <row r="55421" spans="2:8" x14ac:dyDescent="0.25">
      <c r="B55421">
        <v>1</v>
      </c>
    </row>
    <row r="55423" spans="2:8" x14ac:dyDescent="0.25">
      <c r="H55423">
        <v>1</v>
      </c>
    </row>
    <row r="55424" spans="2:8" x14ac:dyDescent="0.25">
      <c r="B55424">
        <v>1</v>
      </c>
    </row>
    <row r="55426" spans="2:8" x14ac:dyDescent="0.25">
      <c r="H55426">
        <v>1</v>
      </c>
    </row>
    <row r="55427" spans="2:8" x14ac:dyDescent="0.25">
      <c r="B55427">
        <v>1</v>
      </c>
    </row>
    <row r="55429" spans="2:8" x14ac:dyDescent="0.25">
      <c r="H55429">
        <v>1</v>
      </c>
    </row>
    <row r="55430" spans="2:8" x14ac:dyDescent="0.25">
      <c r="B55430">
        <v>1</v>
      </c>
    </row>
    <row r="55432" spans="2:8" x14ac:dyDescent="0.25">
      <c r="H55432">
        <v>1</v>
      </c>
    </row>
    <row r="55433" spans="2:8" x14ac:dyDescent="0.25">
      <c r="B55433">
        <v>1</v>
      </c>
    </row>
    <row r="55435" spans="2:8" x14ac:dyDescent="0.25">
      <c r="H55435">
        <v>1</v>
      </c>
    </row>
    <row r="55436" spans="2:8" x14ac:dyDescent="0.25">
      <c r="B55436">
        <v>1</v>
      </c>
    </row>
    <row r="55438" spans="2:8" x14ac:dyDescent="0.25">
      <c r="H55438">
        <v>1</v>
      </c>
    </row>
    <row r="55439" spans="2:8" x14ac:dyDescent="0.25">
      <c r="B55439">
        <v>1</v>
      </c>
    </row>
    <row r="55441" spans="2:8" x14ac:dyDescent="0.25">
      <c r="H55441">
        <v>1</v>
      </c>
    </row>
    <row r="55442" spans="2:8" x14ac:dyDescent="0.25">
      <c r="B55442">
        <v>1</v>
      </c>
    </row>
    <row r="55444" spans="2:8" x14ac:dyDescent="0.25">
      <c r="H55444">
        <v>1</v>
      </c>
    </row>
    <row r="55445" spans="2:8" x14ac:dyDescent="0.25">
      <c r="B55445">
        <v>1</v>
      </c>
    </row>
    <row r="55447" spans="2:8" x14ac:dyDescent="0.25">
      <c r="H55447">
        <v>1</v>
      </c>
    </row>
    <row r="55448" spans="2:8" x14ac:dyDescent="0.25">
      <c r="B55448">
        <v>1</v>
      </c>
    </row>
    <row r="55450" spans="2:8" x14ac:dyDescent="0.25">
      <c r="H55450">
        <v>1</v>
      </c>
    </row>
    <row r="55451" spans="2:8" x14ac:dyDescent="0.25">
      <c r="B55451">
        <v>1</v>
      </c>
    </row>
    <row r="55453" spans="2:8" x14ac:dyDescent="0.25">
      <c r="H55453">
        <v>1</v>
      </c>
    </row>
    <row r="55454" spans="2:8" x14ac:dyDescent="0.25">
      <c r="B55454">
        <v>1</v>
      </c>
    </row>
    <row r="55456" spans="2:8" x14ac:dyDescent="0.25">
      <c r="H55456">
        <v>1</v>
      </c>
    </row>
    <row r="55457" spans="2:8" x14ac:dyDescent="0.25">
      <c r="B55457">
        <v>1</v>
      </c>
    </row>
    <row r="55459" spans="2:8" x14ac:dyDescent="0.25">
      <c r="H55459">
        <v>1</v>
      </c>
    </row>
    <row r="55460" spans="2:8" x14ac:dyDescent="0.25">
      <c r="B55460">
        <v>1</v>
      </c>
    </row>
    <row r="55462" spans="2:8" x14ac:dyDescent="0.25">
      <c r="H55462">
        <v>1</v>
      </c>
    </row>
    <row r="55463" spans="2:8" x14ac:dyDescent="0.25">
      <c r="B55463">
        <v>1</v>
      </c>
    </row>
    <row r="55465" spans="2:8" x14ac:dyDescent="0.25">
      <c r="H55465">
        <v>1</v>
      </c>
    </row>
    <row r="55466" spans="2:8" x14ac:dyDescent="0.25">
      <c r="B55466">
        <v>1</v>
      </c>
    </row>
    <row r="55468" spans="2:8" x14ac:dyDescent="0.25">
      <c r="H55468">
        <v>1</v>
      </c>
    </row>
    <row r="55469" spans="2:8" x14ac:dyDescent="0.25">
      <c r="B55469">
        <v>1</v>
      </c>
    </row>
    <row r="55471" spans="2:8" x14ac:dyDescent="0.25">
      <c r="H55471">
        <v>1</v>
      </c>
    </row>
    <row r="55472" spans="2:8" x14ac:dyDescent="0.25">
      <c r="B55472">
        <v>1</v>
      </c>
    </row>
    <row r="55474" spans="2:8" x14ac:dyDescent="0.25">
      <c r="H55474">
        <v>1</v>
      </c>
    </row>
    <row r="55475" spans="2:8" x14ac:dyDescent="0.25">
      <c r="B55475">
        <v>1</v>
      </c>
    </row>
    <row r="55477" spans="2:8" x14ac:dyDescent="0.25">
      <c r="H55477">
        <v>1</v>
      </c>
    </row>
    <row r="55478" spans="2:8" x14ac:dyDescent="0.25">
      <c r="B55478">
        <v>1</v>
      </c>
    </row>
    <row r="55480" spans="2:8" x14ac:dyDescent="0.25">
      <c r="H55480">
        <v>1</v>
      </c>
    </row>
    <row r="55481" spans="2:8" x14ac:dyDescent="0.25">
      <c r="B55481">
        <v>1</v>
      </c>
    </row>
    <row r="55483" spans="2:8" x14ac:dyDescent="0.25">
      <c r="H55483">
        <v>1</v>
      </c>
    </row>
    <row r="55484" spans="2:8" x14ac:dyDescent="0.25">
      <c r="B55484">
        <v>1</v>
      </c>
    </row>
    <row r="55486" spans="2:8" x14ac:dyDescent="0.25">
      <c r="H55486">
        <v>1</v>
      </c>
    </row>
    <row r="55487" spans="2:8" x14ac:dyDescent="0.25">
      <c r="B55487">
        <v>1</v>
      </c>
    </row>
    <row r="55489" spans="2:8" x14ac:dyDescent="0.25">
      <c r="H55489">
        <v>1</v>
      </c>
    </row>
    <row r="55490" spans="2:8" x14ac:dyDescent="0.25">
      <c r="B55490">
        <v>1</v>
      </c>
    </row>
    <row r="55492" spans="2:8" x14ac:dyDescent="0.25">
      <c r="H55492">
        <v>1</v>
      </c>
    </row>
    <row r="55493" spans="2:8" x14ac:dyDescent="0.25">
      <c r="B55493">
        <v>1</v>
      </c>
    </row>
    <row r="55495" spans="2:8" x14ac:dyDescent="0.25">
      <c r="H55495">
        <v>1</v>
      </c>
    </row>
    <row r="55496" spans="2:8" x14ac:dyDescent="0.25">
      <c r="B55496">
        <v>1</v>
      </c>
    </row>
    <row r="55498" spans="2:8" x14ac:dyDescent="0.25">
      <c r="H55498">
        <v>1</v>
      </c>
    </row>
    <row r="55499" spans="2:8" x14ac:dyDescent="0.25">
      <c r="B55499">
        <v>1</v>
      </c>
    </row>
    <row r="55501" spans="2:8" x14ac:dyDescent="0.25">
      <c r="H55501">
        <v>1</v>
      </c>
    </row>
    <row r="55502" spans="2:8" x14ac:dyDescent="0.25">
      <c r="B55502">
        <v>1</v>
      </c>
    </row>
    <row r="55504" spans="2:8" x14ac:dyDescent="0.25">
      <c r="H55504">
        <v>1</v>
      </c>
    </row>
    <row r="55505" spans="2:8" x14ac:dyDescent="0.25">
      <c r="B55505">
        <v>1</v>
      </c>
    </row>
    <row r="55507" spans="2:8" x14ac:dyDescent="0.25">
      <c r="H55507">
        <v>1</v>
      </c>
    </row>
    <row r="55508" spans="2:8" x14ac:dyDescent="0.25">
      <c r="B55508">
        <v>1</v>
      </c>
    </row>
    <row r="55510" spans="2:8" x14ac:dyDescent="0.25">
      <c r="H55510">
        <v>1</v>
      </c>
    </row>
    <row r="55511" spans="2:8" x14ac:dyDescent="0.25">
      <c r="B55511">
        <v>1</v>
      </c>
    </row>
    <row r="55513" spans="2:8" x14ac:dyDescent="0.25">
      <c r="H55513">
        <v>1</v>
      </c>
    </row>
    <row r="55514" spans="2:8" x14ac:dyDescent="0.25">
      <c r="B55514">
        <v>1</v>
      </c>
    </row>
    <row r="55516" spans="2:8" x14ac:dyDescent="0.25">
      <c r="H55516">
        <v>1</v>
      </c>
    </row>
    <row r="55517" spans="2:8" x14ac:dyDescent="0.25">
      <c r="B55517">
        <v>1</v>
      </c>
    </row>
    <row r="55519" spans="2:8" x14ac:dyDescent="0.25">
      <c r="H55519">
        <v>1</v>
      </c>
    </row>
    <row r="55520" spans="2:8" x14ac:dyDescent="0.25">
      <c r="B55520">
        <v>1</v>
      </c>
    </row>
    <row r="55522" spans="2:8" x14ac:dyDescent="0.25">
      <c r="H55522">
        <v>1</v>
      </c>
    </row>
    <row r="55523" spans="2:8" x14ac:dyDescent="0.25">
      <c r="B55523">
        <v>1</v>
      </c>
    </row>
    <row r="55525" spans="2:8" x14ac:dyDescent="0.25">
      <c r="H55525">
        <v>1</v>
      </c>
    </row>
    <row r="55526" spans="2:8" x14ac:dyDescent="0.25">
      <c r="B55526">
        <v>1</v>
      </c>
    </row>
    <row r="55528" spans="2:8" x14ac:dyDescent="0.25">
      <c r="H55528">
        <v>1</v>
      </c>
    </row>
    <row r="55529" spans="2:8" x14ac:dyDescent="0.25">
      <c r="B55529">
        <v>1</v>
      </c>
    </row>
    <row r="55531" spans="2:8" x14ac:dyDescent="0.25">
      <c r="H55531">
        <v>1</v>
      </c>
    </row>
    <row r="55532" spans="2:8" x14ac:dyDescent="0.25">
      <c r="B55532">
        <v>1</v>
      </c>
    </row>
    <row r="55534" spans="2:8" x14ac:dyDescent="0.25">
      <c r="H55534">
        <v>1</v>
      </c>
    </row>
    <row r="55535" spans="2:8" x14ac:dyDescent="0.25">
      <c r="B55535">
        <v>1</v>
      </c>
    </row>
    <row r="55537" spans="2:8" x14ac:dyDescent="0.25">
      <c r="H55537">
        <v>1</v>
      </c>
    </row>
    <row r="55538" spans="2:8" x14ac:dyDescent="0.25">
      <c r="B55538">
        <v>1</v>
      </c>
    </row>
    <row r="55540" spans="2:8" x14ac:dyDescent="0.25">
      <c r="H55540">
        <v>1</v>
      </c>
    </row>
    <row r="55541" spans="2:8" x14ac:dyDescent="0.25">
      <c r="B55541">
        <v>1</v>
      </c>
    </row>
    <row r="55543" spans="2:8" x14ac:dyDescent="0.25">
      <c r="H55543">
        <v>1</v>
      </c>
    </row>
    <row r="55544" spans="2:8" x14ac:dyDescent="0.25">
      <c r="B55544">
        <v>1</v>
      </c>
    </row>
    <row r="55546" spans="2:8" x14ac:dyDescent="0.25">
      <c r="H55546">
        <v>1</v>
      </c>
    </row>
    <row r="55547" spans="2:8" x14ac:dyDescent="0.25">
      <c r="B55547">
        <v>1</v>
      </c>
    </row>
    <row r="55549" spans="2:8" x14ac:dyDescent="0.25">
      <c r="H55549">
        <v>1</v>
      </c>
    </row>
    <row r="55550" spans="2:8" x14ac:dyDescent="0.25">
      <c r="B55550">
        <v>1</v>
      </c>
    </row>
    <row r="55552" spans="2:8" x14ac:dyDescent="0.25">
      <c r="H55552">
        <v>1</v>
      </c>
    </row>
    <row r="55553" spans="2:8" x14ac:dyDescent="0.25">
      <c r="B55553">
        <v>1</v>
      </c>
    </row>
    <row r="55555" spans="2:8" x14ac:dyDescent="0.25">
      <c r="H55555">
        <v>1</v>
      </c>
    </row>
    <row r="55556" spans="2:8" x14ac:dyDescent="0.25">
      <c r="B55556">
        <v>1</v>
      </c>
    </row>
    <row r="55558" spans="2:8" x14ac:dyDescent="0.25">
      <c r="H55558">
        <v>1</v>
      </c>
    </row>
    <row r="55559" spans="2:8" x14ac:dyDescent="0.25">
      <c r="B55559">
        <v>1</v>
      </c>
    </row>
    <row r="55561" spans="2:8" x14ac:dyDescent="0.25">
      <c r="H55561">
        <v>1</v>
      </c>
    </row>
    <row r="55562" spans="2:8" x14ac:dyDescent="0.25">
      <c r="B55562">
        <v>1</v>
      </c>
    </row>
    <row r="55564" spans="2:8" x14ac:dyDescent="0.25">
      <c r="H55564">
        <v>1</v>
      </c>
    </row>
    <row r="55565" spans="2:8" x14ac:dyDescent="0.25">
      <c r="B55565">
        <v>1</v>
      </c>
    </row>
    <row r="55567" spans="2:8" x14ac:dyDescent="0.25">
      <c r="H55567">
        <v>1</v>
      </c>
    </row>
    <row r="55568" spans="2:8" x14ac:dyDescent="0.25">
      <c r="B55568">
        <v>1</v>
      </c>
    </row>
    <row r="55570" spans="2:8" x14ac:dyDescent="0.25">
      <c r="H55570">
        <v>1</v>
      </c>
    </row>
    <row r="55571" spans="2:8" x14ac:dyDescent="0.25">
      <c r="B55571">
        <v>1</v>
      </c>
    </row>
    <row r="55573" spans="2:8" x14ac:dyDescent="0.25">
      <c r="H55573">
        <v>1</v>
      </c>
    </row>
    <row r="55574" spans="2:8" x14ac:dyDescent="0.25">
      <c r="B55574">
        <v>1</v>
      </c>
    </row>
    <row r="55576" spans="2:8" x14ac:dyDescent="0.25">
      <c r="H55576">
        <v>1</v>
      </c>
    </row>
    <row r="55577" spans="2:8" x14ac:dyDescent="0.25">
      <c r="B55577">
        <v>1</v>
      </c>
    </row>
    <row r="55579" spans="2:8" x14ac:dyDescent="0.25">
      <c r="H55579">
        <v>1</v>
      </c>
    </row>
    <row r="55580" spans="2:8" x14ac:dyDescent="0.25">
      <c r="B55580">
        <v>1</v>
      </c>
    </row>
    <row r="55582" spans="2:8" x14ac:dyDescent="0.25">
      <c r="H55582">
        <v>1</v>
      </c>
    </row>
    <row r="55583" spans="2:8" x14ac:dyDescent="0.25">
      <c r="B55583">
        <v>1</v>
      </c>
    </row>
    <row r="55585" spans="2:8" x14ac:dyDescent="0.25">
      <c r="H55585">
        <v>1</v>
      </c>
    </row>
    <row r="55586" spans="2:8" x14ac:dyDescent="0.25">
      <c r="B55586">
        <v>1</v>
      </c>
    </row>
    <row r="55588" spans="2:8" x14ac:dyDescent="0.25">
      <c r="H55588">
        <v>1</v>
      </c>
    </row>
    <row r="55589" spans="2:8" x14ac:dyDescent="0.25">
      <c r="B55589">
        <v>1</v>
      </c>
    </row>
    <row r="55591" spans="2:8" x14ac:dyDescent="0.25">
      <c r="H55591">
        <v>1</v>
      </c>
    </row>
    <row r="55592" spans="2:8" x14ac:dyDescent="0.25">
      <c r="B55592">
        <v>1</v>
      </c>
    </row>
    <row r="55594" spans="2:8" x14ac:dyDescent="0.25">
      <c r="H55594">
        <v>1</v>
      </c>
    </row>
    <row r="55595" spans="2:8" x14ac:dyDescent="0.25">
      <c r="B55595">
        <v>1</v>
      </c>
    </row>
    <row r="55597" spans="2:8" x14ac:dyDescent="0.25">
      <c r="H55597">
        <v>1</v>
      </c>
    </row>
    <row r="55598" spans="2:8" x14ac:dyDescent="0.25">
      <c r="B55598">
        <v>1</v>
      </c>
    </row>
    <row r="55600" spans="2:8" x14ac:dyDescent="0.25">
      <c r="H55600">
        <v>1</v>
      </c>
    </row>
    <row r="55601" spans="2:8" x14ac:dyDescent="0.25">
      <c r="B55601">
        <v>1</v>
      </c>
    </row>
    <row r="55603" spans="2:8" x14ac:dyDescent="0.25">
      <c r="H55603">
        <v>1</v>
      </c>
    </row>
    <row r="55604" spans="2:8" x14ac:dyDescent="0.25">
      <c r="B55604">
        <v>1</v>
      </c>
    </row>
    <row r="55606" spans="2:8" x14ac:dyDescent="0.25">
      <c r="H55606">
        <v>1</v>
      </c>
    </row>
    <row r="55607" spans="2:8" x14ac:dyDescent="0.25">
      <c r="B55607">
        <v>1</v>
      </c>
    </row>
    <row r="55609" spans="2:8" x14ac:dyDescent="0.25">
      <c r="H55609">
        <v>1</v>
      </c>
    </row>
    <row r="55610" spans="2:8" x14ac:dyDescent="0.25">
      <c r="B55610">
        <v>1</v>
      </c>
    </row>
    <row r="55612" spans="2:8" x14ac:dyDescent="0.25">
      <c r="H55612">
        <v>1</v>
      </c>
    </row>
    <row r="55613" spans="2:8" x14ac:dyDescent="0.25">
      <c r="B55613">
        <v>1</v>
      </c>
    </row>
    <row r="55615" spans="2:8" x14ac:dyDescent="0.25">
      <c r="H55615">
        <v>1</v>
      </c>
    </row>
    <row r="55616" spans="2:8" x14ac:dyDescent="0.25">
      <c r="B55616">
        <v>1</v>
      </c>
    </row>
    <row r="55618" spans="2:8" x14ac:dyDescent="0.25">
      <c r="H55618">
        <v>1</v>
      </c>
    </row>
    <row r="55619" spans="2:8" x14ac:dyDescent="0.25">
      <c r="B55619">
        <v>1</v>
      </c>
    </row>
    <row r="55621" spans="2:8" x14ac:dyDescent="0.25">
      <c r="H55621">
        <v>1</v>
      </c>
    </row>
    <row r="55622" spans="2:8" x14ac:dyDescent="0.25">
      <c r="B55622">
        <v>1</v>
      </c>
    </row>
    <row r="55624" spans="2:8" x14ac:dyDescent="0.25">
      <c r="H55624">
        <v>1</v>
      </c>
    </row>
    <row r="55625" spans="2:8" x14ac:dyDescent="0.25">
      <c r="B55625">
        <v>1</v>
      </c>
    </row>
    <row r="55627" spans="2:8" x14ac:dyDescent="0.25">
      <c r="H55627">
        <v>1</v>
      </c>
    </row>
    <row r="55628" spans="2:8" x14ac:dyDescent="0.25">
      <c r="B55628">
        <v>1</v>
      </c>
    </row>
    <row r="55630" spans="2:8" x14ac:dyDescent="0.25">
      <c r="H55630">
        <v>1</v>
      </c>
    </row>
    <row r="55631" spans="2:8" x14ac:dyDescent="0.25">
      <c r="B55631">
        <v>1</v>
      </c>
    </row>
    <row r="55633" spans="2:8" x14ac:dyDescent="0.25">
      <c r="H55633">
        <v>1</v>
      </c>
    </row>
    <row r="55634" spans="2:8" x14ac:dyDescent="0.25">
      <c r="B55634">
        <v>1</v>
      </c>
    </row>
    <row r="55636" spans="2:8" x14ac:dyDescent="0.25">
      <c r="H55636">
        <v>1</v>
      </c>
    </row>
    <row r="55637" spans="2:8" x14ac:dyDescent="0.25">
      <c r="B55637">
        <v>1</v>
      </c>
    </row>
    <row r="55639" spans="2:8" x14ac:dyDescent="0.25">
      <c r="H55639">
        <v>1</v>
      </c>
    </row>
    <row r="55640" spans="2:8" x14ac:dyDescent="0.25">
      <c r="B55640">
        <v>1</v>
      </c>
    </row>
    <row r="55642" spans="2:8" x14ac:dyDescent="0.25">
      <c r="H55642">
        <v>1</v>
      </c>
    </row>
    <row r="55643" spans="2:8" x14ac:dyDescent="0.25">
      <c r="B55643">
        <v>1</v>
      </c>
    </row>
    <row r="55645" spans="2:8" x14ac:dyDescent="0.25">
      <c r="H55645">
        <v>1</v>
      </c>
    </row>
    <row r="55646" spans="2:8" x14ac:dyDescent="0.25">
      <c r="B55646">
        <v>1</v>
      </c>
    </row>
    <row r="55648" spans="2:8" x14ac:dyDescent="0.25">
      <c r="H55648">
        <v>1</v>
      </c>
    </row>
    <row r="55649" spans="2:8" x14ac:dyDescent="0.25">
      <c r="B55649">
        <v>1</v>
      </c>
    </row>
    <row r="55651" spans="2:8" x14ac:dyDescent="0.25">
      <c r="H55651">
        <v>1</v>
      </c>
    </row>
    <row r="55652" spans="2:8" x14ac:dyDescent="0.25">
      <c r="B55652">
        <v>1</v>
      </c>
    </row>
    <row r="55654" spans="2:8" x14ac:dyDescent="0.25">
      <c r="H55654">
        <v>1</v>
      </c>
    </row>
    <row r="55655" spans="2:8" x14ac:dyDescent="0.25">
      <c r="B55655">
        <v>1</v>
      </c>
    </row>
    <row r="55657" spans="2:8" x14ac:dyDescent="0.25">
      <c r="H55657">
        <v>1</v>
      </c>
    </row>
    <row r="55658" spans="2:8" x14ac:dyDescent="0.25">
      <c r="B55658">
        <v>1</v>
      </c>
    </row>
    <row r="55660" spans="2:8" x14ac:dyDescent="0.25">
      <c r="H55660">
        <v>1</v>
      </c>
    </row>
    <row r="55661" spans="2:8" x14ac:dyDescent="0.25">
      <c r="B55661">
        <v>1</v>
      </c>
    </row>
    <row r="55663" spans="2:8" x14ac:dyDescent="0.25">
      <c r="H55663">
        <v>1</v>
      </c>
    </row>
    <row r="55664" spans="2:8" x14ac:dyDescent="0.25">
      <c r="B55664">
        <v>1</v>
      </c>
    </row>
    <row r="55666" spans="2:8" x14ac:dyDescent="0.25">
      <c r="H55666">
        <v>1</v>
      </c>
    </row>
    <row r="55667" spans="2:8" x14ac:dyDescent="0.25">
      <c r="B55667">
        <v>1</v>
      </c>
    </row>
    <row r="55669" spans="2:8" x14ac:dyDescent="0.25">
      <c r="H55669">
        <v>1</v>
      </c>
    </row>
    <row r="55670" spans="2:8" x14ac:dyDescent="0.25">
      <c r="B55670">
        <v>1</v>
      </c>
    </row>
    <row r="55672" spans="2:8" x14ac:dyDescent="0.25">
      <c r="H55672">
        <v>1</v>
      </c>
    </row>
    <row r="55673" spans="2:8" x14ac:dyDescent="0.25">
      <c r="B55673">
        <v>1</v>
      </c>
    </row>
    <row r="55675" spans="2:8" x14ac:dyDescent="0.25">
      <c r="H55675">
        <v>1</v>
      </c>
    </row>
    <row r="55676" spans="2:8" x14ac:dyDescent="0.25">
      <c r="B55676">
        <v>1</v>
      </c>
    </row>
    <row r="55678" spans="2:8" x14ac:dyDescent="0.25">
      <c r="H55678">
        <v>1</v>
      </c>
    </row>
    <row r="55679" spans="2:8" x14ac:dyDescent="0.25">
      <c r="B55679">
        <v>1</v>
      </c>
    </row>
    <row r="55681" spans="2:8" x14ac:dyDescent="0.25">
      <c r="H55681">
        <v>1</v>
      </c>
    </row>
    <row r="55682" spans="2:8" x14ac:dyDescent="0.25">
      <c r="B55682">
        <v>1</v>
      </c>
    </row>
    <row r="55684" spans="2:8" x14ac:dyDescent="0.25">
      <c r="H55684">
        <v>1</v>
      </c>
    </row>
    <row r="55685" spans="2:8" x14ac:dyDescent="0.25">
      <c r="B55685">
        <v>1</v>
      </c>
    </row>
    <row r="55687" spans="2:8" x14ac:dyDescent="0.25">
      <c r="H55687">
        <v>1</v>
      </c>
    </row>
    <row r="55688" spans="2:8" x14ac:dyDescent="0.25">
      <c r="B55688">
        <v>1</v>
      </c>
    </row>
    <row r="55690" spans="2:8" x14ac:dyDescent="0.25">
      <c r="H55690">
        <v>1</v>
      </c>
    </row>
    <row r="55691" spans="2:8" x14ac:dyDescent="0.25">
      <c r="B55691">
        <v>1</v>
      </c>
    </row>
    <row r="55693" spans="2:8" x14ac:dyDescent="0.25">
      <c r="H55693">
        <v>1</v>
      </c>
    </row>
    <row r="55694" spans="2:8" x14ac:dyDescent="0.25">
      <c r="B55694">
        <v>1</v>
      </c>
    </row>
    <row r="55696" spans="2:8" x14ac:dyDescent="0.25">
      <c r="H55696">
        <v>1</v>
      </c>
    </row>
    <row r="55697" spans="2:8" x14ac:dyDescent="0.25">
      <c r="B55697">
        <v>1</v>
      </c>
    </row>
    <row r="55699" spans="2:8" x14ac:dyDescent="0.25">
      <c r="H55699">
        <v>1</v>
      </c>
    </row>
    <row r="55700" spans="2:8" x14ac:dyDescent="0.25">
      <c r="B55700">
        <v>1</v>
      </c>
    </row>
    <row r="55702" spans="2:8" x14ac:dyDescent="0.25">
      <c r="H55702">
        <v>1</v>
      </c>
    </row>
    <row r="55703" spans="2:8" x14ac:dyDescent="0.25">
      <c r="B55703">
        <v>1</v>
      </c>
    </row>
    <row r="55705" spans="2:8" x14ac:dyDescent="0.25">
      <c r="H55705">
        <v>1</v>
      </c>
    </row>
    <row r="55706" spans="2:8" x14ac:dyDescent="0.25">
      <c r="B55706">
        <v>1</v>
      </c>
    </row>
    <row r="55708" spans="2:8" x14ac:dyDescent="0.25">
      <c r="H55708">
        <v>1</v>
      </c>
    </row>
    <row r="55709" spans="2:8" x14ac:dyDescent="0.25">
      <c r="B55709">
        <v>1</v>
      </c>
    </row>
    <row r="55711" spans="2:8" x14ac:dyDescent="0.25">
      <c r="H55711">
        <v>1</v>
      </c>
    </row>
    <row r="55712" spans="2:8" x14ac:dyDescent="0.25">
      <c r="B55712">
        <v>1</v>
      </c>
    </row>
    <row r="55714" spans="2:8" x14ac:dyDescent="0.25">
      <c r="H55714">
        <v>1</v>
      </c>
    </row>
    <row r="55715" spans="2:8" x14ac:dyDescent="0.25">
      <c r="B55715">
        <v>1</v>
      </c>
    </row>
    <row r="55717" spans="2:8" x14ac:dyDescent="0.25">
      <c r="H55717">
        <v>1</v>
      </c>
    </row>
    <row r="55718" spans="2:8" x14ac:dyDescent="0.25">
      <c r="B55718">
        <v>1</v>
      </c>
    </row>
    <row r="55720" spans="2:8" x14ac:dyDescent="0.25">
      <c r="H55720">
        <v>1</v>
      </c>
    </row>
    <row r="55721" spans="2:8" x14ac:dyDescent="0.25">
      <c r="B55721">
        <v>1</v>
      </c>
    </row>
    <row r="55723" spans="2:8" x14ac:dyDescent="0.25">
      <c r="H55723">
        <v>1</v>
      </c>
    </row>
    <row r="55724" spans="2:8" x14ac:dyDescent="0.25">
      <c r="B55724">
        <v>1</v>
      </c>
    </row>
    <row r="55726" spans="2:8" x14ac:dyDescent="0.25">
      <c r="H55726">
        <v>1</v>
      </c>
    </row>
    <row r="55727" spans="2:8" x14ac:dyDescent="0.25">
      <c r="B55727">
        <v>1</v>
      </c>
    </row>
    <row r="55729" spans="2:8" x14ac:dyDescent="0.25">
      <c r="H55729">
        <v>1</v>
      </c>
    </row>
    <row r="55730" spans="2:8" x14ac:dyDescent="0.25">
      <c r="B55730">
        <v>1</v>
      </c>
    </row>
    <row r="55732" spans="2:8" x14ac:dyDescent="0.25">
      <c r="H55732">
        <v>1</v>
      </c>
    </row>
    <row r="55733" spans="2:8" x14ac:dyDescent="0.25">
      <c r="B55733">
        <v>1</v>
      </c>
    </row>
    <row r="55735" spans="2:8" x14ac:dyDescent="0.25">
      <c r="H55735">
        <v>1</v>
      </c>
    </row>
    <row r="55736" spans="2:8" x14ac:dyDescent="0.25">
      <c r="B55736">
        <v>1</v>
      </c>
    </row>
    <row r="55738" spans="2:8" x14ac:dyDescent="0.25">
      <c r="H55738">
        <v>1</v>
      </c>
    </row>
    <row r="55739" spans="2:8" x14ac:dyDescent="0.25">
      <c r="B55739">
        <v>1</v>
      </c>
    </row>
    <row r="55741" spans="2:8" x14ac:dyDescent="0.25">
      <c r="H55741">
        <v>1</v>
      </c>
    </row>
    <row r="55742" spans="2:8" x14ac:dyDescent="0.25">
      <c r="B55742">
        <v>1</v>
      </c>
    </row>
    <row r="55744" spans="2:8" x14ac:dyDescent="0.25">
      <c r="H55744">
        <v>1</v>
      </c>
    </row>
    <row r="55745" spans="2:8" x14ac:dyDescent="0.25">
      <c r="B55745">
        <v>1</v>
      </c>
    </row>
    <row r="55747" spans="2:8" x14ac:dyDescent="0.25">
      <c r="H55747">
        <v>1</v>
      </c>
    </row>
    <row r="55748" spans="2:8" x14ac:dyDescent="0.25">
      <c r="B55748">
        <v>1</v>
      </c>
    </row>
    <row r="55750" spans="2:8" x14ac:dyDescent="0.25">
      <c r="H55750">
        <v>1</v>
      </c>
    </row>
    <row r="55751" spans="2:8" x14ac:dyDescent="0.25">
      <c r="B55751">
        <v>1</v>
      </c>
    </row>
    <row r="55753" spans="2:8" x14ac:dyDescent="0.25">
      <c r="H55753">
        <v>1</v>
      </c>
    </row>
    <row r="55754" spans="2:8" x14ac:dyDescent="0.25">
      <c r="B55754">
        <v>1</v>
      </c>
    </row>
    <row r="55756" spans="2:8" x14ac:dyDescent="0.25">
      <c r="H55756">
        <v>1</v>
      </c>
    </row>
    <row r="55757" spans="2:8" x14ac:dyDescent="0.25">
      <c r="B55757">
        <v>1</v>
      </c>
    </row>
    <row r="55759" spans="2:8" x14ac:dyDescent="0.25">
      <c r="H55759">
        <v>1</v>
      </c>
    </row>
    <row r="55760" spans="2:8" x14ac:dyDescent="0.25">
      <c r="B55760">
        <v>1</v>
      </c>
    </row>
    <row r="55762" spans="2:8" x14ac:dyDescent="0.25">
      <c r="H55762">
        <v>1</v>
      </c>
    </row>
    <row r="55763" spans="2:8" x14ac:dyDescent="0.25">
      <c r="B55763">
        <v>1</v>
      </c>
    </row>
    <row r="55765" spans="2:8" x14ac:dyDescent="0.25">
      <c r="H55765">
        <v>1</v>
      </c>
    </row>
    <row r="55766" spans="2:8" x14ac:dyDescent="0.25">
      <c r="B55766">
        <v>1</v>
      </c>
    </row>
    <row r="55768" spans="2:8" x14ac:dyDescent="0.25">
      <c r="H55768">
        <v>1</v>
      </c>
    </row>
    <row r="55769" spans="2:8" x14ac:dyDescent="0.25">
      <c r="B55769">
        <v>1</v>
      </c>
    </row>
    <row r="55771" spans="2:8" x14ac:dyDescent="0.25">
      <c r="H55771">
        <v>1</v>
      </c>
    </row>
    <row r="55772" spans="2:8" x14ac:dyDescent="0.25">
      <c r="B55772">
        <v>1</v>
      </c>
    </row>
    <row r="55774" spans="2:8" x14ac:dyDescent="0.25">
      <c r="H55774">
        <v>1</v>
      </c>
    </row>
    <row r="55775" spans="2:8" x14ac:dyDescent="0.25">
      <c r="B55775">
        <v>1</v>
      </c>
    </row>
    <row r="55777" spans="2:8" x14ac:dyDescent="0.25">
      <c r="H55777">
        <v>1</v>
      </c>
    </row>
    <row r="55778" spans="2:8" x14ac:dyDescent="0.25">
      <c r="B55778">
        <v>1</v>
      </c>
    </row>
    <row r="55780" spans="2:8" x14ac:dyDescent="0.25">
      <c r="H55780">
        <v>1</v>
      </c>
    </row>
    <row r="55781" spans="2:8" x14ac:dyDescent="0.25">
      <c r="B55781">
        <v>1</v>
      </c>
    </row>
    <row r="55783" spans="2:8" x14ac:dyDescent="0.25">
      <c r="H55783">
        <v>1</v>
      </c>
    </row>
    <row r="55784" spans="2:8" x14ac:dyDescent="0.25">
      <c r="B55784">
        <v>1</v>
      </c>
    </row>
    <row r="55786" spans="2:8" x14ac:dyDescent="0.25">
      <c r="H55786">
        <v>1</v>
      </c>
    </row>
    <row r="55787" spans="2:8" x14ac:dyDescent="0.25">
      <c r="B55787">
        <v>1</v>
      </c>
    </row>
    <row r="55789" spans="2:8" x14ac:dyDescent="0.25">
      <c r="H55789">
        <v>1</v>
      </c>
    </row>
    <row r="55790" spans="2:8" x14ac:dyDescent="0.25">
      <c r="B55790">
        <v>1</v>
      </c>
    </row>
    <row r="55792" spans="2:8" x14ac:dyDescent="0.25">
      <c r="H55792">
        <v>1</v>
      </c>
    </row>
    <row r="55793" spans="2:8" x14ac:dyDescent="0.25">
      <c r="B55793">
        <v>1</v>
      </c>
    </row>
    <row r="55795" spans="2:8" x14ac:dyDescent="0.25">
      <c r="H55795">
        <v>1</v>
      </c>
    </row>
    <row r="55796" spans="2:8" x14ac:dyDescent="0.25">
      <c r="B55796">
        <v>1</v>
      </c>
    </row>
    <row r="55798" spans="2:8" x14ac:dyDescent="0.25">
      <c r="H55798">
        <v>1</v>
      </c>
    </row>
    <row r="55799" spans="2:8" x14ac:dyDescent="0.25">
      <c r="B55799">
        <v>1</v>
      </c>
    </row>
    <row r="55801" spans="2:8" x14ac:dyDescent="0.25">
      <c r="H55801">
        <v>1</v>
      </c>
    </row>
    <row r="55802" spans="2:8" x14ac:dyDescent="0.25">
      <c r="B55802">
        <v>1</v>
      </c>
    </row>
    <row r="55804" spans="2:8" x14ac:dyDescent="0.25">
      <c r="H55804">
        <v>1</v>
      </c>
    </row>
    <row r="55805" spans="2:8" x14ac:dyDescent="0.25">
      <c r="B55805">
        <v>1</v>
      </c>
    </row>
    <row r="55807" spans="2:8" x14ac:dyDescent="0.25">
      <c r="H55807">
        <v>1</v>
      </c>
    </row>
    <row r="55808" spans="2:8" x14ac:dyDescent="0.25">
      <c r="B55808">
        <v>1</v>
      </c>
    </row>
    <row r="55810" spans="2:8" x14ac:dyDescent="0.25">
      <c r="H55810">
        <v>1</v>
      </c>
    </row>
    <row r="55811" spans="2:8" x14ac:dyDescent="0.25">
      <c r="B55811">
        <v>1</v>
      </c>
    </row>
    <row r="55813" spans="2:8" x14ac:dyDescent="0.25">
      <c r="H55813">
        <v>1</v>
      </c>
    </row>
    <row r="55814" spans="2:8" x14ac:dyDescent="0.25">
      <c r="B55814">
        <v>1</v>
      </c>
    </row>
    <row r="55816" spans="2:8" x14ac:dyDescent="0.25">
      <c r="H55816">
        <v>1</v>
      </c>
    </row>
    <row r="55817" spans="2:8" x14ac:dyDescent="0.25">
      <c r="B55817">
        <v>1</v>
      </c>
    </row>
    <row r="55819" spans="2:8" x14ac:dyDescent="0.25">
      <c r="H55819">
        <v>1</v>
      </c>
    </row>
    <row r="55820" spans="2:8" x14ac:dyDescent="0.25">
      <c r="B55820">
        <v>1</v>
      </c>
    </row>
    <row r="55822" spans="2:8" x14ac:dyDescent="0.25">
      <c r="H55822">
        <v>1</v>
      </c>
    </row>
    <row r="55823" spans="2:8" x14ac:dyDescent="0.25">
      <c r="B55823">
        <v>1</v>
      </c>
    </row>
    <row r="55825" spans="2:8" x14ac:dyDescent="0.25">
      <c r="H55825">
        <v>1</v>
      </c>
    </row>
    <row r="55826" spans="2:8" x14ac:dyDescent="0.25">
      <c r="B55826">
        <v>1</v>
      </c>
    </row>
    <row r="55828" spans="2:8" x14ac:dyDescent="0.25">
      <c r="H55828">
        <v>1</v>
      </c>
    </row>
    <row r="55829" spans="2:8" x14ac:dyDescent="0.25">
      <c r="B55829">
        <v>1</v>
      </c>
    </row>
    <row r="55831" spans="2:8" x14ac:dyDescent="0.25">
      <c r="H55831">
        <v>1</v>
      </c>
    </row>
    <row r="55832" spans="2:8" x14ac:dyDescent="0.25">
      <c r="B55832">
        <v>1</v>
      </c>
    </row>
    <row r="55834" spans="2:8" x14ac:dyDescent="0.25">
      <c r="H55834">
        <v>1</v>
      </c>
    </row>
    <row r="55835" spans="2:8" x14ac:dyDescent="0.25">
      <c r="B55835">
        <v>1</v>
      </c>
    </row>
    <row r="55837" spans="2:8" x14ac:dyDescent="0.25">
      <c r="H55837">
        <v>1</v>
      </c>
    </row>
    <row r="55838" spans="2:8" x14ac:dyDescent="0.25">
      <c r="B55838">
        <v>1</v>
      </c>
    </row>
    <row r="55840" spans="2:8" x14ac:dyDescent="0.25">
      <c r="H55840">
        <v>1</v>
      </c>
    </row>
    <row r="55841" spans="2:8" x14ac:dyDescent="0.25">
      <c r="B55841">
        <v>1</v>
      </c>
    </row>
    <row r="55843" spans="2:8" x14ac:dyDescent="0.25">
      <c r="H55843">
        <v>1</v>
      </c>
    </row>
    <row r="55844" spans="2:8" x14ac:dyDescent="0.25">
      <c r="B55844">
        <v>1</v>
      </c>
    </row>
    <row r="55846" spans="2:8" x14ac:dyDescent="0.25">
      <c r="H55846">
        <v>1</v>
      </c>
    </row>
    <row r="55847" spans="2:8" x14ac:dyDescent="0.25">
      <c r="B55847">
        <v>1</v>
      </c>
    </row>
    <row r="55849" spans="2:8" x14ac:dyDescent="0.25">
      <c r="H55849">
        <v>1</v>
      </c>
    </row>
    <row r="55850" spans="2:8" x14ac:dyDescent="0.25">
      <c r="B55850">
        <v>1</v>
      </c>
    </row>
    <row r="55852" spans="2:8" x14ac:dyDescent="0.25">
      <c r="H55852">
        <v>1</v>
      </c>
    </row>
    <row r="55853" spans="2:8" x14ac:dyDescent="0.25">
      <c r="B55853">
        <v>1</v>
      </c>
    </row>
    <row r="55855" spans="2:8" x14ac:dyDescent="0.25">
      <c r="H55855">
        <v>1</v>
      </c>
    </row>
    <row r="55856" spans="2:8" x14ac:dyDescent="0.25">
      <c r="B55856">
        <v>1</v>
      </c>
    </row>
    <row r="55858" spans="2:8" x14ac:dyDescent="0.25">
      <c r="H55858">
        <v>1</v>
      </c>
    </row>
    <row r="55859" spans="2:8" x14ac:dyDescent="0.25">
      <c r="B55859">
        <v>1</v>
      </c>
    </row>
    <row r="55861" spans="2:8" x14ac:dyDescent="0.25">
      <c r="H55861">
        <v>1</v>
      </c>
    </row>
    <row r="55862" spans="2:8" x14ac:dyDescent="0.25">
      <c r="B55862">
        <v>1</v>
      </c>
    </row>
    <row r="55864" spans="2:8" x14ac:dyDescent="0.25">
      <c r="H55864">
        <v>1</v>
      </c>
    </row>
    <row r="55865" spans="2:8" x14ac:dyDescent="0.25">
      <c r="B55865">
        <v>1</v>
      </c>
    </row>
    <row r="55867" spans="2:8" x14ac:dyDescent="0.25">
      <c r="H55867">
        <v>1</v>
      </c>
    </row>
    <row r="55868" spans="2:8" x14ac:dyDescent="0.25">
      <c r="B55868">
        <v>1</v>
      </c>
    </row>
    <row r="55870" spans="2:8" x14ac:dyDescent="0.25">
      <c r="H55870">
        <v>1</v>
      </c>
    </row>
    <row r="55871" spans="2:8" x14ac:dyDescent="0.25">
      <c r="B55871">
        <v>1</v>
      </c>
    </row>
    <row r="55873" spans="2:8" x14ac:dyDescent="0.25">
      <c r="H55873">
        <v>1</v>
      </c>
    </row>
    <row r="55874" spans="2:8" x14ac:dyDescent="0.25">
      <c r="B55874">
        <v>1</v>
      </c>
    </row>
    <row r="55876" spans="2:8" x14ac:dyDescent="0.25">
      <c r="H55876">
        <v>1</v>
      </c>
    </row>
    <row r="55877" spans="2:8" x14ac:dyDescent="0.25">
      <c r="B55877">
        <v>1</v>
      </c>
    </row>
    <row r="55879" spans="2:8" x14ac:dyDescent="0.25">
      <c r="H55879">
        <v>1</v>
      </c>
    </row>
    <row r="55880" spans="2:8" x14ac:dyDescent="0.25">
      <c r="B55880">
        <v>1</v>
      </c>
    </row>
    <row r="55882" spans="2:8" x14ac:dyDescent="0.25">
      <c r="H55882">
        <v>1</v>
      </c>
    </row>
    <row r="55883" spans="2:8" x14ac:dyDescent="0.25">
      <c r="B55883">
        <v>1</v>
      </c>
    </row>
    <row r="55885" spans="2:8" x14ac:dyDescent="0.25">
      <c r="H55885">
        <v>1</v>
      </c>
    </row>
    <row r="55886" spans="2:8" x14ac:dyDescent="0.25">
      <c r="B55886">
        <v>1</v>
      </c>
    </row>
    <row r="55888" spans="2:8" x14ac:dyDescent="0.25">
      <c r="H55888">
        <v>1</v>
      </c>
    </row>
    <row r="55889" spans="2:8" x14ac:dyDescent="0.25">
      <c r="B55889">
        <v>1</v>
      </c>
    </row>
    <row r="55891" spans="2:8" x14ac:dyDescent="0.25">
      <c r="H55891">
        <v>1</v>
      </c>
    </row>
    <row r="55892" spans="2:8" x14ac:dyDescent="0.25">
      <c r="B55892">
        <v>1</v>
      </c>
    </row>
    <row r="55894" spans="2:8" x14ac:dyDescent="0.25">
      <c r="H55894">
        <v>1</v>
      </c>
    </row>
    <row r="55895" spans="2:8" x14ac:dyDescent="0.25">
      <c r="B55895">
        <v>1</v>
      </c>
    </row>
    <row r="55897" spans="2:8" x14ac:dyDescent="0.25">
      <c r="H55897">
        <v>1</v>
      </c>
    </row>
    <row r="55898" spans="2:8" x14ac:dyDescent="0.25">
      <c r="B55898">
        <v>1</v>
      </c>
    </row>
    <row r="55900" spans="2:8" x14ac:dyDescent="0.25">
      <c r="H55900">
        <v>1</v>
      </c>
    </row>
    <row r="55901" spans="2:8" x14ac:dyDescent="0.25">
      <c r="B55901">
        <v>1</v>
      </c>
    </row>
    <row r="55903" spans="2:8" x14ac:dyDescent="0.25">
      <c r="H55903">
        <v>1</v>
      </c>
    </row>
    <row r="55904" spans="2:8" x14ac:dyDescent="0.25">
      <c r="B55904">
        <v>1</v>
      </c>
    </row>
    <row r="55906" spans="2:8" x14ac:dyDescent="0.25">
      <c r="H55906">
        <v>1</v>
      </c>
    </row>
    <row r="55907" spans="2:8" x14ac:dyDescent="0.25">
      <c r="B55907">
        <v>1</v>
      </c>
    </row>
    <row r="55909" spans="2:8" x14ac:dyDescent="0.25">
      <c r="H55909">
        <v>1</v>
      </c>
    </row>
    <row r="55910" spans="2:8" x14ac:dyDescent="0.25">
      <c r="B55910">
        <v>1</v>
      </c>
    </row>
    <row r="55912" spans="2:8" x14ac:dyDescent="0.25">
      <c r="H55912">
        <v>1</v>
      </c>
    </row>
    <row r="55913" spans="2:8" x14ac:dyDescent="0.25">
      <c r="B55913">
        <v>1</v>
      </c>
    </row>
    <row r="55915" spans="2:8" x14ac:dyDescent="0.25">
      <c r="H55915">
        <v>1</v>
      </c>
    </row>
    <row r="55916" spans="2:8" x14ac:dyDescent="0.25">
      <c r="B55916">
        <v>1</v>
      </c>
    </row>
    <row r="55918" spans="2:8" x14ac:dyDescent="0.25">
      <c r="H55918">
        <v>1</v>
      </c>
    </row>
    <row r="55919" spans="2:8" x14ac:dyDescent="0.25">
      <c r="B55919">
        <v>1</v>
      </c>
    </row>
    <row r="55921" spans="2:8" x14ac:dyDescent="0.25">
      <c r="H55921">
        <v>1</v>
      </c>
    </row>
    <row r="55922" spans="2:8" x14ac:dyDescent="0.25">
      <c r="B55922">
        <v>1</v>
      </c>
    </row>
    <row r="55924" spans="2:8" x14ac:dyDescent="0.25">
      <c r="H55924">
        <v>1</v>
      </c>
    </row>
    <row r="55925" spans="2:8" x14ac:dyDescent="0.25">
      <c r="B55925">
        <v>1</v>
      </c>
    </row>
    <row r="55927" spans="2:8" x14ac:dyDescent="0.25">
      <c r="H55927">
        <v>1</v>
      </c>
    </row>
    <row r="55928" spans="2:8" x14ac:dyDescent="0.25">
      <c r="B55928">
        <v>1</v>
      </c>
    </row>
    <row r="55930" spans="2:8" x14ac:dyDescent="0.25">
      <c r="H55930">
        <v>1</v>
      </c>
    </row>
    <row r="55931" spans="2:8" x14ac:dyDescent="0.25">
      <c r="B55931">
        <v>1</v>
      </c>
    </row>
    <row r="55933" spans="2:8" x14ac:dyDescent="0.25">
      <c r="H55933">
        <v>1</v>
      </c>
    </row>
    <row r="55934" spans="2:8" x14ac:dyDescent="0.25">
      <c r="B55934">
        <v>1</v>
      </c>
    </row>
    <row r="55936" spans="2:8" x14ac:dyDescent="0.25">
      <c r="H55936">
        <v>1</v>
      </c>
    </row>
    <row r="55937" spans="2:8" x14ac:dyDescent="0.25">
      <c r="B55937">
        <v>1</v>
      </c>
    </row>
    <row r="55939" spans="2:8" x14ac:dyDescent="0.25">
      <c r="H55939">
        <v>1</v>
      </c>
    </row>
    <row r="55940" spans="2:8" x14ac:dyDescent="0.25">
      <c r="B55940">
        <v>1</v>
      </c>
    </row>
    <row r="55942" spans="2:8" x14ac:dyDescent="0.25">
      <c r="H55942">
        <v>1</v>
      </c>
    </row>
    <row r="55943" spans="2:8" x14ac:dyDescent="0.25">
      <c r="B55943">
        <v>1</v>
      </c>
    </row>
    <row r="55945" spans="2:8" x14ac:dyDescent="0.25">
      <c r="H55945">
        <v>1</v>
      </c>
    </row>
    <row r="55946" spans="2:8" x14ac:dyDescent="0.25">
      <c r="B55946">
        <v>1</v>
      </c>
    </row>
    <row r="55948" spans="2:8" x14ac:dyDescent="0.25">
      <c r="H55948">
        <v>1</v>
      </c>
    </row>
    <row r="55949" spans="2:8" x14ac:dyDescent="0.25">
      <c r="B55949">
        <v>1</v>
      </c>
    </row>
    <row r="55951" spans="2:8" x14ac:dyDescent="0.25">
      <c r="H55951">
        <v>1</v>
      </c>
    </row>
    <row r="55952" spans="2:8" x14ac:dyDescent="0.25">
      <c r="B55952">
        <v>1</v>
      </c>
    </row>
    <row r="55954" spans="2:8" x14ac:dyDescent="0.25">
      <c r="H55954">
        <v>1</v>
      </c>
    </row>
    <row r="55955" spans="2:8" x14ac:dyDescent="0.25">
      <c r="B55955">
        <v>1</v>
      </c>
    </row>
    <row r="55957" spans="2:8" x14ac:dyDescent="0.25">
      <c r="H55957">
        <v>1</v>
      </c>
    </row>
    <row r="55958" spans="2:8" x14ac:dyDescent="0.25">
      <c r="B55958">
        <v>1</v>
      </c>
    </row>
    <row r="55960" spans="2:8" x14ac:dyDescent="0.25">
      <c r="H55960">
        <v>1</v>
      </c>
    </row>
    <row r="55961" spans="2:8" x14ac:dyDescent="0.25">
      <c r="B55961">
        <v>1</v>
      </c>
    </row>
    <row r="55963" spans="2:8" x14ac:dyDescent="0.25">
      <c r="H55963">
        <v>1</v>
      </c>
    </row>
    <row r="55964" spans="2:8" x14ac:dyDescent="0.25">
      <c r="B55964">
        <v>1</v>
      </c>
    </row>
    <row r="55966" spans="2:8" x14ac:dyDescent="0.25">
      <c r="H55966">
        <v>1</v>
      </c>
    </row>
    <row r="55967" spans="2:8" x14ac:dyDescent="0.25">
      <c r="B55967">
        <v>1</v>
      </c>
    </row>
    <row r="55969" spans="2:8" x14ac:dyDescent="0.25">
      <c r="H55969">
        <v>1</v>
      </c>
    </row>
    <row r="55970" spans="2:8" x14ac:dyDescent="0.25">
      <c r="B55970">
        <v>1</v>
      </c>
    </row>
    <row r="55972" spans="2:8" x14ac:dyDescent="0.25">
      <c r="H55972">
        <v>1</v>
      </c>
    </row>
    <row r="55973" spans="2:8" x14ac:dyDescent="0.25">
      <c r="B55973">
        <v>1</v>
      </c>
    </row>
    <row r="55975" spans="2:8" x14ac:dyDescent="0.25">
      <c r="H55975">
        <v>1</v>
      </c>
    </row>
    <row r="55976" spans="2:8" x14ac:dyDescent="0.25">
      <c r="B55976">
        <v>1</v>
      </c>
    </row>
    <row r="55978" spans="2:8" x14ac:dyDescent="0.25">
      <c r="H55978">
        <v>1</v>
      </c>
    </row>
    <row r="55979" spans="2:8" x14ac:dyDescent="0.25">
      <c r="B55979">
        <v>1</v>
      </c>
    </row>
    <row r="55981" spans="2:8" x14ac:dyDescent="0.25">
      <c r="H55981">
        <v>1</v>
      </c>
    </row>
    <row r="55982" spans="2:8" x14ac:dyDescent="0.25">
      <c r="B55982">
        <v>1</v>
      </c>
    </row>
    <row r="55984" spans="2:8" x14ac:dyDescent="0.25">
      <c r="H55984">
        <v>1</v>
      </c>
    </row>
    <row r="55985" spans="2:8" x14ac:dyDescent="0.25">
      <c r="B55985">
        <v>1</v>
      </c>
    </row>
    <row r="55987" spans="2:8" x14ac:dyDescent="0.25">
      <c r="H55987">
        <v>1</v>
      </c>
    </row>
    <row r="55988" spans="2:8" x14ac:dyDescent="0.25">
      <c r="B55988">
        <v>1</v>
      </c>
    </row>
    <row r="55990" spans="2:8" x14ac:dyDescent="0.25">
      <c r="H55990">
        <v>1</v>
      </c>
    </row>
    <row r="55991" spans="2:8" x14ac:dyDescent="0.25">
      <c r="B55991">
        <v>1</v>
      </c>
    </row>
    <row r="55993" spans="2:8" x14ac:dyDescent="0.25">
      <c r="H55993">
        <v>1</v>
      </c>
    </row>
    <row r="55994" spans="2:8" x14ac:dyDescent="0.25">
      <c r="B55994">
        <v>1</v>
      </c>
    </row>
    <row r="55996" spans="2:8" x14ac:dyDescent="0.25">
      <c r="H55996">
        <v>1</v>
      </c>
    </row>
    <row r="55997" spans="2:8" x14ac:dyDescent="0.25">
      <c r="B55997">
        <v>1</v>
      </c>
    </row>
    <row r="55999" spans="2:8" x14ac:dyDescent="0.25">
      <c r="H55999">
        <v>1</v>
      </c>
    </row>
    <row r="56000" spans="2:8" x14ac:dyDescent="0.25">
      <c r="B56000">
        <v>1</v>
      </c>
    </row>
    <row r="56002" spans="2:8" x14ac:dyDescent="0.25">
      <c r="H56002">
        <v>1</v>
      </c>
    </row>
    <row r="56003" spans="2:8" x14ac:dyDescent="0.25">
      <c r="B56003">
        <v>1</v>
      </c>
    </row>
    <row r="56005" spans="2:8" x14ac:dyDescent="0.25">
      <c r="H56005">
        <v>1</v>
      </c>
    </row>
    <row r="56006" spans="2:8" x14ac:dyDescent="0.25">
      <c r="B56006">
        <v>1</v>
      </c>
    </row>
    <row r="56008" spans="2:8" x14ac:dyDescent="0.25">
      <c r="H56008">
        <v>1</v>
      </c>
    </row>
    <row r="56009" spans="2:8" x14ac:dyDescent="0.25">
      <c r="B56009">
        <v>1</v>
      </c>
    </row>
    <row r="56011" spans="2:8" x14ac:dyDescent="0.25">
      <c r="H56011">
        <v>1</v>
      </c>
    </row>
    <row r="56012" spans="2:8" x14ac:dyDescent="0.25">
      <c r="B56012">
        <v>1</v>
      </c>
    </row>
    <row r="56014" spans="2:8" x14ac:dyDescent="0.25">
      <c r="H56014">
        <v>1</v>
      </c>
    </row>
    <row r="56015" spans="2:8" x14ac:dyDescent="0.25">
      <c r="B56015">
        <v>1</v>
      </c>
    </row>
    <row r="56017" spans="2:8" x14ac:dyDescent="0.25">
      <c r="H56017">
        <v>1</v>
      </c>
    </row>
    <row r="56018" spans="2:8" x14ac:dyDescent="0.25">
      <c r="B56018">
        <v>1</v>
      </c>
    </row>
    <row r="56020" spans="2:8" x14ac:dyDescent="0.25">
      <c r="H56020">
        <v>1</v>
      </c>
    </row>
    <row r="56021" spans="2:8" x14ac:dyDescent="0.25">
      <c r="B56021">
        <v>1</v>
      </c>
    </row>
    <row r="56023" spans="2:8" x14ac:dyDescent="0.25">
      <c r="H56023">
        <v>1</v>
      </c>
    </row>
    <row r="56024" spans="2:8" x14ac:dyDescent="0.25">
      <c r="B56024">
        <v>1</v>
      </c>
    </row>
    <row r="56026" spans="2:8" x14ac:dyDescent="0.25">
      <c r="H56026">
        <v>1</v>
      </c>
    </row>
    <row r="56027" spans="2:8" x14ac:dyDescent="0.25">
      <c r="B56027">
        <v>1</v>
      </c>
    </row>
    <row r="56029" spans="2:8" x14ac:dyDescent="0.25">
      <c r="H56029">
        <v>1</v>
      </c>
    </row>
    <row r="56030" spans="2:8" x14ac:dyDescent="0.25">
      <c r="B56030">
        <v>1</v>
      </c>
    </row>
    <row r="56032" spans="2:8" x14ac:dyDescent="0.25">
      <c r="H56032">
        <v>1</v>
      </c>
    </row>
    <row r="56033" spans="2:8" x14ac:dyDescent="0.25">
      <c r="B56033">
        <v>1</v>
      </c>
    </row>
    <row r="56035" spans="2:8" x14ac:dyDescent="0.25">
      <c r="H56035">
        <v>1</v>
      </c>
    </row>
    <row r="56036" spans="2:8" x14ac:dyDescent="0.25">
      <c r="B56036">
        <v>1</v>
      </c>
    </row>
    <row r="56038" spans="2:8" x14ac:dyDescent="0.25">
      <c r="H56038">
        <v>1</v>
      </c>
    </row>
    <row r="56039" spans="2:8" x14ac:dyDescent="0.25">
      <c r="B56039">
        <v>1</v>
      </c>
    </row>
    <row r="56041" spans="2:8" x14ac:dyDescent="0.25">
      <c r="H56041">
        <v>1</v>
      </c>
    </row>
    <row r="56042" spans="2:8" x14ac:dyDescent="0.25">
      <c r="B56042">
        <v>1</v>
      </c>
    </row>
    <row r="56044" spans="2:8" x14ac:dyDescent="0.25">
      <c r="H56044">
        <v>1</v>
      </c>
    </row>
    <row r="56045" spans="2:8" x14ac:dyDescent="0.25">
      <c r="B56045">
        <v>1</v>
      </c>
    </row>
    <row r="56047" spans="2:8" x14ac:dyDescent="0.25">
      <c r="H56047">
        <v>1</v>
      </c>
    </row>
    <row r="56048" spans="2:8" x14ac:dyDescent="0.25">
      <c r="B56048">
        <v>1</v>
      </c>
    </row>
    <row r="56050" spans="2:8" x14ac:dyDescent="0.25">
      <c r="H56050">
        <v>1</v>
      </c>
    </row>
    <row r="56051" spans="2:8" x14ac:dyDescent="0.25">
      <c r="B56051">
        <v>1</v>
      </c>
    </row>
    <row r="56053" spans="2:8" x14ac:dyDescent="0.25">
      <c r="H56053">
        <v>1</v>
      </c>
    </row>
    <row r="56054" spans="2:8" x14ac:dyDescent="0.25">
      <c r="B56054">
        <v>1</v>
      </c>
    </row>
    <row r="56056" spans="2:8" x14ac:dyDescent="0.25">
      <c r="H56056">
        <v>1</v>
      </c>
    </row>
    <row r="56057" spans="2:8" x14ac:dyDescent="0.25">
      <c r="B56057">
        <v>1</v>
      </c>
    </row>
    <row r="56059" spans="2:8" x14ac:dyDescent="0.25">
      <c r="H56059">
        <v>1</v>
      </c>
    </row>
    <row r="56060" spans="2:8" x14ac:dyDescent="0.25">
      <c r="B56060">
        <v>1</v>
      </c>
    </row>
    <row r="56062" spans="2:8" x14ac:dyDescent="0.25">
      <c r="H56062">
        <v>1</v>
      </c>
    </row>
    <row r="56063" spans="2:8" x14ac:dyDescent="0.25">
      <c r="B56063">
        <v>1</v>
      </c>
    </row>
    <row r="56065" spans="2:8" x14ac:dyDescent="0.25">
      <c r="H56065">
        <v>1</v>
      </c>
    </row>
    <row r="56066" spans="2:8" x14ac:dyDescent="0.25">
      <c r="B56066">
        <v>1</v>
      </c>
    </row>
    <row r="56068" spans="2:8" x14ac:dyDescent="0.25">
      <c r="H56068">
        <v>1</v>
      </c>
    </row>
    <row r="56069" spans="2:8" x14ac:dyDescent="0.25">
      <c r="B56069">
        <v>1</v>
      </c>
    </row>
    <row r="56071" spans="2:8" x14ac:dyDescent="0.25">
      <c r="H56071">
        <v>1</v>
      </c>
    </row>
    <row r="56072" spans="2:8" x14ac:dyDescent="0.25">
      <c r="B56072">
        <v>1</v>
      </c>
    </row>
    <row r="56074" spans="2:8" x14ac:dyDescent="0.25">
      <c r="H56074">
        <v>1</v>
      </c>
    </row>
    <row r="56075" spans="2:8" x14ac:dyDescent="0.25">
      <c r="B56075">
        <v>1</v>
      </c>
    </row>
    <row r="56077" spans="2:8" x14ac:dyDescent="0.25">
      <c r="H56077">
        <v>1</v>
      </c>
    </row>
    <row r="56078" spans="2:8" x14ac:dyDescent="0.25">
      <c r="B56078">
        <v>1</v>
      </c>
    </row>
    <row r="56080" spans="2:8" x14ac:dyDescent="0.25">
      <c r="H56080">
        <v>1</v>
      </c>
    </row>
    <row r="56081" spans="2:8" x14ac:dyDescent="0.25">
      <c r="B56081">
        <v>1</v>
      </c>
    </row>
    <row r="56083" spans="2:8" x14ac:dyDescent="0.25">
      <c r="H56083">
        <v>1</v>
      </c>
    </row>
    <row r="56084" spans="2:8" x14ac:dyDescent="0.25">
      <c r="B56084">
        <v>1</v>
      </c>
    </row>
    <row r="56086" spans="2:8" x14ac:dyDescent="0.25">
      <c r="H56086">
        <v>1</v>
      </c>
    </row>
    <row r="56087" spans="2:8" x14ac:dyDescent="0.25">
      <c r="B56087">
        <v>1</v>
      </c>
    </row>
    <row r="56089" spans="2:8" x14ac:dyDescent="0.25">
      <c r="H56089">
        <v>1</v>
      </c>
    </row>
    <row r="56090" spans="2:8" x14ac:dyDescent="0.25">
      <c r="B56090">
        <v>1</v>
      </c>
    </row>
    <row r="56092" spans="2:8" x14ac:dyDescent="0.25">
      <c r="H56092">
        <v>1</v>
      </c>
    </row>
    <row r="56093" spans="2:8" x14ac:dyDescent="0.25">
      <c r="B56093">
        <v>1</v>
      </c>
    </row>
    <row r="56095" spans="2:8" x14ac:dyDescent="0.25">
      <c r="H56095">
        <v>1</v>
      </c>
    </row>
    <row r="56096" spans="2:8" x14ac:dyDescent="0.25">
      <c r="B56096">
        <v>1</v>
      </c>
    </row>
    <row r="56098" spans="2:8" x14ac:dyDescent="0.25">
      <c r="H56098">
        <v>1</v>
      </c>
    </row>
    <row r="56099" spans="2:8" x14ac:dyDescent="0.25">
      <c r="B56099">
        <v>1</v>
      </c>
    </row>
    <row r="56101" spans="2:8" x14ac:dyDescent="0.25">
      <c r="H56101">
        <v>1</v>
      </c>
    </row>
    <row r="56102" spans="2:8" x14ac:dyDescent="0.25">
      <c r="B56102">
        <v>1</v>
      </c>
    </row>
    <row r="56104" spans="2:8" x14ac:dyDescent="0.25">
      <c r="H56104">
        <v>1</v>
      </c>
    </row>
    <row r="56105" spans="2:8" x14ac:dyDescent="0.25">
      <c r="B56105">
        <v>1</v>
      </c>
    </row>
    <row r="56107" spans="2:8" x14ac:dyDescent="0.25">
      <c r="H56107">
        <v>1</v>
      </c>
    </row>
    <row r="56108" spans="2:8" x14ac:dyDescent="0.25">
      <c r="B56108">
        <v>1</v>
      </c>
    </row>
    <row r="56110" spans="2:8" x14ac:dyDescent="0.25">
      <c r="H56110">
        <v>1</v>
      </c>
    </row>
    <row r="56111" spans="2:8" x14ac:dyDescent="0.25">
      <c r="B56111">
        <v>1</v>
      </c>
    </row>
    <row r="56113" spans="2:8" x14ac:dyDescent="0.25">
      <c r="H56113">
        <v>1</v>
      </c>
    </row>
    <row r="56114" spans="2:8" x14ac:dyDescent="0.25">
      <c r="B56114">
        <v>1</v>
      </c>
    </row>
    <row r="56116" spans="2:8" x14ac:dyDescent="0.25">
      <c r="H56116">
        <v>1</v>
      </c>
    </row>
    <row r="56117" spans="2:8" x14ac:dyDescent="0.25">
      <c r="B56117">
        <v>1</v>
      </c>
    </row>
    <row r="56119" spans="2:8" x14ac:dyDescent="0.25">
      <c r="H56119">
        <v>1</v>
      </c>
    </row>
    <row r="56120" spans="2:8" x14ac:dyDescent="0.25">
      <c r="B56120">
        <v>1</v>
      </c>
    </row>
    <row r="56122" spans="2:8" x14ac:dyDescent="0.25">
      <c r="H56122">
        <v>1</v>
      </c>
    </row>
    <row r="56123" spans="2:8" x14ac:dyDescent="0.25">
      <c r="B56123">
        <v>1</v>
      </c>
    </row>
    <row r="56125" spans="2:8" x14ac:dyDescent="0.25">
      <c r="H56125">
        <v>1</v>
      </c>
    </row>
    <row r="56126" spans="2:8" x14ac:dyDescent="0.25">
      <c r="B56126">
        <v>1</v>
      </c>
    </row>
    <row r="56128" spans="2:8" x14ac:dyDescent="0.25">
      <c r="H56128">
        <v>1</v>
      </c>
    </row>
    <row r="56129" spans="2:8" x14ac:dyDescent="0.25">
      <c r="B56129">
        <v>1</v>
      </c>
    </row>
    <row r="56131" spans="2:8" x14ac:dyDescent="0.25">
      <c r="H56131">
        <v>1</v>
      </c>
    </row>
    <row r="56132" spans="2:8" x14ac:dyDescent="0.25">
      <c r="B56132">
        <v>1</v>
      </c>
    </row>
    <row r="56134" spans="2:8" x14ac:dyDescent="0.25">
      <c r="H56134">
        <v>1</v>
      </c>
    </row>
    <row r="56135" spans="2:8" x14ac:dyDescent="0.25">
      <c r="B56135">
        <v>1</v>
      </c>
    </row>
    <row r="56137" spans="2:8" x14ac:dyDescent="0.25">
      <c r="H56137">
        <v>1</v>
      </c>
    </row>
    <row r="56138" spans="2:8" x14ac:dyDescent="0.25">
      <c r="B56138">
        <v>1</v>
      </c>
    </row>
    <row r="56140" spans="2:8" x14ac:dyDescent="0.25">
      <c r="H56140">
        <v>1</v>
      </c>
    </row>
    <row r="56141" spans="2:8" x14ac:dyDescent="0.25">
      <c r="B56141">
        <v>1</v>
      </c>
    </row>
    <row r="56143" spans="2:8" x14ac:dyDescent="0.25">
      <c r="H56143">
        <v>1</v>
      </c>
    </row>
    <row r="56144" spans="2:8" x14ac:dyDescent="0.25">
      <c r="B56144">
        <v>1</v>
      </c>
    </row>
    <row r="56146" spans="2:8" x14ac:dyDescent="0.25">
      <c r="H56146">
        <v>1</v>
      </c>
    </row>
    <row r="56147" spans="2:8" x14ac:dyDescent="0.25">
      <c r="B56147">
        <v>1</v>
      </c>
    </row>
    <row r="56149" spans="2:8" x14ac:dyDescent="0.25">
      <c r="H56149">
        <v>1</v>
      </c>
    </row>
    <row r="56150" spans="2:8" x14ac:dyDescent="0.25">
      <c r="B56150">
        <v>1</v>
      </c>
    </row>
    <row r="56152" spans="2:8" x14ac:dyDescent="0.25">
      <c r="H56152">
        <v>1</v>
      </c>
    </row>
    <row r="56153" spans="2:8" x14ac:dyDescent="0.25">
      <c r="B56153">
        <v>1</v>
      </c>
    </row>
    <row r="56155" spans="2:8" x14ac:dyDescent="0.25">
      <c r="H56155">
        <v>1</v>
      </c>
    </row>
    <row r="56156" spans="2:8" x14ac:dyDescent="0.25">
      <c r="B56156">
        <v>1</v>
      </c>
    </row>
    <row r="56158" spans="2:8" x14ac:dyDescent="0.25">
      <c r="H56158">
        <v>1</v>
      </c>
    </row>
    <row r="56159" spans="2:8" x14ac:dyDescent="0.25">
      <c r="B56159">
        <v>1</v>
      </c>
    </row>
    <row r="56161" spans="2:8" x14ac:dyDescent="0.25">
      <c r="H56161">
        <v>1</v>
      </c>
    </row>
    <row r="56162" spans="2:8" x14ac:dyDescent="0.25">
      <c r="B56162">
        <v>1</v>
      </c>
    </row>
    <row r="56164" spans="2:8" x14ac:dyDescent="0.25">
      <c r="H56164">
        <v>1</v>
      </c>
    </row>
    <row r="56165" spans="2:8" x14ac:dyDescent="0.25">
      <c r="B56165">
        <v>1</v>
      </c>
    </row>
    <row r="56167" spans="2:8" x14ac:dyDescent="0.25">
      <c r="H56167">
        <v>1</v>
      </c>
    </row>
    <row r="56168" spans="2:8" x14ac:dyDescent="0.25">
      <c r="B56168">
        <v>1</v>
      </c>
    </row>
    <row r="56170" spans="2:8" x14ac:dyDescent="0.25">
      <c r="H56170">
        <v>1</v>
      </c>
    </row>
    <row r="56171" spans="2:8" x14ac:dyDescent="0.25">
      <c r="B56171">
        <v>1</v>
      </c>
    </row>
    <row r="56173" spans="2:8" x14ac:dyDescent="0.25">
      <c r="H56173">
        <v>1</v>
      </c>
    </row>
    <row r="56174" spans="2:8" x14ac:dyDescent="0.25">
      <c r="B56174">
        <v>1</v>
      </c>
    </row>
    <row r="56176" spans="2:8" x14ac:dyDescent="0.25">
      <c r="H56176">
        <v>1</v>
      </c>
    </row>
    <row r="56177" spans="2:8" x14ac:dyDescent="0.25">
      <c r="B56177">
        <v>1</v>
      </c>
    </row>
    <row r="56179" spans="2:8" x14ac:dyDescent="0.25">
      <c r="H56179">
        <v>1</v>
      </c>
    </row>
    <row r="56180" spans="2:8" x14ac:dyDescent="0.25">
      <c r="B56180">
        <v>1</v>
      </c>
    </row>
    <row r="56182" spans="2:8" x14ac:dyDescent="0.25">
      <c r="H56182">
        <v>1</v>
      </c>
    </row>
    <row r="56183" spans="2:8" x14ac:dyDescent="0.25">
      <c r="B56183">
        <v>1</v>
      </c>
    </row>
    <row r="56185" spans="2:8" x14ac:dyDescent="0.25">
      <c r="H56185">
        <v>1</v>
      </c>
    </row>
    <row r="56186" spans="2:8" x14ac:dyDescent="0.25">
      <c r="B56186">
        <v>1</v>
      </c>
    </row>
    <row r="56188" spans="2:8" x14ac:dyDescent="0.25">
      <c r="H56188">
        <v>1</v>
      </c>
    </row>
    <row r="56189" spans="2:8" x14ac:dyDescent="0.25">
      <c r="B56189">
        <v>1</v>
      </c>
    </row>
    <row r="56191" spans="2:8" x14ac:dyDescent="0.25">
      <c r="H56191">
        <v>1</v>
      </c>
    </row>
    <row r="56192" spans="2:8" x14ac:dyDescent="0.25">
      <c r="B56192">
        <v>1</v>
      </c>
    </row>
    <row r="56194" spans="2:8" x14ac:dyDescent="0.25">
      <c r="H56194">
        <v>1</v>
      </c>
    </row>
    <row r="56195" spans="2:8" x14ac:dyDescent="0.25">
      <c r="B56195">
        <v>1</v>
      </c>
    </row>
    <row r="56197" spans="2:8" x14ac:dyDescent="0.25">
      <c r="H56197">
        <v>1</v>
      </c>
    </row>
    <row r="56198" spans="2:8" x14ac:dyDescent="0.25">
      <c r="B56198">
        <v>1</v>
      </c>
    </row>
    <row r="56200" spans="2:8" x14ac:dyDescent="0.25">
      <c r="H56200">
        <v>1</v>
      </c>
    </row>
    <row r="56201" spans="2:8" x14ac:dyDescent="0.25">
      <c r="B56201">
        <v>1</v>
      </c>
    </row>
    <row r="56203" spans="2:8" x14ac:dyDescent="0.25">
      <c r="H56203">
        <v>1</v>
      </c>
    </row>
    <row r="56204" spans="2:8" x14ac:dyDescent="0.25">
      <c r="B56204">
        <v>1</v>
      </c>
    </row>
    <row r="56206" spans="2:8" x14ac:dyDescent="0.25">
      <c r="H56206">
        <v>1</v>
      </c>
    </row>
    <row r="56207" spans="2:8" x14ac:dyDescent="0.25">
      <c r="B56207">
        <v>1</v>
      </c>
    </row>
    <row r="56209" spans="2:8" x14ac:dyDescent="0.25">
      <c r="H56209">
        <v>1</v>
      </c>
    </row>
    <row r="56210" spans="2:8" x14ac:dyDescent="0.25">
      <c r="B56210">
        <v>1</v>
      </c>
    </row>
    <row r="56212" spans="2:8" x14ac:dyDescent="0.25">
      <c r="H56212">
        <v>1</v>
      </c>
    </row>
    <row r="56213" spans="2:8" x14ac:dyDescent="0.25">
      <c r="B56213">
        <v>1</v>
      </c>
    </row>
    <row r="56215" spans="2:8" x14ac:dyDescent="0.25">
      <c r="H56215">
        <v>1</v>
      </c>
    </row>
    <row r="56216" spans="2:8" x14ac:dyDescent="0.25">
      <c r="B56216">
        <v>1</v>
      </c>
    </row>
    <row r="56218" spans="2:8" x14ac:dyDescent="0.25">
      <c r="H56218">
        <v>1</v>
      </c>
    </row>
    <row r="56219" spans="2:8" x14ac:dyDescent="0.25">
      <c r="B56219">
        <v>1</v>
      </c>
    </row>
    <row r="56221" spans="2:8" x14ac:dyDescent="0.25">
      <c r="H56221">
        <v>1</v>
      </c>
    </row>
    <row r="56222" spans="2:8" x14ac:dyDescent="0.25">
      <c r="B56222">
        <v>1</v>
      </c>
    </row>
    <row r="56224" spans="2:8" x14ac:dyDescent="0.25">
      <c r="H56224">
        <v>1</v>
      </c>
    </row>
    <row r="56225" spans="2:8" x14ac:dyDescent="0.25">
      <c r="B56225">
        <v>1</v>
      </c>
    </row>
    <row r="56227" spans="2:8" x14ac:dyDescent="0.25">
      <c r="H56227">
        <v>1</v>
      </c>
    </row>
    <row r="56228" spans="2:8" x14ac:dyDescent="0.25">
      <c r="B56228">
        <v>1</v>
      </c>
    </row>
    <row r="56230" spans="2:8" x14ac:dyDescent="0.25">
      <c r="H56230">
        <v>1</v>
      </c>
    </row>
    <row r="56231" spans="2:8" x14ac:dyDescent="0.25">
      <c r="B56231">
        <v>1</v>
      </c>
    </row>
    <row r="56233" spans="2:8" x14ac:dyDescent="0.25">
      <c r="H56233">
        <v>1</v>
      </c>
    </row>
    <row r="56234" spans="2:8" x14ac:dyDescent="0.25">
      <c r="B56234">
        <v>1</v>
      </c>
    </row>
    <row r="56236" spans="2:8" x14ac:dyDescent="0.25">
      <c r="H56236">
        <v>1</v>
      </c>
    </row>
    <row r="56237" spans="2:8" x14ac:dyDescent="0.25">
      <c r="B56237">
        <v>1</v>
      </c>
    </row>
    <row r="56239" spans="2:8" x14ac:dyDescent="0.25">
      <c r="H56239">
        <v>1</v>
      </c>
    </row>
    <row r="56240" spans="2:8" x14ac:dyDescent="0.25">
      <c r="B56240">
        <v>1</v>
      </c>
    </row>
    <row r="56242" spans="2:8" x14ac:dyDescent="0.25">
      <c r="H56242">
        <v>1</v>
      </c>
    </row>
    <row r="56243" spans="2:8" x14ac:dyDescent="0.25">
      <c r="B56243">
        <v>1</v>
      </c>
    </row>
    <row r="56245" spans="2:8" x14ac:dyDescent="0.25">
      <c r="H56245">
        <v>1</v>
      </c>
    </row>
    <row r="56246" spans="2:8" x14ac:dyDescent="0.25">
      <c r="B56246">
        <v>1</v>
      </c>
    </row>
    <row r="56248" spans="2:8" x14ac:dyDescent="0.25">
      <c r="H56248">
        <v>1</v>
      </c>
    </row>
    <row r="56249" spans="2:8" x14ac:dyDescent="0.25">
      <c r="B56249">
        <v>1</v>
      </c>
    </row>
    <row r="56251" spans="2:8" x14ac:dyDescent="0.25">
      <c r="H56251">
        <v>1</v>
      </c>
    </row>
    <row r="56252" spans="2:8" x14ac:dyDescent="0.25">
      <c r="B56252">
        <v>1</v>
      </c>
    </row>
    <row r="56254" spans="2:8" x14ac:dyDescent="0.25">
      <c r="H56254">
        <v>1</v>
      </c>
    </row>
    <row r="56255" spans="2:8" x14ac:dyDescent="0.25">
      <c r="B56255">
        <v>1</v>
      </c>
    </row>
    <row r="56257" spans="2:8" x14ac:dyDescent="0.25">
      <c r="H56257">
        <v>1</v>
      </c>
    </row>
    <row r="56258" spans="2:8" x14ac:dyDescent="0.25">
      <c r="B56258">
        <v>1</v>
      </c>
    </row>
    <row r="56260" spans="2:8" x14ac:dyDescent="0.25">
      <c r="H56260">
        <v>1</v>
      </c>
    </row>
    <row r="56261" spans="2:8" x14ac:dyDescent="0.25">
      <c r="B56261">
        <v>1</v>
      </c>
    </row>
    <row r="56263" spans="2:8" x14ac:dyDescent="0.25">
      <c r="H56263">
        <v>1</v>
      </c>
    </row>
    <row r="56264" spans="2:8" x14ac:dyDescent="0.25">
      <c r="B56264">
        <v>1</v>
      </c>
    </row>
    <row r="56266" spans="2:8" x14ac:dyDescent="0.25">
      <c r="H56266">
        <v>1</v>
      </c>
    </row>
    <row r="56267" spans="2:8" x14ac:dyDescent="0.25">
      <c r="B56267">
        <v>1</v>
      </c>
    </row>
    <row r="56269" spans="2:8" x14ac:dyDescent="0.25">
      <c r="H56269">
        <v>1</v>
      </c>
    </row>
    <row r="56270" spans="2:8" x14ac:dyDescent="0.25">
      <c r="B56270">
        <v>1</v>
      </c>
    </row>
    <row r="56272" spans="2:8" x14ac:dyDescent="0.25">
      <c r="H56272">
        <v>1</v>
      </c>
    </row>
    <row r="56273" spans="2:8" x14ac:dyDescent="0.25">
      <c r="B56273">
        <v>1</v>
      </c>
    </row>
    <row r="56275" spans="2:8" x14ac:dyDescent="0.25">
      <c r="H56275">
        <v>1</v>
      </c>
    </row>
    <row r="56276" spans="2:8" x14ac:dyDescent="0.25">
      <c r="B56276">
        <v>1</v>
      </c>
    </row>
    <row r="56278" spans="2:8" x14ac:dyDescent="0.25">
      <c r="H56278">
        <v>1</v>
      </c>
    </row>
    <row r="56279" spans="2:8" x14ac:dyDescent="0.25">
      <c r="B56279">
        <v>1</v>
      </c>
    </row>
    <row r="56281" spans="2:8" x14ac:dyDescent="0.25">
      <c r="H56281">
        <v>1</v>
      </c>
    </row>
    <row r="56282" spans="2:8" x14ac:dyDescent="0.25">
      <c r="B56282">
        <v>1</v>
      </c>
    </row>
    <row r="56284" spans="2:8" x14ac:dyDescent="0.25">
      <c r="H56284">
        <v>1</v>
      </c>
    </row>
    <row r="56285" spans="2:8" x14ac:dyDescent="0.25">
      <c r="B56285">
        <v>1</v>
      </c>
    </row>
    <row r="56287" spans="2:8" x14ac:dyDescent="0.25">
      <c r="H56287">
        <v>1</v>
      </c>
    </row>
    <row r="56288" spans="2:8" x14ac:dyDescent="0.25">
      <c r="B56288">
        <v>1</v>
      </c>
    </row>
    <row r="56290" spans="2:8" x14ac:dyDescent="0.25">
      <c r="H56290">
        <v>1</v>
      </c>
    </row>
    <row r="56291" spans="2:8" x14ac:dyDescent="0.25">
      <c r="B56291">
        <v>1</v>
      </c>
    </row>
    <row r="56293" spans="2:8" x14ac:dyDescent="0.25">
      <c r="H56293">
        <v>1</v>
      </c>
    </row>
    <row r="56294" spans="2:8" x14ac:dyDescent="0.25">
      <c r="B56294">
        <v>1</v>
      </c>
    </row>
    <row r="56296" spans="2:8" x14ac:dyDescent="0.25">
      <c r="H56296">
        <v>1</v>
      </c>
    </row>
    <row r="56297" spans="2:8" x14ac:dyDescent="0.25">
      <c r="B56297">
        <v>1</v>
      </c>
    </row>
    <row r="56299" spans="2:8" x14ac:dyDescent="0.25">
      <c r="H56299">
        <v>1</v>
      </c>
    </row>
    <row r="56300" spans="2:8" x14ac:dyDescent="0.25">
      <c r="B56300">
        <v>1</v>
      </c>
    </row>
    <row r="56302" spans="2:8" x14ac:dyDescent="0.25">
      <c r="H56302">
        <v>1</v>
      </c>
    </row>
    <row r="56303" spans="2:8" x14ac:dyDescent="0.25">
      <c r="B56303">
        <v>1</v>
      </c>
    </row>
    <row r="56305" spans="2:8" x14ac:dyDescent="0.25">
      <c r="H56305">
        <v>1</v>
      </c>
    </row>
    <row r="56306" spans="2:8" x14ac:dyDescent="0.25">
      <c r="B56306">
        <v>1</v>
      </c>
    </row>
    <row r="56308" spans="2:8" x14ac:dyDescent="0.25">
      <c r="H56308">
        <v>1</v>
      </c>
    </row>
    <row r="56309" spans="2:8" x14ac:dyDescent="0.25">
      <c r="B56309">
        <v>1</v>
      </c>
    </row>
    <row r="56311" spans="2:8" x14ac:dyDescent="0.25">
      <c r="H56311">
        <v>1</v>
      </c>
    </row>
    <row r="56312" spans="2:8" x14ac:dyDescent="0.25">
      <c r="B56312">
        <v>1</v>
      </c>
    </row>
    <row r="56314" spans="2:8" x14ac:dyDescent="0.25">
      <c r="H56314">
        <v>1</v>
      </c>
    </row>
    <row r="56315" spans="2:8" x14ac:dyDescent="0.25">
      <c r="B56315">
        <v>1</v>
      </c>
    </row>
    <row r="56317" spans="2:8" x14ac:dyDescent="0.25">
      <c r="H56317">
        <v>1</v>
      </c>
    </row>
    <row r="56318" spans="2:8" x14ac:dyDescent="0.25">
      <c r="B56318">
        <v>1</v>
      </c>
    </row>
    <row r="56320" spans="2:8" x14ac:dyDescent="0.25">
      <c r="H56320">
        <v>1</v>
      </c>
    </row>
    <row r="56321" spans="2:8" x14ac:dyDescent="0.25">
      <c r="B56321">
        <v>1</v>
      </c>
    </row>
    <row r="56323" spans="2:8" x14ac:dyDescent="0.25">
      <c r="H56323">
        <v>1</v>
      </c>
    </row>
    <row r="56324" spans="2:8" x14ac:dyDescent="0.25">
      <c r="B56324">
        <v>1</v>
      </c>
    </row>
    <row r="56326" spans="2:8" x14ac:dyDescent="0.25">
      <c r="H56326">
        <v>1</v>
      </c>
    </row>
    <row r="56327" spans="2:8" x14ac:dyDescent="0.25">
      <c r="B56327">
        <v>1</v>
      </c>
    </row>
    <row r="56329" spans="2:8" x14ac:dyDescent="0.25">
      <c r="H56329">
        <v>1</v>
      </c>
    </row>
    <row r="56330" spans="2:8" x14ac:dyDescent="0.25">
      <c r="B56330">
        <v>1</v>
      </c>
    </row>
    <row r="56332" spans="2:8" x14ac:dyDescent="0.25">
      <c r="H56332">
        <v>1</v>
      </c>
    </row>
    <row r="56333" spans="2:8" x14ac:dyDescent="0.25">
      <c r="B56333">
        <v>1</v>
      </c>
    </row>
    <row r="56335" spans="2:8" x14ac:dyDescent="0.25">
      <c r="H56335">
        <v>1</v>
      </c>
    </row>
    <row r="56336" spans="2:8" x14ac:dyDescent="0.25">
      <c r="B56336">
        <v>1</v>
      </c>
    </row>
    <row r="56338" spans="2:8" x14ac:dyDescent="0.25">
      <c r="H56338">
        <v>1</v>
      </c>
    </row>
    <row r="56339" spans="2:8" x14ac:dyDescent="0.25">
      <c r="B56339">
        <v>1</v>
      </c>
    </row>
    <row r="56341" spans="2:8" x14ac:dyDescent="0.25">
      <c r="H56341">
        <v>1</v>
      </c>
    </row>
    <row r="56342" spans="2:8" x14ac:dyDescent="0.25">
      <c r="B56342">
        <v>1</v>
      </c>
    </row>
    <row r="56344" spans="2:8" x14ac:dyDescent="0.25">
      <c r="H56344">
        <v>1</v>
      </c>
    </row>
    <row r="56345" spans="2:8" x14ac:dyDescent="0.25">
      <c r="B56345">
        <v>1</v>
      </c>
    </row>
    <row r="56347" spans="2:8" x14ac:dyDescent="0.25">
      <c r="H56347">
        <v>1</v>
      </c>
    </row>
    <row r="56348" spans="2:8" x14ac:dyDescent="0.25">
      <c r="B56348">
        <v>1</v>
      </c>
    </row>
    <row r="56350" spans="2:8" x14ac:dyDescent="0.25">
      <c r="H56350">
        <v>1</v>
      </c>
    </row>
    <row r="56351" spans="2:8" x14ac:dyDescent="0.25">
      <c r="B56351">
        <v>1</v>
      </c>
    </row>
    <row r="56353" spans="2:8" x14ac:dyDescent="0.25">
      <c r="H56353">
        <v>1</v>
      </c>
    </row>
    <row r="56354" spans="2:8" x14ac:dyDescent="0.25">
      <c r="B56354">
        <v>1</v>
      </c>
    </row>
    <row r="56356" spans="2:8" x14ac:dyDescent="0.25">
      <c r="H56356">
        <v>1</v>
      </c>
    </row>
    <row r="56357" spans="2:8" x14ac:dyDescent="0.25">
      <c r="B56357">
        <v>1</v>
      </c>
    </row>
    <row r="56359" spans="2:8" x14ac:dyDescent="0.25">
      <c r="H56359">
        <v>1</v>
      </c>
    </row>
    <row r="56360" spans="2:8" x14ac:dyDescent="0.25">
      <c r="B56360">
        <v>1</v>
      </c>
    </row>
    <row r="56362" spans="2:8" x14ac:dyDescent="0.25">
      <c r="H56362">
        <v>1</v>
      </c>
    </row>
    <row r="56363" spans="2:8" x14ac:dyDescent="0.25">
      <c r="B56363">
        <v>1</v>
      </c>
    </row>
    <row r="56365" spans="2:8" x14ac:dyDescent="0.25">
      <c r="H56365">
        <v>1</v>
      </c>
    </row>
    <row r="56366" spans="2:8" x14ac:dyDescent="0.25">
      <c r="B56366">
        <v>1</v>
      </c>
    </row>
    <row r="56368" spans="2:8" x14ac:dyDescent="0.25">
      <c r="H56368">
        <v>1</v>
      </c>
    </row>
    <row r="56369" spans="2:8" x14ac:dyDescent="0.25">
      <c r="B56369">
        <v>1</v>
      </c>
    </row>
    <row r="56371" spans="2:8" x14ac:dyDescent="0.25">
      <c r="H56371">
        <v>1</v>
      </c>
    </row>
    <row r="56372" spans="2:8" x14ac:dyDescent="0.25">
      <c r="B56372">
        <v>1</v>
      </c>
    </row>
    <row r="56374" spans="2:8" x14ac:dyDescent="0.25">
      <c r="H56374">
        <v>1</v>
      </c>
    </row>
    <row r="56375" spans="2:8" x14ac:dyDescent="0.25">
      <c r="B56375">
        <v>1</v>
      </c>
    </row>
    <row r="56377" spans="2:8" x14ac:dyDescent="0.25">
      <c r="H56377">
        <v>1</v>
      </c>
    </row>
    <row r="56378" spans="2:8" x14ac:dyDescent="0.25">
      <c r="B56378">
        <v>1</v>
      </c>
    </row>
    <row r="56380" spans="2:8" x14ac:dyDescent="0.25">
      <c r="H56380">
        <v>1</v>
      </c>
    </row>
    <row r="56381" spans="2:8" x14ac:dyDescent="0.25">
      <c r="B56381">
        <v>1</v>
      </c>
    </row>
    <row r="56383" spans="2:8" x14ac:dyDescent="0.25">
      <c r="H56383">
        <v>1</v>
      </c>
    </row>
    <row r="56384" spans="2:8" x14ac:dyDescent="0.25">
      <c r="B56384">
        <v>1</v>
      </c>
    </row>
    <row r="56386" spans="2:8" x14ac:dyDescent="0.25">
      <c r="H56386">
        <v>1</v>
      </c>
    </row>
    <row r="56387" spans="2:8" x14ac:dyDescent="0.25">
      <c r="B56387">
        <v>1</v>
      </c>
    </row>
    <row r="56389" spans="2:8" x14ac:dyDescent="0.25">
      <c r="H56389">
        <v>1</v>
      </c>
    </row>
    <row r="56390" spans="2:8" x14ac:dyDescent="0.25">
      <c r="B56390">
        <v>1</v>
      </c>
    </row>
    <row r="56392" spans="2:8" x14ac:dyDescent="0.25">
      <c r="H56392">
        <v>1</v>
      </c>
    </row>
    <row r="56393" spans="2:8" x14ac:dyDescent="0.25">
      <c r="B56393">
        <v>1</v>
      </c>
    </row>
    <row r="56395" spans="2:8" x14ac:dyDescent="0.25">
      <c r="H56395">
        <v>1</v>
      </c>
    </row>
    <row r="56396" spans="2:8" x14ac:dyDescent="0.25">
      <c r="B56396">
        <v>1</v>
      </c>
    </row>
    <row r="56398" spans="2:8" x14ac:dyDescent="0.25">
      <c r="H56398">
        <v>1</v>
      </c>
    </row>
    <row r="56399" spans="2:8" x14ac:dyDescent="0.25">
      <c r="B56399">
        <v>1</v>
      </c>
    </row>
    <row r="56401" spans="2:8" x14ac:dyDescent="0.25">
      <c r="H56401">
        <v>1</v>
      </c>
    </row>
    <row r="56402" spans="2:8" x14ac:dyDescent="0.25">
      <c r="B56402">
        <v>1</v>
      </c>
    </row>
    <row r="56404" spans="2:8" x14ac:dyDescent="0.25">
      <c r="H56404">
        <v>1</v>
      </c>
    </row>
    <row r="56405" spans="2:8" x14ac:dyDescent="0.25">
      <c r="B56405">
        <v>1</v>
      </c>
    </row>
    <row r="56407" spans="2:8" x14ac:dyDescent="0.25">
      <c r="H56407">
        <v>1</v>
      </c>
    </row>
    <row r="56408" spans="2:8" x14ac:dyDescent="0.25">
      <c r="B56408">
        <v>1</v>
      </c>
    </row>
    <row r="56410" spans="2:8" x14ac:dyDescent="0.25">
      <c r="H56410">
        <v>1</v>
      </c>
    </row>
    <row r="56411" spans="2:8" x14ac:dyDescent="0.25">
      <c r="B56411">
        <v>1</v>
      </c>
    </row>
    <row r="56413" spans="2:8" x14ac:dyDescent="0.25">
      <c r="H56413">
        <v>1</v>
      </c>
    </row>
    <row r="56414" spans="2:8" x14ac:dyDescent="0.25">
      <c r="B56414">
        <v>1</v>
      </c>
    </row>
    <row r="56416" spans="2:8" x14ac:dyDescent="0.25">
      <c r="H56416">
        <v>1</v>
      </c>
    </row>
    <row r="56417" spans="2:8" x14ac:dyDescent="0.25">
      <c r="B56417">
        <v>1</v>
      </c>
    </row>
    <row r="56419" spans="2:8" x14ac:dyDescent="0.25">
      <c r="H56419">
        <v>1</v>
      </c>
    </row>
    <row r="56420" spans="2:8" x14ac:dyDescent="0.25">
      <c r="B56420">
        <v>1</v>
      </c>
    </row>
    <row r="56422" spans="2:8" x14ac:dyDescent="0.25">
      <c r="H56422">
        <v>1</v>
      </c>
    </row>
    <row r="56423" spans="2:8" x14ac:dyDescent="0.25">
      <c r="B56423">
        <v>1</v>
      </c>
    </row>
    <row r="56425" spans="2:8" x14ac:dyDescent="0.25">
      <c r="H56425">
        <v>1</v>
      </c>
    </row>
    <row r="56426" spans="2:8" x14ac:dyDescent="0.25">
      <c r="B56426">
        <v>1</v>
      </c>
    </row>
    <row r="56428" spans="2:8" x14ac:dyDescent="0.25">
      <c r="H56428">
        <v>1</v>
      </c>
    </row>
    <row r="56429" spans="2:8" x14ac:dyDescent="0.25">
      <c r="B56429">
        <v>1</v>
      </c>
    </row>
    <row r="56431" spans="2:8" x14ac:dyDescent="0.25">
      <c r="H56431">
        <v>1</v>
      </c>
    </row>
    <row r="56432" spans="2:8" x14ac:dyDescent="0.25">
      <c r="B56432">
        <v>1</v>
      </c>
    </row>
    <row r="56434" spans="2:8" x14ac:dyDescent="0.25">
      <c r="H56434">
        <v>1</v>
      </c>
    </row>
    <row r="56435" spans="2:8" x14ac:dyDescent="0.25">
      <c r="B56435">
        <v>1</v>
      </c>
    </row>
    <row r="56437" spans="2:8" x14ac:dyDescent="0.25">
      <c r="H56437">
        <v>1</v>
      </c>
    </row>
    <row r="56438" spans="2:8" x14ac:dyDescent="0.25">
      <c r="B56438">
        <v>1</v>
      </c>
    </row>
    <row r="56440" spans="2:8" x14ac:dyDescent="0.25">
      <c r="H56440">
        <v>1</v>
      </c>
    </row>
    <row r="56441" spans="2:8" x14ac:dyDescent="0.25">
      <c r="B56441">
        <v>1</v>
      </c>
    </row>
    <row r="56443" spans="2:8" x14ac:dyDescent="0.25">
      <c r="H56443">
        <v>1</v>
      </c>
    </row>
    <row r="56444" spans="2:8" x14ac:dyDescent="0.25">
      <c r="B56444">
        <v>1</v>
      </c>
    </row>
    <row r="56446" spans="2:8" x14ac:dyDescent="0.25">
      <c r="H56446">
        <v>1</v>
      </c>
    </row>
    <row r="56447" spans="2:8" x14ac:dyDescent="0.25">
      <c r="B56447">
        <v>1</v>
      </c>
    </row>
    <row r="56449" spans="2:8" x14ac:dyDescent="0.25">
      <c r="H56449">
        <v>1</v>
      </c>
    </row>
    <row r="56450" spans="2:8" x14ac:dyDescent="0.25">
      <c r="B56450">
        <v>1</v>
      </c>
    </row>
    <row r="56452" spans="2:8" x14ac:dyDescent="0.25">
      <c r="H56452">
        <v>1</v>
      </c>
    </row>
    <row r="56453" spans="2:8" x14ac:dyDescent="0.25">
      <c r="B56453">
        <v>1</v>
      </c>
    </row>
    <row r="56455" spans="2:8" x14ac:dyDescent="0.25">
      <c r="H56455">
        <v>1</v>
      </c>
    </row>
    <row r="56456" spans="2:8" x14ac:dyDescent="0.25">
      <c r="B56456">
        <v>1</v>
      </c>
    </row>
    <row r="56458" spans="2:8" x14ac:dyDescent="0.25">
      <c r="H56458">
        <v>1</v>
      </c>
    </row>
    <row r="56459" spans="2:8" x14ac:dyDescent="0.25">
      <c r="B56459">
        <v>1</v>
      </c>
    </row>
    <row r="56461" spans="2:8" x14ac:dyDescent="0.25">
      <c r="H56461">
        <v>1</v>
      </c>
    </row>
    <row r="56462" spans="2:8" x14ac:dyDescent="0.25">
      <c r="B56462">
        <v>1</v>
      </c>
    </row>
    <row r="56464" spans="2:8" x14ac:dyDescent="0.25">
      <c r="H56464">
        <v>1</v>
      </c>
    </row>
    <row r="56465" spans="2:8" x14ac:dyDescent="0.25">
      <c r="B56465">
        <v>1</v>
      </c>
    </row>
    <row r="56467" spans="2:8" x14ac:dyDescent="0.25">
      <c r="H56467">
        <v>1</v>
      </c>
    </row>
    <row r="56468" spans="2:8" x14ac:dyDescent="0.25">
      <c r="B56468">
        <v>1</v>
      </c>
    </row>
    <row r="56470" spans="2:8" x14ac:dyDescent="0.25">
      <c r="H56470">
        <v>1</v>
      </c>
    </row>
    <row r="56471" spans="2:8" x14ac:dyDescent="0.25">
      <c r="B56471">
        <v>1</v>
      </c>
    </row>
    <row r="56473" spans="2:8" x14ac:dyDescent="0.25">
      <c r="H56473">
        <v>1</v>
      </c>
    </row>
    <row r="56474" spans="2:8" x14ac:dyDescent="0.25">
      <c r="B56474">
        <v>1</v>
      </c>
    </row>
    <row r="56476" spans="2:8" x14ac:dyDescent="0.25">
      <c r="H56476">
        <v>1</v>
      </c>
    </row>
    <row r="56477" spans="2:8" x14ac:dyDescent="0.25">
      <c r="B56477">
        <v>1</v>
      </c>
    </row>
    <row r="56479" spans="2:8" x14ac:dyDescent="0.25">
      <c r="H56479">
        <v>1</v>
      </c>
    </row>
    <row r="56480" spans="2:8" x14ac:dyDescent="0.25">
      <c r="B56480">
        <v>1</v>
      </c>
    </row>
    <row r="56482" spans="2:8" x14ac:dyDescent="0.25">
      <c r="H56482">
        <v>1</v>
      </c>
    </row>
    <row r="56483" spans="2:8" x14ac:dyDescent="0.25">
      <c r="B56483">
        <v>1</v>
      </c>
    </row>
    <row r="56485" spans="2:8" x14ac:dyDescent="0.25">
      <c r="H56485">
        <v>1</v>
      </c>
    </row>
    <row r="56486" spans="2:8" x14ac:dyDescent="0.25">
      <c r="B56486">
        <v>1</v>
      </c>
    </row>
    <row r="56488" spans="2:8" x14ac:dyDescent="0.25">
      <c r="H56488">
        <v>1</v>
      </c>
    </row>
    <row r="56489" spans="2:8" x14ac:dyDescent="0.25">
      <c r="B56489">
        <v>1</v>
      </c>
    </row>
    <row r="56491" spans="2:8" x14ac:dyDescent="0.25">
      <c r="H56491">
        <v>1</v>
      </c>
    </row>
    <row r="56492" spans="2:8" x14ac:dyDescent="0.25">
      <c r="B56492">
        <v>1</v>
      </c>
    </row>
    <row r="56494" spans="2:8" x14ac:dyDescent="0.25">
      <c r="H56494">
        <v>1</v>
      </c>
    </row>
    <row r="56495" spans="2:8" x14ac:dyDescent="0.25">
      <c r="B56495">
        <v>1</v>
      </c>
    </row>
    <row r="56497" spans="2:8" x14ac:dyDescent="0.25">
      <c r="H56497">
        <v>1</v>
      </c>
    </row>
    <row r="56498" spans="2:8" x14ac:dyDescent="0.25">
      <c r="B56498">
        <v>1</v>
      </c>
    </row>
    <row r="56500" spans="2:8" x14ac:dyDescent="0.25">
      <c r="H56500">
        <v>1</v>
      </c>
    </row>
    <row r="56501" spans="2:8" x14ac:dyDescent="0.25">
      <c r="B56501">
        <v>1</v>
      </c>
    </row>
    <row r="56503" spans="2:8" x14ac:dyDescent="0.25">
      <c r="H56503">
        <v>1</v>
      </c>
    </row>
    <row r="56504" spans="2:8" x14ac:dyDescent="0.25">
      <c r="B56504">
        <v>1</v>
      </c>
    </row>
    <row r="56506" spans="2:8" x14ac:dyDescent="0.25">
      <c r="H56506">
        <v>1</v>
      </c>
    </row>
    <row r="56507" spans="2:8" x14ac:dyDescent="0.25">
      <c r="B56507">
        <v>1</v>
      </c>
    </row>
    <row r="56509" spans="2:8" x14ac:dyDescent="0.25">
      <c r="H56509">
        <v>1</v>
      </c>
    </row>
    <row r="56510" spans="2:8" x14ac:dyDescent="0.25">
      <c r="B56510">
        <v>1</v>
      </c>
    </row>
    <row r="56512" spans="2:8" x14ac:dyDescent="0.25">
      <c r="H56512">
        <v>1</v>
      </c>
    </row>
    <row r="56513" spans="2:8" x14ac:dyDescent="0.25">
      <c r="B56513">
        <v>1</v>
      </c>
    </row>
    <row r="56515" spans="2:8" x14ac:dyDescent="0.25">
      <c r="H56515">
        <v>1</v>
      </c>
    </row>
    <row r="56516" spans="2:8" x14ac:dyDescent="0.25">
      <c r="B56516">
        <v>1</v>
      </c>
    </row>
    <row r="56518" spans="2:8" x14ac:dyDescent="0.25">
      <c r="H56518">
        <v>1</v>
      </c>
    </row>
    <row r="56519" spans="2:8" x14ac:dyDescent="0.25">
      <c r="B56519">
        <v>1</v>
      </c>
    </row>
    <row r="56521" spans="2:8" x14ac:dyDescent="0.25">
      <c r="H56521">
        <v>1</v>
      </c>
    </row>
    <row r="56522" spans="2:8" x14ac:dyDescent="0.25">
      <c r="B56522">
        <v>1</v>
      </c>
    </row>
    <row r="56524" spans="2:8" x14ac:dyDescent="0.25">
      <c r="H56524">
        <v>1</v>
      </c>
    </row>
    <row r="56525" spans="2:8" x14ac:dyDescent="0.25">
      <c r="B56525">
        <v>1</v>
      </c>
    </row>
    <row r="56527" spans="2:8" x14ac:dyDescent="0.25">
      <c r="H56527">
        <v>1</v>
      </c>
    </row>
    <row r="56528" spans="2:8" x14ac:dyDescent="0.25">
      <c r="B56528">
        <v>1</v>
      </c>
    </row>
    <row r="56530" spans="2:8" x14ac:dyDescent="0.25">
      <c r="H56530">
        <v>1</v>
      </c>
    </row>
    <row r="56531" spans="2:8" x14ac:dyDescent="0.25">
      <c r="B56531">
        <v>1</v>
      </c>
    </row>
    <row r="56533" spans="2:8" x14ac:dyDescent="0.25">
      <c r="H56533">
        <v>1</v>
      </c>
    </row>
    <row r="56534" spans="2:8" x14ac:dyDescent="0.25">
      <c r="B56534">
        <v>1</v>
      </c>
    </row>
    <row r="56536" spans="2:8" x14ac:dyDescent="0.25">
      <c r="H56536">
        <v>1</v>
      </c>
    </row>
    <row r="56537" spans="2:8" x14ac:dyDescent="0.25">
      <c r="B56537">
        <v>1</v>
      </c>
    </row>
    <row r="56539" spans="2:8" x14ac:dyDescent="0.25">
      <c r="H56539">
        <v>1</v>
      </c>
    </row>
    <row r="56540" spans="2:8" x14ac:dyDescent="0.25">
      <c r="B56540">
        <v>1</v>
      </c>
    </row>
    <row r="56542" spans="2:8" x14ac:dyDescent="0.25">
      <c r="H56542">
        <v>1</v>
      </c>
    </row>
    <row r="56543" spans="2:8" x14ac:dyDescent="0.25">
      <c r="B56543">
        <v>1</v>
      </c>
    </row>
    <row r="56545" spans="2:8" x14ac:dyDescent="0.25">
      <c r="H56545">
        <v>1</v>
      </c>
    </row>
    <row r="56546" spans="2:8" x14ac:dyDescent="0.25">
      <c r="B56546">
        <v>1</v>
      </c>
    </row>
    <row r="56548" spans="2:8" x14ac:dyDescent="0.25">
      <c r="H56548">
        <v>1</v>
      </c>
    </row>
    <row r="56549" spans="2:8" x14ac:dyDescent="0.25">
      <c r="B56549">
        <v>1</v>
      </c>
    </row>
    <row r="56551" spans="2:8" x14ac:dyDescent="0.25">
      <c r="H56551">
        <v>1</v>
      </c>
    </row>
    <row r="56552" spans="2:8" x14ac:dyDescent="0.25">
      <c r="B56552">
        <v>1</v>
      </c>
    </row>
    <row r="56554" spans="2:8" x14ac:dyDescent="0.25">
      <c r="H56554">
        <v>1</v>
      </c>
    </row>
    <row r="56555" spans="2:8" x14ac:dyDescent="0.25">
      <c r="B56555">
        <v>1</v>
      </c>
    </row>
    <row r="56557" spans="2:8" x14ac:dyDescent="0.25">
      <c r="H56557">
        <v>1</v>
      </c>
    </row>
    <row r="56558" spans="2:8" x14ac:dyDescent="0.25">
      <c r="B56558">
        <v>1</v>
      </c>
    </row>
    <row r="56560" spans="2:8" x14ac:dyDescent="0.25">
      <c r="H56560">
        <v>1</v>
      </c>
    </row>
    <row r="56561" spans="2:8" x14ac:dyDescent="0.25">
      <c r="B56561">
        <v>1</v>
      </c>
    </row>
    <row r="56563" spans="2:8" x14ac:dyDescent="0.25">
      <c r="H56563">
        <v>1</v>
      </c>
    </row>
    <row r="56564" spans="2:8" x14ac:dyDescent="0.25">
      <c r="B56564">
        <v>1</v>
      </c>
    </row>
    <row r="56566" spans="2:8" x14ac:dyDescent="0.25">
      <c r="H56566">
        <v>1</v>
      </c>
    </row>
    <row r="56567" spans="2:8" x14ac:dyDescent="0.25">
      <c r="B56567">
        <v>1</v>
      </c>
    </row>
    <row r="56569" spans="2:8" x14ac:dyDescent="0.25">
      <c r="H56569">
        <v>1</v>
      </c>
    </row>
    <row r="56570" spans="2:8" x14ac:dyDescent="0.25">
      <c r="B56570">
        <v>1</v>
      </c>
    </row>
    <row r="56572" spans="2:8" x14ac:dyDescent="0.25">
      <c r="H56572">
        <v>1</v>
      </c>
    </row>
    <row r="56573" spans="2:8" x14ac:dyDescent="0.25">
      <c r="B56573">
        <v>1</v>
      </c>
    </row>
    <row r="56575" spans="2:8" x14ac:dyDescent="0.25">
      <c r="H56575">
        <v>1</v>
      </c>
    </row>
    <row r="56576" spans="2:8" x14ac:dyDescent="0.25">
      <c r="B56576">
        <v>1</v>
      </c>
    </row>
    <row r="56578" spans="2:8" x14ac:dyDescent="0.25">
      <c r="H56578">
        <v>1</v>
      </c>
    </row>
    <row r="56579" spans="2:8" x14ac:dyDescent="0.25">
      <c r="B56579">
        <v>1</v>
      </c>
    </row>
    <row r="56581" spans="2:8" x14ac:dyDescent="0.25">
      <c r="H56581">
        <v>1</v>
      </c>
    </row>
    <row r="56582" spans="2:8" x14ac:dyDescent="0.25">
      <c r="B56582">
        <v>1</v>
      </c>
    </row>
    <row r="56584" spans="2:8" x14ac:dyDescent="0.25">
      <c r="H56584">
        <v>1</v>
      </c>
    </row>
    <row r="56585" spans="2:8" x14ac:dyDescent="0.25">
      <c r="B56585">
        <v>1</v>
      </c>
    </row>
    <row r="56587" spans="2:8" x14ac:dyDescent="0.25">
      <c r="H56587">
        <v>1</v>
      </c>
    </row>
    <row r="56588" spans="2:8" x14ac:dyDescent="0.25">
      <c r="B56588">
        <v>1</v>
      </c>
    </row>
    <row r="56590" spans="2:8" x14ac:dyDescent="0.25">
      <c r="H56590">
        <v>1</v>
      </c>
    </row>
    <row r="56591" spans="2:8" x14ac:dyDescent="0.25">
      <c r="B56591">
        <v>1</v>
      </c>
    </row>
    <row r="56593" spans="2:8" x14ac:dyDescent="0.25">
      <c r="H56593">
        <v>1</v>
      </c>
    </row>
    <row r="56594" spans="2:8" x14ac:dyDescent="0.25">
      <c r="B56594">
        <v>1</v>
      </c>
    </row>
    <row r="56596" spans="2:8" x14ac:dyDescent="0.25">
      <c r="H56596">
        <v>1</v>
      </c>
    </row>
    <row r="56597" spans="2:8" x14ac:dyDescent="0.25">
      <c r="B56597">
        <v>1</v>
      </c>
    </row>
    <row r="56599" spans="2:8" x14ac:dyDescent="0.25">
      <c r="H56599">
        <v>1</v>
      </c>
    </row>
    <row r="56600" spans="2:8" x14ac:dyDescent="0.25">
      <c r="B56600">
        <v>1</v>
      </c>
    </row>
    <row r="56602" spans="2:8" x14ac:dyDescent="0.25">
      <c r="H56602">
        <v>1</v>
      </c>
    </row>
    <row r="56603" spans="2:8" x14ac:dyDescent="0.25">
      <c r="B56603">
        <v>1</v>
      </c>
    </row>
    <row r="56605" spans="2:8" x14ac:dyDescent="0.25">
      <c r="H56605">
        <v>1</v>
      </c>
    </row>
    <row r="56606" spans="2:8" x14ac:dyDescent="0.25">
      <c r="B56606">
        <v>1</v>
      </c>
    </row>
    <row r="56608" spans="2:8" x14ac:dyDescent="0.25">
      <c r="H56608">
        <v>1</v>
      </c>
    </row>
    <row r="56609" spans="2:8" x14ac:dyDescent="0.25">
      <c r="B56609">
        <v>1</v>
      </c>
    </row>
    <row r="56611" spans="2:8" x14ac:dyDescent="0.25">
      <c r="H56611">
        <v>1</v>
      </c>
    </row>
    <row r="56612" spans="2:8" x14ac:dyDescent="0.25">
      <c r="B56612">
        <v>1</v>
      </c>
    </row>
    <row r="56614" spans="2:8" x14ac:dyDescent="0.25">
      <c r="H56614">
        <v>1</v>
      </c>
    </row>
    <row r="56615" spans="2:8" x14ac:dyDescent="0.25">
      <c r="B56615">
        <v>1</v>
      </c>
    </row>
    <row r="56617" spans="2:8" x14ac:dyDescent="0.25">
      <c r="H56617">
        <v>1</v>
      </c>
    </row>
    <row r="56618" spans="2:8" x14ac:dyDescent="0.25">
      <c r="B56618">
        <v>1</v>
      </c>
    </row>
    <row r="56620" spans="2:8" x14ac:dyDescent="0.25">
      <c r="H56620">
        <v>1</v>
      </c>
    </row>
    <row r="56621" spans="2:8" x14ac:dyDescent="0.25">
      <c r="B56621">
        <v>1</v>
      </c>
    </row>
    <row r="56623" spans="2:8" x14ac:dyDescent="0.25">
      <c r="H56623">
        <v>1</v>
      </c>
    </row>
    <row r="56624" spans="2:8" x14ac:dyDescent="0.25">
      <c r="B56624">
        <v>1</v>
      </c>
    </row>
    <row r="56626" spans="2:8" x14ac:dyDescent="0.25">
      <c r="H56626">
        <v>1</v>
      </c>
    </row>
    <row r="56627" spans="2:8" x14ac:dyDescent="0.25">
      <c r="B56627">
        <v>1</v>
      </c>
    </row>
    <row r="56629" spans="2:8" x14ac:dyDescent="0.25">
      <c r="H56629">
        <v>1</v>
      </c>
    </row>
    <row r="56630" spans="2:8" x14ac:dyDescent="0.25">
      <c r="B56630">
        <v>1</v>
      </c>
    </row>
    <row r="56632" spans="2:8" x14ac:dyDescent="0.25">
      <c r="H56632">
        <v>1</v>
      </c>
    </row>
    <row r="56633" spans="2:8" x14ac:dyDescent="0.25">
      <c r="B56633">
        <v>1</v>
      </c>
    </row>
    <row r="56635" spans="2:8" x14ac:dyDescent="0.25">
      <c r="H56635">
        <v>1</v>
      </c>
    </row>
    <row r="56636" spans="2:8" x14ac:dyDescent="0.25">
      <c r="B56636">
        <v>1</v>
      </c>
    </row>
    <row r="56638" spans="2:8" x14ac:dyDescent="0.25">
      <c r="H56638">
        <v>1</v>
      </c>
    </row>
    <row r="56639" spans="2:8" x14ac:dyDescent="0.25">
      <c r="B56639">
        <v>1</v>
      </c>
    </row>
    <row r="56641" spans="2:8" x14ac:dyDescent="0.25">
      <c r="H56641">
        <v>1</v>
      </c>
    </row>
    <row r="56642" spans="2:8" x14ac:dyDescent="0.25">
      <c r="B56642">
        <v>1</v>
      </c>
    </row>
    <row r="56644" spans="2:8" x14ac:dyDescent="0.25">
      <c r="H56644">
        <v>1</v>
      </c>
    </row>
    <row r="56645" spans="2:8" x14ac:dyDescent="0.25">
      <c r="B56645">
        <v>1</v>
      </c>
    </row>
    <row r="56647" spans="2:8" x14ac:dyDescent="0.25">
      <c r="H56647">
        <v>1</v>
      </c>
    </row>
    <row r="56648" spans="2:8" x14ac:dyDescent="0.25">
      <c r="B56648">
        <v>1</v>
      </c>
    </row>
    <row r="56650" spans="2:8" x14ac:dyDescent="0.25">
      <c r="H56650">
        <v>1</v>
      </c>
    </row>
    <row r="56651" spans="2:8" x14ac:dyDescent="0.25">
      <c r="B56651">
        <v>1</v>
      </c>
    </row>
    <row r="56653" spans="2:8" x14ac:dyDescent="0.25">
      <c r="H56653">
        <v>1</v>
      </c>
    </row>
    <row r="56654" spans="2:8" x14ac:dyDescent="0.25">
      <c r="B56654">
        <v>1</v>
      </c>
    </row>
    <row r="56656" spans="2:8" x14ac:dyDescent="0.25">
      <c r="H56656">
        <v>1</v>
      </c>
    </row>
    <row r="56657" spans="2:8" x14ac:dyDescent="0.25">
      <c r="B56657">
        <v>1</v>
      </c>
    </row>
    <row r="56659" spans="2:8" x14ac:dyDescent="0.25">
      <c r="H56659">
        <v>1</v>
      </c>
    </row>
    <row r="56660" spans="2:8" x14ac:dyDescent="0.25">
      <c r="B56660">
        <v>1</v>
      </c>
    </row>
    <row r="56662" spans="2:8" x14ac:dyDescent="0.25">
      <c r="H56662">
        <v>1</v>
      </c>
    </row>
    <row r="56663" spans="2:8" x14ac:dyDescent="0.25">
      <c r="B56663">
        <v>1</v>
      </c>
    </row>
    <row r="56665" spans="2:8" x14ac:dyDescent="0.25">
      <c r="H56665">
        <v>1</v>
      </c>
    </row>
    <row r="56666" spans="2:8" x14ac:dyDescent="0.25">
      <c r="B56666">
        <v>1</v>
      </c>
    </row>
    <row r="56668" spans="2:8" x14ac:dyDescent="0.25">
      <c r="H56668">
        <v>1</v>
      </c>
    </row>
    <row r="56669" spans="2:8" x14ac:dyDescent="0.25">
      <c r="B56669">
        <v>1</v>
      </c>
    </row>
    <row r="56671" spans="2:8" x14ac:dyDescent="0.25">
      <c r="H56671">
        <v>1</v>
      </c>
    </row>
    <row r="56672" spans="2:8" x14ac:dyDescent="0.25">
      <c r="B56672">
        <v>1</v>
      </c>
    </row>
    <row r="56674" spans="2:8" x14ac:dyDescent="0.25">
      <c r="H56674">
        <v>1</v>
      </c>
    </row>
    <row r="56675" spans="2:8" x14ac:dyDescent="0.25">
      <c r="B56675">
        <v>1</v>
      </c>
    </row>
    <row r="56677" spans="2:8" x14ac:dyDescent="0.25">
      <c r="H56677">
        <v>1</v>
      </c>
    </row>
    <row r="56678" spans="2:8" x14ac:dyDescent="0.25">
      <c r="B56678">
        <v>1</v>
      </c>
    </row>
    <row r="56680" spans="2:8" x14ac:dyDescent="0.25">
      <c r="H56680">
        <v>1</v>
      </c>
    </row>
    <row r="56681" spans="2:8" x14ac:dyDescent="0.25">
      <c r="B56681">
        <v>1</v>
      </c>
    </row>
    <row r="56683" spans="2:8" x14ac:dyDescent="0.25">
      <c r="H56683">
        <v>1</v>
      </c>
    </row>
    <row r="56684" spans="2:8" x14ac:dyDescent="0.25">
      <c r="B56684">
        <v>1</v>
      </c>
    </row>
    <row r="56686" spans="2:8" x14ac:dyDescent="0.25">
      <c r="H56686">
        <v>1</v>
      </c>
    </row>
    <row r="56687" spans="2:8" x14ac:dyDescent="0.25">
      <c r="B56687">
        <v>1</v>
      </c>
    </row>
    <row r="56689" spans="2:8" x14ac:dyDescent="0.25">
      <c r="H56689">
        <v>1</v>
      </c>
    </row>
    <row r="56690" spans="2:8" x14ac:dyDescent="0.25">
      <c r="B56690">
        <v>1</v>
      </c>
    </row>
    <row r="56692" spans="2:8" x14ac:dyDescent="0.25">
      <c r="H56692">
        <v>1</v>
      </c>
    </row>
    <row r="56693" spans="2:8" x14ac:dyDescent="0.25">
      <c r="B56693">
        <v>1</v>
      </c>
    </row>
    <row r="56695" spans="2:8" x14ac:dyDescent="0.25">
      <c r="H56695">
        <v>1</v>
      </c>
    </row>
    <row r="56696" spans="2:8" x14ac:dyDescent="0.25">
      <c r="B56696">
        <v>1</v>
      </c>
    </row>
    <row r="56698" spans="2:8" x14ac:dyDescent="0.25">
      <c r="H56698">
        <v>1</v>
      </c>
    </row>
    <row r="56699" spans="2:8" x14ac:dyDescent="0.25">
      <c r="B56699">
        <v>1</v>
      </c>
    </row>
    <row r="56701" spans="2:8" x14ac:dyDescent="0.25">
      <c r="H56701">
        <v>1</v>
      </c>
    </row>
    <row r="56702" spans="2:8" x14ac:dyDescent="0.25">
      <c r="B56702">
        <v>1</v>
      </c>
    </row>
    <row r="56704" spans="2:8" x14ac:dyDescent="0.25">
      <c r="H56704">
        <v>1</v>
      </c>
    </row>
    <row r="56705" spans="2:8" x14ac:dyDescent="0.25">
      <c r="B56705">
        <v>1</v>
      </c>
    </row>
    <row r="56707" spans="2:8" x14ac:dyDescent="0.25">
      <c r="H56707">
        <v>1</v>
      </c>
    </row>
    <row r="56708" spans="2:8" x14ac:dyDescent="0.25">
      <c r="B56708">
        <v>1</v>
      </c>
    </row>
    <row r="56710" spans="2:8" x14ac:dyDescent="0.25">
      <c r="H56710">
        <v>1</v>
      </c>
    </row>
    <row r="56711" spans="2:8" x14ac:dyDescent="0.25">
      <c r="B56711">
        <v>1</v>
      </c>
    </row>
    <row r="56713" spans="2:8" x14ac:dyDescent="0.25">
      <c r="H56713">
        <v>1</v>
      </c>
    </row>
    <row r="56714" spans="2:8" x14ac:dyDescent="0.25">
      <c r="B56714">
        <v>1</v>
      </c>
    </row>
    <row r="56716" spans="2:8" x14ac:dyDescent="0.25">
      <c r="H56716">
        <v>1</v>
      </c>
    </row>
    <row r="56717" spans="2:8" x14ac:dyDescent="0.25">
      <c r="B56717">
        <v>1</v>
      </c>
    </row>
    <row r="56719" spans="2:8" x14ac:dyDescent="0.25">
      <c r="H56719">
        <v>1</v>
      </c>
    </row>
    <row r="56720" spans="2:8" x14ac:dyDescent="0.25">
      <c r="B56720">
        <v>1</v>
      </c>
    </row>
    <row r="56722" spans="2:8" x14ac:dyDescent="0.25">
      <c r="H56722">
        <v>1</v>
      </c>
    </row>
    <row r="56723" spans="2:8" x14ac:dyDescent="0.25">
      <c r="B56723">
        <v>1</v>
      </c>
    </row>
    <row r="56725" spans="2:8" x14ac:dyDescent="0.25">
      <c r="H56725">
        <v>1</v>
      </c>
    </row>
    <row r="56726" spans="2:8" x14ac:dyDescent="0.25">
      <c r="B56726">
        <v>1</v>
      </c>
    </row>
    <row r="56728" spans="2:8" x14ac:dyDescent="0.25">
      <c r="H56728">
        <v>1</v>
      </c>
    </row>
    <row r="56729" spans="2:8" x14ac:dyDescent="0.25">
      <c r="B56729">
        <v>1</v>
      </c>
    </row>
    <row r="56731" spans="2:8" x14ac:dyDescent="0.25">
      <c r="H56731">
        <v>1</v>
      </c>
    </row>
    <row r="56732" spans="2:8" x14ac:dyDescent="0.25">
      <c r="B56732">
        <v>1</v>
      </c>
    </row>
    <row r="56734" spans="2:8" x14ac:dyDescent="0.25">
      <c r="H56734">
        <v>1</v>
      </c>
    </row>
    <row r="56735" spans="2:8" x14ac:dyDescent="0.25">
      <c r="B56735">
        <v>1</v>
      </c>
    </row>
    <row r="56737" spans="2:8" x14ac:dyDescent="0.25">
      <c r="H56737">
        <v>1</v>
      </c>
    </row>
    <row r="56738" spans="2:8" x14ac:dyDescent="0.25">
      <c r="B56738">
        <v>1</v>
      </c>
    </row>
    <row r="56740" spans="2:8" x14ac:dyDescent="0.25">
      <c r="H56740">
        <v>1</v>
      </c>
    </row>
    <row r="56741" spans="2:8" x14ac:dyDescent="0.25">
      <c r="B56741">
        <v>1</v>
      </c>
    </row>
    <row r="56743" spans="2:8" x14ac:dyDescent="0.25">
      <c r="H56743">
        <v>1</v>
      </c>
    </row>
    <row r="56744" spans="2:8" x14ac:dyDescent="0.25">
      <c r="B56744">
        <v>1</v>
      </c>
    </row>
    <row r="56746" spans="2:8" x14ac:dyDescent="0.25">
      <c r="H56746">
        <v>1</v>
      </c>
    </row>
    <row r="56747" spans="2:8" x14ac:dyDescent="0.25">
      <c r="B56747">
        <v>1</v>
      </c>
    </row>
    <row r="56749" spans="2:8" x14ac:dyDescent="0.25">
      <c r="H56749">
        <v>1</v>
      </c>
    </row>
    <row r="56750" spans="2:8" x14ac:dyDescent="0.25">
      <c r="B56750">
        <v>1</v>
      </c>
    </row>
    <row r="56752" spans="2:8" x14ac:dyDescent="0.25">
      <c r="H56752">
        <v>1</v>
      </c>
    </row>
    <row r="56753" spans="2:8" x14ac:dyDescent="0.25">
      <c r="B56753">
        <v>1</v>
      </c>
    </row>
    <row r="56755" spans="2:8" x14ac:dyDescent="0.25">
      <c r="H56755">
        <v>1</v>
      </c>
    </row>
    <row r="56756" spans="2:8" x14ac:dyDescent="0.25">
      <c r="B56756">
        <v>1</v>
      </c>
    </row>
    <row r="56758" spans="2:8" x14ac:dyDescent="0.25">
      <c r="H56758">
        <v>1</v>
      </c>
    </row>
    <row r="56759" spans="2:8" x14ac:dyDescent="0.25">
      <c r="B56759">
        <v>1</v>
      </c>
    </row>
    <row r="56761" spans="2:8" x14ac:dyDescent="0.25">
      <c r="H56761">
        <v>1</v>
      </c>
    </row>
    <row r="56762" spans="2:8" x14ac:dyDescent="0.25">
      <c r="B56762">
        <v>1</v>
      </c>
    </row>
    <row r="56764" spans="2:8" x14ac:dyDescent="0.25">
      <c r="H56764">
        <v>1</v>
      </c>
    </row>
    <row r="56765" spans="2:8" x14ac:dyDescent="0.25">
      <c r="B56765">
        <v>1</v>
      </c>
    </row>
    <row r="56767" spans="2:8" x14ac:dyDescent="0.25">
      <c r="H56767">
        <v>1</v>
      </c>
    </row>
    <row r="56768" spans="2:8" x14ac:dyDescent="0.25">
      <c r="B56768">
        <v>1</v>
      </c>
    </row>
    <row r="56770" spans="2:8" x14ac:dyDescent="0.25">
      <c r="H56770">
        <v>1</v>
      </c>
    </row>
    <row r="56771" spans="2:8" x14ac:dyDescent="0.25">
      <c r="B56771">
        <v>1</v>
      </c>
    </row>
    <row r="56773" spans="2:8" x14ac:dyDescent="0.25">
      <c r="H56773">
        <v>1</v>
      </c>
    </row>
    <row r="56774" spans="2:8" x14ac:dyDescent="0.25">
      <c r="B56774">
        <v>1</v>
      </c>
    </row>
    <row r="56776" spans="2:8" x14ac:dyDescent="0.25">
      <c r="H56776">
        <v>1</v>
      </c>
    </row>
    <row r="56777" spans="2:8" x14ac:dyDescent="0.25">
      <c r="B56777">
        <v>1</v>
      </c>
    </row>
    <row r="56779" spans="2:8" x14ac:dyDescent="0.25">
      <c r="H56779">
        <v>1</v>
      </c>
    </row>
    <row r="56780" spans="2:8" x14ac:dyDescent="0.25">
      <c r="B56780">
        <v>1</v>
      </c>
    </row>
    <row r="56782" spans="2:8" x14ac:dyDescent="0.25">
      <c r="H56782">
        <v>1</v>
      </c>
    </row>
    <row r="56783" spans="2:8" x14ac:dyDescent="0.25">
      <c r="B56783">
        <v>1</v>
      </c>
    </row>
    <row r="56785" spans="2:8" x14ac:dyDescent="0.25">
      <c r="H56785">
        <v>1</v>
      </c>
    </row>
    <row r="56786" spans="2:8" x14ac:dyDescent="0.25">
      <c r="B56786">
        <v>1</v>
      </c>
    </row>
    <row r="56788" spans="2:8" x14ac:dyDescent="0.25">
      <c r="H56788">
        <v>1</v>
      </c>
    </row>
    <row r="56789" spans="2:8" x14ac:dyDescent="0.25">
      <c r="B56789">
        <v>1</v>
      </c>
    </row>
    <row r="56791" spans="2:8" x14ac:dyDescent="0.25">
      <c r="H56791">
        <v>1</v>
      </c>
    </row>
    <row r="56792" spans="2:8" x14ac:dyDescent="0.25">
      <c r="B56792">
        <v>1</v>
      </c>
    </row>
    <row r="56794" spans="2:8" x14ac:dyDescent="0.25">
      <c r="H56794">
        <v>1</v>
      </c>
    </row>
    <row r="56795" spans="2:8" x14ac:dyDescent="0.25">
      <c r="B56795">
        <v>1</v>
      </c>
    </row>
    <row r="56797" spans="2:8" x14ac:dyDescent="0.25">
      <c r="H56797">
        <v>1</v>
      </c>
    </row>
    <row r="56798" spans="2:8" x14ac:dyDescent="0.25">
      <c r="B56798">
        <v>1</v>
      </c>
    </row>
    <row r="56800" spans="2:8" x14ac:dyDescent="0.25">
      <c r="H56800">
        <v>1</v>
      </c>
    </row>
    <row r="56801" spans="2:8" x14ac:dyDescent="0.25">
      <c r="B56801">
        <v>1</v>
      </c>
    </row>
    <row r="56803" spans="2:8" x14ac:dyDescent="0.25">
      <c r="H56803">
        <v>1</v>
      </c>
    </row>
    <row r="56804" spans="2:8" x14ac:dyDescent="0.25">
      <c r="B56804">
        <v>1</v>
      </c>
    </row>
    <row r="56806" spans="2:8" x14ac:dyDescent="0.25">
      <c r="H56806">
        <v>1</v>
      </c>
    </row>
    <row r="56807" spans="2:8" x14ac:dyDescent="0.25">
      <c r="B56807">
        <v>1</v>
      </c>
    </row>
    <row r="56809" spans="2:8" x14ac:dyDescent="0.25">
      <c r="H56809">
        <v>1</v>
      </c>
    </row>
    <row r="56810" spans="2:8" x14ac:dyDescent="0.25">
      <c r="B56810">
        <v>1</v>
      </c>
    </row>
    <row r="56812" spans="2:8" x14ac:dyDescent="0.25">
      <c r="H56812">
        <v>1</v>
      </c>
    </row>
    <row r="56813" spans="2:8" x14ac:dyDescent="0.25">
      <c r="B56813">
        <v>1</v>
      </c>
    </row>
    <row r="56815" spans="2:8" x14ac:dyDescent="0.25">
      <c r="H56815">
        <v>1</v>
      </c>
    </row>
    <row r="56816" spans="2:8" x14ac:dyDescent="0.25">
      <c r="B56816">
        <v>1</v>
      </c>
    </row>
    <row r="56818" spans="2:8" x14ac:dyDescent="0.25">
      <c r="H56818">
        <v>1</v>
      </c>
    </row>
    <row r="56819" spans="2:8" x14ac:dyDescent="0.25">
      <c r="B56819">
        <v>1</v>
      </c>
    </row>
    <row r="56821" spans="2:8" x14ac:dyDescent="0.25">
      <c r="H56821">
        <v>1</v>
      </c>
    </row>
    <row r="56822" spans="2:8" x14ac:dyDescent="0.25">
      <c r="B56822">
        <v>1</v>
      </c>
    </row>
    <row r="56824" spans="2:8" x14ac:dyDescent="0.25">
      <c r="H56824">
        <v>1</v>
      </c>
    </row>
    <row r="56825" spans="2:8" x14ac:dyDescent="0.25">
      <c r="B56825">
        <v>1</v>
      </c>
    </row>
    <row r="56827" spans="2:8" x14ac:dyDescent="0.25">
      <c r="H56827">
        <v>1</v>
      </c>
    </row>
    <row r="56828" spans="2:8" x14ac:dyDescent="0.25">
      <c r="B56828">
        <v>1</v>
      </c>
    </row>
    <row r="56830" spans="2:8" x14ac:dyDescent="0.25">
      <c r="H56830">
        <v>1</v>
      </c>
    </row>
    <row r="56831" spans="2:8" x14ac:dyDescent="0.25">
      <c r="B56831">
        <v>1</v>
      </c>
    </row>
    <row r="56833" spans="2:8" x14ac:dyDescent="0.25">
      <c r="H56833">
        <v>1</v>
      </c>
    </row>
    <row r="56834" spans="2:8" x14ac:dyDescent="0.25">
      <c r="B56834">
        <v>1</v>
      </c>
    </row>
    <row r="56836" spans="2:8" x14ac:dyDescent="0.25">
      <c r="H56836">
        <v>1</v>
      </c>
    </row>
    <row r="56837" spans="2:8" x14ac:dyDescent="0.25">
      <c r="B56837">
        <v>1</v>
      </c>
    </row>
    <row r="56839" spans="2:8" x14ac:dyDescent="0.25">
      <c r="H56839">
        <v>1</v>
      </c>
    </row>
    <row r="56840" spans="2:8" x14ac:dyDescent="0.25">
      <c r="B56840">
        <v>1</v>
      </c>
    </row>
    <row r="56842" spans="2:8" x14ac:dyDescent="0.25">
      <c r="H56842">
        <v>1</v>
      </c>
    </row>
    <row r="56843" spans="2:8" x14ac:dyDescent="0.25">
      <c r="B56843">
        <v>1</v>
      </c>
    </row>
    <row r="56845" spans="2:8" x14ac:dyDescent="0.25">
      <c r="H56845">
        <v>1</v>
      </c>
    </row>
    <row r="56846" spans="2:8" x14ac:dyDescent="0.25">
      <c r="B56846">
        <v>1</v>
      </c>
    </row>
    <row r="56848" spans="2:8" x14ac:dyDescent="0.25">
      <c r="H56848">
        <v>1</v>
      </c>
    </row>
    <row r="56849" spans="2:8" x14ac:dyDescent="0.25">
      <c r="B56849">
        <v>1</v>
      </c>
    </row>
    <row r="56851" spans="2:8" x14ac:dyDescent="0.25">
      <c r="H56851">
        <v>1</v>
      </c>
    </row>
    <row r="56852" spans="2:8" x14ac:dyDescent="0.25">
      <c r="B56852">
        <v>1</v>
      </c>
    </row>
    <row r="56854" spans="2:8" x14ac:dyDescent="0.25">
      <c r="H56854">
        <v>1</v>
      </c>
    </row>
    <row r="56855" spans="2:8" x14ac:dyDescent="0.25">
      <c r="B56855">
        <v>1</v>
      </c>
    </row>
    <row r="56857" spans="2:8" x14ac:dyDescent="0.25">
      <c r="H56857">
        <v>1</v>
      </c>
    </row>
    <row r="56858" spans="2:8" x14ac:dyDescent="0.25">
      <c r="B56858">
        <v>1</v>
      </c>
    </row>
    <row r="56860" spans="2:8" x14ac:dyDescent="0.25">
      <c r="H56860">
        <v>1</v>
      </c>
    </row>
    <row r="56861" spans="2:8" x14ac:dyDescent="0.25">
      <c r="B56861">
        <v>1</v>
      </c>
    </row>
    <row r="56863" spans="2:8" x14ac:dyDescent="0.25">
      <c r="H56863">
        <v>1</v>
      </c>
    </row>
    <row r="56864" spans="2:8" x14ac:dyDescent="0.25">
      <c r="B56864">
        <v>1</v>
      </c>
    </row>
    <row r="56866" spans="2:8" x14ac:dyDescent="0.25">
      <c r="H56866">
        <v>1</v>
      </c>
    </row>
    <row r="56867" spans="2:8" x14ac:dyDescent="0.25">
      <c r="B56867">
        <v>1</v>
      </c>
    </row>
    <row r="56869" spans="2:8" x14ac:dyDescent="0.25">
      <c r="H56869">
        <v>1</v>
      </c>
    </row>
    <row r="56870" spans="2:8" x14ac:dyDescent="0.25">
      <c r="B56870">
        <v>1</v>
      </c>
    </row>
    <row r="56872" spans="2:8" x14ac:dyDescent="0.25">
      <c r="H56872">
        <v>1</v>
      </c>
    </row>
    <row r="56873" spans="2:8" x14ac:dyDescent="0.25">
      <c r="B56873">
        <v>1</v>
      </c>
    </row>
    <row r="56875" spans="2:8" x14ac:dyDescent="0.25">
      <c r="H56875">
        <v>1</v>
      </c>
    </row>
    <row r="56876" spans="2:8" x14ac:dyDescent="0.25">
      <c r="B56876">
        <v>1</v>
      </c>
    </row>
    <row r="56878" spans="2:8" x14ac:dyDescent="0.25">
      <c r="H56878">
        <v>1</v>
      </c>
    </row>
    <row r="56879" spans="2:8" x14ac:dyDescent="0.25">
      <c r="B56879">
        <v>1</v>
      </c>
    </row>
    <row r="56881" spans="2:8" x14ac:dyDescent="0.25">
      <c r="H56881">
        <v>1</v>
      </c>
    </row>
    <row r="56882" spans="2:8" x14ac:dyDescent="0.25">
      <c r="B56882">
        <v>1</v>
      </c>
    </row>
    <row r="56884" spans="2:8" x14ac:dyDescent="0.25">
      <c r="H56884">
        <v>1</v>
      </c>
    </row>
    <row r="56885" spans="2:8" x14ac:dyDescent="0.25">
      <c r="B56885">
        <v>1</v>
      </c>
    </row>
    <row r="56887" spans="2:8" x14ac:dyDescent="0.25">
      <c r="H56887">
        <v>1</v>
      </c>
    </row>
    <row r="56888" spans="2:8" x14ac:dyDescent="0.25">
      <c r="B56888">
        <v>1</v>
      </c>
    </row>
    <row r="56890" spans="2:8" x14ac:dyDescent="0.25">
      <c r="H56890">
        <v>1</v>
      </c>
    </row>
    <row r="56891" spans="2:8" x14ac:dyDescent="0.25">
      <c r="B56891">
        <v>1</v>
      </c>
    </row>
    <row r="56893" spans="2:8" x14ac:dyDescent="0.25">
      <c r="H56893">
        <v>1</v>
      </c>
    </row>
    <row r="56894" spans="2:8" x14ac:dyDescent="0.25">
      <c r="B56894">
        <v>1</v>
      </c>
    </row>
    <row r="56896" spans="2:8" x14ac:dyDescent="0.25">
      <c r="H56896">
        <v>1</v>
      </c>
    </row>
    <row r="56897" spans="2:8" x14ac:dyDescent="0.25">
      <c r="B56897">
        <v>1</v>
      </c>
    </row>
    <row r="56899" spans="2:8" x14ac:dyDescent="0.25">
      <c r="H56899">
        <v>1</v>
      </c>
    </row>
    <row r="56900" spans="2:8" x14ac:dyDescent="0.25">
      <c r="B56900">
        <v>1</v>
      </c>
    </row>
    <row r="56902" spans="2:8" x14ac:dyDescent="0.25">
      <c r="H56902">
        <v>1</v>
      </c>
    </row>
    <row r="56903" spans="2:8" x14ac:dyDescent="0.25">
      <c r="B56903">
        <v>1</v>
      </c>
    </row>
    <row r="56905" spans="2:8" x14ac:dyDescent="0.25">
      <c r="H56905">
        <v>1</v>
      </c>
    </row>
    <row r="56906" spans="2:8" x14ac:dyDescent="0.25">
      <c r="B56906">
        <v>1</v>
      </c>
    </row>
    <row r="56908" spans="2:8" x14ac:dyDescent="0.25">
      <c r="H56908">
        <v>1</v>
      </c>
    </row>
    <row r="56909" spans="2:8" x14ac:dyDescent="0.25">
      <c r="B56909">
        <v>1</v>
      </c>
    </row>
    <row r="56911" spans="2:8" x14ac:dyDescent="0.25">
      <c r="H56911">
        <v>1</v>
      </c>
    </row>
    <row r="56912" spans="2:8" x14ac:dyDescent="0.25">
      <c r="B56912">
        <v>1</v>
      </c>
    </row>
    <row r="56914" spans="2:8" x14ac:dyDescent="0.25">
      <c r="H56914">
        <v>1</v>
      </c>
    </row>
    <row r="56915" spans="2:8" x14ac:dyDescent="0.25">
      <c r="B56915">
        <v>1</v>
      </c>
    </row>
    <row r="56917" spans="2:8" x14ac:dyDescent="0.25">
      <c r="H56917">
        <v>1</v>
      </c>
    </row>
    <row r="56918" spans="2:8" x14ac:dyDescent="0.25">
      <c r="B56918">
        <v>1</v>
      </c>
    </row>
    <row r="56920" spans="2:8" x14ac:dyDescent="0.25">
      <c r="H56920">
        <v>1</v>
      </c>
    </row>
    <row r="56921" spans="2:8" x14ac:dyDescent="0.25">
      <c r="B56921">
        <v>1</v>
      </c>
    </row>
    <row r="56923" spans="2:8" x14ac:dyDescent="0.25">
      <c r="H56923">
        <v>1</v>
      </c>
    </row>
    <row r="56924" spans="2:8" x14ac:dyDescent="0.25">
      <c r="B56924">
        <v>1</v>
      </c>
    </row>
    <row r="56926" spans="2:8" x14ac:dyDescent="0.25">
      <c r="H56926">
        <v>1</v>
      </c>
    </row>
    <row r="56927" spans="2:8" x14ac:dyDescent="0.25">
      <c r="B56927">
        <v>1</v>
      </c>
    </row>
    <row r="56929" spans="2:8" x14ac:dyDescent="0.25">
      <c r="H56929">
        <v>1</v>
      </c>
    </row>
    <row r="56930" spans="2:8" x14ac:dyDescent="0.25">
      <c r="B56930">
        <v>1</v>
      </c>
    </row>
    <row r="56932" spans="2:8" x14ac:dyDescent="0.25">
      <c r="H56932">
        <v>1</v>
      </c>
    </row>
    <row r="56933" spans="2:8" x14ac:dyDescent="0.25">
      <c r="B56933">
        <v>1</v>
      </c>
    </row>
    <row r="56935" spans="2:8" x14ac:dyDescent="0.25">
      <c r="H56935">
        <v>1</v>
      </c>
    </row>
    <row r="56936" spans="2:8" x14ac:dyDescent="0.25">
      <c r="B56936">
        <v>1</v>
      </c>
    </row>
    <row r="56938" spans="2:8" x14ac:dyDescent="0.25">
      <c r="H56938">
        <v>1</v>
      </c>
    </row>
    <row r="56939" spans="2:8" x14ac:dyDescent="0.25">
      <c r="B56939">
        <v>1</v>
      </c>
    </row>
    <row r="56941" spans="2:8" x14ac:dyDescent="0.25">
      <c r="H56941">
        <v>1</v>
      </c>
    </row>
    <row r="56942" spans="2:8" x14ac:dyDescent="0.25">
      <c r="B56942">
        <v>1</v>
      </c>
    </row>
    <row r="56944" spans="2:8" x14ac:dyDescent="0.25">
      <c r="H56944">
        <v>1</v>
      </c>
    </row>
    <row r="56945" spans="2:8" x14ac:dyDescent="0.25">
      <c r="B56945">
        <v>1</v>
      </c>
    </row>
    <row r="56947" spans="2:8" x14ac:dyDescent="0.25">
      <c r="H56947">
        <v>1</v>
      </c>
    </row>
    <row r="56948" spans="2:8" x14ac:dyDescent="0.25">
      <c r="B56948">
        <v>1</v>
      </c>
    </row>
    <row r="56950" spans="2:8" x14ac:dyDescent="0.25">
      <c r="H56950">
        <v>1</v>
      </c>
    </row>
    <row r="56951" spans="2:8" x14ac:dyDescent="0.25">
      <c r="B56951">
        <v>1</v>
      </c>
    </row>
    <row r="56953" spans="2:8" x14ac:dyDescent="0.25">
      <c r="H56953">
        <v>1</v>
      </c>
    </row>
    <row r="56954" spans="2:8" x14ac:dyDescent="0.25">
      <c r="B56954">
        <v>1</v>
      </c>
    </row>
    <row r="56956" spans="2:8" x14ac:dyDescent="0.25">
      <c r="H56956">
        <v>1</v>
      </c>
    </row>
    <row r="56957" spans="2:8" x14ac:dyDescent="0.25">
      <c r="B56957">
        <v>1</v>
      </c>
    </row>
    <row r="56959" spans="2:8" x14ac:dyDescent="0.25">
      <c r="H56959">
        <v>1</v>
      </c>
    </row>
    <row r="56960" spans="2:8" x14ac:dyDescent="0.25">
      <c r="B56960">
        <v>1</v>
      </c>
    </row>
    <row r="56962" spans="2:8" x14ac:dyDescent="0.25">
      <c r="H56962">
        <v>1</v>
      </c>
    </row>
    <row r="56963" spans="2:8" x14ac:dyDescent="0.25">
      <c r="B56963">
        <v>1</v>
      </c>
    </row>
    <row r="56965" spans="2:8" x14ac:dyDescent="0.25">
      <c r="H56965">
        <v>1</v>
      </c>
    </row>
    <row r="56966" spans="2:8" x14ac:dyDescent="0.25">
      <c r="B56966">
        <v>1</v>
      </c>
    </row>
    <row r="56968" spans="2:8" x14ac:dyDescent="0.25">
      <c r="H56968">
        <v>1</v>
      </c>
    </row>
    <row r="56969" spans="2:8" x14ac:dyDescent="0.25">
      <c r="B56969">
        <v>1</v>
      </c>
    </row>
    <row r="56971" spans="2:8" x14ac:dyDescent="0.25">
      <c r="H56971">
        <v>1</v>
      </c>
    </row>
    <row r="56972" spans="2:8" x14ac:dyDescent="0.25">
      <c r="B56972">
        <v>1</v>
      </c>
    </row>
    <row r="56974" spans="2:8" x14ac:dyDescent="0.25">
      <c r="H56974">
        <v>1</v>
      </c>
    </row>
    <row r="56975" spans="2:8" x14ac:dyDescent="0.25">
      <c r="B56975">
        <v>1</v>
      </c>
    </row>
    <row r="56977" spans="2:8" x14ac:dyDescent="0.25">
      <c r="H56977">
        <v>1</v>
      </c>
    </row>
    <row r="56978" spans="2:8" x14ac:dyDescent="0.25">
      <c r="B56978">
        <v>1</v>
      </c>
    </row>
    <row r="56980" spans="2:8" x14ac:dyDescent="0.25">
      <c r="H56980">
        <v>1</v>
      </c>
    </row>
    <row r="56981" spans="2:8" x14ac:dyDescent="0.25">
      <c r="B56981">
        <v>1</v>
      </c>
    </row>
    <row r="56983" spans="2:8" x14ac:dyDescent="0.25">
      <c r="H56983">
        <v>1</v>
      </c>
    </row>
    <row r="56984" spans="2:8" x14ac:dyDescent="0.25">
      <c r="B56984">
        <v>1</v>
      </c>
    </row>
    <row r="56986" spans="2:8" x14ac:dyDescent="0.25">
      <c r="H56986">
        <v>1</v>
      </c>
    </row>
    <row r="56987" spans="2:8" x14ac:dyDescent="0.25">
      <c r="B56987">
        <v>1</v>
      </c>
    </row>
    <row r="56989" spans="2:8" x14ac:dyDescent="0.25">
      <c r="H56989">
        <v>1</v>
      </c>
    </row>
    <row r="56990" spans="2:8" x14ac:dyDescent="0.25">
      <c r="B56990">
        <v>1</v>
      </c>
    </row>
    <row r="56992" spans="2:8" x14ac:dyDescent="0.25">
      <c r="H56992">
        <v>1</v>
      </c>
    </row>
    <row r="56993" spans="2:8" x14ac:dyDescent="0.25">
      <c r="B56993">
        <v>1</v>
      </c>
    </row>
    <row r="56995" spans="2:8" x14ac:dyDescent="0.25">
      <c r="H56995">
        <v>1</v>
      </c>
    </row>
    <row r="56996" spans="2:8" x14ac:dyDescent="0.25">
      <c r="B56996">
        <v>1</v>
      </c>
    </row>
    <row r="56998" spans="2:8" x14ac:dyDescent="0.25">
      <c r="H56998">
        <v>1</v>
      </c>
    </row>
    <row r="56999" spans="2:8" x14ac:dyDescent="0.25">
      <c r="B56999">
        <v>1</v>
      </c>
    </row>
    <row r="57001" spans="2:8" x14ac:dyDescent="0.25">
      <c r="H57001">
        <v>1</v>
      </c>
    </row>
    <row r="57002" spans="2:8" x14ac:dyDescent="0.25">
      <c r="B57002">
        <v>1</v>
      </c>
    </row>
    <row r="57004" spans="2:8" x14ac:dyDescent="0.25">
      <c r="H57004">
        <v>1</v>
      </c>
    </row>
    <row r="57005" spans="2:8" x14ac:dyDescent="0.25">
      <c r="B57005">
        <v>1</v>
      </c>
    </row>
    <row r="57007" spans="2:8" x14ac:dyDescent="0.25">
      <c r="H57007">
        <v>1</v>
      </c>
    </row>
    <row r="57008" spans="2:8" x14ac:dyDescent="0.25">
      <c r="B57008">
        <v>1</v>
      </c>
    </row>
    <row r="57010" spans="2:8" x14ac:dyDescent="0.25">
      <c r="H57010">
        <v>1</v>
      </c>
    </row>
    <row r="57011" spans="2:8" x14ac:dyDescent="0.25">
      <c r="B57011">
        <v>1</v>
      </c>
    </row>
    <row r="57013" spans="2:8" x14ac:dyDescent="0.25">
      <c r="H57013">
        <v>1</v>
      </c>
    </row>
    <row r="57014" spans="2:8" x14ac:dyDescent="0.25">
      <c r="B57014">
        <v>1</v>
      </c>
    </row>
    <row r="57016" spans="2:8" x14ac:dyDescent="0.25">
      <c r="H57016">
        <v>1</v>
      </c>
    </row>
    <row r="57017" spans="2:8" x14ac:dyDescent="0.25">
      <c r="B57017">
        <v>1</v>
      </c>
    </row>
    <row r="57019" spans="2:8" x14ac:dyDescent="0.25">
      <c r="H57019">
        <v>1</v>
      </c>
    </row>
    <row r="57020" spans="2:8" x14ac:dyDescent="0.25">
      <c r="B57020">
        <v>1</v>
      </c>
    </row>
    <row r="57022" spans="2:8" x14ac:dyDescent="0.25">
      <c r="H57022">
        <v>1</v>
      </c>
    </row>
    <row r="57023" spans="2:8" x14ac:dyDescent="0.25">
      <c r="B57023">
        <v>1</v>
      </c>
    </row>
    <row r="57025" spans="2:8" x14ac:dyDescent="0.25">
      <c r="H57025">
        <v>1</v>
      </c>
    </row>
    <row r="57026" spans="2:8" x14ac:dyDescent="0.25">
      <c r="B57026">
        <v>1</v>
      </c>
    </row>
    <row r="57028" spans="2:8" x14ac:dyDescent="0.25">
      <c r="H57028">
        <v>1</v>
      </c>
    </row>
    <row r="57029" spans="2:8" x14ac:dyDescent="0.25">
      <c r="B57029">
        <v>1</v>
      </c>
    </row>
    <row r="57031" spans="2:8" x14ac:dyDescent="0.25">
      <c r="H57031">
        <v>1</v>
      </c>
    </row>
    <row r="57032" spans="2:8" x14ac:dyDescent="0.25">
      <c r="B57032">
        <v>1</v>
      </c>
    </row>
    <row r="57034" spans="2:8" x14ac:dyDescent="0.25">
      <c r="H57034">
        <v>1</v>
      </c>
    </row>
    <row r="57035" spans="2:8" x14ac:dyDescent="0.25">
      <c r="B57035">
        <v>1</v>
      </c>
    </row>
    <row r="57037" spans="2:8" x14ac:dyDescent="0.25">
      <c r="H57037">
        <v>1</v>
      </c>
    </row>
    <row r="57038" spans="2:8" x14ac:dyDescent="0.25">
      <c r="B57038">
        <v>1</v>
      </c>
    </row>
    <row r="57040" spans="2:8" x14ac:dyDescent="0.25">
      <c r="H57040">
        <v>1</v>
      </c>
    </row>
    <row r="57041" spans="2:8" x14ac:dyDescent="0.25">
      <c r="B57041">
        <v>1</v>
      </c>
    </row>
    <row r="57043" spans="2:8" x14ac:dyDescent="0.25">
      <c r="H57043">
        <v>1</v>
      </c>
    </row>
    <row r="57044" spans="2:8" x14ac:dyDescent="0.25">
      <c r="B57044">
        <v>1</v>
      </c>
    </row>
    <row r="57046" spans="2:8" x14ac:dyDescent="0.25">
      <c r="H57046">
        <v>1</v>
      </c>
    </row>
    <row r="57047" spans="2:8" x14ac:dyDescent="0.25">
      <c r="B57047">
        <v>1</v>
      </c>
    </row>
    <row r="57049" spans="2:8" x14ac:dyDescent="0.25">
      <c r="H57049">
        <v>1</v>
      </c>
    </row>
    <row r="57050" spans="2:8" x14ac:dyDescent="0.25">
      <c r="B57050">
        <v>1</v>
      </c>
    </row>
    <row r="57052" spans="2:8" x14ac:dyDescent="0.25">
      <c r="H57052">
        <v>1</v>
      </c>
    </row>
    <row r="57053" spans="2:8" x14ac:dyDescent="0.25">
      <c r="B57053">
        <v>1</v>
      </c>
    </row>
    <row r="57055" spans="2:8" x14ac:dyDescent="0.25">
      <c r="H57055">
        <v>1</v>
      </c>
    </row>
    <row r="57056" spans="2:8" x14ac:dyDescent="0.25">
      <c r="B57056">
        <v>1</v>
      </c>
    </row>
    <row r="57058" spans="2:8" x14ac:dyDescent="0.25">
      <c r="H57058">
        <v>1</v>
      </c>
    </row>
    <row r="57059" spans="2:8" x14ac:dyDescent="0.25">
      <c r="B57059">
        <v>1</v>
      </c>
    </row>
    <row r="57061" spans="2:8" x14ac:dyDescent="0.25">
      <c r="H57061">
        <v>1</v>
      </c>
    </row>
    <row r="57062" spans="2:8" x14ac:dyDescent="0.25">
      <c r="B57062">
        <v>1</v>
      </c>
    </row>
    <row r="57064" spans="2:8" x14ac:dyDescent="0.25">
      <c r="H57064">
        <v>1</v>
      </c>
    </row>
    <row r="57065" spans="2:8" x14ac:dyDescent="0.25">
      <c r="B57065">
        <v>1</v>
      </c>
    </row>
    <row r="57067" spans="2:8" x14ac:dyDescent="0.25">
      <c r="H57067">
        <v>1</v>
      </c>
    </row>
    <row r="57068" spans="2:8" x14ac:dyDescent="0.25">
      <c r="B57068">
        <v>1</v>
      </c>
    </row>
    <row r="57070" spans="2:8" x14ac:dyDescent="0.25">
      <c r="H57070">
        <v>1</v>
      </c>
    </row>
    <row r="57071" spans="2:8" x14ac:dyDescent="0.25">
      <c r="B57071">
        <v>1</v>
      </c>
    </row>
    <row r="57073" spans="2:8" x14ac:dyDescent="0.25">
      <c r="H57073">
        <v>1</v>
      </c>
    </row>
    <row r="57074" spans="2:8" x14ac:dyDescent="0.25">
      <c r="B57074">
        <v>1</v>
      </c>
    </row>
    <row r="57076" spans="2:8" x14ac:dyDescent="0.25">
      <c r="H57076">
        <v>1</v>
      </c>
    </row>
    <row r="57077" spans="2:8" x14ac:dyDescent="0.25">
      <c r="B57077">
        <v>1</v>
      </c>
    </row>
    <row r="57079" spans="2:8" x14ac:dyDescent="0.25">
      <c r="H57079">
        <v>1</v>
      </c>
    </row>
    <row r="57080" spans="2:8" x14ac:dyDescent="0.25">
      <c r="B57080">
        <v>1</v>
      </c>
    </row>
    <row r="57082" spans="2:8" x14ac:dyDescent="0.25">
      <c r="H57082">
        <v>1</v>
      </c>
    </row>
    <row r="57083" spans="2:8" x14ac:dyDescent="0.25">
      <c r="B57083">
        <v>1</v>
      </c>
    </row>
    <row r="57085" spans="2:8" x14ac:dyDescent="0.25">
      <c r="H57085">
        <v>1</v>
      </c>
    </row>
    <row r="57086" spans="2:8" x14ac:dyDescent="0.25">
      <c r="B57086">
        <v>1</v>
      </c>
    </row>
    <row r="57088" spans="2:8" x14ac:dyDescent="0.25">
      <c r="H57088">
        <v>1</v>
      </c>
    </row>
    <row r="57089" spans="2:8" x14ac:dyDescent="0.25">
      <c r="B57089">
        <v>1</v>
      </c>
    </row>
    <row r="57091" spans="2:8" x14ac:dyDescent="0.25">
      <c r="H57091">
        <v>1</v>
      </c>
    </row>
    <row r="57092" spans="2:8" x14ac:dyDescent="0.25">
      <c r="B57092">
        <v>1</v>
      </c>
    </row>
    <row r="57094" spans="2:8" x14ac:dyDescent="0.25">
      <c r="H57094">
        <v>1</v>
      </c>
    </row>
    <row r="57095" spans="2:8" x14ac:dyDescent="0.25">
      <c r="B57095">
        <v>1</v>
      </c>
    </row>
    <row r="57097" spans="2:8" x14ac:dyDescent="0.25">
      <c r="H57097">
        <v>1</v>
      </c>
    </row>
    <row r="57098" spans="2:8" x14ac:dyDescent="0.25">
      <c r="B57098">
        <v>1</v>
      </c>
    </row>
    <row r="57100" spans="2:8" x14ac:dyDescent="0.25">
      <c r="H57100">
        <v>1</v>
      </c>
    </row>
    <row r="57101" spans="2:8" x14ac:dyDescent="0.25">
      <c r="B57101">
        <v>1</v>
      </c>
    </row>
    <row r="57103" spans="2:8" x14ac:dyDescent="0.25">
      <c r="H57103">
        <v>1</v>
      </c>
    </row>
    <row r="57104" spans="2:8" x14ac:dyDescent="0.25">
      <c r="B57104">
        <v>1</v>
      </c>
    </row>
    <row r="57106" spans="2:8" x14ac:dyDescent="0.25">
      <c r="H57106">
        <v>1</v>
      </c>
    </row>
    <row r="57107" spans="2:8" x14ac:dyDescent="0.25">
      <c r="B57107">
        <v>1</v>
      </c>
    </row>
    <row r="57109" spans="2:8" x14ac:dyDescent="0.25">
      <c r="H57109">
        <v>1</v>
      </c>
    </row>
    <row r="57110" spans="2:8" x14ac:dyDescent="0.25">
      <c r="B57110">
        <v>1</v>
      </c>
    </row>
    <row r="57112" spans="2:8" x14ac:dyDescent="0.25">
      <c r="H57112">
        <v>1</v>
      </c>
    </row>
    <row r="57113" spans="2:8" x14ac:dyDescent="0.25">
      <c r="B57113">
        <v>1</v>
      </c>
    </row>
    <row r="57115" spans="2:8" x14ac:dyDescent="0.25">
      <c r="H57115">
        <v>1</v>
      </c>
    </row>
    <row r="57116" spans="2:8" x14ac:dyDescent="0.25">
      <c r="B57116">
        <v>1</v>
      </c>
    </row>
    <row r="57118" spans="2:8" x14ac:dyDescent="0.25">
      <c r="H57118">
        <v>1</v>
      </c>
    </row>
    <row r="57119" spans="2:8" x14ac:dyDescent="0.25">
      <c r="B57119">
        <v>1</v>
      </c>
    </row>
    <row r="57121" spans="2:8" x14ac:dyDescent="0.25">
      <c r="H57121">
        <v>1</v>
      </c>
    </row>
    <row r="57122" spans="2:8" x14ac:dyDescent="0.25">
      <c r="B57122">
        <v>1</v>
      </c>
    </row>
    <row r="57124" spans="2:8" x14ac:dyDescent="0.25">
      <c r="H57124">
        <v>1</v>
      </c>
    </row>
    <row r="57125" spans="2:8" x14ac:dyDescent="0.25">
      <c r="B57125">
        <v>1</v>
      </c>
    </row>
    <row r="57127" spans="2:8" x14ac:dyDescent="0.25">
      <c r="H57127">
        <v>1</v>
      </c>
    </row>
    <row r="57128" spans="2:8" x14ac:dyDescent="0.25">
      <c r="B57128">
        <v>1</v>
      </c>
    </row>
    <row r="57130" spans="2:8" x14ac:dyDescent="0.25">
      <c r="H57130">
        <v>1</v>
      </c>
    </row>
    <row r="57131" spans="2:8" x14ac:dyDescent="0.25">
      <c r="B57131">
        <v>1</v>
      </c>
    </row>
    <row r="57133" spans="2:8" x14ac:dyDescent="0.25">
      <c r="H57133">
        <v>1</v>
      </c>
    </row>
    <row r="57134" spans="2:8" x14ac:dyDescent="0.25">
      <c r="B57134">
        <v>1</v>
      </c>
    </row>
    <row r="57136" spans="2:8" x14ac:dyDescent="0.25">
      <c r="H57136">
        <v>1</v>
      </c>
    </row>
    <row r="57137" spans="2:8" x14ac:dyDescent="0.25">
      <c r="B57137">
        <v>1</v>
      </c>
    </row>
    <row r="57139" spans="2:8" x14ac:dyDescent="0.25">
      <c r="H57139">
        <v>1</v>
      </c>
    </row>
    <row r="57140" spans="2:8" x14ac:dyDescent="0.25">
      <c r="B57140">
        <v>1</v>
      </c>
    </row>
    <row r="57142" spans="2:8" x14ac:dyDescent="0.25">
      <c r="H57142">
        <v>1</v>
      </c>
    </row>
    <row r="57143" spans="2:8" x14ac:dyDescent="0.25">
      <c r="B57143">
        <v>1</v>
      </c>
    </row>
    <row r="57145" spans="2:8" x14ac:dyDescent="0.25">
      <c r="H57145">
        <v>1</v>
      </c>
    </row>
    <row r="57146" spans="2:8" x14ac:dyDescent="0.25">
      <c r="B57146">
        <v>1</v>
      </c>
    </row>
    <row r="57148" spans="2:8" x14ac:dyDescent="0.25">
      <c r="H57148">
        <v>1</v>
      </c>
    </row>
    <row r="57149" spans="2:8" x14ac:dyDescent="0.25">
      <c r="B57149">
        <v>1</v>
      </c>
    </row>
    <row r="57151" spans="2:8" x14ac:dyDescent="0.25">
      <c r="H57151">
        <v>1</v>
      </c>
    </row>
    <row r="57152" spans="2:8" x14ac:dyDescent="0.25">
      <c r="B57152">
        <v>1</v>
      </c>
    </row>
    <row r="57154" spans="2:8" x14ac:dyDescent="0.25">
      <c r="H57154">
        <v>1</v>
      </c>
    </row>
    <row r="57155" spans="2:8" x14ac:dyDescent="0.25">
      <c r="B57155">
        <v>1</v>
      </c>
    </row>
    <row r="57157" spans="2:8" x14ac:dyDescent="0.25">
      <c r="H57157">
        <v>1</v>
      </c>
    </row>
    <row r="57158" spans="2:8" x14ac:dyDescent="0.25">
      <c r="B57158">
        <v>1</v>
      </c>
    </row>
    <row r="57160" spans="2:8" x14ac:dyDescent="0.25">
      <c r="H57160">
        <v>1</v>
      </c>
    </row>
    <row r="57161" spans="2:8" x14ac:dyDescent="0.25">
      <c r="B57161">
        <v>1</v>
      </c>
    </row>
    <row r="57163" spans="2:8" x14ac:dyDescent="0.25">
      <c r="H57163">
        <v>1</v>
      </c>
    </row>
    <row r="57164" spans="2:8" x14ac:dyDescent="0.25">
      <c r="B57164">
        <v>1</v>
      </c>
    </row>
    <row r="57166" spans="2:8" x14ac:dyDescent="0.25">
      <c r="H57166">
        <v>1</v>
      </c>
    </row>
    <row r="57167" spans="2:8" x14ac:dyDescent="0.25">
      <c r="B57167">
        <v>1</v>
      </c>
    </row>
    <row r="57169" spans="2:8" x14ac:dyDescent="0.25">
      <c r="H57169">
        <v>1</v>
      </c>
    </row>
    <row r="57170" spans="2:8" x14ac:dyDescent="0.25">
      <c r="B57170">
        <v>1</v>
      </c>
    </row>
    <row r="57172" spans="2:8" x14ac:dyDescent="0.25">
      <c r="H57172">
        <v>1</v>
      </c>
    </row>
    <row r="57173" spans="2:8" x14ac:dyDescent="0.25">
      <c r="B57173">
        <v>1</v>
      </c>
    </row>
    <row r="57175" spans="2:8" x14ac:dyDescent="0.25">
      <c r="H57175">
        <v>1</v>
      </c>
    </row>
    <row r="57176" spans="2:8" x14ac:dyDescent="0.25">
      <c r="B57176">
        <v>1</v>
      </c>
    </row>
    <row r="57178" spans="2:8" x14ac:dyDescent="0.25">
      <c r="H57178">
        <v>1</v>
      </c>
    </row>
    <row r="57179" spans="2:8" x14ac:dyDescent="0.25">
      <c r="B57179">
        <v>1</v>
      </c>
    </row>
    <row r="57181" spans="2:8" x14ac:dyDescent="0.25">
      <c r="H57181">
        <v>1</v>
      </c>
    </row>
    <row r="57182" spans="2:8" x14ac:dyDescent="0.25">
      <c r="B57182">
        <v>1</v>
      </c>
    </row>
    <row r="57184" spans="2:8" x14ac:dyDescent="0.25">
      <c r="H57184">
        <v>1</v>
      </c>
    </row>
    <row r="57185" spans="2:8" x14ac:dyDescent="0.25">
      <c r="B57185">
        <v>1</v>
      </c>
    </row>
    <row r="57187" spans="2:8" x14ac:dyDescent="0.25">
      <c r="H57187">
        <v>1</v>
      </c>
    </row>
    <row r="57188" spans="2:8" x14ac:dyDescent="0.25">
      <c r="B57188">
        <v>1</v>
      </c>
    </row>
    <row r="57190" spans="2:8" x14ac:dyDescent="0.25">
      <c r="H57190">
        <v>1</v>
      </c>
    </row>
    <row r="57191" spans="2:8" x14ac:dyDescent="0.25">
      <c r="B57191">
        <v>1</v>
      </c>
    </row>
    <row r="57193" spans="2:8" x14ac:dyDescent="0.25">
      <c r="H57193">
        <v>1</v>
      </c>
    </row>
    <row r="57194" spans="2:8" x14ac:dyDescent="0.25">
      <c r="B57194">
        <v>1</v>
      </c>
    </row>
    <row r="57196" spans="2:8" x14ac:dyDescent="0.25">
      <c r="H57196">
        <v>1</v>
      </c>
    </row>
    <row r="57197" spans="2:8" x14ac:dyDescent="0.25">
      <c r="B57197">
        <v>1</v>
      </c>
    </row>
    <row r="57199" spans="2:8" x14ac:dyDescent="0.25">
      <c r="H57199">
        <v>1</v>
      </c>
    </row>
    <row r="57200" spans="2:8" x14ac:dyDescent="0.25">
      <c r="B57200">
        <v>1</v>
      </c>
    </row>
    <row r="57202" spans="2:8" x14ac:dyDescent="0.25">
      <c r="H57202">
        <v>1</v>
      </c>
    </row>
    <row r="57203" spans="2:8" x14ac:dyDescent="0.25">
      <c r="B57203">
        <v>1</v>
      </c>
    </row>
    <row r="57205" spans="2:8" x14ac:dyDescent="0.25">
      <c r="H57205">
        <v>1</v>
      </c>
    </row>
    <row r="57206" spans="2:8" x14ac:dyDescent="0.25">
      <c r="B57206">
        <v>1</v>
      </c>
    </row>
    <row r="57208" spans="2:8" x14ac:dyDescent="0.25">
      <c r="H57208">
        <v>1</v>
      </c>
    </row>
    <row r="57209" spans="2:8" x14ac:dyDescent="0.25">
      <c r="B57209">
        <v>1</v>
      </c>
    </row>
    <row r="57211" spans="2:8" x14ac:dyDescent="0.25">
      <c r="H57211">
        <v>1</v>
      </c>
    </row>
    <row r="57212" spans="2:8" x14ac:dyDescent="0.25">
      <c r="B57212">
        <v>1</v>
      </c>
    </row>
    <row r="57214" spans="2:8" x14ac:dyDescent="0.25">
      <c r="H57214">
        <v>1</v>
      </c>
    </row>
    <row r="57215" spans="2:8" x14ac:dyDescent="0.25">
      <c r="B57215">
        <v>1</v>
      </c>
    </row>
    <row r="57217" spans="2:8" x14ac:dyDescent="0.25">
      <c r="H57217">
        <v>1</v>
      </c>
    </row>
    <row r="57218" spans="2:8" x14ac:dyDescent="0.25">
      <c r="B57218">
        <v>1</v>
      </c>
    </row>
    <row r="57220" spans="2:8" x14ac:dyDescent="0.25">
      <c r="H57220">
        <v>1</v>
      </c>
    </row>
    <row r="57221" spans="2:8" x14ac:dyDescent="0.25">
      <c r="B57221">
        <v>1</v>
      </c>
    </row>
    <row r="57223" spans="2:8" x14ac:dyDescent="0.25">
      <c r="H57223">
        <v>1</v>
      </c>
    </row>
    <row r="57224" spans="2:8" x14ac:dyDescent="0.25">
      <c r="B57224">
        <v>1</v>
      </c>
    </row>
    <row r="57226" spans="2:8" x14ac:dyDescent="0.25">
      <c r="H57226">
        <v>1</v>
      </c>
    </row>
    <row r="57227" spans="2:8" x14ac:dyDescent="0.25">
      <c r="B57227">
        <v>1</v>
      </c>
    </row>
    <row r="57229" spans="2:8" x14ac:dyDescent="0.25">
      <c r="H57229">
        <v>1</v>
      </c>
    </row>
    <row r="57230" spans="2:8" x14ac:dyDescent="0.25">
      <c r="B57230">
        <v>1</v>
      </c>
    </row>
    <row r="57232" spans="2:8" x14ac:dyDescent="0.25">
      <c r="H57232">
        <v>1</v>
      </c>
    </row>
    <row r="57233" spans="2:8" x14ac:dyDescent="0.25">
      <c r="B57233">
        <v>1</v>
      </c>
    </row>
    <row r="57235" spans="2:8" x14ac:dyDescent="0.25">
      <c r="H57235">
        <v>1</v>
      </c>
    </row>
    <row r="57236" spans="2:8" x14ac:dyDescent="0.25">
      <c r="B57236">
        <v>1</v>
      </c>
    </row>
    <row r="57238" spans="2:8" x14ac:dyDescent="0.25">
      <c r="H57238">
        <v>1</v>
      </c>
    </row>
    <row r="57239" spans="2:8" x14ac:dyDescent="0.25">
      <c r="B57239">
        <v>1</v>
      </c>
    </row>
    <row r="57241" spans="2:8" x14ac:dyDescent="0.25">
      <c r="H57241">
        <v>1</v>
      </c>
    </row>
    <row r="57242" spans="2:8" x14ac:dyDescent="0.25">
      <c r="B57242">
        <v>1</v>
      </c>
    </row>
    <row r="57244" spans="2:8" x14ac:dyDescent="0.25">
      <c r="H57244">
        <v>1</v>
      </c>
    </row>
    <row r="57245" spans="2:8" x14ac:dyDescent="0.25">
      <c r="B57245">
        <v>1</v>
      </c>
    </row>
    <row r="57247" spans="2:8" x14ac:dyDescent="0.25">
      <c r="H57247">
        <v>1</v>
      </c>
    </row>
    <row r="57248" spans="2:8" x14ac:dyDescent="0.25">
      <c r="B57248">
        <v>1</v>
      </c>
    </row>
    <row r="57250" spans="2:8" x14ac:dyDescent="0.25">
      <c r="H57250">
        <v>1</v>
      </c>
    </row>
    <row r="57251" spans="2:8" x14ac:dyDescent="0.25">
      <c r="B57251">
        <v>1</v>
      </c>
    </row>
    <row r="57253" spans="2:8" x14ac:dyDescent="0.25">
      <c r="H57253">
        <v>1</v>
      </c>
    </row>
    <row r="57254" spans="2:8" x14ac:dyDescent="0.25">
      <c r="B57254">
        <v>1</v>
      </c>
    </row>
    <row r="57256" spans="2:8" x14ac:dyDescent="0.25">
      <c r="H57256">
        <v>1</v>
      </c>
    </row>
    <row r="57257" spans="2:8" x14ac:dyDescent="0.25">
      <c r="B57257">
        <v>1</v>
      </c>
    </row>
    <row r="57259" spans="2:8" x14ac:dyDescent="0.25">
      <c r="H57259">
        <v>1</v>
      </c>
    </row>
    <row r="57260" spans="2:8" x14ac:dyDescent="0.25">
      <c r="B57260">
        <v>1</v>
      </c>
    </row>
    <row r="57262" spans="2:8" x14ac:dyDescent="0.25">
      <c r="H57262">
        <v>1</v>
      </c>
    </row>
    <row r="57263" spans="2:8" x14ac:dyDescent="0.25">
      <c r="B57263">
        <v>1</v>
      </c>
    </row>
    <row r="57265" spans="2:8" x14ac:dyDescent="0.25">
      <c r="H57265">
        <v>1</v>
      </c>
    </row>
    <row r="57266" spans="2:8" x14ac:dyDescent="0.25">
      <c r="B57266">
        <v>1</v>
      </c>
    </row>
    <row r="57268" spans="2:8" x14ac:dyDescent="0.25">
      <c r="H57268">
        <v>1</v>
      </c>
    </row>
    <row r="57269" spans="2:8" x14ac:dyDescent="0.25">
      <c r="B57269">
        <v>1</v>
      </c>
    </row>
    <row r="57271" spans="2:8" x14ac:dyDescent="0.25">
      <c r="H57271">
        <v>1</v>
      </c>
    </row>
    <row r="57272" spans="2:8" x14ac:dyDescent="0.25">
      <c r="B57272">
        <v>1</v>
      </c>
    </row>
    <row r="57274" spans="2:8" x14ac:dyDescent="0.25">
      <c r="H57274">
        <v>1</v>
      </c>
    </row>
    <row r="57275" spans="2:8" x14ac:dyDescent="0.25">
      <c r="B57275">
        <v>1</v>
      </c>
    </row>
    <row r="57277" spans="2:8" x14ac:dyDescent="0.25">
      <c r="H57277">
        <v>1</v>
      </c>
    </row>
    <row r="57278" spans="2:8" x14ac:dyDescent="0.25">
      <c r="B57278">
        <v>1</v>
      </c>
    </row>
    <row r="57280" spans="2:8" x14ac:dyDescent="0.25">
      <c r="H57280">
        <v>1</v>
      </c>
    </row>
    <row r="57281" spans="2:8" x14ac:dyDescent="0.25">
      <c r="B57281">
        <v>1</v>
      </c>
    </row>
    <row r="57283" spans="2:8" x14ac:dyDescent="0.25">
      <c r="H57283">
        <v>1</v>
      </c>
    </row>
    <row r="57284" spans="2:8" x14ac:dyDescent="0.25">
      <c r="B57284">
        <v>1</v>
      </c>
    </row>
    <row r="57286" spans="2:8" x14ac:dyDescent="0.25">
      <c r="H57286">
        <v>1</v>
      </c>
    </row>
    <row r="57287" spans="2:8" x14ac:dyDescent="0.25">
      <c r="B57287">
        <v>1</v>
      </c>
    </row>
    <row r="57289" spans="2:8" x14ac:dyDescent="0.25">
      <c r="H57289">
        <v>1</v>
      </c>
    </row>
    <row r="57290" spans="2:8" x14ac:dyDescent="0.25">
      <c r="B57290">
        <v>1</v>
      </c>
    </row>
    <row r="57292" spans="2:8" x14ac:dyDescent="0.25">
      <c r="H57292">
        <v>1</v>
      </c>
    </row>
    <row r="57293" spans="2:8" x14ac:dyDescent="0.25">
      <c r="B57293">
        <v>1</v>
      </c>
    </row>
    <row r="57295" spans="2:8" x14ac:dyDescent="0.25">
      <c r="H57295">
        <v>1</v>
      </c>
    </row>
    <row r="57296" spans="2:8" x14ac:dyDescent="0.25">
      <c r="B57296">
        <v>1</v>
      </c>
    </row>
    <row r="57298" spans="2:8" x14ac:dyDescent="0.25">
      <c r="H57298">
        <v>1</v>
      </c>
    </row>
    <row r="57299" spans="2:8" x14ac:dyDescent="0.25">
      <c r="B57299">
        <v>1</v>
      </c>
    </row>
    <row r="57301" spans="2:8" x14ac:dyDescent="0.25">
      <c r="H57301">
        <v>1</v>
      </c>
    </row>
    <row r="57302" spans="2:8" x14ac:dyDescent="0.25">
      <c r="B57302">
        <v>1</v>
      </c>
    </row>
    <row r="57304" spans="2:8" x14ac:dyDescent="0.25">
      <c r="H57304">
        <v>1</v>
      </c>
    </row>
    <row r="57305" spans="2:8" x14ac:dyDescent="0.25">
      <c r="B57305">
        <v>1</v>
      </c>
    </row>
    <row r="57307" spans="2:8" x14ac:dyDescent="0.25">
      <c r="H57307">
        <v>1</v>
      </c>
    </row>
    <row r="57308" spans="2:8" x14ac:dyDescent="0.25">
      <c r="B57308">
        <v>1</v>
      </c>
    </row>
    <row r="57310" spans="2:8" x14ac:dyDescent="0.25">
      <c r="H57310">
        <v>1</v>
      </c>
    </row>
    <row r="57311" spans="2:8" x14ac:dyDescent="0.25">
      <c r="B57311">
        <v>1</v>
      </c>
    </row>
    <row r="57313" spans="2:8" x14ac:dyDescent="0.25">
      <c r="H57313">
        <v>1</v>
      </c>
    </row>
    <row r="57314" spans="2:8" x14ac:dyDescent="0.25">
      <c r="B57314">
        <v>1</v>
      </c>
    </row>
    <row r="57316" spans="2:8" x14ac:dyDescent="0.25">
      <c r="H57316">
        <v>1</v>
      </c>
    </row>
    <row r="57317" spans="2:8" x14ac:dyDescent="0.25">
      <c r="B57317">
        <v>1</v>
      </c>
    </row>
    <row r="57319" spans="2:8" x14ac:dyDescent="0.25">
      <c r="H57319">
        <v>1</v>
      </c>
    </row>
    <row r="57320" spans="2:8" x14ac:dyDescent="0.25">
      <c r="B57320">
        <v>1</v>
      </c>
    </row>
    <row r="57322" spans="2:8" x14ac:dyDescent="0.25">
      <c r="H57322">
        <v>1</v>
      </c>
    </row>
    <row r="57323" spans="2:8" x14ac:dyDescent="0.25">
      <c r="B57323">
        <v>1</v>
      </c>
    </row>
    <row r="57325" spans="2:8" x14ac:dyDescent="0.25">
      <c r="H57325">
        <v>1</v>
      </c>
    </row>
    <row r="57326" spans="2:8" x14ac:dyDescent="0.25">
      <c r="B57326">
        <v>1</v>
      </c>
    </row>
    <row r="57328" spans="2:8" x14ac:dyDescent="0.25">
      <c r="H57328">
        <v>1</v>
      </c>
    </row>
    <row r="57329" spans="2:8" x14ac:dyDescent="0.25">
      <c r="B57329">
        <v>1</v>
      </c>
    </row>
    <row r="57331" spans="2:8" x14ac:dyDescent="0.25">
      <c r="H57331">
        <v>1</v>
      </c>
    </row>
    <row r="57332" spans="2:8" x14ac:dyDescent="0.25">
      <c r="B57332">
        <v>1</v>
      </c>
    </row>
    <row r="57334" spans="2:8" x14ac:dyDescent="0.25">
      <c r="H57334">
        <v>1</v>
      </c>
    </row>
    <row r="57335" spans="2:8" x14ac:dyDescent="0.25">
      <c r="B57335">
        <v>1</v>
      </c>
    </row>
    <row r="57337" spans="2:8" x14ac:dyDescent="0.25">
      <c r="H57337">
        <v>1</v>
      </c>
    </row>
    <row r="57338" spans="2:8" x14ac:dyDescent="0.25">
      <c r="B57338">
        <v>1</v>
      </c>
    </row>
    <row r="57340" spans="2:8" x14ac:dyDescent="0.25">
      <c r="H57340">
        <v>1</v>
      </c>
    </row>
    <row r="57341" spans="2:8" x14ac:dyDescent="0.25">
      <c r="B57341">
        <v>1</v>
      </c>
    </row>
    <row r="57343" spans="2:8" x14ac:dyDescent="0.25">
      <c r="H57343">
        <v>1</v>
      </c>
    </row>
    <row r="57344" spans="2:8" x14ac:dyDescent="0.25">
      <c r="B57344">
        <v>1</v>
      </c>
    </row>
    <row r="57346" spans="2:8" x14ac:dyDescent="0.25">
      <c r="H57346">
        <v>1</v>
      </c>
    </row>
    <row r="57347" spans="2:8" x14ac:dyDescent="0.25">
      <c r="B57347">
        <v>1</v>
      </c>
    </row>
    <row r="57349" spans="2:8" x14ac:dyDescent="0.25">
      <c r="H57349">
        <v>1</v>
      </c>
    </row>
    <row r="57350" spans="2:8" x14ac:dyDescent="0.25">
      <c r="B57350">
        <v>1</v>
      </c>
    </row>
    <row r="57352" spans="2:8" x14ac:dyDescent="0.25">
      <c r="H57352">
        <v>1</v>
      </c>
    </row>
    <row r="57353" spans="2:8" x14ac:dyDescent="0.25">
      <c r="B57353">
        <v>1</v>
      </c>
    </row>
    <row r="57355" spans="2:8" x14ac:dyDescent="0.25">
      <c r="H57355">
        <v>1</v>
      </c>
    </row>
    <row r="57356" spans="2:8" x14ac:dyDescent="0.25">
      <c r="B57356">
        <v>1</v>
      </c>
    </row>
    <row r="57358" spans="2:8" x14ac:dyDescent="0.25">
      <c r="H57358">
        <v>1</v>
      </c>
    </row>
    <row r="57359" spans="2:8" x14ac:dyDescent="0.25">
      <c r="B57359">
        <v>1</v>
      </c>
    </row>
    <row r="57361" spans="2:8" x14ac:dyDescent="0.25">
      <c r="H57361">
        <v>1</v>
      </c>
    </row>
    <row r="57362" spans="2:8" x14ac:dyDescent="0.25">
      <c r="B57362">
        <v>1</v>
      </c>
    </row>
    <row r="57364" spans="2:8" x14ac:dyDescent="0.25">
      <c r="H57364">
        <v>1</v>
      </c>
    </row>
    <row r="57365" spans="2:8" x14ac:dyDescent="0.25">
      <c r="B57365">
        <v>1</v>
      </c>
    </row>
    <row r="57367" spans="2:8" x14ac:dyDescent="0.25">
      <c r="H57367">
        <v>1</v>
      </c>
    </row>
    <row r="57368" spans="2:8" x14ac:dyDescent="0.25">
      <c r="B57368">
        <v>1</v>
      </c>
    </row>
    <row r="57370" spans="2:8" x14ac:dyDescent="0.25">
      <c r="H57370">
        <v>1</v>
      </c>
    </row>
    <row r="57371" spans="2:8" x14ac:dyDescent="0.25">
      <c r="B57371">
        <v>1</v>
      </c>
    </row>
    <row r="57373" spans="2:8" x14ac:dyDescent="0.25">
      <c r="H57373">
        <v>1</v>
      </c>
    </row>
    <row r="57374" spans="2:8" x14ac:dyDescent="0.25">
      <c r="B57374">
        <v>1</v>
      </c>
    </row>
    <row r="57376" spans="2:8" x14ac:dyDescent="0.25">
      <c r="H57376">
        <v>1</v>
      </c>
    </row>
    <row r="57377" spans="2:8" x14ac:dyDescent="0.25">
      <c r="B57377">
        <v>1</v>
      </c>
    </row>
    <row r="57379" spans="2:8" x14ac:dyDescent="0.25">
      <c r="H57379">
        <v>1</v>
      </c>
    </row>
    <row r="57380" spans="2:8" x14ac:dyDescent="0.25">
      <c r="B57380">
        <v>1</v>
      </c>
    </row>
    <row r="57382" spans="2:8" x14ac:dyDescent="0.25">
      <c r="H57382">
        <v>1</v>
      </c>
    </row>
    <row r="57383" spans="2:8" x14ac:dyDescent="0.25">
      <c r="B57383">
        <v>1</v>
      </c>
    </row>
    <row r="57385" spans="2:8" x14ac:dyDescent="0.25">
      <c r="H57385">
        <v>1</v>
      </c>
    </row>
    <row r="57386" spans="2:8" x14ac:dyDescent="0.25">
      <c r="B57386">
        <v>1</v>
      </c>
    </row>
    <row r="57388" spans="2:8" x14ac:dyDescent="0.25">
      <c r="H57388">
        <v>1</v>
      </c>
    </row>
    <row r="57389" spans="2:8" x14ac:dyDescent="0.25">
      <c r="B57389">
        <v>1</v>
      </c>
    </row>
    <row r="57391" spans="2:8" x14ac:dyDescent="0.25">
      <c r="H57391">
        <v>1</v>
      </c>
    </row>
    <row r="57392" spans="2:8" x14ac:dyDescent="0.25">
      <c r="B57392">
        <v>1</v>
      </c>
    </row>
    <row r="57394" spans="2:8" x14ac:dyDescent="0.25">
      <c r="H57394">
        <v>1</v>
      </c>
    </row>
    <row r="57395" spans="2:8" x14ac:dyDescent="0.25">
      <c r="B57395">
        <v>1</v>
      </c>
    </row>
    <row r="57397" spans="2:8" x14ac:dyDescent="0.25">
      <c r="H57397">
        <v>1</v>
      </c>
    </row>
    <row r="57398" spans="2:8" x14ac:dyDescent="0.25">
      <c r="B57398">
        <v>1</v>
      </c>
    </row>
    <row r="57400" spans="2:8" x14ac:dyDescent="0.25">
      <c r="H57400">
        <v>1</v>
      </c>
    </row>
    <row r="57401" spans="2:8" x14ac:dyDescent="0.25">
      <c r="B57401">
        <v>1</v>
      </c>
    </row>
    <row r="57403" spans="2:8" x14ac:dyDescent="0.25">
      <c r="H57403">
        <v>1</v>
      </c>
    </row>
    <row r="57404" spans="2:8" x14ac:dyDescent="0.25">
      <c r="B57404">
        <v>1</v>
      </c>
    </row>
    <row r="57406" spans="2:8" x14ac:dyDescent="0.25">
      <c r="H57406">
        <v>1</v>
      </c>
    </row>
    <row r="57407" spans="2:8" x14ac:dyDescent="0.25">
      <c r="B57407">
        <v>1</v>
      </c>
    </row>
    <row r="57409" spans="2:8" x14ac:dyDescent="0.25">
      <c r="H57409">
        <v>1</v>
      </c>
    </row>
    <row r="57410" spans="2:8" x14ac:dyDescent="0.25">
      <c r="B57410">
        <v>1</v>
      </c>
    </row>
    <row r="57412" spans="2:8" x14ac:dyDescent="0.25">
      <c r="H57412">
        <v>1</v>
      </c>
    </row>
    <row r="57413" spans="2:8" x14ac:dyDescent="0.25">
      <c r="B57413">
        <v>1</v>
      </c>
    </row>
    <row r="57415" spans="2:8" x14ac:dyDescent="0.25">
      <c r="H57415">
        <v>1</v>
      </c>
    </row>
    <row r="57416" spans="2:8" x14ac:dyDescent="0.25">
      <c r="B57416">
        <v>1</v>
      </c>
    </row>
    <row r="57418" spans="2:8" x14ac:dyDescent="0.25">
      <c r="H57418">
        <v>1</v>
      </c>
    </row>
    <row r="57419" spans="2:8" x14ac:dyDescent="0.25">
      <c r="B57419">
        <v>1</v>
      </c>
    </row>
    <row r="57421" spans="2:8" x14ac:dyDescent="0.25">
      <c r="H57421">
        <v>1</v>
      </c>
    </row>
    <row r="57422" spans="2:8" x14ac:dyDescent="0.25">
      <c r="B57422">
        <v>1</v>
      </c>
    </row>
    <row r="57424" spans="2:8" x14ac:dyDescent="0.25">
      <c r="H57424">
        <v>1</v>
      </c>
    </row>
    <row r="57425" spans="2:8" x14ac:dyDescent="0.25">
      <c r="B57425">
        <v>1</v>
      </c>
    </row>
    <row r="57427" spans="2:8" x14ac:dyDescent="0.25">
      <c r="H57427">
        <v>1</v>
      </c>
    </row>
    <row r="57428" spans="2:8" x14ac:dyDescent="0.25">
      <c r="B57428">
        <v>1</v>
      </c>
    </row>
    <row r="57430" spans="2:8" x14ac:dyDescent="0.25">
      <c r="H57430">
        <v>1</v>
      </c>
    </row>
    <row r="57431" spans="2:8" x14ac:dyDescent="0.25">
      <c r="B57431">
        <v>1</v>
      </c>
    </row>
    <row r="57433" spans="2:8" x14ac:dyDescent="0.25">
      <c r="H57433">
        <v>1</v>
      </c>
    </row>
    <row r="57434" spans="2:8" x14ac:dyDescent="0.25">
      <c r="B57434">
        <v>1</v>
      </c>
    </row>
    <row r="57436" spans="2:8" x14ac:dyDescent="0.25">
      <c r="H57436">
        <v>1</v>
      </c>
    </row>
    <row r="57437" spans="2:8" x14ac:dyDescent="0.25">
      <c r="B57437">
        <v>1</v>
      </c>
    </row>
    <row r="57439" spans="2:8" x14ac:dyDescent="0.25">
      <c r="H57439">
        <v>1</v>
      </c>
    </row>
    <row r="57440" spans="2:8" x14ac:dyDescent="0.25">
      <c r="B57440">
        <v>1</v>
      </c>
    </row>
    <row r="57442" spans="2:8" x14ac:dyDescent="0.25">
      <c r="H57442">
        <v>1</v>
      </c>
    </row>
    <row r="57443" spans="2:8" x14ac:dyDescent="0.25">
      <c r="B57443">
        <v>1</v>
      </c>
    </row>
    <row r="57445" spans="2:8" x14ac:dyDescent="0.25">
      <c r="H57445">
        <v>1</v>
      </c>
    </row>
    <row r="57446" spans="2:8" x14ac:dyDescent="0.25">
      <c r="B57446">
        <v>1</v>
      </c>
    </row>
    <row r="57448" spans="2:8" x14ac:dyDescent="0.25">
      <c r="H57448">
        <v>1</v>
      </c>
    </row>
    <row r="57449" spans="2:8" x14ac:dyDescent="0.25">
      <c r="B57449">
        <v>1</v>
      </c>
    </row>
    <row r="57451" spans="2:8" x14ac:dyDescent="0.25">
      <c r="H57451">
        <v>1</v>
      </c>
    </row>
    <row r="57452" spans="2:8" x14ac:dyDescent="0.25">
      <c r="B57452">
        <v>1</v>
      </c>
    </row>
    <row r="57454" spans="2:8" x14ac:dyDescent="0.25">
      <c r="H57454">
        <v>1</v>
      </c>
    </row>
    <row r="57455" spans="2:8" x14ac:dyDescent="0.25">
      <c r="B57455">
        <v>1</v>
      </c>
    </row>
    <row r="57457" spans="2:8" x14ac:dyDescent="0.25">
      <c r="H57457">
        <v>1</v>
      </c>
    </row>
    <row r="57458" spans="2:8" x14ac:dyDescent="0.25">
      <c r="B57458">
        <v>1</v>
      </c>
    </row>
    <row r="57460" spans="2:8" x14ac:dyDescent="0.25">
      <c r="H57460">
        <v>1</v>
      </c>
    </row>
    <row r="57461" spans="2:8" x14ac:dyDescent="0.25">
      <c r="B57461">
        <v>1</v>
      </c>
    </row>
    <row r="57463" spans="2:8" x14ac:dyDescent="0.25">
      <c r="H57463">
        <v>1</v>
      </c>
    </row>
    <row r="57464" spans="2:8" x14ac:dyDescent="0.25">
      <c r="B57464">
        <v>1</v>
      </c>
    </row>
    <row r="57466" spans="2:8" x14ac:dyDescent="0.25">
      <c r="H57466">
        <v>1</v>
      </c>
    </row>
    <row r="57467" spans="2:8" x14ac:dyDescent="0.25">
      <c r="B57467">
        <v>1</v>
      </c>
    </row>
    <row r="57469" spans="2:8" x14ac:dyDescent="0.25">
      <c r="H57469">
        <v>1</v>
      </c>
    </row>
    <row r="57470" spans="2:8" x14ac:dyDescent="0.25">
      <c r="B57470">
        <v>1</v>
      </c>
    </row>
    <row r="57472" spans="2:8" x14ac:dyDescent="0.25">
      <c r="H57472">
        <v>1</v>
      </c>
    </row>
    <row r="57473" spans="2:8" x14ac:dyDescent="0.25">
      <c r="B57473">
        <v>1</v>
      </c>
    </row>
    <row r="57475" spans="2:8" x14ac:dyDescent="0.25">
      <c r="H57475">
        <v>1</v>
      </c>
    </row>
    <row r="57476" spans="2:8" x14ac:dyDescent="0.25">
      <c r="B57476">
        <v>1</v>
      </c>
    </row>
    <row r="57478" spans="2:8" x14ac:dyDescent="0.25">
      <c r="H57478">
        <v>1</v>
      </c>
    </row>
    <row r="57479" spans="2:8" x14ac:dyDescent="0.25">
      <c r="B57479">
        <v>1</v>
      </c>
    </row>
    <row r="57481" spans="2:8" x14ac:dyDescent="0.25">
      <c r="H57481">
        <v>1</v>
      </c>
    </row>
    <row r="57482" spans="2:8" x14ac:dyDescent="0.25">
      <c r="B57482">
        <v>1</v>
      </c>
    </row>
    <row r="57484" spans="2:8" x14ac:dyDescent="0.25">
      <c r="H57484">
        <v>1</v>
      </c>
    </row>
    <row r="57485" spans="2:8" x14ac:dyDescent="0.25">
      <c r="B57485">
        <v>1</v>
      </c>
    </row>
    <row r="57487" spans="2:8" x14ac:dyDescent="0.25">
      <c r="H57487">
        <v>1</v>
      </c>
    </row>
    <row r="57488" spans="2:8" x14ac:dyDescent="0.25">
      <c r="B57488">
        <v>1</v>
      </c>
    </row>
    <row r="57490" spans="2:8" x14ac:dyDescent="0.25">
      <c r="H57490">
        <v>1</v>
      </c>
    </row>
    <row r="57491" spans="2:8" x14ac:dyDescent="0.25">
      <c r="B57491">
        <v>1</v>
      </c>
    </row>
    <row r="57493" spans="2:8" x14ac:dyDescent="0.25">
      <c r="H57493">
        <v>1</v>
      </c>
    </row>
    <row r="57494" spans="2:8" x14ac:dyDescent="0.25">
      <c r="B57494">
        <v>1</v>
      </c>
    </row>
    <row r="57496" spans="2:8" x14ac:dyDescent="0.25">
      <c r="H57496">
        <v>1</v>
      </c>
    </row>
    <row r="57497" spans="2:8" x14ac:dyDescent="0.25">
      <c r="B57497">
        <v>1</v>
      </c>
    </row>
    <row r="57499" spans="2:8" x14ac:dyDescent="0.25">
      <c r="H57499">
        <v>1</v>
      </c>
    </row>
    <row r="57500" spans="2:8" x14ac:dyDescent="0.25">
      <c r="B57500">
        <v>1</v>
      </c>
    </row>
    <row r="57502" spans="2:8" x14ac:dyDescent="0.25">
      <c r="H57502">
        <v>1</v>
      </c>
    </row>
    <row r="57503" spans="2:8" x14ac:dyDescent="0.25">
      <c r="B57503">
        <v>1</v>
      </c>
    </row>
    <row r="57505" spans="2:8" x14ac:dyDescent="0.25">
      <c r="H57505">
        <v>1</v>
      </c>
    </row>
    <row r="57506" spans="2:8" x14ac:dyDescent="0.25">
      <c r="B57506">
        <v>1</v>
      </c>
    </row>
    <row r="57508" spans="2:8" x14ac:dyDescent="0.25">
      <c r="H57508">
        <v>1</v>
      </c>
    </row>
    <row r="57509" spans="2:8" x14ac:dyDescent="0.25">
      <c r="B57509">
        <v>1</v>
      </c>
    </row>
    <row r="57511" spans="2:8" x14ac:dyDescent="0.25">
      <c r="H57511">
        <v>1</v>
      </c>
    </row>
    <row r="57512" spans="2:8" x14ac:dyDescent="0.25">
      <c r="B57512">
        <v>1</v>
      </c>
    </row>
    <row r="57514" spans="2:8" x14ac:dyDescent="0.25">
      <c r="H57514">
        <v>1</v>
      </c>
    </row>
    <row r="57515" spans="2:8" x14ac:dyDescent="0.25">
      <c r="B57515">
        <v>1</v>
      </c>
    </row>
    <row r="57517" spans="2:8" x14ac:dyDescent="0.25">
      <c r="H57517">
        <v>1</v>
      </c>
    </row>
    <row r="57518" spans="2:8" x14ac:dyDescent="0.25">
      <c r="B57518">
        <v>1</v>
      </c>
    </row>
    <row r="57520" spans="2:8" x14ac:dyDescent="0.25">
      <c r="H57520">
        <v>1</v>
      </c>
    </row>
    <row r="57521" spans="2:8" x14ac:dyDescent="0.25">
      <c r="B57521">
        <v>1</v>
      </c>
    </row>
    <row r="57523" spans="2:8" x14ac:dyDescent="0.25">
      <c r="H57523">
        <v>1</v>
      </c>
    </row>
    <row r="57524" spans="2:8" x14ac:dyDescent="0.25">
      <c r="B57524">
        <v>1</v>
      </c>
    </row>
    <row r="57526" spans="2:8" x14ac:dyDescent="0.25">
      <c r="H57526">
        <v>1</v>
      </c>
    </row>
    <row r="57527" spans="2:8" x14ac:dyDescent="0.25">
      <c r="B57527">
        <v>1</v>
      </c>
    </row>
    <row r="57529" spans="2:8" x14ac:dyDescent="0.25">
      <c r="H57529">
        <v>1</v>
      </c>
    </row>
    <row r="57530" spans="2:8" x14ac:dyDescent="0.25">
      <c r="B57530">
        <v>1</v>
      </c>
    </row>
    <row r="57532" spans="2:8" x14ac:dyDescent="0.25">
      <c r="H57532">
        <v>1</v>
      </c>
    </row>
    <row r="57533" spans="2:8" x14ac:dyDescent="0.25">
      <c r="B57533">
        <v>1</v>
      </c>
    </row>
    <row r="57535" spans="2:8" x14ac:dyDescent="0.25">
      <c r="H57535">
        <v>1</v>
      </c>
    </row>
    <row r="57536" spans="2:8" x14ac:dyDescent="0.25">
      <c r="B57536">
        <v>1</v>
      </c>
    </row>
    <row r="57538" spans="2:8" x14ac:dyDescent="0.25">
      <c r="H57538">
        <v>1</v>
      </c>
    </row>
    <row r="57539" spans="2:8" x14ac:dyDescent="0.25">
      <c r="B57539">
        <v>1</v>
      </c>
    </row>
    <row r="57541" spans="2:8" x14ac:dyDescent="0.25">
      <c r="H57541">
        <v>1</v>
      </c>
    </row>
    <row r="57542" spans="2:8" x14ac:dyDescent="0.25">
      <c r="B57542">
        <v>1</v>
      </c>
    </row>
    <row r="57544" spans="2:8" x14ac:dyDescent="0.25">
      <c r="H57544">
        <v>1</v>
      </c>
    </row>
    <row r="57545" spans="2:8" x14ac:dyDescent="0.25">
      <c r="B57545">
        <v>1</v>
      </c>
    </row>
    <row r="57547" spans="2:8" x14ac:dyDescent="0.25">
      <c r="H57547">
        <v>1</v>
      </c>
    </row>
    <row r="57548" spans="2:8" x14ac:dyDescent="0.25">
      <c r="B57548">
        <v>1</v>
      </c>
    </row>
    <row r="57550" spans="2:8" x14ac:dyDescent="0.25">
      <c r="H57550">
        <v>1</v>
      </c>
    </row>
    <row r="57551" spans="2:8" x14ac:dyDescent="0.25">
      <c r="B57551">
        <v>1</v>
      </c>
    </row>
    <row r="57553" spans="2:8" x14ac:dyDescent="0.25">
      <c r="H57553">
        <v>1</v>
      </c>
    </row>
    <row r="57554" spans="2:8" x14ac:dyDescent="0.25">
      <c r="B57554">
        <v>1</v>
      </c>
    </row>
    <row r="57556" spans="2:8" x14ac:dyDescent="0.25">
      <c r="H57556">
        <v>1</v>
      </c>
    </row>
    <row r="57557" spans="2:8" x14ac:dyDescent="0.25">
      <c r="B57557">
        <v>1</v>
      </c>
    </row>
    <row r="57559" spans="2:8" x14ac:dyDescent="0.25">
      <c r="H57559">
        <v>1</v>
      </c>
    </row>
    <row r="57560" spans="2:8" x14ac:dyDescent="0.25">
      <c r="B57560">
        <v>1</v>
      </c>
    </row>
    <row r="57562" spans="2:8" x14ac:dyDescent="0.25">
      <c r="H57562">
        <v>1</v>
      </c>
    </row>
    <row r="57563" spans="2:8" x14ac:dyDescent="0.25">
      <c r="B57563">
        <v>1</v>
      </c>
    </row>
    <row r="57565" spans="2:8" x14ac:dyDescent="0.25">
      <c r="H57565">
        <v>1</v>
      </c>
    </row>
    <row r="57566" spans="2:8" x14ac:dyDescent="0.25">
      <c r="B57566">
        <v>1</v>
      </c>
    </row>
    <row r="57568" spans="2:8" x14ac:dyDescent="0.25">
      <c r="H57568">
        <v>1</v>
      </c>
    </row>
    <row r="57569" spans="2:8" x14ac:dyDescent="0.25">
      <c r="B57569">
        <v>1</v>
      </c>
    </row>
    <row r="57571" spans="2:8" x14ac:dyDescent="0.25">
      <c r="H57571">
        <v>1</v>
      </c>
    </row>
    <row r="57572" spans="2:8" x14ac:dyDescent="0.25">
      <c r="B57572">
        <v>1</v>
      </c>
    </row>
    <row r="57574" spans="2:8" x14ac:dyDescent="0.25">
      <c r="H57574">
        <v>1</v>
      </c>
    </row>
    <row r="57575" spans="2:8" x14ac:dyDescent="0.25">
      <c r="B57575">
        <v>1</v>
      </c>
    </row>
    <row r="57577" spans="2:8" x14ac:dyDescent="0.25">
      <c r="H57577">
        <v>1</v>
      </c>
    </row>
    <row r="57578" spans="2:8" x14ac:dyDescent="0.25">
      <c r="B57578">
        <v>1</v>
      </c>
    </row>
    <row r="57580" spans="2:8" x14ac:dyDescent="0.25">
      <c r="H57580">
        <v>1</v>
      </c>
    </row>
    <row r="57581" spans="2:8" x14ac:dyDescent="0.25">
      <c r="B57581">
        <v>1</v>
      </c>
    </row>
    <row r="57583" spans="2:8" x14ac:dyDescent="0.25">
      <c r="H57583">
        <v>1</v>
      </c>
    </row>
    <row r="57584" spans="2:8" x14ac:dyDescent="0.25">
      <c r="B57584">
        <v>1</v>
      </c>
    </row>
    <row r="57586" spans="2:8" x14ac:dyDescent="0.25">
      <c r="H57586">
        <v>1</v>
      </c>
    </row>
    <row r="57587" spans="2:8" x14ac:dyDescent="0.25">
      <c r="B57587">
        <v>1</v>
      </c>
    </row>
    <row r="57589" spans="2:8" x14ac:dyDescent="0.25">
      <c r="H57589">
        <v>1</v>
      </c>
    </row>
    <row r="57590" spans="2:8" x14ac:dyDescent="0.25">
      <c r="B57590">
        <v>1</v>
      </c>
    </row>
    <row r="57592" spans="2:8" x14ac:dyDescent="0.25">
      <c r="H57592">
        <v>1</v>
      </c>
    </row>
    <row r="57593" spans="2:8" x14ac:dyDescent="0.25">
      <c r="B57593">
        <v>1</v>
      </c>
    </row>
    <row r="57595" spans="2:8" x14ac:dyDescent="0.25">
      <c r="H57595">
        <v>1</v>
      </c>
    </row>
    <row r="57596" spans="2:8" x14ac:dyDescent="0.25">
      <c r="B57596">
        <v>1</v>
      </c>
    </row>
    <row r="57598" spans="2:8" x14ac:dyDescent="0.25">
      <c r="H57598">
        <v>1</v>
      </c>
    </row>
    <row r="57599" spans="2:8" x14ac:dyDescent="0.25">
      <c r="B57599">
        <v>1</v>
      </c>
    </row>
    <row r="57601" spans="2:8" x14ac:dyDescent="0.25">
      <c r="H57601">
        <v>1</v>
      </c>
    </row>
    <row r="57602" spans="2:8" x14ac:dyDescent="0.25">
      <c r="B57602">
        <v>1</v>
      </c>
    </row>
    <row r="57604" spans="2:8" x14ac:dyDescent="0.25">
      <c r="H57604">
        <v>1</v>
      </c>
    </row>
    <row r="57605" spans="2:8" x14ac:dyDescent="0.25">
      <c r="B57605">
        <v>1</v>
      </c>
    </row>
    <row r="57607" spans="2:8" x14ac:dyDescent="0.25">
      <c r="H57607">
        <v>1</v>
      </c>
    </row>
    <row r="57608" spans="2:8" x14ac:dyDescent="0.25">
      <c r="B57608">
        <v>1</v>
      </c>
    </row>
    <row r="57610" spans="2:8" x14ac:dyDescent="0.25">
      <c r="H57610">
        <v>1</v>
      </c>
    </row>
    <row r="57611" spans="2:8" x14ac:dyDescent="0.25">
      <c r="B57611">
        <v>1</v>
      </c>
    </row>
    <row r="57613" spans="2:8" x14ac:dyDescent="0.25">
      <c r="H57613">
        <v>1</v>
      </c>
    </row>
    <row r="57614" spans="2:8" x14ac:dyDescent="0.25">
      <c r="B57614">
        <v>1</v>
      </c>
    </row>
    <row r="57616" spans="2:8" x14ac:dyDescent="0.25">
      <c r="H57616">
        <v>1</v>
      </c>
    </row>
    <row r="57617" spans="2:8" x14ac:dyDescent="0.25">
      <c r="B57617">
        <v>1</v>
      </c>
    </row>
    <row r="57619" spans="2:8" x14ac:dyDescent="0.25">
      <c r="H57619">
        <v>1</v>
      </c>
    </row>
    <row r="57620" spans="2:8" x14ac:dyDescent="0.25">
      <c r="B57620">
        <v>1</v>
      </c>
    </row>
    <row r="57622" spans="2:8" x14ac:dyDescent="0.25">
      <c r="H57622">
        <v>1</v>
      </c>
    </row>
    <row r="57623" spans="2:8" x14ac:dyDescent="0.25">
      <c r="B57623">
        <v>1</v>
      </c>
    </row>
    <row r="57625" spans="2:8" x14ac:dyDescent="0.25">
      <c r="H57625">
        <v>1</v>
      </c>
    </row>
    <row r="57626" spans="2:8" x14ac:dyDescent="0.25">
      <c r="B57626">
        <v>1</v>
      </c>
    </row>
    <row r="57628" spans="2:8" x14ac:dyDescent="0.25">
      <c r="H57628">
        <v>1</v>
      </c>
    </row>
    <row r="57629" spans="2:8" x14ac:dyDescent="0.25">
      <c r="B57629">
        <v>1</v>
      </c>
    </row>
    <row r="57631" spans="2:8" x14ac:dyDescent="0.25">
      <c r="H57631">
        <v>1</v>
      </c>
    </row>
    <row r="57632" spans="2:8" x14ac:dyDescent="0.25">
      <c r="B57632">
        <v>1</v>
      </c>
    </row>
    <row r="57634" spans="2:8" x14ac:dyDescent="0.25">
      <c r="H57634">
        <v>1</v>
      </c>
    </row>
    <row r="57635" spans="2:8" x14ac:dyDescent="0.25">
      <c r="B57635">
        <v>1</v>
      </c>
    </row>
    <row r="57637" spans="2:8" x14ac:dyDescent="0.25">
      <c r="H57637">
        <v>1</v>
      </c>
    </row>
    <row r="57638" spans="2:8" x14ac:dyDescent="0.25">
      <c r="B57638">
        <v>1</v>
      </c>
    </row>
    <row r="57640" spans="2:8" x14ac:dyDescent="0.25">
      <c r="H57640">
        <v>1</v>
      </c>
    </row>
    <row r="57641" spans="2:8" x14ac:dyDescent="0.25">
      <c r="B57641">
        <v>1</v>
      </c>
    </row>
    <row r="57643" spans="2:8" x14ac:dyDescent="0.25">
      <c r="H57643">
        <v>1</v>
      </c>
    </row>
    <row r="57644" spans="2:8" x14ac:dyDescent="0.25">
      <c r="B57644">
        <v>1</v>
      </c>
    </row>
    <row r="57646" spans="2:8" x14ac:dyDescent="0.25">
      <c r="H57646">
        <v>1</v>
      </c>
    </row>
    <row r="57647" spans="2:8" x14ac:dyDescent="0.25">
      <c r="B57647">
        <v>1</v>
      </c>
    </row>
    <row r="57649" spans="2:8" x14ac:dyDescent="0.25">
      <c r="H57649">
        <v>1</v>
      </c>
    </row>
    <row r="57650" spans="2:8" x14ac:dyDescent="0.25">
      <c r="B57650">
        <v>1</v>
      </c>
    </row>
    <row r="57652" spans="2:8" x14ac:dyDescent="0.25">
      <c r="H57652">
        <v>1</v>
      </c>
    </row>
    <row r="57653" spans="2:8" x14ac:dyDescent="0.25">
      <c r="B57653">
        <v>1</v>
      </c>
    </row>
    <row r="57655" spans="2:8" x14ac:dyDescent="0.25">
      <c r="H57655">
        <v>1</v>
      </c>
    </row>
    <row r="57656" spans="2:8" x14ac:dyDescent="0.25">
      <c r="B57656">
        <v>1</v>
      </c>
    </row>
    <row r="57658" spans="2:8" x14ac:dyDescent="0.25">
      <c r="H57658">
        <v>1</v>
      </c>
    </row>
    <row r="57659" spans="2:8" x14ac:dyDescent="0.25">
      <c r="B57659">
        <v>1</v>
      </c>
    </row>
    <row r="57661" spans="2:8" x14ac:dyDescent="0.25">
      <c r="H57661">
        <v>1</v>
      </c>
    </row>
    <row r="57662" spans="2:8" x14ac:dyDescent="0.25">
      <c r="B57662">
        <v>1</v>
      </c>
    </row>
    <row r="57664" spans="2:8" x14ac:dyDescent="0.25">
      <c r="H57664">
        <v>1</v>
      </c>
    </row>
    <row r="57665" spans="2:8" x14ac:dyDescent="0.25">
      <c r="B57665">
        <v>1</v>
      </c>
    </row>
    <row r="57667" spans="2:8" x14ac:dyDescent="0.25">
      <c r="H57667">
        <v>1</v>
      </c>
    </row>
    <row r="57668" spans="2:8" x14ac:dyDescent="0.25">
      <c r="B57668">
        <v>1</v>
      </c>
    </row>
    <row r="57670" spans="2:8" x14ac:dyDescent="0.25">
      <c r="H57670">
        <v>1</v>
      </c>
    </row>
    <row r="57671" spans="2:8" x14ac:dyDescent="0.25">
      <c r="B57671">
        <v>1</v>
      </c>
    </row>
    <row r="57673" spans="2:8" x14ac:dyDescent="0.25">
      <c r="H57673">
        <v>1</v>
      </c>
    </row>
    <row r="57674" spans="2:8" x14ac:dyDescent="0.25">
      <c r="B57674">
        <v>1</v>
      </c>
    </row>
    <row r="57676" spans="2:8" x14ac:dyDescent="0.25">
      <c r="H57676">
        <v>1</v>
      </c>
    </row>
    <row r="57677" spans="2:8" x14ac:dyDescent="0.25">
      <c r="B57677">
        <v>1</v>
      </c>
    </row>
    <row r="57679" spans="2:8" x14ac:dyDescent="0.25">
      <c r="H57679">
        <v>1</v>
      </c>
    </row>
    <row r="57680" spans="2:8" x14ac:dyDescent="0.25">
      <c r="B57680">
        <v>1</v>
      </c>
    </row>
    <row r="57682" spans="2:8" x14ac:dyDescent="0.25">
      <c r="H57682">
        <v>1</v>
      </c>
    </row>
    <row r="57683" spans="2:8" x14ac:dyDescent="0.25">
      <c r="B57683">
        <v>1</v>
      </c>
    </row>
    <row r="57685" spans="2:8" x14ac:dyDescent="0.25">
      <c r="H57685">
        <v>1</v>
      </c>
    </row>
    <row r="57686" spans="2:8" x14ac:dyDescent="0.25">
      <c r="B57686">
        <v>1</v>
      </c>
    </row>
    <row r="57688" spans="2:8" x14ac:dyDescent="0.25">
      <c r="H57688">
        <v>1</v>
      </c>
    </row>
    <row r="57689" spans="2:8" x14ac:dyDescent="0.25">
      <c r="B57689">
        <v>1</v>
      </c>
    </row>
    <row r="57691" spans="2:8" x14ac:dyDescent="0.25">
      <c r="H57691">
        <v>1</v>
      </c>
    </row>
    <row r="57692" spans="2:8" x14ac:dyDescent="0.25">
      <c r="B57692">
        <v>1</v>
      </c>
    </row>
    <row r="57694" spans="2:8" x14ac:dyDescent="0.25">
      <c r="H57694">
        <v>1</v>
      </c>
    </row>
    <row r="57695" spans="2:8" x14ac:dyDescent="0.25">
      <c r="B57695">
        <v>1</v>
      </c>
    </row>
    <row r="57697" spans="2:8" x14ac:dyDescent="0.25">
      <c r="H57697">
        <v>1</v>
      </c>
    </row>
    <row r="57698" spans="2:8" x14ac:dyDescent="0.25">
      <c r="B57698">
        <v>1</v>
      </c>
    </row>
    <row r="57700" spans="2:8" x14ac:dyDescent="0.25">
      <c r="H57700">
        <v>1</v>
      </c>
    </row>
    <row r="57701" spans="2:8" x14ac:dyDescent="0.25">
      <c r="B57701">
        <v>1</v>
      </c>
    </row>
    <row r="57703" spans="2:8" x14ac:dyDescent="0.25">
      <c r="H57703">
        <v>1</v>
      </c>
    </row>
    <row r="57704" spans="2:8" x14ac:dyDescent="0.25">
      <c r="B57704">
        <v>1</v>
      </c>
    </row>
    <row r="57706" spans="2:8" x14ac:dyDescent="0.25">
      <c r="H57706">
        <v>1</v>
      </c>
    </row>
    <row r="57707" spans="2:8" x14ac:dyDescent="0.25">
      <c r="B57707">
        <v>1</v>
      </c>
    </row>
    <row r="57709" spans="2:8" x14ac:dyDescent="0.25">
      <c r="H57709">
        <v>1</v>
      </c>
    </row>
    <row r="57710" spans="2:8" x14ac:dyDescent="0.25">
      <c r="B57710">
        <v>1</v>
      </c>
    </row>
    <row r="57712" spans="2:8" x14ac:dyDescent="0.25">
      <c r="H57712">
        <v>1</v>
      </c>
    </row>
    <row r="57713" spans="2:8" x14ac:dyDescent="0.25">
      <c r="B57713">
        <v>1</v>
      </c>
    </row>
    <row r="57715" spans="2:8" x14ac:dyDescent="0.25">
      <c r="H57715">
        <v>1</v>
      </c>
    </row>
    <row r="57716" spans="2:8" x14ac:dyDescent="0.25">
      <c r="B57716">
        <v>1</v>
      </c>
    </row>
    <row r="57718" spans="2:8" x14ac:dyDescent="0.25">
      <c r="H57718">
        <v>1</v>
      </c>
    </row>
    <row r="57719" spans="2:8" x14ac:dyDescent="0.25">
      <c r="B57719">
        <v>1</v>
      </c>
    </row>
    <row r="57721" spans="2:8" x14ac:dyDescent="0.25">
      <c r="H57721">
        <v>1</v>
      </c>
    </row>
    <row r="57722" spans="2:8" x14ac:dyDescent="0.25">
      <c r="B57722">
        <v>1</v>
      </c>
    </row>
    <row r="57724" spans="2:8" x14ac:dyDescent="0.25">
      <c r="H57724">
        <v>1</v>
      </c>
    </row>
    <row r="57725" spans="2:8" x14ac:dyDescent="0.25">
      <c r="B57725">
        <v>1</v>
      </c>
    </row>
    <row r="57727" spans="2:8" x14ac:dyDescent="0.25">
      <c r="H57727">
        <v>1</v>
      </c>
    </row>
    <row r="57728" spans="2:8" x14ac:dyDescent="0.25">
      <c r="B57728">
        <v>1</v>
      </c>
    </row>
    <row r="57730" spans="2:8" x14ac:dyDescent="0.25">
      <c r="H57730">
        <v>1</v>
      </c>
    </row>
    <row r="57731" spans="2:8" x14ac:dyDescent="0.25">
      <c r="B57731">
        <v>1</v>
      </c>
    </row>
    <row r="57733" spans="2:8" x14ac:dyDescent="0.25">
      <c r="H57733">
        <v>1</v>
      </c>
    </row>
    <row r="57734" spans="2:8" x14ac:dyDescent="0.25">
      <c r="B57734">
        <v>1</v>
      </c>
    </row>
    <row r="57736" spans="2:8" x14ac:dyDescent="0.25">
      <c r="H57736">
        <v>1</v>
      </c>
    </row>
    <row r="57737" spans="2:8" x14ac:dyDescent="0.25">
      <c r="B57737">
        <v>1</v>
      </c>
    </row>
    <row r="57739" spans="2:8" x14ac:dyDescent="0.25">
      <c r="H57739">
        <v>1</v>
      </c>
    </row>
    <row r="57740" spans="2:8" x14ac:dyDescent="0.25">
      <c r="B57740">
        <v>1</v>
      </c>
    </row>
    <row r="57742" spans="2:8" x14ac:dyDescent="0.25">
      <c r="H57742">
        <v>1</v>
      </c>
    </row>
    <row r="57743" spans="2:8" x14ac:dyDescent="0.25">
      <c r="B57743">
        <v>1</v>
      </c>
    </row>
    <row r="57745" spans="2:8" x14ac:dyDescent="0.25">
      <c r="H57745">
        <v>1</v>
      </c>
    </row>
    <row r="57746" spans="2:8" x14ac:dyDescent="0.25">
      <c r="B57746">
        <v>1</v>
      </c>
    </row>
    <row r="57748" spans="2:8" x14ac:dyDescent="0.25">
      <c r="H57748">
        <v>1</v>
      </c>
    </row>
    <row r="57749" spans="2:8" x14ac:dyDescent="0.25">
      <c r="B57749">
        <v>1</v>
      </c>
    </row>
    <row r="57751" spans="2:8" x14ac:dyDescent="0.25">
      <c r="H57751">
        <v>1</v>
      </c>
    </row>
    <row r="57752" spans="2:8" x14ac:dyDescent="0.25">
      <c r="B57752">
        <v>1</v>
      </c>
    </row>
    <row r="57754" spans="2:8" x14ac:dyDescent="0.25">
      <c r="H57754">
        <v>1</v>
      </c>
    </row>
    <row r="57755" spans="2:8" x14ac:dyDescent="0.25">
      <c r="B57755">
        <v>1</v>
      </c>
    </row>
    <row r="57757" spans="2:8" x14ac:dyDescent="0.25">
      <c r="H57757">
        <v>1</v>
      </c>
    </row>
    <row r="57758" spans="2:8" x14ac:dyDescent="0.25">
      <c r="B57758">
        <v>1</v>
      </c>
    </row>
    <row r="57760" spans="2:8" x14ac:dyDescent="0.25">
      <c r="H57760">
        <v>1</v>
      </c>
    </row>
    <row r="57761" spans="2:8" x14ac:dyDescent="0.25">
      <c r="B57761">
        <v>1</v>
      </c>
    </row>
    <row r="57763" spans="2:8" x14ac:dyDescent="0.25">
      <c r="H57763">
        <v>1</v>
      </c>
    </row>
    <row r="57764" spans="2:8" x14ac:dyDescent="0.25">
      <c r="B57764">
        <v>1</v>
      </c>
    </row>
    <row r="57766" spans="2:8" x14ac:dyDescent="0.25">
      <c r="H57766">
        <v>1</v>
      </c>
    </row>
    <row r="57767" spans="2:8" x14ac:dyDescent="0.25">
      <c r="B57767">
        <v>1</v>
      </c>
    </row>
    <row r="57769" spans="2:8" x14ac:dyDescent="0.25">
      <c r="H57769">
        <v>1</v>
      </c>
    </row>
    <row r="57770" spans="2:8" x14ac:dyDescent="0.25">
      <c r="B57770">
        <v>1</v>
      </c>
    </row>
    <row r="57772" spans="2:8" x14ac:dyDescent="0.25">
      <c r="H57772">
        <v>1</v>
      </c>
    </row>
    <row r="57773" spans="2:8" x14ac:dyDescent="0.25">
      <c r="B57773">
        <v>1</v>
      </c>
    </row>
    <row r="57775" spans="2:8" x14ac:dyDescent="0.25">
      <c r="H57775">
        <v>1</v>
      </c>
    </row>
    <row r="57776" spans="2:8" x14ac:dyDescent="0.25">
      <c r="B57776">
        <v>1</v>
      </c>
    </row>
    <row r="57778" spans="2:8" x14ac:dyDescent="0.25">
      <c r="H57778">
        <v>1</v>
      </c>
    </row>
    <row r="57779" spans="2:8" x14ac:dyDescent="0.25">
      <c r="B57779">
        <v>1</v>
      </c>
    </row>
    <row r="57781" spans="2:8" x14ac:dyDescent="0.25">
      <c r="H57781">
        <v>1</v>
      </c>
    </row>
    <row r="57782" spans="2:8" x14ac:dyDescent="0.25">
      <c r="B57782">
        <v>1</v>
      </c>
    </row>
    <row r="57784" spans="2:8" x14ac:dyDescent="0.25">
      <c r="H57784">
        <v>1</v>
      </c>
    </row>
    <row r="57785" spans="2:8" x14ac:dyDescent="0.25">
      <c r="B57785">
        <v>1</v>
      </c>
    </row>
    <row r="57787" spans="2:8" x14ac:dyDescent="0.25">
      <c r="H57787">
        <v>1</v>
      </c>
    </row>
    <row r="57788" spans="2:8" x14ac:dyDescent="0.25">
      <c r="B57788">
        <v>1</v>
      </c>
    </row>
    <row r="57790" spans="2:8" x14ac:dyDescent="0.25">
      <c r="H57790">
        <v>1</v>
      </c>
    </row>
    <row r="57791" spans="2:8" x14ac:dyDescent="0.25">
      <c r="B57791">
        <v>1</v>
      </c>
    </row>
    <row r="57793" spans="2:8" x14ac:dyDescent="0.25">
      <c r="H57793">
        <v>1</v>
      </c>
    </row>
    <row r="57794" spans="2:8" x14ac:dyDescent="0.25">
      <c r="B57794">
        <v>1</v>
      </c>
    </row>
    <row r="57796" spans="2:8" x14ac:dyDescent="0.25">
      <c r="H57796">
        <v>1</v>
      </c>
    </row>
    <row r="57797" spans="2:8" x14ac:dyDescent="0.25">
      <c r="B57797">
        <v>1</v>
      </c>
    </row>
    <row r="57799" spans="2:8" x14ac:dyDescent="0.25">
      <c r="H57799">
        <v>1</v>
      </c>
    </row>
    <row r="57800" spans="2:8" x14ac:dyDescent="0.25">
      <c r="B57800">
        <v>1</v>
      </c>
    </row>
    <row r="57802" spans="2:8" x14ac:dyDescent="0.25">
      <c r="H57802">
        <v>1</v>
      </c>
    </row>
    <row r="57803" spans="2:8" x14ac:dyDescent="0.25">
      <c r="B57803">
        <v>1</v>
      </c>
    </row>
    <row r="57805" spans="2:8" x14ac:dyDescent="0.25">
      <c r="H57805">
        <v>1</v>
      </c>
    </row>
    <row r="57806" spans="2:8" x14ac:dyDescent="0.25">
      <c r="B57806">
        <v>1</v>
      </c>
    </row>
    <row r="57808" spans="2:8" x14ac:dyDescent="0.25">
      <c r="H57808">
        <v>1</v>
      </c>
    </row>
    <row r="57809" spans="2:8" x14ac:dyDescent="0.25">
      <c r="B57809">
        <v>1</v>
      </c>
    </row>
    <row r="57811" spans="2:8" x14ac:dyDescent="0.25">
      <c r="H57811">
        <v>1</v>
      </c>
    </row>
    <row r="57812" spans="2:8" x14ac:dyDescent="0.25">
      <c r="B57812">
        <v>1</v>
      </c>
    </row>
    <row r="57814" spans="2:8" x14ac:dyDescent="0.25">
      <c r="H57814">
        <v>1</v>
      </c>
    </row>
    <row r="57815" spans="2:8" x14ac:dyDescent="0.25">
      <c r="B57815">
        <v>1</v>
      </c>
    </row>
    <row r="57817" spans="2:8" x14ac:dyDescent="0.25">
      <c r="H57817">
        <v>1</v>
      </c>
    </row>
    <row r="57818" spans="2:8" x14ac:dyDescent="0.25">
      <c r="B57818">
        <v>1</v>
      </c>
    </row>
    <row r="57820" spans="2:8" x14ac:dyDescent="0.25">
      <c r="H57820">
        <v>1</v>
      </c>
    </row>
    <row r="57821" spans="2:8" x14ac:dyDescent="0.25">
      <c r="B57821">
        <v>1</v>
      </c>
    </row>
    <row r="57823" spans="2:8" x14ac:dyDescent="0.25">
      <c r="H57823">
        <v>1</v>
      </c>
    </row>
    <row r="57824" spans="2:8" x14ac:dyDescent="0.25">
      <c r="B57824">
        <v>1</v>
      </c>
    </row>
    <row r="57826" spans="2:8" x14ac:dyDescent="0.25">
      <c r="H57826">
        <v>1</v>
      </c>
    </row>
    <row r="57827" spans="2:8" x14ac:dyDescent="0.25">
      <c r="B57827">
        <v>1</v>
      </c>
    </row>
    <row r="57829" spans="2:8" x14ac:dyDescent="0.25">
      <c r="H57829">
        <v>1</v>
      </c>
    </row>
    <row r="57830" spans="2:8" x14ac:dyDescent="0.25">
      <c r="B57830">
        <v>1</v>
      </c>
    </row>
    <row r="57832" spans="2:8" x14ac:dyDescent="0.25">
      <c r="H57832">
        <v>1</v>
      </c>
    </row>
    <row r="57833" spans="2:8" x14ac:dyDescent="0.25">
      <c r="B57833">
        <v>1</v>
      </c>
    </row>
    <row r="57835" spans="2:8" x14ac:dyDescent="0.25">
      <c r="H57835">
        <v>1</v>
      </c>
    </row>
    <row r="57836" spans="2:8" x14ac:dyDescent="0.25">
      <c r="B57836">
        <v>1</v>
      </c>
    </row>
    <row r="57838" spans="2:8" x14ac:dyDescent="0.25">
      <c r="H57838">
        <v>1</v>
      </c>
    </row>
    <row r="57839" spans="2:8" x14ac:dyDescent="0.25">
      <c r="B57839">
        <v>1</v>
      </c>
    </row>
    <row r="57841" spans="2:8" x14ac:dyDescent="0.25">
      <c r="H57841">
        <v>1</v>
      </c>
    </row>
    <row r="57842" spans="2:8" x14ac:dyDescent="0.25">
      <c r="B57842">
        <v>1</v>
      </c>
    </row>
    <row r="57844" spans="2:8" x14ac:dyDescent="0.25">
      <c r="H57844">
        <v>1</v>
      </c>
    </row>
    <row r="57845" spans="2:8" x14ac:dyDescent="0.25">
      <c r="B57845">
        <v>1</v>
      </c>
    </row>
    <row r="57847" spans="2:8" x14ac:dyDescent="0.25">
      <c r="H57847">
        <v>1</v>
      </c>
    </row>
    <row r="57848" spans="2:8" x14ac:dyDescent="0.25">
      <c r="B57848">
        <v>1</v>
      </c>
    </row>
    <row r="57850" spans="2:8" x14ac:dyDescent="0.25">
      <c r="H57850">
        <v>1</v>
      </c>
    </row>
    <row r="57851" spans="2:8" x14ac:dyDescent="0.25">
      <c r="B57851">
        <v>1</v>
      </c>
    </row>
    <row r="57853" spans="2:8" x14ac:dyDescent="0.25">
      <c r="H57853">
        <v>1</v>
      </c>
    </row>
    <row r="57854" spans="2:8" x14ac:dyDescent="0.25">
      <c r="B57854">
        <v>1</v>
      </c>
    </row>
    <row r="57856" spans="2:8" x14ac:dyDescent="0.25">
      <c r="H57856">
        <v>1</v>
      </c>
    </row>
    <row r="57857" spans="2:8" x14ac:dyDescent="0.25">
      <c r="B57857">
        <v>1</v>
      </c>
    </row>
    <row r="57859" spans="2:8" x14ac:dyDescent="0.25">
      <c r="H57859">
        <v>1</v>
      </c>
    </row>
    <row r="57860" spans="2:8" x14ac:dyDescent="0.25">
      <c r="B57860">
        <v>1</v>
      </c>
    </row>
    <row r="57862" spans="2:8" x14ac:dyDescent="0.25">
      <c r="H57862">
        <v>1</v>
      </c>
    </row>
    <row r="57863" spans="2:8" x14ac:dyDescent="0.25">
      <c r="B57863">
        <v>1</v>
      </c>
    </row>
    <row r="57865" spans="2:8" x14ac:dyDescent="0.25">
      <c r="H57865">
        <v>1</v>
      </c>
    </row>
    <row r="57866" spans="2:8" x14ac:dyDescent="0.25">
      <c r="B57866">
        <v>1</v>
      </c>
    </row>
    <row r="57868" spans="2:8" x14ac:dyDescent="0.25">
      <c r="H57868">
        <v>1</v>
      </c>
    </row>
    <row r="57869" spans="2:8" x14ac:dyDescent="0.25">
      <c r="B57869">
        <v>1</v>
      </c>
    </row>
    <row r="57871" spans="2:8" x14ac:dyDescent="0.25">
      <c r="H57871">
        <v>1</v>
      </c>
    </row>
    <row r="57872" spans="2:8" x14ac:dyDescent="0.25">
      <c r="B57872">
        <v>1</v>
      </c>
    </row>
    <row r="57874" spans="2:8" x14ac:dyDescent="0.25">
      <c r="H57874">
        <v>1</v>
      </c>
    </row>
    <row r="57875" spans="2:8" x14ac:dyDescent="0.25">
      <c r="B57875">
        <v>1</v>
      </c>
    </row>
    <row r="57877" spans="2:8" x14ac:dyDescent="0.25">
      <c r="H57877">
        <v>1</v>
      </c>
    </row>
    <row r="57878" spans="2:8" x14ac:dyDescent="0.25">
      <c r="B57878">
        <v>1</v>
      </c>
    </row>
    <row r="57880" spans="2:8" x14ac:dyDescent="0.25">
      <c r="H57880">
        <v>1</v>
      </c>
    </row>
    <row r="57881" spans="2:8" x14ac:dyDescent="0.25">
      <c r="B57881">
        <v>1</v>
      </c>
    </row>
    <row r="57883" spans="2:8" x14ac:dyDescent="0.25">
      <c r="H57883">
        <v>1</v>
      </c>
    </row>
    <row r="57884" spans="2:8" x14ac:dyDescent="0.25">
      <c r="B57884">
        <v>1</v>
      </c>
    </row>
    <row r="57886" spans="2:8" x14ac:dyDescent="0.25">
      <c r="H57886">
        <v>1</v>
      </c>
    </row>
    <row r="57887" spans="2:8" x14ac:dyDescent="0.25">
      <c r="B57887">
        <v>1</v>
      </c>
    </row>
    <row r="57889" spans="2:8" x14ac:dyDescent="0.25">
      <c r="H57889">
        <v>1</v>
      </c>
    </row>
    <row r="57890" spans="2:8" x14ac:dyDescent="0.25">
      <c r="B57890">
        <v>1</v>
      </c>
    </row>
    <row r="57892" spans="2:8" x14ac:dyDescent="0.25">
      <c r="H57892">
        <v>1</v>
      </c>
    </row>
    <row r="57893" spans="2:8" x14ac:dyDescent="0.25">
      <c r="B57893">
        <v>1</v>
      </c>
    </row>
    <row r="57895" spans="2:8" x14ac:dyDescent="0.25">
      <c r="H57895">
        <v>1</v>
      </c>
    </row>
    <row r="57896" spans="2:8" x14ac:dyDescent="0.25">
      <c r="B57896">
        <v>1</v>
      </c>
    </row>
    <row r="57898" spans="2:8" x14ac:dyDescent="0.25">
      <c r="H57898">
        <v>1</v>
      </c>
    </row>
    <row r="57899" spans="2:8" x14ac:dyDescent="0.25">
      <c r="B57899">
        <v>1</v>
      </c>
    </row>
    <row r="57901" spans="2:8" x14ac:dyDescent="0.25">
      <c r="H57901">
        <v>1</v>
      </c>
    </row>
    <row r="57902" spans="2:8" x14ac:dyDescent="0.25">
      <c r="B57902">
        <v>1</v>
      </c>
    </row>
    <row r="57904" spans="2:8" x14ac:dyDescent="0.25">
      <c r="H57904">
        <v>1</v>
      </c>
    </row>
    <row r="57905" spans="2:8" x14ac:dyDescent="0.25">
      <c r="B57905">
        <v>1</v>
      </c>
    </row>
    <row r="57907" spans="2:8" x14ac:dyDescent="0.25">
      <c r="H57907">
        <v>1</v>
      </c>
    </row>
    <row r="57908" spans="2:8" x14ac:dyDescent="0.25">
      <c r="B57908">
        <v>1</v>
      </c>
    </row>
    <row r="57910" spans="2:8" x14ac:dyDescent="0.25">
      <c r="H57910">
        <v>1</v>
      </c>
    </row>
    <row r="57911" spans="2:8" x14ac:dyDescent="0.25">
      <c r="B57911">
        <v>1</v>
      </c>
    </row>
    <row r="57913" spans="2:8" x14ac:dyDescent="0.25">
      <c r="H57913">
        <v>1</v>
      </c>
    </row>
    <row r="57914" spans="2:8" x14ac:dyDescent="0.25">
      <c r="B57914">
        <v>1</v>
      </c>
    </row>
    <row r="57916" spans="2:8" x14ac:dyDescent="0.25">
      <c r="H57916">
        <v>1</v>
      </c>
    </row>
    <row r="57917" spans="2:8" x14ac:dyDescent="0.25">
      <c r="B57917">
        <v>1</v>
      </c>
    </row>
    <row r="57919" spans="2:8" x14ac:dyDescent="0.25">
      <c r="H57919">
        <v>1</v>
      </c>
    </row>
    <row r="57920" spans="2:8" x14ac:dyDescent="0.25">
      <c r="B57920">
        <v>1</v>
      </c>
    </row>
    <row r="57922" spans="2:8" x14ac:dyDescent="0.25">
      <c r="H57922">
        <v>1</v>
      </c>
    </row>
    <row r="57923" spans="2:8" x14ac:dyDescent="0.25">
      <c r="B57923">
        <v>1</v>
      </c>
    </row>
    <row r="57925" spans="2:8" x14ac:dyDescent="0.25">
      <c r="H57925">
        <v>1</v>
      </c>
    </row>
    <row r="57926" spans="2:8" x14ac:dyDescent="0.25">
      <c r="B57926">
        <v>1</v>
      </c>
    </row>
    <row r="57928" spans="2:8" x14ac:dyDescent="0.25">
      <c r="H57928">
        <v>1</v>
      </c>
    </row>
    <row r="57929" spans="2:8" x14ac:dyDescent="0.25">
      <c r="B57929">
        <v>1</v>
      </c>
    </row>
    <row r="57931" spans="2:8" x14ac:dyDescent="0.25">
      <c r="H57931">
        <v>1</v>
      </c>
    </row>
    <row r="57932" spans="2:8" x14ac:dyDescent="0.25">
      <c r="B57932">
        <v>1</v>
      </c>
    </row>
    <row r="57934" spans="2:8" x14ac:dyDescent="0.25">
      <c r="H57934">
        <v>1</v>
      </c>
    </row>
    <row r="57935" spans="2:8" x14ac:dyDescent="0.25">
      <c r="B57935">
        <v>1</v>
      </c>
    </row>
    <row r="57937" spans="2:8" x14ac:dyDescent="0.25">
      <c r="H57937">
        <v>1</v>
      </c>
    </row>
    <row r="57938" spans="2:8" x14ac:dyDescent="0.25">
      <c r="B57938">
        <v>1</v>
      </c>
    </row>
    <row r="57940" spans="2:8" x14ac:dyDescent="0.25">
      <c r="H57940">
        <v>1</v>
      </c>
    </row>
    <row r="57941" spans="2:8" x14ac:dyDescent="0.25">
      <c r="B57941">
        <v>1</v>
      </c>
    </row>
    <row r="57943" spans="2:8" x14ac:dyDescent="0.25">
      <c r="H57943">
        <v>1</v>
      </c>
    </row>
    <row r="57944" spans="2:8" x14ac:dyDescent="0.25">
      <c r="B57944">
        <v>1</v>
      </c>
    </row>
    <row r="57946" spans="2:8" x14ac:dyDescent="0.25">
      <c r="H57946">
        <v>1</v>
      </c>
    </row>
    <row r="57947" spans="2:8" x14ac:dyDescent="0.25">
      <c r="B57947">
        <v>1</v>
      </c>
    </row>
    <row r="57949" spans="2:8" x14ac:dyDescent="0.25">
      <c r="H57949">
        <v>1</v>
      </c>
    </row>
    <row r="57950" spans="2:8" x14ac:dyDescent="0.25">
      <c r="B57950">
        <v>1</v>
      </c>
    </row>
    <row r="57952" spans="2:8" x14ac:dyDescent="0.25">
      <c r="H57952">
        <v>1</v>
      </c>
    </row>
    <row r="57953" spans="2:8" x14ac:dyDescent="0.25">
      <c r="B57953">
        <v>1</v>
      </c>
    </row>
    <row r="57955" spans="2:8" x14ac:dyDescent="0.25">
      <c r="H57955">
        <v>1</v>
      </c>
    </row>
    <row r="57956" spans="2:8" x14ac:dyDescent="0.25">
      <c r="B57956">
        <v>1</v>
      </c>
    </row>
    <row r="57958" spans="2:8" x14ac:dyDescent="0.25">
      <c r="H57958">
        <v>1</v>
      </c>
    </row>
    <row r="57959" spans="2:8" x14ac:dyDescent="0.25">
      <c r="B57959">
        <v>1</v>
      </c>
    </row>
    <row r="57961" spans="2:8" x14ac:dyDescent="0.25">
      <c r="H57961">
        <v>1</v>
      </c>
    </row>
    <row r="57962" spans="2:8" x14ac:dyDescent="0.25">
      <c r="B57962">
        <v>1</v>
      </c>
    </row>
    <row r="57964" spans="2:8" x14ac:dyDescent="0.25">
      <c r="H57964">
        <v>1</v>
      </c>
    </row>
    <row r="57965" spans="2:8" x14ac:dyDescent="0.25">
      <c r="B57965">
        <v>1</v>
      </c>
    </row>
    <row r="57967" spans="2:8" x14ac:dyDescent="0.25">
      <c r="H57967">
        <v>1</v>
      </c>
    </row>
    <row r="57968" spans="2:8" x14ac:dyDescent="0.25">
      <c r="B57968">
        <v>1</v>
      </c>
    </row>
    <row r="57970" spans="2:8" x14ac:dyDescent="0.25">
      <c r="H57970">
        <v>1</v>
      </c>
    </row>
    <row r="57971" spans="2:8" x14ac:dyDescent="0.25">
      <c r="B57971">
        <v>1</v>
      </c>
    </row>
    <row r="57973" spans="2:8" x14ac:dyDescent="0.25">
      <c r="H57973">
        <v>1</v>
      </c>
    </row>
    <row r="57974" spans="2:8" x14ac:dyDescent="0.25">
      <c r="B57974">
        <v>1</v>
      </c>
    </row>
    <row r="57976" spans="2:8" x14ac:dyDescent="0.25">
      <c r="H57976">
        <v>1</v>
      </c>
    </row>
    <row r="57977" spans="2:8" x14ac:dyDescent="0.25">
      <c r="B57977">
        <v>1</v>
      </c>
    </row>
    <row r="57979" spans="2:8" x14ac:dyDescent="0.25">
      <c r="H57979">
        <v>1</v>
      </c>
    </row>
    <row r="57980" spans="2:8" x14ac:dyDescent="0.25">
      <c r="B57980">
        <v>1</v>
      </c>
    </row>
    <row r="57982" spans="2:8" x14ac:dyDescent="0.25">
      <c r="H57982">
        <v>1</v>
      </c>
    </row>
    <row r="57983" spans="2:8" x14ac:dyDescent="0.25">
      <c r="B57983">
        <v>1</v>
      </c>
    </row>
    <row r="57985" spans="2:8" x14ac:dyDescent="0.25">
      <c r="H57985">
        <v>1</v>
      </c>
    </row>
    <row r="57986" spans="2:8" x14ac:dyDescent="0.25">
      <c r="B57986">
        <v>1</v>
      </c>
    </row>
    <row r="57988" spans="2:8" x14ac:dyDescent="0.25">
      <c r="H57988">
        <v>1</v>
      </c>
    </row>
    <row r="57989" spans="2:8" x14ac:dyDescent="0.25">
      <c r="B57989">
        <v>1</v>
      </c>
    </row>
    <row r="57991" spans="2:8" x14ac:dyDescent="0.25">
      <c r="H57991">
        <v>1</v>
      </c>
    </row>
    <row r="57992" spans="2:8" x14ac:dyDescent="0.25">
      <c r="B57992">
        <v>1</v>
      </c>
    </row>
    <row r="57994" spans="2:8" x14ac:dyDescent="0.25">
      <c r="H57994">
        <v>1</v>
      </c>
    </row>
    <row r="57995" spans="2:8" x14ac:dyDescent="0.25">
      <c r="B57995">
        <v>1</v>
      </c>
    </row>
    <row r="57997" spans="2:8" x14ac:dyDescent="0.25">
      <c r="H57997">
        <v>1</v>
      </c>
    </row>
    <row r="57998" spans="2:8" x14ac:dyDescent="0.25">
      <c r="B57998">
        <v>1</v>
      </c>
    </row>
    <row r="58000" spans="2:8" x14ac:dyDescent="0.25">
      <c r="H58000">
        <v>1</v>
      </c>
    </row>
    <row r="58001" spans="2:8" x14ac:dyDescent="0.25">
      <c r="B58001">
        <v>1</v>
      </c>
    </row>
    <row r="58003" spans="2:8" x14ac:dyDescent="0.25">
      <c r="H58003">
        <v>1</v>
      </c>
    </row>
    <row r="58004" spans="2:8" x14ac:dyDescent="0.25">
      <c r="B58004">
        <v>1</v>
      </c>
    </row>
    <row r="58006" spans="2:8" x14ac:dyDescent="0.25">
      <c r="H58006">
        <v>1</v>
      </c>
    </row>
    <row r="58007" spans="2:8" x14ac:dyDescent="0.25">
      <c r="B58007">
        <v>1</v>
      </c>
    </row>
    <row r="58009" spans="2:8" x14ac:dyDescent="0.25">
      <c r="H58009">
        <v>1</v>
      </c>
    </row>
    <row r="58010" spans="2:8" x14ac:dyDescent="0.25">
      <c r="B58010">
        <v>1</v>
      </c>
    </row>
    <row r="58012" spans="2:8" x14ac:dyDescent="0.25">
      <c r="H58012">
        <v>1</v>
      </c>
    </row>
    <row r="58013" spans="2:8" x14ac:dyDescent="0.25">
      <c r="B58013">
        <v>1</v>
      </c>
    </row>
    <row r="58015" spans="2:8" x14ac:dyDescent="0.25">
      <c r="H58015">
        <v>1</v>
      </c>
    </row>
    <row r="58016" spans="2:8" x14ac:dyDescent="0.25">
      <c r="B58016">
        <v>1</v>
      </c>
    </row>
    <row r="58018" spans="2:8" x14ac:dyDescent="0.25">
      <c r="H58018">
        <v>1</v>
      </c>
    </row>
    <row r="58019" spans="2:8" x14ac:dyDescent="0.25">
      <c r="B58019">
        <v>1</v>
      </c>
    </row>
    <row r="58021" spans="2:8" x14ac:dyDescent="0.25">
      <c r="H58021">
        <v>1</v>
      </c>
    </row>
    <row r="58022" spans="2:8" x14ac:dyDescent="0.25">
      <c r="B58022">
        <v>1</v>
      </c>
    </row>
    <row r="58024" spans="2:8" x14ac:dyDescent="0.25">
      <c r="H58024">
        <v>1</v>
      </c>
    </row>
    <row r="58025" spans="2:8" x14ac:dyDescent="0.25">
      <c r="B58025">
        <v>1</v>
      </c>
    </row>
    <row r="58027" spans="2:8" x14ac:dyDescent="0.25">
      <c r="H58027">
        <v>1</v>
      </c>
    </row>
    <row r="58028" spans="2:8" x14ac:dyDescent="0.25">
      <c r="B58028">
        <v>1</v>
      </c>
    </row>
    <row r="58030" spans="2:8" x14ac:dyDescent="0.25">
      <c r="H58030">
        <v>1</v>
      </c>
    </row>
    <row r="58031" spans="2:8" x14ac:dyDescent="0.25">
      <c r="B58031">
        <v>1</v>
      </c>
    </row>
    <row r="58033" spans="2:8" x14ac:dyDescent="0.25">
      <c r="H58033">
        <v>1</v>
      </c>
    </row>
    <row r="58034" spans="2:8" x14ac:dyDescent="0.25">
      <c r="B58034">
        <v>1</v>
      </c>
    </row>
    <row r="58036" spans="2:8" x14ac:dyDescent="0.25">
      <c r="H58036">
        <v>1</v>
      </c>
    </row>
    <row r="58037" spans="2:8" x14ac:dyDescent="0.25">
      <c r="B58037">
        <v>1</v>
      </c>
    </row>
    <row r="58039" spans="2:8" x14ac:dyDescent="0.25">
      <c r="H58039">
        <v>1</v>
      </c>
    </row>
    <row r="58040" spans="2:8" x14ac:dyDescent="0.25">
      <c r="B58040">
        <v>1</v>
      </c>
    </row>
    <row r="58042" spans="2:8" x14ac:dyDescent="0.25">
      <c r="H58042">
        <v>1</v>
      </c>
    </row>
    <row r="58043" spans="2:8" x14ac:dyDescent="0.25">
      <c r="B58043">
        <v>1</v>
      </c>
    </row>
    <row r="58045" spans="2:8" x14ac:dyDescent="0.25">
      <c r="H58045">
        <v>1</v>
      </c>
    </row>
    <row r="58046" spans="2:8" x14ac:dyDescent="0.25">
      <c r="B58046">
        <v>1</v>
      </c>
    </row>
    <row r="58048" spans="2:8" x14ac:dyDescent="0.25">
      <c r="H58048">
        <v>1</v>
      </c>
    </row>
    <row r="58049" spans="2:8" x14ac:dyDescent="0.25">
      <c r="B58049">
        <v>1</v>
      </c>
    </row>
    <row r="58051" spans="2:8" x14ac:dyDescent="0.25">
      <c r="H58051">
        <v>1</v>
      </c>
    </row>
    <row r="58052" spans="2:8" x14ac:dyDescent="0.25">
      <c r="B58052">
        <v>1</v>
      </c>
    </row>
    <row r="58054" spans="2:8" x14ac:dyDescent="0.25">
      <c r="H58054">
        <v>1</v>
      </c>
    </row>
    <row r="58055" spans="2:8" x14ac:dyDescent="0.25">
      <c r="B58055">
        <v>1</v>
      </c>
    </row>
    <row r="58057" spans="2:8" x14ac:dyDescent="0.25">
      <c r="H58057">
        <v>1</v>
      </c>
    </row>
    <row r="58058" spans="2:8" x14ac:dyDescent="0.25">
      <c r="B58058">
        <v>1</v>
      </c>
    </row>
    <row r="58060" spans="2:8" x14ac:dyDescent="0.25">
      <c r="H58060">
        <v>1</v>
      </c>
    </row>
    <row r="58061" spans="2:8" x14ac:dyDescent="0.25">
      <c r="B58061">
        <v>1</v>
      </c>
    </row>
    <row r="58063" spans="2:8" x14ac:dyDescent="0.25">
      <c r="H58063">
        <v>1</v>
      </c>
    </row>
    <row r="58064" spans="2:8" x14ac:dyDescent="0.25">
      <c r="B58064">
        <v>1</v>
      </c>
    </row>
    <row r="58066" spans="2:8" x14ac:dyDescent="0.25">
      <c r="H58066">
        <v>1</v>
      </c>
    </row>
    <row r="58067" spans="2:8" x14ac:dyDescent="0.25">
      <c r="B58067">
        <v>1</v>
      </c>
    </row>
    <row r="58069" spans="2:8" x14ac:dyDescent="0.25">
      <c r="H58069">
        <v>1</v>
      </c>
    </row>
    <row r="58070" spans="2:8" x14ac:dyDescent="0.25">
      <c r="B58070">
        <v>1</v>
      </c>
    </row>
    <row r="58072" spans="2:8" x14ac:dyDescent="0.25">
      <c r="H58072">
        <v>1</v>
      </c>
    </row>
    <row r="58073" spans="2:8" x14ac:dyDescent="0.25">
      <c r="B58073">
        <v>1</v>
      </c>
    </row>
    <row r="58075" spans="2:8" x14ac:dyDescent="0.25">
      <c r="H58075">
        <v>1</v>
      </c>
    </row>
    <row r="58076" spans="2:8" x14ac:dyDescent="0.25">
      <c r="B58076">
        <v>1</v>
      </c>
    </row>
    <row r="58078" spans="2:8" x14ac:dyDescent="0.25">
      <c r="H58078">
        <v>1</v>
      </c>
    </row>
    <row r="58079" spans="2:8" x14ac:dyDescent="0.25">
      <c r="B58079">
        <v>1</v>
      </c>
    </row>
    <row r="58081" spans="2:8" x14ac:dyDescent="0.25">
      <c r="H58081">
        <v>1</v>
      </c>
    </row>
    <row r="58082" spans="2:8" x14ac:dyDescent="0.25">
      <c r="B58082">
        <v>1</v>
      </c>
    </row>
    <row r="58084" spans="2:8" x14ac:dyDescent="0.25">
      <c r="H58084">
        <v>1</v>
      </c>
    </row>
    <row r="58085" spans="2:8" x14ac:dyDescent="0.25">
      <c r="B58085">
        <v>1</v>
      </c>
    </row>
    <row r="58087" spans="2:8" x14ac:dyDescent="0.25">
      <c r="H58087">
        <v>1</v>
      </c>
    </row>
    <row r="58088" spans="2:8" x14ac:dyDescent="0.25">
      <c r="B58088">
        <v>1</v>
      </c>
    </row>
    <row r="58090" spans="2:8" x14ac:dyDescent="0.25">
      <c r="H58090">
        <v>1</v>
      </c>
    </row>
    <row r="58091" spans="2:8" x14ac:dyDescent="0.25">
      <c r="B58091">
        <v>1</v>
      </c>
    </row>
    <row r="58093" spans="2:8" x14ac:dyDescent="0.25">
      <c r="H58093">
        <v>1</v>
      </c>
    </row>
    <row r="58094" spans="2:8" x14ac:dyDescent="0.25">
      <c r="B58094">
        <v>1</v>
      </c>
    </row>
    <row r="58096" spans="2:8" x14ac:dyDescent="0.25">
      <c r="H58096">
        <v>1</v>
      </c>
    </row>
    <row r="58097" spans="2:8" x14ac:dyDescent="0.25">
      <c r="B58097">
        <v>1</v>
      </c>
    </row>
    <row r="58099" spans="2:8" x14ac:dyDescent="0.25">
      <c r="H58099">
        <v>1</v>
      </c>
    </row>
    <row r="58100" spans="2:8" x14ac:dyDescent="0.25">
      <c r="B58100">
        <v>1</v>
      </c>
    </row>
    <row r="58102" spans="2:8" x14ac:dyDescent="0.25">
      <c r="H58102">
        <v>1</v>
      </c>
    </row>
    <row r="58103" spans="2:8" x14ac:dyDescent="0.25">
      <c r="B58103">
        <v>1</v>
      </c>
    </row>
    <row r="58105" spans="2:8" x14ac:dyDescent="0.25">
      <c r="H58105">
        <v>1</v>
      </c>
    </row>
    <row r="58106" spans="2:8" x14ac:dyDescent="0.25">
      <c r="B58106">
        <v>1</v>
      </c>
    </row>
    <row r="58108" spans="2:8" x14ac:dyDescent="0.25">
      <c r="H58108">
        <v>1</v>
      </c>
    </row>
    <row r="58109" spans="2:8" x14ac:dyDescent="0.25">
      <c r="B58109">
        <v>1</v>
      </c>
    </row>
    <row r="58111" spans="2:8" x14ac:dyDescent="0.25">
      <c r="H58111">
        <v>1</v>
      </c>
    </row>
    <row r="58112" spans="2:8" x14ac:dyDescent="0.25">
      <c r="B58112">
        <v>1</v>
      </c>
    </row>
    <row r="58114" spans="2:8" x14ac:dyDescent="0.25">
      <c r="H58114">
        <v>1</v>
      </c>
    </row>
    <row r="58115" spans="2:8" x14ac:dyDescent="0.25">
      <c r="B58115">
        <v>1</v>
      </c>
    </row>
    <row r="58117" spans="2:8" x14ac:dyDescent="0.25">
      <c r="H58117">
        <v>1</v>
      </c>
    </row>
    <row r="58118" spans="2:8" x14ac:dyDescent="0.25">
      <c r="B58118">
        <v>1</v>
      </c>
    </row>
    <row r="58120" spans="2:8" x14ac:dyDescent="0.25">
      <c r="H58120">
        <v>1</v>
      </c>
    </row>
    <row r="58121" spans="2:8" x14ac:dyDescent="0.25">
      <c r="B58121">
        <v>1</v>
      </c>
    </row>
    <row r="58123" spans="2:8" x14ac:dyDescent="0.25">
      <c r="H58123">
        <v>1</v>
      </c>
    </row>
    <row r="58124" spans="2:8" x14ac:dyDescent="0.25">
      <c r="B58124">
        <v>1</v>
      </c>
    </row>
    <row r="58126" spans="2:8" x14ac:dyDescent="0.25">
      <c r="H58126">
        <v>1</v>
      </c>
    </row>
    <row r="58127" spans="2:8" x14ac:dyDescent="0.25">
      <c r="B58127">
        <v>1</v>
      </c>
    </row>
    <row r="58129" spans="2:8" x14ac:dyDescent="0.25">
      <c r="H58129">
        <v>1</v>
      </c>
    </row>
    <row r="58130" spans="2:8" x14ac:dyDescent="0.25">
      <c r="B58130">
        <v>1</v>
      </c>
    </row>
    <row r="58132" spans="2:8" x14ac:dyDescent="0.25">
      <c r="H58132">
        <v>1</v>
      </c>
    </row>
    <row r="58133" spans="2:8" x14ac:dyDescent="0.25">
      <c r="B58133">
        <v>1</v>
      </c>
    </row>
    <row r="58135" spans="2:8" x14ac:dyDescent="0.25">
      <c r="H58135">
        <v>1</v>
      </c>
    </row>
    <row r="58136" spans="2:8" x14ac:dyDescent="0.25">
      <c r="B58136">
        <v>1</v>
      </c>
    </row>
    <row r="58138" spans="2:8" x14ac:dyDescent="0.25">
      <c r="H58138">
        <v>1</v>
      </c>
    </row>
    <row r="58139" spans="2:8" x14ac:dyDescent="0.25">
      <c r="B58139">
        <v>1</v>
      </c>
    </row>
    <row r="58141" spans="2:8" x14ac:dyDescent="0.25">
      <c r="H58141">
        <v>1</v>
      </c>
    </row>
    <row r="58142" spans="2:8" x14ac:dyDescent="0.25">
      <c r="B58142">
        <v>1</v>
      </c>
    </row>
    <row r="58144" spans="2:8" x14ac:dyDescent="0.25">
      <c r="H58144">
        <v>1</v>
      </c>
    </row>
    <row r="58145" spans="2:8" x14ac:dyDescent="0.25">
      <c r="B58145">
        <v>1</v>
      </c>
    </row>
    <row r="58147" spans="2:8" x14ac:dyDescent="0.25">
      <c r="H58147">
        <v>1</v>
      </c>
    </row>
    <row r="58148" spans="2:8" x14ac:dyDescent="0.25">
      <c r="B58148">
        <v>1</v>
      </c>
    </row>
    <row r="58150" spans="2:8" x14ac:dyDescent="0.25">
      <c r="H58150">
        <v>1</v>
      </c>
    </row>
    <row r="58151" spans="2:8" x14ac:dyDescent="0.25">
      <c r="B58151">
        <v>1</v>
      </c>
    </row>
    <row r="58153" spans="2:8" x14ac:dyDescent="0.25">
      <c r="H58153">
        <v>1</v>
      </c>
    </row>
    <row r="58154" spans="2:8" x14ac:dyDescent="0.25">
      <c r="B58154">
        <v>1</v>
      </c>
    </row>
    <row r="58156" spans="2:8" x14ac:dyDescent="0.25">
      <c r="H58156">
        <v>1</v>
      </c>
    </row>
    <row r="58157" spans="2:8" x14ac:dyDescent="0.25">
      <c r="B58157">
        <v>1</v>
      </c>
    </row>
    <row r="58159" spans="2:8" x14ac:dyDescent="0.25">
      <c r="H58159">
        <v>1</v>
      </c>
    </row>
    <row r="58160" spans="2:8" x14ac:dyDescent="0.25">
      <c r="B58160">
        <v>1</v>
      </c>
    </row>
    <row r="58162" spans="2:8" x14ac:dyDescent="0.25">
      <c r="H58162">
        <v>1</v>
      </c>
    </row>
    <row r="58163" spans="2:8" x14ac:dyDescent="0.25">
      <c r="B58163">
        <v>1</v>
      </c>
    </row>
    <row r="58165" spans="2:8" x14ac:dyDescent="0.25">
      <c r="H58165">
        <v>1</v>
      </c>
    </row>
    <row r="58166" spans="2:8" x14ac:dyDescent="0.25">
      <c r="B58166">
        <v>1</v>
      </c>
    </row>
    <row r="58168" spans="2:8" x14ac:dyDescent="0.25">
      <c r="H58168">
        <v>1</v>
      </c>
    </row>
    <row r="58169" spans="2:8" x14ac:dyDescent="0.25">
      <c r="B58169">
        <v>1</v>
      </c>
    </row>
    <row r="58171" spans="2:8" x14ac:dyDescent="0.25">
      <c r="H58171">
        <v>1</v>
      </c>
    </row>
    <row r="58172" spans="2:8" x14ac:dyDescent="0.25">
      <c r="B58172">
        <v>1</v>
      </c>
    </row>
    <row r="58174" spans="2:8" x14ac:dyDescent="0.25">
      <c r="H58174">
        <v>1</v>
      </c>
    </row>
    <row r="58175" spans="2:8" x14ac:dyDescent="0.25">
      <c r="B58175">
        <v>1</v>
      </c>
    </row>
    <row r="58177" spans="2:8" x14ac:dyDescent="0.25">
      <c r="H58177">
        <v>1</v>
      </c>
    </row>
    <row r="58178" spans="2:8" x14ac:dyDescent="0.25">
      <c r="B58178">
        <v>1</v>
      </c>
    </row>
    <row r="58180" spans="2:8" x14ac:dyDescent="0.25">
      <c r="H58180">
        <v>1</v>
      </c>
    </row>
    <row r="58181" spans="2:8" x14ac:dyDescent="0.25">
      <c r="B58181">
        <v>1</v>
      </c>
    </row>
    <row r="58183" spans="2:8" x14ac:dyDescent="0.25">
      <c r="H58183">
        <v>1</v>
      </c>
    </row>
    <row r="58184" spans="2:8" x14ac:dyDescent="0.25">
      <c r="B58184">
        <v>1</v>
      </c>
    </row>
    <row r="58186" spans="2:8" x14ac:dyDescent="0.25">
      <c r="H58186">
        <v>1</v>
      </c>
    </row>
    <row r="58187" spans="2:8" x14ac:dyDescent="0.25">
      <c r="B58187">
        <v>1</v>
      </c>
    </row>
    <row r="58189" spans="2:8" x14ac:dyDescent="0.25">
      <c r="H58189">
        <v>1</v>
      </c>
    </row>
    <row r="58190" spans="2:8" x14ac:dyDescent="0.25">
      <c r="B58190">
        <v>1</v>
      </c>
    </row>
    <row r="58192" spans="2:8" x14ac:dyDescent="0.25">
      <c r="H58192">
        <v>1</v>
      </c>
    </row>
    <row r="58193" spans="2:8" x14ac:dyDescent="0.25">
      <c r="B58193">
        <v>1</v>
      </c>
    </row>
    <row r="58195" spans="2:8" x14ac:dyDescent="0.25">
      <c r="H58195">
        <v>1</v>
      </c>
    </row>
    <row r="58196" spans="2:8" x14ac:dyDescent="0.25">
      <c r="B58196">
        <v>1</v>
      </c>
    </row>
    <row r="58198" spans="2:8" x14ac:dyDescent="0.25">
      <c r="H58198">
        <v>1</v>
      </c>
    </row>
    <row r="58199" spans="2:8" x14ac:dyDescent="0.25">
      <c r="B58199">
        <v>1</v>
      </c>
    </row>
    <row r="58201" spans="2:8" x14ac:dyDescent="0.25">
      <c r="H58201">
        <v>1</v>
      </c>
    </row>
    <row r="58202" spans="2:8" x14ac:dyDescent="0.25">
      <c r="B58202">
        <v>1</v>
      </c>
    </row>
    <row r="58204" spans="2:8" x14ac:dyDescent="0.25">
      <c r="H58204">
        <v>1</v>
      </c>
    </row>
    <row r="58205" spans="2:8" x14ac:dyDescent="0.25">
      <c r="B58205">
        <v>1</v>
      </c>
    </row>
    <row r="58207" spans="2:8" x14ac:dyDescent="0.25">
      <c r="H58207">
        <v>1</v>
      </c>
    </row>
    <row r="58208" spans="2:8" x14ac:dyDescent="0.25">
      <c r="B58208">
        <v>1</v>
      </c>
    </row>
    <row r="58210" spans="2:8" x14ac:dyDescent="0.25">
      <c r="H58210">
        <v>1</v>
      </c>
    </row>
    <row r="58211" spans="2:8" x14ac:dyDescent="0.25">
      <c r="B58211">
        <v>1</v>
      </c>
    </row>
    <row r="58213" spans="2:8" x14ac:dyDescent="0.25">
      <c r="H58213">
        <v>1</v>
      </c>
    </row>
    <row r="58214" spans="2:8" x14ac:dyDescent="0.25">
      <c r="B58214">
        <v>1</v>
      </c>
    </row>
    <row r="58216" spans="2:8" x14ac:dyDescent="0.25">
      <c r="H58216">
        <v>1</v>
      </c>
    </row>
    <row r="58217" spans="2:8" x14ac:dyDescent="0.25">
      <c r="B58217">
        <v>1</v>
      </c>
    </row>
    <row r="58219" spans="2:8" x14ac:dyDescent="0.25">
      <c r="H58219">
        <v>1</v>
      </c>
    </row>
    <row r="58220" spans="2:8" x14ac:dyDescent="0.25">
      <c r="B58220">
        <v>1</v>
      </c>
    </row>
    <row r="58222" spans="2:8" x14ac:dyDescent="0.25">
      <c r="H58222">
        <v>1</v>
      </c>
    </row>
    <row r="58223" spans="2:8" x14ac:dyDescent="0.25">
      <c r="B58223">
        <v>1</v>
      </c>
    </row>
    <row r="58225" spans="2:8" x14ac:dyDescent="0.25">
      <c r="H58225">
        <v>1</v>
      </c>
    </row>
    <row r="58226" spans="2:8" x14ac:dyDescent="0.25">
      <c r="B58226">
        <v>1</v>
      </c>
    </row>
    <row r="58228" spans="2:8" x14ac:dyDescent="0.25">
      <c r="H58228">
        <v>1</v>
      </c>
    </row>
    <row r="58229" spans="2:8" x14ac:dyDescent="0.25">
      <c r="B58229">
        <v>1</v>
      </c>
    </row>
    <row r="58231" spans="2:8" x14ac:dyDescent="0.25">
      <c r="H58231">
        <v>1</v>
      </c>
    </row>
    <row r="58232" spans="2:8" x14ac:dyDescent="0.25">
      <c r="B58232">
        <v>1</v>
      </c>
    </row>
    <row r="58234" spans="2:8" x14ac:dyDescent="0.25">
      <c r="H58234">
        <v>1</v>
      </c>
    </row>
    <row r="58235" spans="2:8" x14ac:dyDescent="0.25">
      <c r="B58235">
        <v>1</v>
      </c>
    </row>
    <row r="58237" spans="2:8" x14ac:dyDescent="0.25">
      <c r="H58237">
        <v>1</v>
      </c>
    </row>
    <row r="58238" spans="2:8" x14ac:dyDescent="0.25">
      <c r="B58238">
        <v>1</v>
      </c>
    </row>
    <row r="58240" spans="2:8" x14ac:dyDescent="0.25">
      <c r="H58240">
        <v>1</v>
      </c>
    </row>
    <row r="58241" spans="2:8" x14ac:dyDescent="0.25">
      <c r="B58241">
        <v>1</v>
      </c>
    </row>
    <row r="58243" spans="2:8" x14ac:dyDescent="0.25">
      <c r="H58243">
        <v>1</v>
      </c>
    </row>
    <row r="58244" spans="2:8" x14ac:dyDescent="0.25">
      <c r="B58244">
        <v>1</v>
      </c>
    </row>
    <row r="58246" spans="2:8" x14ac:dyDescent="0.25">
      <c r="H58246">
        <v>1</v>
      </c>
    </row>
    <row r="58247" spans="2:8" x14ac:dyDescent="0.25">
      <c r="B58247">
        <v>1</v>
      </c>
    </row>
    <row r="58249" spans="2:8" x14ac:dyDescent="0.25">
      <c r="H58249">
        <v>1</v>
      </c>
    </row>
    <row r="58250" spans="2:8" x14ac:dyDescent="0.25">
      <c r="B58250">
        <v>1</v>
      </c>
    </row>
    <row r="58252" spans="2:8" x14ac:dyDescent="0.25">
      <c r="H58252">
        <v>1</v>
      </c>
    </row>
    <row r="58253" spans="2:8" x14ac:dyDescent="0.25">
      <c r="B58253">
        <v>1</v>
      </c>
    </row>
    <row r="58255" spans="2:8" x14ac:dyDescent="0.25">
      <c r="H58255">
        <v>1</v>
      </c>
    </row>
    <row r="58256" spans="2:8" x14ac:dyDescent="0.25">
      <c r="B58256">
        <v>1</v>
      </c>
    </row>
    <row r="58258" spans="2:8" x14ac:dyDescent="0.25">
      <c r="H58258">
        <v>1</v>
      </c>
    </row>
    <row r="58259" spans="2:8" x14ac:dyDescent="0.25">
      <c r="B58259">
        <v>1</v>
      </c>
    </row>
    <row r="58261" spans="2:8" x14ac:dyDescent="0.25">
      <c r="H58261">
        <v>1</v>
      </c>
    </row>
    <row r="58262" spans="2:8" x14ac:dyDescent="0.25">
      <c r="B58262">
        <v>1</v>
      </c>
    </row>
    <row r="58264" spans="2:8" x14ac:dyDescent="0.25">
      <c r="H58264">
        <v>1</v>
      </c>
    </row>
    <row r="58265" spans="2:8" x14ac:dyDescent="0.25">
      <c r="B58265">
        <v>1</v>
      </c>
    </row>
    <row r="58267" spans="2:8" x14ac:dyDescent="0.25">
      <c r="H58267">
        <v>1</v>
      </c>
    </row>
    <row r="58268" spans="2:8" x14ac:dyDescent="0.25">
      <c r="B58268">
        <v>1</v>
      </c>
    </row>
    <row r="58270" spans="2:8" x14ac:dyDescent="0.25">
      <c r="H58270">
        <v>1</v>
      </c>
    </row>
    <row r="58271" spans="2:8" x14ac:dyDescent="0.25">
      <c r="B58271">
        <v>1</v>
      </c>
    </row>
    <row r="58273" spans="2:8" x14ac:dyDescent="0.25">
      <c r="H58273">
        <v>1</v>
      </c>
    </row>
    <row r="58274" spans="2:8" x14ac:dyDescent="0.25">
      <c r="B58274">
        <v>1</v>
      </c>
    </row>
    <row r="58276" spans="2:8" x14ac:dyDescent="0.25">
      <c r="H58276">
        <v>1</v>
      </c>
    </row>
    <row r="58277" spans="2:8" x14ac:dyDescent="0.25">
      <c r="B58277">
        <v>1</v>
      </c>
    </row>
    <row r="58279" spans="2:8" x14ac:dyDescent="0.25">
      <c r="H58279">
        <v>1</v>
      </c>
    </row>
    <row r="58280" spans="2:8" x14ac:dyDescent="0.25">
      <c r="B58280">
        <v>1</v>
      </c>
    </row>
    <row r="58282" spans="2:8" x14ac:dyDescent="0.25">
      <c r="H58282">
        <v>1</v>
      </c>
    </row>
    <row r="58283" spans="2:8" x14ac:dyDescent="0.25">
      <c r="B58283">
        <v>1</v>
      </c>
    </row>
    <row r="58285" spans="2:8" x14ac:dyDescent="0.25">
      <c r="H58285">
        <v>1</v>
      </c>
    </row>
    <row r="58286" spans="2:8" x14ac:dyDescent="0.25">
      <c r="B58286">
        <v>1</v>
      </c>
    </row>
    <row r="58288" spans="2:8" x14ac:dyDescent="0.25">
      <c r="H58288">
        <v>1</v>
      </c>
    </row>
    <row r="58289" spans="2:8" x14ac:dyDescent="0.25">
      <c r="B58289">
        <v>1</v>
      </c>
    </row>
    <row r="58291" spans="2:8" x14ac:dyDescent="0.25">
      <c r="H58291">
        <v>1</v>
      </c>
    </row>
    <row r="58292" spans="2:8" x14ac:dyDescent="0.25">
      <c r="B58292">
        <v>1</v>
      </c>
    </row>
    <row r="58294" spans="2:8" x14ac:dyDescent="0.25">
      <c r="H58294">
        <v>1</v>
      </c>
    </row>
    <row r="58295" spans="2:8" x14ac:dyDescent="0.25">
      <c r="B58295">
        <v>1</v>
      </c>
    </row>
    <row r="58297" spans="2:8" x14ac:dyDescent="0.25">
      <c r="H58297">
        <v>1</v>
      </c>
    </row>
    <row r="58298" spans="2:8" x14ac:dyDescent="0.25">
      <c r="B58298">
        <v>1</v>
      </c>
    </row>
    <row r="58300" spans="2:8" x14ac:dyDescent="0.25">
      <c r="H58300">
        <v>1</v>
      </c>
    </row>
    <row r="58301" spans="2:8" x14ac:dyDescent="0.25">
      <c r="B58301">
        <v>1</v>
      </c>
    </row>
    <row r="58303" spans="2:8" x14ac:dyDescent="0.25">
      <c r="H58303">
        <v>1</v>
      </c>
    </row>
    <row r="58304" spans="2:8" x14ac:dyDescent="0.25">
      <c r="B58304">
        <v>1</v>
      </c>
    </row>
    <row r="58306" spans="2:8" x14ac:dyDescent="0.25">
      <c r="H58306">
        <v>1</v>
      </c>
    </row>
    <row r="58307" spans="2:8" x14ac:dyDescent="0.25">
      <c r="B58307">
        <v>1</v>
      </c>
    </row>
    <row r="58309" spans="2:8" x14ac:dyDescent="0.25">
      <c r="H58309">
        <v>1</v>
      </c>
    </row>
    <row r="58310" spans="2:8" x14ac:dyDescent="0.25">
      <c r="B58310">
        <v>1</v>
      </c>
    </row>
    <row r="58312" spans="2:8" x14ac:dyDescent="0.25">
      <c r="H58312">
        <v>1</v>
      </c>
    </row>
    <row r="58313" spans="2:8" x14ac:dyDescent="0.25">
      <c r="B58313">
        <v>1</v>
      </c>
    </row>
    <row r="58315" spans="2:8" x14ac:dyDescent="0.25">
      <c r="H58315">
        <v>1</v>
      </c>
    </row>
    <row r="58316" spans="2:8" x14ac:dyDescent="0.25">
      <c r="B58316">
        <v>1</v>
      </c>
    </row>
    <row r="58318" spans="2:8" x14ac:dyDescent="0.25">
      <c r="H58318">
        <v>1</v>
      </c>
    </row>
    <row r="58319" spans="2:8" x14ac:dyDescent="0.25">
      <c r="B58319">
        <v>1</v>
      </c>
    </row>
    <row r="58321" spans="2:8" x14ac:dyDescent="0.25">
      <c r="H58321">
        <v>1</v>
      </c>
    </row>
    <row r="58322" spans="2:8" x14ac:dyDescent="0.25">
      <c r="B58322">
        <v>1</v>
      </c>
    </row>
    <row r="58324" spans="2:8" x14ac:dyDescent="0.25">
      <c r="H58324">
        <v>1</v>
      </c>
    </row>
    <row r="58325" spans="2:8" x14ac:dyDescent="0.25">
      <c r="B58325">
        <v>1</v>
      </c>
    </row>
    <row r="58327" spans="2:8" x14ac:dyDescent="0.25">
      <c r="H58327">
        <v>1</v>
      </c>
    </row>
    <row r="58328" spans="2:8" x14ac:dyDescent="0.25">
      <c r="B58328">
        <v>1</v>
      </c>
    </row>
    <row r="58330" spans="2:8" x14ac:dyDescent="0.25">
      <c r="H58330">
        <v>1</v>
      </c>
    </row>
    <row r="58331" spans="2:8" x14ac:dyDescent="0.25">
      <c r="B58331">
        <v>1</v>
      </c>
    </row>
    <row r="58333" spans="2:8" x14ac:dyDescent="0.25">
      <c r="H58333">
        <v>1</v>
      </c>
    </row>
    <row r="58334" spans="2:8" x14ac:dyDescent="0.25">
      <c r="B58334">
        <v>1</v>
      </c>
    </row>
    <row r="58336" spans="2:8" x14ac:dyDescent="0.25">
      <c r="H58336">
        <v>1</v>
      </c>
    </row>
    <row r="58337" spans="2:8" x14ac:dyDescent="0.25">
      <c r="B58337">
        <v>1</v>
      </c>
    </row>
    <row r="58339" spans="2:8" x14ac:dyDescent="0.25">
      <c r="H58339">
        <v>1</v>
      </c>
    </row>
    <row r="58340" spans="2:8" x14ac:dyDescent="0.25">
      <c r="B58340">
        <v>1</v>
      </c>
    </row>
    <row r="58342" spans="2:8" x14ac:dyDescent="0.25">
      <c r="H58342">
        <v>1</v>
      </c>
    </row>
    <row r="58343" spans="2:8" x14ac:dyDescent="0.25">
      <c r="B58343">
        <v>1</v>
      </c>
    </row>
    <row r="58345" spans="2:8" x14ac:dyDescent="0.25">
      <c r="H58345">
        <v>1</v>
      </c>
    </row>
    <row r="58346" spans="2:8" x14ac:dyDescent="0.25">
      <c r="B58346">
        <v>1</v>
      </c>
    </row>
    <row r="58348" spans="2:8" x14ac:dyDescent="0.25">
      <c r="H58348">
        <v>1</v>
      </c>
    </row>
    <row r="58349" spans="2:8" x14ac:dyDescent="0.25">
      <c r="B58349">
        <v>1</v>
      </c>
    </row>
    <row r="58351" spans="2:8" x14ac:dyDescent="0.25">
      <c r="H58351">
        <v>1</v>
      </c>
    </row>
    <row r="58352" spans="2:8" x14ac:dyDescent="0.25">
      <c r="B58352">
        <v>1</v>
      </c>
    </row>
    <row r="58354" spans="2:8" x14ac:dyDescent="0.25">
      <c r="H58354">
        <v>1</v>
      </c>
    </row>
    <row r="58355" spans="2:8" x14ac:dyDescent="0.25">
      <c r="B58355">
        <v>1</v>
      </c>
    </row>
    <row r="58357" spans="2:8" x14ac:dyDescent="0.25">
      <c r="H58357">
        <v>1</v>
      </c>
    </row>
    <row r="58358" spans="2:8" x14ac:dyDescent="0.25">
      <c r="B58358">
        <v>1</v>
      </c>
    </row>
    <row r="58360" spans="2:8" x14ac:dyDescent="0.25">
      <c r="H58360">
        <v>1</v>
      </c>
    </row>
    <row r="58361" spans="2:8" x14ac:dyDescent="0.25">
      <c r="B58361">
        <v>1</v>
      </c>
    </row>
    <row r="58363" spans="2:8" x14ac:dyDescent="0.25">
      <c r="H58363">
        <v>1</v>
      </c>
    </row>
    <row r="58364" spans="2:8" x14ac:dyDescent="0.25">
      <c r="B58364">
        <v>1</v>
      </c>
    </row>
    <row r="58366" spans="2:8" x14ac:dyDescent="0.25">
      <c r="H58366">
        <v>1</v>
      </c>
    </row>
    <row r="58367" spans="2:8" x14ac:dyDescent="0.25">
      <c r="B58367">
        <v>1</v>
      </c>
    </row>
    <row r="58369" spans="2:8" x14ac:dyDescent="0.25">
      <c r="H58369">
        <v>1</v>
      </c>
    </row>
    <row r="58370" spans="2:8" x14ac:dyDescent="0.25">
      <c r="B58370">
        <v>1</v>
      </c>
    </row>
    <row r="58372" spans="2:8" x14ac:dyDescent="0.25">
      <c r="H58372">
        <v>1</v>
      </c>
    </row>
    <row r="58373" spans="2:8" x14ac:dyDescent="0.25">
      <c r="B58373">
        <v>1</v>
      </c>
    </row>
    <row r="58375" spans="2:8" x14ac:dyDescent="0.25">
      <c r="H58375">
        <v>1</v>
      </c>
    </row>
    <row r="58376" spans="2:8" x14ac:dyDescent="0.25">
      <c r="B58376">
        <v>1</v>
      </c>
    </row>
    <row r="58378" spans="2:8" x14ac:dyDescent="0.25">
      <c r="H58378">
        <v>1</v>
      </c>
    </row>
    <row r="58379" spans="2:8" x14ac:dyDescent="0.25">
      <c r="B58379">
        <v>1</v>
      </c>
    </row>
    <row r="58381" spans="2:8" x14ac:dyDescent="0.25">
      <c r="H58381">
        <v>1</v>
      </c>
    </row>
    <row r="58382" spans="2:8" x14ac:dyDescent="0.25">
      <c r="B58382">
        <v>1</v>
      </c>
    </row>
    <row r="58384" spans="2:8" x14ac:dyDescent="0.25">
      <c r="H58384">
        <v>1</v>
      </c>
    </row>
    <row r="58385" spans="2:8" x14ac:dyDescent="0.25">
      <c r="B58385">
        <v>1</v>
      </c>
    </row>
    <row r="58387" spans="2:8" x14ac:dyDescent="0.25">
      <c r="H58387">
        <v>1</v>
      </c>
    </row>
    <row r="58388" spans="2:8" x14ac:dyDescent="0.25">
      <c r="B58388">
        <v>1</v>
      </c>
    </row>
    <row r="58390" spans="2:8" x14ac:dyDescent="0.25">
      <c r="H58390">
        <v>1</v>
      </c>
    </row>
    <row r="58391" spans="2:8" x14ac:dyDescent="0.25">
      <c r="B58391">
        <v>1</v>
      </c>
    </row>
    <row r="58393" spans="2:8" x14ac:dyDescent="0.25">
      <c r="H58393">
        <v>1</v>
      </c>
    </row>
    <row r="58394" spans="2:8" x14ac:dyDescent="0.25">
      <c r="B58394">
        <v>1</v>
      </c>
    </row>
    <row r="58396" spans="2:8" x14ac:dyDescent="0.25">
      <c r="H58396">
        <v>1</v>
      </c>
    </row>
    <row r="58397" spans="2:8" x14ac:dyDescent="0.25">
      <c r="B58397">
        <v>1</v>
      </c>
    </row>
    <row r="58399" spans="2:8" x14ac:dyDescent="0.25">
      <c r="H58399">
        <v>1</v>
      </c>
    </row>
    <row r="58400" spans="2:8" x14ac:dyDescent="0.25">
      <c r="B58400">
        <v>1</v>
      </c>
    </row>
    <row r="58402" spans="2:8" x14ac:dyDescent="0.25">
      <c r="H58402">
        <v>1</v>
      </c>
    </row>
    <row r="58403" spans="2:8" x14ac:dyDescent="0.25">
      <c r="B58403">
        <v>1</v>
      </c>
    </row>
    <row r="58405" spans="2:8" x14ac:dyDescent="0.25">
      <c r="H58405">
        <v>1</v>
      </c>
    </row>
    <row r="58406" spans="2:8" x14ac:dyDescent="0.25">
      <c r="B58406">
        <v>1</v>
      </c>
    </row>
    <row r="58408" spans="2:8" x14ac:dyDescent="0.25">
      <c r="H58408">
        <v>1</v>
      </c>
    </row>
    <row r="58409" spans="2:8" x14ac:dyDescent="0.25">
      <c r="B58409">
        <v>1</v>
      </c>
    </row>
    <row r="58411" spans="2:8" x14ac:dyDescent="0.25">
      <c r="H58411">
        <v>1</v>
      </c>
    </row>
    <row r="58412" spans="2:8" x14ac:dyDescent="0.25">
      <c r="B58412">
        <v>1</v>
      </c>
    </row>
    <row r="58414" spans="2:8" x14ac:dyDescent="0.25">
      <c r="H58414">
        <v>1</v>
      </c>
    </row>
    <row r="58415" spans="2:8" x14ac:dyDescent="0.25">
      <c r="B58415">
        <v>1</v>
      </c>
    </row>
    <row r="58417" spans="2:8" x14ac:dyDescent="0.25">
      <c r="H58417">
        <v>1</v>
      </c>
    </row>
    <row r="58418" spans="2:8" x14ac:dyDescent="0.25">
      <c r="B58418">
        <v>1</v>
      </c>
    </row>
    <row r="58420" spans="2:8" x14ac:dyDescent="0.25">
      <c r="H58420">
        <v>1</v>
      </c>
    </row>
    <row r="58421" spans="2:8" x14ac:dyDescent="0.25">
      <c r="B58421">
        <v>1</v>
      </c>
    </row>
    <row r="58423" spans="2:8" x14ac:dyDescent="0.25">
      <c r="H58423">
        <v>1</v>
      </c>
    </row>
    <row r="58424" spans="2:8" x14ac:dyDescent="0.25">
      <c r="B58424">
        <v>1</v>
      </c>
    </row>
    <row r="58426" spans="2:8" x14ac:dyDescent="0.25">
      <c r="H58426">
        <v>1</v>
      </c>
    </row>
    <row r="58427" spans="2:8" x14ac:dyDescent="0.25">
      <c r="B58427">
        <v>1</v>
      </c>
    </row>
    <row r="58429" spans="2:8" x14ac:dyDescent="0.25">
      <c r="H58429">
        <v>1</v>
      </c>
    </row>
    <row r="58430" spans="2:8" x14ac:dyDescent="0.25">
      <c r="B58430">
        <v>1</v>
      </c>
    </row>
    <row r="58432" spans="2:8" x14ac:dyDescent="0.25">
      <c r="H58432">
        <v>1</v>
      </c>
    </row>
    <row r="58433" spans="2:8" x14ac:dyDescent="0.25">
      <c r="B58433">
        <v>1</v>
      </c>
    </row>
    <row r="58435" spans="2:8" x14ac:dyDescent="0.25">
      <c r="H58435">
        <v>1</v>
      </c>
    </row>
    <row r="58436" spans="2:8" x14ac:dyDescent="0.25">
      <c r="B58436">
        <v>1</v>
      </c>
    </row>
    <row r="58438" spans="2:8" x14ac:dyDescent="0.25">
      <c r="H58438">
        <v>1</v>
      </c>
    </row>
    <row r="58439" spans="2:8" x14ac:dyDescent="0.25">
      <c r="B58439">
        <v>1</v>
      </c>
    </row>
    <row r="58441" spans="2:8" x14ac:dyDescent="0.25">
      <c r="H58441">
        <v>1</v>
      </c>
    </row>
    <row r="58442" spans="2:8" x14ac:dyDescent="0.25">
      <c r="B58442">
        <v>1</v>
      </c>
    </row>
    <row r="58444" spans="2:8" x14ac:dyDescent="0.25">
      <c r="H58444">
        <v>1</v>
      </c>
    </row>
    <row r="58445" spans="2:8" x14ac:dyDescent="0.25">
      <c r="B58445">
        <v>1</v>
      </c>
    </row>
    <row r="58447" spans="2:8" x14ac:dyDescent="0.25">
      <c r="H58447">
        <v>1</v>
      </c>
    </row>
    <row r="58448" spans="2:8" x14ac:dyDescent="0.25">
      <c r="B58448">
        <v>1</v>
      </c>
    </row>
    <row r="58450" spans="2:8" x14ac:dyDescent="0.25">
      <c r="H58450">
        <v>1</v>
      </c>
    </row>
    <row r="58451" spans="2:8" x14ac:dyDescent="0.25">
      <c r="B58451">
        <v>1</v>
      </c>
    </row>
    <row r="58453" spans="2:8" x14ac:dyDescent="0.25">
      <c r="H58453">
        <v>1</v>
      </c>
    </row>
    <row r="58454" spans="2:8" x14ac:dyDescent="0.25">
      <c r="B58454">
        <v>1</v>
      </c>
    </row>
    <row r="58456" spans="2:8" x14ac:dyDescent="0.25">
      <c r="H58456">
        <v>1</v>
      </c>
    </row>
    <row r="58457" spans="2:8" x14ac:dyDescent="0.25">
      <c r="B58457">
        <v>1</v>
      </c>
    </row>
    <row r="58459" spans="2:8" x14ac:dyDescent="0.25">
      <c r="H58459">
        <v>1</v>
      </c>
    </row>
    <row r="58460" spans="2:8" x14ac:dyDescent="0.25">
      <c r="B58460">
        <v>1</v>
      </c>
    </row>
    <row r="58462" spans="2:8" x14ac:dyDescent="0.25">
      <c r="H58462">
        <v>1</v>
      </c>
    </row>
    <row r="58463" spans="2:8" x14ac:dyDescent="0.25">
      <c r="B58463">
        <v>1</v>
      </c>
    </row>
    <row r="58465" spans="2:8" x14ac:dyDescent="0.25">
      <c r="H58465">
        <v>1</v>
      </c>
    </row>
    <row r="58466" spans="2:8" x14ac:dyDescent="0.25">
      <c r="B58466">
        <v>1</v>
      </c>
    </row>
    <row r="58468" spans="2:8" x14ac:dyDescent="0.25">
      <c r="H58468">
        <v>1</v>
      </c>
    </row>
    <row r="58469" spans="2:8" x14ac:dyDescent="0.25">
      <c r="B58469">
        <v>1</v>
      </c>
    </row>
    <row r="58471" spans="2:8" x14ac:dyDescent="0.25">
      <c r="H58471">
        <v>1</v>
      </c>
    </row>
    <row r="58472" spans="2:8" x14ac:dyDescent="0.25">
      <c r="B58472">
        <v>1</v>
      </c>
    </row>
    <row r="58474" spans="2:8" x14ac:dyDescent="0.25">
      <c r="H58474">
        <v>1</v>
      </c>
    </row>
    <row r="58475" spans="2:8" x14ac:dyDescent="0.25">
      <c r="B58475">
        <v>1</v>
      </c>
    </row>
    <row r="58477" spans="2:8" x14ac:dyDescent="0.25">
      <c r="H58477">
        <v>1</v>
      </c>
    </row>
    <row r="58478" spans="2:8" x14ac:dyDescent="0.25">
      <c r="B58478">
        <v>1</v>
      </c>
    </row>
    <row r="58480" spans="2:8" x14ac:dyDescent="0.25">
      <c r="H58480">
        <v>1</v>
      </c>
    </row>
    <row r="58481" spans="2:8" x14ac:dyDescent="0.25">
      <c r="B58481">
        <v>1</v>
      </c>
    </row>
    <row r="58483" spans="2:8" x14ac:dyDescent="0.25">
      <c r="H58483">
        <v>1</v>
      </c>
    </row>
    <row r="58484" spans="2:8" x14ac:dyDescent="0.25">
      <c r="B58484">
        <v>1</v>
      </c>
    </row>
    <row r="58486" spans="2:8" x14ac:dyDescent="0.25">
      <c r="H58486">
        <v>1</v>
      </c>
    </row>
    <row r="58487" spans="2:8" x14ac:dyDescent="0.25">
      <c r="B58487">
        <v>1</v>
      </c>
    </row>
    <row r="58489" spans="2:8" x14ac:dyDescent="0.25">
      <c r="H58489">
        <v>1</v>
      </c>
    </row>
    <row r="58490" spans="2:8" x14ac:dyDescent="0.25">
      <c r="B58490">
        <v>1</v>
      </c>
    </row>
    <row r="58492" spans="2:8" x14ac:dyDescent="0.25">
      <c r="H58492">
        <v>1</v>
      </c>
    </row>
    <row r="58493" spans="2:8" x14ac:dyDescent="0.25">
      <c r="B58493">
        <v>1</v>
      </c>
    </row>
    <row r="58495" spans="2:8" x14ac:dyDescent="0.25">
      <c r="H58495">
        <v>1</v>
      </c>
    </row>
    <row r="58496" spans="2:8" x14ac:dyDescent="0.25">
      <c r="B58496">
        <v>1</v>
      </c>
    </row>
    <row r="58498" spans="2:8" x14ac:dyDescent="0.25">
      <c r="H58498">
        <v>1</v>
      </c>
    </row>
    <row r="58499" spans="2:8" x14ac:dyDescent="0.25">
      <c r="B58499">
        <v>1</v>
      </c>
    </row>
    <row r="58501" spans="2:8" x14ac:dyDescent="0.25">
      <c r="H58501">
        <v>1</v>
      </c>
    </row>
    <row r="58502" spans="2:8" x14ac:dyDescent="0.25">
      <c r="B58502">
        <v>1</v>
      </c>
    </row>
    <row r="58504" spans="2:8" x14ac:dyDescent="0.25">
      <c r="H58504">
        <v>1</v>
      </c>
    </row>
    <row r="58505" spans="2:8" x14ac:dyDescent="0.25">
      <c r="B58505">
        <v>1</v>
      </c>
    </row>
    <row r="58507" spans="2:8" x14ac:dyDescent="0.25">
      <c r="H58507">
        <v>1</v>
      </c>
    </row>
    <row r="58508" spans="2:8" x14ac:dyDescent="0.25">
      <c r="B58508">
        <v>1</v>
      </c>
    </row>
    <row r="58510" spans="2:8" x14ac:dyDescent="0.25">
      <c r="H58510">
        <v>1</v>
      </c>
    </row>
    <row r="58511" spans="2:8" x14ac:dyDescent="0.25">
      <c r="B58511">
        <v>1</v>
      </c>
    </row>
    <row r="58513" spans="2:8" x14ac:dyDescent="0.25">
      <c r="H58513">
        <v>1</v>
      </c>
    </row>
    <row r="58514" spans="2:8" x14ac:dyDescent="0.25">
      <c r="B58514">
        <v>1</v>
      </c>
    </row>
    <row r="58516" spans="2:8" x14ac:dyDescent="0.25">
      <c r="H58516">
        <v>1</v>
      </c>
    </row>
    <row r="58517" spans="2:8" x14ac:dyDescent="0.25">
      <c r="B58517">
        <v>1</v>
      </c>
    </row>
    <row r="58519" spans="2:8" x14ac:dyDescent="0.25">
      <c r="H58519">
        <v>1</v>
      </c>
    </row>
    <row r="58520" spans="2:8" x14ac:dyDescent="0.25">
      <c r="B58520">
        <v>1</v>
      </c>
    </row>
    <row r="58522" spans="2:8" x14ac:dyDescent="0.25">
      <c r="H58522">
        <v>1</v>
      </c>
    </row>
    <row r="58523" spans="2:8" x14ac:dyDescent="0.25">
      <c r="B58523">
        <v>1</v>
      </c>
    </row>
    <row r="58525" spans="2:8" x14ac:dyDescent="0.25">
      <c r="H58525">
        <v>1</v>
      </c>
    </row>
    <row r="58526" spans="2:8" x14ac:dyDescent="0.25">
      <c r="B58526">
        <v>1</v>
      </c>
    </row>
    <row r="58528" spans="2:8" x14ac:dyDescent="0.25">
      <c r="H58528">
        <v>1</v>
      </c>
    </row>
    <row r="58529" spans="2:8" x14ac:dyDescent="0.25">
      <c r="B58529">
        <v>1</v>
      </c>
    </row>
    <row r="58531" spans="2:8" x14ac:dyDescent="0.25">
      <c r="H58531">
        <v>1</v>
      </c>
    </row>
    <row r="58532" spans="2:8" x14ac:dyDescent="0.25">
      <c r="B58532">
        <v>1</v>
      </c>
    </row>
    <row r="58534" spans="2:8" x14ac:dyDescent="0.25">
      <c r="H58534">
        <v>1</v>
      </c>
    </row>
    <row r="58535" spans="2:8" x14ac:dyDescent="0.25">
      <c r="B58535">
        <v>1</v>
      </c>
    </row>
    <row r="58537" spans="2:8" x14ac:dyDescent="0.25">
      <c r="H58537">
        <v>1</v>
      </c>
    </row>
    <row r="58538" spans="2:8" x14ac:dyDescent="0.25">
      <c r="B58538">
        <v>1</v>
      </c>
    </row>
    <row r="58540" spans="2:8" x14ac:dyDescent="0.25">
      <c r="H58540">
        <v>1</v>
      </c>
    </row>
    <row r="58541" spans="2:8" x14ac:dyDescent="0.25">
      <c r="B58541">
        <v>1</v>
      </c>
    </row>
    <row r="58543" spans="2:8" x14ac:dyDescent="0.25">
      <c r="H58543">
        <v>1</v>
      </c>
    </row>
    <row r="58544" spans="2:8" x14ac:dyDescent="0.25">
      <c r="B58544">
        <v>1</v>
      </c>
    </row>
    <row r="58546" spans="2:8" x14ac:dyDescent="0.25">
      <c r="H58546">
        <v>1</v>
      </c>
    </row>
    <row r="58547" spans="2:8" x14ac:dyDescent="0.25">
      <c r="B58547">
        <v>1</v>
      </c>
    </row>
    <row r="58549" spans="2:8" x14ac:dyDescent="0.25">
      <c r="H58549">
        <v>1</v>
      </c>
    </row>
    <row r="58550" spans="2:8" x14ac:dyDescent="0.25">
      <c r="B58550">
        <v>1</v>
      </c>
    </row>
    <row r="58552" spans="2:8" x14ac:dyDescent="0.25">
      <c r="H58552">
        <v>1</v>
      </c>
    </row>
    <row r="58553" spans="2:8" x14ac:dyDescent="0.25">
      <c r="B58553">
        <v>1</v>
      </c>
    </row>
    <row r="58555" spans="2:8" x14ac:dyDescent="0.25">
      <c r="H58555">
        <v>1</v>
      </c>
    </row>
    <row r="58556" spans="2:8" x14ac:dyDescent="0.25">
      <c r="B58556">
        <v>1</v>
      </c>
    </row>
    <row r="58558" spans="2:8" x14ac:dyDescent="0.25">
      <c r="H58558">
        <v>1</v>
      </c>
    </row>
    <row r="58559" spans="2:8" x14ac:dyDescent="0.25">
      <c r="B58559">
        <v>1</v>
      </c>
    </row>
    <row r="58561" spans="2:8" x14ac:dyDescent="0.25">
      <c r="H58561">
        <v>1</v>
      </c>
    </row>
    <row r="58562" spans="2:8" x14ac:dyDescent="0.25">
      <c r="B58562">
        <v>1</v>
      </c>
    </row>
    <row r="58564" spans="2:8" x14ac:dyDescent="0.25">
      <c r="H58564">
        <v>1</v>
      </c>
    </row>
    <row r="58565" spans="2:8" x14ac:dyDescent="0.25">
      <c r="B58565">
        <v>1</v>
      </c>
    </row>
    <row r="58567" spans="2:8" x14ac:dyDescent="0.25">
      <c r="H58567">
        <v>1</v>
      </c>
    </row>
    <row r="58568" spans="2:8" x14ac:dyDescent="0.25">
      <c r="B58568">
        <v>1</v>
      </c>
    </row>
    <row r="58570" spans="2:8" x14ac:dyDescent="0.25">
      <c r="H58570">
        <v>1</v>
      </c>
    </row>
    <row r="58571" spans="2:8" x14ac:dyDescent="0.25">
      <c r="B58571">
        <v>1</v>
      </c>
    </row>
    <row r="58573" spans="2:8" x14ac:dyDescent="0.25">
      <c r="H58573">
        <v>1</v>
      </c>
    </row>
    <row r="58574" spans="2:8" x14ac:dyDescent="0.25">
      <c r="B58574">
        <v>1</v>
      </c>
    </row>
    <row r="58576" spans="2:8" x14ac:dyDescent="0.25">
      <c r="H58576">
        <v>1</v>
      </c>
    </row>
    <row r="58577" spans="2:8" x14ac:dyDescent="0.25">
      <c r="B58577">
        <v>1</v>
      </c>
    </row>
    <row r="58579" spans="2:8" x14ac:dyDescent="0.25">
      <c r="H58579">
        <v>1</v>
      </c>
    </row>
    <row r="58580" spans="2:8" x14ac:dyDescent="0.25">
      <c r="B58580">
        <v>1</v>
      </c>
    </row>
    <row r="58582" spans="2:8" x14ac:dyDescent="0.25">
      <c r="H58582">
        <v>1</v>
      </c>
    </row>
    <row r="58583" spans="2:8" x14ac:dyDescent="0.25">
      <c r="B58583">
        <v>1</v>
      </c>
    </row>
    <row r="58585" spans="2:8" x14ac:dyDescent="0.25">
      <c r="H58585">
        <v>1</v>
      </c>
    </row>
    <row r="58586" spans="2:8" x14ac:dyDescent="0.25">
      <c r="B58586">
        <v>1</v>
      </c>
    </row>
    <row r="58588" spans="2:8" x14ac:dyDescent="0.25">
      <c r="H58588">
        <v>1</v>
      </c>
    </row>
    <row r="58589" spans="2:8" x14ac:dyDescent="0.25">
      <c r="B58589">
        <v>1</v>
      </c>
    </row>
    <row r="58591" spans="2:8" x14ac:dyDescent="0.25">
      <c r="H58591">
        <v>1</v>
      </c>
    </row>
    <row r="58592" spans="2:8" x14ac:dyDescent="0.25">
      <c r="B58592">
        <v>1</v>
      </c>
    </row>
    <row r="58594" spans="2:8" x14ac:dyDescent="0.25">
      <c r="H58594">
        <v>1</v>
      </c>
    </row>
    <row r="58595" spans="2:8" x14ac:dyDescent="0.25">
      <c r="B58595">
        <v>1</v>
      </c>
    </row>
    <row r="58597" spans="2:8" x14ac:dyDescent="0.25">
      <c r="H58597">
        <v>1</v>
      </c>
    </row>
    <row r="58598" spans="2:8" x14ac:dyDescent="0.25">
      <c r="B58598">
        <v>1</v>
      </c>
    </row>
    <row r="58600" spans="2:8" x14ac:dyDescent="0.25">
      <c r="H58600">
        <v>1</v>
      </c>
    </row>
    <row r="58601" spans="2:8" x14ac:dyDescent="0.25">
      <c r="B58601">
        <v>1</v>
      </c>
    </row>
    <row r="58603" spans="2:8" x14ac:dyDescent="0.25">
      <c r="H58603">
        <v>1</v>
      </c>
    </row>
    <row r="58604" spans="2:8" x14ac:dyDescent="0.25">
      <c r="B58604">
        <v>1</v>
      </c>
    </row>
    <row r="58606" spans="2:8" x14ac:dyDescent="0.25">
      <c r="H58606">
        <v>1</v>
      </c>
    </row>
    <row r="58607" spans="2:8" x14ac:dyDescent="0.25">
      <c r="B58607">
        <v>1</v>
      </c>
    </row>
    <row r="58609" spans="2:8" x14ac:dyDescent="0.25">
      <c r="H58609">
        <v>1</v>
      </c>
    </row>
    <row r="58610" spans="2:8" x14ac:dyDescent="0.25">
      <c r="B58610">
        <v>1</v>
      </c>
    </row>
    <row r="58612" spans="2:8" x14ac:dyDescent="0.25">
      <c r="H58612">
        <v>1</v>
      </c>
    </row>
    <row r="58613" spans="2:8" x14ac:dyDescent="0.25">
      <c r="B58613">
        <v>1</v>
      </c>
    </row>
    <row r="58615" spans="2:8" x14ac:dyDescent="0.25">
      <c r="H58615">
        <v>1</v>
      </c>
    </row>
    <row r="58616" spans="2:8" x14ac:dyDescent="0.25">
      <c r="B58616">
        <v>1</v>
      </c>
    </row>
    <row r="58618" spans="2:8" x14ac:dyDescent="0.25">
      <c r="H58618">
        <v>1</v>
      </c>
    </row>
    <row r="58619" spans="2:8" x14ac:dyDescent="0.25">
      <c r="B58619">
        <v>1</v>
      </c>
    </row>
    <row r="58621" spans="2:8" x14ac:dyDescent="0.25">
      <c r="H58621">
        <v>1</v>
      </c>
    </row>
    <row r="58622" spans="2:8" x14ac:dyDescent="0.25">
      <c r="B58622">
        <v>1</v>
      </c>
    </row>
    <row r="58624" spans="2:8" x14ac:dyDescent="0.25">
      <c r="H58624">
        <v>1</v>
      </c>
    </row>
    <row r="58625" spans="2:8" x14ac:dyDescent="0.25">
      <c r="B58625">
        <v>1</v>
      </c>
    </row>
    <row r="58627" spans="2:8" x14ac:dyDescent="0.25">
      <c r="H58627">
        <v>1</v>
      </c>
    </row>
    <row r="58628" spans="2:8" x14ac:dyDescent="0.25">
      <c r="B58628">
        <v>1</v>
      </c>
    </row>
    <row r="58630" spans="2:8" x14ac:dyDescent="0.25">
      <c r="H58630">
        <v>1</v>
      </c>
    </row>
    <row r="58631" spans="2:8" x14ac:dyDescent="0.25">
      <c r="B58631">
        <v>1</v>
      </c>
    </row>
    <row r="58633" spans="2:8" x14ac:dyDescent="0.25">
      <c r="H58633">
        <v>1</v>
      </c>
    </row>
    <row r="58634" spans="2:8" x14ac:dyDescent="0.25">
      <c r="B58634">
        <v>1</v>
      </c>
    </row>
    <row r="58636" spans="2:8" x14ac:dyDescent="0.25">
      <c r="H58636">
        <v>1</v>
      </c>
    </row>
    <row r="58637" spans="2:8" x14ac:dyDescent="0.25">
      <c r="B58637">
        <v>1</v>
      </c>
    </row>
    <row r="58639" spans="2:8" x14ac:dyDescent="0.25">
      <c r="H58639">
        <v>1</v>
      </c>
    </row>
    <row r="58640" spans="2:8" x14ac:dyDescent="0.25">
      <c r="B58640">
        <v>1</v>
      </c>
    </row>
    <row r="58642" spans="2:8" x14ac:dyDescent="0.25">
      <c r="H58642">
        <v>1</v>
      </c>
    </row>
    <row r="58643" spans="2:8" x14ac:dyDescent="0.25">
      <c r="B58643">
        <v>1</v>
      </c>
    </row>
    <row r="58645" spans="2:8" x14ac:dyDescent="0.25">
      <c r="H58645">
        <v>1</v>
      </c>
    </row>
    <row r="58646" spans="2:8" x14ac:dyDescent="0.25">
      <c r="B58646">
        <v>1</v>
      </c>
    </row>
    <row r="58648" spans="2:8" x14ac:dyDescent="0.25">
      <c r="H58648">
        <v>1</v>
      </c>
    </row>
    <row r="58649" spans="2:8" x14ac:dyDescent="0.25">
      <c r="B58649">
        <v>1</v>
      </c>
    </row>
    <row r="58651" spans="2:8" x14ac:dyDescent="0.25">
      <c r="H58651">
        <v>1</v>
      </c>
    </row>
    <row r="58652" spans="2:8" x14ac:dyDescent="0.25">
      <c r="B58652">
        <v>1</v>
      </c>
    </row>
    <row r="58654" spans="2:8" x14ac:dyDescent="0.25">
      <c r="H58654">
        <v>1</v>
      </c>
    </row>
    <row r="58655" spans="2:8" x14ac:dyDescent="0.25">
      <c r="B58655">
        <v>1</v>
      </c>
    </row>
    <row r="58657" spans="2:8" x14ac:dyDescent="0.25">
      <c r="H58657">
        <v>1</v>
      </c>
    </row>
    <row r="58658" spans="2:8" x14ac:dyDescent="0.25">
      <c r="B58658">
        <v>1</v>
      </c>
    </row>
    <row r="58660" spans="2:8" x14ac:dyDescent="0.25">
      <c r="H58660">
        <v>1</v>
      </c>
    </row>
    <row r="58661" spans="2:8" x14ac:dyDescent="0.25">
      <c r="B58661">
        <v>1</v>
      </c>
    </row>
    <row r="58663" spans="2:8" x14ac:dyDescent="0.25">
      <c r="H58663">
        <v>1</v>
      </c>
    </row>
    <row r="58664" spans="2:8" x14ac:dyDescent="0.25">
      <c r="B58664">
        <v>1</v>
      </c>
    </row>
    <row r="58666" spans="2:8" x14ac:dyDescent="0.25">
      <c r="H58666">
        <v>1</v>
      </c>
    </row>
    <row r="58667" spans="2:8" x14ac:dyDescent="0.25">
      <c r="B58667">
        <v>1</v>
      </c>
    </row>
    <row r="58669" spans="2:8" x14ac:dyDescent="0.25">
      <c r="H58669">
        <v>1</v>
      </c>
    </row>
    <row r="58670" spans="2:8" x14ac:dyDescent="0.25">
      <c r="B58670">
        <v>1</v>
      </c>
    </row>
    <row r="58672" spans="2:8" x14ac:dyDescent="0.25">
      <c r="H58672">
        <v>1</v>
      </c>
    </row>
    <row r="58673" spans="2:8" x14ac:dyDescent="0.25">
      <c r="B58673">
        <v>1</v>
      </c>
    </row>
    <row r="58675" spans="2:8" x14ac:dyDescent="0.25">
      <c r="H58675">
        <v>1</v>
      </c>
    </row>
    <row r="58676" spans="2:8" x14ac:dyDescent="0.25">
      <c r="B58676">
        <v>1</v>
      </c>
    </row>
    <row r="58678" spans="2:8" x14ac:dyDescent="0.25">
      <c r="H58678">
        <v>1</v>
      </c>
    </row>
    <row r="58679" spans="2:8" x14ac:dyDescent="0.25">
      <c r="B58679">
        <v>1</v>
      </c>
    </row>
    <row r="58681" spans="2:8" x14ac:dyDescent="0.25">
      <c r="H58681">
        <v>1</v>
      </c>
    </row>
    <row r="58682" spans="2:8" x14ac:dyDescent="0.25">
      <c r="B58682">
        <v>1</v>
      </c>
    </row>
    <row r="58684" spans="2:8" x14ac:dyDescent="0.25">
      <c r="H58684">
        <v>1</v>
      </c>
    </row>
    <row r="58685" spans="2:8" x14ac:dyDescent="0.25">
      <c r="B58685">
        <v>1</v>
      </c>
    </row>
    <row r="58687" spans="2:8" x14ac:dyDescent="0.25">
      <c r="H58687">
        <v>1</v>
      </c>
    </row>
    <row r="58688" spans="2:8" x14ac:dyDescent="0.25">
      <c r="B58688">
        <v>1</v>
      </c>
    </row>
    <row r="58690" spans="2:8" x14ac:dyDescent="0.25">
      <c r="H58690">
        <v>1</v>
      </c>
    </row>
    <row r="58691" spans="2:8" x14ac:dyDescent="0.25">
      <c r="B58691">
        <v>1</v>
      </c>
    </row>
    <row r="58693" spans="2:8" x14ac:dyDescent="0.25">
      <c r="H58693">
        <v>1</v>
      </c>
    </row>
    <row r="58694" spans="2:8" x14ac:dyDescent="0.25">
      <c r="B58694">
        <v>1</v>
      </c>
    </row>
    <row r="58696" spans="2:8" x14ac:dyDescent="0.25">
      <c r="H58696">
        <v>1</v>
      </c>
    </row>
    <row r="58697" spans="2:8" x14ac:dyDescent="0.25">
      <c r="B58697">
        <v>1</v>
      </c>
    </row>
    <row r="58699" spans="2:8" x14ac:dyDescent="0.25">
      <c r="H58699">
        <v>1</v>
      </c>
    </row>
    <row r="58700" spans="2:8" x14ac:dyDescent="0.25">
      <c r="B58700">
        <v>1</v>
      </c>
    </row>
    <row r="58702" spans="2:8" x14ac:dyDescent="0.25">
      <c r="H58702">
        <v>1</v>
      </c>
    </row>
    <row r="58703" spans="2:8" x14ac:dyDescent="0.25">
      <c r="B58703">
        <v>1</v>
      </c>
    </row>
    <row r="58705" spans="2:8" x14ac:dyDescent="0.25">
      <c r="H58705">
        <v>1</v>
      </c>
    </row>
    <row r="58706" spans="2:8" x14ac:dyDescent="0.25">
      <c r="B58706">
        <v>1</v>
      </c>
    </row>
    <row r="58708" spans="2:8" x14ac:dyDescent="0.25">
      <c r="H58708">
        <v>1</v>
      </c>
    </row>
    <row r="58709" spans="2:8" x14ac:dyDescent="0.25">
      <c r="B58709">
        <v>1</v>
      </c>
    </row>
    <row r="58711" spans="2:8" x14ac:dyDescent="0.25">
      <c r="H58711">
        <v>1</v>
      </c>
    </row>
    <row r="58712" spans="2:8" x14ac:dyDescent="0.25">
      <c r="B58712">
        <v>1</v>
      </c>
    </row>
    <row r="58714" spans="2:8" x14ac:dyDescent="0.25">
      <c r="H58714">
        <v>1</v>
      </c>
    </row>
    <row r="58715" spans="2:8" x14ac:dyDescent="0.25">
      <c r="B58715">
        <v>1</v>
      </c>
    </row>
    <row r="58717" spans="2:8" x14ac:dyDescent="0.25">
      <c r="H58717">
        <v>1</v>
      </c>
    </row>
    <row r="58718" spans="2:8" x14ac:dyDescent="0.25">
      <c r="B58718">
        <v>1</v>
      </c>
    </row>
    <row r="58720" spans="2:8" x14ac:dyDescent="0.25">
      <c r="H58720">
        <v>1</v>
      </c>
    </row>
    <row r="58721" spans="2:8" x14ac:dyDescent="0.25">
      <c r="B58721">
        <v>1</v>
      </c>
    </row>
    <row r="58723" spans="2:8" x14ac:dyDescent="0.25">
      <c r="H58723">
        <v>1</v>
      </c>
    </row>
    <row r="58724" spans="2:8" x14ac:dyDescent="0.25">
      <c r="B58724">
        <v>1</v>
      </c>
    </row>
    <row r="58726" spans="2:8" x14ac:dyDescent="0.25">
      <c r="H58726">
        <v>1</v>
      </c>
    </row>
    <row r="58727" spans="2:8" x14ac:dyDescent="0.25">
      <c r="B58727">
        <v>1</v>
      </c>
    </row>
    <row r="58729" spans="2:8" x14ac:dyDescent="0.25">
      <c r="H58729">
        <v>1</v>
      </c>
    </row>
    <row r="58730" spans="2:8" x14ac:dyDescent="0.25">
      <c r="B58730">
        <v>1</v>
      </c>
    </row>
    <row r="58732" spans="2:8" x14ac:dyDescent="0.25">
      <c r="H58732">
        <v>1</v>
      </c>
    </row>
    <row r="58733" spans="2:8" x14ac:dyDescent="0.25">
      <c r="B58733">
        <v>1</v>
      </c>
    </row>
    <row r="58735" spans="2:8" x14ac:dyDescent="0.25">
      <c r="H58735">
        <v>1</v>
      </c>
    </row>
    <row r="58736" spans="2:8" x14ac:dyDescent="0.25">
      <c r="B58736">
        <v>1</v>
      </c>
    </row>
    <row r="58738" spans="2:8" x14ac:dyDescent="0.25">
      <c r="H58738">
        <v>1</v>
      </c>
    </row>
    <row r="58739" spans="2:8" x14ac:dyDescent="0.25">
      <c r="B58739">
        <v>1</v>
      </c>
    </row>
    <row r="58741" spans="2:8" x14ac:dyDescent="0.25">
      <c r="H58741">
        <v>1</v>
      </c>
    </row>
    <row r="58742" spans="2:8" x14ac:dyDescent="0.25">
      <c r="B58742">
        <v>1</v>
      </c>
    </row>
    <row r="58744" spans="2:8" x14ac:dyDescent="0.25">
      <c r="H58744">
        <v>1</v>
      </c>
    </row>
    <row r="58745" spans="2:8" x14ac:dyDescent="0.25">
      <c r="B58745">
        <v>1</v>
      </c>
    </row>
    <row r="58747" spans="2:8" x14ac:dyDescent="0.25">
      <c r="H58747">
        <v>1</v>
      </c>
    </row>
    <row r="58748" spans="2:8" x14ac:dyDescent="0.25">
      <c r="B58748">
        <v>1</v>
      </c>
    </row>
    <row r="58750" spans="2:8" x14ac:dyDescent="0.25">
      <c r="H58750">
        <v>1</v>
      </c>
    </row>
    <row r="58751" spans="2:8" x14ac:dyDescent="0.25">
      <c r="B58751">
        <v>1</v>
      </c>
    </row>
    <row r="58753" spans="2:8" x14ac:dyDescent="0.25">
      <c r="H58753">
        <v>1</v>
      </c>
    </row>
    <row r="58754" spans="2:8" x14ac:dyDescent="0.25">
      <c r="B58754">
        <v>1</v>
      </c>
    </row>
    <row r="58756" spans="2:8" x14ac:dyDescent="0.25">
      <c r="H58756">
        <v>1</v>
      </c>
    </row>
    <row r="58757" spans="2:8" x14ac:dyDescent="0.25">
      <c r="B58757">
        <v>1</v>
      </c>
    </row>
    <row r="58759" spans="2:8" x14ac:dyDescent="0.25">
      <c r="H58759">
        <v>1</v>
      </c>
    </row>
    <row r="58760" spans="2:8" x14ac:dyDescent="0.25">
      <c r="B58760">
        <v>1</v>
      </c>
    </row>
    <row r="58762" spans="2:8" x14ac:dyDescent="0.25">
      <c r="H58762">
        <v>1</v>
      </c>
    </row>
    <row r="58763" spans="2:8" x14ac:dyDescent="0.25">
      <c r="B58763">
        <v>1</v>
      </c>
    </row>
    <row r="58765" spans="2:8" x14ac:dyDescent="0.25">
      <c r="H58765">
        <v>1</v>
      </c>
    </row>
    <row r="58766" spans="2:8" x14ac:dyDescent="0.25">
      <c r="B58766">
        <v>1</v>
      </c>
    </row>
    <row r="58768" spans="2:8" x14ac:dyDescent="0.25">
      <c r="H58768">
        <v>1</v>
      </c>
    </row>
    <row r="58769" spans="2:8" x14ac:dyDescent="0.25">
      <c r="B58769">
        <v>1</v>
      </c>
    </row>
    <row r="58771" spans="2:8" x14ac:dyDescent="0.25">
      <c r="H58771">
        <v>1</v>
      </c>
    </row>
    <row r="58772" spans="2:8" x14ac:dyDescent="0.25">
      <c r="B58772">
        <v>1</v>
      </c>
    </row>
    <row r="58774" spans="2:8" x14ac:dyDescent="0.25">
      <c r="H58774">
        <v>1</v>
      </c>
    </row>
    <row r="58775" spans="2:8" x14ac:dyDescent="0.25">
      <c r="B58775">
        <v>1</v>
      </c>
    </row>
    <row r="58777" spans="2:8" x14ac:dyDescent="0.25">
      <c r="H58777">
        <v>1</v>
      </c>
    </row>
    <row r="58778" spans="2:8" x14ac:dyDescent="0.25">
      <c r="B58778">
        <v>1</v>
      </c>
    </row>
    <row r="58780" spans="2:8" x14ac:dyDescent="0.25">
      <c r="H58780">
        <v>1</v>
      </c>
    </row>
    <row r="58781" spans="2:8" x14ac:dyDescent="0.25">
      <c r="B58781">
        <v>1</v>
      </c>
    </row>
    <row r="58783" spans="2:8" x14ac:dyDescent="0.25">
      <c r="H58783">
        <v>1</v>
      </c>
    </row>
    <row r="58784" spans="2:8" x14ac:dyDescent="0.25">
      <c r="B58784">
        <v>1</v>
      </c>
    </row>
    <row r="58786" spans="2:8" x14ac:dyDescent="0.25">
      <c r="H58786">
        <v>1</v>
      </c>
    </row>
    <row r="58787" spans="2:8" x14ac:dyDescent="0.25">
      <c r="B58787">
        <v>1</v>
      </c>
    </row>
    <row r="58789" spans="2:8" x14ac:dyDescent="0.25">
      <c r="H58789">
        <v>1</v>
      </c>
    </row>
    <row r="58790" spans="2:8" x14ac:dyDescent="0.25">
      <c r="B58790">
        <v>1</v>
      </c>
    </row>
    <row r="58792" spans="2:8" x14ac:dyDescent="0.25">
      <c r="H58792">
        <v>1</v>
      </c>
    </row>
    <row r="58793" spans="2:8" x14ac:dyDescent="0.25">
      <c r="B58793">
        <v>1</v>
      </c>
    </row>
    <row r="58795" spans="2:8" x14ac:dyDescent="0.25">
      <c r="H58795">
        <v>1</v>
      </c>
    </row>
    <row r="58796" spans="2:8" x14ac:dyDescent="0.25">
      <c r="B58796">
        <v>1</v>
      </c>
    </row>
    <row r="58798" spans="2:8" x14ac:dyDescent="0.25">
      <c r="H58798">
        <v>1</v>
      </c>
    </row>
    <row r="58799" spans="2:8" x14ac:dyDescent="0.25">
      <c r="B58799">
        <v>1</v>
      </c>
    </row>
    <row r="58801" spans="2:8" x14ac:dyDescent="0.25">
      <c r="H58801">
        <v>1</v>
      </c>
    </row>
    <row r="58802" spans="2:8" x14ac:dyDescent="0.25">
      <c r="B58802">
        <v>1</v>
      </c>
    </row>
    <row r="58804" spans="2:8" x14ac:dyDescent="0.25">
      <c r="H58804">
        <v>1</v>
      </c>
    </row>
    <row r="58805" spans="2:8" x14ac:dyDescent="0.25">
      <c r="B58805">
        <v>1</v>
      </c>
    </row>
    <row r="58807" spans="2:8" x14ac:dyDescent="0.25">
      <c r="H58807">
        <v>1</v>
      </c>
    </row>
    <row r="58808" spans="2:8" x14ac:dyDescent="0.25">
      <c r="B58808">
        <v>1</v>
      </c>
    </row>
    <row r="58810" spans="2:8" x14ac:dyDescent="0.25">
      <c r="H58810">
        <v>1</v>
      </c>
    </row>
    <row r="58811" spans="2:8" x14ac:dyDescent="0.25">
      <c r="B58811">
        <v>1</v>
      </c>
    </row>
    <row r="58813" spans="2:8" x14ac:dyDescent="0.25">
      <c r="H58813">
        <v>1</v>
      </c>
    </row>
    <row r="58814" spans="2:8" x14ac:dyDescent="0.25">
      <c r="B58814">
        <v>1</v>
      </c>
    </row>
    <row r="58816" spans="2:8" x14ac:dyDescent="0.25">
      <c r="H58816">
        <v>1</v>
      </c>
    </row>
    <row r="58817" spans="2:8" x14ac:dyDescent="0.25">
      <c r="B58817">
        <v>1</v>
      </c>
    </row>
    <row r="58819" spans="2:8" x14ac:dyDescent="0.25">
      <c r="H58819">
        <v>1</v>
      </c>
    </row>
    <row r="58820" spans="2:8" x14ac:dyDescent="0.25">
      <c r="B58820">
        <v>1</v>
      </c>
    </row>
    <row r="58822" spans="2:8" x14ac:dyDescent="0.25">
      <c r="H58822">
        <v>1</v>
      </c>
    </row>
    <row r="58823" spans="2:8" x14ac:dyDescent="0.25">
      <c r="B58823">
        <v>1</v>
      </c>
    </row>
    <row r="58825" spans="2:8" x14ac:dyDescent="0.25">
      <c r="H58825">
        <v>1</v>
      </c>
    </row>
    <row r="58826" spans="2:8" x14ac:dyDescent="0.25">
      <c r="B58826">
        <v>1</v>
      </c>
    </row>
    <row r="58828" spans="2:8" x14ac:dyDescent="0.25">
      <c r="H58828">
        <v>1</v>
      </c>
    </row>
    <row r="58829" spans="2:8" x14ac:dyDescent="0.25">
      <c r="B58829">
        <v>1</v>
      </c>
    </row>
    <row r="58831" spans="2:8" x14ac:dyDescent="0.25">
      <c r="H58831">
        <v>1</v>
      </c>
    </row>
    <row r="58832" spans="2:8" x14ac:dyDescent="0.25">
      <c r="B58832">
        <v>1</v>
      </c>
    </row>
    <row r="58834" spans="2:8" x14ac:dyDescent="0.25">
      <c r="H58834">
        <v>1</v>
      </c>
    </row>
    <row r="58835" spans="2:8" x14ac:dyDescent="0.25">
      <c r="B58835">
        <v>1</v>
      </c>
    </row>
    <row r="58837" spans="2:8" x14ac:dyDescent="0.25">
      <c r="H58837">
        <v>1</v>
      </c>
    </row>
    <row r="58838" spans="2:8" x14ac:dyDescent="0.25">
      <c r="B58838">
        <v>1</v>
      </c>
    </row>
    <row r="58840" spans="2:8" x14ac:dyDescent="0.25">
      <c r="H58840">
        <v>1</v>
      </c>
    </row>
    <row r="58841" spans="2:8" x14ac:dyDescent="0.25">
      <c r="B58841">
        <v>1</v>
      </c>
    </row>
    <row r="58843" spans="2:8" x14ac:dyDescent="0.25">
      <c r="H58843">
        <v>1</v>
      </c>
    </row>
    <row r="58844" spans="2:8" x14ac:dyDescent="0.25">
      <c r="B58844">
        <v>1</v>
      </c>
    </row>
    <row r="58846" spans="2:8" x14ac:dyDescent="0.25">
      <c r="H58846">
        <v>1</v>
      </c>
    </row>
    <row r="58847" spans="2:8" x14ac:dyDescent="0.25">
      <c r="B58847">
        <v>1</v>
      </c>
    </row>
    <row r="58849" spans="2:8" x14ac:dyDescent="0.25">
      <c r="H58849">
        <v>1</v>
      </c>
    </row>
    <row r="58850" spans="2:8" x14ac:dyDescent="0.25">
      <c r="B58850">
        <v>1</v>
      </c>
    </row>
    <row r="58852" spans="2:8" x14ac:dyDescent="0.25">
      <c r="H58852">
        <v>1</v>
      </c>
    </row>
    <row r="58853" spans="2:8" x14ac:dyDescent="0.25">
      <c r="B58853">
        <v>1</v>
      </c>
    </row>
    <row r="58855" spans="2:8" x14ac:dyDescent="0.25">
      <c r="H58855">
        <v>1</v>
      </c>
    </row>
    <row r="58856" spans="2:8" x14ac:dyDescent="0.25">
      <c r="B58856">
        <v>1</v>
      </c>
    </row>
    <row r="58858" spans="2:8" x14ac:dyDescent="0.25">
      <c r="H58858">
        <v>1</v>
      </c>
    </row>
    <row r="58859" spans="2:8" x14ac:dyDescent="0.25">
      <c r="B58859">
        <v>1</v>
      </c>
    </row>
    <row r="58861" spans="2:8" x14ac:dyDescent="0.25">
      <c r="H58861">
        <v>1</v>
      </c>
    </row>
    <row r="58862" spans="2:8" x14ac:dyDescent="0.25">
      <c r="B58862">
        <v>1</v>
      </c>
    </row>
    <row r="58864" spans="2:8" x14ac:dyDescent="0.25">
      <c r="H58864">
        <v>1</v>
      </c>
    </row>
    <row r="58865" spans="2:8" x14ac:dyDescent="0.25">
      <c r="B58865">
        <v>1</v>
      </c>
    </row>
    <row r="58867" spans="2:8" x14ac:dyDescent="0.25">
      <c r="H58867">
        <v>1</v>
      </c>
    </row>
    <row r="58868" spans="2:8" x14ac:dyDescent="0.25">
      <c r="B58868">
        <v>1</v>
      </c>
    </row>
    <row r="58870" spans="2:8" x14ac:dyDescent="0.25">
      <c r="H58870">
        <v>1</v>
      </c>
    </row>
    <row r="58871" spans="2:8" x14ac:dyDescent="0.25">
      <c r="B58871">
        <v>1</v>
      </c>
    </row>
    <row r="58873" spans="2:8" x14ac:dyDescent="0.25">
      <c r="H58873">
        <v>1</v>
      </c>
    </row>
    <row r="58874" spans="2:8" x14ac:dyDescent="0.25">
      <c r="B58874">
        <v>1</v>
      </c>
    </row>
    <row r="58876" spans="2:8" x14ac:dyDescent="0.25">
      <c r="H58876">
        <v>1</v>
      </c>
    </row>
    <row r="58877" spans="2:8" x14ac:dyDescent="0.25">
      <c r="B58877">
        <v>1</v>
      </c>
    </row>
    <row r="58879" spans="2:8" x14ac:dyDescent="0.25">
      <c r="H58879">
        <v>1</v>
      </c>
    </row>
    <row r="58880" spans="2:8" x14ac:dyDescent="0.25">
      <c r="B58880">
        <v>1</v>
      </c>
    </row>
    <row r="58882" spans="2:8" x14ac:dyDescent="0.25">
      <c r="H58882">
        <v>1</v>
      </c>
    </row>
    <row r="58883" spans="2:8" x14ac:dyDescent="0.25">
      <c r="B58883">
        <v>1</v>
      </c>
    </row>
    <row r="58885" spans="2:8" x14ac:dyDescent="0.25">
      <c r="H58885">
        <v>1</v>
      </c>
    </row>
    <row r="58886" spans="2:8" x14ac:dyDescent="0.25">
      <c r="B58886">
        <v>1</v>
      </c>
    </row>
    <row r="58888" spans="2:8" x14ac:dyDescent="0.25">
      <c r="H58888">
        <v>1</v>
      </c>
    </row>
    <row r="58889" spans="2:8" x14ac:dyDescent="0.25">
      <c r="B58889">
        <v>1</v>
      </c>
    </row>
    <row r="58891" spans="2:8" x14ac:dyDescent="0.25">
      <c r="H58891">
        <v>1</v>
      </c>
    </row>
    <row r="58892" spans="2:8" x14ac:dyDescent="0.25">
      <c r="B58892">
        <v>1</v>
      </c>
    </row>
    <row r="58894" spans="2:8" x14ac:dyDescent="0.25">
      <c r="H58894">
        <v>1</v>
      </c>
    </row>
    <row r="58895" spans="2:8" x14ac:dyDescent="0.25">
      <c r="B58895">
        <v>1</v>
      </c>
    </row>
    <row r="58897" spans="2:8" x14ac:dyDescent="0.25">
      <c r="H58897">
        <v>1</v>
      </c>
    </row>
    <row r="58898" spans="2:8" x14ac:dyDescent="0.25">
      <c r="B58898">
        <v>1</v>
      </c>
    </row>
    <row r="58900" spans="2:8" x14ac:dyDescent="0.25">
      <c r="H58900">
        <v>1</v>
      </c>
    </row>
    <row r="58901" spans="2:8" x14ac:dyDescent="0.25">
      <c r="B58901">
        <v>1</v>
      </c>
    </row>
    <row r="58903" spans="2:8" x14ac:dyDescent="0.25">
      <c r="H58903">
        <v>1</v>
      </c>
    </row>
    <row r="58904" spans="2:8" x14ac:dyDescent="0.25">
      <c r="B58904">
        <v>1</v>
      </c>
    </row>
    <row r="58906" spans="2:8" x14ac:dyDescent="0.25">
      <c r="H58906">
        <v>1</v>
      </c>
    </row>
    <row r="58907" spans="2:8" x14ac:dyDescent="0.25">
      <c r="B58907">
        <v>1</v>
      </c>
    </row>
    <row r="58909" spans="2:8" x14ac:dyDescent="0.25">
      <c r="H58909">
        <v>1</v>
      </c>
    </row>
    <row r="58910" spans="2:8" x14ac:dyDescent="0.25">
      <c r="B58910">
        <v>1</v>
      </c>
    </row>
    <row r="58912" spans="2:8" x14ac:dyDescent="0.25">
      <c r="H58912">
        <v>1</v>
      </c>
    </row>
    <row r="58913" spans="2:8" x14ac:dyDescent="0.25">
      <c r="B58913">
        <v>1</v>
      </c>
    </row>
    <row r="58915" spans="2:8" x14ac:dyDescent="0.25">
      <c r="H58915">
        <v>1</v>
      </c>
    </row>
    <row r="58916" spans="2:8" x14ac:dyDescent="0.25">
      <c r="B58916">
        <v>1</v>
      </c>
    </row>
    <row r="58918" spans="2:8" x14ac:dyDescent="0.25">
      <c r="H58918">
        <v>1</v>
      </c>
    </row>
    <row r="58919" spans="2:8" x14ac:dyDescent="0.25">
      <c r="B58919">
        <v>1</v>
      </c>
    </row>
    <row r="58921" spans="2:8" x14ac:dyDescent="0.25">
      <c r="H58921">
        <v>1</v>
      </c>
    </row>
    <row r="58922" spans="2:8" x14ac:dyDescent="0.25">
      <c r="B58922">
        <v>1</v>
      </c>
    </row>
    <row r="58924" spans="2:8" x14ac:dyDescent="0.25">
      <c r="H58924">
        <v>1</v>
      </c>
    </row>
    <row r="58925" spans="2:8" x14ac:dyDescent="0.25">
      <c r="B58925">
        <v>1</v>
      </c>
    </row>
    <row r="58927" spans="2:8" x14ac:dyDescent="0.25">
      <c r="H58927">
        <v>1</v>
      </c>
    </row>
    <row r="58928" spans="2:8" x14ac:dyDescent="0.25">
      <c r="B58928">
        <v>1</v>
      </c>
    </row>
    <row r="58930" spans="2:8" x14ac:dyDescent="0.25">
      <c r="H58930">
        <v>1</v>
      </c>
    </row>
    <row r="58931" spans="2:8" x14ac:dyDescent="0.25">
      <c r="B58931">
        <v>1</v>
      </c>
    </row>
    <row r="58933" spans="2:8" x14ac:dyDescent="0.25">
      <c r="H58933">
        <v>1</v>
      </c>
    </row>
    <row r="58934" spans="2:8" x14ac:dyDescent="0.25">
      <c r="B58934">
        <v>1</v>
      </c>
    </row>
    <row r="58936" spans="2:8" x14ac:dyDescent="0.25">
      <c r="H58936">
        <v>1</v>
      </c>
    </row>
    <row r="58937" spans="2:8" x14ac:dyDescent="0.25">
      <c r="B58937">
        <v>1</v>
      </c>
    </row>
    <row r="58939" spans="2:8" x14ac:dyDescent="0.25">
      <c r="H58939">
        <v>1</v>
      </c>
    </row>
    <row r="58940" spans="2:8" x14ac:dyDescent="0.25">
      <c r="B58940">
        <v>1</v>
      </c>
    </row>
    <row r="58942" spans="2:8" x14ac:dyDescent="0.25">
      <c r="H58942">
        <v>1</v>
      </c>
    </row>
    <row r="58943" spans="2:8" x14ac:dyDescent="0.25">
      <c r="B58943">
        <v>1</v>
      </c>
    </row>
    <row r="58945" spans="2:8" x14ac:dyDescent="0.25">
      <c r="H58945">
        <v>1</v>
      </c>
    </row>
    <row r="58946" spans="2:8" x14ac:dyDescent="0.25">
      <c r="B58946">
        <v>1</v>
      </c>
    </row>
    <row r="58948" spans="2:8" x14ac:dyDescent="0.25">
      <c r="H58948">
        <v>1</v>
      </c>
    </row>
    <row r="58949" spans="2:8" x14ac:dyDescent="0.25">
      <c r="B58949">
        <v>1</v>
      </c>
    </row>
    <row r="58951" spans="2:8" x14ac:dyDescent="0.25">
      <c r="H58951">
        <v>1</v>
      </c>
    </row>
    <row r="58952" spans="2:8" x14ac:dyDescent="0.25">
      <c r="B58952">
        <v>1</v>
      </c>
    </row>
    <row r="58954" spans="2:8" x14ac:dyDescent="0.25">
      <c r="H58954">
        <v>1</v>
      </c>
    </row>
    <row r="58955" spans="2:8" x14ac:dyDescent="0.25">
      <c r="B58955">
        <v>1</v>
      </c>
    </row>
    <row r="58957" spans="2:8" x14ac:dyDescent="0.25">
      <c r="H58957">
        <v>1</v>
      </c>
    </row>
    <row r="58958" spans="2:8" x14ac:dyDescent="0.25">
      <c r="B58958">
        <v>1</v>
      </c>
    </row>
    <row r="58960" spans="2:8" x14ac:dyDescent="0.25">
      <c r="H58960">
        <v>1</v>
      </c>
    </row>
    <row r="58961" spans="2:8" x14ac:dyDescent="0.25">
      <c r="B58961">
        <v>1</v>
      </c>
    </row>
    <row r="58963" spans="2:8" x14ac:dyDescent="0.25">
      <c r="H58963">
        <v>1</v>
      </c>
    </row>
    <row r="58964" spans="2:8" x14ac:dyDescent="0.25">
      <c r="B58964">
        <v>1</v>
      </c>
    </row>
    <row r="58966" spans="2:8" x14ac:dyDescent="0.25">
      <c r="H58966">
        <v>1</v>
      </c>
    </row>
    <row r="58967" spans="2:8" x14ac:dyDescent="0.25">
      <c r="B58967">
        <v>1</v>
      </c>
    </row>
    <row r="58969" spans="2:8" x14ac:dyDescent="0.25">
      <c r="H58969">
        <v>1</v>
      </c>
    </row>
    <row r="58970" spans="2:8" x14ac:dyDescent="0.25">
      <c r="B58970">
        <v>1</v>
      </c>
    </row>
    <row r="58972" spans="2:8" x14ac:dyDescent="0.25">
      <c r="H58972">
        <v>1</v>
      </c>
    </row>
    <row r="58973" spans="2:8" x14ac:dyDescent="0.25">
      <c r="B58973">
        <v>1</v>
      </c>
    </row>
    <row r="58975" spans="2:8" x14ac:dyDescent="0.25">
      <c r="H58975">
        <v>1</v>
      </c>
    </row>
    <row r="58976" spans="2:8" x14ac:dyDescent="0.25">
      <c r="B58976">
        <v>1</v>
      </c>
    </row>
    <row r="58978" spans="2:8" x14ac:dyDescent="0.25">
      <c r="H58978">
        <v>1</v>
      </c>
    </row>
    <row r="58979" spans="2:8" x14ac:dyDescent="0.25">
      <c r="B58979">
        <v>1</v>
      </c>
    </row>
    <row r="58981" spans="2:8" x14ac:dyDescent="0.25">
      <c r="H58981">
        <v>1</v>
      </c>
    </row>
    <row r="58982" spans="2:8" x14ac:dyDescent="0.25">
      <c r="B58982">
        <v>1</v>
      </c>
    </row>
    <row r="58984" spans="2:8" x14ac:dyDescent="0.25">
      <c r="H58984">
        <v>1</v>
      </c>
    </row>
    <row r="58985" spans="2:8" x14ac:dyDescent="0.25">
      <c r="B58985">
        <v>1</v>
      </c>
    </row>
    <row r="58987" spans="2:8" x14ac:dyDescent="0.25">
      <c r="H58987">
        <v>1</v>
      </c>
    </row>
    <row r="58988" spans="2:8" x14ac:dyDescent="0.25">
      <c r="B58988">
        <v>1</v>
      </c>
    </row>
    <row r="58990" spans="2:8" x14ac:dyDescent="0.25">
      <c r="H58990">
        <v>1</v>
      </c>
    </row>
    <row r="58991" spans="2:8" x14ac:dyDescent="0.25">
      <c r="B58991">
        <v>1</v>
      </c>
    </row>
    <row r="58993" spans="2:8" x14ac:dyDescent="0.25">
      <c r="H58993">
        <v>1</v>
      </c>
    </row>
    <row r="58994" spans="2:8" x14ac:dyDescent="0.25">
      <c r="B58994">
        <v>1</v>
      </c>
    </row>
    <row r="58996" spans="2:8" x14ac:dyDescent="0.25">
      <c r="H58996">
        <v>1</v>
      </c>
    </row>
    <row r="58997" spans="2:8" x14ac:dyDescent="0.25">
      <c r="B58997">
        <v>1</v>
      </c>
    </row>
    <row r="58999" spans="2:8" x14ac:dyDescent="0.25">
      <c r="H58999">
        <v>1</v>
      </c>
    </row>
    <row r="59000" spans="2:8" x14ac:dyDescent="0.25">
      <c r="B59000">
        <v>1</v>
      </c>
    </row>
    <row r="59002" spans="2:8" x14ac:dyDescent="0.25">
      <c r="H59002">
        <v>1</v>
      </c>
    </row>
    <row r="59003" spans="2:8" x14ac:dyDescent="0.25">
      <c r="B59003">
        <v>1</v>
      </c>
    </row>
    <row r="59005" spans="2:8" x14ac:dyDescent="0.25">
      <c r="H59005">
        <v>1</v>
      </c>
    </row>
    <row r="59006" spans="2:8" x14ac:dyDescent="0.25">
      <c r="B59006">
        <v>1</v>
      </c>
    </row>
    <row r="59008" spans="2:8" x14ac:dyDescent="0.25">
      <c r="H59008">
        <v>1</v>
      </c>
    </row>
    <row r="59009" spans="2:8" x14ac:dyDescent="0.25">
      <c r="B59009">
        <v>1</v>
      </c>
    </row>
    <row r="59011" spans="2:8" x14ac:dyDescent="0.25">
      <c r="H59011">
        <v>1</v>
      </c>
    </row>
    <row r="59012" spans="2:8" x14ac:dyDescent="0.25">
      <c r="B59012">
        <v>1</v>
      </c>
    </row>
    <row r="59014" spans="2:8" x14ac:dyDescent="0.25">
      <c r="H59014">
        <v>1</v>
      </c>
    </row>
    <row r="59015" spans="2:8" x14ac:dyDescent="0.25">
      <c r="B59015">
        <v>1</v>
      </c>
    </row>
    <row r="59017" spans="2:8" x14ac:dyDescent="0.25">
      <c r="H59017">
        <v>1</v>
      </c>
    </row>
    <row r="59018" spans="2:8" x14ac:dyDescent="0.25">
      <c r="B59018">
        <v>1</v>
      </c>
    </row>
    <row r="59020" spans="2:8" x14ac:dyDescent="0.25">
      <c r="H59020">
        <v>1</v>
      </c>
    </row>
    <row r="59021" spans="2:8" x14ac:dyDescent="0.25">
      <c r="B59021">
        <v>1</v>
      </c>
    </row>
    <row r="59023" spans="2:8" x14ac:dyDescent="0.25">
      <c r="H59023">
        <v>1</v>
      </c>
    </row>
    <row r="59024" spans="2:8" x14ac:dyDescent="0.25">
      <c r="B59024">
        <v>1</v>
      </c>
    </row>
    <row r="59026" spans="2:8" x14ac:dyDescent="0.25">
      <c r="H59026">
        <v>1</v>
      </c>
    </row>
    <row r="59027" spans="2:8" x14ac:dyDescent="0.25">
      <c r="B59027">
        <v>1</v>
      </c>
    </row>
    <row r="59029" spans="2:8" x14ac:dyDescent="0.25">
      <c r="H59029">
        <v>1</v>
      </c>
    </row>
    <row r="59030" spans="2:8" x14ac:dyDescent="0.25">
      <c r="B59030">
        <v>1</v>
      </c>
    </row>
    <row r="59032" spans="2:8" x14ac:dyDescent="0.25">
      <c r="H59032">
        <v>1</v>
      </c>
    </row>
    <row r="59033" spans="2:8" x14ac:dyDescent="0.25">
      <c r="B59033">
        <v>1</v>
      </c>
    </row>
    <row r="59035" spans="2:8" x14ac:dyDescent="0.25">
      <c r="H59035">
        <v>1</v>
      </c>
    </row>
    <row r="59036" spans="2:8" x14ac:dyDescent="0.25">
      <c r="B59036">
        <v>1</v>
      </c>
    </row>
    <row r="59038" spans="2:8" x14ac:dyDescent="0.25">
      <c r="H59038">
        <v>1</v>
      </c>
    </row>
    <row r="59039" spans="2:8" x14ac:dyDescent="0.25">
      <c r="B59039">
        <v>1</v>
      </c>
    </row>
    <row r="59041" spans="2:8" x14ac:dyDescent="0.25">
      <c r="H59041">
        <v>1</v>
      </c>
    </row>
    <row r="59042" spans="2:8" x14ac:dyDescent="0.25">
      <c r="B59042">
        <v>1</v>
      </c>
    </row>
    <row r="59044" spans="2:8" x14ac:dyDescent="0.25">
      <c r="H59044">
        <v>1</v>
      </c>
    </row>
    <row r="59045" spans="2:8" x14ac:dyDescent="0.25">
      <c r="B59045">
        <v>1</v>
      </c>
    </row>
    <row r="59047" spans="2:8" x14ac:dyDescent="0.25">
      <c r="H59047">
        <v>1</v>
      </c>
    </row>
    <row r="59048" spans="2:8" x14ac:dyDescent="0.25">
      <c r="B59048">
        <v>1</v>
      </c>
    </row>
    <row r="59050" spans="2:8" x14ac:dyDescent="0.25">
      <c r="H59050">
        <v>1</v>
      </c>
    </row>
    <row r="59051" spans="2:8" x14ac:dyDescent="0.25">
      <c r="B59051">
        <v>1</v>
      </c>
    </row>
    <row r="59053" spans="2:8" x14ac:dyDescent="0.25">
      <c r="H59053">
        <v>1</v>
      </c>
    </row>
    <row r="59054" spans="2:8" x14ac:dyDescent="0.25">
      <c r="B59054">
        <v>1</v>
      </c>
    </row>
    <row r="59056" spans="2:8" x14ac:dyDescent="0.25">
      <c r="H59056">
        <v>1</v>
      </c>
    </row>
    <row r="59057" spans="2:8" x14ac:dyDescent="0.25">
      <c r="B59057">
        <v>1</v>
      </c>
    </row>
    <row r="59059" spans="2:8" x14ac:dyDescent="0.25">
      <c r="H59059">
        <v>1</v>
      </c>
    </row>
    <row r="59060" spans="2:8" x14ac:dyDescent="0.25">
      <c r="B59060">
        <v>1</v>
      </c>
    </row>
    <row r="59062" spans="2:8" x14ac:dyDescent="0.25">
      <c r="H59062">
        <v>1</v>
      </c>
    </row>
    <row r="59063" spans="2:8" x14ac:dyDescent="0.25">
      <c r="B59063">
        <v>1</v>
      </c>
    </row>
    <row r="59065" spans="2:8" x14ac:dyDescent="0.25">
      <c r="H59065">
        <v>1</v>
      </c>
    </row>
    <row r="59066" spans="2:8" x14ac:dyDescent="0.25">
      <c r="B59066">
        <v>1</v>
      </c>
    </row>
    <row r="59068" spans="2:8" x14ac:dyDescent="0.25">
      <c r="H59068">
        <v>1</v>
      </c>
    </row>
    <row r="59069" spans="2:8" x14ac:dyDescent="0.25">
      <c r="B59069">
        <v>1</v>
      </c>
    </row>
    <row r="59071" spans="2:8" x14ac:dyDescent="0.25">
      <c r="H59071">
        <v>1</v>
      </c>
    </row>
    <row r="59072" spans="2:8" x14ac:dyDescent="0.25">
      <c r="B59072">
        <v>1</v>
      </c>
    </row>
    <row r="59074" spans="2:8" x14ac:dyDescent="0.25">
      <c r="H59074">
        <v>1</v>
      </c>
    </row>
    <row r="59075" spans="2:8" x14ac:dyDescent="0.25">
      <c r="B59075">
        <v>1</v>
      </c>
    </row>
    <row r="59077" spans="2:8" x14ac:dyDescent="0.25">
      <c r="H59077">
        <v>1</v>
      </c>
    </row>
    <row r="59078" spans="2:8" x14ac:dyDescent="0.25">
      <c r="B59078">
        <v>1</v>
      </c>
    </row>
    <row r="59080" spans="2:8" x14ac:dyDescent="0.25">
      <c r="H59080">
        <v>1</v>
      </c>
    </row>
    <row r="59081" spans="2:8" x14ac:dyDescent="0.25">
      <c r="B59081">
        <v>1</v>
      </c>
    </row>
    <row r="59083" spans="2:8" x14ac:dyDescent="0.25">
      <c r="H59083">
        <v>1</v>
      </c>
    </row>
    <row r="59084" spans="2:8" x14ac:dyDescent="0.25">
      <c r="B59084">
        <v>1</v>
      </c>
    </row>
    <row r="59086" spans="2:8" x14ac:dyDescent="0.25">
      <c r="H59086">
        <v>1</v>
      </c>
    </row>
    <row r="59087" spans="2:8" x14ac:dyDescent="0.25">
      <c r="B59087">
        <v>1</v>
      </c>
    </row>
    <row r="59089" spans="2:8" x14ac:dyDescent="0.25">
      <c r="H59089">
        <v>1</v>
      </c>
    </row>
    <row r="59090" spans="2:8" x14ac:dyDescent="0.25">
      <c r="B59090">
        <v>1</v>
      </c>
    </row>
    <row r="59092" spans="2:8" x14ac:dyDescent="0.25">
      <c r="H59092">
        <v>1</v>
      </c>
    </row>
    <row r="59093" spans="2:8" x14ac:dyDescent="0.25">
      <c r="B59093">
        <v>1</v>
      </c>
    </row>
    <row r="59095" spans="2:8" x14ac:dyDescent="0.25">
      <c r="H59095">
        <v>1</v>
      </c>
    </row>
    <row r="59096" spans="2:8" x14ac:dyDescent="0.25">
      <c r="B59096">
        <v>1</v>
      </c>
    </row>
    <row r="59098" spans="2:8" x14ac:dyDescent="0.25">
      <c r="H59098">
        <v>1</v>
      </c>
    </row>
    <row r="59099" spans="2:8" x14ac:dyDescent="0.25">
      <c r="B59099">
        <v>1</v>
      </c>
    </row>
    <row r="59101" spans="2:8" x14ac:dyDescent="0.25">
      <c r="H59101">
        <v>1</v>
      </c>
    </row>
    <row r="59102" spans="2:8" x14ac:dyDescent="0.25">
      <c r="B59102">
        <v>1</v>
      </c>
    </row>
    <row r="59104" spans="2:8" x14ac:dyDescent="0.25">
      <c r="H59104">
        <v>1</v>
      </c>
    </row>
    <row r="59105" spans="2:8" x14ac:dyDescent="0.25">
      <c r="B59105">
        <v>1</v>
      </c>
    </row>
    <row r="59107" spans="2:8" x14ac:dyDescent="0.25">
      <c r="H59107">
        <v>1</v>
      </c>
    </row>
    <row r="59108" spans="2:8" x14ac:dyDescent="0.25">
      <c r="B59108">
        <v>1</v>
      </c>
    </row>
    <row r="59110" spans="2:8" x14ac:dyDescent="0.25">
      <c r="H59110">
        <v>1</v>
      </c>
    </row>
    <row r="59111" spans="2:8" x14ac:dyDescent="0.25">
      <c r="B59111">
        <v>1</v>
      </c>
    </row>
    <row r="59113" spans="2:8" x14ac:dyDescent="0.25">
      <c r="H59113">
        <v>1</v>
      </c>
    </row>
    <row r="59114" spans="2:8" x14ac:dyDescent="0.25">
      <c r="B59114">
        <v>1</v>
      </c>
    </row>
    <row r="59116" spans="2:8" x14ac:dyDescent="0.25">
      <c r="H59116">
        <v>1</v>
      </c>
    </row>
    <row r="59117" spans="2:8" x14ac:dyDescent="0.25">
      <c r="B59117">
        <v>1</v>
      </c>
    </row>
    <row r="59119" spans="2:8" x14ac:dyDescent="0.25">
      <c r="H59119">
        <v>1</v>
      </c>
    </row>
    <row r="59120" spans="2:8" x14ac:dyDescent="0.25">
      <c r="B59120">
        <v>1</v>
      </c>
    </row>
    <row r="59122" spans="2:8" x14ac:dyDescent="0.25">
      <c r="H59122">
        <v>1</v>
      </c>
    </row>
    <row r="59123" spans="2:8" x14ac:dyDescent="0.25">
      <c r="B59123">
        <v>1</v>
      </c>
    </row>
    <row r="59125" spans="2:8" x14ac:dyDescent="0.25">
      <c r="H59125">
        <v>1</v>
      </c>
    </row>
    <row r="59126" spans="2:8" x14ac:dyDescent="0.25">
      <c r="B59126">
        <v>1</v>
      </c>
    </row>
    <row r="59128" spans="2:8" x14ac:dyDescent="0.25">
      <c r="H59128">
        <v>1</v>
      </c>
    </row>
    <row r="59129" spans="2:8" x14ac:dyDescent="0.25">
      <c r="B59129">
        <v>1</v>
      </c>
    </row>
    <row r="59131" spans="2:8" x14ac:dyDescent="0.25">
      <c r="H59131">
        <v>1</v>
      </c>
    </row>
    <row r="59132" spans="2:8" x14ac:dyDescent="0.25">
      <c r="B59132">
        <v>1</v>
      </c>
    </row>
    <row r="59134" spans="2:8" x14ac:dyDescent="0.25">
      <c r="H59134">
        <v>1</v>
      </c>
    </row>
    <row r="59135" spans="2:8" x14ac:dyDescent="0.25">
      <c r="B59135">
        <v>1</v>
      </c>
    </row>
    <row r="59137" spans="2:8" x14ac:dyDescent="0.25">
      <c r="H59137">
        <v>1</v>
      </c>
    </row>
    <row r="59138" spans="2:8" x14ac:dyDescent="0.25">
      <c r="B59138">
        <v>1</v>
      </c>
    </row>
    <row r="59140" spans="2:8" x14ac:dyDescent="0.25">
      <c r="H59140">
        <v>1</v>
      </c>
    </row>
    <row r="59141" spans="2:8" x14ac:dyDescent="0.25">
      <c r="B59141">
        <v>1</v>
      </c>
    </row>
    <row r="59143" spans="2:8" x14ac:dyDescent="0.25">
      <c r="H59143">
        <v>1</v>
      </c>
    </row>
    <row r="59144" spans="2:8" x14ac:dyDescent="0.25">
      <c r="B59144">
        <v>1</v>
      </c>
    </row>
    <row r="59146" spans="2:8" x14ac:dyDescent="0.25">
      <c r="H59146">
        <v>1</v>
      </c>
    </row>
    <row r="59147" spans="2:8" x14ac:dyDescent="0.25">
      <c r="B59147">
        <v>1</v>
      </c>
    </row>
    <row r="59149" spans="2:8" x14ac:dyDescent="0.25">
      <c r="H59149">
        <v>1</v>
      </c>
    </row>
    <row r="59150" spans="2:8" x14ac:dyDescent="0.25">
      <c r="B59150">
        <v>1</v>
      </c>
    </row>
    <row r="59152" spans="2:8" x14ac:dyDescent="0.25">
      <c r="H59152">
        <v>1</v>
      </c>
    </row>
    <row r="59153" spans="2:8" x14ac:dyDescent="0.25">
      <c r="B59153">
        <v>1</v>
      </c>
    </row>
    <row r="59155" spans="2:8" x14ac:dyDescent="0.25">
      <c r="H59155">
        <v>1</v>
      </c>
    </row>
    <row r="59156" spans="2:8" x14ac:dyDescent="0.25">
      <c r="B59156">
        <v>1</v>
      </c>
    </row>
    <row r="59158" spans="2:8" x14ac:dyDescent="0.25">
      <c r="H59158">
        <v>1</v>
      </c>
    </row>
    <row r="59159" spans="2:8" x14ac:dyDescent="0.25">
      <c r="B59159">
        <v>1</v>
      </c>
    </row>
    <row r="59161" spans="2:8" x14ac:dyDescent="0.25">
      <c r="H59161">
        <v>1</v>
      </c>
    </row>
    <row r="59162" spans="2:8" x14ac:dyDescent="0.25">
      <c r="B59162">
        <v>1</v>
      </c>
    </row>
    <row r="59164" spans="2:8" x14ac:dyDescent="0.25">
      <c r="H59164">
        <v>1</v>
      </c>
    </row>
    <row r="59165" spans="2:8" x14ac:dyDescent="0.25">
      <c r="B59165">
        <v>1</v>
      </c>
    </row>
    <row r="59167" spans="2:8" x14ac:dyDescent="0.25">
      <c r="H59167">
        <v>1</v>
      </c>
    </row>
    <row r="59168" spans="2:8" x14ac:dyDescent="0.25">
      <c r="B59168">
        <v>1</v>
      </c>
    </row>
    <row r="59170" spans="2:8" x14ac:dyDescent="0.25">
      <c r="H59170">
        <v>1</v>
      </c>
    </row>
    <row r="59171" spans="2:8" x14ac:dyDescent="0.25">
      <c r="B59171">
        <v>1</v>
      </c>
    </row>
    <row r="59173" spans="2:8" x14ac:dyDescent="0.25">
      <c r="H59173">
        <v>1</v>
      </c>
    </row>
    <row r="59174" spans="2:8" x14ac:dyDescent="0.25">
      <c r="B59174">
        <v>1</v>
      </c>
    </row>
    <row r="59176" spans="2:8" x14ac:dyDescent="0.25">
      <c r="H59176">
        <v>1</v>
      </c>
    </row>
    <row r="59177" spans="2:8" x14ac:dyDescent="0.25">
      <c r="B59177">
        <v>1</v>
      </c>
    </row>
    <row r="59179" spans="2:8" x14ac:dyDescent="0.25">
      <c r="H59179">
        <v>1</v>
      </c>
    </row>
    <row r="59180" spans="2:8" x14ac:dyDescent="0.25">
      <c r="B59180">
        <v>1</v>
      </c>
    </row>
    <row r="59182" spans="2:8" x14ac:dyDescent="0.25">
      <c r="H59182">
        <v>1</v>
      </c>
    </row>
    <row r="59183" spans="2:8" x14ac:dyDescent="0.25">
      <c r="B59183">
        <v>1</v>
      </c>
    </row>
    <row r="59185" spans="2:8" x14ac:dyDescent="0.25">
      <c r="H59185">
        <v>1</v>
      </c>
    </row>
    <row r="59186" spans="2:8" x14ac:dyDescent="0.25">
      <c r="B59186">
        <v>1</v>
      </c>
    </row>
    <row r="59188" spans="2:8" x14ac:dyDescent="0.25">
      <c r="H59188">
        <v>1</v>
      </c>
    </row>
    <row r="59189" spans="2:8" x14ac:dyDescent="0.25">
      <c r="B59189">
        <v>1</v>
      </c>
    </row>
    <row r="59191" spans="2:8" x14ac:dyDescent="0.25">
      <c r="H59191">
        <v>1</v>
      </c>
    </row>
    <row r="59192" spans="2:8" x14ac:dyDescent="0.25">
      <c r="B59192">
        <v>1</v>
      </c>
    </row>
    <row r="59194" spans="2:8" x14ac:dyDescent="0.25">
      <c r="H59194">
        <v>1</v>
      </c>
    </row>
    <row r="59195" spans="2:8" x14ac:dyDescent="0.25">
      <c r="B59195">
        <v>1</v>
      </c>
    </row>
    <row r="59197" spans="2:8" x14ac:dyDescent="0.25">
      <c r="H59197">
        <v>1</v>
      </c>
    </row>
    <row r="59198" spans="2:8" x14ac:dyDescent="0.25">
      <c r="B59198">
        <v>1</v>
      </c>
    </row>
    <row r="59200" spans="2:8" x14ac:dyDescent="0.25">
      <c r="H59200">
        <v>1</v>
      </c>
    </row>
    <row r="59201" spans="2:8" x14ac:dyDescent="0.25">
      <c r="B59201">
        <v>1</v>
      </c>
    </row>
    <row r="59203" spans="2:8" x14ac:dyDescent="0.25">
      <c r="H59203">
        <v>1</v>
      </c>
    </row>
    <row r="59204" spans="2:8" x14ac:dyDescent="0.25">
      <c r="B59204">
        <v>1</v>
      </c>
    </row>
    <row r="59206" spans="2:8" x14ac:dyDescent="0.25">
      <c r="H59206">
        <v>1</v>
      </c>
    </row>
    <row r="59207" spans="2:8" x14ac:dyDescent="0.25">
      <c r="B59207">
        <v>1</v>
      </c>
    </row>
    <row r="59209" spans="2:8" x14ac:dyDescent="0.25">
      <c r="H59209">
        <v>1</v>
      </c>
    </row>
    <row r="59210" spans="2:8" x14ac:dyDescent="0.25">
      <c r="B59210">
        <v>1</v>
      </c>
    </row>
    <row r="59212" spans="2:8" x14ac:dyDescent="0.25">
      <c r="H59212">
        <v>1</v>
      </c>
    </row>
    <row r="59213" spans="2:8" x14ac:dyDescent="0.25">
      <c r="B59213">
        <v>1</v>
      </c>
    </row>
    <row r="59215" spans="2:8" x14ac:dyDescent="0.25">
      <c r="H59215">
        <v>1</v>
      </c>
    </row>
    <row r="59216" spans="2:8" x14ac:dyDescent="0.25">
      <c r="B59216">
        <v>1</v>
      </c>
    </row>
    <row r="59218" spans="2:8" x14ac:dyDescent="0.25">
      <c r="H59218">
        <v>1</v>
      </c>
    </row>
    <row r="59219" spans="2:8" x14ac:dyDescent="0.25">
      <c r="B59219">
        <v>1</v>
      </c>
    </row>
    <row r="59221" spans="2:8" x14ac:dyDescent="0.25">
      <c r="H59221">
        <v>1</v>
      </c>
    </row>
    <row r="59222" spans="2:8" x14ac:dyDescent="0.25">
      <c r="B59222">
        <v>1</v>
      </c>
    </row>
    <row r="59224" spans="2:8" x14ac:dyDescent="0.25">
      <c r="H59224">
        <v>1</v>
      </c>
    </row>
    <row r="59225" spans="2:8" x14ac:dyDescent="0.25">
      <c r="B59225">
        <v>1</v>
      </c>
    </row>
    <row r="59227" spans="2:8" x14ac:dyDescent="0.25">
      <c r="H59227">
        <v>1</v>
      </c>
    </row>
    <row r="59228" spans="2:8" x14ac:dyDescent="0.25">
      <c r="B59228">
        <v>1</v>
      </c>
    </row>
    <row r="59230" spans="2:8" x14ac:dyDescent="0.25">
      <c r="H59230">
        <v>1</v>
      </c>
    </row>
    <row r="59231" spans="2:8" x14ac:dyDescent="0.25">
      <c r="B59231">
        <v>1</v>
      </c>
    </row>
    <row r="59233" spans="2:8" x14ac:dyDescent="0.25">
      <c r="H59233">
        <v>1</v>
      </c>
    </row>
    <row r="59234" spans="2:8" x14ac:dyDescent="0.25">
      <c r="B59234">
        <v>1</v>
      </c>
    </row>
    <row r="59236" spans="2:8" x14ac:dyDescent="0.25">
      <c r="H59236">
        <v>1</v>
      </c>
    </row>
    <row r="59237" spans="2:8" x14ac:dyDescent="0.25">
      <c r="B59237">
        <v>1</v>
      </c>
    </row>
    <row r="59239" spans="2:8" x14ac:dyDescent="0.25">
      <c r="H59239">
        <v>1</v>
      </c>
    </row>
    <row r="59240" spans="2:8" x14ac:dyDescent="0.25">
      <c r="B59240">
        <v>1</v>
      </c>
    </row>
    <row r="59242" spans="2:8" x14ac:dyDescent="0.25">
      <c r="H59242">
        <v>1</v>
      </c>
    </row>
    <row r="59243" spans="2:8" x14ac:dyDescent="0.25">
      <c r="B59243">
        <v>1</v>
      </c>
    </row>
    <row r="59245" spans="2:8" x14ac:dyDescent="0.25">
      <c r="H59245">
        <v>1</v>
      </c>
    </row>
    <row r="59246" spans="2:8" x14ac:dyDescent="0.25">
      <c r="B59246">
        <v>1</v>
      </c>
    </row>
    <row r="59248" spans="2:8" x14ac:dyDescent="0.25">
      <c r="H59248">
        <v>1</v>
      </c>
    </row>
    <row r="59249" spans="2:8" x14ac:dyDescent="0.25">
      <c r="B59249">
        <v>1</v>
      </c>
    </row>
    <row r="59251" spans="2:8" x14ac:dyDescent="0.25">
      <c r="H59251">
        <v>1</v>
      </c>
    </row>
    <row r="59252" spans="2:8" x14ac:dyDescent="0.25">
      <c r="B59252">
        <v>1</v>
      </c>
    </row>
    <row r="59254" spans="2:8" x14ac:dyDescent="0.25">
      <c r="H59254">
        <v>1</v>
      </c>
    </row>
    <row r="59255" spans="2:8" x14ac:dyDescent="0.25">
      <c r="B59255">
        <v>1</v>
      </c>
    </row>
    <row r="59257" spans="2:8" x14ac:dyDescent="0.25">
      <c r="H59257">
        <v>1</v>
      </c>
    </row>
    <row r="59258" spans="2:8" x14ac:dyDescent="0.25">
      <c r="B59258">
        <v>1</v>
      </c>
    </row>
    <row r="59260" spans="2:8" x14ac:dyDescent="0.25">
      <c r="H59260">
        <v>1</v>
      </c>
    </row>
    <row r="59261" spans="2:8" x14ac:dyDescent="0.25">
      <c r="B59261">
        <v>1</v>
      </c>
    </row>
    <row r="59263" spans="2:8" x14ac:dyDescent="0.25">
      <c r="H59263">
        <v>1</v>
      </c>
    </row>
    <row r="59264" spans="2:8" x14ac:dyDescent="0.25">
      <c r="B59264">
        <v>1</v>
      </c>
    </row>
    <row r="59266" spans="2:8" x14ac:dyDescent="0.25">
      <c r="H59266">
        <v>1</v>
      </c>
    </row>
    <row r="59267" spans="2:8" x14ac:dyDescent="0.25">
      <c r="B59267">
        <v>1</v>
      </c>
    </row>
    <row r="59269" spans="2:8" x14ac:dyDescent="0.25">
      <c r="H59269">
        <v>1</v>
      </c>
    </row>
    <row r="59270" spans="2:8" x14ac:dyDescent="0.25">
      <c r="B59270">
        <v>1</v>
      </c>
    </row>
    <row r="59272" spans="2:8" x14ac:dyDescent="0.25">
      <c r="H59272">
        <v>1</v>
      </c>
    </row>
    <row r="59273" spans="2:8" x14ac:dyDescent="0.25">
      <c r="B59273">
        <v>1</v>
      </c>
    </row>
    <row r="59275" spans="2:8" x14ac:dyDescent="0.25">
      <c r="H59275">
        <v>1</v>
      </c>
    </row>
    <row r="59276" spans="2:8" x14ac:dyDescent="0.25">
      <c r="B59276">
        <v>1</v>
      </c>
    </row>
    <row r="59278" spans="2:8" x14ac:dyDescent="0.25">
      <c r="H59278">
        <v>1</v>
      </c>
    </row>
    <row r="59279" spans="2:8" x14ac:dyDescent="0.25">
      <c r="B59279">
        <v>1</v>
      </c>
    </row>
    <row r="59281" spans="2:8" x14ac:dyDescent="0.25">
      <c r="H59281">
        <v>1</v>
      </c>
    </row>
    <row r="59282" spans="2:8" x14ac:dyDescent="0.25">
      <c r="B59282">
        <v>1</v>
      </c>
    </row>
    <row r="59284" spans="2:8" x14ac:dyDescent="0.25">
      <c r="H59284">
        <v>1</v>
      </c>
    </row>
    <row r="59285" spans="2:8" x14ac:dyDescent="0.25">
      <c r="B59285">
        <v>1</v>
      </c>
    </row>
    <row r="59287" spans="2:8" x14ac:dyDescent="0.25">
      <c r="H59287">
        <v>1</v>
      </c>
    </row>
    <row r="59288" spans="2:8" x14ac:dyDescent="0.25">
      <c r="B59288">
        <v>1</v>
      </c>
    </row>
    <row r="59290" spans="2:8" x14ac:dyDescent="0.25">
      <c r="H59290">
        <v>1</v>
      </c>
    </row>
    <row r="59291" spans="2:8" x14ac:dyDescent="0.25">
      <c r="B59291">
        <v>1</v>
      </c>
    </row>
    <row r="59293" spans="2:8" x14ac:dyDescent="0.25">
      <c r="H59293">
        <v>1</v>
      </c>
    </row>
    <row r="59294" spans="2:8" x14ac:dyDescent="0.25">
      <c r="B59294">
        <v>1</v>
      </c>
    </row>
    <row r="59296" spans="2:8" x14ac:dyDescent="0.25">
      <c r="H59296">
        <v>1</v>
      </c>
    </row>
    <row r="59297" spans="2:8" x14ac:dyDescent="0.25">
      <c r="B59297">
        <v>1</v>
      </c>
    </row>
    <row r="59299" spans="2:8" x14ac:dyDescent="0.25">
      <c r="H59299">
        <v>1</v>
      </c>
    </row>
    <row r="59300" spans="2:8" x14ac:dyDescent="0.25">
      <c r="B59300">
        <v>1</v>
      </c>
    </row>
    <row r="59302" spans="2:8" x14ac:dyDescent="0.25">
      <c r="H59302">
        <v>1</v>
      </c>
    </row>
    <row r="59303" spans="2:8" x14ac:dyDescent="0.25">
      <c r="B59303">
        <v>1</v>
      </c>
    </row>
    <row r="59305" spans="2:8" x14ac:dyDescent="0.25">
      <c r="H59305">
        <v>1</v>
      </c>
    </row>
    <row r="59306" spans="2:8" x14ac:dyDescent="0.25">
      <c r="B59306">
        <v>1</v>
      </c>
    </row>
    <row r="59308" spans="2:8" x14ac:dyDescent="0.25">
      <c r="H59308">
        <v>1</v>
      </c>
    </row>
    <row r="59309" spans="2:8" x14ac:dyDescent="0.25">
      <c r="B59309">
        <v>1</v>
      </c>
    </row>
    <row r="59311" spans="2:8" x14ac:dyDescent="0.25">
      <c r="H59311">
        <v>1</v>
      </c>
    </row>
    <row r="59312" spans="2:8" x14ac:dyDescent="0.25">
      <c r="B59312">
        <v>1</v>
      </c>
    </row>
    <row r="59314" spans="2:8" x14ac:dyDescent="0.25">
      <c r="H59314">
        <v>1</v>
      </c>
    </row>
    <row r="59315" spans="2:8" x14ac:dyDescent="0.25">
      <c r="B59315">
        <v>1</v>
      </c>
    </row>
    <row r="59317" spans="2:8" x14ac:dyDescent="0.25">
      <c r="H59317">
        <v>1</v>
      </c>
    </row>
    <row r="59318" spans="2:8" x14ac:dyDescent="0.25">
      <c r="B59318">
        <v>1</v>
      </c>
    </row>
    <row r="59320" spans="2:8" x14ac:dyDescent="0.25">
      <c r="H59320">
        <v>1</v>
      </c>
    </row>
    <row r="59321" spans="2:8" x14ac:dyDescent="0.25">
      <c r="B59321">
        <v>1</v>
      </c>
    </row>
    <row r="59323" spans="2:8" x14ac:dyDescent="0.25">
      <c r="H59323">
        <v>1</v>
      </c>
    </row>
    <row r="59324" spans="2:8" x14ac:dyDescent="0.25">
      <c r="B59324">
        <v>1</v>
      </c>
    </row>
    <row r="59326" spans="2:8" x14ac:dyDescent="0.25">
      <c r="H59326">
        <v>1</v>
      </c>
    </row>
    <row r="59327" spans="2:8" x14ac:dyDescent="0.25">
      <c r="B59327">
        <v>1</v>
      </c>
    </row>
    <row r="59329" spans="2:8" x14ac:dyDescent="0.25">
      <c r="H59329">
        <v>1</v>
      </c>
    </row>
    <row r="59330" spans="2:8" x14ac:dyDescent="0.25">
      <c r="B59330">
        <v>1</v>
      </c>
    </row>
    <row r="59332" spans="2:8" x14ac:dyDescent="0.25">
      <c r="H59332">
        <v>1</v>
      </c>
    </row>
    <row r="59333" spans="2:8" x14ac:dyDescent="0.25">
      <c r="B59333">
        <v>1</v>
      </c>
    </row>
    <row r="59335" spans="2:8" x14ac:dyDescent="0.25">
      <c r="H59335">
        <v>1</v>
      </c>
    </row>
    <row r="59336" spans="2:8" x14ac:dyDescent="0.25">
      <c r="B59336">
        <v>1</v>
      </c>
    </row>
    <row r="59338" spans="2:8" x14ac:dyDescent="0.25">
      <c r="H59338">
        <v>1</v>
      </c>
    </row>
    <row r="59339" spans="2:8" x14ac:dyDescent="0.25">
      <c r="B59339">
        <v>1</v>
      </c>
    </row>
    <row r="59341" spans="2:8" x14ac:dyDescent="0.25">
      <c r="H59341">
        <v>1</v>
      </c>
    </row>
    <row r="59342" spans="2:8" x14ac:dyDescent="0.25">
      <c r="B59342">
        <v>1</v>
      </c>
    </row>
    <row r="59344" spans="2:8" x14ac:dyDescent="0.25">
      <c r="H59344">
        <v>1</v>
      </c>
    </row>
    <row r="59345" spans="2:8" x14ac:dyDescent="0.25">
      <c r="B59345">
        <v>1</v>
      </c>
    </row>
    <row r="59347" spans="2:8" x14ac:dyDescent="0.25">
      <c r="H59347">
        <v>1</v>
      </c>
    </row>
    <row r="59348" spans="2:8" x14ac:dyDescent="0.25">
      <c r="B59348">
        <v>1</v>
      </c>
    </row>
    <row r="59350" spans="2:8" x14ac:dyDescent="0.25">
      <c r="H59350">
        <v>1</v>
      </c>
    </row>
    <row r="59351" spans="2:8" x14ac:dyDescent="0.25">
      <c r="B59351">
        <v>1</v>
      </c>
    </row>
    <row r="59353" spans="2:8" x14ac:dyDescent="0.25">
      <c r="H59353">
        <v>1</v>
      </c>
    </row>
    <row r="59354" spans="2:8" x14ac:dyDescent="0.25">
      <c r="B59354">
        <v>1</v>
      </c>
    </row>
    <row r="59356" spans="2:8" x14ac:dyDescent="0.25">
      <c r="H59356">
        <v>1</v>
      </c>
    </row>
    <row r="59357" spans="2:8" x14ac:dyDescent="0.25">
      <c r="B59357">
        <v>1</v>
      </c>
    </row>
    <row r="59359" spans="2:8" x14ac:dyDescent="0.25">
      <c r="H59359">
        <v>1</v>
      </c>
    </row>
    <row r="59360" spans="2:8" x14ac:dyDescent="0.25">
      <c r="B59360">
        <v>1</v>
      </c>
    </row>
    <row r="59362" spans="2:8" x14ac:dyDescent="0.25">
      <c r="H59362">
        <v>1</v>
      </c>
    </row>
    <row r="59363" spans="2:8" x14ac:dyDescent="0.25">
      <c r="B59363">
        <v>1</v>
      </c>
    </row>
    <row r="59365" spans="2:8" x14ac:dyDescent="0.25">
      <c r="H59365">
        <v>1</v>
      </c>
    </row>
    <row r="59366" spans="2:8" x14ac:dyDescent="0.25">
      <c r="B59366">
        <v>1</v>
      </c>
    </row>
    <row r="59368" spans="2:8" x14ac:dyDescent="0.25">
      <c r="H59368">
        <v>1</v>
      </c>
    </row>
    <row r="59369" spans="2:8" x14ac:dyDescent="0.25">
      <c r="B59369">
        <v>1</v>
      </c>
    </row>
    <row r="59371" spans="2:8" x14ac:dyDescent="0.25">
      <c r="H59371">
        <v>1</v>
      </c>
    </row>
    <row r="59372" spans="2:8" x14ac:dyDescent="0.25">
      <c r="B59372">
        <v>1</v>
      </c>
    </row>
    <row r="59374" spans="2:8" x14ac:dyDescent="0.25">
      <c r="H59374">
        <v>1</v>
      </c>
    </row>
    <row r="59375" spans="2:8" x14ac:dyDescent="0.25">
      <c r="B59375">
        <v>1</v>
      </c>
    </row>
    <row r="59377" spans="2:8" x14ac:dyDescent="0.25">
      <c r="H59377">
        <v>1</v>
      </c>
    </row>
    <row r="59378" spans="2:8" x14ac:dyDescent="0.25">
      <c r="B59378">
        <v>1</v>
      </c>
    </row>
    <row r="59380" spans="2:8" x14ac:dyDescent="0.25">
      <c r="H59380">
        <v>1</v>
      </c>
    </row>
    <row r="59381" spans="2:8" x14ac:dyDescent="0.25">
      <c r="B59381">
        <v>1</v>
      </c>
    </row>
    <row r="59383" spans="2:8" x14ac:dyDescent="0.25">
      <c r="H59383">
        <v>1</v>
      </c>
    </row>
    <row r="59384" spans="2:8" x14ac:dyDescent="0.25">
      <c r="B59384">
        <v>1</v>
      </c>
    </row>
    <row r="59386" spans="2:8" x14ac:dyDescent="0.25">
      <c r="H59386">
        <v>1</v>
      </c>
    </row>
    <row r="59387" spans="2:8" x14ac:dyDescent="0.25">
      <c r="B59387">
        <v>1</v>
      </c>
    </row>
    <row r="59389" spans="2:8" x14ac:dyDescent="0.25">
      <c r="H59389">
        <v>1</v>
      </c>
    </row>
    <row r="59390" spans="2:8" x14ac:dyDescent="0.25">
      <c r="B59390">
        <v>1</v>
      </c>
    </row>
    <row r="59392" spans="2:8" x14ac:dyDescent="0.25">
      <c r="H59392">
        <v>1</v>
      </c>
    </row>
    <row r="59393" spans="2:8" x14ac:dyDescent="0.25">
      <c r="B59393">
        <v>1</v>
      </c>
    </row>
    <row r="59395" spans="2:8" x14ac:dyDescent="0.25">
      <c r="H59395">
        <v>1</v>
      </c>
    </row>
    <row r="59396" spans="2:8" x14ac:dyDescent="0.25">
      <c r="B59396">
        <v>1</v>
      </c>
    </row>
    <row r="59398" spans="2:8" x14ac:dyDescent="0.25">
      <c r="H59398">
        <v>1</v>
      </c>
    </row>
    <row r="59399" spans="2:8" x14ac:dyDescent="0.25">
      <c r="B59399">
        <v>1</v>
      </c>
    </row>
    <row r="59401" spans="2:8" x14ac:dyDescent="0.25">
      <c r="H59401">
        <v>1</v>
      </c>
    </row>
    <row r="59402" spans="2:8" x14ac:dyDescent="0.25">
      <c r="B59402">
        <v>1</v>
      </c>
    </row>
    <row r="59404" spans="2:8" x14ac:dyDescent="0.25">
      <c r="H59404">
        <v>1</v>
      </c>
    </row>
    <row r="59405" spans="2:8" x14ac:dyDescent="0.25">
      <c r="B59405">
        <v>1</v>
      </c>
    </row>
    <row r="59407" spans="2:8" x14ac:dyDescent="0.25">
      <c r="H59407">
        <v>1</v>
      </c>
    </row>
    <row r="59408" spans="2:8" x14ac:dyDescent="0.25">
      <c r="B59408">
        <v>1</v>
      </c>
    </row>
    <row r="59410" spans="2:8" x14ac:dyDescent="0.25">
      <c r="H59410">
        <v>1</v>
      </c>
    </row>
    <row r="59411" spans="2:8" x14ac:dyDescent="0.25">
      <c r="B59411">
        <v>1</v>
      </c>
    </row>
    <row r="59413" spans="2:8" x14ac:dyDescent="0.25">
      <c r="H59413">
        <v>1</v>
      </c>
    </row>
    <row r="59414" spans="2:8" x14ac:dyDescent="0.25">
      <c r="B59414">
        <v>1</v>
      </c>
    </row>
    <row r="59416" spans="2:8" x14ac:dyDescent="0.25">
      <c r="H59416">
        <v>1</v>
      </c>
    </row>
    <row r="59417" spans="2:8" x14ac:dyDescent="0.25">
      <c r="B59417">
        <v>1</v>
      </c>
    </row>
    <row r="59419" spans="2:8" x14ac:dyDescent="0.25">
      <c r="H59419">
        <v>1</v>
      </c>
    </row>
    <row r="59420" spans="2:8" x14ac:dyDescent="0.25">
      <c r="B59420">
        <v>1</v>
      </c>
    </row>
    <row r="59422" spans="2:8" x14ac:dyDescent="0.25">
      <c r="H59422">
        <v>1</v>
      </c>
    </row>
    <row r="59423" spans="2:8" x14ac:dyDescent="0.25">
      <c r="B59423">
        <v>1</v>
      </c>
    </row>
    <row r="59425" spans="2:8" x14ac:dyDescent="0.25">
      <c r="H59425">
        <v>1</v>
      </c>
    </row>
    <row r="59426" spans="2:8" x14ac:dyDescent="0.25">
      <c r="B59426">
        <v>1</v>
      </c>
    </row>
    <row r="59428" spans="2:8" x14ac:dyDescent="0.25">
      <c r="H59428">
        <v>1</v>
      </c>
    </row>
    <row r="59429" spans="2:8" x14ac:dyDescent="0.25">
      <c r="B59429">
        <v>1</v>
      </c>
    </row>
    <row r="59431" spans="2:8" x14ac:dyDescent="0.25">
      <c r="H59431">
        <v>1</v>
      </c>
    </row>
    <row r="59432" spans="2:8" x14ac:dyDescent="0.25">
      <c r="B59432">
        <v>1</v>
      </c>
    </row>
    <row r="59434" spans="2:8" x14ac:dyDescent="0.25">
      <c r="H59434">
        <v>1</v>
      </c>
    </row>
    <row r="59435" spans="2:8" x14ac:dyDescent="0.25">
      <c r="B59435">
        <v>1</v>
      </c>
    </row>
    <row r="59437" spans="2:8" x14ac:dyDescent="0.25">
      <c r="H59437">
        <v>1</v>
      </c>
    </row>
    <row r="59438" spans="2:8" x14ac:dyDescent="0.25">
      <c r="B59438">
        <v>1</v>
      </c>
    </row>
    <row r="59440" spans="2:8" x14ac:dyDescent="0.25">
      <c r="H59440">
        <v>1</v>
      </c>
    </row>
    <row r="59441" spans="2:8" x14ac:dyDescent="0.25">
      <c r="B59441">
        <v>1</v>
      </c>
    </row>
    <row r="59443" spans="2:8" x14ac:dyDescent="0.25">
      <c r="H59443">
        <v>1</v>
      </c>
    </row>
    <row r="59444" spans="2:8" x14ac:dyDescent="0.25">
      <c r="B59444">
        <v>1</v>
      </c>
    </row>
    <row r="59446" spans="2:8" x14ac:dyDescent="0.25">
      <c r="H59446">
        <v>1</v>
      </c>
    </row>
    <row r="59447" spans="2:8" x14ac:dyDescent="0.25">
      <c r="B59447">
        <v>1</v>
      </c>
    </row>
    <row r="59449" spans="2:8" x14ac:dyDescent="0.25">
      <c r="H59449">
        <v>1</v>
      </c>
    </row>
    <row r="59450" spans="2:8" x14ac:dyDescent="0.25">
      <c r="B59450">
        <v>1</v>
      </c>
    </row>
    <row r="59452" spans="2:8" x14ac:dyDescent="0.25">
      <c r="H59452">
        <v>1</v>
      </c>
    </row>
    <row r="59453" spans="2:8" x14ac:dyDescent="0.25">
      <c r="B59453">
        <v>1</v>
      </c>
    </row>
    <row r="59455" spans="2:8" x14ac:dyDescent="0.25">
      <c r="H59455">
        <v>1</v>
      </c>
    </row>
    <row r="59456" spans="2:8" x14ac:dyDescent="0.25">
      <c r="B59456">
        <v>1</v>
      </c>
    </row>
    <row r="59458" spans="2:8" x14ac:dyDescent="0.25">
      <c r="H59458">
        <v>1</v>
      </c>
    </row>
    <row r="59459" spans="2:8" x14ac:dyDescent="0.25">
      <c r="B59459">
        <v>1</v>
      </c>
    </row>
    <row r="59461" spans="2:8" x14ac:dyDescent="0.25">
      <c r="H59461">
        <v>1</v>
      </c>
    </row>
    <row r="59462" spans="2:8" x14ac:dyDescent="0.25">
      <c r="B59462">
        <v>1</v>
      </c>
    </row>
    <row r="59464" spans="2:8" x14ac:dyDescent="0.25">
      <c r="H59464">
        <v>1</v>
      </c>
    </row>
    <row r="59465" spans="2:8" x14ac:dyDescent="0.25">
      <c r="B59465">
        <v>1</v>
      </c>
    </row>
    <row r="59467" spans="2:8" x14ac:dyDescent="0.25">
      <c r="H59467">
        <v>1</v>
      </c>
    </row>
    <row r="59468" spans="2:8" x14ac:dyDescent="0.25">
      <c r="B59468">
        <v>1</v>
      </c>
    </row>
    <row r="59470" spans="2:8" x14ac:dyDescent="0.25">
      <c r="H59470">
        <v>1</v>
      </c>
    </row>
    <row r="59471" spans="2:8" x14ac:dyDescent="0.25">
      <c r="B59471">
        <v>1</v>
      </c>
    </row>
    <row r="59473" spans="2:8" x14ac:dyDescent="0.25">
      <c r="H59473">
        <v>1</v>
      </c>
    </row>
    <row r="59474" spans="2:8" x14ac:dyDescent="0.25">
      <c r="B59474">
        <v>1</v>
      </c>
    </row>
    <row r="59476" spans="2:8" x14ac:dyDescent="0.25">
      <c r="H59476">
        <v>1</v>
      </c>
    </row>
    <row r="59477" spans="2:8" x14ac:dyDescent="0.25">
      <c r="B59477">
        <v>1</v>
      </c>
    </row>
    <row r="59479" spans="2:8" x14ac:dyDescent="0.25">
      <c r="H59479">
        <v>1</v>
      </c>
    </row>
    <row r="59480" spans="2:8" x14ac:dyDescent="0.25">
      <c r="B59480">
        <v>1</v>
      </c>
    </row>
    <row r="59482" spans="2:8" x14ac:dyDescent="0.25">
      <c r="H59482">
        <v>1</v>
      </c>
    </row>
    <row r="59483" spans="2:8" x14ac:dyDescent="0.25">
      <c r="B59483">
        <v>1</v>
      </c>
    </row>
    <row r="59485" spans="2:8" x14ac:dyDescent="0.25">
      <c r="H59485">
        <v>1</v>
      </c>
    </row>
    <row r="59486" spans="2:8" x14ac:dyDescent="0.25">
      <c r="B59486">
        <v>1</v>
      </c>
    </row>
    <row r="59488" spans="2:8" x14ac:dyDescent="0.25">
      <c r="H59488">
        <v>1</v>
      </c>
    </row>
    <row r="59489" spans="2:8" x14ac:dyDescent="0.25">
      <c r="B59489">
        <v>1</v>
      </c>
    </row>
    <row r="59491" spans="2:8" x14ac:dyDescent="0.25">
      <c r="H59491">
        <v>1</v>
      </c>
    </row>
    <row r="59492" spans="2:8" x14ac:dyDescent="0.25">
      <c r="B59492">
        <v>1</v>
      </c>
    </row>
    <row r="59494" spans="2:8" x14ac:dyDescent="0.25">
      <c r="H59494">
        <v>1</v>
      </c>
    </row>
    <row r="59495" spans="2:8" x14ac:dyDescent="0.25">
      <c r="B59495">
        <v>1</v>
      </c>
    </row>
    <row r="59497" spans="2:8" x14ac:dyDescent="0.25">
      <c r="H59497">
        <v>1</v>
      </c>
    </row>
    <row r="59498" spans="2:8" x14ac:dyDescent="0.25">
      <c r="B59498">
        <v>1</v>
      </c>
    </row>
    <row r="59500" spans="2:8" x14ac:dyDescent="0.25">
      <c r="H59500">
        <v>1</v>
      </c>
    </row>
    <row r="59501" spans="2:8" x14ac:dyDescent="0.25">
      <c r="B59501">
        <v>1</v>
      </c>
    </row>
    <row r="59503" spans="2:8" x14ac:dyDescent="0.25">
      <c r="H59503">
        <v>1</v>
      </c>
    </row>
    <row r="59504" spans="2:8" x14ac:dyDescent="0.25">
      <c r="B59504">
        <v>1</v>
      </c>
    </row>
    <row r="59506" spans="2:8" x14ac:dyDescent="0.25">
      <c r="H59506">
        <v>1</v>
      </c>
    </row>
    <row r="59507" spans="2:8" x14ac:dyDescent="0.25">
      <c r="B59507">
        <v>1</v>
      </c>
    </row>
    <row r="59509" spans="2:8" x14ac:dyDescent="0.25">
      <c r="H59509">
        <v>1</v>
      </c>
    </row>
    <row r="59510" spans="2:8" x14ac:dyDescent="0.25">
      <c r="B59510">
        <v>1</v>
      </c>
    </row>
    <row r="59512" spans="2:8" x14ac:dyDescent="0.25">
      <c r="H59512">
        <v>1</v>
      </c>
    </row>
    <row r="59513" spans="2:8" x14ac:dyDescent="0.25">
      <c r="B59513">
        <v>1</v>
      </c>
    </row>
    <row r="59515" spans="2:8" x14ac:dyDescent="0.25">
      <c r="H59515">
        <v>1</v>
      </c>
    </row>
    <row r="59516" spans="2:8" x14ac:dyDescent="0.25">
      <c r="B59516">
        <v>1</v>
      </c>
    </row>
    <row r="59518" spans="2:8" x14ac:dyDescent="0.25">
      <c r="H59518">
        <v>1</v>
      </c>
    </row>
    <row r="59519" spans="2:8" x14ac:dyDescent="0.25">
      <c r="B59519">
        <v>1</v>
      </c>
    </row>
    <row r="59521" spans="2:8" x14ac:dyDescent="0.25">
      <c r="H59521">
        <v>1</v>
      </c>
    </row>
    <row r="59522" spans="2:8" x14ac:dyDescent="0.25">
      <c r="B59522">
        <v>1</v>
      </c>
    </row>
    <row r="59524" spans="2:8" x14ac:dyDescent="0.25">
      <c r="H59524">
        <v>1</v>
      </c>
    </row>
    <row r="59525" spans="2:8" x14ac:dyDescent="0.25">
      <c r="B59525">
        <v>1</v>
      </c>
    </row>
    <row r="59527" spans="2:8" x14ac:dyDescent="0.25">
      <c r="H59527">
        <v>1</v>
      </c>
    </row>
    <row r="59528" spans="2:8" x14ac:dyDescent="0.25">
      <c r="B59528">
        <v>1</v>
      </c>
    </row>
    <row r="59530" spans="2:8" x14ac:dyDescent="0.25">
      <c r="H59530">
        <v>1</v>
      </c>
    </row>
    <row r="59531" spans="2:8" x14ac:dyDescent="0.25">
      <c r="B59531">
        <v>1</v>
      </c>
    </row>
    <row r="59533" spans="2:8" x14ac:dyDescent="0.25">
      <c r="H59533">
        <v>1</v>
      </c>
    </row>
    <row r="59534" spans="2:8" x14ac:dyDescent="0.25">
      <c r="B59534">
        <v>1</v>
      </c>
    </row>
    <row r="59536" spans="2:8" x14ac:dyDescent="0.25">
      <c r="H59536">
        <v>1</v>
      </c>
    </row>
    <row r="59537" spans="2:8" x14ac:dyDescent="0.25">
      <c r="B59537">
        <v>1</v>
      </c>
    </row>
    <row r="59539" spans="2:8" x14ac:dyDescent="0.25">
      <c r="H59539">
        <v>1</v>
      </c>
    </row>
    <row r="59540" spans="2:8" x14ac:dyDescent="0.25">
      <c r="B59540">
        <v>1</v>
      </c>
    </row>
    <row r="59542" spans="2:8" x14ac:dyDescent="0.25">
      <c r="H59542">
        <v>1</v>
      </c>
    </row>
    <row r="59543" spans="2:8" x14ac:dyDescent="0.25">
      <c r="B59543">
        <v>1</v>
      </c>
    </row>
    <row r="59545" spans="2:8" x14ac:dyDescent="0.25">
      <c r="H59545">
        <v>1</v>
      </c>
    </row>
    <row r="59546" spans="2:8" x14ac:dyDescent="0.25">
      <c r="B59546">
        <v>1</v>
      </c>
    </row>
    <row r="59548" spans="2:8" x14ac:dyDescent="0.25">
      <c r="H59548">
        <v>1</v>
      </c>
    </row>
    <row r="59549" spans="2:8" x14ac:dyDescent="0.25">
      <c r="B59549">
        <v>1</v>
      </c>
    </row>
    <row r="59551" spans="2:8" x14ac:dyDescent="0.25">
      <c r="H59551">
        <v>1</v>
      </c>
    </row>
    <row r="59552" spans="2:8" x14ac:dyDescent="0.25">
      <c r="B59552">
        <v>1</v>
      </c>
    </row>
    <row r="59554" spans="2:8" x14ac:dyDescent="0.25">
      <c r="H59554">
        <v>1</v>
      </c>
    </row>
    <row r="59555" spans="2:8" x14ac:dyDescent="0.25">
      <c r="B59555">
        <v>1</v>
      </c>
    </row>
    <row r="59557" spans="2:8" x14ac:dyDescent="0.25">
      <c r="H59557">
        <v>1</v>
      </c>
    </row>
    <row r="59558" spans="2:8" x14ac:dyDescent="0.25">
      <c r="B59558">
        <v>1</v>
      </c>
    </row>
    <row r="59560" spans="2:8" x14ac:dyDescent="0.25">
      <c r="H59560">
        <v>1</v>
      </c>
    </row>
    <row r="59561" spans="2:8" x14ac:dyDescent="0.25">
      <c r="B59561">
        <v>1</v>
      </c>
    </row>
    <row r="59563" spans="2:8" x14ac:dyDescent="0.25">
      <c r="H59563">
        <v>1</v>
      </c>
    </row>
    <row r="59564" spans="2:8" x14ac:dyDescent="0.25">
      <c r="B59564">
        <v>1</v>
      </c>
    </row>
    <row r="59566" spans="2:8" x14ac:dyDescent="0.25">
      <c r="H59566">
        <v>1</v>
      </c>
    </row>
    <row r="59567" spans="2:8" x14ac:dyDescent="0.25">
      <c r="B59567">
        <v>1</v>
      </c>
    </row>
    <row r="59569" spans="2:8" x14ac:dyDescent="0.25">
      <c r="H59569">
        <v>1</v>
      </c>
    </row>
    <row r="59570" spans="2:8" x14ac:dyDescent="0.25">
      <c r="B59570">
        <v>1</v>
      </c>
    </row>
    <row r="59572" spans="2:8" x14ac:dyDescent="0.25">
      <c r="H59572">
        <v>1</v>
      </c>
    </row>
    <row r="59573" spans="2:8" x14ac:dyDescent="0.25">
      <c r="B59573">
        <v>1</v>
      </c>
    </row>
    <row r="59575" spans="2:8" x14ac:dyDescent="0.25">
      <c r="H59575">
        <v>1</v>
      </c>
    </row>
    <row r="59576" spans="2:8" x14ac:dyDescent="0.25">
      <c r="B59576">
        <v>1</v>
      </c>
    </row>
    <row r="59578" spans="2:8" x14ac:dyDescent="0.25">
      <c r="H59578">
        <v>1</v>
      </c>
    </row>
    <row r="59579" spans="2:8" x14ac:dyDescent="0.25">
      <c r="B59579">
        <v>1</v>
      </c>
    </row>
    <row r="59581" spans="2:8" x14ac:dyDescent="0.25">
      <c r="H59581">
        <v>1</v>
      </c>
    </row>
    <row r="59582" spans="2:8" x14ac:dyDescent="0.25">
      <c r="B59582">
        <v>1</v>
      </c>
    </row>
    <row r="59584" spans="2:8" x14ac:dyDescent="0.25">
      <c r="H59584">
        <v>1</v>
      </c>
    </row>
    <row r="59585" spans="2:8" x14ac:dyDescent="0.25">
      <c r="B59585">
        <v>1</v>
      </c>
    </row>
    <row r="59587" spans="2:8" x14ac:dyDescent="0.25">
      <c r="H59587">
        <v>1</v>
      </c>
    </row>
    <row r="59588" spans="2:8" x14ac:dyDescent="0.25">
      <c r="B59588">
        <v>1</v>
      </c>
    </row>
    <row r="59590" spans="2:8" x14ac:dyDescent="0.25">
      <c r="H59590">
        <v>1</v>
      </c>
    </row>
    <row r="59591" spans="2:8" x14ac:dyDescent="0.25">
      <c r="B59591">
        <v>1</v>
      </c>
    </row>
    <row r="59593" spans="2:8" x14ac:dyDescent="0.25">
      <c r="H59593">
        <v>1</v>
      </c>
    </row>
    <row r="59594" spans="2:8" x14ac:dyDescent="0.25">
      <c r="B59594">
        <v>1</v>
      </c>
    </row>
    <row r="59596" spans="2:8" x14ac:dyDescent="0.25">
      <c r="H59596">
        <v>1</v>
      </c>
    </row>
    <row r="59597" spans="2:8" x14ac:dyDescent="0.25">
      <c r="B59597">
        <v>1</v>
      </c>
    </row>
    <row r="59599" spans="2:8" x14ac:dyDescent="0.25">
      <c r="H59599">
        <v>1</v>
      </c>
    </row>
    <row r="59600" spans="2:8" x14ac:dyDescent="0.25">
      <c r="B59600">
        <v>1</v>
      </c>
    </row>
    <row r="59602" spans="2:8" x14ac:dyDescent="0.25">
      <c r="H59602">
        <v>1</v>
      </c>
    </row>
    <row r="59603" spans="2:8" x14ac:dyDescent="0.25">
      <c r="B59603">
        <v>1</v>
      </c>
    </row>
    <row r="59605" spans="2:8" x14ac:dyDescent="0.25">
      <c r="H59605">
        <v>1</v>
      </c>
    </row>
    <row r="59606" spans="2:8" x14ac:dyDescent="0.25">
      <c r="B59606">
        <v>1</v>
      </c>
    </row>
    <row r="59608" spans="2:8" x14ac:dyDescent="0.25">
      <c r="H59608">
        <v>1</v>
      </c>
    </row>
    <row r="59609" spans="2:8" x14ac:dyDescent="0.25">
      <c r="B59609">
        <v>1</v>
      </c>
    </row>
    <row r="59611" spans="2:8" x14ac:dyDescent="0.25">
      <c r="H59611">
        <v>1</v>
      </c>
    </row>
    <row r="59612" spans="2:8" x14ac:dyDescent="0.25">
      <c r="B59612">
        <v>1</v>
      </c>
    </row>
    <row r="59614" spans="2:8" x14ac:dyDescent="0.25">
      <c r="H59614">
        <v>1</v>
      </c>
    </row>
    <row r="59615" spans="2:8" x14ac:dyDescent="0.25">
      <c r="B59615">
        <v>1</v>
      </c>
    </row>
    <row r="59617" spans="2:8" x14ac:dyDescent="0.25">
      <c r="H59617">
        <v>1</v>
      </c>
    </row>
    <row r="59618" spans="2:8" x14ac:dyDescent="0.25">
      <c r="B59618">
        <v>1</v>
      </c>
    </row>
    <row r="59620" spans="2:8" x14ac:dyDescent="0.25">
      <c r="H59620">
        <v>1</v>
      </c>
    </row>
    <row r="59621" spans="2:8" x14ac:dyDescent="0.25">
      <c r="B59621">
        <v>1</v>
      </c>
    </row>
    <row r="59623" spans="2:8" x14ac:dyDescent="0.25">
      <c r="H59623">
        <v>1</v>
      </c>
    </row>
    <row r="59624" spans="2:8" x14ac:dyDescent="0.25">
      <c r="B59624">
        <v>1</v>
      </c>
    </row>
    <row r="59626" spans="2:8" x14ac:dyDescent="0.25">
      <c r="H59626">
        <v>1</v>
      </c>
    </row>
    <row r="59627" spans="2:8" x14ac:dyDescent="0.25">
      <c r="B59627">
        <v>1</v>
      </c>
    </row>
    <row r="59629" spans="2:8" x14ac:dyDescent="0.25">
      <c r="H59629">
        <v>1</v>
      </c>
    </row>
    <row r="59630" spans="2:8" x14ac:dyDescent="0.25">
      <c r="B59630">
        <v>1</v>
      </c>
    </row>
    <row r="59632" spans="2:8" x14ac:dyDescent="0.25">
      <c r="H59632">
        <v>1</v>
      </c>
    </row>
    <row r="59633" spans="2:8" x14ac:dyDescent="0.25">
      <c r="B59633">
        <v>1</v>
      </c>
    </row>
    <row r="59635" spans="2:8" x14ac:dyDescent="0.25">
      <c r="H59635">
        <v>1</v>
      </c>
    </row>
    <row r="59636" spans="2:8" x14ac:dyDescent="0.25">
      <c r="B59636">
        <v>1</v>
      </c>
    </row>
    <row r="59638" spans="2:8" x14ac:dyDescent="0.25">
      <c r="H59638">
        <v>1</v>
      </c>
    </row>
    <row r="59639" spans="2:8" x14ac:dyDescent="0.25">
      <c r="B59639">
        <v>1</v>
      </c>
    </row>
    <row r="59641" spans="2:8" x14ac:dyDescent="0.25">
      <c r="H59641">
        <v>1</v>
      </c>
    </row>
    <row r="59642" spans="2:8" x14ac:dyDescent="0.25">
      <c r="B59642">
        <v>1</v>
      </c>
    </row>
    <row r="59644" spans="2:8" x14ac:dyDescent="0.25">
      <c r="H59644">
        <v>1</v>
      </c>
    </row>
    <row r="59645" spans="2:8" x14ac:dyDescent="0.25">
      <c r="B59645">
        <v>1</v>
      </c>
    </row>
    <row r="59647" spans="2:8" x14ac:dyDescent="0.25">
      <c r="H59647">
        <v>1</v>
      </c>
    </row>
    <row r="59648" spans="2:8" x14ac:dyDescent="0.25">
      <c r="B59648">
        <v>1</v>
      </c>
    </row>
    <row r="59650" spans="2:8" x14ac:dyDescent="0.25">
      <c r="H59650">
        <v>1</v>
      </c>
    </row>
    <row r="59651" spans="2:8" x14ac:dyDescent="0.25">
      <c r="B59651">
        <v>1</v>
      </c>
    </row>
    <row r="59653" spans="2:8" x14ac:dyDescent="0.25">
      <c r="H59653">
        <v>1</v>
      </c>
    </row>
    <row r="59654" spans="2:8" x14ac:dyDescent="0.25">
      <c r="B59654">
        <v>1</v>
      </c>
    </row>
    <row r="59656" spans="2:8" x14ac:dyDescent="0.25">
      <c r="H59656">
        <v>1</v>
      </c>
    </row>
    <row r="59657" spans="2:8" x14ac:dyDescent="0.25">
      <c r="B59657">
        <v>1</v>
      </c>
    </row>
    <row r="59659" spans="2:8" x14ac:dyDescent="0.25">
      <c r="H59659">
        <v>1</v>
      </c>
    </row>
    <row r="59660" spans="2:8" x14ac:dyDescent="0.25">
      <c r="B59660">
        <v>1</v>
      </c>
    </row>
    <row r="59662" spans="2:8" x14ac:dyDescent="0.25">
      <c r="H59662">
        <v>1</v>
      </c>
    </row>
    <row r="59663" spans="2:8" x14ac:dyDescent="0.25">
      <c r="B59663">
        <v>1</v>
      </c>
    </row>
    <row r="59665" spans="2:8" x14ac:dyDescent="0.25">
      <c r="H59665">
        <v>1</v>
      </c>
    </row>
    <row r="59666" spans="2:8" x14ac:dyDescent="0.25">
      <c r="B59666">
        <v>1</v>
      </c>
    </row>
    <row r="59668" spans="2:8" x14ac:dyDescent="0.25">
      <c r="H59668">
        <v>1</v>
      </c>
    </row>
    <row r="59669" spans="2:8" x14ac:dyDescent="0.25">
      <c r="B59669">
        <v>1</v>
      </c>
    </row>
    <row r="59671" spans="2:8" x14ac:dyDescent="0.25">
      <c r="H59671">
        <v>1</v>
      </c>
    </row>
    <row r="59672" spans="2:8" x14ac:dyDescent="0.25">
      <c r="B59672">
        <v>1</v>
      </c>
    </row>
    <row r="59674" spans="2:8" x14ac:dyDescent="0.25">
      <c r="H59674">
        <v>1</v>
      </c>
    </row>
    <row r="59675" spans="2:8" x14ac:dyDescent="0.25">
      <c r="B59675">
        <v>1</v>
      </c>
    </row>
    <row r="59677" spans="2:8" x14ac:dyDescent="0.25">
      <c r="H59677">
        <v>1</v>
      </c>
    </row>
    <row r="59678" spans="2:8" x14ac:dyDescent="0.25">
      <c r="B59678">
        <v>1</v>
      </c>
    </row>
    <row r="59680" spans="2:8" x14ac:dyDescent="0.25">
      <c r="H59680">
        <v>1</v>
      </c>
    </row>
    <row r="59681" spans="2:8" x14ac:dyDescent="0.25">
      <c r="B59681">
        <v>1</v>
      </c>
    </row>
    <row r="59683" spans="2:8" x14ac:dyDescent="0.25">
      <c r="H59683">
        <v>1</v>
      </c>
    </row>
    <row r="59684" spans="2:8" x14ac:dyDescent="0.25">
      <c r="B59684">
        <v>1</v>
      </c>
    </row>
    <row r="59686" spans="2:8" x14ac:dyDescent="0.25">
      <c r="H59686">
        <v>1</v>
      </c>
    </row>
    <row r="59687" spans="2:8" x14ac:dyDescent="0.25">
      <c r="B59687">
        <v>1</v>
      </c>
    </row>
    <row r="59689" spans="2:8" x14ac:dyDescent="0.25">
      <c r="H59689">
        <v>1</v>
      </c>
    </row>
    <row r="59690" spans="2:8" x14ac:dyDescent="0.25">
      <c r="B59690">
        <v>1</v>
      </c>
    </row>
    <row r="59692" spans="2:8" x14ac:dyDescent="0.25">
      <c r="H59692">
        <v>1</v>
      </c>
    </row>
    <row r="59693" spans="2:8" x14ac:dyDescent="0.25">
      <c r="B59693">
        <v>1</v>
      </c>
    </row>
    <row r="59695" spans="2:8" x14ac:dyDescent="0.25">
      <c r="H59695">
        <v>1</v>
      </c>
    </row>
    <row r="59696" spans="2:8" x14ac:dyDescent="0.25">
      <c r="B59696">
        <v>1</v>
      </c>
    </row>
    <row r="59698" spans="2:8" x14ac:dyDescent="0.25">
      <c r="H59698">
        <v>1</v>
      </c>
    </row>
    <row r="59699" spans="2:8" x14ac:dyDescent="0.25">
      <c r="B59699">
        <v>1</v>
      </c>
    </row>
    <row r="59701" spans="2:8" x14ac:dyDescent="0.25">
      <c r="H59701">
        <v>1</v>
      </c>
    </row>
    <row r="59702" spans="2:8" x14ac:dyDescent="0.25">
      <c r="B59702">
        <v>1</v>
      </c>
    </row>
    <row r="59704" spans="2:8" x14ac:dyDescent="0.25">
      <c r="H59704">
        <v>1</v>
      </c>
    </row>
    <row r="59705" spans="2:8" x14ac:dyDescent="0.25">
      <c r="B59705">
        <v>1</v>
      </c>
    </row>
    <row r="59707" spans="2:8" x14ac:dyDescent="0.25">
      <c r="H59707">
        <v>1</v>
      </c>
    </row>
    <row r="59708" spans="2:8" x14ac:dyDescent="0.25">
      <c r="B59708">
        <v>1</v>
      </c>
    </row>
    <row r="59710" spans="2:8" x14ac:dyDescent="0.25">
      <c r="H59710">
        <v>1</v>
      </c>
    </row>
    <row r="59711" spans="2:8" x14ac:dyDescent="0.25">
      <c r="B59711">
        <v>1</v>
      </c>
    </row>
    <row r="59713" spans="2:8" x14ac:dyDescent="0.25">
      <c r="H59713">
        <v>1</v>
      </c>
    </row>
    <row r="59714" spans="2:8" x14ac:dyDescent="0.25">
      <c r="B59714">
        <v>1</v>
      </c>
    </row>
    <row r="59716" spans="2:8" x14ac:dyDescent="0.25">
      <c r="H59716">
        <v>1</v>
      </c>
    </row>
    <row r="59717" spans="2:8" x14ac:dyDescent="0.25">
      <c r="B59717">
        <v>1</v>
      </c>
    </row>
    <row r="59719" spans="2:8" x14ac:dyDescent="0.25">
      <c r="H59719">
        <v>1</v>
      </c>
    </row>
    <row r="59720" spans="2:8" x14ac:dyDescent="0.25">
      <c r="B59720">
        <v>1</v>
      </c>
    </row>
    <row r="59722" spans="2:8" x14ac:dyDescent="0.25">
      <c r="H59722">
        <v>1</v>
      </c>
    </row>
    <row r="59723" spans="2:8" x14ac:dyDescent="0.25">
      <c r="B59723">
        <v>1</v>
      </c>
    </row>
    <row r="59725" spans="2:8" x14ac:dyDescent="0.25">
      <c r="H59725">
        <v>1</v>
      </c>
    </row>
    <row r="59726" spans="2:8" x14ac:dyDescent="0.25">
      <c r="B59726">
        <v>1</v>
      </c>
    </row>
    <row r="59728" spans="2:8" x14ac:dyDescent="0.25">
      <c r="H59728">
        <v>1</v>
      </c>
    </row>
    <row r="59729" spans="2:8" x14ac:dyDescent="0.25">
      <c r="B59729">
        <v>1</v>
      </c>
    </row>
    <row r="59731" spans="2:8" x14ac:dyDescent="0.25">
      <c r="H59731">
        <v>1</v>
      </c>
    </row>
    <row r="59732" spans="2:8" x14ac:dyDescent="0.25">
      <c r="B59732">
        <v>1</v>
      </c>
    </row>
    <row r="59734" spans="2:8" x14ac:dyDescent="0.25">
      <c r="H59734">
        <v>1</v>
      </c>
    </row>
    <row r="59735" spans="2:8" x14ac:dyDescent="0.25">
      <c r="B59735">
        <v>1</v>
      </c>
    </row>
    <row r="59737" spans="2:8" x14ac:dyDescent="0.25">
      <c r="H59737">
        <v>1</v>
      </c>
    </row>
    <row r="59738" spans="2:8" x14ac:dyDescent="0.25">
      <c r="B59738">
        <v>1</v>
      </c>
    </row>
    <row r="59740" spans="2:8" x14ac:dyDescent="0.25">
      <c r="H59740">
        <v>1</v>
      </c>
    </row>
    <row r="59741" spans="2:8" x14ac:dyDescent="0.25">
      <c r="B59741">
        <v>1</v>
      </c>
    </row>
    <row r="59743" spans="2:8" x14ac:dyDescent="0.25">
      <c r="H59743">
        <v>1</v>
      </c>
    </row>
    <row r="59744" spans="2:8" x14ac:dyDescent="0.25">
      <c r="B59744">
        <v>1</v>
      </c>
    </row>
    <row r="59746" spans="2:8" x14ac:dyDescent="0.25">
      <c r="H59746">
        <v>1</v>
      </c>
    </row>
    <row r="59747" spans="2:8" x14ac:dyDescent="0.25">
      <c r="B59747">
        <v>1</v>
      </c>
    </row>
    <row r="59749" spans="2:8" x14ac:dyDescent="0.25">
      <c r="H59749">
        <v>1</v>
      </c>
    </row>
    <row r="59750" spans="2:8" x14ac:dyDescent="0.25">
      <c r="B59750">
        <v>1</v>
      </c>
    </row>
    <row r="59752" spans="2:8" x14ac:dyDescent="0.25">
      <c r="H59752">
        <v>1</v>
      </c>
    </row>
    <row r="59753" spans="2:8" x14ac:dyDescent="0.25">
      <c r="B59753">
        <v>1</v>
      </c>
    </row>
    <row r="59755" spans="2:8" x14ac:dyDescent="0.25">
      <c r="H59755">
        <v>1</v>
      </c>
    </row>
    <row r="59756" spans="2:8" x14ac:dyDescent="0.25">
      <c r="B59756">
        <v>1</v>
      </c>
    </row>
    <row r="59758" spans="2:8" x14ac:dyDescent="0.25">
      <c r="H59758">
        <v>1</v>
      </c>
    </row>
    <row r="59759" spans="2:8" x14ac:dyDescent="0.25">
      <c r="B59759">
        <v>1</v>
      </c>
    </row>
    <row r="59761" spans="2:8" x14ac:dyDescent="0.25">
      <c r="H59761">
        <v>1</v>
      </c>
    </row>
    <row r="59762" spans="2:8" x14ac:dyDescent="0.25">
      <c r="B59762">
        <v>1</v>
      </c>
    </row>
    <row r="59764" spans="2:8" x14ac:dyDescent="0.25">
      <c r="H59764">
        <v>1</v>
      </c>
    </row>
    <row r="59765" spans="2:8" x14ac:dyDescent="0.25">
      <c r="B59765">
        <v>1</v>
      </c>
    </row>
    <row r="59767" spans="2:8" x14ac:dyDescent="0.25">
      <c r="H59767">
        <v>1</v>
      </c>
    </row>
    <row r="59768" spans="2:8" x14ac:dyDescent="0.25">
      <c r="B59768">
        <v>1</v>
      </c>
    </row>
    <row r="59770" spans="2:8" x14ac:dyDescent="0.25">
      <c r="H59770">
        <v>1</v>
      </c>
    </row>
    <row r="59771" spans="2:8" x14ac:dyDescent="0.25">
      <c r="B59771">
        <v>1</v>
      </c>
    </row>
    <row r="59773" spans="2:8" x14ac:dyDescent="0.25">
      <c r="H59773">
        <v>1</v>
      </c>
    </row>
    <row r="59774" spans="2:8" x14ac:dyDescent="0.25">
      <c r="B59774">
        <v>1</v>
      </c>
    </row>
    <row r="59776" spans="2:8" x14ac:dyDescent="0.25">
      <c r="H59776">
        <v>1</v>
      </c>
    </row>
    <row r="59777" spans="2:8" x14ac:dyDescent="0.25">
      <c r="B59777">
        <v>1</v>
      </c>
    </row>
    <row r="59779" spans="2:8" x14ac:dyDescent="0.25">
      <c r="H59779">
        <v>1</v>
      </c>
    </row>
    <row r="59780" spans="2:8" x14ac:dyDescent="0.25">
      <c r="B59780">
        <v>1</v>
      </c>
    </row>
    <row r="59782" spans="2:8" x14ac:dyDescent="0.25">
      <c r="H59782">
        <v>1</v>
      </c>
    </row>
    <row r="59783" spans="2:8" x14ac:dyDescent="0.25">
      <c r="B59783">
        <v>1</v>
      </c>
    </row>
    <row r="59785" spans="2:8" x14ac:dyDescent="0.25">
      <c r="H59785">
        <v>1</v>
      </c>
    </row>
    <row r="59786" spans="2:8" x14ac:dyDescent="0.25">
      <c r="B59786">
        <v>1</v>
      </c>
    </row>
    <row r="59788" spans="2:8" x14ac:dyDescent="0.25">
      <c r="H59788">
        <v>1</v>
      </c>
    </row>
    <row r="59789" spans="2:8" x14ac:dyDescent="0.25">
      <c r="B59789">
        <v>1</v>
      </c>
    </row>
    <row r="59791" spans="2:8" x14ac:dyDescent="0.25">
      <c r="H59791">
        <v>1</v>
      </c>
    </row>
    <row r="59792" spans="2:8" x14ac:dyDescent="0.25">
      <c r="B59792">
        <v>1</v>
      </c>
    </row>
    <row r="59794" spans="2:8" x14ac:dyDescent="0.25">
      <c r="H59794">
        <v>1</v>
      </c>
    </row>
    <row r="59795" spans="2:8" x14ac:dyDescent="0.25">
      <c r="B59795">
        <v>1</v>
      </c>
    </row>
    <row r="59797" spans="2:8" x14ac:dyDescent="0.25">
      <c r="H59797">
        <v>1</v>
      </c>
    </row>
    <row r="59798" spans="2:8" x14ac:dyDescent="0.25">
      <c r="B59798">
        <v>1</v>
      </c>
    </row>
    <row r="59800" spans="2:8" x14ac:dyDescent="0.25">
      <c r="H59800">
        <v>1</v>
      </c>
    </row>
    <row r="59801" spans="2:8" x14ac:dyDescent="0.25">
      <c r="B59801">
        <v>1</v>
      </c>
    </row>
    <row r="59803" spans="2:8" x14ac:dyDescent="0.25">
      <c r="H59803">
        <v>1</v>
      </c>
    </row>
    <row r="59804" spans="2:8" x14ac:dyDescent="0.25">
      <c r="B59804">
        <v>1</v>
      </c>
    </row>
    <row r="59806" spans="2:8" x14ac:dyDescent="0.25">
      <c r="H59806">
        <v>1</v>
      </c>
    </row>
    <row r="59807" spans="2:8" x14ac:dyDescent="0.25">
      <c r="B59807">
        <v>1</v>
      </c>
    </row>
    <row r="59809" spans="2:8" x14ac:dyDescent="0.25">
      <c r="H59809">
        <v>1</v>
      </c>
    </row>
    <row r="59810" spans="2:8" x14ac:dyDescent="0.25">
      <c r="B59810">
        <v>1</v>
      </c>
    </row>
    <row r="59812" spans="2:8" x14ac:dyDescent="0.25">
      <c r="H59812">
        <v>1</v>
      </c>
    </row>
    <row r="59813" spans="2:8" x14ac:dyDescent="0.25">
      <c r="B59813">
        <v>1</v>
      </c>
    </row>
    <row r="59815" spans="2:8" x14ac:dyDescent="0.25">
      <c r="H59815">
        <v>1</v>
      </c>
    </row>
    <row r="59816" spans="2:8" x14ac:dyDescent="0.25">
      <c r="B59816">
        <v>1</v>
      </c>
    </row>
    <row r="59818" spans="2:8" x14ac:dyDescent="0.25">
      <c r="H59818">
        <v>1</v>
      </c>
    </row>
    <row r="59819" spans="2:8" x14ac:dyDescent="0.25">
      <c r="B59819">
        <v>1</v>
      </c>
    </row>
    <row r="59821" spans="2:8" x14ac:dyDescent="0.25">
      <c r="H59821">
        <v>1</v>
      </c>
    </row>
    <row r="59822" spans="2:8" x14ac:dyDescent="0.25">
      <c r="B59822">
        <v>1</v>
      </c>
    </row>
    <row r="59824" spans="2:8" x14ac:dyDescent="0.25">
      <c r="H59824">
        <v>1</v>
      </c>
    </row>
    <row r="59825" spans="2:8" x14ac:dyDescent="0.25">
      <c r="B59825">
        <v>1</v>
      </c>
    </row>
    <row r="59827" spans="2:8" x14ac:dyDescent="0.25">
      <c r="H59827">
        <v>1</v>
      </c>
    </row>
    <row r="59828" spans="2:8" x14ac:dyDescent="0.25">
      <c r="B59828">
        <v>1</v>
      </c>
    </row>
    <row r="59830" spans="2:8" x14ac:dyDescent="0.25">
      <c r="H59830">
        <v>1</v>
      </c>
    </row>
    <row r="59831" spans="2:8" x14ac:dyDescent="0.25">
      <c r="B59831">
        <v>1</v>
      </c>
    </row>
    <row r="59833" spans="2:8" x14ac:dyDescent="0.25">
      <c r="H59833">
        <v>1</v>
      </c>
    </row>
    <row r="59834" spans="2:8" x14ac:dyDescent="0.25">
      <c r="B59834">
        <v>1</v>
      </c>
    </row>
    <row r="59836" spans="2:8" x14ac:dyDescent="0.25">
      <c r="H59836">
        <v>1</v>
      </c>
    </row>
    <row r="59837" spans="2:8" x14ac:dyDescent="0.25">
      <c r="B59837">
        <v>1</v>
      </c>
    </row>
    <row r="59839" spans="2:8" x14ac:dyDescent="0.25">
      <c r="H59839">
        <v>1</v>
      </c>
    </row>
    <row r="59840" spans="2:8" x14ac:dyDescent="0.25">
      <c r="B59840">
        <v>1</v>
      </c>
    </row>
    <row r="59842" spans="2:8" x14ac:dyDescent="0.25">
      <c r="H59842">
        <v>1</v>
      </c>
    </row>
    <row r="59843" spans="2:8" x14ac:dyDescent="0.25">
      <c r="B59843">
        <v>1</v>
      </c>
    </row>
    <row r="59845" spans="2:8" x14ac:dyDescent="0.25">
      <c r="H59845">
        <v>1</v>
      </c>
    </row>
    <row r="59846" spans="2:8" x14ac:dyDescent="0.25">
      <c r="B59846">
        <v>1</v>
      </c>
    </row>
    <row r="59848" spans="2:8" x14ac:dyDescent="0.25">
      <c r="H59848">
        <v>1</v>
      </c>
    </row>
    <row r="59849" spans="2:8" x14ac:dyDescent="0.25">
      <c r="B59849">
        <v>1</v>
      </c>
    </row>
    <row r="59851" spans="2:8" x14ac:dyDescent="0.25">
      <c r="H59851">
        <v>1</v>
      </c>
    </row>
    <row r="59852" spans="2:8" x14ac:dyDescent="0.25">
      <c r="B59852">
        <v>1</v>
      </c>
    </row>
    <row r="59854" spans="2:8" x14ac:dyDescent="0.25">
      <c r="H59854">
        <v>1</v>
      </c>
    </row>
    <row r="59855" spans="2:8" x14ac:dyDescent="0.25">
      <c r="B59855">
        <v>1</v>
      </c>
    </row>
    <row r="59857" spans="2:8" x14ac:dyDescent="0.25">
      <c r="H59857">
        <v>1</v>
      </c>
    </row>
    <row r="59858" spans="2:8" x14ac:dyDescent="0.25">
      <c r="B59858">
        <v>1</v>
      </c>
    </row>
    <row r="59860" spans="2:8" x14ac:dyDescent="0.25">
      <c r="H59860">
        <v>1</v>
      </c>
    </row>
    <row r="59861" spans="2:8" x14ac:dyDescent="0.25">
      <c r="B59861">
        <v>1</v>
      </c>
    </row>
    <row r="59863" spans="2:8" x14ac:dyDescent="0.25">
      <c r="H59863">
        <v>1</v>
      </c>
    </row>
    <row r="59864" spans="2:8" x14ac:dyDescent="0.25">
      <c r="B59864">
        <v>1</v>
      </c>
    </row>
    <row r="59866" spans="2:8" x14ac:dyDescent="0.25">
      <c r="H59866">
        <v>1</v>
      </c>
    </row>
    <row r="59867" spans="2:8" x14ac:dyDescent="0.25">
      <c r="B59867">
        <v>1</v>
      </c>
    </row>
    <row r="59869" spans="2:8" x14ac:dyDescent="0.25">
      <c r="H59869">
        <v>1</v>
      </c>
    </row>
    <row r="59870" spans="2:8" x14ac:dyDescent="0.25">
      <c r="B59870">
        <v>1</v>
      </c>
    </row>
    <row r="59872" spans="2:8" x14ac:dyDescent="0.25">
      <c r="H59872">
        <v>1</v>
      </c>
    </row>
    <row r="59873" spans="2:8" x14ac:dyDescent="0.25">
      <c r="B59873">
        <v>1</v>
      </c>
    </row>
    <row r="59875" spans="2:8" x14ac:dyDescent="0.25">
      <c r="H59875">
        <v>1</v>
      </c>
    </row>
    <row r="59876" spans="2:8" x14ac:dyDescent="0.25">
      <c r="B59876">
        <v>1</v>
      </c>
    </row>
    <row r="59878" spans="2:8" x14ac:dyDescent="0.25">
      <c r="H59878">
        <v>1</v>
      </c>
    </row>
    <row r="59879" spans="2:8" x14ac:dyDescent="0.25">
      <c r="B59879">
        <v>1</v>
      </c>
    </row>
    <row r="59881" spans="2:8" x14ac:dyDescent="0.25">
      <c r="H59881">
        <v>1</v>
      </c>
    </row>
    <row r="59882" spans="2:8" x14ac:dyDescent="0.25">
      <c r="B59882">
        <v>1</v>
      </c>
    </row>
    <row r="59884" spans="2:8" x14ac:dyDescent="0.25">
      <c r="H59884">
        <v>1</v>
      </c>
    </row>
    <row r="59885" spans="2:8" x14ac:dyDescent="0.25">
      <c r="B59885">
        <v>1</v>
      </c>
    </row>
    <row r="59887" spans="2:8" x14ac:dyDescent="0.25">
      <c r="H59887">
        <v>1</v>
      </c>
    </row>
    <row r="59888" spans="2:8" x14ac:dyDescent="0.25">
      <c r="B59888">
        <v>1</v>
      </c>
    </row>
    <row r="59890" spans="2:8" x14ac:dyDescent="0.25">
      <c r="H59890">
        <v>1</v>
      </c>
    </row>
    <row r="59891" spans="2:8" x14ac:dyDescent="0.25">
      <c r="B59891">
        <v>1</v>
      </c>
    </row>
    <row r="59893" spans="2:8" x14ac:dyDescent="0.25">
      <c r="H59893">
        <v>1</v>
      </c>
    </row>
    <row r="59894" spans="2:8" x14ac:dyDescent="0.25">
      <c r="B59894">
        <v>1</v>
      </c>
    </row>
    <row r="59896" spans="2:8" x14ac:dyDescent="0.25">
      <c r="H59896">
        <v>1</v>
      </c>
    </row>
    <row r="59897" spans="2:8" x14ac:dyDescent="0.25">
      <c r="B59897">
        <v>1</v>
      </c>
    </row>
    <row r="59899" spans="2:8" x14ac:dyDescent="0.25">
      <c r="H59899">
        <v>1</v>
      </c>
    </row>
    <row r="59900" spans="2:8" x14ac:dyDescent="0.25">
      <c r="B59900">
        <v>1</v>
      </c>
    </row>
    <row r="59902" spans="2:8" x14ac:dyDescent="0.25">
      <c r="H59902">
        <v>1</v>
      </c>
    </row>
    <row r="59903" spans="2:8" x14ac:dyDescent="0.25">
      <c r="B59903">
        <v>1</v>
      </c>
    </row>
    <row r="59905" spans="2:8" x14ac:dyDescent="0.25">
      <c r="H59905">
        <v>1</v>
      </c>
    </row>
    <row r="59906" spans="2:8" x14ac:dyDescent="0.25">
      <c r="B59906">
        <v>1</v>
      </c>
    </row>
    <row r="59908" spans="2:8" x14ac:dyDescent="0.25">
      <c r="H59908">
        <v>1</v>
      </c>
    </row>
    <row r="59909" spans="2:8" x14ac:dyDescent="0.25">
      <c r="B59909">
        <v>1</v>
      </c>
    </row>
    <row r="59911" spans="2:8" x14ac:dyDescent="0.25">
      <c r="H59911">
        <v>1</v>
      </c>
    </row>
    <row r="59912" spans="2:8" x14ac:dyDescent="0.25">
      <c r="B59912">
        <v>1</v>
      </c>
    </row>
    <row r="59914" spans="2:8" x14ac:dyDescent="0.25">
      <c r="H59914">
        <v>1</v>
      </c>
    </row>
    <row r="59915" spans="2:8" x14ac:dyDescent="0.25">
      <c r="B59915">
        <v>1</v>
      </c>
    </row>
    <row r="59917" spans="2:8" x14ac:dyDescent="0.25">
      <c r="H59917">
        <v>1</v>
      </c>
    </row>
    <row r="59918" spans="2:8" x14ac:dyDescent="0.25">
      <c r="B59918">
        <v>1</v>
      </c>
    </row>
    <row r="59920" spans="2:8" x14ac:dyDescent="0.25">
      <c r="H59920">
        <v>1</v>
      </c>
    </row>
    <row r="59921" spans="2:8" x14ac:dyDescent="0.25">
      <c r="B59921">
        <v>1</v>
      </c>
    </row>
    <row r="59923" spans="2:8" x14ac:dyDescent="0.25">
      <c r="H59923">
        <v>1</v>
      </c>
    </row>
    <row r="59924" spans="2:8" x14ac:dyDescent="0.25">
      <c r="B59924">
        <v>1</v>
      </c>
    </row>
    <row r="59926" spans="2:8" x14ac:dyDescent="0.25">
      <c r="H59926">
        <v>1</v>
      </c>
    </row>
    <row r="59927" spans="2:8" x14ac:dyDescent="0.25">
      <c r="B59927">
        <v>1</v>
      </c>
    </row>
    <row r="59929" spans="2:8" x14ac:dyDescent="0.25">
      <c r="H59929">
        <v>1</v>
      </c>
    </row>
    <row r="59930" spans="2:8" x14ac:dyDescent="0.25">
      <c r="B59930">
        <v>1</v>
      </c>
    </row>
    <row r="59932" spans="2:8" x14ac:dyDescent="0.25">
      <c r="H59932">
        <v>1</v>
      </c>
    </row>
    <row r="59933" spans="2:8" x14ac:dyDescent="0.25">
      <c r="B59933">
        <v>1</v>
      </c>
    </row>
    <row r="59935" spans="2:8" x14ac:dyDescent="0.25">
      <c r="H59935">
        <v>1</v>
      </c>
    </row>
    <row r="59936" spans="2:8" x14ac:dyDescent="0.25">
      <c r="B59936">
        <v>1</v>
      </c>
    </row>
    <row r="59938" spans="2:8" x14ac:dyDescent="0.25">
      <c r="H59938">
        <v>1</v>
      </c>
    </row>
    <row r="59939" spans="2:8" x14ac:dyDescent="0.25">
      <c r="B59939">
        <v>1</v>
      </c>
    </row>
    <row r="59941" spans="2:8" x14ac:dyDescent="0.25">
      <c r="H59941">
        <v>1</v>
      </c>
    </row>
    <row r="59942" spans="2:8" x14ac:dyDescent="0.25">
      <c r="B59942">
        <v>1</v>
      </c>
    </row>
    <row r="59944" spans="2:8" x14ac:dyDescent="0.25">
      <c r="H59944">
        <v>1</v>
      </c>
    </row>
    <row r="59945" spans="2:8" x14ac:dyDescent="0.25">
      <c r="B59945">
        <v>1</v>
      </c>
    </row>
    <row r="59947" spans="2:8" x14ac:dyDescent="0.25">
      <c r="H59947">
        <v>1</v>
      </c>
    </row>
    <row r="59948" spans="2:8" x14ac:dyDescent="0.25">
      <c r="B59948">
        <v>1</v>
      </c>
    </row>
    <row r="59950" spans="2:8" x14ac:dyDescent="0.25">
      <c r="H59950">
        <v>1</v>
      </c>
    </row>
    <row r="59951" spans="2:8" x14ac:dyDescent="0.25">
      <c r="B59951">
        <v>1</v>
      </c>
    </row>
    <row r="59953" spans="2:8" x14ac:dyDescent="0.25">
      <c r="H59953">
        <v>1</v>
      </c>
    </row>
    <row r="59954" spans="2:8" x14ac:dyDescent="0.25">
      <c r="B59954">
        <v>1</v>
      </c>
    </row>
    <row r="59956" spans="2:8" x14ac:dyDescent="0.25">
      <c r="H59956">
        <v>1</v>
      </c>
    </row>
    <row r="59957" spans="2:8" x14ac:dyDescent="0.25">
      <c r="B59957">
        <v>1</v>
      </c>
    </row>
    <row r="59959" spans="2:8" x14ac:dyDescent="0.25">
      <c r="H59959">
        <v>1</v>
      </c>
    </row>
    <row r="59960" spans="2:8" x14ac:dyDescent="0.25">
      <c r="B59960">
        <v>1</v>
      </c>
    </row>
    <row r="59962" spans="2:8" x14ac:dyDescent="0.25">
      <c r="H59962">
        <v>1</v>
      </c>
    </row>
    <row r="59963" spans="2:8" x14ac:dyDescent="0.25">
      <c r="B59963">
        <v>1</v>
      </c>
    </row>
    <row r="59965" spans="2:8" x14ac:dyDescent="0.25">
      <c r="H59965">
        <v>1</v>
      </c>
    </row>
    <row r="59966" spans="2:8" x14ac:dyDescent="0.25">
      <c r="B59966">
        <v>1</v>
      </c>
    </row>
    <row r="59968" spans="2:8" x14ac:dyDescent="0.25">
      <c r="H59968">
        <v>1</v>
      </c>
    </row>
    <row r="59969" spans="2:8" x14ac:dyDescent="0.25">
      <c r="B59969">
        <v>1</v>
      </c>
    </row>
    <row r="59971" spans="2:8" x14ac:dyDescent="0.25">
      <c r="H59971">
        <v>1</v>
      </c>
    </row>
    <row r="59972" spans="2:8" x14ac:dyDescent="0.25">
      <c r="B59972">
        <v>1</v>
      </c>
    </row>
    <row r="59974" spans="2:8" x14ac:dyDescent="0.25">
      <c r="H59974">
        <v>1</v>
      </c>
    </row>
    <row r="59975" spans="2:8" x14ac:dyDescent="0.25">
      <c r="B59975">
        <v>1</v>
      </c>
    </row>
    <row r="59977" spans="2:8" x14ac:dyDescent="0.25">
      <c r="H59977">
        <v>1</v>
      </c>
    </row>
    <row r="59978" spans="2:8" x14ac:dyDescent="0.25">
      <c r="B59978">
        <v>1</v>
      </c>
    </row>
    <row r="59980" spans="2:8" x14ac:dyDescent="0.25">
      <c r="H59980">
        <v>1</v>
      </c>
    </row>
    <row r="59981" spans="2:8" x14ac:dyDescent="0.25">
      <c r="B59981">
        <v>1</v>
      </c>
    </row>
    <row r="59983" spans="2:8" x14ac:dyDescent="0.25">
      <c r="H59983">
        <v>1</v>
      </c>
    </row>
    <row r="59984" spans="2:8" x14ac:dyDescent="0.25">
      <c r="B59984">
        <v>1</v>
      </c>
    </row>
    <row r="59986" spans="2:8" x14ac:dyDescent="0.25">
      <c r="H59986">
        <v>1</v>
      </c>
    </row>
    <row r="59987" spans="2:8" x14ac:dyDescent="0.25">
      <c r="B59987">
        <v>1</v>
      </c>
    </row>
    <row r="59989" spans="2:8" x14ac:dyDescent="0.25">
      <c r="H59989">
        <v>1</v>
      </c>
    </row>
    <row r="59990" spans="2:8" x14ac:dyDescent="0.25">
      <c r="B59990">
        <v>1</v>
      </c>
    </row>
    <row r="59992" spans="2:8" x14ac:dyDescent="0.25">
      <c r="H59992">
        <v>1</v>
      </c>
    </row>
    <row r="59993" spans="2:8" x14ac:dyDescent="0.25">
      <c r="B59993">
        <v>1</v>
      </c>
    </row>
    <row r="59995" spans="2:8" x14ac:dyDescent="0.25">
      <c r="H59995">
        <v>1</v>
      </c>
    </row>
    <row r="59996" spans="2:8" x14ac:dyDescent="0.25">
      <c r="B59996">
        <v>1</v>
      </c>
    </row>
    <row r="59998" spans="2:8" x14ac:dyDescent="0.25">
      <c r="H59998">
        <v>1</v>
      </c>
    </row>
    <row r="59999" spans="2:8" x14ac:dyDescent="0.25">
      <c r="B59999">
        <v>1</v>
      </c>
    </row>
    <row r="60001" spans="2:8" x14ac:dyDescent="0.25">
      <c r="H60001">
        <v>1</v>
      </c>
    </row>
    <row r="60002" spans="2:8" x14ac:dyDescent="0.25">
      <c r="B60002">
        <v>1</v>
      </c>
    </row>
    <row r="60004" spans="2:8" x14ac:dyDescent="0.25">
      <c r="H60004">
        <v>1</v>
      </c>
    </row>
    <row r="60005" spans="2:8" x14ac:dyDescent="0.25">
      <c r="B60005">
        <v>1</v>
      </c>
    </row>
    <row r="60007" spans="2:8" x14ac:dyDescent="0.25">
      <c r="H60007">
        <v>1</v>
      </c>
    </row>
    <row r="60008" spans="2:8" x14ac:dyDescent="0.25">
      <c r="B60008">
        <v>1</v>
      </c>
    </row>
    <row r="60010" spans="2:8" x14ac:dyDescent="0.25">
      <c r="H60010">
        <v>1</v>
      </c>
    </row>
    <row r="60011" spans="2:8" x14ac:dyDescent="0.25">
      <c r="B60011">
        <v>1</v>
      </c>
    </row>
    <row r="60013" spans="2:8" x14ac:dyDescent="0.25">
      <c r="H60013">
        <v>1</v>
      </c>
    </row>
    <row r="60014" spans="2:8" x14ac:dyDescent="0.25">
      <c r="B60014">
        <v>1</v>
      </c>
    </row>
    <row r="60016" spans="2:8" x14ac:dyDescent="0.25">
      <c r="H60016">
        <v>1</v>
      </c>
    </row>
    <row r="60017" spans="2:8" x14ac:dyDescent="0.25">
      <c r="B60017">
        <v>1</v>
      </c>
    </row>
    <row r="60019" spans="2:8" x14ac:dyDescent="0.25">
      <c r="H60019">
        <v>1</v>
      </c>
    </row>
    <row r="60020" spans="2:8" x14ac:dyDescent="0.25">
      <c r="B60020">
        <v>1</v>
      </c>
    </row>
    <row r="60022" spans="2:8" x14ac:dyDescent="0.25">
      <c r="H60022">
        <v>1</v>
      </c>
    </row>
    <row r="60023" spans="2:8" x14ac:dyDescent="0.25">
      <c r="B60023">
        <v>1</v>
      </c>
    </row>
    <row r="60025" spans="2:8" x14ac:dyDescent="0.25">
      <c r="H60025">
        <v>1</v>
      </c>
    </row>
    <row r="60026" spans="2:8" x14ac:dyDescent="0.25">
      <c r="B60026">
        <v>1</v>
      </c>
    </row>
    <row r="60028" spans="2:8" x14ac:dyDescent="0.25">
      <c r="H60028">
        <v>1</v>
      </c>
    </row>
    <row r="60029" spans="2:8" x14ac:dyDescent="0.25">
      <c r="B60029">
        <v>1</v>
      </c>
    </row>
    <row r="60031" spans="2:8" x14ac:dyDescent="0.25">
      <c r="H60031">
        <v>1</v>
      </c>
    </row>
    <row r="60032" spans="2:8" x14ac:dyDescent="0.25">
      <c r="B60032">
        <v>1</v>
      </c>
    </row>
    <row r="60034" spans="2:8" x14ac:dyDescent="0.25">
      <c r="H60034">
        <v>1</v>
      </c>
    </row>
    <row r="60035" spans="2:8" x14ac:dyDescent="0.25">
      <c r="B60035">
        <v>1</v>
      </c>
    </row>
    <row r="60037" spans="2:8" x14ac:dyDescent="0.25">
      <c r="H60037">
        <v>1</v>
      </c>
    </row>
    <row r="60038" spans="2:8" x14ac:dyDescent="0.25">
      <c r="B60038">
        <v>1</v>
      </c>
    </row>
    <row r="60040" spans="2:8" x14ac:dyDescent="0.25">
      <c r="H60040">
        <v>1</v>
      </c>
    </row>
    <row r="60041" spans="2:8" x14ac:dyDescent="0.25">
      <c r="B60041">
        <v>1</v>
      </c>
    </row>
    <row r="60043" spans="2:8" x14ac:dyDescent="0.25">
      <c r="H60043">
        <v>1</v>
      </c>
    </row>
    <row r="60044" spans="2:8" x14ac:dyDescent="0.25">
      <c r="B60044">
        <v>1</v>
      </c>
    </row>
    <row r="60046" spans="2:8" x14ac:dyDescent="0.25">
      <c r="H60046">
        <v>1</v>
      </c>
    </row>
    <row r="60047" spans="2:8" x14ac:dyDescent="0.25">
      <c r="B60047">
        <v>1</v>
      </c>
    </row>
    <row r="60049" spans="2:8" x14ac:dyDescent="0.25">
      <c r="H60049">
        <v>1</v>
      </c>
    </row>
    <row r="60050" spans="2:8" x14ac:dyDescent="0.25">
      <c r="B60050">
        <v>1</v>
      </c>
    </row>
    <row r="60052" spans="2:8" x14ac:dyDescent="0.25">
      <c r="H60052">
        <v>1</v>
      </c>
    </row>
    <row r="60053" spans="2:8" x14ac:dyDescent="0.25">
      <c r="B60053">
        <v>1</v>
      </c>
    </row>
    <row r="60055" spans="2:8" x14ac:dyDescent="0.25">
      <c r="H60055">
        <v>1</v>
      </c>
    </row>
    <row r="60056" spans="2:8" x14ac:dyDescent="0.25">
      <c r="B60056">
        <v>1</v>
      </c>
    </row>
    <row r="60058" spans="2:8" x14ac:dyDescent="0.25">
      <c r="H60058">
        <v>1</v>
      </c>
    </row>
    <row r="60059" spans="2:8" x14ac:dyDescent="0.25">
      <c r="B60059">
        <v>1</v>
      </c>
    </row>
    <row r="60061" spans="2:8" x14ac:dyDescent="0.25">
      <c r="H60061">
        <v>1</v>
      </c>
    </row>
    <row r="60062" spans="2:8" x14ac:dyDescent="0.25">
      <c r="B60062">
        <v>1</v>
      </c>
    </row>
    <row r="60064" spans="2:8" x14ac:dyDescent="0.25">
      <c r="H60064">
        <v>1</v>
      </c>
    </row>
    <row r="60065" spans="2:8" x14ac:dyDescent="0.25">
      <c r="B60065">
        <v>1</v>
      </c>
    </row>
    <row r="60067" spans="2:8" x14ac:dyDescent="0.25">
      <c r="H60067">
        <v>1</v>
      </c>
    </row>
    <row r="60068" spans="2:8" x14ac:dyDescent="0.25">
      <c r="B60068">
        <v>1</v>
      </c>
    </row>
    <row r="60070" spans="2:8" x14ac:dyDescent="0.25">
      <c r="H60070">
        <v>1</v>
      </c>
    </row>
    <row r="60071" spans="2:8" x14ac:dyDescent="0.25">
      <c r="B60071">
        <v>1</v>
      </c>
    </row>
    <row r="60073" spans="2:8" x14ac:dyDescent="0.25">
      <c r="H60073">
        <v>1</v>
      </c>
    </row>
    <row r="60074" spans="2:8" x14ac:dyDescent="0.25">
      <c r="B60074">
        <v>1</v>
      </c>
    </row>
    <row r="60076" spans="2:8" x14ac:dyDescent="0.25">
      <c r="H60076">
        <v>1</v>
      </c>
    </row>
    <row r="60077" spans="2:8" x14ac:dyDescent="0.25">
      <c r="B60077">
        <v>1</v>
      </c>
    </row>
    <row r="60079" spans="2:8" x14ac:dyDescent="0.25">
      <c r="H60079">
        <v>1</v>
      </c>
    </row>
    <row r="60080" spans="2:8" x14ac:dyDescent="0.25">
      <c r="B60080">
        <v>1</v>
      </c>
    </row>
    <row r="60082" spans="2:8" x14ac:dyDescent="0.25">
      <c r="H60082">
        <v>1</v>
      </c>
    </row>
    <row r="60083" spans="2:8" x14ac:dyDescent="0.25">
      <c r="B60083">
        <v>1</v>
      </c>
    </row>
    <row r="60085" spans="2:8" x14ac:dyDescent="0.25">
      <c r="H60085">
        <v>1</v>
      </c>
    </row>
    <row r="60086" spans="2:8" x14ac:dyDescent="0.25">
      <c r="B60086">
        <v>1</v>
      </c>
    </row>
    <row r="60088" spans="2:8" x14ac:dyDescent="0.25">
      <c r="H60088">
        <v>1</v>
      </c>
    </row>
    <row r="60089" spans="2:8" x14ac:dyDescent="0.25">
      <c r="B60089">
        <v>1</v>
      </c>
    </row>
    <row r="60091" spans="2:8" x14ac:dyDescent="0.25">
      <c r="H60091">
        <v>1</v>
      </c>
    </row>
    <row r="60092" spans="2:8" x14ac:dyDescent="0.25">
      <c r="B60092">
        <v>1</v>
      </c>
    </row>
    <row r="60094" spans="2:8" x14ac:dyDescent="0.25">
      <c r="H60094">
        <v>1</v>
      </c>
    </row>
    <row r="60095" spans="2:8" x14ac:dyDescent="0.25">
      <c r="B60095">
        <v>1</v>
      </c>
    </row>
    <row r="60097" spans="2:8" x14ac:dyDescent="0.25">
      <c r="H60097">
        <v>1</v>
      </c>
    </row>
    <row r="60098" spans="2:8" x14ac:dyDescent="0.25">
      <c r="B60098">
        <v>1</v>
      </c>
    </row>
    <row r="60100" spans="2:8" x14ac:dyDescent="0.25">
      <c r="H60100">
        <v>1</v>
      </c>
    </row>
    <row r="60101" spans="2:8" x14ac:dyDescent="0.25">
      <c r="B60101">
        <v>1</v>
      </c>
    </row>
    <row r="60103" spans="2:8" x14ac:dyDescent="0.25">
      <c r="H60103">
        <v>1</v>
      </c>
    </row>
    <row r="60104" spans="2:8" x14ac:dyDescent="0.25">
      <c r="B60104">
        <v>1</v>
      </c>
    </row>
    <row r="60106" spans="2:8" x14ac:dyDescent="0.25">
      <c r="H60106">
        <v>1</v>
      </c>
    </row>
    <row r="60107" spans="2:8" x14ac:dyDescent="0.25">
      <c r="B60107">
        <v>1</v>
      </c>
    </row>
    <row r="60109" spans="2:8" x14ac:dyDescent="0.25">
      <c r="H60109">
        <v>1</v>
      </c>
    </row>
    <row r="60110" spans="2:8" x14ac:dyDescent="0.25">
      <c r="B60110">
        <v>1</v>
      </c>
    </row>
    <row r="60112" spans="2:8" x14ac:dyDescent="0.25">
      <c r="H60112">
        <v>1</v>
      </c>
    </row>
    <row r="60113" spans="2:8" x14ac:dyDescent="0.25">
      <c r="B60113">
        <v>1</v>
      </c>
    </row>
    <row r="60115" spans="2:8" x14ac:dyDescent="0.25">
      <c r="H60115">
        <v>1</v>
      </c>
    </row>
    <row r="60116" spans="2:8" x14ac:dyDescent="0.25">
      <c r="B60116">
        <v>1</v>
      </c>
    </row>
    <row r="60118" spans="2:8" x14ac:dyDescent="0.25">
      <c r="H60118">
        <v>1</v>
      </c>
    </row>
    <row r="60119" spans="2:8" x14ac:dyDescent="0.25">
      <c r="B60119">
        <v>1</v>
      </c>
    </row>
    <row r="60121" spans="2:8" x14ac:dyDescent="0.25">
      <c r="H60121">
        <v>1</v>
      </c>
    </row>
    <row r="60122" spans="2:8" x14ac:dyDescent="0.25">
      <c r="B60122">
        <v>1</v>
      </c>
    </row>
    <row r="60124" spans="2:8" x14ac:dyDescent="0.25">
      <c r="H60124">
        <v>1</v>
      </c>
    </row>
    <row r="60125" spans="2:8" x14ac:dyDescent="0.25">
      <c r="B60125">
        <v>1</v>
      </c>
    </row>
    <row r="60127" spans="2:8" x14ac:dyDescent="0.25">
      <c r="H60127">
        <v>1</v>
      </c>
    </row>
    <row r="60128" spans="2:8" x14ac:dyDescent="0.25">
      <c r="B60128">
        <v>1</v>
      </c>
    </row>
    <row r="60130" spans="2:8" x14ac:dyDescent="0.25">
      <c r="H60130">
        <v>1</v>
      </c>
    </row>
    <row r="60131" spans="2:8" x14ac:dyDescent="0.25">
      <c r="B60131">
        <v>1</v>
      </c>
    </row>
    <row r="60133" spans="2:8" x14ac:dyDescent="0.25">
      <c r="H60133">
        <v>1</v>
      </c>
    </row>
    <row r="60134" spans="2:8" x14ac:dyDescent="0.25">
      <c r="B60134">
        <v>1</v>
      </c>
    </row>
    <row r="60136" spans="2:8" x14ac:dyDescent="0.25">
      <c r="H60136">
        <v>1</v>
      </c>
    </row>
    <row r="60137" spans="2:8" x14ac:dyDescent="0.25">
      <c r="B60137">
        <v>1</v>
      </c>
    </row>
    <row r="60139" spans="2:8" x14ac:dyDescent="0.25">
      <c r="H60139">
        <v>1</v>
      </c>
    </row>
    <row r="60140" spans="2:8" x14ac:dyDescent="0.25">
      <c r="B60140">
        <v>1</v>
      </c>
    </row>
    <row r="60142" spans="2:8" x14ac:dyDescent="0.25">
      <c r="H60142">
        <v>1</v>
      </c>
    </row>
    <row r="60143" spans="2:8" x14ac:dyDescent="0.25">
      <c r="B60143">
        <v>1</v>
      </c>
    </row>
    <row r="60145" spans="2:8" x14ac:dyDescent="0.25">
      <c r="H60145">
        <v>1</v>
      </c>
    </row>
    <row r="60146" spans="2:8" x14ac:dyDescent="0.25">
      <c r="B60146">
        <v>1</v>
      </c>
    </row>
    <row r="60148" spans="2:8" x14ac:dyDescent="0.25">
      <c r="H60148">
        <v>1</v>
      </c>
    </row>
    <row r="60149" spans="2:8" x14ac:dyDescent="0.25">
      <c r="B60149">
        <v>1</v>
      </c>
    </row>
    <row r="60151" spans="2:8" x14ac:dyDescent="0.25">
      <c r="H60151">
        <v>1</v>
      </c>
    </row>
    <row r="60152" spans="2:8" x14ac:dyDescent="0.25">
      <c r="B60152">
        <v>1</v>
      </c>
    </row>
    <row r="60154" spans="2:8" x14ac:dyDescent="0.25">
      <c r="H60154">
        <v>1</v>
      </c>
    </row>
    <row r="60155" spans="2:8" x14ac:dyDescent="0.25">
      <c r="B60155">
        <v>1</v>
      </c>
    </row>
    <row r="60157" spans="2:8" x14ac:dyDescent="0.25">
      <c r="H60157">
        <v>1</v>
      </c>
    </row>
    <row r="60158" spans="2:8" x14ac:dyDescent="0.25">
      <c r="B60158">
        <v>1</v>
      </c>
    </row>
    <row r="60160" spans="2:8" x14ac:dyDescent="0.25">
      <c r="H60160">
        <v>1</v>
      </c>
    </row>
    <row r="60161" spans="2:8" x14ac:dyDescent="0.25">
      <c r="B60161">
        <v>1</v>
      </c>
    </row>
    <row r="60163" spans="2:8" x14ac:dyDescent="0.25">
      <c r="H60163">
        <v>1</v>
      </c>
    </row>
    <row r="60164" spans="2:8" x14ac:dyDescent="0.25">
      <c r="B60164">
        <v>1</v>
      </c>
    </row>
    <row r="60166" spans="2:8" x14ac:dyDescent="0.25">
      <c r="H60166">
        <v>1</v>
      </c>
    </row>
    <row r="60167" spans="2:8" x14ac:dyDescent="0.25">
      <c r="B60167">
        <v>1</v>
      </c>
    </row>
    <row r="60169" spans="2:8" x14ac:dyDescent="0.25">
      <c r="H60169">
        <v>1</v>
      </c>
    </row>
    <row r="60170" spans="2:8" x14ac:dyDescent="0.25">
      <c r="B60170">
        <v>1</v>
      </c>
    </row>
    <row r="60172" spans="2:8" x14ac:dyDescent="0.25">
      <c r="H60172">
        <v>1</v>
      </c>
    </row>
    <row r="60173" spans="2:8" x14ac:dyDescent="0.25">
      <c r="B60173">
        <v>1</v>
      </c>
    </row>
    <row r="60175" spans="2:8" x14ac:dyDescent="0.25">
      <c r="H60175">
        <v>1</v>
      </c>
    </row>
    <row r="60176" spans="2:8" x14ac:dyDescent="0.25">
      <c r="B60176">
        <v>1</v>
      </c>
    </row>
    <row r="60178" spans="2:8" x14ac:dyDescent="0.25">
      <c r="H60178">
        <v>1</v>
      </c>
    </row>
    <row r="60179" spans="2:8" x14ac:dyDescent="0.25">
      <c r="B60179">
        <v>1</v>
      </c>
    </row>
    <row r="60181" spans="2:8" x14ac:dyDescent="0.25">
      <c r="H60181">
        <v>1</v>
      </c>
    </row>
    <row r="60182" spans="2:8" x14ac:dyDescent="0.25">
      <c r="B60182">
        <v>1</v>
      </c>
    </row>
    <row r="60184" spans="2:8" x14ac:dyDescent="0.25">
      <c r="H60184">
        <v>1</v>
      </c>
    </row>
    <row r="60185" spans="2:8" x14ac:dyDescent="0.25">
      <c r="B60185">
        <v>1</v>
      </c>
    </row>
    <row r="60187" spans="2:8" x14ac:dyDescent="0.25">
      <c r="H60187">
        <v>1</v>
      </c>
    </row>
    <row r="60188" spans="2:8" x14ac:dyDescent="0.25">
      <c r="B60188">
        <v>1</v>
      </c>
    </row>
    <row r="60190" spans="2:8" x14ac:dyDescent="0.25">
      <c r="H60190">
        <v>1</v>
      </c>
    </row>
    <row r="60191" spans="2:8" x14ac:dyDescent="0.25">
      <c r="B60191">
        <v>1</v>
      </c>
    </row>
    <row r="60193" spans="2:8" x14ac:dyDescent="0.25">
      <c r="H60193">
        <v>1</v>
      </c>
    </row>
    <row r="60194" spans="2:8" x14ac:dyDescent="0.25">
      <c r="B60194">
        <v>1</v>
      </c>
    </row>
    <row r="60196" spans="2:8" x14ac:dyDescent="0.25">
      <c r="H60196">
        <v>1</v>
      </c>
    </row>
    <row r="60197" spans="2:8" x14ac:dyDescent="0.25">
      <c r="B60197">
        <v>1</v>
      </c>
    </row>
    <row r="60199" spans="2:8" x14ac:dyDescent="0.25">
      <c r="H60199">
        <v>1</v>
      </c>
    </row>
    <row r="60200" spans="2:8" x14ac:dyDescent="0.25">
      <c r="B60200">
        <v>1</v>
      </c>
    </row>
    <row r="60202" spans="2:8" x14ac:dyDescent="0.25">
      <c r="H60202">
        <v>1</v>
      </c>
    </row>
    <row r="60203" spans="2:8" x14ac:dyDescent="0.25">
      <c r="B60203">
        <v>1</v>
      </c>
    </row>
    <row r="60205" spans="2:8" x14ac:dyDescent="0.25">
      <c r="H60205">
        <v>1</v>
      </c>
    </row>
    <row r="60206" spans="2:8" x14ac:dyDescent="0.25">
      <c r="B60206">
        <v>1</v>
      </c>
    </row>
    <row r="60208" spans="2:8" x14ac:dyDescent="0.25">
      <c r="H60208">
        <v>1</v>
      </c>
    </row>
    <row r="60209" spans="2:8" x14ac:dyDescent="0.25">
      <c r="B60209">
        <v>1</v>
      </c>
    </row>
    <row r="60211" spans="2:8" x14ac:dyDescent="0.25">
      <c r="H60211">
        <v>1</v>
      </c>
    </row>
    <row r="60212" spans="2:8" x14ac:dyDescent="0.25">
      <c r="B60212">
        <v>1</v>
      </c>
    </row>
    <row r="60214" spans="2:8" x14ac:dyDescent="0.25">
      <c r="H60214">
        <v>1</v>
      </c>
    </row>
    <row r="60215" spans="2:8" x14ac:dyDescent="0.25">
      <c r="B60215">
        <v>1</v>
      </c>
    </row>
    <row r="60217" spans="2:8" x14ac:dyDescent="0.25">
      <c r="H60217">
        <v>1</v>
      </c>
    </row>
    <row r="60218" spans="2:8" x14ac:dyDescent="0.25">
      <c r="B60218">
        <v>1</v>
      </c>
    </row>
    <row r="60220" spans="2:8" x14ac:dyDescent="0.25">
      <c r="H60220">
        <v>1</v>
      </c>
    </row>
    <row r="60221" spans="2:8" x14ac:dyDescent="0.25">
      <c r="B60221">
        <v>1</v>
      </c>
    </row>
    <row r="60223" spans="2:8" x14ac:dyDescent="0.25">
      <c r="H60223">
        <v>1</v>
      </c>
    </row>
    <row r="60224" spans="2:8" x14ac:dyDescent="0.25">
      <c r="B60224">
        <v>1</v>
      </c>
    </row>
    <row r="60226" spans="2:8" x14ac:dyDescent="0.25">
      <c r="H60226">
        <v>1</v>
      </c>
    </row>
    <row r="60227" spans="2:8" x14ac:dyDescent="0.25">
      <c r="B60227">
        <v>1</v>
      </c>
    </row>
    <row r="60229" spans="2:8" x14ac:dyDescent="0.25">
      <c r="H60229">
        <v>1</v>
      </c>
    </row>
    <row r="60230" spans="2:8" x14ac:dyDescent="0.25">
      <c r="B60230">
        <v>1</v>
      </c>
    </row>
    <row r="60232" spans="2:8" x14ac:dyDescent="0.25">
      <c r="H60232">
        <v>1</v>
      </c>
    </row>
    <row r="60233" spans="2:8" x14ac:dyDescent="0.25">
      <c r="B60233">
        <v>1</v>
      </c>
    </row>
    <row r="60235" spans="2:8" x14ac:dyDescent="0.25">
      <c r="H60235">
        <v>1</v>
      </c>
    </row>
    <row r="60236" spans="2:8" x14ac:dyDescent="0.25">
      <c r="B60236">
        <v>1</v>
      </c>
    </row>
    <row r="60238" spans="2:8" x14ac:dyDescent="0.25">
      <c r="H60238">
        <v>1</v>
      </c>
    </row>
    <row r="60239" spans="2:8" x14ac:dyDescent="0.25">
      <c r="B60239">
        <v>1</v>
      </c>
    </row>
    <row r="60241" spans="2:8" x14ac:dyDescent="0.25">
      <c r="H60241">
        <v>1</v>
      </c>
    </row>
    <row r="60242" spans="2:8" x14ac:dyDescent="0.25">
      <c r="B60242">
        <v>1</v>
      </c>
    </row>
    <row r="60244" spans="2:8" x14ac:dyDescent="0.25">
      <c r="H60244">
        <v>1</v>
      </c>
    </row>
    <row r="60245" spans="2:8" x14ac:dyDescent="0.25">
      <c r="B60245">
        <v>1</v>
      </c>
    </row>
    <row r="60247" spans="2:8" x14ac:dyDescent="0.25">
      <c r="H60247">
        <v>1</v>
      </c>
    </row>
    <row r="60248" spans="2:8" x14ac:dyDescent="0.25">
      <c r="B60248">
        <v>1</v>
      </c>
    </row>
    <row r="60250" spans="2:8" x14ac:dyDescent="0.25">
      <c r="H60250">
        <v>1</v>
      </c>
    </row>
    <row r="60251" spans="2:8" x14ac:dyDescent="0.25">
      <c r="B60251">
        <v>1</v>
      </c>
    </row>
    <row r="60253" spans="2:8" x14ac:dyDescent="0.25">
      <c r="H60253">
        <v>1</v>
      </c>
    </row>
    <row r="60254" spans="2:8" x14ac:dyDescent="0.25">
      <c r="B60254">
        <v>1</v>
      </c>
    </row>
    <row r="60256" spans="2:8" x14ac:dyDescent="0.25">
      <c r="H60256">
        <v>1</v>
      </c>
    </row>
    <row r="60257" spans="2:8" x14ac:dyDescent="0.25">
      <c r="B60257">
        <v>1</v>
      </c>
    </row>
    <row r="60259" spans="2:8" x14ac:dyDescent="0.25">
      <c r="H60259">
        <v>1</v>
      </c>
    </row>
    <row r="60260" spans="2:8" x14ac:dyDescent="0.25">
      <c r="B60260">
        <v>1</v>
      </c>
    </row>
    <row r="60262" spans="2:8" x14ac:dyDescent="0.25">
      <c r="H60262">
        <v>1</v>
      </c>
    </row>
    <row r="60263" spans="2:8" x14ac:dyDescent="0.25">
      <c r="B60263">
        <v>1</v>
      </c>
    </row>
    <row r="60265" spans="2:8" x14ac:dyDescent="0.25">
      <c r="H60265">
        <v>1</v>
      </c>
    </row>
    <row r="60266" spans="2:8" x14ac:dyDescent="0.25">
      <c r="B60266">
        <v>1</v>
      </c>
    </row>
    <row r="60268" spans="2:8" x14ac:dyDescent="0.25">
      <c r="H60268">
        <v>1</v>
      </c>
    </row>
    <row r="60269" spans="2:8" x14ac:dyDescent="0.25">
      <c r="B60269">
        <v>1</v>
      </c>
    </row>
    <row r="60271" spans="2:8" x14ac:dyDescent="0.25">
      <c r="H60271">
        <v>1</v>
      </c>
    </row>
    <row r="60272" spans="2:8" x14ac:dyDescent="0.25">
      <c r="B60272">
        <v>1</v>
      </c>
    </row>
    <row r="60274" spans="2:8" x14ac:dyDescent="0.25">
      <c r="H60274">
        <v>1</v>
      </c>
    </row>
    <row r="60275" spans="2:8" x14ac:dyDescent="0.25">
      <c r="B60275">
        <v>1</v>
      </c>
    </row>
    <row r="60277" spans="2:8" x14ac:dyDescent="0.25">
      <c r="H60277">
        <v>1</v>
      </c>
    </row>
    <row r="60278" spans="2:8" x14ac:dyDescent="0.25">
      <c r="B60278">
        <v>1</v>
      </c>
    </row>
    <row r="60280" spans="2:8" x14ac:dyDescent="0.25">
      <c r="H60280">
        <v>1</v>
      </c>
    </row>
    <row r="60281" spans="2:8" x14ac:dyDescent="0.25">
      <c r="B60281">
        <v>1</v>
      </c>
    </row>
    <row r="60283" spans="2:8" x14ac:dyDescent="0.25">
      <c r="H60283">
        <v>1</v>
      </c>
    </row>
    <row r="60284" spans="2:8" x14ac:dyDescent="0.25">
      <c r="B60284">
        <v>1</v>
      </c>
    </row>
    <row r="60286" spans="2:8" x14ac:dyDescent="0.25">
      <c r="H60286">
        <v>1</v>
      </c>
    </row>
    <row r="60287" spans="2:8" x14ac:dyDescent="0.25">
      <c r="B60287">
        <v>1</v>
      </c>
    </row>
    <row r="60289" spans="2:8" x14ac:dyDescent="0.25">
      <c r="H60289">
        <v>1</v>
      </c>
    </row>
    <row r="60290" spans="2:8" x14ac:dyDescent="0.25">
      <c r="B60290">
        <v>1</v>
      </c>
    </row>
    <row r="60292" spans="2:8" x14ac:dyDescent="0.25">
      <c r="H60292">
        <v>1</v>
      </c>
    </row>
    <row r="60293" spans="2:8" x14ac:dyDescent="0.25">
      <c r="B60293">
        <v>1</v>
      </c>
    </row>
    <row r="60295" spans="2:8" x14ac:dyDescent="0.25">
      <c r="H60295">
        <v>1</v>
      </c>
    </row>
    <row r="60296" spans="2:8" x14ac:dyDescent="0.25">
      <c r="B60296">
        <v>1</v>
      </c>
    </row>
    <row r="60298" spans="2:8" x14ac:dyDescent="0.25">
      <c r="H60298">
        <v>1</v>
      </c>
    </row>
    <row r="60299" spans="2:8" x14ac:dyDescent="0.25">
      <c r="B60299">
        <v>1</v>
      </c>
    </row>
    <row r="60301" spans="2:8" x14ac:dyDescent="0.25">
      <c r="H60301">
        <v>1</v>
      </c>
    </row>
    <row r="60302" spans="2:8" x14ac:dyDescent="0.25">
      <c r="B60302">
        <v>1</v>
      </c>
    </row>
    <row r="60304" spans="2:8" x14ac:dyDescent="0.25">
      <c r="H60304">
        <v>1</v>
      </c>
    </row>
    <row r="60305" spans="2:8" x14ac:dyDescent="0.25">
      <c r="B60305">
        <v>1</v>
      </c>
    </row>
    <row r="60307" spans="2:8" x14ac:dyDescent="0.25">
      <c r="H60307">
        <v>1</v>
      </c>
    </row>
    <row r="60308" spans="2:8" x14ac:dyDescent="0.25">
      <c r="B60308">
        <v>1</v>
      </c>
    </row>
    <row r="60310" spans="2:8" x14ac:dyDescent="0.25">
      <c r="H60310">
        <v>1</v>
      </c>
    </row>
    <row r="60311" spans="2:8" x14ac:dyDescent="0.25">
      <c r="B60311">
        <v>1</v>
      </c>
    </row>
    <row r="60313" spans="2:8" x14ac:dyDescent="0.25">
      <c r="H60313">
        <v>1</v>
      </c>
    </row>
    <row r="60314" spans="2:8" x14ac:dyDescent="0.25">
      <c r="B60314">
        <v>1</v>
      </c>
    </row>
    <row r="60316" spans="2:8" x14ac:dyDescent="0.25">
      <c r="H60316">
        <v>1</v>
      </c>
    </row>
    <row r="60317" spans="2:8" x14ac:dyDescent="0.25">
      <c r="B60317">
        <v>1</v>
      </c>
    </row>
    <row r="60319" spans="2:8" x14ac:dyDescent="0.25">
      <c r="H60319">
        <v>1</v>
      </c>
    </row>
    <row r="60320" spans="2:8" x14ac:dyDescent="0.25">
      <c r="B60320">
        <v>1</v>
      </c>
    </row>
    <row r="60322" spans="2:8" x14ac:dyDescent="0.25">
      <c r="H60322">
        <v>1</v>
      </c>
    </row>
    <row r="60323" spans="2:8" x14ac:dyDescent="0.25">
      <c r="B60323">
        <v>1</v>
      </c>
    </row>
    <row r="60325" spans="2:8" x14ac:dyDescent="0.25">
      <c r="H60325">
        <v>1</v>
      </c>
    </row>
    <row r="60326" spans="2:8" x14ac:dyDescent="0.25">
      <c r="B60326">
        <v>1</v>
      </c>
    </row>
    <row r="60328" spans="2:8" x14ac:dyDescent="0.25">
      <c r="H60328">
        <v>1</v>
      </c>
    </row>
    <row r="60329" spans="2:8" x14ac:dyDescent="0.25">
      <c r="B60329">
        <v>1</v>
      </c>
    </row>
    <row r="60331" spans="2:8" x14ac:dyDescent="0.25">
      <c r="H60331">
        <v>1</v>
      </c>
    </row>
    <row r="60332" spans="2:8" x14ac:dyDescent="0.25">
      <c r="B60332">
        <v>1</v>
      </c>
    </row>
    <row r="60334" spans="2:8" x14ac:dyDescent="0.25">
      <c r="H60334">
        <v>1</v>
      </c>
    </row>
    <row r="60335" spans="2:8" x14ac:dyDescent="0.25">
      <c r="B60335">
        <v>1</v>
      </c>
    </row>
    <row r="60337" spans="2:8" x14ac:dyDescent="0.25">
      <c r="H60337">
        <v>1</v>
      </c>
    </row>
    <row r="60338" spans="2:8" x14ac:dyDescent="0.25">
      <c r="B60338">
        <v>1</v>
      </c>
    </row>
    <row r="60340" spans="2:8" x14ac:dyDescent="0.25">
      <c r="H60340">
        <v>1</v>
      </c>
    </row>
    <row r="60341" spans="2:8" x14ac:dyDescent="0.25">
      <c r="B60341">
        <v>1</v>
      </c>
    </row>
    <row r="60343" spans="2:8" x14ac:dyDescent="0.25">
      <c r="H60343">
        <v>1</v>
      </c>
    </row>
    <row r="60344" spans="2:8" x14ac:dyDescent="0.25">
      <c r="B60344">
        <v>1</v>
      </c>
    </row>
    <row r="60346" spans="2:8" x14ac:dyDescent="0.25">
      <c r="H60346">
        <v>1</v>
      </c>
    </row>
    <row r="60347" spans="2:8" x14ac:dyDescent="0.25">
      <c r="B60347">
        <v>1</v>
      </c>
    </row>
    <row r="60349" spans="2:8" x14ac:dyDescent="0.25">
      <c r="H60349">
        <v>1</v>
      </c>
    </row>
    <row r="60350" spans="2:8" x14ac:dyDescent="0.25">
      <c r="B60350">
        <v>1</v>
      </c>
    </row>
    <row r="60352" spans="2:8" x14ac:dyDescent="0.25">
      <c r="H60352">
        <v>1</v>
      </c>
    </row>
    <row r="60353" spans="2:8" x14ac:dyDescent="0.25">
      <c r="B60353">
        <v>1</v>
      </c>
    </row>
    <row r="60355" spans="2:8" x14ac:dyDescent="0.25">
      <c r="H60355">
        <v>1</v>
      </c>
    </row>
    <row r="60356" spans="2:8" x14ac:dyDescent="0.25">
      <c r="B60356">
        <v>1</v>
      </c>
    </row>
    <row r="60358" spans="2:8" x14ac:dyDescent="0.25">
      <c r="H60358">
        <v>1</v>
      </c>
    </row>
    <row r="60359" spans="2:8" x14ac:dyDescent="0.25">
      <c r="B60359">
        <v>1</v>
      </c>
    </row>
    <row r="60361" spans="2:8" x14ac:dyDescent="0.25">
      <c r="H60361">
        <v>1</v>
      </c>
    </row>
    <row r="60362" spans="2:8" x14ac:dyDescent="0.25">
      <c r="B60362">
        <v>1</v>
      </c>
    </row>
    <row r="60364" spans="2:8" x14ac:dyDescent="0.25">
      <c r="H60364">
        <v>1</v>
      </c>
    </row>
    <row r="60365" spans="2:8" x14ac:dyDescent="0.25">
      <c r="B60365">
        <v>1</v>
      </c>
    </row>
    <row r="60367" spans="2:8" x14ac:dyDescent="0.25">
      <c r="H60367">
        <v>1</v>
      </c>
    </row>
    <row r="60368" spans="2:8" x14ac:dyDescent="0.25">
      <c r="B60368">
        <v>1</v>
      </c>
    </row>
    <row r="60370" spans="2:8" x14ac:dyDescent="0.25">
      <c r="H60370">
        <v>1</v>
      </c>
    </row>
    <row r="60371" spans="2:8" x14ac:dyDescent="0.25">
      <c r="B60371">
        <v>1</v>
      </c>
    </row>
    <row r="60373" spans="2:8" x14ac:dyDescent="0.25">
      <c r="H60373">
        <v>1</v>
      </c>
    </row>
    <row r="60374" spans="2:8" x14ac:dyDescent="0.25">
      <c r="B60374">
        <v>1</v>
      </c>
    </row>
    <row r="60376" spans="2:8" x14ac:dyDescent="0.25">
      <c r="H60376">
        <v>1</v>
      </c>
    </row>
    <row r="60377" spans="2:8" x14ac:dyDescent="0.25">
      <c r="B60377">
        <v>1</v>
      </c>
    </row>
    <row r="60379" spans="2:8" x14ac:dyDescent="0.25">
      <c r="H60379">
        <v>1</v>
      </c>
    </row>
    <row r="60380" spans="2:8" x14ac:dyDescent="0.25">
      <c r="B60380">
        <v>1</v>
      </c>
    </row>
    <row r="60382" spans="2:8" x14ac:dyDescent="0.25">
      <c r="H60382">
        <v>1</v>
      </c>
    </row>
    <row r="60383" spans="2:8" x14ac:dyDescent="0.25">
      <c r="B60383">
        <v>1</v>
      </c>
    </row>
    <row r="60385" spans="2:8" x14ac:dyDescent="0.25">
      <c r="H60385">
        <v>1</v>
      </c>
    </row>
    <row r="60386" spans="2:8" x14ac:dyDescent="0.25">
      <c r="B60386">
        <v>1</v>
      </c>
    </row>
    <row r="60388" spans="2:8" x14ac:dyDescent="0.25">
      <c r="H60388">
        <v>1</v>
      </c>
    </row>
    <row r="60389" spans="2:8" x14ac:dyDescent="0.25">
      <c r="B60389">
        <v>1</v>
      </c>
    </row>
    <row r="60391" spans="2:8" x14ac:dyDescent="0.25">
      <c r="H60391">
        <v>1</v>
      </c>
    </row>
    <row r="60392" spans="2:8" x14ac:dyDescent="0.25">
      <c r="B60392">
        <v>1</v>
      </c>
    </row>
    <row r="60394" spans="2:8" x14ac:dyDescent="0.25">
      <c r="H60394">
        <v>1</v>
      </c>
    </row>
    <row r="60395" spans="2:8" x14ac:dyDescent="0.25">
      <c r="B60395">
        <v>1</v>
      </c>
    </row>
    <row r="60397" spans="2:8" x14ac:dyDescent="0.25">
      <c r="H60397">
        <v>1</v>
      </c>
    </row>
    <row r="60398" spans="2:8" x14ac:dyDescent="0.25">
      <c r="B60398">
        <v>1</v>
      </c>
    </row>
    <row r="60400" spans="2:8" x14ac:dyDescent="0.25">
      <c r="H60400">
        <v>1</v>
      </c>
    </row>
    <row r="60401" spans="2:8" x14ac:dyDescent="0.25">
      <c r="B60401">
        <v>1</v>
      </c>
    </row>
    <row r="60403" spans="2:8" x14ac:dyDescent="0.25">
      <c r="H60403">
        <v>1</v>
      </c>
    </row>
    <row r="60404" spans="2:8" x14ac:dyDescent="0.25">
      <c r="B60404">
        <v>1</v>
      </c>
    </row>
    <row r="60406" spans="2:8" x14ac:dyDescent="0.25">
      <c r="H60406">
        <v>1</v>
      </c>
    </row>
    <row r="60407" spans="2:8" x14ac:dyDescent="0.25">
      <c r="B60407">
        <v>1</v>
      </c>
    </row>
    <row r="60409" spans="2:8" x14ac:dyDescent="0.25">
      <c r="H60409">
        <v>1</v>
      </c>
    </row>
    <row r="60410" spans="2:8" x14ac:dyDescent="0.25">
      <c r="B60410">
        <v>1</v>
      </c>
    </row>
    <row r="60412" spans="2:8" x14ac:dyDescent="0.25">
      <c r="H60412">
        <v>1</v>
      </c>
    </row>
    <row r="60413" spans="2:8" x14ac:dyDescent="0.25">
      <c r="B60413">
        <v>1</v>
      </c>
    </row>
    <row r="60415" spans="2:8" x14ac:dyDescent="0.25">
      <c r="H60415">
        <v>1</v>
      </c>
    </row>
    <row r="60416" spans="2:8" x14ac:dyDescent="0.25">
      <c r="B60416">
        <v>1</v>
      </c>
    </row>
    <row r="60418" spans="2:8" x14ac:dyDescent="0.25">
      <c r="H60418">
        <v>1</v>
      </c>
    </row>
    <row r="60419" spans="2:8" x14ac:dyDescent="0.25">
      <c r="B60419">
        <v>1</v>
      </c>
    </row>
    <row r="60421" spans="2:8" x14ac:dyDescent="0.25">
      <c r="H60421">
        <v>1</v>
      </c>
    </row>
    <row r="60422" spans="2:8" x14ac:dyDescent="0.25">
      <c r="B60422">
        <v>1</v>
      </c>
    </row>
    <row r="60424" spans="2:8" x14ac:dyDescent="0.25">
      <c r="H60424">
        <v>1</v>
      </c>
    </row>
    <row r="60425" spans="2:8" x14ac:dyDescent="0.25">
      <c r="B60425">
        <v>1</v>
      </c>
    </row>
    <row r="60427" spans="2:8" x14ac:dyDescent="0.25">
      <c r="H60427">
        <v>1</v>
      </c>
    </row>
    <row r="60428" spans="2:8" x14ac:dyDescent="0.25">
      <c r="B60428">
        <v>1</v>
      </c>
    </row>
    <row r="60430" spans="2:8" x14ac:dyDescent="0.25">
      <c r="H60430">
        <v>1</v>
      </c>
    </row>
    <row r="60431" spans="2:8" x14ac:dyDescent="0.25">
      <c r="B60431">
        <v>1</v>
      </c>
    </row>
    <row r="60433" spans="2:8" x14ac:dyDescent="0.25">
      <c r="H60433">
        <v>1</v>
      </c>
    </row>
    <row r="60434" spans="2:8" x14ac:dyDescent="0.25">
      <c r="B60434">
        <v>1</v>
      </c>
    </row>
    <row r="60436" spans="2:8" x14ac:dyDescent="0.25">
      <c r="H60436">
        <v>1</v>
      </c>
    </row>
    <row r="60437" spans="2:8" x14ac:dyDescent="0.25">
      <c r="B60437">
        <v>1</v>
      </c>
    </row>
    <row r="60439" spans="2:8" x14ac:dyDescent="0.25">
      <c r="H60439">
        <v>1</v>
      </c>
    </row>
    <row r="60440" spans="2:8" x14ac:dyDescent="0.25">
      <c r="B60440">
        <v>1</v>
      </c>
    </row>
    <row r="60442" spans="2:8" x14ac:dyDescent="0.25">
      <c r="H60442">
        <v>1</v>
      </c>
    </row>
    <row r="60443" spans="2:8" x14ac:dyDescent="0.25">
      <c r="B60443">
        <v>1</v>
      </c>
    </row>
    <row r="60445" spans="2:8" x14ac:dyDescent="0.25">
      <c r="H60445">
        <v>1</v>
      </c>
    </row>
    <row r="60446" spans="2:8" x14ac:dyDescent="0.25">
      <c r="B60446">
        <v>1</v>
      </c>
    </row>
    <row r="60448" spans="2:8" x14ac:dyDescent="0.25">
      <c r="H60448">
        <v>1</v>
      </c>
    </row>
    <row r="60449" spans="2:8" x14ac:dyDescent="0.25">
      <c r="B60449">
        <v>1</v>
      </c>
    </row>
    <row r="60451" spans="2:8" x14ac:dyDescent="0.25">
      <c r="H60451">
        <v>1</v>
      </c>
    </row>
    <row r="60452" spans="2:8" x14ac:dyDescent="0.25">
      <c r="B60452">
        <v>1</v>
      </c>
    </row>
    <row r="60454" spans="2:8" x14ac:dyDescent="0.25">
      <c r="H60454">
        <v>1</v>
      </c>
    </row>
    <row r="60455" spans="2:8" x14ac:dyDescent="0.25">
      <c r="B60455">
        <v>1</v>
      </c>
    </row>
    <row r="60457" spans="2:8" x14ac:dyDescent="0.25">
      <c r="H60457">
        <v>1</v>
      </c>
    </row>
    <row r="60458" spans="2:8" x14ac:dyDescent="0.25">
      <c r="B60458">
        <v>1</v>
      </c>
    </row>
    <row r="60460" spans="2:8" x14ac:dyDescent="0.25">
      <c r="H60460">
        <v>1</v>
      </c>
    </row>
    <row r="60461" spans="2:8" x14ac:dyDescent="0.25">
      <c r="B60461">
        <v>1</v>
      </c>
    </row>
    <row r="60463" spans="2:8" x14ac:dyDescent="0.25">
      <c r="H60463">
        <v>1</v>
      </c>
    </row>
    <row r="60464" spans="2:8" x14ac:dyDescent="0.25">
      <c r="B60464">
        <v>1</v>
      </c>
    </row>
    <row r="60466" spans="2:8" x14ac:dyDescent="0.25">
      <c r="H60466">
        <v>1</v>
      </c>
    </row>
    <row r="60467" spans="2:8" x14ac:dyDescent="0.25">
      <c r="B60467">
        <v>1</v>
      </c>
    </row>
    <row r="60469" spans="2:8" x14ac:dyDescent="0.25">
      <c r="H60469">
        <v>1</v>
      </c>
    </row>
    <row r="60470" spans="2:8" x14ac:dyDescent="0.25">
      <c r="B60470">
        <v>1</v>
      </c>
    </row>
    <row r="60472" spans="2:8" x14ac:dyDescent="0.25">
      <c r="H60472">
        <v>1</v>
      </c>
    </row>
    <row r="60473" spans="2:8" x14ac:dyDescent="0.25">
      <c r="B60473">
        <v>1</v>
      </c>
    </row>
    <row r="60475" spans="2:8" x14ac:dyDescent="0.25">
      <c r="H60475">
        <v>1</v>
      </c>
    </row>
    <row r="60476" spans="2:8" x14ac:dyDescent="0.25">
      <c r="B60476">
        <v>1</v>
      </c>
    </row>
    <row r="60478" spans="2:8" x14ac:dyDescent="0.25">
      <c r="H60478">
        <v>1</v>
      </c>
    </row>
    <row r="60479" spans="2:8" x14ac:dyDescent="0.25">
      <c r="B60479">
        <v>1</v>
      </c>
    </row>
    <row r="60481" spans="2:8" x14ac:dyDescent="0.25">
      <c r="H60481">
        <v>1</v>
      </c>
    </row>
    <row r="60482" spans="2:8" x14ac:dyDescent="0.25">
      <c r="B60482">
        <v>1</v>
      </c>
    </row>
    <row r="60484" spans="2:8" x14ac:dyDescent="0.25">
      <c r="H60484">
        <v>1</v>
      </c>
    </row>
    <row r="60485" spans="2:8" x14ac:dyDescent="0.25">
      <c r="B60485">
        <v>1</v>
      </c>
    </row>
    <row r="60487" spans="2:8" x14ac:dyDescent="0.25">
      <c r="H60487">
        <v>1</v>
      </c>
    </row>
    <row r="60488" spans="2:8" x14ac:dyDescent="0.25">
      <c r="B60488">
        <v>1</v>
      </c>
    </row>
    <row r="60490" spans="2:8" x14ac:dyDescent="0.25">
      <c r="H60490">
        <v>1</v>
      </c>
    </row>
    <row r="60491" spans="2:8" x14ac:dyDescent="0.25">
      <c r="B60491">
        <v>1</v>
      </c>
    </row>
    <row r="60493" spans="2:8" x14ac:dyDescent="0.25">
      <c r="H60493">
        <v>1</v>
      </c>
    </row>
    <row r="60494" spans="2:8" x14ac:dyDescent="0.25">
      <c r="B60494">
        <v>1</v>
      </c>
    </row>
    <row r="60496" spans="2:8" x14ac:dyDescent="0.25">
      <c r="H60496">
        <v>1</v>
      </c>
    </row>
    <row r="60497" spans="2:8" x14ac:dyDescent="0.25">
      <c r="B60497">
        <v>1</v>
      </c>
    </row>
    <row r="60499" spans="2:8" x14ac:dyDescent="0.25">
      <c r="H60499">
        <v>1</v>
      </c>
    </row>
    <row r="60500" spans="2:8" x14ac:dyDescent="0.25">
      <c r="B60500">
        <v>1</v>
      </c>
    </row>
    <row r="60502" spans="2:8" x14ac:dyDescent="0.25">
      <c r="H60502">
        <v>1</v>
      </c>
    </row>
    <row r="60503" spans="2:8" x14ac:dyDescent="0.25">
      <c r="B60503">
        <v>1</v>
      </c>
    </row>
    <row r="60505" spans="2:8" x14ac:dyDescent="0.25">
      <c r="H60505">
        <v>1</v>
      </c>
    </row>
    <row r="60506" spans="2:8" x14ac:dyDescent="0.25">
      <c r="B60506">
        <v>1</v>
      </c>
    </row>
    <row r="60508" spans="2:8" x14ac:dyDescent="0.25">
      <c r="H60508">
        <v>1</v>
      </c>
    </row>
    <row r="60509" spans="2:8" x14ac:dyDescent="0.25">
      <c r="B60509">
        <v>1</v>
      </c>
    </row>
    <row r="60511" spans="2:8" x14ac:dyDescent="0.25">
      <c r="H60511">
        <v>1</v>
      </c>
    </row>
    <row r="60512" spans="2:8" x14ac:dyDescent="0.25">
      <c r="B60512">
        <v>1</v>
      </c>
    </row>
    <row r="60514" spans="2:8" x14ac:dyDescent="0.25">
      <c r="H60514">
        <v>1</v>
      </c>
    </row>
    <row r="60515" spans="2:8" x14ac:dyDescent="0.25">
      <c r="B60515">
        <v>1</v>
      </c>
    </row>
    <row r="60517" spans="2:8" x14ac:dyDescent="0.25">
      <c r="H60517">
        <v>1</v>
      </c>
    </row>
    <row r="60518" spans="2:8" x14ac:dyDescent="0.25">
      <c r="B60518">
        <v>1</v>
      </c>
    </row>
    <row r="60520" spans="2:8" x14ac:dyDescent="0.25">
      <c r="H60520">
        <v>1</v>
      </c>
    </row>
    <row r="60521" spans="2:8" x14ac:dyDescent="0.25">
      <c r="B60521">
        <v>1</v>
      </c>
    </row>
    <row r="60523" spans="2:8" x14ac:dyDescent="0.25">
      <c r="H60523">
        <v>1</v>
      </c>
    </row>
    <row r="60524" spans="2:8" x14ac:dyDescent="0.25">
      <c r="B60524">
        <v>1</v>
      </c>
    </row>
    <row r="60526" spans="2:8" x14ac:dyDescent="0.25">
      <c r="H60526">
        <v>1</v>
      </c>
    </row>
    <row r="60527" spans="2:8" x14ac:dyDescent="0.25">
      <c r="B60527">
        <v>1</v>
      </c>
    </row>
    <row r="60529" spans="2:8" x14ac:dyDescent="0.25">
      <c r="H60529">
        <v>1</v>
      </c>
    </row>
    <row r="60530" spans="2:8" x14ac:dyDescent="0.25">
      <c r="B60530">
        <v>1</v>
      </c>
    </row>
    <row r="60532" spans="2:8" x14ac:dyDescent="0.25">
      <c r="H60532">
        <v>1</v>
      </c>
    </row>
    <row r="60533" spans="2:8" x14ac:dyDescent="0.25">
      <c r="B60533">
        <v>1</v>
      </c>
    </row>
    <row r="60535" spans="2:8" x14ac:dyDescent="0.25">
      <c r="H60535">
        <v>1</v>
      </c>
    </row>
    <row r="60536" spans="2:8" x14ac:dyDescent="0.25">
      <c r="B60536">
        <v>1</v>
      </c>
    </row>
    <row r="60538" spans="2:8" x14ac:dyDescent="0.25">
      <c r="H60538">
        <v>1</v>
      </c>
    </row>
    <row r="60539" spans="2:8" x14ac:dyDescent="0.25">
      <c r="B60539">
        <v>1</v>
      </c>
    </row>
    <row r="60541" spans="2:8" x14ac:dyDescent="0.25">
      <c r="H60541">
        <v>1</v>
      </c>
    </row>
    <row r="60542" spans="2:8" x14ac:dyDescent="0.25">
      <c r="B60542">
        <v>1</v>
      </c>
    </row>
    <row r="60544" spans="2:8" x14ac:dyDescent="0.25">
      <c r="H60544">
        <v>1</v>
      </c>
    </row>
    <row r="60545" spans="2:8" x14ac:dyDescent="0.25">
      <c r="B60545">
        <v>1</v>
      </c>
    </row>
    <row r="60547" spans="2:8" x14ac:dyDescent="0.25">
      <c r="H60547">
        <v>1</v>
      </c>
    </row>
    <row r="60548" spans="2:8" x14ac:dyDescent="0.25">
      <c r="B60548">
        <v>1</v>
      </c>
    </row>
    <row r="60550" spans="2:8" x14ac:dyDescent="0.25">
      <c r="H60550">
        <v>1</v>
      </c>
    </row>
    <row r="60551" spans="2:8" x14ac:dyDescent="0.25">
      <c r="B60551">
        <v>1</v>
      </c>
    </row>
    <row r="60553" spans="2:8" x14ac:dyDescent="0.25">
      <c r="H60553">
        <v>1</v>
      </c>
    </row>
    <row r="60554" spans="2:8" x14ac:dyDescent="0.25">
      <c r="B60554">
        <v>1</v>
      </c>
    </row>
    <row r="60556" spans="2:8" x14ac:dyDescent="0.25">
      <c r="H60556">
        <v>1</v>
      </c>
    </row>
    <row r="60557" spans="2:8" x14ac:dyDescent="0.25">
      <c r="B60557">
        <v>1</v>
      </c>
    </row>
    <row r="60559" spans="2:8" x14ac:dyDescent="0.25">
      <c r="H60559">
        <v>1</v>
      </c>
    </row>
    <row r="60560" spans="2:8" x14ac:dyDescent="0.25">
      <c r="B60560">
        <v>1</v>
      </c>
    </row>
    <row r="60562" spans="2:8" x14ac:dyDescent="0.25">
      <c r="H60562">
        <v>1</v>
      </c>
    </row>
    <row r="60563" spans="2:8" x14ac:dyDescent="0.25">
      <c r="B60563">
        <v>1</v>
      </c>
    </row>
    <row r="60565" spans="2:8" x14ac:dyDescent="0.25">
      <c r="H60565">
        <v>1</v>
      </c>
    </row>
    <row r="60566" spans="2:8" x14ac:dyDescent="0.25">
      <c r="B60566">
        <v>1</v>
      </c>
    </row>
    <row r="60568" spans="2:8" x14ac:dyDescent="0.25">
      <c r="H60568">
        <v>1</v>
      </c>
    </row>
    <row r="60569" spans="2:8" x14ac:dyDescent="0.25">
      <c r="B60569">
        <v>1</v>
      </c>
    </row>
    <row r="60571" spans="2:8" x14ac:dyDescent="0.25">
      <c r="H60571">
        <v>1</v>
      </c>
    </row>
    <row r="60572" spans="2:8" x14ac:dyDescent="0.25">
      <c r="B60572">
        <v>1</v>
      </c>
    </row>
    <row r="60574" spans="2:8" x14ac:dyDescent="0.25">
      <c r="H60574">
        <v>1</v>
      </c>
    </row>
    <row r="60575" spans="2:8" x14ac:dyDescent="0.25">
      <c r="B60575">
        <v>1</v>
      </c>
    </row>
    <row r="60577" spans="2:8" x14ac:dyDescent="0.25">
      <c r="H60577">
        <v>1</v>
      </c>
    </row>
    <row r="60578" spans="2:8" x14ac:dyDescent="0.25">
      <c r="B60578">
        <v>1</v>
      </c>
    </row>
    <row r="60580" spans="2:8" x14ac:dyDescent="0.25">
      <c r="H60580">
        <v>1</v>
      </c>
    </row>
    <row r="60581" spans="2:8" x14ac:dyDescent="0.25">
      <c r="B60581">
        <v>1</v>
      </c>
    </row>
    <row r="60583" spans="2:8" x14ac:dyDescent="0.25">
      <c r="H60583">
        <v>1</v>
      </c>
    </row>
    <row r="60584" spans="2:8" x14ac:dyDescent="0.25">
      <c r="B60584">
        <v>1</v>
      </c>
    </row>
    <row r="60586" spans="2:8" x14ac:dyDescent="0.25">
      <c r="H60586">
        <v>1</v>
      </c>
    </row>
    <row r="60587" spans="2:8" x14ac:dyDescent="0.25">
      <c r="B60587">
        <v>1</v>
      </c>
    </row>
    <row r="60589" spans="2:8" x14ac:dyDescent="0.25">
      <c r="H60589">
        <v>1</v>
      </c>
    </row>
    <row r="60590" spans="2:8" x14ac:dyDescent="0.25">
      <c r="B60590">
        <v>1</v>
      </c>
    </row>
    <row r="60592" spans="2:8" x14ac:dyDescent="0.25">
      <c r="H60592">
        <v>1</v>
      </c>
    </row>
    <row r="60593" spans="2:8" x14ac:dyDescent="0.25">
      <c r="B60593">
        <v>1</v>
      </c>
    </row>
    <row r="60595" spans="2:8" x14ac:dyDescent="0.25">
      <c r="H60595">
        <v>1</v>
      </c>
    </row>
    <row r="60596" spans="2:8" x14ac:dyDescent="0.25">
      <c r="B60596">
        <v>1</v>
      </c>
    </row>
    <row r="60598" spans="2:8" x14ac:dyDescent="0.25">
      <c r="H60598">
        <v>1</v>
      </c>
    </row>
    <row r="60599" spans="2:8" x14ac:dyDescent="0.25">
      <c r="B60599">
        <v>1</v>
      </c>
    </row>
    <row r="60601" spans="2:8" x14ac:dyDescent="0.25">
      <c r="H60601">
        <v>1</v>
      </c>
    </row>
    <row r="60602" spans="2:8" x14ac:dyDescent="0.25">
      <c r="B60602">
        <v>1</v>
      </c>
    </row>
    <row r="60604" spans="2:8" x14ac:dyDescent="0.25">
      <c r="H60604">
        <v>1</v>
      </c>
    </row>
    <row r="60605" spans="2:8" x14ac:dyDescent="0.25">
      <c r="B60605">
        <v>1</v>
      </c>
    </row>
    <row r="60607" spans="2:8" x14ac:dyDescent="0.25">
      <c r="H60607">
        <v>1</v>
      </c>
    </row>
    <row r="60608" spans="2:8" x14ac:dyDescent="0.25">
      <c r="B60608">
        <v>1</v>
      </c>
    </row>
    <row r="60610" spans="2:8" x14ac:dyDescent="0.25">
      <c r="H60610">
        <v>1</v>
      </c>
    </row>
    <row r="60611" spans="2:8" x14ac:dyDescent="0.25">
      <c r="B60611">
        <v>1</v>
      </c>
    </row>
    <row r="60613" spans="2:8" x14ac:dyDescent="0.25">
      <c r="H60613">
        <v>1</v>
      </c>
    </row>
    <row r="60614" spans="2:8" x14ac:dyDescent="0.25">
      <c r="B60614">
        <v>1</v>
      </c>
    </row>
    <row r="60616" spans="2:8" x14ac:dyDescent="0.25">
      <c r="H60616">
        <v>1</v>
      </c>
    </row>
    <row r="60617" spans="2:8" x14ac:dyDescent="0.25">
      <c r="B60617">
        <v>1</v>
      </c>
    </row>
    <row r="60619" spans="2:8" x14ac:dyDescent="0.25">
      <c r="H60619">
        <v>1</v>
      </c>
    </row>
    <row r="60620" spans="2:8" x14ac:dyDescent="0.25">
      <c r="B60620">
        <v>1</v>
      </c>
    </row>
    <row r="60622" spans="2:8" x14ac:dyDescent="0.25">
      <c r="H60622">
        <v>1</v>
      </c>
    </row>
    <row r="60623" spans="2:8" x14ac:dyDescent="0.25">
      <c r="B60623">
        <v>1</v>
      </c>
    </row>
    <row r="60625" spans="2:8" x14ac:dyDescent="0.25">
      <c r="H60625">
        <v>1</v>
      </c>
    </row>
    <row r="60626" spans="2:8" x14ac:dyDescent="0.25">
      <c r="B60626">
        <v>1</v>
      </c>
    </row>
    <row r="60628" spans="2:8" x14ac:dyDescent="0.25">
      <c r="H60628">
        <v>1</v>
      </c>
    </row>
    <row r="60629" spans="2:8" x14ac:dyDescent="0.25">
      <c r="B60629">
        <v>1</v>
      </c>
    </row>
    <row r="60631" spans="2:8" x14ac:dyDescent="0.25">
      <c r="H60631">
        <v>1</v>
      </c>
    </row>
    <row r="60632" spans="2:8" x14ac:dyDescent="0.25">
      <c r="B60632">
        <v>1</v>
      </c>
    </row>
    <row r="60634" spans="2:8" x14ac:dyDescent="0.25">
      <c r="H60634">
        <v>1</v>
      </c>
    </row>
    <row r="60635" spans="2:8" x14ac:dyDescent="0.25">
      <c r="B60635">
        <v>1</v>
      </c>
    </row>
    <row r="60637" spans="2:8" x14ac:dyDescent="0.25">
      <c r="H60637">
        <v>1</v>
      </c>
    </row>
    <row r="60638" spans="2:8" x14ac:dyDescent="0.25">
      <c r="B60638">
        <v>1</v>
      </c>
    </row>
    <row r="60640" spans="2:8" x14ac:dyDescent="0.25">
      <c r="H60640">
        <v>1</v>
      </c>
    </row>
    <row r="60641" spans="2:8" x14ac:dyDescent="0.25">
      <c r="B60641">
        <v>1</v>
      </c>
    </row>
    <row r="60643" spans="2:8" x14ac:dyDescent="0.25">
      <c r="H60643">
        <v>1</v>
      </c>
    </row>
    <row r="60644" spans="2:8" x14ac:dyDescent="0.25">
      <c r="B60644">
        <v>1</v>
      </c>
    </row>
    <row r="60646" spans="2:8" x14ac:dyDescent="0.25">
      <c r="H60646">
        <v>1</v>
      </c>
    </row>
    <row r="60647" spans="2:8" x14ac:dyDescent="0.25">
      <c r="B60647">
        <v>1</v>
      </c>
    </row>
    <row r="60649" spans="2:8" x14ac:dyDescent="0.25">
      <c r="H60649">
        <v>1</v>
      </c>
    </row>
    <row r="60650" spans="2:8" x14ac:dyDescent="0.25">
      <c r="B60650">
        <v>1</v>
      </c>
    </row>
    <row r="60652" spans="2:8" x14ac:dyDescent="0.25">
      <c r="H60652">
        <v>1</v>
      </c>
    </row>
    <row r="60653" spans="2:8" x14ac:dyDescent="0.25">
      <c r="B60653">
        <v>1</v>
      </c>
    </row>
    <row r="60655" spans="2:8" x14ac:dyDescent="0.25">
      <c r="H60655">
        <v>1</v>
      </c>
    </row>
    <row r="60656" spans="2:8" x14ac:dyDescent="0.25">
      <c r="B60656">
        <v>1</v>
      </c>
    </row>
    <row r="60658" spans="2:8" x14ac:dyDescent="0.25">
      <c r="H60658">
        <v>1</v>
      </c>
    </row>
    <row r="60659" spans="2:8" x14ac:dyDescent="0.25">
      <c r="B60659">
        <v>1</v>
      </c>
    </row>
    <row r="60661" spans="2:8" x14ac:dyDescent="0.25">
      <c r="H60661">
        <v>1</v>
      </c>
    </row>
    <row r="60662" spans="2:8" x14ac:dyDescent="0.25">
      <c r="B60662">
        <v>1</v>
      </c>
    </row>
    <row r="60664" spans="2:8" x14ac:dyDescent="0.25">
      <c r="H60664">
        <v>1</v>
      </c>
    </row>
    <row r="60665" spans="2:8" x14ac:dyDescent="0.25">
      <c r="B60665">
        <v>1</v>
      </c>
    </row>
    <row r="60667" spans="2:8" x14ac:dyDescent="0.25">
      <c r="H60667">
        <v>1</v>
      </c>
    </row>
    <row r="60668" spans="2:8" x14ac:dyDescent="0.25">
      <c r="B60668">
        <v>1</v>
      </c>
    </row>
    <row r="60670" spans="2:8" x14ac:dyDescent="0.25">
      <c r="H60670">
        <v>1</v>
      </c>
    </row>
    <row r="60671" spans="2:8" x14ac:dyDescent="0.25">
      <c r="B60671">
        <v>1</v>
      </c>
    </row>
    <row r="60673" spans="2:8" x14ac:dyDescent="0.25">
      <c r="H60673">
        <v>1</v>
      </c>
    </row>
    <row r="60674" spans="2:8" x14ac:dyDescent="0.25">
      <c r="B60674">
        <v>1</v>
      </c>
    </row>
    <row r="60676" spans="2:8" x14ac:dyDescent="0.25">
      <c r="H60676">
        <v>1</v>
      </c>
    </row>
    <row r="60677" spans="2:8" x14ac:dyDescent="0.25">
      <c r="B60677">
        <v>1</v>
      </c>
    </row>
    <row r="60679" spans="2:8" x14ac:dyDescent="0.25">
      <c r="H60679">
        <v>1</v>
      </c>
    </row>
    <row r="60680" spans="2:8" x14ac:dyDescent="0.25">
      <c r="B60680">
        <v>1</v>
      </c>
    </row>
    <row r="60682" spans="2:8" x14ac:dyDescent="0.25">
      <c r="H60682">
        <v>1</v>
      </c>
    </row>
    <row r="60683" spans="2:8" x14ac:dyDescent="0.25">
      <c r="B60683">
        <v>1</v>
      </c>
    </row>
    <row r="60685" spans="2:8" x14ac:dyDescent="0.25">
      <c r="H60685">
        <v>1</v>
      </c>
    </row>
    <row r="60686" spans="2:8" x14ac:dyDescent="0.25">
      <c r="B60686">
        <v>1</v>
      </c>
    </row>
    <row r="60688" spans="2:8" x14ac:dyDescent="0.25">
      <c r="H60688">
        <v>1</v>
      </c>
    </row>
    <row r="60689" spans="2:8" x14ac:dyDescent="0.25">
      <c r="B60689">
        <v>1</v>
      </c>
    </row>
    <row r="60691" spans="2:8" x14ac:dyDescent="0.25">
      <c r="H60691">
        <v>1</v>
      </c>
    </row>
    <row r="60692" spans="2:8" x14ac:dyDescent="0.25">
      <c r="B60692">
        <v>1</v>
      </c>
    </row>
    <row r="60694" spans="2:8" x14ac:dyDescent="0.25">
      <c r="H60694">
        <v>1</v>
      </c>
    </row>
    <row r="60695" spans="2:8" x14ac:dyDescent="0.25">
      <c r="B60695">
        <v>1</v>
      </c>
    </row>
    <row r="60697" spans="2:8" x14ac:dyDescent="0.25">
      <c r="H60697">
        <v>1</v>
      </c>
    </row>
    <row r="60698" spans="2:8" x14ac:dyDescent="0.25">
      <c r="B60698">
        <v>1</v>
      </c>
    </row>
    <row r="60700" spans="2:8" x14ac:dyDescent="0.25">
      <c r="H60700">
        <v>1</v>
      </c>
    </row>
    <row r="60701" spans="2:8" x14ac:dyDescent="0.25">
      <c r="B60701">
        <v>1</v>
      </c>
    </row>
    <row r="60703" spans="2:8" x14ac:dyDescent="0.25">
      <c r="H60703">
        <v>1</v>
      </c>
    </row>
    <row r="60704" spans="2:8" x14ac:dyDescent="0.25">
      <c r="B60704">
        <v>1</v>
      </c>
    </row>
    <row r="60706" spans="2:8" x14ac:dyDescent="0.25">
      <c r="H60706">
        <v>1</v>
      </c>
    </row>
    <row r="60707" spans="2:8" x14ac:dyDescent="0.25">
      <c r="B60707">
        <v>1</v>
      </c>
    </row>
    <row r="60709" spans="2:8" x14ac:dyDescent="0.25">
      <c r="H60709">
        <v>1</v>
      </c>
    </row>
    <row r="60710" spans="2:8" x14ac:dyDescent="0.25">
      <c r="B60710">
        <v>1</v>
      </c>
    </row>
    <row r="60712" spans="2:8" x14ac:dyDescent="0.25">
      <c r="H60712">
        <v>1</v>
      </c>
    </row>
    <row r="60713" spans="2:8" x14ac:dyDescent="0.25">
      <c r="B60713">
        <v>1</v>
      </c>
    </row>
    <row r="60715" spans="2:8" x14ac:dyDescent="0.25">
      <c r="H60715">
        <v>1</v>
      </c>
    </row>
    <row r="60716" spans="2:8" x14ac:dyDescent="0.25">
      <c r="B60716">
        <v>1</v>
      </c>
    </row>
    <row r="60718" spans="2:8" x14ac:dyDescent="0.25">
      <c r="H60718">
        <v>1</v>
      </c>
    </row>
    <row r="60719" spans="2:8" x14ac:dyDescent="0.25">
      <c r="B60719">
        <v>1</v>
      </c>
    </row>
    <row r="60721" spans="2:8" x14ac:dyDescent="0.25">
      <c r="H60721">
        <v>1</v>
      </c>
    </row>
    <row r="60722" spans="2:8" x14ac:dyDescent="0.25">
      <c r="B60722">
        <v>1</v>
      </c>
    </row>
    <row r="60724" spans="2:8" x14ac:dyDescent="0.25">
      <c r="H60724">
        <v>1</v>
      </c>
    </row>
    <row r="60725" spans="2:8" x14ac:dyDescent="0.25">
      <c r="B60725">
        <v>1</v>
      </c>
    </row>
    <row r="60727" spans="2:8" x14ac:dyDescent="0.25">
      <c r="H60727">
        <v>1</v>
      </c>
    </row>
    <row r="60728" spans="2:8" x14ac:dyDescent="0.25">
      <c r="B60728">
        <v>1</v>
      </c>
    </row>
    <row r="60730" spans="2:8" x14ac:dyDescent="0.25">
      <c r="H60730">
        <v>1</v>
      </c>
    </row>
    <row r="60731" spans="2:8" x14ac:dyDescent="0.25">
      <c r="B60731">
        <v>1</v>
      </c>
    </row>
    <row r="60733" spans="2:8" x14ac:dyDescent="0.25">
      <c r="H60733">
        <v>1</v>
      </c>
    </row>
    <row r="60734" spans="2:8" x14ac:dyDescent="0.25">
      <c r="B60734">
        <v>1</v>
      </c>
    </row>
    <row r="60736" spans="2:8" x14ac:dyDescent="0.25">
      <c r="H60736">
        <v>1</v>
      </c>
    </row>
    <row r="60737" spans="2:8" x14ac:dyDescent="0.25">
      <c r="B60737">
        <v>1</v>
      </c>
    </row>
    <row r="60739" spans="2:8" x14ac:dyDescent="0.25">
      <c r="H60739">
        <v>1</v>
      </c>
    </row>
    <row r="60740" spans="2:8" x14ac:dyDescent="0.25">
      <c r="B60740">
        <v>1</v>
      </c>
    </row>
    <row r="60742" spans="2:8" x14ac:dyDescent="0.25">
      <c r="H60742">
        <v>1</v>
      </c>
    </row>
    <row r="60743" spans="2:8" x14ac:dyDescent="0.25">
      <c r="B60743">
        <v>1</v>
      </c>
    </row>
    <row r="60745" spans="2:8" x14ac:dyDescent="0.25">
      <c r="H60745">
        <v>1</v>
      </c>
    </row>
    <row r="60746" spans="2:8" x14ac:dyDescent="0.25">
      <c r="B60746">
        <v>1</v>
      </c>
    </row>
    <row r="60748" spans="2:8" x14ac:dyDescent="0.25">
      <c r="H60748">
        <v>1</v>
      </c>
    </row>
    <row r="60749" spans="2:8" x14ac:dyDescent="0.25">
      <c r="B60749">
        <v>1</v>
      </c>
    </row>
    <row r="60751" spans="2:8" x14ac:dyDescent="0.25">
      <c r="H60751">
        <v>1</v>
      </c>
    </row>
    <row r="60752" spans="2:8" x14ac:dyDescent="0.25">
      <c r="B60752">
        <v>1</v>
      </c>
    </row>
    <row r="60754" spans="2:8" x14ac:dyDescent="0.25">
      <c r="H60754">
        <v>1</v>
      </c>
    </row>
    <row r="60755" spans="2:8" x14ac:dyDescent="0.25">
      <c r="B60755">
        <v>1</v>
      </c>
    </row>
    <row r="60757" spans="2:8" x14ac:dyDescent="0.25">
      <c r="H60757">
        <v>1</v>
      </c>
    </row>
    <row r="60758" spans="2:8" x14ac:dyDescent="0.25">
      <c r="B60758">
        <v>1</v>
      </c>
    </row>
    <row r="60760" spans="2:8" x14ac:dyDescent="0.25">
      <c r="H60760">
        <v>1</v>
      </c>
    </row>
    <row r="60761" spans="2:8" x14ac:dyDescent="0.25">
      <c r="B60761">
        <v>1</v>
      </c>
    </row>
    <row r="60763" spans="2:8" x14ac:dyDescent="0.25">
      <c r="H60763">
        <v>1</v>
      </c>
    </row>
    <row r="60764" spans="2:8" x14ac:dyDescent="0.25">
      <c r="B60764">
        <v>1</v>
      </c>
    </row>
    <row r="60766" spans="2:8" x14ac:dyDescent="0.25">
      <c r="H60766">
        <v>1</v>
      </c>
    </row>
    <row r="60767" spans="2:8" x14ac:dyDescent="0.25">
      <c r="B60767">
        <v>1</v>
      </c>
    </row>
    <row r="60769" spans="2:8" x14ac:dyDescent="0.25">
      <c r="H60769">
        <v>1</v>
      </c>
    </row>
    <row r="60770" spans="2:8" x14ac:dyDescent="0.25">
      <c r="B60770">
        <v>1</v>
      </c>
    </row>
    <row r="60772" spans="2:8" x14ac:dyDescent="0.25">
      <c r="H60772">
        <v>1</v>
      </c>
    </row>
    <row r="60773" spans="2:8" x14ac:dyDescent="0.25">
      <c r="B60773">
        <v>1</v>
      </c>
    </row>
    <row r="60775" spans="2:8" x14ac:dyDescent="0.25">
      <c r="H60775">
        <v>1</v>
      </c>
    </row>
    <row r="60776" spans="2:8" x14ac:dyDescent="0.25">
      <c r="B60776">
        <v>1</v>
      </c>
    </row>
    <row r="60778" spans="2:8" x14ac:dyDescent="0.25">
      <c r="H60778">
        <v>1</v>
      </c>
    </row>
    <row r="60779" spans="2:8" x14ac:dyDescent="0.25">
      <c r="B60779">
        <v>1</v>
      </c>
    </row>
    <row r="60781" spans="2:8" x14ac:dyDescent="0.25">
      <c r="H60781">
        <v>1</v>
      </c>
    </row>
    <row r="60782" spans="2:8" x14ac:dyDescent="0.25">
      <c r="B60782">
        <v>1</v>
      </c>
    </row>
    <row r="60784" spans="2:8" x14ac:dyDescent="0.25">
      <c r="H60784">
        <v>1</v>
      </c>
    </row>
    <row r="60785" spans="2:8" x14ac:dyDescent="0.25">
      <c r="B60785">
        <v>1</v>
      </c>
    </row>
    <row r="60787" spans="2:8" x14ac:dyDescent="0.25">
      <c r="H60787">
        <v>1</v>
      </c>
    </row>
    <row r="60788" spans="2:8" x14ac:dyDescent="0.25">
      <c r="B60788">
        <v>1</v>
      </c>
    </row>
    <row r="60790" spans="2:8" x14ac:dyDescent="0.25">
      <c r="H60790">
        <v>1</v>
      </c>
    </row>
    <row r="60791" spans="2:8" x14ac:dyDescent="0.25">
      <c r="B60791">
        <v>1</v>
      </c>
    </row>
    <row r="60793" spans="2:8" x14ac:dyDescent="0.25">
      <c r="H60793">
        <v>1</v>
      </c>
    </row>
    <row r="60794" spans="2:8" x14ac:dyDescent="0.25">
      <c r="B60794">
        <v>1</v>
      </c>
    </row>
    <row r="60796" spans="2:8" x14ac:dyDescent="0.25">
      <c r="H60796">
        <v>1</v>
      </c>
    </row>
    <row r="60797" spans="2:8" x14ac:dyDescent="0.25">
      <c r="B60797">
        <v>1</v>
      </c>
    </row>
    <row r="60799" spans="2:8" x14ac:dyDescent="0.25">
      <c r="H60799">
        <v>1</v>
      </c>
    </row>
    <row r="60800" spans="2:8" x14ac:dyDescent="0.25">
      <c r="B60800">
        <v>1</v>
      </c>
    </row>
    <row r="60802" spans="2:8" x14ac:dyDescent="0.25">
      <c r="H60802">
        <v>1</v>
      </c>
    </row>
    <row r="60803" spans="2:8" x14ac:dyDescent="0.25">
      <c r="B60803">
        <v>1</v>
      </c>
    </row>
    <row r="60805" spans="2:8" x14ac:dyDescent="0.25">
      <c r="H60805">
        <v>1</v>
      </c>
    </row>
    <row r="60806" spans="2:8" x14ac:dyDescent="0.25">
      <c r="B60806">
        <v>1</v>
      </c>
    </row>
    <row r="60808" spans="2:8" x14ac:dyDescent="0.25">
      <c r="H60808">
        <v>1</v>
      </c>
    </row>
    <row r="60809" spans="2:8" x14ac:dyDescent="0.25">
      <c r="B60809">
        <v>1</v>
      </c>
    </row>
    <row r="60811" spans="2:8" x14ac:dyDescent="0.25">
      <c r="H60811">
        <v>1</v>
      </c>
    </row>
    <row r="60812" spans="2:8" x14ac:dyDescent="0.25">
      <c r="B60812">
        <v>1</v>
      </c>
    </row>
    <row r="60814" spans="2:8" x14ac:dyDescent="0.25">
      <c r="H60814">
        <v>1</v>
      </c>
    </row>
    <row r="60815" spans="2:8" x14ac:dyDescent="0.25">
      <c r="B60815">
        <v>1</v>
      </c>
    </row>
    <row r="60817" spans="2:8" x14ac:dyDescent="0.25">
      <c r="H60817">
        <v>1</v>
      </c>
    </row>
    <row r="60818" spans="2:8" x14ac:dyDescent="0.25">
      <c r="B60818">
        <v>1</v>
      </c>
    </row>
    <row r="60820" spans="2:8" x14ac:dyDescent="0.25">
      <c r="H60820">
        <v>1</v>
      </c>
    </row>
    <row r="60821" spans="2:8" x14ac:dyDescent="0.25">
      <c r="B60821">
        <v>1</v>
      </c>
    </row>
    <row r="60823" spans="2:8" x14ac:dyDescent="0.25">
      <c r="H60823">
        <v>1</v>
      </c>
    </row>
    <row r="60824" spans="2:8" x14ac:dyDescent="0.25">
      <c r="B60824">
        <v>1</v>
      </c>
    </row>
    <row r="60826" spans="2:8" x14ac:dyDescent="0.25">
      <c r="H60826">
        <v>1</v>
      </c>
    </row>
    <row r="60827" spans="2:8" x14ac:dyDescent="0.25">
      <c r="B60827">
        <v>1</v>
      </c>
    </row>
    <row r="60829" spans="2:8" x14ac:dyDescent="0.25">
      <c r="H60829">
        <v>1</v>
      </c>
    </row>
    <row r="60830" spans="2:8" x14ac:dyDescent="0.25">
      <c r="B60830">
        <v>1</v>
      </c>
    </row>
    <row r="60832" spans="2:8" x14ac:dyDescent="0.25">
      <c r="H60832">
        <v>1</v>
      </c>
    </row>
    <row r="60833" spans="2:8" x14ac:dyDescent="0.25">
      <c r="B60833">
        <v>1</v>
      </c>
    </row>
    <row r="60835" spans="2:8" x14ac:dyDescent="0.25">
      <c r="H60835">
        <v>1</v>
      </c>
    </row>
    <row r="60836" spans="2:8" x14ac:dyDescent="0.25">
      <c r="B60836">
        <v>1</v>
      </c>
    </row>
    <row r="60838" spans="2:8" x14ac:dyDescent="0.25">
      <c r="H60838">
        <v>1</v>
      </c>
    </row>
    <row r="60839" spans="2:8" x14ac:dyDescent="0.25">
      <c r="B60839">
        <v>1</v>
      </c>
    </row>
    <row r="60841" spans="2:8" x14ac:dyDescent="0.25">
      <c r="H60841">
        <v>1</v>
      </c>
    </row>
    <row r="60842" spans="2:8" x14ac:dyDescent="0.25">
      <c r="B60842">
        <v>1</v>
      </c>
    </row>
    <row r="60844" spans="2:8" x14ac:dyDescent="0.25">
      <c r="H60844">
        <v>1</v>
      </c>
    </row>
    <row r="60845" spans="2:8" x14ac:dyDescent="0.25">
      <c r="B60845">
        <v>1</v>
      </c>
    </row>
    <row r="60847" spans="2:8" x14ac:dyDescent="0.25">
      <c r="H60847">
        <v>1</v>
      </c>
    </row>
    <row r="60848" spans="2:8" x14ac:dyDescent="0.25">
      <c r="B60848">
        <v>1</v>
      </c>
    </row>
    <row r="60850" spans="2:8" x14ac:dyDescent="0.25">
      <c r="H60850">
        <v>1</v>
      </c>
    </row>
    <row r="60851" spans="2:8" x14ac:dyDescent="0.25">
      <c r="B60851">
        <v>1</v>
      </c>
    </row>
    <row r="60853" spans="2:8" x14ac:dyDescent="0.25">
      <c r="H60853">
        <v>1</v>
      </c>
    </row>
    <row r="60854" spans="2:8" x14ac:dyDescent="0.25">
      <c r="B60854">
        <v>1</v>
      </c>
    </row>
    <row r="60856" spans="2:8" x14ac:dyDescent="0.25">
      <c r="H60856">
        <v>1</v>
      </c>
    </row>
    <row r="60857" spans="2:8" x14ac:dyDescent="0.25">
      <c r="B60857">
        <v>1</v>
      </c>
    </row>
    <row r="60859" spans="2:8" x14ac:dyDescent="0.25">
      <c r="H60859">
        <v>1</v>
      </c>
    </row>
    <row r="60860" spans="2:8" x14ac:dyDescent="0.25">
      <c r="B60860">
        <v>1</v>
      </c>
    </row>
    <row r="60862" spans="2:8" x14ac:dyDescent="0.25">
      <c r="H60862">
        <v>1</v>
      </c>
    </row>
    <row r="60863" spans="2:8" x14ac:dyDescent="0.25">
      <c r="B60863">
        <v>1</v>
      </c>
    </row>
    <row r="60865" spans="2:8" x14ac:dyDescent="0.25">
      <c r="H60865">
        <v>1</v>
      </c>
    </row>
    <row r="60866" spans="2:8" x14ac:dyDescent="0.25">
      <c r="B60866">
        <v>1</v>
      </c>
    </row>
    <row r="60868" spans="2:8" x14ac:dyDescent="0.25">
      <c r="H60868">
        <v>1</v>
      </c>
    </row>
    <row r="60869" spans="2:8" x14ac:dyDescent="0.25">
      <c r="B60869">
        <v>1</v>
      </c>
    </row>
    <row r="60871" spans="2:8" x14ac:dyDescent="0.25">
      <c r="H60871">
        <v>1</v>
      </c>
    </row>
    <row r="60872" spans="2:8" x14ac:dyDescent="0.25">
      <c r="B60872">
        <v>1</v>
      </c>
    </row>
    <row r="60874" spans="2:8" x14ac:dyDescent="0.25">
      <c r="H60874">
        <v>1</v>
      </c>
    </row>
    <row r="60875" spans="2:8" x14ac:dyDescent="0.25">
      <c r="B60875">
        <v>1</v>
      </c>
    </row>
    <row r="60877" spans="2:8" x14ac:dyDescent="0.25">
      <c r="H60877">
        <v>1</v>
      </c>
    </row>
    <row r="60878" spans="2:8" x14ac:dyDescent="0.25">
      <c r="B60878">
        <v>1</v>
      </c>
    </row>
    <row r="60880" spans="2:8" x14ac:dyDescent="0.25">
      <c r="H60880">
        <v>1</v>
      </c>
    </row>
    <row r="60881" spans="2:8" x14ac:dyDescent="0.25">
      <c r="B60881">
        <v>1</v>
      </c>
    </row>
    <row r="60883" spans="2:8" x14ac:dyDescent="0.25">
      <c r="H60883">
        <v>1</v>
      </c>
    </row>
    <row r="60884" spans="2:8" x14ac:dyDescent="0.25">
      <c r="B60884">
        <v>1</v>
      </c>
    </row>
    <row r="60886" spans="2:8" x14ac:dyDescent="0.25">
      <c r="H60886">
        <v>1</v>
      </c>
    </row>
    <row r="60887" spans="2:8" x14ac:dyDescent="0.25">
      <c r="B60887">
        <v>1</v>
      </c>
    </row>
    <row r="60889" spans="2:8" x14ac:dyDescent="0.25">
      <c r="H60889">
        <v>1</v>
      </c>
    </row>
    <row r="60890" spans="2:8" x14ac:dyDescent="0.25">
      <c r="B60890">
        <v>1</v>
      </c>
    </row>
    <row r="60892" spans="2:8" x14ac:dyDescent="0.25">
      <c r="H60892">
        <v>1</v>
      </c>
    </row>
    <row r="60893" spans="2:8" x14ac:dyDescent="0.25">
      <c r="B60893">
        <v>1</v>
      </c>
    </row>
    <row r="60895" spans="2:8" x14ac:dyDescent="0.25">
      <c r="H60895">
        <v>1</v>
      </c>
    </row>
    <row r="60896" spans="2:8" x14ac:dyDescent="0.25">
      <c r="B60896">
        <v>1</v>
      </c>
    </row>
    <row r="60898" spans="2:8" x14ac:dyDescent="0.25">
      <c r="H60898">
        <v>1</v>
      </c>
    </row>
    <row r="60899" spans="2:8" x14ac:dyDescent="0.25">
      <c r="B60899">
        <v>1</v>
      </c>
    </row>
    <row r="60901" spans="2:8" x14ac:dyDescent="0.25">
      <c r="H60901">
        <v>1</v>
      </c>
    </row>
    <row r="60902" spans="2:8" x14ac:dyDescent="0.25">
      <c r="B60902">
        <v>1</v>
      </c>
    </row>
    <row r="60904" spans="2:8" x14ac:dyDescent="0.25">
      <c r="H60904">
        <v>1</v>
      </c>
    </row>
    <row r="60905" spans="2:8" x14ac:dyDescent="0.25">
      <c r="B60905">
        <v>1</v>
      </c>
    </row>
    <row r="60907" spans="2:8" x14ac:dyDescent="0.25">
      <c r="H60907">
        <v>1</v>
      </c>
    </row>
    <row r="60908" spans="2:8" x14ac:dyDescent="0.25">
      <c r="B60908">
        <v>1</v>
      </c>
    </row>
    <row r="60910" spans="2:8" x14ac:dyDescent="0.25">
      <c r="H60910">
        <v>1</v>
      </c>
    </row>
    <row r="60911" spans="2:8" x14ac:dyDescent="0.25">
      <c r="B60911">
        <v>1</v>
      </c>
    </row>
    <row r="60913" spans="2:8" x14ac:dyDescent="0.25">
      <c r="H60913">
        <v>1</v>
      </c>
    </row>
    <row r="60914" spans="2:8" x14ac:dyDescent="0.25">
      <c r="B60914">
        <v>1</v>
      </c>
    </row>
    <row r="60916" spans="2:8" x14ac:dyDescent="0.25">
      <c r="H60916">
        <v>1</v>
      </c>
    </row>
    <row r="60917" spans="2:8" x14ac:dyDescent="0.25">
      <c r="B60917">
        <v>1</v>
      </c>
    </row>
    <row r="60919" spans="2:8" x14ac:dyDescent="0.25">
      <c r="H60919">
        <v>1</v>
      </c>
    </row>
    <row r="60920" spans="2:8" x14ac:dyDescent="0.25">
      <c r="B60920">
        <v>1</v>
      </c>
    </row>
    <row r="60922" spans="2:8" x14ac:dyDescent="0.25">
      <c r="H60922">
        <v>1</v>
      </c>
    </row>
    <row r="60923" spans="2:8" x14ac:dyDescent="0.25">
      <c r="B60923">
        <v>1</v>
      </c>
    </row>
    <row r="60925" spans="2:8" x14ac:dyDescent="0.25">
      <c r="H60925">
        <v>1</v>
      </c>
    </row>
    <row r="60926" spans="2:8" x14ac:dyDescent="0.25">
      <c r="B60926">
        <v>1</v>
      </c>
    </row>
    <row r="60928" spans="2:8" x14ac:dyDescent="0.25">
      <c r="H60928">
        <v>1</v>
      </c>
    </row>
    <row r="60929" spans="2:8" x14ac:dyDescent="0.25">
      <c r="B60929">
        <v>1</v>
      </c>
    </row>
    <row r="60931" spans="2:8" x14ac:dyDescent="0.25">
      <c r="H60931">
        <v>1</v>
      </c>
    </row>
    <row r="60932" spans="2:8" x14ac:dyDescent="0.25">
      <c r="B60932">
        <v>1</v>
      </c>
    </row>
    <row r="60934" spans="2:8" x14ac:dyDescent="0.25">
      <c r="H60934">
        <v>1</v>
      </c>
    </row>
    <row r="60935" spans="2:8" x14ac:dyDescent="0.25">
      <c r="B60935">
        <v>1</v>
      </c>
    </row>
    <row r="60937" spans="2:8" x14ac:dyDescent="0.25">
      <c r="H60937">
        <v>1</v>
      </c>
    </row>
    <row r="60938" spans="2:8" x14ac:dyDescent="0.25">
      <c r="B60938">
        <v>1</v>
      </c>
    </row>
    <row r="60940" spans="2:8" x14ac:dyDescent="0.25">
      <c r="H60940">
        <v>1</v>
      </c>
    </row>
    <row r="60941" spans="2:8" x14ac:dyDescent="0.25">
      <c r="B60941">
        <v>1</v>
      </c>
    </row>
    <row r="60943" spans="2:8" x14ac:dyDescent="0.25">
      <c r="H60943">
        <v>1</v>
      </c>
    </row>
    <row r="60944" spans="2:8" x14ac:dyDescent="0.25">
      <c r="B60944">
        <v>1</v>
      </c>
    </row>
    <row r="60946" spans="2:8" x14ac:dyDescent="0.25">
      <c r="H60946">
        <v>1</v>
      </c>
    </row>
    <row r="60947" spans="2:8" x14ac:dyDescent="0.25">
      <c r="B60947">
        <v>1</v>
      </c>
    </row>
    <row r="60949" spans="2:8" x14ac:dyDescent="0.25">
      <c r="H60949">
        <v>1</v>
      </c>
    </row>
    <row r="60950" spans="2:8" x14ac:dyDescent="0.25">
      <c r="B60950">
        <v>1</v>
      </c>
    </row>
    <row r="60952" spans="2:8" x14ac:dyDescent="0.25">
      <c r="H60952">
        <v>1</v>
      </c>
    </row>
    <row r="60953" spans="2:8" x14ac:dyDescent="0.25">
      <c r="B60953">
        <v>1</v>
      </c>
    </row>
    <row r="60955" spans="2:8" x14ac:dyDescent="0.25">
      <c r="H60955">
        <v>1</v>
      </c>
    </row>
    <row r="60956" spans="2:8" x14ac:dyDescent="0.25">
      <c r="B60956">
        <v>1</v>
      </c>
    </row>
    <row r="60958" spans="2:8" x14ac:dyDescent="0.25">
      <c r="H60958">
        <v>1</v>
      </c>
    </row>
    <row r="60959" spans="2:8" x14ac:dyDescent="0.25">
      <c r="B60959">
        <v>1</v>
      </c>
    </row>
    <row r="60961" spans="2:8" x14ac:dyDescent="0.25">
      <c r="H60961">
        <v>1</v>
      </c>
    </row>
    <row r="60962" spans="2:8" x14ac:dyDescent="0.25">
      <c r="B60962">
        <v>1</v>
      </c>
    </row>
    <row r="60964" spans="2:8" x14ac:dyDescent="0.25">
      <c r="H60964">
        <v>1</v>
      </c>
    </row>
    <row r="60965" spans="2:8" x14ac:dyDescent="0.25">
      <c r="B60965">
        <v>1</v>
      </c>
    </row>
    <row r="60967" spans="2:8" x14ac:dyDescent="0.25">
      <c r="H60967">
        <v>1</v>
      </c>
    </row>
    <row r="60968" spans="2:8" x14ac:dyDescent="0.25">
      <c r="B60968">
        <v>1</v>
      </c>
    </row>
    <row r="60970" spans="2:8" x14ac:dyDescent="0.25">
      <c r="H60970">
        <v>1</v>
      </c>
    </row>
    <row r="60971" spans="2:8" x14ac:dyDescent="0.25">
      <c r="B60971">
        <v>1</v>
      </c>
    </row>
    <row r="60973" spans="2:8" x14ac:dyDescent="0.25">
      <c r="H60973">
        <v>1</v>
      </c>
    </row>
    <row r="60974" spans="2:8" x14ac:dyDescent="0.25">
      <c r="B60974">
        <v>1</v>
      </c>
    </row>
    <row r="60976" spans="2:8" x14ac:dyDescent="0.25">
      <c r="H60976">
        <v>1</v>
      </c>
    </row>
    <row r="60977" spans="2:8" x14ac:dyDescent="0.25">
      <c r="B60977">
        <v>1</v>
      </c>
    </row>
    <row r="60979" spans="2:8" x14ac:dyDescent="0.25">
      <c r="H60979">
        <v>1</v>
      </c>
    </row>
    <row r="60980" spans="2:8" x14ac:dyDescent="0.25">
      <c r="B60980">
        <v>1</v>
      </c>
    </row>
    <row r="60982" spans="2:8" x14ac:dyDescent="0.25">
      <c r="H60982">
        <v>1</v>
      </c>
    </row>
    <row r="60983" spans="2:8" x14ac:dyDescent="0.25">
      <c r="B60983">
        <v>1</v>
      </c>
    </row>
    <row r="60985" spans="2:8" x14ac:dyDescent="0.25">
      <c r="H60985">
        <v>1</v>
      </c>
    </row>
    <row r="60986" spans="2:8" x14ac:dyDescent="0.25">
      <c r="B60986">
        <v>1</v>
      </c>
    </row>
    <row r="60988" spans="2:8" x14ac:dyDescent="0.25">
      <c r="H60988">
        <v>1</v>
      </c>
    </row>
    <row r="60989" spans="2:8" x14ac:dyDescent="0.25">
      <c r="B60989">
        <v>1</v>
      </c>
    </row>
    <row r="60991" spans="2:8" x14ac:dyDescent="0.25">
      <c r="H60991">
        <v>1</v>
      </c>
    </row>
    <row r="60992" spans="2:8" x14ac:dyDescent="0.25">
      <c r="B60992">
        <v>1</v>
      </c>
    </row>
    <row r="60994" spans="2:8" x14ac:dyDescent="0.25">
      <c r="H60994">
        <v>1</v>
      </c>
    </row>
    <row r="60995" spans="2:8" x14ac:dyDescent="0.25">
      <c r="B60995">
        <v>1</v>
      </c>
    </row>
    <row r="60997" spans="2:8" x14ac:dyDescent="0.25">
      <c r="H60997">
        <v>1</v>
      </c>
    </row>
    <row r="60998" spans="2:8" x14ac:dyDescent="0.25">
      <c r="B60998">
        <v>1</v>
      </c>
    </row>
    <row r="61000" spans="2:8" x14ac:dyDescent="0.25">
      <c r="H61000">
        <v>1</v>
      </c>
    </row>
    <row r="61001" spans="2:8" x14ac:dyDescent="0.25">
      <c r="B61001">
        <v>1</v>
      </c>
    </row>
    <row r="61003" spans="2:8" x14ac:dyDescent="0.25">
      <c r="H61003">
        <v>1</v>
      </c>
    </row>
    <row r="61004" spans="2:8" x14ac:dyDescent="0.25">
      <c r="B61004">
        <v>1</v>
      </c>
    </row>
    <row r="61006" spans="2:8" x14ac:dyDescent="0.25">
      <c r="H61006">
        <v>1</v>
      </c>
    </row>
    <row r="61007" spans="2:8" x14ac:dyDescent="0.25">
      <c r="B61007">
        <v>1</v>
      </c>
    </row>
    <row r="61009" spans="2:8" x14ac:dyDescent="0.25">
      <c r="H61009">
        <v>1</v>
      </c>
    </row>
    <row r="61010" spans="2:8" x14ac:dyDescent="0.25">
      <c r="B61010">
        <v>1</v>
      </c>
    </row>
    <row r="61012" spans="2:8" x14ac:dyDescent="0.25">
      <c r="H61012">
        <v>1</v>
      </c>
    </row>
    <row r="61013" spans="2:8" x14ac:dyDescent="0.25">
      <c r="B61013">
        <v>1</v>
      </c>
    </row>
    <row r="61015" spans="2:8" x14ac:dyDescent="0.25">
      <c r="H61015">
        <v>1</v>
      </c>
    </row>
    <row r="61016" spans="2:8" x14ac:dyDescent="0.25">
      <c r="B61016">
        <v>1</v>
      </c>
    </row>
    <row r="61018" spans="2:8" x14ac:dyDescent="0.25">
      <c r="H61018">
        <v>1</v>
      </c>
    </row>
    <row r="61019" spans="2:8" x14ac:dyDescent="0.25">
      <c r="B61019">
        <v>1</v>
      </c>
    </row>
    <row r="61021" spans="2:8" x14ac:dyDescent="0.25">
      <c r="H61021">
        <v>1</v>
      </c>
    </row>
    <row r="61022" spans="2:8" x14ac:dyDescent="0.25">
      <c r="B61022">
        <v>1</v>
      </c>
    </row>
    <row r="61024" spans="2:8" x14ac:dyDescent="0.25">
      <c r="H61024">
        <v>1</v>
      </c>
    </row>
    <row r="61025" spans="2:8" x14ac:dyDescent="0.25">
      <c r="B61025">
        <v>1</v>
      </c>
    </row>
    <row r="61027" spans="2:8" x14ac:dyDescent="0.25">
      <c r="H61027">
        <v>1</v>
      </c>
    </row>
    <row r="61028" spans="2:8" x14ac:dyDescent="0.25">
      <c r="B61028">
        <v>1</v>
      </c>
    </row>
    <row r="61030" spans="2:8" x14ac:dyDescent="0.25">
      <c r="H61030">
        <v>1</v>
      </c>
    </row>
    <row r="61031" spans="2:8" x14ac:dyDescent="0.25">
      <c r="B61031">
        <v>1</v>
      </c>
    </row>
    <row r="61033" spans="2:8" x14ac:dyDescent="0.25">
      <c r="H61033">
        <v>1</v>
      </c>
    </row>
    <row r="61034" spans="2:8" x14ac:dyDescent="0.25">
      <c r="B61034">
        <v>1</v>
      </c>
    </row>
    <row r="61036" spans="2:8" x14ac:dyDescent="0.25">
      <c r="H61036">
        <v>1</v>
      </c>
    </row>
    <row r="61037" spans="2:8" x14ac:dyDescent="0.25">
      <c r="B61037">
        <v>1</v>
      </c>
    </row>
    <row r="61039" spans="2:8" x14ac:dyDescent="0.25">
      <c r="H61039">
        <v>1</v>
      </c>
    </row>
    <row r="61040" spans="2:8" x14ac:dyDescent="0.25">
      <c r="B61040">
        <v>1</v>
      </c>
    </row>
    <row r="61042" spans="2:8" x14ac:dyDescent="0.25">
      <c r="H61042">
        <v>1</v>
      </c>
    </row>
    <row r="61043" spans="2:8" x14ac:dyDescent="0.25">
      <c r="B61043">
        <v>1</v>
      </c>
    </row>
    <row r="61045" spans="2:8" x14ac:dyDescent="0.25">
      <c r="H61045">
        <v>1</v>
      </c>
    </row>
    <row r="61046" spans="2:8" x14ac:dyDescent="0.25">
      <c r="B61046">
        <v>1</v>
      </c>
    </row>
    <row r="61048" spans="2:8" x14ac:dyDescent="0.25">
      <c r="H61048">
        <v>1</v>
      </c>
    </row>
    <row r="61049" spans="2:8" x14ac:dyDescent="0.25">
      <c r="B61049">
        <v>1</v>
      </c>
    </row>
    <row r="61051" spans="2:8" x14ac:dyDescent="0.25">
      <c r="H61051">
        <v>1</v>
      </c>
    </row>
    <row r="61052" spans="2:8" x14ac:dyDescent="0.25">
      <c r="B61052">
        <v>1</v>
      </c>
    </row>
    <row r="61054" spans="2:8" x14ac:dyDescent="0.25">
      <c r="H61054">
        <v>1</v>
      </c>
    </row>
    <row r="61055" spans="2:8" x14ac:dyDescent="0.25">
      <c r="B61055">
        <v>1</v>
      </c>
    </row>
    <row r="61057" spans="2:8" x14ac:dyDescent="0.25">
      <c r="H61057">
        <v>1</v>
      </c>
    </row>
    <row r="61058" spans="2:8" x14ac:dyDescent="0.25">
      <c r="B61058">
        <v>1</v>
      </c>
    </row>
    <row r="61060" spans="2:8" x14ac:dyDescent="0.25">
      <c r="H61060">
        <v>1</v>
      </c>
    </row>
    <row r="61061" spans="2:8" x14ac:dyDescent="0.25">
      <c r="B61061">
        <v>1</v>
      </c>
    </row>
    <row r="61063" spans="2:8" x14ac:dyDescent="0.25">
      <c r="H61063">
        <v>1</v>
      </c>
    </row>
    <row r="61064" spans="2:8" x14ac:dyDescent="0.25">
      <c r="B61064">
        <v>1</v>
      </c>
    </row>
    <row r="61066" spans="2:8" x14ac:dyDescent="0.25">
      <c r="H61066">
        <v>1</v>
      </c>
    </row>
    <row r="61067" spans="2:8" x14ac:dyDescent="0.25">
      <c r="B61067">
        <v>1</v>
      </c>
    </row>
    <row r="61069" spans="2:8" x14ac:dyDescent="0.25">
      <c r="H61069">
        <v>1</v>
      </c>
    </row>
    <row r="61070" spans="2:8" x14ac:dyDescent="0.25">
      <c r="B61070">
        <v>1</v>
      </c>
    </row>
    <row r="61072" spans="2:8" x14ac:dyDescent="0.25">
      <c r="H61072">
        <v>1</v>
      </c>
    </row>
    <row r="61073" spans="2:8" x14ac:dyDescent="0.25">
      <c r="B61073">
        <v>1</v>
      </c>
    </row>
    <row r="61075" spans="2:8" x14ac:dyDescent="0.25">
      <c r="H61075">
        <v>1</v>
      </c>
    </row>
    <row r="61076" spans="2:8" x14ac:dyDescent="0.25">
      <c r="B61076">
        <v>1</v>
      </c>
    </row>
    <row r="61078" spans="2:8" x14ac:dyDescent="0.25">
      <c r="H61078">
        <v>1</v>
      </c>
    </row>
    <row r="61079" spans="2:8" x14ac:dyDescent="0.25">
      <c r="B61079">
        <v>1</v>
      </c>
    </row>
    <row r="61081" spans="2:8" x14ac:dyDescent="0.25">
      <c r="H61081">
        <v>1</v>
      </c>
    </row>
    <row r="61082" spans="2:8" x14ac:dyDescent="0.25">
      <c r="B61082">
        <v>1</v>
      </c>
    </row>
    <row r="61084" spans="2:8" x14ac:dyDescent="0.25">
      <c r="H61084">
        <v>1</v>
      </c>
    </row>
    <row r="61085" spans="2:8" x14ac:dyDescent="0.25">
      <c r="B61085">
        <v>1</v>
      </c>
    </row>
    <row r="61087" spans="2:8" x14ac:dyDescent="0.25">
      <c r="H61087">
        <v>1</v>
      </c>
    </row>
    <row r="61088" spans="2:8" x14ac:dyDescent="0.25">
      <c r="B61088">
        <v>1</v>
      </c>
    </row>
    <row r="61090" spans="2:8" x14ac:dyDescent="0.25">
      <c r="H61090">
        <v>1</v>
      </c>
    </row>
    <row r="61091" spans="2:8" x14ac:dyDescent="0.25">
      <c r="B61091">
        <v>1</v>
      </c>
    </row>
    <row r="61093" spans="2:8" x14ac:dyDescent="0.25">
      <c r="H61093">
        <v>1</v>
      </c>
    </row>
    <row r="61094" spans="2:8" x14ac:dyDescent="0.25">
      <c r="B61094">
        <v>1</v>
      </c>
    </row>
    <row r="61096" spans="2:8" x14ac:dyDescent="0.25">
      <c r="H61096">
        <v>1</v>
      </c>
    </row>
    <row r="61097" spans="2:8" x14ac:dyDescent="0.25">
      <c r="B61097">
        <v>1</v>
      </c>
    </row>
    <row r="61099" spans="2:8" x14ac:dyDescent="0.25">
      <c r="H61099">
        <v>1</v>
      </c>
    </row>
    <row r="61100" spans="2:8" x14ac:dyDescent="0.25">
      <c r="B61100">
        <v>1</v>
      </c>
    </row>
    <row r="61102" spans="2:8" x14ac:dyDescent="0.25">
      <c r="H61102">
        <v>1</v>
      </c>
    </row>
    <row r="61103" spans="2:8" x14ac:dyDescent="0.25">
      <c r="B61103">
        <v>1</v>
      </c>
    </row>
    <row r="61105" spans="2:8" x14ac:dyDescent="0.25">
      <c r="H61105">
        <v>1</v>
      </c>
    </row>
    <row r="61106" spans="2:8" x14ac:dyDescent="0.25">
      <c r="B61106">
        <v>1</v>
      </c>
    </row>
    <row r="61108" spans="2:8" x14ac:dyDescent="0.25">
      <c r="H61108">
        <v>1</v>
      </c>
    </row>
    <row r="61109" spans="2:8" x14ac:dyDescent="0.25">
      <c r="B61109">
        <v>1</v>
      </c>
    </row>
    <row r="61111" spans="2:8" x14ac:dyDescent="0.25">
      <c r="H61111">
        <v>1</v>
      </c>
    </row>
    <row r="61112" spans="2:8" x14ac:dyDescent="0.25">
      <c r="B61112">
        <v>1</v>
      </c>
    </row>
    <row r="61114" spans="2:8" x14ac:dyDescent="0.25">
      <c r="H61114">
        <v>1</v>
      </c>
    </row>
    <row r="61115" spans="2:8" x14ac:dyDescent="0.25">
      <c r="B61115">
        <v>1</v>
      </c>
    </row>
    <row r="61117" spans="2:8" x14ac:dyDescent="0.25">
      <c r="H61117">
        <v>1</v>
      </c>
    </row>
    <row r="61118" spans="2:8" x14ac:dyDescent="0.25">
      <c r="B61118">
        <v>1</v>
      </c>
    </row>
    <row r="61120" spans="2:8" x14ac:dyDescent="0.25">
      <c r="H61120">
        <v>1</v>
      </c>
    </row>
    <row r="61121" spans="2:8" x14ac:dyDescent="0.25">
      <c r="B61121">
        <v>1</v>
      </c>
    </row>
    <row r="61123" spans="2:8" x14ac:dyDescent="0.25">
      <c r="H61123">
        <v>1</v>
      </c>
    </row>
    <row r="61124" spans="2:8" x14ac:dyDescent="0.25">
      <c r="B61124">
        <v>1</v>
      </c>
    </row>
    <row r="61126" spans="2:8" x14ac:dyDescent="0.25">
      <c r="H61126">
        <v>1</v>
      </c>
    </row>
    <row r="61127" spans="2:8" x14ac:dyDescent="0.25">
      <c r="B61127">
        <v>1</v>
      </c>
    </row>
    <row r="61129" spans="2:8" x14ac:dyDescent="0.25">
      <c r="H61129">
        <v>1</v>
      </c>
    </row>
    <row r="61130" spans="2:8" x14ac:dyDescent="0.25">
      <c r="B61130">
        <v>1</v>
      </c>
    </row>
    <row r="61132" spans="2:8" x14ac:dyDescent="0.25">
      <c r="H61132">
        <v>1</v>
      </c>
    </row>
    <row r="61133" spans="2:8" x14ac:dyDescent="0.25">
      <c r="B61133">
        <v>1</v>
      </c>
    </row>
    <row r="61135" spans="2:8" x14ac:dyDescent="0.25">
      <c r="H61135">
        <v>1</v>
      </c>
    </row>
    <row r="61136" spans="2:8" x14ac:dyDescent="0.25">
      <c r="B61136">
        <v>1</v>
      </c>
    </row>
    <row r="61138" spans="2:8" x14ac:dyDescent="0.25">
      <c r="H61138">
        <v>1</v>
      </c>
    </row>
    <row r="61139" spans="2:8" x14ac:dyDescent="0.25">
      <c r="B61139">
        <v>1</v>
      </c>
    </row>
    <row r="61141" spans="2:8" x14ac:dyDescent="0.25">
      <c r="H61141">
        <v>1</v>
      </c>
    </row>
    <row r="61142" spans="2:8" x14ac:dyDescent="0.25">
      <c r="B61142">
        <v>1</v>
      </c>
    </row>
    <row r="61144" spans="2:8" x14ac:dyDescent="0.25">
      <c r="H61144">
        <v>1</v>
      </c>
    </row>
    <row r="61145" spans="2:8" x14ac:dyDescent="0.25">
      <c r="B61145">
        <v>1</v>
      </c>
    </row>
    <row r="61147" spans="2:8" x14ac:dyDescent="0.25">
      <c r="H61147">
        <v>1</v>
      </c>
    </row>
    <row r="61148" spans="2:8" x14ac:dyDescent="0.25">
      <c r="B61148">
        <v>1</v>
      </c>
    </row>
    <row r="61150" spans="2:8" x14ac:dyDescent="0.25">
      <c r="H61150">
        <v>1</v>
      </c>
    </row>
    <row r="61151" spans="2:8" x14ac:dyDescent="0.25">
      <c r="B61151">
        <v>1</v>
      </c>
    </row>
    <row r="61153" spans="2:8" x14ac:dyDescent="0.25">
      <c r="H61153">
        <v>1</v>
      </c>
    </row>
    <row r="61154" spans="2:8" x14ac:dyDescent="0.25">
      <c r="B61154">
        <v>1</v>
      </c>
    </row>
    <row r="61156" spans="2:8" x14ac:dyDescent="0.25">
      <c r="H61156">
        <v>1</v>
      </c>
    </row>
    <row r="61157" spans="2:8" x14ac:dyDescent="0.25">
      <c r="B61157">
        <v>1</v>
      </c>
    </row>
    <row r="61159" spans="2:8" x14ac:dyDescent="0.25">
      <c r="H61159">
        <v>1</v>
      </c>
    </row>
    <row r="61160" spans="2:8" x14ac:dyDescent="0.25">
      <c r="B61160">
        <v>1</v>
      </c>
    </row>
    <row r="61162" spans="2:8" x14ac:dyDescent="0.25">
      <c r="H61162">
        <v>1</v>
      </c>
    </row>
    <row r="61163" spans="2:8" x14ac:dyDescent="0.25">
      <c r="B61163">
        <v>1</v>
      </c>
    </row>
    <row r="61165" spans="2:8" x14ac:dyDescent="0.25">
      <c r="H61165">
        <v>1</v>
      </c>
    </row>
    <row r="61166" spans="2:8" x14ac:dyDescent="0.25">
      <c r="B61166">
        <v>1</v>
      </c>
    </row>
    <row r="61168" spans="2:8" x14ac:dyDescent="0.25">
      <c r="H61168">
        <v>1</v>
      </c>
    </row>
    <row r="61169" spans="2:8" x14ac:dyDescent="0.25">
      <c r="B61169">
        <v>1</v>
      </c>
    </row>
    <row r="61171" spans="2:8" x14ac:dyDescent="0.25">
      <c r="H61171">
        <v>1</v>
      </c>
    </row>
    <row r="61172" spans="2:8" x14ac:dyDescent="0.25">
      <c r="B61172">
        <v>1</v>
      </c>
    </row>
    <row r="61174" spans="2:8" x14ac:dyDescent="0.25">
      <c r="H61174">
        <v>1</v>
      </c>
    </row>
    <row r="61175" spans="2:8" x14ac:dyDescent="0.25">
      <c r="B61175">
        <v>1</v>
      </c>
    </row>
    <row r="61177" spans="2:8" x14ac:dyDescent="0.25">
      <c r="H61177">
        <v>1</v>
      </c>
    </row>
    <row r="61178" spans="2:8" x14ac:dyDescent="0.25">
      <c r="B61178">
        <v>1</v>
      </c>
    </row>
    <row r="61180" spans="2:8" x14ac:dyDescent="0.25">
      <c r="H61180">
        <v>1</v>
      </c>
    </row>
    <row r="61181" spans="2:8" x14ac:dyDescent="0.25">
      <c r="B61181">
        <v>1</v>
      </c>
    </row>
    <row r="61183" spans="2:8" x14ac:dyDescent="0.25">
      <c r="H61183">
        <v>1</v>
      </c>
    </row>
    <row r="61184" spans="2:8" x14ac:dyDescent="0.25">
      <c r="B61184">
        <v>1</v>
      </c>
    </row>
    <row r="61186" spans="2:8" x14ac:dyDescent="0.25">
      <c r="H61186">
        <v>1</v>
      </c>
    </row>
    <row r="61187" spans="2:8" x14ac:dyDescent="0.25">
      <c r="B61187">
        <v>1</v>
      </c>
    </row>
    <row r="61189" spans="2:8" x14ac:dyDescent="0.25">
      <c r="H61189">
        <v>1</v>
      </c>
    </row>
    <row r="61190" spans="2:8" x14ac:dyDescent="0.25">
      <c r="B61190">
        <v>1</v>
      </c>
    </row>
    <row r="61192" spans="2:8" x14ac:dyDescent="0.25">
      <c r="H61192">
        <v>1</v>
      </c>
    </row>
    <row r="61193" spans="2:8" x14ac:dyDescent="0.25">
      <c r="B61193">
        <v>1</v>
      </c>
    </row>
    <row r="61195" spans="2:8" x14ac:dyDescent="0.25">
      <c r="H61195">
        <v>1</v>
      </c>
    </row>
    <row r="61196" spans="2:8" x14ac:dyDescent="0.25">
      <c r="B61196">
        <v>1</v>
      </c>
    </row>
    <row r="61198" spans="2:8" x14ac:dyDescent="0.25">
      <c r="H61198">
        <v>1</v>
      </c>
    </row>
    <row r="61199" spans="2:8" x14ac:dyDescent="0.25">
      <c r="B61199">
        <v>1</v>
      </c>
    </row>
    <row r="61201" spans="2:8" x14ac:dyDescent="0.25">
      <c r="H61201">
        <v>1</v>
      </c>
    </row>
    <row r="61202" spans="2:8" x14ac:dyDescent="0.25">
      <c r="B61202">
        <v>1</v>
      </c>
    </row>
    <row r="61204" spans="2:8" x14ac:dyDescent="0.25">
      <c r="H61204">
        <v>1</v>
      </c>
    </row>
    <row r="61205" spans="2:8" x14ac:dyDescent="0.25">
      <c r="B61205">
        <v>1</v>
      </c>
    </row>
    <row r="61207" spans="2:8" x14ac:dyDescent="0.25">
      <c r="H61207">
        <v>1</v>
      </c>
    </row>
    <row r="61208" spans="2:8" x14ac:dyDescent="0.25">
      <c r="B61208">
        <v>1</v>
      </c>
    </row>
    <row r="61210" spans="2:8" x14ac:dyDescent="0.25">
      <c r="H61210">
        <v>1</v>
      </c>
    </row>
    <row r="61211" spans="2:8" x14ac:dyDescent="0.25">
      <c r="B61211">
        <v>1</v>
      </c>
    </row>
    <row r="61213" spans="2:8" x14ac:dyDescent="0.25">
      <c r="H61213">
        <v>1</v>
      </c>
    </row>
    <row r="61214" spans="2:8" x14ac:dyDescent="0.25">
      <c r="B61214">
        <v>1</v>
      </c>
    </row>
    <row r="61216" spans="2:8" x14ac:dyDescent="0.25">
      <c r="H61216">
        <v>1</v>
      </c>
    </row>
    <row r="61217" spans="2:8" x14ac:dyDescent="0.25">
      <c r="B61217">
        <v>1</v>
      </c>
    </row>
    <row r="61219" spans="2:8" x14ac:dyDescent="0.25">
      <c r="H61219">
        <v>1</v>
      </c>
    </row>
    <row r="61220" spans="2:8" x14ac:dyDescent="0.25">
      <c r="B61220">
        <v>1</v>
      </c>
    </row>
    <row r="61222" spans="2:8" x14ac:dyDescent="0.25">
      <c r="H61222">
        <v>1</v>
      </c>
    </row>
    <row r="61223" spans="2:8" x14ac:dyDescent="0.25">
      <c r="B61223">
        <v>1</v>
      </c>
    </row>
    <row r="61225" spans="2:8" x14ac:dyDescent="0.25">
      <c r="H61225">
        <v>1</v>
      </c>
    </row>
    <row r="61226" spans="2:8" x14ac:dyDescent="0.25">
      <c r="B61226">
        <v>1</v>
      </c>
    </row>
    <row r="61228" spans="2:8" x14ac:dyDescent="0.25">
      <c r="H61228">
        <v>1</v>
      </c>
    </row>
    <row r="61229" spans="2:8" x14ac:dyDescent="0.25">
      <c r="B61229">
        <v>1</v>
      </c>
    </row>
    <row r="61231" spans="2:8" x14ac:dyDescent="0.25">
      <c r="H61231">
        <v>1</v>
      </c>
    </row>
    <row r="61232" spans="2:8" x14ac:dyDescent="0.25">
      <c r="B61232">
        <v>1</v>
      </c>
    </row>
    <row r="61234" spans="2:8" x14ac:dyDescent="0.25">
      <c r="H61234">
        <v>1</v>
      </c>
    </row>
    <row r="61235" spans="2:8" x14ac:dyDescent="0.25">
      <c r="B61235">
        <v>1</v>
      </c>
    </row>
    <row r="61237" spans="2:8" x14ac:dyDescent="0.25">
      <c r="H61237">
        <v>1</v>
      </c>
    </row>
    <row r="61238" spans="2:8" x14ac:dyDescent="0.25">
      <c r="B61238">
        <v>1</v>
      </c>
    </row>
    <row r="61240" spans="2:8" x14ac:dyDescent="0.25">
      <c r="H61240">
        <v>1</v>
      </c>
    </row>
    <row r="61241" spans="2:8" x14ac:dyDescent="0.25">
      <c r="B61241">
        <v>1</v>
      </c>
    </row>
    <row r="61243" spans="2:8" x14ac:dyDescent="0.25">
      <c r="H61243">
        <v>1</v>
      </c>
    </row>
    <row r="61244" spans="2:8" x14ac:dyDescent="0.25">
      <c r="B61244">
        <v>1</v>
      </c>
    </row>
    <row r="61246" spans="2:8" x14ac:dyDescent="0.25">
      <c r="H61246">
        <v>1</v>
      </c>
    </row>
    <row r="61247" spans="2:8" x14ac:dyDescent="0.25">
      <c r="B61247">
        <v>1</v>
      </c>
    </row>
    <row r="61249" spans="2:8" x14ac:dyDescent="0.25">
      <c r="H61249">
        <v>1</v>
      </c>
    </row>
    <row r="61250" spans="2:8" x14ac:dyDescent="0.25">
      <c r="B61250">
        <v>1</v>
      </c>
    </row>
    <row r="61252" spans="2:8" x14ac:dyDescent="0.25">
      <c r="H61252">
        <v>1</v>
      </c>
    </row>
    <row r="61253" spans="2:8" x14ac:dyDescent="0.25">
      <c r="B61253">
        <v>1</v>
      </c>
    </row>
    <row r="61255" spans="2:8" x14ac:dyDescent="0.25">
      <c r="H61255">
        <v>1</v>
      </c>
    </row>
    <row r="61256" spans="2:8" x14ac:dyDescent="0.25">
      <c r="B61256">
        <v>1</v>
      </c>
    </row>
    <row r="61258" spans="2:8" x14ac:dyDescent="0.25">
      <c r="H61258">
        <v>1</v>
      </c>
    </row>
    <row r="61259" spans="2:8" x14ac:dyDescent="0.25">
      <c r="B61259">
        <v>1</v>
      </c>
    </row>
    <row r="61261" spans="2:8" x14ac:dyDescent="0.25">
      <c r="H61261">
        <v>1</v>
      </c>
    </row>
    <row r="61262" spans="2:8" x14ac:dyDescent="0.25">
      <c r="B61262">
        <v>1</v>
      </c>
    </row>
    <row r="61264" spans="2:8" x14ac:dyDescent="0.25">
      <c r="H61264">
        <v>1</v>
      </c>
    </row>
    <row r="61265" spans="2:8" x14ac:dyDescent="0.25">
      <c r="B61265">
        <v>1</v>
      </c>
    </row>
    <row r="61267" spans="2:8" x14ac:dyDescent="0.25">
      <c r="H61267">
        <v>1</v>
      </c>
    </row>
    <row r="61268" spans="2:8" x14ac:dyDescent="0.25">
      <c r="B61268">
        <v>1</v>
      </c>
    </row>
    <row r="61270" spans="2:8" x14ac:dyDescent="0.25">
      <c r="H61270">
        <v>1</v>
      </c>
    </row>
    <row r="61271" spans="2:8" x14ac:dyDescent="0.25">
      <c r="B61271">
        <v>1</v>
      </c>
    </row>
    <row r="61273" spans="2:8" x14ac:dyDescent="0.25">
      <c r="H61273">
        <v>1</v>
      </c>
    </row>
    <row r="61274" spans="2:8" x14ac:dyDescent="0.25">
      <c r="B61274">
        <v>1</v>
      </c>
    </row>
    <row r="61276" spans="2:8" x14ac:dyDescent="0.25">
      <c r="H61276">
        <v>1</v>
      </c>
    </row>
    <row r="61277" spans="2:8" x14ac:dyDescent="0.25">
      <c r="B61277">
        <v>1</v>
      </c>
    </row>
    <row r="61279" spans="2:8" x14ac:dyDescent="0.25">
      <c r="H61279">
        <v>1</v>
      </c>
    </row>
    <row r="61280" spans="2:8" x14ac:dyDescent="0.25">
      <c r="B61280">
        <v>1</v>
      </c>
    </row>
    <row r="61282" spans="2:8" x14ac:dyDescent="0.25">
      <c r="H61282">
        <v>1</v>
      </c>
    </row>
    <row r="61283" spans="2:8" x14ac:dyDescent="0.25">
      <c r="B61283">
        <v>1</v>
      </c>
    </row>
    <row r="61285" spans="2:8" x14ac:dyDescent="0.25">
      <c r="H61285">
        <v>1</v>
      </c>
    </row>
    <row r="61286" spans="2:8" x14ac:dyDescent="0.25">
      <c r="B61286">
        <v>1</v>
      </c>
    </row>
    <row r="61288" spans="2:8" x14ac:dyDescent="0.25">
      <c r="H61288">
        <v>1</v>
      </c>
    </row>
    <row r="61289" spans="2:8" x14ac:dyDescent="0.25">
      <c r="B61289">
        <v>1</v>
      </c>
    </row>
    <row r="61291" spans="2:8" x14ac:dyDescent="0.25">
      <c r="H61291">
        <v>1</v>
      </c>
    </row>
    <row r="61292" spans="2:8" x14ac:dyDescent="0.25">
      <c r="B61292">
        <v>1</v>
      </c>
    </row>
    <row r="61294" spans="2:8" x14ac:dyDescent="0.25">
      <c r="H61294">
        <v>1</v>
      </c>
    </row>
    <row r="61295" spans="2:8" x14ac:dyDescent="0.25">
      <c r="B61295">
        <v>1</v>
      </c>
    </row>
    <row r="61297" spans="2:8" x14ac:dyDescent="0.25">
      <c r="H61297">
        <v>1</v>
      </c>
    </row>
    <row r="61298" spans="2:8" x14ac:dyDescent="0.25">
      <c r="B61298">
        <v>1</v>
      </c>
    </row>
    <row r="61300" spans="2:8" x14ac:dyDescent="0.25">
      <c r="H61300">
        <v>1</v>
      </c>
    </row>
    <row r="61301" spans="2:8" x14ac:dyDescent="0.25">
      <c r="B61301">
        <v>1</v>
      </c>
    </row>
    <row r="61303" spans="2:8" x14ac:dyDescent="0.25">
      <c r="H61303">
        <v>1</v>
      </c>
    </row>
    <row r="61304" spans="2:8" x14ac:dyDescent="0.25">
      <c r="B61304">
        <v>1</v>
      </c>
    </row>
    <row r="61306" spans="2:8" x14ac:dyDescent="0.25">
      <c r="H61306">
        <v>1</v>
      </c>
    </row>
    <row r="61307" spans="2:8" x14ac:dyDescent="0.25">
      <c r="B61307">
        <v>1</v>
      </c>
    </row>
    <row r="61309" spans="2:8" x14ac:dyDescent="0.25">
      <c r="H61309">
        <v>1</v>
      </c>
    </row>
    <row r="61310" spans="2:8" x14ac:dyDescent="0.25">
      <c r="B61310">
        <v>1</v>
      </c>
    </row>
    <row r="61312" spans="2:8" x14ac:dyDescent="0.25">
      <c r="H61312">
        <v>1</v>
      </c>
    </row>
    <row r="61313" spans="2:8" x14ac:dyDescent="0.25">
      <c r="B61313">
        <v>1</v>
      </c>
    </row>
    <row r="61315" spans="2:8" x14ac:dyDescent="0.25">
      <c r="H61315">
        <v>1</v>
      </c>
    </row>
    <row r="61316" spans="2:8" x14ac:dyDescent="0.25">
      <c r="B61316">
        <v>1</v>
      </c>
    </row>
    <row r="61318" spans="2:8" x14ac:dyDescent="0.25">
      <c r="H61318">
        <v>1</v>
      </c>
    </row>
    <row r="61319" spans="2:8" x14ac:dyDescent="0.25">
      <c r="B61319">
        <v>1</v>
      </c>
    </row>
    <row r="61321" spans="2:8" x14ac:dyDescent="0.25">
      <c r="H61321">
        <v>1</v>
      </c>
    </row>
    <row r="61322" spans="2:8" x14ac:dyDescent="0.25">
      <c r="B61322">
        <v>1</v>
      </c>
    </row>
    <row r="61324" spans="2:8" x14ac:dyDescent="0.25">
      <c r="H61324">
        <v>1</v>
      </c>
    </row>
    <row r="61325" spans="2:8" x14ac:dyDescent="0.25">
      <c r="B61325">
        <v>1</v>
      </c>
    </row>
    <row r="61327" spans="2:8" x14ac:dyDescent="0.25">
      <c r="H61327">
        <v>1</v>
      </c>
    </row>
    <row r="61328" spans="2:8" x14ac:dyDescent="0.25">
      <c r="B61328">
        <v>1</v>
      </c>
    </row>
    <row r="61330" spans="2:8" x14ac:dyDescent="0.25">
      <c r="H61330">
        <v>1</v>
      </c>
    </row>
    <row r="61331" spans="2:8" x14ac:dyDescent="0.25">
      <c r="B61331">
        <v>1</v>
      </c>
    </row>
    <row r="61333" spans="2:8" x14ac:dyDescent="0.25">
      <c r="H61333">
        <v>1</v>
      </c>
    </row>
    <row r="61334" spans="2:8" x14ac:dyDescent="0.25">
      <c r="B61334">
        <v>1</v>
      </c>
    </row>
    <row r="61336" spans="2:8" x14ac:dyDescent="0.25">
      <c r="H61336">
        <v>1</v>
      </c>
    </row>
    <row r="61337" spans="2:8" x14ac:dyDescent="0.25">
      <c r="B61337">
        <v>1</v>
      </c>
    </row>
    <row r="61339" spans="2:8" x14ac:dyDescent="0.25">
      <c r="H61339">
        <v>1</v>
      </c>
    </row>
    <row r="61340" spans="2:8" x14ac:dyDescent="0.25">
      <c r="B61340">
        <v>1</v>
      </c>
    </row>
    <row r="61342" spans="2:8" x14ac:dyDescent="0.25">
      <c r="H61342">
        <v>1</v>
      </c>
    </row>
    <row r="61343" spans="2:8" x14ac:dyDescent="0.25">
      <c r="B61343">
        <v>1</v>
      </c>
    </row>
    <row r="61345" spans="2:8" x14ac:dyDescent="0.25">
      <c r="H61345">
        <v>1</v>
      </c>
    </row>
    <row r="61346" spans="2:8" x14ac:dyDescent="0.25">
      <c r="B61346">
        <v>1</v>
      </c>
    </row>
    <row r="61348" spans="2:8" x14ac:dyDescent="0.25">
      <c r="H61348">
        <v>1</v>
      </c>
    </row>
    <row r="61349" spans="2:8" x14ac:dyDescent="0.25">
      <c r="B61349">
        <v>1</v>
      </c>
    </row>
    <row r="61351" spans="2:8" x14ac:dyDescent="0.25">
      <c r="H61351">
        <v>1</v>
      </c>
    </row>
    <row r="61352" spans="2:8" x14ac:dyDescent="0.25">
      <c r="B61352">
        <v>1</v>
      </c>
    </row>
    <row r="61354" spans="2:8" x14ac:dyDescent="0.25">
      <c r="H61354">
        <v>1</v>
      </c>
    </row>
    <row r="61355" spans="2:8" x14ac:dyDescent="0.25">
      <c r="B61355">
        <v>1</v>
      </c>
    </row>
    <row r="61357" spans="2:8" x14ac:dyDescent="0.25">
      <c r="H61357">
        <v>1</v>
      </c>
    </row>
    <row r="61358" spans="2:8" x14ac:dyDescent="0.25">
      <c r="B61358">
        <v>1</v>
      </c>
    </row>
    <row r="61360" spans="2:8" x14ac:dyDescent="0.25">
      <c r="H61360">
        <v>1</v>
      </c>
    </row>
    <row r="61361" spans="2:8" x14ac:dyDescent="0.25">
      <c r="B61361">
        <v>1</v>
      </c>
    </row>
    <row r="61363" spans="2:8" x14ac:dyDescent="0.25">
      <c r="H61363">
        <v>1</v>
      </c>
    </row>
    <row r="61364" spans="2:8" x14ac:dyDescent="0.25">
      <c r="B61364">
        <v>1</v>
      </c>
    </row>
    <row r="61366" spans="2:8" x14ac:dyDescent="0.25">
      <c r="H61366">
        <v>1</v>
      </c>
    </row>
    <row r="61367" spans="2:8" x14ac:dyDescent="0.25">
      <c r="B61367">
        <v>1</v>
      </c>
    </row>
    <row r="61369" spans="2:8" x14ac:dyDescent="0.25">
      <c r="H61369">
        <v>1</v>
      </c>
    </row>
    <row r="61370" spans="2:8" x14ac:dyDescent="0.25">
      <c r="B61370">
        <v>1</v>
      </c>
    </row>
    <row r="61372" spans="2:8" x14ac:dyDescent="0.25">
      <c r="H61372">
        <v>1</v>
      </c>
    </row>
    <row r="61373" spans="2:8" x14ac:dyDescent="0.25">
      <c r="B61373">
        <v>1</v>
      </c>
    </row>
    <row r="61375" spans="2:8" x14ac:dyDescent="0.25">
      <c r="H61375">
        <v>1</v>
      </c>
    </row>
    <row r="61376" spans="2:8" x14ac:dyDescent="0.25">
      <c r="B61376">
        <v>1</v>
      </c>
    </row>
    <row r="61378" spans="2:8" x14ac:dyDescent="0.25">
      <c r="H61378">
        <v>1</v>
      </c>
    </row>
    <row r="61379" spans="2:8" x14ac:dyDescent="0.25">
      <c r="B61379">
        <v>1</v>
      </c>
    </row>
    <row r="61381" spans="2:8" x14ac:dyDescent="0.25">
      <c r="H61381">
        <v>1</v>
      </c>
    </row>
    <row r="61382" spans="2:8" x14ac:dyDescent="0.25">
      <c r="B61382">
        <v>1</v>
      </c>
    </row>
    <row r="61384" spans="2:8" x14ac:dyDescent="0.25">
      <c r="H61384">
        <v>1</v>
      </c>
    </row>
    <row r="61385" spans="2:8" x14ac:dyDescent="0.25">
      <c r="B61385">
        <v>1</v>
      </c>
    </row>
    <row r="61387" spans="2:8" x14ac:dyDescent="0.25">
      <c r="H61387">
        <v>1</v>
      </c>
    </row>
    <row r="61388" spans="2:8" x14ac:dyDescent="0.25">
      <c r="B61388">
        <v>1</v>
      </c>
    </row>
    <row r="61390" spans="2:8" x14ac:dyDescent="0.25">
      <c r="H61390">
        <v>1</v>
      </c>
    </row>
    <row r="61391" spans="2:8" x14ac:dyDescent="0.25">
      <c r="B61391">
        <v>1</v>
      </c>
    </row>
    <row r="61393" spans="2:8" x14ac:dyDescent="0.25">
      <c r="H61393">
        <v>1</v>
      </c>
    </row>
    <row r="61394" spans="2:8" x14ac:dyDescent="0.25">
      <c r="B61394">
        <v>1</v>
      </c>
    </row>
    <row r="61396" spans="2:8" x14ac:dyDescent="0.25">
      <c r="H61396">
        <v>1</v>
      </c>
    </row>
    <row r="61397" spans="2:8" x14ac:dyDescent="0.25">
      <c r="B61397">
        <v>1</v>
      </c>
    </row>
    <row r="61399" spans="2:8" x14ac:dyDescent="0.25">
      <c r="H61399">
        <v>1</v>
      </c>
    </row>
    <row r="61400" spans="2:8" x14ac:dyDescent="0.25">
      <c r="B61400">
        <v>1</v>
      </c>
    </row>
    <row r="61402" spans="2:8" x14ac:dyDescent="0.25">
      <c r="H61402">
        <v>1</v>
      </c>
    </row>
    <row r="61403" spans="2:8" x14ac:dyDescent="0.25">
      <c r="B61403">
        <v>1</v>
      </c>
    </row>
    <row r="61405" spans="2:8" x14ac:dyDescent="0.25">
      <c r="H61405">
        <v>1</v>
      </c>
    </row>
    <row r="61406" spans="2:8" x14ac:dyDescent="0.25">
      <c r="B61406">
        <v>1</v>
      </c>
    </row>
    <row r="61408" spans="2:8" x14ac:dyDescent="0.25">
      <c r="H61408">
        <v>1</v>
      </c>
    </row>
    <row r="61409" spans="2:8" x14ac:dyDescent="0.25">
      <c r="B61409">
        <v>1</v>
      </c>
    </row>
    <row r="61411" spans="2:8" x14ac:dyDescent="0.25">
      <c r="H61411">
        <v>1</v>
      </c>
    </row>
    <row r="61412" spans="2:8" x14ac:dyDescent="0.25">
      <c r="B61412">
        <v>1</v>
      </c>
    </row>
    <row r="61414" spans="2:8" x14ac:dyDescent="0.25">
      <c r="H61414">
        <v>1</v>
      </c>
    </row>
    <row r="61415" spans="2:8" x14ac:dyDescent="0.25">
      <c r="B61415">
        <v>1</v>
      </c>
    </row>
    <row r="61417" spans="2:8" x14ac:dyDescent="0.25">
      <c r="H61417">
        <v>1</v>
      </c>
    </row>
    <row r="61418" spans="2:8" x14ac:dyDescent="0.25">
      <c r="B61418">
        <v>1</v>
      </c>
    </row>
    <row r="61420" spans="2:8" x14ac:dyDescent="0.25">
      <c r="H61420">
        <v>1</v>
      </c>
    </row>
    <row r="61421" spans="2:8" x14ac:dyDescent="0.25">
      <c r="B61421">
        <v>1</v>
      </c>
    </row>
    <row r="61423" spans="2:8" x14ac:dyDescent="0.25">
      <c r="H61423">
        <v>1</v>
      </c>
    </row>
    <row r="61424" spans="2:8" x14ac:dyDescent="0.25">
      <c r="B61424">
        <v>1</v>
      </c>
    </row>
    <row r="61426" spans="2:8" x14ac:dyDescent="0.25">
      <c r="H61426">
        <v>1</v>
      </c>
    </row>
    <row r="61427" spans="2:8" x14ac:dyDescent="0.25">
      <c r="B61427">
        <v>1</v>
      </c>
    </row>
    <row r="61429" spans="2:8" x14ac:dyDescent="0.25">
      <c r="H61429">
        <v>1</v>
      </c>
    </row>
    <row r="61430" spans="2:8" x14ac:dyDescent="0.25">
      <c r="B61430">
        <v>1</v>
      </c>
    </row>
    <row r="61432" spans="2:8" x14ac:dyDescent="0.25">
      <c r="H61432">
        <v>1</v>
      </c>
    </row>
    <row r="61433" spans="2:8" x14ac:dyDescent="0.25">
      <c r="B61433">
        <v>1</v>
      </c>
    </row>
    <row r="61435" spans="2:8" x14ac:dyDescent="0.25">
      <c r="H61435">
        <v>1</v>
      </c>
    </row>
    <row r="61436" spans="2:8" x14ac:dyDescent="0.25">
      <c r="B61436">
        <v>1</v>
      </c>
    </row>
    <row r="61438" spans="2:8" x14ac:dyDescent="0.25">
      <c r="H61438">
        <v>1</v>
      </c>
    </row>
    <row r="61439" spans="2:8" x14ac:dyDescent="0.25">
      <c r="B61439">
        <v>1</v>
      </c>
    </row>
    <row r="61441" spans="2:8" x14ac:dyDescent="0.25">
      <c r="H61441">
        <v>1</v>
      </c>
    </row>
    <row r="61442" spans="2:8" x14ac:dyDescent="0.25">
      <c r="B61442">
        <v>1</v>
      </c>
    </row>
    <row r="61444" spans="2:8" x14ac:dyDescent="0.25">
      <c r="H61444">
        <v>1</v>
      </c>
    </row>
    <row r="61445" spans="2:8" x14ac:dyDescent="0.25">
      <c r="B61445">
        <v>1</v>
      </c>
    </row>
    <row r="61447" spans="2:8" x14ac:dyDescent="0.25">
      <c r="H61447">
        <v>1</v>
      </c>
    </row>
    <row r="61448" spans="2:8" x14ac:dyDescent="0.25">
      <c r="B61448">
        <v>1</v>
      </c>
    </row>
    <row r="61450" spans="2:8" x14ac:dyDescent="0.25">
      <c r="H61450">
        <v>1</v>
      </c>
    </row>
    <row r="61451" spans="2:8" x14ac:dyDescent="0.25">
      <c r="B61451">
        <v>1</v>
      </c>
    </row>
    <row r="61453" spans="2:8" x14ac:dyDescent="0.25">
      <c r="H61453">
        <v>1</v>
      </c>
    </row>
    <row r="61454" spans="2:8" x14ac:dyDescent="0.25">
      <c r="B61454">
        <v>1</v>
      </c>
    </row>
    <row r="61456" spans="2:8" x14ac:dyDescent="0.25">
      <c r="H61456">
        <v>1</v>
      </c>
    </row>
    <row r="61457" spans="2:8" x14ac:dyDescent="0.25">
      <c r="B61457">
        <v>1</v>
      </c>
    </row>
    <row r="61459" spans="2:8" x14ac:dyDescent="0.25">
      <c r="H61459">
        <v>1</v>
      </c>
    </row>
    <row r="61460" spans="2:8" x14ac:dyDescent="0.25">
      <c r="B61460">
        <v>1</v>
      </c>
    </row>
    <row r="61462" spans="2:8" x14ac:dyDescent="0.25">
      <c r="H61462">
        <v>1</v>
      </c>
    </row>
    <row r="61463" spans="2:8" x14ac:dyDescent="0.25">
      <c r="B61463">
        <v>1</v>
      </c>
    </row>
    <row r="61465" spans="2:8" x14ac:dyDescent="0.25">
      <c r="H61465">
        <v>1</v>
      </c>
    </row>
    <row r="61466" spans="2:8" x14ac:dyDescent="0.25">
      <c r="B61466">
        <v>1</v>
      </c>
    </row>
    <row r="61468" spans="2:8" x14ac:dyDescent="0.25">
      <c r="H61468">
        <v>1</v>
      </c>
    </row>
    <row r="61469" spans="2:8" x14ac:dyDescent="0.25">
      <c r="B61469">
        <v>1</v>
      </c>
    </row>
    <row r="61471" spans="2:8" x14ac:dyDescent="0.25">
      <c r="H61471">
        <v>1</v>
      </c>
    </row>
    <row r="61472" spans="2:8" x14ac:dyDescent="0.25">
      <c r="B61472">
        <v>1</v>
      </c>
    </row>
    <row r="61474" spans="2:8" x14ac:dyDescent="0.25">
      <c r="H61474">
        <v>1</v>
      </c>
    </row>
    <row r="61475" spans="2:8" x14ac:dyDescent="0.25">
      <c r="B61475">
        <v>1</v>
      </c>
    </row>
    <row r="61477" spans="2:8" x14ac:dyDescent="0.25">
      <c r="H61477">
        <v>1</v>
      </c>
    </row>
    <row r="61478" spans="2:8" x14ac:dyDescent="0.25">
      <c r="B61478">
        <v>1</v>
      </c>
    </row>
    <row r="61480" spans="2:8" x14ac:dyDescent="0.25">
      <c r="H61480">
        <v>1</v>
      </c>
    </row>
    <row r="61481" spans="2:8" x14ac:dyDescent="0.25">
      <c r="B61481">
        <v>1</v>
      </c>
    </row>
    <row r="61483" spans="2:8" x14ac:dyDescent="0.25">
      <c r="H61483">
        <v>1</v>
      </c>
    </row>
    <row r="61484" spans="2:8" x14ac:dyDescent="0.25">
      <c r="B61484">
        <v>1</v>
      </c>
    </row>
    <row r="61486" spans="2:8" x14ac:dyDescent="0.25">
      <c r="H61486">
        <v>1</v>
      </c>
    </row>
    <row r="61487" spans="2:8" x14ac:dyDescent="0.25">
      <c r="B61487">
        <v>1</v>
      </c>
    </row>
    <row r="61489" spans="2:8" x14ac:dyDescent="0.25">
      <c r="H61489">
        <v>1</v>
      </c>
    </row>
    <row r="61490" spans="2:8" x14ac:dyDescent="0.25">
      <c r="B61490">
        <v>1</v>
      </c>
    </row>
    <row r="61492" spans="2:8" x14ac:dyDescent="0.25">
      <c r="H61492">
        <v>1</v>
      </c>
    </row>
    <row r="61493" spans="2:8" x14ac:dyDescent="0.25">
      <c r="B61493">
        <v>1</v>
      </c>
    </row>
    <row r="61495" spans="2:8" x14ac:dyDescent="0.25">
      <c r="H61495">
        <v>1</v>
      </c>
    </row>
    <row r="61496" spans="2:8" x14ac:dyDescent="0.25">
      <c r="B61496">
        <v>1</v>
      </c>
    </row>
    <row r="61498" spans="2:8" x14ac:dyDescent="0.25">
      <c r="H61498">
        <v>1</v>
      </c>
    </row>
    <row r="61499" spans="2:8" x14ac:dyDescent="0.25">
      <c r="B61499">
        <v>1</v>
      </c>
    </row>
    <row r="61501" spans="2:8" x14ac:dyDescent="0.25">
      <c r="H61501">
        <v>1</v>
      </c>
    </row>
    <row r="61502" spans="2:8" x14ac:dyDescent="0.25">
      <c r="B61502">
        <v>1</v>
      </c>
    </row>
    <row r="61504" spans="2:8" x14ac:dyDescent="0.25">
      <c r="H61504">
        <v>1</v>
      </c>
    </row>
    <row r="61505" spans="2:8" x14ac:dyDescent="0.25">
      <c r="B61505">
        <v>1</v>
      </c>
    </row>
    <row r="61507" spans="2:8" x14ac:dyDescent="0.25">
      <c r="H61507">
        <v>1</v>
      </c>
    </row>
    <row r="61508" spans="2:8" x14ac:dyDescent="0.25">
      <c r="B61508">
        <v>1</v>
      </c>
    </row>
    <row r="61510" spans="2:8" x14ac:dyDescent="0.25">
      <c r="H61510">
        <v>1</v>
      </c>
    </row>
    <row r="61511" spans="2:8" x14ac:dyDescent="0.25">
      <c r="B61511">
        <v>1</v>
      </c>
    </row>
    <row r="61513" spans="2:8" x14ac:dyDescent="0.25">
      <c r="H61513">
        <v>1</v>
      </c>
    </row>
    <row r="61514" spans="2:8" x14ac:dyDescent="0.25">
      <c r="B61514">
        <v>1</v>
      </c>
    </row>
    <row r="61516" spans="2:8" x14ac:dyDescent="0.25">
      <c r="H61516">
        <v>1</v>
      </c>
    </row>
    <row r="61517" spans="2:8" x14ac:dyDescent="0.25">
      <c r="B61517">
        <v>1</v>
      </c>
    </row>
    <row r="61519" spans="2:8" x14ac:dyDescent="0.25">
      <c r="H61519">
        <v>1</v>
      </c>
    </row>
    <row r="61520" spans="2:8" x14ac:dyDescent="0.25">
      <c r="B61520">
        <v>1</v>
      </c>
    </row>
    <row r="61522" spans="2:8" x14ac:dyDescent="0.25">
      <c r="H61522">
        <v>1</v>
      </c>
    </row>
    <row r="61523" spans="2:8" x14ac:dyDescent="0.25">
      <c r="B61523">
        <v>1</v>
      </c>
    </row>
    <row r="61525" spans="2:8" x14ac:dyDescent="0.25">
      <c r="H61525">
        <v>1</v>
      </c>
    </row>
    <row r="61526" spans="2:8" x14ac:dyDescent="0.25">
      <c r="B61526">
        <v>1</v>
      </c>
    </row>
    <row r="61528" spans="2:8" x14ac:dyDescent="0.25">
      <c r="H61528">
        <v>1</v>
      </c>
    </row>
    <row r="61529" spans="2:8" x14ac:dyDescent="0.25">
      <c r="B61529">
        <v>1</v>
      </c>
    </row>
    <row r="61531" spans="2:8" x14ac:dyDescent="0.25">
      <c r="H61531">
        <v>1</v>
      </c>
    </row>
    <row r="61532" spans="2:8" x14ac:dyDescent="0.25">
      <c r="B61532">
        <v>1</v>
      </c>
    </row>
    <row r="61534" spans="2:8" x14ac:dyDescent="0.25">
      <c r="H61534">
        <v>1</v>
      </c>
    </row>
    <row r="61535" spans="2:8" x14ac:dyDescent="0.25">
      <c r="B61535">
        <v>1</v>
      </c>
    </row>
    <row r="61537" spans="2:8" x14ac:dyDescent="0.25">
      <c r="H61537">
        <v>1</v>
      </c>
    </row>
    <row r="61538" spans="2:8" x14ac:dyDescent="0.25">
      <c r="B61538">
        <v>1</v>
      </c>
    </row>
    <row r="61540" spans="2:8" x14ac:dyDescent="0.25">
      <c r="H61540">
        <v>1</v>
      </c>
    </row>
    <row r="61541" spans="2:8" x14ac:dyDescent="0.25">
      <c r="B61541">
        <v>1</v>
      </c>
    </row>
    <row r="61543" spans="2:8" x14ac:dyDescent="0.25">
      <c r="H61543">
        <v>1</v>
      </c>
    </row>
    <row r="61544" spans="2:8" x14ac:dyDescent="0.25">
      <c r="B61544">
        <v>1</v>
      </c>
    </row>
    <row r="61546" spans="2:8" x14ac:dyDescent="0.25">
      <c r="H61546">
        <v>1</v>
      </c>
    </row>
    <row r="61547" spans="2:8" x14ac:dyDescent="0.25">
      <c r="B61547">
        <v>1</v>
      </c>
    </row>
    <row r="61549" spans="2:8" x14ac:dyDescent="0.25">
      <c r="H61549">
        <v>1</v>
      </c>
    </row>
    <row r="61550" spans="2:8" x14ac:dyDescent="0.25">
      <c r="B61550">
        <v>1</v>
      </c>
    </row>
    <row r="61552" spans="2:8" x14ac:dyDescent="0.25">
      <c r="H61552">
        <v>1</v>
      </c>
    </row>
    <row r="61553" spans="2:8" x14ac:dyDescent="0.25">
      <c r="B61553">
        <v>1</v>
      </c>
    </row>
    <row r="61555" spans="2:8" x14ac:dyDescent="0.25">
      <c r="H61555">
        <v>1</v>
      </c>
    </row>
    <row r="61556" spans="2:8" x14ac:dyDescent="0.25">
      <c r="B61556">
        <v>1</v>
      </c>
    </row>
    <row r="61558" spans="2:8" x14ac:dyDescent="0.25">
      <c r="H61558">
        <v>1</v>
      </c>
    </row>
    <row r="61559" spans="2:8" x14ac:dyDescent="0.25">
      <c r="B61559">
        <v>1</v>
      </c>
    </row>
    <row r="61561" spans="2:8" x14ac:dyDescent="0.25">
      <c r="H61561">
        <v>1</v>
      </c>
    </row>
    <row r="61562" spans="2:8" x14ac:dyDescent="0.25">
      <c r="B61562">
        <v>1</v>
      </c>
    </row>
    <row r="61564" spans="2:8" x14ac:dyDescent="0.25">
      <c r="H61564">
        <v>1</v>
      </c>
    </row>
    <row r="61565" spans="2:8" x14ac:dyDescent="0.25">
      <c r="B61565">
        <v>1</v>
      </c>
    </row>
    <row r="61567" spans="2:8" x14ac:dyDescent="0.25">
      <c r="H61567">
        <v>1</v>
      </c>
    </row>
    <row r="61568" spans="2:8" x14ac:dyDescent="0.25">
      <c r="B61568">
        <v>1</v>
      </c>
    </row>
    <row r="61570" spans="2:8" x14ac:dyDescent="0.25">
      <c r="H61570">
        <v>1</v>
      </c>
    </row>
    <row r="61571" spans="2:8" x14ac:dyDescent="0.25">
      <c r="B61571">
        <v>1</v>
      </c>
    </row>
    <row r="61573" spans="2:8" x14ac:dyDescent="0.25">
      <c r="H61573">
        <v>1</v>
      </c>
    </row>
    <row r="61574" spans="2:8" x14ac:dyDescent="0.25">
      <c r="B61574">
        <v>1</v>
      </c>
    </row>
    <row r="61576" spans="2:8" x14ac:dyDescent="0.25">
      <c r="H61576">
        <v>1</v>
      </c>
    </row>
    <row r="61577" spans="2:8" x14ac:dyDescent="0.25">
      <c r="B61577">
        <v>1</v>
      </c>
    </row>
    <row r="61579" spans="2:8" x14ac:dyDescent="0.25">
      <c r="H61579">
        <v>1</v>
      </c>
    </row>
    <row r="61580" spans="2:8" x14ac:dyDescent="0.25">
      <c r="B61580">
        <v>1</v>
      </c>
    </row>
    <row r="61582" spans="2:8" x14ac:dyDescent="0.25">
      <c r="H61582">
        <v>1</v>
      </c>
    </row>
    <row r="61583" spans="2:8" x14ac:dyDescent="0.25">
      <c r="B61583">
        <v>1</v>
      </c>
    </row>
    <row r="61585" spans="2:8" x14ac:dyDescent="0.25">
      <c r="H61585">
        <v>1</v>
      </c>
    </row>
    <row r="61586" spans="2:8" x14ac:dyDescent="0.25">
      <c r="B61586">
        <v>1</v>
      </c>
    </row>
    <row r="61588" spans="2:8" x14ac:dyDescent="0.25">
      <c r="H61588">
        <v>1</v>
      </c>
    </row>
    <row r="61589" spans="2:8" x14ac:dyDescent="0.25">
      <c r="B61589">
        <v>1</v>
      </c>
    </row>
    <row r="61591" spans="2:8" x14ac:dyDescent="0.25">
      <c r="H61591">
        <v>1</v>
      </c>
    </row>
    <row r="61592" spans="2:8" x14ac:dyDescent="0.25">
      <c r="B61592">
        <v>1</v>
      </c>
    </row>
    <row r="61594" spans="2:8" x14ac:dyDescent="0.25">
      <c r="H61594">
        <v>1</v>
      </c>
    </row>
    <row r="61595" spans="2:8" x14ac:dyDescent="0.25">
      <c r="B61595">
        <v>1</v>
      </c>
    </row>
    <row r="61597" spans="2:8" x14ac:dyDescent="0.25">
      <c r="H61597">
        <v>1</v>
      </c>
    </row>
    <row r="61598" spans="2:8" x14ac:dyDescent="0.25">
      <c r="B61598">
        <v>1</v>
      </c>
    </row>
    <row r="61600" spans="2:8" x14ac:dyDescent="0.25">
      <c r="H61600">
        <v>1</v>
      </c>
    </row>
    <row r="61601" spans="2:8" x14ac:dyDescent="0.25">
      <c r="B61601">
        <v>1</v>
      </c>
    </row>
    <row r="61603" spans="2:8" x14ac:dyDescent="0.25">
      <c r="H61603">
        <v>1</v>
      </c>
    </row>
    <row r="61604" spans="2:8" x14ac:dyDescent="0.25">
      <c r="B61604">
        <v>1</v>
      </c>
    </row>
    <row r="61606" spans="2:8" x14ac:dyDescent="0.25">
      <c r="H61606">
        <v>1</v>
      </c>
    </row>
    <row r="61607" spans="2:8" x14ac:dyDescent="0.25">
      <c r="B61607">
        <v>1</v>
      </c>
    </row>
    <row r="61609" spans="2:8" x14ac:dyDescent="0.25">
      <c r="H61609">
        <v>1</v>
      </c>
    </row>
    <row r="61610" spans="2:8" x14ac:dyDescent="0.25">
      <c r="B61610">
        <v>1</v>
      </c>
    </row>
    <row r="61612" spans="2:8" x14ac:dyDescent="0.25">
      <c r="H61612">
        <v>1</v>
      </c>
    </row>
    <row r="61613" spans="2:8" x14ac:dyDescent="0.25">
      <c r="B61613">
        <v>1</v>
      </c>
    </row>
    <row r="61615" spans="2:8" x14ac:dyDescent="0.25">
      <c r="H61615">
        <v>1</v>
      </c>
    </row>
    <row r="61616" spans="2:8" x14ac:dyDescent="0.25">
      <c r="B61616">
        <v>1</v>
      </c>
    </row>
    <row r="61618" spans="2:8" x14ac:dyDescent="0.25">
      <c r="H61618">
        <v>1</v>
      </c>
    </row>
    <row r="61619" spans="2:8" x14ac:dyDescent="0.25">
      <c r="B61619">
        <v>1</v>
      </c>
    </row>
    <row r="61621" spans="2:8" x14ac:dyDescent="0.25">
      <c r="H61621">
        <v>1</v>
      </c>
    </row>
    <row r="61622" spans="2:8" x14ac:dyDescent="0.25">
      <c r="B61622">
        <v>1</v>
      </c>
    </row>
    <row r="61624" spans="2:8" x14ac:dyDescent="0.25">
      <c r="H61624">
        <v>1</v>
      </c>
    </row>
    <row r="61625" spans="2:8" x14ac:dyDescent="0.25">
      <c r="B61625">
        <v>1</v>
      </c>
    </row>
    <row r="61627" spans="2:8" x14ac:dyDescent="0.25">
      <c r="H61627">
        <v>1</v>
      </c>
    </row>
    <row r="61628" spans="2:8" x14ac:dyDescent="0.25">
      <c r="B61628">
        <v>1</v>
      </c>
    </row>
    <row r="61630" spans="2:8" x14ac:dyDescent="0.25">
      <c r="H61630">
        <v>1</v>
      </c>
    </row>
    <row r="61631" spans="2:8" x14ac:dyDescent="0.25">
      <c r="B61631">
        <v>1</v>
      </c>
    </row>
    <row r="61633" spans="2:8" x14ac:dyDescent="0.25">
      <c r="H61633">
        <v>1</v>
      </c>
    </row>
    <row r="61634" spans="2:8" x14ac:dyDescent="0.25">
      <c r="B61634">
        <v>1</v>
      </c>
    </row>
    <row r="61636" spans="2:8" x14ac:dyDescent="0.25">
      <c r="H61636">
        <v>1</v>
      </c>
    </row>
    <row r="61637" spans="2:8" x14ac:dyDescent="0.25">
      <c r="B61637">
        <v>1</v>
      </c>
    </row>
    <row r="61639" spans="2:8" x14ac:dyDescent="0.25">
      <c r="H61639">
        <v>1</v>
      </c>
    </row>
    <row r="61640" spans="2:8" x14ac:dyDescent="0.25">
      <c r="B61640">
        <v>1</v>
      </c>
    </row>
    <row r="61642" spans="2:8" x14ac:dyDescent="0.25">
      <c r="H61642">
        <v>1</v>
      </c>
    </row>
    <row r="61643" spans="2:8" x14ac:dyDescent="0.25">
      <c r="B61643">
        <v>1</v>
      </c>
    </row>
    <row r="61645" spans="2:8" x14ac:dyDescent="0.25">
      <c r="H61645">
        <v>1</v>
      </c>
    </row>
    <row r="61646" spans="2:8" x14ac:dyDescent="0.25">
      <c r="B61646">
        <v>1</v>
      </c>
    </row>
    <row r="61648" spans="2:8" x14ac:dyDescent="0.25">
      <c r="H61648">
        <v>1</v>
      </c>
    </row>
    <row r="61649" spans="2:8" x14ac:dyDescent="0.25">
      <c r="B61649">
        <v>1</v>
      </c>
    </row>
    <row r="61651" spans="2:8" x14ac:dyDescent="0.25">
      <c r="H61651">
        <v>1</v>
      </c>
    </row>
    <row r="61652" spans="2:8" x14ac:dyDescent="0.25">
      <c r="B61652">
        <v>1</v>
      </c>
    </row>
    <row r="61654" spans="2:8" x14ac:dyDescent="0.25">
      <c r="H61654">
        <v>1</v>
      </c>
    </row>
    <row r="61655" spans="2:8" x14ac:dyDescent="0.25">
      <c r="B61655">
        <v>1</v>
      </c>
    </row>
    <row r="61657" spans="2:8" x14ac:dyDescent="0.25">
      <c r="H61657">
        <v>1</v>
      </c>
    </row>
    <row r="61658" spans="2:8" x14ac:dyDescent="0.25">
      <c r="B61658">
        <v>1</v>
      </c>
    </row>
    <row r="61660" spans="2:8" x14ac:dyDescent="0.25">
      <c r="H61660">
        <v>1</v>
      </c>
    </row>
    <row r="61661" spans="2:8" x14ac:dyDescent="0.25">
      <c r="B61661">
        <v>1</v>
      </c>
    </row>
    <row r="61663" spans="2:8" x14ac:dyDescent="0.25">
      <c r="H61663">
        <v>1</v>
      </c>
    </row>
    <row r="61664" spans="2:8" x14ac:dyDescent="0.25">
      <c r="B61664">
        <v>1</v>
      </c>
    </row>
    <row r="61666" spans="2:8" x14ac:dyDescent="0.25">
      <c r="H61666">
        <v>1</v>
      </c>
    </row>
    <row r="61667" spans="2:8" x14ac:dyDescent="0.25">
      <c r="B61667">
        <v>1</v>
      </c>
    </row>
    <row r="61669" spans="2:8" x14ac:dyDescent="0.25">
      <c r="H61669">
        <v>1</v>
      </c>
    </row>
    <row r="61670" spans="2:8" x14ac:dyDescent="0.25">
      <c r="B61670">
        <v>1</v>
      </c>
    </row>
    <row r="61672" spans="2:8" x14ac:dyDescent="0.25">
      <c r="H61672">
        <v>1</v>
      </c>
    </row>
    <row r="61673" spans="2:8" x14ac:dyDescent="0.25">
      <c r="B61673">
        <v>1</v>
      </c>
    </row>
    <row r="61675" spans="2:8" x14ac:dyDescent="0.25">
      <c r="H61675">
        <v>1</v>
      </c>
    </row>
    <row r="61676" spans="2:8" x14ac:dyDescent="0.25">
      <c r="B61676">
        <v>1</v>
      </c>
    </row>
    <row r="61678" spans="2:8" x14ac:dyDescent="0.25">
      <c r="H61678">
        <v>1</v>
      </c>
    </row>
    <row r="61679" spans="2:8" x14ac:dyDescent="0.25">
      <c r="B61679">
        <v>1</v>
      </c>
    </row>
    <row r="61681" spans="2:8" x14ac:dyDescent="0.25">
      <c r="H61681">
        <v>1</v>
      </c>
    </row>
    <row r="61682" spans="2:8" x14ac:dyDescent="0.25">
      <c r="B61682">
        <v>1</v>
      </c>
    </row>
    <row r="61684" spans="2:8" x14ac:dyDescent="0.25">
      <c r="H61684">
        <v>1</v>
      </c>
    </row>
    <row r="61685" spans="2:8" x14ac:dyDescent="0.25">
      <c r="B61685">
        <v>1</v>
      </c>
    </row>
    <row r="61687" spans="2:8" x14ac:dyDescent="0.25">
      <c r="H61687">
        <v>1</v>
      </c>
    </row>
    <row r="61688" spans="2:8" x14ac:dyDescent="0.25">
      <c r="B61688">
        <v>1</v>
      </c>
    </row>
    <row r="61690" spans="2:8" x14ac:dyDescent="0.25">
      <c r="H61690">
        <v>1</v>
      </c>
    </row>
    <row r="61691" spans="2:8" x14ac:dyDescent="0.25">
      <c r="B61691">
        <v>1</v>
      </c>
    </row>
    <row r="61693" spans="2:8" x14ac:dyDescent="0.25">
      <c r="H61693">
        <v>1</v>
      </c>
    </row>
    <row r="61694" spans="2:8" x14ac:dyDescent="0.25">
      <c r="B61694">
        <v>1</v>
      </c>
    </row>
    <row r="61696" spans="2:8" x14ac:dyDescent="0.25">
      <c r="H61696">
        <v>1</v>
      </c>
    </row>
    <row r="61697" spans="2:8" x14ac:dyDescent="0.25">
      <c r="B61697">
        <v>1</v>
      </c>
    </row>
    <row r="61699" spans="2:8" x14ac:dyDescent="0.25">
      <c r="H61699">
        <v>1</v>
      </c>
    </row>
    <row r="61700" spans="2:8" x14ac:dyDescent="0.25">
      <c r="B61700">
        <v>1</v>
      </c>
    </row>
    <row r="61702" spans="2:8" x14ac:dyDescent="0.25">
      <c r="H61702">
        <v>1</v>
      </c>
    </row>
    <row r="61703" spans="2:8" x14ac:dyDescent="0.25">
      <c r="B61703">
        <v>1</v>
      </c>
    </row>
    <row r="61705" spans="2:8" x14ac:dyDescent="0.25">
      <c r="H61705">
        <v>1</v>
      </c>
    </row>
    <row r="61706" spans="2:8" x14ac:dyDescent="0.25">
      <c r="B61706">
        <v>1</v>
      </c>
    </row>
    <row r="61708" spans="2:8" x14ac:dyDescent="0.25">
      <c r="H61708">
        <v>1</v>
      </c>
    </row>
    <row r="61709" spans="2:8" x14ac:dyDescent="0.25">
      <c r="B61709">
        <v>1</v>
      </c>
    </row>
    <row r="61711" spans="2:8" x14ac:dyDescent="0.25">
      <c r="H61711">
        <v>1</v>
      </c>
    </row>
    <row r="61712" spans="2:8" x14ac:dyDescent="0.25">
      <c r="B61712">
        <v>1</v>
      </c>
    </row>
    <row r="61714" spans="2:8" x14ac:dyDescent="0.25">
      <c r="H61714">
        <v>1</v>
      </c>
    </row>
    <row r="61715" spans="2:8" x14ac:dyDescent="0.25">
      <c r="B61715">
        <v>1</v>
      </c>
    </row>
    <row r="61717" spans="2:8" x14ac:dyDescent="0.25">
      <c r="H61717">
        <v>1</v>
      </c>
    </row>
    <row r="61718" spans="2:8" x14ac:dyDescent="0.25">
      <c r="B61718">
        <v>1</v>
      </c>
    </row>
    <row r="61720" spans="2:8" x14ac:dyDescent="0.25">
      <c r="H61720">
        <v>1</v>
      </c>
    </row>
    <row r="61721" spans="2:8" x14ac:dyDescent="0.25">
      <c r="B61721">
        <v>1</v>
      </c>
    </row>
    <row r="61723" spans="2:8" x14ac:dyDescent="0.25">
      <c r="H61723">
        <v>1</v>
      </c>
    </row>
    <row r="61724" spans="2:8" x14ac:dyDescent="0.25">
      <c r="B61724">
        <v>1</v>
      </c>
    </row>
    <row r="61726" spans="2:8" x14ac:dyDescent="0.25">
      <c r="H61726">
        <v>1</v>
      </c>
    </row>
    <row r="61727" spans="2:8" x14ac:dyDescent="0.25">
      <c r="B61727">
        <v>1</v>
      </c>
    </row>
    <row r="61729" spans="2:8" x14ac:dyDescent="0.25">
      <c r="H61729">
        <v>1</v>
      </c>
    </row>
    <row r="61730" spans="2:8" x14ac:dyDescent="0.25">
      <c r="B61730">
        <v>1</v>
      </c>
    </row>
    <row r="61732" spans="2:8" x14ac:dyDescent="0.25">
      <c r="H61732">
        <v>1</v>
      </c>
    </row>
    <row r="61733" spans="2:8" x14ac:dyDescent="0.25">
      <c r="B61733">
        <v>1</v>
      </c>
    </row>
    <row r="61735" spans="2:8" x14ac:dyDescent="0.25">
      <c r="H61735">
        <v>1</v>
      </c>
    </row>
    <row r="61736" spans="2:8" x14ac:dyDescent="0.25">
      <c r="B61736">
        <v>1</v>
      </c>
    </row>
    <row r="61738" spans="2:8" x14ac:dyDescent="0.25">
      <c r="H61738">
        <v>1</v>
      </c>
    </row>
    <row r="61739" spans="2:8" x14ac:dyDescent="0.25">
      <c r="B61739">
        <v>1</v>
      </c>
    </row>
    <row r="61741" spans="2:8" x14ac:dyDescent="0.25">
      <c r="H61741">
        <v>1</v>
      </c>
    </row>
    <row r="61742" spans="2:8" x14ac:dyDescent="0.25">
      <c r="B61742">
        <v>1</v>
      </c>
    </row>
    <row r="61744" spans="2:8" x14ac:dyDescent="0.25">
      <c r="H61744">
        <v>1</v>
      </c>
    </row>
    <row r="61745" spans="2:8" x14ac:dyDescent="0.25">
      <c r="B61745">
        <v>1</v>
      </c>
    </row>
    <row r="61747" spans="2:8" x14ac:dyDescent="0.25">
      <c r="H61747">
        <v>1</v>
      </c>
    </row>
    <row r="61748" spans="2:8" x14ac:dyDescent="0.25">
      <c r="B61748">
        <v>1</v>
      </c>
    </row>
    <row r="61750" spans="2:8" x14ac:dyDescent="0.25">
      <c r="H61750">
        <v>1</v>
      </c>
    </row>
    <row r="61751" spans="2:8" x14ac:dyDescent="0.25">
      <c r="B61751">
        <v>1</v>
      </c>
    </row>
    <row r="61753" spans="2:8" x14ac:dyDescent="0.25">
      <c r="H61753">
        <v>1</v>
      </c>
    </row>
    <row r="61754" spans="2:8" x14ac:dyDescent="0.25">
      <c r="B61754">
        <v>1</v>
      </c>
    </row>
    <row r="61756" spans="2:8" x14ac:dyDescent="0.25">
      <c r="H61756">
        <v>1</v>
      </c>
    </row>
    <row r="61757" spans="2:8" x14ac:dyDescent="0.25">
      <c r="B61757">
        <v>1</v>
      </c>
    </row>
    <row r="61759" spans="2:8" x14ac:dyDescent="0.25">
      <c r="H61759">
        <v>1</v>
      </c>
    </row>
    <row r="61760" spans="2:8" x14ac:dyDescent="0.25">
      <c r="B61760">
        <v>1</v>
      </c>
    </row>
    <row r="61762" spans="2:8" x14ac:dyDescent="0.25">
      <c r="H61762">
        <v>1</v>
      </c>
    </row>
    <row r="61763" spans="2:8" x14ac:dyDescent="0.25">
      <c r="B61763">
        <v>1</v>
      </c>
    </row>
    <row r="61765" spans="2:8" x14ac:dyDescent="0.25">
      <c r="H61765">
        <v>1</v>
      </c>
    </row>
    <row r="61766" spans="2:8" x14ac:dyDescent="0.25">
      <c r="B61766">
        <v>1</v>
      </c>
    </row>
    <row r="61768" spans="2:8" x14ac:dyDescent="0.25">
      <c r="H61768">
        <v>1</v>
      </c>
    </row>
    <row r="61769" spans="2:8" x14ac:dyDescent="0.25">
      <c r="B61769">
        <v>1</v>
      </c>
    </row>
    <row r="61771" spans="2:8" x14ac:dyDescent="0.25">
      <c r="H61771">
        <v>1</v>
      </c>
    </row>
    <row r="61772" spans="2:8" x14ac:dyDescent="0.25">
      <c r="B61772">
        <v>1</v>
      </c>
    </row>
    <row r="61774" spans="2:8" x14ac:dyDescent="0.25">
      <c r="H61774">
        <v>1</v>
      </c>
    </row>
    <row r="61775" spans="2:8" x14ac:dyDescent="0.25">
      <c r="B61775">
        <v>1</v>
      </c>
    </row>
    <row r="61777" spans="2:8" x14ac:dyDescent="0.25">
      <c r="H61777">
        <v>1</v>
      </c>
    </row>
    <row r="61778" spans="2:8" x14ac:dyDescent="0.25">
      <c r="B61778">
        <v>1</v>
      </c>
    </row>
    <row r="61780" spans="2:8" x14ac:dyDescent="0.25">
      <c r="H61780">
        <v>1</v>
      </c>
    </row>
    <row r="61781" spans="2:8" x14ac:dyDescent="0.25">
      <c r="B61781">
        <v>1</v>
      </c>
    </row>
    <row r="61783" spans="2:8" x14ac:dyDescent="0.25">
      <c r="H61783">
        <v>1</v>
      </c>
    </row>
    <row r="61784" spans="2:8" x14ac:dyDescent="0.25">
      <c r="B61784">
        <v>1</v>
      </c>
    </row>
    <row r="61786" spans="2:8" x14ac:dyDescent="0.25">
      <c r="H61786">
        <v>1</v>
      </c>
    </row>
    <row r="61787" spans="2:8" x14ac:dyDescent="0.25">
      <c r="B61787">
        <v>1</v>
      </c>
    </row>
    <row r="61789" spans="2:8" x14ac:dyDescent="0.25">
      <c r="H61789">
        <v>1</v>
      </c>
    </row>
    <row r="61790" spans="2:8" x14ac:dyDescent="0.25">
      <c r="B61790">
        <v>1</v>
      </c>
    </row>
    <row r="61792" spans="2:8" x14ac:dyDescent="0.25">
      <c r="H61792">
        <v>1</v>
      </c>
    </row>
    <row r="61793" spans="2:8" x14ac:dyDescent="0.25">
      <c r="B61793">
        <v>1</v>
      </c>
    </row>
    <row r="61795" spans="2:8" x14ac:dyDescent="0.25">
      <c r="H61795">
        <v>1</v>
      </c>
    </row>
    <row r="61796" spans="2:8" x14ac:dyDescent="0.25">
      <c r="B61796">
        <v>1</v>
      </c>
    </row>
    <row r="61798" spans="2:8" x14ac:dyDescent="0.25">
      <c r="H61798">
        <v>1</v>
      </c>
    </row>
    <row r="61799" spans="2:8" x14ac:dyDescent="0.25">
      <c r="B61799">
        <v>1</v>
      </c>
    </row>
    <row r="61801" spans="2:8" x14ac:dyDescent="0.25">
      <c r="H61801">
        <v>1</v>
      </c>
    </row>
    <row r="61802" spans="2:8" x14ac:dyDescent="0.25">
      <c r="B61802">
        <v>1</v>
      </c>
    </row>
    <row r="61804" spans="2:8" x14ac:dyDescent="0.25">
      <c r="H61804">
        <v>1</v>
      </c>
    </row>
    <row r="61805" spans="2:8" x14ac:dyDescent="0.25">
      <c r="B61805">
        <v>1</v>
      </c>
    </row>
    <row r="61807" spans="2:8" x14ac:dyDescent="0.25">
      <c r="H61807">
        <v>1</v>
      </c>
    </row>
    <row r="61808" spans="2:8" x14ac:dyDescent="0.25">
      <c r="B61808">
        <v>1</v>
      </c>
    </row>
    <row r="61810" spans="2:8" x14ac:dyDescent="0.25">
      <c r="H61810">
        <v>1</v>
      </c>
    </row>
    <row r="61811" spans="2:8" x14ac:dyDescent="0.25">
      <c r="B61811">
        <v>1</v>
      </c>
    </row>
    <row r="61813" spans="2:8" x14ac:dyDescent="0.25">
      <c r="H61813">
        <v>1</v>
      </c>
    </row>
    <row r="61814" spans="2:8" x14ac:dyDescent="0.25">
      <c r="B61814">
        <v>1</v>
      </c>
    </row>
    <row r="61816" spans="2:8" x14ac:dyDescent="0.25">
      <c r="H61816">
        <v>1</v>
      </c>
    </row>
    <row r="61817" spans="2:8" x14ac:dyDescent="0.25">
      <c r="B61817">
        <v>1</v>
      </c>
    </row>
    <row r="61819" spans="2:8" x14ac:dyDescent="0.25">
      <c r="H61819">
        <v>1</v>
      </c>
    </row>
    <row r="61820" spans="2:8" x14ac:dyDescent="0.25">
      <c r="B61820">
        <v>1</v>
      </c>
    </row>
    <row r="61822" spans="2:8" x14ac:dyDescent="0.25">
      <c r="H61822">
        <v>1</v>
      </c>
    </row>
    <row r="61823" spans="2:8" x14ac:dyDescent="0.25">
      <c r="B61823">
        <v>1</v>
      </c>
    </row>
    <row r="61825" spans="2:8" x14ac:dyDescent="0.25">
      <c r="H61825">
        <v>1</v>
      </c>
    </row>
    <row r="61826" spans="2:8" x14ac:dyDescent="0.25">
      <c r="B61826">
        <v>1</v>
      </c>
    </row>
    <row r="61828" spans="2:8" x14ac:dyDescent="0.25">
      <c r="H61828">
        <v>1</v>
      </c>
    </row>
    <row r="61829" spans="2:8" x14ac:dyDescent="0.25">
      <c r="B61829">
        <v>1</v>
      </c>
    </row>
    <row r="61831" spans="2:8" x14ac:dyDescent="0.25">
      <c r="H61831">
        <v>1</v>
      </c>
    </row>
    <row r="61832" spans="2:8" x14ac:dyDescent="0.25">
      <c r="B61832">
        <v>1</v>
      </c>
    </row>
    <row r="61834" spans="2:8" x14ac:dyDescent="0.25">
      <c r="H61834">
        <v>1</v>
      </c>
    </row>
    <row r="61835" spans="2:8" x14ac:dyDescent="0.25">
      <c r="B61835">
        <v>1</v>
      </c>
    </row>
    <row r="61837" spans="2:8" x14ac:dyDescent="0.25">
      <c r="H61837">
        <v>1</v>
      </c>
    </row>
    <row r="61838" spans="2:8" x14ac:dyDescent="0.25">
      <c r="B61838">
        <v>1</v>
      </c>
    </row>
    <row r="61840" spans="2:8" x14ac:dyDescent="0.25">
      <c r="H61840">
        <v>1</v>
      </c>
    </row>
    <row r="61841" spans="2:8" x14ac:dyDescent="0.25">
      <c r="B61841">
        <v>1</v>
      </c>
    </row>
    <row r="61843" spans="2:8" x14ac:dyDescent="0.25">
      <c r="H61843">
        <v>1</v>
      </c>
    </row>
    <row r="61844" spans="2:8" x14ac:dyDescent="0.25">
      <c r="B61844">
        <v>1</v>
      </c>
    </row>
    <row r="61846" spans="2:8" x14ac:dyDescent="0.25">
      <c r="H61846">
        <v>1</v>
      </c>
    </row>
    <row r="61847" spans="2:8" x14ac:dyDescent="0.25">
      <c r="B61847">
        <v>1</v>
      </c>
    </row>
    <row r="61849" spans="2:8" x14ac:dyDescent="0.25">
      <c r="H61849">
        <v>1</v>
      </c>
    </row>
    <row r="61850" spans="2:8" x14ac:dyDescent="0.25">
      <c r="B61850">
        <v>1</v>
      </c>
    </row>
    <row r="61852" spans="2:8" x14ac:dyDescent="0.25">
      <c r="H61852">
        <v>1</v>
      </c>
    </row>
    <row r="61853" spans="2:8" x14ac:dyDescent="0.25">
      <c r="B61853">
        <v>1</v>
      </c>
    </row>
    <row r="61855" spans="2:8" x14ac:dyDescent="0.25">
      <c r="H61855">
        <v>1</v>
      </c>
    </row>
    <row r="61856" spans="2:8" x14ac:dyDescent="0.25">
      <c r="B61856">
        <v>1</v>
      </c>
    </row>
    <row r="61858" spans="2:8" x14ac:dyDescent="0.25">
      <c r="H61858">
        <v>1</v>
      </c>
    </row>
    <row r="61859" spans="2:8" x14ac:dyDescent="0.25">
      <c r="B61859">
        <v>1</v>
      </c>
    </row>
    <row r="61861" spans="2:8" x14ac:dyDescent="0.25">
      <c r="H61861">
        <v>1</v>
      </c>
    </row>
    <row r="61862" spans="2:8" x14ac:dyDescent="0.25">
      <c r="B61862">
        <v>1</v>
      </c>
    </row>
    <row r="61864" spans="2:8" x14ac:dyDescent="0.25">
      <c r="H61864">
        <v>1</v>
      </c>
    </row>
    <row r="61865" spans="2:8" x14ac:dyDescent="0.25">
      <c r="B61865">
        <v>1</v>
      </c>
    </row>
    <row r="61867" spans="2:8" x14ac:dyDescent="0.25">
      <c r="H61867">
        <v>1</v>
      </c>
    </row>
    <row r="61868" spans="2:8" x14ac:dyDescent="0.25">
      <c r="B61868">
        <v>1</v>
      </c>
    </row>
    <row r="61870" spans="2:8" x14ac:dyDescent="0.25">
      <c r="H61870">
        <v>1</v>
      </c>
    </row>
    <row r="61871" spans="2:8" x14ac:dyDescent="0.25">
      <c r="B61871">
        <v>1</v>
      </c>
    </row>
    <row r="61873" spans="2:8" x14ac:dyDescent="0.25">
      <c r="H61873">
        <v>1</v>
      </c>
    </row>
    <row r="61874" spans="2:8" x14ac:dyDescent="0.25">
      <c r="B61874">
        <v>1</v>
      </c>
    </row>
    <row r="61876" spans="2:8" x14ac:dyDescent="0.25">
      <c r="H61876">
        <v>1</v>
      </c>
    </row>
    <row r="61877" spans="2:8" x14ac:dyDescent="0.25">
      <c r="B61877">
        <v>1</v>
      </c>
    </row>
    <row r="61879" spans="2:8" x14ac:dyDescent="0.25">
      <c r="H61879">
        <v>1</v>
      </c>
    </row>
    <row r="61880" spans="2:8" x14ac:dyDescent="0.25">
      <c r="B61880">
        <v>1</v>
      </c>
    </row>
    <row r="61882" spans="2:8" x14ac:dyDescent="0.25">
      <c r="H61882">
        <v>1</v>
      </c>
    </row>
    <row r="61883" spans="2:8" x14ac:dyDescent="0.25">
      <c r="B61883">
        <v>1</v>
      </c>
    </row>
    <row r="61885" spans="2:8" x14ac:dyDescent="0.25">
      <c r="H61885">
        <v>1</v>
      </c>
    </row>
    <row r="61886" spans="2:8" x14ac:dyDescent="0.25">
      <c r="B61886">
        <v>1</v>
      </c>
    </row>
    <row r="61888" spans="2:8" x14ac:dyDescent="0.25">
      <c r="H61888">
        <v>1</v>
      </c>
    </row>
    <row r="61889" spans="2:8" x14ac:dyDescent="0.25">
      <c r="B61889">
        <v>1</v>
      </c>
    </row>
    <row r="61891" spans="2:8" x14ac:dyDescent="0.25">
      <c r="H61891">
        <v>1</v>
      </c>
    </row>
    <row r="61892" spans="2:8" x14ac:dyDescent="0.25">
      <c r="B61892">
        <v>1</v>
      </c>
    </row>
    <row r="61894" spans="2:8" x14ac:dyDescent="0.25">
      <c r="H61894">
        <v>1</v>
      </c>
    </row>
    <row r="61895" spans="2:8" x14ac:dyDescent="0.25">
      <c r="B61895">
        <v>1</v>
      </c>
    </row>
    <row r="61897" spans="2:8" x14ac:dyDescent="0.25">
      <c r="H61897">
        <v>1</v>
      </c>
    </row>
    <row r="61898" spans="2:8" x14ac:dyDescent="0.25">
      <c r="B61898">
        <v>1</v>
      </c>
    </row>
    <row r="61900" spans="2:8" x14ac:dyDescent="0.25">
      <c r="H61900">
        <v>1</v>
      </c>
    </row>
    <row r="61901" spans="2:8" x14ac:dyDescent="0.25">
      <c r="B61901">
        <v>1</v>
      </c>
    </row>
    <row r="61903" spans="2:8" x14ac:dyDescent="0.25">
      <c r="H61903">
        <v>1</v>
      </c>
    </row>
    <row r="61904" spans="2:8" x14ac:dyDescent="0.25">
      <c r="B61904">
        <v>1</v>
      </c>
    </row>
    <row r="61906" spans="2:8" x14ac:dyDescent="0.25">
      <c r="H61906">
        <v>1</v>
      </c>
    </row>
    <row r="61907" spans="2:8" x14ac:dyDescent="0.25">
      <c r="B61907">
        <v>1</v>
      </c>
    </row>
    <row r="61909" spans="2:8" x14ac:dyDescent="0.25">
      <c r="H61909">
        <v>1</v>
      </c>
    </row>
    <row r="61910" spans="2:8" x14ac:dyDescent="0.25">
      <c r="B61910">
        <v>1</v>
      </c>
    </row>
    <row r="61912" spans="2:8" x14ac:dyDescent="0.25">
      <c r="H61912">
        <v>1</v>
      </c>
    </row>
    <row r="61913" spans="2:8" x14ac:dyDescent="0.25">
      <c r="B61913">
        <v>1</v>
      </c>
    </row>
    <row r="61915" spans="2:8" x14ac:dyDescent="0.25">
      <c r="H61915">
        <v>1</v>
      </c>
    </row>
    <row r="61916" spans="2:8" x14ac:dyDescent="0.25">
      <c r="B61916">
        <v>1</v>
      </c>
    </row>
    <row r="61918" spans="2:8" x14ac:dyDescent="0.25">
      <c r="H61918">
        <v>1</v>
      </c>
    </row>
    <row r="61919" spans="2:8" x14ac:dyDescent="0.25">
      <c r="B61919">
        <v>1</v>
      </c>
    </row>
    <row r="61921" spans="2:8" x14ac:dyDescent="0.25">
      <c r="H61921">
        <v>1</v>
      </c>
    </row>
    <row r="61922" spans="2:8" x14ac:dyDescent="0.25">
      <c r="B61922">
        <v>1</v>
      </c>
    </row>
    <row r="61924" spans="2:8" x14ac:dyDescent="0.25">
      <c r="H61924">
        <v>1</v>
      </c>
    </row>
    <row r="61925" spans="2:8" x14ac:dyDescent="0.25">
      <c r="B61925">
        <v>1</v>
      </c>
    </row>
    <row r="61927" spans="2:8" x14ac:dyDescent="0.25">
      <c r="H61927">
        <v>1</v>
      </c>
    </row>
    <row r="61928" spans="2:8" x14ac:dyDescent="0.25">
      <c r="B61928">
        <v>1</v>
      </c>
    </row>
    <row r="61930" spans="2:8" x14ac:dyDescent="0.25">
      <c r="H61930">
        <v>1</v>
      </c>
    </row>
    <row r="61931" spans="2:8" x14ac:dyDescent="0.25">
      <c r="B61931">
        <v>1</v>
      </c>
    </row>
    <row r="61933" spans="2:8" x14ac:dyDescent="0.25">
      <c r="H61933">
        <v>1</v>
      </c>
    </row>
    <row r="61934" spans="2:8" x14ac:dyDescent="0.25">
      <c r="B61934">
        <v>1</v>
      </c>
    </row>
    <row r="61936" spans="2:8" x14ac:dyDescent="0.25">
      <c r="H61936">
        <v>1</v>
      </c>
    </row>
    <row r="61937" spans="2:8" x14ac:dyDescent="0.25">
      <c r="B61937">
        <v>1</v>
      </c>
    </row>
    <row r="61939" spans="2:8" x14ac:dyDescent="0.25">
      <c r="H61939">
        <v>1</v>
      </c>
    </row>
    <row r="61940" spans="2:8" x14ac:dyDescent="0.25">
      <c r="B61940">
        <v>1</v>
      </c>
    </row>
    <row r="61942" spans="2:8" x14ac:dyDescent="0.25">
      <c r="H61942">
        <v>1</v>
      </c>
    </row>
    <row r="61943" spans="2:8" x14ac:dyDescent="0.25">
      <c r="B61943">
        <v>1</v>
      </c>
    </row>
    <row r="61945" spans="2:8" x14ac:dyDescent="0.25">
      <c r="H61945">
        <v>1</v>
      </c>
    </row>
    <row r="61946" spans="2:8" x14ac:dyDescent="0.25">
      <c r="B61946">
        <v>1</v>
      </c>
    </row>
    <row r="61948" spans="2:8" x14ac:dyDescent="0.25">
      <c r="H61948">
        <v>1</v>
      </c>
    </row>
    <row r="61949" spans="2:8" x14ac:dyDescent="0.25">
      <c r="B61949">
        <v>1</v>
      </c>
    </row>
    <row r="61951" spans="2:8" x14ac:dyDescent="0.25">
      <c r="H61951">
        <v>1</v>
      </c>
    </row>
    <row r="61952" spans="2:8" x14ac:dyDescent="0.25">
      <c r="B61952">
        <v>1</v>
      </c>
    </row>
    <row r="61954" spans="2:8" x14ac:dyDescent="0.25">
      <c r="H61954">
        <v>1</v>
      </c>
    </row>
    <row r="61955" spans="2:8" x14ac:dyDescent="0.25">
      <c r="B61955">
        <v>1</v>
      </c>
    </row>
    <row r="61957" spans="2:8" x14ac:dyDescent="0.25">
      <c r="H61957">
        <v>1</v>
      </c>
    </row>
    <row r="61958" spans="2:8" x14ac:dyDescent="0.25">
      <c r="B61958">
        <v>1</v>
      </c>
    </row>
    <row r="61960" spans="2:8" x14ac:dyDescent="0.25">
      <c r="H61960">
        <v>1</v>
      </c>
    </row>
    <row r="61961" spans="2:8" x14ac:dyDescent="0.25">
      <c r="B61961">
        <v>1</v>
      </c>
    </row>
    <row r="61963" spans="2:8" x14ac:dyDescent="0.25">
      <c r="H61963">
        <v>1</v>
      </c>
    </row>
    <row r="61964" spans="2:8" x14ac:dyDescent="0.25">
      <c r="B61964">
        <v>1</v>
      </c>
    </row>
    <row r="61966" spans="2:8" x14ac:dyDescent="0.25">
      <c r="H61966">
        <v>1</v>
      </c>
    </row>
    <row r="61967" spans="2:8" x14ac:dyDescent="0.25">
      <c r="B61967">
        <v>1</v>
      </c>
    </row>
    <row r="61969" spans="2:8" x14ac:dyDescent="0.25">
      <c r="H61969">
        <v>1</v>
      </c>
    </row>
    <row r="61970" spans="2:8" x14ac:dyDescent="0.25">
      <c r="B61970">
        <v>1</v>
      </c>
    </row>
    <row r="61972" spans="2:8" x14ac:dyDescent="0.25">
      <c r="H61972">
        <v>1</v>
      </c>
    </row>
    <row r="61973" spans="2:8" x14ac:dyDescent="0.25">
      <c r="B61973">
        <v>1</v>
      </c>
    </row>
    <row r="61975" spans="2:8" x14ac:dyDescent="0.25">
      <c r="H61975">
        <v>1</v>
      </c>
    </row>
    <row r="61976" spans="2:8" x14ac:dyDescent="0.25">
      <c r="B61976">
        <v>1</v>
      </c>
    </row>
    <row r="61978" spans="2:8" x14ac:dyDescent="0.25">
      <c r="H61978">
        <v>1</v>
      </c>
    </row>
    <row r="61979" spans="2:8" x14ac:dyDescent="0.25">
      <c r="B61979">
        <v>1</v>
      </c>
    </row>
    <row r="61981" spans="2:8" x14ac:dyDescent="0.25">
      <c r="H61981">
        <v>1</v>
      </c>
    </row>
    <row r="61982" spans="2:8" x14ac:dyDescent="0.25">
      <c r="B61982">
        <v>1</v>
      </c>
    </row>
    <row r="61984" spans="2:8" x14ac:dyDescent="0.25">
      <c r="H61984">
        <v>1</v>
      </c>
    </row>
    <row r="61985" spans="2:8" x14ac:dyDescent="0.25">
      <c r="B61985">
        <v>1</v>
      </c>
    </row>
    <row r="61987" spans="2:8" x14ac:dyDescent="0.25">
      <c r="H61987">
        <v>1</v>
      </c>
    </row>
    <row r="61988" spans="2:8" x14ac:dyDescent="0.25">
      <c r="B61988">
        <v>1</v>
      </c>
    </row>
    <row r="61990" spans="2:8" x14ac:dyDescent="0.25">
      <c r="H61990">
        <v>1</v>
      </c>
    </row>
    <row r="61991" spans="2:8" x14ac:dyDescent="0.25">
      <c r="B61991">
        <v>1</v>
      </c>
    </row>
    <row r="61993" spans="2:8" x14ac:dyDescent="0.25">
      <c r="H61993">
        <v>1</v>
      </c>
    </row>
    <row r="61994" spans="2:8" x14ac:dyDescent="0.25">
      <c r="B61994">
        <v>1</v>
      </c>
    </row>
    <row r="61996" spans="2:8" x14ac:dyDescent="0.25">
      <c r="H61996">
        <v>1</v>
      </c>
    </row>
    <row r="61997" spans="2:8" x14ac:dyDescent="0.25">
      <c r="B61997">
        <v>1</v>
      </c>
    </row>
    <row r="61999" spans="2:8" x14ac:dyDescent="0.25">
      <c r="H61999">
        <v>1</v>
      </c>
    </row>
    <row r="62000" spans="2:8" x14ac:dyDescent="0.25">
      <c r="B62000">
        <v>1</v>
      </c>
    </row>
    <row r="62002" spans="2:8" x14ac:dyDescent="0.25">
      <c r="H62002">
        <v>1</v>
      </c>
    </row>
    <row r="62003" spans="2:8" x14ac:dyDescent="0.25">
      <c r="B62003">
        <v>1</v>
      </c>
    </row>
    <row r="62005" spans="2:8" x14ac:dyDescent="0.25">
      <c r="H62005">
        <v>1</v>
      </c>
    </row>
    <row r="62006" spans="2:8" x14ac:dyDescent="0.25">
      <c r="B62006">
        <v>1</v>
      </c>
    </row>
    <row r="62008" spans="2:8" x14ac:dyDescent="0.25">
      <c r="H62008">
        <v>1</v>
      </c>
    </row>
    <row r="62009" spans="2:8" x14ac:dyDescent="0.25">
      <c r="B62009">
        <v>1</v>
      </c>
    </row>
    <row r="62011" spans="2:8" x14ac:dyDescent="0.25">
      <c r="H62011">
        <v>1</v>
      </c>
    </row>
    <row r="62012" spans="2:8" x14ac:dyDescent="0.25">
      <c r="B62012">
        <v>1</v>
      </c>
    </row>
    <row r="62014" spans="2:8" x14ac:dyDescent="0.25">
      <c r="H62014">
        <v>1</v>
      </c>
    </row>
    <row r="62015" spans="2:8" x14ac:dyDescent="0.25">
      <c r="B62015">
        <v>1</v>
      </c>
    </row>
    <row r="62017" spans="2:8" x14ac:dyDescent="0.25">
      <c r="H62017">
        <v>1</v>
      </c>
    </row>
    <row r="62018" spans="2:8" x14ac:dyDescent="0.25">
      <c r="B62018">
        <v>1</v>
      </c>
    </row>
    <row r="62020" spans="2:8" x14ac:dyDescent="0.25">
      <c r="H62020">
        <v>1</v>
      </c>
    </row>
    <row r="62021" spans="2:8" x14ac:dyDescent="0.25">
      <c r="B62021">
        <v>1</v>
      </c>
    </row>
    <row r="62023" spans="2:8" x14ac:dyDescent="0.25">
      <c r="H62023">
        <v>1</v>
      </c>
    </row>
    <row r="62024" spans="2:8" x14ac:dyDescent="0.25">
      <c r="B62024">
        <v>1</v>
      </c>
    </row>
    <row r="62026" spans="2:8" x14ac:dyDescent="0.25">
      <c r="H62026">
        <v>1</v>
      </c>
    </row>
    <row r="62027" spans="2:8" x14ac:dyDescent="0.25">
      <c r="B62027">
        <v>1</v>
      </c>
    </row>
    <row r="62029" spans="2:8" x14ac:dyDescent="0.25">
      <c r="H62029">
        <v>1</v>
      </c>
    </row>
    <row r="62030" spans="2:8" x14ac:dyDescent="0.25">
      <c r="B62030">
        <v>1</v>
      </c>
    </row>
    <row r="62032" spans="2:8" x14ac:dyDescent="0.25">
      <c r="H62032">
        <v>1</v>
      </c>
    </row>
    <row r="62033" spans="2:8" x14ac:dyDescent="0.25">
      <c r="B62033">
        <v>1</v>
      </c>
    </row>
    <row r="62035" spans="2:8" x14ac:dyDescent="0.25">
      <c r="H62035">
        <v>1</v>
      </c>
    </row>
    <row r="62036" spans="2:8" x14ac:dyDescent="0.25">
      <c r="B62036">
        <v>1</v>
      </c>
    </row>
    <row r="62038" spans="2:8" x14ac:dyDescent="0.25">
      <c r="H62038">
        <v>1</v>
      </c>
    </row>
    <row r="62039" spans="2:8" x14ac:dyDescent="0.25">
      <c r="B62039">
        <v>1</v>
      </c>
    </row>
    <row r="62041" spans="2:8" x14ac:dyDescent="0.25">
      <c r="H62041">
        <v>1</v>
      </c>
    </row>
    <row r="62042" spans="2:8" x14ac:dyDescent="0.25">
      <c r="B62042">
        <v>1</v>
      </c>
    </row>
    <row r="62044" spans="2:8" x14ac:dyDescent="0.25">
      <c r="H62044">
        <v>1</v>
      </c>
    </row>
    <row r="62045" spans="2:8" x14ac:dyDescent="0.25">
      <c r="B62045">
        <v>1</v>
      </c>
    </row>
    <row r="62047" spans="2:8" x14ac:dyDescent="0.25">
      <c r="H62047">
        <v>1</v>
      </c>
    </row>
    <row r="62048" spans="2:8" x14ac:dyDescent="0.25">
      <c r="B62048">
        <v>1</v>
      </c>
    </row>
    <row r="62050" spans="2:8" x14ac:dyDescent="0.25">
      <c r="H62050">
        <v>1</v>
      </c>
    </row>
    <row r="62051" spans="2:8" x14ac:dyDescent="0.25">
      <c r="B62051">
        <v>1</v>
      </c>
    </row>
    <row r="62053" spans="2:8" x14ac:dyDescent="0.25">
      <c r="H62053">
        <v>1</v>
      </c>
    </row>
    <row r="62054" spans="2:8" x14ac:dyDescent="0.25">
      <c r="B62054">
        <v>1</v>
      </c>
    </row>
    <row r="62056" spans="2:8" x14ac:dyDescent="0.25">
      <c r="H62056">
        <v>1</v>
      </c>
    </row>
    <row r="62057" spans="2:8" x14ac:dyDescent="0.25">
      <c r="B62057">
        <v>1</v>
      </c>
    </row>
    <row r="62059" spans="2:8" x14ac:dyDescent="0.25">
      <c r="H62059">
        <v>1</v>
      </c>
    </row>
    <row r="62060" spans="2:8" x14ac:dyDescent="0.25">
      <c r="B62060">
        <v>1</v>
      </c>
    </row>
    <row r="62062" spans="2:8" x14ac:dyDescent="0.25">
      <c r="H62062">
        <v>1</v>
      </c>
    </row>
    <row r="62063" spans="2:8" x14ac:dyDescent="0.25">
      <c r="B62063">
        <v>1</v>
      </c>
    </row>
    <row r="62065" spans="2:8" x14ac:dyDescent="0.25">
      <c r="H62065">
        <v>1</v>
      </c>
    </row>
    <row r="62066" spans="2:8" x14ac:dyDescent="0.25">
      <c r="B62066">
        <v>1</v>
      </c>
    </row>
    <row r="62068" spans="2:8" x14ac:dyDescent="0.25">
      <c r="H62068">
        <v>1</v>
      </c>
    </row>
    <row r="62069" spans="2:8" x14ac:dyDescent="0.25">
      <c r="B62069">
        <v>1</v>
      </c>
    </row>
    <row r="62071" spans="2:8" x14ac:dyDescent="0.25">
      <c r="H62071">
        <v>1</v>
      </c>
    </row>
    <row r="62072" spans="2:8" x14ac:dyDescent="0.25">
      <c r="B62072">
        <v>1</v>
      </c>
    </row>
    <row r="62074" spans="2:8" x14ac:dyDescent="0.25">
      <c r="H62074">
        <v>1</v>
      </c>
    </row>
    <row r="62075" spans="2:8" x14ac:dyDescent="0.25">
      <c r="B62075">
        <v>1</v>
      </c>
    </row>
    <row r="62077" spans="2:8" x14ac:dyDescent="0.25">
      <c r="H62077">
        <v>1</v>
      </c>
    </row>
    <row r="62078" spans="2:8" x14ac:dyDescent="0.25">
      <c r="B62078">
        <v>1</v>
      </c>
    </row>
    <row r="62080" spans="2:8" x14ac:dyDescent="0.25">
      <c r="H62080">
        <v>1</v>
      </c>
    </row>
    <row r="62081" spans="2:8" x14ac:dyDescent="0.25">
      <c r="B62081">
        <v>1</v>
      </c>
    </row>
    <row r="62083" spans="2:8" x14ac:dyDescent="0.25">
      <c r="H62083">
        <v>1</v>
      </c>
    </row>
    <row r="62084" spans="2:8" x14ac:dyDescent="0.25">
      <c r="B62084">
        <v>1</v>
      </c>
    </row>
    <row r="62086" spans="2:8" x14ac:dyDescent="0.25">
      <c r="H62086">
        <v>1</v>
      </c>
    </row>
    <row r="62087" spans="2:8" x14ac:dyDescent="0.25">
      <c r="B62087">
        <v>1</v>
      </c>
    </row>
    <row r="62089" spans="2:8" x14ac:dyDescent="0.25">
      <c r="H62089">
        <v>1</v>
      </c>
    </row>
    <row r="62090" spans="2:8" x14ac:dyDescent="0.25">
      <c r="B62090">
        <v>1</v>
      </c>
    </row>
    <row r="62092" spans="2:8" x14ac:dyDescent="0.25">
      <c r="H62092">
        <v>1</v>
      </c>
    </row>
    <row r="62093" spans="2:8" x14ac:dyDescent="0.25">
      <c r="B62093">
        <v>1</v>
      </c>
    </row>
    <row r="62095" spans="2:8" x14ac:dyDescent="0.25">
      <c r="H62095">
        <v>1</v>
      </c>
    </row>
    <row r="62096" spans="2:8" x14ac:dyDescent="0.25">
      <c r="B62096">
        <v>1</v>
      </c>
    </row>
    <row r="62098" spans="2:8" x14ac:dyDescent="0.25">
      <c r="H62098">
        <v>1</v>
      </c>
    </row>
    <row r="62099" spans="2:8" x14ac:dyDescent="0.25">
      <c r="B62099">
        <v>1</v>
      </c>
    </row>
    <row r="62101" spans="2:8" x14ac:dyDescent="0.25">
      <c r="H62101">
        <v>1</v>
      </c>
    </row>
    <row r="62102" spans="2:8" x14ac:dyDescent="0.25">
      <c r="B62102">
        <v>1</v>
      </c>
    </row>
    <row r="62104" spans="2:8" x14ac:dyDescent="0.25">
      <c r="H62104">
        <v>1</v>
      </c>
    </row>
    <row r="62105" spans="2:8" x14ac:dyDescent="0.25">
      <c r="B62105">
        <v>1</v>
      </c>
    </row>
    <row r="62107" spans="2:8" x14ac:dyDescent="0.25">
      <c r="H62107">
        <v>1</v>
      </c>
    </row>
    <row r="62108" spans="2:8" x14ac:dyDescent="0.25">
      <c r="B62108">
        <v>1</v>
      </c>
    </row>
    <row r="62110" spans="2:8" x14ac:dyDescent="0.25">
      <c r="H62110">
        <v>1</v>
      </c>
    </row>
    <row r="62111" spans="2:8" x14ac:dyDescent="0.25">
      <c r="B62111">
        <v>1</v>
      </c>
    </row>
    <row r="62113" spans="2:8" x14ac:dyDescent="0.25">
      <c r="H62113">
        <v>1</v>
      </c>
    </row>
    <row r="62114" spans="2:8" x14ac:dyDescent="0.25">
      <c r="B62114">
        <v>1</v>
      </c>
    </row>
    <row r="62116" spans="2:8" x14ac:dyDescent="0.25">
      <c r="H62116">
        <v>1</v>
      </c>
    </row>
    <row r="62117" spans="2:8" x14ac:dyDescent="0.25">
      <c r="B62117">
        <v>1</v>
      </c>
    </row>
    <row r="62119" spans="2:8" x14ac:dyDescent="0.25">
      <c r="H62119">
        <v>1</v>
      </c>
    </row>
    <row r="62120" spans="2:8" x14ac:dyDescent="0.25">
      <c r="B62120">
        <v>1</v>
      </c>
    </row>
    <row r="62122" spans="2:8" x14ac:dyDescent="0.25">
      <c r="H62122">
        <v>1</v>
      </c>
    </row>
    <row r="62123" spans="2:8" x14ac:dyDescent="0.25">
      <c r="B62123">
        <v>1</v>
      </c>
    </row>
    <row r="62125" spans="2:8" x14ac:dyDescent="0.25">
      <c r="H62125">
        <v>1</v>
      </c>
    </row>
    <row r="62126" spans="2:8" x14ac:dyDescent="0.25">
      <c r="B62126">
        <v>1</v>
      </c>
    </row>
    <row r="62128" spans="2:8" x14ac:dyDescent="0.25">
      <c r="H62128">
        <v>1</v>
      </c>
    </row>
    <row r="62129" spans="2:8" x14ac:dyDescent="0.25">
      <c r="B62129">
        <v>1</v>
      </c>
    </row>
    <row r="62131" spans="2:8" x14ac:dyDescent="0.25">
      <c r="H62131">
        <v>1</v>
      </c>
    </row>
    <row r="62132" spans="2:8" x14ac:dyDescent="0.25">
      <c r="B62132">
        <v>1</v>
      </c>
    </row>
    <row r="62134" spans="2:8" x14ac:dyDescent="0.25">
      <c r="H62134">
        <v>1</v>
      </c>
    </row>
    <row r="62135" spans="2:8" x14ac:dyDescent="0.25">
      <c r="B62135">
        <v>1</v>
      </c>
    </row>
    <row r="62137" spans="2:8" x14ac:dyDescent="0.25">
      <c r="H62137">
        <v>1</v>
      </c>
    </row>
    <row r="62138" spans="2:8" x14ac:dyDescent="0.25">
      <c r="B62138">
        <v>1</v>
      </c>
    </row>
    <row r="62140" spans="2:8" x14ac:dyDescent="0.25">
      <c r="H62140">
        <v>1</v>
      </c>
    </row>
    <row r="62141" spans="2:8" x14ac:dyDescent="0.25">
      <c r="B62141">
        <v>1</v>
      </c>
    </row>
    <row r="62143" spans="2:8" x14ac:dyDescent="0.25">
      <c r="H62143">
        <v>1</v>
      </c>
    </row>
    <row r="62144" spans="2:8" x14ac:dyDescent="0.25">
      <c r="B62144">
        <v>1</v>
      </c>
    </row>
    <row r="62146" spans="2:8" x14ac:dyDescent="0.25">
      <c r="H62146">
        <v>1</v>
      </c>
    </row>
    <row r="62147" spans="2:8" x14ac:dyDescent="0.25">
      <c r="B62147">
        <v>1</v>
      </c>
    </row>
    <row r="62149" spans="2:8" x14ac:dyDescent="0.25">
      <c r="H62149">
        <v>1</v>
      </c>
    </row>
    <row r="62150" spans="2:8" x14ac:dyDescent="0.25">
      <c r="B62150">
        <v>1</v>
      </c>
    </row>
    <row r="62152" spans="2:8" x14ac:dyDescent="0.25">
      <c r="H62152">
        <v>1</v>
      </c>
    </row>
    <row r="62153" spans="2:8" x14ac:dyDescent="0.25">
      <c r="B62153">
        <v>1</v>
      </c>
    </row>
    <row r="62155" spans="2:8" x14ac:dyDescent="0.25">
      <c r="H62155">
        <v>1</v>
      </c>
    </row>
    <row r="62156" spans="2:8" x14ac:dyDescent="0.25">
      <c r="B62156">
        <v>1</v>
      </c>
    </row>
    <row r="62158" spans="2:8" x14ac:dyDescent="0.25">
      <c r="H62158">
        <v>1</v>
      </c>
    </row>
    <row r="62159" spans="2:8" x14ac:dyDescent="0.25">
      <c r="B62159">
        <v>1</v>
      </c>
    </row>
    <row r="62161" spans="2:8" x14ac:dyDescent="0.25">
      <c r="H62161">
        <v>1</v>
      </c>
    </row>
    <row r="62162" spans="2:8" x14ac:dyDescent="0.25">
      <c r="B62162">
        <v>1</v>
      </c>
    </row>
    <row r="62164" spans="2:8" x14ac:dyDescent="0.25">
      <c r="H62164">
        <v>1</v>
      </c>
    </row>
    <row r="62165" spans="2:8" x14ac:dyDescent="0.25">
      <c r="B62165">
        <v>1</v>
      </c>
    </row>
    <row r="62167" spans="2:8" x14ac:dyDescent="0.25">
      <c r="H62167">
        <v>1</v>
      </c>
    </row>
    <row r="62168" spans="2:8" x14ac:dyDescent="0.25">
      <c r="B62168">
        <v>1</v>
      </c>
    </row>
    <row r="62170" spans="2:8" x14ac:dyDescent="0.25">
      <c r="H62170">
        <v>1</v>
      </c>
    </row>
    <row r="62171" spans="2:8" x14ac:dyDescent="0.25">
      <c r="B62171">
        <v>1</v>
      </c>
    </row>
    <row r="62173" spans="2:8" x14ac:dyDescent="0.25">
      <c r="H62173">
        <v>1</v>
      </c>
    </row>
    <row r="62174" spans="2:8" x14ac:dyDescent="0.25">
      <c r="B62174">
        <v>1</v>
      </c>
    </row>
    <row r="62176" spans="2:8" x14ac:dyDescent="0.25">
      <c r="H62176">
        <v>1</v>
      </c>
    </row>
    <row r="62177" spans="2:8" x14ac:dyDescent="0.25">
      <c r="B62177">
        <v>1</v>
      </c>
    </row>
    <row r="62179" spans="2:8" x14ac:dyDescent="0.25">
      <c r="H62179">
        <v>1</v>
      </c>
    </row>
    <row r="62180" spans="2:8" x14ac:dyDescent="0.25">
      <c r="B62180">
        <v>1</v>
      </c>
    </row>
    <row r="62182" spans="2:8" x14ac:dyDescent="0.25">
      <c r="H62182">
        <v>1</v>
      </c>
    </row>
    <row r="62183" spans="2:8" x14ac:dyDescent="0.25">
      <c r="B62183">
        <v>1</v>
      </c>
    </row>
    <row r="62185" spans="2:8" x14ac:dyDescent="0.25">
      <c r="H62185">
        <v>1</v>
      </c>
    </row>
    <row r="62186" spans="2:8" x14ac:dyDescent="0.25">
      <c r="B62186">
        <v>1</v>
      </c>
    </row>
    <row r="62188" spans="2:8" x14ac:dyDescent="0.25">
      <c r="H62188">
        <v>1</v>
      </c>
    </row>
    <row r="62189" spans="2:8" x14ac:dyDescent="0.25">
      <c r="B62189">
        <v>1</v>
      </c>
    </row>
    <row r="62191" spans="2:8" x14ac:dyDescent="0.25">
      <c r="H62191">
        <v>1</v>
      </c>
    </row>
    <row r="62192" spans="2:8" x14ac:dyDescent="0.25">
      <c r="B62192">
        <v>1</v>
      </c>
    </row>
    <row r="62194" spans="2:8" x14ac:dyDescent="0.25">
      <c r="H62194">
        <v>1</v>
      </c>
    </row>
    <row r="62195" spans="2:8" x14ac:dyDescent="0.25">
      <c r="B62195">
        <v>1</v>
      </c>
    </row>
    <row r="62197" spans="2:8" x14ac:dyDescent="0.25">
      <c r="H62197">
        <v>1</v>
      </c>
    </row>
    <row r="62198" spans="2:8" x14ac:dyDescent="0.25">
      <c r="B62198">
        <v>1</v>
      </c>
    </row>
    <row r="62200" spans="2:8" x14ac:dyDescent="0.25">
      <c r="H62200">
        <v>1</v>
      </c>
    </row>
    <row r="62201" spans="2:8" x14ac:dyDescent="0.25">
      <c r="B62201">
        <v>1</v>
      </c>
    </row>
    <row r="62203" spans="2:8" x14ac:dyDescent="0.25">
      <c r="H62203">
        <v>1</v>
      </c>
    </row>
    <row r="62204" spans="2:8" x14ac:dyDescent="0.25">
      <c r="B62204">
        <v>1</v>
      </c>
    </row>
    <row r="62206" spans="2:8" x14ac:dyDescent="0.25">
      <c r="H62206">
        <v>1</v>
      </c>
    </row>
    <row r="62207" spans="2:8" x14ac:dyDescent="0.25">
      <c r="B62207">
        <v>1</v>
      </c>
    </row>
    <row r="62209" spans="2:8" x14ac:dyDescent="0.25">
      <c r="H62209">
        <v>1</v>
      </c>
    </row>
    <row r="62210" spans="2:8" x14ac:dyDescent="0.25">
      <c r="B62210">
        <v>1</v>
      </c>
    </row>
    <row r="62212" spans="2:8" x14ac:dyDescent="0.25">
      <c r="H62212">
        <v>1</v>
      </c>
    </row>
    <row r="62213" spans="2:8" x14ac:dyDescent="0.25">
      <c r="B62213">
        <v>1</v>
      </c>
    </row>
    <row r="62215" spans="2:8" x14ac:dyDescent="0.25">
      <c r="H62215">
        <v>1</v>
      </c>
    </row>
    <row r="62216" spans="2:8" x14ac:dyDescent="0.25">
      <c r="B62216">
        <v>1</v>
      </c>
    </row>
    <row r="62218" spans="2:8" x14ac:dyDescent="0.25">
      <c r="H62218">
        <v>1</v>
      </c>
    </row>
    <row r="62219" spans="2:8" x14ac:dyDescent="0.25">
      <c r="B62219">
        <v>1</v>
      </c>
    </row>
    <row r="62221" spans="2:8" x14ac:dyDescent="0.25">
      <c r="H62221">
        <v>1</v>
      </c>
    </row>
    <row r="62222" spans="2:8" x14ac:dyDescent="0.25">
      <c r="B62222">
        <v>1</v>
      </c>
    </row>
    <row r="62224" spans="2:8" x14ac:dyDescent="0.25">
      <c r="H62224">
        <v>1</v>
      </c>
    </row>
    <row r="62225" spans="2:8" x14ac:dyDescent="0.25">
      <c r="B62225">
        <v>1</v>
      </c>
    </row>
    <row r="62227" spans="2:8" x14ac:dyDescent="0.25">
      <c r="H62227">
        <v>1</v>
      </c>
    </row>
    <row r="62228" spans="2:8" x14ac:dyDescent="0.25">
      <c r="B62228">
        <v>1</v>
      </c>
    </row>
    <row r="62230" spans="2:8" x14ac:dyDescent="0.25">
      <c r="H62230">
        <v>1</v>
      </c>
    </row>
    <row r="62231" spans="2:8" x14ac:dyDescent="0.25">
      <c r="B62231">
        <v>1</v>
      </c>
    </row>
    <row r="62233" spans="2:8" x14ac:dyDescent="0.25">
      <c r="H62233">
        <v>1</v>
      </c>
    </row>
    <row r="62234" spans="2:8" x14ac:dyDescent="0.25">
      <c r="B62234">
        <v>1</v>
      </c>
    </row>
    <row r="62236" spans="2:8" x14ac:dyDescent="0.25">
      <c r="H62236">
        <v>1</v>
      </c>
    </row>
    <row r="62237" spans="2:8" x14ac:dyDescent="0.25">
      <c r="B62237">
        <v>1</v>
      </c>
    </row>
    <row r="62239" spans="2:8" x14ac:dyDescent="0.25">
      <c r="H62239">
        <v>1</v>
      </c>
    </row>
    <row r="62240" spans="2:8" x14ac:dyDescent="0.25">
      <c r="B62240">
        <v>1</v>
      </c>
    </row>
    <row r="62242" spans="2:8" x14ac:dyDescent="0.25">
      <c r="H62242">
        <v>1</v>
      </c>
    </row>
    <row r="62243" spans="2:8" x14ac:dyDescent="0.25">
      <c r="B62243">
        <v>1</v>
      </c>
    </row>
    <row r="62245" spans="2:8" x14ac:dyDescent="0.25">
      <c r="H62245">
        <v>1</v>
      </c>
    </row>
    <row r="62246" spans="2:8" x14ac:dyDescent="0.25">
      <c r="B62246">
        <v>1</v>
      </c>
    </row>
    <row r="62248" spans="2:8" x14ac:dyDescent="0.25">
      <c r="H62248">
        <v>1</v>
      </c>
    </row>
    <row r="62249" spans="2:8" x14ac:dyDescent="0.25">
      <c r="B62249">
        <v>1</v>
      </c>
    </row>
    <row r="62251" spans="2:8" x14ac:dyDescent="0.25">
      <c r="H62251">
        <v>1</v>
      </c>
    </row>
    <row r="62252" spans="2:8" x14ac:dyDescent="0.25">
      <c r="B62252">
        <v>1</v>
      </c>
    </row>
    <row r="62254" spans="2:8" x14ac:dyDescent="0.25">
      <c r="H62254">
        <v>1</v>
      </c>
    </row>
    <row r="62255" spans="2:8" x14ac:dyDescent="0.25">
      <c r="B62255">
        <v>1</v>
      </c>
    </row>
    <row r="62257" spans="2:8" x14ac:dyDescent="0.25">
      <c r="H62257">
        <v>1</v>
      </c>
    </row>
    <row r="62258" spans="2:8" x14ac:dyDescent="0.25">
      <c r="B62258">
        <v>1</v>
      </c>
    </row>
    <row r="62260" spans="2:8" x14ac:dyDescent="0.25">
      <c r="H62260">
        <v>1</v>
      </c>
    </row>
    <row r="62261" spans="2:8" x14ac:dyDescent="0.25">
      <c r="B62261">
        <v>1</v>
      </c>
    </row>
    <row r="62263" spans="2:8" x14ac:dyDescent="0.25">
      <c r="H62263">
        <v>1</v>
      </c>
    </row>
    <row r="62264" spans="2:8" x14ac:dyDescent="0.25">
      <c r="B62264">
        <v>1</v>
      </c>
    </row>
    <row r="62266" spans="2:8" x14ac:dyDescent="0.25">
      <c r="H62266">
        <v>1</v>
      </c>
    </row>
    <row r="62267" spans="2:8" x14ac:dyDescent="0.25">
      <c r="B62267">
        <v>1</v>
      </c>
    </row>
    <row r="62269" spans="2:8" x14ac:dyDescent="0.25">
      <c r="H62269">
        <v>1</v>
      </c>
    </row>
    <row r="62270" spans="2:8" x14ac:dyDescent="0.25">
      <c r="B62270">
        <v>1</v>
      </c>
    </row>
    <row r="62272" spans="2:8" x14ac:dyDescent="0.25">
      <c r="H62272">
        <v>1</v>
      </c>
    </row>
    <row r="62273" spans="2:8" x14ac:dyDescent="0.25">
      <c r="B62273">
        <v>1</v>
      </c>
    </row>
    <row r="62275" spans="2:8" x14ac:dyDescent="0.25">
      <c r="H62275">
        <v>1</v>
      </c>
    </row>
    <row r="62276" spans="2:8" x14ac:dyDescent="0.25">
      <c r="B62276">
        <v>1</v>
      </c>
    </row>
    <row r="62278" spans="2:8" x14ac:dyDescent="0.25">
      <c r="H62278">
        <v>1</v>
      </c>
    </row>
    <row r="62279" spans="2:8" x14ac:dyDescent="0.25">
      <c r="B62279">
        <v>1</v>
      </c>
    </row>
    <row r="62281" spans="2:8" x14ac:dyDescent="0.25">
      <c r="H62281">
        <v>1</v>
      </c>
    </row>
    <row r="62282" spans="2:8" x14ac:dyDescent="0.25">
      <c r="B62282">
        <v>1</v>
      </c>
    </row>
    <row r="62284" spans="2:8" x14ac:dyDescent="0.25">
      <c r="H62284">
        <v>1</v>
      </c>
    </row>
    <row r="62285" spans="2:8" x14ac:dyDescent="0.25">
      <c r="B62285">
        <v>1</v>
      </c>
    </row>
    <row r="62287" spans="2:8" x14ac:dyDescent="0.25">
      <c r="H62287">
        <v>1</v>
      </c>
    </row>
    <row r="62288" spans="2:8" x14ac:dyDescent="0.25">
      <c r="B62288">
        <v>1</v>
      </c>
    </row>
    <row r="62290" spans="2:8" x14ac:dyDescent="0.25">
      <c r="H62290">
        <v>1</v>
      </c>
    </row>
    <row r="62291" spans="2:8" x14ac:dyDescent="0.25">
      <c r="B62291">
        <v>1</v>
      </c>
    </row>
    <row r="62293" spans="2:8" x14ac:dyDescent="0.25">
      <c r="H62293">
        <v>1</v>
      </c>
    </row>
    <row r="62294" spans="2:8" x14ac:dyDescent="0.25">
      <c r="B62294">
        <v>1</v>
      </c>
    </row>
    <row r="62296" spans="2:8" x14ac:dyDescent="0.25">
      <c r="H62296">
        <v>1</v>
      </c>
    </row>
    <row r="62297" spans="2:8" x14ac:dyDescent="0.25">
      <c r="B62297">
        <v>1</v>
      </c>
    </row>
    <row r="62299" spans="2:8" x14ac:dyDescent="0.25">
      <c r="H62299">
        <v>1</v>
      </c>
    </row>
    <row r="62300" spans="2:8" x14ac:dyDescent="0.25">
      <c r="B62300">
        <v>1</v>
      </c>
    </row>
    <row r="62302" spans="2:8" x14ac:dyDescent="0.25">
      <c r="H62302">
        <v>1</v>
      </c>
    </row>
    <row r="62303" spans="2:8" x14ac:dyDescent="0.25">
      <c r="B62303">
        <v>1</v>
      </c>
    </row>
    <row r="62305" spans="2:8" x14ac:dyDescent="0.25">
      <c r="H62305">
        <v>1</v>
      </c>
    </row>
    <row r="62306" spans="2:8" x14ac:dyDescent="0.25">
      <c r="B62306">
        <v>1</v>
      </c>
    </row>
    <row r="62308" spans="2:8" x14ac:dyDescent="0.25">
      <c r="H62308">
        <v>1</v>
      </c>
    </row>
    <row r="62309" spans="2:8" x14ac:dyDescent="0.25">
      <c r="B62309">
        <v>1</v>
      </c>
    </row>
    <row r="62311" spans="2:8" x14ac:dyDescent="0.25">
      <c r="H62311">
        <v>1</v>
      </c>
    </row>
    <row r="62312" spans="2:8" x14ac:dyDescent="0.25">
      <c r="B62312">
        <v>1</v>
      </c>
    </row>
    <row r="62314" spans="2:8" x14ac:dyDescent="0.25">
      <c r="H62314">
        <v>1</v>
      </c>
    </row>
    <row r="62315" spans="2:8" x14ac:dyDescent="0.25">
      <c r="B62315">
        <v>1</v>
      </c>
    </row>
    <row r="62317" spans="2:8" x14ac:dyDescent="0.25">
      <c r="H62317">
        <v>1</v>
      </c>
    </row>
    <row r="62318" spans="2:8" x14ac:dyDescent="0.25">
      <c r="B62318">
        <v>1</v>
      </c>
    </row>
    <row r="62320" spans="2:8" x14ac:dyDescent="0.25">
      <c r="H62320">
        <v>1</v>
      </c>
    </row>
    <row r="62321" spans="2:8" x14ac:dyDescent="0.25">
      <c r="B62321">
        <v>1</v>
      </c>
    </row>
    <row r="62323" spans="2:8" x14ac:dyDescent="0.25">
      <c r="H62323">
        <v>1</v>
      </c>
    </row>
    <row r="62324" spans="2:8" x14ac:dyDescent="0.25">
      <c r="B62324">
        <v>1</v>
      </c>
    </row>
    <row r="62326" spans="2:8" x14ac:dyDescent="0.25">
      <c r="H62326">
        <v>1</v>
      </c>
    </row>
    <row r="62327" spans="2:8" x14ac:dyDescent="0.25">
      <c r="B62327">
        <v>1</v>
      </c>
    </row>
    <row r="62329" spans="2:8" x14ac:dyDescent="0.25">
      <c r="H62329">
        <v>1</v>
      </c>
    </row>
    <row r="62330" spans="2:8" x14ac:dyDescent="0.25">
      <c r="B62330">
        <v>1</v>
      </c>
    </row>
    <row r="62332" spans="2:8" x14ac:dyDescent="0.25">
      <c r="H62332">
        <v>1</v>
      </c>
    </row>
    <row r="62333" spans="2:8" x14ac:dyDescent="0.25">
      <c r="B62333">
        <v>1</v>
      </c>
    </row>
    <row r="62335" spans="2:8" x14ac:dyDescent="0.25">
      <c r="H62335">
        <v>1</v>
      </c>
    </row>
    <row r="62336" spans="2:8" x14ac:dyDescent="0.25">
      <c r="B62336">
        <v>1</v>
      </c>
    </row>
    <row r="62338" spans="2:8" x14ac:dyDescent="0.25">
      <c r="H62338">
        <v>1</v>
      </c>
    </row>
    <row r="62339" spans="2:8" x14ac:dyDescent="0.25">
      <c r="B62339">
        <v>1</v>
      </c>
    </row>
    <row r="62341" spans="2:8" x14ac:dyDescent="0.25">
      <c r="H62341">
        <v>1</v>
      </c>
    </row>
    <row r="62342" spans="2:8" x14ac:dyDescent="0.25">
      <c r="B62342">
        <v>1</v>
      </c>
    </row>
    <row r="62344" spans="2:8" x14ac:dyDescent="0.25">
      <c r="H62344">
        <v>1</v>
      </c>
    </row>
    <row r="62345" spans="2:8" x14ac:dyDescent="0.25">
      <c r="B62345">
        <v>1</v>
      </c>
    </row>
    <row r="62347" spans="2:8" x14ac:dyDescent="0.25">
      <c r="H62347">
        <v>1</v>
      </c>
    </row>
    <row r="62348" spans="2:8" x14ac:dyDescent="0.25">
      <c r="B62348">
        <v>1</v>
      </c>
    </row>
    <row r="62350" spans="2:8" x14ac:dyDescent="0.25">
      <c r="H62350">
        <v>1</v>
      </c>
    </row>
    <row r="62351" spans="2:8" x14ac:dyDescent="0.25">
      <c r="B62351">
        <v>1</v>
      </c>
    </row>
    <row r="62353" spans="2:8" x14ac:dyDescent="0.25">
      <c r="H62353">
        <v>1</v>
      </c>
    </row>
    <row r="62354" spans="2:8" x14ac:dyDescent="0.25">
      <c r="B62354">
        <v>1</v>
      </c>
    </row>
    <row r="62356" spans="2:8" x14ac:dyDescent="0.25">
      <c r="H62356">
        <v>1</v>
      </c>
    </row>
    <row r="62357" spans="2:8" x14ac:dyDescent="0.25">
      <c r="B62357">
        <v>1</v>
      </c>
    </row>
    <row r="62359" spans="2:8" x14ac:dyDescent="0.25">
      <c r="H62359">
        <v>1</v>
      </c>
    </row>
    <row r="62360" spans="2:8" x14ac:dyDescent="0.25">
      <c r="B62360">
        <v>1</v>
      </c>
    </row>
    <row r="62362" spans="2:8" x14ac:dyDescent="0.25">
      <c r="H62362">
        <v>1</v>
      </c>
    </row>
    <row r="62363" spans="2:8" x14ac:dyDescent="0.25">
      <c r="B62363">
        <v>1</v>
      </c>
    </row>
    <row r="62365" spans="2:8" x14ac:dyDescent="0.25">
      <c r="H62365">
        <v>1</v>
      </c>
    </row>
    <row r="62366" spans="2:8" x14ac:dyDescent="0.25">
      <c r="B62366">
        <v>1</v>
      </c>
    </row>
    <row r="62368" spans="2:8" x14ac:dyDescent="0.25">
      <c r="H62368">
        <v>1</v>
      </c>
    </row>
    <row r="62369" spans="2:8" x14ac:dyDescent="0.25">
      <c r="B62369">
        <v>1</v>
      </c>
    </row>
    <row r="62371" spans="2:8" x14ac:dyDescent="0.25">
      <c r="H62371">
        <v>1</v>
      </c>
    </row>
    <row r="62372" spans="2:8" x14ac:dyDescent="0.25">
      <c r="B62372">
        <v>1</v>
      </c>
    </row>
    <row r="62374" spans="2:8" x14ac:dyDescent="0.25">
      <c r="H62374">
        <v>1</v>
      </c>
    </row>
    <row r="62375" spans="2:8" x14ac:dyDescent="0.25">
      <c r="B62375">
        <v>1</v>
      </c>
    </row>
    <row r="62377" spans="2:8" x14ac:dyDescent="0.25">
      <c r="H62377">
        <v>1</v>
      </c>
    </row>
    <row r="62378" spans="2:8" x14ac:dyDescent="0.25">
      <c r="B62378">
        <v>1</v>
      </c>
    </row>
    <row r="62380" spans="2:8" x14ac:dyDescent="0.25">
      <c r="H62380">
        <v>1</v>
      </c>
    </row>
    <row r="62381" spans="2:8" x14ac:dyDescent="0.25">
      <c r="B62381">
        <v>1</v>
      </c>
    </row>
    <row r="62383" spans="2:8" x14ac:dyDescent="0.25">
      <c r="H62383">
        <v>1</v>
      </c>
    </row>
    <row r="62384" spans="2:8" x14ac:dyDescent="0.25">
      <c r="B62384">
        <v>1</v>
      </c>
    </row>
    <row r="62386" spans="2:8" x14ac:dyDescent="0.25">
      <c r="H62386">
        <v>1</v>
      </c>
    </row>
    <row r="62387" spans="2:8" x14ac:dyDescent="0.25">
      <c r="B62387">
        <v>1</v>
      </c>
    </row>
    <row r="62389" spans="2:8" x14ac:dyDescent="0.25">
      <c r="H62389">
        <v>1</v>
      </c>
    </row>
    <row r="62390" spans="2:8" x14ac:dyDescent="0.25">
      <c r="B62390">
        <v>1</v>
      </c>
    </row>
    <row r="62392" spans="2:8" x14ac:dyDescent="0.25">
      <c r="H62392">
        <v>1</v>
      </c>
    </row>
    <row r="62393" spans="2:8" x14ac:dyDescent="0.25">
      <c r="B62393">
        <v>1</v>
      </c>
    </row>
    <row r="62395" spans="2:8" x14ac:dyDescent="0.25">
      <c r="H62395">
        <v>1</v>
      </c>
    </row>
    <row r="62396" spans="2:8" x14ac:dyDescent="0.25">
      <c r="B62396">
        <v>1</v>
      </c>
    </row>
    <row r="62398" spans="2:8" x14ac:dyDescent="0.25">
      <c r="H62398">
        <v>1</v>
      </c>
    </row>
    <row r="62399" spans="2:8" x14ac:dyDescent="0.25">
      <c r="B62399">
        <v>1</v>
      </c>
    </row>
    <row r="62401" spans="2:8" x14ac:dyDescent="0.25">
      <c r="H62401">
        <v>1</v>
      </c>
    </row>
    <row r="62402" spans="2:8" x14ac:dyDescent="0.25">
      <c r="B62402">
        <v>1</v>
      </c>
    </row>
    <row r="62404" spans="2:8" x14ac:dyDescent="0.25">
      <c r="H62404">
        <v>1</v>
      </c>
    </row>
    <row r="62405" spans="2:8" x14ac:dyDescent="0.25">
      <c r="B62405">
        <v>1</v>
      </c>
    </row>
    <row r="62407" spans="2:8" x14ac:dyDescent="0.25">
      <c r="H62407">
        <v>1</v>
      </c>
    </row>
    <row r="62408" spans="2:8" x14ac:dyDescent="0.25">
      <c r="B62408">
        <v>1</v>
      </c>
    </row>
    <row r="62410" spans="2:8" x14ac:dyDescent="0.25">
      <c r="H62410">
        <v>1</v>
      </c>
    </row>
    <row r="62411" spans="2:8" x14ac:dyDescent="0.25">
      <c r="B62411">
        <v>1</v>
      </c>
    </row>
    <row r="62413" spans="2:8" x14ac:dyDescent="0.25">
      <c r="H62413">
        <v>1</v>
      </c>
    </row>
    <row r="62414" spans="2:8" x14ac:dyDescent="0.25">
      <c r="B62414">
        <v>1</v>
      </c>
    </row>
    <row r="62416" spans="2:8" x14ac:dyDescent="0.25">
      <c r="H62416">
        <v>1</v>
      </c>
    </row>
    <row r="62417" spans="2:8" x14ac:dyDescent="0.25">
      <c r="B62417">
        <v>1</v>
      </c>
    </row>
    <row r="62419" spans="2:8" x14ac:dyDescent="0.25">
      <c r="H62419">
        <v>1</v>
      </c>
    </row>
    <row r="62420" spans="2:8" x14ac:dyDescent="0.25">
      <c r="B62420">
        <v>1</v>
      </c>
    </row>
    <row r="62422" spans="2:8" x14ac:dyDescent="0.25">
      <c r="H62422">
        <v>1</v>
      </c>
    </row>
    <row r="62423" spans="2:8" x14ac:dyDescent="0.25">
      <c r="B62423">
        <v>1</v>
      </c>
    </row>
    <row r="62425" spans="2:8" x14ac:dyDescent="0.25">
      <c r="H62425">
        <v>1</v>
      </c>
    </row>
    <row r="62426" spans="2:8" x14ac:dyDescent="0.25">
      <c r="B62426">
        <v>1</v>
      </c>
    </row>
    <row r="62428" spans="2:8" x14ac:dyDescent="0.25">
      <c r="H62428">
        <v>1</v>
      </c>
    </row>
    <row r="62429" spans="2:8" x14ac:dyDescent="0.25">
      <c r="B62429">
        <v>1</v>
      </c>
    </row>
    <row r="62431" spans="2:8" x14ac:dyDescent="0.25">
      <c r="H62431">
        <v>1</v>
      </c>
    </row>
    <row r="62432" spans="2:8" x14ac:dyDescent="0.25">
      <c r="B62432">
        <v>1</v>
      </c>
    </row>
    <row r="62434" spans="2:8" x14ac:dyDescent="0.25">
      <c r="H62434">
        <v>1</v>
      </c>
    </row>
    <row r="62435" spans="2:8" x14ac:dyDescent="0.25">
      <c r="B62435">
        <v>1</v>
      </c>
    </row>
    <row r="62437" spans="2:8" x14ac:dyDescent="0.25">
      <c r="H62437">
        <v>1</v>
      </c>
    </row>
    <row r="62438" spans="2:8" x14ac:dyDescent="0.25">
      <c r="B62438">
        <v>1</v>
      </c>
    </row>
    <row r="62440" spans="2:8" x14ac:dyDescent="0.25">
      <c r="H62440">
        <v>1</v>
      </c>
    </row>
    <row r="62441" spans="2:8" x14ac:dyDescent="0.25">
      <c r="B62441">
        <v>1</v>
      </c>
    </row>
    <row r="62443" spans="2:8" x14ac:dyDescent="0.25">
      <c r="H62443">
        <v>1</v>
      </c>
    </row>
    <row r="62444" spans="2:8" x14ac:dyDescent="0.25">
      <c r="B62444">
        <v>1</v>
      </c>
    </row>
    <row r="62446" spans="2:8" x14ac:dyDescent="0.25">
      <c r="H62446">
        <v>1</v>
      </c>
    </row>
    <row r="62447" spans="2:8" x14ac:dyDescent="0.25">
      <c r="B62447">
        <v>1</v>
      </c>
    </row>
    <row r="62449" spans="2:8" x14ac:dyDescent="0.25">
      <c r="H62449">
        <v>1</v>
      </c>
    </row>
    <row r="62450" spans="2:8" x14ac:dyDescent="0.25">
      <c r="B62450">
        <v>1</v>
      </c>
    </row>
    <row r="62452" spans="2:8" x14ac:dyDescent="0.25">
      <c r="H62452">
        <v>1</v>
      </c>
    </row>
    <row r="62453" spans="2:8" x14ac:dyDescent="0.25">
      <c r="B62453">
        <v>1</v>
      </c>
    </row>
    <row r="62455" spans="2:8" x14ac:dyDescent="0.25">
      <c r="H62455">
        <v>1</v>
      </c>
    </row>
    <row r="62456" spans="2:8" x14ac:dyDescent="0.25">
      <c r="B62456">
        <v>1</v>
      </c>
    </row>
    <row r="62458" spans="2:8" x14ac:dyDescent="0.25">
      <c r="H62458">
        <v>1</v>
      </c>
    </row>
    <row r="62459" spans="2:8" x14ac:dyDescent="0.25">
      <c r="B62459">
        <v>1</v>
      </c>
    </row>
    <row r="62461" spans="2:8" x14ac:dyDescent="0.25">
      <c r="H62461">
        <v>1</v>
      </c>
    </row>
    <row r="62462" spans="2:8" x14ac:dyDescent="0.25">
      <c r="B62462">
        <v>1</v>
      </c>
    </row>
    <row r="62464" spans="2:8" x14ac:dyDescent="0.25">
      <c r="H62464">
        <v>1</v>
      </c>
    </row>
    <row r="62465" spans="2:8" x14ac:dyDescent="0.25">
      <c r="B62465">
        <v>1</v>
      </c>
    </row>
    <row r="62467" spans="2:8" x14ac:dyDescent="0.25">
      <c r="H62467">
        <v>1</v>
      </c>
    </row>
    <row r="62468" spans="2:8" x14ac:dyDescent="0.25">
      <c r="B62468">
        <v>1</v>
      </c>
    </row>
    <row r="62470" spans="2:8" x14ac:dyDescent="0.25">
      <c r="H62470">
        <v>1</v>
      </c>
    </row>
    <row r="62471" spans="2:8" x14ac:dyDescent="0.25">
      <c r="B62471">
        <v>1</v>
      </c>
    </row>
    <row r="62473" spans="2:8" x14ac:dyDescent="0.25">
      <c r="H62473">
        <v>1</v>
      </c>
    </row>
    <row r="62474" spans="2:8" x14ac:dyDescent="0.25">
      <c r="B62474">
        <v>1</v>
      </c>
    </row>
    <row r="62476" spans="2:8" x14ac:dyDescent="0.25">
      <c r="H62476">
        <v>1</v>
      </c>
    </row>
    <row r="62477" spans="2:8" x14ac:dyDescent="0.25">
      <c r="B62477">
        <v>1</v>
      </c>
    </row>
    <row r="62479" spans="2:8" x14ac:dyDescent="0.25">
      <c r="H62479">
        <v>1</v>
      </c>
    </row>
    <row r="62480" spans="2:8" x14ac:dyDescent="0.25">
      <c r="B62480">
        <v>1</v>
      </c>
    </row>
    <row r="62482" spans="2:8" x14ac:dyDescent="0.25">
      <c r="H62482">
        <v>1</v>
      </c>
    </row>
    <row r="62483" spans="2:8" x14ac:dyDescent="0.25">
      <c r="B62483">
        <v>1</v>
      </c>
    </row>
    <row r="62485" spans="2:8" x14ac:dyDescent="0.25">
      <c r="H62485">
        <v>1</v>
      </c>
    </row>
    <row r="62486" spans="2:8" x14ac:dyDescent="0.25">
      <c r="B62486">
        <v>1</v>
      </c>
    </row>
    <row r="62488" spans="2:8" x14ac:dyDescent="0.25">
      <c r="H62488">
        <v>1</v>
      </c>
    </row>
    <row r="62489" spans="2:8" x14ac:dyDescent="0.25">
      <c r="B62489">
        <v>1</v>
      </c>
    </row>
    <row r="62491" spans="2:8" x14ac:dyDescent="0.25">
      <c r="H62491">
        <v>1</v>
      </c>
    </row>
    <row r="62492" spans="2:8" x14ac:dyDescent="0.25">
      <c r="B62492">
        <v>1</v>
      </c>
    </row>
    <row r="62494" spans="2:8" x14ac:dyDescent="0.25">
      <c r="H62494">
        <v>1</v>
      </c>
    </row>
    <row r="62495" spans="2:8" x14ac:dyDescent="0.25">
      <c r="B62495">
        <v>1</v>
      </c>
    </row>
    <row r="62497" spans="2:8" x14ac:dyDescent="0.25">
      <c r="H62497">
        <v>1</v>
      </c>
    </row>
    <row r="62498" spans="2:8" x14ac:dyDescent="0.25">
      <c r="B62498">
        <v>1</v>
      </c>
    </row>
    <row r="62500" spans="2:8" x14ac:dyDescent="0.25">
      <c r="H62500">
        <v>1</v>
      </c>
    </row>
    <row r="62501" spans="2:8" x14ac:dyDescent="0.25">
      <c r="B62501">
        <v>1</v>
      </c>
    </row>
    <row r="62503" spans="2:8" x14ac:dyDescent="0.25">
      <c r="H62503">
        <v>1</v>
      </c>
    </row>
    <row r="62504" spans="2:8" x14ac:dyDescent="0.25">
      <c r="B62504">
        <v>1</v>
      </c>
    </row>
    <row r="62506" spans="2:8" x14ac:dyDescent="0.25">
      <c r="H62506">
        <v>1</v>
      </c>
    </row>
    <row r="62507" spans="2:8" x14ac:dyDescent="0.25">
      <c r="B62507">
        <v>1</v>
      </c>
    </row>
    <row r="62509" spans="2:8" x14ac:dyDescent="0.25">
      <c r="H62509">
        <v>1</v>
      </c>
    </row>
    <row r="62510" spans="2:8" x14ac:dyDescent="0.25">
      <c r="B62510">
        <v>1</v>
      </c>
    </row>
    <row r="62512" spans="2:8" x14ac:dyDescent="0.25">
      <c r="H62512">
        <v>1</v>
      </c>
    </row>
    <row r="62513" spans="2:8" x14ac:dyDescent="0.25">
      <c r="B62513">
        <v>1</v>
      </c>
    </row>
    <row r="62515" spans="2:8" x14ac:dyDescent="0.25">
      <c r="H62515">
        <v>1</v>
      </c>
    </row>
    <row r="62516" spans="2:8" x14ac:dyDescent="0.25">
      <c r="B62516">
        <v>1</v>
      </c>
    </row>
    <row r="62518" spans="2:8" x14ac:dyDescent="0.25">
      <c r="H62518">
        <v>1</v>
      </c>
    </row>
    <row r="62519" spans="2:8" x14ac:dyDescent="0.25">
      <c r="B62519">
        <v>1</v>
      </c>
    </row>
    <row r="62521" spans="2:8" x14ac:dyDescent="0.25">
      <c r="H62521">
        <v>1</v>
      </c>
    </row>
    <row r="62522" spans="2:8" x14ac:dyDescent="0.25">
      <c r="B62522">
        <v>1</v>
      </c>
    </row>
    <row r="62524" spans="2:8" x14ac:dyDescent="0.25">
      <c r="H62524">
        <v>1</v>
      </c>
    </row>
    <row r="62525" spans="2:8" x14ac:dyDescent="0.25">
      <c r="B62525">
        <v>1</v>
      </c>
    </row>
    <row r="62527" spans="2:8" x14ac:dyDescent="0.25">
      <c r="H62527">
        <v>1</v>
      </c>
    </row>
    <row r="62528" spans="2:8" x14ac:dyDescent="0.25">
      <c r="B62528">
        <v>1</v>
      </c>
    </row>
    <row r="62530" spans="2:8" x14ac:dyDescent="0.25">
      <c r="H62530">
        <v>1</v>
      </c>
    </row>
    <row r="62531" spans="2:8" x14ac:dyDescent="0.25">
      <c r="B62531">
        <v>1</v>
      </c>
    </row>
    <row r="62533" spans="2:8" x14ac:dyDescent="0.25">
      <c r="H62533">
        <v>1</v>
      </c>
    </row>
    <row r="62534" spans="2:8" x14ac:dyDescent="0.25">
      <c r="B62534">
        <v>1</v>
      </c>
    </row>
    <row r="62536" spans="2:8" x14ac:dyDescent="0.25">
      <c r="H62536">
        <v>1</v>
      </c>
    </row>
    <row r="62537" spans="2:8" x14ac:dyDescent="0.25">
      <c r="B62537">
        <v>1</v>
      </c>
    </row>
    <row r="62539" spans="2:8" x14ac:dyDescent="0.25">
      <c r="H62539">
        <v>1</v>
      </c>
    </row>
    <row r="62540" spans="2:8" x14ac:dyDescent="0.25">
      <c r="B62540">
        <v>1</v>
      </c>
    </row>
    <row r="62542" spans="2:8" x14ac:dyDescent="0.25">
      <c r="H62542">
        <v>1</v>
      </c>
    </row>
    <row r="62543" spans="2:8" x14ac:dyDescent="0.25">
      <c r="B62543">
        <v>1</v>
      </c>
    </row>
    <row r="62545" spans="2:8" x14ac:dyDescent="0.25">
      <c r="H62545">
        <v>1</v>
      </c>
    </row>
    <row r="62546" spans="2:8" x14ac:dyDescent="0.25">
      <c r="B62546">
        <v>1</v>
      </c>
    </row>
    <row r="62548" spans="2:8" x14ac:dyDescent="0.25">
      <c r="H62548">
        <v>1</v>
      </c>
    </row>
    <row r="62549" spans="2:8" x14ac:dyDescent="0.25">
      <c r="B62549">
        <v>1</v>
      </c>
    </row>
    <row r="62551" spans="2:8" x14ac:dyDescent="0.25">
      <c r="H62551">
        <v>1</v>
      </c>
    </row>
    <row r="62552" spans="2:8" x14ac:dyDescent="0.25">
      <c r="B62552">
        <v>1</v>
      </c>
    </row>
    <row r="62554" spans="2:8" x14ac:dyDescent="0.25">
      <c r="H62554">
        <v>1</v>
      </c>
    </row>
    <row r="62555" spans="2:8" x14ac:dyDescent="0.25">
      <c r="B62555">
        <v>1</v>
      </c>
    </row>
    <row r="62557" spans="2:8" x14ac:dyDescent="0.25">
      <c r="H62557">
        <v>1</v>
      </c>
    </row>
    <row r="62558" spans="2:8" x14ac:dyDescent="0.25">
      <c r="B62558">
        <v>1</v>
      </c>
    </row>
    <row r="62560" spans="2:8" x14ac:dyDescent="0.25">
      <c r="H62560">
        <v>1</v>
      </c>
    </row>
    <row r="62561" spans="2:8" x14ac:dyDescent="0.25">
      <c r="B62561">
        <v>1</v>
      </c>
    </row>
    <row r="62563" spans="2:8" x14ac:dyDescent="0.25">
      <c r="H62563">
        <v>1</v>
      </c>
    </row>
    <row r="62564" spans="2:8" x14ac:dyDescent="0.25">
      <c r="B62564">
        <v>1</v>
      </c>
    </row>
    <row r="62566" spans="2:8" x14ac:dyDescent="0.25">
      <c r="H62566">
        <v>1</v>
      </c>
    </row>
    <row r="62567" spans="2:8" x14ac:dyDescent="0.25">
      <c r="B62567">
        <v>1</v>
      </c>
    </row>
    <row r="62569" spans="2:8" x14ac:dyDescent="0.25">
      <c r="H62569">
        <v>1</v>
      </c>
    </row>
    <row r="62570" spans="2:8" x14ac:dyDescent="0.25">
      <c r="B62570">
        <v>1</v>
      </c>
    </row>
    <row r="62572" spans="2:8" x14ac:dyDescent="0.25">
      <c r="H62572">
        <v>1</v>
      </c>
    </row>
    <row r="62573" spans="2:8" x14ac:dyDescent="0.25">
      <c r="B62573">
        <v>1</v>
      </c>
    </row>
    <row r="62575" spans="2:8" x14ac:dyDescent="0.25">
      <c r="H62575">
        <v>1</v>
      </c>
    </row>
    <row r="62576" spans="2:8" x14ac:dyDescent="0.25">
      <c r="B62576">
        <v>1</v>
      </c>
    </row>
    <row r="62578" spans="2:8" x14ac:dyDescent="0.25">
      <c r="H62578">
        <v>1</v>
      </c>
    </row>
    <row r="62579" spans="2:8" x14ac:dyDescent="0.25">
      <c r="B62579">
        <v>1</v>
      </c>
    </row>
    <row r="62581" spans="2:8" x14ac:dyDescent="0.25">
      <c r="H62581">
        <v>1</v>
      </c>
    </row>
    <row r="62582" spans="2:8" x14ac:dyDescent="0.25">
      <c r="B62582">
        <v>1</v>
      </c>
    </row>
    <row r="62584" spans="2:8" x14ac:dyDescent="0.25">
      <c r="H62584">
        <v>1</v>
      </c>
    </row>
    <row r="62585" spans="2:8" x14ac:dyDescent="0.25">
      <c r="B62585">
        <v>1</v>
      </c>
    </row>
    <row r="62587" spans="2:8" x14ac:dyDescent="0.25">
      <c r="H62587">
        <v>1</v>
      </c>
    </row>
    <row r="62588" spans="2:8" x14ac:dyDescent="0.25">
      <c r="B62588">
        <v>1</v>
      </c>
    </row>
    <row r="62590" spans="2:8" x14ac:dyDescent="0.25">
      <c r="H62590">
        <v>1</v>
      </c>
    </row>
    <row r="62591" spans="2:8" x14ac:dyDescent="0.25">
      <c r="B62591">
        <v>1</v>
      </c>
    </row>
    <row r="62593" spans="2:8" x14ac:dyDescent="0.25">
      <c r="H62593">
        <v>1</v>
      </c>
    </row>
    <row r="62594" spans="2:8" x14ac:dyDescent="0.25">
      <c r="B62594">
        <v>1</v>
      </c>
    </row>
    <row r="62596" spans="2:8" x14ac:dyDescent="0.25">
      <c r="H62596">
        <v>1</v>
      </c>
    </row>
    <row r="62597" spans="2:8" x14ac:dyDescent="0.25">
      <c r="B62597">
        <v>1</v>
      </c>
    </row>
    <row r="62599" spans="2:8" x14ac:dyDescent="0.25">
      <c r="H62599">
        <v>1</v>
      </c>
    </row>
    <row r="62600" spans="2:8" x14ac:dyDescent="0.25">
      <c r="B62600">
        <v>1</v>
      </c>
    </row>
    <row r="62602" spans="2:8" x14ac:dyDescent="0.25">
      <c r="H62602">
        <v>1</v>
      </c>
    </row>
    <row r="62603" spans="2:8" x14ac:dyDescent="0.25">
      <c r="B62603">
        <v>1</v>
      </c>
    </row>
    <row r="62605" spans="2:8" x14ac:dyDescent="0.25">
      <c r="H62605">
        <v>1</v>
      </c>
    </row>
    <row r="62606" spans="2:8" x14ac:dyDescent="0.25">
      <c r="B62606">
        <v>1</v>
      </c>
    </row>
    <row r="62608" spans="2:8" x14ac:dyDescent="0.25">
      <c r="H62608">
        <v>1</v>
      </c>
    </row>
    <row r="62609" spans="2:8" x14ac:dyDescent="0.25">
      <c r="B62609">
        <v>1</v>
      </c>
    </row>
    <row r="62611" spans="2:8" x14ac:dyDescent="0.25">
      <c r="H62611">
        <v>1</v>
      </c>
    </row>
    <row r="62612" spans="2:8" x14ac:dyDescent="0.25">
      <c r="B62612">
        <v>1</v>
      </c>
    </row>
    <row r="62614" spans="2:8" x14ac:dyDescent="0.25">
      <c r="H62614">
        <v>1</v>
      </c>
    </row>
    <row r="62615" spans="2:8" x14ac:dyDescent="0.25">
      <c r="B62615">
        <v>1</v>
      </c>
    </row>
    <row r="62617" spans="2:8" x14ac:dyDescent="0.25">
      <c r="H62617">
        <v>1</v>
      </c>
    </row>
    <row r="62618" spans="2:8" x14ac:dyDescent="0.25">
      <c r="B62618">
        <v>1</v>
      </c>
    </row>
    <row r="62620" spans="2:8" x14ac:dyDescent="0.25">
      <c r="H62620">
        <v>1</v>
      </c>
    </row>
    <row r="62621" spans="2:8" x14ac:dyDescent="0.25">
      <c r="B62621">
        <v>1</v>
      </c>
    </row>
    <row r="62623" spans="2:8" x14ac:dyDescent="0.25">
      <c r="H62623">
        <v>1</v>
      </c>
    </row>
    <row r="62624" spans="2:8" x14ac:dyDescent="0.25">
      <c r="B62624">
        <v>1</v>
      </c>
    </row>
    <row r="62626" spans="2:8" x14ac:dyDescent="0.25">
      <c r="H62626">
        <v>1</v>
      </c>
    </row>
    <row r="62627" spans="2:8" x14ac:dyDescent="0.25">
      <c r="B62627">
        <v>1</v>
      </c>
    </row>
    <row r="62629" spans="2:8" x14ac:dyDescent="0.25">
      <c r="H62629">
        <v>1</v>
      </c>
    </row>
    <row r="62630" spans="2:8" x14ac:dyDescent="0.25">
      <c r="B62630">
        <v>1</v>
      </c>
    </row>
    <row r="62632" spans="2:8" x14ac:dyDescent="0.25">
      <c r="H62632">
        <v>1</v>
      </c>
    </row>
    <row r="62633" spans="2:8" x14ac:dyDescent="0.25">
      <c r="B62633">
        <v>1</v>
      </c>
    </row>
    <row r="62635" spans="2:8" x14ac:dyDescent="0.25">
      <c r="H62635">
        <v>1</v>
      </c>
    </row>
    <row r="62636" spans="2:8" x14ac:dyDescent="0.25">
      <c r="B62636">
        <v>1</v>
      </c>
    </row>
    <row r="62638" spans="2:8" x14ac:dyDescent="0.25">
      <c r="H62638">
        <v>1</v>
      </c>
    </row>
    <row r="62639" spans="2:8" x14ac:dyDescent="0.25">
      <c r="B62639">
        <v>1</v>
      </c>
    </row>
    <row r="62641" spans="2:8" x14ac:dyDescent="0.25">
      <c r="H62641">
        <v>1</v>
      </c>
    </row>
    <row r="62642" spans="2:8" x14ac:dyDescent="0.25">
      <c r="B62642">
        <v>1</v>
      </c>
    </row>
    <row r="62644" spans="2:8" x14ac:dyDescent="0.25">
      <c r="H62644">
        <v>1</v>
      </c>
    </row>
    <row r="62645" spans="2:8" x14ac:dyDescent="0.25">
      <c r="B62645">
        <v>1</v>
      </c>
    </row>
    <row r="62647" spans="2:8" x14ac:dyDescent="0.25">
      <c r="H62647">
        <v>1</v>
      </c>
    </row>
    <row r="62648" spans="2:8" x14ac:dyDescent="0.25">
      <c r="B62648">
        <v>1</v>
      </c>
    </row>
    <row r="62650" spans="2:8" x14ac:dyDescent="0.25">
      <c r="H62650">
        <v>1</v>
      </c>
    </row>
    <row r="62651" spans="2:8" x14ac:dyDescent="0.25">
      <c r="B62651">
        <v>1</v>
      </c>
    </row>
    <row r="62653" spans="2:8" x14ac:dyDescent="0.25">
      <c r="H62653">
        <v>1</v>
      </c>
    </row>
    <row r="62654" spans="2:8" x14ac:dyDescent="0.25">
      <c r="B62654">
        <v>1</v>
      </c>
    </row>
    <row r="62656" spans="2:8" x14ac:dyDescent="0.25">
      <c r="H62656">
        <v>1</v>
      </c>
    </row>
    <row r="62657" spans="2:8" x14ac:dyDescent="0.25">
      <c r="B62657">
        <v>1</v>
      </c>
    </row>
    <row r="62659" spans="2:8" x14ac:dyDescent="0.25">
      <c r="H62659">
        <v>1</v>
      </c>
    </row>
    <row r="62660" spans="2:8" x14ac:dyDescent="0.25">
      <c r="B62660">
        <v>1</v>
      </c>
    </row>
    <row r="62662" spans="2:8" x14ac:dyDescent="0.25">
      <c r="H62662">
        <v>1</v>
      </c>
    </row>
    <row r="62663" spans="2:8" x14ac:dyDescent="0.25">
      <c r="B62663">
        <v>1</v>
      </c>
    </row>
    <row r="62665" spans="2:8" x14ac:dyDescent="0.25">
      <c r="H62665">
        <v>1</v>
      </c>
    </row>
    <row r="62666" spans="2:8" x14ac:dyDescent="0.25">
      <c r="B62666">
        <v>1</v>
      </c>
    </row>
    <row r="62668" spans="2:8" x14ac:dyDescent="0.25">
      <c r="H62668">
        <v>1</v>
      </c>
    </row>
    <row r="62669" spans="2:8" x14ac:dyDescent="0.25">
      <c r="B62669">
        <v>1</v>
      </c>
    </row>
    <row r="62671" spans="2:8" x14ac:dyDescent="0.25">
      <c r="H62671">
        <v>1</v>
      </c>
    </row>
    <row r="62672" spans="2:8" x14ac:dyDescent="0.25">
      <c r="B62672">
        <v>1</v>
      </c>
    </row>
    <row r="62674" spans="2:8" x14ac:dyDescent="0.25">
      <c r="H62674">
        <v>1</v>
      </c>
    </row>
    <row r="62675" spans="2:8" x14ac:dyDescent="0.25">
      <c r="B62675">
        <v>1</v>
      </c>
    </row>
    <row r="62677" spans="2:8" x14ac:dyDescent="0.25">
      <c r="H62677">
        <v>1</v>
      </c>
    </row>
    <row r="62678" spans="2:8" x14ac:dyDescent="0.25">
      <c r="B62678">
        <v>1</v>
      </c>
    </row>
    <row r="62680" spans="2:8" x14ac:dyDescent="0.25">
      <c r="H62680">
        <v>1</v>
      </c>
    </row>
    <row r="62681" spans="2:8" x14ac:dyDescent="0.25">
      <c r="B62681">
        <v>1</v>
      </c>
    </row>
    <row r="62683" spans="2:8" x14ac:dyDescent="0.25">
      <c r="H62683">
        <v>1</v>
      </c>
    </row>
    <row r="62684" spans="2:8" x14ac:dyDescent="0.25">
      <c r="B62684">
        <v>1</v>
      </c>
    </row>
    <row r="62686" spans="2:8" x14ac:dyDescent="0.25">
      <c r="H62686">
        <v>1</v>
      </c>
    </row>
    <row r="62687" spans="2:8" x14ac:dyDescent="0.25">
      <c r="B62687">
        <v>1</v>
      </c>
    </row>
    <row r="62689" spans="2:8" x14ac:dyDescent="0.25">
      <c r="H62689">
        <v>1</v>
      </c>
    </row>
    <row r="62690" spans="2:8" x14ac:dyDescent="0.25">
      <c r="B62690">
        <v>1</v>
      </c>
    </row>
    <row r="62692" spans="2:8" x14ac:dyDescent="0.25">
      <c r="H62692">
        <v>1</v>
      </c>
    </row>
    <row r="62693" spans="2:8" x14ac:dyDescent="0.25">
      <c r="B62693">
        <v>1</v>
      </c>
    </row>
    <row r="62695" spans="2:8" x14ac:dyDescent="0.25">
      <c r="H62695">
        <v>1</v>
      </c>
    </row>
    <row r="62696" spans="2:8" x14ac:dyDescent="0.25">
      <c r="B62696">
        <v>1</v>
      </c>
    </row>
    <row r="62698" spans="2:8" x14ac:dyDescent="0.25">
      <c r="H62698">
        <v>1</v>
      </c>
    </row>
    <row r="62699" spans="2:8" x14ac:dyDescent="0.25">
      <c r="B62699">
        <v>1</v>
      </c>
    </row>
    <row r="62701" spans="2:8" x14ac:dyDescent="0.25">
      <c r="H62701">
        <v>1</v>
      </c>
    </row>
    <row r="62702" spans="2:8" x14ac:dyDescent="0.25">
      <c r="B62702">
        <v>1</v>
      </c>
    </row>
    <row r="62704" spans="2:8" x14ac:dyDescent="0.25">
      <c r="H62704">
        <v>1</v>
      </c>
    </row>
    <row r="62705" spans="2:8" x14ac:dyDescent="0.25">
      <c r="B62705">
        <v>1</v>
      </c>
    </row>
    <row r="62707" spans="2:8" x14ac:dyDescent="0.25">
      <c r="H62707">
        <v>1</v>
      </c>
    </row>
    <row r="62708" spans="2:8" x14ac:dyDescent="0.25">
      <c r="B62708">
        <v>1</v>
      </c>
    </row>
    <row r="62710" spans="2:8" x14ac:dyDescent="0.25">
      <c r="H62710">
        <v>1</v>
      </c>
    </row>
    <row r="62711" spans="2:8" x14ac:dyDescent="0.25">
      <c r="B62711">
        <v>1</v>
      </c>
    </row>
    <row r="62713" spans="2:8" x14ac:dyDescent="0.25">
      <c r="H62713">
        <v>1</v>
      </c>
    </row>
    <row r="62714" spans="2:8" x14ac:dyDescent="0.25">
      <c r="B62714">
        <v>1</v>
      </c>
    </row>
    <row r="62716" spans="2:8" x14ac:dyDescent="0.25">
      <c r="H62716">
        <v>1</v>
      </c>
    </row>
    <row r="62717" spans="2:8" x14ac:dyDescent="0.25">
      <c r="B62717">
        <v>1</v>
      </c>
    </row>
    <row r="62719" spans="2:8" x14ac:dyDescent="0.25">
      <c r="H62719">
        <v>1</v>
      </c>
    </row>
    <row r="62720" spans="2:8" x14ac:dyDescent="0.25">
      <c r="B62720">
        <v>1</v>
      </c>
    </row>
    <row r="62722" spans="2:8" x14ac:dyDescent="0.25">
      <c r="H62722">
        <v>1</v>
      </c>
    </row>
    <row r="62723" spans="2:8" x14ac:dyDescent="0.25">
      <c r="B62723">
        <v>1</v>
      </c>
    </row>
    <row r="62725" spans="2:8" x14ac:dyDescent="0.25">
      <c r="H62725">
        <v>1</v>
      </c>
    </row>
    <row r="62726" spans="2:8" x14ac:dyDescent="0.25">
      <c r="B62726">
        <v>1</v>
      </c>
    </row>
    <row r="62728" spans="2:8" x14ac:dyDescent="0.25">
      <c r="H62728">
        <v>1</v>
      </c>
    </row>
    <row r="62729" spans="2:8" x14ac:dyDescent="0.25">
      <c r="B62729">
        <v>1</v>
      </c>
    </row>
    <row r="62731" spans="2:8" x14ac:dyDescent="0.25">
      <c r="H62731">
        <v>1</v>
      </c>
    </row>
    <row r="62732" spans="2:8" x14ac:dyDescent="0.25">
      <c r="B62732">
        <v>1</v>
      </c>
    </row>
    <row r="62734" spans="2:8" x14ac:dyDescent="0.25">
      <c r="H62734">
        <v>1</v>
      </c>
    </row>
    <row r="62735" spans="2:8" x14ac:dyDescent="0.25">
      <c r="B62735">
        <v>1</v>
      </c>
    </row>
    <row r="62737" spans="2:8" x14ac:dyDescent="0.25">
      <c r="H62737">
        <v>1</v>
      </c>
    </row>
    <row r="62738" spans="2:8" x14ac:dyDescent="0.25">
      <c r="B62738">
        <v>1</v>
      </c>
    </row>
    <row r="62740" spans="2:8" x14ac:dyDescent="0.25">
      <c r="H62740">
        <v>1</v>
      </c>
    </row>
    <row r="62741" spans="2:8" x14ac:dyDescent="0.25">
      <c r="B62741">
        <v>1</v>
      </c>
    </row>
    <row r="62743" spans="2:8" x14ac:dyDescent="0.25">
      <c r="H62743">
        <v>1</v>
      </c>
    </row>
    <row r="62744" spans="2:8" x14ac:dyDescent="0.25">
      <c r="B62744">
        <v>1</v>
      </c>
    </row>
    <row r="62746" spans="2:8" x14ac:dyDescent="0.25">
      <c r="H62746">
        <v>1</v>
      </c>
    </row>
    <row r="62747" spans="2:8" x14ac:dyDescent="0.25">
      <c r="B62747">
        <v>1</v>
      </c>
    </row>
    <row r="62749" spans="2:8" x14ac:dyDescent="0.25">
      <c r="H62749">
        <v>1</v>
      </c>
    </row>
    <row r="62750" spans="2:8" x14ac:dyDescent="0.25">
      <c r="B62750">
        <v>1</v>
      </c>
    </row>
    <row r="62752" spans="2:8" x14ac:dyDescent="0.25">
      <c r="H62752">
        <v>1</v>
      </c>
    </row>
    <row r="62753" spans="2:8" x14ac:dyDescent="0.25">
      <c r="B62753">
        <v>1</v>
      </c>
    </row>
    <row r="62755" spans="2:8" x14ac:dyDescent="0.25">
      <c r="H62755">
        <v>1</v>
      </c>
    </row>
    <row r="62756" spans="2:8" x14ac:dyDescent="0.25">
      <c r="B62756">
        <v>1</v>
      </c>
    </row>
    <row r="62758" spans="2:8" x14ac:dyDescent="0.25">
      <c r="H62758">
        <v>1</v>
      </c>
    </row>
    <row r="62759" spans="2:8" x14ac:dyDescent="0.25">
      <c r="B62759">
        <v>1</v>
      </c>
    </row>
    <row r="62761" spans="2:8" x14ac:dyDescent="0.25">
      <c r="H62761">
        <v>1</v>
      </c>
    </row>
    <row r="62762" spans="2:8" x14ac:dyDescent="0.25">
      <c r="B62762">
        <v>1</v>
      </c>
    </row>
    <row r="62764" spans="2:8" x14ac:dyDescent="0.25">
      <c r="H62764">
        <v>1</v>
      </c>
    </row>
    <row r="62765" spans="2:8" x14ac:dyDescent="0.25">
      <c r="B62765">
        <v>1</v>
      </c>
    </row>
    <row r="62767" spans="2:8" x14ac:dyDescent="0.25">
      <c r="H62767">
        <v>1</v>
      </c>
    </row>
    <row r="62768" spans="2:8" x14ac:dyDescent="0.25">
      <c r="B62768">
        <v>1</v>
      </c>
    </row>
    <row r="62770" spans="2:8" x14ac:dyDescent="0.25">
      <c r="H62770">
        <v>1</v>
      </c>
    </row>
    <row r="62771" spans="2:8" x14ac:dyDescent="0.25">
      <c r="B62771">
        <v>1</v>
      </c>
    </row>
    <row r="62773" spans="2:8" x14ac:dyDescent="0.25">
      <c r="H62773">
        <v>1</v>
      </c>
    </row>
    <row r="62774" spans="2:8" x14ac:dyDescent="0.25">
      <c r="B62774">
        <v>1</v>
      </c>
    </row>
    <row r="62776" spans="2:8" x14ac:dyDescent="0.25">
      <c r="H62776">
        <v>1</v>
      </c>
    </row>
    <row r="62777" spans="2:8" x14ac:dyDescent="0.25">
      <c r="B62777">
        <v>1</v>
      </c>
    </row>
    <row r="62779" spans="2:8" x14ac:dyDescent="0.25">
      <c r="H62779">
        <v>1</v>
      </c>
    </row>
    <row r="62780" spans="2:8" x14ac:dyDescent="0.25">
      <c r="B62780">
        <v>1</v>
      </c>
    </row>
    <row r="62782" spans="2:8" x14ac:dyDescent="0.25">
      <c r="H62782">
        <v>1</v>
      </c>
    </row>
    <row r="62783" spans="2:8" x14ac:dyDescent="0.25">
      <c r="B62783">
        <v>1</v>
      </c>
    </row>
    <row r="62785" spans="2:8" x14ac:dyDescent="0.25">
      <c r="H62785">
        <v>1</v>
      </c>
    </row>
    <row r="62786" spans="2:8" x14ac:dyDescent="0.25">
      <c r="B62786">
        <v>1</v>
      </c>
    </row>
    <row r="62788" spans="2:8" x14ac:dyDescent="0.25">
      <c r="H62788">
        <v>1</v>
      </c>
    </row>
    <row r="62789" spans="2:8" x14ac:dyDescent="0.25">
      <c r="B62789">
        <v>1</v>
      </c>
    </row>
    <row r="62791" spans="2:8" x14ac:dyDescent="0.25">
      <c r="H62791">
        <v>1</v>
      </c>
    </row>
    <row r="62792" spans="2:8" x14ac:dyDescent="0.25">
      <c r="B62792">
        <v>1</v>
      </c>
    </row>
    <row r="62794" spans="2:8" x14ac:dyDescent="0.25">
      <c r="H62794">
        <v>1</v>
      </c>
    </row>
    <row r="62795" spans="2:8" x14ac:dyDescent="0.25">
      <c r="B62795">
        <v>1</v>
      </c>
    </row>
    <row r="62797" spans="2:8" x14ac:dyDescent="0.25">
      <c r="H62797">
        <v>1</v>
      </c>
    </row>
    <row r="62798" spans="2:8" x14ac:dyDescent="0.25">
      <c r="B62798">
        <v>1</v>
      </c>
    </row>
    <row r="62800" spans="2:8" x14ac:dyDescent="0.25">
      <c r="H62800">
        <v>1</v>
      </c>
    </row>
    <row r="62801" spans="2:8" x14ac:dyDescent="0.25">
      <c r="B62801">
        <v>1</v>
      </c>
    </row>
    <row r="62803" spans="2:8" x14ac:dyDescent="0.25">
      <c r="H62803">
        <v>1</v>
      </c>
    </row>
    <row r="62804" spans="2:8" x14ac:dyDescent="0.25">
      <c r="B62804">
        <v>1</v>
      </c>
    </row>
    <row r="62806" spans="2:8" x14ac:dyDescent="0.25">
      <c r="H62806">
        <v>1</v>
      </c>
    </row>
    <row r="62807" spans="2:8" x14ac:dyDescent="0.25">
      <c r="B62807">
        <v>1</v>
      </c>
    </row>
    <row r="62809" spans="2:8" x14ac:dyDescent="0.25">
      <c r="H62809">
        <v>1</v>
      </c>
    </row>
    <row r="62810" spans="2:8" x14ac:dyDescent="0.25">
      <c r="B62810">
        <v>1</v>
      </c>
    </row>
    <row r="62812" spans="2:8" x14ac:dyDescent="0.25">
      <c r="H62812">
        <v>1</v>
      </c>
    </row>
    <row r="62813" spans="2:8" x14ac:dyDescent="0.25">
      <c r="B62813">
        <v>1</v>
      </c>
    </row>
    <row r="62815" spans="2:8" x14ac:dyDescent="0.25">
      <c r="H62815">
        <v>1</v>
      </c>
    </row>
    <row r="62816" spans="2:8" x14ac:dyDescent="0.25">
      <c r="B62816">
        <v>1</v>
      </c>
    </row>
    <row r="62818" spans="2:8" x14ac:dyDescent="0.25">
      <c r="H62818">
        <v>1</v>
      </c>
    </row>
    <row r="62819" spans="2:8" x14ac:dyDescent="0.25">
      <c r="B62819">
        <v>1</v>
      </c>
    </row>
    <row r="62821" spans="2:8" x14ac:dyDescent="0.25">
      <c r="H62821">
        <v>1</v>
      </c>
    </row>
    <row r="62822" spans="2:8" x14ac:dyDescent="0.25">
      <c r="B62822">
        <v>1</v>
      </c>
    </row>
    <row r="62824" spans="2:8" x14ac:dyDescent="0.25">
      <c r="H62824">
        <v>1</v>
      </c>
    </row>
    <row r="62825" spans="2:8" x14ac:dyDescent="0.25">
      <c r="B62825">
        <v>1</v>
      </c>
    </row>
    <row r="62827" spans="2:8" x14ac:dyDescent="0.25">
      <c r="H62827">
        <v>1</v>
      </c>
    </row>
    <row r="62828" spans="2:8" x14ac:dyDescent="0.25">
      <c r="B62828">
        <v>1</v>
      </c>
    </row>
    <row r="62830" spans="2:8" x14ac:dyDescent="0.25">
      <c r="H62830">
        <v>1</v>
      </c>
    </row>
    <row r="62831" spans="2:8" x14ac:dyDescent="0.25">
      <c r="B62831">
        <v>1</v>
      </c>
    </row>
    <row r="62833" spans="2:8" x14ac:dyDescent="0.25">
      <c r="H62833">
        <v>1</v>
      </c>
    </row>
    <row r="62834" spans="2:8" x14ac:dyDescent="0.25">
      <c r="B62834">
        <v>1</v>
      </c>
    </row>
    <row r="62836" spans="2:8" x14ac:dyDescent="0.25">
      <c r="H62836">
        <v>1</v>
      </c>
    </row>
    <row r="62837" spans="2:8" x14ac:dyDescent="0.25">
      <c r="B62837">
        <v>1</v>
      </c>
    </row>
    <row r="62839" spans="2:8" x14ac:dyDescent="0.25">
      <c r="H62839">
        <v>1</v>
      </c>
    </row>
    <row r="62840" spans="2:8" x14ac:dyDescent="0.25">
      <c r="B62840">
        <v>1</v>
      </c>
    </row>
    <row r="62842" spans="2:8" x14ac:dyDescent="0.25">
      <c r="H62842">
        <v>1</v>
      </c>
    </row>
    <row r="62843" spans="2:8" x14ac:dyDescent="0.25">
      <c r="B62843">
        <v>1</v>
      </c>
    </row>
    <row r="62845" spans="2:8" x14ac:dyDescent="0.25">
      <c r="H62845">
        <v>1</v>
      </c>
    </row>
    <row r="62846" spans="2:8" x14ac:dyDescent="0.25">
      <c r="B62846">
        <v>1</v>
      </c>
    </row>
    <row r="62848" spans="2:8" x14ac:dyDescent="0.25">
      <c r="H62848">
        <v>1</v>
      </c>
    </row>
    <row r="62849" spans="2:8" x14ac:dyDescent="0.25">
      <c r="B62849">
        <v>1</v>
      </c>
    </row>
    <row r="62851" spans="2:8" x14ac:dyDescent="0.25">
      <c r="H62851">
        <v>1</v>
      </c>
    </row>
    <row r="62852" spans="2:8" x14ac:dyDescent="0.25">
      <c r="B62852">
        <v>1</v>
      </c>
    </row>
    <row r="62854" spans="2:8" x14ac:dyDescent="0.25">
      <c r="H62854">
        <v>1</v>
      </c>
    </row>
    <row r="62855" spans="2:8" x14ac:dyDescent="0.25">
      <c r="B62855">
        <v>1</v>
      </c>
    </row>
    <row r="62857" spans="2:8" x14ac:dyDescent="0.25">
      <c r="H62857">
        <v>1</v>
      </c>
    </row>
    <row r="62858" spans="2:8" x14ac:dyDescent="0.25">
      <c r="B62858">
        <v>1</v>
      </c>
    </row>
    <row r="62860" spans="2:8" x14ac:dyDescent="0.25">
      <c r="H62860">
        <v>1</v>
      </c>
    </row>
    <row r="62861" spans="2:8" x14ac:dyDescent="0.25">
      <c r="B62861">
        <v>1</v>
      </c>
    </row>
    <row r="62863" spans="2:8" x14ac:dyDescent="0.25">
      <c r="H62863">
        <v>1</v>
      </c>
    </row>
    <row r="62864" spans="2:8" x14ac:dyDescent="0.25">
      <c r="B62864">
        <v>1</v>
      </c>
    </row>
    <row r="62866" spans="2:8" x14ac:dyDescent="0.25">
      <c r="H62866">
        <v>1</v>
      </c>
    </row>
    <row r="62867" spans="2:8" x14ac:dyDescent="0.25">
      <c r="B62867">
        <v>1</v>
      </c>
    </row>
    <row r="62869" spans="2:8" x14ac:dyDescent="0.25">
      <c r="H62869">
        <v>1</v>
      </c>
    </row>
    <row r="62870" spans="2:8" x14ac:dyDescent="0.25">
      <c r="B62870">
        <v>1</v>
      </c>
    </row>
    <row r="62872" spans="2:8" x14ac:dyDescent="0.25">
      <c r="H62872">
        <v>1</v>
      </c>
    </row>
    <row r="62873" spans="2:8" x14ac:dyDescent="0.25">
      <c r="B62873">
        <v>1</v>
      </c>
    </row>
    <row r="62875" spans="2:8" x14ac:dyDescent="0.25">
      <c r="H62875">
        <v>1</v>
      </c>
    </row>
    <row r="62876" spans="2:8" x14ac:dyDescent="0.25">
      <c r="B62876">
        <v>1</v>
      </c>
    </row>
    <row r="62878" spans="2:8" x14ac:dyDescent="0.25">
      <c r="H62878">
        <v>1</v>
      </c>
    </row>
    <row r="62879" spans="2:8" x14ac:dyDescent="0.25">
      <c r="B62879">
        <v>1</v>
      </c>
    </row>
    <row r="62881" spans="2:8" x14ac:dyDescent="0.25">
      <c r="H62881">
        <v>1</v>
      </c>
    </row>
    <row r="62882" spans="2:8" x14ac:dyDescent="0.25">
      <c r="B62882">
        <v>1</v>
      </c>
    </row>
    <row r="62884" spans="2:8" x14ac:dyDescent="0.25">
      <c r="H62884">
        <v>1</v>
      </c>
    </row>
    <row r="62885" spans="2:8" x14ac:dyDescent="0.25">
      <c r="B62885">
        <v>1</v>
      </c>
    </row>
    <row r="62887" spans="2:8" x14ac:dyDescent="0.25">
      <c r="H62887">
        <v>1</v>
      </c>
    </row>
    <row r="62888" spans="2:8" x14ac:dyDescent="0.25">
      <c r="B62888">
        <v>1</v>
      </c>
    </row>
    <row r="62890" spans="2:8" x14ac:dyDescent="0.25">
      <c r="H62890">
        <v>1</v>
      </c>
    </row>
    <row r="62891" spans="2:8" x14ac:dyDescent="0.25">
      <c r="B62891">
        <v>1</v>
      </c>
    </row>
    <row r="62893" spans="2:8" x14ac:dyDescent="0.25">
      <c r="H62893">
        <v>1</v>
      </c>
    </row>
    <row r="62894" spans="2:8" x14ac:dyDescent="0.25">
      <c r="B62894">
        <v>1</v>
      </c>
    </row>
    <row r="62896" spans="2:8" x14ac:dyDescent="0.25">
      <c r="H62896">
        <v>1</v>
      </c>
    </row>
    <row r="62897" spans="2:8" x14ac:dyDescent="0.25">
      <c r="B62897">
        <v>1</v>
      </c>
    </row>
    <row r="62899" spans="2:8" x14ac:dyDescent="0.25">
      <c r="H62899">
        <v>1</v>
      </c>
    </row>
    <row r="62900" spans="2:8" x14ac:dyDescent="0.25">
      <c r="B62900">
        <v>1</v>
      </c>
    </row>
    <row r="62902" spans="2:8" x14ac:dyDescent="0.25">
      <c r="H62902">
        <v>1</v>
      </c>
    </row>
    <row r="62903" spans="2:8" x14ac:dyDescent="0.25">
      <c r="B62903">
        <v>1</v>
      </c>
    </row>
    <row r="62905" spans="2:8" x14ac:dyDescent="0.25">
      <c r="H62905">
        <v>1</v>
      </c>
    </row>
    <row r="62906" spans="2:8" x14ac:dyDescent="0.25">
      <c r="B62906">
        <v>1</v>
      </c>
    </row>
    <row r="62908" spans="2:8" x14ac:dyDescent="0.25">
      <c r="H62908">
        <v>1</v>
      </c>
    </row>
    <row r="62909" spans="2:8" x14ac:dyDescent="0.25">
      <c r="B62909">
        <v>1</v>
      </c>
    </row>
    <row r="62911" spans="2:8" x14ac:dyDescent="0.25">
      <c r="H62911">
        <v>1</v>
      </c>
    </row>
    <row r="62912" spans="2:8" x14ac:dyDescent="0.25">
      <c r="B62912">
        <v>1</v>
      </c>
    </row>
    <row r="62914" spans="2:8" x14ac:dyDescent="0.25">
      <c r="H62914">
        <v>1</v>
      </c>
    </row>
    <row r="62915" spans="2:8" x14ac:dyDescent="0.25">
      <c r="B62915">
        <v>1</v>
      </c>
    </row>
    <row r="62917" spans="2:8" x14ac:dyDescent="0.25">
      <c r="H62917">
        <v>1</v>
      </c>
    </row>
    <row r="62918" spans="2:8" x14ac:dyDescent="0.25">
      <c r="B62918">
        <v>1</v>
      </c>
    </row>
    <row r="62920" spans="2:8" x14ac:dyDescent="0.25">
      <c r="H62920">
        <v>1</v>
      </c>
    </row>
    <row r="62921" spans="2:8" x14ac:dyDescent="0.25">
      <c r="B62921">
        <v>1</v>
      </c>
    </row>
    <row r="62923" spans="2:8" x14ac:dyDescent="0.25">
      <c r="H62923">
        <v>1</v>
      </c>
    </row>
    <row r="62924" spans="2:8" x14ac:dyDescent="0.25">
      <c r="B62924">
        <v>1</v>
      </c>
    </row>
    <row r="62926" spans="2:8" x14ac:dyDescent="0.25">
      <c r="H62926">
        <v>1</v>
      </c>
    </row>
    <row r="62927" spans="2:8" x14ac:dyDescent="0.25">
      <c r="B62927">
        <v>1</v>
      </c>
    </row>
    <row r="62929" spans="2:8" x14ac:dyDescent="0.25">
      <c r="H62929">
        <v>1</v>
      </c>
    </row>
    <row r="62930" spans="2:8" x14ac:dyDescent="0.25">
      <c r="B62930">
        <v>1</v>
      </c>
    </row>
    <row r="62932" spans="2:8" x14ac:dyDescent="0.25">
      <c r="H62932">
        <v>1</v>
      </c>
    </row>
    <row r="62933" spans="2:8" x14ac:dyDescent="0.25">
      <c r="B62933">
        <v>1</v>
      </c>
    </row>
    <row r="62935" spans="2:8" x14ac:dyDescent="0.25">
      <c r="H62935">
        <v>1</v>
      </c>
    </row>
    <row r="62936" spans="2:8" x14ac:dyDescent="0.25">
      <c r="B62936">
        <v>1</v>
      </c>
    </row>
    <row r="62938" spans="2:8" x14ac:dyDescent="0.25">
      <c r="H62938">
        <v>1</v>
      </c>
    </row>
    <row r="62939" spans="2:8" x14ac:dyDescent="0.25">
      <c r="B62939">
        <v>1</v>
      </c>
    </row>
    <row r="62941" spans="2:8" x14ac:dyDescent="0.25">
      <c r="H62941">
        <v>1</v>
      </c>
    </row>
    <row r="62942" spans="2:8" x14ac:dyDescent="0.25">
      <c r="B62942">
        <v>1</v>
      </c>
    </row>
    <row r="62944" spans="2:8" x14ac:dyDescent="0.25">
      <c r="H62944">
        <v>1</v>
      </c>
    </row>
    <row r="62945" spans="2:8" x14ac:dyDescent="0.25">
      <c r="B62945">
        <v>1</v>
      </c>
    </row>
    <row r="62947" spans="2:8" x14ac:dyDescent="0.25">
      <c r="H62947">
        <v>1</v>
      </c>
    </row>
    <row r="62948" spans="2:8" x14ac:dyDescent="0.25">
      <c r="B62948">
        <v>1</v>
      </c>
    </row>
    <row r="62950" spans="2:8" x14ac:dyDescent="0.25">
      <c r="H62950">
        <v>1</v>
      </c>
    </row>
    <row r="62951" spans="2:8" x14ac:dyDescent="0.25">
      <c r="B62951">
        <v>1</v>
      </c>
    </row>
    <row r="62953" spans="2:8" x14ac:dyDescent="0.25">
      <c r="H62953">
        <v>1</v>
      </c>
    </row>
    <row r="62954" spans="2:8" x14ac:dyDescent="0.25">
      <c r="B62954">
        <v>1</v>
      </c>
    </row>
    <row r="62956" spans="2:8" x14ac:dyDescent="0.25">
      <c r="H62956">
        <v>1</v>
      </c>
    </row>
    <row r="62957" spans="2:8" x14ac:dyDescent="0.25">
      <c r="B62957">
        <v>1</v>
      </c>
    </row>
    <row r="62959" spans="2:8" x14ac:dyDescent="0.25">
      <c r="H62959">
        <v>1</v>
      </c>
    </row>
    <row r="62960" spans="2:8" x14ac:dyDescent="0.25">
      <c r="B62960">
        <v>1</v>
      </c>
    </row>
    <row r="62962" spans="2:8" x14ac:dyDescent="0.25">
      <c r="H62962">
        <v>1</v>
      </c>
    </row>
    <row r="62963" spans="2:8" x14ac:dyDescent="0.25">
      <c r="B62963">
        <v>1</v>
      </c>
    </row>
    <row r="62965" spans="2:8" x14ac:dyDescent="0.25">
      <c r="H62965">
        <v>1</v>
      </c>
    </row>
    <row r="62966" spans="2:8" x14ac:dyDescent="0.25">
      <c r="B62966">
        <v>1</v>
      </c>
    </row>
    <row r="62968" spans="2:8" x14ac:dyDescent="0.25">
      <c r="H62968">
        <v>1</v>
      </c>
    </row>
    <row r="62969" spans="2:8" x14ac:dyDescent="0.25">
      <c r="B62969">
        <v>1</v>
      </c>
    </row>
    <row r="62971" spans="2:8" x14ac:dyDescent="0.25">
      <c r="H62971">
        <v>1</v>
      </c>
    </row>
    <row r="62972" spans="2:8" x14ac:dyDescent="0.25">
      <c r="B62972">
        <v>1</v>
      </c>
    </row>
    <row r="62974" spans="2:8" x14ac:dyDescent="0.25">
      <c r="H62974">
        <v>1</v>
      </c>
    </row>
    <row r="62975" spans="2:8" x14ac:dyDescent="0.25">
      <c r="B62975">
        <v>1</v>
      </c>
    </row>
    <row r="62977" spans="2:8" x14ac:dyDescent="0.25">
      <c r="H62977">
        <v>1</v>
      </c>
    </row>
    <row r="62978" spans="2:8" x14ac:dyDescent="0.25">
      <c r="B62978">
        <v>1</v>
      </c>
    </row>
    <row r="62980" spans="2:8" x14ac:dyDescent="0.25">
      <c r="H62980">
        <v>1</v>
      </c>
    </row>
    <row r="62981" spans="2:8" x14ac:dyDescent="0.25">
      <c r="B62981">
        <v>1</v>
      </c>
    </row>
    <row r="62983" spans="2:8" x14ac:dyDescent="0.25">
      <c r="H62983">
        <v>1</v>
      </c>
    </row>
    <row r="62984" spans="2:8" x14ac:dyDescent="0.25">
      <c r="B62984">
        <v>1</v>
      </c>
    </row>
    <row r="62986" spans="2:8" x14ac:dyDescent="0.25">
      <c r="H62986">
        <v>1</v>
      </c>
    </row>
    <row r="62987" spans="2:8" x14ac:dyDescent="0.25">
      <c r="B62987">
        <v>1</v>
      </c>
    </row>
    <row r="62989" spans="2:8" x14ac:dyDescent="0.25">
      <c r="H62989">
        <v>1</v>
      </c>
    </row>
    <row r="62990" spans="2:8" x14ac:dyDescent="0.25">
      <c r="B62990">
        <v>1</v>
      </c>
    </row>
    <row r="62992" spans="2:8" x14ac:dyDescent="0.25">
      <c r="H62992">
        <v>1</v>
      </c>
    </row>
    <row r="62993" spans="2:8" x14ac:dyDescent="0.25">
      <c r="B62993">
        <v>1</v>
      </c>
    </row>
    <row r="62995" spans="2:8" x14ac:dyDescent="0.25">
      <c r="H62995">
        <v>1</v>
      </c>
    </row>
    <row r="62996" spans="2:8" x14ac:dyDescent="0.25">
      <c r="B62996">
        <v>1</v>
      </c>
    </row>
    <row r="62998" spans="2:8" x14ac:dyDescent="0.25">
      <c r="H62998">
        <v>1</v>
      </c>
    </row>
    <row r="62999" spans="2:8" x14ac:dyDescent="0.25">
      <c r="B62999">
        <v>1</v>
      </c>
    </row>
    <row r="63001" spans="2:8" x14ac:dyDescent="0.25">
      <c r="H63001">
        <v>1</v>
      </c>
    </row>
    <row r="63002" spans="2:8" x14ac:dyDescent="0.25">
      <c r="B63002">
        <v>1</v>
      </c>
    </row>
    <row r="63004" spans="2:8" x14ac:dyDescent="0.25">
      <c r="H63004">
        <v>1</v>
      </c>
    </row>
    <row r="63005" spans="2:8" x14ac:dyDescent="0.25">
      <c r="B63005">
        <v>1</v>
      </c>
    </row>
    <row r="63007" spans="2:8" x14ac:dyDescent="0.25">
      <c r="H63007">
        <v>1</v>
      </c>
    </row>
    <row r="63008" spans="2:8" x14ac:dyDescent="0.25">
      <c r="B63008">
        <v>1</v>
      </c>
    </row>
    <row r="63010" spans="2:8" x14ac:dyDescent="0.25">
      <c r="H63010">
        <v>1</v>
      </c>
    </row>
    <row r="63011" spans="2:8" x14ac:dyDescent="0.25">
      <c r="B63011">
        <v>1</v>
      </c>
    </row>
    <row r="63013" spans="2:8" x14ac:dyDescent="0.25">
      <c r="H63013">
        <v>1</v>
      </c>
    </row>
    <row r="63014" spans="2:8" x14ac:dyDescent="0.25">
      <c r="B63014">
        <v>1</v>
      </c>
    </row>
    <row r="63016" spans="2:8" x14ac:dyDescent="0.25">
      <c r="H63016">
        <v>1</v>
      </c>
    </row>
    <row r="63017" spans="2:8" x14ac:dyDescent="0.25">
      <c r="B63017">
        <v>1</v>
      </c>
    </row>
    <row r="63019" spans="2:8" x14ac:dyDescent="0.25">
      <c r="H63019">
        <v>1</v>
      </c>
    </row>
    <row r="63020" spans="2:8" x14ac:dyDescent="0.25">
      <c r="B63020">
        <v>1</v>
      </c>
    </row>
    <row r="63022" spans="2:8" x14ac:dyDescent="0.25">
      <c r="H63022">
        <v>1</v>
      </c>
    </row>
    <row r="63023" spans="2:8" x14ac:dyDescent="0.25">
      <c r="B63023">
        <v>1</v>
      </c>
    </row>
    <row r="63025" spans="2:8" x14ac:dyDescent="0.25">
      <c r="H63025">
        <v>1</v>
      </c>
    </row>
    <row r="63026" spans="2:8" x14ac:dyDescent="0.25">
      <c r="B63026">
        <v>1</v>
      </c>
    </row>
    <row r="63028" spans="2:8" x14ac:dyDescent="0.25">
      <c r="H63028">
        <v>1</v>
      </c>
    </row>
    <row r="63029" spans="2:8" x14ac:dyDescent="0.25">
      <c r="B63029">
        <v>1</v>
      </c>
    </row>
    <row r="63031" spans="2:8" x14ac:dyDescent="0.25">
      <c r="H63031">
        <v>1</v>
      </c>
    </row>
    <row r="63032" spans="2:8" x14ac:dyDescent="0.25">
      <c r="B63032">
        <v>1</v>
      </c>
    </row>
    <row r="63034" spans="2:8" x14ac:dyDescent="0.25">
      <c r="H63034">
        <v>1</v>
      </c>
    </row>
    <row r="63035" spans="2:8" x14ac:dyDescent="0.25">
      <c r="B63035">
        <v>1</v>
      </c>
    </row>
    <row r="63037" spans="2:8" x14ac:dyDescent="0.25">
      <c r="H63037">
        <v>1</v>
      </c>
    </row>
    <row r="63038" spans="2:8" x14ac:dyDescent="0.25">
      <c r="B63038">
        <v>1</v>
      </c>
    </row>
    <row r="63040" spans="2:8" x14ac:dyDescent="0.25">
      <c r="H63040">
        <v>1</v>
      </c>
    </row>
    <row r="63041" spans="2:8" x14ac:dyDescent="0.25">
      <c r="B63041">
        <v>1</v>
      </c>
    </row>
    <row r="63043" spans="2:8" x14ac:dyDescent="0.25">
      <c r="H63043">
        <v>1</v>
      </c>
    </row>
    <row r="63044" spans="2:8" x14ac:dyDescent="0.25">
      <c r="B63044">
        <v>1</v>
      </c>
    </row>
    <row r="63046" spans="2:8" x14ac:dyDescent="0.25">
      <c r="H63046">
        <v>1</v>
      </c>
    </row>
    <row r="63047" spans="2:8" x14ac:dyDescent="0.25">
      <c r="B63047">
        <v>1</v>
      </c>
    </row>
    <row r="63049" spans="2:8" x14ac:dyDescent="0.25">
      <c r="H63049">
        <v>1</v>
      </c>
    </row>
    <row r="63050" spans="2:8" x14ac:dyDescent="0.25">
      <c r="B63050">
        <v>1</v>
      </c>
    </row>
    <row r="63052" spans="2:8" x14ac:dyDescent="0.25">
      <c r="H63052">
        <v>1</v>
      </c>
    </row>
    <row r="63053" spans="2:8" x14ac:dyDescent="0.25">
      <c r="B63053">
        <v>1</v>
      </c>
    </row>
    <row r="63055" spans="2:8" x14ac:dyDescent="0.25">
      <c r="H63055">
        <v>1</v>
      </c>
    </row>
    <row r="63056" spans="2:8" x14ac:dyDescent="0.25">
      <c r="B63056">
        <v>1</v>
      </c>
    </row>
    <row r="63058" spans="2:8" x14ac:dyDescent="0.25">
      <c r="H63058">
        <v>1</v>
      </c>
    </row>
    <row r="63059" spans="2:8" x14ac:dyDescent="0.25">
      <c r="B63059">
        <v>1</v>
      </c>
    </row>
    <row r="63061" spans="2:8" x14ac:dyDescent="0.25">
      <c r="H63061">
        <v>1</v>
      </c>
    </row>
    <row r="63062" spans="2:8" x14ac:dyDescent="0.25">
      <c r="B63062">
        <v>1</v>
      </c>
    </row>
    <row r="63064" spans="2:8" x14ac:dyDescent="0.25">
      <c r="H63064">
        <v>1</v>
      </c>
    </row>
    <row r="63065" spans="2:8" x14ac:dyDescent="0.25">
      <c r="B63065">
        <v>1</v>
      </c>
    </row>
    <row r="63067" spans="2:8" x14ac:dyDescent="0.25">
      <c r="H63067">
        <v>1</v>
      </c>
    </row>
    <row r="63068" spans="2:8" x14ac:dyDescent="0.25">
      <c r="B63068">
        <v>1</v>
      </c>
    </row>
    <row r="63070" spans="2:8" x14ac:dyDescent="0.25">
      <c r="H63070">
        <v>1</v>
      </c>
    </row>
    <row r="63071" spans="2:8" x14ac:dyDescent="0.25">
      <c r="B63071">
        <v>1</v>
      </c>
    </row>
    <row r="63073" spans="2:8" x14ac:dyDescent="0.25">
      <c r="H63073">
        <v>1</v>
      </c>
    </row>
    <row r="63074" spans="2:8" x14ac:dyDescent="0.25">
      <c r="B63074">
        <v>1</v>
      </c>
    </row>
    <row r="63076" spans="2:8" x14ac:dyDescent="0.25">
      <c r="H63076">
        <v>1</v>
      </c>
    </row>
    <row r="63077" spans="2:8" x14ac:dyDescent="0.25">
      <c r="B63077">
        <v>1</v>
      </c>
    </row>
    <row r="63079" spans="2:8" x14ac:dyDescent="0.25">
      <c r="H63079">
        <v>1</v>
      </c>
    </row>
    <row r="63080" spans="2:8" x14ac:dyDescent="0.25">
      <c r="B63080">
        <v>1</v>
      </c>
    </row>
    <row r="63082" spans="2:8" x14ac:dyDescent="0.25">
      <c r="H63082">
        <v>1</v>
      </c>
    </row>
    <row r="63083" spans="2:8" x14ac:dyDescent="0.25">
      <c r="B63083">
        <v>1</v>
      </c>
    </row>
    <row r="63085" spans="2:8" x14ac:dyDescent="0.25">
      <c r="H63085">
        <v>1</v>
      </c>
    </row>
    <row r="63086" spans="2:8" x14ac:dyDescent="0.25">
      <c r="B63086">
        <v>1</v>
      </c>
    </row>
    <row r="63088" spans="2:8" x14ac:dyDescent="0.25">
      <c r="H63088">
        <v>1</v>
      </c>
    </row>
    <row r="63089" spans="2:8" x14ac:dyDescent="0.25">
      <c r="B63089">
        <v>1</v>
      </c>
    </row>
    <row r="63091" spans="2:8" x14ac:dyDescent="0.25">
      <c r="H63091">
        <v>1</v>
      </c>
    </row>
    <row r="63092" spans="2:8" x14ac:dyDescent="0.25">
      <c r="B63092">
        <v>1</v>
      </c>
    </row>
    <row r="63094" spans="2:8" x14ac:dyDescent="0.25">
      <c r="H63094">
        <v>1</v>
      </c>
    </row>
    <row r="63095" spans="2:8" x14ac:dyDescent="0.25">
      <c r="B63095">
        <v>1</v>
      </c>
    </row>
    <row r="63097" spans="2:8" x14ac:dyDescent="0.25">
      <c r="H63097">
        <v>1</v>
      </c>
    </row>
    <row r="63098" spans="2:8" x14ac:dyDescent="0.25">
      <c r="B63098">
        <v>1</v>
      </c>
    </row>
    <row r="63100" spans="2:8" x14ac:dyDescent="0.25">
      <c r="H63100">
        <v>1</v>
      </c>
    </row>
    <row r="63101" spans="2:8" x14ac:dyDescent="0.25">
      <c r="B63101">
        <v>1</v>
      </c>
    </row>
    <row r="63103" spans="2:8" x14ac:dyDescent="0.25">
      <c r="H63103">
        <v>1</v>
      </c>
    </row>
    <row r="63104" spans="2:8" x14ac:dyDescent="0.25">
      <c r="B63104">
        <v>1</v>
      </c>
    </row>
    <row r="63106" spans="2:8" x14ac:dyDescent="0.25">
      <c r="H63106">
        <v>1</v>
      </c>
    </row>
    <row r="63107" spans="2:8" x14ac:dyDescent="0.25">
      <c r="B63107">
        <v>1</v>
      </c>
    </row>
    <row r="63109" spans="2:8" x14ac:dyDescent="0.25">
      <c r="H63109">
        <v>1</v>
      </c>
    </row>
    <row r="63110" spans="2:8" x14ac:dyDescent="0.25">
      <c r="B63110">
        <v>1</v>
      </c>
    </row>
    <row r="63112" spans="2:8" x14ac:dyDescent="0.25">
      <c r="H63112">
        <v>1</v>
      </c>
    </row>
    <row r="63113" spans="2:8" x14ac:dyDescent="0.25">
      <c r="B63113">
        <v>1</v>
      </c>
    </row>
    <row r="63115" spans="2:8" x14ac:dyDescent="0.25">
      <c r="H63115">
        <v>1</v>
      </c>
    </row>
    <row r="63116" spans="2:8" x14ac:dyDescent="0.25">
      <c r="B63116">
        <v>1</v>
      </c>
    </row>
    <row r="63118" spans="2:8" x14ac:dyDescent="0.25">
      <c r="H63118">
        <v>1</v>
      </c>
    </row>
    <row r="63119" spans="2:8" x14ac:dyDescent="0.25">
      <c r="B63119">
        <v>1</v>
      </c>
    </row>
    <row r="63121" spans="2:8" x14ac:dyDescent="0.25">
      <c r="H63121">
        <v>1</v>
      </c>
    </row>
    <row r="63122" spans="2:8" x14ac:dyDescent="0.25">
      <c r="B63122">
        <v>1</v>
      </c>
    </row>
    <row r="63124" spans="2:8" x14ac:dyDescent="0.25">
      <c r="H63124">
        <v>1</v>
      </c>
    </row>
    <row r="63125" spans="2:8" x14ac:dyDescent="0.25">
      <c r="B63125">
        <v>1</v>
      </c>
    </row>
    <row r="63127" spans="2:8" x14ac:dyDescent="0.25">
      <c r="H63127">
        <v>1</v>
      </c>
    </row>
    <row r="63128" spans="2:8" x14ac:dyDescent="0.25">
      <c r="B63128">
        <v>1</v>
      </c>
    </row>
    <row r="63130" spans="2:8" x14ac:dyDescent="0.25">
      <c r="H63130">
        <v>1</v>
      </c>
    </row>
    <row r="63131" spans="2:8" x14ac:dyDescent="0.25">
      <c r="B63131">
        <v>1</v>
      </c>
    </row>
    <row r="63133" spans="2:8" x14ac:dyDescent="0.25">
      <c r="H63133">
        <v>1</v>
      </c>
    </row>
    <row r="63134" spans="2:8" x14ac:dyDescent="0.25">
      <c r="B63134">
        <v>1</v>
      </c>
    </row>
    <row r="63136" spans="2:8" x14ac:dyDescent="0.25">
      <c r="H63136">
        <v>1</v>
      </c>
    </row>
    <row r="63137" spans="2:8" x14ac:dyDescent="0.25">
      <c r="B63137">
        <v>1</v>
      </c>
    </row>
    <row r="63139" spans="2:8" x14ac:dyDescent="0.25">
      <c r="H63139">
        <v>1</v>
      </c>
    </row>
    <row r="63140" spans="2:8" x14ac:dyDescent="0.25">
      <c r="B63140">
        <v>1</v>
      </c>
    </row>
    <row r="63142" spans="2:8" x14ac:dyDescent="0.25">
      <c r="H63142">
        <v>1</v>
      </c>
    </row>
    <row r="63143" spans="2:8" x14ac:dyDescent="0.25">
      <c r="B63143">
        <v>1</v>
      </c>
    </row>
    <row r="63145" spans="2:8" x14ac:dyDescent="0.25">
      <c r="H63145">
        <v>1</v>
      </c>
    </row>
    <row r="63146" spans="2:8" x14ac:dyDescent="0.25">
      <c r="B63146">
        <v>1</v>
      </c>
    </row>
    <row r="63148" spans="2:8" x14ac:dyDescent="0.25">
      <c r="H63148">
        <v>1</v>
      </c>
    </row>
    <row r="63149" spans="2:8" x14ac:dyDescent="0.25">
      <c r="B63149">
        <v>1</v>
      </c>
    </row>
    <row r="63151" spans="2:8" x14ac:dyDescent="0.25">
      <c r="H63151">
        <v>1</v>
      </c>
    </row>
    <row r="63152" spans="2:8" x14ac:dyDescent="0.25">
      <c r="B63152">
        <v>1</v>
      </c>
    </row>
    <row r="63154" spans="2:8" x14ac:dyDescent="0.25">
      <c r="H63154">
        <v>1</v>
      </c>
    </row>
    <row r="63155" spans="2:8" x14ac:dyDescent="0.25">
      <c r="B63155">
        <v>1</v>
      </c>
    </row>
    <row r="63157" spans="2:8" x14ac:dyDescent="0.25">
      <c r="H63157">
        <v>1</v>
      </c>
    </row>
    <row r="63158" spans="2:8" x14ac:dyDescent="0.25">
      <c r="B63158">
        <v>1</v>
      </c>
    </row>
    <row r="63160" spans="2:8" x14ac:dyDescent="0.25">
      <c r="H63160">
        <v>1</v>
      </c>
    </row>
    <row r="63161" spans="2:8" x14ac:dyDescent="0.25">
      <c r="B63161">
        <v>1</v>
      </c>
    </row>
    <row r="63163" spans="2:8" x14ac:dyDescent="0.25">
      <c r="H63163">
        <v>1</v>
      </c>
    </row>
    <row r="63164" spans="2:8" x14ac:dyDescent="0.25">
      <c r="B63164">
        <v>1</v>
      </c>
    </row>
    <row r="63166" spans="2:8" x14ac:dyDescent="0.25">
      <c r="H63166">
        <v>1</v>
      </c>
    </row>
    <row r="63167" spans="2:8" x14ac:dyDescent="0.25">
      <c r="B63167">
        <v>1</v>
      </c>
    </row>
    <row r="63169" spans="2:8" x14ac:dyDescent="0.25">
      <c r="H63169">
        <v>1</v>
      </c>
    </row>
    <row r="63170" spans="2:8" x14ac:dyDescent="0.25">
      <c r="B63170">
        <v>1</v>
      </c>
    </row>
    <row r="63172" spans="2:8" x14ac:dyDescent="0.25">
      <c r="H63172">
        <v>1</v>
      </c>
    </row>
    <row r="63173" spans="2:8" x14ac:dyDescent="0.25">
      <c r="B63173">
        <v>1</v>
      </c>
    </row>
    <row r="63175" spans="2:8" x14ac:dyDescent="0.25">
      <c r="H63175">
        <v>1</v>
      </c>
    </row>
    <row r="63176" spans="2:8" x14ac:dyDescent="0.25">
      <c r="B63176">
        <v>1</v>
      </c>
    </row>
    <row r="63178" spans="2:8" x14ac:dyDescent="0.25">
      <c r="H63178">
        <v>1</v>
      </c>
    </row>
    <row r="63179" spans="2:8" x14ac:dyDescent="0.25">
      <c r="B63179">
        <v>1</v>
      </c>
    </row>
    <row r="63181" spans="2:8" x14ac:dyDescent="0.25">
      <c r="H63181">
        <v>1</v>
      </c>
    </row>
    <row r="63182" spans="2:8" x14ac:dyDescent="0.25">
      <c r="B63182">
        <v>1</v>
      </c>
    </row>
    <row r="63184" spans="2:8" x14ac:dyDescent="0.25">
      <c r="H63184">
        <v>1</v>
      </c>
    </row>
    <row r="63185" spans="2:8" x14ac:dyDescent="0.25">
      <c r="B63185">
        <v>1</v>
      </c>
    </row>
    <row r="63187" spans="2:8" x14ac:dyDescent="0.25">
      <c r="H63187">
        <v>1</v>
      </c>
    </row>
    <row r="63188" spans="2:8" x14ac:dyDescent="0.25">
      <c r="B63188">
        <v>1</v>
      </c>
    </row>
    <row r="63190" spans="2:8" x14ac:dyDescent="0.25">
      <c r="H63190">
        <v>1</v>
      </c>
    </row>
    <row r="63191" spans="2:8" x14ac:dyDescent="0.25">
      <c r="B63191">
        <v>1</v>
      </c>
    </row>
    <row r="63193" spans="2:8" x14ac:dyDescent="0.25">
      <c r="H63193">
        <v>1</v>
      </c>
    </row>
    <row r="63194" spans="2:8" x14ac:dyDescent="0.25">
      <c r="B63194">
        <v>1</v>
      </c>
    </row>
    <row r="63196" spans="2:8" x14ac:dyDescent="0.25">
      <c r="H63196">
        <v>1</v>
      </c>
    </row>
    <row r="63197" spans="2:8" x14ac:dyDescent="0.25">
      <c r="B63197">
        <v>1</v>
      </c>
    </row>
    <row r="63199" spans="2:8" x14ac:dyDescent="0.25">
      <c r="H63199">
        <v>1</v>
      </c>
    </row>
    <row r="63200" spans="2:8" x14ac:dyDescent="0.25">
      <c r="B63200">
        <v>1</v>
      </c>
    </row>
    <row r="63202" spans="2:8" x14ac:dyDescent="0.25">
      <c r="H63202">
        <v>1</v>
      </c>
    </row>
    <row r="63203" spans="2:8" x14ac:dyDescent="0.25">
      <c r="B63203">
        <v>1</v>
      </c>
    </row>
    <row r="63205" spans="2:8" x14ac:dyDescent="0.25">
      <c r="H63205">
        <v>1</v>
      </c>
    </row>
    <row r="63206" spans="2:8" x14ac:dyDescent="0.25">
      <c r="B63206">
        <v>1</v>
      </c>
    </row>
    <row r="63208" spans="2:8" x14ac:dyDescent="0.25">
      <c r="H63208">
        <v>1</v>
      </c>
    </row>
    <row r="63209" spans="2:8" x14ac:dyDescent="0.25">
      <c r="B63209">
        <v>1</v>
      </c>
    </row>
    <row r="63211" spans="2:8" x14ac:dyDescent="0.25">
      <c r="H63211">
        <v>1</v>
      </c>
    </row>
    <row r="63212" spans="2:8" x14ac:dyDescent="0.25">
      <c r="B63212">
        <v>1</v>
      </c>
    </row>
    <row r="63214" spans="2:8" x14ac:dyDescent="0.25">
      <c r="H63214">
        <v>1</v>
      </c>
    </row>
    <row r="63215" spans="2:8" x14ac:dyDescent="0.25">
      <c r="B63215">
        <v>1</v>
      </c>
    </row>
    <row r="63217" spans="2:8" x14ac:dyDescent="0.25">
      <c r="H63217">
        <v>1</v>
      </c>
    </row>
    <row r="63218" spans="2:8" x14ac:dyDescent="0.25">
      <c r="B63218">
        <v>1</v>
      </c>
    </row>
    <row r="63220" spans="2:8" x14ac:dyDescent="0.25">
      <c r="H63220">
        <v>1</v>
      </c>
    </row>
    <row r="63221" spans="2:8" x14ac:dyDescent="0.25">
      <c r="B63221">
        <v>1</v>
      </c>
    </row>
    <row r="63223" spans="2:8" x14ac:dyDescent="0.25">
      <c r="H63223">
        <v>1</v>
      </c>
    </row>
    <row r="63224" spans="2:8" x14ac:dyDescent="0.25">
      <c r="B63224">
        <v>1</v>
      </c>
    </row>
    <row r="63226" spans="2:8" x14ac:dyDescent="0.25">
      <c r="H63226">
        <v>1</v>
      </c>
    </row>
    <row r="63227" spans="2:8" x14ac:dyDescent="0.25">
      <c r="B63227">
        <v>1</v>
      </c>
    </row>
    <row r="63229" spans="2:8" x14ac:dyDescent="0.25">
      <c r="H63229">
        <v>1</v>
      </c>
    </row>
    <row r="63230" spans="2:8" x14ac:dyDescent="0.25">
      <c r="B63230">
        <v>1</v>
      </c>
    </row>
    <row r="63232" spans="2:8" x14ac:dyDescent="0.25">
      <c r="H63232">
        <v>1</v>
      </c>
    </row>
    <row r="63233" spans="2:8" x14ac:dyDescent="0.25">
      <c r="B63233">
        <v>1</v>
      </c>
    </row>
    <row r="63235" spans="2:8" x14ac:dyDescent="0.25">
      <c r="H63235">
        <v>1</v>
      </c>
    </row>
    <row r="63236" spans="2:8" x14ac:dyDescent="0.25">
      <c r="B63236">
        <v>1</v>
      </c>
    </row>
    <row r="63238" spans="2:8" x14ac:dyDescent="0.25">
      <c r="H63238">
        <v>1</v>
      </c>
    </row>
    <row r="63239" spans="2:8" x14ac:dyDescent="0.25">
      <c r="B63239">
        <v>1</v>
      </c>
    </row>
    <row r="63241" spans="2:8" x14ac:dyDescent="0.25">
      <c r="H63241">
        <v>1</v>
      </c>
    </row>
    <row r="63242" spans="2:8" x14ac:dyDescent="0.25">
      <c r="B63242">
        <v>1</v>
      </c>
    </row>
    <row r="63244" spans="2:8" x14ac:dyDescent="0.25">
      <c r="H63244">
        <v>1</v>
      </c>
    </row>
    <row r="63245" spans="2:8" x14ac:dyDescent="0.25">
      <c r="B63245">
        <v>1</v>
      </c>
    </row>
    <row r="63247" spans="2:8" x14ac:dyDescent="0.25">
      <c r="H63247">
        <v>1</v>
      </c>
    </row>
    <row r="63248" spans="2:8" x14ac:dyDescent="0.25">
      <c r="B63248">
        <v>1</v>
      </c>
    </row>
    <row r="63250" spans="2:8" x14ac:dyDescent="0.25">
      <c r="H63250">
        <v>1</v>
      </c>
    </row>
    <row r="63251" spans="2:8" x14ac:dyDescent="0.25">
      <c r="B63251">
        <v>1</v>
      </c>
    </row>
    <row r="63253" spans="2:8" x14ac:dyDescent="0.25">
      <c r="H63253">
        <v>1</v>
      </c>
    </row>
    <row r="63254" spans="2:8" x14ac:dyDescent="0.25">
      <c r="B63254">
        <v>1</v>
      </c>
    </row>
    <row r="63256" spans="2:8" x14ac:dyDescent="0.25">
      <c r="H63256">
        <v>1</v>
      </c>
    </row>
    <row r="63257" spans="2:8" x14ac:dyDescent="0.25">
      <c r="B63257">
        <v>1</v>
      </c>
    </row>
    <row r="63259" spans="2:8" x14ac:dyDescent="0.25">
      <c r="H63259">
        <v>1</v>
      </c>
    </row>
    <row r="63260" spans="2:8" x14ac:dyDescent="0.25">
      <c r="B63260">
        <v>1</v>
      </c>
    </row>
    <row r="63262" spans="2:8" x14ac:dyDescent="0.25">
      <c r="H63262">
        <v>1</v>
      </c>
    </row>
    <row r="63263" spans="2:8" x14ac:dyDescent="0.25">
      <c r="B63263">
        <v>1</v>
      </c>
    </row>
    <row r="63265" spans="2:8" x14ac:dyDescent="0.25">
      <c r="H63265">
        <v>1</v>
      </c>
    </row>
    <row r="63266" spans="2:8" x14ac:dyDescent="0.25">
      <c r="B63266">
        <v>1</v>
      </c>
    </row>
    <row r="63268" spans="2:8" x14ac:dyDescent="0.25">
      <c r="H63268">
        <v>1</v>
      </c>
    </row>
    <row r="63269" spans="2:8" x14ac:dyDescent="0.25">
      <c r="B63269">
        <v>1</v>
      </c>
    </row>
    <row r="63271" spans="2:8" x14ac:dyDescent="0.25">
      <c r="H63271">
        <v>1</v>
      </c>
    </row>
    <row r="63272" spans="2:8" x14ac:dyDescent="0.25">
      <c r="B63272">
        <v>1</v>
      </c>
    </row>
    <row r="63274" spans="2:8" x14ac:dyDescent="0.25">
      <c r="H63274">
        <v>1</v>
      </c>
    </row>
    <row r="63275" spans="2:8" x14ac:dyDescent="0.25">
      <c r="B63275">
        <v>1</v>
      </c>
    </row>
    <row r="63277" spans="2:8" x14ac:dyDescent="0.25">
      <c r="H63277">
        <v>1</v>
      </c>
    </row>
    <row r="63278" spans="2:8" x14ac:dyDescent="0.25">
      <c r="B63278">
        <v>1</v>
      </c>
    </row>
    <row r="63280" spans="2:8" x14ac:dyDescent="0.25">
      <c r="H63280">
        <v>1</v>
      </c>
    </row>
    <row r="63281" spans="2:8" x14ac:dyDescent="0.25">
      <c r="B63281">
        <v>1</v>
      </c>
    </row>
    <row r="63283" spans="2:8" x14ac:dyDescent="0.25">
      <c r="H63283">
        <v>1</v>
      </c>
    </row>
    <row r="63284" spans="2:8" x14ac:dyDescent="0.25">
      <c r="B63284">
        <v>1</v>
      </c>
    </row>
    <row r="63286" spans="2:8" x14ac:dyDescent="0.25">
      <c r="H63286">
        <v>1</v>
      </c>
    </row>
    <row r="63287" spans="2:8" x14ac:dyDescent="0.25">
      <c r="B63287">
        <v>1</v>
      </c>
    </row>
    <row r="63289" spans="2:8" x14ac:dyDescent="0.25">
      <c r="H63289">
        <v>1</v>
      </c>
    </row>
    <row r="63290" spans="2:8" x14ac:dyDescent="0.25">
      <c r="B63290">
        <v>1</v>
      </c>
    </row>
    <row r="63292" spans="2:8" x14ac:dyDescent="0.25">
      <c r="H63292">
        <v>1</v>
      </c>
    </row>
    <row r="63293" spans="2:8" x14ac:dyDescent="0.25">
      <c r="B63293">
        <v>1</v>
      </c>
    </row>
    <row r="63295" spans="2:8" x14ac:dyDescent="0.25">
      <c r="H63295">
        <v>1</v>
      </c>
    </row>
    <row r="63296" spans="2:8" x14ac:dyDescent="0.25">
      <c r="B63296">
        <v>1</v>
      </c>
    </row>
    <row r="63298" spans="2:8" x14ac:dyDescent="0.25">
      <c r="H63298">
        <v>1</v>
      </c>
    </row>
    <row r="63299" spans="2:8" x14ac:dyDescent="0.25">
      <c r="B63299">
        <v>1</v>
      </c>
    </row>
    <row r="63301" spans="2:8" x14ac:dyDescent="0.25">
      <c r="H63301">
        <v>1</v>
      </c>
    </row>
    <row r="63302" spans="2:8" x14ac:dyDescent="0.25">
      <c r="B63302">
        <v>1</v>
      </c>
    </row>
    <row r="63304" spans="2:8" x14ac:dyDescent="0.25">
      <c r="H63304">
        <v>1</v>
      </c>
    </row>
    <row r="63305" spans="2:8" x14ac:dyDescent="0.25">
      <c r="B63305">
        <v>1</v>
      </c>
    </row>
    <row r="63307" spans="2:8" x14ac:dyDescent="0.25">
      <c r="H63307">
        <v>1</v>
      </c>
    </row>
    <row r="63308" spans="2:8" x14ac:dyDescent="0.25">
      <c r="B63308">
        <v>1</v>
      </c>
    </row>
    <row r="63310" spans="2:8" x14ac:dyDescent="0.25">
      <c r="H63310">
        <v>1</v>
      </c>
    </row>
    <row r="63311" spans="2:8" x14ac:dyDescent="0.25">
      <c r="B63311">
        <v>1</v>
      </c>
    </row>
    <row r="63313" spans="2:8" x14ac:dyDescent="0.25">
      <c r="H63313">
        <v>1</v>
      </c>
    </row>
    <row r="63314" spans="2:8" x14ac:dyDescent="0.25">
      <c r="B63314">
        <v>1</v>
      </c>
    </row>
    <row r="63316" spans="2:8" x14ac:dyDescent="0.25">
      <c r="H63316">
        <v>1</v>
      </c>
    </row>
    <row r="63317" spans="2:8" x14ac:dyDescent="0.25">
      <c r="B63317">
        <v>1</v>
      </c>
    </row>
    <row r="63319" spans="2:8" x14ac:dyDescent="0.25">
      <c r="H63319">
        <v>1</v>
      </c>
    </row>
    <row r="63320" spans="2:8" x14ac:dyDescent="0.25">
      <c r="B63320">
        <v>1</v>
      </c>
    </row>
    <row r="63322" spans="2:8" x14ac:dyDescent="0.25">
      <c r="H63322">
        <v>1</v>
      </c>
    </row>
    <row r="63323" spans="2:8" x14ac:dyDescent="0.25">
      <c r="B63323">
        <v>1</v>
      </c>
    </row>
    <row r="63325" spans="2:8" x14ac:dyDescent="0.25">
      <c r="H63325">
        <v>1</v>
      </c>
    </row>
    <row r="63326" spans="2:8" x14ac:dyDescent="0.25">
      <c r="B63326">
        <v>1</v>
      </c>
    </row>
    <row r="63328" spans="2:8" x14ac:dyDescent="0.25">
      <c r="H63328">
        <v>1</v>
      </c>
    </row>
    <row r="63329" spans="2:8" x14ac:dyDescent="0.25">
      <c r="B63329">
        <v>1</v>
      </c>
    </row>
    <row r="63331" spans="2:8" x14ac:dyDescent="0.25">
      <c r="H63331">
        <v>1</v>
      </c>
    </row>
    <row r="63332" spans="2:8" x14ac:dyDescent="0.25">
      <c r="B63332">
        <v>1</v>
      </c>
    </row>
    <row r="63334" spans="2:8" x14ac:dyDescent="0.25">
      <c r="H63334">
        <v>1</v>
      </c>
    </row>
    <row r="63335" spans="2:8" x14ac:dyDescent="0.25">
      <c r="B63335">
        <v>1</v>
      </c>
    </row>
    <row r="63337" spans="2:8" x14ac:dyDescent="0.25">
      <c r="H63337">
        <v>1</v>
      </c>
    </row>
    <row r="63338" spans="2:8" x14ac:dyDescent="0.25">
      <c r="B63338">
        <v>1</v>
      </c>
    </row>
    <row r="63340" spans="2:8" x14ac:dyDescent="0.25">
      <c r="H63340">
        <v>1</v>
      </c>
    </row>
    <row r="63341" spans="2:8" x14ac:dyDescent="0.25">
      <c r="B63341">
        <v>1</v>
      </c>
    </row>
    <row r="63343" spans="2:8" x14ac:dyDescent="0.25">
      <c r="H63343">
        <v>1</v>
      </c>
    </row>
    <row r="63344" spans="2:8" x14ac:dyDescent="0.25">
      <c r="B63344">
        <v>1</v>
      </c>
    </row>
    <row r="63346" spans="2:8" x14ac:dyDescent="0.25">
      <c r="H63346">
        <v>1</v>
      </c>
    </row>
    <row r="63347" spans="2:8" x14ac:dyDescent="0.25">
      <c r="B63347">
        <v>1</v>
      </c>
    </row>
    <row r="63349" spans="2:8" x14ac:dyDescent="0.25">
      <c r="H63349">
        <v>1</v>
      </c>
    </row>
    <row r="63350" spans="2:8" x14ac:dyDescent="0.25">
      <c r="B63350">
        <v>1</v>
      </c>
    </row>
    <row r="63352" spans="2:8" x14ac:dyDescent="0.25">
      <c r="H63352">
        <v>1</v>
      </c>
    </row>
    <row r="63353" spans="2:8" x14ac:dyDescent="0.25">
      <c r="B63353">
        <v>1</v>
      </c>
    </row>
    <row r="63355" spans="2:8" x14ac:dyDescent="0.25">
      <c r="H63355">
        <v>1</v>
      </c>
    </row>
    <row r="63356" spans="2:8" x14ac:dyDescent="0.25">
      <c r="B63356">
        <v>1</v>
      </c>
    </row>
    <row r="63358" spans="2:8" x14ac:dyDescent="0.25">
      <c r="H63358">
        <v>1</v>
      </c>
    </row>
    <row r="63359" spans="2:8" x14ac:dyDescent="0.25">
      <c r="B63359">
        <v>1</v>
      </c>
    </row>
    <row r="63361" spans="2:8" x14ac:dyDescent="0.25">
      <c r="H63361">
        <v>1</v>
      </c>
    </row>
    <row r="63362" spans="2:8" x14ac:dyDescent="0.25">
      <c r="B63362">
        <v>1</v>
      </c>
    </row>
    <row r="63364" spans="2:8" x14ac:dyDescent="0.25">
      <c r="H63364">
        <v>1</v>
      </c>
    </row>
    <row r="63365" spans="2:8" x14ac:dyDescent="0.25">
      <c r="B63365">
        <v>1</v>
      </c>
    </row>
    <row r="63367" spans="2:8" x14ac:dyDescent="0.25">
      <c r="H63367">
        <v>1</v>
      </c>
    </row>
    <row r="63368" spans="2:8" x14ac:dyDescent="0.25">
      <c r="B63368">
        <v>1</v>
      </c>
    </row>
    <row r="63370" spans="2:8" x14ac:dyDescent="0.25">
      <c r="H63370">
        <v>1</v>
      </c>
    </row>
    <row r="63371" spans="2:8" x14ac:dyDescent="0.25">
      <c r="B63371">
        <v>1</v>
      </c>
    </row>
    <row r="63373" spans="2:8" x14ac:dyDescent="0.25">
      <c r="H63373">
        <v>1</v>
      </c>
    </row>
    <row r="63374" spans="2:8" x14ac:dyDescent="0.25">
      <c r="B63374">
        <v>1</v>
      </c>
    </row>
    <row r="63376" spans="2:8" x14ac:dyDescent="0.25">
      <c r="H63376">
        <v>1</v>
      </c>
    </row>
    <row r="63377" spans="2:8" x14ac:dyDescent="0.25">
      <c r="B63377">
        <v>1</v>
      </c>
    </row>
    <row r="63379" spans="2:8" x14ac:dyDescent="0.25">
      <c r="H63379">
        <v>1</v>
      </c>
    </row>
    <row r="63380" spans="2:8" x14ac:dyDescent="0.25">
      <c r="B63380">
        <v>1</v>
      </c>
    </row>
    <row r="63382" spans="2:8" x14ac:dyDescent="0.25">
      <c r="H63382">
        <v>1</v>
      </c>
    </row>
    <row r="63383" spans="2:8" x14ac:dyDescent="0.25">
      <c r="B63383">
        <v>1</v>
      </c>
    </row>
    <row r="63385" spans="2:8" x14ac:dyDescent="0.25">
      <c r="H63385">
        <v>1</v>
      </c>
    </row>
    <row r="63386" spans="2:8" x14ac:dyDescent="0.25">
      <c r="B63386">
        <v>1</v>
      </c>
    </row>
    <row r="63388" spans="2:8" x14ac:dyDescent="0.25">
      <c r="H63388">
        <v>1</v>
      </c>
    </row>
    <row r="63389" spans="2:8" x14ac:dyDescent="0.25">
      <c r="B63389">
        <v>1</v>
      </c>
    </row>
    <row r="63391" spans="2:8" x14ac:dyDescent="0.25">
      <c r="H63391">
        <v>1</v>
      </c>
    </row>
    <row r="63392" spans="2:8" x14ac:dyDescent="0.25">
      <c r="B63392">
        <v>1</v>
      </c>
    </row>
    <row r="63394" spans="2:8" x14ac:dyDescent="0.25">
      <c r="H63394">
        <v>1</v>
      </c>
    </row>
    <row r="63395" spans="2:8" x14ac:dyDescent="0.25">
      <c r="B63395">
        <v>1</v>
      </c>
    </row>
    <row r="63397" spans="2:8" x14ac:dyDescent="0.25">
      <c r="H63397">
        <v>1</v>
      </c>
    </row>
    <row r="63398" spans="2:8" x14ac:dyDescent="0.25">
      <c r="B63398">
        <v>1</v>
      </c>
    </row>
    <row r="63400" spans="2:8" x14ac:dyDescent="0.25">
      <c r="H63400">
        <v>1</v>
      </c>
    </row>
    <row r="63401" spans="2:8" x14ac:dyDescent="0.25">
      <c r="B63401">
        <v>1</v>
      </c>
    </row>
    <row r="63403" spans="2:8" x14ac:dyDescent="0.25">
      <c r="H63403">
        <v>1</v>
      </c>
    </row>
    <row r="63404" spans="2:8" x14ac:dyDescent="0.25">
      <c r="B63404">
        <v>1</v>
      </c>
    </row>
    <row r="63406" spans="2:8" x14ac:dyDescent="0.25">
      <c r="H63406">
        <v>1</v>
      </c>
    </row>
    <row r="63407" spans="2:8" x14ac:dyDescent="0.25">
      <c r="B63407">
        <v>1</v>
      </c>
    </row>
    <row r="63409" spans="2:8" x14ac:dyDescent="0.25">
      <c r="H63409">
        <v>1</v>
      </c>
    </row>
    <row r="63410" spans="2:8" x14ac:dyDescent="0.25">
      <c r="B63410">
        <v>1</v>
      </c>
    </row>
    <row r="63412" spans="2:8" x14ac:dyDescent="0.25">
      <c r="H63412">
        <v>1</v>
      </c>
    </row>
    <row r="63413" spans="2:8" x14ac:dyDescent="0.25">
      <c r="B63413">
        <v>1</v>
      </c>
    </row>
    <row r="63415" spans="2:8" x14ac:dyDescent="0.25">
      <c r="H63415">
        <v>1</v>
      </c>
    </row>
    <row r="63416" spans="2:8" x14ac:dyDescent="0.25">
      <c r="B63416">
        <v>1</v>
      </c>
    </row>
    <row r="63418" spans="2:8" x14ac:dyDescent="0.25">
      <c r="H63418">
        <v>1</v>
      </c>
    </row>
    <row r="63419" spans="2:8" x14ac:dyDescent="0.25">
      <c r="B63419">
        <v>1</v>
      </c>
    </row>
    <row r="63421" spans="2:8" x14ac:dyDescent="0.25">
      <c r="H63421">
        <v>1</v>
      </c>
    </row>
    <row r="63422" spans="2:8" x14ac:dyDescent="0.25">
      <c r="B63422">
        <v>1</v>
      </c>
    </row>
    <row r="63424" spans="2:8" x14ac:dyDescent="0.25">
      <c r="H63424">
        <v>1</v>
      </c>
    </row>
    <row r="63425" spans="2:8" x14ac:dyDescent="0.25">
      <c r="B63425">
        <v>1</v>
      </c>
    </row>
    <row r="63427" spans="2:8" x14ac:dyDescent="0.25">
      <c r="H63427">
        <v>1</v>
      </c>
    </row>
    <row r="63428" spans="2:8" x14ac:dyDescent="0.25">
      <c r="B63428">
        <v>1</v>
      </c>
    </row>
    <row r="63430" spans="2:8" x14ac:dyDescent="0.25">
      <c r="H63430">
        <v>1</v>
      </c>
    </row>
    <row r="63431" spans="2:8" x14ac:dyDescent="0.25">
      <c r="B63431">
        <v>1</v>
      </c>
    </row>
    <row r="63433" spans="2:8" x14ac:dyDescent="0.25">
      <c r="H63433">
        <v>1</v>
      </c>
    </row>
    <row r="63434" spans="2:8" x14ac:dyDescent="0.25">
      <c r="B63434">
        <v>1</v>
      </c>
    </row>
    <row r="63436" spans="2:8" x14ac:dyDescent="0.25">
      <c r="H63436">
        <v>1</v>
      </c>
    </row>
    <row r="63437" spans="2:8" x14ac:dyDescent="0.25">
      <c r="B63437">
        <v>1</v>
      </c>
    </row>
    <row r="63439" spans="2:8" x14ac:dyDescent="0.25">
      <c r="H63439">
        <v>1</v>
      </c>
    </row>
    <row r="63440" spans="2:8" x14ac:dyDescent="0.25">
      <c r="B63440">
        <v>1</v>
      </c>
    </row>
    <row r="63442" spans="2:8" x14ac:dyDescent="0.25">
      <c r="H63442">
        <v>1</v>
      </c>
    </row>
    <row r="63443" spans="2:8" x14ac:dyDescent="0.25">
      <c r="B63443">
        <v>1</v>
      </c>
    </row>
    <row r="63445" spans="2:8" x14ac:dyDescent="0.25">
      <c r="H63445">
        <v>1</v>
      </c>
    </row>
    <row r="63446" spans="2:8" x14ac:dyDescent="0.25">
      <c r="B63446">
        <v>1</v>
      </c>
    </row>
    <row r="63448" spans="2:8" x14ac:dyDescent="0.25">
      <c r="H63448">
        <v>1</v>
      </c>
    </row>
    <row r="63449" spans="2:8" x14ac:dyDescent="0.25">
      <c r="B63449">
        <v>1</v>
      </c>
    </row>
    <row r="63451" spans="2:8" x14ac:dyDescent="0.25">
      <c r="H63451">
        <v>1</v>
      </c>
    </row>
    <row r="63452" spans="2:8" x14ac:dyDescent="0.25">
      <c r="B63452">
        <v>1</v>
      </c>
    </row>
    <row r="63454" spans="2:8" x14ac:dyDescent="0.25">
      <c r="H63454">
        <v>1</v>
      </c>
    </row>
    <row r="63455" spans="2:8" x14ac:dyDescent="0.25">
      <c r="B63455">
        <v>1</v>
      </c>
    </row>
    <row r="63457" spans="2:8" x14ac:dyDescent="0.25">
      <c r="H63457">
        <v>1</v>
      </c>
    </row>
    <row r="63458" spans="2:8" x14ac:dyDescent="0.25">
      <c r="B63458">
        <v>1</v>
      </c>
    </row>
    <row r="63460" spans="2:8" x14ac:dyDescent="0.25">
      <c r="H63460">
        <v>1</v>
      </c>
    </row>
    <row r="63461" spans="2:8" x14ac:dyDescent="0.25">
      <c r="B63461">
        <v>1</v>
      </c>
    </row>
    <row r="63463" spans="2:8" x14ac:dyDescent="0.25">
      <c r="H63463">
        <v>1</v>
      </c>
    </row>
    <row r="63464" spans="2:8" x14ac:dyDescent="0.25">
      <c r="B63464">
        <v>1</v>
      </c>
    </row>
    <row r="63466" spans="2:8" x14ac:dyDescent="0.25">
      <c r="H63466">
        <v>1</v>
      </c>
    </row>
    <row r="63467" spans="2:8" x14ac:dyDescent="0.25">
      <c r="B63467">
        <v>1</v>
      </c>
    </row>
    <row r="63469" spans="2:8" x14ac:dyDescent="0.25">
      <c r="H63469">
        <v>1</v>
      </c>
    </row>
    <row r="63470" spans="2:8" x14ac:dyDescent="0.25">
      <c r="B63470">
        <v>1</v>
      </c>
    </row>
    <row r="63472" spans="2:8" x14ac:dyDescent="0.25">
      <c r="H63472">
        <v>1</v>
      </c>
    </row>
    <row r="63473" spans="2:8" x14ac:dyDescent="0.25">
      <c r="B63473">
        <v>1</v>
      </c>
    </row>
    <row r="63475" spans="2:8" x14ac:dyDescent="0.25">
      <c r="H63475">
        <v>1</v>
      </c>
    </row>
    <row r="63476" spans="2:8" x14ac:dyDescent="0.25">
      <c r="B63476">
        <v>1</v>
      </c>
    </row>
    <row r="63478" spans="2:8" x14ac:dyDescent="0.25">
      <c r="H63478">
        <v>1</v>
      </c>
    </row>
    <row r="63479" spans="2:8" x14ac:dyDescent="0.25">
      <c r="B63479">
        <v>1</v>
      </c>
    </row>
    <row r="63481" spans="2:8" x14ac:dyDescent="0.25">
      <c r="H63481">
        <v>1</v>
      </c>
    </row>
    <row r="63482" spans="2:8" x14ac:dyDescent="0.25">
      <c r="B63482">
        <v>1</v>
      </c>
    </row>
    <row r="63484" spans="2:8" x14ac:dyDescent="0.25">
      <c r="H63484">
        <v>1</v>
      </c>
    </row>
    <row r="63485" spans="2:8" x14ac:dyDescent="0.25">
      <c r="B63485">
        <v>1</v>
      </c>
    </row>
    <row r="63487" spans="2:8" x14ac:dyDescent="0.25">
      <c r="H63487">
        <v>1</v>
      </c>
    </row>
    <row r="63488" spans="2:8" x14ac:dyDescent="0.25">
      <c r="B63488">
        <v>1</v>
      </c>
    </row>
    <row r="63490" spans="2:8" x14ac:dyDescent="0.25">
      <c r="H63490">
        <v>1</v>
      </c>
    </row>
    <row r="63491" spans="2:8" x14ac:dyDescent="0.25">
      <c r="B63491">
        <v>1</v>
      </c>
    </row>
    <row r="63493" spans="2:8" x14ac:dyDescent="0.25">
      <c r="H63493">
        <v>1</v>
      </c>
    </row>
    <row r="63494" spans="2:8" x14ac:dyDescent="0.25">
      <c r="B63494">
        <v>1</v>
      </c>
    </row>
    <row r="63496" spans="2:8" x14ac:dyDescent="0.25">
      <c r="H63496">
        <v>1</v>
      </c>
    </row>
    <row r="63497" spans="2:8" x14ac:dyDescent="0.25">
      <c r="B63497">
        <v>1</v>
      </c>
    </row>
    <row r="63499" spans="2:8" x14ac:dyDescent="0.25">
      <c r="H63499">
        <v>1</v>
      </c>
    </row>
    <row r="63500" spans="2:8" x14ac:dyDescent="0.25">
      <c r="B63500">
        <v>1</v>
      </c>
    </row>
    <row r="63502" spans="2:8" x14ac:dyDescent="0.25">
      <c r="H63502">
        <v>1</v>
      </c>
    </row>
    <row r="63503" spans="2:8" x14ac:dyDescent="0.25">
      <c r="B63503">
        <v>1</v>
      </c>
    </row>
    <row r="63505" spans="2:8" x14ac:dyDescent="0.25">
      <c r="H63505">
        <v>1</v>
      </c>
    </row>
    <row r="63506" spans="2:8" x14ac:dyDescent="0.25">
      <c r="B63506">
        <v>1</v>
      </c>
    </row>
    <row r="63508" spans="2:8" x14ac:dyDescent="0.25">
      <c r="H63508">
        <v>1</v>
      </c>
    </row>
    <row r="63509" spans="2:8" x14ac:dyDescent="0.25">
      <c r="B63509">
        <v>1</v>
      </c>
    </row>
    <row r="63511" spans="2:8" x14ac:dyDescent="0.25">
      <c r="H63511">
        <v>1</v>
      </c>
    </row>
    <row r="63512" spans="2:8" x14ac:dyDescent="0.25">
      <c r="B63512">
        <v>1</v>
      </c>
    </row>
    <row r="63514" spans="2:8" x14ac:dyDescent="0.25">
      <c r="H63514">
        <v>1</v>
      </c>
    </row>
    <row r="63515" spans="2:8" x14ac:dyDescent="0.25">
      <c r="B63515">
        <v>1</v>
      </c>
    </row>
    <row r="63517" spans="2:8" x14ac:dyDescent="0.25">
      <c r="H63517">
        <v>1</v>
      </c>
    </row>
    <row r="63518" spans="2:8" x14ac:dyDescent="0.25">
      <c r="B63518">
        <v>1</v>
      </c>
    </row>
    <row r="63520" spans="2:8" x14ac:dyDescent="0.25">
      <c r="H63520">
        <v>1</v>
      </c>
    </row>
    <row r="63521" spans="2:8" x14ac:dyDescent="0.25">
      <c r="B63521">
        <v>1</v>
      </c>
    </row>
    <row r="63523" spans="2:8" x14ac:dyDescent="0.25">
      <c r="H63523">
        <v>1</v>
      </c>
    </row>
    <row r="63524" spans="2:8" x14ac:dyDescent="0.25">
      <c r="B63524">
        <v>1</v>
      </c>
    </row>
    <row r="63526" spans="2:8" x14ac:dyDescent="0.25">
      <c r="H63526">
        <v>1</v>
      </c>
    </row>
    <row r="63527" spans="2:8" x14ac:dyDescent="0.25">
      <c r="B63527">
        <v>1</v>
      </c>
    </row>
    <row r="63529" spans="2:8" x14ac:dyDescent="0.25">
      <c r="H63529">
        <v>1</v>
      </c>
    </row>
    <row r="63530" spans="2:8" x14ac:dyDescent="0.25">
      <c r="B63530">
        <v>1</v>
      </c>
    </row>
    <row r="63532" spans="2:8" x14ac:dyDescent="0.25">
      <c r="H63532">
        <v>1</v>
      </c>
    </row>
    <row r="63533" spans="2:8" x14ac:dyDescent="0.25">
      <c r="B63533">
        <v>1</v>
      </c>
    </row>
    <row r="63535" spans="2:8" x14ac:dyDescent="0.25">
      <c r="H63535">
        <v>1</v>
      </c>
    </row>
    <row r="63536" spans="2:8" x14ac:dyDescent="0.25">
      <c r="B63536">
        <v>1</v>
      </c>
    </row>
    <row r="63538" spans="2:8" x14ac:dyDescent="0.25">
      <c r="H63538">
        <v>1</v>
      </c>
    </row>
    <row r="63539" spans="2:8" x14ac:dyDescent="0.25">
      <c r="B63539">
        <v>1</v>
      </c>
    </row>
    <row r="63541" spans="2:8" x14ac:dyDescent="0.25">
      <c r="H63541">
        <v>1</v>
      </c>
    </row>
    <row r="63542" spans="2:8" x14ac:dyDescent="0.25">
      <c r="B63542">
        <v>1</v>
      </c>
    </row>
    <row r="63544" spans="2:8" x14ac:dyDescent="0.25">
      <c r="H63544">
        <v>1</v>
      </c>
    </row>
    <row r="63545" spans="2:8" x14ac:dyDescent="0.25">
      <c r="B63545">
        <v>1</v>
      </c>
    </row>
    <row r="63547" spans="2:8" x14ac:dyDescent="0.25">
      <c r="H63547">
        <v>1</v>
      </c>
    </row>
    <row r="63548" spans="2:8" x14ac:dyDescent="0.25">
      <c r="B63548">
        <v>1</v>
      </c>
    </row>
    <row r="63550" spans="2:8" x14ac:dyDescent="0.25">
      <c r="H63550">
        <v>1</v>
      </c>
    </row>
    <row r="63551" spans="2:8" x14ac:dyDescent="0.25">
      <c r="B63551">
        <v>1</v>
      </c>
    </row>
    <row r="63553" spans="2:8" x14ac:dyDescent="0.25">
      <c r="H63553">
        <v>1</v>
      </c>
    </row>
    <row r="63554" spans="2:8" x14ac:dyDescent="0.25">
      <c r="B63554">
        <v>1</v>
      </c>
    </row>
    <row r="63556" spans="2:8" x14ac:dyDescent="0.25">
      <c r="H63556">
        <v>1</v>
      </c>
    </row>
    <row r="63557" spans="2:8" x14ac:dyDescent="0.25">
      <c r="B63557">
        <v>1</v>
      </c>
    </row>
    <row r="63559" spans="2:8" x14ac:dyDescent="0.25">
      <c r="H63559">
        <v>1</v>
      </c>
    </row>
    <row r="63560" spans="2:8" x14ac:dyDescent="0.25">
      <c r="B63560">
        <v>1</v>
      </c>
    </row>
    <row r="63562" spans="2:8" x14ac:dyDescent="0.25">
      <c r="H63562">
        <v>1</v>
      </c>
    </row>
    <row r="63563" spans="2:8" x14ac:dyDescent="0.25">
      <c r="B63563">
        <v>1</v>
      </c>
    </row>
    <row r="63565" spans="2:8" x14ac:dyDescent="0.25">
      <c r="H63565">
        <v>1</v>
      </c>
    </row>
    <row r="63566" spans="2:8" x14ac:dyDescent="0.25">
      <c r="B63566">
        <v>1</v>
      </c>
    </row>
    <row r="63568" spans="2:8" x14ac:dyDescent="0.25">
      <c r="H63568">
        <v>1</v>
      </c>
    </row>
    <row r="63569" spans="2:8" x14ac:dyDescent="0.25">
      <c r="B63569">
        <v>1</v>
      </c>
    </row>
    <row r="63571" spans="2:8" x14ac:dyDescent="0.25">
      <c r="H63571">
        <v>1</v>
      </c>
    </row>
    <row r="63572" spans="2:8" x14ac:dyDescent="0.25">
      <c r="B63572">
        <v>1</v>
      </c>
    </row>
    <row r="63574" spans="2:8" x14ac:dyDescent="0.25">
      <c r="H63574">
        <v>1</v>
      </c>
    </row>
    <row r="63575" spans="2:8" x14ac:dyDescent="0.25">
      <c r="B63575">
        <v>1</v>
      </c>
    </row>
    <row r="63577" spans="2:8" x14ac:dyDescent="0.25">
      <c r="H63577">
        <v>1</v>
      </c>
    </row>
    <row r="63578" spans="2:8" x14ac:dyDescent="0.25">
      <c r="B63578">
        <v>1</v>
      </c>
    </row>
    <row r="63580" spans="2:8" x14ac:dyDescent="0.25">
      <c r="H63580">
        <v>1</v>
      </c>
    </row>
    <row r="63581" spans="2:8" x14ac:dyDescent="0.25">
      <c r="B63581">
        <v>1</v>
      </c>
    </row>
    <row r="63583" spans="2:8" x14ac:dyDescent="0.25">
      <c r="H63583">
        <v>1</v>
      </c>
    </row>
    <row r="63584" spans="2:8" x14ac:dyDescent="0.25">
      <c r="B63584">
        <v>1</v>
      </c>
    </row>
    <row r="63586" spans="2:8" x14ac:dyDescent="0.25">
      <c r="H63586">
        <v>1</v>
      </c>
    </row>
    <row r="63587" spans="2:8" x14ac:dyDescent="0.25">
      <c r="B63587">
        <v>1</v>
      </c>
    </row>
    <row r="63589" spans="2:8" x14ac:dyDescent="0.25">
      <c r="H63589">
        <v>1</v>
      </c>
    </row>
    <row r="63590" spans="2:8" x14ac:dyDescent="0.25">
      <c r="B63590">
        <v>1</v>
      </c>
    </row>
    <row r="63592" spans="2:8" x14ac:dyDescent="0.25">
      <c r="H63592">
        <v>1</v>
      </c>
    </row>
    <row r="63593" spans="2:8" x14ac:dyDescent="0.25">
      <c r="B63593">
        <v>1</v>
      </c>
    </row>
    <row r="63595" spans="2:8" x14ac:dyDescent="0.25">
      <c r="H63595">
        <v>1</v>
      </c>
    </row>
    <row r="63596" spans="2:8" x14ac:dyDescent="0.25">
      <c r="B63596">
        <v>1</v>
      </c>
    </row>
    <row r="63598" spans="2:8" x14ac:dyDescent="0.25">
      <c r="H63598">
        <v>1</v>
      </c>
    </row>
    <row r="63599" spans="2:8" x14ac:dyDescent="0.25">
      <c r="B63599">
        <v>1</v>
      </c>
    </row>
    <row r="63601" spans="2:8" x14ac:dyDescent="0.25">
      <c r="H63601">
        <v>1</v>
      </c>
    </row>
    <row r="63602" spans="2:8" x14ac:dyDescent="0.25">
      <c r="B63602">
        <v>1</v>
      </c>
    </row>
    <row r="63604" spans="2:8" x14ac:dyDescent="0.25">
      <c r="H63604">
        <v>1</v>
      </c>
    </row>
    <row r="63605" spans="2:8" x14ac:dyDescent="0.25">
      <c r="B63605">
        <v>1</v>
      </c>
    </row>
    <row r="63607" spans="2:8" x14ac:dyDescent="0.25">
      <c r="H63607">
        <v>1</v>
      </c>
    </row>
    <row r="63608" spans="2:8" x14ac:dyDescent="0.25">
      <c r="B63608">
        <v>1</v>
      </c>
    </row>
    <row r="63610" spans="2:8" x14ac:dyDescent="0.25">
      <c r="H63610">
        <v>1</v>
      </c>
    </row>
    <row r="63611" spans="2:8" x14ac:dyDescent="0.25">
      <c r="B63611">
        <v>1</v>
      </c>
    </row>
    <row r="63613" spans="2:8" x14ac:dyDescent="0.25">
      <c r="H63613">
        <v>1</v>
      </c>
    </row>
    <row r="63614" spans="2:8" x14ac:dyDescent="0.25">
      <c r="B63614">
        <v>1</v>
      </c>
    </row>
    <row r="63616" spans="2:8" x14ac:dyDescent="0.25">
      <c r="H63616">
        <v>1</v>
      </c>
    </row>
    <row r="63617" spans="2:8" x14ac:dyDescent="0.25">
      <c r="B63617">
        <v>1</v>
      </c>
    </row>
    <row r="63619" spans="2:8" x14ac:dyDescent="0.25">
      <c r="H63619">
        <v>1</v>
      </c>
    </row>
    <row r="63620" spans="2:8" x14ac:dyDescent="0.25">
      <c r="B63620">
        <v>1</v>
      </c>
    </row>
    <row r="63622" spans="2:8" x14ac:dyDescent="0.25">
      <c r="H63622">
        <v>1</v>
      </c>
    </row>
    <row r="63623" spans="2:8" x14ac:dyDescent="0.25">
      <c r="B63623">
        <v>1</v>
      </c>
    </row>
    <row r="63625" spans="2:8" x14ac:dyDescent="0.25">
      <c r="H63625">
        <v>1</v>
      </c>
    </row>
    <row r="63626" spans="2:8" x14ac:dyDescent="0.25">
      <c r="B63626">
        <v>1</v>
      </c>
    </row>
    <row r="63628" spans="2:8" x14ac:dyDescent="0.25">
      <c r="H63628">
        <v>1</v>
      </c>
    </row>
    <row r="63629" spans="2:8" x14ac:dyDescent="0.25">
      <c r="B63629">
        <v>1</v>
      </c>
    </row>
    <row r="63631" spans="2:8" x14ac:dyDescent="0.25">
      <c r="H63631">
        <v>1</v>
      </c>
    </row>
    <row r="63632" spans="2:8" x14ac:dyDescent="0.25">
      <c r="B63632">
        <v>1</v>
      </c>
    </row>
    <row r="63634" spans="2:8" x14ac:dyDescent="0.25">
      <c r="H63634">
        <v>1</v>
      </c>
    </row>
    <row r="63635" spans="2:8" x14ac:dyDescent="0.25">
      <c r="B63635">
        <v>1</v>
      </c>
    </row>
    <row r="63637" spans="2:8" x14ac:dyDescent="0.25">
      <c r="H63637">
        <v>1</v>
      </c>
    </row>
    <row r="63638" spans="2:8" x14ac:dyDescent="0.25">
      <c r="B63638">
        <v>1</v>
      </c>
    </row>
    <row r="63640" spans="2:8" x14ac:dyDescent="0.25">
      <c r="H63640">
        <v>1</v>
      </c>
    </row>
    <row r="63641" spans="2:8" x14ac:dyDescent="0.25">
      <c r="B63641">
        <v>1</v>
      </c>
    </row>
    <row r="63643" spans="2:8" x14ac:dyDescent="0.25">
      <c r="H63643">
        <v>1</v>
      </c>
    </row>
    <row r="63644" spans="2:8" x14ac:dyDescent="0.25">
      <c r="B63644">
        <v>1</v>
      </c>
    </row>
    <row r="63646" spans="2:8" x14ac:dyDescent="0.25">
      <c r="H63646">
        <v>1</v>
      </c>
    </row>
    <row r="63647" spans="2:8" x14ac:dyDescent="0.25">
      <c r="B63647">
        <v>1</v>
      </c>
    </row>
    <row r="63649" spans="2:8" x14ac:dyDescent="0.25">
      <c r="H63649">
        <v>1</v>
      </c>
    </row>
    <row r="63650" spans="2:8" x14ac:dyDescent="0.25">
      <c r="B63650">
        <v>1</v>
      </c>
    </row>
    <row r="63652" spans="2:8" x14ac:dyDescent="0.25">
      <c r="H63652">
        <v>1</v>
      </c>
    </row>
    <row r="63653" spans="2:8" x14ac:dyDescent="0.25">
      <c r="B63653">
        <v>1</v>
      </c>
    </row>
    <row r="63655" spans="2:8" x14ac:dyDescent="0.25">
      <c r="H63655">
        <v>1</v>
      </c>
    </row>
    <row r="63656" spans="2:8" x14ac:dyDescent="0.25">
      <c r="B63656">
        <v>1</v>
      </c>
    </row>
    <row r="63658" spans="2:8" x14ac:dyDescent="0.25">
      <c r="H63658">
        <v>1</v>
      </c>
    </row>
    <row r="63659" spans="2:8" x14ac:dyDescent="0.25">
      <c r="B63659">
        <v>1</v>
      </c>
    </row>
    <row r="63661" spans="2:8" x14ac:dyDescent="0.25">
      <c r="H63661">
        <v>1</v>
      </c>
    </row>
    <row r="63662" spans="2:8" x14ac:dyDescent="0.25">
      <c r="B63662">
        <v>1</v>
      </c>
    </row>
    <row r="63664" spans="2:8" x14ac:dyDescent="0.25">
      <c r="H63664">
        <v>1</v>
      </c>
    </row>
    <row r="63665" spans="2:8" x14ac:dyDescent="0.25">
      <c r="B63665">
        <v>1</v>
      </c>
    </row>
    <row r="63667" spans="2:8" x14ac:dyDescent="0.25">
      <c r="H63667">
        <v>1</v>
      </c>
    </row>
    <row r="63668" spans="2:8" x14ac:dyDescent="0.25">
      <c r="B63668">
        <v>1</v>
      </c>
    </row>
    <row r="63670" spans="2:8" x14ac:dyDescent="0.25">
      <c r="H63670">
        <v>1</v>
      </c>
    </row>
    <row r="63671" spans="2:8" x14ac:dyDescent="0.25">
      <c r="B63671">
        <v>1</v>
      </c>
    </row>
    <row r="63673" spans="2:8" x14ac:dyDescent="0.25">
      <c r="H63673">
        <v>1</v>
      </c>
    </row>
    <row r="63674" spans="2:8" x14ac:dyDescent="0.25">
      <c r="B63674">
        <v>1</v>
      </c>
    </row>
    <row r="63676" spans="2:8" x14ac:dyDescent="0.25">
      <c r="H63676">
        <v>1</v>
      </c>
    </row>
    <row r="63677" spans="2:8" x14ac:dyDescent="0.25">
      <c r="B63677">
        <v>1</v>
      </c>
    </row>
    <row r="63679" spans="2:8" x14ac:dyDescent="0.25">
      <c r="H63679">
        <v>1</v>
      </c>
    </row>
    <row r="63680" spans="2:8" x14ac:dyDescent="0.25">
      <c r="B63680">
        <v>1</v>
      </c>
    </row>
    <row r="63682" spans="2:8" x14ac:dyDescent="0.25">
      <c r="H63682">
        <v>1</v>
      </c>
    </row>
    <row r="63683" spans="2:8" x14ac:dyDescent="0.25">
      <c r="B63683">
        <v>1</v>
      </c>
    </row>
    <row r="63685" spans="2:8" x14ac:dyDescent="0.25">
      <c r="H63685">
        <v>1</v>
      </c>
    </row>
    <row r="63686" spans="2:8" x14ac:dyDescent="0.25">
      <c r="B63686">
        <v>1</v>
      </c>
    </row>
    <row r="63688" spans="2:8" x14ac:dyDescent="0.25">
      <c r="H63688">
        <v>1</v>
      </c>
    </row>
    <row r="63689" spans="2:8" x14ac:dyDescent="0.25">
      <c r="B63689">
        <v>1</v>
      </c>
    </row>
    <row r="63691" spans="2:8" x14ac:dyDescent="0.25">
      <c r="H63691">
        <v>1</v>
      </c>
    </row>
    <row r="63692" spans="2:8" x14ac:dyDescent="0.25">
      <c r="B63692">
        <v>1</v>
      </c>
    </row>
    <row r="63694" spans="2:8" x14ac:dyDescent="0.25">
      <c r="H63694">
        <v>1</v>
      </c>
    </row>
    <row r="63695" spans="2:8" x14ac:dyDescent="0.25">
      <c r="B63695">
        <v>1</v>
      </c>
    </row>
    <row r="63697" spans="2:8" x14ac:dyDescent="0.25">
      <c r="H63697">
        <v>1</v>
      </c>
    </row>
    <row r="63698" spans="2:8" x14ac:dyDescent="0.25">
      <c r="B63698">
        <v>1</v>
      </c>
    </row>
    <row r="63700" spans="2:8" x14ac:dyDescent="0.25">
      <c r="H63700">
        <v>1</v>
      </c>
    </row>
    <row r="63701" spans="2:8" x14ac:dyDescent="0.25">
      <c r="B63701">
        <v>1</v>
      </c>
    </row>
    <row r="63703" spans="2:8" x14ac:dyDescent="0.25">
      <c r="H63703">
        <v>1</v>
      </c>
    </row>
    <row r="63704" spans="2:8" x14ac:dyDescent="0.25">
      <c r="B63704">
        <v>1</v>
      </c>
    </row>
    <row r="63706" spans="2:8" x14ac:dyDescent="0.25">
      <c r="H63706">
        <v>1</v>
      </c>
    </row>
    <row r="63707" spans="2:8" x14ac:dyDescent="0.25">
      <c r="B63707">
        <v>1</v>
      </c>
    </row>
    <row r="63709" spans="2:8" x14ac:dyDescent="0.25">
      <c r="H63709">
        <v>1</v>
      </c>
    </row>
    <row r="63710" spans="2:8" x14ac:dyDescent="0.25">
      <c r="B63710">
        <v>1</v>
      </c>
    </row>
    <row r="63712" spans="2:8" x14ac:dyDescent="0.25">
      <c r="H63712">
        <v>1</v>
      </c>
    </row>
    <row r="63713" spans="2:8" x14ac:dyDescent="0.25">
      <c r="B63713">
        <v>1</v>
      </c>
    </row>
    <row r="63715" spans="2:8" x14ac:dyDescent="0.25">
      <c r="H63715">
        <v>1</v>
      </c>
    </row>
    <row r="63716" spans="2:8" x14ac:dyDescent="0.25">
      <c r="B63716">
        <v>1</v>
      </c>
    </row>
    <row r="63718" spans="2:8" x14ac:dyDescent="0.25">
      <c r="H63718">
        <v>1</v>
      </c>
    </row>
    <row r="63719" spans="2:8" x14ac:dyDescent="0.25">
      <c r="B63719">
        <v>1</v>
      </c>
    </row>
    <row r="63721" spans="2:8" x14ac:dyDescent="0.25">
      <c r="H63721">
        <v>1</v>
      </c>
    </row>
    <row r="63722" spans="2:8" x14ac:dyDescent="0.25">
      <c r="B63722">
        <v>1</v>
      </c>
    </row>
    <row r="63724" spans="2:8" x14ac:dyDescent="0.25">
      <c r="H63724">
        <v>1</v>
      </c>
    </row>
    <row r="63725" spans="2:8" x14ac:dyDescent="0.25">
      <c r="B63725">
        <v>1</v>
      </c>
    </row>
    <row r="63727" spans="2:8" x14ac:dyDescent="0.25">
      <c r="H63727">
        <v>1</v>
      </c>
    </row>
    <row r="63728" spans="2:8" x14ac:dyDescent="0.25">
      <c r="B63728">
        <v>1</v>
      </c>
    </row>
    <row r="63730" spans="2:8" x14ac:dyDescent="0.25">
      <c r="H63730">
        <v>1</v>
      </c>
    </row>
    <row r="63731" spans="2:8" x14ac:dyDescent="0.25">
      <c r="B63731">
        <v>1</v>
      </c>
    </row>
    <row r="63733" spans="2:8" x14ac:dyDescent="0.25">
      <c r="H63733">
        <v>1</v>
      </c>
    </row>
    <row r="63734" spans="2:8" x14ac:dyDescent="0.25">
      <c r="B63734">
        <v>1</v>
      </c>
    </row>
    <row r="63736" spans="2:8" x14ac:dyDescent="0.25">
      <c r="H63736">
        <v>1</v>
      </c>
    </row>
    <row r="63737" spans="2:8" x14ac:dyDescent="0.25">
      <c r="B63737">
        <v>1</v>
      </c>
    </row>
    <row r="63739" spans="2:8" x14ac:dyDescent="0.25">
      <c r="H63739">
        <v>1</v>
      </c>
    </row>
    <row r="63740" spans="2:8" x14ac:dyDescent="0.25">
      <c r="B63740">
        <v>1</v>
      </c>
    </row>
    <row r="63742" spans="2:8" x14ac:dyDescent="0.25">
      <c r="H63742">
        <v>1</v>
      </c>
    </row>
    <row r="63743" spans="2:8" x14ac:dyDescent="0.25">
      <c r="B63743">
        <v>1</v>
      </c>
    </row>
    <row r="63745" spans="2:8" x14ac:dyDescent="0.25">
      <c r="H63745">
        <v>1</v>
      </c>
    </row>
    <row r="63746" spans="2:8" x14ac:dyDescent="0.25">
      <c r="B63746">
        <v>1</v>
      </c>
    </row>
    <row r="63748" spans="2:8" x14ac:dyDescent="0.25">
      <c r="H63748">
        <v>1</v>
      </c>
    </row>
    <row r="63749" spans="2:8" x14ac:dyDescent="0.25">
      <c r="B63749">
        <v>1</v>
      </c>
    </row>
    <row r="63751" spans="2:8" x14ac:dyDescent="0.25">
      <c r="H63751">
        <v>1</v>
      </c>
    </row>
    <row r="63752" spans="2:8" x14ac:dyDescent="0.25">
      <c r="B63752">
        <v>1</v>
      </c>
    </row>
    <row r="63754" spans="2:8" x14ac:dyDescent="0.25">
      <c r="H63754">
        <v>1</v>
      </c>
    </row>
    <row r="63755" spans="2:8" x14ac:dyDescent="0.25">
      <c r="B63755">
        <v>1</v>
      </c>
    </row>
    <row r="63757" spans="2:8" x14ac:dyDescent="0.25">
      <c r="H63757">
        <v>1</v>
      </c>
    </row>
    <row r="63758" spans="2:8" x14ac:dyDescent="0.25">
      <c r="B63758">
        <v>1</v>
      </c>
    </row>
    <row r="63760" spans="2:8" x14ac:dyDescent="0.25">
      <c r="H63760">
        <v>1</v>
      </c>
    </row>
    <row r="63761" spans="2:8" x14ac:dyDescent="0.25">
      <c r="B63761">
        <v>1</v>
      </c>
    </row>
    <row r="63763" spans="2:8" x14ac:dyDescent="0.25">
      <c r="H63763">
        <v>1</v>
      </c>
    </row>
    <row r="63764" spans="2:8" x14ac:dyDescent="0.25">
      <c r="B63764">
        <v>1</v>
      </c>
    </row>
    <row r="63766" spans="2:8" x14ac:dyDescent="0.25">
      <c r="H63766">
        <v>1</v>
      </c>
    </row>
    <row r="63767" spans="2:8" x14ac:dyDescent="0.25">
      <c r="B63767">
        <v>1</v>
      </c>
    </row>
    <row r="63769" spans="2:8" x14ac:dyDescent="0.25">
      <c r="H63769">
        <v>1</v>
      </c>
    </row>
    <row r="63770" spans="2:8" x14ac:dyDescent="0.25">
      <c r="B63770">
        <v>1</v>
      </c>
    </row>
    <row r="63772" spans="2:8" x14ac:dyDescent="0.25">
      <c r="H63772">
        <v>1</v>
      </c>
    </row>
    <row r="63773" spans="2:8" x14ac:dyDescent="0.25">
      <c r="B63773">
        <v>1</v>
      </c>
    </row>
    <row r="63775" spans="2:8" x14ac:dyDescent="0.25">
      <c r="H63775">
        <v>1</v>
      </c>
    </row>
    <row r="63776" spans="2:8" x14ac:dyDescent="0.25">
      <c r="B63776">
        <v>1</v>
      </c>
    </row>
    <row r="63778" spans="2:8" x14ac:dyDescent="0.25">
      <c r="H63778">
        <v>1</v>
      </c>
    </row>
    <row r="63779" spans="2:8" x14ac:dyDescent="0.25">
      <c r="B63779">
        <v>1</v>
      </c>
    </row>
    <row r="63781" spans="2:8" x14ac:dyDescent="0.25">
      <c r="H63781">
        <v>1</v>
      </c>
    </row>
    <row r="63782" spans="2:8" x14ac:dyDescent="0.25">
      <c r="B63782">
        <v>1</v>
      </c>
    </row>
    <row r="63784" spans="2:8" x14ac:dyDescent="0.25">
      <c r="H63784">
        <v>1</v>
      </c>
    </row>
    <row r="63785" spans="2:8" x14ac:dyDescent="0.25">
      <c r="B63785">
        <v>1</v>
      </c>
    </row>
    <row r="63787" spans="2:8" x14ac:dyDescent="0.25">
      <c r="H63787">
        <v>1</v>
      </c>
    </row>
    <row r="63788" spans="2:8" x14ac:dyDescent="0.25">
      <c r="B63788">
        <v>1</v>
      </c>
    </row>
    <row r="63790" spans="2:8" x14ac:dyDescent="0.25">
      <c r="H63790">
        <v>1</v>
      </c>
    </row>
    <row r="63791" spans="2:8" x14ac:dyDescent="0.25">
      <c r="B63791">
        <v>1</v>
      </c>
    </row>
    <row r="63793" spans="2:8" x14ac:dyDescent="0.25">
      <c r="H63793">
        <v>1</v>
      </c>
    </row>
    <row r="63794" spans="2:8" x14ac:dyDescent="0.25">
      <c r="B63794">
        <v>1</v>
      </c>
    </row>
    <row r="63796" spans="2:8" x14ac:dyDescent="0.25">
      <c r="H63796">
        <v>1</v>
      </c>
    </row>
    <row r="63797" spans="2:8" x14ac:dyDescent="0.25">
      <c r="B63797">
        <v>1</v>
      </c>
    </row>
    <row r="63799" spans="2:8" x14ac:dyDescent="0.25">
      <c r="H63799">
        <v>1</v>
      </c>
    </row>
    <row r="63800" spans="2:8" x14ac:dyDescent="0.25">
      <c r="B63800">
        <v>1</v>
      </c>
    </row>
    <row r="63802" spans="2:8" x14ac:dyDescent="0.25">
      <c r="H63802">
        <v>1</v>
      </c>
    </row>
    <row r="63803" spans="2:8" x14ac:dyDescent="0.25">
      <c r="B63803">
        <v>1</v>
      </c>
    </row>
    <row r="63805" spans="2:8" x14ac:dyDescent="0.25">
      <c r="H63805">
        <v>1</v>
      </c>
    </row>
    <row r="63806" spans="2:8" x14ac:dyDescent="0.25">
      <c r="B63806">
        <v>1</v>
      </c>
    </row>
    <row r="63808" spans="2:8" x14ac:dyDescent="0.25">
      <c r="H63808">
        <v>1</v>
      </c>
    </row>
    <row r="63809" spans="2:8" x14ac:dyDescent="0.25">
      <c r="B63809">
        <v>1</v>
      </c>
    </row>
    <row r="63811" spans="2:8" x14ac:dyDescent="0.25">
      <c r="H63811">
        <v>1</v>
      </c>
    </row>
    <row r="63812" spans="2:8" x14ac:dyDescent="0.25">
      <c r="B63812">
        <v>1</v>
      </c>
    </row>
    <row r="63814" spans="2:8" x14ac:dyDescent="0.25">
      <c r="H63814">
        <v>1</v>
      </c>
    </row>
    <row r="63815" spans="2:8" x14ac:dyDescent="0.25">
      <c r="B63815">
        <v>1</v>
      </c>
    </row>
    <row r="63817" spans="2:8" x14ac:dyDescent="0.25">
      <c r="H63817">
        <v>1</v>
      </c>
    </row>
    <row r="63818" spans="2:8" x14ac:dyDescent="0.25">
      <c r="B63818">
        <v>1</v>
      </c>
    </row>
    <row r="63820" spans="2:8" x14ac:dyDescent="0.25">
      <c r="H63820">
        <v>1</v>
      </c>
    </row>
    <row r="63821" spans="2:8" x14ac:dyDescent="0.25">
      <c r="B63821">
        <v>1</v>
      </c>
    </row>
    <row r="63823" spans="2:8" x14ac:dyDescent="0.25">
      <c r="H63823">
        <v>1</v>
      </c>
    </row>
    <row r="63824" spans="2:8" x14ac:dyDescent="0.25">
      <c r="B63824">
        <v>1</v>
      </c>
    </row>
    <row r="63826" spans="2:8" x14ac:dyDescent="0.25">
      <c r="H63826">
        <v>1</v>
      </c>
    </row>
    <row r="63827" spans="2:8" x14ac:dyDescent="0.25">
      <c r="B63827">
        <v>1</v>
      </c>
    </row>
    <row r="63829" spans="2:8" x14ac:dyDescent="0.25">
      <c r="H63829">
        <v>1</v>
      </c>
    </row>
    <row r="63830" spans="2:8" x14ac:dyDescent="0.25">
      <c r="B63830">
        <v>1</v>
      </c>
    </row>
    <row r="63832" spans="2:8" x14ac:dyDescent="0.25">
      <c r="H63832">
        <v>1</v>
      </c>
    </row>
    <row r="63833" spans="2:8" x14ac:dyDescent="0.25">
      <c r="B63833">
        <v>1</v>
      </c>
    </row>
    <row r="63835" spans="2:8" x14ac:dyDescent="0.25">
      <c r="H63835">
        <v>1</v>
      </c>
    </row>
    <row r="63836" spans="2:8" x14ac:dyDescent="0.25">
      <c r="B63836">
        <v>1</v>
      </c>
    </row>
    <row r="63838" spans="2:8" x14ac:dyDescent="0.25">
      <c r="H63838">
        <v>1</v>
      </c>
    </row>
    <row r="63839" spans="2:8" x14ac:dyDescent="0.25">
      <c r="B63839">
        <v>1</v>
      </c>
    </row>
    <row r="63841" spans="2:8" x14ac:dyDescent="0.25">
      <c r="H63841">
        <v>1</v>
      </c>
    </row>
    <row r="63842" spans="2:8" x14ac:dyDescent="0.25">
      <c r="B63842">
        <v>1</v>
      </c>
    </row>
    <row r="63844" spans="2:8" x14ac:dyDescent="0.25">
      <c r="H63844">
        <v>1</v>
      </c>
    </row>
    <row r="63845" spans="2:8" x14ac:dyDescent="0.25">
      <c r="B63845">
        <v>1</v>
      </c>
    </row>
    <row r="63847" spans="2:8" x14ac:dyDescent="0.25">
      <c r="H63847">
        <v>1</v>
      </c>
    </row>
    <row r="63848" spans="2:8" x14ac:dyDescent="0.25">
      <c r="B63848">
        <v>1</v>
      </c>
    </row>
    <row r="63850" spans="2:8" x14ac:dyDescent="0.25">
      <c r="H63850">
        <v>1</v>
      </c>
    </row>
    <row r="63851" spans="2:8" x14ac:dyDescent="0.25">
      <c r="B63851">
        <v>1</v>
      </c>
    </row>
    <row r="63853" spans="2:8" x14ac:dyDescent="0.25">
      <c r="H63853">
        <v>1</v>
      </c>
    </row>
    <row r="63854" spans="2:8" x14ac:dyDescent="0.25">
      <c r="B63854">
        <v>1</v>
      </c>
    </row>
    <row r="63856" spans="2:8" x14ac:dyDescent="0.25">
      <c r="H63856">
        <v>1</v>
      </c>
    </row>
    <row r="63857" spans="2:8" x14ac:dyDescent="0.25">
      <c r="B63857">
        <v>1</v>
      </c>
    </row>
    <row r="63859" spans="2:8" x14ac:dyDescent="0.25">
      <c r="H63859">
        <v>1</v>
      </c>
    </row>
    <row r="63860" spans="2:8" x14ac:dyDescent="0.25">
      <c r="B63860">
        <v>1</v>
      </c>
    </row>
    <row r="63862" spans="2:8" x14ac:dyDescent="0.25">
      <c r="H63862">
        <v>1</v>
      </c>
    </row>
    <row r="63863" spans="2:8" x14ac:dyDescent="0.25">
      <c r="B63863">
        <v>1</v>
      </c>
    </row>
    <row r="63865" spans="2:8" x14ac:dyDescent="0.25">
      <c r="H63865">
        <v>1</v>
      </c>
    </row>
    <row r="63866" spans="2:8" x14ac:dyDescent="0.25">
      <c r="B63866">
        <v>1</v>
      </c>
    </row>
    <row r="63868" spans="2:8" x14ac:dyDescent="0.25">
      <c r="H63868">
        <v>1</v>
      </c>
    </row>
    <row r="63869" spans="2:8" x14ac:dyDescent="0.25">
      <c r="B63869">
        <v>1</v>
      </c>
    </row>
    <row r="63871" spans="2:8" x14ac:dyDescent="0.25">
      <c r="H63871">
        <v>1</v>
      </c>
    </row>
    <row r="63872" spans="2:8" x14ac:dyDescent="0.25">
      <c r="B63872">
        <v>1</v>
      </c>
    </row>
    <row r="63874" spans="2:8" x14ac:dyDescent="0.25">
      <c r="H63874">
        <v>1</v>
      </c>
    </row>
    <row r="63875" spans="2:8" x14ac:dyDescent="0.25">
      <c r="B63875">
        <v>1</v>
      </c>
    </row>
    <row r="63877" spans="2:8" x14ac:dyDescent="0.25">
      <c r="H63877">
        <v>1</v>
      </c>
    </row>
    <row r="63878" spans="2:8" x14ac:dyDescent="0.25">
      <c r="B63878">
        <v>1</v>
      </c>
    </row>
    <row r="63880" spans="2:8" x14ac:dyDescent="0.25">
      <c r="H63880">
        <v>1</v>
      </c>
    </row>
    <row r="63881" spans="2:8" x14ac:dyDescent="0.25">
      <c r="B63881">
        <v>1</v>
      </c>
    </row>
    <row r="63883" spans="2:8" x14ac:dyDescent="0.25">
      <c r="H63883">
        <v>1</v>
      </c>
    </row>
    <row r="63884" spans="2:8" x14ac:dyDescent="0.25">
      <c r="B63884">
        <v>1</v>
      </c>
    </row>
    <row r="63886" spans="2:8" x14ac:dyDescent="0.25">
      <c r="H63886">
        <v>1</v>
      </c>
    </row>
    <row r="63887" spans="2:8" x14ac:dyDescent="0.25">
      <c r="B63887">
        <v>1</v>
      </c>
    </row>
    <row r="63889" spans="2:8" x14ac:dyDescent="0.25">
      <c r="H63889">
        <v>1</v>
      </c>
    </row>
    <row r="63890" spans="2:8" x14ac:dyDescent="0.25">
      <c r="B63890">
        <v>1</v>
      </c>
    </row>
    <row r="63892" spans="2:8" x14ac:dyDescent="0.25">
      <c r="H63892">
        <v>1</v>
      </c>
    </row>
    <row r="63893" spans="2:8" x14ac:dyDescent="0.25">
      <c r="B63893">
        <v>1</v>
      </c>
    </row>
    <row r="63895" spans="2:8" x14ac:dyDescent="0.25">
      <c r="H63895">
        <v>1</v>
      </c>
    </row>
    <row r="63896" spans="2:8" x14ac:dyDescent="0.25">
      <c r="B63896">
        <v>1</v>
      </c>
    </row>
    <row r="63898" spans="2:8" x14ac:dyDescent="0.25">
      <c r="H63898">
        <v>1</v>
      </c>
    </row>
    <row r="63899" spans="2:8" x14ac:dyDescent="0.25">
      <c r="B63899">
        <v>1</v>
      </c>
    </row>
    <row r="63901" spans="2:8" x14ac:dyDescent="0.25">
      <c r="H63901">
        <v>1</v>
      </c>
    </row>
    <row r="63902" spans="2:8" x14ac:dyDescent="0.25">
      <c r="B63902">
        <v>1</v>
      </c>
    </row>
    <row r="63904" spans="2:8" x14ac:dyDescent="0.25">
      <c r="H63904">
        <v>1</v>
      </c>
    </row>
    <row r="63905" spans="2:8" x14ac:dyDescent="0.25">
      <c r="B63905">
        <v>1</v>
      </c>
    </row>
    <row r="63907" spans="2:8" x14ac:dyDescent="0.25">
      <c r="H63907">
        <v>1</v>
      </c>
    </row>
    <row r="63908" spans="2:8" x14ac:dyDescent="0.25">
      <c r="B63908">
        <v>1</v>
      </c>
    </row>
    <row r="63910" spans="2:8" x14ac:dyDescent="0.25">
      <c r="H63910">
        <v>1</v>
      </c>
    </row>
    <row r="63911" spans="2:8" x14ac:dyDescent="0.25">
      <c r="B63911">
        <v>1</v>
      </c>
    </row>
    <row r="63913" spans="2:8" x14ac:dyDescent="0.25">
      <c r="H63913">
        <v>1</v>
      </c>
    </row>
    <row r="63914" spans="2:8" x14ac:dyDescent="0.25">
      <c r="B63914">
        <v>1</v>
      </c>
    </row>
    <row r="63916" spans="2:8" x14ac:dyDescent="0.25">
      <c r="H63916">
        <v>1</v>
      </c>
    </row>
    <row r="63917" spans="2:8" x14ac:dyDescent="0.25">
      <c r="B63917">
        <v>1</v>
      </c>
    </row>
    <row r="63919" spans="2:8" x14ac:dyDescent="0.25">
      <c r="H63919">
        <v>1</v>
      </c>
    </row>
    <row r="63920" spans="2:8" x14ac:dyDescent="0.25">
      <c r="B63920">
        <v>1</v>
      </c>
    </row>
    <row r="63922" spans="2:8" x14ac:dyDescent="0.25">
      <c r="H63922">
        <v>1</v>
      </c>
    </row>
    <row r="63923" spans="2:8" x14ac:dyDescent="0.25">
      <c r="B63923">
        <v>1</v>
      </c>
    </row>
    <row r="63925" spans="2:8" x14ac:dyDescent="0.25">
      <c r="H63925">
        <v>1</v>
      </c>
    </row>
    <row r="63926" spans="2:8" x14ac:dyDescent="0.25">
      <c r="B63926">
        <v>1</v>
      </c>
    </row>
    <row r="63928" spans="2:8" x14ac:dyDescent="0.25">
      <c r="H63928">
        <v>1</v>
      </c>
    </row>
    <row r="63929" spans="2:8" x14ac:dyDescent="0.25">
      <c r="B63929">
        <v>1</v>
      </c>
    </row>
    <row r="63931" spans="2:8" x14ac:dyDescent="0.25">
      <c r="H63931">
        <v>1</v>
      </c>
    </row>
    <row r="63932" spans="2:8" x14ac:dyDescent="0.25">
      <c r="B63932">
        <v>1</v>
      </c>
    </row>
    <row r="63934" spans="2:8" x14ac:dyDescent="0.25">
      <c r="H63934">
        <v>1</v>
      </c>
    </row>
    <row r="63935" spans="2:8" x14ac:dyDescent="0.25">
      <c r="B63935">
        <v>1</v>
      </c>
    </row>
    <row r="63937" spans="2:8" x14ac:dyDescent="0.25">
      <c r="H63937">
        <v>1</v>
      </c>
    </row>
    <row r="63938" spans="2:8" x14ac:dyDescent="0.25">
      <c r="B63938">
        <v>1</v>
      </c>
    </row>
    <row r="63940" spans="2:8" x14ac:dyDescent="0.25">
      <c r="H63940">
        <v>1</v>
      </c>
    </row>
    <row r="63941" spans="2:8" x14ac:dyDescent="0.25">
      <c r="B63941">
        <v>1</v>
      </c>
    </row>
    <row r="63943" spans="2:8" x14ac:dyDescent="0.25">
      <c r="H63943">
        <v>1</v>
      </c>
    </row>
    <row r="63944" spans="2:8" x14ac:dyDescent="0.25">
      <c r="B63944">
        <v>1</v>
      </c>
    </row>
    <row r="63946" spans="2:8" x14ac:dyDescent="0.25">
      <c r="H63946">
        <v>1</v>
      </c>
    </row>
    <row r="63947" spans="2:8" x14ac:dyDescent="0.25">
      <c r="B63947">
        <v>1</v>
      </c>
    </row>
    <row r="63949" spans="2:8" x14ac:dyDescent="0.25">
      <c r="H63949">
        <v>1</v>
      </c>
    </row>
    <row r="63950" spans="2:8" x14ac:dyDescent="0.25">
      <c r="B63950">
        <v>1</v>
      </c>
    </row>
    <row r="63952" spans="2:8" x14ac:dyDescent="0.25">
      <c r="H63952">
        <v>1</v>
      </c>
    </row>
    <row r="63953" spans="2:8" x14ac:dyDescent="0.25">
      <c r="B63953">
        <v>1</v>
      </c>
    </row>
    <row r="63955" spans="2:8" x14ac:dyDescent="0.25">
      <c r="H63955">
        <v>1</v>
      </c>
    </row>
    <row r="63956" spans="2:8" x14ac:dyDescent="0.25">
      <c r="B63956">
        <v>1</v>
      </c>
    </row>
    <row r="63958" spans="2:8" x14ac:dyDescent="0.25">
      <c r="H63958">
        <v>1</v>
      </c>
    </row>
    <row r="63959" spans="2:8" x14ac:dyDescent="0.25">
      <c r="B63959">
        <v>1</v>
      </c>
    </row>
    <row r="63961" spans="2:8" x14ac:dyDescent="0.25">
      <c r="H63961">
        <v>1</v>
      </c>
    </row>
    <row r="63962" spans="2:8" x14ac:dyDescent="0.25">
      <c r="B63962">
        <v>1</v>
      </c>
    </row>
    <row r="63964" spans="2:8" x14ac:dyDescent="0.25">
      <c r="H63964">
        <v>1</v>
      </c>
    </row>
    <row r="63965" spans="2:8" x14ac:dyDescent="0.25">
      <c r="B63965">
        <v>1</v>
      </c>
    </row>
    <row r="63967" spans="2:8" x14ac:dyDescent="0.25">
      <c r="H63967">
        <v>1</v>
      </c>
    </row>
    <row r="63968" spans="2:8" x14ac:dyDescent="0.25">
      <c r="B63968">
        <v>1</v>
      </c>
    </row>
    <row r="63970" spans="2:8" x14ac:dyDescent="0.25">
      <c r="H63970">
        <v>1</v>
      </c>
    </row>
    <row r="63971" spans="2:8" x14ac:dyDescent="0.25">
      <c r="B63971">
        <v>1</v>
      </c>
    </row>
    <row r="63973" spans="2:8" x14ac:dyDescent="0.25">
      <c r="H63973">
        <v>1</v>
      </c>
    </row>
    <row r="63974" spans="2:8" x14ac:dyDescent="0.25">
      <c r="B63974">
        <v>1</v>
      </c>
    </row>
    <row r="63976" spans="2:8" x14ac:dyDescent="0.25">
      <c r="H63976">
        <v>1</v>
      </c>
    </row>
    <row r="63977" spans="2:8" x14ac:dyDescent="0.25">
      <c r="B63977">
        <v>1</v>
      </c>
    </row>
    <row r="63979" spans="2:8" x14ac:dyDescent="0.25">
      <c r="H63979">
        <v>1</v>
      </c>
    </row>
    <row r="63980" spans="2:8" x14ac:dyDescent="0.25">
      <c r="B63980">
        <v>1</v>
      </c>
    </row>
    <row r="63982" spans="2:8" x14ac:dyDescent="0.25">
      <c r="H63982">
        <v>1</v>
      </c>
    </row>
    <row r="63983" spans="2:8" x14ac:dyDescent="0.25">
      <c r="B63983">
        <v>1</v>
      </c>
    </row>
    <row r="63985" spans="2:8" x14ac:dyDescent="0.25">
      <c r="H63985">
        <v>1</v>
      </c>
    </row>
    <row r="63986" spans="2:8" x14ac:dyDescent="0.25">
      <c r="B63986">
        <v>1</v>
      </c>
    </row>
    <row r="63988" spans="2:8" x14ac:dyDescent="0.25">
      <c r="H63988">
        <v>1</v>
      </c>
    </row>
    <row r="63989" spans="2:8" x14ac:dyDescent="0.25">
      <c r="B63989">
        <v>1</v>
      </c>
    </row>
    <row r="63991" spans="2:8" x14ac:dyDescent="0.25">
      <c r="H63991">
        <v>1</v>
      </c>
    </row>
    <row r="63992" spans="2:8" x14ac:dyDescent="0.25">
      <c r="B63992">
        <v>1</v>
      </c>
    </row>
    <row r="63994" spans="2:8" x14ac:dyDescent="0.25">
      <c r="H63994">
        <v>1</v>
      </c>
    </row>
    <row r="63995" spans="2:8" x14ac:dyDescent="0.25">
      <c r="B63995">
        <v>1</v>
      </c>
    </row>
    <row r="63997" spans="2:8" x14ac:dyDescent="0.25">
      <c r="H63997">
        <v>1</v>
      </c>
    </row>
    <row r="63998" spans="2:8" x14ac:dyDescent="0.25">
      <c r="B63998">
        <v>1</v>
      </c>
    </row>
    <row r="64000" spans="2:8" x14ac:dyDescent="0.25">
      <c r="H64000">
        <v>1</v>
      </c>
    </row>
    <row r="64001" spans="2:8" x14ac:dyDescent="0.25">
      <c r="B64001">
        <v>1</v>
      </c>
    </row>
    <row r="64003" spans="2:8" x14ac:dyDescent="0.25">
      <c r="H64003">
        <v>1</v>
      </c>
    </row>
    <row r="64004" spans="2:8" x14ac:dyDescent="0.25">
      <c r="B64004">
        <v>1</v>
      </c>
    </row>
    <row r="64006" spans="2:8" x14ac:dyDescent="0.25">
      <c r="H64006">
        <v>1</v>
      </c>
    </row>
    <row r="64007" spans="2:8" x14ac:dyDescent="0.25">
      <c r="B64007">
        <v>1</v>
      </c>
    </row>
    <row r="64009" spans="2:8" x14ac:dyDescent="0.25">
      <c r="H64009">
        <v>1</v>
      </c>
    </row>
    <row r="64010" spans="2:8" x14ac:dyDescent="0.25">
      <c r="B64010">
        <v>1</v>
      </c>
    </row>
    <row r="64012" spans="2:8" x14ac:dyDescent="0.25">
      <c r="H64012">
        <v>1</v>
      </c>
    </row>
    <row r="64013" spans="2:8" x14ac:dyDescent="0.25">
      <c r="B64013">
        <v>1</v>
      </c>
    </row>
    <row r="64015" spans="2:8" x14ac:dyDescent="0.25">
      <c r="H64015">
        <v>1</v>
      </c>
    </row>
    <row r="64016" spans="2:8" x14ac:dyDescent="0.25">
      <c r="B64016">
        <v>1</v>
      </c>
    </row>
    <row r="64018" spans="2:8" x14ac:dyDescent="0.25">
      <c r="H64018">
        <v>1</v>
      </c>
    </row>
    <row r="64019" spans="2:8" x14ac:dyDescent="0.25">
      <c r="B64019">
        <v>1</v>
      </c>
    </row>
    <row r="64021" spans="2:8" x14ac:dyDescent="0.25">
      <c r="H64021">
        <v>1</v>
      </c>
    </row>
    <row r="64022" spans="2:8" x14ac:dyDescent="0.25">
      <c r="B64022">
        <v>1</v>
      </c>
    </row>
    <row r="64024" spans="2:8" x14ac:dyDescent="0.25">
      <c r="H64024">
        <v>1</v>
      </c>
    </row>
    <row r="64025" spans="2:8" x14ac:dyDescent="0.25">
      <c r="B64025">
        <v>1</v>
      </c>
    </row>
    <row r="64027" spans="2:8" x14ac:dyDescent="0.25">
      <c r="H64027">
        <v>1</v>
      </c>
    </row>
    <row r="64028" spans="2:8" x14ac:dyDescent="0.25">
      <c r="B64028">
        <v>1</v>
      </c>
    </row>
    <row r="64030" spans="2:8" x14ac:dyDescent="0.25">
      <c r="H64030">
        <v>1</v>
      </c>
    </row>
    <row r="64031" spans="2:8" x14ac:dyDescent="0.25">
      <c r="B64031">
        <v>1</v>
      </c>
    </row>
    <row r="64033" spans="2:8" x14ac:dyDescent="0.25">
      <c r="H64033">
        <v>1</v>
      </c>
    </row>
    <row r="64034" spans="2:8" x14ac:dyDescent="0.25">
      <c r="B64034">
        <v>1</v>
      </c>
    </row>
    <row r="64036" spans="2:8" x14ac:dyDescent="0.25">
      <c r="H64036">
        <v>1</v>
      </c>
    </row>
    <row r="64037" spans="2:8" x14ac:dyDescent="0.25">
      <c r="B64037">
        <v>1</v>
      </c>
    </row>
    <row r="64039" spans="2:8" x14ac:dyDescent="0.25">
      <c r="H64039">
        <v>1</v>
      </c>
    </row>
    <row r="64040" spans="2:8" x14ac:dyDescent="0.25">
      <c r="B64040">
        <v>1</v>
      </c>
    </row>
    <row r="64042" spans="2:8" x14ac:dyDescent="0.25">
      <c r="H64042">
        <v>1</v>
      </c>
    </row>
    <row r="64043" spans="2:8" x14ac:dyDescent="0.25">
      <c r="B64043">
        <v>1</v>
      </c>
    </row>
    <row r="64045" spans="2:8" x14ac:dyDescent="0.25">
      <c r="H64045">
        <v>1</v>
      </c>
    </row>
    <row r="64046" spans="2:8" x14ac:dyDescent="0.25">
      <c r="B64046">
        <v>1</v>
      </c>
    </row>
    <row r="64048" spans="2:8" x14ac:dyDescent="0.25">
      <c r="H64048">
        <v>1</v>
      </c>
    </row>
    <row r="64049" spans="2:8" x14ac:dyDescent="0.25">
      <c r="B64049">
        <v>1</v>
      </c>
    </row>
    <row r="64051" spans="2:8" x14ac:dyDescent="0.25">
      <c r="H64051">
        <v>1</v>
      </c>
    </row>
    <row r="64052" spans="2:8" x14ac:dyDescent="0.25">
      <c r="B64052">
        <v>1</v>
      </c>
    </row>
    <row r="64054" spans="2:8" x14ac:dyDescent="0.25">
      <c r="H64054">
        <v>1</v>
      </c>
    </row>
    <row r="64055" spans="2:8" x14ac:dyDescent="0.25">
      <c r="B64055">
        <v>1</v>
      </c>
    </row>
    <row r="64057" spans="2:8" x14ac:dyDescent="0.25">
      <c r="H64057">
        <v>1</v>
      </c>
    </row>
    <row r="64058" spans="2:8" x14ac:dyDescent="0.25">
      <c r="B64058">
        <v>1</v>
      </c>
    </row>
    <row r="64060" spans="2:8" x14ac:dyDescent="0.25">
      <c r="H64060">
        <v>1</v>
      </c>
    </row>
    <row r="64061" spans="2:8" x14ac:dyDescent="0.25">
      <c r="B64061">
        <v>1</v>
      </c>
    </row>
    <row r="64063" spans="2:8" x14ac:dyDescent="0.25">
      <c r="H64063">
        <v>1</v>
      </c>
    </row>
    <row r="64064" spans="2:8" x14ac:dyDescent="0.25">
      <c r="B64064">
        <v>1</v>
      </c>
    </row>
    <row r="64066" spans="2:8" x14ac:dyDescent="0.25">
      <c r="H64066">
        <v>1</v>
      </c>
    </row>
    <row r="64067" spans="2:8" x14ac:dyDescent="0.25">
      <c r="B64067">
        <v>1</v>
      </c>
    </row>
    <row r="64069" spans="2:8" x14ac:dyDescent="0.25">
      <c r="H64069">
        <v>1</v>
      </c>
    </row>
    <row r="64070" spans="2:8" x14ac:dyDescent="0.25">
      <c r="B64070">
        <v>1</v>
      </c>
    </row>
    <row r="64072" spans="2:8" x14ac:dyDescent="0.25">
      <c r="H64072">
        <v>1</v>
      </c>
    </row>
    <row r="64073" spans="2:8" x14ac:dyDescent="0.25">
      <c r="B64073">
        <v>1</v>
      </c>
    </row>
    <row r="64075" spans="2:8" x14ac:dyDescent="0.25">
      <c r="H64075">
        <v>1</v>
      </c>
    </row>
    <row r="64076" spans="2:8" x14ac:dyDescent="0.25">
      <c r="B64076">
        <v>1</v>
      </c>
    </row>
    <row r="64078" spans="2:8" x14ac:dyDescent="0.25">
      <c r="H64078">
        <v>1</v>
      </c>
    </row>
    <row r="64079" spans="2:8" x14ac:dyDescent="0.25">
      <c r="B64079">
        <v>1</v>
      </c>
    </row>
    <row r="64081" spans="2:8" x14ac:dyDescent="0.25">
      <c r="H64081">
        <v>1</v>
      </c>
    </row>
    <row r="64082" spans="2:8" x14ac:dyDescent="0.25">
      <c r="B64082">
        <v>1</v>
      </c>
    </row>
    <row r="64084" spans="2:8" x14ac:dyDescent="0.25">
      <c r="H64084">
        <v>1</v>
      </c>
    </row>
    <row r="64085" spans="2:8" x14ac:dyDescent="0.25">
      <c r="B64085">
        <v>1</v>
      </c>
    </row>
    <row r="64087" spans="2:8" x14ac:dyDescent="0.25">
      <c r="H64087">
        <v>1</v>
      </c>
    </row>
    <row r="64088" spans="2:8" x14ac:dyDescent="0.25">
      <c r="B64088">
        <v>1</v>
      </c>
    </row>
    <row r="64090" spans="2:8" x14ac:dyDescent="0.25">
      <c r="H64090">
        <v>1</v>
      </c>
    </row>
    <row r="64091" spans="2:8" x14ac:dyDescent="0.25">
      <c r="B64091">
        <v>1</v>
      </c>
    </row>
    <row r="64093" spans="2:8" x14ac:dyDescent="0.25">
      <c r="H64093">
        <v>1</v>
      </c>
    </row>
    <row r="64094" spans="2:8" x14ac:dyDescent="0.25">
      <c r="B64094">
        <v>1</v>
      </c>
    </row>
    <row r="64096" spans="2:8" x14ac:dyDescent="0.25">
      <c r="H64096">
        <v>1</v>
      </c>
    </row>
    <row r="64097" spans="2:8" x14ac:dyDescent="0.25">
      <c r="B64097">
        <v>1</v>
      </c>
    </row>
    <row r="64099" spans="2:8" x14ac:dyDescent="0.25">
      <c r="H64099">
        <v>1</v>
      </c>
    </row>
    <row r="64100" spans="2:8" x14ac:dyDescent="0.25">
      <c r="B64100">
        <v>1</v>
      </c>
    </row>
    <row r="64102" spans="2:8" x14ac:dyDescent="0.25">
      <c r="H64102">
        <v>1</v>
      </c>
    </row>
    <row r="64103" spans="2:8" x14ac:dyDescent="0.25">
      <c r="B64103">
        <v>1</v>
      </c>
    </row>
    <row r="64105" spans="2:8" x14ac:dyDescent="0.25">
      <c r="H64105">
        <v>1</v>
      </c>
    </row>
    <row r="64106" spans="2:8" x14ac:dyDescent="0.25">
      <c r="B64106">
        <v>1</v>
      </c>
    </row>
    <row r="64108" spans="2:8" x14ac:dyDescent="0.25">
      <c r="H64108">
        <v>1</v>
      </c>
    </row>
    <row r="64109" spans="2:8" x14ac:dyDescent="0.25">
      <c r="B64109">
        <v>1</v>
      </c>
    </row>
    <row r="64111" spans="2:8" x14ac:dyDescent="0.25">
      <c r="H64111">
        <v>1</v>
      </c>
    </row>
    <row r="64112" spans="2:8" x14ac:dyDescent="0.25">
      <c r="B64112">
        <v>1</v>
      </c>
    </row>
    <row r="64114" spans="2:8" x14ac:dyDescent="0.25">
      <c r="H64114">
        <v>1</v>
      </c>
    </row>
    <row r="64115" spans="2:8" x14ac:dyDescent="0.25">
      <c r="B64115">
        <v>1</v>
      </c>
    </row>
    <row r="64117" spans="2:8" x14ac:dyDescent="0.25">
      <c r="H64117">
        <v>1</v>
      </c>
    </row>
    <row r="64118" spans="2:8" x14ac:dyDescent="0.25">
      <c r="B64118">
        <v>1</v>
      </c>
    </row>
    <row r="64120" spans="2:8" x14ac:dyDescent="0.25">
      <c r="H64120">
        <v>1</v>
      </c>
    </row>
    <row r="64121" spans="2:8" x14ac:dyDescent="0.25">
      <c r="B64121">
        <v>1</v>
      </c>
    </row>
    <row r="64123" spans="2:8" x14ac:dyDescent="0.25">
      <c r="H64123">
        <v>1</v>
      </c>
    </row>
    <row r="64124" spans="2:8" x14ac:dyDescent="0.25">
      <c r="B64124">
        <v>1</v>
      </c>
    </row>
    <row r="64126" spans="2:8" x14ac:dyDescent="0.25">
      <c r="H64126">
        <v>1</v>
      </c>
    </row>
    <row r="64127" spans="2:8" x14ac:dyDescent="0.25">
      <c r="B64127">
        <v>1</v>
      </c>
    </row>
    <row r="64129" spans="2:8" x14ac:dyDescent="0.25">
      <c r="H64129">
        <v>1</v>
      </c>
    </row>
    <row r="64130" spans="2:8" x14ac:dyDescent="0.25">
      <c r="B64130">
        <v>1</v>
      </c>
    </row>
    <row r="64132" spans="2:8" x14ac:dyDescent="0.25">
      <c r="H64132">
        <v>1</v>
      </c>
    </row>
    <row r="64133" spans="2:8" x14ac:dyDescent="0.25">
      <c r="B64133">
        <v>1</v>
      </c>
    </row>
    <row r="64135" spans="2:8" x14ac:dyDescent="0.25">
      <c r="H64135">
        <v>1</v>
      </c>
    </row>
    <row r="64136" spans="2:8" x14ac:dyDescent="0.25">
      <c r="B64136">
        <v>1</v>
      </c>
    </row>
    <row r="64138" spans="2:8" x14ac:dyDescent="0.25">
      <c r="H64138">
        <v>1</v>
      </c>
    </row>
    <row r="64139" spans="2:8" x14ac:dyDescent="0.25">
      <c r="B64139">
        <v>1</v>
      </c>
    </row>
    <row r="64141" spans="2:8" x14ac:dyDescent="0.25">
      <c r="H64141">
        <v>1</v>
      </c>
    </row>
    <row r="64142" spans="2:8" x14ac:dyDescent="0.25">
      <c r="B64142">
        <v>1</v>
      </c>
    </row>
    <row r="64144" spans="2:8" x14ac:dyDescent="0.25">
      <c r="H64144">
        <v>1</v>
      </c>
    </row>
    <row r="64145" spans="2:8" x14ac:dyDescent="0.25">
      <c r="B64145">
        <v>1</v>
      </c>
    </row>
    <row r="64147" spans="2:8" x14ac:dyDescent="0.25">
      <c r="H64147">
        <v>1</v>
      </c>
    </row>
    <row r="64148" spans="2:8" x14ac:dyDescent="0.25">
      <c r="B64148">
        <v>1</v>
      </c>
    </row>
    <row r="64150" spans="2:8" x14ac:dyDescent="0.25">
      <c r="H64150">
        <v>1</v>
      </c>
    </row>
    <row r="64151" spans="2:8" x14ac:dyDescent="0.25">
      <c r="B64151">
        <v>1</v>
      </c>
    </row>
    <row r="64153" spans="2:8" x14ac:dyDescent="0.25">
      <c r="H64153">
        <v>1</v>
      </c>
    </row>
    <row r="64154" spans="2:8" x14ac:dyDescent="0.25">
      <c r="B64154">
        <v>1</v>
      </c>
    </row>
    <row r="64156" spans="2:8" x14ac:dyDescent="0.25">
      <c r="H64156">
        <v>1</v>
      </c>
    </row>
    <row r="64157" spans="2:8" x14ac:dyDescent="0.25">
      <c r="B64157">
        <v>1</v>
      </c>
    </row>
    <row r="64159" spans="2:8" x14ac:dyDescent="0.25">
      <c r="H64159">
        <v>1</v>
      </c>
    </row>
    <row r="64160" spans="2:8" x14ac:dyDescent="0.25">
      <c r="B64160">
        <v>1</v>
      </c>
    </row>
    <row r="64162" spans="2:8" x14ac:dyDescent="0.25">
      <c r="H64162">
        <v>1</v>
      </c>
    </row>
    <row r="64163" spans="2:8" x14ac:dyDescent="0.25">
      <c r="B64163">
        <v>1</v>
      </c>
    </row>
    <row r="64165" spans="2:8" x14ac:dyDescent="0.25">
      <c r="H64165">
        <v>1</v>
      </c>
    </row>
    <row r="64166" spans="2:8" x14ac:dyDescent="0.25">
      <c r="B64166">
        <v>1</v>
      </c>
    </row>
    <row r="64168" spans="2:8" x14ac:dyDescent="0.25">
      <c r="H64168">
        <v>1</v>
      </c>
    </row>
    <row r="64169" spans="2:8" x14ac:dyDescent="0.25">
      <c r="B64169">
        <v>1</v>
      </c>
    </row>
    <row r="64171" spans="2:8" x14ac:dyDescent="0.25">
      <c r="H64171">
        <v>1</v>
      </c>
    </row>
    <row r="64172" spans="2:8" x14ac:dyDescent="0.25">
      <c r="B64172">
        <v>1</v>
      </c>
    </row>
    <row r="64174" spans="2:8" x14ac:dyDescent="0.25">
      <c r="H64174">
        <v>1</v>
      </c>
    </row>
    <row r="64175" spans="2:8" x14ac:dyDescent="0.25">
      <c r="B64175">
        <v>1</v>
      </c>
    </row>
    <row r="64177" spans="2:8" x14ac:dyDescent="0.25">
      <c r="H64177">
        <v>1</v>
      </c>
    </row>
    <row r="64178" spans="2:8" x14ac:dyDescent="0.25">
      <c r="B64178">
        <v>1</v>
      </c>
    </row>
    <row r="64180" spans="2:8" x14ac:dyDescent="0.25">
      <c r="H64180">
        <v>1</v>
      </c>
    </row>
    <row r="64181" spans="2:8" x14ac:dyDescent="0.25">
      <c r="B64181">
        <v>1</v>
      </c>
    </row>
    <row r="64183" spans="2:8" x14ac:dyDescent="0.25">
      <c r="H64183">
        <v>1</v>
      </c>
    </row>
    <row r="64184" spans="2:8" x14ac:dyDescent="0.25">
      <c r="B64184">
        <v>1</v>
      </c>
    </row>
    <row r="64186" spans="2:8" x14ac:dyDescent="0.25">
      <c r="H64186">
        <v>1</v>
      </c>
    </row>
    <row r="64187" spans="2:8" x14ac:dyDescent="0.25">
      <c r="B64187">
        <v>1</v>
      </c>
    </row>
    <row r="64189" spans="2:8" x14ac:dyDescent="0.25">
      <c r="H64189">
        <v>1</v>
      </c>
    </row>
    <row r="64190" spans="2:8" x14ac:dyDescent="0.25">
      <c r="B64190">
        <v>1</v>
      </c>
    </row>
    <row r="64192" spans="2:8" x14ac:dyDescent="0.25">
      <c r="H64192">
        <v>1</v>
      </c>
    </row>
    <row r="64193" spans="2:8" x14ac:dyDescent="0.25">
      <c r="B64193">
        <v>1</v>
      </c>
    </row>
    <row r="64195" spans="2:8" x14ac:dyDescent="0.25">
      <c r="H64195">
        <v>1</v>
      </c>
    </row>
    <row r="64196" spans="2:8" x14ac:dyDescent="0.25">
      <c r="B64196">
        <v>1</v>
      </c>
    </row>
    <row r="64198" spans="2:8" x14ac:dyDescent="0.25">
      <c r="H64198">
        <v>1</v>
      </c>
    </row>
    <row r="64199" spans="2:8" x14ac:dyDescent="0.25">
      <c r="B64199">
        <v>1</v>
      </c>
    </row>
    <row r="64201" spans="2:8" x14ac:dyDescent="0.25">
      <c r="H64201">
        <v>1</v>
      </c>
    </row>
    <row r="64202" spans="2:8" x14ac:dyDescent="0.25">
      <c r="B64202">
        <v>1</v>
      </c>
    </row>
    <row r="64204" spans="2:8" x14ac:dyDescent="0.25">
      <c r="H64204">
        <v>1</v>
      </c>
    </row>
    <row r="64205" spans="2:8" x14ac:dyDescent="0.25">
      <c r="B64205">
        <v>1</v>
      </c>
    </row>
    <row r="64207" spans="2:8" x14ac:dyDescent="0.25">
      <c r="H64207">
        <v>1</v>
      </c>
    </row>
    <row r="64208" spans="2:8" x14ac:dyDescent="0.25">
      <c r="B64208">
        <v>1</v>
      </c>
    </row>
    <row r="64210" spans="2:8" x14ac:dyDescent="0.25">
      <c r="H64210">
        <v>1</v>
      </c>
    </row>
    <row r="64211" spans="2:8" x14ac:dyDescent="0.25">
      <c r="B64211">
        <v>1</v>
      </c>
    </row>
    <row r="64213" spans="2:8" x14ac:dyDescent="0.25">
      <c r="H64213">
        <v>1</v>
      </c>
    </row>
    <row r="64214" spans="2:8" x14ac:dyDescent="0.25">
      <c r="B64214">
        <v>1</v>
      </c>
    </row>
    <row r="64216" spans="2:8" x14ac:dyDescent="0.25">
      <c r="H64216">
        <v>1</v>
      </c>
    </row>
    <row r="64217" spans="2:8" x14ac:dyDescent="0.25">
      <c r="B64217">
        <v>1</v>
      </c>
    </row>
    <row r="64219" spans="2:8" x14ac:dyDescent="0.25">
      <c r="H64219">
        <v>1</v>
      </c>
    </row>
    <row r="64220" spans="2:8" x14ac:dyDescent="0.25">
      <c r="B64220">
        <v>1</v>
      </c>
    </row>
    <row r="64222" spans="2:8" x14ac:dyDescent="0.25">
      <c r="H64222">
        <v>1</v>
      </c>
    </row>
    <row r="64223" spans="2:8" x14ac:dyDescent="0.25">
      <c r="B64223">
        <v>1</v>
      </c>
    </row>
    <row r="64225" spans="2:8" x14ac:dyDescent="0.25">
      <c r="H64225">
        <v>1</v>
      </c>
    </row>
    <row r="64226" spans="2:8" x14ac:dyDescent="0.25">
      <c r="B64226">
        <v>1</v>
      </c>
    </row>
    <row r="64228" spans="2:8" x14ac:dyDescent="0.25">
      <c r="H64228">
        <v>1</v>
      </c>
    </row>
    <row r="64229" spans="2:8" x14ac:dyDescent="0.25">
      <c r="B64229">
        <v>1</v>
      </c>
    </row>
    <row r="64231" spans="2:8" x14ac:dyDescent="0.25">
      <c r="H64231">
        <v>1</v>
      </c>
    </row>
    <row r="64232" spans="2:8" x14ac:dyDescent="0.25">
      <c r="B64232">
        <v>1</v>
      </c>
    </row>
    <row r="64234" spans="2:8" x14ac:dyDescent="0.25">
      <c r="H64234">
        <v>1</v>
      </c>
    </row>
    <row r="64235" spans="2:8" x14ac:dyDescent="0.25">
      <c r="B64235">
        <v>1</v>
      </c>
    </row>
    <row r="64237" spans="2:8" x14ac:dyDescent="0.25">
      <c r="H64237">
        <v>1</v>
      </c>
    </row>
    <row r="64238" spans="2:8" x14ac:dyDescent="0.25">
      <c r="B64238">
        <v>1</v>
      </c>
    </row>
    <row r="64240" spans="2:8" x14ac:dyDescent="0.25">
      <c r="H64240">
        <v>1</v>
      </c>
    </row>
    <row r="64241" spans="2:8" x14ac:dyDescent="0.25">
      <c r="B64241">
        <v>1</v>
      </c>
    </row>
    <row r="64243" spans="2:8" x14ac:dyDescent="0.25">
      <c r="H64243">
        <v>1</v>
      </c>
    </row>
    <row r="64244" spans="2:8" x14ac:dyDescent="0.25">
      <c r="B64244">
        <v>1</v>
      </c>
    </row>
    <row r="64246" spans="2:8" x14ac:dyDescent="0.25">
      <c r="H64246">
        <v>1</v>
      </c>
    </row>
    <row r="64247" spans="2:8" x14ac:dyDescent="0.25">
      <c r="B64247">
        <v>1</v>
      </c>
    </row>
    <row r="64249" spans="2:8" x14ac:dyDescent="0.25">
      <c r="H64249">
        <v>1</v>
      </c>
    </row>
    <row r="64250" spans="2:8" x14ac:dyDescent="0.25">
      <c r="B64250">
        <v>1</v>
      </c>
    </row>
    <row r="64252" spans="2:8" x14ac:dyDescent="0.25">
      <c r="H64252">
        <v>1</v>
      </c>
    </row>
    <row r="64253" spans="2:8" x14ac:dyDescent="0.25">
      <c r="B64253">
        <v>1</v>
      </c>
    </row>
    <row r="64255" spans="2:8" x14ac:dyDescent="0.25">
      <c r="H64255">
        <v>1</v>
      </c>
    </row>
    <row r="64256" spans="2:8" x14ac:dyDescent="0.25">
      <c r="B64256">
        <v>1</v>
      </c>
    </row>
    <row r="64258" spans="2:8" x14ac:dyDescent="0.25">
      <c r="H64258">
        <v>1</v>
      </c>
    </row>
    <row r="64259" spans="2:8" x14ac:dyDescent="0.25">
      <c r="B64259">
        <v>1</v>
      </c>
    </row>
    <row r="64261" spans="2:8" x14ac:dyDescent="0.25">
      <c r="H64261">
        <v>1</v>
      </c>
    </row>
    <row r="64262" spans="2:8" x14ac:dyDescent="0.25">
      <c r="B64262">
        <v>1</v>
      </c>
    </row>
    <row r="64264" spans="2:8" x14ac:dyDescent="0.25">
      <c r="H64264">
        <v>1</v>
      </c>
    </row>
    <row r="64265" spans="2:8" x14ac:dyDescent="0.25">
      <c r="B64265">
        <v>1</v>
      </c>
    </row>
    <row r="64267" spans="2:8" x14ac:dyDescent="0.25">
      <c r="H64267">
        <v>1</v>
      </c>
    </row>
    <row r="64268" spans="2:8" x14ac:dyDescent="0.25">
      <c r="B64268">
        <v>1</v>
      </c>
    </row>
    <row r="64270" spans="2:8" x14ac:dyDescent="0.25">
      <c r="H64270">
        <v>1</v>
      </c>
    </row>
    <row r="64271" spans="2:8" x14ac:dyDescent="0.25">
      <c r="B64271">
        <v>1</v>
      </c>
    </row>
    <row r="64273" spans="2:8" x14ac:dyDescent="0.25">
      <c r="H64273">
        <v>1</v>
      </c>
    </row>
    <row r="64274" spans="2:8" x14ac:dyDescent="0.25">
      <c r="B64274">
        <v>1</v>
      </c>
    </row>
    <row r="64276" spans="2:8" x14ac:dyDescent="0.25">
      <c r="H64276">
        <v>1</v>
      </c>
    </row>
    <row r="64277" spans="2:8" x14ac:dyDescent="0.25">
      <c r="B64277">
        <v>1</v>
      </c>
    </row>
    <row r="64279" spans="2:8" x14ac:dyDescent="0.25">
      <c r="H64279">
        <v>1</v>
      </c>
    </row>
    <row r="64280" spans="2:8" x14ac:dyDescent="0.25">
      <c r="B64280">
        <v>1</v>
      </c>
    </row>
    <row r="64282" spans="2:8" x14ac:dyDescent="0.25">
      <c r="H64282">
        <v>1</v>
      </c>
    </row>
    <row r="64283" spans="2:8" x14ac:dyDescent="0.25">
      <c r="B64283">
        <v>1</v>
      </c>
    </row>
    <row r="64285" spans="2:8" x14ac:dyDescent="0.25">
      <c r="H64285">
        <v>1</v>
      </c>
    </row>
    <row r="64286" spans="2:8" x14ac:dyDescent="0.25">
      <c r="B64286">
        <v>1</v>
      </c>
    </row>
    <row r="64288" spans="2:8" x14ac:dyDescent="0.25">
      <c r="H64288">
        <v>1</v>
      </c>
    </row>
    <row r="64289" spans="2:8" x14ac:dyDescent="0.25">
      <c r="B64289">
        <v>1</v>
      </c>
    </row>
    <row r="64291" spans="2:8" x14ac:dyDescent="0.25">
      <c r="H64291">
        <v>1</v>
      </c>
    </row>
    <row r="64292" spans="2:8" x14ac:dyDescent="0.25">
      <c r="B64292">
        <v>1</v>
      </c>
    </row>
    <row r="64294" spans="2:8" x14ac:dyDescent="0.25">
      <c r="H64294">
        <v>1</v>
      </c>
    </row>
    <row r="64295" spans="2:8" x14ac:dyDescent="0.25">
      <c r="B64295">
        <v>1</v>
      </c>
    </row>
    <row r="64297" spans="2:8" x14ac:dyDescent="0.25">
      <c r="H64297">
        <v>1</v>
      </c>
    </row>
    <row r="64298" spans="2:8" x14ac:dyDescent="0.25">
      <c r="B64298">
        <v>1</v>
      </c>
    </row>
    <row r="64300" spans="2:8" x14ac:dyDescent="0.25">
      <c r="H64300">
        <v>1</v>
      </c>
    </row>
    <row r="64301" spans="2:8" x14ac:dyDescent="0.25">
      <c r="B64301">
        <v>1</v>
      </c>
    </row>
    <row r="64303" spans="2:8" x14ac:dyDescent="0.25">
      <c r="H64303">
        <v>1</v>
      </c>
    </row>
    <row r="64304" spans="2:8" x14ac:dyDescent="0.25">
      <c r="B64304">
        <v>1</v>
      </c>
    </row>
    <row r="64306" spans="2:8" x14ac:dyDescent="0.25">
      <c r="H64306">
        <v>1</v>
      </c>
    </row>
    <row r="64307" spans="2:8" x14ac:dyDescent="0.25">
      <c r="B64307">
        <v>1</v>
      </c>
    </row>
    <row r="64309" spans="2:8" x14ac:dyDescent="0.25">
      <c r="H64309">
        <v>1</v>
      </c>
    </row>
    <row r="64310" spans="2:8" x14ac:dyDescent="0.25">
      <c r="B64310">
        <v>1</v>
      </c>
    </row>
    <row r="64312" spans="2:8" x14ac:dyDescent="0.25">
      <c r="H64312">
        <v>1</v>
      </c>
    </row>
    <row r="64313" spans="2:8" x14ac:dyDescent="0.25">
      <c r="B64313">
        <v>1</v>
      </c>
    </row>
    <row r="64315" spans="2:8" x14ac:dyDescent="0.25">
      <c r="H64315">
        <v>1</v>
      </c>
    </row>
    <row r="64316" spans="2:8" x14ac:dyDescent="0.25">
      <c r="B64316">
        <v>1</v>
      </c>
    </row>
    <row r="64318" spans="2:8" x14ac:dyDescent="0.25">
      <c r="H64318">
        <v>1</v>
      </c>
    </row>
    <row r="64319" spans="2:8" x14ac:dyDescent="0.25">
      <c r="B64319">
        <v>1</v>
      </c>
    </row>
    <row r="64321" spans="2:8" x14ac:dyDescent="0.25">
      <c r="H64321">
        <v>1</v>
      </c>
    </row>
    <row r="64322" spans="2:8" x14ac:dyDescent="0.25">
      <c r="B64322">
        <v>1</v>
      </c>
    </row>
    <row r="64324" spans="2:8" x14ac:dyDescent="0.25">
      <c r="H64324">
        <v>1</v>
      </c>
    </row>
    <row r="64325" spans="2:8" x14ac:dyDescent="0.25">
      <c r="B64325">
        <v>1</v>
      </c>
    </row>
    <row r="64327" spans="2:8" x14ac:dyDescent="0.25">
      <c r="H64327">
        <v>1</v>
      </c>
    </row>
    <row r="64328" spans="2:8" x14ac:dyDescent="0.25">
      <c r="B64328">
        <v>1</v>
      </c>
    </row>
    <row r="64330" spans="2:8" x14ac:dyDescent="0.25">
      <c r="H64330">
        <v>1</v>
      </c>
    </row>
    <row r="64331" spans="2:8" x14ac:dyDescent="0.25">
      <c r="B64331">
        <v>1</v>
      </c>
    </row>
    <row r="64333" spans="2:8" x14ac:dyDescent="0.25">
      <c r="H64333">
        <v>1</v>
      </c>
    </row>
    <row r="64334" spans="2:8" x14ac:dyDescent="0.25">
      <c r="B64334">
        <v>1</v>
      </c>
    </row>
    <row r="64336" spans="2:8" x14ac:dyDescent="0.25">
      <c r="H64336">
        <v>1</v>
      </c>
    </row>
    <row r="64337" spans="2:8" x14ac:dyDescent="0.25">
      <c r="B64337">
        <v>1</v>
      </c>
    </row>
    <row r="64339" spans="2:8" x14ac:dyDescent="0.25">
      <c r="H64339">
        <v>1</v>
      </c>
    </row>
    <row r="64340" spans="2:8" x14ac:dyDescent="0.25">
      <c r="B64340">
        <v>1</v>
      </c>
    </row>
    <row r="64342" spans="2:8" x14ac:dyDescent="0.25">
      <c r="H64342">
        <v>1</v>
      </c>
    </row>
    <row r="64343" spans="2:8" x14ac:dyDescent="0.25">
      <c r="B64343">
        <v>1</v>
      </c>
    </row>
    <row r="64345" spans="2:8" x14ac:dyDescent="0.25">
      <c r="H64345">
        <v>1</v>
      </c>
    </row>
    <row r="64346" spans="2:8" x14ac:dyDescent="0.25">
      <c r="B64346">
        <v>1</v>
      </c>
    </row>
    <row r="64348" spans="2:8" x14ac:dyDescent="0.25">
      <c r="H64348">
        <v>1</v>
      </c>
    </row>
    <row r="64349" spans="2:8" x14ac:dyDescent="0.25">
      <c r="B64349">
        <v>1</v>
      </c>
    </row>
    <row r="64351" spans="2:8" x14ac:dyDescent="0.25">
      <c r="H64351">
        <v>1</v>
      </c>
    </row>
    <row r="64352" spans="2:8" x14ac:dyDescent="0.25">
      <c r="B64352">
        <v>1</v>
      </c>
    </row>
    <row r="64354" spans="2:8" x14ac:dyDescent="0.25">
      <c r="H64354">
        <v>1</v>
      </c>
    </row>
    <row r="64355" spans="2:8" x14ac:dyDescent="0.25">
      <c r="B64355">
        <v>1</v>
      </c>
    </row>
    <row r="64357" spans="2:8" x14ac:dyDescent="0.25">
      <c r="H64357">
        <v>1</v>
      </c>
    </row>
    <row r="64358" spans="2:8" x14ac:dyDescent="0.25">
      <c r="B64358">
        <v>1</v>
      </c>
    </row>
    <row r="64360" spans="2:8" x14ac:dyDescent="0.25">
      <c r="H64360">
        <v>1</v>
      </c>
    </row>
    <row r="64361" spans="2:8" x14ac:dyDescent="0.25">
      <c r="B64361">
        <v>1</v>
      </c>
    </row>
    <row r="64363" spans="2:8" x14ac:dyDescent="0.25">
      <c r="H64363">
        <v>1</v>
      </c>
    </row>
    <row r="64364" spans="2:8" x14ac:dyDescent="0.25">
      <c r="B64364">
        <v>1</v>
      </c>
    </row>
    <row r="64366" spans="2:8" x14ac:dyDescent="0.25">
      <c r="H64366">
        <v>1</v>
      </c>
    </row>
    <row r="64367" spans="2:8" x14ac:dyDescent="0.25">
      <c r="B64367">
        <v>1</v>
      </c>
    </row>
    <row r="64369" spans="2:8" x14ac:dyDescent="0.25">
      <c r="H64369">
        <v>1</v>
      </c>
    </row>
    <row r="64370" spans="2:8" x14ac:dyDescent="0.25">
      <c r="B64370">
        <v>1</v>
      </c>
    </row>
    <row r="64372" spans="2:8" x14ac:dyDescent="0.25">
      <c r="H64372">
        <v>1</v>
      </c>
    </row>
    <row r="64373" spans="2:8" x14ac:dyDescent="0.25">
      <c r="B64373">
        <v>1</v>
      </c>
    </row>
    <row r="64375" spans="2:8" x14ac:dyDescent="0.25">
      <c r="H64375">
        <v>1</v>
      </c>
    </row>
    <row r="64376" spans="2:8" x14ac:dyDescent="0.25">
      <c r="B64376">
        <v>1</v>
      </c>
    </row>
    <row r="64378" spans="2:8" x14ac:dyDescent="0.25">
      <c r="H64378">
        <v>1</v>
      </c>
    </row>
    <row r="64379" spans="2:8" x14ac:dyDescent="0.25">
      <c r="B64379">
        <v>1</v>
      </c>
    </row>
    <row r="64381" spans="2:8" x14ac:dyDescent="0.25">
      <c r="H64381">
        <v>1</v>
      </c>
    </row>
    <row r="64382" spans="2:8" x14ac:dyDescent="0.25">
      <c r="B64382">
        <v>1</v>
      </c>
    </row>
    <row r="64384" spans="2:8" x14ac:dyDescent="0.25">
      <c r="H64384">
        <v>1</v>
      </c>
    </row>
    <row r="64385" spans="2:8" x14ac:dyDescent="0.25">
      <c r="B64385">
        <v>1</v>
      </c>
    </row>
    <row r="64387" spans="2:8" x14ac:dyDescent="0.25">
      <c r="H64387">
        <v>1</v>
      </c>
    </row>
    <row r="64388" spans="2:8" x14ac:dyDescent="0.25">
      <c r="B64388">
        <v>1</v>
      </c>
    </row>
    <row r="64390" spans="2:8" x14ac:dyDescent="0.25">
      <c r="H64390">
        <v>1</v>
      </c>
    </row>
    <row r="64391" spans="2:8" x14ac:dyDescent="0.25">
      <c r="B64391">
        <v>1</v>
      </c>
    </row>
    <row r="64393" spans="2:8" x14ac:dyDescent="0.25">
      <c r="H64393">
        <v>1</v>
      </c>
    </row>
    <row r="64394" spans="2:8" x14ac:dyDescent="0.25">
      <c r="B64394">
        <v>1</v>
      </c>
    </row>
    <row r="64396" spans="2:8" x14ac:dyDescent="0.25">
      <c r="H64396">
        <v>1</v>
      </c>
    </row>
    <row r="64397" spans="2:8" x14ac:dyDescent="0.25">
      <c r="B64397">
        <v>1</v>
      </c>
    </row>
    <row r="64399" spans="2:8" x14ac:dyDescent="0.25">
      <c r="H64399">
        <v>1</v>
      </c>
    </row>
    <row r="64400" spans="2:8" x14ac:dyDescent="0.25">
      <c r="B64400">
        <v>1</v>
      </c>
    </row>
    <row r="64402" spans="2:8" x14ac:dyDescent="0.25">
      <c r="H64402">
        <v>1</v>
      </c>
    </row>
    <row r="64403" spans="2:8" x14ac:dyDescent="0.25">
      <c r="B64403">
        <v>1</v>
      </c>
    </row>
    <row r="64405" spans="2:8" x14ac:dyDescent="0.25">
      <c r="H64405">
        <v>1</v>
      </c>
    </row>
    <row r="64406" spans="2:8" x14ac:dyDescent="0.25">
      <c r="B64406">
        <v>1</v>
      </c>
    </row>
    <row r="64408" spans="2:8" x14ac:dyDescent="0.25">
      <c r="H64408">
        <v>1</v>
      </c>
    </row>
    <row r="64409" spans="2:8" x14ac:dyDescent="0.25">
      <c r="B64409">
        <v>1</v>
      </c>
    </row>
    <row r="64411" spans="2:8" x14ac:dyDescent="0.25">
      <c r="H64411">
        <v>1</v>
      </c>
    </row>
    <row r="64412" spans="2:8" x14ac:dyDescent="0.25">
      <c r="B64412">
        <v>1</v>
      </c>
    </row>
    <row r="64414" spans="2:8" x14ac:dyDescent="0.25">
      <c r="H64414">
        <v>1</v>
      </c>
    </row>
    <row r="64415" spans="2:8" x14ac:dyDescent="0.25">
      <c r="B64415">
        <v>1</v>
      </c>
    </row>
    <row r="64417" spans="2:8" x14ac:dyDescent="0.25">
      <c r="H64417">
        <v>1</v>
      </c>
    </row>
    <row r="64418" spans="2:8" x14ac:dyDescent="0.25">
      <c r="B64418">
        <v>1</v>
      </c>
    </row>
    <row r="64420" spans="2:8" x14ac:dyDescent="0.25">
      <c r="H64420">
        <v>1</v>
      </c>
    </row>
    <row r="64421" spans="2:8" x14ac:dyDescent="0.25">
      <c r="B64421">
        <v>1</v>
      </c>
    </row>
    <row r="64423" spans="2:8" x14ac:dyDescent="0.25">
      <c r="H64423">
        <v>1</v>
      </c>
    </row>
    <row r="64424" spans="2:8" x14ac:dyDescent="0.25">
      <c r="B64424">
        <v>1</v>
      </c>
    </row>
    <row r="64426" spans="2:8" x14ac:dyDescent="0.25">
      <c r="H64426">
        <v>1</v>
      </c>
    </row>
    <row r="64427" spans="2:8" x14ac:dyDescent="0.25">
      <c r="B64427">
        <v>1</v>
      </c>
    </row>
    <row r="64429" spans="2:8" x14ac:dyDescent="0.25">
      <c r="H64429">
        <v>1</v>
      </c>
    </row>
    <row r="64430" spans="2:8" x14ac:dyDescent="0.25">
      <c r="B64430">
        <v>1</v>
      </c>
    </row>
    <row r="64432" spans="2:8" x14ac:dyDescent="0.25">
      <c r="H64432">
        <v>1</v>
      </c>
    </row>
    <row r="64433" spans="2:8" x14ac:dyDescent="0.25">
      <c r="B64433">
        <v>1</v>
      </c>
    </row>
    <row r="64435" spans="2:8" x14ac:dyDescent="0.25">
      <c r="H64435">
        <v>1</v>
      </c>
    </row>
    <row r="64436" spans="2:8" x14ac:dyDescent="0.25">
      <c r="B64436">
        <v>1</v>
      </c>
    </row>
    <row r="64438" spans="2:8" x14ac:dyDescent="0.25">
      <c r="H64438">
        <v>1</v>
      </c>
    </row>
    <row r="64439" spans="2:8" x14ac:dyDescent="0.25">
      <c r="B64439">
        <v>1</v>
      </c>
    </row>
    <row r="64441" spans="2:8" x14ac:dyDescent="0.25">
      <c r="H64441">
        <v>1</v>
      </c>
    </row>
    <row r="64442" spans="2:8" x14ac:dyDescent="0.25">
      <c r="B64442">
        <v>1</v>
      </c>
    </row>
    <row r="64444" spans="2:8" x14ac:dyDescent="0.25">
      <c r="H64444">
        <v>1</v>
      </c>
    </row>
    <row r="64445" spans="2:8" x14ac:dyDescent="0.25">
      <c r="B64445">
        <v>1</v>
      </c>
    </row>
    <row r="64447" spans="2:8" x14ac:dyDescent="0.25">
      <c r="H64447">
        <v>1</v>
      </c>
    </row>
    <row r="64448" spans="2:8" x14ac:dyDescent="0.25">
      <c r="B64448">
        <v>1</v>
      </c>
    </row>
    <row r="64450" spans="2:8" x14ac:dyDescent="0.25">
      <c r="H64450">
        <v>1</v>
      </c>
    </row>
    <row r="64451" spans="2:8" x14ac:dyDescent="0.25">
      <c r="B64451">
        <v>1</v>
      </c>
    </row>
    <row r="64453" spans="2:8" x14ac:dyDescent="0.25">
      <c r="H64453">
        <v>1</v>
      </c>
    </row>
    <row r="64454" spans="2:8" x14ac:dyDescent="0.25">
      <c r="B64454">
        <v>1</v>
      </c>
    </row>
    <row r="64456" spans="2:8" x14ac:dyDescent="0.25">
      <c r="H64456">
        <v>1</v>
      </c>
    </row>
    <row r="64457" spans="2:8" x14ac:dyDescent="0.25">
      <c r="B64457">
        <v>1</v>
      </c>
    </row>
    <row r="64459" spans="2:8" x14ac:dyDescent="0.25">
      <c r="H64459">
        <v>1</v>
      </c>
    </row>
    <row r="64460" spans="2:8" x14ac:dyDescent="0.25">
      <c r="B64460">
        <v>1</v>
      </c>
    </row>
    <row r="64462" spans="2:8" x14ac:dyDescent="0.25">
      <c r="H64462">
        <v>1</v>
      </c>
    </row>
    <row r="64463" spans="2:8" x14ac:dyDescent="0.25">
      <c r="B64463">
        <v>1</v>
      </c>
    </row>
    <row r="64465" spans="2:8" x14ac:dyDescent="0.25">
      <c r="H64465">
        <v>1</v>
      </c>
    </row>
    <row r="64466" spans="2:8" x14ac:dyDescent="0.25">
      <c r="B64466">
        <v>1</v>
      </c>
    </row>
    <row r="64468" spans="2:8" x14ac:dyDescent="0.25">
      <c r="H64468">
        <v>1</v>
      </c>
    </row>
    <row r="64469" spans="2:8" x14ac:dyDescent="0.25">
      <c r="B64469">
        <v>1</v>
      </c>
    </row>
    <row r="64471" spans="2:8" x14ac:dyDescent="0.25">
      <c r="H64471">
        <v>1</v>
      </c>
    </row>
    <row r="64472" spans="2:8" x14ac:dyDescent="0.25">
      <c r="B64472">
        <v>1</v>
      </c>
    </row>
    <row r="64474" spans="2:8" x14ac:dyDescent="0.25">
      <c r="H64474">
        <v>1</v>
      </c>
    </row>
    <row r="64475" spans="2:8" x14ac:dyDescent="0.25">
      <c r="B64475">
        <v>1</v>
      </c>
    </row>
    <row r="64477" spans="2:8" x14ac:dyDescent="0.25">
      <c r="H64477">
        <v>1</v>
      </c>
    </row>
    <row r="64478" spans="2:8" x14ac:dyDescent="0.25">
      <c r="B64478">
        <v>1</v>
      </c>
    </row>
    <row r="64480" spans="2:8" x14ac:dyDescent="0.25">
      <c r="H64480">
        <v>1</v>
      </c>
    </row>
    <row r="64481" spans="2:8" x14ac:dyDescent="0.25">
      <c r="B64481">
        <v>1</v>
      </c>
    </row>
    <row r="64483" spans="2:8" x14ac:dyDescent="0.25">
      <c r="H64483">
        <v>1</v>
      </c>
    </row>
    <row r="64484" spans="2:8" x14ac:dyDescent="0.25">
      <c r="B64484">
        <v>1</v>
      </c>
    </row>
    <row r="64486" spans="2:8" x14ac:dyDescent="0.25">
      <c r="H64486">
        <v>1</v>
      </c>
    </row>
    <row r="64487" spans="2:8" x14ac:dyDescent="0.25">
      <c r="B64487">
        <v>1</v>
      </c>
    </row>
    <row r="64489" spans="2:8" x14ac:dyDescent="0.25">
      <c r="H64489">
        <v>1</v>
      </c>
    </row>
    <row r="64490" spans="2:8" x14ac:dyDescent="0.25">
      <c r="B64490">
        <v>1</v>
      </c>
    </row>
    <row r="64492" spans="2:8" x14ac:dyDescent="0.25">
      <c r="H64492">
        <v>1</v>
      </c>
    </row>
    <row r="64493" spans="2:8" x14ac:dyDescent="0.25">
      <c r="B64493">
        <v>1</v>
      </c>
    </row>
    <row r="64495" spans="2:8" x14ac:dyDescent="0.25">
      <c r="H64495">
        <v>1</v>
      </c>
    </row>
    <row r="64496" spans="2:8" x14ac:dyDescent="0.25">
      <c r="B64496">
        <v>1</v>
      </c>
    </row>
    <row r="64498" spans="2:8" x14ac:dyDescent="0.25">
      <c r="H64498">
        <v>1</v>
      </c>
    </row>
    <row r="64499" spans="2:8" x14ac:dyDescent="0.25">
      <c r="B64499">
        <v>1</v>
      </c>
    </row>
    <row r="64501" spans="2:8" x14ac:dyDescent="0.25">
      <c r="H64501">
        <v>1</v>
      </c>
    </row>
    <row r="64502" spans="2:8" x14ac:dyDescent="0.25">
      <c r="B64502">
        <v>1</v>
      </c>
    </row>
    <row r="64504" spans="2:8" x14ac:dyDescent="0.25">
      <c r="H64504">
        <v>1</v>
      </c>
    </row>
    <row r="64505" spans="2:8" x14ac:dyDescent="0.25">
      <c r="B64505">
        <v>1</v>
      </c>
    </row>
    <row r="64507" spans="2:8" x14ac:dyDescent="0.25">
      <c r="H64507">
        <v>1</v>
      </c>
    </row>
    <row r="64508" spans="2:8" x14ac:dyDescent="0.25">
      <c r="B64508">
        <v>1</v>
      </c>
    </row>
    <row r="64510" spans="2:8" x14ac:dyDescent="0.25">
      <c r="H64510">
        <v>1</v>
      </c>
    </row>
    <row r="64511" spans="2:8" x14ac:dyDescent="0.25">
      <c r="B64511">
        <v>1</v>
      </c>
    </row>
    <row r="64513" spans="2:8" x14ac:dyDescent="0.25">
      <c r="H64513">
        <v>1</v>
      </c>
    </row>
    <row r="64514" spans="2:8" x14ac:dyDescent="0.25">
      <c r="B64514">
        <v>1</v>
      </c>
    </row>
    <row r="64516" spans="2:8" x14ac:dyDescent="0.25">
      <c r="H64516">
        <v>1</v>
      </c>
    </row>
    <row r="64517" spans="2:8" x14ac:dyDescent="0.25">
      <c r="B64517">
        <v>1</v>
      </c>
    </row>
    <row r="64519" spans="2:8" x14ac:dyDescent="0.25">
      <c r="H64519">
        <v>1</v>
      </c>
    </row>
    <row r="64520" spans="2:8" x14ac:dyDescent="0.25">
      <c r="B64520">
        <v>1</v>
      </c>
    </row>
    <row r="64522" spans="2:8" x14ac:dyDescent="0.25">
      <c r="H64522">
        <v>1</v>
      </c>
    </row>
    <row r="64523" spans="2:8" x14ac:dyDescent="0.25">
      <c r="B64523">
        <v>1</v>
      </c>
    </row>
    <row r="64525" spans="2:8" x14ac:dyDescent="0.25">
      <c r="H64525">
        <v>1</v>
      </c>
    </row>
    <row r="64526" spans="2:8" x14ac:dyDescent="0.25">
      <c r="B64526">
        <v>1</v>
      </c>
    </row>
    <row r="64528" spans="2:8" x14ac:dyDescent="0.25">
      <c r="H64528">
        <v>1</v>
      </c>
    </row>
    <row r="64529" spans="2:8" x14ac:dyDescent="0.25">
      <c r="B64529">
        <v>1</v>
      </c>
    </row>
    <row r="64531" spans="2:8" x14ac:dyDescent="0.25">
      <c r="H64531">
        <v>1</v>
      </c>
    </row>
    <row r="64532" spans="2:8" x14ac:dyDescent="0.25">
      <c r="B64532">
        <v>1</v>
      </c>
    </row>
    <row r="64534" spans="2:8" x14ac:dyDescent="0.25">
      <c r="H64534">
        <v>1</v>
      </c>
    </row>
    <row r="64535" spans="2:8" x14ac:dyDescent="0.25">
      <c r="B64535">
        <v>1</v>
      </c>
    </row>
    <row r="64537" spans="2:8" x14ac:dyDescent="0.25">
      <c r="H64537">
        <v>1</v>
      </c>
    </row>
    <row r="64538" spans="2:8" x14ac:dyDescent="0.25">
      <c r="B64538">
        <v>1</v>
      </c>
    </row>
    <row r="64540" spans="2:8" x14ac:dyDescent="0.25">
      <c r="H64540">
        <v>1</v>
      </c>
    </row>
    <row r="64541" spans="2:8" x14ac:dyDescent="0.25">
      <c r="B64541">
        <v>1</v>
      </c>
    </row>
    <row r="64543" spans="2:8" x14ac:dyDescent="0.25">
      <c r="H64543">
        <v>1</v>
      </c>
    </row>
    <row r="64544" spans="2:8" x14ac:dyDescent="0.25">
      <c r="B64544">
        <v>1</v>
      </c>
    </row>
    <row r="64546" spans="2:8" x14ac:dyDescent="0.25">
      <c r="H64546">
        <v>1</v>
      </c>
    </row>
    <row r="64547" spans="2:8" x14ac:dyDescent="0.25">
      <c r="B64547">
        <v>1</v>
      </c>
    </row>
    <row r="64549" spans="2:8" x14ac:dyDescent="0.25">
      <c r="H64549">
        <v>1</v>
      </c>
    </row>
    <row r="64550" spans="2:8" x14ac:dyDescent="0.25">
      <c r="B64550">
        <v>1</v>
      </c>
    </row>
    <row r="64552" spans="2:8" x14ac:dyDescent="0.25">
      <c r="H64552">
        <v>1</v>
      </c>
    </row>
    <row r="64553" spans="2:8" x14ac:dyDescent="0.25">
      <c r="B64553">
        <v>1</v>
      </c>
    </row>
    <row r="64555" spans="2:8" x14ac:dyDescent="0.25">
      <c r="H64555">
        <v>1</v>
      </c>
    </row>
    <row r="64556" spans="2:8" x14ac:dyDescent="0.25">
      <c r="B64556">
        <v>1</v>
      </c>
    </row>
    <row r="64558" spans="2:8" x14ac:dyDescent="0.25">
      <c r="H64558">
        <v>1</v>
      </c>
    </row>
    <row r="64559" spans="2:8" x14ac:dyDescent="0.25">
      <c r="B64559">
        <v>1</v>
      </c>
    </row>
    <row r="64561" spans="2:8" x14ac:dyDescent="0.25">
      <c r="H64561">
        <v>1</v>
      </c>
    </row>
    <row r="64562" spans="2:8" x14ac:dyDescent="0.25">
      <c r="B64562">
        <v>1</v>
      </c>
    </row>
    <row r="64564" spans="2:8" x14ac:dyDescent="0.25">
      <c r="H64564">
        <v>1</v>
      </c>
    </row>
    <row r="64565" spans="2:8" x14ac:dyDescent="0.25">
      <c r="B64565">
        <v>1</v>
      </c>
    </row>
    <row r="64567" spans="2:8" x14ac:dyDescent="0.25">
      <c r="H64567">
        <v>1</v>
      </c>
    </row>
    <row r="64568" spans="2:8" x14ac:dyDescent="0.25">
      <c r="B64568">
        <v>1</v>
      </c>
    </row>
    <row r="64570" spans="2:8" x14ac:dyDescent="0.25">
      <c r="H64570">
        <v>1</v>
      </c>
    </row>
    <row r="64571" spans="2:8" x14ac:dyDescent="0.25">
      <c r="B64571">
        <v>1</v>
      </c>
    </row>
    <row r="64573" spans="2:8" x14ac:dyDescent="0.25">
      <c r="H64573">
        <v>1</v>
      </c>
    </row>
    <row r="64574" spans="2:8" x14ac:dyDescent="0.25">
      <c r="B64574">
        <v>1</v>
      </c>
    </row>
    <row r="64576" spans="2:8" x14ac:dyDescent="0.25">
      <c r="H64576">
        <v>1</v>
      </c>
    </row>
    <row r="64577" spans="2:8" x14ac:dyDescent="0.25">
      <c r="B64577">
        <v>1</v>
      </c>
    </row>
    <row r="64579" spans="2:8" x14ac:dyDescent="0.25">
      <c r="H64579">
        <v>1</v>
      </c>
    </row>
    <row r="64580" spans="2:8" x14ac:dyDescent="0.25">
      <c r="B64580">
        <v>1</v>
      </c>
    </row>
    <row r="64582" spans="2:8" x14ac:dyDescent="0.25">
      <c r="H64582">
        <v>1</v>
      </c>
    </row>
    <row r="64583" spans="2:8" x14ac:dyDescent="0.25">
      <c r="B64583">
        <v>1</v>
      </c>
    </row>
    <row r="64585" spans="2:8" x14ac:dyDescent="0.25">
      <c r="H64585">
        <v>1</v>
      </c>
    </row>
    <row r="64586" spans="2:8" x14ac:dyDescent="0.25">
      <c r="B64586">
        <v>1</v>
      </c>
    </row>
    <row r="64588" spans="2:8" x14ac:dyDescent="0.25">
      <c r="H64588">
        <v>1</v>
      </c>
    </row>
    <row r="64589" spans="2:8" x14ac:dyDescent="0.25">
      <c r="B64589">
        <v>1</v>
      </c>
    </row>
    <row r="64591" spans="2:8" x14ac:dyDescent="0.25">
      <c r="H64591">
        <v>1</v>
      </c>
    </row>
    <row r="64592" spans="2:8" x14ac:dyDescent="0.25">
      <c r="B64592">
        <v>1</v>
      </c>
    </row>
    <row r="64594" spans="2:8" x14ac:dyDescent="0.25">
      <c r="H64594">
        <v>1</v>
      </c>
    </row>
    <row r="64595" spans="2:8" x14ac:dyDescent="0.25">
      <c r="B64595">
        <v>1</v>
      </c>
    </row>
    <row r="64597" spans="2:8" x14ac:dyDescent="0.25">
      <c r="H64597">
        <v>1</v>
      </c>
    </row>
    <row r="64598" spans="2:8" x14ac:dyDescent="0.25">
      <c r="B64598">
        <v>1</v>
      </c>
    </row>
    <row r="64600" spans="2:8" x14ac:dyDescent="0.25">
      <c r="H64600">
        <v>1</v>
      </c>
    </row>
    <row r="64601" spans="2:8" x14ac:dyDescent="0.25">
      <c r="B64601">
        <v>1</v>
      </c>
    </row>
    <row r="64603" spans="2:8" x14ac:dyDescent="0.25">
      <c r="H64603">
        <v>1</v>
      </c>
    </row>
    <row r="64604" spans="2:8" x14ac:dyDescent="0.25">
      <c r="B64604">
        <v>1</v>
      </c>
    </row>
    <row r="64606" spans="2:8" x14ac:dyDescent="0.25">
      <c r="H64606">
        <v>1</v>
      </c>
    </row>
    <row r="64607" spans="2:8" x14ac:dyDescent="0.25">
      <c r="B64607">
        <v>1</v>
      </c>
    </row>
    <row r="64609" spans="2:8" x14ac:dyDescent="0.25">
      <c r="H64609">
        <v>1</v>
      </c>
    </row>
    <row r="64610" spans="2:8" x14ac:dyDescent="0.25">
      <c r="B64610">
        <v>1</v>
      </c>
    </row>
    <row r="64612" spans="2:8" x14ac:dyDescent="0.25">
      <c r="H64612">
        <v>1</v>
      </c>
    </row>
    <row r="64613" spans="2:8" x14ac:dyDescent="0.25">
      <c r="B64613">
        <v>1</v>
      </c>
    </row>
    <row r="64615" spans="2:8" x14ac:dyDescent="0.25">
      <c r="H64615">
        <v>1</v>
      </c>
    </row>
    <row r="64616" spans="2:8" x14ac:dyDescent="0.25">
      <c r="B64616">
        <v>1</v>
      </c>
    </row>
    <row r="64618" spans="2:8" x14ac:dyDescent="0.25">
      <c r="H64618">
        <v>1</v>
      </c>
    </row>
    <row r="64619" spans="2:8" x14ac:dyDescent="0.25">
      <c r="B64619">
        <v>1</v>
      </c>
    </row>
    <row r="64621" spans="2:8" x14ac:dyDescent="0.25">
      <c r="H64621">
        <v>1</v>
      </c>
    </row>
    <row r="64622" spans="2:8" x14ac:dyDescent="0.25">
      <c r="B64622">
        <v>1</v>
      </c>
    </row>
    <row r="64624" spans="2:8" x14ac:dyDescent="0.25">
      <c r="H64624">
        <v>1</v>
      </c>
    </row>
    <row r="64625" spans="2:8" x14ac:dyDescent="0.25">
      <c r="B64625">
        <v>1</v>
      </c>
    </row>
    <row r="64627" spans="2:8" x14ac:dyDescent="0.25">
      <c r="H64627">
        <v>1</v>
      </c>
    </row>
    <row r="64628" spans="2:8" x14ac:dyDescent="0.25">
      <c r="B64628">
        <v>1</v>
      </c>
    </row>
    <row r="64630" spans="2:8" x14ac:dyDescent="0.25">
      <c r="H64630">
        <v>1</v>
      </c>
    </row>
    <row r="64631" spans="2:8" x14ac:dyDescent="0.25">
      <c r="B64631">
        <v>1</v>
      </c>
    </row>
    <row r="64633" spans="2:8" x14ac:dyDescent="0.25">
      <c r="H64633">
        <v>1</v>
      </c>
    </row>
    <row r="64634" spans="2:8" x14ac:dyDescent="0.25">
      <c r="B64634">
        <v>1</v>
      </c>
    </row>
    <row r="64636" spans="2:8" x14ac:dyDescent="0.25">
      <c r="H64636">
        <v>1</v>
      </c>
    </row>
    <row r="64637" spans="2:8" x14ac:dyDescent="0.25">
      <c r="B64637">
        <v>1</v>
      </c>
    </row>
    <row r="64639" spans="2:8" x14ac:dyDescent="0.25">
      <c r="H64639">
        <v>1</v>
      </c>
    </row>
    <row r="64640" spans="2:8" x14ac:dyDescent="0.25">
      <c r="B64640">
        <v>1</v>
      </c>
    </row>
    <row r="64642" spans="2:8" x14ac:dyDescent="0.25">
      <c r="H64642">
        <v>1</v>
      </c>
    </row>
    <row r="64643" spans="2:8" x14ac:dyDescent="0.25">
      <c r="B64643">
        <v>1</v>
      </c>
    </row>
    <row r="64645" spans="2:8" x14ac:dyDescent="0.25">
      <c r="H64645">
        <v>1</v>
      </c>
    </row>
    <row r="64646" spans="2:8" x14ac:dyDescent="0.25">
      <c r="B64646">
        <v>1</v>
      </c>
    </row>
    <row r="64648" spans="2:8" x14ac:dyDescent="0.25">
      <c r="H64648">
        <v>1</v>
      </c>
    </row>
    <row r="64649" spans="2:8" x14ac:dyDescent="0.25">
      <c r="B64649">
        <v>1</v>
      </c>
    </row>
    <row r="64651" spans="2:8" x14ac:dyDescent="0.25">
      <c r="H64651">
        <v>1</v>
      </c>
    </row>
    <row r="64652" spans="2:8" x14ac:dyDescent="0.25">
      <c r="B64652">
        <v>1</v>
      </c>
    </row>
    <row r="64654" spans="2:8" x14ac:dyDescent="0.25">
      <c r="H64654">
        <v>1</v>
      </c>
    </row>
    <row r="64655" spans="2:8" x14ac:dyDescent="0.25">
      <c r="B64655">
        <v>1</v>
      </c>
    </row>
    <row r="64657" spans="2:8" x14ac:dyDescent="0.25">
      <c r="H64657">
        <v>1</v>
      </c>
    </row>
    <row r="64658" spans="2:8" x14ac:dyDescent="0.25">
      <c r="B64658">
        <v>1</v>
      </c>
    </row>
    <row r="64660" spans="2:8" x14ac:dyDescent="0.25">
      <c r="H64660">
        <v>1</v>
      </c>
    </row>
    <row r="64661" spans="2:8" x14ac:dyDescent="0.25">
      <c r="B64661">
        <v>1</v>
      </c>
    </row>
    <row r="64663" spans="2:8" x14ac:dyDescent="0.25">
      <c r="H64663">
        <v>1</v>
      </c>
    </row>
    <row r="64664" spans="2:8" x14ac:dyDescent="0.25">
      <c r="B64664">
        <v>1</v>
      </c>
    </row>
    <row r="64666" spans="2:8" x14ac:dyDescent="0.25">
      <c r="H64666">
        <v>1</v>
      </c>
    </row>
    <row r="64667" spans="2:8" x14ac:dyDescent="0.25">
      <c r="B64667">
        <v>1</v>
      </c>
    </row>
    <row r="64669" spans="2:8" x14ac:dyDescent="0.25">
      <c r="H64669">
        <v>1</v>
      </c>
    </row>
    <row r="64670" spans="2:8" x14ac:dyDescent="0.25">
      <c r="B64670">
        <v>1</v>
      </c>
    </row>
    <row r="64672" spans="2:8" x14ac:dyDescent="0.25">
      <c r="H64672">
        <v>1</v>
      </c>
    </row>
    <row r="64673" spans="2:8" x14ac:dyDescent="0.25">
      <c r="B64673">
        <v>1</v>
      </c>
    </row>
    <row r="64675" spans="2:8" x14ac:dyDescent="0.25">
      <c r="H64675">
        <v>1</v>
      </c>
    </row>
    <row r="64676" spans="2:8" x14ac:dyDescent="0.25">
      <c r="B64676">
        <v>1</v>
      </c>
    </row>
    <row r="64678" spans="2:8" x14ac:dyDescent="0.25">
      <c r="H64678">
        <v>1</v>
      </c>
    </row>
    <row r="64679" spans="2:8" x14ac:dyDescent="0.25">
      <c r="B64679">
        <v>1</v>
      </c>
    </row>
    <row r="64681" spans="2:8" x14ac:dyDescent="0.25">
      <c r="H64681">
        <v>1</v>
      </c>
    </row>
    <row r="64682" spans="2:8" x14ac:dyDescent="0.25">
      <c r="B64682">
        <v>1</v>
      </c>
    </row>
    <row r="64684" spans="2:8" x14ac:dyDescent="0.25">
      <c r="H64684">
        <v>1</v>
      </c>
    </row>
    <row r="64685" spans="2:8" x14ac:dyDescent="0.25">
      <c r="B64685">
        <v>1</v>
      </c>
    </row>
    <row r="64687" spans="2:8" x14ac:dyDescent="0.25">
      <c r="H64687">
        <v>1</v>
      </c>
    </row>
    <row r="64688" spans="2:8" x14ac:dyDescent="0.25">
      <c r="B64688">
        <v>1</v>
      </c>
    </row>
    <row r="64690" spans="2:8" x14ac:dyDescent="0.25">
      <c r="H64690">
        <v>1</v>
      </c>
    </row>
    <row r="64691" spans="2:8" x14ac:dyDescent="0.25">
      <c r="B64691">
        <v>1</v>
      </c>
    </row>
    <row r="64693" spans="2:8" x14ac:dyDescent="0.25">
      <c r="H64693">
        <v>1</v>
      </c>
    </row>
    <row r="64694" spans="2:8" x14ac:dyDescent="0.25">
      <c r="B64694">
        <v>1</v>
      </c>
    </row>
    <row r="64696" spans="2:8" x14ac:dyDescent="0.25">
      <c r="H64696">
        <v>1</v>
      </c>
    </row>
    <row r="64697" spans="2:8" x14ac:dyDescent="0.25">
      <c r="B64697">
        <v>1</v>
      </c>
    </row>
    <row r="64699" spans="2:8" x14ac:dyDescent="0.25">
      <c r="H64699">
        <v>1</v>
      </c>
    </row>
    <row r="64700" spans="2:8" x14ac:dyDescent="0.25">
      <c r="B64700">
        <v>1</v>
      </c>
    </row>
    <row r="64702" spans="2:8" x14ac:dyDescent="0.25">
      <c r="H64702">
        <v>1</v>
      </c>
    </row>
    <row r="64703" spans="2:8" x14ac:dyDescent="0.25">
      <c r="B64703">
        <v>1</v>
      </c>
    </row>
    <row r="64705" spans="2:8" x14ac:dyDescent="0.25">
      <c r="H64705">
        <v>1</v>
      </c>
    </row>
    <row r="64706" spans="2:8" x14ac:dyDescent="0.25">
      <c r="B64706">
        <v>1</v>
      </c>
    </row>
    <row r="64708" spans="2:8" x14ac:dyDescent="0.25">
      <c r="H64708">
        <v>1</v>
      </c>
    </row>
    <row r="64709" spans="2:8" x14ac:dyDescent="0.25">
      <c r="B64709">
        <v>1</v>
      </c>
    </row>
    <row r="64711" spans="2:8" x14ac:dyDescent="0.25">
      <c r="H64711">
        <v>1</v>
      </c>
    </row>
    <row r="64712" spans="2:8" x14ac:dyDescent="0.25">
      <c r="B64712">
        <v>1</v>
      </c>
    </row>
    <row r="64714" spans="2:8" x14ac:dyDescent="0.25">
      <c r="H64714">
        <v>1</v>
      </c>
    </row>
    <row r="64715" spans="2:8" x14ac:dyDescent="0.25">
      <c r="B64715">
        <v>1</v>
      </c>
    </row>
    <row r="64717" spans="2:8" x14ac:dyDescent="0.25">
      <c r="H64717">
        <v>1</v>
      </c>
    </row>
    <row r="64718" spans="2:8" x14ac:dyDescent="0.25">
      <c r="B64718">
        <v>1</v>
      </c>
    </row>
    <row r="64720" spans="2:8" x14ac:dyDescent="0.25">
      <c r="H64720">
        <v>1</v>
      </c>
    </row>
    <row r="64721" spans="2:8" x14ac:dyDescent="0.25">
      <c r="B64721">
        <v>1</v>
      </c>
    </row>
    <row r="64723" spans="2:8" x14ac:dyDescent="0.25">
      <c r="H64723">
        <v>1</v>
      </c>
    </row>
    <row r="64724" spans="2:8" x14ac:dyDescent="0.25">
      <c r="B64724">
        <v>1</v>
      </c>
    </row>
    <row r="64726" spans="2:8" x14ac:dyDescent="0.25">
      <c r="H64726">
        <v>1</v>
      </c>
    </row>
    <row r="64727" spans="2:8" x14ac:dyDescent="0.25">
      <c r="B64727">
        <v>1</v>
      </c>
    </row>
    <row r="64729" spans="2:8" x14ac:dyDescent="0.25">
      <c r="H64729">
        <v>1</v>
      </c>
    </row>
    <row r="64730" spans="2:8" x14ac:dyDescent="0.25">
      <c r="B64730">
        <v>1</v>
      </c>
    </row>
    <row r="64732" spans="2:8" x14ac:dyDescent="0.25">
      <c r="H64732">
        <v>1</v>
      </c>
    </row>
    <row r="64733" spans="2:8" x14ac:dyDescent="0.25">
      <c r="B64733">
        <v>1</v>
      </c>
    </row>
    <row r="64735" spans="2:8" x14ac:dyDescent="0.25">
      <c r="H64735">
        <v>1</v>
      </c>
    </row>
    <row r="64736" spans="2:8" x14ac:dyDescent="0.25">
      <c r="B64736">
        <v>1</v>
      </c>
    </row>
    <row r="64738" spans="2:8" x14ac:dyDescent="0.25">
      <c r="H64738">
        <v>1</v>
      </c>
    </row>
    <row r="64739" spans="2:8" x14ac:dyDescent="0.25">
      <c r="B64739">
        <v>1</v>
      </c>
    </row>
    <row r="64741" spans="2:8" x14ac:dyDescent="0.25">
      <c r="H64741">
        <v>1</v>
      </c>
    </row>
    <row r="64742" spans="2:8" x14ac:dyDescent="0.25">
      <c r="B64742">
        <v>1</v>
      </c>
    </row>
    <row r="64744" spans="2:8" x14ac:dyDescent="0.25">
      <c r="H64744">
        <v>1</v>
      </c>
    </row>
    <row r="64745" spans="2:8" x14ac:dyDescent="0.25">
      <c r="B64745">
        <v>1</v>
      </c>
    </row>
    <row r="64747" spans="2:8" x14ac:dyDescent="0.25">
      <c r="H64747">
        <v>1</v>
      </c>
    </row>
    <row r="64748" spans="2:8" x14ac:dyDescent="0.25">
      <c r="B64748">
        <v>1</v>
      </c>
    </row>
    <row r="64750" spans="2:8" x14ac:dyDescent="0.25">
      <c r="H64750">
        <v>1</v>
      </c>
    </row>
    <row r="64751" spans="2:8" x14ac:dyDescent="0.25">
      <c r="B64751">
        <v>1</v>
      </c>
    </row>
    <row r="64753" spans="2:8" x14ac:dyDescent="0.25">
      <c r="H64753">
        <v>1</v>
      </c>
    </row>
    <row r="64754" spans="2:8" x14ac:dyDescent="0.25">
      <c r="B64754">
        <v>1</v>
      </c>
    </row>
    <row r="64756" spans="2:8" x14ac:dyDescent="0.25">
      <c r="H64756">
        <v>1</v>
      </c>
    </row>
    <row r="64757" spans="2:8" x14ac:dyDescent="0.25">
      <c r="B64757">
        <v>1</v>
      </c>
    </row>
    <row r="64759" spans="2:8" x14ac:dyDescent="0.25">
      <c r="H64759">
        <v>1</v>
      </c>
    </row>
    <row r="64760" spans="2:8" x14ac:dyDescent="0.25">
      <c r="B64760">
        <v>1</v>
      </c>
    </row>
    <row r="64762" spans="2:8" x14ac:dyDescent="0.25">
      <c r="H64762">
        <v>1</v>
      </c>
    </row>
    <row r="64763" spans="2:8" x14ac:dyDescent="0.25">
      <c r="B64763">
        <v>1</v>
      </c>
    </row>
    <row r="64765" spans="2:8" x14ac:dyDescent="0.25">
      <c r="H64765">
        <v>1</v>
      </c>
    </row>
    <row r="64766" spans="2:8" x14ac:dyDescent="0.25">
      <c r="B64766">
        <v>1</v>
      </c>
    </row>
    <row r="64768" spans="2:8" x14ac:dyDescent="0.25">
      <c r="H64768">
        <v>1</v>
      </c>
    </row>
    <row r="64769" spans="2:8" x14ac:dyDescent="0.25">
      <c r="B64769">
        <v>1</v>
      </c>
    </row>
    <row r="64771" spans="2:8" x14ac:dyDescent="0.25">
      <c r="H64771">
        <v>1</v>
      </c>
    </row>
    <row r="64772" spans="2:8" x14ac:dyDescent="0.25">
      <c r="B64772">
        <v>1</v>
      </c>
    </row>
    <row r="64774" spans="2:8" x14ac:dyDescent="0.25">
      <c r="H64774">
        <v>1</v>
      </c>
    </row>
    <row r="64775" spans="2:8" x14ac:dyDescent="0.25">
      <c r="B64775">
        <v>1</v>
      </c>
    </row>
    <row r="64777" spans="2:8" x14ac:dyDescent="0.25">
      <c r="H64777">
        <v>1</v>
      </c>
    </row>
    <row r="64778" spans="2:8" x14ac:dyDescent="0.25">
      <c r="B64778">
        <v>1</v>
      </c>
    </row>
    <row r="64780" spans="2:8" x14ac:dyDescent="0.25">
      <c r="H64780">
        <v>1</v>
      </c>
    </row>
    <row r="64781" spans="2:8" x14ac:dyDescent="0.25">
      <c r="B64781">
        <v>1</v>
      </c>
    </row>
    <row r="64783" spans="2:8" x14ac:dyDescent="0.25">
      <c r="H64783">
        <v>1</v>
      </c>
    </row>
    <row r="64784" spans="2:8" x14ac:dyDescent="0.25">
      <c r="B64784">
        <v>1</v>
      </c>
    </row>
    <row r="64786" spans="2:8" x14ac:dyDescent="0.25">
      <c r="H64786">
        <v>1</v>
      </c>
    </row>
    <row r="64787" spans="2:8" x14ac:dyDescent="0.25">
      <c r="B64787">
        <v>1</v>
      </c>
    </row>
    <row r="64789" spans="2:8" x14ac:dyDescent="0.25">
      <c r="H64789">
        <v>1</v>
      </c>
    </row>
    <row r="64790" spans="2:8" x14ac:dyDescent="0.25">
      <c r="B64790">
        <v>1</v>
      </c>
    </row>
    <row r="64792" spans="2:8" x14ac:dyDescent="0.25">
      <c r="H64792">
        <v>1</v>
      </c>
    </row>
    <row r="64793" spans="2:8" x14ac:dyDescent="0.25">
      <c r="B64793">
        <v>1</v>
      </c>
    </row>
    <row r="64795" spans="2:8" x14ac:dyDescent="0.25">
      <c r="H64795">
        <v>1</v>
      </c>
    </row>
    <row r="64796" spans="2:8" x14ac:dyDescent="0.25">
      <c r="B64796">
        <v>1</v>
      </c>
    </row>
    <row r="64798" spans="2:8" x14ac:dyDescent="0.25">
      <c r="H64798">
        <v>1</v>
      </c>
    </row>
    <row r="64799" spans="2:8" x14ac:dyDescent="0.25">
      <c r="B64799">
        <v>1</v>
      </c>
    </row>
    <row r="64801" spans="2:8" x14ac:dyDescent="0.25">
      <c r="H64801">
        <v>1</v>
      </c>
    </row>
    <row r="64802" spans="2:8" x14ac:dyDescent="0.25">
      <c r="B64802">
        <v>1</v>
      </c>
    </row>
    <row r="64804" spans="2:8" x14ac:dyDescent="0.25">
      <c r="H64804">
        <v>1</v>
      </c>
    </row>
    <row r="64805" spans="2:8" x14ac:dyDescent="0.25">
      <c r="B64805">
        <v>1</v>
      </c>
    </row>
    <row r="64807" spans="2:8" x14ac:dyDescent="0.25">
      <c r="H64807">
        <v>1</v>
      </c>
    </row>
    <row r="64808" spans="2:8" x14ac:dyDescent="0.25">
      <c r="B64808">
        <v>1</v>
      </c>
    </row>
    <row r="64810" spans="2:8" x14ac:dyDescent="0.25">
      <c r="H64810">
        <v>1</v>
      </c>
    </row>
    <row r="64811" spans="2:8" x14ac:dyDescent="0.25">
      <c r="B64811">
        <v>1</v>
      </c>
    </row>
    <row r="64813" spans="2:8" x14ac:dyDescent="0.25">
      <c r="H64813">
        <v>1</v>
      </c>
    </row>
    <row r="64814" spans="2:8" x14ac:dyDescent="0.25">
      <c r="B64814">
        <v>1</v>
      </c>
    </row>
    <row r="64816" spans="2:8" x14ac:dyDescent="0.25">
      <c r="H64816">
        <v>1</v>
      </c>
    </row>
    <row r="64817" spans="2:8" x14ac:dyDescent="0.25">
      <c r="B64817">
        <v>1</v>
      </c>
    </row>
    <row r="64819" spans="2:8" x14ac:dyDescent="0.25">
      <c r="H64819">
        <v>1</v>
      </c>
    </row>
    <row r="64820" spans="2:8" x14ac:dyDescent="0.25">
      <c r="B64820">
        <v>1</v>
      </c>
    </row>
    <row r="64822" spans="2:8" x14ac:dyDescent="0.25">
      <c r="H64822">
        <v>1</v>
      </c>
    </row>
    <row r="64823" spans="2:8" x14ac:dyDescent="0.25">
      <c r="B64823">
        <v>1</v>
      </c>
    </row>
    <row r="64825" spans="2:8" x14ac:dyDescent="0.25">
      <c r="H64825">
        <v>1</v>
      </c>
    </row>
    <row r="64826" spans="2:8" x14ac:dyDescent="0.25">
      <c r="B64826">
        <v>1</v>
      </c>
    </row>
    <row r="64828" spans="2:8" x14ac:dyDescent="0.25">
      <c r="H64828">
        <v>1</v>
      </c>
    </row>
    <row r="64829" spans="2:8" x14ac:dyDescent="0.25">
      <c r="B64829">
        <v>1</v>
      </c>
    </row>
    <row r="64831" spans="2:8" x14ac:dyDescent="0.25">
      <c r="H64831">
        <v>1</v>
      </c>
    </row>
    <row r="64832" spans="2:8" x14ac:dyDescent="0.25">
      <c r="B64832">
        <v>1</v>
      </c>
    </row>
    <row r="64834" spans="2:8" x14ac:dyDescent="0.25">
      <c r="H64834">
        <v>1</v>
      </c>
    </row>
    <row r="64835" spans="2:8" x14ac:dyDescent="0.25">
      <c r="B64835">
        <v>1</v>
      </c>
    </row>
    <row r="64837" spans="2:8" x14ac:dyDescent="0.25">
      <c r="H64837">
        <v>1</v>
      </c>
    </row>
    <row r="64838" spans="2:8" x14ac:dyDescent="0.25">
      <c r="B64838">
        <v>1</v>
      </c>
    </row>
    <row r="64840" spans="2:8" x14ac:dyDescent="0.25">
      <c r="H64840">
        <v>1</v>
      </c>
    </row>
    <row r="64841" spans="2:8" x14ac:dyDescent="0.25">
      <c r="B64841">
        <v>1</v>
      </c>
    </row>
    <row r="64843" spans="2:8" x14ac:dyDescent="0.25">
      <c r="H64843">
        <v>1</v>
      </c>
    </row>
    <row r="64844" spans="2:8" x14ac:dyDescent="0.25">
      <c r="B64844">
        <v>1</v>
      </c>
    </row>
    <row r="64846" spans="2:8" x14ac:dyDescent="0.25">
      <c r="H64846">
        <v>1</v>
      </c>
    </row>
    <row r="64847" spans="2:8" x14ac:dyDescent="0.25">
      <c r="B64847">
        <v>1</v>
      </c>
    </row>
    <row r="64849" spans="2:8" x14ac:dyDescent="0.25">
      <c r="H64849">
        <v>1</v>
      </c>
    </row>
    <row r="64850" spans="2:8" x14ac:dyDescent="0.25">
      <c r="B64850">
        <v>1</v>
      </c>
    </row>
    <row r="64852" spans="2:8" x14ac:dyDescent="0.25">
      <c r="H64852">
        <v>1</v>
      </c>
    </row>
    <row r="64853" spans="2:8" x14ac:dyDescent="0.25">
      <c r="B64853">
        <v>1</v>
      </c>
    </row>
    <row r="64855" spans="2:8" x14ac:dyDescent="0.25">
      <c r="H64855">
        <v>1</v>
      </c>
    </row>
    <row r="64856" spans="2:8" x14ac:dyDescent="0.25">
      <c r="B64856">
        <v>1</v>
      </c>
    </row>
    <row r="64858" spans="2:8" x14ac:dyDescent="0.25">
      <c r="H64858">
        <v>1</v>
      </c>
    </row>
    <row r="64859" spans="2:8" x14ac:dyDescent="0.25">
      <c r="B64859">
        <v>1</v>
      </c>
    </row>
    <row r="64861" spans="2:8" x14ac:dyDescent="0.25">
      <c r="H64861">
        <v>1</v>
      </c>
    </row>
    <row r="64862" spans="2:8" x14ac:dyDescent="0.25">
      <c r="B64862">
        <v>1</v>
      </c>
    </row>
    <row r="64864" spans="2:8" x14ac:dyDescent="0.25">
      <c r="H64864">
        <v>1</v>
      </c>
    </row>
    <row r="64865" spans="2:8" x14ac:dyDescent="0.25">
      <c r="B64865">
        <v>1</v>
      </c>
    </row>
    <row r="64867" spans="2:8" x14ac:dyDescent="0.25">
      <c r="H64867">
        <v>1</v>
      </c>
    </row>
    <row r="64868" spans="2:8" x14ac:dyDescent="0.25">
      <c r="B64868">
        <v>1</v>
      </c>
    </row>
    <row r="64870" spans="2:8" x14ac:dyDescent="0.25">
      <c r="H64870">
        <v>1</v>
      </c>
    </row>
    <row r="64871" spans="2:8" x14ac:dyDescent="0.25">
      <c r="B64871">
        <v>1</v>
      </c>
    </row>
    <row r="64873" spans="2:8" x14ac:dyDescent="0.25">
      <c r="H64873">
        <v>1</v>
      </c>
    </row>
    <row r="64874" spans="2:8" x14ac:dyDescent="0.25">
      <c r="B64874">
        <v>1</v>
      </c>
    </row>
    <row r="64876" spans="2:8" x14ac:dyDescent="0.25">
      <c r="H64876">
        <v>1</v>
      </c>
    </row>
    <row r="64877" spans="2:8" x14ac:dyDescent="0.25">
      <c r="B64877">
        <v>1</v>
      </c>
    </row>
    <row r="64879" spans="2:8" x14ac:dyDescent="0.25">
      <c r="H64879">
        <v>1</v>
      </c>
    </row>
    <row r="64880" spans="2:8" x14ac:dyDescent="0.25">
      <c r="B64880">
        <v>1</v>
      </c>
    </row>
    <row r="64882" spans="2:8" x14ac:dyDescent="0.25">
      <c r="H64882">
        <v>1</v>
      </c>
    </row>
    <row r="64883" spans="2:8" x14ac:dyDescent="0.25">
      <c r="B64883">
        <v>1</v>
      </c>
    </row>
    <row r="64885" spans="2:8" x14ac:dyDescent="0.25">
      <c r="H64885">
        <v>1</v>
      </c>
    </row>
    <row r="64886" spans="2:8" x14ac:dyDescent="0.25">
      <c r="B64886">
        <v>1</v>
      </c>
    </row>
    <row r="64888" spans="2:8" x14ac:dyDescent="0.25">
      <c r="H64888">
        <v>1</v>
      </c>
    </row>
    <row r="64889" spans="2:8" x14ac:dyDescent="0.25">
      <c r="B64889">
        <v>1</v>
      </c>
    </row>
    <row r="64891" spans="2:8" x14ac:dyDescent="0.25">
      <c r="H64891">
        <v>1</v>
      </c>
    </row>
    <row r="64892" spans="2:8" x14ac:dyDescent="0.25">
      <c r="B64892">
        <v>1</v>
      </c>
    </row>
    <row r="64894" spans="2:8" x14ac:dyDescent="0.25">
      <c r="H64894">
        <v>1</v>
      </c>
    </row>
    <row r="64895" spans="2:8" x14ac:dyDescent="0.25">
      <c r="B64895">
        <v>1</v>
      </c>
    </row>
    <row r="64897" spans="2:8" x14ac:dyDescent="0.25">
      <c r="H64897">
        <v>1</v>
      </c>
    </row>
    <row r="64898" spans="2:8" x14ac:dyDescent="0.25">
      <c r="B64898">
        <v>1</v>
      </c>
    </row>
    <row r="64900" spans="2:8" x14ac:dyDescent="0.25">
      <c r="H64900">
        <v>1</v>
      </c>
    </row>
    <row r="64901" spans="2:8" x14ac:dyDescent="0.25">
      <c r="B64901">
        <v>1</v>
      </c>
    </row>
    <row r="64903" spans="2:8" x14ac:dyDescent="0.25">
      <c r="H64903">
        <v>1</v>
      </c>
    </row>
    <row r="64904" spans="2:8" x14ac:dyDescent="0.25">
      <c r="B64904">
        <v>1</v>
      </c>
    </row>
    <row r="64906" spans="2:8" x14ac:dyDescent="0.25">
      <c r="H64906">
        <v>1</v>
      </c>
    </row>
    <row r="64907" spans="2:8" x14ac:dyDescent="0.25">
      <c r="B64907">
        <v>1</v>
      </c>
    </row>
    <row r="64909" spans="2:8" x14ac:dyDescent="0.25">
      <c r="H64909">
        <v>1</v>
      </c>
    </row>
    <row r="64910" spans="2:8" x14ac:dyDescent="0.25">
      <c r="B64910">
        <v>1</v>
      </c>
    </row>
    <row r="64912" spans="2:8" x14ac:dyDescent="0.25">
      <c r="H64912">
        <v>1</v>
      </c>
    </row>
    <row r="64913" spans="2:8" x14ac:dyDescent="0.25">
      <c r="B64913">
        <v>1</v>
      </c>
    </row>
    <row r="64915" spans="2:8" x14ac:dyDescent="0.25">
      <c r="H64915">
        <v>1</v>
      </c>
    </row>
    <row r="64916" spans="2:8" x14ac:dyDescent="0.25">
      <c r="B64916">
        <v>1</v>
      </c>
    </row>
    <row r="64918" spans="2:8" x14ac:dyDescent="0.25">
      <c r="H64918">
        <v>1</v>
      </c>
    </row>
    <row r="64919" spans="2:8" x14ac:dyDescent="0.25">
      <c r="B64919">
        <v>1</v>
      </c>
    </row>
    <row r="64921" spans="2:8" x14ac:dyDescent="0.25">
      <c r="H64921">
        <v>1</v>
      </c>
    </row>
    <row r="64922" spans="2:8" x14ac:dyDescent="0.25">
      <c r="B64922">
        <v>1</v>
      </c>
    </row>
    <row r="64924" spans="2:8" x14ac:dyDescent="0.25">
      <c r="H64924">
        <v>1</v>
      </c>
    </row>
    <row r="64925" spans="2:8" x14ac:dyDescent="0.25">
      <c r="B64925">
        <v>1</v>
      </c>
    </row>
    <row r="64927" spans="2:8" x14ac:dyDescent="0.25">
      <c r="H64927">
        <v>1</v>
      </c>
    </row>
    <row r="64928" spans="2:8" x14ac:dyDescent="0.25">
      <c r="B64928">
        <v>1</v>
      </c>
    </row>
    <row r="64930" spans="2:8" x14ac:dyDescent="0.25">
      <c r="H64930">
        <v>1</v>
      </c>
    </row>
    <row r="64931" spans="2:8" x14ac:dyDescent="0.25">
      <c r="B64931">
        <v>1</v>
      </c>
    </row>
    <row r="64933" spans="2:8" x14ac:dyDescent="0.25">
      <c r="H64933">
        <v>1</v>
      </c>
    </row>
    <row r="64934" spans="2:8" x14ac:dyDescent="0.25">
      <c r="B64934">
        <v>1</v>
      </c>
    </row>
    <row r="64936" spans="2:8" x14ac:dyDescent="0.25">
      <c r="H64936">
        <v>1</v>
      </c>
    </row>
    <row r="64937" spans="2:8" x14ac:dyDescent="0.25">
      <c r="B64937">
        <v>1</v>
      </c>
    </row>
    <row r="64939" spans="2:8" x14ac:dyDescent="0.25">
      <c r="H64939">
        <v>1</v>
      </c>
    </row>
    <row r="64940" spans="2:8" x14ac:dyDescent="0.25">
      <c r="B64940">
        <v>1</v>
      </c>
    </row>
    <row r="64942" spans="2:8" x14ac:dyDescent="0.25">
      <c r="H64942">
        <v>1</v>
      </c>
    </row>
    <row r="64943" spans="2:8" x14ac:dyDescent="0.25">
      <c r="B64943">
        <v>1</v>
      </c>
    </row>
    <row r="64945" spans="2:8" x14ac:dyDescent="0.25">
      <c r="H64945">
        <v>1</v>
      </c>
    </row>
    <row r="64946" spans="2:8" x14ac:dyDescent="0.25">
      <c r="B64946">
        <v>1</v>
      </c>
    </row>
    <row r="64948" spans="2:8" x14ac:dyDescent="0.25">
      <c r="H64948">
        <v>1</v>
      </c>
    </row>
    <row r="64949" spans="2:8" x14ac:dyDescent="0.25">
      <c r="B64949">
        <v>1</v>
      </c>
    </row>
    <row r="64951" spans="2:8" x14ac:dyDescent="0.25">
      <c r="H64951">
        <v>1</v>
      </c>
    </row>
    <row r="64952" spans="2:8" x14ac:dyDescent="0.25">
      <c r="B64952">
        <v>1</v>
      </c>
    </row>
    <row r="64954" spans="2:8" x14ac:dyDescent="0.25">
      <c r="H64954">
        <v>1</v>
      </c>
    </row>
    <row r="64955" spans="2:8" x14ac:dyDescent="0.25">
      <c r="B64955">
        <v>1</v>
      </c>
    </row>
    <row r="64957" spans="2:8" x14ac:dyDescent="0.25">
      <c r="H64957">
        <v>1</v>
      </c>
    </row>
    <row r="64958" spans="2:8" x14ac:dyDescent="0.25">
      <c r="B64958">
        <v>1</v>
      </c>
    </row>
    <row r="64960" spans="2:8" x14ac:dyDescent="0.25">
      <c r="H64960">
        <v>1</v>
      </c>
    </row>
    <row r="64961" spans="2:8" x14ac:dyDescent="0.25">
      <c r="B64961">
        <v>1</v>
      </c>
    </row>
    <row r="64963" spans="2:8" x14ac:dyDescent="0.25">
      <c r="H64963">
        <v>1</v>
      </c>
    </row>
    <row r="64964" spans="2:8" x14ac:dyDescent="0.25">
      <c r="B64964">
        <v>1</v>
      </c>
    </row>
    <row r="64966" spans="2:8" x14ac:dyDescent="0.25">
      <c r="H64966">
        <v>1</v>
      </c>
    </row>
    <row r="64967" spans="2:8" x14ac:dyDescent="0.25">
      <c r="B64967">
        <v>1</v>
      </c>
    </row>
    <row r="64969" spans="2:8" x14ac:dyDescent="0.25">
      <c r="H64969">
        <v>1</v>
      </c>
    </row>
    <row r="64970" spans="2:8" x14ac:dyDescent="0.25">
      <c r="B64970">
        <v>1</v>
      </c>
    </row>
    <row r="64972" spans="2:8" x14ac:dyDescent="0.25">
      <c r="H64972">
        <v>1</v>
      </c>
    </row>
    <row r="64973" spans="2:8" x14ac:dyDescent="0.25">
      <c r="B64973">
        <v>1</v>
      </c>
    </row>
    <row r="64975" spans="2:8" x14ac:dyDescent="0.25">
      <c r="H64975">
        <v>1</v>
      </c>
    </row>
    <row r="64976" spans="2:8" x14ac:dyDescent="0.25">
      <c r="B64976">
        <v>1</v>
      </c>
    </row>
    <row r="64978" spans="2:8" x14ac:dyDescent="0.25">
      <c r="H64978">
        <v>1</v>
      </c>
    </row>
    <row r="64979" spans="2:8" x14ac:dyDescent="0.25">
      <c r="B64979">
        <v>1</v>
      </c>
    </row>
    <row r="64981" spans="2:8" x14ac:dyDescent="0.25">
      <c r="H64981">
        <v>1</v>
      </c>
    </row>
    <row r="64982" spans="2:8" x14ac:dyDescent="0.25">
      <c r="B64982">
        <v>1</v>
      </c>
    </row>
    <row r="64984" spans="2:8" x14ac:dyDescent="0.25">
      <c r="H64984">
        <v>1</v>
      </c>
    </row>
    <row r="64985" spans="2:8" x14ac:dyDescent="0.25">
      <c r="B64985">
        <v>1</v>
      </c>
    </row>
    <row r="64987" spans="2:8" x14ac:dyDescent="0.25">
      <c r="H64987">
        <v>1</v>
      </c>
    </row>
    <row r="64988" spans="2:8" x14ac:dyDescent="0.25">
      <c r="B64988">
        <v>1</v>
      </c>
    </row>
    <row r="64990" spans="2:8" x14ac:dyDescent="0.25">
      <c r="H64990">
        <v>1</v>
      </c>
    </row>
    <row r="64991" spans="2:8" x14ac:dyDescent="0.25">
      <c r="B64991">
        <v>1</v>
      </c>
    </row>
    <row r="64993" spans="2:8" x14ac:dyDescent="0.25">
      <c r="H64993">
        <v>1</v>
      </c>
    </row>
    <row r="64994" spans="2:8" x14ac:dyDescent="0.25">
      <c r="B64994">
        <v>1</v>
      </c>
    </row>
    <row r="64996" spans="2:8" x14ac:dyDescent="0.25">
      <c r="H64996">
        <v>1</v>
      </c>
    </row>
    <row r="64997" spans="2:8" x14ac:dyDescent="0.25">
      <c r="B64997">
        <v>1</v>
      </c>
    </row>
    <row r="64999" spans="2:8" x14ac:dyDescent="0.25">
      <c r="H64999">
        <v>1</v>
      </c>
    </row>
    <row r="65000" spans="2:8" x14ac:dyDescent="0.25">
      <c r="B65000">
        <v>1</v>
      </c>
    </row>
    <row r="65002" spans="2:8" x14ac:dyDescent="0.25">
      <c r="H65002">
        <v>1</v>
      </c>
    </row>
    <row r="65003" spans="2:8" x14ac:dyDescent="0.25">
      <c r="B65003">
        <v>1</v>
      </c>
    </row>
    <row r="65005" spans="2:8" x14ac:dyDescent="0.25">
      <c r="H65005">
        <v>1</v>
      </c>
    </row>
    <row r="65006" spans="2:8" x14ac:dyDescent="0.25">
      <c r="B65006">
        <v>1</v>
      </c>
    </row>
    <row r="65008" spans="2:8" x14ac:dyDescent="0.25">
      <c r="H65008">
        <v>1</v>
      </c>
    </row>
    <row r="65009" spans="2:8" x14ac:dyDescent="0.25">
      <c r="B65009">
        <v>1</v>
      </c>
    </row>
    <row r="65011" spans="2:8" x14ac:dyDescent="0.25">
      <c r="H65011">
        <v>1</v>
      </c>
    </row>
    <row r="65012" spans="2:8" x14ac:dyDescent="0.25">
      <c r="B65012">
        <v>1</v>
      </c>
    </row>
    <row r="65014" spans="2:8" x14ac:dyDescent="0.25">
      <c r="H65014">
        <v>1</v>
      </c>
    </row>
    <row r="65015" spans="2:8" x14ac:dyDescent="0.25">
      <c r="B65015">
        <v>1</v>
      </c>
    </row>
    <row r="65017" spans="2:8" x14ac:dyDescent="0.25">
      <c r="H65017">
        <v>1</v>
      </c>
    </row>
    <row r="65018" spans="2:8" x14ac:dyDescent="0.25">
      <c r="B65018">
        <v>1</v>
      </c>
    </row>
    <row r="65020" spans="2:8" x14ac:dyDescent="0.25">
      <c r="H65020">
        <v>1</v>
      </c>
    </row>
    <row r="65021" spans="2:8" x14ac:dyDescent="0.25">
      <c r="B65021">
        <v>1</v>
      </c>
    </row>
    <row r="65023" spans="2:8" x14ac:dyDescent="0.25">
      <c r="H65023">
        <v>1</v>
      </c>
    </row>
    <row r="65024" spans="2:8" x14ac:dyDescent="0.25">
      <c r="B65024">
        <v>1</v>
      </c>
    </row>
    <row r="65026" spans="2:8" x14ac:dyDescent="0.25">
      <c r="H65026">
        <v>1</v>
      </c>
    </row>
    <row r="65027" spans="2:8" x14ac:dyDescent="0.25">
      <c r="B65027">
        <v>1</v>
      </c>
    </row>
    <row r="65029" spans="2:8" x14ac:dyDescent="0.25">
      <c r="H65029">
        <v>1</v>
      </c>
    </row>
    <row r="65030" spans="2:8" x14ac:dyDescent="0.25">
      <c r="B65030">
        <v>1</v>
      </c>
    </row>
    <row r="65032" spans="2:8" x14ac:dyDescent="0.25">
      <c r="H65032">
        <v>1</v>
      </c>
    </row>
    <row r="65033" spans="2:8" x14ac:dyDescent="0.25">
      <c r="B65033">
        <v>1</v>
      </c>
    </row>
    <row r="65035" spans="2:8" x14ac:dyDescent="0.25">
      <c r="H65035">
        <v>1</v>
      </c>
    </row>
    <row r="65036" spans="2:8" x14ac:dyDescent="0.25">
      <c r="B65036">
        <v>1</v>
      </c>
    </row>
    <row r="65038" spans="2:8" x14ac:dyDescent="0.25">
      <c r="H65038">
        <v>1</v>
      </c>
    </row>
    <row r="65039" spans="2:8" x14ac:dyDescent="0.25">
      <c r="B65039">
        <v>1</v>
      </c>
    </row>
    <row r="65041" spans="2:8" x14ac:dyDescent="0.25">
      <c r="H65041">
        <v>1</v>
      </c>
    </row>
    <row r="65042" spans="2:8" x14ac:dyDescent="0.25">
      <c r="B65042">
        <v>1</v>
      </c>
    </row>
    <row r="65044" spans="2:8" x14ac:dyDescent="0.25">
      <c r="H65044">
        <v>1</v>
      </c>
    </row>
    <row r="65045" spans="2:8" x14ac:dyDescent="0.25">
      <c r="B65045">
        <v>1</v>
      </c>
    </row>
    <row r="65047" spans="2:8" x14ac:dyDescent="0.25">
      <c r="H65047">
        <v>1</v>
      </c>
    </row>
    <row r="65048" spans="2:8" x14ac:dyDescent="0.25">
      <c r="B65048">
        <v>1</v>
      </c>
    </row>
    <row r="65050" spans="2:8" x14ac:dyDescent="0.25">
      <c r="H65050">
        <v>1</v>
      </c>
    </row>
    <row r="65051" spans="2:8" x14ac:dyDescent="0.25">
      <c r="B65051">
        <v>1</v>
      </c>
    </row>
    <row r="65053" spans="2:8" x14ac:dyDescent="0.25">
      <c r="H65053">
        <v>1</v>
      </c>
    </row>
    <row r="65054" spans="2:8" x14ac:dyDescent="0.25">
      <c r="B65054">
        <v>1</v>
      </c>
    </row>
    <row r="65056" spans="2:8" x14ac:dyDescent="0.25">
      <c r="H65056">
        <v>1</v>
      </c>
    </row>
    <row r="65057" spans="2:8" x14ac:dyDescent="0.25">
      <c r="B65057">
        <v>1</v>
      </c>
    </row>
    <row r="65059" spans="2:8" x14ac:dyDescent="0.25">
      <c r="H65059">
        <v>1</v>
      </c>
    </row>
    <row r="65060" spans="2:8" x14ac:dyDescent="0.25">
      <c r="B65060">
        <v>1</v>
      </c>
    </row>
    <row r="65062" spans="2:8" x14ac:dyDescent="0.25">
      <c r="H65062">
        <v>1</v>
      </c>
    </row>
    <row r="65063" spans="2:8" x14ac:dyDescent="0.25">
      <c r="B65063">
        <v>1</v>
      </c>
    </row>
    <row r="65065" spans="2:8" x14ac:dyDescent="0.25">
      <c r="H65065">
        <v>1</v>
      </c>
    </row>
    <row r="65066" spans="2:8" x14ac:dyDescent="0.25">
      <c r="B65066">
        <v>1</v>
      </c>
    </row>
    <row r="65068" spans="2:8" x14ac:dyDescent="0.25">
      <c r="H65068">
        <v>1</v>
      </c>
    </row>
    <row r="65069" spans="2:8" x14ac:dyDescent="0.25">
      <c r="B65069">
        <v>1</v>
      </c>
    </row>
    <row r="65071" spans="2:8" x14ac:dyDescent="0.25">
      <c r="H65071">
        <v>1</v>
      </c>
    </row>
    <row r="65072" spans="2:8" x14ac:dyDescent="0.25">
      <c r="B65072">
        <v>1</v>
      </c>
    </row>
    <row r="65074" spans="2:8" x14ac:dyDescent="0.25">
      <c r="H65074">
        <v>1</v>
      </c>
    </row>
    <row r="65075" spans="2:8" x14ac:dyDescent="0.25">
      <c r="B65075">
        <v>1</v>
      </c>
    </row>
    <row r="65077" spans="2:8" x14ac:dyDescent="0.25">
      <c r="H65077">
        <v>1</v>
      </c>
    </row>
    <row r="65078" spans="2:8" x14ac:dyDescent="0.25">
      <c r="B65078">
        <v>1</v>
      </c>
    </row>
    <row r="65080" spans="2:8" x14ac:dyDescent="0.25">
      <c r="H65080">
        <v>1</v>
      </c>
    </row>
    <row r="65081" spans="2:8" x14ac:dyDescent="0.25">
      <c r="B65081">
        <v>1</v>
      </c>
    </row>
    <row r="65083" spans="2:8" x14ac:dyDescent="0.25">
      <c r="H65083">
        <v>1</v>
      </c>
    </row>
    <row r="65084" spans="2:8" x14ac:dyDescent="0.25">
      <c r="B65084">
        <v>1</v>
      </c>
    </row>
    <row r="65086" spans="2:8" x14ac:dyDescent="0.25">
      <c r="H65086">
        <v>1</v>
      </c>
    </row>
    <row r="65087" spans="2:8" x14ac:dyDescent="0.25">
      <c r="B65087">
        <v>1</v>
      </c>
    </row>
    <row r="65089" spans="2:8" x14ac:dyDescent="0.25">
      <c r="H65089">
        <v>1</v>
      </c>
    </row>
    <row r="65090" spans="2:8" x14ac:dyDescent="0.25">
      <c r="B65090">
        <v>1</v>
      </c>
    </row>
    <row r="65092" spans="2:8" x14ac:dyDescent="0.25">
      <c r="H65092">
        <v>1</v>
      </c>
    </row>
    <row r="65093" spans="2:8" x14ac:dyDescent="0.25">
      <c r="B65093">
        <v>1</v>
      </c>
    </row>
    <row r="65095" spans="2:8" x14ac:dyDescent="0.25">
      <c r="H65095">
        <v>1</v>
      </c>
    </row>
    <row r="65096" spans="2:8" x14ac:dyDescent="0.25">
      <c r="B65096">
        <v>1</v>
      </c>
    </row>
    <row r="65098" spans="2:8" x14ac:dyDescent="0.25">
      <c r="H65098">
        <v>1</v>
      </c>
    </row>
    <row r="65099" spans="2:8" x14ac:dyDescent="0.25">
      <c r="B65099">
        <v>1</v>
      </c>
    </row>
    <row r="65101" spans="2:8" x14ac:dyDescent="0.25">
      <c r="H65101">
        <v>1</v>
      </c>
    </row>
    <row r="65102" spans="2:8" x14ac:dyDescent="0.25">
      <c r="B65102">
        <v>1</v>
      </c>
    </row>
    <row r="65104" spans="2:8" x14ac:dyDescent="0.25">
      <c r="H65104">
        <v>1</v>
      </c>
    </row>
    <row r="65105" spans="2:8" x14ac:dyDescent="0.25">
      <c r="B65105">
        <v>1</v>
      </c>
    </row>
    <row r="65107" spans="2:8" x14ac:dyDescent="0.25">
      <c r="H65107">
        <v>1</v>
      </c>
    </row>
    <row r="65108" spans="2:8" x14ac:dyDescent="0.25">
      <c r="B65108">
        <v>1</v>
      </c>
    </row>
    <row r="65110" spans="2:8" x14ac:dyDescent="0.25">
      <c r="H65110">
        <v>1</v>
      </c>
    </row>
    <row r="65111" spans="2:8" x14ac:dyDescent="0.25">
      <c r="B65111">
        <v>1</v>
      </c>
    </row>
    <row r="65113" spans="2:8" x14ac:dyDescent="0.25">
      <c r="H65113">
        <v>1</v>
      </c>
    </row>
    <row r="65114" spans="2:8" x14ac:dyDescent="0.25">
      <c r="B65114">
        <v>1</v>
      </c>
    </row>
    <row r="65116" spans="2:8" x14ac:dyDescent="0.25">
      <c r="H65116">
        <v>1</v>
      </c>
    </row>
    <row r="65117" spans="2:8" x14ac:dyDescent="0.25">
      <c r="B65117">
        <v>1</v>
      </c>
    </row>
    <row r="65119" spans="2:8" x14ac:dyDescent="0.25">
      <c r="H65119">
        <v>1</v>
      </c>
    </row>
    <row r="65120" spans="2:8" x14ac:dyDescent="0.25">
      <c r="B65120">
        <v>1</v>
      </c>
    </row>
    <row r="65122" spans="2:8" x14ac:dyDescent="0.25">
      <c r="H65122">
        <v>1</v>
      </c>
    </row>
    <row r="65123" spans="2:8" x14ac:dyDescent="0.25">
      <c r="B65123">
        <v>1</v>
      </c>
    </row>
    <row r="65125" spans="2:8" x14ac:dyDescent="0.25">
      <c r="H65125">
        <v>1</v>
      </c>
    </row>
    <row r="65126" spans="2:8" x14ac:dyDescent="0.25">
      <c r="B65126">
        <v>1</v>
      </c>
    </row>
    <row r="65128" spans="2:8" x14ac:dyDescent="0.25">
      <c r="H65128">
        <v>1</v>
      </c>
    </row>
    <row r="65129" spans="2:8" x14ac:dyDescent="0.25">
      <c r="B65129">
        <v>1</v>
      </c>
    </row>
    <row r="65131" spans="2:8" x14ac:dyDescent="0.25">
      <c r="H65131">
        <v>1</v>
      </c>
    </row>
    <row r="65132" spans="2:8" x14ac:dyDescent="0.25">
      <c r="B65132">
        <v>1</v>
      </c>
    </row>
    <row r="65134" spans="2:8" x14ac:dyDescent="0.25">
      <c r="H65134">
        <v>1</v>
      </c>
    </row>
    <row r="65135" spans="2:8" x14ac:dyDescent="0.25">
      <c r="B65135">
        <v>1</v>
      </c>
    </row>
    <row r="65137" spans="2:8" x14ac:dyDescent="0.25">
      <c r="H65137">
        <v>1</v>
      </c>
    </row>
    <row r="65138" spans="2:8" x14ac:dyDescent="0.25">
      <c r="B65138">
        <v>1</v>
      </c>
    </row>
    <row r="65140" spans="2:8" x14ac:dyDescent="0.25">
      <c r="H65140">
        <v>1</v>
      </c>
    </row>
    <row r="65141" spans="2:8" x14ac:dyDescent="0.25">
      <c r="B65141">
        <v>1</v>
      </c>
    </row>
    <row r="65143" spans="2:8" x14ac:dyDescent="0.25">
      <c r="H65143">
        <v>1</v>
      </c>
    </row>
    <row r="65144" spans="2:8" x14ac:dyDescent="0.25">
      <c r="B65144">
        <v>1</v>
      </c>
    </row>
    <row r="65146" spans="2:8" x14ac:dyDescent="0.25">
      <c r="H65146">
        <v>1</v>
      </c>
    </row>
    <row r="65147" spans="2:8" x14ac:dyDescent="0.25">
      <c r="B65147">
        <v>1</v>
      </c>
    </row>
    <row r="65149" spans="2:8" x14ac:dyDescent="0.25">
      <c r="H65149">
        <v>1</v>
      </c>
    </row>
    <row r="65150" spans="2:8" x14ac:dyDescent="0.25">
      <c r="B65150">
        <v>1</v>
      </c>
    </row>
    <row r="65152" spans="2:8" x14ac:dyDescent="0.25">
      <c r="H65152">
        <v>1</v>
      </c>
    </row>
    <row r="65153" spans="2:8" x14ac:dyDescent="0.25">
      <c r="B65153">
        <v>1</v>
      </c>
    </row>
    <row r="65155" spans="2:8" x14ac:dyDescent="0.25">
      <c r="H65155">
        <v>1</v>
      </c>
    </row>
    <row r="65156" spans="2:8" x14ac:dyDescent="0.25">
      <c r="B65156">
        <v>1</v>
      </c>
    </row>
    <row r="65158" spans="2:8" x14ac:dyDescent="0.25">
      <c r="H65158">
        <v>1</v>
      </c>
    </row>
    <row r="65159" spans="2:8" x14ac:dyDescent="0.25">
      <c r="B65159">
        <v>1</v>
      </c>
    </row>
    <row r="65161" spans="2:8" x14ac:dyDescent="0.25">
      <c r="H65161">
        <v>1</v>
      </c>
    </row>
    <row r="65162" spans="2:8" x14ac:dyDescent="0.25">
      <c r="B65162">
        <v>1</v>
      </c>
    </row>
    <row r="65164" spans="2:8" x14ac:dyDescent="0.25">
      <c r="H65164">
        <v>1</v>
      </c>
    </row>
    <row r="65165" spans="2:8" x14ac:dyDescent="0.25">
      <c r="B65165">
        <v>1</v>
      </c>
    </row>
    <row r="65167" spans="2:8" x14ac:dyDescent="0.25">
      <c r="H65167">
        <v>1</v>
      </c>
    </row>
    <row r="65168" spans="2:8" x14ac:dyDescent="0.25">
      <c r="B65168">
        <v>1</v>
      </c>
    </row>
    <row r="65170" spans="2:8" x14ac:dyDescent="0.25">
      <c r="H65170">
        <v>1</v>
      </c>
    </row>
    <row r="65171" spans="2:8" x14ac:dyDescent="0.25">
      <c r="B65171">
        <v>1</v>
      </c>
    </row>
    <row r="65173" spans="2:8" x14ac:dyDescent="0.25">
      <c r="H65173">
        <v>1</v>
      </c>
    </row>
    <row r="65174" spans="2:8" x14ac:dyDescent="0.25">
      <c r="B65174">
        <v>1</v>
      </c>
    </row>
    <row r="65176" spans="2:8" x14ac:dyDescent="0.25">
      <c r="H65176">
        <v>1</v>
      </c>
    </row>
    <row r="65177" spans="2:8" x14ac:dyDescent="0.25">
      <c r="B65177">
        <v>1</v>
      </c>
    </row>
    <row r="65179" spans="2:8" x14ac:dyDescent="0.25">
      <c r="H65179">
        <v>1</v>
      </c>
    </row>
    <row r="65180" spans="2:8" x14ac:dyDescent="0.25">
      <c r="B65180">
        <v>1</v>
      </c>
    </row>
    <row r="65182" spans="2:8" x14ac:dyDescent="0.25">
      <c r="H65182">
        <v>1</v>
      </c>
    </row>
    <row r="65183" spans="2:8" x14ac:dyDescent="0.25">
      <c r="B65183">
        <v>1</v>
      </c>
    </row>
    <row r="65185" spans="2:8" x14ac:dyDescent="0.25">
      <c r="H65185">
        <v>1</v>
      </c>
    </row>
    <row r="65186" spans="2:8" x14ac:dyDescent="0.25">
      <c r="B65186">
        <v>1</v>
      </c>
    </row>
    <row r="65188" spans="2:8" x14ac:dyDescent="0.25">
      <c r="H65188">
        <v>1</v>
      </c>
    </row>
    <row r="65189" spans="2:8" x14ac:dyDescent="0.25">
      <c r="B65189">
        <v>1</v>
      </c>
    </row>
    <row r="65191" spans="2:8" x14ac:dyDescent="0.25">
      <c r="H65191">
        <v>1</v>
      </c>
    </row>
    <row r="65192" spans="2:8" x14ac:dyDescent="0.25">
      <c r="B65192">
        <v>1</v>
      </c>
    </row>
    <row r="65194" spans="2:8" x14ac:dyDescent="0.25">
      <c r="H65194">
        <v>1</v>
      </c>
    </row>
    <row r="65195" spans="2:8" x14ac:dyDescent="0.25">
      <c r="B65195">
        <v>1</v>
      </c>
    </row>
    <row r="65197" spans="2:8" x14ac:dyDescent="0.25">
      <c r="H65197">
        <v>1</v>
      </c>
    </row>
    <row r="65198" spans="2:8" x14ac:dyDescent="0.25">
      <c r="B65198">
        <v>1</v>
      </c>
    </row>
    <row r="65200" spans="2:8" x14ac:dyDescent="0.25">
      <c r="H65200">
        <v>1</v>
      </c>
    </row>
    <row r="65201" spans="2:8" x14ac:dyDescent="0.25">
      <c r="B65201">
        <v>1</v>
      </c>
    </row>
    <row r="65203" spans="2:8" x14ac:dyDescent="0.25">
      <c r="H65203">
        <v>1</v>
      </c>
    </row>
    <row r="65204" spans="2:8" x14ac:dyDescent="0.25">
      <c r="B65204">
        <v>1</v>
      </c>
    </row>
    <row r="65206" spans="2:8" x14ac:dyDescent="0.25">
      <c r="H65206">
        <v>1</v>
      </c>
    </row>
    <row r="65207" spans="2:8" x14ac:dyDescent="0.25">
      <c r="B65207">
        <v>1</v>
      </c>
    </row>
    <row r="65209" spans="2:8" x14ac:dyDescent="0.25">
      <c r="H65209">
        <v>1</v>
      </c>
    </row>
    <row r="65210" spans="2:8" x14ac:dyDescent="0.25">
      <c r="B65210">
        <v>1</v>
      </c>
    </row>
    <row r="65212" spans="2:8" x14ac:dyDescent="0.25">
      <c r="H65212">
        <v>1</v>
      </c>
    </row>
    <row r="65213" spans="2:8" x14ac:dyDescent="0.25">
      <c r="B65213">
        <v>1</v>
      </c>
    </row>
    <row r="65215" spans="2:8" x14ac:dyDescent="0.25">
      <c r="H65215">
        <v>1</v>
      </c>
    </row>
    <row r="65216" spans="2:8" x14ac:dyDescent="0.25">
      <c r="B65216">
        <v>1</v>
      </c>
    </row>
    <row r="65218" spans="2:8" x14ac:dyDescent="0.25">
      <c r="H65218">
        <v>1</v>
      </c>
    </row>
    <row r="65219" spans="2:8" x14ac:dyDescent="0.25">
      <c r="B65219">
        <v>1</v>
      </c>
    </row>
    <row r="65221" spans="2:8" x14ac:dyDescent="0.25">
      <c r="H65221">
        <v>1</v>
      </c>
    </row>
    <row r="65222" spans="2:8" x14ac:dyDescent="0.25">
      <c r="B65222">
        <v>1</v>
      </c>
    </row>
    <row r="65224" spans="2:8" x14ac:dyDescent="0.25">
      <c r="H65224">
        <v>1</v>
      </c>
    </row>
    <row r="65225" spans="2:8" x14ac:dyDescent="0.25">
      <c r="B65225">
        <v>1</v>
      </c>
    </row>
    <row r="65227" spans="2:8" x14ac:dyDescent="0.25">
      <c r="H65227">
        <v>1</v>
      </c>
    </row>
    <row r="65228" spans="2:8" x14ac:dyDescent="0.25">
      <c r="B65228">
        <v>1</v>
      </c>
    </row>
    <row r="65230" spans="2:8" x14ac:dyDescent="0.25">
      <c r="H65230">
        <v>1</v>
      </c>
    </row>
    <row r="65231" spans="2:8" x14ac:dyDescent="0.25">
      <c r="B65231">
        <v>1</v>
      </c>
    </row>
    <row r="65233" spans="2:8" x14ac:dyDescent="0.25">
      <c r="H65233">
        <v>1</v>
      </c>
    </row>
    <row r="65234" spans="2:8" x14ac:dyDescent="0.25">
      <c r="B65234">
        <v>1</v>
      </c>
    </row>
    <row r="65236" spans="2:8" x14ac:dyDescent="0.25">
      <c r="H65236">
        <v>1</v>
      </c>
    </row>
    <row r="65237" spans="2:8" x14ac:dyDescent="0.25">
      <c r="B65237">
        <v>1</v>
      </c>
    </row>
    <row r="65239" spans="2:8" x14ac:dyDescent="0.25">
      <c r="H65239">
        <v>1</v>
      </c>
    </row>
    <row r="65240" spans="2:8" x14ac:dyDescent="0.25">
      <c r="B65240">
        <v>1</v>
      </c>
    </row>
    <row r="65242" spans="2:8" x14ac:dyDescent="0.25">
      <c r="H65242">
        <v>1</v>
      </c>
    </row>
    <row r="65243" spans="2:8" x14ac:dyDescent="0.25">
      <c r="B65243">
        <v>1</v>
      </c>
    </row>
    <row r="65245" spans="2:8" x14ac:dyDescent="0.25">
      <c r="H65245">
        <v>1</v>
      </c>
    </row>
    <row r="65246" spans="2:8" x14ac:dyDescent="0.25">
      <c r="B65246">
        <v>1</v>
      </c>
    </row>
    <row r="65248" spans="2:8" x14ac:dyDescent="0.25">
      <c r="H65248">
        <v>1</v>
      </c>
    </row>
    <row r="65249" spans="2:8" x14ac:dyDescent="0.25">
      <c r="B65249">
        <v>1</v>
      </c>
    </row>
    <row r="65251" spans="2:8" x14ac:dyDescent="0.25">
      <c r="H65251">
        <v>1</v>
      </c>
    </row>
    <row r="65252" spans="2:8" x14ac:dyDescent="0.25">
      <c r="B65252">
        <v>1</v>
      </c>
    </row>
    <row r="65254" spans="2:8" x14ac:dyDescent="0.25">
      <c r="H65254">
        <v>1</v>
      </c>
    </row>
    <row r="65255" spans="2:8" x14ac:dyDescent="0.25">
      <c r="B65255">
        <v>1</v>
      </c>
    </row>
    <row r="65257" spans="2:8" x14ac:dyDescent="0.25">
      <c r="H65257">
        <v>1</v>
      </c>
    </row>
    <row r="65258" spans="2:8" x14ac:dyDescent="0.25">
      <c r="B65258">
        <v>1</v>
      </c>
    </row>
    <row r="65260" spans="2:8" x14ac:dyDescent="0.25">
      <c r="H65260">
        <v>1</v>
      </c>
    </row>
    <row r="65261" spans="2:8" x14ac:dyDescent="0.25">
      <c r="B65261">
        <v>1</v>
      </c>
    </row>
    <row r="65263" spans="2:8" x14ac:dyDescent="0.25">
      <c r="H65263">
        <v>1</v>
      </c>
    </row>
    <row r="65264" spans="2:8" x14ac:dyDescent="0.25">
      <c r="B65264">
        <v>1</v>
      </c>
    </row>
    <row r="65266" spans="2:8" x14ac:dyDescent="0.25">
      <c r="H65266">
        <v>1</v>
      </c>
    </row>
    <row r="65267" spans="2:8" x14ac:dyDescent="0.25">
      <c r="B65267">
        <v>1</v>
      </c>
    </row>
    <row r="65269" spans="2:8" x14ac:dyDescent="0.25">
      <c r="H65269">
        <v>1</v>
      </c>
    </row>
    <row r="65270" spans="2:8" x14ac:dyDescent="0.25">
      <c r="B65270">
        <v>1</v>
      </c>
    </row>
    <row r="65272" spans="2:8" x14ac:dyDescent="0.25">
      <c r="H65272">
        <v>1</v>
      </c>
    </row>
    <row r="65273" spans="2:8" x14ac:dyDescent="0.25">
      <c r="B65273">
        <v>1</v>
      </c>
    </row>
    <row r="65275" spans="2:8" x14ac:dyDescent="0.25">
      <c r="H65275">
        <v>1</v>
      </c>
    </row>
    <row r="65276" spans="2:8" x14ac:dyDescent="0.25">
      <c r="B65276">
        <v>1</v>
      </c>
    </row>
    <row r="65278" spans="2:8" x14ac:dyDescent="0.25">
      <c r="H65278">
        <v>1</v>
      </c>
    </row>
    <row r="65279" spans="2:8" x14ac:dyDescent="0.25">
      <c r="B65279">
        <v>1</v>
      </c>
    </row>
    <row r="65281" spans="2:8" x14ac:dyDescent="0.25">
      <c r="H65281">
        <v>1</v>
      </c>
    </row>
    <row r="65282" spans="2:8" x14ac:dyDescent="0.25">
      <c r="B65282">
        <v>1</v>
      </c>
    </row>
    <row r="65284" spans="2:8" x14ac:dyDescent="0.25">
      <c r="H65284">
        <v>1</v>
      </c>
    </row>
    <row r="65285" spans="2:8" x14ac:dyDescent="0.25">
      <c r="B65285">
        <v>1</v>
      </c>
    </row>
    <row r="65287" spans="2:8" x14ac:dyDescent="0.25">
      <c r="H65287">
        <v>1</v>
      </c>
    </row>
    <row r="65288" spans="2:8" x14ac:dyDescent="0.25">
      <c r="B65288">
        <v>1</v>
      </c>
    </row>
    <row r="65290" spans="2:8" x14ac:dyDescent="0.25">
      <c r="H65290">
        <v>1</v>
      </c>
    </row>
    <row r="65291" spans="2:8" x14ac:dyDescent="0.25">
      <c r="B65291">
        <v>1</v>
      </c>
    </row>
    <row r="65293" spans="2:8" x14ac:dyDescent="0.25">
      <c r="H65293">
        <v>1</v>
      </c>
    </row>
    <row r="65294" spans="2:8" x14ac:dyDescent="0.25">
      <c r="B65294">
        <v>1</v>
      </c>
    </row>
    <row r="65296" spans="2:8" x14ac:dyDescent="0.25">
      <c r="H65296">
        <v>1</v>
      </c>
    </row>
    <row r="65297" spans="2:8" x14ac:dyDescent="0.25">
      <c r="B65297">
        <v>1</v>
      </c>
    </row>
    <row r="65299" spans="2:8" x14ac:dyDescent="0.25">
      <c r="H65299">
        <v>1</v>
      </c>
    </row>
    <row r="65300" spans="2:8" x14ac:dyDescent="0.25">
      <c r="B65300">
        <v>1</v>
      </c>
    </row>
    <row r="65302" spans="2:8" x14ac:dyDescent="0.25">
      <c r="H65302">
        <v>1</v>
      </c>
    </row>
    <row r="65303" spans="2:8" x14ac:dyDescent="0.25">
      <c r="B65303">
        <v>1</v>
      </c>
    </row>
    <row r="65305" spans="2:8" x14ac:dyDescent="0.25">
      <c r="H65305">
        <v>1</v>
      </c>
    </row>
    <row r="65306" spans="2:8" x14ac:dyDescent="0.25">
      <c r="B65306">
        <v>1</v>
      </c>
    </row>
    <row r="65308" spans="2:8" x14ac:dyDescent="0.25">
      <c r="H65308">
        <v>1</v>
      </c>
    </row>
    <row r="65309" spans="2:8" x14ac:dyDescent="0.25">
      <c r="B65309">
        <v>1</v>
      </c>
    </row>
    <row r="65311" spans="2:8" x14ac:dyDescent="0.25">
      <c r="H65311">
        <v>1</v>
      </c>
    </row>
    <row r="65312" spans="2:8" x14ac:dyDescent="0.25">
      <c r="B65312">
        <v>1</v>
      </c>
    </row>
    <row r="65314" spans="2:8" x14ac:dyDescent="0.25">
      <c r="H65314">
        <v>1</v>
      </c>
    </row>
    <row r="65315" spans="2:8" x14ac:dyDescent="0.25">
      <c r="B65315">
        <v>1</v>
      </c>
    </row>
    <row r="65317" spans="2:8" x14ac:dyDescent="0.25">
      <c r="H65317">
        <v>1</v>
      </c>
    </row>
    <row r="65318" spans="2:8" x14ac:dyDescent="0.25">
      <c r="B65318">
        <v>1</v>
      </c>
    </row>
    <row r="65320" spans="2:8" x14ac:dyDescent="0.25">
      <c r="H65320">
        <v>1</v>
      </c>
    </row>
    <row r="65321" spans="2:8" x14ac:dyDescent="0.25">
      <c r="B65321">
        <v>1</v>
      </c>
    </row>
    <row r="65323" spans="2:8" x14ac:dyDescent="0.25">
      <c r="H65323">
        <v>1</v>
      </c>
    </row>
    <row r="65324" spans="2:8" x14ac:dyDescent="0.25">
      <c r="B65324">
        <v>1</v>
      </c>
    </row>
    <row r="65326" spans="2:8" x14ac:dyDescent="0.25">
      <c r="H65326">
        <v>1</v>
      </c>
    </row>
    <row r="65327" spans="2:8" x14ac:dyDescent="0.25">
      <c r="B65327">
        <v>1</v>
      </c>
    </row>
    <row r="65329" spans="2:8" x14ac:dyDescent="0.25">
      <c r="H65329">
        <v>1</v>
      </c>
    </row>
    <row r="65330" spans="2:8" x14ac:dyDescent="0.25">
      <c r="B65330">
        <v>1</v>
      </c>
    </row>
    <row r="65332" spans="2:8" x14ac:dyDescent="0.25">
      <c r="H65332">
        <v>1</v>
      </c>
    </row>
    <row r="65333" spans="2:8" x14ac:dyDescent="0.25">
      <c r="B65333">
        <v>1</v>
      </c>
    </row>
    <row r="65335" spans="2:8" x14ac:dyDescent="0.25">
      <c r="H65335">
        <v>1</v>
      </c>
    </row>
    <row r="65336" spans="2:8" x14ac:dyDescent="0.25">
      <c r="B65336">
        <v>1</v>
      </c>
    </row>
    <row r="65338" spans="2:8" x14ac:dyDescent="0.25">
      <c r="H65338">
        <v>1</v>
      </c>
    </row>
    <row r="65339" spans="2:8" x14ac:dyDescent="0.25">
      <c r="B65339">
        <v>1</v>
      </c>
    </row>
    <row r="65341" spans="2:8" x14ac:dyDescent="0.25">
      <c r="H65341">
        <v>1</v>
      </c>
    </row>
    <row r="65342" spans="2:8" x14ac:dyDescent="0.25">
      <c r="B65342">
        <v>1</v>
      </c>
    </row>
    <row r="65344" spans="2:8" x14ac:dyDescent="0.25">
      <c r="H65344">
        <v>1</v>
      </c>
    </row>
    <row r="65345" spans="2:8" x14ac:dyDescent="0.25">
      <c r="B65345">
        <v>1</v>
      </c>
    </row>
    <row r="65347" spans="2:8" x14ac:dyDescent="0.25">
      <c r="H65347">
        <v>1</v>
      </c>
    </row>
    <row r="65348" spans="2:8" x14ac:dyDescent="0.25">
      <c r="B65348">
        <v>1</v>
      </c>
    </row>
    <row r="65350" spans="2:8" x14ac:dyDescent="0.25">
      <c r="H65350">
        <v>1</v>
      </c>
    </row>
    <row r="65351" spans="2:8" x14ac:dyDescent="0.25">
      <c r="B65351">
        <v>1</v>
      </c>
    </row>
    <row r="65353" spans="2:8" x14ac:dyDescent="0.25">
      <c r="H65353">
        <v>1</v>
      </c>
    </row>
    <row r="65354" spans="2:8" x14ac:dyDescent="0.25">
      <c r="B65354">
        <v>1</v>
      </c>
    </row>
    <row r="65356" spans="2:8" x14ac:dyDescent="0.25">
      <c r="H65356">
        <v>1</v>
      </c>
    </row>
    <row r="65357" spans="2:8" x14ac:dyDescent="0.25">
      <c r="B65357">
        <v>1</v>
      </c>
    </row>
    <row r="65359" spans="2:8" x14ac:dyDescent="0.25">
      <c r="H65359">
        <v>1</v>
      </c>
    </row>
    <row r="65360" spans="2:8" x14ac:dyDescent="0.25">
      <c r="B65360">
        <v>1</v>
      </c>
    </row>
    <row r="65362" spans="2:8" x14ac:dyDescent="0.25">
      <c r="H65362">
        <v>1</v>
      </c>
    </row>
    <row r="65363" spans="2:8" x14ac:dyDescent="0.25">
      <c r="B65363">
        <v>1</v>
      </c>
    </row>
    <row r="65365" spans="2:8" x14ac:dyDescent="0.25">
      <c r="H65365">
        <v>1</v>
      </c>
    </row>
    <row r="65366" spans="2:8" x14ac:dyDescent="0.25">
      <c r="B65366">
        <v>1</v>
      </c>
    </row>
    <row r="65368" spans="2:8" x14ac:dyDescent="0.25">
      <c r="H65368">
        <v>1</v>
      </c>
    </row>
    <row r="65369" spans="2:8" x14ac:dyDescent="0.25">
      <c r="B65369">
        <v>1</v>
      </c>
    </row>
    <row r="65371" spans="2:8" x14ac:dyDescent="0.25">
      <c r="H65371">
        <v>1</v>
      </c>
    </row>
    <row r="65372" spans="2:8" x14ac:dyDescent="0.25">
      <c r="B65372">
        <v>1</v>
      </c>
    </row>
    <row r="65374" spans="2:8" x14ac:dyDescent="0.25">
      <c r="H65374">
        <v>1</v>
      </c>
    </row>
    <row r="65375" spans="2:8" x14ac:dyDescent="0.25">
      <c r="B65375">
        <v>1</v>
      </c>
    </row>
    <row r="65377" spans="2:8" x14ac:dyDescent="0.25">
      <c r="H65377">
        <v>1</v>
      </c>
    </row>
    <row r="65378" spans="2:8" x14ac:dyDescent="0.25">
      <c r="B65378">
        <v>1</v>
      </c>
    </row>
    <row r="65380" spans="2:8" x14ac:dyDescent="0.25">
      <c r="H65380">
        <v>1</v>
      </c>
    </row>
    <row r="65381" spans="2:8" x14ac:dyDescent="0.25">
      <c r="B65381">
        <v>1</v>
      </c>
    </row>
    <row r="65383" spans="2:8" x14ac:dyDescent="0.25">
      <c r="H65383">
        <v>1</v>
      </c>
    </row>
    <row r="65384" spans="2:8" x14ac:dyDescent="0.25">
      <c r="B65384">
        <v>1</v>
      </c>
    </row>
    <row r="65386" spans="2:8" x14ac:dyDescent="0.25">
      <c r="H65386">
        <v>1</v>
      </c>
    </row>
    <row r="65387" spans="2:8" x14ac:dyDescent="0.25">
      <c r="B65387">
        <v>1</v>
      </c>
    </row>
    <row r="65389" spans="2:8" x14ac:dyDescent="0.25">
      <c r="H65389">
        <v>1</v>
      </c>
    </row>
    <row r="65390" spans="2:8" x14ac:dyDescent="0.25">
      <c r="B65390">
        <v>1</v>
      </c>
    </row>
    <row r="65392" spans="2:8" x14ac:dyDescent="0.25">
      <c r="H65392">
        <v>1</v>
      </c>
    </row>
    <row r="65393" spans="2:8" x14ac:dyDescent="0.25">
      <c r="B65393">
        <v>1</v>
      </c>
    </row>
    <row r="65395" spans="2:8" x14ac:dyDescent="0.25">
      <c r="H65395">
        <v>1</v>
      </c>
    </row>
    <row r="65396" spans="2:8" x14ac:dyDescent="0.25">
      <c r="B65396">
        <v>1</v>
      </c>
    </row>
    <row r="65398" spans="2:8" x14ac:dyDescent="0.25">
      <c r="H65398">
        <v>1</v>
      </c>
    </row>
    <row r="65399" spans="2:8" x14ac:dyDescent="0.25">
      <c r="B65399">
        <v>1</v>
      </c>
    </row>
    <row r="65401" spans="2:8" x14ac:dyDescent="0.25">
      <c r="H65401">
        <v>1</v>
      </c>
    </row>
    <row r="65402" spans="2:8" x14ac:dyDescent="0.25">
      <c r="B65402">
        <v>1</v>
      </c>
    </row>
    <row r="65404" spans="2:8" x14ac:dyDescent="0.25">
      <c r="H65404">
        <v>1</v>
      </c>
    </row>
    <row r="65405" spans="2:8" x14ac:dyDescent="0.25">
      <c r="B65405">
        <v>1</v>
      </c>
    </row>
    <row r="65407" spans="2:8" x14ac:dyDescent="0.25">
      <c r="H65407">
        <v>1</v>
      </c>
    </row>
    <row r="65408" spans="2:8" x14ac:dyDescent="0.25">
      <c r="B65408">
        <v>1</v>
      </c>
    </row>
    <row r="65410" spans="2:8" x14ac:dyDescent="0.25">
      <c r="H65410">
        <v>1</v>
      </c>
    </row>
    <row r="65411" spans="2:8" x14ac:dyDescent="0.25">
      <c r="B65411">
        <v>1</v>
      </c>
    </row>
    <row r="65413" spans="2:8" x14ac:dyDescent="0.25">
      <c r="H65413">
        <v>1</v>
      </c>
    </row>
    <row r="65414" spans="2:8" x14ac:dyDescent="0.25">
      <c r="B65414">
        <v>1</v>
      </c>
    </row>
    <row r="65416" spans="2:8" x14ac:dyDescent="0.25">
      <c r="H65416">
        <v>1</v>
      </c>
    </row>
    <row r="65417" spans="2:8" x14ac:dyDescent="0.25">
      <c r="B65417">
        <v>1</v>
      </c>
    </row>
    <row r="65419" spans="2:8" x14ac:dyDescent="0.25">
      <c r="H65419">
        <v>1</v>
      </c>
    </row>
    <row r="65420" spans="2:8" x14ac:dyDescent="0.25">
      <c r="B65420">
        <v>1</v>
      </c>
    </row>
    <row r="65422" spans="2:8" x14ac:dyDescent="0.25">
      <c r="H65422">
        <v>1</v>
      </c>
    </row>
    <row r="65423" spans="2:8" x14ac:dyDescent="0.25">
      <c r="B65423">
        <v>1</v>
      </c>
    </row>
    <row r="65425" spans="2:8" x14ac:dyDescent="0.25">
      <c r="H65425">
        <v>1</v>
      </c>
    </row>
    <row r="65426" spans="2:8" x14ac:dyDescent="0.25">
      <c r="B65426">
        <v>1</v>
      </c>
    </row>
    <row r="65428" spans="2:8" x14ac:dyDescent="0.25">
      <c r="H65428">
        <v>1</v>
      </c>
    </row>
    <row r="65429" spans="2:8" x14ac:dyDescent="0.25">
      <c r="B65429">
        <v>1</v>
      </c>
    </row>
    <row r="65431" spans="2:8" x14ac:dyDescent="0.25">
      <c r="H65431">
        <v>1</v>
      </c>
    </row>
    <row r="65432" spans="2:8" x14ac:dyDescent="0.25">
      <c r="B65432">
        <v>1</v>
      </c>
    </row>
    <row r="65434" spans="2:8" x14ac:dyDescent="0.25">
      <c r="H65434">
        <v>1</v>
      </c>
    </row>
    <row r="65435" spans="2:8" x14ac:dyDescent="0.25">
      <c r="B65435">
        <v>1</v>
      </c>
    </row>
    <row r="65437" spans="2:8" x14ac:dyDescent="0.25">
      <c r="H65437">
        <v>1</v>
      </c>
    </row>
    <row r="65438" spans="2:8" x14ac:dyDescent="0.25">
      <c r="B65438">
        <v>1</v>
      </c>
    </row>
    <row r="65440" spans="2:8" x14ac:dyDescent="0.25">
      <c r="H65440">
        <v>1</v>
      </c>
    </row>
    <row r="65441" spans="2:8" x14ac:dyDescent="0.25">
      <c r="B65441">
        <v>1</v>
      </c>
    </row>
    <row r="65443" spans="2:8" x14ac:dyDescent="0.25">
      <c r="H65443">
        <v>1</v>
      </c>
    </row>
    <row r="65444" spans="2:8" x14ac:dyDescent="0.25">
      <c r="B65444">
        <v>1</v>
      </c>
    </row>
    <row r="65446" spans="2:8" x14ac:dyDescent="0.25">
      <c r="H65446">
        <v>1</v>
      </c>
    </row>
    <row r="65447" spans="2:8" x14ac:dyDescent="0.25">
      <c r="B65447">
        <v>1</v>
      </c>
    </row>
    <row r="65449" spans="2:8" x14ac:dyDescent="0.25">
      <c r="H65449">
        <v>1</v>
      </c>
    </row>
    <row r="65450" spans="2:8" x14ac:dyDescent="0.25">
      <c r="B65450">
        <v>1</v>
      </c>
    </row>
    <row r="65452" spans="2:8" x14ac:dyDescent="0.25">
      <c r="H65452">
        <v>1</v>
      </c>
    </row>
    <row r="65453" spans="2:8" x14ac:dyDescent="0.25">
      <c r="B65453">
        <v>1</v>
      </c>
    </row>
    <row r="65455" spans="2:8" x14ac:dyDescent="0.25">
      <c r="H65455">
        <v>1</v>
      </c>
    </row>
    <row r="65456" spans="2:8" x14ac:dyDescent="0.25">
      <c r="B65456">
        <v>1</v>
      </c>
    </row>
    <row r="65458" spans="2:8" x14ac:dyDescent="0.25">
      <c r="H65458">
        <v>1</v>
      </c>
    </row>
    <row r="65459" spans="2:8" x14ac:dyDescent="0.25">
      <c r="B65459">
        <v>1</v>
      </c>
    </row>
    <row r="65461" spans="2:8" x14ac:dyDescent="0.25">
      <c r="H65461">
        <v>1</v>
      </c>
    </row>
    <row r="65462" spans="2:8" x14ac:dyDescent="0.25">
      <c r="B65462">
        <v>1</v>
      </c>
    </row>
    <row r="65464" spans="2:8" x14ac:dyDescent="0.25">
      <c r="H65464">
        <v>1</v>
      </c>
    </row>
    <row r="65465" spans="2:8" x14ac:dyDescent="0.25">
      <c r="B65465">
        <v>1</v>
      </c>
    </row>
    <row r="65467" spans="2:8" x14ac:dyDescent="0.25">
      <c r="H65467">
        <v>1</v>
      </c>
    </row>
    <row r="65468" spans="2:8" x14ac:dyDescent="0.25">
      <c r="B65468">
        <v>1</v>
      </c>
    </row>
    <row r="65470" spans="2:8" x14ac:dyDescent="0.25">
      <c r="H65470">
        <v>1</v>
      </c>
    </row>
    <row r="65471" spans="2:8" x14ac:dyDescent="0.25">
      <c r="B65471">
        <v>1</v>
      </c>
    </row>
    <row r="65473" spans="2:8" x14ac:dyDescent="0.25">
      <c r="H65473">
        <v>1</v>
      </c>
    </row>
    <row r="65474" spans="2:8" x14ac:dyDescent="0.25">
      <c r="B65474">
        <v>1</v>
      </c>
    </row>
    <row r="65476" spans="2:8" x14ac:dyDescent="0.25">
      <c r="H65476">
        <v>1</v>
      </c>
    </row>
    <row r="65477" spans="2:8" x14ac:dyDescent="0.25">
      <c r="B65477">
        <v>1</v>
      </c>
    </row>
    <row r="65479" spans="2:8" x14ac:dyDescent="0.25">
      <c r="H65479">
        <v>1</v>
      </c>
    </row>
    <row r="65480" spans="2:8" x14ac:dyDescent="0.25">
      <c r="B65480">
        <v>1</v>
      </c>
    </row>
    <row r="65482" spans="2:8" x14ac:dyDescent="0.25">
      <c r="H65482">
        <v>1</v>
      </c>
    </row>
    <row r="65483" spans="2:8" x14ac:dyDescent="0.25">
      <c r="B65483">
        <v>1</v>
      </c>
    </row>
    <row r="65485" spans="2:8" x14ac:dyDescent="0.25">
      <c r="H65485">
        <v>1</v>
      </c>
    </row>
    <row r="65486" spans="2:8" x14ac:dyDescent="0.25">
      <c r="B65486">
        <v>1</v>
      </c>
    </row>
    <row r="65488" spans="2:8" x14ac:dyDescent="0.25">
      <c r="H65488">
        <v>1</v>
      </c>
    </row>
    <row r="65489" spans="2:8" x14ac:dyDescent="0.25">
      <c r="B65489">
        <v>1</v>
      </c>
    </row>
    <row r="65491" spans="2:8" x14ac:dyDescent="0.25">
      <c r="H65491">
        <v>1</v>
      </c>
    </row>
    <row r="65492" spans="2:8" x14ac:dyDescent="0.25">
      <c r="B65492">
        <v>1</v>
      </c>
    </row>
    <row r="65494" spans="2:8" x14ac:dyDescent="0.25">
      <c r="H65494">
        <v>1</v>
      </c>
    </row>
    <row r="65495" spans="2:8" x14ac:dyDescent="0.25">
      <c r="B65495">
        <v>1</v>
      </c>
    </row>
    <row r="65497" spans="2:8" x14ac:dyDescent="0.25">
      <c r="H65497">
        <v>1</v>
      </c>
    </row>
    <row r="65498" spans="2:8" x14ac:dyDescent="0.25">
      <c r="B65498">
        <v>1</v>
      </c>
    </row>
    <row r="65500" spans="2:8" x14ac:dyDescent="0.25">
      <c r="H65500">
        <v>1</v>
      </c>
    </row>
    <row r="65501" spans="2:8" x14ac:dyDescent="0.25">
      <c r="B65501">
        <v>1</v>
      </c>
    </row>
    <row r="65503" spans="2:8" x14ac:dyDescent="0.25">
      <c r="H65503">
        <v>1</v>
      </c>
    </row>
    <row r="65504" spans="2:8" x14ac:dyDescent="0.25">
      <c r="B65504">
        <v>1</v>
      </c>
    </row>
    <row r="65506" spans="2:8" x14ac:dyDescent="0.25">
      <c r="H65506">
        <v>1</v>
      </c>
    </row>
    <row r="65507" spans="2:8" x14ac:dyDescent="0.25">
      <c r="B65507">
        <v>1</v>
      </c>
    </row>
    <row r="65509" spans="2:8" x14ac:dyDescent="0.25">
      <c r="H65509">
        <v>1</v>
      </c>
    </row>
    <row r="65510" spans="2:8" x14ac:dyDescent="0.25">
      <c r="B65510">
        <v>1</v>
      </c>
    </row>
    <row r="65512" spans="2:8" x14ac:dyDescent="0.25">
      <c r="H65512">
        <v>1</v>
      </c>
    </row>
    <row r="65513" spans="2:8" x14ac:dyDescent="0.25">
      <c r="B65513">
        <v>1</v>
      </c>
    </row>
    <row r="65515" spans="2:8" x14ac:dyDescent="0.25">
      <c r="H65515">
        <v>1</v>
      </c>
    </row>
    <row r="65516" spans="2:8" x14ac:dyDescent="0.25">
      <c r="B65516">
        <v>1</v>
      </c>
    </row>
    <row r="65518" spans="2:8" x14ac:dyDescent="0.25">
      <c r="H65518">
        <v>1</v>
      </c>
    </row>
    <row r="65519" spans="2:8" x14ac:dyDescent="0.25">
      <c r="B65519">
        <v>1</v>
      </c>
    </row>
    <row r="65521" spans="2:8" x14ac:dyDescent="0.25">
      <c r="H65521">
        <v>1</v>
      </c>
    </row>
    <row r="65522" spans="2:8" x14ac:dyDescent="0.25">
      <c r="B65522">
        <v>1</v>
      </c>
    </row>
    <row r="65524" spans="2:8" x14ac:dyDescent="0.25">
      <c r="H65524">
        <v>1</v>
      </c>
    </row>
    <row r="65525" spans="2:8" x14ac:dyDescent="0.25">
      <c r="B65525">
        <v>1</v>
      </c>
    </row>
    <row r="65527" spans="2:8" x14ac:dyDescent="0.25">
      <c r="H65527">
        <v>1</v>
      </c>
    </row>
    <row r="65528" spans="2:8" x14ac:dyDescent="0.25">
      <c r="B65528">
        <v>1</v>
      </c>
    </row>
    <row r="65530" spans="2:8" x14ac:dyDescent="0.25">
      <c r="H65530">
        <v>1</v>
      </c>
    </row>
    <row r="65531" spans="2:8" x14ac:dyDescent="0.25">
      <c r="B65531">
        <v>1</v>
      </c>
    </row>
    <row r="65533" spans="2:8" x14ac:dyDescent="0.25">
      <c r="H65533">
        <v>1</v>
      </c>
    </row>
    <row r="65534" spans="2:8" x14ac:dyDescent="0.25">
      <c r="B65534">
        <v>1</v>
      </c>
    </row>
    <row r="65536" spans="2:8" x14ac:dyDescent="0.25">
      <c r="H65536">
        <v>1</v>
      </c>
    </row>
    <row r="65537" spans="2:8" x14ac:dyDescent="0.25">
      <c r="B65537">
        <v>1</v>
      </c>
    </row>
    <row r="65539" spans="2:8" x14ac:dyDescent="0.25">
      <c r="H65539">
        <v>1</v>
      </c>
    </row>
    <row r="65540" spans="2:8" x14ac:dyDescent="0.25">
      <c r="B65540">
        <v>1</v>
      </c>
    </row>
    <row r="65542" spans="2:8" x14ac:dyDescent="0.25">
      <c r="H65542">
        <v>1</v>
      </c>
    </row>
    <row r="65543" spans="2:8" x14ac:dyDescent="0.25">
      <c r="B65543">
        <v>1</v>
      </c>
    </row>
    <row r="65545" spans="2:8" x14ac:dyDescent="0.25">
      <c r="H65545">
        <v>1</v>
      </c>
    </row>
    <row r="65546" spans="2:8" x14ac:dyDescent="0.25">
      <c r="B65546">
        <v>1</v>
      </c>
    </row>
    <row r="65548" spans="2:8" x14ac:dyDescent="0.25">
      <c r="H65548">
        <v>1</v>
      </c>
    </row>
    <row r="65549" spans="2:8" x14ac:dyDescent="0.25">
      <c r="B65549">
        <v>1</v>
      </c>
    </row>
    <row r="65551" spans="2:8" x14ac:dyDescent="0.25">
      <c r="H65551">
        <v>1</v>
      </c>
    </row>
    <row r="65552" spans="2:8" x14ac:dyDescent="0.25">
      <c r="B65552">
        <v>1</v>
      </c>
    </row>
    <row r="65554" spans="2:8" x14ac:dyDescent="0.25">
      <c r="H65554">
        <v>1</v>
      </c>
    </row>
    <row r="65555" spans="2:8" x14ac:dyDescent="0.25">
      <c r="B65555">
        <v>1</v>
      </c>
    </row>
    <row r="65557" spans="2:8" x14ac:dyDescent="0.25">
      <c r="H65557">
        <v>1</v>
      </c>
    </row>
    <row r="65558" spans="2:8" x14ac:dyDescent="0.25">
      <c r="B65558">
        <v>1</v>
      </c>
    </row>
    <row r="65560" spans="2:8" x14ac:dyDescent="0.25">
      <c r="H65560">
        <v>1</v>
      </c>
    </row>
    <row r="65561" spans="2:8" x14ac:dyDescent="0.25">
      <c r="B65561">
        <v>1</v>
      </c>
    </row>
    <row r="65563" spans="2:8" x14ac:dyDescent="0.25">
      <c r="H65563">
        <v>1</v>
      </c>
    </row>
    <row r="65564" spans="2:8" x14ac:dyDescent="0.25">
      <c r="B65564">
        <v>1</v>
      </c>
    </row>
    <row r="65566" spans="2:8" x14ac:dyDescent="0.25">
      <c r="H65566">
        <v>1</v>
      </c>
    </row>
    <row r="65567" spans="2:8" x14ac:dyDescent="0.25">
      <c r="B65567">
        <v>1</v>
      </c>
    </row>
    <row r="65569" spans="2:8" x14ac:dyDescent="0.25">
      <c r="H65569">
        <v>1</v>
      </c>
    </row>
    <row r="65570" spans="2:8" x14ac:dyDescent="0.25">
      <c r="B65570">
        <v>1</v>
      </c>
    </row>
    <row r="65572" spans="2:8" x14ac:dyDescent="0.25">
      <c r="H65572">
        <v>1</v>
      </c>
    </row>
    <row r="65573" spans="2:8" x14ac:dyDescent="0.25">
      <c r="B65573">
        <v>1</v>
      </c>
    </row>
    <row r="65575" spans="2:8" x14ac:dyDescent="0.25">
      <c r="H65575">
        <v>1</v>
      </c>
    </row>
    <row r="65576" spans="2:8" x14ac:dyDescent="0.25">
      <c r="B65576">
        <v>1</v>
      </c>
    </row>
    <row r="65578" spans="2:8" x14ac:dyDescent="0.25">
      <c r="H65578">
        <v>1</v>
      </c>
    </row>
    <row r="65579" spans="2:8" x14ac:dyDescent="0.25">
      <c r="B65579">
        <v>1</v>
      </c>
    </row>
    <row r="65581" spans="2:8" x14ac:dyDescent="0.25">
      <c r="H65581">
        <v>1</v>
      </c>
    </row>
    <row r="65582" spans="2:8" x14ac:dyDescent="0.25">
      <c r="B65582">
        <v>1</v>
      </c>
    </row>
    <row r="65584" spans="2:8" x14ac:dyDescent="0.25">
      <c r="H65584">
        <v>1</v>
      </c>
    </row>
    <row r="65585" spans="2:8" x14ac:dyDescent="0.25">
      <c r="B65585">
        <v>1</v>
      </c>
    </row>
    <row r="65587" spans="2:8" x14ac:dyDescent="0.25">
      <c r="H65587">
        <v>1</v>
      </c>
    </row>
    <row r="65588" spans="2:8" x14ac:dyDescent="0.25">
      <c r="B65588">
        <v>1</v>
      </c>
    </row>
    <row r="65590" spans="2:8" x14ac:dyDescent="0.25">
      <c r="H65590">
        <v>1</v>
      </c>
    </row>
    <row r="65591" spans="2:8" x14ac:dyDescent="0.25">
      <c r="B65591">
        <v>1</v>
      </c>
    </row>
    <row r="65593" spans="2:8" x14ac:dyDescent="0.25">
      <c r="H65593">
        <v>1</v>
      </c>
    </row>
    <row r="65594" spans="2:8" x14ac:dyDescent="0.25">
      <c r="B65594">
        <v>1</v>
      </c>
    </row>
    <row r="65596" spans="2:8" x14ac:dyDescent="0.25">
      <c r="H65596">
        <v>1</v>
      </c>
    </row>
    <row r="65597" spans="2:8" x14ac:dyDescent="0.25">
      <c r="B65597">
        <v>1</v>
      </c>
    </row>
    <row r="65599" spans="2:8" x14ac:dyDescent="0.25">
      <c r="H65599">
        <v>1</v>
      </c>
    </row>
    <row r="65600" spans="2:8" x14ac:dyDescent="0.25">
      <c r="B65600">
        <v>1</v>
      </c>
    </row>
    <row r="65602" spans="2:8" x14ac:dyDescent="0.25">
      <c r="H65602">
        <v>1</v>
      </c>
    </row>
    <row r="65603" spans="2:8" x14ac:dyDescent="0.25">
      <c r="B65603">
        <v>1</v>
      </c>
    </row>
    <row r="65605" spans="2:8" x14ac:dyDescent="0.25">
      <c r="H65605">
        <v>1</v>
      </c>
    </row>
    <row r="65606" spans="2:8" x14ac:dyDescent="0.25">
      <c r="B65606">
        <v>1</v>
      </c>
    </row>
    <row r="65608" spans="2:8" x14ac:dyDescent="0.25">
      <c r="H65608">
        <v>1</v>
      </c>
    </row>
    <row r="65609" spans="2:8" x14ac:dyDescent="0.25">
      <c r="B65609">
        <v>1</v>
      </c>
    </row>
    <row r="65611" spans="2:8" x14ac:dyDescent="0.25">
      <c r="H65611">
        <v>1</v>
      </c>
    </row>
    <row r="65612" spans="2:8" x14ac:dyDescent="0.25">
      <c r="B65612">
        <v>1</v>
      </c>
    </row>
    <row r="65614" spans="2:8" x14ac:dyDescent="0.25">
      <c r="H65614">
        <v>1</v>
      </c>
    </row>
    <row r="65615" spans="2:8" x14ac:dyDescent="0.25">
      <c r="B65615">
        <v>1</v>
      </c>
    </row>
    <row r="65617" spans="2:8" x14ac:dyDescent="0.25">
      <c r="H65617">
        <v>1</v>
      </c>
    </row>
    <row r="65618" spans="2:8" x14ac:dyDescent="0.25">
      <c r="B65618">
        <v>1</v>
      </c>
    </row>
    <row r="65620" spans="2:8" x14ac:dyDescent="0.25">
      <c r="H65620">
        <v>1</v>
      </c>
    </row>
    <row r="65621" spans="2:8" x14ac:dyDescent="0.25">
      <c r="B65621">
        <v>1</v>
      </c>
    </row>
    <row r="65623" spans="2:8" x14ac:dyDescent="0.25">
      <c r="H65623">
        <v>1</v>
      </c>
    </row>
    <row r="65624" spans="2:8" x14ac:dyDescent="0.25">
      <c r="B65624">
        <v>1</v>
      </c>
    </row>
    <row r="65626" spans="2:8" x14ac:dyDescent="0.25">
      <c r="H65626">
        <v>1</v>
      </c>
    </row>
    <row r="65627" spans="2:8" x14ac:dyDescent="0.25">
      <c r="B65627">
        <v>1</v>
      </c>
    </row>
    <row r="65629" spans="2:8" x14ac:dyDescent="0.25">
      <c r="H65629">
        <v>1</v>
      </c>
    </row>
    <row r="65630" spans="2:8" x14ac:dyDescent="0.25">
      <c r="B65630">
        <v>1</v>
      </c>
    </row>
    <row r="65632" spans="2:8" x14ac:dyDescent="0.25">
      <c r="H65632">
        <v>1</v>
      </c>
    </row>
    <row r="65633" spans="2:8" x14ac:dyDescent="0.25">
      <c r="B65633">
        <v>1</v>
      </c>
    </row>
    <row r="65635" spans="2:8" x14ac:dyDescent="0.25">
      <c r="H65635">
        <v>1</v>
      </c>
    </row>
    <row r="65636" spans="2:8" x14ac:dyDescent="0.25">
      <c r="B65636">
        <v>1</v>
      </c>
    </row>
    <row r="65638" spans="2:8" x14ac:dyDescent="0.25">
      <c r="H65638">
        <v>1</v>
      </c>
    </row>
    <row r="65639" spans="2:8" x14ac:dyDescent="0.25">
      <c r="B65639">
        <v>1</v>
      </c>
    </row>
    <row r="65641" spans="2:8" x14ac:dyDescent="0.25">
      <c r="H65641">
        <v>1</v>
      </c>
    </row>
    <row r="65642" spans="2:8" x14ac:dyDescent="0.25">
      <c r="B65642">
        <v>1</v>
      </c>
    </row>
    <row r="65644" spans="2:8" x14ac:dyDescent="0.25">
      <c r="H65644">
        <v>1</v>
      </c>
    </row>
    <row r="65645" spans="2:8" x14ac:dyDescent="0.25">
      <c r="B65645">
        <v>1</v>
      </c>
    </row>
    <row r="65647" spans="2:8" x14ac:dyDescent="0.25">
      <c r="H65647">
        <v>1</v>
      </c>
    </row>
    <row r="65648" spans="2:8" x14ac:dyDescent="0.25">
      <c r="B65648">
        <v>1</v>
      </c>
    </row>
    <row r="65650" spans="2:8" x14ac:dyDescent="0.25">
      <c r="H65650">
        <v>1</v>
      </c>
    </row>
    <row r="65651" spans="2:8" x14ac:dyDescent="0.25">
      <c r="B65651">
        <v>1</v>
      </c>
    </row>
    <row r="65653" spans="2:8" x14ac:dyDescent="0.25">
      <c r="H65653">
        <v>1</v>
      </c>
    </row>
    <row r="65654" spans="2:8" x14ac:dyDescent="0.25">
      <c r="B65654">
        <v>1</v>
      </c>
    </row>
    <row r="65656" spans="2:8" x14ac:dyDescent="0.25">
      <c r="H65656">
        <v>1</v>
      </c>
    </row>
    <row r="65657" spans="2:8" x14ac:dyDescent="0.25">
      <c r="B65657">
        <v>1</v>
      </c>
    </row>
    <row r="65659" spans="2:8" x14ac:dyDescent="0.25">
      <c r="H65659">
        <v>1</v>
      </c>
    </row>
    <row r="65660" spans="2:8" x14ac:dyDescent="0.25">
      <c r="B65660">
        <v>1</v>
      </c>
    </row>
    <row r="65662" spans="2:8" x14ac:dyDescent="0.25">
      <c r="H65662">
        <v>1</v>
      </c>
    </row>
    <row r="65663" spans="2:8" x14ac:dyDescent="0.25">
      <c r="B65663">
        <v>1</v>
      </c>
    </row>
    <row r="65665" spans="2:8" x14ac:dyDescent="0.25">
      <c r="H65665">
        <v>1</v>
      </c>
    </row>
    <row r="65666" spans="2:8" x14ac:dyDescent="0.25">
      <c r="B65666">
        <v>1</v>
      </c>
    </row>
    <row r="65668" spans="2:8" x14ac:dyDescent="0.25">
      <c r="H65668">
        <v>1</v>
      </c>
    </row>
    <row r="65669" spans="2:8" x14ac:dyDescent="0.25">
      <c r="B65669">
        <v>1</v>
      </c>
    </row>
    <row r="65671" spans="2:8" x14ac:dyDescent="0.25">
      <c r="H65671">
        <v>1</v>
      </c>
    </row>
    <row r="65672" spans="2:8" x14ac:dyDescent="0.25">
      <c r="B65672">
        <v>1</v>
      </c>
    </row>
    <row r="65674" spans="2:8" x14ac:dyDescent="0.25">
      <c r="H65674">
        <v>1</v>
      </c>
    </row>
    <row r="65675" spans="2:8" x14ac:dyDescent="0.25">
      <c r="B65675">
        <v>1</v>
      </c>
    </row>
    <row r="65677" spans="2:8" x14ac:dyDescent="0.25">
      <c r="H65677">
        <v>1</v>
      </c>
    </row>
    <row r="65678" spans="2:8" x14ac:dyDescent="0.25">
      <c r="B65678">
        <v>1</v>
      </c>
    </row>
    <row r="65680" spans="2:8" x14ac:dyDescent="0.25">
      <c r="H65680">
        <v>1</v>
      </c>
    </row>
    <row r="65681" spans="2:8" x14ac:dyDescent="0.25">
      <c r="B65681">
        <v>1</v>
      </c>
    </row>
    <row r="65683" spans="2:8" x14ac:dyDescent="0.25">
      <c r="H65683">
        <v>1</v>
      </c>
    </row>
    <row r="65684" spans="2:8" x14ac:dyDescent="0.25">
      <c r="B65684">
        <v>1</v>
      </c>
    </row>
    <row r="65686" spans="2:8" x14ac:dyDescent="0.25">
      <c r="H65686">
        <v>1</v>
      </c>
    </row>
    <row r="65687" spans="2:8" x14ac:dyDescent="0.25">
      <c r="B65687">
        <v>1</v>
      </c>
    </row>
    <row r="65689" spans="2:8" x14ac:dyDescent="0.25">
      <c r="H65689">
        <v>1</v>
      </c>
    </row>
    <row r="65690" spans="2:8" x14ac:dyDescent="0.25">
      <c r="B65690">
        <v>1</v>
      </c>
    </row>
    <row r="65692" spans="2:8" x14ac:dyDescent="0.25">
      <c r="H65692">
        <v>1</v>
      </c>
    </row>
    <row r="65693" spans="2:8" x14ac:dyDescent="0.25">
      <c r="B65693">
        <v>1</v>
      </c>
    </row>
    <row r="65695" spans="2:8" x14ac:dyDescent="0.25">
      <c r="H65695">
        <v>1</v>
      </c>
    </row>
    <row r="65696" spans="2:8" x14ac:dyDescent="0.25">
      <c r="B65696">
        <v>1</v>
      </c>
    </row>
    <row r="65698" spans="2:8" x14ac:dyDescent="0.25">
      <c r="H65698">
        <v>1</v>
      </c>
    </row>
    <row r="65699" spans="2:8" x14ac:dyDescent="0.25">
      <c r="B65699">
        <v>1</v>
      </c>
    </row>
    <row r="65701" spans="2:8" x14ac:dyDescent="0.25">
      <c r="H65701">
        <v>1</v>
      </c>
    </row>
    <row r="65702" spans="2:8" x14ac:dyDescent="0.25">
      <c r="B65702">
        <v>1</v>
      </c>
    </row>
    <row r="65704" spans="2:8" x14ac:dyDescent="0.25">
      <c r="H65704">
        <v>1</v>
      </c>
    </row>
    <row r="65705" spans="2:8" x14ac:dyDescent="0.25">
      <c r="B65705">
        <v>1</v>
      </c>
    </row>
    <row r="65707" spans="2:8" x14ac:dyDescent="0.25">
      <c r="H65707">
        <v>1</v>
      </c>
    </row>
    <row r="65708" spans="2:8" x14ac:dyDescent="0.25">
      <c r="B65708">
        <v>1</v>
      </c>
    </row>
    <row r="65710" spans="2:8" x14ac:dyDescent="0.25">
      <c r="H65710">
        <v>1</v>
      </c>
    </row>
    <row r="65711" spans="2:8" x14ac:dyDescent="0.25">
      <c r="B65711">
        <v>1</v>
      </c>
    </row>
    <row r="65713" spans="2:8" x14ac:dyDescent="0.25">
      <c r="H65713">
        <v>1</v>
      </c>
    </row>
    <row r="65714" spans="2:8" x14ac:dyDescent="0.25">
      <c r="B65714">
        <v>1</v>
      </c>
    </row>
    <row r="65716" spans="2:8" x14ac:dyDescent="0.25">
      <c r="H65716">
        <v>1</v>
      </c>
    </row>
    <row r="65717" spans="2:8" x14ac:dyDescent="0.25">
      <c r="B65717">
        <v>1</v>
      </c>
    </row>
    <row r="65719" spans="2:8" x14ac:dyDescent="0.25">
      <c r="H65719">
        <v>1</v>
      </c>
    </row>
    <row r="65720" spans="2:8" x14ac:dyDescent="0.25">
      <c r="B65720">
        <v>1</v>
      </c>
    </row>
    <row r="65722" spans="2:8" x14ac:dyDescent="0.25">
      <c r="H65722">
        <v>1</v>
      </c>
    </row>
    <row r="65723" spans="2:8" x14ac:dyDescent="0.25">
      <c r="B65723">
        <v>1</v>
      </c>
    </row>
    <row r="65725" spans="2:8" x14ac:dyDescent="0.25">
      <c r="H65725">
        <v>1</v>
      </c>
    </row>
    <row r="65726" spans="2:8" x14ac:dyDescent="0.25">
      <c r="B65726">
        <v>1</v>
      </c>
    </row>
    <row r="65728" spans="2:8" x14ac:dyDescent="0.25">
      <c r="H65728">
        <v>1</v>
      </c>
    </row>
    <row r="65729" spans="2:8" x14ac:dyDescent="0.25">
      <c r="B65729">
        <v>1</v>
      </c>
    </row>
    <row r="65731" spans="2:8" x14ac:dyDescent="0.25">
      <c r="H65731">
        <v>1</v>
      </c>
    </row>
    <row r="65732" spans="2:8" x14ac:dyDescent="0.25">
      <c r="B65732">
        <v>1</v>
      </c>
    </row>
    <row r="65734" spans="2:8" x14ac:dyDescent="0.25">
      <c r="H65734">
        <v>1</v>
      </c>
    </row>
    <row r="65735" spans="2:8" x14ac:dyDescent="0.25">
      <c r="B65735">
        <v>1</v>
      </c>
    </row>
    <row r="65737" spans="2:8" x14ac:dyDescent="0.25">
      <c r="H65737">
        <v>1</v>
      </c>
    </row>
    <row r="65738" spans="2:8" x14ac:dyDescent="0.25">
      <c r="B65738">
        <v>1</v>
      </c>
    </row>
    <row r="65740" spans="2:8" x14ac:dyDescent="0.25">
      <c r="H65740">
        <v>1</v>
      </c>
    </row>
    <row r="65741" spans="2:8" x14ac:dyDescent="0.25">
      <c r="B65741">
        <v>1</v>
      </c>
    </row>
    <row r="65743" spans="2:8" x14ac:dyDescent="0.25">
      <c r="H65743">
        <v>1</v>
      </c>
    </row>
    <row r="65744" spans="2:8" x14ac:dyDescent="0.25">
      <c r="B65744">
        <v>1</v>
      </c>
    </row>
    <row r="65746" spans="2:8" x14ac:dyDescent="0.25">
      <c r="H65746">
        <v>1</v>
      </c>
    </row>
    <row r="65747" spans="2:8" x14ac:dyDescent="0.25">
      <c r="B65747">
        <v>1</v>
      </c>
    </row>
    <row r="65749" spans="2:8" x14ac:dyDescent="0.25">
      <c r="H65749">
        <v>1</v>
      </c>
    </row>
    <row r="65750" spans="2:8" x14ac:dyDescent="0.25">
      <c r="B65750">
        <v>1</v>
      </c>
    </row>
    <row r="65752" spans="2:8" x14ac:dyDescent="0.25">
      <c r="H65752">
        <v>1</v>
      </c>
    </row>
    <row r="65753" spans="2:8" x14ac:dyDescent="0.25">
      <c r="B65753">
        <v>1</v>
      </c>
    </row>
    <row r="65755" spans="2:8" x14ac:dyDescent="0.25">
      <c r="H65755">
        <v>1</v>
      </c>
    </row>
    <row r="65756" spans="2:8" x14ac:dyDescent="0.25">
      <c r="B65756">
        <v>1</v>
      </c>
    </row>
    <row r="65758" spans="2:8" x14ac:dyDescent="0.25">
      <c r="H65758">
        <v>1</v>
      </c>
    </row>
    <row r="65759" spans="2:8" x14ac:dyDescent="0.25">
      <c r="B65759">
        <v>1</v>
      </c>
    </row>
    <row r="65761" spans="2:8" x14ac:dyDescent="0.25">
      <c r="H65761">
        <v>1</v>
      </c>
    </row>
    <row r="65762" spans="2:8" x14ac:dyDescent="0.25">
      <c r="B65762">
        <v>1</v>
      </c>
    </row>
    <row r="65764" spans="2:8" x14ac:dyDescent="0.25">
      <c r="H65764">
        <v>1</v>
      </c>
    </row>
    <row r="65765" spans="2:8" x14ac:dyDescent="0.25">
      <c r="B65765">
        <v>1</v>
      </c>
    </row>
    <row r="65767" spans="2:8" x14ac:dyDescent="0.25">
      <c r="H65767">
        <v>1</v>
      </c>
    </row>
    <row r="65768" spans="2:8" x14ac:dyDescent="0.25">
      <c r="B65768">
        <v>1</v>
      </c>
    </row>
    <row r="65770" spans="2:8" x14ac:dyDescent="0.25">
      <c r="H65770">
        <v>1</v>
      </c>
    </row>
    <row r="65771" spans="2:8" x14ac:dyDescent="0.25">
      <c r="B65771">
        <v>1</v>
      </c>
    </row>
    <row r="65773" spans="2:8" x14ac:dyDescent="0.25">
      <c r="H65773">
        <v>1</v>
      </c>
    </row>
    <row r="65774" spans="2:8" x14ac:dyDescent="0.25">
      <c r="B65774">
        <v>1</v>
      </c>
    </row>
    <row r="65776" spans="2:8" x14ac:dyDescent="0.25">
      <c r="H65776">
        <v>1</v>
      </c>
    </row>
    <row r="65777" spans="2:8" x14ac:dyDescent="0.25">
      <c r="B65777">
        <v>1</v>
      </c>
    </row>
    <row r="65779" spans="2:8" x14ac:dyDescent="0.25">
      <c r="H65779">
        <v>1</v>
      </c>
    </row>
    <row r="65780" spans="2:8" x14ac:dyDescent="0.25">
      <c r="B65780">
        <v>1</v>
      </c>
    </row>
    <row r="65782" spans="2:8" x14ac:dyDescent="0.25">
      <c r="H65782">
        <v>1</v>
      </c>
    </row>
    <row r="65783" spans="2:8" x14ac:dyDescent="0.25">
      <c r="B65783">
        <v>1</v>
      </c>
    </row>
    <row r="65785" spans="2:8" x14ac:dyDescent="0.25">
      <c r="H65785">
        <v>1</v>
      </c>
    </row>
    <row r="65786" spans="2:8" x14ac:dyDescent="0.25">
      <c r="B65786">
        <v>1</v>
      </c>
    </row>
    <row r="65788" spans="2:8" x14ac:dyDescent="0.25">
      <c r="H65788">
        <v>1</v>
      </c>
    </row>
    <row r="65789" spans="2:8" x14ac:dyDescent="0.25">
      <c r="B65789">
        <v>1</v>
      </c>
    </row>
    <row r="65791" spans="2:8" x14ac:dyDescent="0.25">
      <c r="H65791">
        <v>1</v>
      </c>
    </row>
    <row r="65792" spans="2:8" x14ac:dyDescent="0.25">
      <c r="B65792">
        <v>1</v>
      </c>
    </row>
    <row r="65794" spans="2:8" x14ac:dyDescent="0.25">
      <c r="H65794">
        <v>1</v>
      </c>
    </row>
    <row r="65795" spans="2:8" x14ac:dyDescent="0.25">
      <c r="B65795">
        <v>1</v>
      </c>
    </row>
    <row r="65797" spans="2:8" x14ac:dyDescent="0.25">
      <c r="H65797">
        <v>1</v>
      </c>
    </row>
    <row r="65798" spans="2:8" x14ac:dyDescent="0.25">
      <c r="B65798">
        <v>1</v>
      </c>
    </row>
    <row r="65800" spans="2:8" x14ac:dyDescent="0.25">
      <c r="H65800">
        <v>1</v>
      </c>
    </row>
    <row r="65801" spans="2:8" x14ac:dyDescent="0.25">
      <c r="B65801">
        <v>1</v>
      </c>
    </row>
    <row r="65803" spans="2:8" x14ac:dyDescent="0.25">
      <c r="H65803">
        <v>1</v>
      </c>
    </row>
    <row r="65804" spans="2:8" x14ac:dyDescent="0.25">
      <c r="B65804">
        <v>1</v>
      </c>
    </row>
    <row r="65806" spans="2:8" x14ac:dyDescent="0.25">
      <c r="H65806">
        <v>1</v>
      </c>
    </row>
    <row r="65807" spans="2:8" x14ac:dyDescent="0.25">
      <c r="B65807">
        <v>1</v>
      </c>
    </row>
    <row r="65809" spans="2:8" x14ac:dyDescent="0.25">
      <c r="H65809">
        <v>1</v>
      </c>
    </row>
    <row r="65810" spans="2:8" x14ac:dyDescent="0.25">
      <c r="B65810">
        <v>1</v>
      </c>
    </row>
    <row r="65812" spans="2:8" x14ac:dyDescent="0.25">
      <c r="H65812">
        <v>1</v>
      </c>
    </row>
    <row r="65813" spans="2:8" x14ac:dyDescent="0.25">
      <c r="B65813">
        <v>1</v>
      </c>
    </row>
    <row r="65815" spans="2:8" x14ac:dyDescent="0.25">
      <c r="H65815">
        <v>1</v>
      </c>
    </row>
    <row r="65816" spans="2:8" x14ac:dyDescent="0.25">
      <c r="B65816">
        <v>1</v>
      </c>
    </row>
    <row r="65818" spans="2:8" x14ac:dyDescent="0.25">
      <c r="H65818">
        <v>1</v>
      </c>
    </row>
    <row r="65819" spans="2:8" x14ac:dyDescent="0.25">
      <c r="B65819">
        <v>1</v>
      </c>
    </row>
    <row r="65821" spans="2:8" x14ac:dyDescent="0.25">
      <c r="H65821">
        <v>1</v>
      </c>
    </row>
    <row r="65822" spans="2:8" x14ac:dyDescent="0.25">
      <c r="B65822">
        <v>1</v>
      </c>
    </row>
    <row r="65824" spans="2:8" x14ac:dyDescent="0.25">
      <c r="H65824">
        <v>1</v>
      </c>
    </row>
    <row r="65825" spans="2:8" x14ac:dyDescent="0.25">
      <c r="B65825">
        <v>1</v>
      </c>
    </row>
    <row r="65827" spans="2:8" x14ac:dyDescent="0.25">
      <c r="H65827">
        <v>1</v>
      </c>
    </row>
    <row r="65828" spans="2:8" x14ac:dyDescent="0.25">
      <c r="B65828">
        <v>1</v>
      </c>
    </row>
    <row r="65830" spans="2:8" x14ac:dyDescent="0.25">
      <c r="H65830">
        <v>1</v>
      </c>
    </row>
    <row r="65831" spans="2:8" x14ac:dyDescent="0.25">
      <c r="B65831">
        <v>1</v>
      </c>
    </row>
    <row r="65833" spans="2:8" x14ac:dyDescent="0.25">
      <c r="H65833">
        <v>1</v>
      </c>
    </row>
    <row r="65834" spans="2:8" x14ac:dyDescent="0.25">
      <c r="B65834">
        <v>1</v>
      </c>
    </row>
    <row r="65836" spans="2:8" x14ac:dyDescent="0.25">
      <c r="H65836">
        <v>1</v>
      </c>
    </row>
    <row r="65837" spans="2:8" x14ac:dyDescent="0.25">
      <c r="B65837">
        <v>1</v>
      </c>
    </row>
    <row r="65839" spans="2:8" x14ac:dyDescent="0.25">
      <c r="H65839">
        <v>1</v>
      </c>
    </row>
    <row r="65840" spans="2:8" x14ac:dyDescent="0.25">
      <c r="B65840">
        <v>1</v>
      </c>
    </row>
    <row r="65842" spans="2:8" x14ac:dyDescent="0.25">
      <c r="H65842">
        <v>1</v>
      </c>
    </row>
    <row r="65843" spans="2:8" x14ac:dyDescent="0.25">
      <c r="B65843">
        <v>1</v>
      </c>
    </row>
    <row r="65845" spans="2:8" x14ac:dyDescent="0.25">
      <c r="H65845">
        <v>1</v>
      </c>
    </row>
    <row r="65846" spans="2:8" x14ac:dyDescent="0.25">
      <c r="B65846">
        <v>1</v>
      </c>
    </row>
    <row r="65848" spans="2:8" x14ac:dyDescent="0.25">
      <c r="H65848">
        <v>1</v>
      </c>
    </row>
    <row r="65849" spans="2:8" x14ac:dyDescent="0.25">
      <c r="B65849">
        <v>1</v>
      </c>
    </row>
    <row r="65851" spans="2:8" x14ac:dyDescent="0.25">
      <c r="H65851">
        <v>1</v>
      </c>
    </row>
    <row r="65852" spans="2:8" x14ac:dyDescent="0.25">
      <c r="B65852">
        <v>1</v>
      </c>
    </row>
    <row r="65854" spans="2:8" x14ac:dyDescent="0.25">
      <c r="H65854">
        <v>1</v>
      </c>
    </row>
    <row r="65855" spans="2:8" x14ac:dyDescent="0.25">
      <c r="B65855">
        <v>1</v>
      </c>
    </row>
    <row r="65857" spans="2:8" x14ac:dyDescent="0.25">
      <c r="H65857">
        <v>1</v>
      </c>
    </row>
    <row r="65858" spans="2:8" x14ac:dyDescent="0.25">
      <c r="B65858">
        <v>1</v>
      </c>
    </row>
    <row r="65860" spans="2:8" x14ac:dyDescent="0.25">
      <c r="H65860">
        <v>1</v>
      </c>
    </row>
    <row r="65861" spans="2:8" x14ac:dyDescent="0.25">
      <c r="B65861">
        <v>1</v>
      </c>
    </row>
    <row r="65863" spans="2:8" x14ac:dyDescent="0.25">
      <c r="H65863">
        <v>1</v>
      </c>
    </row>
    <row r="65864" spans="2:8" x14ac:dyDescent="0.25">
      <c r="B65864">
        <v>1</v>
      </c>
    </row>
    <row r="65866" spans="2:8" x14ac:dyDescent="0.25">
      <c r="H65866">
        <v>1</v>
      </c>
    </row>
    <row r="65867" spans="2:8" x14ac:dyDescent="0.25">
      <c r="B65867">
        <v>1</v>
      </c>
    </row>
    <row r="65869" spans="2:8" x14ac:dyDescent="0.25">
      <c r="H65869">
        <v>1</v>
      </c>
    </row>
    <row r="65870" spans="2:8" x14ac:dyDescent="0.25">
      <c r="B65870">
        <v>1</v>
      </c>
    </row>
    <row r="65872" spans="2:8" x14ac:dyDescent="0.25">
      <c r="H65872">
        <v>1</v>
      </c>
    </row>
    <row r="65873" spans="2:8" x14ac:dyDescent="0.25">
      <c r="B65873">
        <v>1</v>
      </c>
    </row>
    <row r="65875" spans="2:8" x14ac:dyDescent="0.25">
      <c r="H65875">
        <v>1</v>
      </c>
    </row>
    <row r="65876" spans="2:8" x14ac:dyDescent="0.25">
      <c r="B65876">
        <v>1</v>
      </c>
    </row>
    <row r="65878" spans="2:8" x14ac:dyDescent="0.25">
      <c r="H65878">
        <v>1</v>
      </c>
    </row>
    <row r="65879" spans="2:8" x14ac:dyDescent="0.25">
      <c r="B65879">
        <v>1</v>
      </c>
    </row>
    <row r="65881" spans="2:8" x14ac:dyDescent="0.25">
      <c r="H65881">
        <v>1</v>
      </c>
    </row>
    <row r="65882" spans="2:8" x14ac:dyDescent="0.25">
      <c r="B65882">
        <v>1</v>
      </c>
    </row>
    <row r="65884" spans="2:8" x14ac:dyDescent="0.25">
      <c r="H65884">
        <v>1</v>
      </c>
    </row>
    <row r="65885" spans="2:8" x14ac:dyDescent="0.25">
      <c r="B65885">
        <v>1</v>
      </c>
    </row>
    <row r="65887" spans="2:8" x14ac:dyDescent="0.25">
      <c r="H65887">
        <v>1</v>
      </c>
    </row>
    <row r="65888" spans="2:8" x14ac:dyDescent="0.25">
      <c r="B65888">
        <v>1</v>
      </c>
    </row>
    <row r="65890" spans="2:8" x14ac:dyDescent="0.25">
      <c r="H65890">
        <v>1</v>
      </c>
    </row>
    <row r="65891" spans="2:8" x14ac:dyDescent="0.25">
      <c r="B65891">
        <v>1</v>
      </c>
    </row>
    <row r="65893" spans="2:8" x14ac:dyDescent="0.25">
      <c r="H65893">
        <v>1</v>
      </c>
    </row>
    <row r="65894" spans="2:8" x14ac:dyDescent="0.25">
      <c r="B65894">
        <v>1</v>
      </c>
    </row>
    <row r="65896" spans="2:8" x14ac:dyDescent="0.25">
      <c r="H65896">
        <v>1</v>
      </c>
    </row>
    <row r="65897" spans="2:8" x14ac:dyDescent="0.25">
      <c r="B65897">
        <v>1</v>
      </c>
    </row>
    <row r="65899" spans="2:8" x14ac:dyDescent="0.25">
      <c r="H65899">
        <v>1</v>
      </c>
    </row>
    <row r="65900" spans="2:8" x14ac:dyDescent="0.25">
      <c r="B65900">
        <v>1</v>
      </c>
    </row>
    <row r="65902" spans="2:8" x14ac:dyDescent="0.25">
      <c r="H65902">
        <v>1</v>
      </c>
    </row>
    <row r="65903" spans="2:8" x14ac:dyDescent="0.25">
      <c r="B65903">
        <v>1</v>
      </c>
    </row>
    <row r="65905" spans="2:8" x14ac:dyDescent="0.25">
      <c r="H65905">
        <v>1</v>
      </c>
    </row>
    <row r="65906" spans="2:8" x14ac:dyDescent="0.25">
      <c r="B65906">
        <v>1</v>
      </c>
    </row>
    <row r="65908" spans="2:8" x14ac:dyDescent="0.25">
      <c r="H65908">
        <v>1</v>
      </c>
    </row>
    <row r="65909" spans="2:8" x14ac:dyDescent="0.25">
      <c r="B65909">
        <v>1</v>
      </c>
    </row>
    <row r="65911" spans="2:8" x14ac:dyDescent="0.25">
      <c r="H65911">
        <v>1</v>
      </c>
    </row>
    <row r="65912" spans="2:8" x14ac:dyDescent="0.25">
      <c r="B65912">
        <v>1</v>
      </c>
    </row>
    <row r="65914" spans="2:8" x14ac:dyDescent="0.25">
      <c r="H65914">
        <v>1</v>
      </c>
    </row>
    <row r="65915" spans="2:8" x14ac:dyDescent="0.25">
      <c r="B65915">
        <v>1</v>
      </c>
    </row>
    <row r="65917" spans="2:8" x14ac:dyDescent="0.25">
      <c r="H65917">
        <v>1</v>
      </c>
    </row>
    <row r="65918" spans="2:8" x14ac:dyDescent="0.25">
      <c r="B65918">
        <v>1</v>
      </c>
    </row>
    <row r="65920" spans="2:8" x14ac:dyDescent="0.25">
      <c r="H65920">
        <v>1</v>
      </c>
    </row>
    <row r="65921" spans="2:8" x14ac:dyDescent="0.25">
      <c r="B65921">
        <v>1</v>
      </c>
    </row>
    <row r="65923" spans="2:8" x14ac:dyDescent="0.25">
      <c r="H65923">
        <v>1</v>
      </c>
    </row>
    <row r="65924" spans="2:8" x14ac:dyDescent="0.25">
      <c r="B65924">
        <v>1</v>
      </c>
    </row>
    <row r="65926" spans="2:8" x14ac:dyDescent="0.25">
      <c r="H65926">
        <v>1</v>
      </c>
    </row>
    <row r="65927" spans="2:8" x14ac:dyDescent="0.25">
      <c r="B65927">
        <v>1</v>
      </c>
    </row>
    <row r="65929" spans="2:8" x14ac:dyDescent="0.25">
      <c r="H65929">
        <v>1</v>
      </c>
    </row>
    <row r="65930" spans="2:8" x14ac:dyDescent="0.25">
      <c r="B65930">
        <v>1</v>
      </c>
    </row>
    <row r="65932" spans="2:8" x14ac:dyDescent="0.25">
      <c r="H65932">
        <v>1</v>
      </c>
    </row>
    <row r="65933" spans="2:8" x14ac:dyDescent="0.25">
      <c r="B65933">
        <v>1</v>
      </c>
    </row>
    <row r="65935" spans="2:8" x14ac:dyDescent="0.25">
      <c r="H65935">
        <v>1</v>
      </c>
    </row>
    <row r="65936" spans="2:8" x14ac:dyDescent="0.25">
      <c r="B65936">
        <v>1</v>
      </c>
    </row>
    <row r="65938" spans="2:8" x14ac:dyDescent="0.25">
      <c r="H65938">
        <v>1</v>
      </c>
    </row>
    <row r="65939" spans="2:8" x14ac:dyDescent="0.25">
      <c r="B65939">
        <v>1</v>
      </c>
    </row>
    <row r="65941" spans="2:8" x14ac:dyDescent="0.25">
      <c r="H65941">
        <v>1</v>
      </c>
    </row>
    <row r="65942" spans="2:8" x14ac:dyDescent="0.25">
      <c r="B65942">
        <v>1</v>
      </c>
    </row>
    <row r="65944" spans="2:8" x14ac:dyDescent="0.25">
      <c r="H65944">
        <v>1</v>
      </c>
    </row>
    <row r="65945" spans="2:8" x14ac:dyDescent="0.25">
      <c r="B65945">
        <v>1</v>
      </c>
    </row>
    <row r="65947" spans="2:8" x14ac:dyDescent="0.25">
      <c r="H65947">
        <v>1</v>
      </c>
    </row>
    <row r="65948" spans="2:8" x14ac:dyDescent="0.25">
      <c r="B65948">
        <v>1</v>
      </c>
    </row>
    <row r="65950" spans="2:8" x14ac:dyDescent="0.25">
      <c r="H65950">
        <v>1</v>
      </c>
    </row>
    <row r="65951" spans="2:8" x14ac:dyDescent="0.25">
      <c r="B65951">
        <v>1</v>
      </c>
    </row>
    <row r="65953" spans="2:8" x14ac:dyDescent="0.25">
      <c r="H65953">
        <v>1</v>
      </c>
    </row>
    <row r="65954" spans="2:8" x14ac:dyDescent="0.25">
      <c r="B65954">
        <v>1</v>
      </c>
    </row>
    <row r="65956" spans="2:8" x14ac:dyDescent="0.25">
      <c r="H65956">
        <v>1</v>
      </c>
    </row>
    <row r="65957" spans="2:8" x14ac:dyDescent="0.25">
      <c r="B65957">
        <v>1</v>
      </c>
    </row>
    <row r="65959" spans="2:8" x14ac:dyDescent="0.25">
      <c r="H65959">
        <v>1</v>
      </c>
    </row>
    <row r="65960" spans="2:8" x14ac:dyDescent="0.25">
      <c r="B65960">
        <v>1</v>
      </c>
    </row>
    <row r="65962" spans="2:8" x14ac:dyDescent="0.25">
      <c r="H65962">
        <v>1</v>
      </c>
    </row>
    <row r="65963" spans="2:8" x14ac:dyDescent="0.25">
      <c r="B65963">
        <v>1</v>
      </c>
    </row>
    <row r="65965" spans="2:8" x14ac:dyDescent="0.25">
      <c r="H65965">
        <v>1</v>
      </c>
    </row>
    <row r="65966" spans="2:8" x14ac:dyDescent="0.25">
      <c r="B65966">
        <v>1</v>
      </c>
    </row>
    <row r="65968" spans="2:8" x14ac:dyDescent="0.25">
      <c r="H65968">
        <v>1</v>
      </c>
    </row>
    <row r="65969" spans="2:8" x14ac:dyDescent="0.25">
      <c r="B65969">
        <v>1</v>
      </c>
    </row>
    <row r="65971" spans="2:8" x14ac:dyDescent="0.25">
      <c r="H65971">
        <v>1</v>
      </c>
    </row>
    <row r="65972" spans="2:8" x14ac:dyDescent="0.25">
      <c r="B65972">
        <v>1</v>
      </c>
    </row>
    <row r="65974" spans="2:8" x14ac:dyDescent="0.25">
      <c r="H65974">
        <v>1</v>
      </c>
    </row>
    <row r="65975" spans="2:8" x14ac:dyDescent="0.25">
      <c r="B65975">
        <v>1</v>
      </c>
    </row>
    <row r="65977" spans="2:8" x14ac:dyDescent="0.25">
      <c r="H65977">
        <v>1</v>
      </c>
    </row>
    <row r="65978" spans="2:8" x14ac:dyDescent="0.25">
      <c r="B65978">
        <v>1</v>
      </c>
    </row>
    <row r="65980" spans="2:8" x14ac:dyDescent="0.25">
      <c r="H65980">
        <v>1</v>
      </c>
    </row>
    <row r="65981" spans="2:8" x14ac:dyDescent="0.25">
      <c r="B65981">
        <v>1</v>
      </c>
    </row>
    <row r="65983" spans="2:8" x14ac:dyDescent="0.25">
      <c r="H65983">
        <v>1</v>
      </c>
    </row>
    <row r="65984" spans="2:8" x14ac:dyDescent="0.25">
      <c r="B65984">
        <v>1</v>
      </c>
    </row>
    <row r="65986" spans="2:8" x14ac:dyDescent="0.25">
      <c r="H65986">
        <v>1</v>
      </c>
    </row>
    <row r="65987" spans="2:8" x14ac:dyDescent="0.25">
      <c r="B65987">
        <v>1</v>
      </c>
    </row>
    <row r="65989" spans="2:8" x14ac:dyDescent="0.25">
      <c r="H65989">
        <v>1</v>
      </c>
    </row>
    <row r="65990" spans="2:8" x14ac:dyDescent="0.25">
      <c r="B65990">
        <v>1</v>
      </c>
    </row>
    <row r="65992" spans="2:8" x14ac:dyDescent="0.25">
      <c r="H65992">
        <v>1</v>
      </c>
    </row>
    <row r="65993" spans="2:8" x14ac:dyDescent="0.25">
      <c r="B65993">
        <v>1</v>
      </c>
    </row>
    <row r="65995" spans="2:8" x14ac:dyDescent="0.25">
      <c r="H65995">
        <v>1</v>
      </c>
    </row>
    <row r="65996" spans="2:8" x14ac:dyDescent="0.25">
      <c r="B65996">
        <v>1</v>
      </c>
    </row>
    <row r="65998" spans="2:8" x14ac:dyDescent="0.25">
      <c r="H65998">
        <v>1</v>
      </c>
    </row>
    <row r="65999" spans="2:8" x14ac:dyDescent="0.25">
      <c r="B65999">
        <v>1</v>
      </c>
    </row>
    <row r="66001" spans="2:8" x14ac:dyDescent="0.25">
      <c r="H66001">
        <v>1</v>
      </c>
    </row>
    <row r="66002" spans="2:8" x14ac:dyDescent="0.25">
      <c r="B66002">
        <v>1</v>
      </c>
    </row>
    <row r="66004" spans="2:8" x14ac:dyDescent="0.25">
      <c r="H66004">
        <v>1</v>
      </c>
    </row>
    <row r="66005" spans="2:8" x14ac:dyDescent="0.25">
      <c r="B66005">
        <v>1</v>
      </c>
    </row>
    <row r="66007" spans="2:8" x14ac:dyDescent="0.25">
      <c r="H66007">
        <v>1</v>
      </c>
    </row>
    <row r="66008" spans="2:8" x14ac:dyDescent="0.25">
      <c r="B66008">
        <v>1</v>
      </c>
    </row>
    <row r="66010" spans="2:8" x14ac:dyDescent="0.25">
      <c r="H66010">
        <v>1</v>
      </c>
    </row>
    <row r="66011" spans="2:8" x14ac:dyDescent="0.25">
      <c r="B66011">
        <v>1</v>
      </c>
    </row>
    <row r="66013" spans="2:8" x14ac:dyDescent="0.25">
      <c r="H66013">
        <v>1</v>
      </c>
    </row>
    <row r="66014" spans="2:8" x14ac:dyDescent="0.25">
      <c r="B66014">
        <v>1</v>
      </c>
    </row>
    <row r="66016" spans="2:8" x14ac:dyDescent="0.25">
      <c r="H66016">
        <v>1</v>
      </c>
    </row>
    <row r="66017" spans="2:8" x14ac:dyDescent="0.25">
      <c r="B66017">
        <v>1</v>
      </c>
    </row>
    <row r="66019" spans="2:8" x14ac:dyDescent="0.25">
      <c r="H66019">
        <v>1</v>
      </c>
    </row>
    <row r="66020" spans="2:8" x14ac:dyDescent="0.25">
      <c r="B66020">
        <v>1</v>
      </c>
    </row>
    <row r="66022" spans="2:8" x14ac:dyDescent="0.25">
      <c r="H66022">
        <v>1</v>
      </c>
    </row>
    <row r="66023" spans="2:8" x14ac:dyDescent="0.25">
      <c r="B66023">
        <v>1</v>
      </c>
    </row>
    <row r="66025" spans="2:8" x14ac:dyDescent="0.25">
      <c r="H66025">
        <v>1</v>
      </c>
    </row>
    <row r="66026" spans="2:8" x14ac:dyDescent="0.25">
      <c r="B66026">
        <v>1</v>
      </c>
    </row>
    <row r="66028" spans="2:8" x14ac:dyDescent="0.25">
      <c r="H66028">
        <v>1</v>
      </c>
    </row>
    <row r="66029" spans="2:8" x14ac:dyDescent="0.25">
      <c r="B66029">
        <v>1</v>
      </c>
    </row>
    <row r="66031" spans="2:8" x14ac:dyDescent="0.25">
      <c r="H66031">
        <v>1</v>
      </c>
    </row>
    <row r="66032" spans="2:8" x14ac:dyDescent="0.25">
      <c r="B66032">
        <v>1</v>
      </c>
    </row>
    <row r="66034" spans="2:8" x14ac:dyDescent="0.25">
      <c r="H66034">
        <v>1</v>
      </c>
    </row>
    <row r="66035" spans="2:8" x14ac:dyDescent="0.25">
      <c r="B66035">
        <v>1</v>
      </c>
    </row>
    <row r="66037" spans="2:8" x14ac:dyDescent="0.25">
      <c r="H66037">
        <v>1</v>
      </c>
    </row>
    <row r="66038" spans="2:8" x14ac:dyDescent="0.25">
      <c r="B66038">
        <v>1</v>
      </c>
    </row>
    <row r="66040" spans="2:8" x14ac:dyDescent="0.25">
      <c r="H66040">
        <v>1</v>
      </c>
    </row>
    <row r="66041" spans="2:8" x14ac:dyDescent="0.25">
      <c r="B66041">
        <v>1</v>
      </c>
    </row>
    <row r="66043" spans="2:8" x14ac:dyDescent="0.25">
      <c r="H66043">
        <v>1</v>
      </c>
    </row>
    <row r="66044" spans="2:8" x14ac:dyDescent="0.25">
      <c r="B66044">
        <v>1</v>
      </c>
    </row>
    <row r="66046" spans="2:8" x14ac:dyDescent="0.25">
      <c r="H66046">
        <v>1</v>
      </c>
    </row>
    <row r="66047" spans="2:8" x14ac:dyDescent="0.25">
      <c r="B66047">
        <v>1</v>
      </c>
    </row>
    <row r="66049" spans="2:8" x14ac:dyDescent="0.25">
      <c r="H66049">
        <v>1</v>
      </c>
    </row>
    <row r="66050" spans="2:8" x14ac:dyDescent="0.25">
      <c r="B66050">
        <v>1</v>
      </c>
    </row>
    <row r="66052" spans="2:8" x14ac:dyDescent="0.25">
      <c r="H66052">
        <v>1</v>
      </c>
    </row>
    <row r="66053" spans="2:8" x14ac:dyDescent="0.25">
      <c r="B66053">
        <v>1</v>
      </c>
    </row>
    <row r="66055" spans="2:8" x14ac:dyDescent="0.25">
      <c r="H66055">
        <v>1</v>
      </c>
    </row>
    <row r="66056" spans="2:8" x14ac:dyDescent="0.25">
      <c r="B66056">
        <v>1</v>
      </c>
    </row>
    <row r="66058" spans="2:8" x14ac:dyDescent="0.25">
      <c r="H66058">
        <v>1</v>
      </c>
    </row>
    <row r="66059" spans="2:8" x14ac:dyDescent="0.25">
      <c r="B66059">
        <v>1</v>
      </c>
    </row>
    <row r="66061" spans="2:8" x14ac:dyDescent="0.25">
      <c r="H66061">
        <v>1</v>
      </c>
    </row>
    <row r="66062" spans="2:8" x14ac:dyDescent="0.25">
      <c r="B66062">
        <v>1</v>
      </c>
    </row>
    <row r="66064" spans="2:8" x14ac:dyDescent="0.25">
      <c r="H66064">
        <v>1</v>
      </c>
    </row>
    <row r="66065" spans="2:8" x14ac:dyDescent="0.25">
      <c r="B66065">
        <v>1</v>
      </c>
    </row>
    <row r="66067" spans="2:8" x14ac:dyDescent="0.25">
      <c r="H66067">
        <v>1</v>
      </c>
    </row>
    <row r="66068" spans="2:8" x14ac:dyDescent="0.25">
      <c r="B66068">
        <v>1</v>
      </c>
    </row>
    <row r="66070" spans="2:8" x14ac:dyDescent="0.25">
      <c r="H66070">
        <v>1</v>
      </c>
    </row>
    <row r="66071" spans="2:8" x14ac:dyDescent="0.25">
      <c r="B66071">
        <v>1</v>
      </c>
    </row>
    <row r="66073" spans="2:8" x14ac:dyDescent="0.25">
      <c r="H66073">
        <v>1</v>
      </c>
    </row>
    <row r="66074" spans="2:8" x14ac:dyDescent="0.25">
      <c r="B66074">
        <v>1</v>
      </c>
    </row>
    <row r="66076" spans="2:8" x14ac:dyDescent="0.25">
      <c r="H66076">
        <v>1</v>
      </c>
    </row>
    <row r="66077" spans="2:8" x14ac:dyDescent="0.25">
      <c r="B66077">
        <v>1</v>
      </c>
    </row>
    <row r="66079" spans="2:8" x14ac:dyDescent="0.25">
      <c r="H66079">
        <v>1</v>
      </c>
    </row>
    <row r="66080" spans="2:8" x14ac:dyDescent="0.25">
      <c r="B66080">
        <v>1</v>
      </c>
    </row>
    <row r="66082" spans="2:8" x14ac:dyDescent="0.25">
      <c r="H66082">
        <v>1</v>
      </c>
    </row>
    <row r="66083" spans="2:8" x14ac:dyDescent="0.25">
      <c r="B66083">
        <v>1</v>
      </c>
    </row>
    <row r="66085" spans="2:8" x14ac:dyDescent="0.25">
      <c r="H66085">
        <v>1</v>
      </c>
    </row>
    <row r="66086" spans="2:8" x14ac:dyDescent="0.25">
      <c r="B66086">
        <v>1</v>
      </c>
    </row>
    <row r="66088" spans="2:8" x14ac:dyDescent="0.25">
      <c r="H66088">
        <v>1</v>
      </c>
    </row>
    <row r="66089" spans="2:8" x14ac:dyDescent="0.25">
      <c r="B66089">
        <v>1</v>
      </c>
    </row>
    <row r="66091" spans="2:8" x14ac:dyDescent="0.25">
      <c r="H66091">
        <v>1</v>
      </c>
    </row>
    <row r="66092" spans="2:8" x14ac:dyDescent="0.25">
      <c r="B66092">
        <v>1</v>
      </c>
    </row>
    <row r="66094" spans="2:8" x14ac:dyDescent="0.25">
      <c r="H66094">
        <v>1</v>
      </c>
    </row>
    <row r="66095" spans="2:8" x14ac:dyDescent="0.25">
      <c r="B66095">
        <v>1</v>
      </c>
    </row>
    <row r="66097" spans="2:8" x14ac:dyDescent="0.25">
      <c r="H66097">
        <v>1</v>
      </c>
    </row>
    <row r="66098" spans="2:8" x14ac:dyDescent="0.25">
      <c r="B66098">
        <v>1</v>
      </c>
    </row>
    <row r="66100" spans="2:8" x14ac:dyDescent="0.25">
      <c r="H66100">
        <v>1</v>
      </c>
    </row>
    <row r="66101" spans="2:8" x14ac:dyDescent="0.25">
      <c r="B66101">
        <v>1</v>
      </c>
    </row>
    <row r="66103" spans="2:8" x14ac:dyDescent="0.25">
      <c r="H66103">
        <v>1</v>
      </c>
    </row>
    <row r="66104" spans="2:8" x14ac:dyDescent="0.25">
      <c r="B66104">
        <v>1</v>
      </c>
    </row>
    <row r="66106" spans="2:8" x14ac:dyDescent="0.25">
      <c r="H66106">
        <v>1</v>
      </c>
    </row>
    <row r="66107" spans="2:8" x14ac:dyDescent="0.25">
      <c r="B66107">
        <v>1</v>
      </c>
    </row>
    <row r="66109" spans="2:8" x14ac:dyDescent="0.25">
      <c r="H66109">
        <v>1</v>
      </c>
    </row>
    <row r="66110" spans="2:8" x14ac:dyDescent="0.25">
      <c r="B66110">
        <v>1</v>
      </c>
    </row>
    <row r="66112" spans="2:8" x14ac:dyDescent="0.25">
      <c r="H66112">
        <v>1</v>
      </c>
    </row>
    <row r="66113" spans="2:8" x14ac:dyDescent="0.25">
      <c r="B66113">
        <v>1</v>
      </c>
    </row>
    <row r="66115" spans="2:8" x14ac:dyDescent="0.25">
      <c r="H66115">
        <v>1</v>
      </c>
    </row>
    <row r="66116" spans="2:8" x14ac:dyDescent="0.25">
      <c r="B66116">
        <v>1</v>
      </c>
    </row>
    <row r="66118" spans="2:8" x14ac:dyDescent="0.25">
      <c r="H66118">
        <v>1</v>
      </c>
    </row>
    <row r="66119" spans="2:8" x14ac:dyDescent="0.25">
      <c r="B66119">
        <v>1</v>
      </c>
    </row>
    <row r="66121" spans="2:8" x14ac:dyDescent="0.25">
      <c r="H66121">
        <v>1</v>
      </c>
    </row>
    <row r="66122" spans="2:8" x14ac:dyDescent="0.25">
      <c r="B66122">
        <v>1</v>
      </c>
    </row>
    <row r="66124" spans="2:8" x14ac:dyDescent="0.25">
      <c r="H66124">
        <v>1</v>
      </c>
    </row>
    <row r="66125" spans="2:8" x14ac:dyDescent="0.25">
      <c r="B66125">
        <v>1</v>
      </c>
    </row>
    <row r="66127" spans="2:8" x14ac:dyDescent="0.25">
      <c r="H66127">
        <v>1</v>
      </c>
    </row>
    <row r="66128" spans="2:8" x14ac:dyDescent="0.25">
      <c r="B66128">
        <v>1</v>
      </c>
    </row>
    <row r="66130" spans="2:8" x14ac:dyDescent="0.25">
      <c r="H66130">
        <v>1</v>
      </c>
    </row>
    <row r="66131" spans="2:8" x14ac:dyDescent="0.25">
      <c r="B66131">
        <v>1</v>
      </c>
    </row>
    <row r="66133" spans="2:8" x14ac:dyDescent="0.25">
      <c r="H66133">
        <v>1</v>
      </c>
    </row>
    <row r="66134" spans="2:8" x14ac:dyDescent="0.25">
      <c r="B66134">
        <v>1</v>
      </c>
    </row>
    <row r="66136" spans="2:8" x14ac:dyDescent="0.25">
      <c r="H66136">
        <v>1</v>
      </c>
    </row>
    <row r="66137" spans="2:8" x14ac:dyDescent="0.25">
      <c r="B66137">
        <v>1</v>
      </c>
    </row>
    <row r="66139" spans="2:8" x14ac:dyDescent="0.25">
      <c r="H66139">
        <v>1</v>
      </c>
    </row>
    <row r="66140" spans="2:8" x14ac:dyDescent="0.25">
      <c r="B66140">
        <v>1</v>
      </c>
    </row>
    <row r="66142" spans="2:8" x14ac:dyDescent="0.25">
      <c r="H66142">
        <v>1</v>
      </c>
    </row>
    <row r="66143" spans="2:8" x14ac:dyDescent="0.25">
      <c r="B66143">
        <v>1</v>
      </c>
    </row>
    <row r="66145" spans="2:8" x14ac:dyDescent="0.25">
      <c r="H66145">
        <v>1</v>
      </c>
    </row>
    <row r="66146" spans="2:8" x14ac:dyDescent="0.25">
      <c r="B66146">
        <v>1</v>
      </c>
    </row>
    <row r="66148" spans="2:8" x14ac:dyDescent="0.25">
      <c r="H66148">
        <v>1</v>
      </c>
    </row>
    <row r="66149" spans="2:8" x14ac:dyDescent="0.25">
      <c r="B66149">
        <v>1</v>
      </c>
    </row>
    <row r="66151" spans="2:8" x14ac:dyDescent="0.25">
      <c r="H66151">
        <v>1</v>
      </c>
    </row>
    <row r="66152" spans="2:8" x14ac:dyDescent="0.25">
      <c r="B66152">
        <v>1</v>
      </c>
    </row>
    <row r="66154" spans="2:8" x14ac:dyDescent="0.25">
      <c r="H66154">
        <v>1</v>
      </c>
    </row>
    <row r="66155" spans="2:8" x14ac:dyDescent="0.25">
      <c r="B66155">
        <v>1</v>
      </c>
    </row>
    <row r="66157" spans="2:8" x14ac:dyDescent="0.25">
      <c r="H66157">
        <v>1</v>
      </c>
    </row>
    <row r="66158" spans="2:8" x14ac:dyDescent="0.25">
      <c r="B66158">
        <v>1</v>
      </c>
    </row>
    <row r="66160" spans="2:8" x14ac:dyDescent="0.25">
      <c r="H66160">
        <v>1</v>
      </c>
    </row>
    <row r="66161" spans="2:8" x14ac:dyDescent="0.25">
      <c r="B66161">
        <v>1</v>
      </c>
    </row>
    <row r="66163" spans="2:8" x14ac:dyDescent="0.25">
      <c r="H66163">
        <v>1</v>
      </c>
    </row>
    <row r="66164" spans="2:8" x14ac:dyDescent="0.25">
      <c r="B66164">
        <v>1</v>
      </c>
    </row>
    <row r="66166" spans="2:8" x14ac:dyDescent="0.25">
      <c r="H66166">
        <v>1</v>
      </c>
    </row>
    <row r="66167" spans="2:8" x14ac:dyDescent="0.25">
      <c r="B66167">
        <v>1</v>
      </c>
    </row>
    <row r="66169" spans="2:8" x14ac:dyDescent="0.25">
      <c r="H66169">
        <v>1</v>
      </c>
    </row>
    <row r="66170" spans="2:8" x14ac:dyDescent="0.25">
      <c r="B66170">
        <v>1</v>
      </c>
    </row>
    <row r="66172" spans="2:8" x14ac:dyDescent="0.25">
      <c r="H66172">
        <v>1</v>
      </c>
    </row>
    <row r="66173" spans="2:8" x14ac:dyDescent="0.25">
      <c r="B66173">
        <v>1</v>
      </c>
    </row>
    <row r="66175" spans="2:8" x14ac:dyDescent="0.25">
      <c r="H66175">
        <v>1</v>
      </c>
    </row>
    <row r="66176" spans="2:8" x14ac:dyDescent="0.25">
      <c r="B66176">
        <v>1</v>
      </c>
    </row>
    <row r="66178" spans="2:8" x14ac:dyDescent="0.25">
      <c r="H66178">
        <v>1</v>
      </c>
    </row>
    <row r="66179" spans="2:8" x14ac:dyDescent="0.25">
      <c r="B66179">
        <v>1</v>
      </c>
    </row>
    <row r="66181" spans="2:8" x14ac:dyDescent="0.25">
      <c r="H66181">
        <v>1</v>
      </c>
    </row>
    <row r="66182" spans="2:8" x14ac:dyDescent="0.25">
      <c r="B66182">
        <v>1</v>
      </c>
    </row>
    <row r="66184" spans="2:8" x14ac:dyDescent="0.25">
      <c r="H66184">
        <v>1</v>
      </c>
    </row>
    <row r="66185" spans="2:8" x14ac:dyDescent="0.25">
      <c r="B66185">
        <v>1</v>
      </c>
    </row>
    <row r="66187" spans="2:8" x14ac:dyDescent="0.25">
      <c r="H66187">
        <v>1</v>
      </c>
    </row>
    <row r="66188" spans="2:8" x14ac:dyDescent="0.25">
      <c r="B66188">
        <v>1</v>
      </c>
    </row>
    <row r="66190" spans="2:8" x14ac:dyDescent="0.25">
      <c r="H66190">
        <v>1</v>
      </c>
    </row>
    <row r="66191" spans="2:8" x14ac:dyDescent="0.25">
      <c r="B66191">
        <v>1</v>
      </c>
    </row>
    <row r="66193" spans="2:8" x14ac:dyDescent="0.25">
      <c r="H66193">
        <v>1</v>
      </c>
    </row>
    <row r="66194" spans="2:8" x14ac:dyDescent="0.25">
      <c r="B66194">
        <v>1</v>
      </c>
    </row>
    <row r="66196" spans="2:8" x14ac:dyDescent="0.25">
      <c r="H66196">
        <v>1</v>
      </c>
    </row>
    <row r="66197" spans="2:8" x14ac:dyDescent="0.25">
      <c r="B66197">
        <v>1</v>
      </c>
    </row>
    <row r="66199" spans="2:8" x14ac:dyDescent="0.25">
      <c r="H66199">
        <v>1</v>
      </c>
    </row>
    <row r="66200" spans="2:8" x14ac:dyDescent="0.25">
      <c r="B66200">
        <v>1</v>
      </c>
    </row>
    <row r="66202" spans="2:8" x14ac:dyDescent="0.25">
      <c r="H66202">
        <v>1</v>
      </c>
    </row>
    <row r="66203" spans="2:8" x14ac:dyDescent="0.25">
      <c r="B66203">
        <v>1</v>
      </c>
    </row>
    <row r="66205" spans="2:8" x14ac:dyDescent="0.25">
      <c r="H66205">
        <v>1</v>
      </c>
    </row>
    <row r="66206" spans="2:8" x14ac:dyDescent="0.25">
      <c r="B66206">
        <v>1</v>
      </c>
    </row>
    <row r="66208" spans="2:8" x14ac:dyDescent="0.25">
      <c r="H66208">
        <v>1</v>
      </c>
    </row>
    <row r="66209" spans="2:8" x14ac:dyDescent="0.25">
      <c r="B66209">
        <v>1</v>
      </c>
    </row>
    <row r="66211" spans="2:8" x14ac:dyDescent="0.25">
      <c r="H66211">
        <v>1</v>
      </c>
    </row>
    <row r="66212" spans="2:8" x14ac:dyDescent="0.25">
      <c r="B66212">
        <v>1</v>
      </c>
    </row>
    <row r="66214" spans="2:8" x14ac:dyDescent="0.25">
      <c r="H66214">
        <v>1</v>
      </c>
    </row>
    <row r="66215" spans="2:8" x14ac:dyDescent="0.25">
      <c r="B66215">
        <v>1</v>
      </c>
    </row>
    <row r="66217" spans="2:8" x14ac:dyDescent="0.25">
      <c r="H66217">
        <v>1</v>
      </c>
    </row>
    <row r="66218" spans="2:8" x14ac:dyDescent="0.25">
      <c r="B66218">
        <v>1</v>
      </c>
    </row>
    <row r="66220" spans="2:8" x14ac:dyDescent="0.25">
      <c r="H66220">
        <v>1</v>
      </c>
    </row>
    <row r="66221" spans="2:8" x14ac:dyDescent="0.25">
      <c r="B66221">
        <v>1</v>
      </c>
    </row>
    <row r="66223" spans="2:8" x14ac:dyDescent="0.25">
      <c r="H66223">
        <v>1</v>
      </c>
    </row>
    <row r="66224" spans="2:8" x14ac:dyDescent="0.25">
      <c r="B66224">
        <v>1</v>
      </c>
    </row>
    <row r="66226" spans="2:8" x14ac:dyDescent="0.25">
      <c r="H66226">
        <v>1</v>
      </c>
    </row>
    <row r="66227" spans="2:8" x14ac:dyDescent="0.25">
      <c r="B66227">
        <v>1</v>
      </c>
    </row>
    <row r="66229" spans="2:8" x14ac:dyDescent="0.25">
      <c r="H66229">
        <v>1</v>
      </c>
    </row>
    <row r="66230" spans="2:8" x14ac:dyDescent="0.25">
      <c r="B66230">
        <v>1</v>
      </c>
    </row>
    <row r="66232" spans="2:8" x14ac:dyDescent="0.25">
      <c r="H66232">
        <v>1</v>
      </c>
    </row>
    <row r="66233" spans="2:8" x14ac:dyDescent="0.25">
      <c r="B66233">
        <v>1</v>
      </c>
    </row>
    <row r="66235" spans="2:8" x14ac:dyDescent="0.25">
      <c r="H66235">
        <v>1</v>
      </c>
    </row>
    <row r="66236" spans="2:8" x14ac:dyDescent="0.25">
      <c r="B66236">
        <v>1</v>
      </c>
    </row>
    <row r="66238" spans="2:8" x14ac:dyDescent="0.25">
      <c r="H66238">
        <v>1</v>
      </c>
    </row>
    <row r="66239" spans="2:8" x14ac:dyDescent="0.25">
      <c r="B66239">
        <v>1</v>
      </c>
    </row>
    <row r="66241" spans="2:8" x14ac:dyDescent="0.25">
      <c r="H66241">
        <v>1</v>
      </c>
    </row>
    <row r="66242" spans="2:8" x14ac:dyDescent="0.25">
      <c r="B66242">
        <v>1</v>
      </c>
    </row>
    <row r="66244" spans="2:8" x14ac:dyDescent="0.25">
      <c r="H66244">
        <v>1</v>
      </c>
    </row>
    <row r="66245" spans="2:8" x14ac:dyDescent="0.25">
      <c r="B66245">
        <v>1</v>
      </c>
    </row>
    <row r="66247" spans="2:8" x14ac:dyDescent="0.25">
      <c r="H66247">
        <v>1</v>
      </c>
    </row>
    <row r="66248" spans="2:8" x14ac:dyDescent="0.25">
      <c r="B66248">
        <v>1</v>
      </c>
    </row>
    <row r="66250" spans="2:8" x14ac:dyDescent="0.25">
      <c r="H66250">
        <v>1</v>
      </c>
    </row>
    <row r="66251" spans="2:8" x14ac:dyDescent="0.25">
      <c r="B66251">
        <v>1</v>
      </c>
    </row>
    <row r="66253" spans="2:8" x14ac:dyDescent="0.25">
      <c r="H66253">
        <v>1</v>
      </c>
    </row>
    <row r="66254" spans="2:8" x14ac:dyDescent="0.25">
      <c r="B66254">
        <v>1</v>
      </c>
    </row>
    <row r="66256" spans="2:8" x14ac:dyDescent="0.25">
      <c r="H66256">
        <v>1</v>
      </c>
    </row>
    <row r="66257" spans="2:8" x14ac:dyDescent="0.25">
      <c r="B66257">
        <v>1</v>
      </c>
    </row>
    <row r="66259" spans="2:8" x14ac:dyDescent="0.25">
      <c r="H66259">
        <v>1</v>
      </c>
    </row>
    <row r="66260" spans="2:8" x14ac:dyDescent="0.25">
      <c r="B66260">
        <v>1</v>
      </c>
    </row>
    <row r="66262" spans="2:8" x14ac:dyDescent="0.25">
      <c r="H66262">
        <v>1</v>
      </c>
    </row>
    <row r="66263" spans="2:8" x14ac:dyDescent="0.25">
      <c r="B66263">
        <v>1</v>
      </c>
    </row>
    <row r="66265" spans="2:8" x14ac:dyDescent="0.25">
      <c r="H66265">
        <v>1</v>
      </c>
    </row>
    <row r="66266" spans="2:8" x14ac:dyDescent="0.25">
      <c r="B66266">
        <v>1</v>
      </c>
    </row>
    <row r="66268" spans="2:8" x14ac:dyDescent="0.25">
      <c r="H66268">
        <v>1</v>
      </c>
    </row>
    <row r="66269" spans="2:8" x14ac:dyDescent="0.25">
      <c r="B66269">
        <v>1</v>
      </c>
    </row>
    <row r="66271" spans="2:8" x14ac:dyDescent="0.25">
      <c r="H66271">
        <v>1</v>
      </c>
    </row>
    <row r="66272" spans="2:8" x14ac:dyDescent="0.25">
      <c r="B66272">
        <v>1</v>
      </c>
    </row>
    <row r="66274" spans="2:8" x14ac:dyDescent="0.25">
      <c r="H66274">
        <v>1</v>
      </c>
    </row>
    <row r="66275" spans="2:8" x14ac:dyDescent="0.25">
      <c r="B66275">
        <v>1</v>
      </c>
    </row>
    <row r="66277" spans="2:8" x14ac:dyDescent="0.25">
      <c r="H66277">
        <v>1</v>
      </c>
    </row>
    <row r="66278" spans="2:8" x14ac:dyDescent="0.25">
      <c r="B66278">
        <v>1</v>
      </c>
    </row>
    <row r="66280" spans="2:8" x14ac:dyDescent="0.25">
      <c r="H66280">
        <v>1</v>
      </c>
    </row>
    <row r="66281" spans="2:8" x14ac:dyDescent="0.25">
      <c r="B66281">
        <v>1</v>
      </c>
    </row>
    <row r="66283" spans="2:8" x14ac:dyDescent="0.25">
      <c r="H66283">
        <v>1</v>
      </c>
    </row>
    <row r="66284" spans="2:8" x14ac:dyDescent="0.25">
      <c r="B66284">
        <v>1</v>
      </c>
    </row>
    <row r="66286" spans="2:8" x14ac:dyDescent="0.25">
      <c r="H66286">
        <v>1</v>
      </c>
    </row>
    <row r="66287" spans="2:8" x14ac:dyDescent="0.25">
      <c r="B66287">
        <v>1</v>
      </c>
    </row>
    <row r="66289" spans="2:8" x14ac:dyDescent="0.25">
      <c r="H66289">
        <v>1</v>
      </c>
    </row>
    <row r="66290" spans="2:8" x14ac:dyDescent="0.25">
      <c r="B66290">
        <v>1</v>
      </c>
    </row>
    <row r="66292" spans="2:8" x14ac:dyDescent="0.25">
      <c r="H66292">
        <v>1</v>
      </c>
    </row>
    <row r="66293" spans="2:8" x14ac:dyDescent="0.25">
      <c r="B66293">
        <v>1</v>
      </c>
    </row>
    <row r="66295" spans="2:8" x14ac:dyDescent="0.25">
      <c r="H66295">
        <v>1</v>
      </c>
    </row>
    <row r="66296" spans="2:8" x14ac:dyDescent="0.25">
      <c r="B66296">
        <v>1</v>
      </c>
    </row>
    <row r="66298" spans="2:8" x14ac:dyDescent="0.25">
      <c r="H66298">
        <v>1</v>
      </c>
    </row>
    <row r="66299" spans="2:8" x14ac:dyDescent="0.25">
      <c r="B66299">
        <v>1</v>
      </c>
    </row>
    <row r="66301" spans="2:8" x14ac:dyDescent="0.25">
      <c r="H66301">
        <v>1</v>
      </c>
    </row>
    <row r="66302" spans="2:8" x14ac:dyDescent="0.25">
      <c r="B66302">
        <v>1</v>
      </c>
    </row>
    <row r="66304" spans="2:8" x14ac:dyDescent="0.25">
      <c r="H66304">
        <v>1</v>
      </c>
    </row>
    <row r="66305" spans="2:8" x14ac:dyDescent="0.25">
      <c r="B66305">
        <v>1</v>
      </c>
    </row>
    <row r="66307" spans="2:8" x14ac:dyDescent="0.25">
      <c r="H66307">
        <v>1</v>
      </c>
    </row>
    <row r="66308" spans="2:8" x14ac:dyDescent="0.25">
      <c r="B66308">
        <v>1</v>
      </c>
    </row>
    <row r="66310" spans="2:8" x14ac:dyDescent="0.25">
      <c r="H66310">
        <v>1</v>
      </c>
    </row>
    <row r="66311" spans="2:8" x14ac:dyDescent="0.25">
      <c r="B66311">
        <v>1</v>
      </c>
    </row>
    <row r="66313" spans="2:8" x14ac:dyDescent="0.25">
      <c r="H66313">
        <v>1</v>
      </c>
    </row>
    <row r="66314" spans="2:8" x14ac:dyDescent="0.25">
      <c r="B66314">
        <v>1</v>
      </c>
    </row>
    <row r="66316" spans="2:8" x14ac:dyDescent="0.25">
      <c r="H66316">
        <v>1</v>
      </c>
    </row>
    <row r="66317" spans="2:8" x14ac:dyDescent="0.25">
      <c r="B66317">
        <v>1</v>
      </c>
    </row>
    <row r="66319" spans="2:8" x14ac:dyDescent="0.25">
      <c r="H66319">
        <v>1</v>
      </c>
    </row>
    <row r="66320" spans="2:8" x14ac:dyDescent="0.25">
      <c r="B66320">
        <v>1</v>
      </c>
    </row>
    <row r="66322" spans="2:8" x14ac:dyDescent="0.25">
      <c r="H66322">
        <v>1</v>
      </c>
    </row>
    <row r="66323" spans="2:8" x14ac:dyDescent="0.25">
      <c r="B66323">
        <v>1</v>
      </c>
    </row>
    <row r="66325" spans="2:8" x14ac:dyDescent="0.25">
      <c r="H66325">
        <v>1</v>
      </c>
    </row>
    <row r="66326" spans="2:8" x14ac:dyDescent="0.25">
      <c r="B66326">
        <v>1</v>
      </c>
    </row>
    <row r="66328" spans="2:8" x14ac:dyDescent="0.25">
      <c r="H66328">
        <v>1</v>
      </c>
    </row>
    <row r="66329" spans="2:8" x14ac:dyDescent="0.25">
      <c r="B66329">
        <v>1</v>
      </c>
    </row>
    <row r="66331" spans="2:8" x14ac:dyDescent="0.25">
      <c r="H66331">
        <v>1</v>
      </c>
    </row>
    <row r="66332" spans="2:8" x14ac:dyDescent="0.25">
      <c r="B66332">
        <v>1</v>
      </c>
    </row>
    <row r="66334" spans="2:8" x14ac:dyDescent="0.25">
      <c r="H66334">
        <v>1</v>
      </c>
    </row>
    <row r="66335" spans="2:8" x14ac:dyDescent="0.25">
      <c r="B66335">
        <v>1</v>
      </c>
    </row>
    <row r="66337" spans="2:8" x14ac:dyDescent="0.25">
      <c r="H66337">
        <v>1</v>
      </c>
    </row>
    <row r="66338" spans="2:8" x14ac:dyDescent="0.25">
      <c r="B66338">
        <v>1</v>
      </c>
    </row>
    <row r="66340" spans="2:8" x14ac:dyDescent="0.25">
      <c r="H66340">
        <v>1</v>
      </c>
    </row>
    <row r="66341" spans="2:8" x14ac:dyDescent="0.25">
      <c r="B66341">
        <v>1</v>
      </c>
    </row>
    <row r="66343" spans="2:8" x14ac:dyDescent="0.25">
      <c r="H66343">
        <v>1</v>
      </c>
    </row>
    <row r="66344" spans="2:8" x14ac:dyDescent="0.25">
      <c r="B66344">
        <v>1</v>
      </c>
    </row>
    <row r="66346" spans="2:8" x14ac:dyDescent="0.25">
      <c r="H66346">
        <v>1</v>
      </c>
    </row>
    <row r="66347" spans="2:8" x14ac:dyDescent="0.25">
      <c r="B66347">
        <v>1</v>
      </c>
    </row>
    <row r="66349" spans="2:8" x14ac:dyDescent="0.25">
      <c r="H66349">
        <v>1</v>
      </c>
    </row>
    <row r="66350" spans="2:8" x14ac:dyDescent="0.25">
      <c r="B66350">
        <v>1</v>
      </c>
    </row>
    <row r="66352" spans="2:8" x14ac:dyDescent="0.25">
      <c r="H66352">
        <v>1</v>
      </c>
    </row>
    <row r="66353" spans="2:8" x14ac:dyDescent="0.25">
      <c r="B66353">
        <v>1</v>
      </c>
    </row>
    <row r="66355" spans="2:8" x14ac:dyDescent="0.25">
      <c r="H66355">
        <v>1</v>
      </c>
    </row>
    <row r="66356" spans="2:8" x14ac:dyDescent="0.25">
      <c r="B66356">
        <v>1</v>
      </c>
    </row>
    <row r="66358" spans="2:8" x14ac:dyDescent="0.25">
      <c r="H66358">
        <v>1</v>
      </c>
    </row>
    <row r="66359" spans="2:8" x14ac:dyDescent="0.25">
      <c r="B66359">
        <v>1</v>
      </c>
    </row>
    <row r="66361" spans="2:8" x14ac:dyDescent="0.25">
      <c r="H66361">
        <v>1</v>
      </c>
    </row>
    <row r="66362" spans="2:8" x14ac:dyDescent="0.25">
      <c r="B66362">
        <v>1</v>
      </c>
    </row>
    <row r="66364" spans="2:8" x14ac:dyDescent="0.25">
      <c r="H66364">
        <v>1</v>
      </c>
    </row>
    <row r="66365" spans="2:8" x14ac:dyDescent="0.25">
      <c r="B66365">
        <v>1</v>
      </c>
    </row>
    <row r="66367" spans="2:8" x14ac:dyDescent="0.25">
      <c r="H66367">
        <v>1</v>
      </c>
    </row>
    <row r="66368" spans="2:8" x14ac:dyDescent="0.25">
      <c r="B66368">
        <v>1</v>
      </c>
    </row>
    <row r="66370" spans="2:8" x14ac:dyDescent="0.25">
      <c r="H66370">
        <v>1</v>
      </c>
    </row>
    <row r="66371" spans="2:8" x14ac:dyDescent="0.25">
      <c r="B66371">
        <v>1</v>
      </c>
    </row>
    <row r="66373" spans="2:8" x14ac:dyDescent="0.25">
      <c r="H66373">
        <v>1</v>
      </c>
    </row>
    <row r="66374" spans="2:8" x14ac:dyDescent="0.25">
      <c r="B66374">
        <v>1</v>
      </c>
    </row>
    <row r="66376" spans="2:8" x14ac:dyDescent="0.25">
      <c r="H66376">
        <v>1</v>
      </c>
    </row>
    <row r="66377" spans="2:8" x14ac:dyDescent="0.25">
      <c r="B66377">
        <v>1</v>
      </c>
    </row>
    <row r="66379" spans="2:8" x14ac:dyDescent="0.25">
      <c r="H66379">
        <v>1</v>
      </c>
    </row>
    <row r="66380" spans="2:8" x14ac:dyDescent="0.25">
      <c r="B66380">
        <v>1</v>
      </c>
    </row>
    <row r="66382" spans="2:8" x14ac:dyDescent="0.25">
      <c r="H66382">
        <v>1</v>
      </c>
    </row>
    <row r="66383" spans="2:8" x14ac:dyDescent="0.25">
      <c r="B66383">
        <v>1</v>
      </c>
    </row>
    <row r="66385" spans="2:8" x14ac:dyDescent="0.25">
      <c r="H66385">
        <v>1</v>
      </c>
    </row>
    <row r="66386" spans="2:8" x14ac:dyDescent="0.25">
      <c r="B66386">
        <v>1</v>
      </c>
    </row>
    <row r="66388" spans="2:8" x14ac:dyDescent="0.25">
      <c r="H66388">
        <v>1</v>
      </c>
    </row>
    <row r="66389" spans="2:8" x14ac:dyDescent="0.25">
      <c r="B66389">
        <v>1</v>
      </c>
    </row>
    <row r="66391" spans="2:8" x14ac:dyDescent="0.25">
      <c r="H66391">
        <v>1</v>
      </c>
    </row>
    <row r="66392" spans="2:8" x14ac:dyDescent="0.25">
      <c r="B66392">
        <v>1</v>
      </c>
    </row>
    <row r="66394" spans="2:8" x14ac:dyDescent="0.25">
      <c r="H66394">
        <v>1</v>
      </c>
    </row>
    <row r="66395" spans="2:8" x14ac:dyDescent="0.25">
      <c r="B66395">
        <v>1</v>
      </c>
    </row>
    <row r="66397" spans="2:8" x14ac:dyDescent="0.25">
      <c r="H66397">
        <v>1</v>
      </c>
    </row>
    <row r="66398" spans="2:8" x14ac:dyDescent="0.25">
      <c r="B66398">
        <v>1</v>
      </c>
    </row>
    <row r="66400" spans="2:8" x14ac:dyDescent="0.25">
      <c r="H66400">
        <v>1</v>
      </c>
    </row>
    <row r="66401" spans="2:8" x14ac:dyDescent="0.25">
      <c r="B66401">
        <v>1</v>
      </c>
    </row>
    <row r="66403" spans="2:8" x14ac:dyDescent="0.25">
      <c r="H66403">
        <v>1</v>
      </c>
    </row>
    <row r="66404" spans="2:8" x14ac:dyDescent="0.25">
      <c r="B66404">
        <v>1</v>
      </c>
    </row>
    <row r="66406" spans="2:8" x14ac:dyDescent="0.25">
      <c r="H66406">
        <v>1</v>
      </c>
    </row>
    <row r="66407" spans="2:8" x14ac:dyDescent="0.25">
      <c r="B66407">
        <v>1</v>
      </c>
    </row>
    <row r="66409" spans="2:8" x14ac:dyDescent="0.25">
      <c r="H66409">
        <v>1</v>
      </c>
    </row>
    <row r="66410" spans="2:8" x14ac:dyDescent="0.25">
      <c r="B66410">
        <v>1</v>
      </c>
    </row>
    <row r="66412" spans="2:8" x14ac:dyDescent="0.25">
      <c r="H66412">
        <v>1</v>
      </c>
    </row>
    <row r="66413" spans="2:8" x14ac:dyDescent="0.25">
      <c r="B66413">
        <v>1</v>
      </c>
    </row>
    <row r="66415" spans="2:8" x14ac:dyDescent="0.25">
      <c r="H66415">
        <v>1</v>
      </c>
    </row>
    <row r="66416" spans="2:8" x14ac:dyDescent="0.25">
      <c r="B66416">
        <v>1</v>
      </c>
    </row>
    <row r="66418" spans="2:8" x14ac:dyDescent="0.25">
      <c r="H66418">
        <v>1</v>
      </c>
    </row>
    <row r="66419" spans="2:8" x14ac:dyDescent="0.25">
      <c r="B66419">
        <v>1</v>
      </c>
    </row>
    <row r="66421" spans="2:8" x14ac:dyDescent="0.25">
      <c r="H66421">
        <v>1</v>
      </c>
    </row>
    <row r="66422" spans="2:8" x14ac:dyDescent="0.25">
      <c r="B66422">
        <v>1</v>
      </c>
    </row>
    <row r="66424" spans="2:8" x14ac:dyDescent="0.25">
      <c r="H66424">
        <v>1</v>
      </c>
    </row>
    <row r="66425" spans="2:8" x14ac:dyDescent="0.25">
      <c r="B66425">
        <v>1</v>
      </c>
    </row>
    <row r="66427" spans="2:8" x14ac:dyDescent="0.25">
      <c r="H66427">
        <v>1</v>
      </c>
    </row>
    <row r="66428" spans="2:8" x14ac:dyDescent="0.25">
      <c r="B66428">
        <v>1</v>
      </c>
    </row>
    <row r="66430" spans="2:8" x14ac:dyDescent="0.25">
      <c r="H66430">
        <v>1</v>
      </c>
    </row>
    <row r="66431" spans="2:8" x14ac:dyDescent="0.25">
      <c r="B66431">
        <v>1</v>
      </c>
    </row>
    <row r="66433" spans="2:8" x14ac:dyDescent="0.25">
      <c r="H66433">
        <v>1</v>
      </c>
    </row>
    <row r="66434" spans="2:8" x14ac:dyDescent="0.25">
      <c r="B66434">
        <v>1</v>
      </c>
    </row>
    <row r="66436" spans="2:8" x14ac:dyDescent="0.25">
      <c r="H66436">
        <v>1</v>
      </c>
    </row>
    <row r="66437" spans="2:8" x14ac:dyDescent="0.25">
      <c r="B66437">
        <v>1</v>
      </c>
    </row>
    <row r="66439" spans="2:8" x14ac:dyDescent="0.25">
      <c r="H66439">
        <v>1</v>
      </c>
    </row>
    <row r="66440" spans="2:8" x14ac:dyDescent="0.25">
      <c r="B66440">
        <v>1</v>
      </c>
    </row>
    <row r="66442" spans="2:8" x14ac:dyDescent="0.25">
      <c r="H66442">
        <v>1</v>
      </c>
    </row>
    <row r="66443" spans="2:8" x14ac:dyDescent="0.25">
      <c r="B66443">
        <v>1</v>
      </c>
    </row>
    <row r="66445" spans="2:8" x14ac:dyDescent="0.25">
      <c r="H66445">
        <v>1</v>
      </c>
    </row>
    <row r="66446" spans="2:8" x14ac:dyDescent="0.25">
      <c r="B66446">
        <v>1</v>
      </c>
    </row>
    <row r="66448" spans="2:8" x14ac:dyDescent="0.25">
      <c r="H66448">
        <v>1</v>
      </c>
    </row>
    <row r="66449" spans="2:8" x14ac:dyDescent="0.25">
      <c r="B66449">
        <v>1</v>
      </c>
    </row>
    <row r="66451" spans="2:8" x14ac:dyDescent="0.25">
      <c r="H66451">
        <v>1</v>
      </c>
    </row>
    <row r="66452" spans="2:8" x14ac:dyDescent="0.25">
      <c r="B66452">
        <v>1</v>
      </c>
    </row>
    <row r="66454" spans="2:8" x14ac:dyDescent="0.25">
      <c r="H66454">
        <v>1</v>
      </c>
    </row>
    <row r="66455" spans="2:8" x14ac:dyDescent="0.25">
      <c r="B66455">
        <v>1</v>
      </c>
    </row>
    <row r="66457" spans="2:8" x14ac:dyDescent="0.25">
      <c r="H66457">
        <v>1</v>
      </c>
    </row>
    <row r="66458" spans="2:8" x14ac:dyDescent="0.25">
      <c r="B66458">
        <v>1</v>
      </c>
    </row>
    <row r="66460" spans="2:8" x14ac:dyDescent="0.25">
      <c r="H66460">
        <v>1</v>
      </c>
    </row>
    <row r="66461" spans="2:8" x14ac:dyDescent="0.25">
      <c r="B66461">
        <v>1</v>
      </c>
    </row>
    <row r="66463" spans="2:8" x14ac:dyDescent="0.25">
      <c r="H66463">
        <v>1</v>
      </c>
    </row>
    <row r="66464" spans="2:8" x14ac:dyDescent="0.25">
      <c r="B66464">
        <v>1</v>
      </c>
    </row>
    <row r="66466" spans="2:8" x14ac:dyDescent="0.25">
      <c r="H66466">
        <v>1</v>
      </c>
    </row>
    <row r="66467" spans="2:8" x14ac:dyDescent="0.25">
      <c r="B66467">
        <v>1</v>
      </c>
    </row>
    <row r="66469" spans="2:8" x14ac:dyDescent="0.25">
      <c r="H66469">
        <v>1</v>
      </c>
    </row>
    <row r="66470" spans="2:8" x14ac:dyDescent="0.25">
      <c r="B66470">
        <v>1</v>
      </c>
    </row>
    <row r="66472" spans="2:8" x14ac:dyDescent="0.25">
      <c r="H66472">
        <v>1</v>
      </c>
    </row>
    <row r="66473" spans="2:8" x14ac:dyDescent="0.25">
      <c r="B66473">
        <v>1</v>
      </c>
    </row>
    <row r="66475" spans="2:8" x14ac:dyDescent="0.25">
      <c r="H66475">
        <v>1</v>
      </c>
    </row>
    <row r="66476" spans="2:8" x14ac:dyDescent="0.25">
      <c r="B66476">
        <v>1</v>
      </c>
    </row>
    <row r="66478" spans="2:8" x14ac:dyDescent="0.25">
      <c r="H66478">
        <v>1</v>
      </c>
    </row>
    <row r="66479" spans="2:8" x14ac:dyDescent="0.25">
      <c r="B66479">
        <v>1</v>
      </c>
    </row>
    <row r="66481" spans="2:8" x14ac:dyDescent="0.25">
      <c r="H66481">
        <v>1</v>
      </c>
    </row>
    <row r="66482" spans="2:8" x14ac:dyDescent="0.25">
      <c r="B66482">
        <v>1</v>
      </c>
    </row>
    <row r="66484" spans="2:8" x14ac:dyDescent="0.25">
      <c r="H66484">
        <v>1</v>
      </c>
    </row>
    <row r="66485" spans="2:8" x14ac:dyDescent="0.25">
      <c r="B66485">
        <v>1</v>
      </c>
    </row>
    <row r="66487" spans="2:8" x14ac:dyDescent="0.25">
      <c r="H66487">
        <v>1</v>
      </c>
    </row>
    <row r="66488" spans="2:8" x14ac:dyDescent="0.25">
      <c r="B66488">
        <v>1</v>
      </c>
    </row>
    <row r="66490" spans="2:8" x14ac:dyDescent="0.25">
      <c r="H66490">
        <v>1</v>
      </c>
    </row>
    <row r="66491" spans="2:8" x14ac:dyDescent="0.25">
      <c r="B66491">
        <v>1</v>
      </c>
    </row>
    <row r="66493" spans="2:8" x14ac:dyDescent="0.25">
      <c r="H66493">
        <v>1</v>
      </c>
    </row>
    <row r="66494" spans="2:8" x14ac:dyDescent="0.25">
      <c r="B66494">
        <v>1</v>
      </c>
    </row>
    <row r="66496" spans="2:8" x14ac:dyDescent="0.25">
      <c r="H66496">
        <v>1</v>
      </c>
    </row>
    <row r="66497" spans="2:8" x14ac:dyDescent="0.25">
      <c r="B66497">
        <v>1</v>
      </c>
    </row>
    <row r="66499" spans="2:8" x14ac:dyDescent="0.25">
      <c r="H66499">
        <v>1</v>
      </c>
    </row>
    <row r="66500" spans="2:8" x14ac:dyDescent="0.25">
      <c r="B66500">
        <v>1</v>
      </c>
    </row>
    <row r="66502" spans="2:8" x14ac:dyDescent="0.25">
      <c r="H66502">
        <v>1</v>
      </c>
    </row>
    <row r="66503" spans="2:8" x14ac:dyDescent="0.25">
      <c r="B66503">
        <v>1</v>
      </c>
    </row>
    <row r="66505" spans="2:8" x14ac:dyDescent="0.25">
      <c r="H66505">
        <v>1</v>
      </c>
    </row>
    <row r="66506" spans="2:8" x14ac:dyDescent="0.25">
      <c r="B66506">
        <v>1</v>
      </c>
    </row>
    <row r="66508" spans="2:8" x14ac:dyDescent="0.25">
      <c r="H66508">
        <v>1</v>
      </c>
    </row>
    <row r="66509" spans="2:8" x14ac:dyDescent="0.25">
      <c r="B66509">
        <v>1</v>
      </c>
    </row>
    <row r="66511" spans="2:8" x14ac:dyDescent="0.25">
      <c r="H66511">
        <v>1</v>
      </c>
    </row>
    <row r="66512" spans="2:8" x14ac:dyDescent="0.25">
      <c r="B66512">
        <v>1</v>
      </c>
    </row>
    <row r="66514" spans="2:8" x14ac:dyDescent="0.25">
      <c r="H66514">
        <v>1</v>
      </c>
    </row>
    <row r="66515" spans="2:8" x14ac:dyDescent="0.25">
      <c r="B66515">
        <v>1</v>
      </c>
    </row>
    <row r="66517" spans="2:8" x14ac:dyDescent="0.25">
      <c r="H66517">
        <v>1</v>
      </c>
    </row>
    <row r="66518" spans="2:8" x14ac:dyDescent="0.25">
      <c r="B66518">
        <v>1</v>
      </c>
    </row>
    <row r="66520" spans="2:8" x14ac:dyDescent="0.25">
      <c r="H66520">
        <v>1</v>
      </c>
    </row>
    <row r="66521" spans="2:8" x14ac:dyDescent="0.25">
      <c r="B66521">
        <v>1</v>
      </c>
    </row>
    <row r="66523" spans="2:8" x14ac:dyDescent="0.25">
      <c r="H66523">
        <v>1</v>
      </c>
    </row>
    <row r="66524" spans="2:8" x14ac:dyDescent="0.25">
      <c r="B66524">
        <v>1</v>
      </c>
    </row>
    <row r="66526" spans="2:8" x14ac:dyDescent="0.25">
      <c r="H66526">
        <v>1</v>
      </c>
    </row>
    <row r="66527" spans="2:8" x14ac:dyDescent="0.25">
      <c r="B66527">
        <v>1</v>
      </c>
    </row>
    <row r="66529" spans="2:8" x14ac:dyDescent="0.25">
      <c r="H66529">
        <v>1</v>
      </c>
    </row>
    <row r="66530" spans="2:8" x14ac:dyDescent="0.25">
      <c r="B66530">
        <v>1</v>
      </c>
    </row>
    <row r="66532" spans="2:8" x14ac:dyDescent="0.25">
      <c r="H66532">
        <v>1</v>
      </c>
    </row>
    <row r="66533" spans="2:8" x14ac:dyDescent="0.25">
      <c r="B66533">
        <v>1</v>
      </c>
    </row>
    <row r="66535" spans="2:8" x14ac:dyDescent="0.25">
      <c r="H66535">
        <v>1</v>
      </c>
    </row>
    <row r="66536" spans="2:8" x14ac:dyDescent="0.25">
      <c r="B66536">
        <v>1</v>
      </c>
    </row>
    <row r="66538" spans="2:8" x14ac:dyDescent="0.25">
      <c r="H66538">
        <v>1</v>
      </c>
    </row>
    <row r="66539" spans="2:8" x14ac:dyDescent="0.25">
      <c r="B66539">
        <v>1</v>
      </c>
    </row>
    <row r="66541" spans="2:8" x14ac:dyDescent="0.25">
      <c r="H66541">
        <v>1</v>
      </c>
    </row>
    <row r="66542" spans="2:8" x14ac:dyDescent="0.25">
      <c r="B66542">
        <v>1</v>
      </c>
    </row>
    <row r="66544" spans="2:8" x14ac:dyDescent="0.25">
      <c r="H66544">
        <v>1</v>
      </c>
    </row>
    <row r="66545" spans="2:8" x14ac:dyDescent="0.25">
      <c r="B66545">
        <v>1</v>
      </c>
    </row>
    <row r="66547" spans="2:8" x14ac:dyDescent="0.25">
      <c r="H66547">
        <v>1</v>
      </c>
    </row>
    <row r="66548" spans="2:8" x14ac:dyDescent="0.25">
      <c r="B66548">
        <v>1</v>
      </c>
    </row>
    <row r="66550" spans="2:8" x14ac:dyDescent="0.25">
      <c r="H66550">
        <v>1</v>
      </c>
    </row>
    <row r="66551" spans="2:8" x14ac:dyDescent="0.25">
      <c r="B66551">
        <v>1</v>
      </c>
    </row>
    <row r="66553" spans="2:8" x14ac:dyDescent="0.25">
      <c r="H66553">
        <v>1</v>
      </c>
    </row>
    <row r="66554" spans="2:8" x14ac:dyDescent="0.25">
      <c r="B66554">
        <v>1</v>
      </c>
    </row>
    <row r="66556" spans="2:8" x14ac:dyDescent="0.25">
      <c r="H66556">
        <v>1</v>
      </c>
    </row>
    <row r="66557" spans="2:8" x14ac:dyDescent="0.25">
      <c r="B66557">
        <v>1</v>
      </c>
    </row>
    <row r="66559" spans="2:8" x14ac:dyDescent="0.25">
      <c r="H66559">
        <v>1</v>
      </c>
    </row>
    <row r="66560" spans="2:8" x14ac:dyDescent="0.25">
      <c r="B66560">
        <v>1</v>
      </c>
    </row>
    <row r="66562" spans="2:8" x14ac:dyDescent="0.25">
      <c r="H66562">
        <v>1</v>
      </c>
    </row>
    <row r="66563" spans="2:8" x14ac:dyDescent="0.25">
      <c r="B66563">
        <v>1</v>
      </c>
    </row>
    <row r="66565" spans="2:8" x14ac:dyDescent="0.25">
      <c r="H66565">
        <v>1</v>
      </c>
    </row>
    <row r="66566" spans="2:8" x14ac:dyDescent="0.25">
      <c r="B66566">
        <v>1</v>
      </c>
    </row>
    <row r="66568" spans="2:8" x14ac:dyDescent="0.25">
      <c r="H66568">
        <v>1</v>
      </c>
    </row>
    <row r="66569" spans="2:8" x14ac:dyDescent="0.25">
      <c r="B66569">
        <v>1</v>
      </c>
    </row>
    <row r="66571" spans="2:8" x14ac:dyDescent="0.25">
      <c r="H66571">
        <v>1</v>
      </c>
    </row>
    <row r="66572" spans="2:8" x14ac:dyDescent="0.25">
      <c r="B66572">
        <v>1</v>
      </c>
    </row>
    <row r="66574" spans="2:8" x14ac:dyDescent="0.25">
      <c r="H66574">
        <v>1</v>
      </c>
    </row>
    <row r="66575" spans="2:8" x14ac:dyDescent="0.25">
      <c r="B66575">
        <v>1</v>
      </c>
    </row>
    <row r="66577" spans="2:8" x14ac:dyDescent="0.25">
      <c r="H66577">
        <v>1</v>
      </c>
    </row>
    <row r="66578" spans="2:8" x14ac:dyDescent="0.25">
      <c r="B66578">
        <v>1</v>
      </c>
    </row>
    <row r="66580" spans="2:8" x14ac:dyDescent="0.25">
      <c r="H66580">
        <v>1</v>
      </c>
    </row>
    <row r="66581" spans="2:8" x14ac:dyDescent="0.25">
      <c r="B66581">
        <v>1</v>
      </c>
    </row>
    <row r="66583" spans="2:8" x14ac:dyDescent="0.25">
      <c r="H66583">
        <v>1</v>
      </c>
    </row>
    <row r="66584" spans="2:8" x14ac:dyDescent="0.25">
      <c r="B66584">
        <v>1</v>
      </c>
    </row>
    <row r="66586" spans="2:8" x14ac:dyDescent="0.25">
      <c r="H66586">
        <v>1</v>
      </c>
    </row>
    <row r="66587" spans="2:8" x14ac:dyDescent="0.25">
      <c r="B66587">
        <v>1</v>
      </c>
    </row>
    <row r="66589" spans="2:8" x14ac:dyDescent="0.25">
      <c r="H66589">
        <v>1</v>
      </c>
    </row>
    <row r="66590" spans="2:8" x14ac:dyDescent="0.25">
      <c r="B66590">
        <v>1</v>
      </c>
    </row>
    <row r="66592" spans="2:8" x14ac:dyDescent="0.25">
      <c r="H66592">
        <v>1</v>
      </c>
    </row>
    <row r="66593" spans="2:8" x14ac:dyDescent="0.25">
      <c r="B66593">
        <v>1</v>
      </c>
    </row>
    <row r="66595" spans="2:8" x14ac:dyDescent="0.25">
      <c r="H66595">
        <v>1</v>
      </c>
    </row>
    <row r="66596" spans="2:8" x14ac:dyDescent="0.25">
      <c r="B66596">
        <v>1</v>
      </c>
    </row>
    <row r="66598" spans="2:8" x14ac:dyDescent="0.25">
      <c r="H66598">
        <v>1</v>
      </c>
    </row>
    <row r="66599" spans="2:8" x14ac:dyDescent="0.25">
      <c r="B66599">
        <v>1</v>
      </c>
    </row>
    <row r="66601" spans="2:8" x14ac:dyDescent="0.25">
      <c r="H66601">
        <v>1</v>
      </c>
    </row>
    <row r="66602" spans="2:8" x14ac:dyDescent="0.25">
      <c r="B66602">
        <v>1</v>
      </c>
    </row>
    <row r="66604" spans="2:8" x14ac:dyDescent="0.25">
      <c r="H66604">
        <v>1</v>
      </c>
    </row>
    <row r="66605" spans="2:8" x14ac:dyDescent="0.25">
      <c r="B66605">
        <v>1</v>
      </c>
    </row>
    <row r="66607" spans="2:8" x14ac:dyDescent="0.25">
      <c r="H66607">
        <v>1</v>
      </c>
    </row>
    <row r="66608" spans="2:8" x14ac:dyDescent="0.25">
      <c r="B66608">
        <v>1</v>
      </c>
    </row>
    <row r="66610" spans="2:8" x14ac:dyDescent="0.25">
      <c r="H66610">
        <v>1</v>
      </c>
    </row>
    <row r="66611" spans="2:8" x14ac:dyDescent="0.25">
      <c r="B66611">
        <v>1</v>
      </c>
    </row>
    <row r="66613" spans="2:8" x14ac:dyDescent="0.25">
      <c r="H66613">
        <v>1</v>
      </c>
    </row>
    <row r="66614" spans="2:8" x14ac:dyDescent="0.25">
      <c r="B66614">
        <v>1</v>
      </c>
    </row>
    <row r="66616" spans="2:8" x14ac:dyDescent="0.25">
      <c r="H66616">
        <v>1</v>
      </c>
    </row>
    <row r="66617" spans="2:8" x14ac:dyDescent="0.25">
      <c r="B66617">
        <v>1</v>
      </c>
    </row>
    <row r="66619" spans="2:8" x14ac:dyDescent="0.25">
      <c r="H66619">
        <v>1</v>
      </c>
    </row>
    <row r="66620" spans="2:8" x14ac:dyDescent="0.25">
      <c r="B66620">
        <v>1</v>
      </c>
    </row>
    <row r="66622" spans="2:8" x14ac:dyDescent="0.25">
      <c r="H66622">
        <v>1</v>
      </c>
    </row>
    <row r="66623" spans="2:8" x14ac:dyDescent="0.25">
      <c r="B66623">
        <v>1</v>
      </c>
    </row>
    <row r="66625" spans="2:8" x14ac:dyDescent="0.25">
      <c r="H66625">
        <v>1</v>
      </c>
    </row>
    <row r="66626" spans="2:8" x14ac:dyDescent="0.25">
      <c r="B66626">
        <v>1</v>
      </c>
    </row>
    <row r="66628" spans="2:8" x14ac:dyDescent="0.25">
      <c r="H66628">
        <v>1</v>
      </c>
    </row>
    <row r="66629" spans="2:8" x14ac:dyDescent="0.25">
      <c r="B66629">
        <v>1</v>
      </c>
    </row>
    <row r="66631" spans="2:8" x14ac:dyDescent="0.25">
      <c r="H66631">
        <v>1</v>
      </c>
    </row>
    <row r="66632" spans="2:8" x14ac:dyDescent="0.25">
      <c r="B66632">
        <v>1</v>
      </c>
    </row>
    <row r="66634" spans="2:8" x14ac:dyDescent="0.25">
      <c r="H66634">
        <v>1</v>
      </c>
    </row>
    <row r="66635" spans="2:8" x14ac:dyDescent="0.25">
      <c r="B66635">
        <v>1</v>
      </c>
    </row>
    <row r="66637" spans="2:8" x14ac:dyDescent="0.25">
      <c r="H66637">
        <v>1</v>
      </c>
    </row>
    <row r="66638" spans="2:8" x14ac:dyDescent="0.25">
      <c r="B66638">
        <v>1</v>
      </c>
    </row>
    <row r="66640" spans="2:8" x14ac:dyDescent="0.25">
      <c r="H66640">
        <v>1</v>
      </c>
    </row>
    <row r="66641" spans="2:8" x14ac:dyDescent="0.25">
      <c r="B66641">
        <v>1</v>
      </c>
    </row>
    <row r="66643" spans="2:8" x14ac:dyDescent="0.25">
      <c r="H66643">
        <v>1</v>
      </c>
    </row>
    <row r="66644" spans="2:8" x14ac:dyDescent="0.25">
      <c r="B66644">
        <v>1</v>
      </c>
    </row>
    <row r="66646" spans="2:8" x14ac:dyDescent="0.25">
      <c r="H66646">
        <v>1</v>
      </c>
    </row>
    <row r="66647" spans="2:8" x14ac:dyDescent="0.25">
      <c r="B66647">
        <v>1</v>
      </c>
    </row>
    <row r="66649" spans="2:8" x14ac:dyDescent="0.25">
      <c r="H66649">
        <v>1</v>
      </c>
    </row>
    <row r="66650" spans="2:8" x14ac:dyDescent="0.25">
      <c r="B66650">
        <v>1</v>
      </c>
    </row>
    <row r="66652" spans="2:8" x14ac:dyDescent="0.25">
      <c r="H66652">
        <v>1</v>
      </c>
    </row>
    <row r="66653" spans="2:8" x14ac:dyDescent="0.25">
      <c r="B66653">
        <v>1</v>
      </c>
    </row>
    <row r="66655" spans="2:8" x14ac:dyDescent="0.25">
      <c r="H66655">
        <v>1</v>
      </c>
    </row>
    <row r="66656" spans="2:8" x14ac:dyDescent="0.25">
      <c r="B66656">
        <v>1</v>
      </c>
    </row>
    <row r="66658" spans="2:8" x14ac:dyDescent="0.25">
      <c r="H66658">
        <v>1</v>
      </c>
    </row>
    <row r="66659" spans="2:8" x14ac:dyDescent="0.25">
      <c r="B66659">
        <v>1</v>
      </c>
    </row>
    <row r="66661" spans="2:8" x14ac:dyDescent="0.25">
      <c r="H66661">
        <v>1</v>
      </c>
    </row>
    <row r="66662" spans="2:8" x14ac:dyDescent="0.25">
      <c r="B66662">
        <v>1</v>
      </c>
    </row>
    <row r="66664" spans="2:8" x14ac:dyDescent="0.25">
      <c r="H66664">
        <v>1</v>
      </c>
    </row>
    <row r="66665" spans="2:8" x14ac:dyDescent="0.25">
      <c r="B66665">
        <v>1</v>
      </c>
    </row>
    <row r="66667" spans="2:8" x14ac:dyDescent="0.25">
      <c r="H66667">
        <v>1</v>
      </c>
    </row>
    <row r="66668" spans="2:8" x14ac:dyDescent="0.25">
      <c r="B66668">
        <v>1</v>
      </c>
    </row>
    <row r="66670" spans="2:8" x14ac:dyDescent="0.25">
      <c r="H66670">
        <v>1</v>
      </c>
    </row>
    <row r="66671" spans="2:8" x14ac:dyDescent="0.25">
      <c r="B66671">
        <v>1</v>
      </c>
    </row>
    <row r="66673" spans="2:8" x14ac:dyDescent="0.25">
      <c r="H66673">
        <v>1</v>
      </c>
    </row>
    <row r="66674" spans="2:8" x14ac:dyDescent="0.25">
      <c r="B66674">
        <v>1</v>
      </c>
    </row>
    <row r="66676" spans="2:8" x14ac:dyDescent="0.25">
      <c r="H66676">
        <v>1</v>
      </c>
    </row>
    <row r="66677" spans="2:8" x14ac:dyDescent="0.25">
      <c r="B66677">
        <v>1</v>
      </c>
    </row>
    <row r="66679" spans="2:8" x14ac:dyDescent="0.25">
      <c r="H66679">
        <v>1</v>
      </c>
    </row>
    <row r="66680" spans="2:8" x14ac:dyDescent="0.25">
      <c r="B66680">
        <v>1</v>
      </c>
    </row>
    <row r="66682" spans="2:8" x14ac:dyDescent="0.25">
      <c r="H66682">
        <v>1</v>
      </c>
    </row>
    <row r="66683" spans="2:8" x14ac:dyDescent="0.25">
      <c r="B66683">
        <v>1</v>
      </c>
    </row>
    <row r="66685" spans="2:8" x14ac:dyDescent="0.25">
      <c r="H66685">
        <v>1</v>
      </c>
    </row>
    <row r="66686" spans="2:8" x14ac:dyDescent="0.25">
      <c r="B66686">
        <v>1</v>
      </c>
    </row>
    <row r="66688" spans="2:8" x14ac:dyDescent="0.25">
      <c r="H66688">
        <v>1</v>
      </c>
    </row>
    <row r="66689" spans="2:8" x14ac:dyDescent="0.25">
      <c r="B66689">
        <v>1</v>
      </c>
    </row>
    <row r="66691" spans="2:8" x14ac:dyDescent="0.25">
      <c r="H66691">
        <v>1</v>
      </c>
    </row>
    <row r="66692" spans="2:8" x14ac:dyDescent="0.25">
      <c r="B66692">
        <v>1</v>
      </c>
    </row>
    <row r="66694" spans="2:8" x14ac:dyDescent="0.25">
      <c r="H66694">
        <v>1</v>
      </c>
    </row>
    <row r="66695" spans="2:8" x14ac:dyDescent="0.25">
      <c r="B66695">
        <v>1</v>
      </c>
    </row>
    <row r="66697" spans="2:8" x14ac:dyDescent="0.25">
      <c r="H66697">
        <v>1</v>
      </c>
    </row>
    <row r="66698" spans="2:8" x14ac:dyDescent="0.25">
      <c r="B66698">
        <v>1</v>
      </c>
    </row>
    <row r="66700" spans="2:8" x14ac:dyDescent="0.25">
      <c r="H66700">
        <v>1</v>
      </c>
    </row>
    <row r="66701" spans="2:8" x14ac:dyDescent="0.25">
      <c r="B66701">
        <v>1</v>
      </c>
    </row>
    <row r="66703" spans="2:8" x14ac:dyDescent="0.25">
      <c r="H66703">
        <v>1</v>
      </c>
    </row>
    <row r="66704" spans="2:8" x14ac:dyDescent="0.25">
      <c r="B66704">
        <v>1</v>
      </c>
    </row>
    <row r="66706" spans="2:8" x14ac:dyDescent="0.25">
      <c r="H66706">
        <v>1</v>
      </c>
    </row>
    <row r="66707" spans="2:8" x14ac:dyDescent="0.25">
      <c r="B66707">
        <v>1</v>
      </c>
    </row>
    <row r="66709" spans="2:8" x14ac:dyDescent="0.25">
      <c r="H66709">
        <v>1</v>
      </c>
    </row>
    <row r="66710" spans="2:8" x14ac:dyDescent="0.25">
      <c r="B66710">
        <v>1</v>
      </c>
    </row>
    <row r="66712" spans="2:8" x14ac:dyDescent="0.25">
      <c r="H66712">
        <v>1</v>
      </c>
    </row>
    <row r="66713" spans="2:8" x14ac:dyDescent="0.25">
      <c r="B66713">
        <v>1</v>
      </c>
    </row>
    <row r="66715" spans="2:8" x14ac:dyDescent="0.25">
      <c r="H66715">
        <v>1</v>
      </c>
    </row>
    <row r="66716" spans="2:8" x14ac:dyDescent="0.25">
      <c r="B66716">
        <v>1</v>
      </c>
    </row>
    <row r="66718" spans="2:8" x14ac:dyDescent="0.25">
      <c r="H66718">
        <v>1</v>
      </c>
    </row>
    <row r="66719" spans="2:8" x14ac:dyDescent="0.25">
      <c r="B66719">
        <v>1</v>
      </c>
    </row>
    <row r="66721" spans="2:8" x14ac:dyDescent="0.25">
      <c r="H66721">
        <v>1</v>
      </c>
    </row>
    <row r="66722" spans="2:8" x14ac:dyDescent="0.25">
      <c r="B66722">
        <v>1</v>
      </c>
    </row>
    <row r="66724" spans="2:8" x14ac:dyDescent="0.25">
      <c r="H66724">
        <v>1</v>
      </c>
    </row>
    <row r="66725" spans="2:8" x14ac:dyDescent="0.25">
      <c r="B66725">
        <v>1</v>
      </c>
    </row>
    <row r="66727" spans="2:8" x14ac:dyDescent="0.25">
      <c r="H66727">
        <v>1</v>
      </c>
    </row>
    <row r="66728" spans="2:8" x14ac:dyDescent="0.25">
      <c r="B66728">
        <v>1</v>
      </c>
    </row>
    <row r="66730" spans="2:8" x14ac:dyDescent="0.25">
      <c r="H66730">
        <v>1</v>
      </c>
    </row>
    <row r="66731" spans="2:8" x14ac:dyDescent="0.25">
      <c r="B66731">
        <v>1</v>
      </c>
    </row>
    <row r="66733" spans="2:8" x14ac:dyDescent="0.25">
      <c r="H66733">
        <v>1</v>
      </c>
    </row>
    <row r="66734" spans="2:8" x14ac:dyDescent="0.25">
      <c r="B66734">
        <v>1</v>
      </c>
    </row>
    <row r="66736" spans="2:8" x14ac:dyDescent="0.25">
      <c r="H66736">
        <v>1</v>
      </c>
    </row>
    <row r="66737" spans="2:8" x14ac:dyDescent="0.25">
      <c r="B66737">
        <v>1</v>
      </c>
    </row>
    <row r="66739" spans="2:8" x14ac:dyDescent="0.25">
      <c r="H66739">
        <v>1</v>
      </c>
    </row>
    <row r="66740" spans="2:8" x14ac:dyDescent="0.25">
      <c r="B66740">
        <v>1</v>
      </c>
    </row>
    <row r="66742" spans="2:8" x14ac:dyDescent="0.25">
      <c r="H66742">
        <v>1</v>
      </c>
    </row>
    <row r="66743" spans="2:8" x14ac:dyDescent="0.25">
      <c r="B66743">
        <v>1</v>
      </c>
    </row>
    <row r="66745" spans="2:8" x14ac:dyDescent="0.25">
      <c r="H66745">
        <v>1</v>
      </c>
    </row>
    <row r="66746" spans="2:8" x14ac:dyDescent="0.25">
      <c r="B66746">
        <v>1</v>
      </c>
    </row>
    <row r="66748" spans="2:8" x14ac:dyDescent="0.25">
      <c r="H66748">
        <v>1</v>
      </c>
    </row>
    <row r="66749" spans="2:8" x14ac:dyDescent="0.25">
      <c r="B66749">
        <v>1</v>
      </c>
    </row>
    <row r="66751" spans="2:8" x14ac:dyDescent="0.25">
      <c r="H66751">
        <v>1</v>
      </c>
    </row>
    <row r="66752" spans="2:8" x14ac:dyDescent="0.25">
      <c r="B66752">
        <v>1</v>
      </c>
    </row>
    <row r="66754" spans="2:8" x14ac:dyDescent="0.25">
      <c r="H66754">
        <v>1</v>
      </c>
    </row>
    <row r="66755" spans="2:8" x14ac:dyDescent="0.25">
      <c r="B66755">
        <v>1</v>
      </c>
    </row>
    <row r="66757" spans="2:8" x14ac:dyDescent="0.25">
      <c r="H66757">
        <v>1</v>
      </c>
    </row>
    <row r="66758" spans="2:8" x14ac:dyDescent="0.25">
      <c r="B66758">
        <v>1</v>
      </c>
    </row>
    <row r="66760" spans="2:8" x14ac:dyDescent="0.25">
      <c r="H66760">
        <v>1</v>
      </c>
    </row>
    <row r="66761" spans="2:8" x14ac:dyDescent="0.25">
      <c r="B66761">
        <v>1</v>
      </c>
    </row>
    <row r="66763" spans="2:8" x14ac:dyDescent="0.25">
      <c r="H66763">
        <v>1</v>
      </c>
    </row>
    <row r="66764" spans="2:8" x14ac:dyDescent="0.25">
      <c r="B66764">
        <v>1</v>
      </c>
    </row>
    <row r="66766" spans="2:8" x14ac:dyDescent="0.25">
      <c r="H66766">
        <v>1</v>
      </c>
    </row>
    <row r="66767" spans="2:8" x14ac:dyDescent="0.25">
      <c r="B66767">
        <v>1</v>
      </c>
    </row>
    <row r="66769" spans="2:8" x14ac:dyDescent="0.25">
      <c r="H66769">
        <v>1</v>
      </c>
    </row>
    <row r="66770" spans="2:8" x14ac:dyDescent="0.25">
      <c r="B66770">
        <v>1</v>
      </c>
    </row>
    <row r="66772" spans="2:8" x14ac:dyDescent="0.25">
      <c r="H66772">
        <v>1</v>
      </c>
    </row>
    <row r="66773" spans="2:8" x14ac:dyDescent="0.25">
      <c r="B66773">
        <v>1</v>
      </c>
    </row>
    <row r="66775" spans="2:8" x14ac:dyDescent="0.25">
      <c r="H66775">
        <v>1</v>
      </c>
    </row>
    <row r="66776" spans="2:8" x14ac:dyDescent="0.25">
      <c r="B66776">
        <v>1</v>
      </c>
    </row>
    <row r="66778" spans="2:8" x14ac:dyDescent="0.25">
      <c r="H66778">
        <v>1</v>
      </c>
    </row>
    <row r="66779" spans="2:8" x14ac:dyDescent="0.25">
      <c r="B66779">
        <v>1</v>
      </c>
    </row>
    <row r="66781" spans="2:8" x14ac:dyDescent="0.25">
      <c r="H66781">
        <v>1</v>
      </c>
    </row>
    <row r="66782" spans="2:8" x14ac:dyDescent="0.25">
      <c r="B66782">
        <v>1</v>
      </c>
    </row>
    <row r="66784" spans="2:8" x14ac:dyDescent="0.25">
      <c r="H66784">
        <v>1</v>
      </c>
    </row>
    <row r="66785" spans="2:8" x14ac:dyDescent="0.25">
      <c r="B66785">
        <v>1</v>
      </c>
    </row>
    <row r="66787" spans="2:8" x14ac:dyDescent="0.25">
      <c r="H66787">
        <v>1</v>
      </c>
    </row>
    <row r="66788" spans="2:8" x14ac:dyDescent="0.25">
      <c r="B66788">
        <v>1</v>
      </c>
    </row>
    <row r="66790" spans="2:8" x14ac:dyDescent="0.25">
      <c r="H66790">
        <v>1</v>
      </c>
    </row>
    <row r="66791" spans="2:8" x14ac:dyDescent="0.25">
      <c r="B66791">
        <v>1</v>
      </c>
    </row>
    <row r="66793" spans="2:8" x14ac:dyDescent="0.25">
      <c r="H66793">
        <v>1</v>
      </c>
    </row>
    <row r="66794" spans="2:8" x14ac:dyDescent="0.25">
      <c r="B66794">
        <v>1</v>
      </c>
    </row>
    <row r="66796" spans="2:8" x14ac:dyDescent="0.25">
      <c r="H66796">
        <v>1</v>
      </c>
    </row>
    <row r="66797" spans="2:8" x14ac:dyDescent="0.25">
      <c r="B66797">
        <v>1</v>
      </c>
    </row>
    <row r="66799" spans="2:8" x14ac:dyDescent="0.25">
      <c r="H66799">
        <v>1</v>
      </c>
    </row>
    <row r="66800" spans="2:8" x14ac:dyDescent="0.25">
      <c r="B66800">
        <v>1</v>
      </c>
    </row>
    <row r="66802" spans="2:8" x14ac:dyDescent="0.25">
      <c r="H66802">
        <v>1</v>
      </c>
    </row>
    <row r="66803" spans="2:8" x14ac:dyDescent="0.25">
      <c r="B66803">
        <v>1</v>
      </c>
    </row>
    <row r="66805" spans="2:8" x14ac:dyDescent="0.25">
      <c r="H66805">
        <v>1</v>
      </c>
    </row>
    <row r="66806" spans="2:8" x14ac:dyDescent="0.25">
      <c r="B66806">
        <v>1</v>
      </c>
    </row>
    <row r="66808" spans="2:8" x14ac:dyDescent="0.25">
      <c r="H66808">
        <v>1</v>
      </c>
    </row>
    <row r="66809" spans="2:8" x14ac:dyDescent="0.25">
      <c r="B66809">
        <v>1</v>
      </c>
    </row>
    <row r="66811" spans="2:8" x14ac:dyDescent="0.25">
      <c r="H66811">
        <v>1</v>
      </c>
    </row>
    <row r="66812" spans="2:8" x14ac:dyDescent="0.25">
      <c r="B66812">
        <v>1</v>
      </c>
    </row>
    <row r="66814" spans="2:8" x14ac:dyDescent="0.25">
      <c r="H66814">
        <v>1</v>
      </c>
    </row>
    <row r="66815" spans="2:8" x14ac:dyDescent="0.25">
      <c r="B66815">
        <v>1</v>
      </c>
    </row>
    <row r="66817" spans="2:8" x14ac:dyDescent="0.25">
      <c r="H66817">
        <v>1</v>
      </c>
    </row>
    <row r="66818" spans="2:8" x14ac:dyDescent="0.25">
      <c r="B66818">
        <v>1</v>
      </c>
    </row>
    <row r="66820" spans="2:8" x14ac:dyDescent="0.25">
      <c r="H66820">
        <v>1</v>
      </c>
    </row>
    <row r="66821" spans="2:8" x14ac:dyDescent="0.25">
      <c r="B66821">
        <v>1</v>
      </c>
    </row>
    <row r="66823" spans="2:8" x14ac:dyDescent="0.25">
      <c r="H66823">
        <v>1</v>
      </c>
    </row>
    <row r="66824" spans="2:8" x14ac:dyDescent="0.25">
      <c r="B66824">
        <v>1</v>
      </c>
    </row>
    <row r="66826" spans="2:8" x14ac:dyDescent="0.25">
      <c r="H66826">
        <v>1</v>
      </c>
    </row>
    <row r="66827" spans="2:8" x14ac:dyDescent="0.25">
      <c r="B66827">
        <v>1</v>
      </c>
    </row>
    <row r="66829" spans="2:8" x14ac:dyDescent="0.25">
      <c r="H66829">
        <v>1</v>
      </c>
    </row>
    <row r="66830" spans="2:8" x14ac:dyDescent="0.25">
      <c r="B66830">
        <v>1</v>
      </c>
    </row>
    <row r="66832" spans="2:8" x14ac:dyDescent="0.25">
      <c r="H66832">
        <v>1</v>
      </c>
    </row>
    <row r="66833" spans="2:8" x14ac:dyDescent="0.25">
      <c r="B66833">
        <v>1</v>
      </c>
    </row>
    <row r="66835" spans="2:8" x14ac:dyDescent="0.25">
      <c r="H66835">
        <v>1</v>
      </c>
    </row>
    <row r="66836" spans="2:8" x14ac:dyDescent="0.25">
      <c r="B66836">
        <v>1</v>
      </c>
    </row>
    <row r="66838" spans="2:8" x14ac:dyDescent="0.25">
      <c r="H66838">
        <v>1</v>
      </c>
    </row>
    <row r="66839" spans="2:8" x14ac:dyDescent="0.25">
      <c r="B66839">
        <v>1</v>
      </c>
    </row>
    <row r="66841" spans="2:8" x14ac:dyDescent="0.25">
      <c r="H66841">
        <v>1</v>
      </c>
    </row>
    <row r="66842" spans="2:8" x14ac:dyDescent="0.25">
      <c r="B66842">
        <v>1</v>
      </c>
    </row>
    <row r="66844" spans="2:8" x14ac:dyDescent="0.25">
      <c r="H66844">
        <v>1</v>
      </c>
    </row>
    <row r="66845" spans="2:8" x14ac:dyDescent="0.25">
      <c r="B66845">
        <v>1</v>
      </c>
    </row>
    <row r="66847" spans="2:8" x14ac:dyDescent="0.25">
      <c r="H66847">
        <v>1</v>
      </c>
    </row>
    <row r="66848" spans="2:8" x14ac:dyDescent="0.25">
      <c r="B66848">
        <v>1</v>
      </c>
    </row>
    <row r="66850" spans="2:8" x14ac:dyDescent="0.25">
      <c r="H66850">
        <v>1</v>
      </c>
    </row>
    <row r="66851" spans="2:8" x14ac:dyDescent="0.25">
      <c r="B66851">
        <v>1</v>
      </c>
    </row>
    <row r="66853" spans="2:8" x14ac:dyDescent="0.25">
      <c r="H66853">
        <v>1</v>
      </c>
    </row>
    <row r="66854" spans="2:8" x14ac:dyDescent="0.25">
      <c r="B66854">
        <v>1</v>
      </c>
    </row>
    <row r="66856" spans="2:8" x14ac:dyDescent="0.25">
      <c r="H66856">
        <v>1</v>
      </c>
    </row>
    <row r="66857" spans="2:8" x14ac:dyDescent="0.25">
      <c r="B66857">
        <v>1</v>
      </c>
    </row>
    <row r="66859" spans="2:8" x14ac:dyDescent="0.25">
      <c r="H66859">
        <v>1</v>
      </c>
    </row>
    <row r="66860" spans="2:8" x14ac:dyDescent="0.25">
      <c r="B66860">
        <v>1</v>
      </c>
    </row>
    <row r="66862" spans="2:8" x14ac:dyDescent="0.25">
      <c r="H66862">
        <v>1</v>
      </c>
    </row>
    <row r="66863" spans="2:8" x14ac:dyDescent="0.25">
      <c r="B66863">
        <v>1</v>
      </c>
    </row>
    <row r="66865" spans="2:8" x14ac:dyDescent="0.25">
      <c r="H66865">
        <v>1</v>
      </c>
    </row>
    <row r="66866" spans="2:8" x14ac:dyDescent="0.25">
      <c r="B66866">
        <v>1</v>
      </c>
    </row>
    <row r="66868" spans="2:8" x14ac:dyDescent="0.25">
      <c r="H66868">
        <v>1</v>
      </c>
    </row>
    <row r="66869" spans="2:8" x14ac:dyDescent="0.25">
      <c r="B66869">
        <v>1</v>
      </c>
    </row>
    <row r="66871" spans="2:8" x14ac:dyDescent="0.25">
      <c r="H66871">
        <v>1</v>
      </c>
    </row>
    <row r="66872" spans="2:8" x14ac:dyDescent="0.25">
      <c r="B66872">
        <v>1</v>
      </c>
    </row>
    <row r="66874" spans="2:8" x14ac:dyDescent="0.25">
      <c r="H66874">
        <v>1</v>
      </c>
    </row>
    <row r="66875" spans="2:8" x14ac:dyDescent="0.25">
      <c r="B66875">
        <v>1</v>
      </c>
    </row>
    <row r="66877" spans="2:8" x14ac:dyDescent="0.25">
      <c r="H66877">
        <v>1</v>
      </c>
    </row>
    <row r="66878" spans="2:8" x14ac:dyDescent="0.25">
      <c r="B66878">
        <v>1</v>
      </c>
    </row>
    <row r="66880" spans="2:8" x14ac:dyDescent="0.25">
      <c r="H66880">
        <v>1</v>
      </c>
    </row>
    <row r="66881" spans="2:8" x14ac:dyDescent="0.25">
      <c r="B66881">
        <v>1</v>
      </c>
    </row>
    <row r="66883" spans="2:8" x14ac:dyDescent="0.25">
      <c r="H66883">
        <v>1</v>
      </c>
    </row>
    <row r="66884" spans="2:8" x14ac:dyDescent="0.25">
      <c r="B66884">
        <v>1</v>
      </c>
    </row>
    <row r="66886" spans="2:8" x14ac:dyDescent="0.25">
      <c r="H66886">
        <v>1</v>
      </c>
    </row>
    <row r="66887" spans="2:8" x14ac:dyDescent="0.25">
      <c r="B66887">
        <v>1</v>
      </c>
    </row>
    <row r="66889" spans="2:8" x14ac:dyDescent="0.25">
      <c r="H66889">
        <v>1</v>
      </c>
    </row>
    <row r="66890" spans="2:8" x14ac:dyDescent="0.25">
      <c r="B66890">
        <v>1</v>
      </c>
    </row>
    <row r="66892" spans="2:8" x14ac:dyDescent="0.25">
      <c r="H66892">
        <v>1</v>
      </c>
    </row>
    <row r="66893" spans="2:8" x14ac:dyDescent="0.25">
      <c r="B66893">
        <v>1</v>
      </c>
    </row>
    <row r="66895" spans="2:8" x14ac:dyDescent="0.25">
      <c r="H66895">
        <v>1</v>
      </c>
    </row>
    <row r="66896" spans="2:8" x14ac:dyDescent="0.25">
      <c r="B66896">
        <v>1</v>
      </c>
    </row>
    <row r="66898" spans="2:8" x14ac:dyDescent="0.25">
      <c r="H66898">
        <v>1</v>
      </c>
    </row>
    <row r="66899" spans="2:8" x14ac:dyDescent="0.25">
      <c r="B66899">
        <v>1</v>
      </c>
    </row>
    <row r="66901" spans="2:8" x14ac:dyDescent="0.25">
      <c r="H66901">
        <v>1</v>
      </c>
    </row>
    <row r="66902" spans="2:8" x14ac:dyDescent="0.25">
      <c r="B66902">
        <v>1</v>
      </c>
    </row>
    <row r="66904" spans="2:8" x14ac:dyDescent="0.25">
      <c r="H66904">
        <v>1</v>
      </c>
    </row>
    <row r="66905" spans="2:8" x14ac:dyDescent="0.25">
      <c r="B66905">
        <v>1</v>
      </c>
    </row>
    <row r="66907" spans="2:8" x14ac:dyDescent="0.25">
      <c r="H66907">
        <v>1</v>
      </c>
    </row>
    <row r="66908" spans="2:8" x14ac:dyDescent="0.25">
      <c r="B66908">
        <v>1</v>
      </c>
    </row>
    <row r="66910" spans="2:8" x14ac:dyDescent="0.25">
      <c r="H66910">
        <v>1</v>
      </c>
    </row>
    <row r="66911" spans="2:8" x14ac:dyDescent="0.25">
      <c r="B66911">
        <v>1</v>
      </c>
    </row>
    <row r="66913" spans="2:8" x14ac:dyDescent="0.25">
      <c r="H66913">
        <v>1</v>
      </c>
    </row>
    <row r="66914" spans="2:8" x14ac:dyDescent="0.25">
      <c r="B66914">
        <v>1</v>
      </c>
    </row>
    <row r="66916" spans="2:8" x14ac:dyDescent="0.25">
      <c r="H66916">
        <v>1</v>
      </c>
    </row>
    <row r="66917" spans="2:8" x14ac:dyDescent="0.25">
      <c r="B66917">
        <v>1</v>
      </c>
    </row>
    <row r="66919" spans="2:8" x14ac:dyDescent="0.25">
      <c r="H66919">
        <v>1</v>
      </c>
    </row>
    <row r="66920" spans="2:8" x14ac:dyDescent="0.25">
      <c r="B66920">
        <v>1</v>
      </c>
    </row>
    <row r="66922" spans="2:8" x14ac:dyDescent="0.25">
      <c r="H66922">
        <v>1</v>
      </c>
    </row>
    <row r="66923" spans="2:8" x14ac:dyDescent="0.25">
      <c r="B66923">
        <v>1</v>
      </c>
    </row>
    <row r="66925" spans="2:8" x14ac:dyDescent="0.25">
      <c r="H66925">
        <v>1</v>
      </c>
    </row>
    <row r="66926" spans="2:8" x14ac:dyDescent="0.25">
      <c r="B66926">
        <v>1</v>
      </c>
    </row>
    <row r="66928" spans="2:8" x14ac:dyDescent="0.25">
      <c r="H66928">
        <v>1</v>
      </c>
    </row>
    <row r="66929" spans="2:8" x14ac:dyDescent="0.25">
      <c r="B66929">
        <v>1</v>
      </c>
    </row>
    <row r="66931" spans="2:8" x14ac:dyDescent="0.25">
      <c r="H66931">
        <v>1</v>
      </c>
    </row>
    <row r="66932" spans="2:8" x14ac:dyDescent="0.25">
      <c r="B66932">
        <v>1</v>
      </c>
    </row>
    <row r="66934" spans="2:8" x14ac:dyDescent="0.25">
      <c r="H66934">
        <v>1</v>
      </c>
    </row>
    <row r="66935" spans="2:8" x14ac:dyDescent="0.25">
      <c r="B66935">
        <v>1</v>
      </c>
    </row>
    <row r="66937" spans="2:8" x14ac:dyDescent="0.25">
      <c r="H66937">
        <v>1</v>
      </c>
    </row>
    <row r="66938" spans="2:8" x14ac:dyDescent="0.25">
      <c r="B66938">
        <v>1</v>
      </c>
    </row>
    <row r="66940" spans="2:8" x14ac:dyDescent="0.25">
      <c r="H66940">
        <v>1</v>
      </c>
    </row>
    <row r="66941" spans="2:8" x14ac:dyDescent="0.25">
      <c r="B66941">
        <v>1</v>
      </c>
    </row>
    <row r="66943" spans="2:8" x14ac:dyDescent="0.25">
      <c r="H66943">
        <v>1</v>
      </c>
    </row>
    <row r="66944" spans="2:8" x14ac:dyDescent="0.25">
      <c r="B66944">
        <v>1</v>
      </c>
    </row>
    <row r="66946" spans="2:8" x14ac:dyDescent="0.25">
      <c r="H66946">
        <v>1</v>
      </c>
    </row>
    <row r="66947" spans="2:8" x14ac:dyDescent="0.25">
      <c r="B66947">
        <v>1</v>
      </c>
    </row>
    <row r="66949" spans="2:8" x14ac:dyDescent="0.25">
      <c r="H66949">
        <v>1</v>
      </c>
    </row>
    <row r="66950" spans="2:8" x14ac:dyDescent="0.25">
      <c r="B66950">
        <v>1</v>
      </c>
    </row>
    <row r="66952" spans="2:8" x14ac:dyDescent="0.25">
      <c r="H66952">
        <v>1</v>
      </c>
    </row>
    <row r="66953" spans="2:8" x14ac:dyDescent="0.25">
      <c r="B66953">
        <v>1</v>
      </c>
    </row>
    <row r="66955" spans="2:8" x14ac:dyDescent="0.25">
      <c r="H66955">
        <v>1</v>
      </c>
    </row>
    <row r="66956" spans="2:8" x14ac:dyDescent="0.25">
      <c r="B66956">
        <v>1</v>
      </c>
    </row>
    <row r="66958" spans="2:8" x14ac:dyDescent="0.25">
      <c r="H66958">
        <v>1</v>
      </c>
    </row>
    <row r="66959" spans="2:8" x14ac:dyDescent="0.25">
      <c r="B66959">
        <v>1</v>
      </c>
    </row>
    <row r="66961" spans="2:8" x14ac:dyDescent="0.25">
      <c r="H66961">
        <v>1</v>
      </c>
    </row>
    <row r="66962" spans="2:8" x14ac:dyDescent="0.25">
      <c r="B66962">
        <v>1</v>
      </c>
    </row>
    <row r="66964" spans="2:8" x14ac:dyDescent="0.25">
      <c r="H66964">
        <v>1</v>
      </c>
    </row>
    <row r="66965" spans="2:8" x14ac:dyDescent="0.25">
      <c r="B66965">
        <v>1</v>
      </c>
    </row>
    <row r="66967" spans="2:8" x14ac:dyDescent="0.25">
      <c r="H66967">
        <v>1</v>
      </c>
    </row>
    <row r="66968" spans="2:8" x14ac:dyDescent="0.25">
      <c r="B66968">
        <v>1</v>
      </c>
    </row>
    <row r="66970" spans="2:8" x14ac:dyDescent="0.25">
      <c r="H66970">
        <v>1</v>
      </c>
    </row>
    <row r="66971" spans="2:8" x14ac:dyDescent="0.25">
      <c r="B66971">
        <v>1</v>
      </c>
    </row>
    <row r="66973" spans="2:8" x14ac:dyDescent="0.25">
      <c r="H66973">
        <v>1</v>
      </c>
    </row>
    <row r="66974" spans="2:8" x14ac:dyDescent="0.25">
      <c r="B66974">
        <v>1</v>
      </c>
    </row>
    <row r="66976" spans="2:8" x14ac:dyDescent="0.25">
      <c r="H66976">
        <v>1</v>
      </c>
    </row>
    <row r="66977" spans="2:8" x14ac:dyDescent="0.25">
      <c r="B66977">
        <v>1</v>
      </c>
    </row>
    <row r="66979" spans="2:8" x14ac:dyDescent="0.25">
      <c r="H66979">
        <v>1</v>
      </c>
    </row>
    <row r="66980" spans="2:8" x14ac:dyDescent="0.25">
      <c r="B66980">
        <v>1</v>
      </c>
    </row>
    <row r="66982" spans="2:8" x14ac:dyDescent="0.25">
      <c r="H66982">
        <v>1</v>
      </c>
    </row>
    <row r="66983" spans="2:8" x14ac:dyDescent="0.25">
      <c r="B66983">
        <v>1</v>
      </c>
    </row>
    <row r="66985" spans="2:8" x14ac:dyDescent="0.25">
      <c r="H66985">
        <v>1</v>
      </c>
    </row>
    <row r="66986" spans="2:8" x14ac:dyDescent="0.25">
      <c r="B66986">
        <v>1</v>
      </c>
    </row>
    <row r="66988" spans="2:8" x14ac:dyDescent="0.25">
      <c r="H66988">
        <v>1</v>
      </c>
    </row>
    <row r="66989" spans="2:8" x14ac:dyDescent="0.25">
      <c r="B66989">
        <v>1</v>
      </c>
    </row>
    <row r="66991" spans="2:8" x14ac:dyDescent="0.25">
      <c r="H66991">
        <v>1</v>
      </c>
    </row>
    <row r="66992" spans="2:8" x14ac:dyDescent="0.25">
      <c r="B66992">
        <v>1</v>
      </c>
    </row>
    <row r="66994" spans="2:8" x14ac:dyDescent="0.25">
      <c r="H66994">
        <v>1</v>
      </c>
    </row>
    <row r="66995" spans="2:8" x14ac:dyDescent="0.25">
      <c r="B66995">
        <v>1</v>
      </c>
    </row>
    <row r="66997" spans="2:8" x14ac:dyDescent="0.25">
      <c r="H66997">
        <v>1</v>
      </c>
    </row>
    <row r="66998" spans="2:8" x14ac:dyDescent="0.25">
      <c r="B66998">
        <v>1</v>
      </c>
    </row>
    <row r="67000" spans="2:8" x14ac:dyDescent="0.25">
      <c r="H67000">
        <v>1</v>
      </c>
    </row>
    <row r="67001" spans="2:8" x14ac:dyDescent="0.25">
      <c r="B67001">
        <v>1</v>
      </c>
    </row>
    <row r="67003" spans="2:8" x14ac:dyDescent="0.25">
      <c r="H67003">
        <v>1</v>
      </c>
    </row>
    <row r="67004" spans="2:8" x14ac:dyDescent="0.25">
      <c r="B67004">
        <v>1</v>
      </c>
    </row>
    <row r="67006" spans="2:8" x14ac:dyDescent="0.25">
      <c r="H67006">
        <v>1</v>
      </c>
    </row>
    <row r="67007" spans="2:8" x14ac:dyDescent="0.25">
      <c r="B67007">
        <v>1</v>
      </c>
    </row>
    <row r="67009" spans="2:8" x14ac:dyDescent="0.25">
      <c r="H67009">
        <v>1</v>
      </c>
    </row>
    <row r="67010" spans="2:8" x14ac:dyDescent="0.25">
      <c r="B67010">
        <v>1</v>
      </c>
    </row>
    <row r="67012" spans="2:8" x14ac:dyDescent="0.25">
      <c r="H67012">
        <v>1</v>
      </c>
    </row>
    <row r="67013" spans="2:8" x14ac:dyDescent="0.25">
      <c r="B67013">
        <v>1</v>
      </c>
    </row>
    <row r="67015" spans="2:8" x14ac:dyDescent="0.25">
      <c r="H67015">
        <v>1</v>
      </c>
    </row>
    <row r="67016" spans="2:8" x14ac:dyDescent="0.25">
      <c r="B67016">
        <v>1</v>
      </c>
    </row>
    <row r="67018" spans="2:8" x14ac:dyDescent="0.25">
      <c r="H67018">
        <v>1</v>
      </c>
    </row>
    <row r="67019" spans="2:8" x14ac:dyDescent="0.25">
      <c r="B67019">
        <v>1</v>
      </c>
    </row>
    <row r="67021" spans="2:8" x14ac:dyDescent="0.25">
      <c r="H67021">
        <v>1</v>
      </c>
    </row>
    <row r="67022" spans="2:8" x14ac:dyDescent="0.25">
      <c r="B67022">
        <v>1</v>
      </c>
    </row>
    <row r="67024" spans="2:8" x14ac:dyDescent="0.25">
      <c r="H67024">
        <v>1</v>
      </c>
    </row>
    <row r="67025" spans="2:8" x14ac:dyDescent="0.25">
      <c r="B67025">
        <v>1</v>
      </c>
    </row>
    <row r="67027" spans="2:8" x14ac:dyDescent="0.25">
      <c r="H67027">
        <v>1</v>
      </c>
    </row>
    <row r="67028" spans="2:8" x14ac:dyDescent="0.25">
      <c r="B67028">
        <v>1</v>
      </c>
    </row>
    <row r="67030" spans="2:8" x14ac:dyDescent="0.25">
      <c r="H67030">
        <v>1</v>
      </c>
    </row>
    <row r="67031" spans="2:8" x14ac:dyDescent="0.25">
      <c r="B67031">
        <v>1</v>
      </c>
    </row>
    <row r="67033" spans="2:8" x14ac:dyDescent="0.25">
      <c r="H67033">
        <v>1</v>
      </c>
    </row>
    <row r="67034" spans="2:8" x14ac:dyDescent="0.25">
      <c r="B67034">
        <v>1</v>
      </c>
    </row>
    <row r="67036" spans="2:8" x14ac:dyDescent="0.25">
      <c r="H67036">
        <v>1</v>
      </c>
    </row>
    <row r="67037" spans="2:8" x14ac:dyDescent="0.25">
      <c r="B67037">
        <v>1</v>
      </c>
    </row>
    <row r="67039" spans="2:8" x14ac:dyDescent="0.25">
      <c r="H67039">
        <v>1</v>
      </c>
    </row>
    <row r="67040" spans="2:8" x14ac:dyDescent="0.25">
      <c r="B67040">
        <v>1</v>
      </c>
    </row>
    <row r="67042" spans="2:8" x14ac:dyDescent="0.25">
      <c r="H67042">
        <v>1</v>
      </c>
    </row>
    <row r="67043" spans="2:8" x14ac:dyDescent="0.25">
      <c r="B67043">
        <v>1</v>
      </c>
    </row>
    <row r="67045" spans="2:8" x14ac:dyDescent="0.25">
      <c r="H67045">
        <v>1</v>
      </c>
    </row>
    <row r="67046" spans="2:8" x14ac:dyDescent="0.25">
      <c r="B67046">
        <v>1</v>
      </c>
    </row>
    <row r="67048" spans="2:8" x14ac:dyDescent="0.25">
      <c r="H67048">
        <v>1</v>
      </c>
    </row>
    <row r="67049" spans="2:8" x14ac:dyDescent="0.25">
      <c r="B67049">
        <v>1</v>
      </c>
    </row>
    <row r="67051" spans="2:8" x14ac:dyDescent="0.25">
      <c r="H67051">
        <v>1</v>
      </c>
    </row>
    <row r="67052" spans="2:8" x14ac:dyDescent="0.25">
      <c r="B67052">
        <v>1</v>
      </c>
    </row>
    <row r="67054" spans="2:8" x14ac:dyDescent="0.25">
      <c r="H67054">
        <v>1</v>
      </c>
    </row>
    <row r="67055" spans="2:8" x14ac:dyDescent="0.25">
      <c r="B67055">
        <v>1</v>
      </c>
    </row>
    <row r="67057" spans="2:8" x14ac:dyDescent="0.25">
      <c r="H67057">
        <v>1</v>
      </c>
    </row>
    <row r="67058" spans="2:8" x14ac:dyDescent="0.25">
      <c r="B67058">
        <v>1</v>
      </c>
    </row>
    <row r="67060" spans="2:8" x14ac:dyDescent="0.25">
      <c r="H67060">
        <v>1</v>
      </c>
    </row>
    <row r="67061" spans="2:8" x14ac:dyDescent="0.25">
      <c r="B67061">
        <v>1</v>
      </c>
    </row>
    <row r="67063" spans="2:8" x14ac:dyDescent="0.25">
      <c r="H67063">
        <v>1</v>
      </c>
    </row>
    <row r="67064" spans="2:8" x14ac:dyDescent="0.25">
      <c r="B67064">
        <v>1</v>
      </c>
    </row>
    <row r="67066" spans="2:8" x14ac:dyDescent="0.25">
      <c r="H67066">
        <v>1</v>
      </c>
    </row>
    <row r="67067" spans="2:8" x14ac:dyDescent="0.25">
      <c r="B67067">
        <v>1</v>
      </c>
    </row>
    <row r="67069" spans="2:8" x14ac:dyDescent="0.25">
      <c r="H67069">
        <v>1</v>
      </c>
    </row>
    <row r="67070" spans="2:8" x14ac:dyDescent="0.25">
      <c r="B67070">
        <v>1</v>
      </c>
    </row>
    <row r="67072" spans="2:8" x14ac:dyDescent="0.25">
      <c r="H67072">
        <v>1</v>
      </c>
    </row>
    <row r="67073" spans="2:8" x14ac:dyDescent="0.25">
      <c r="B67073">
        <v>1</v>
      </c>
    </row>
    <row r="67075" spans="2:8" x14ac:dyDescent="0.25">
      <c r="H67075">
        <v>1</v>
      </c>
    </row>
    <row r="67076" spans="2:8" x14ac:dyDescent="0.25">
      <c r="B67076">
        <v>1</v>
      </c>
    </row>
    <row r="67078" spans="2:8" x14ac:dyDescent="0.25">
      <c r="H67078">
        <v>1</v>
      </c>
    </row>
    <row r="67079" spans="2:8" x14ac:dyDescent="0.25">
      <c r="B67079">
        <v>1</v>
      </c>
    </row>
    <row r="67081" spans="2:8" x14ac:dyDescent="0.25">
      <c r="H67081">
        <v>1</v>
      </c>
    </row>
    <row r="67082" spans="2:8" x14ac:dyDescent="0.25">
      <c r="B67082">
        <v>1</v>
      </c>
    </row>
    <row r="67084" spans="2:8" x14ac:dyDescent="0.25">
      <c r="H67084">
        <v>1</v>
      </c>
    </row>
    <row r="67085" spans="2:8" x14ac:dyDescent="0.25">
      <c r="B67085">
        <v>1</v>
      </c>
    </row>
    <row r="67087" spans="2:8" x14ac:dyDescent="0.25">
      <c r="H67087">
        <v>1</v>
      </c>
    </row>
    <row r="67088" spans="2:8" x14ac:dyDescent="0.25">
      <c r="B67088">
        <v>1</v>
      </c>
    </row>
    <row r="67090" spans="2:8" x14ac:dyDescent="0.25">
      <c r="H67090">
        <v>1</v>
      </c>
    </row>
    <row r="67091" spans="2:8" x14ac:dyDescent="0.25">
      <c r="B67091">
        <v>1</v>
      </c>
    </row>
    <row r="67093" spans="2:8" x14ac:dyDescent="0.25">
      <c r="H67093">
        <v>1</v>
      </c>
    </row>
    <row r="67094" spans="2:8" x14ac:dyDescent="0.25">
      <c r="B67094">
        <v>1</v>
      </c>
    </row>
    <row r="67096" spans="2:8" x14ac:dyDescent="0.25">
      <c r="H67096">
        <v>1</v>
      </c>
    </row>
    <row r="67097" spans="2:8" x14ac:dyDescent="0.25">
      <c r="B67097">
        <v>1</v>
      </c>
    </row>
    <row r="67099" spans="2:8" x14ac:dyDescent="0.25">
      <c r="H67099">
        <v>1</v>
      </c>
    </row>
    <row r="67100" spans="2:8" x14ac:dyDescent="0.25">
      <c r="B67100">
        <v>1</v>
      </c>
    </row>
    <row r="67102" spans="2:8" x14ac:dyDescent="0.25">
      <c r="H67102">
        <v>1</v>
      </c>
    </row>
    <row r="67103" spans="2:8" x14ac:dyDescent="0.25">
      <c r="B67103">
        <v>1</v>
      </c>
    </row>
    <row r="67105" spans="2:8" x14ac:dyDescent="0.25">
      <c r="H67105">
        <v>1</v>
      </c>
    </row>
    <row r="67106" spans="2:8" x14ac:dyDescent="0.25">
      <c r="B67106">
        <v>1</v>
      </c>
    </row>
    <row r="67108" spans="2:8" x14ac:dyDescent="0.25">
      <c r="H67108">
        <v>1</v>
      </c>
    </row>
    <row r="67109" spans="2:8" x14ac:dyDescent="0.25">
      <c r="B67109">
        <v>1</v>
      </c>
    </row>
    <row r="67111" spans="2:8" x14ac:dyDescent="0.25">
      <c r="H67111">
        <v>1</v>
      </c>
    </row>
    <row r="67112" spans="2:8" x14ac:dyDescent="0.25">
      <c r="B67112">
        <v>1</v>
      </c>
    </row>
    <row r="67114" spans="2:8" x14ac:dyDescent="0.25">
      <c r="H67114">
        <v>1</v>
      </c>
    </row>
    <row r="67115" spans="2:8" x14ac:dyDescent="0.25">
      <c r="B67115">
        <v>1</v>
      </c>
    </row>
    <row r="67117" spans="2:8" x14ac:dyDescent="0.25">
      <c r="H67117">
        <v>1</v>
      </c>
    </row>
    <row r="67118" spans="2:8" x14ac:dyDescent="0.25">
      <c r="B67118">
        <v>1</v>
      </c>
    </row>
    <row r="67120" spans="2:8" x14ac:dyDescent="0.25">
      <c r="H67120">
        <v>1</v>
      </c>
    </row>
    <row r="67121" spans="2:8" x14ac:dyDescent="0.25">
      <c r="B67121">
        <v>1</v>
      </c>
    </row>
    <row r="67123" spans="2:8" x14ac:dyDescent="0.25">
      <c r="H67123">
        <v>1</v>
      </c>
    </row>
    <row r="67124" spans="2:8" x14ac:dyDescent="0.25">
      <c r="B67124">
        <v>1</v>
      </c>
    </row>
    <row r="67126" spans="2:8" x14ac:dyDescent="0.25">
      <c r="H67126">
        <v>1</v>
      </c>
    </row>
    <row r="67127" spans="2:8" x14ac:dyDescent="0.25">
      <c r="B67127">
        <v>1</v>
      </c>
    </row>
    <row r="67129" spans="2:8" x14ac:dyDescent="0.25">
      <c r="H67129">
        <v>1</v>
      </c>
    </row>
    <row r="67130" spans="2:8" x14ac:dyDescent="0.25">
      <c r="B67130">
        <v>1</v>
      </c>
    </row>
    <row r="67132" spans="2:8" x14ac:dyDescent="0.25">
      <c r="H67132">
        <v>1</v>
      </c>
    </row>
    <row r="67133" spans="2:8" x14ac:dyDescent="0.25">
      <c r="B67133">
        <v>1</v>
      </c>
    </row>
    <row r="67135" spans="2:8" x14ac:dyDescent="0.25">
      <c r="H67135">
        <v>1</v>
      </c>
    </row>
    <row r="67136" spans="2:8" x14ac:dyDescent="0.25">
      <c r="B67136">
        <v>1</v>
      </c>
    </row>
    <row r="67138" spans="2:8" x14ac:dyDescent="0.25">
      <c r="H67138">
        <v>1</v>
      </c>
    </row>
    <row r="67139" spans="2:8" x14ac:dyDescent="0.25">
      <c r="B67139">
        <v>1</v>
      </c>
    </row>
    <row r="67141" spans="2:8" x14ac:dyDescent="0.25">
      <c r="H67141">
        <v>1</v>
      </c>
    </row>
    <row r="67142" spans="2:8" x14ac:dyDescent="0.25">
      <c r="B67142">
        <v>1</v>
      </c>
    </row>
    <row r="67144" spans="2:8" x14ac:dyDescent="0.25">
      <c r="H67144">
        <v>1</v>
      </c>
    </row>
    <row r="67145" spans="2:8" x14ac:dyDescent="0.25">
      <c r="B67145">
        <v>1</v>
      </c>
    </row>
    <row r="67147" spans="2:8" x14ac:dyDescent="0.25">
      <c r="H67147">
        <v>1</v>
      </c>
    </row>
    <row r="67148" spans="2:8" x14ac:dyDescent="0.25">
      <c r="B67148">
        <v>1</v>
      </c>
    </row>
    <row r="67150" spans="2:8" x14ac:dyDescent="0.25">
      <c r="H67150">
        <v>1</v>
      </c>
    </row>
    <row r="67151" spans="2:8" x14ac:dyDescent="0.25">
      <c r="B67151">
        <v>1</v>
      </c>
    </row>
    <row r="67153" spans="2:8" x14ac:dyDescent="0.25">
      <c r="H67153">
        <v>1</v>
      </c>
    </row>
    <row r="67154" spans="2:8" x14ac:dyDescent="0.25">
      <c r="B67154">
        <v>1</v>
      </c>
    </row>
    <row r="67156" spans="2:8" x14ac:dyDescent="0.25">
      <c r="H67156">
        <v>1</v>
      </c>
    </row>
    <row r="67157" spans="2:8" x14ac:dyDescent="0.25">
      <c r="B67157">
        <v>1</v>
      </c>
    </row>
    <row r="67159" spans="2:8" x14ac:dyDescent="0.25">
      <c r="H67159">
        <v>1</v>
      </c>
    </row>
    <row r="67160" spans="2:8" x14ac:dyDescent="0.25">
      <c r="B67160">
        <v>1</v>
      </c>
    </row>
    <row r="67162" spans="2:8" x14ac:dyDescent="0.25">
      <c r="H67162">
        <v>1</v>
      </c>
    </row>
    <row r="67163" spans="2:8" x14ac:dyDescent="0.25">
      <c r="B67163">
        <v>1</v>
      </c>
    </row>
    <row r="67165" spans="2:8" x14ac:dyDescent="0.25">
      <c r="H67165">
        <v>1</v>
      </c>
    </row>
    <row r="67166" spans="2:8" x14ac:dyDescent="0.25">
      <c r="B67166">
        <v>1</v>
      </c>
    </row>
    <row r="67168" spans="2:8" x14ac:dyDescent="0.25">
      <c r="H67168">
        <v>1</v>
      </c>
    </row>
    <row r="67169" spans="2:8" x14ac:dyDescent="0.25">
      <c r="B67169">
        <v>1</v>
      </c>
    </row>
    <row r="67171" spans="2:8" x14ac:dyDescent="0.25">
      <c r="H67171">
        <v>1</v>
      </c>
    </row>
    <row r="67172" spans="2:8" x14ac:dyDescent="0.25">
      <c r="B67172">
        <v>1</v>
      </c>
    </row>
    <row r="67174" spans="2:8" x14ac:dyDescent="0.25">
      <c r="H67174">
        <v>1</v>
      </c>
    </row>
    <row r="67175" spans="2:8" x14ac:dyDescent="0.25">
      <c r="B67175">
        <v>1</v>
      </c>
    </row>
    <row r="67177" spans="2:8" x14ac:dyDescent="0.25">
      <c r="H67177">
        <v>1</v>
      </c>
    </row>
    <row r="67178" spans="2:8" x14ac:dyDescent="0.25">
      <c r="B67178">
        <v>1</v>
      </c>
    </row>
    <row r="67180" spans="2:8" x14ac:dyDescent="0.25">
      <c r="H67180">
        <v>1</v>
      </c>
    </row>
    <row r="67181" spans="2:8" x14ac:dyDescent="0.25">
      <c r="B67181">
        <v>1</v>
      </c>
    </row>
    <row r="67183" spans="2:8" x14ac:dyDescent="0.25">
      <c r="H67183">
        <v>1</v>
      </c>
    </row>
    <row r="67184" spans="2:8" x14ac:dyDescent="0.25">
      <c r="B67184">
        <v>1</v>
      </c>
    </row>
    <row r="67186" spans="2:8" x14ac:dyDescent="0.25">
      <c r="H67186">
        <v>1</v>
      </c>
    </row>
    <row r="67187" spans="2:8" x14ac:dyDescent="0.25">
      <c r="B67187">
        <v>1</v>
      </c>
    </row>
    <row r="67189" spans="2:8" x14ac:dyDescent="0.25">
      <c r="H67189">
        <v>1</v>
      </c>
    </row>
    <row r="67190" spans="2:8" x14ac:dyDescent="0.25">
      <c r="B67190">
        <v>1</v>
      </c>
    </row>
    <row r="67192" spans="2:8" x14ac:dyDescent="0.25">
      <c r="H67192">
        <v>1</v>
      </c>
    </row>
    <row r="67193" spans="2:8" x14ac:dyDescent="0.25">
      <c r="B67193">
        <v>1</v>
      </c>
    </row>
    <row r="67195" spans="2:8" x14ac:dyDescent="0.25">
      <c r="H67195">
        <v>1</v>
      </c>
    </row>
    <row r="67196" spans="2:8" x14ac:dyDescent="0.25">
      <c r="B67196">
        <v>1</v>
      </c>
    </row>
    <row r="67198" spans="2:8" x14ac:dyDescent="0.25">
      <c r="H67198">
        <v>1</v>
      </c>
    </row>
    <row r="67199" spans="2:8" x14ac:dyDescent="0.25">
      <c r="B67199">
        <v>1</v>
      </c>
    </row>
    <row r="67201" spans="2:8" x14ac:dyDescent="0.25">
      <c r="H67201">
        <v>1</v>
      </c>
    </row>
    <row r="67202" spans="2:8" x14ac:dyDescent="0.25">
      <c r="B67202">
        <v>1</v>
      </c>
    </row>
    <row r="67204" spans="2:8" x14ac:dyDescent="0.25">
      <c r="H67204">
        <v>1</v>
      </c>
    </row>
    <row r="67205" spans="2:8" x14ac:dyDescent="0.25">
      <c r="B67205">
        <v>1</v>
      </c>
    </row>
    <row r="67207" spans="2:8" x14ac:dyDescent="0.25">
      <c r="H67207">
        <v>1</v>
      </c>
    </row>
    <row r="67208" spans="2:8" x14ac:dyDescent="0.25">
      <c r="B67208">
        <v>1</v>
      </c>
    </row>
    <row r="67210" spans="2:8" x14ac:dyDescent="0.25">
      <c r="H67210">
        <v>1</v>
      </c>
    </row>
    <row r="67211" spans="2:8" x14ac:dyDescent="0.25">
      <c r="B67211">
        <v>1</v>
      </c>
    </row>
    <row r="67213" spans="2:8" x14ac:dyDescent="0.25">
      <c r="H67213">
        <v>1</v>
      </c>
    </row>
    <row r="67214" spans="2:8" x14ac:dyDescent="0.25">
      <c r="B67214">
        <v>1</v>
      </c>
    </row>
    <row r="67216" spans="2:8" x14ac:dyDescent="0.25">
      <c r="H67216">
        <v>1</v>
      </c>
    </row>
    <row r="67217" spans="2:8" x14ac:dyDescent="0.25">
      <c r="B67217">
        <v>1</v>
      </c>
    </row>
    <row r="67219" spans="2:8" x14ac:dyDescent="0.25">
      <c r="H67219">
        <v>1</v>
      </c>
    </row>
    <row r="67220" spans="2:8" x14ac:dyDescent="0.25">
      <c r="B67220">
        <v>1</v>
      </c>
    </row>
    <row r="67222" spans="2:8" x14ac:dyDescent="0.25">
      <c r="H67222">
        <v>1</v>
      </c>
    </row>
    <row r="67223" spans="2:8" x14ac:dyDescent="0.25">
      <c r="B67223">
        <v>1</v>
      </c>
    </row>
    <row r="67225" spans="2:8" x14ac:dyDescent="0.25">
      <c r="H67225">
        <v>1</v>
      </c>
    </row>
    <row r="67226" spans="2:8" x14ac:dyDescent="0.25">
      <c r="B67226">
        <v>1</v>
      </c>
    </row>
    <row r="67228" spans="2:8" x14ac:dyDescent="0.25">
      <c r="H67228">
        <v>1</v>
      </c>
    </row>
    <row r="67229" spans="2:8" x14ac:dyDescent="0.25">
      <c r="B67229">
        <v>1</v>
      </c>
    </row>
    <row r="67231" spans="2:8" x14ac:dyDescent="0.25">
      <c r="H67231">
        <v>1</v>
      </c>
    </row>
    <row r="67232" spans="2:8" x14ac:dyDescent="0.25">
      <c r="B67232">
        <v>1</v>
      </c>
    </row>
    <row r="67234" spans="2:8" x14ac:dyDescent="0.25">
      <c r="H67234">
        <v>1</v>
      </c>
    </row>
    <row r="67235" spans="2:8" x14ac:dyDescent="0.25">
      <c r="B67235">
        <v>1</v>
      </c>
    </row>
    <row r="67237" spans="2:8" x14ac:dyDescent="0.25">
      <c r="H67237">
        <v>1</v>
      </c>
    </row>
    <row r="67238" spans="2:8" x14ac:dyDescent="0.25">
      <c r="B67238">
        <v>1</v>
      </c>
    </row>
    <row r="67240" spans="2:8" x14ac:dyDescent="0.25">
      <c r="H67240">
        <v>1</v>
      </c>
    </row>
    <row r="67241" spans="2:8" x14ac:dyDescent="0.25">
      <c r="B67241">
        <v>1</v>
      </c>
    </row>
    <row r="67243" spans="2:8" x14ac:dyDescent="0.25">
      <c r="H67243">
        <v>1</v>
      </c>
    </row>
    <row r="67244" spans="2:8" x14ac:dyDescent="0.25">
      <c r="B67244">
        <v>1</v>
      </c>
    </row>
    <row r="67246" spans="2:8" x14ac:dyDescent="0.25">
      <c r="H67246">
        <v>1</v>
      </c>
    </row>
    <row r="67247" spans="2:8" x14ac:dyDescent="0.25">
      <c r="B67247">
        <v>1</v>
      </c>
    </row>
    <row r="67249" spans="2:8" x14ac:dyDescent="0.25">
      <c r="H67249">
        <v>1</v>
      </c>
    </row>
    <row r="67250" spans="2:8" x14ac:dyDescent="0.25">
      <c r="B67250">
        <v>1</v>
      </c>
    </row>
    <row r="67252" spans="2:8" x14ac:dyDescent="0.25">
      <c r="H67252">
        <v>1</v>
      </c>
    </row>
    <row r="67253" spans="2:8" x14ac:dyDescent="0.25">
      <c r="B67253">
        <v>1</v>
      </c>
    </row>
    <row r="67255" spans="2:8" x14ac:dyDescent="0.25">
      <c r="H67255">
        <v>1</v>
      </c>
    </row>
    <row r="67256" spans="2:8" x14ac:dyDescent="0.25">
      <c r="B67256">
        <v>1</v>
      </c>
    </row>
    <row r="67258" spans="2:8" x14ac:dyDescent="0.25">
      <c r="H67258">
        <v>1</v>
      </c>
    </row>
    <row r="67259" spans="2:8" x14ac:dyDescent="0.25">
      <c r="B67259">
        <v>1</v>
      </c>
    </row>
    <row r="67261" spans="2:8" x14ac:dyDescent="0.25">
      <c r="H67261">
        <v>1</v>
      </c>
    </row>
    <row r="67262" spans="2:8" x14ac:dyDescent="0.25">
      <c r="B67262">
        <v>1</v>
      </c>
    </row>
    <row r="67264" spans="2:8" x14ac:dyDescent="0.25">
      <c r="H67264">
        <v>1</v>
      </c>
    </row>
    <row r="67265" spans="2:8" x14ac:dyDescent="0.25">
      <c r="B67265">
        <v>1</v>
      </c>
    </row>
    <row r="67267" spans="2:8" x14ac:dyDescent="0.25">
      <c r="H67267">
        <v>1</v>
      </c>
    </row>
    <row r="67268" spans="2:8" x14ac:dyDescent="0.25">
      <c r="B67268">
        <v>1</v>
      </c>
    </row>
    <row r="67270" spans="2:8" x14ac:dyDescent="0.25">
      <c r="H67270">
        <v>1</v>
      </c>
    </row>
    <row r="67271" spans="2:8" x14ac:dyDescent="0.25">
      <c r="B67271">
        <v>1</v>
      </c>
    </row>
    <row r="67273" spans="2:8" x14ac:dyDescent="0.25">
      <c r="H67273">
        <v>1</v>
      </c>
    </row>
    <row r="67274" spans="2:8" x14ac:dyDescent="0.25">
      <c r="B67274">
        <v>1</v>
      </c>
    </row>
    <row r="67276" spans="2:8" x14ac:dyDescent="0.25">
      <c r="H67276">
        <v>1</v>
      </c>
    </row>
    <row r="67277" spans="2:8" x14ac:dyDescent="0.25">
      <c r="B67277">
        <v>1</v>
      </c>
    </row>
    <row r="67279" spans="2:8" x14ac:dyDescent="0.25">
      <c r="H67279">
        <v>1</v>
      </c>
    </row>
    <row r="67280" spans="2:8" x14ac:dyDescent="0.25">
      <c r="B67280">
        <v>1</v>
      </c>
    </row>
    <row r="67282" spans="2:8" x14ac:dyDescent="0.25">
      <c r="H67282">
        <v>1</v>
      </c>
    </row>
    <row r="67283" spans="2:8" x14ac:dyDescent="0.25">
      <c r="B67283">
        <v>1</v>
      </c>
    </row>
    <row r="67285" spans="2:8" x14ac:dyDescent="0.25">
      <c r="H67285">
        <v>1</v>
      </c>
    </row>
    <row r="67286" spans="2:8" x14ac:dyDescent="0.25">
      <c r="B67286">
        <v>1</v>
      </c>
    </row>
    <row r="67288" spans="2:8" x14ac:dyDescent="0.25">
      <c r="H67288">
        <v>1</v>
      </c>
    </row>
    <row r="67289" spans="2:8" x14ac:dyDescent="0.25">
      <c r="B67289">
        <v>1</v>
      </c>
    </row>
    <row r="67291" spans="2:8" x14ac:dyDescent="0.25">
      <c r="H67291">
        <v>1</v>
      </c>
    </row>
    <row r="67292" spans="2:8" x14ac:dyDescent="0.25">
      <c r="B67292">
        <v>1</v>
      </c>
    </row>
    <row r="67294" spans="2:8" x14ac:dyDescent="0.25">
      <c r="H67294">
        <v>1</v>
      </c>
    </row>
    <row r="67295" spans="2:8" x14ac:dyDescent="0.25">
      <c r="B67295">
        <v>1</v>
      </c>
    </row>
    <row r="67297" spans="2:8" x14ac:dyDescent="0.25">
      <c r="H67297">
        <v>1</v>
      </c>
    </row>
    <row r="67298" spans="2:8" x14ac:dyDescent="0.25">
      <c r="B67298">
        <v>1</v>
      </c>
    </row>
    <row r="67300" spans="2:8" x14ac:dyDescent="0.25">
      <c r="H67300">
        <v>1</v>
      </c>
    </row>
    <row r="67301" spans="2:8" x14ac:dyDescent="0.25">
      <c r="B67301">
        <v>1</v>
      </c>
    </row>
    <row r="67303" spans="2:8" x14ac:dyDescent="0.25">
      <c r="H67303">
        <v>1</v>
      </c>
    </row>
    <row r="67304" spans="2:8" x14ac:dyDescent="0.25">
      <c r="B67304">
        <v>1</v>
      </c>
    </row>
    <row r="67306" spans="2:8" x14ac:dyDescent="0.25">
      <c r="H67306">
        <v>1</v>
      </c>
    </row>
    <row r="67307" spans="2:8" x14ac:dyDescent="0.25">
      <c r="B67307">
        <v>1</v>
      </c>
    </row>
    <row r="67309" spans="2:8" x14ac:dyDescent="0.25">
      <c r="H67309">
        <v>1</v>
      </c>
    </row>
    <row r="67310" spans="2:8" x14ac:dyDescent="0.25">
      <c r="B67310">
        <v>1</v>
      </c>
    </row>
    <row r="67312" spans="2:8" x14ac:dyDescent="0.25">
      <c r="H67312">
        <v>1</v>
      </c>
    </row>
    <row r="67313" spans="2:8" x14ac:dyDescent="0.25">
      <c r="B67313">
        <v>1</v>
      </c>
    </row>
    <row r="67315" spans="2:8" x14ac:dyDescent="0.25">
      <c r="H67315">
        <v>1</v>
      </c>
    </row>
    <row r="67316" spans="2:8" x14ac:dyDescent="0.25">
      <c r="B67316">
        <v>1</v>
      </c>
    </row>
    <row r="67318" spans="2:8" x14ac:dyDescent="0.25">
      <c r="H67318">
        <v>1</v>
      </c>
    </row>
    <row r="67319" spans="2:8" x14ac:dyDescent="0.25">
      <c r="B67319">
        <v>1</v>
      </c>
    </row>
    <row r="67321" spans="2:8" x14ac:dyDescent="0.25">
      <c r="H67321">
        <v>1</v>
      </c>
    </row>
    <row r="67322" spans="2:8" x14ac:dyDescent="0.25">
      <c r="B67322">
        <v>1</v>
      </c>
    </row>
    <row r="67324" spans="2:8" x14ac:dyDescent="0.25">
      <c r="H67324">
        <v>1</v>
      </c>
    </row>
    <row r="67325" spans="2:8" x14ac:dyDescent="0.25">
      <c r="B67325">
        <v>1</v>
      </c>
    </row>
    <row r="67327" spans="2:8" x14ac:dyDescent="0.25">
      <c r="H67327">
        <v>1</v>
      </c>
    </row>
    <row r="67328" spans="2:8" x14ac:dyDescent="0.25">
      <c r="B67328">
        <v>1</v>
      </c>
    </row>
    <row r="67330" spans="2:8" x14ac:dyDescent="0.25">
      <c r="H67330">
        <v>1</v>
      </c>
    </row>
    <row r="67331" spans="2:8" x14ac:dyDescent="0.25">
      <c r="B67331">
        <v>1</v>
      </c>
    </row>
    <row r="67333" spans="2:8" x14ac:dyDescent="0.25">
      <c r="H67333">
        <v>1</v>
      </c>
    </row>
    <row r="67334" spans="2:8" x14ac:dyDescent="0.25">
      <c r="B67334">
        <v>1</v>
      </c>
    </row>
    <row r="67336" spans="2:8" x14ac:dyDescent="0.25">
      <c r="H67336">
        <v>1</v>
      </c>
    </row>
    <row r="67337" spans="2:8" x14ac:dyDescent="0.25">
      <c r="B67337">
        <v>1</v>
      </c>
    </row>
    <row r="67339" spans="2:8" x14ac:dyDescent="0.25">
      <c r="H67339">
        <v>1</v>
      </c>
    </row>
    <row r="67340" spans="2:8" x14ac:dyDescent="0.25">
      <c r="B67340">
        <v>1</v>
      </c>
    </row>
    <row r="67342" spans="2:8" x14ac:dyDescent="0.25">
      <c r="H67342">
        <v>1</v>
      </c>
    </row>
    <row r="67343" spans="2:8" x14ac:dyDescent="0.25">
      <c r="B67343">
        <v>1</v>
      </c>
    </row>
    <row r="67345" spans="2:8" x14ac:dyDescent="0.25">
      <c r="H67345">
        <v>1</v>
      </c>
    </row>
    <row r="67346" spans="2:8" x14ac:dyDescent="0.25">
      <c r="B67346">
        <v>1</v>
      </c>
    </row>
    <row r="67348" spans="2:8" x14ac:dyDescent="0.25">
      <c r="H67348">
        <v>1</v>
      </c>
    </row>
    <row r="67349" spans="2:8" x14ac:dyDescent="0.25">
      <c r="B67349">
        <v>1</v>
      </c>
    </row>
    <row r="67351" spans="2:8" x14ac:dyDescent="0.25">
      <c r="H67351">
        <v>1</v>
      </c>
    </row>
    <row r="67352" spans="2:8" x14ac:dyDescent="0.25">
      <c r="B67352">
        <v>1</v>
      </c>
    </row>
    <row r="67354" spans="2:8" x14ac:dyDescent="0.25">
      <c r="H67354">
        <v>1</v>
      </c>
    </row>
    <row r="67355" spans="2:8" x14ac:dyDescent="0.25">
      <c r="B67355">
        <v>1</v>
      </c>
    </row>
    <row r="67357" spans="2:8" x14ac:dyDescent="0.25">
      <c r="H67357">
        <v>1</v>
      </c>
    </row>
    <row r="67358" spans="2:8" x14ac:dyDescent="0.25">
      <c r="B67358">
        <v>1</v>
      </c>
    </row>
    <row r="67360" spans="2:8" x14ac:dyDescent="0.25">
      <c r="H67360">
        <v>1</v>
      </c>
    </row>
    <row r="67361" spans="2:8" x14ac:dyDescent="0.25">
      <c r="B67361">
        <v>1</v>
      </c>
    </row>
    <row r="67363" spans="2:8" x14ac:dyDescent="0.25">
      <c r="H67363">
        <v>1</v>
      </c>
    </row>
    <row r="67364" spans="2:8" x14ac:dyDescent="0.25">
      <c r="B67364">
        <v>1</v>
      </c>
    </row>
    <row r="67366" spans="2:8" x14ac:dyDescent="0.25">
      <c r="H67366">
        <v>1</v>
      </c>
    </row>
    <row r="67367" spans="2:8" x14ac:dyDescent="0.25">
      <c r="B67367">
        <v>1</v>
      </c>
    </row>
    <row r="67369" spans="2:8" x14ac:dyDescent="0.25">
      <c r="H67369">
        <v>1</v>
      </c>
    </row>
    <row r="67370" spans="2:8" x14ac:dyDescent="0.25">
      <c r="B67370">
        <v>1</v>
      </c>
    </row>
    <row r="67372" spans="2:8" x14ac:dyDescent="0.25">
      <c r="H67372">
        <v>1</v>
      </c>
    </row>
    <row r="67373" spans="2:8" x14ac:dyDescent="0.25">
      <c r="B67373">
        <v>1</v>
      </c>
    </row>
    <row r="67375" spans="2:8" x14ac:dyDescent="0.25">
      <c r="H67375">
        <v>1</v>
      </c>
    </row>
    <row r="67376" spans="2:8" x14ac:dyDescent="0.25">
      <c r="B67376">
        <v>1</v>
      </c>
    </row>
    <row r="67378" spans="2:8" x14ac:dyDescent="0.25">
      <c r="H67378">
        <v>1</v>
      </c>
    </row>
    <row r="67379" spans="2:8" x14ac:dyDescent="0.25">
      <c r="B67379">
        <v>1</v>
      </c>
    </row>
    <row r="67381" spans="2:8" x14ac:dyDescent="0.25">
      <c r="H67381">
        <v>1</v>
      </c>
    </row>
    <row r="67382" spans="2:8" x14ac:dyDescent="0.25">
      <c r="B67382">
        <v>1</v>
      </c>
    </row>
    <row r="67384" spans="2:8" x14ac:dyDescent="0.25">
      <c r="H67384">
        <v>1</v>
      </c>
    </row>
    <row r="67385" spans="2:8" x14ac:dyDescent="0.25">
      <c r="B67385">
        <v>1</v>
      </c>
    </row>
    <row r="67387" spans="2:8" x14ac:dyDescent="0.25">
      <c r="H67387">
        <v>1</v>
      </c>
    </row>
    <row r="67388" spans="2:8" x14ac:dyDescent="0.25">
      <c r="B67388">
        <v>1</v>
      </c>
    </row>
    <row r="67390" spans="2:8" x14ac:dyDescent="0.25">
      <c r="H67390">
        <v>1</v>
      </c>
    </row>
    <row r="67391" spans="2:8" x14ac:dyDescent="0.25">
      <c r="B67391">
        <v>1</v>
      </c>
    </row>
    <row r="67393" spans="2:8" x14ac:dyDescent="0.25">
      <c r="H67393">
        <v>1</v>
      </c>
    </row>
    <row r="67394" spans="2:8" x14ac:dyDescent="0.25">
      <c r="B67394">
        <v>1</v>
      </c>
    </row>
    <row r="67396" spans="2:8" x14ac:dyDescent="0.25">
      <c r="H67396">
        <v>1</v>
      </c>
    </row>
    <row r="67397" spans="2:8" x14ac:dyDescent="0.25">
      <c r="B67397">
        <v>1</v>
      </c>
    </row>
    <row r="67399" spans="2:8" x14ac:dyDescent="0.25">
      <c r="H67399">
        <v>1</v>
      </c>
    </row>
    <row r="67400" spans="2:8" x14ac:dyDescent="0.25">
      <c r="B67400">
        <v>1</v>
      </c>
    </row>
    <row r="67402" spans="2:8" x14ac:dyDescent="0.25">
      <c r="H67402">
        <v>1</v>
      </c>
    </row>
    <row r="67403" spans="2:8" x14ac:dyDescent="0.25">
      <c r="B67403">
        <v>1</v>
      </c>
    </row>
    <row r="67405" spans="2:8" x14ac:dyDescent="0.25">
      <c r="H67405">
        <v>1</v>
      </c>
    </row>
    <row r="67406" spans="2:8" x14ac:dyDescent="0.25">
      <c r="B67406">
        <v>1</v>
      </c>
    </row>
    <row r="67408" spans="2:8" x14ac:dyDescent="0.25">
      <c r="H67408">
        <v>1</v>
      </c>
    </row>
    <row r="67409" spans="2:8" x14ac:dyDescent="0.25">
      <c r="B67409">
        <v>1</v>
      </c>
    </row>
    <row r="67411" spans="2:8" x14ac:dyDescent="0.25">
      <c r="H67411">
        <v>1</v>
      </c>
    </row>
    <row r="67412" spans="2:8" x14ac:dyDescent="0.25">
      <c r="B67412">
        <v>1</v>
      </c>
    </row>
    <row r="67414" spans="2:8" x14ac:dyDescent="0.25">
      <c r="H67414">
        <v>1</v>
      </c>
    </row>
    <row r="67415" spans="2:8" x14ac:dyDescent="0.25">
      <c r="B67415">
        <v>1</v>
      </c>
    </row>
    <row r="67417" spans="2:8" x14ac:dyDescent="0.25">
      <c r="H67417">
        <v>1</v>
      </c>
    </row>
    <row r="67418" spans="2:8" x14ac:dyDescent="0.25">
      <c r="B67418">
        <v>1</v>
      </c>
    </row>
    <row r="67420" spans="2:8" x14ac:dyDescent="0.25">
      <c r="H67420">
        <v>1</v>
      </c>
    </row>
    <row r="67421" spans="2:8" x14ac:dyDescent="0.25">
      <c r="B67421">
        <v>1</v>
      </c>
    </row>
    <row r="67423" spans="2:8" x14ac:dyDescent="0.25">
      <c r="H67423">
        <v>1</v>
      </c>
    </row>
    <row r="67424" spans="2:8" x14ac:dyDescent="0.25">
      <c r="B67424">
        <v>1</v>
      </c>
    </row>
    <row r="67426" spans="2:8" x14ac:dyDescent="0.25">
      <c r="H67426">
        <v>1</v>
      </c>
    </row>
    <row r="67427" spans="2:8" x14ac:dyDescent="0.25">
      <c r="B67427">
        <v>1</v>
      </c>
    </row>
    <row r="67429" spans="2:8" x14ac:dyDescent="0.25">
      <c r="H67429">
        <v>1</v>
      </c>
    </row>
    <row r="67430" spans="2:8" x14ac:dyDescent="0.25">
      <c r="B67430">
        <v>1</v>
      </c>
    </row>
    <row r="67432" spans="2:8" x14ac:dyDescent="0.25">
      <c r="H67432">
        <v>1</v>
      </c>
    </row>
    <row r="67433" spans="2:8" x14ac:dyDescent="0.25">
      <c r="B67433">
        <v>1</v>
      </c>
    </row>
    <row r="67435" spans="2:8" x14ac:dyDescent="0.25">
      <c r="H67435">
        <v>1</v>
      </c>
    </row>
    <row r="67436" spans="2:8" x14ac:dyDescent="0.25">
      <c r="B67436">
        <v>1</v>
      </c>
    </row>
    <row r="67438" spans="2:8" x14ac:dyDescent="0.25">
      <c r="H67438">
        <v>1</v>
      </c>
    </row>
    <row r="67439" spans="2:8" x14ac:dyDescent="0.25">
      <c r="B67439">
        <v>1</v>
      </c>
    </row>
    <row r="67441" spans="2:8" x14ac:dyDescent="0.25">
      <c r="H67441">
        <v>1</v>
      </c>
    </row>
    <row r="67442" spans="2:8" x14ac:dyDescent="0.25">
      <c r="B67442">
        <v>1</v>
      </c>
    </row>
    <row r="67444" spans="2:8" x14ac:dyDescent="0.25">
      <c r="H67444">
        <v>1</v>
      </c>
    </row>
    <row r="67445" spans="2:8" x14ac:dyDescent="0.25">
      <c r="B67445">
        <v>1</v>
      </c>
    </row>
    <row r="67447" spans="2:8" x14ac:dyDescent="0.25">
      <c r="H67447">
        <v>1</v>
      </c>
    </row>
    <row r="67448" spans="2:8" x14ac:dyDescent="0.25">
      <c r="B67448">
        <v>1</v>
      </c>
    </row>
    <row r="67450" spans="2:8" x14ac:dyDescent="0.25">
      <c r="H67450">
        <v>1</v>
      </c>
    </row>
    <row r="67451" spans="2:8" x14ac:dyDescent="0.25">
      <c r="B67451">
        <v>1</v>
      </c>
    </row>
    <row r="67453" spans="2:8" x14ac:dyDescent="0.25">
      <c r="H67453">
        <v>1</v>
      </c>
    </row>
    <row r="67454" spans="2:8" x14ac:dyDescent="0.25">
      <c r="B67454">
        <v>1</v>
      </c>
    </row>
    <row r="67456" spans="2:8" x14ac:dyDescent="0.25">
      <c r="H67456">
        <v>1</v>
      </c>
    </row>
    <row r="67457" spans="2:8" x14ac:dyDescent="0.25">
      <c r="B67457">
        <v>1</v>
      </c>
    </row>
    <row r="67459" spans="2:8" x14ac:dyDescent="0.25">
      <c r="H67459">
        <v>1</v>
      </c>
    </row>
    <row r="67460" spans="2:8" x14ac:dyDescent="0.25">
      <c r="B67460">
        <v>1</v>
      </c>
    </row>
    <row r="67462" spans="2:8" x14ac:dyDescent="0.25">
      <c r="H67462">
        <v>1</v>
      </c>
    </row>
    <row r="67463" spans="2:8" x14ac:dyDescent="0.25">
      <c r="B67463">
        <v>1</v>
      </c>
    </row>
    <row r="67465" spans="2:8" x14ac:dyDescent="0.25">
      <c r="H67465">
        <v>1</v>
      </c>
    </row>
    <row r="67466" spans="2:8" x14ac:dyDescent="0.25">
      <c r="B67466">
        <v>1</v>
      </c>
    </row>
    <row r="67468" spans="2:8" x14ac:dyDescent="0.25">
      <c r="H67468">
        <v>1</v>
      </c>
    </row>
    <row r="67469" spans="2:8" x14ac:dyDescent="0.25">
      <c r="B67469">
        <v>1</v>
      </c>
    </row>
    <row r="67471" spans="2:8" x14ac:dyDescent="0.25">
      <c r="H67471">
        <v>1</v>
      </c>
    </row>
    <row r="67472" spans="2:8" x14ac:dyDescent="0.25">
      <c r="B67472">
        <v>1</v>
      </c>
    </row>
    <row r="67474" spans="2:8" x14ac:dyDescent="0.25">
      <c r="H67474">
        <v>1</v>
      </c>
    </row>
    <row r="67475" spans="2:8" x14ac:dyDescent="0.25">
      <c r="B67475">
        <v>1</v>
      </c>
    </row>
    <row r="67477" spans="2:8" x14ac:dyDescent="0.25">
      <c r="H67477">
        <v>1</v>
      </c>
    </row>
    <row r="67478" spans="2:8" x14ac:dyDescent="0.25">
      <c r="B67478">
        <v>1</v>
      </c>
    </row>
    <row r="67480" spans="2:8" x14ac:dyDescent="0.25">
      <c r="H67480">
        <v>1</v>
      </c>
    </row>
    <row r="67481" spans="2:8" x14ac:dyDescent="0.25">
      <c r="B67481">
        <v>1</v>
      </c>
    </row>
    <row r="67483" spans="2:8" x14ac:dyDescent="0.25">
      <c r="H67483">
        <v>1</v>
      </c>
    </row>
    <row r="67484" spans="2:8" x14ac:dyDescent="0.25">
      <c r="B67484">
        <v>1</v>
      </c>
    </row>
    <row r="67486" spans="2:8" x14ac:dyDescent="0.25">
      <c r="H67486">
        <v>1</v>
      </c>
    </row>
    <row r="67487" spans="2:8" x14ac:dyDescent="0.25">
      <c r="B67487">
        <v>1</v>
      </c>
    </row>
    <row r="67489" spans="2:8" x14ac:dyDescent="0.25">
      <c r="H67489">
        <v>1</v>
      </c>
    </row>
    <row r="67490" spans="2:8" x14ac:dyDescent="0.25">
      <c r="B67490">
        <v>1</v>
      </c>
    </row>
    <row r="67492" spans="2:8" x14ac:dyDescent="0.25">
      <c r="H67492">
        <v>1</v>
      </c>
    </row>
    <row r="67493" spans="2:8" x14ac:dyDescent="0.25">
      <c r="B67493">
        <v>1</v>
      </c>
    </row>
    <row r="67495" spans="2:8" x14ac:dyDescent="0.25">
      <c r="H67495">
        <v>1</v>
      </c>
    </row>
    <row r="67496" spans="2:8" x14ac:dyDescent="0.25">
      <c r="B67496">
        <v>1</v>
      </c>
    </row>
    <row r="67498" spans="2:8" x14ac:dyDescent="0.25">
      <c r="H67498">
        <v>1</v>
      </c>
    </row>
    <row r="67499" spans="2:8" x14ac:dyDescent="0.25">
      <c r="B67499">
        <v>1</v>
      </c>
    </row>
    <row r="67501" spans="2:8" x14ac:dyDescent="0.25">
      <c r="H67501">
        <v>1</v>
      </c>
    </row>
    <row r="67502" spans="2:8" x14ac:dyDescent="0.25">
      <c r="B67502">
        <v>1</v>
      </c>
    </row>
    <row r="67504" spans="2:8" x14ac:dyDescent="0.25">
      <c r="H67504">
        <v>1</v>
      </c>
    </row>
    <row r="67505" spans="2:8" x14ac:dyDescent="0.25">
      <c r="B67505">
        <v>1</v>
      </c>
    </row>
    <row r="67507" spans="2:8" x14ac:dyDescent="0.25">
      <c r="H67507">
        <v>1</v>
      </c>
    </row>
    <row r="67508" spans="2:8" x14ac:dyDescent="0.25">
      <c r="B67508">
        <v>1</v>
      </c>
    </row>
    <row r="67510" spans="2:8" x14ac:dyDescent="0.25">
      <c r="H67510">
        <v>1</v>
      </c>
    </row>
    <row r="67511" spans="2:8" x14ac:dyDescent="0.25">
      <c r="B67511">
        <v>1</v>
      </c>
    </row>
    <row r="67513" spans="2:8" x14ac:dyDescent="0.25">
      <c r="H67513">
        <v>1</v>
      </c>
    </row>
    <row r="67514" spans="2:8" x14ac:dyDescent="0.25">
      <c r="B67514">
        <v>1</v>
      </c>
    </row>
    <row r="67516" spans="2:8" x14ac:dyDescent="0.25">
      <c r="H67516">
        <v>1</v>
      </c>
    </row>
    <row r="67517" spans="2:8" x14ac:dyDescent="0.25">
      <c r="B67517">
        <v>1</v>
      </c>
    </row>
    <row r="67519" spans="2:8" x14ac:dyDescent="0.25">
      <c r="H67519">
        <v>1</v>
      </c>
    </row>
    <row r="67520" spans="2:8" x14ac:dyDescent="0.25">
      <c r="B67520">
        <v>1</v>
      </c>
    </row>
    <row r="67522" spans="2:8" x14ac:dyDescent="0.25">
      <c r="H67522">
        <v>1</v>
      </c>
    </row>
    <row r="67523" spans="2:8" x14ac:dyDescent="0.25">
      <c r="B67523">
        <v>1</v>
      </c>
    </row>
    <row r="67525" spans="2:8" x14ac:dyDescent="0.25">
      <c r="H67525">
        <v>1</v>
      </c>
    </row>
    <row r="67526" spans="2:8" x14ac:dyDescent="0.25">
      <c r="B67526">
        <v>1</v>
      </c>
    </row>
    <row r="67528" spans="2:8" x14ac:dyDescent="0.25">
      <c r="H67528">
        <v>1</v>
      </c>
    </row>
    <row r="67529" spans="2:8" x14ac:dyDescent="0.25">
      <c r="B67529">
        <v>1</v>
      </c>
    </row>
    <row r="67531" spans="2:8" x14ac:dyDescent="0.25">
      <c r="H67531">
        <v>1</v>
      </c>
    </row>
    <row r="67532" spans="2:8" x14ac:dyDescent="0.25">
      <c r="B67532">
        <v>1</v>
      </c>
    </row>
    <row r="67534" spans="2:8" x14ac:dyDescent="0.25">
      <c r="H67534">
        <v>1</v>
      </c>
    </row>
    <row r="67535" spans="2:8" x14ac:dyDescent="0.25">
      <c r="B67535">
        <v>1</v>
      </c>
    </row>
    <row r="67537" spans="2:8" x14ac:dyDescent="0.25">
      <c r="H67537">
        <v>1</v>
      </c>
    </row>
    <row r="67538" spans="2:8" x14ac:dyDescent="0.25">
      <c r="B67538">
        <v>1</v>
      </c>
    </row>
    <row r="67540" spans="2:8" x14ac:dyDescent="0.25">
      <c r="H67540">
        <v>1</v>
      </c>
    </row>
    <row r="67541" spans="2:8" x14ac:dyDescent="0.25">
      <c r="B67541">
        <v>1</v>
      </c>
    </row>
    <row r="67543" spans="2:8" x14ac:dyDescent="0.25">
      <c r="H67543">
        <v>1</v>
      </c>
    </row>
    <row r="67544" spans="2:8" x14ac:dyDescent="0.25">
      <c r="B67544">
        <v>1</v>
      </c>
    </row>
    <row r="67546" spans="2:8" x14ac:dyDescent="0.25">
      <c r="H67546">
        <v>1</v>
      </c>
    </row>
    <row r="67547" spans="2:8" x14ac:dyDescent="0.25">
      <c r="B67547">
        <v>1</v>
      </c>
    </row>
    <row r="67549" spans="2:8" x14ac:dyDescent="0.25">
      <c r="H67549">
        <v>1</v>
      </c>
    </row>
    <row r="67550" spans="2:8" x14ac:dyDescent="0.25">
      <c r="B67550">
        <v>1</v>
      </c>
    </row>
    <row r="67552" spans="2:8" x14ac:dyDescent="0.25">
      <c r="H67552">
        <v>1</v>
      </c>
    </row>
    <row r="67553" spans="2:8" x14ac:dyDescent="0.25">
      <c r="B67553">
        <v>1</v>
      </c>
    </row>
    <row r="67555" spans="2:8" x14ac:dyDescent="0.25">
      <c r="H67555">
        <v>1</v>
      </c>
    </row>
    <row r="67556" spans="2:8" x14ac:dyDescent="0.25">
      <c r="B67556">
        <v>1</v>
      </c>
    </row>
    <row r="67558" spans="2:8" x14ac:dyDescent="0.25">
      <c r="H67558">
        <v>1</v>
      </c>
    </row>
    <row r="67559" spans="2:8" x14ac:dyDescent="0.25">
      <c r="B67559">
        <v>1</v>
      </c>
    </row>
    <row r="67561" spans="2:8" x14ac:dyDescent="0.25">
      <c r="H67561">
        <v>1</v>
      </c>
    </row>
    <row r="67562" spans="2:8" x14ac:dyDescent="0.25">
      <c r="B67562">
        <v>1</v>
      </c>
    </row>
    <row r="67564" spans="2:8" x14ac:dyDescent="0.25">
      <c r="H67564">
        <v>1</v>
      </c>
    </row>
    <row r="67565" spans="2:8" x14ac:dyDescent="0.25">
      <c r="B67565">
        <v>1</v>
      </c>
    </row>
    <row r="67567" spans="2:8" x14ac:dyDescent="0.25">
      <c r="H67567">
        <v>1</v>
      </c>
    </row>
    <row r="67568" spans="2:8" x14ac:dyDescent="0.25">
      <c r="B67568">
        <v>1</v>
      </c>
    </row>
    <row r="67570" spans="2:8" x14ac:dyDescent="0.25">
      <c r="H67570">
        <v>1</v>
      </c>
    </row>
    <row r="67571" spans="2:8" x14ac:dyDescent="0.25">
      <c r="B67571">
        <v>1</v>
      </c>
    </row>
    <row r="67573" spans="2:8" x14ac:dyDescent="0.25">
      <c r="H67573">
        <v>1</v>
      </c>
    </row>
    <row r="67574" spans="2:8" x14ac:dyDescent="0.25">
      <c r="B67574">
        <v>1</v>
      </c>
    </row>
    <row r="67576" spans="2:8" x14ac:dyDescent="0.25">
      <c r="H67576">
        <v>1</v>
      </c>
    </row>
    <row r="67577" spans="2:8" x14ac:dyDescent="0.25">
      <c r="B67577">
        <v>1</v>
      </c>
    </row>
    <row r="67579" spans="2:8" x14ac:dyDescent="0.25">
      <c r="H67579">
        <v>1</v>
      </c>
    </row>
    <row r="67580" spans="2:8" x14ac:dyDescent="0.25">
      <c r="B67580">
        <v>1</v>
      </c>
    </row>
    <row r="67582" spans="2:8" x14ac:dyDescent="0.25">
      <c r="H67582">
        <v>1</v>
      </c>
    </row>
    <row r="67583" spans="2:8" x14ac:dyDescent="0.25">
      <c r="B67583">
        <v>1</v>
      </c>
    </row>
    <row r="67585" spans="2:8" x14ac:dyDescent="0.25">
      <c r="H67585">
        <v>1</v>
      </c>
    </row>
    <row r="67586" spans="2:8" x14ac:dyDescent="0.25">
      <c r="B67586">
        <v>1</v>
      </c>
    </row>
    <row r="67588" spans="2:8" x14ac:dyDescent="0.25">
      <c r="H67588">
        <v>1</v>
      </c>
    </row>
    <row r="67589" spans="2:8" x14ac:dyDescent="0.25">
      <c r="B67589">
        <v>1</v>
      </c>
    </row>
    <row r="67591" spans="2:8" x14ac:dyDescent="0.25">
      <c r="H67591">
        <v>1</v>
      </c>
    </row>
    <row r="67592" spans="2:8" x14ac:dyDescent="0.25">
      <c r="B67592">
        <v>1</v>
      </c>
    </row>
    <row r="67594" spans="2:8" x14ac:dyDescent="0.25">
      <c r="H67594">
        <v>1</v>
      </c>
    </row>
    <row r="67595" spans="2:8" x14ac:dyDescent="0.25">
      <c r="B67595">
        <v>1</v>
      </c>
    </row>
    <row r="67597" spans="2:8" x14ac:dyDescent="0.25">
      <c r="H67597">
        <v>1</v>
      </c>
    </row>
    <row r="67598" spans="2:8" x14ac:dyDescent="0.25">
      <c r="B67598">
        <v>1</v>
      </c>
    </row>
    <row r="67600" spans="2:8" x14ac:dyDescent="0.25">
      <c r="H67600">
        <v>1</v>
      </c>
    </row>
    <row r="67601" spans="2:8" x14ac:dyDescent="0.25">
      <c r="B67601">
        <v>1</v>
      </c>
    </row>
    <row r="67603" spans="2:8" x14ac:dyDescent="0.25">
      <c r="H67603">
        <v>1</v>
      </c>
    </row>
    <row r="67604" spans="2:8" x14ac:dyDescent="0.25">
      <c r="B67604">
        <v>1</v>
      </c>
    </row>
    <row r="67606" spans="2:8" x14ac:dyDescent="0.25">
      <c r="H67606">
        <v>1</v>
      </c>
    </row>
    <row r="67607" spans="2:8" x14ac:dyDescent="0.25">
      <c r="B67607">
        <v>1</v>
      </c>
    </row>
    <row r="67609" spans="2:8" x14ac:dyDescent="0.25">
      <c r="H67609">
        <v>1</v>
      </c>
    </row>
    <row r="67610" spans="2:8" x14ac:dyDescent="0.25">
      <c r="B67610">
        <v>1</v>
      </c>
    </row>
    <row r="67612" spans="2:8" x14ac:dyDescent="0.25">
      <c r="H67612">
        <v>1</v>
      </c>
    </row>
    <row r="67613" spans="2:8" x14ac:dyDescent="0.25">
      <c r="B67613">
        <v>1</v>
      </c>
    </row>
    <row r="67615" spans="2:8" x14ac:dyDescent="0.25">
      <c r="H67615">
        <v>1</v>
      </c>
    </row>
    <row r="67616" spans="2:8" x14ac:dyDescent="0.25">
      <c r="B67616">
        <v>1</v>
      </c>
    </row>
    <row r="67618" spans="2:8" x14ac:dyDescent="0.25">
      <c r="H67618">
        <v>1</v>
      </c>
    </row>
    <row r="67619" spans="2:8" x14ac:dyDescent="0.25">
      <c r="B67619">
        <v>1</v>
      </c>
    </row>
    <row r="67621" spans="2:8" x14ac:dyDescent="0.25">
      <c r="H67621">
        <v>1</v>
      </c>
    </row>
    <row r="67622" spans="2:8" x14ac:dyDescent="0.25">
      <c r="B67622">
        <v>1</v>
      </c>
    </row>
    <row r="67624" spans="2:8" x14ac:dyDescent="0.25">
      <c r="H67624">
        <v>1</v>
      </c>
    </row>
    <row r="67625" spans="2:8" x14ac:dyDescent="0.25">
      <c r="B67625">
        <v>1</v>
      </c>
    </row>
    <row r="67627" spans="2:8" x14ac:dyDescent="0.25">
      <c r="H67627">
        <v>1</v>
      </c>
    </row>
    <row r="67628" spans="2:8" x14ac:dyDescent="0.25">
      <c r="B67628">
        <v>1</v>
      </c>
    </row>
    <row r="67630" spans="2:8" x14ac:dyDescent="0.25">
      <c r="H67630">
        <v>1</v>
      </c>
    </row>
    <row r="67631" spans="2:8" x14ac:dyDescent="0.25">
      <c r="B67631">
        <v>1</v>
      </c>
    </row>
    <row r="67633" spans="2:8" x14ac:dyDescent="0.25">
      <c r="H67633">
        <v>1</v>
      </c>
    </row>
    <row r="67634" spans="2:8" x14ac:dyDescent="0.25">
      <c r="B67634">
        <v>1</v>
      </c>
    </row>
    <row r="67636" spans="2:8" x14ac:dyDescent="0.25">
      <c r="H67636">
        <v>1</v>
      </c>
    </row>
    <row r="67637" spans="2:8" x14ac:dyDescent="0.25">
      <c r="B67637">
        <v>1</v>
      </c>
    </row>
    <row r="67639" spans="2:8" x14ac:dyDescent="0.25">
      <c r="H67639">
        <v>1</v>
      </c>
    </row>
    <row r="67640" spans="2:8" x14ac:dyDescent="0.25">
      <c r="B67640">
        <v>1</v>
      </c>
    </row>
    <row r="67642" spans="2:8" x14ac:dyDescent="0.25">
      <c r="H67642">
        <v>1</v>
      </c>
    </row>
    <row r="67643" spans="2:8" x14ac:dyDescent="0.25">
      <c r="B67643">
        <v>1</v>
      </c>
    </row>
    <row r="67645" spans="2:8" x14ac:dyDescent="0.25">
      <c r="H67645">
        <v>1</v>
      </c>
    </row>
    <row r="67646" spans="2:8" x14ac:dyDescent="0.25">
      <c r="B67646">
        <v>1</v>
      </c>
    </row>
    <row r="67648" spans="2:8" x14ac:dyDescent="0.25">
      <c r="H67648">
        <v>1</v>
      </c>
    </row>
    <row r="67649" spans="2:8" x14ac:dyDescent="0.25">
      <c r="B67649">
        <v>1</v>
      </c>
    </row>
    <row r="67651" spans="2:8" x14ac:dyDescent="0.25">
      <c r="H67651">
        <v>1</v>
      </c>
    </row>
    <row r="67652" spans="2:8" x14ac:dyDescent="0.25">
      <c r="B67652">
        <v>1</v>
      </c>
    </row>
    <row r="67654" spans="2:8" x14ac:dyDescent="0.25">
      <c r="H67654">
        <v>1</v>
      </c>
    </row>
    <row r="67655" spans="2:8" x14ac:dyDescent="0.25">
      <c r="B67655">
        <v>1</v>
      </c>
    </row>
    <row r="67657" spans="2:8" x14ac:dyDescent="0.25">
      <c r="H67657">
        <v>1</v>
      </c>
    </row>
    <row r="67658" spans="2:8" x14ac:dyDescent="0.25">
      <c r="B67658">
        <v>1</v>
      </c>
    </row>
    <row r="67660" spans="2:8" x14ac:dyDescent="0.25">
      <c r="H67660">
        <v>1</v>
      </c>
    </row>
    <row r="67661" spans="2:8" x14ac:dyDescent="0.25">
      <c r="B67661">
        <v>1</v>
      </c>
    </row>
    <row r="67663" spans="2:8" x14ac:dyDescent="0.25">
      <c r="H67663">
        <v>1</v>
      </c>
    </row>
    <row r="67664" spans="2:8" x14ac:dyDescent="0.25">
      <c r="B67664">
        <v>1</v>
      </c>
    </row>
    <row r="67666" spans="2:8" x14ac:dyDescent="0.25">
      <c r="H67666">
        <v>1</v>
      </c>
    </row>
    <row r="67667" spans="2:8" x14ac:dyDescent="0.25">
      <c r="B67667">
        <v>1</v>
      </c>
    </row>
    <row r="67669" spans="2:8" x14ac:dyDescent="0.25">
      <c r="H67669">
        <v>1</v>
      </c>
    </row>
    <row r="67670" spans="2:8" x14ac:dyDescent="0.25">
      <c r="B67670">
        <v>1</v>
      </c>
    </row>
    <row r="67672" spans="2:8" x14ac:dyDescent="0.25">
      <c r="H67672">
        <v>1</v>
      </c>
    </row>
    <row r="67673" spans="2:8" x14ac:dyDescent="0.25">
      <c r="B67673">
        <v>1</v>
      </c>
    </row>
    <row r="67675" spans="2:8" x14ac:dyDescent="0.25">
      <c r="H67675">
        <v>1</v>
      </c>
    </row>
    <row r="67676" spans="2:8" x14ac:dyDescent="0.25">
      <c r="B67676">
        <v>1</v>
      </c>
    </row>
    <row r="67678" spans="2:8" x14ac:dyDescent="0.25">
      <c r="H67678">
        <v>1</v>
      </c>
    </row>
    <row r="67679" spans="2:8" x14ac:dyDescent="0.25">
      <c r="B67679">
        <v>1</v>
      </c>
    </row>
    <row r="67681" spans="2:8" x14ac:dyDescent="0.25">
      <c r="H67681">
        <v>1</v>
      </c>
    </row>
    <row r="67682" spans="2:8" x14ac:dyDescent="0.25">
      <c r="B67682">
        <v>1</v>
      </c>
    </row>
    <row r="67684" spans="2:8" x14ac:dyDescent="0.25">
      <c r="H67684">
        <v>1</v>
      </c>
    </row>
    <row r="67685" spans="2:8" x14ac:dyDescent="0.25">
      <c r="B67685">
        <v>1</v>
      </c>
    </row>
    <row r="67687" spans="2:8" x14ac:dyDescent="0.25">
      <c r="H67687">
        <v>1</v>
      </c>
    </row>
    <row r="67688" spans="2:8" x14ac:dyDescent="0.25">
      <c r="B67688">
        <v>1</v>
      </c>
    </row>
    <row r="67690" spans="2:8" x14ac:dyDescent="0.25">
      <c r="H67690">
        <v>1</v>
      </c>
    </row>
    <row r="67691" spans="2:8" x14ac:dyDescent="0.25">
      <c r="B67691">
        <v>1</v>
      </c>
    </row>
    <row r="67693" spans="2:8" x14ac:dyDescent="0.25">
      <c r="H67693">
        <v>1</v>
      </c>
    </row>
    <row r="67694" spans="2:8" x14ac:dyDescent="0.25">
      <c r="B67694">
        <v>1</v>
      </c>
    </row>
    <row r="67696" spans="2:8" x14ac:dyDescent="0.25">
      <c r="H67696">
        <v>1</v>
      </c>
    </row>
    <row r="67697" spans="2:8" x14ac:dyDescent="0.25">
      <c r="B67697">
        <v>1</v>
      </c>
    </row>
    <row r="67699" spans="2:8" x14ac:dyDescent="0.25">
      <c r="H67699">
        <v>1</v>
      </c>
    </row>
    <row r="67700" spans="2:8" x14ac:dyDescent="0.25">
      <c r="B67700">
        <v>1</v>
      </c>
    </row>
    <row r="67702" spans="2:8" x14ac:dyDescent="0.25">
      <c r="H67702">
        <v>1</v>
      </c>
    </row>
    <row r="67703" spans="2:8" x14ac:dyDescent="0.25">
      <c r="B67703">
        <v>1</v>
      </c>
    </row>
    <row r="67705" spans="2:8" x14ac:dyDescent="0.25">
      <c r="H67705">
        <v>1</v>
      </c>
    </row>
    <row r="67706" spans="2:8" x14ac:dyDescent="0.25">
      <c r="B67706">
        <v>1</v>
      </c>
    </row>
    <row r="67708" spans="2:8" x14ac:dyDescent="0.25">
      <c r="H67708">
        <v>1</v>
      </c>
    </row>
    <row r="67709" spans="2:8" x14ac:dyDescent="0.25">
      <c r="B67709">
        <v>1</v>
      </c>
    </row>
    <row r="67711" spans="2:8" x14ac:dyDescent="0.25">
      <c r="H67711">
        <v>1</v>
      </c>
    </row>
    <row r="67712" spans="2:8" x14ac:dyDescent="0.25">
      <c r="B67712">
        <v>1</v>
      </c>
    </row>
    <row r="67714" spans="2:8" x14ac:dyDescent="0.25">
      <c r="H67714">
        <v>1</v>
      </c>
    </row>
    <row r="67715" spans="2:8" x14ac:dyDescent="0.25">
      <c r="B67715">
        <v>1</v>
      </c>
    </row>
    <row r="67717" spans="2:8" x14ac:dyDescent="0.25">
      <c r="H67717">
        <v>1</v>
      </c>
    </row>
    <row r="67718" spans="2:8" x14ac:dyDescent="0.25">
      <c r="B67718">
        <v>1</v>
      </c>
    </row>
    <row r="67720" spans="2:8" x14ac:dyDescent="0.25">
      <c r="H67720">
        <v>1</v>
      </c>
    </row>
    <row r="67721" spans="2:8" x14ac:dyDescent="0.25">
      <c r="B67721">
        <v>1</v>
      </c>
    </row>
    <row r="67723" spans="2:8" x14ac:dyDescent="0.25">
      <c r="H67723">
        <v>1</v>
      </c>
    </row>
    <row r="67724" spans="2:8" x14ac:dyDescent="0.25">
      <c r="B67724">
        <v>1</v>
      </c>
    </row>
    <row r="67726" spans="2:8" x14ac:dyDescent="0.25">
      <c r="H67726">
        <v>1</v>
      </c>
    </row>
    <row r="67727" spans="2:8" x14ac:dyDescent="0.25">
      <c r="B67727">
        <v>1</v>
      </c>
    </row>
    <row r="67729" spans="2:8" x14ac:dyDescent="0.25">
      <c r="H67729">
        <v>1</v>
      </c>
    </row>
    <row r="67730" spans="2:8" x14ac:dyDescent="0.25">
      <c r="B67730">
        <v>1</v>
      </c>
    </row>
    <row r="67732" spans="2:8" x14ac:dyDescent="0.25">
      <c r="H67732">
        <v>1</v>
      </c>
    </row>
    <row r="67733" spans="2:8" x14ac:dyDescent="0.25">
      <c r="B67733">
        <v>1</v>
      </c>
    </row>
    <row r="67735" spans="2:8" x14ac:dyDescent="0.25">
      <c r="H67735">
        <v>1</v>
      </c>
    </row>
    <row r="67736" spans="2:8" x14ac:dyDescent="0.25">
      <c r="B67736">
        <v>1</v>
      </c>
    </row>
    <row r="67738" spans="2:8" x14ac:dyDescent="0.25">
      <c r="H67738">
        <v>1</v>
      </c>
    </row>
    <row r="67739" spans="2:8" x14ac:dyDescent="0.25">
      <c r="B67739">
        <v>1</v>
      </c>
    </row>
    <row r="67741" spans="2:8" x14ac:dyDescent="0.25">
      <c r="H67741">
        <v>1</v>
      </c>
    </row>
    <row r="67742" spans="2:8" x14ac:dyDescent="0.25">
      <c r="B67742">
        <v>1</v>
      </c>
    </row>
    <row r="67744" spans="2:8" x14ac:dyDescent="0.25">
      <c r="H67744">
        <v>1</v>
      </c>
    </row>
    <row r="67745" spans="2:8" x14ac:dyDescent="0.25">
      <c r="B67745">
        <v>1</v>
      </c>
    </row>
    <row r="67747" spans="2:8" x14ac:dyDescent="0.25">
      <c r="H67747">
        <v>1</v>
      </c>
    </row>
    <row r="67748" spans="2:8" x14ac:dyDescent="0.25">
      <c r="B67748">
        <v>1</v>
      </c>
    </row>
    <row r="67750" spans="2:8" x14ac:dyDescent="0.25">
      <c r="H67750">
        <v>1</v>
      </c>
    </row>
    <row r="67751" spans="2:8" x14ac:dyDescent="0.25">
      <c r="B67751">
        <v>1</v>
      </c>
    </row>
    <row r="67753" spans="2:8" x14ac:dyDescent="0.25">
      <c r="H67753">
        <v>1</v>
      </c>
    </row>
    <row r="67754" spans="2:8" x14ac:dyDescent="0.25">
      <c r="B67754">
        <v>1</v>
      </c>
    </row>
    <row r="67756" spans="2:8" x14ac:dyDescent="0.25">
      <c r="H67756">
        <v>1</v>
      </c>
    </row>
    <row r="67757" spans="2:8" x14ac:dyDescent="0.25">
      <c r="B67757">
        <v>1</v>
      </c>
    </row>
    <row r="67759" spans="2:8" x14ac:dyDescent="0.25">
      <c r="H67759">
        <v>1</v>
      </c>
    </row>
    <row r="67760" spans="2:8" x14ac:dyDescent="0.25">
      <c r="B67760">
        <v>1</v>
      </c>
    </row>
    <row r="67762" spans="2:8" x14ac:dyDescent="0.25">
      <c r="H67762">
        <v>1</v>
      </c>
    </row>
    <row r="67763" spans="2:8" x14ac:dyDescent="0.25">
      <c r="B67763">
        <v>1</v>
      </c>
    </row>
    <row r="67765" spans="2:8" x14ac:dyDescent="0.25">
      <c r="H67765">
        <v>1</v>
      </c>
    </row>
    <row r="67766" spans="2:8" x14ac:dyDescent="0.25">
      <c r="B67766">
        <v>1</v>
      </c>
    </row>
    <row r="67768" spans="2:8" x14ac:dyDescent="0.25">
      <c r="H67768">
        <v>1</v>
      </c>
    </row>
    <row r="67769" spans="2:8" x14ac:dyDescent="0.25">
      <c r="B67769">
        <v>1</v>
      </c>
    </row>
    <row r="67771" spans="2:8" x14ac:dyDescent="0.25">
      <c r="H67771">
        <v>1</v>
      </c>
    </row>
    <row r="67772" spans="2:8" x14ac:dyDescent="0.25">
      <c r="B67772">
        <v>1</v>
      </c>
    </row>
    <row r="67774" spans="2:8" x14ac:dyDescent="0.25">
      <c r="H67774">
        <v>1</v>
      </c>
    </row>
    <row r="67775" spans="2:8" x14ac:dyDescent="0.25">
      <c r="B67775">
        <v>1</v>
      </c>
    </row>
    <row r="67777" spans="2:8" x14ac:dyDescent="0.25">
      <c r="H67777">
        <v>1</v>
      </c>
    </row>
    <row r="67778" spans="2:8" x14ac:dyDescent="0.25">
      <c r="B67778">
        <v>1</v>
      </c>
    </row>
    <row r="67780" spans="2:8" x14ac:dyDescent="0.25">
      <c r="H67780">
        <v>1</v>
      </c>
    </row>
    <row r="67781" spans="2:8" x14ac:dyDescent="0.25">
      <c r="B67781">
        <v>1</v>
      </c>
    </row>
    <row r="67783" spans="2:8" x14ac:dyDescent="0.25">
      <c r="H67783">
        <v>1</v>
      </c>
    </row>
    <row r="67784" spans="2:8" x14ac:dyDescent="0.25">
      <c r="B67784">
        <v>1</v>
      </c>
    </row>
    <row r="67786" spans="2:8" x14ac:dyDescent="0.25">
      <c r="H67786">
        <v>1</v>
      </c>
    </row>
    <row r="67787" spans="2:8" x14ac:dyDescent="0.25">
      <c r="B67787">
        <v>1</v>
      </c>
    </row>
    <row r="67789" spans="2:8" x14ac:dyDescent="0.25">
      <c r="H67789">
        <v>1</v>
      </c>
    </row>
    <row r="67790" spans="2:8" x14ac:dyDescent="0.25">
      <c r="B67790">
        <v>1</v>
      </c>
    </row>
    <row r="67792" spans="2:8" x14ac:dyDescent="0.25">
      <c r="H67792">
        <v>1</v>
      </c>
    </row>
    <row r="67793" spans="2:8" x14ac:dyDescent="0.25">
      <c r="B67793">
        <v>1</v>
      </c>
    </row>
    <row r="67795" spans="2:8" x14ac:dyDescent="0.25">
      <c r="H67795">
        <v>1</v>
      </c>
    </row>
    <row r="67796" spans="2:8" x14ac:dyDescent="0.25">
      <c r="B67796">
        <v>1</v>
      </c>
    </row>
    <row r="67798" spans="2:8" x14ac:dyDescent="0.25">
      <c r="H67798">
        <v>1</v>
      </c>
    </row>
    <row r="67799" spans="2:8" x14ac:dyDescent="0.25">
      <c r="B67799">
        <v>1</v>
      </c>
    </row>
    <row r="67801" spans="2:8" x14ac:dyDescent="0.25">
      <c r="H67801">
        <v>1</v>
      </c>
    </row>
    <row r="67802" spans="2:8" x14ac:dyDescent="0.25">
      <c r="B67802">
        <v>1</v>
      </c>
    </row>
    <row r="67804" spans="2:8" x14ac:dyDescent="0.25">
      <c r="H67804">
        <v>1</v>
      </c>
    </row>
    <row r="67805" spans="2:8" x14ac:dyDescent="0.25">
      <c r="B67805">
        <v>1</v>
      </c>
    </row>
    <row r="67807" spans="2:8" x14ac:dyDescent="0.25">
      <c r="H67807">
        <v>1</v>
      </c>
    </row>
    <row r="67808" spans="2:8" x14ac:dyDescent="0.25">
      <c r="B67808">
        <v>1</v>
      </c>
    </row>
    <row r="67810" spans="2:8" x14ac:dyDescent="0.25">
      <c r="H67810">
        <v>1</v>
      </c>
    </row>
    <row r="67811" spans="2:8" x14ac:dyDescent="0.25">
      <c r="B67811">
        <v>1</v>
      </c>
    </row>
    <row r="67813" spans="2:8" x14ac:dyDescent="0.25">
      <c r="H67813">
        <v>1</v>
      </c>
    </row>
    <row r="67814" spans="2:8" x14ac:dyDescent="0.25">
      <c r="B67814">
        <v>1</v>
      </c>
    </row>
    <row r="67816" spans="2:8" x14ac:dyDescent="0.25">
      <c r="H67816">
        <v>1</v>
      </c>
    </row>
    <row r="67817" spans="2:8" x14ac:dyDescent="0.25">
      <c r="B67817">
        <v>1</v>
      </c>
    </row>
    <row r="67819" spans="2:8" x14ac:dyDescent="0.25">
      <c r="H67819">
        <v>1</v>
      </c>
    </row>
    <row r="67820" spans="2:8" x14ac:dyDescent="0.25">
      <c r="B67820">
        <v>1</v>
      </c>
    </row>
    <row r="67822" spans="2:8" x14ac:dyDescent="0.25">
      <c r="H67822">
        <v>1</v>
      </c>
    </row>
    <row r="67823" spans="2:8" x14ac:dyDescent="0.25">
      <c r="B67823">
        <v>1</v>
      </c>
    </row>
    <row r="67825" spans="2:8" x14ac:dyDescent="0.25">
      <c r="H67825">
        <v>1</v>
      </c>
    </row>
    <row r="67826" spans="2:8" x14ac:dyDescent="0.25">
      <c r="B67826">
        <v>1</v>
      </c>
    </row>
    <row r="67828" spans="2:8" x14ac:dyDescent="0.25">
      <c r="H67828">
        <v>1</v>
      </c>
    </row>
    <row r="67829" spans="2:8" x14ac:dyDescent="0.25">
      <c r="B67829">
        <v>1</v>
      </c>
    </row>
    <row r="67831" spans="2:8" x14ac:dyDescent="0.25">
      <c r="H67831">
        <v>1</v>
      </c>
    </row>
    <row r="67832" spans="2:8" x14ac:dyDescent="0.25">
      <c r="B67832">
        <v>2</v>
      </c>
    </row>
    <row r="67834" spans="2:8" x14ac:dyDescent="0.25">
      <c r="H67834">
        <v>1</v>
      </c>
    </row>
    <row r="67835" spans="2:8" x14ac:dyDescent="0.25">
      <c r="B67835">
        <v>2</v>
      </c>
    </row>
    <row r="67837" spans="2:8" x14ac:dyDescent="0.25">
      <c r="H67837">
        <v>1</v>
      </c>
    </row>
    <row r="67838" spans="2:8" x14ac:dyDescent="0.25">
      <c r="B67838">
        <v>2</v>
      </c>
    </row>
    <row r="67840" spans="2:8" x14ac:dyDescent="0.25">
      <c r="H67840">
        <v>1</v>
      </c>
    </row>
    <row r="67841" spans="2:8" x14ac:dyDescent="0.25">
      <c r="B67841">
        <v>2</v>
      </c>
    </row>
    <row r="67843" spans="2:8" x14ac:dyDescent="0.25">
      <c r="H67843">
        <v>1</v>
      </c>
    </row>
    <row r="67844" spans="2:8" x14ac:dyDescent="0.25">
      <c r="B67844">
        <v>2</v>
      </c>
    </row>
    <row r="67846" spans="2:8" x14ac:dyDescent="0.25">
      <c r="H67846">
        <v>1</v>
      </c>
    </row>
    <row r="67847" spans="2:8" x14ac:dyDescent="0.25">
      <c r="B67847">
        <v>2</v>
      </c>
    </row>
    <row r="67849" spans="2:8" x14ac:dyDescent="0.25">
      <c r="H67849">
        <v>1</v>
      </c>
    </row>
    <row r="67850" spans="2:8" x14ac:dyDescent="0.25">
      <c r="B67850">
        <v>2</v>
      </c>
    </row>
    <row r="67852" spans="2:8" x14ac:dyDescent="0.25">
      <c r="H67852">
        <v>1</v>
      </c>
    </row>
    <row r="67853" spans="2:8" x14ac:dyDescent="0.25">
      <c r="B67853">
        <v>2</v>
      </c>
    </row>
    <row r="67855" spans="2:8" x14ac:dyDescent="0.25">
      <c r="H67855">
        <v>1</v>
      </c>
    </row>
    <row r="67856" spans="2:8" x14ac:dyDescent="0.25">
      <c r="B67856">
        <v>2</v>
      </c>
    </row>
    <row r="67858" spans="2:8" x14ac:dyDescent="0.25">
      <c r="H67858">
        <v>1</v>
      </c>
    </row>
    <row r="67859" spans="2:8" x14ac:dyDescent="0.25">
      <c r="B67859">
        <v>2</v>
      </c>
    </row>
    <row r="67861" spans="2:8" x14ac:dyDescent="0.25">
      <c r="H67861">
        <v>1</v>
      </c>
    </row>
    <row r="67862" spans="2:8" x14ac:dyDescent="0.25">
      <c r="B67862">
        <v>2</v>
      </c>
    </row>
    <row r="67864" spans="2:8" x14ac:dyDescent="0.25">
      <c r="H67864">
        <v>1</v>
      </c>
    </row>
    <row r="67865" spans="2:8" x14ac:dyDescent="0.25">
      <c r="B67865">
        <v>2</v>
      </c>
    </row>
    <row r="67867" spans="2:8" x14ac:dyDescent="0.25">
      <c r="H67867">
        <v>1</v>
      </c>
    </row>
    <row r="67868" spans="2:8" x14ac:dyDescent="0.25">
      <c r="B67868">
        <v>2</v>
      </c>
    </row>
    <row r="67870" spans="2:8" x14ac:dyDescent="0.25">
      <c r="H67870">
        <v>1</v>
      </c>
    </row>
    <row r="67871" spans="2:8" x14ac:dyDescent="0.25">
      <c r="B67871">
        <v>2</v>
      </c>
    </row>
    <row r="67873" spans="2:8" x14ac:dyDescent="0.25">
      <c r="H67873">
        <v>1</v>
      </c>
    </row>
    <row r="67874" spans="2:8" x14ac:dyDescent="0.25">
      <c r="B67874">
        <v>2</v>
      </c>
    </row>
    <row r="67876" spans="2:8" x14ac:dyDescent="0.25">
      <c r="H67876">
        <v>1</v>
      </c>
    </row>
    <row r="67877" spans="2:8" x14ac:dyDescent="0.25">
      <c r="B67877">
        <v>2</v>
      </c>
    </row>
    <row r="67879" spans="2:8" x14ac:dyDescent="0.25">
      <c r="H67879">
        <v>1</v>
      </c>
    </row>
    <row r="67880" spans="2:8" x14ac:dyDescent="0.25">
      <c r="B67880">
        <v>2</v>
      </c>
    </row>
    <row r="67882" spans="2:8" x14ac:dyDescent="0.25">
      <c r="H67882">
        <v>1</v>
      </c>
    </row>
    <row r="67883" spans="2:8" x14ac:dyDescent="0.25">
      <c r="B67883">
        <v>2</v>
      </c>
    </row>
    <row r="67885" spans="2:8" x14ac:dyDescent="0.25">
      <c r="H67885">
        <v>1</v>
      </c>
    </row>
    <row r="67886" spans="2:8" x14ac:dyDescent="0.25">
      <c r="B67886">
        <v>2</v>
      </c>
    </row>
    <row r="67888" spans="2:8" x14ac:dyDescent="0.25">
      <c r="H67888">
        <v>1</v>
      </c>
    </row>
    <row r="67889" spans="2:8" x14ac:dyDescent="0.25">
      <c r="B67889">
        <v>2</v>
      </c>
    </row>
    <row r="67891" spans="2:8" x14ac:dyDescent="0.25">
      <c r="H67891">
        <v>1</v>
      </c>
    </row>
    <row r="67892" spans="2:8" x14ac:dyDescent="0.25">
      <c r="B67892">
        <v>2</v>
      </c>
    </row>
    <row r="67894" spans="2:8" x14ac:dyDescent="0.25">
      <c r="H67894">
        <v>1</v>
      </c>
    </row>
    <row r="67895" spans="2:8" x14ac:dyDescent="0.25">
      <c r="B67895">
        <v>2</v>
      </c>
    </row>
    <row r="67897" spans="2:8" x14ac:dyDescent="0.25">
      <c r="H67897">
        <v>1</v>
      </c>
    </row>
    <row r="67898" spans="2:8" x14ac:dyDescent="0.25">
      <c r="B67898">
        <v>2</v>
      </c>
    </row>
    <row r="67900" spans="2:8" x14ac:dyDescent="0.25">
      <c r="H67900">
        <v>1</v>
      </c>
    </row>
    <row r="67901" spans="2:8" x14ac:dyDescent="0.25">
      <c r="B67901">
        <v>2</v>
      </c>
    </row>
    <row r="67903" spans="2:8" x14ac:dyDescent="0.25">
      <c r="H67903">
        <v>1</v>
      </c>
    </row>
    <row r="67904" spans="2:8" x14ac:dyDescent="0.25">
      <c r="B67904">
        <v>2</v>
      </c>
    </row>
    <row r="67906" spans="2:8" x14ac:dyDescent="0.25">
      <c r="H67906">
        <v>1</v>
      </c>
    </row>
    <row r="67907" spans="2:8" x14ac:dyDescent="0.25">
      <c r="B67907">
        <v>2</v>
      </c>
    </row>
    <row r="67909" spans="2:8" x14ac:dyDescent="0.25">
      <c r="H67909">
        <v>1</v>
      </c>
    </row>
    <row r="67910" spans="2:8" x14ac:dyDescent="0.25">
      <c r="B67910">
        <v>2</v>
      </c>
    </row>
    <row r="67912" spans="2:8" x14ac:dyDescent="0.25">
      <c r="H67912">
        <v>1</v>
      </c>
    </row>
    <row r="67913" spans="2:8" x14ac:dyDescent="0.25">
      <c r="B67913">
        <v>2</v>
      </c>
    </row>
    <row r="67915" spans="2:8" x14ac:dyDescent="0.25">
      <c r="H67915">
        <v>1</v>
      </c>
    </row>
    <row r="67916" spans="2:8" x14ac:dyDescent="0.25">
      <c r="B67916">
        <v>2</v>
      </c>
    </row>
    <row r="67918" spans="2:8" x14ac:dyDescent="0.25">
      <c r="H67918">
        <v>1</v>
      </c>
    </row>
    <row r="67919" spans="2:8" x14ac:dyDescent="0.25">
      <c r="B67919">
        <v>2</v>
      </c>
    </row>
    <row r="67921" spans="2:8" x14ac:dyDescent="0.25">
      <c r="H67921">
        <v>1</v>
      </c>
    </row>
    <row r="67922" spans="2:8" x14ac:dyDescent="0.25">
      <c r="B67922">
        <v>2</v>
      </c>
    </row>
    <row r="67924" spans="2:8" x14ac:dyDescent="0.25">
      <c r="H67924">
        <v>1</v>
      </c>
    </row>
    <row r="67925" spans="2:8" x14ac:dyDescent="0.25">
      <c r="B67925">
        <v>2</v>
      </c>
    </row>
    <row r="67927" spans="2:8" x14ac:dyDescent="0.25">
      <c r="H67927">
        <v>1</v>
      </c>
    </row>
    <row r="67928" spans="2:8" x14ac:dyDescent="0.25">
      <c r="B67928">
        <v>2</v>
      </c>
    </row>
    <row r="67930" spans="2:8" x14ac:dyDescent="0.25">
      <c r="H67930">
        <v>1</v>
      </c>
    </row>
    <row r="67931" spans="2:8" x14ac:dyDescent="0.25">
      <c r="B67931">
        <v>2</v>
      </c>
    </row>
    <row r="67933" spans="2:8" x14ac:dyDescent="0.25">
      <c r="H67933">
        <v>1</v>
      </c>
    </row>
    <row r="67934" spans="2:8" x14ac:dyDescent="0.25">
      <c r="B67934">
        <v>2</v>
      </c>
    </row>
    <row r="67936" spans="2:8" x14ac:dyDescent="0.25">
      <c r="H67936">
        <v>1</v>
      </c>
    </row>
    <row r="67937" spans="2:8" x14ac:dyDescent="0.25">
      <c r="B67937">
        <v>2</v>
      </c>
    </row>
    <row r="67939" spans="2:8" x14ac:dyDescent="0.25">
      <c r="H67939">
        <v>1</v>
      </c>
    </row>
    <row r="67940" spans="2:8" x14ac:dyDescent="0.25">
      <c r="B67940">
        <v>2</v>
      </c>
    </row>
    <row r="67942" spans="2:8" x14ac:dyDescent="0.25">
      <c r="H67942">
        <v>1</v>
      </c>
    </row>
    <row r="67943" spans="2:8" x14ac:dyDescent="0.25">
      <c r="B67943">
        <v>2</v>
      </c>
    </row>
    <row r="67945" spans="2:8" x14ac:dyDescent="0.25">
      <c r="H67945">
        <v>1</v>
      </c>
    </row>
    <row r="67946" spans="2:8" x14ac:dyDescent="0.25">
      <c r="B67946">
        <v>2</v>
      </c>
    </row>
    <row r="67948" spans="2:8" x14ac:dyDescent="0.25">
      <c r="H67948">
        <v>1</v>
      </c>
    </row>
    <row r="67949" spans="2:8" x14ac:dyDescent="0.25">
      <c r="B67949">
        <v>2</v>
      </c>
    </row>
    <row r="67951" spans="2:8" x14ac:dyDescent="0.25">
      <c r="H67951">
        <v>1</v>
      </c>
    </row>
    <row r="67952" spans="2:8" x14ac:dyDescent="0.25">
      <c r="B67952">
        <v>2</v>
      </c>
    </row>
    <row r="67954" spans="2:8" x14ac:dyDescent="0.25">
      <c r="H67954">
        <v>1</v>
      </c>
    </row>
    <row r="67955" spans="2:8" x14ac:dyDescent="0.25">
      <c r="B67955">
        <v>2</v>
      </c>
    </row>
    <row r="67957" spans="2:8" x14ac:dyDescent="0.25">
      <c r="H67957">
        <v>1</v>
      </c>
    </row>
    <row r="67958" spans="2:8" x14ac:dyDescent="0.25">
      <c r="B67958">
        <v>2</v>
      </c>
    </row>
    <row r="67960" spans="2:8" x14ac:dyDescent="0.25">
      <c r="H67960">
        <v>1</v>
      </c>
    </row>
    <row r="67961" spans="2:8" x14ac:dyDescent="0.25">
      <c r="B67961">
        <v>2</v>
      </c>
    </row>
    <row r="67963" spans="2:8" x14ac:dyDescent="0.25">
      <c r="H67963">
        <v>1</v>
      </c>
    </row>
    <row r="67964" spans="2:8" x14ac:dyDescent="0.25">
      <c r="B67964">
        <v>2</v>
      </c>
    </row>
    <row r="67966" spans="2:8" x14ac:dyDescent="0.25">
      <c r="H67966">
        <v>1</v>
      </c>
    </row>
    <row r="67967" spans="2:8" x14ac:dyDescent="0.25">
      <c r="B67967">
        <v>2</v>
      </c>
    </row>
    <row r="67969" spans="2:8" x14ac:dyDescent="0.25">
      <c r="H67969">
        <v>1</v>
      </c>
    </row>
    <row r="67970" spans="2:8" x14ac:dyDescent="0.25">
      <c r="B67970">
        <v>1</v>
      </c>
    </row>
    <row r="67972" spans="2:8" x14ac:dyDescent="0.25">
      <c r="H67972">
        <v>1</v>
      </c>
    </row>
    <row r="67973" spans="2:8" x14ac:dyDescent="0.25">
      <c r="B67973">
        <v>1</v>
      </c>
    </row>
    <row r="67975" spans="2:8" x14ac:dyDescent="0.25">
      <c r="H67975">
        <v>1</v>
      </c>
    </row>
    <row r="67976" spans="2:8" x14ac:dyDescent="0.25">
      <c r="B67976">
        <v>1</v>
      </c>
    </row>
    <row r="67978" spans="2:8" x14ac:dyDescent="0.25">
      <c r="H67978">
        <v>1</v>
      </c>
    </row>
    <row r="67979" spans="2:8" x14ac:dyDescent="0.25">
      <c r="B67979">
        <v>1</v>
      </c>
    </row>
    <row r="67981" spans="2:8" x14ac:dyDescent="0.25">
      <c r="H67981">
        <v>1</v>
      </c>
    </row>
    <row r="67982" spans="2:8" x14ac:dyDescent="0.25">
      <c r="B67982">
        <v>1</v>
      </c>
    </row>
    <row r="67984" spans="2:8" x14ac:dyDescent="0.25">
      <c r="H67984">
        <v>1</v>
      </c>
    </row>
    <row r="67985" spans="2:8" x14ac:dyDescent="0.25">
      <c r="B67985">
        <v>1</v>
      </c>
    </row>
    <row r="67987" spans="2:8" x14ac:dyDescent="0.25">
      <c r="H67987">
        <v>1</v>
      </c>
    </row>
    <row r="67988" spans="2:8" x14ac:dyDescent="0.25">
      <c r="B67988">
        <v>1</v>
      </c>
    </row>
    <row r="67990" spans="2:8" x14ac:dyDescent="0.25">
      <c r="H67990">
        <v>1</v>
      </c>
    </row>
    <row r="67991" spans="2:8" x14ac:dyDescent="0.25">
      <c r="B67991">
        <v>1</v>
      </c>
    </row>
    <row r="67993" spans="2:8" x14ac:dyDescent="0.25">
      <c r="H67993">
        <v>1</v>
      </c>
    </row>
    <row r="67994" spans="2:8" x14ac:dyDescent="0.25">
      <c r="B67994">
        <v>1</v>
      </c>
    </row>
    <row r="67996" spans="2:8" x14ac:dyDescent="0.25">
      <c r="H67996">
        <v>1</v>
      </c>
    </row>
    <row r="67997" spans="2:8" x14ac:dyDescent="0.25">
      <c r="B67997">
        <v>1</v>
      </c>
    </row>
    <row r="67999" spans="2:8" x14ac:dyDescent="0.25">
      <c r="H67999">
        <v>1</v>
      </c>
    </row>
    <row r="68000" spans="2:8" x14ac:dyDescent="0.25">
      <c r="B68000">
        <v>1</v>
      </c>
    </row>
    <row r="68002" spans="2:8" x14ac:dyDescent="0.25">
      <c r="H68002">
        <v>1</v>
      </c>
    </row>
    <row r="68003" spans="2:8" x14ac:dyDescent="0.25">
      <c r="B68003">
        <v>1</v>
      </c>
    </row>
    <row r="68005" spans="2:8" x14ac:dyDescent="0.25">
      <c r="H68005">
        <v>1</v>
      </c>
    </row>
    <row r="68006" spans="2:8" x14ac:dyDescent="0.25">
      <c r="B68006">
        <v>1</v>
      </c>
    </row>
    <row r="68008" spans="2:8" x14ac:dyDescent="0.25">
      <c r="H68008">
        <v>1</v>
      </c>
    </row>
    <row r="68009" spans="2:8" x14ac:dyDescent="0.25">
      <c r="B68009">
        <v>1</v>
      </c>
    </row>
    <row r="68011" spans="2:8" x14ac:dyDescent="0.25">
      <c r="H68011">
        <v>1</v>
      </c>
    </row>
    <row r="68012" spans="2:8" x14ac:dyDescent="0.25">
      <c r="B68012">
        <v>1</v>
      </c>
    </row>
    <row r="68014" spans="2:8" x14ac:dyDescent="0.25">
      <c r="H68014">
        <v>1</v>
      </c>
    </row>
    <row r="68015" spans="2:8" x14ac:dyDescent="0.25">
      <c r="B68015">
        <v>1</v>
      </c>
    </row>
    <row r="68017" spans="2:8" x14ac:dyDescent="0.25">
      <c r="H68017">
        <v>1</v>
      </c>
    </row>
    <row r="68018" spans="2:8" x14ac:dyDescent="0.25">
      <c r="B68018">
        <v>1</v>
      </c>
    </row>
    <row r="68020" spans="2:8" x14ac:dyDescent="0.25">
      <c r="H68020">
        <v>1</v>
      </c>
    </row>
    <row r="68021" spans="2:8" x14ac:dyDescent="0.25">
      <c r="B68021">
        <v>1</v>
      </c>
    </row>
    <row r="68023" spans="2:8" x14ac:dyDescent="0.25">
      <c r="H68023">
        <v>1</v>
      </c>
    </row>
    <row r="68024" spans="2:8" x14ac:dyDescent="0.25">
      <c r="B68024">
        <v>1</v>
      </c>
    </row>
    <row r="68026" spans="2:8" x14ac:dyDescent="0.25">
      <c r="H68026">
        <v>1</v>
      </c>
    </row>
    <row r="68027" spans="2:8" x14ac:dyDescent="0.25">
      <c r="B68027">
        <v>1</v>
      </c>
    </row>
    <row r="68029" spans="2:8" x14ac:dyDescent="0.25">
      <c r="H68029">
        <v>1</v>
      </c>
    </row>
    <row r="68030" spans="2:8" x14ac:dyDescent="0.25">
      <c r="B68030">
        <v>1</v>
      </c>
    </row>
    <row r="68032" spans="2:8" x14ac:dyDescent="0.25">
      <c r="H68032">
        <v>1</v>
      </c>
    </row>
    <row r="68033" spans="2:8" x14ac:dyDescent="0.25">
      <c r="B68033">
        <v>1</v>
      </c>
    </row>
    <row r="68035" spans="2:8" x14ac:dyDescent="0.25">
      <c r="H68035">
        <v>1</v>
      </c>
    </row>
    <row r="68036" spans="2:8" x14ac:dyDescent="0.25">
      <c r="B68036">
        <v>1</v>
      </c>
    </row>
    <row r="68038" spans="2:8" x14ac:dyDescent="0.25">
      <c r="H68038">
        <v>1</v>
      </c>
    </row>
    <row r="68039" spans="2:8" x14ac:dyDescent="0.25">
      <c r="B68039">
        <v>1</v>
      </c>
    </row>
    <row r="68041" spans="2:8" x14ac:dyDescent="0.25">
      <c r="H68041">
        <v>1</v>
      </c>
    </row>
    <row r="68042" spans="2:8" x14ac:dyDescent="0.25">
      <c r="B68042">
        <v>1</v>
      </c>
    </row>
    <row r="68044" spans="2:8" x14ac:dyDescent="0.25">
      <c r="H68044">
        <v>1</v>
      </c>
    </row>
    <row r="68045" spans="2:8" x14ac:dyDescent="0.25">
      <c r="B68045">
        <v>1</v>
      </c>
    </row>
    <row r="68047" spans="2:8" x14ac:dyDescent="0.25">
      <c r="H68047">
        <v>1</v>
      </c>
    </row>
    <row r="68048" spans="2:8" x14ac:dyDescent="0.25">
      <c r="B68048">
        <v>1</v>
      </c>
    </row>
    <row r="68050" spans="2:8" x14ac:dyDescent="0.25">
      <c r="H68050">
        <v>1</v>
      </c>
    </row>
    <row r="68051" spans="2:8" x14ac:dyDescent="0.25">
      <c r="B68051">
        <v>1</v>
      </c>
    </row>
    <row r="68053" spans="2:8" x14ac:dyDescent="0.25">
      <c r="H68053">
        <v>1</v>
      </c>
    </row>
    <row r="68054" spans="2:8" x14ac:dyDescent="0.25">
      <c r="B68054">
        <v>1</v>
      </c>
    </row>
    <row r="68056" spans="2:8" x14ac:dyDescent="0.25">
      <c r="H68056">
        <v>1</v>
      </c>
    </row>
    <row r="68057" spans="2:8" x14ac:dyDescent="0.25">
      <c r="B68057">
        <v>1</v>
      </c>
    </row>
    <row r="68059" spans="2:8" x14ac:dyDescent="0.25">
      <c r="H68059">
        <v>1</v>
      </c>
    </row>
    <row r="68060" spans="2:8" x14ac:dyDescent="0.25">
      <c r="B68060">
        <v>1</v>
      </c>
    </row>
    <row r="68062" spans="2:8" x14ac:dyDescent="0.25">
      <c r="H68062">
        <v>1</v>
      </c>
    </row>
    <row r="68063" spans="2:8" x14ac:dyDescent="0.25">
      <c r="B68063">
        <v>1</v>
      </c>
    </row>
    <row r="68065" spans="2:8" x14ac:dyDescent="0.25">
      <c r="H68065">
        <v>1</v>
      </c>
    </row>
    <row r="68066" spans="2:8" x14ac:dyDescent="0.25">
      <c r="B68066">
        <v>1</v>
      </c>
    </row>
    <row r="68068" spans="2:8" x14ac:dyDescent="0.25">
      <c r="H68068">
        <v>1</v>
      </c>
    </row>
    <row r="68069" spans="2:8" x14ac:dyDescent="0.25">
      <c r="B68069">
        <v>1</v>
      </c>
    </row>
    <row r="68071" spans="2:8" x14ac:dyDescent="0.25">
      <c r="H68071">
        <v>1</v>
      </c>
    </row>
    <row r="68072" spans="2:8" x14ac:dyDescent="0.25">
      <c r="B68072">
        <v>1</v>
      </c>
    </row>
    <row r="68074" spans="2:8" x14ac:dyDescent="0.25">
      <c r="H68074">
        <v>1</v>
      </c>
    </row>
    <row r="68075" spans="2:8" x14ac:dyDescent="0.25">
      <c r="B68075">
        <v>1</v>
      </c>
    </row>
    <row r="68077" spans="2:8" x14ac:dyDescent="0.25">
      <c r="H68077">
        <v>1</v>
      </c>
    </row>
    <row r="68078" spans="2:8" x14ac:dyDescent="0.25">
      <c r="B68078">
        <v>1</v>
      </c>
    </row>
    <row r="68080" spans="2:8" x14ac:dyDescent="0.25">
      <c r="H68080">
        <v>1</v>
      </c>
    </row>
    <row r="68081" spans="2:8" x14ac:dyDescent="0.25">
      <c r="B68081">
        <v>1</v>
      </c>
    </row>
    <row r="68083" spans="2:8" x14ac:dyDescent="0.25">
      <c r="H68083">
        <v>1</v>
      </c>
    </row>
    <row r="68084" spans="2:8" x14ac:dyDescent="0.25">
      <c r="B68084">
        <v>1</v>
      </c>
    </row>
    <row r="68086" spans="2:8" x14ac:dyDescent="0.25">
      <c r="H68086">
        <v>1</v>
      </c>
    </row>
    <row r="68087" spans="2:8" x14ac:dyDescent="0.25">
      <c r="B68087">
        <v>1</v>
      </c>
    </row>
    <row r="68089" spans="2:8" x14ac:dyDescent="0.25">
      <c r="H68089">
        <v>1</v>
      </c>
    </row>
    <row r="68090" spans="2:8" x14ac:dyDescent="0.25">
      <c r="B68090">
        <v>1</v>
      </c>
    </row>
    <row r="68092" spans="2:8" x14ac:dyDescent="0.25">
      <c r="H68092">
        <v>1</v>
      </c>
    </row>
    <row r="68093" spans="2:8" x14ac:dyDescent="0.25">
      <c r="B68093">
        <v>1</v>
      </c>
    </row>
    <row r="68095" spans="2:8" x14ac:dyDescent="0.25">
      <c r="H68095">
        <v>1</v>
      </c>
    </row>
    <row r="68096" spans="2:8" x14ac:dyDescent="0.25">
      <c r="B68096">
        <v>1</v>
      </c>
    </row>
    <row r="68098" spans="2:8" x14ac:dyDescent="0.25">
      <c r="H68098">
        <v>1</v>
      </c>
    </row>
    <row r="68099" spans="2:8" x14ac:dyDescent="0.25">
      <c r="B68099">
        <v>1</v>
      </c>
    </row>
    <row r="68101" spans="2:8" x14ac:dyDescent="0.25">
      <c r="H68101">
        <v>1</v>
      </c>
    </row>
    <row r="68102" spans="2:8" x14ac:dyDescent="0.25">
      <c r="B68102">
        <v>1</v>
      </c>
    </row>
    <row r="68104" spans="2:8" x14ac:dyDescent="0.25">
      <c r="H68104">
        <v>1</v>
      </c>
    </row>
    <row r="68105" spans="2:8" x14ac:dyDescent="0.25">
      <c r="B68105">
        <v>1</v>
      </c>
    </row>
    <row r="68107" spans="2:8" x14ac:dyDescent="0.25">
      <c r="H68107">
        <v>1</v>
      </c>
    </row>
    <row r="68108" spans="2:8" x14ac:dyDescent="0.25">
      <c r="B68108">
        <v>1</v>
      </c>
    </row>
    <row r="68110" spans="2:8" x14ac:dyDescent="0.25">
      <c r="H68110">
        <v>1</v>
      </c>
    </row>
    <row r="68111" spans="2:8" x14ac:dyDescent="0.25">
      <c r="B68111">
        <v>1</v>
      </c>
    </row>
    <row r="68113" spans="2:8" x14ac:dyDescent="0.25">
      <c r="H68113">
        <v>1</v>
      </c>
    </row>
    <row r="68114" spans="2:8" x14ac:dyDescent="0.25">
      <c r="B68114">
        <v>1</v>
      </c>
    </row>
    <row r="68116" spans="2:8" x14ac:dyDescent="0.25">
      <c r="H68116">
        <v>1</v>
      </c>
    </row>
    <row r="68117" spans="2:8" x14ac:dyDescent="0.25">
      <c r="B68117">
        <v>1</v>
      </c>
    </row>
    <row r="68119" spans="2:8" x14ac:dyDescent="0.25">
      <c r="H68119">
        <v>1</v>
      </c>
    </row>
    <row r="68120" spans="2:8" x14ac:dyDescent="0.25">
      <c r="B68120">
        <v>1</v>
      </c>
    </row>
    <row r="68122" spans="2:8" x14ac:dyDescent="0.25">
      <c r="H68122">
        <v>1</v>
      </c>
    </row>
    <row r="68123" spans="2:8" x14ac:dyDescent="0.25">
      <c r="B68123">
        <v>1</v>
      </c>
    </row>
    <row r="68125" spans="2:8" x14ac:dyDescent="0.25">
      <c r="H68125">
        <v>1</v>
      </c>
    </row>
    <row r="68126" spans="2:8" x14ac:dyDescent="0.25">
      <c r="B68126">
        <v>1</v>
      </c>
    </row>
    <row r="68128" spans="2:8" x14ac:dyDescent="0.25">
      <c r="H68128">
        <v>1</v>
      </c>
    </row>
    <row r="68129" spans="2:8" x14ac:dyDescent="0.25">
      <c r="B68129">
        <v>1</v>
      </c>
    </row>
    <row r="68131" spans="2:8" x14ac:dyDescent="0.25">
      <c r="H68131">
        <v>1</v>
      </c>
    </row>
    <row r="68132" spans="2:8" x14ac:dyDescent="0.25">
      <c r="B68132">
        <v>1</v>
      </c>
    </row>
    <row r="68134" spans="2:8" x14ac:dyDescent="0.25">
      <c r="H68134">
        <v>1</v>
      </c>
    </row>
    <row r="68135" spans="2:8" x14ac:dyDescent="0.25">
      <c r="B68135">
        <v>1</v>
      </c>
    </row>
    <row r="68137" spans="2:8" x14ac:dyDescent="0.25">
      <c r="H68137">
        <v>1</v>
      </c>
    </row>
    <row r="68138" spans="2:8" x14ac:dyDescent="0.25">
      <c r="B68138">
        <v>1</v>
      </c>
    </row>
    <row r="68140" spans="2:8" x14ac:dyDescent="0.25">
      <c r="H68140">
        <v>1</v>
      </c>
    </row>
    <row r="68141" spans="2:8" x14ac:dyDescent="0.25">
      <c r="B68141">
        <v>1</v>
      </c>
    </row>
    <row r="68143" spans="2:8" x14ac:dyDescent="0.25">
      <c r="H68143">
        <v>1</v>
      </c>
    </row>
    <row r="68144" spans="2:8" x14ac:dyDescent="0.25">
      <c r="B68144">
        <v>1</v>
      </c>
    </row>
    <row r="68146" spans="2:8" x14ac:dyDescent="0.25">
      <c r="H68146">
        <v>1</v>
      </c>
    </row>
    <row r="68147" spans="2:8" x14ac:dyDescent="0.25">
      <c r="B68147">
        <v>1</v>
      </c>
    </row>
    <row r="68149" spans="2:8" x14ac:dyDescent="0.25">
      <c r="H68149">
        <v>1</v>
      </c>
    </row>
    <row r="68150" spans="2:8" x14ac:dyDescent="0.25">
      <c r="B68150">
        <v>1</v>
      </c>
    </row>
    <row r="68152" spans="2:8" x14ac:dyDescent="0.25">
      <c r="H68152">
        <v>1</v>
      </c>
    </row>
    <row r="68153" spans="2:8" x14ac:dyDescent="0.25">
      <c r="B68153">
        <v>1</v>
      </c>
    </row>
    <row r="68155" spans="2:8" x14ac:dyDescent="0.25">
      <c r="H68155">
        <v>1</v>
      </c>
    </row>
    <row r="68156" spans="2:8" x14ac:dyDescent="0.25">
      <c r="B68156">
        <v>1</v>
      </c>
    </row>
    <row r="68158" spans="2:8" x14ac:dyDescent="0.25">
      <c r="H68158">
        <v>1</v>
      </c>
    </row>
    <row r="68159" spans="2:8" x14ac:dyDescent="0.25">
      <c r="B68159">
        <v>1</v>
      </c>
    </row>
    <row r="68161" spans="2:8" x14ac:dyDescent="0.25">
      <c r="H68161">
        <v>1</v>
      </c>
    </row>
    <row r="68162" spans="2:8" x14ac:dyDescent="0.25">
      <c r="B68162">
        <v>1</v>
      </c>
    </row>
    <row r="68164" spans="2:8" x14ac:dyDescent="0.25">
      <c r="H68164">
        <v>1</v>
      </c>
    </row>
    <row r="68165" spans="2:8" x14ac:dyDescent="0.25">
      <c r="B68165">
        <v>1</v>
      </c>
    </row>
    <row r="68167" spans="2:8" x14ac:dyDescent="0.25">
      <c r="H68167">
        <v>1</v>
      </c>
    </row>
    <row r="68168" spans="2:8" x14ac:dyDescent="0.25">
      <c r="B68168">
        <v>1</v>
      </c>
    </row>
    <row r="68170" spans="2:8" x14ac:dyDescent="0.25">
      <c r="H68170">
        <v>1</v>
      </c>
    </row>
    <row r="68171" spans="2:8" x14ac:dyDescent="0.25">
      <c r="B68171">
        <v>1</v>
      </c>
    </row>
    <row r="68173" spans="2:8" x14ac:dyDescent="0.25">
      <c r="H68173">
        <v>1</v>
      </c>
    </row>
    <row r="68174" spans="2:8" x14ac:dyDescent="0.25">
      <c r="B68174">
        <v>1</v>
      </c>
    </row>
    <row r="68176" spans="2:8" x14ac:dyDescent="0.25">
      <c r="H68176">
        <v>1</v>
      </c>
    </row>
    <row r="68177" spans="2:8" x14ac:dyDescent="0.25">
      <c r="B68177">
        <v>1</v>
      </c>
    </row>
    <row r="68179" spans="2:8" x14ac:dyDescent="0.25">
      <c r="H68179">
        <v>1</v>
      </c>
    </row>
    <row r="68180" spans="2:8" x14ac:dyDescent="0.25">
      <c r="B68180">
        <v>1</v>
      </c>
    </row>
    <row r="68182" spans="2:8" x14ac:dyDescent="0.25">
      <c r="H68182">
        <v>1</v>
      </c>
    </row>
    <row r="68183" spans="2:8" x14ac:dyDescent="0.25">
      <c r="B68183">
        <v>1</v>
      </c>
    </row>
    <row r="68185" spans="2:8" x14ac:dyDescent="0.25">
      <c r="H68185">
        <v>1</v>
      </c>
    </row>
    <row r="68186" spans="2:8" x14ac:dyDescent="0.25">
      <c r="B68186">
        <v>1</v>
      </c>
    </row>
    <row r="68188" spans="2:8" x14ac:dyDescent="0.25">
      <c r="H68188">
        <v>1</v>
      </c>
    </row>
    <row r="68189" spans="2:8" x14ac:dyDescent="0.25">
      <c r="B68189">
        <v>1</v>
      </c>
    </row>
    <row r="68191" spans="2:8" x14ac:dyDescent="0.25">
      <c r="H68191">
        <v>1</v>
      </c>
    </row>
    <row r="68192" spans="2:8" x14ac:dyDescent="0.25">
      <c r="B68192">
        <v>1</v>
      </c>
    </row>
    <row r="68194" spans="2:8" x14ac:dyDescent="0.25">
      <c r="H68194">
        <v>1</v>
      </c>
    </row>
    <row r="68195" spans="2:8" x14ac:dyDescent="0.25">
      <c r="B68195">
        <v>1</v>
      </c>
    </row>
    <row r="68197" spans="2:8" x14ac:dyDescent="0.25">
      <c r="H68197">
        <v>1</v>
      </c>
    </row>
    <row r="68198" spans="2:8" x14ac:dyDescent="0.25">
      <c r="B68198">
        <v>1</v>
      </c>
    </row>
    <row r="68200" spans="2:8" x14ac:dyDescent="0.25">
      <c r="H68200">
        <v>1</v>
      </c>
    </row>
    <row r="68201" spans="2:8" x14ac:dyDescent="0.25">
      <c r="B68201">
        <v>1</v>
      </c>
    </row>
    <row r="68203" spans="2:8" x14ac:dyDescent="0.25">
      <c r="H68203">
        <v>1</v>
      </c>
    </row>
    <row r="68204" spans="2:8" x14ac:dyDescent="0.25">
      <c r="B68204">
        <v>1</v>
      </c>
    </row>
    <row r="68206" spans="2:8" x14ac:dyDescent="0.25">
      <c r="H68206">
        <v>1</v>
      </c>
    </row>
    <row r="68207" spans="2:8" x14ac:dyDescent="0.25">
      <c r="B68207">
        <v>1</v>
      </c>
    </row>
    <row r="68209" spans="2:8" x14ac:dyDescent="0.25">
      <c r="H68209">
        <v>1</v>
      </c>
    </row>
    <row r="68210" spans="2:8" x14ac:dyDescent="0.25">
      <c r="B68210">
        <v>1</v>
      </c>
    </row>
    <row r="68212" spans="2:8" x14ac:dyDescent="0.25">
      <c r="H68212">
        <v>1</v>
      </c>
    </row>
    <row r="68213" spans="2:8" x14ac:dyDescent="0.25">
      <c r="B68213">
        <v>1</v>
      </c>
    </row>
    <row r="68215" spans="2:8" x14ac:dyDescent="0.25">
      <c r="H68215">
        <v>1</v>
      </c>
    </row>
    <row r="68216" spans="2:8" x14ac:dyDescent="0.25">
      <c r="B68216">
        <v>1</v>
      </c>
    </row>
    <row r="68218" spans="2:8" x14ac:dyDescent="0.25">
      <c r="H68218">
        <v>1</v>
      </c>
    </row>
    <row r="68219" spans="2:8" x14ac:dyDescent="0.25">
      <c r="B68219">
        <v>1</v>
      </c>
    </row>
    <row r="68221" spans="2:8" x14ac:dyDescent="0.25">
      <c r="H68221">
        <v>1</v>
      </c>
    </row>
    <row r="68222" spans="2:8" x14ac:dyDescent="0.25">
      <c r="B68222">
        <v>1</v>
      </c>
    </row>
    <row r="68224" spans="2:8" x14ac:dyDescent="0.25">
      <c r="H68224">
        <v>1</v>
      </c>
    </row>
    <row r="68225" spans="2:8" x14ac:dyDescent="0.25">
      <c r="B68225">
        <v>1</v>
      </c>
    </row>
    <row r="68227" spans="2:8" x14ac:dyDescent="0.25">
      <c r="H68227">
        <v>1</v>
      </c>
    </row>
    <row r="68228" spans="2:8" x14ac:dyDescent="0.25">
      <c r="B68228">
        <v>1</v>
      </c>
    </row>
    <row r="68230" spans="2:8" x14ac:dyDescent="0.25">
      <c r="H68230">
        <v>1</v>
      </c>
    </row>
    <row r="68231" spans="2:8" x14ac:dyDescent="0.25">
      <c r="B68231">
        <v>1</v>
      </c>
    </row>
    <row r="68233" spans="2:8" x14ac:dyDescent="0.25">
      <c r="H68233">
        <v>1</v>
      </c>
    </row>
    <row r="68234" spans="2:8" x14ac:dyDescent="0.25">
      <c r="B68234">
        <v>1</v>
      </c>
    </row>
    <row r="68236" spans="2:8" x14ac:dyDescent="0.25">
      <c r="H68236">
        <v>1</v>
      </c>
    </row>
    <row r="68237" spans="2:8" x14ac:dyDescent="0.25">
      <c r="B68237">
        <v>1</v>
      </c>
    </row>
    <row r="68239" spans="2:8" x14ac:dyDescent="0.25">
      <c r="H68239">
        <v>1</v>
      </c>
    </row>
    <row r="68240" spans="2:8" x14ac:dyDescent="0.25">
      <c r="B68240">
        <v>1</v>
      </c>
    </row>
    <row r="68242" spans="2:8" x14ac:dyDescent="0.25">
      <c r="H68242">
        <v>1</v>
      </c>
    </row>
    <row r="68243" spans="2:8" x14ac:dyDescent="0.25">
      <c r="B68243">
        <v>1</v>
      </c>
    </row>
    <row r="68245" spans="2:8" x14ac:dyDescent="0.25">
      <c r="H68245">
        <v>1</v>
      </c>
    </row>
    <row r="68246" spans="2:8" x14ac:dyDescent="0.25">
      <c r="B68246">
        <v>1</v>
      </c>
    </row>
    <row r="68248" spans="2:8" x14ac:dyDescent="0.25">
      <c r="H68248">
        <v>1</v>
      </c>
    </row>
    <row r="68249" spans="2:8" x14ac:dyDescent="0.25">
      <c r="B68249">
        <v>1</v>
      </c>
    </row>
    <row r="68251" spans="2:8" x14ac:dyDescent="0.25">
      <c r="H68251">
        <v>1</v>
      </c>
    </row>
    <row r="68252" spans="2:8" x14ac:dyDescent="0.25">
      <c r="B68252">
        <v>1</v>
      </c>
    </row>
    <row r="68254" spans="2:8" x14ac:dyDescent="0.25">
      <c r="H68254">
        <v>1</v>
      </c>
    </row>
    <row r="68255" spans="2:8" x14ac:dyDescent="0.25">
      <c r="B68255">
        <v>1</v>
      </c>
    </row>
    <row r="68257" spans="2:8" x14ac:dyDescent="0.25">
      <c r="H68257">
        <v>1</v>
      </c>
    </row>
    <row r="68258" spans="2:8" x14ac:dyDescent="0.25">
      <c r="B68258">
        <v>1</v>
      </c>
    </row>
    <row r="68260" spans="2:8" x14ac:dyDescent="0.25">
      <c r="H68260">
        <v>1</v>
      </c>
    </row>
    <row r="68261" spans="2:8" x14ac:dyDescent="0.25">
      <c r="B68261">
        <v>1</v>
      </c>
    </row>
    <row r="68263" spans="2:8" x14ac:dyDescent="0.25">
      <c r="H68263">
        <v>1</v>
      </c>
    </row>
    <row r="68264" spans="2:8" x14ac:dyDescent="0.25">
      <c r="B68264">
        <v>1</v>
      </c>
    </row>
    <row r="68266" spans="2:8" x14ac:dyDescent="0.25">
      <c r="H68266">
        <v>1</v>
      </c>
    </row>
    <row r="68267" spans="2:8" x14ac:dyDescent="0.25">
      <c r="B68267">
        <v>1</v>
      </c>
    </row>
    <row r="68269" spans="2:8" x14ac:dyDescent="0.25">
      <c r="H68269">
        <v>1</v>
      </c>
    </row>
    <row r="68270" spans="2:8" x14ac:dyDescent="0.25">
      <c r="B68270">
        <v>1</v>
      </c>
    </row>
    <row r="68272" spans="2:8" x14ac:dyDescent="0.25">
      <c r="H68272">
        <v>1</v>
      </c>
    </row>
    <row r="68273" spans="2:8" x14ac:dyDescent="0.25">
      <c r="B68273">
        <v>1</v>
      </c>
    </row>
    <row r="68275" spans="2:8" x14ac:dyDescent="0.25">
      <c r="H68275">
        <v>1</v>
      </c>
    </row>
    <row r="68276" spans="2:8" x14ac:dyDescent="0.25">
      <c r="B68276">
        <v>1</v>
      </c>
    </row>
    <row r="68278" spans="2:8" x14ac:dyDescent="0.25">
      <c r="H68278">
        <v>1</v>
      </c>
    </row>
    <row r="68279" spans="2:8" x14ac:dyDescent="0.25">
      <c r="B68279">
        <v>1</v>
      </c>
    </row>
    <row r="68281" spans="2:8" x14ac:dyDescent="0.25">
      <c r="H68281">
        <v>1</v>
      </c>
    </row>
    <row r="68282" spans="2:8" x14ac:dyDescent="0.25">
      <c r="B68282">
        <v>1</v>
      </c>
    </row>
    <row r="68284" spans="2:8" x14ac:dyDescent="0.25">
      <c r="H68284">
        <v>1</v>
      </c>
    </row>
    <row r="68285" spans="2:8" x14ac:dyDescent="0.25">
      <c r="B68285">
        <v>1</v>
      </c>
    </row>
    <row r="68287" spans="2:8" x14ac:dyDescent="0.25">
      <c r="H68287">
        <v>1</v>
      </c>
    </row>
    <row r="68288" spans="2:8" x14ac:dyDescent="0.25">
      <c r="B68288">
        <v>1</v>
      </c>
    </row>
    <row r="68290" spans="2:8" x14ac:dyDescent="0.25">
      <c r="H68290">
        <v>1</v>
      </c>
    </row>
    <row r="68291" spans="2:8" x14ac:dyDescent="0.25">
      <c r="B68291">
        <v>1</v>
      </c>
    </row>
    <row r="68293" spans="2:8" x14ac:dyDescent="0.25">
      <c r="H68293">
        <v>1</v>
      </c>
    </row>
    <row r="68294" spans="2:8" x14ac:dyDescent="0.25">
      <c r="B68294">
        <v>1</v>
      </c>
    </row>
    <row r="68296" spans="2:8" x14ac:dyDescent="0.25">
      <c r="H68296">
        <v>1</v>
      </c>
    </row>
    <row r="68297" spans="2:8" x14ac:dyDescent="0.25">
      <c r="B68297">
        <v>1</v>
      </c>
    </row>
    <row r="68299" spans="2:8" x14ac:dyDescent="0.25">
      <c r="H68299">
        <v>1</v>
      </c>
    </row>
    <row r="68300" spans="2:8" x14ac:dyDescent="0.25">
      <c r="B68300">
        <v>1</v>
      </c>
    </row>
    <row r="68302" spans="2:8" x14ac:dyDescent="0.25">
      <c r="H68302">
        <v>1</v>
      </c>
    </row>
    <row r="68303" spans="2:8" x14ac:dyDescent="0.25">
      <c r="B68303">
        <v>1</v>
      </c>
    </row>
    <row r="68305" spans="2:8" x14ac:dyDescent="0.25">
      <c r="H68305">
        <v>1</v>
      </c>
    </row>
    <row r="68306" spans="2:8" x14ac:dyDescent="0.25">
      <c r="B68306">
        <v>1</v>
      </c>
    </row>
    <row r="68308" spans="2:8" x14ac:dyDescent="0.25">
      <c r="H68308">
        <v>1</v>
      </c>
    </row>
    <row r="68309" spans="2:8" x14ac:dyDescent="0.25">
      <c r="B68309">
        <v>1</v>
      </c>
    </row>
    <row r="68311" spans="2:8" x14ac:dyDescent="0.25">
      <c r="H68311">
        <v>1</v>
      </c>
    </row>
    <row r="68312" spans="2:8" x14ac:dyDescent="0.25">
      <c r="B68312">
        <v>1</v>
      </c>
    </row>
    <row r="68314" spans="2:8" x14ac:dyDescent="0.25">
      <c r="H68314">
        <v>1</v>
      </c>
    </row>
    <row r="68315" spans="2:8" x14ac:dyDescent="0.25">
      <c r="B68315">
        <v>1</v>
      </c>
    </row>
    <row r="68317" spans="2:8" x14ac:dyDescent="0.25">
      <c r="H68317">
        <v>1</v>
      </c>
    </row>
    <row r="68318" spans="2:8" x14ac:dyDescent="0.25">
      <c r="B68318">
        <v>1</v>
      </c>
    </row>
    <row r="68320" spans="2:8" x14ac:dyDescent="0.25">
      <c r="H68320">
        <v>1</v>
      </c>
    </row>
    <row r="68321" spans="2:8" x14ac:dyDescent="0.25">
      <c r="B68321">
        <v>1</v>
      </c>
    </row>
    <row r="68323" spans="2:8" x14ac:dyDescent="0.25">
      <c r="H68323">
        <v>1</v>
      </c>
    </row>
    <row r="68324" spans="2:8" x14ac:dyDescent="0.25">
      <c r="B68324">
        <v>1</v>
      </c>
    </row>
    <row r="68326" spans="2:8" x14ac:dyDescent="0.25">
      <c r="H68326">
        <v>1</v>
      </c>
    </row>
    <row r="68327" spans="2:8" x14ac:dyDescent="0.25">
      <c r="B68327">
        <v>1</v>
      </c>
    </row>
    <row r="68329" spans="2:8" x14ac:dyDescent="0.25">
      <c r="H68329">
        <v>1</v>
      </c>
    </row>
    <row r="68330" spans="2:8" x14ac:dyDescent="0.25">
      <c r="B68330">
        <v>1</v>
      </c>
    </row>
    <row r="68332" spans="2:8" x14ac:dyDescent="0.25">
      <c r="H68332">
        <v>1</v>
      </c>
    </row>
    <row r="68333" spans="2:8" x14ac:dyDescent="0.25">
      <c r="B68333">
        <v>1</v>
      </c>
    </row>
    <row r="68335" spans="2:8" x14ac:dyDescent="0.25">
      <c r="H68335">
        <v>1</v>
      </c>
    </row>
    <row r="68336" spans="2:8" x14ac:dyDescent="0.25">
      <c r="B68336">
        <v>1</v>
      </c>
    </row>
    <row r="68338" spans="2:8" x14ac:dyDescent="0.25">
      <c r="H68338">
        <v>1</v>
      </c>
    </row>
    <row r="68339" spans="2:8" x14ac:dyDescent="0.25">
      <c r="B68339">
        <v>1</v>
      </c>
    </row>
    <row r="68341" spans="2:8" x14ac:dyDescent="0.25">
      <c r="H68341">
        <v>1</v>
      </c>
    </row>
    <row r="68342" spans="2:8" x14ac:dyDescent="0.25">
      <c r="B68342">
        <v>1</v>
      </c>
    </row>
    <row r="68344" spans="2:8" x14ac:dyDescent="0.25">
      <c r="H68344">
        <v>1</v>
      </c>
    </row>
    <row r="68345" spans="2:8" x14ac:dyDescent="0.25">
      <c r="B68345">
        <v>1</v>
      </c>
    </row>
    <row r="68347" spans="2:8" x14ac:dyDescent="0.25">
      <c r="H68347">
        <v>1</v>
      </c>
    </row>
    <row r="68348" spans="2:8" x14ac:dyDescent="0.25">
      <c r="B68348">
        <v>1</v>
      </c>
    </row>
    <row r="68350" spans="2:8" x14ac:dyDescent="0.25">
      <c r="H68350">
        <v>1</v>
      </c>
    </row>
    <row r="68351" spans="2:8" x14ac:dyDescent="0.25">
      <c r="B68351">
        <v>1</v>
      </c>
    </row>
    <row r="68353" spans="2:8" x14ac:dyDescent="0.25">
      <c r="H68353">
        <v>1</v>
      </c>
    </row>
    <row r="68354" spans="2:8" x14ac:dyDescent="0.25">
      <c r="B68354">
        <v>1</v>
      </c>
    </row>
    <row r="68356" spans="2:8" x14ac:dyDescent="0.25">
      <c r="H68356">
        <v>1</v>
      </c>
    </row>
    <row r="68357" spans="2:8" x14ac:dyDescent="0.25">
      <c r="B68357">
        <v>1</v>
      </c>
    </row>
    <row r="68359" spans="2:8" x14ac:dyDescent="0.25">
      <c r="H68359">
        <v>1</v>
      </c>
    </row>
    <row r="68360" spans="2:8" x14ac:dyDescent="0.25">
      <c r="B68360">
        <v>1</v>
      </c>
    </row>
    <row r="68362" spans="2:8" x14ac:dyDescent="0.25">
      <c r="H68362">
        <v>1</v>
      </c>
    </row>
    <row r="68363" spans="2:8" x14ac:dyDescent="0.25">
      <c r="B68363">
        <v>1</v>
      </c>
    </row>
    <row r="68365" spans="2:8" x14ac:dyDescent="0.25">
      <c r="H68365">
        <v>1</v>
      </c>
    </row>
    <row r="68366" spans="2:8" x14ac:dyDescent="0.25">
      <c r="B68366">
        <v>1</v>
      </c>
    </row>
    <row r="68368" spans="2:8" x14ac:dyDescent="0.25">
      <c r="H68368">
        <v>1</v>
      </c>
    </row>
    <row r="68369" spans="2:8" x14ac:dyDescent="0.25">
      <c r="B68369">
        <v>1</v>
      </c>
    </row>
    <row r="68371" spans="2:8" x14ac:dyDescent="0.25">
      <c r="H68371">
        <v>1</v>
      </c>
    </row>
    <row r="68372" spans="2:8" x14ac:dyDescent="0.25">
      <c r="B68372">
        <v>1</v>
      </c>
    </row>
    <row r="68374" spans="2:8" x14ac:dyDescent="0.25">
      <c r="H68374">
        <v>1</v>
      </c>
    </row>
    <row r="68375" spans="2:8" x14ac:dyDescent="0.25">
      <c r="B68375">
        <v>1</v>
      </c>
    </row>
    <row r="68377" spans="2:8" x14ac:dyDescent="0.25">
      <c r="H68377">
        <v>1</v>
      </c>
    </row>
    <row r="68378" spans="2:8" x14ac:dyDescent="0.25">
      <c r="B68378">
        <v>1</v>
      </c>
    </row>
    <row r="68380" spans="2:8" x14ac:dyDescent="0.25">
      <c r="H68380">
        <v>1</v>
      </c>
    </row>
    <row r="68381" spans="2:8" x14ac:dyDescent="0.25">
      <c r="B68381">
        <v>1</v>
      </c>
    </row>
    <row r="68383" spans="2:8" x14ac:dyDescent="0.25">
      <c r="H68383">
        <v>1</v>
      </c>
    </row>
    <row r="68384" spans="2:8" x14ac:dyDescent="0.25">
      <c r="B68384">
        <v>1</v>
      </c>
    </row>
    <row r="68386" spans="2:8" x14ac:dyDescent="0.25">
      <c r="H68386">
        <v>1</v>
      </c>
    </row>
    <row r="68387" spans="2:8" x14ac:dyDescent="0.25">
      <c r="B68387">
        <v>1</v>
      </c>
    </row>
    <row r="68389" spans="2:8" x14ac:dyDescent="0.25">
      <c r="H68389">
        <v>1</v>
      </c>
    </row>
    <row r="68390" spans="2:8" x14ac:dyDescent="0.25">
      <c r="B68390">
        <v>1</v>
      </c>
    </row>
    <row r="68392" spans="2:8" x14ac:dyDescent="0.25">
      <c r="H68392">
        <v>1</v>
      </c>
    </row>
    <row r="68393" spans="2:8" x14ac:dyDescent="0.25">
      <c r="B68393">
        <v>1</v>
      </c>
    </row>
    <row r="68395" spans="2:8" x14ac:dyDescent="0.25">
      <c r="H68395">
        <v>1</v>
      </c>
    </row>
    <row r="68396" spans="2:8" x14ac:dyDescent="0.25">
      <c r="B68396">
        <v>1</v>
      </c>
    </row>
    <row r="68398" spans="2:8" x14ac:dyDescent="0.25">
      <c r="H68398">
        <v>1</v>
      </c>
    </row>
    <row r="68399" spans="2:8" x14ac:dyDescent="0.25">
      <c r="B68399">
        <v>1</v>
      </c>
    </row>
    <row r="68401" spans="2:8" x14ac:dyDescent="0.25">
      <c r="H68401">
        <v>1</v>
      </c>
    </row>
    <row r="68402" spans="2:8" x14ac:dyDescent="0.25">
      <c r="B68402">
        <v>1</v>
      </c>
    </row>
    <row r="68404" spans="2:8" x14ac:dyDescent="0.25">
      <c r="H68404">
        <v>1</v>
      </c>
    </row>
    <row r="68405" spans="2:8" x14ac:dyDescent="0.25">
      <c r="B68405">
        <v>1</v>
      </c>
    </row>
    <row r="68407" spans="2:8" x14ac:dyDescent="0.25">
      <c r="H68407">
        <v>1</v>
      </c>
    </row>
    <row r="68408" spans="2:8" x14ac:dyDescent="0.25">
      <c r="B68408">
        <v>1</v>
      </c>
    </row>
    <row r="68410" spans="2:8" x14ac:dyDescent="0.25">
      <c r="H68410">
        <v>1</v>
      </c>
    </row>
    <row r="68411" spans="2:8" x14ac:dyDescent="0.25">
      <c r="B68411">
        <v>1</v>
      </c>
    </row>
    <row r="68413" spans="2:8" x14ac:dyDescent="0.25">
      <c r="H68413">
        <v>1</v>
      </c>
    </row>
    <row r="68414" spans="2:8" x14ac:dyDescent="0.25">
      <c r="B68414">
        <v>1</v>
      </c>
    </row>
    <row r="68416" spans="2:8" x14ac:dyDescent="0.25">
      <c r="H68416">
        <v>1</v>
      </c>
    </row>
    <row r="68417" spans="2:8" x14ac:dyDescent="0.25">
      <c r="B68417">
        <v>1</v>
      </c>
    </row>
    <row r="68419" spans="2:8" x14ac:dyDescent="0.25">
      <c r="H68419">
        <v>1</v>
      </c>
    </row>
    <row r="68420" spans="2:8" x14ac:dyDescent="0.25">
      <c r="B68420">
        <v>1</v>
      </c>
    </row>
    <row r="68422" spans="2:8" x14ac:dyDescent="0.25">
      <c r="H68422">
        <v>1</v>
      </c>
    </row>
    <row r="68423" spans="2:8" x14ac:dyDescent="0.25">
      <c r="B68423">
        <v>1</v>
      </c>
    </row>
    <row r="68425" spans="2:8" x14ac:dyDescent="0.25">
      <c r="H68425">
        <v>1</v>
      </c>
    </row>
    <row r="68426" spans="2:8" x14ac:dyDescent="0.25">
      <c r="B68426">
        <v>1</v>
      </c>
    </row>
    <row r="68428" spans="2:8" x14ac:dyDescent="0.25">
      <c r="H68428">
        <v>1</v>
      </c>
    </row>
    <row r="68429" spans="2:8" x14ac:dyDescent="0.25">
      <c r="B68429">
        <v>1</v>
      </c>
    </row>
    <row r="68431" spans="2:8" x14ac:dyDescent="0.25">
      <c r="H68431">
        <v>1</v>
      </c>
    </row>
    <row r="68432" spans="2:8" x14ac:dyDescent="0.25">
      <c r="B68432">
        <v>1</v>
      </c>
    </row>
    <row r="68434" spans="2:8" x14ac:dyDescent="0.25">
      <c r="H68434">
        <v>1</v>
      </c>
    </row>
    <row r="68435" spans="2:8" x14ac:dyDescent="0.25">
      <c r="B68435">
        <v>1</v>
      </c>
    </row>
    <row r="68437" spans="2:8" x14ac:dyDescent="0.25">
      <c r="H68437">
        <v>1</v>
      </c>
    </row>
    <row r="68438" spans="2:8" x14ac:dyDescent="0.25">
      <c r="B68438">
        <v>1</v>
      </c>
    </row>
    <row r="68440" spans="2:8" x14ac:dyDescent="0.25">
      <c r="H68440">
        <v>1</v>
      </c>
    </row>
    <row r="68441" spans="2:8" x14ac:dyDescent="0.25">
      <c r="B68441">
        <v>1</v>
      </c>
    </row>
    <row r="68443" spans="2:8" x14ac:dyDescent="0.25">
      <c r="H68443">
        <v>1</v>
      </c>
    </row>
    <row r="68444" spans="2:8" x14ac:dyDescent="0.25">
      <c r="B68444">
        <v>1</v>
      </c>
    </row>
    <row r="68446" spans="2:8" x14ac:dyDescent="0.25">
      <c r="H68446">
        <v>1</v>
      </c>
    </row>
    <row r="68447" spans="2:8" x14ac:dyDescent="0.25">
      <c r="B68447">
        <v>1</v>
      </c>
    </row>
    <row r="68449" spans="2:8" x14ac:dyDescent="0.25">
      <c r="H68449">
        <v>1</v>
      </c>
    </row>
    <row r="68450" spans="2:8" x14ac:dyDescent="0.25">
      <c r="B68450">
        <v>1</v>
      </c>
    </row>
    <row r="68452" spans="2:8" x14ac:dyDescent="0.25">
      <c r="H68452">
        <v>1</v>
      </c>
    </row>
    <row r="68453" spans="2:8" x14ac:dyDescent="0.25">
      <c r="B68453">
        <v>1</v>
      </c>
    </row>
    <row r="68455" spans="2:8" x14ac:dyDescent="0.25">
      <c r="H68455">
        <v>1</v>
      </c>
    </row>
    <row r="68456" spans="2:8" x14ac:dyDescent="0.25">
      <c r="B68456">
        <v>1</v>
      </c>
    </row>
    <row r="68458" spans="2:8" x14ac:dyDescent="0.25">
      <c r="H68458">
        <v>1</v>
      </c>
    </row>
    <row r="68459" spans="2:8" x14ac:dyDescent="0.25">
      <c r="B68459">
        <v>1</v>
      </c>
    </row>
    <row r="68461" spans="2:8" x14ac:dyDescent="0.25">
      <c r="H68461">
        <v>1</v>
      </c>
    </row>
    <row r="68462" spans="2:8" x14ac:dyDescent="0.25">
      <c r="B68462">
        <v>1</v>
      </c>
    </row>
    <row r="68464" spans="2:8" x14ac:dyDescent="0.25">
      <c r="H68464">
        <v>1</v>
      </c>
    </row>
    <row r="68465" spans="2:8" x14ac:dyDescent="0.25">
      <c r="B68465">
        <v>1</v>
      </c>
    </row>
    <row r="68467" spans="2:8" x14ac:dyDescent="0.25">
      <c r="H68467">
        <v>1</v>
      </c>
    </row>
    <row r="68468" spans="2:8" x14ac:dyDescent="0.25">
      <c r="B68468">
        <v>1</v>
      </c>
    </row>
    <row r="68470" spans="2:8" x14ac:dyDescent="0.25">
      <c r="H68470">
        <v>1</v>
      </c>
    </row>
    <row r="68471" spans="2:8" x14ac:dyDescent="0.25">
      <c r="B68471">
        <v>1</v>
      </c>
    </row>
    <row r="68473" spans="2:8" x14ac:dyDescent="0.25">
      <c r="H68473">
        <v>1</v>
      </c>
    </row>
    <row r="68474" spans="2:8" x14ac:dyDescent="0.25">
      <c r="B68474">
        <v>1</v>
      </c>
    </row>
    <row r="68476" spans="2:8" x14ac:dyDescent="0.25">
      <c r="H68476">
        <v>1</v>
      </c>
    </row>
    <row r="68477" spans="2:8" x14ac:dyDescent="0.25">
      <c r="B68477">
        <v>1</v>
      </c>
    </row>
    <row r="68479" spans="2:8" x14ac:dyDescent="0.25">
      <c r="H68479">
        <v>1</v>
      </c>
    </row>
    <row r="68480" spans="2:8" x14ac:dyDescent="0.25">
      <c r="B68480">
        <v>1</v>
      </c>
    </row>
    <row r="68482" spans="2:8" x14ac:dyDescent="0.25">
      <c r="H68482">
        <v>1</v>
      </c>
    </row>
    <row r="68483" spans="2:8" x14ac:dyDescent="0.25">
      <c r="B68483">
        <v>1</v>
      </c>
    </row>
    <row r="68485" spans="2:8" x14ac:dyDescent="0.25">
      <c r="H68485">
        <v>1</v>
      </c>
    </row>
    <row r="68486" spans="2:8" x14ac:dyDescent="0.25">
      <c r="B68486">
        <v>1</v>
      </c>
    </row>
    <row r="68488" spans="2:8" x14ac:dyDescent="0.25">
      <c r="H68488">
        <v>1</v>
      </c>
    </row>
    <row r="68489" spans="2:8" x14ac:dyDescent="0.25">
      <c r="B68489">
        <v>1</v>
      </c>
    </row>
    <row r="68491" spans="2:8" x14ac:dyDescent="0.25">
      <c r="H68491">
        <v>1</v>
      </c>
    </row>
    <row r="68492" spans="2:8" x14ac:dyDescent="0.25">
      <c r="B68492">
        <v>1</v>
      </c>
    </row>
    <row r="68494" spans="2:8" x14ac:dyDescent="0.25">
      <c r="H68494">
        <v>1</v>
      </c>
    </row>
    <row r="68495" spans="2:8" x14ac:dyDescent="0.25">
      <c r="B68495">
        <v>1</v>
      </c>
    </row>
    <row r="68497" spans="2:8" x14ac:dyDescent="0.25">
      <c r="H68497">
        <v>1</v>
      </c>
    </row>
    <row r="68498" spans="2:8" x14ac:dyDescent="0.25">
      <c r="B68498">
        <v>1</v>
      </c>
    </row>
    <row r="68500" spans="2:8" x14ac:dyDescent="0.25">
      <c r="H68500">
        <v>1</v>
      </c>
    </row>
    <row r="68501" spans="2:8" x14ac:dyDescent="0.25">
      <c r="B68501">
        <v>1</v>
      </c>
    </row>
    <row r="68503" spans="2:8" x14ac:dyDescent="0.25">
      <c r="H68503">
        <v>1</v>
      </c>
    </row>
    <row r="68504" spans="2:8" x14ac:dyDescent="0.25">
      <c r="B68504">
        <v>1</v>
      </c>
    </row>
    <row r="68506" spans="2:8" x14ac:dyDescent="0.25">
      <c r="H68506">
        <v>1</v>
      </c>
    </row>
    <row r="68507" spans="2:8" x14ac:dyDescent="0.25">
      <c r="B68507">
        <v>1</v>
      </c>
    </row>
    <row r="68509" spans="2:8" x14ac:dyDescent="0.25">
      <c r="H68509">
        <v>1</v>
      </c>
    </row>
    <row r="68510" spans="2:8" x14ac:dyDescent="0.25">
      <c r="B68510">
        <v>1</v>
      </c>
    </row>
    <row r="68512" spans="2:8" x14ac:dyDescent="0.25">
      <c r="H68512">
        <v>1</v>
      </c>
    </row>
    <row r="68513" spans="2:8" x14ac:dyDescent="0.25">
      <c r="B68513">
        <v>1</v>
      </c>
    </row>
    <row r="68515" spans="2:8" x14ac:dyDescent="0.25">
      <c r="H68515">
        <v>1</v>
      </c>
    </row>
    <row r="68516" spans="2:8" x14ac:dyDescent="0.25">
      <c r="B68516">
        <v>1</v>
      </c>
    </row>
    <row r="68518" spans="2:8" x14ac:dyDescent="0.25">
      <c r="H68518">
        <v>1</v>
      </c>
    </row>
    <row r="68519" spans="2:8" x14ac:dyDescent="0.25">
      <c r="B68519">
        <v>1</v>
      </c>
    </row>
    <row r="68521" spans="2:8" x14ac:dyDescent="0.25">
      <c r="H68521">
        <v>1</v>
      </c>
    </row>
    <row r="68522" spans="2:8" x14ac:dyDescent="0.25">
      <c r="B68522">
        <v>1</v>
      </c>
    </row>
    <row r="68524" spans="2:8" x14ac:dyDescent="0.25">
      <c r="H68524">
        <v>1</v>
      </c>
    </row>
    <row r="68525" spans="2:8" x14ac:dyDescent="0.25">
      <c r="B68525">
        <v>1</v>
      </c>
    </row>
    <row r="68527" spans="2:8" x14ac:dyDescent="0.25">
      <c r="H68527">
        <v>1</v>
      </c>
    </row>
    <row r="68528" spans="2:8" x14ac:dyDescent="0.25">
      <c r="B68528">
        <v>1</v>
      </c>
    </row>
    <row r="68530" spans="2:8" x14ac:dyDescent="0.25">
      <c r="H68530">
        <v>1</v>
      </c>
    </row>
    <row r="68531" spans="2:8" x14ac:dyDescent="0.25">
      <c r="B68531">
        <v>1</v>
      </c>
    </row>
    <row r="68533" spans="2:8" x14ac:dyDescent="0.25">
      <c r="H68533">
        <v>1</v>
      </c>
    </row>
    <row r="68534" spans="2:8" x14ac:dyDescent="0.25">
      <c r="B68534">
        <v>1</v>
      </c>
    </row>
    <row r="68536" spans="2:8" x14ac:dyDescent="0.25">
      <c r="H68536">
        <v>1</v>
      </c>
    </row>
    <row r="68537" spans="2:8" x14ac:dyDescent="0.25">
      <c r="B68537">
        <v>1</v>
      </c>
    </row>
    <row r="68539" spans="2:8" x14ac:dyDescent="0.25">
      <c r="H68539">
        <v>1</v>
      </c>
    </row>
    <row r="68540" spans="2:8" x14ac:dyDescent="0.25">
      <c r="B68540">
        <v>1</v>
      </c>
    </row>
    <row r="68542" spans="2:8" x14ac:dyDescent="0.25">
      <c r="H68542">
        <v>1</v>
      </c>
    </row>
    <row r="68543" spans="2:8" x14ac:dyDescent="0.25">
      <c r="B68543">
        <v>1</v>
      </c>
    </row>
    <row r="68545" spans="2:8" x14ac:dyDescent="0.25">
      <c r="H68545">
        <v>1</v>
      </c>
    </row>
    <row r="68546" spans="2:8" x14ac:dyDescent="0.25">
      <c r="B68546">
        <v>1</v>
      </c>
    </row>
    <row r="68548" spans="2:8" x14ac:dyDescent="0.25">
      <c r="H68548">
        <v>1</v>
      </c>
    </row>
    <row r="68549" spans="2:8" x14ac:dyDescent="0.25">
      <c r="B68549">
        <v>1</v>
      </c>
    </row>
    <row r="68551" spans="2:8" x14ac:dyDescent="0.25">
      <c r="H68551">
        <v>1</v>
      </c>
    </row>
    <row r="68552" spans="2:8" x14ac:dyDescent="0.25">
      <c r="B68552">
        <v>1</v>
      </c>
    </row>
    <row r="68554" spans="2:8" x14ac:dyDescent="0.25">
      <c r="H68554">
        <v>1</v>
      </c>
    </row>
    <row r="68555" spans="2:8" x14ac:dyDescent="0.25">
      <c r="B68555">
        <v>1</v>
      </c>
    </row>
    <row r="68557" spans="2:8" x14ac:dyDescent="0.25">
      <c r="H68557">
        <v>1</v>
      </c>
    </row>
    <row r="68558" spans="2:8" x14ac:dyDescent="0.25">
      <c r="B68558">
        <v>1</v>
      </c>
    </row>
    <row r="68560" spans="2:8" x14ac:dyDescent="0.25">
      <c r="H68560">
        <v>1</v>
      </c>
    </row>
    <row r="68561" spans="2:8" x14ac:dyDescent="0.25">
      <c r="B68561">
        <v>1</v>
      </c>
    </row>
    <row r="68563" spans="2:8" x14ac:dyDescent="0.25">
      <c r="H68563">
        <v>1</v>
      </c>
    </row>
    <row r="68564" spans="2:8" x14ac:dyDescent="0.25">
      <c r="B68564">
        <v>1</v>
      </c>
    </row>
    <row r="68566" spans="2:8" x14ac:dyDescent="0.25">
      <c r="H68566">
        <v>1</v>
      </c>
    </row>
    <row r="68567" spans="2:8" x14ac:dyDescent="0.25">
      <c r="B68567">
        <v>1</v>
      </c>
    </row>
    <row r="68569" spans="2:8" x14ac:dyDescent="0.25">
      <c r="H68569">
        <v>1</v>
      </c>
    </row>
    <row r="68570" spans="2:8" x14ac:dyDescent="0.25">
      <c r="B68570">
        <v>1</v>
      </c>
    </row>
    <row r="68572" spans="2:8" x14ac:dyDescent="0.25">
      <c r="H68572">
        <v>1</v>
      </c>
    </row>
    <row r="68573" spans="2:8" x14ac:dyDescent="0.25">
      <c r="B68573">
        <v>1</v>
      </c>
    </row>
    <row r="68575" spans="2:8" x14ac:dyDescent="0.25">
      <c r="H68575">
        <v>1</v>
      </c>
    </row>
    <row r="68576" spans="2:8" x14ac:dyDescent="0.25">
      <c r="B68576">
        <v>1</v>
      </c>
    </row>
    <row r="68578" spans="2:8" x14ac:dyDescent="0.25">
      <c r="H68578">
        <v>1</v>
      </c>
    </row>
    <row r="68579" spans="2:8" x14ac:dyDescent="0.25">
      <c r="B68579">
        <v>1</v>
      </c>
    </row>
    <row r="68581" spans="2:8" x14ac:dyDescent="0.25">
      <c r="H68581">
        <v>1</v>
      </c>
    </row>
    <row r="68582" spans="2:8" x14ac:dyDescent="0.25">
      <c r="B68582">
        <v>1</v>
      </c>
    </row>
    <row r="68584" spans="2:8" x14ac:dyDescent="0.25">
      <c r="H68584">
        <v>1</v>
      </c>
    </row>
    <row r="68585" spans="2:8" x14ac:dyDescent="0.25">
      <c r="B68585">
        <v>1</v>
      </c>
    </row>
    <row r="68587" spans="2:8" x14ac:dyDescent="0.25">
      <c r="H68587">
        <v>1</v>
      </c>
    </row>
    <row r="68588" spans="2:8" x14ac:dyDescent="0.25">
      <c r="B68588">
        <v>1</v>
      </c>
    </row>
    <row r="68590" spans="2:8" x14ac:dyDescent="0.25">
      <c r="H68590">
        <v>1</v>
      </c>
    </row>
    <row r="68591" spans="2:8" x14ac:dyDescent="0.25">
      <c r="B68591">
        <v>1</v>
      </c>
    </row>
    <row r="68593" spans="2:8" x14ac:dyDescent="0.25">
      <c r="H68593">
        <v>1</v>
      </c>
    </row>
    <row r="68594" spans="2:8" x14ac:dyDescent="0.25">
      <c r="B68594">
        <v>1</v>
      </c>
    </row>
    <row r="68596" spans="2:8" x14ac:dyDescent="0.25">
      <c r="H68596">
        <v>1</v>
      </c>
    </row>
    <row r="68597" spans="2:8" x14ac:dyDescent="0.25">
      <c r="B68597">
        <v>1</v>
      </c>
    </row>
    <row r="68599" spans="2:8" x14ac:dyDescent="0.25">
      <c r="H68599">
        <v>1</v>
      </c>
    </row>
    <row r="68600" spans="2:8" x14ac:dyDescent="0.25">
      <c r="B68600">
        <v>1</v>
      </c>
    </row>
    <row r="68602" spans="2:8" x14ac:dyDescent="0.25">
      <c r="H68602">
        <v>1</v>
      </c>
    </row>
    <row r="68603" spans="2:8" x14ac:dyDescent="0.25">
      <c r="B68603">
        <v>1</v>
      </c>
    </row>
    <row r="68605" spans="2:8" x14ac:dyDescent="0.25">
      <c r="H68605">
        <v>1</v>
      </c>
    </row>
    <row r="68606" spans="2:8" x14ac:dyDescent="0.25">
      <c r="B68606">
        <v>1</v>
      </c>
    </row>
    <row r="68608" spans="2:8" x14ac:dyDescent="0.25">
      <c r="H68608">
        <v>1</v>
      </c>
    </row>
    <row r="68609" spans="2:8" x14ac:dyDescent="0.25">
      <c r="B68609">
        <v>1</v>
      </c>
    </row>
    <row r="68611" spans="2:8" x14ac:dyDescent="0.25">
      <c r="H68611">
        <v>1</v>
      </c>
    </row>
    <row r="68612" spans="2:8" x14ac:dyDescent="0.25">
      <c r="B68612">
        <v>1</v>
      </c>
    </row>
    <row r="68614" spans="2:8" x14ac:dyDescent="0.25">
      <c r="H68614">
        <v>1</v>
      </c>
    </row>
    <row r="68615" spans="2:8" x14ac:dyDescent="0.25">
      <c r="B68615">
        <v>1</v>
      </c>
    </row>
    <row r="68617" spans="2:8" x14ac:dyDescent="0.25">
      <c r="H68617">
        <v>1</v>
      </c>
    </row>
    <row r="68618" spans="2:8" x14ac:dyDescent="0.25">
      <c r="B68618">
        <v>1</v>
      </c>
    </row>
    <row r="68620" spans="2:8" x14ac:dyDescent="0.25">
      <c r="H68620">
        <v>1</v>
      </c>
    </row>
    <row r="68621" spans="2:8" x14ac:dyDescent="0.25">
      <c r="B68621">
        <v>1</v>
      </c>
    </row>
    <row r="68623" spans="2:8" x14ac:dyDescent="0.25">
      <c r="H68623">
        <v>1</v>
      </c>
    </row>
    <row r="68624" spans="2:8" x14ac:dyDescent="0.25">
      <c r="B68624">
        <v>1</v>
      </c>
    </row>
    <row r="68626" spans="2:8" x14ac:dyDescent="0.25">
      <c r="H68626">
        <v>1</v>
      </c>
    </row>
    <row r="68627" spans="2:8" x14ac:dyDescent="0.25">
      <c r="B68627">
        <v>1</v>
      </c>
    </row>
    <row r="68629" spans="2:8" x14ac:dyDescent="0.25">
      <c r="H68629">
        <v>1</v>
      </c>
    </row>
    <row r="68630" spans="2:8" x14ac:dyDescent="0.25">
      <c r="B68630">
        <v>1</v>
      </c>
    </row>
    <row r="68632" spans="2:8" x14ac:dyDescent="0.25">
      <c r="H68632">
        <v>1</v>
      </c>
    </row>
    <row r="68633" spans="2:8" x14ac:dyDescent="0.25">
      <c r="B68633">
        <v>1</v>
      </c>
    </row>
    <row r="68635" spans="2:8" x14ac:dyDescent="0.25">
      <c r="H68635">
        <v>1</v>
      </c>
    </row>
    <row r="68636" spans="2:8" x14ac:dyDescent="0.25">
      <c r="B68636">
        <v>1</v>
      </c>
    </row>
    <row r="68638" spans="2:8" x14ac:dyDescent="0.25">
      <c r="H68638">
        <v>1</v>
      </c>
    </row>
    <row r="68639" spans="2:8" x14ac:dyDescent="0.25">
      <c r="B68639">
        <v>1</v>
      </c>
    </row>
    <row r="68641" spans="2:8" x14ac:dyDescent="0.25">
      <c r="H68641">
        <v>1</v>
      </c>
    </row>
    <row r="68642" spans="2:8" x14ac:dyDescent="0.25">
      <c r="B68642">
        <v>1</v>
      </c>
    </row>
    <row r="68644" spans="2:8" x14ac:dyDescent="0.25">
      <c r="H68644">
        <v>1</v>
      </c>
    </row>
    <row r="68645" spans="2:8" x14ac:dyDescent="0.25">
      <c r="B68645">
        <v>1</v>
      </c>
    </row>
    <row r="68647" spans="2:8" x14ac:dyDescent="0.25">
      <c r="H68647">
        <v>1</v>
      </c>
    </row>
    <row r="68648" spans="2:8" x14ac:dyDescent="0.25">
      <c r="B68648">
        <v>1</v>
      </c>
    </row>
    <row r="68650" spans="2:8" x14ac:dyDescent="0.25">
      <c r="H68650">
        <v>1</v>
      </c>
    </row>
    <row r="68651" spans="2:8" x14ac:dyDescent="0.25">
      <c r="B68651">
        <v>1</v>
      </c>
    </row>
    <row r="68653" spans="2:8" x14ac:dyDescent="0.25">
      <c r="H68653">
        <v>1</v>
      </c>
    </row>
    <row r="68654" spans="2:8" x14ac:dyDescent="0.25">
      <c r="B68654">
        <v>1</v>
      </c>
    </row>
    <row r="68656" spans="2:8" x14ac:dyDescent="0.25">
      <c r="H68656">
        <v>1</v>
      </c>
    </row>
    <row r="68657" spans="2:8" x14ac:dyDescent="0.25">
      <c r="B68657">
        <v>1</v>
      </c>
    </row>
    <row r="68659" spans="2:8" x14ac:dyDescent="0.25">
      <c r="H68659">
        <v>1</v>
      </c>
    </row>
    <row r="68660" spans="2:8" x14ac:dyDescent="0.25">
      <c r="B68660">
        <v>1</v>
      </c>
    </row>
    <row r="68662" spans="2:8" x14ac:dyDescent="0.25">
      <c r="H68662">
        <v>1</v>
      </c>
    </row>
    <row r="68663" spans="2:8" x14ac:dyDescent="0.25">
      <c r="B68663">
        <v>1</v>
      </c>
    </row>
    <row r="68665" spans="2:8" x14ac:dyDescent="0.25">
      <c r="H68665">
        <v>1</v>
      </c>
    </row>
    <row r="68666" spans="2:8" x14ac:dyDescent="0.25">
      <c r="B68666">
        <v>1</v>
      </c>
    </row>
    <row r="68668" spans="2:8" x14ac:dyDescent="0.25">
      <c r="H68668">
        <v>1</v>
      </c>
    </row>
    <row r="68669" spans="2:8" x14ac:dyDescent="0.25">
      <c r="B68669">
        <v>1</v>
      </c>
    </row>
    <row r="68671" spans="2:8" x14ac:dyDescent="0.25">
      <c r="H68671">
        <v>1</v>
      </c>
    </row>
    <row r="68672" spans="2:8" x14ac:dyDescent="0.25">
      <c r="B68672">
        <v>1</v>
      </c>
    </row>
    <row r="68674" spans="2:8" x14ac:dyDescent="0.25">
      <c r="H68674">
        <v>1</v>
      </c>
    </row>
    <row r="68675" spans="2:8" x14ac:dyDescent="0.25">
      <c r="B68675">
        <v>1</v>
      </c>
    </row>
    <row r="68677" spans="2:8" x14ac:dyDescent="0.25">
      <c r="H68677">
        <v>1</v>
      </c>
    </row>
    <row r="68678" spans="2:8" x14ac:dyDescent="0.25">
      <c r="B68678">
        <v>1</v>
      </c>
    </row>
    <row r="68680" spans="2:8" x14ac:dyDescent="0.25">
      <c r="H68680">
        <v>1</v>
      </c>
    </row>
    <row r="68681" spans="2:8" x14ac:dyDescent="0.25">
      <c r="B68681">
        <v>1</v>
      </c>
    </row>
    <row r="68683" spans="2:8" x14ac:dyDescent="0.25">
      <c r="H68683">
        <v>1</v>
      </c>
    </row>
    <row r="68684" spans="2:8" x14ac:dyDescent="0.25">
      <c r="B68684">
        <v>1</v>
      </c>
    </row>
    <row r="68686" spans="2:8" x14ac:dyDescent="0.25">
      <c r="H68686">
        <v>1</v>
      </c>
    </row>
    <row r="68687" spans="2:8" x14ac:dyDescent="0.25">
      <c r="B68687">
        <v>1</v>
      </c>
    </row>
    <row r="68689" spans="2:8" x14ac:dyDescent="0.25">
      <c r="H68689">
        <v>1</v>
      </c>
    </row>
    <row r="68690" spans="2:8" x14ac:dyDescent="0.25">
      <c r="B68690">
        <v>1</v>
      </c>
    </row>
    <row r="68692" spans="2:8" x14ac:dyDescent="0.25">
      <c r="H68692">
        <v>1</v>
      </c>
    </row>
    <row r="68693" spans="2:8" x14ac:dyDescent="0.25">
      <c r="B68693">
        <v>1</v>
      </c>
    </row>
    <row r="68695" spans="2:8" x14ac:dyDescent="0.25">
      <c r="H68695">
        <v>1</v>
      </c>
    </row>
    <row r="68696" spans="2:8" x14ac:dyDescent="0.25">
      <c r="B68696">
        <v>1</v>
      </c>
    </row>
    <row r="68698" spans="2:8" x14ac:dyDescent="0.25">
      <c r="H68698">
        <v>1</v>
      </c>
    </row>
    <row r="68699" spans="2:8" x14ac:dyDescent="0.25">
      <c r="B68699">
        <v>1</v>
      </c>
    </row>
    <row r="68701" spans="2:8" x14ac:dyDescent="0.25">
      <c r="H68701">
        <v>1</v>
      </c>
    </row>
    <row r="68702" spans="2:8" x14ac:dyDescent="0.25">
      <c r="B68702">
        <v>1</v>
      </c>
    </row>
    <row r="68704" spans="2:8" x14ac:dyDescent="0.25">
      <c r="H68704">
        <v>1</v>
      </c>
    </row>
    <row r="68705" spans="2:8" x14ac:dyDescent="0.25">
      <c r="B68705">
        <v>1</v>
      </c>
    </row>
    <row r="68707" spans="2:8" x14ac:dyDescent="0.25">
      <c r="H68707">
        <v>1</v>
      </c>
    </row>
    <row r="68708" spans="2:8" x14ac:dyDescent="0.25">
      <c r="B68708">
        <v>1</v>
      </c>
    </row>
    <row r="68710" spans="2:8" x14ac:dyDescent="0.25">
      <c r="H68710">
        <v>1</v>
      </c>
    </row>
    <row r="68711" spans="2:8" x14ac:dyDescent="0.25">
      <c r="B68711">
        <v>1</v>
      </c>
    </row>
    <row r="68713" spans="2:8" x14ac:dyDescent="0.25">
      <c r="H68713">
        <v>1</v>
      </c>
    </row>
    <row r="68714" spans="2:8" x14ac:dyDescent="0.25">
      <c r="B68714">
        <v>1</v>
      </c>
    </row>
    <row r="68716" spans="2:8" x14ac:dyDescent="0.25">
      <c r="H68716">
        <v>1</v>
      </c>
    </row>
    <row r="68717" spans="2:8" x14ac:dyDescent="0.25">
      <c r="B68717">
        <v>1</v>
      </c>
    </row>
    <row r="68719" spans="2:8" x14ac:dyDescent="0.25">
      <c r="H68719">
        <v>1</v>
      </c>
    </row>
    <row r="68720" spans="2:8" x14ac:dyDescent="0.25">
      <c r="B68720">
        <v>1</v>
      </c>
    </row>
    <row r="68722" spans="2:8" x14ac:dyDescent="0.25">
      <c r="H68722">
        <v>1</v>
      </c>
    </row>
    <row r="68723" spans="2:8" x14ac:dyDescent="0.25">
      <c r="B68723">
        <v>1</v>
      </c>
    </row>
    <row r="68725" spans="2:8" x14ac:dyDescent="0.25">
      <c r="H68725">
        <v>1</v>
      </c>
    </row>
    <row r="68726" spans="2:8" x14ac:dyDescent="0.25">
      <c r="B68726">
        <v>1</v>
      </c>
    </row>
    <row r="68728" spans="2:8" x14ac:dyDescent="0.25">
      <c r="H68728">
        <v>1</v>
      </c>
    </row>
    <row r="68729" spans="2:8" x14ac:dyDescent="0.25">
      <c r="B68729">
        <v>1</v>
      </c>
    </row>
    <row r="68731" spans="2:8" x14ac:dyDescent="0.25">
      <c r="H68731">
        <v>1</v>
      </c>
    </row>
    <row r="68732" spans="2:8" x14ac:dyDescent="0.25">
      <c r="B68732">
        <v>1</v>
      </c>
    </row>
    <row r="68734" spans="2:8" x14ac:dyDescent="0.25">
      <c r="H68734">
        <v>1</v>
      </c>
    </row>
    <row r="68735" spans="2:8" x14ac:dyDescent="0.25">
      <c r="B68735">
        <v>1</v>
      </c>
    </row>
    <row r="68737" spans="2:8" x14ac:dyDescent="0.25">
      <c r="H68737">
        <v>1</v>
      </c>
    </row>
    <row r="68738" spans="2:8" x14ac:dyDescent="0.25">
      <c r="B68738">
        <v>1</v>
      </c>
    </row>
    <row r="68740" spans="2:8" x14ac:dyDescent="0.25">
      <c r="H68740">
        <v>1</v>
      </c>
    </row>
    <row r="68741" spans="2:8" x14ac:dyDescent="0.25">
      <c r="B68741">
        <v>1</v>
      </c>
    </row>
    <row r="68743" spans="2:8" x14ac:dyDescent="0.25">
      <c r="H68743">
        <v>1</v>
      </c>
    </row>
    <row r="68744" spans="2:8" x14ac:dyDescent="0.25">
      <c r="B68744">
        <v>1</v>
      </c>
    </row>
    <row r="68746" spans="2:8" x14ac:dyDescent="0.25">
      <c r="H68746">
        <v>1</v>
      </c>
    </row>
    <row r="68747" spans="2:8" x14ac:dyDescent="0.25">
      <c r="B68747">
        <v>1</v>
      </c>
    </row>
    <row r="68749" spans="2:8" x14ac:dyDescent="0.25">
      <c r="H68749">
        <v>1</v>
      </c>
    </row>
    <row r="68750" spans="2:8" x14ac:dyDescent="0.25">
      <c r="B68750">
        <v>1</v>
      </c>
    </row>
    <row r="68752" spans="2:8" x14ac:dyDescent="0.25">
      <c r="H68752">
        <v>1</v>
      </c>
    </row>
    <row r="68753" spans="2:8" x14ac:dyDescent="0.25">
      <c r="B68753">
        <v>1</v>
      </c>
    </row>
    <row r="68755" spans="2:8" x14ac:dyDescent="0.25">
      <c r="H68755">
        <v>1</v>
      </c>
    </row>
    <row r="68756" spans="2:8" x14ac:dyDescent="0.25">
      <c r="B68756">
        <v>1</v>
      </c>
    </row>
    <row r="68758" spans="2:8" x14ac:dyDescent="0.25">
      <c r="H68758">
        <v>1</v>
      </c>
    </row>
    <row r="68759" spans="2:8" x14ac:dyDescent="0.25">
      <c r="B68759">
        <v>1</v>
      </c>
    </row>
    <row r="68761" spans="2:8" x14ac:dyDescent="0.25">
      <c r="H68761">
        <v>1</v>
      </c>
    </row>
    <row r="68762" spans="2:8" x14ac:dyDescent="0.25">
      <c r="B68762">
        <v>1</v>
      </c>
    </row>
    <row r="68764" spans="2:8" x14ac:dyDescent="0.25">
      <c r="H68764">
        <v>1</v>
      </c>
    </row>
    <row r="68765" spans="2:8" x14ac:dyDescent="0.25">
      <c r="B68765">
        <v>1</v>
      </c>
    </row>
    <row r="68767" spans="2:8" x14ac:dyDescent="0.25">
      <c r="H68767">
        <v>1</v>
      </c>
    </row>
    <row r="68768" spans="2:8" x14ac:dyDescent="0.25">
      <c r="B68768">
        <v>1</v>
      </c>
    </row>
    <row r="68770" spans="2:8" x14ac:dyDescent="0.25">
      <c r="H68770">
        <v>1</v>
      </c>
    </row>
    <row r="68771" spans="2:8" x14ac:dyDescent="0.25">
      <c r="B68771">
        <v>1</v>
      </c>
    </row>
    <row r="68773" spans="2:8" x14ac:dyDescent="0.25">
      <c r="H68773">
        <v>1</v>
      </c>
    </row>
    <row r="68774" spans="2:8" x14ac:dyDescent="0.25">
      <c r="B68774">
        <v>1</v>
      </c>
    </row>
    <row r="68776" spans="2:8" x14ac:dyDescent="0.25">
      <c r="H68776">
        <v>1</v>
      </c>
    </row>
    <row r="68777" spans="2:8" x14ac:dyDescent="0.25">
      <c r="B68777">
        <v>1</v>
      </c>
    </row>
    <row r="68779" spans="2:8" x14ac:dyDescent="0.25">
      <c r="H68779">
        <v>1</v>
      </c>
    </row>
    <row r="68780" spans="2:8" x14ac:dyDescent="0.25">
      <c r="B68780">
        <v>1</v>
      </c>
    </row>
    <row r="68782" spans="2:8" x14ac:dyDescent="0.25">
      <c r="H68782">
        <v>1</v>
      </c>
    </row>
    <row r="68783" spans="2:8" x14ac:dyDescent="0.25">
      <c r="B68783">
        <v>1</v>
      </c>
    </row>
    <row r="68785" spans="2:8" x14ac:dyDescent="0.25">
      <c r="H68785">
        <v>1</v>
      </c>
    </row>
    <row r="68786" spans="2:8" x14ac:dyDescent="0.25">
      <c r="B68786">
        <v>1</v>
      </c>
    </row>
    <row r="68788" spans="2:8" x14ac:dyDescent="0.25">
      <c r="H68788">
        <v>1</v>
      </c>
    </row>
    <row r="68789" spans="2:8" x14ac:dyDescent="0.25">
      <c r="B68789">
        <v>1</v>
      </c>
    </row>
    <row r="68791" spans="2:8" x14ac:dyDescent="0.25">
      <c r="H68791">
        <v>1</v>
      </c>
    </row>
    <row r="68792" spans="2:8" x14ac:dyDescent="0.25">
      <c r="B68792">
        <v>1</v>
      </c>
    </row>
    <row r="68794" spans="2:8" x14ac:dyDescent="0.25">
      <c r="H68794">
        <v>1</v>
      </c>
    </row>
    <row r="68795" spans="2:8" x14ac:dyDescent="0.25">
      <c r="B68795">
        <v>1</v>
      </c>
    </row>
    <row r="68797" spans="2:8" x14ac:dyDescent="0.25">
      <c r="H68797">
        <v>1</v>
      </c>
    </row>
    <row r="68798" spans="2:8" x14ac:dyDescent="0.25">
      <c r="B68798">
        <v>1</v>
      </c>
    </row>
    <row r="68800" spans="2:8" x14ac:dyDescent="0.25">
      <c r="H68800">
        <v>1</v>
      </c>
    </row>
    <row r="68801" spans="2:8" x14ac:dyDescent="0.25">
      <c r="B68801">
        <v>1</v>
      </c>
    </row>
    <row r="68803" spans="2:8" x14ac:dyDescent="0.25">
      <c r="H68803">
        <v>1</v>
      </c>
    </row>
    <row r="68804" spans="2:8" x14ac:dyDescent="0.25">
      <c r="B68804">
        <v>1</v>
      </c>
    </row>
    <row r="68806" spans="2:8" x14ac:dyDescent="0.25">
      <c r="H68806">
        <v>1</v>
      </c>
    </row>
    <row r="68807" spans="2:8" x14ac:dyDescent="0.25">
      <c r="B68807">
        <v>1</v>
      </c>
    </row>
    <row r="68809" spans="2:8" x14ac:dyDescent="0.25">
      <c r="H68809">
        <v>1</v>
      </c>
    </row>
    <row r="68810" spans="2:8" x14ac:dyDescent="0.25">
      <c r="B68810">
        <v>1</v>
      </c>
    </row>
    <row r="68812" spans="2:8" x14ac:dyDescent="0.25">
      <c r="H68812">
        <v>1</v>
      </c>
    </row>
    <row r="68813" spans="2:8" x14ac:dyDescent="0.25">
      <c r="B68813">
        <v>1</v>
      </c>
    </row>
    <row r="68815" spans="2:8" x14ac:dyDescent="0.25">
      <c r="H68815">
        <v>1</v>
      </c>
    </row>
    <row r="68816" spans="2:8" x14ac:dyDescent="0.25">
      <c r="B68816">
        <v>1</v>
      </c>
    </row>
    <row r="68818" spans="2:8" x14ac:dyDescent="0.25">
      <c r="H68818">
        <v>1</v>
      </c>
    </row>
    <row r="68819" spans="2:8" x14ac:dyDescent="0.25">
      <c r="B68819">
        <v>1</v>
      </c>
    </row>
    <row r="68821" spans="2:8" x14ac:dyDescent="0.25">
      <c r="H68821">
        <v>1</v>
      </c>
    </row>
    <row r="68822" spans="2:8" x14ac:dyDescent="0.25">
      <c r="B68822">
        <v>1</v>
      </c>
    </row>
    <row r="68824" spans="2:8" x14ac:dyDescent="0.25">
      <c r="H68824">
        <v>1</v>
      </c>
    </row>
    <row r="68825" spans="2:8" x14ac:dyDescent="0.25">
      <c r="B68825">
        <v>1</v>
      </c>
    </row>
    <row r="68827" spans="2:8" x14ac:dyDescent="0.25">
      <c r="H68827">
        <v>1</v>
      </c>
    </row>
    <row r="68828" spans="2:8" x14ac:dyDescent="0.25">
      <c r="B68828">
        <v>1</v>
      </c>
    </row>
    <row r="68830" spans="2:8" x14ac:dyDescent="0.25">
      <c r="H68830">
        <v>1</v>
      </c>
    </row>
    <row r="68831" spans="2:8" x14ac:dyDescent="0.25">
      <c r="B68831">
        <v>1</v>
      </c>
    </row>
    <row r="68833" spans="2:8" x14ac:dyDescent="0.25">
      <c r="H68833">
        <v>1</v>
      </c>
    </row>
    <row r="68834" spans="2:8" x14ac:dyDescent="0.25">
      <c r="B68834">
        <v>1</v>
      </c>
    </row>
    <row r="68836" spans="2:8" x14ac:dyDescent="0.25">
      <c r="H68836">
        <v>1</v>
      </c>
    </row>
    <row r="68837" spans="2:8" x14ac:dyDescent="0.25">
      <c r="B68837">
        <v>1</v>
      </c>
    </row>
    <row r="68839" spans="2:8" x14ac:dyDescent="0.25">
      <c r="H68839">
        <v>1</v>
      </c>
    </row>
    <row r="68840" spans="2:8" x14ac:dyDescent="0.25">
      <c r="B68840">
        <v>1</v>
      </c>
    </row>
    <row r="68842" spans="2:8" x14ac:dyDescent="0.25">
      <c r="H68842">
        <v>1</v>
      </c>
    </row>
    <row r="68843" spans="2:8" x14ac:dyDescent="0.25">
      <c r="B68843">
        <v>1</v>
      </c>
    </row>
    <row r="68845" spans="2:8" x14ac:dyDescent="0.25">
      <c r="H68845">
        <v>1</v>
      </c>
    </row>
    <row r="68846" spans="2:8" x14ac:dyDescent="0.25">
      <c r="B68846">
        <v>1</v>
      </c>
    </row>
    <row r="68848" spans="2:8" x14ac:dyDescent="0.25">
      <c r="H68848">
        <v>1</v>
      </c>
    </row>
    <row r="68849" spans="2:8" x14ac:dyDescent="0.25">
      <c r="B68849">
        <v>1</v>
      </c>
    </row>
    <row r="68851" spans="2:8" x14ac:dyDescent="0.25">
      <c r="H68851">
        <v>1</v>
      </c>
    </row>
    <row r="68852" spans="2:8" x14ac:dyDescent="0.25">
      <c r="B68852">
        <v>1</v>
      </c>
    </row>
    <row r="68854" spans="2:8" x14ac:dyDescent="0.25">
      <c r="H68854">
        <v>1</v>
      </c>
    </row>
    <row r="68855" spans="2:8" x14ac:dyDescent="0.25">
      <c r="B68855">
        <v>1</v>
      </c>
    </row>
    <row r="68857" spans="2:8" x14ac:dyDescent="0.25">
      <c r="H68857">
        <v>1</v>
      </c>
    </row>
    <row r="68858" spans="2:8" x14ac:dyDescent="0.25">
      <c r="B68858">
        <v>1</v>
      </c>
    </row>
    <row r="68860" spans="2:8" x14ac:dyDescent="0.25">
      <c r="H68860">
        <v>1</v>
      </c>
    </row>
    <row r="68861" spans="2:8" x14ac:dyDescent="0.25">
      <c r="B68861">
        <v>1</v>
      </c>
    </row>
    <row r="68863" spans="2:8" x14ac:dyDescent="0.25">
      <c r="H68863">
        <v>1</v>
      </c>
    </row>
    <row r="68864" spans="2:8" x14ac:dyDescent="0.25">
      <c r="B68864">
        <v>1</v>
      </c>
    </row>
    <row r="68866" spans="2:8" x14ac:dyDescent="0.25">
      <c r="H68866">
        <v>1</v>
      </c>
    </row>
    <row r="68867" spans="2:8" x14ac:dyDescent="0.25">
      <c r="B68867">
        <v>1</v>
      </c>
    </row>
    <row r="68869" spans="2:8" x14ac:dyDescent="0.25">
      <c r="H68869">
        <v>1</v>
      </c>
    </row>
    <row r="68870" spans="2:8" x14ac:dyDescent="0.25">
      <c r="B68870">
        <v>1</v>
      </c>
    </row>
    <row r="68872" spans="2:8" x14ac:dyDescent="0.25">
      <c r="H68872">
        <v>1</v>
      </c>
    </row>
    <row r="68873" spans="2:8" x14ac:dyDescent="0.25">
      <c r="B68873">
        <v>1</v>
      </c>
    </row>
    <row r="68875" spans="2:8" x14ac:dyDescent="0.25">
      <c r="H68875">
        <v>1</v>
      </c>
    </row>
    <row r="68876" spans="2:8" x14ac:dyDescent="0.25">
      <c r="B68876">
        <v>1</v>
      </c>
    </row>
    <row r="68878" spans="2:8" x14ac:dyDescent="0.25">
      <c r="H68878">
        <v>1</v>
      </c>
    </row>
    <row r="68879" spans="2:8" x14ac:dyDescent="0.25">
      <c r="B68879">
        <v>1</v>
      </c>
    </row>
    <row r="68881" spans="2:8" x14ac:dyDescent="0.25">
      <c r="H68881">
        <v>1</v>
      </c>
    </row>
    <row r="68882" spans="2:8" x14ac:dyDescent="0.25">
      <c r="B68882">
        <v>1</v>
      </c>
    </row>
    <row r="68884" spans="2:8" x14ac:dyDescent="0.25">
      <c r="H68884">
        <v>1</v>
      </c>
    </row>
    <row r="68885" spans="2:8" x14ac:dyDescent="0.25">
      <c r="B68885">
        <v>1</v>
      </c>
    </row>
    <row r="68887" spans="2:8" x14ac:dyDescent="0.25">
      <c r="H68887">
        <v>1</v>
      </c>
    </row>
    <row r="68888" spans="2:8" x14ac:dyDescent="0.25">
      <c r="B68888">
        <v>1</v>
      </c>
    </row>
    <row r="68890" spans="2:8" x14ac:dyDescent="0.25">
      <c r="H68890">
        <v>1</v>
      </c>
    </row>
    <row r="68891" spans="2:8" x14ac:dyDescent="0.25">
      <c r="B68891">
        <v>1</v>
      </c>
    </row>
    <row r="68893" spans="2:8" x14ac:dyDescent="0.25">
      <c r="H68893">
        <v>1</v>
      </c>
    </row>
    <row r="68894" spans="2:8" x14ac:dyDescent="0.25">
      <c r="B68894">
        <v>1</v>
      </c>
    </row>
    <row r="68896" spans="2:8" x14ac:dyDescent="0.25">
      <c r="H68896">
        <v>1</v>
      </c>
    </row>
    <row r="68897" spans="2:8" x14ac:dyDescent="0.25">
      <c r="B68897">
        <v>1</v>
      </c>
    </row>
    <row r="68899" spans="2:8" x14ac:dyDescent="0.25">
      <c r="H68899">
        <v>1</v>
      </c>
    </row>
    <row r="68900" spans="2:8" x14ac:dyDescent="0.25">
      <c r="B68900">
        <v>1</v>
      </c>
    </row>
    <row r="68902" spans="2:8" x14ac:dyDescent="0.25">
      <c r="H68902">
        <v>1</v>
      </c>
    </row>
    <row r="68903" spans="2:8" x14ac:dyDescent="0.25">
      <c r="B68903">
        <v>1</v>
      </c>
    </row>
    <row r="68905" spans="2:8" x14ac:dyDescent="0.25">
      <c r="H68905">
        <v>1</v>
      </c>
    </row>
    <row r="68906" spans="2:8" x14ac:dyDescent="0.25">
      <c r="B68906">
        <v>1</v>
      </c>
    </row>
    <row r="68908" spans="2:8" x14ac:dyDescent="0.25">
      <c r="H68908">
        <v>1</v>
      </c>
    </row>
    <row r="68909" spans="2:8" x14ac:dyDescent="0.25">
      <c r="B68909">
        <v>1</v>
      </c>
    </row>
    <row r="68911" spans="2:8" x14ac:dyDescent="0.25">
      <c r="H68911">
        <v>1</v>
      </c>
    </row>
    <row r="68912" spans="2:8" x14ac:dyDescent="0.25">
      <c r="B68912">
        <v>1</v>
      </c>
    </row>
    <row r="68914" spans="2:8" x14ac:dyDescent="0.25">
      <c r="H68914">
        <v>1</v>
      </c>
    </row>
    <row r="68915" spans="2:8" x14ac:dyDescent="0.25">
      <c r="B68915">
        <v>1</v>
      </c>
    </row>
    <row r="68917" spans="2:8" x14ac:dyDescent="0.25">
      <c r="H68917">
        <v>1</v>
      </c>
    </row>
    <row r="68918" spans="2:8" x14ac:dyDescent="0.25">
      <c r="B68918">
        <v>1</v>
      </c>
    </row>
    <row r="68920" spans="2:8" x14ac:dyDescent="0.25">
      <c r="H68920">
        <v>1</v>
      </c>
    </row>
    <row r="68921" spans="2:8" x14ac:dyDescent="0.25">
      <c r="B68921">
        <v>1</v>
      </c>
    </row>
    <row r="68923" spans="2:8" x14ac:dyDescent="0.25">
      <c r="H68923">
        <v>1</v>
      </c>
    </row>
    <row r="68924" spans="2:8" x14ac:dyDescent="0.25">
      <c r="B68924">
        <v>1</v>
      </c>
    </row>
    <row r="68926" spans="2:8" x14ac:dyDescent="0.25">
      <c r="H68926">
        <v>1</v>
      </c>
    </row>
    <row r="68927" spans="2:8" x14ac:dyDescent="0.25">
      <c r="B68927">
        <v>1</v>
      </c>
    </row>
    <row r="68929" spans="2:8" x14ac:dyDescent="0.25">
      <c r="H68929">
        <v>1</v>
      </c>
    </row>
    <row r="68930" spans="2:8" x14ac:dyDescent="0.25">
      <c r="B68930">
        <v>1</v>
      </c>
    </row>
    <row r="68932" spans="2:8" x14ac:dyDescent="0.25">
      <c r="H68932">
        <v>1</v>
      </c>
    </row>
    <row r="68933" spans="2:8" x14ac:dyDescent="0.25">
      <c r="B68933">
        <v>1</v>
      </c>
    </row>
    <row r="68935" spans="2:8" x14ac:dyDescent="0.25">
      <c r="H68935">
        <v>1</v>
      </c>
    </row>
    <row r="68936" spans="2:8" x14ac:dyDescent="0.25">
      <c r="B68936">
        <v>1</v>
      </c>
    </row>
    <row r="68938" spans="2:8" x14ac:dyDescent="0.25">
      <c r="H68938">
        <v>1</v>
      </c>
    </row>
    <row r="68939" spans="2:8" x14ac:dyDescent="0.25">
      <c r="B68939">
        <v>1</v>
      </c>
    </row>
    <row r="68941" spans="2:8" x14ac:dyDescent="0.25">
      <c r="H68941">
        <v>1</v>
      </c>
    </row>
    <row r="68942" spans="2:8" x14ac:dyDescent="0.25">
      <c r="B68942">
        <v>1</v>
      </c>
    </row>
    <row r="68944" spans="2:8" x14ac:dyDescent="0.25">
      <c r="H68944">
        <v>1</v>
      </c>
    </row>
    <row r="68945" spans="2:8" x14ac:dyDescent="0.25">
      <c r="B68945">
        <v>1</v>
      </c>
    </row>
    <row r="68947" spans="2:8" x14ac:dyDescent="0.25">
      <c r="H68947">
        <v>1</v>
      </c>
    </row>
    <row r="68948" spans="2:8" x14ac:dyDescent="0.25">
      <c r="B68948">
        <v>1</v>
      </c>
    </row>
    <row r="68950" spans="2:8" x14ac:dyDescent="0.25">
      <c r="H68950">
        <v>1</v>
      </c>
    </row>
    <row r="68951" spans="2:8" x14ac:dyDescent="0.25">
      <c r="B68951">
        <v>1</v>
      </c>
    </row>
    <row r="68953" spans="2:8" x14ac:dyDescent="0.25">
      <c r="H68953">
        <v>1</v>
      </c>
    </row>
    <row r="68954" spans="2:8" x14ac:dyDescent="0.25">
      <c r="B68954">
        <v>1</v>
      </c>
    </row>
    <row r="68956" spans="2:8" x14ac:dyDescent="0.25">
      <c r="H68956">
        <v>1</v>
      </c>
    </row>
    <row r="68957" spans="2:8" x14ac:dyDescent="0.25">
      <c r="B68957">
        <v>1</v>
      </c>
    </row>
    <row r="68959" spans="2:8" x14ac:dyDescent="0.25">
      <c r="H68959">
        <v>1</v>
      </c>
    </row>
    <row r="68960" spans="2:8" x14ac:dyDescent="0.25">
      <c r="B68960">
        <v>1</v>
      </c>
    </row>
    <row r="68962" spans="2:8" x14ac:dyDescent="0.25">
      <c r="H68962">
        <v>1</v>
      </c>
    </row>
    <row r="68963" spans="2:8" x14ac:dyDescent="0.25">
      <c r="B68963">
        <v>1</v>
      </c>
    </row>
    <row r="68965" spans="2:8" x14ac:dyDescent="0.25">
      <c r="H68965">
        <v>1</v>
      </c>
    </row>
    <row r="68966" spans="2:8" x14ac:dyDescent="0.25">
      <c r="B68966">
        <v>1</v>
      </c>
    </row>
    <row r="68968" spans="2:8" x14ac:dyDescent="0.25">
      <c r="H68968">
        <v>1</v>
      </c>
    </row>
    <row r="68969" spans="2:8" x14ac:dyDescent="0.25">
      <c r="B68969">
        <v>1</v>
      </c>
    </row>
    <row r="68971" spans="2:8" x14ac:dyDescent="0.25">
      <c r="H68971">
        <v>1</v>
      </c>
    </row>
    <row r="68972" spans="2:8" x14ac:dyDescent="0.25">
      <c r="B68972">
        <v>1</v>
      </c>
    </row>
    <row r="68974" spans="2:8" x14ac:dyDescent="0.25">
      <c r="H68974">
        <v>1</v>
      </c>
    </row>
    <row r="68975" spans="2:8" x14ac:dyDescent="0.25">
      <c r="B68975">
        <v>1</v>
      </c>
    </row>
    <row r="68977" spans="2:8" x14ac:dyDescent="0.25">
      <c r="H68977">
        <v>1</v>
      </c>
    </row>
    <row r="68978" spans="2:8" x14ac:dyDescent="0.25">
      <c r="B68978">
        <v>1</v>
      </c>
    </row>
    <row r="68980" spans="2:8" x14ac:dyDescent="0.25">
      <c r="H68980">
        <v>1</v>
      </c>
    </row>
    <row r="68981" spans="2:8" x14ac:dyDescent="0.25">
      <c r="B68981">
        <v>1</v>
      </c>
    </row>
    <row r="68983" spans="2:8" x14ac:dyDescent="0.25">
      <c r="H68983">
        <v>1</v>
      </c>
    </row>
    <row r="68984" spans="2:8" x14ac:dyDescent="0.25">
      <c r="B68984">
        <v>1</v>
      </c>
    </row>
    <row r="68986" spans="2:8" x14ac:dyDescent="0.25">
      <c r="H68986">
        <v>1</v>
      </c>
    </row>
    <row r="68987" spans="2:8" x14ac:dyDescent="0.25">
      <c r="B68987">
        <v>1</v>
      </c>
    </row>
    <row r="68989" spans="2:8" x14ac:dyDescent="0.25">
      <c r="H68989">
        <v>1</v>
      </c>
    </row>
    <row r="68990" spans="2:8" x14ac:dyDescent="0.25">
      <c r="B68990">
        <v>1</v>
      </c>
    </row>
    <row r="68992" spans="2:8" x14ac:dyDescent="0.25">
      <c r="H68992">
        <v>1</v>
      </c>
    </row>
    <row r="68993" spans="2:8" x14ac:dyDescent="0.25">
      <c r="B68993">
        <v>1</v>
      </c>
    </row>
    <row r="68995" spans="2:8" x14ac:dyDescent="0.25">
      <c r="H68995">
        <v>1</v>
      </c>
    </row>
    <row r="68996" spans="2:8" x14ac:dyDescent="0.25">
      <c r="B68996">
        <v>1</v>
      </c>
    </row>
    <row r="68998" spans="2:8" x14ac:dyDescent="0.25">
      <c r="H68998">
        <v>1</v>
      </c>
    </row>
    <row r="68999" spans="2:8" x14ac:dyDescent="0.25">
      <c r="B68999">
        <v>1</v>
      </c>
    </row>
    <row r="69001" spans="2:8" x14ac:dyDescent="0.25">
      <c r="H69001">
        <v>1</v>
      </c>
    </row>
    <row r="69002" spans="2:8" x14ac:dyDescent="0.25">
      <c r="B69002">
        <v>1</v>
      </c>
    </row>
    <row r="69004" spans="2:8" x14ac:dyDescent="0.25">
      <c r="H69004">
        <v>1</v>
      </c>
    </row>
    <row r="69005" spans="2:8" x14ac:dyDescent="0.25">
      <c r="B69005">
        <v>1</v>
      </c>
    </row>
    <row r="69007" spans="2:8" x14ac:dyDescent="0.25">
      <c r="H69007">
        <v>1</v>
      </c>
    </row>
    <row r="69008" spans="2:8" x14ac:dyDescent="0.25">
      <c r="B69008">
        <v>1</v>
      </c>
    </row>
    <row r="69010" spans="2:8" x14ac:dyDescent="0.25">
      <c r="H69010">
        <v>1</v>
      </c>
    </row>
    <row r="69011" spans="2:8" x14ac:dyDescent="0.25">
      <c r="B69011">
        <v>1</v>
      </c>
    </row>
    <row r="69013" spans="2:8" x14ac:dyDescent="0.25">
      <c r="H69013">
        <v>1</v>
      </c>
    </row>
    <row r="69014" spans="2:8" x14ac:dyDescent="0.25">
      <c r="B69014">
        <v>1</v>
      </c>
    </row>
    <row r="69016" spans="2:8" x14ac:dyDescent="0.25">
      <c r="H69016">
        <v>1</v>
      </c>
    </row>
    <row r="69017" spans="2:8" x14ac:dyDescent="0.25">
      <c r="B69017">
        <v>1</v>
      </c>
    </row>
    <row r="69019" spans="2:8" x14ac:dyDescent="0.25">
      <c r="H69019">
        <v>1</v>
      </c>
    </row>
    <row r="69020" spans="2:8" x14ac:dyDescent="0.25">
      <c r="B69020">
        <v>1</v>
      </c>
    </row>
    <row r="69022" spans="2:8" x14ac:dyDescent="0.25">
      <c r="H69022">
        <v>1</v>
      </c>
    </row>
    <row r="69023" spans="2:8" x14ac:dyDescent="0.25">
      <c r="B69023">
        <v>1</v>
      </c>
    </row>
    <row r="69025" spans="2:8" x14ac:dyDescent="0.25">
      <c r="H69025">
        <v>1</v>
      </c>
    </row>
    <row r="69026" spans="2:8" x14ac:dyDescent="0.25">
      <c r="B69026">
        <v>1</v>
      </c>
    </row>
    <row r="69028" spans="2:8" x14ac:dyDescent="0.25">
      <c r="H69028">
        <v>1</v>
      </c>
    </row>
    <row r="69029" spans="2:8" x14ac:dyDescent="0.25">
      <c r="B69029">
        <v>1</v>
      </c>
    </row>
    <row r="69031" spans="2:8" x14ac:dyDescent="0.25">
      <c r="H69031">
        <v>1</v>
      </c>
    </row>
    <row r="69032" spans="2:8" x14ac:dyDescent="0.25">
      <c r="B69032">
        <v>1</v>
      </c>
    </row>
    <row r="69034" spans="2:8" x14ac:dyDescent="0.25">
      <c r="H69034">
        <v>1</v>
      </c>
    </row>
    <row r="69035" spans="2:8" x14ac:dyDescent="0.25">
      <c r="B69035">
        <v>1</v>
      </c>
    </row>
    <row r="69037" spans="2:8" x14ac:dyDescent="0.25">
      <c r="H69037">
        <v>1</v>
      </c>
    </row>
    <row r="69038" spans="2:8" x14ac:dyDescent="0.25">
      <c r="B69038">
        <v>1</v>
      </c>
    </row>
    <row r="69040" spans="2:8" x14ac:dyDescent="0.25">
      <c r="H69040">
        <v>1</v>
      </c>
    </row>
    <row r="69041" spans="2:8" x14ac:dyDescent="0.25">
      <c r="B69041">
        <v>1</v>
      </c>
    </row>
    <row r="69043" spans="2:8" x14ac:dyDescent="0.25">
      <c r="H69043">
        <v>1</v>
      </c>
    </row>
    <row r="69044" spans="2:8" x14ac:dyDescent="0.25">
      <c r="B69044">
        <v>1</v>
      </c>
    </row>
    <row r="69046" spans="2:8" x14ac:dyDescent="0.25">
      <c r="H69046">
        <v>1</v>
      </c>
    </row>
    <row r="69047" spans="2:8" x14ac:dyDescent="0.25">
      <c r="B69047">
        <v>1</v>
      </c>
    </row>
    <row r="69049" spans="2:8" x14ac:dyDescent="0.25">
      <c r="H69049">
        <v>1</v>
      </c>
    </row>
    <row r="69050" spans="2:8" x14ac:dyDescent="0.25">
      <c r="B69050">
        <v>1</v>
      </c>
    </row>
    <row r="69052" spans="2:8" x14ac:dyDescent="0.25">
      <c r="H69052">
        <v>1</v>
      </c>
    </row>
    <row r="69053" spans="2:8" x14ac:dyDescent="0.25">
      <c r="B69053">
        <v>1</v>
      </c>
    </row>
    <row r="69055" spans="2:8" x14ac:dyDescent="0.25">
      <c r="H69055">
        <v>1</v>
      </c>
    </row>
    <row r="69056" spans="2:8" x14ac:dyDescent="0.25">
      <c r="B69056">
        <v>1</v>
      </c>
    </row>
    <row r="69058" spans="2:8" x14ac:dyDescent="0.25">
      <c r="H69058">
        <v>1</v>
      </c>
    </row>
    <row r="69059" spans="2:8" x14ac:dyDescent="0.25">
      <c r="B69059">
        <v>1</v>
      </c>
    </row>
    <row r="69061" spans="2:8" x14ac:dyDescent="0.25">
      <c r="H69061">
        <v>1</v>
      </c>
    </row>
    <row r="69062" spans="2:8" x14ac:dyDescent="0.25">
      <c r="B69062">
        <v>1</v>
      </c>
    </row>
    <row r="69064" spans="2:8" x14ac:dyDescent="0.25">
      <c r="H69064">
        <v>1</v>
      </c>
    </row>
    <row r="69065" spans="2:8" x14ac:dyDescent="0.25">
      <c r="B69065">
        <v>1</v>
      </c>
    </row>
    <row r="69067" spans="2:8" x14ac:dyDescent="0.25">
      <c r="H69067">
        <v>1</v>
      </c>
    </row>
    <row r="69068" spans="2:8" x14ac:dyDescent="0.25">
      <c r="B69068">
        <v>1</v>
      </c>
    </row>
    <row r="69070" spans="2:8" x14ac:dyDescent="0.25">
      <c r="H69070">
        <v>1</v>
      </c>
    </row>
    <row r="69071" spans="2:8" x14ac:dyDescent="0.25">
      <c r="B69071">
        <v>1</v>
      </c>
    </row>
    <row r="69073" spans="2:8" x14ac:dyDescent="0.25">
      <c r="H69073">
        <v>1</v>
      </c>
    </row>
    <row r="69074" spans="2:8" x14ac:dyDescent="0.25">
      <c r="B69074">
        <v>1</v>
      </c>
    </row>
    <row r="69076" spans="2:8" x14ac:dyDescent="0.25">
      <c r="H69076">
        <v>1</v>
      </c>
    </row>
    <row r="69077" spans="2:8" x14ac:dyDescent="0.25">
      <c r="B69077">
        <v>1</v>
      </c>
    </row>
    <row r="69079" spans="2:8" x14ac:dyDescent="0.25">
      <c r="H69079">
        <v>1</v>
      </c>
    </row>
    <row r="69080" spans="2:8" x14ac:dyDescent="0.25">
      <c r="B69080">
        <v>1</v>
      </c>
    </row>
    <row r="69082" spans="2:8" x14ac:dyDescent="0.25">
      <c r="H69082">
        <v>1</v>
      </c>
    </row>
    <row r="69083" spans="2:8" x14ac:dyDescent="0.25">
      <c r="B69083">
        <v>1</v>
      </c>
    </row>
    <row r="69085" spans="2:8" x14ac:dyDescent="0.25">
      <c r="H69085">
        <v>1</v>
      </c>
    </row>
    <row r="69086" spans="2:8" x14ac:dyDescent="0.25">
      <c r="B69086">
        <v>1</v>
      </c>
    </row>
    <row r="69088" spans="2:8" x14ac:dyDescent="0.25">
      <c r="H69088">
        <v>1</v>
      </c>
    </row>
    <row r="69089" spans="2:8" x14ac:dyDescent="0.25">
      <c r="B69089">
        <v>1</v>
      </c>
    </row>
    <row r="69091" spans="2:8" x14ac:dyDescent="0.25">
      <c r="H69091">
        <v>1</v>
      </c>
    </row>
    <row r="69092" spans="2:8" x14ac:dyDescent="0.25">
      <c r="B69092">
        <v>1</v>
      </c>
    </row>
    <row r="69094" spans="2:8" x14ac:dyDescent="0.25">
      <c r="H69094">
        <v>1</v>
      </c>
    </row>
    <row r="69095" spans="2:8" x14ac:dyDescent="0.25">
      <c r="B69095">
        <v>1</v>
      </c>
    </row>
    <row r="69097" spans="2:8" x14ac:dyDescent="0.25">
      <c r="H69097">
        <v>1</v>
      </c>
    </row>
    <row r="69098" spans="2:8" x14ac:dyDescent="0.25">
      <c r="B69098">
        <v>1</v>
      </c>
    </row>
    <row r="69100" spans="2:8" x14ac:dyDescent="0.25">
      <c r="H69100">
        <v>1</v>
      </c>
    </row>
    <row r="69101" spans="2:8" x14ac:dyDescent="0.25">
      <c r="B69101">
        <v>1</v>
      </c>
    </row>
    <row r="69103" spans="2:8" x14ac:dyDescent="0.25">
      <c r="H69103">
        <v>1</v>
      </c>
    </row>
    <row r="69104" spans="2:8" x14ac:dyDescent="0.25">
      <c r="B69104">
        <v>1</v>
      </c>
    </row>
    <row r="69106" spans="2:8" x14ac:dyDescent="0.25">
      <c r="H69106">
        <v>1</v>
      </c>
    </row>
    <row r="69107" spans="2:8" x14ac:dyDescent="0.25">
      <c r="B69107">
        <v>1</v>
      </c>
    </row>
    <row r="69109" spans="2:8" x14ac:dyDescent="0.25">
      <c r="H69109">
        <v>1</v>
      </c>
    </row>
    <row r="69110" spans="2:8" x14ac:dyDescent="0.25">
      <c r="B69110">
        <v>1</v>
      </c>
    </row>
    <row r="69112" spans="2:8" x14ac:dyDescent="0.25">
      <c r="H69112">
        <v>1</v>
      </c>
    </row>
    <row r="69113" spans="2:8" x14ac:dyDescent="0.25">
      <c r="B69113">
        <v>1</v>
      </c>
    </row>
    <row r="69115" spans="2:8" x14ac:dyDescent="0.25">
      <c r="H69115">
        <v>1</v>
      </c>
    </row>
    <row r="69116" spans="2:8" x14ac:dyDescent="0.25">
      <c r="B69116">
        <v>1</v>
      </c>
    </row>
    <row r="69118" spans="2:8" x14ac:dyDescent="0.25">
      <c r="H69118">
        <v>1</v>
      </c>
    </row>
    <row r="69119" spans="2:8" x14ac:dyDescent="0.25">
      <c r="B69119">
        <v>1</v>
      </c>
    </row>
    <row r="69121" spans="2:8" x14ac:dyDescent="0.25">
      <c r="H69121">
        <v>1</v>
      </c>
    </row>
    <row r="69122" spans="2:8" x14ac:dyDescent="0.25">
      <c r="B69122">
        <v>1</v>
      </c>
    </row>
    <row r="69124" spans="2:8" x14ac:dyDescent="0.25">
      <c r="H69124">
        <v>1</v>
      </c>
    </row>
    <row r="69125" spans="2:8" x14ac:dyDescent="0.25">
      <c r="B69125">
        <v>1</v>
      </c>
    </row>
    <row r="69127" spans="2:8" x14ac:dyDescent="0.25">
      <c r="H69127">
        <v>1</v>
      </c>
    </row>
    <row r="69128" spans="2:8" x14ac:dyDescent="0.25">
      <c r="B69128">
        <v>1</v>
      </c>
    </row>
    <row r="69130" spans="2:8" x14ac:dyDescent="0.25">
      <c r="H69130">
        <v>1</v>
      </c>
    </row>
    <row r="69131" spans="2:8" x14ac:dyDescent="0.25">
      <c r="B69131">
        <v>1</v>
      </c>
    </row>
    <row r="69133" spans="2:8" x14ac:dyDescent="0.25">
      <c r="H69133">
        <v>1</v>
      </c>
    </row>
    <row r="69134" spans="2:8" x14ac:dyDescent="0.25">
      <c r="B69134">
        <v>1</v>
      </c>
    </row>
    <row r="69136" spans="2:8" x14ac:dyDescent="0.25">
      <c r="H69136">
        <v>1</v>
      </c>
    </row>
    <row r="69137" spans="2:8" x14ac:dyDescent="0.25">
      <c r="B69137">
        <v>1</v>
      </c>
    </row>
    <row r="69139" spans="2:8" x14ac:dyDescent="0.25">
      <c r="H69139">
        <v>1</v>
      </c>
    </row>
    <row r="69140" spans="2:8" x14ac:dyDescent="0.25">
      <c r="B69140">
        <v>1</v>
      </c>
    </row>
    <row r="69142" spans="2:8" x14ac:dyDescent="0.25">
      <c r="H69142">
        <v>1</v>
      </c>
    </row>
    <row r="69143" spans="2:8" x14ac:dyDescent="0.25">
      <c r="B69143">
        <v>1</v>
      </c>
    </row>
    <row r="69145" spans="2:8" x14ac:dyDescent="0.25">
      <c r="H69145">
        <v>1</v>
      </c>
    </row>
    <row r="69146" spans="2:8" x14ac:dyDescent="0.25">
      <c r="B69146">
        <v>1</v>
      </c>
    </row>
    <row r="69148" spans="2:8" x14ac:dyDescent="0.25">
      <c r="H69148">
        <v>1</v>
      </c>
    </row>
    <row r="69149" spans="2:8" x14ac:dyDescent="0.25">
      <c r="B69149">
        <v>1</v>
      </c>
    </row>
    <row r="69151" spans="2:8" x14ac:dyDescent="0.25">
      <c r="H69151">
        <v>1</v>
      </c>
    </row>
    <row r="69152" spans="2:8" x14ac:dyDescent="0.25">
      <c r="B69152">
        <v>1</v>
      </c>
    </row>
    <row r="69154" spans="2:8" x14ac:dyDescent="0.25">
      <c r="H69154">
        <v>1</v>
      </c>
    </row>
    <row r="69155" spans="2:8" x14ac:dyDescent="0.25">
      <c r="B69155">
        <v>1</v>
      </c>
    </row>
    <row r="69157" spans="2:8" x14ac:dyDescent="0.25">
      <c r="H69157">
        <v>1</v>
      </c>
    </row>
    <row r="69158" spans="2:8" x14ac:dyDescent="0.25">
      <c r="B69158">
        <v>1</v>
      </c>
    </row>
    <row r="69160" spans="2:8" x14ac:dyDescent="0.25">
      <c r="H69160">
        <v>1</v>
      </c>
    </row>
    <row r="69161" spans="2:8" x14ac:dyDescent="0.25">
      <c r="B69161">
        <v>1</v>
      </c>
    </row>
    <row r="69163" spans="2:8" x14ac:dyDescent="0.25">
      <c r="H69163">
        <v>1</v>
      </c>
    </row>
    <row r="69164" spans="2:8" x14ac:dyDescent="0.25">
      <c r="B69164">
        <v>1</v>
      </c>
    </row>
    <row r="69166" spans="2:8" x14ac:dyDescent="0.25">
      <c r="H69166">
        <v>1</v>
      </c>
    </row>
    <row r="69167" spans="2:8" x14ac:dyDescent="0.25">
      <c r="B69167">
        <v>1</v>
      </c>
    </row>
    <row r="69169" spans="2:8" x14ac:dyDescent="0.25">
      <c r="H69169">
        <v>1</v>
      </c>
    </row>
    <row r="69170" spans="2:8" x14ac:dyDescent="0.25">
      <c r="B69170">
        <v>1</v>
      </c>
    </row>
    <row r="69172" spans="2:8" x14ac:dyDescent="0.25">
      <c r="H69172">
        <v>1</v>
      </c>
    </row>
    <row r="69173" spans="2:8" x14ac:dyDescent="0.25">
      <c r="B69173">
        <v>1</v>
      </c>
    </row>
    <row r="69175" spans="2:8" x14ac:dyDescent="0.25">
      <c r="H69175">
        <v>1</v>
      </c>
    </row>
    <row r="69176" spans="2:8" x14ac:dyDescent="0.25">
      <c r="B69176">
        <v>1</v>
      </c>
    </row>
    <row r="69178" spans="2:8" x14ac:dyDescent="0.25">
      <c r="H69178">
        <v>1</v>
      </c>
    </row>
    <row r="69179" spans="2:8" x14ac:dyDescent="0.25">
      <c r="B69179">
        <v>1</v>
      </c>
    </row>
    <row r="69181" spans="2:8" x14ac:dyDescent="0.25">
      <c r="H69181">
        <v>1</v>
      </c>
    </row>
    <row r="69182" spans="2:8" x14ac:dyDescent="0.25">
      <c r="B69182">
        <v>1</v>
      </c>
    </row>
    <row r="69184" spans="2:8" x14ac:dyDescent="0.25">
      <c r="H69184">
        <v>1</v>
      </c>
    </row>
    <row r="69185" spans="2:8" x14ac:dyDescent="0.25">
      <c r="B69185">
        <v>1</v>
      </c>
    </row>
    <row r="69187" spans="2:8" x14ac:dyDescent="0.25">
      <c r="H69187">
        <v>1</v>
      </c>
    </row>
    <row r="69188" spans="2:8" x14ac:dyDescent="0.25">
      <c r="B69188">
        <v>1</v>
      </c>
    </row>
    <row r="69190" spans="2:8" x14ac:dyDescent="0.25">
      <c r="H69190">
        <v>1</v>
      </c>
    </row>
    <row r="69191" spans="2:8" x14ac:dyDescent="0.25">
      <c r="B69191">
        <v>1</v>
      </c>
    </row>
    <row r="69193" spans="2:8" x14ac:dyDescent="0.25">
      <c r="H69193">
        <v>1</v>
      </c>
    </row>
    <row r="69194" spans="2:8" x14ac:dyDescent="0.25">
      <c r="B69194">
        <v>1</v>
      </c>
    </row>
    <row r="69196" spans="2:8" x14ac:dyDescent="0.25">
      <c r="H69196">
        <v>1</v>
      </c>
    </row>
    <row r="69197" spans="2:8" x14ac:dyDescent="0.25">
      <c r="B69197">
        <v>1</v>
      </c>
    </row>
    <row r="69199" spans="2:8" x14ac:dyDescent="0.25">
      <c r="H69199">
        <v>1</v>
      </c>
    </row>
    <row r="69200" spans="2:8" x14ac:dyDescent="0.25">
      <c r="B69200">
        <v>1</v>
      </c>
    </row>
    <row r="69202" spans="2:8" x14ac:dyDescent="0.25">
      <c r="H69202">
        <v>1</v>
      </c>
    </row>
    <row r="69203" spans="2:8" x14ac:dyDescent="0.25">
      <c r="B69203">
        <v>1</v>
      </c>
    </row>
    <row r="69205" spans="2:8" x14ac:dyDescent="0.25">
      <c r="H69205">
        <v>1</v>
      </c>
    </row>
    <row r="69206" spans="2:8" x14ac:dyDescent="0.25">
      <c r="B69206">
        <v>1</v>
      </c>
    </row>
    <row r="69208" spans="2:8" x14ac:dyDescent="0.25">
      <c r="H69208">
        <v>1</v>
      </c>
    </row>
    <row r="69209" spans="2:8" x14ac:dyDescent="0.25">
      <c r="B69209">
        <v>1</v>
      </c>
    </row>
    <row r="69211" spans="2:8" x14ac:dyDescent="0.25">
      <c r="H69211">
        <v>1</v>
      </c>
    </row>
    <row r="69212" spans="2:8" x14ac:dyDescent="0.25">
      <c r="B69212">
        <v>1</v>
      </c>
    </row>
    <row r="69214" spans="2:8" x14ac:dyDescent="0.25">
      <c r="H69214">
        <v>1</v>
      </c>
    </row>
    <row r="69215" spans="2:8" x14ac:dyDescent="0.25">
      <c r="B69215">
        <v>1</v>
      </c>
    </row>
    <row r="69217" spans="2:8" x14ac:dyDescent="0.25">
      <c r="H69217">
        <v>1</v>
      </c>
    </row>
    <row r="69218" spans="2:8" x14ac:dyDescent="0.25">
      <c r="B69218">
        <v>1</v>
      </c>
    </row>
    <row r="69220" spans="2:8" x14ac:dyDescent="0.25">
      <c r="H69220">
        <v>1</v>
      </c>
    </row>
    <row r="69221" spans="2:8" x14ac:dyDescent="0.25">
      <c r="B69221">
        <v>1</v>
      </c>
    </row>
    <row r="69223" spans="2:8" x14ac:dyDescent="0.25">
      <c r="H69223">
        <v>1</v>
      </c>
    </row>
    <row r="69224" spans="2:8" x14ac:dyDescent="0.25">
      <c r="B69224">
        <v>1</v>
      </c>
    </row>
    <row r="69226" spans="2:8" x14ac:dyDescent="0.25">
      <c r="H69226">
        <v>1</v>
      </c>
    </row>
    <row r="69227" spans="2:8" x14ac:dyDescent="0.25">
      <c r="B69227">
        <v>1</v>
      </c>
    </row>
    <row r="69229" spans="2:8" x14ac:dyDescent="0.25">
      <c r="H69229">
        <v>1</v>
      </c>
    </row>
    <row r="69230" spans="2:8" x14ac:dyDescent="0.25">
      <c r="B69230">
        <v>1</v>
      </c>
    </row>
    <row r="69232" spans="2:8" x14ac:dyDescent="0.25">
      <c r="H69232">
        <v>1</v>
      </c>
    </row>
    <row r="69233" spans="2:8" x14ac:dyDescent="0.25">
      <c r="B69233">
        <v>1</v>
      </c>
    </row>
    <row r="69235" spans="2:8" x14ac:dyDescent="0.25">
      <c r="H69235">
        <v>1</v>
      </c>
    </row>
    <row r="69236" spans="2:8" x14ac:dyDescent="0.25">
      <c r="B69236">
        <v>1</v>
      </c>
    </row>
    <row r="69238" spans="2:8" x14ac:dyDescent="0.25">
      <c r="H69238">
        <v>1</v>
      </c>
    </row>
    <row r="69239" spans="2:8" x14ac:dyDescent="0.25">
      <c r="B69239">
        <v>1</v>
      </c>
    </row>
    <row r="69241" spans="2:8" x14ac:dyDescent="0.25">
      <c r="H69241">
        <v>1</v>
      </c>
    </row>
    <row r="69242" spans="2:8" x14ac:dyDescent="0.25">
      <c r="B69242">
        <v>1</v>
      </c>
    </row>
    <row r="69244" spans="2:8" x14ac:dyDescent="0.25">
      <c r="H69244">
        <v>1</v>
      </c>
    </row>
    <row r="69245" spans="2:8" x14ac:dyDescent="0.25">
      <c r="B69245">
        <v>1</v>
      </c>
    </row>
    <row r="69247" spans="2:8" x14ac:dyDescent="0.25">
      <c r="H69247">
        <v>1</v>
      </c>
    </row>
    <row r="69248" spans="2:8" x14ac:dyDescent="0.25">
      <c r="B69248">
        <v>1</v>
      </c>
    </row>
    <row r="69250" spans="2:8" x14ac:dyDescent="0.25">
      <c r="H69250">
        <v>1</v>
      </c>
    </row>
    <row r="69251" spans="2:8" x14ac:dyDescent="0.25">
      <c r="B69251">
        <v>1</v>
      </c>
    </row>
    <row r="69253" spans="2:8" x14ac:dyDescent="0.25">
      <c r="H69253">
        <v>1</v>
      </c>
    </row>
    <row r="69254" spans="2:8" x14ac:dyDescent="0.25">
      <c r="B69254">
        <v>1</v>
      </c>
    </row>
    <row r="69256" spans="2:8" x14ac:dyDescent="0.25">
      <c r="H69256">
        <v>1</v>
      </c>
    </row>
    <row r="69257" spans="2:8" x14ac:dyDescent="0.25">
      <c r="B69257">
        <v>1</v>
      </c>
    </row>
    <row r="69259" spans="2:8" x14ac:dyDescent="0.25">
      <c r="H69259">
        <v>1</v>
      </c>
    </row>
    <row r="69260" spans="2:8" x14ac:dyDescent="0.25">
      <c r="B69260">
        <v>1</v>
      </c>
    </row>
    <row r="69262" spans="2:8" x14ac:dyDescent="0.25">
      <c r="H69262">
        <v>1</v>
      </c>
    </row>
    <row r="69263" spans="2:8" x14ac:dyDescent="0.25">
      <c r="B69263">
        <v>1</v>
      </c>
    </row>
    <row r="69265" spans="2:8" x14ac:dyDescent="0.25">
      <c r="H69265">
        <v>1</v>
      </c>
    </row>
    <row r="69266" spans="2:8" x14ac:dyDescent="0.25">
      <c r="B69266">
        <v>1</v>
      </c>
    </row>
    <row r="69268" spans="2:8" x14ac:dyDescent="0.25">
      <c r="H69268">
        <v>1</v>
      </c>
    </row>
    <row r="69269" spans="2:8" x14ac:dyDescent="0.25">
      <c r="B69269">
        <v>1</v>
      </c>
    </row>
    <row r="69271" spans="2:8" x14ac:dyDescent="0.25">
      <c r="H69271">
        <v>1</v>
      </c>
    </row>
    <row r="69272" spans="2:8" x14ac:dyDescent="0.25">
      <c r="B69272">
        <v>1</v>
      </c>
    </row>
    <row r="69274" spans="2:8" x14ac:dyDescent="0.25">
      <c r="H69274">
        <v>1</v>
      </c>
    </row>
    <row r="69275" spans="2:8" x14ac:dyDescent="0.25">
      <c r="B69275">
        <v>1</v>
      </c>
    </row>
    <row r="69277" spans="2:8" x14ac:dyDescent="0.25">
      <c r="H69277">
        <v>1</v>
      </c>
    </row>
    <row r="69278" spans="2:8" x14ac:dyDescent="0.25">
      <c r="B69278">
        <v>1</v>
      </c>
    </row>
    <row r="69280" spans="2:8" x14ac:dyDescent="0.25">
      <c r="H69280">
        <v>1</v>
      </c>
    </row>
    <row r="69281" spans="2:8" x14ac:dyDescent="0.25">
      <c r="B69281">
        <v>1</v>
      </c>
    </row>
    <row r="69283" spans="2:8" x14ac:dyDescent="0.25">
      <c r="H69283">
        <v>1</v>
      </c>
    </row>
    <row r="69284" spans="2:8" x14ac:dyDescent="0.25">
      <c r="B69284">
        <v>1</v>
      </c>
    </row>
    <row r="69286" spans="2:8" x14ac:dyDescent="0.25">
      <c r="H69286">
        <v>1</v>
      </c>
    </row>
    <row r="69287" spans="2:8" x14ac:dyDescent="0.25">
      <c r="B69287">
        <v>1</v>
      </c>
    </row>
    <row r="69289" spans="2:8" x14ac:dyDescent="0.25">
      <c r="H69289">
        <v>1</v>
      </c>
    </row>
    <row r="69290" spans="2:8" x14ac:dyDescent="0.25">
      <c r="B69290">
        <v>1</v>
      </c>
    </row>
    <row r="69292" spans="2:8" x14ac:dyDescent="0.25">
      <c r="H69292">
        <v>1</v>
      </c>
    </row>
    <row r="69293" spans="2:8" x14ac:dyDescent="0.25">
      <c r="B69293">
        <v>1</v>
      </c>
    </row>
    <row r="69295" spans="2:8" x14ac:dyDescent="0.25">
      <c r="H69295">
        <v>1</v>
      </c>
    </row>
    <row r="69296" spans="2:8" x14ac:dyDescent="0.25">
      <c r="B69296">
        <v>1</v>
      </c>
    </row>
    <row r="69298" spans="2:8" x14ac:dyDescent="0.25">
      <c r="H69298">
        <v>1</v>
      </c>
    </row>
    <row r="69299" spans="2:8" x14ac:dyDescent="0.25">
      <c r="B69299">
        <v>1</v>
      </c>
    </row>
    <row r="69301" spans="2:8" x14ac:dyDescent="0.25">
      <c r="H69301">
        <v>1</v>
      </c>
    </row>
    <row r="69302" spans="2:8" x14ac:dyDescent="0.25">
      <c r="B69302">
        <v>1</v>
      </c>
    </row>
    <row r="69304" spans="2:8" x14ac:dyDescent="0.25">
      <c r="H69304">
        <v>1</v>
      </c>
    </row>
    <row r="69305" spans="2:8" x14ac:dyDescent="0.25">
      <c r="B69305">
        <v>1</v>
      </c>
    </row>
    <row r="69307" spans="2:8" x14ac:dyDescent="0.25">
      <c r="H69307">
        <v>1</v>
      </c>
    </row>
    <row r="69308" spans="2:8" x14ac:dyDescent="0.25">
      <c r="B69308">
        <v>1</v>
      </c>
    </row>
    <row r="69310" spans="2:8" x14ac:dyDescent="0.25">
      <c r="H69310">
        <v>1</v>
      </c>
    </row>
    <row r="69311" spans="2:8" x14ac:dyDescent="0.25">
      <c r="B69311">
        <v>1</v>
      </c>
    </row>
    <row r="69313" spans="2:8" x14ac:dyDescent="0.25">
      <c r="H69313">
        <v>1</v>
      </c>
    </row>
    <row r="69314" spans="2:8" x14ac:dyDescent="0.25">
      <c r="B69314">
        <v>1</v>
      </c>
    </row>
    <row r="69316" spans="2:8" x14ac:dyDescent="0.25">
      <c r="H69316">
        <v>1</v>
      </c>
    </row>
    <row r="69317" spans="2:8" x14ac:dyDescent="0.25">
      <c r="B69317">
        <v>1</v>
      </c>
    </row>
    <row r="69319" spans="2:8" x14ac:dyDescent="0.25">
      <c r="H69319">
        <v>1</v>
      </c>
    </row>
    <row r="69320" spans="2:8" x14ac:dyDescent="0.25">
      <c r="B69320">
        <v>1</v>
      </c>
    </row>
    <row r="69322" spans="2:8" x14ac:dyDescent="0.25">
      <c r="H69322">
        <v>1</v>
      </c>
    </row>
    <row r="69323" spans="2:8" x14ac:dyDescent="0.25">
      <c r="B69323">
        <v>1</v>
      </c>
    </row>
    <row r="69325" spans="2:8" x14ac:dyDescent="0.25">
      <c r="H69325">
        <v>1</v>
      </c>
    </row>
    <row r="69326" spans="2:8" x14ac:dyDescent="0.25">
      <c r="B69326">
        <v>1</v>
      </c>
    </row>
    <row r="69328" spans="2:8" x14ac:dyDescent="0.25">
      <c r="H69328">
        <v>1</v>
      </c>
    </row>
    <row r="69329" spans="2:8" x14ac:dyDescent="0.25">
      <c r="B69329">
        <v>1</v>
      </c>
    </row>
    <row r="69331" spans="2:8" x14ac:dyDescent="0.25">
      <c r="H69331">
        <v>1</v>
      </c>
    </row>
    <row r="69332" spans="2:8" x14ac:dyDescent="0.25">
      <c r="B69332">
        <v>1</v>
      </c>
    </row>
    <row r="69334" spans="2:8" x14ac:dyDescent="0.25">
      <c r="H69334">
        <v>1</v>
      </c>
    </row>
    <row r="69335" spans="2:8" x14ac:dyDescent="0.25">
      <c r="B69335">
        <v>1</v>
      </c>
    </row>
    <row r="69337" spans="2:8" x14ac:dyDescent="0.25">
      <c r="H69337">
        <v>1</v>
      </c>
    </row>
    <row r="69338" spans="2:8" x14ac:dyDescent="0.25">
      <c r="B69338">
        <v>1</v>
      </c>
    </row>
    <row r="69340" spans="2:8" x14ac:dyDescent="0.25">
      <c r="H69340">
        <v>1</v>
      </c>
    </row>
    <row r="69341" spans="2:8" x14ac:dyDescent="0.25">
      <c r="B69341">
        <v>1</v>
      </c>
    </row>
    <row r="69343" spans="2:8" x14ac:dyDescent="0.25">
      <c r="H69343">
        <v>1</v>
      </c>
    </row>
    <row r="69344" spans="2:8" x14ac:dyDescent="0.25">
      <c r="B69344">
        <v>1</v>
      </c>
    </row>
    <row r="69346" spans="2:8" x14ac:dyDescent="0.25">
      <c r="H69346">
        <v>1</v>
      </c>
    </row>
    <row r="69347" spans="2:8" x14ac:dyDescent="0.25">
      <c r="B69347">
        <v>1</v>
      </c>
    </row>
    <row r="69349" spans="2:8" x14ac:dyDescent="0.25">
      <c r="H69349">
        <v>1</v>
      </c>
    </row>
    <row r="69350" spans="2:8" x14ac:dyDescent="0.25">
      <c r="B69350">
        <v>1</v>
      </c>
    </row>
    <row r="69352" spans="2:8" x14ac:dyDescent="0.25">
      <c r="H69352">
        <v>1</v>
      </c>
    </row>
    <row r="69353" spans="2:8" x14ac:dyDescent="0.25">
      <c r="B69353">
        <v>1</v>
      </c>
    </row>
    <row r="69355" spans="2:8" x14ac:dyDescent="0.25">
      <c r="H69355">
        <v>1</v>
      </c>
    </row>
    <row r="69356" spans="2:8" x14ac:dyDescent="0.25">
      <c r="B69356">
        <v>1</v>
      </c>
    </row>
    <row r="69358" spans="2:8" x14ac:dyDescent="0.25">
      <c r="H69358">
        <v>1</v>
      </c>
    </row>
    <row r="69359" spans="2:8" x14ac:dyDescent="0.25">
      <c r="B69359">
        <v>1</v>
      </c>
    </row>
    <row r="69361" spans="2:8" x14ac:dyDescent="0.25">
      <c r="H69361">
        <v>1</v>
      </c>
    </row>
    <row r="69362" spans="2:8" x14ac:dyDescent="0.25">
      <c r="B69362">
        <v>1</v>
      </c>
    </row>
    <row r="69364" spans="2:8" x14ac:dyDescent="0.25">
      <c r="H69364">
        <v>1</v>
      </c>
    </row>
    <row r="69365" spans="2:8" x14ac:dyDescent="0.25">
      <c r="B69365">
        <v>1</v>
      </c>
    </row>
    <row r="69367" spans="2:8" x14ac:dyDescent="0.25">
      <c r="H69367">
        <v>1</v>
      </c>
    </row>
    <row r="69368" spans="2:8" x14ac:dyDescent="0.25">
      <c r="B69368">
        <v>1</v>
      </c>
    </row>
    <row r="69370" spans="2:8" x14ac:dyDescent="0.25">
      <c r="H69370">
        <v>1</v>
      </c>
    </row>
    <row r="69371" spans="2:8" x14ac:dyDescent="0.25">
      <c r="B69371">
        <v>1</v>
      </c>
    </row>
    <row r="69373" spans="2:8" x14ac:dyDescent="0.25">
      <c r="H69373">
        <v>1</v>
      </c>
    </row>
    <row r="69374" spans="2:8" x14ac:dyDescent="0.25">
      <c r="B69374">
        <v>1</v>
      </c>
    </row>
    <row r="69376" spans="2:8" x14ac:dyDescent="0.25">
      <c r="H69376">
        <v>1</v>
      </c>
    </row>
    <row r="69377" spans="2:8" x14ac:dyDescent="0.25">
      <c r="B69377">
        <v>1</v>
      </c>
    </row>
    <row r="69379" spans="2:8" x14ac:dyDescent="0.25">
      <c r="H69379">
        <v>1</v>
      </c>
    </row>
    <row r="69380" spans="2:8" x14ac:dyDescent="0.25">
      <c r="B69380">
        <v>1</v>
      </c>
    </row>
    <row r="69382" spans="2:8" x14ac:dyDescent="0.25">
      <c r="H69382">
        <v>1</v>
      </c>
    </row>
    <row r="69383" spans="2:8" x14ac:dyDescent="0.25">
      <c r="B69383">
        <v>1</v>
      </c>
    </row>
    <row r="69385" spans="2:8" x14ac:dyDescent="0.25">
      <c r="H69385">
        <v>1</v>
      </c>
    </row>
    <row r="69386" spans="2:8" x14ac:dyDescent="0.25">
      <c r="B69386">
        <v>1</v>
      </c>
    </row>
    <row r="69388" spans="2:8" x14ac:dyDescent="0.25">
      <c r="H69388">
        <v>1</v>
      </c>
    </row>
    <row r="69389" spans="2:8" x14ac:dyDescent="0.25">
      <c r="B69389">
        <v>1</v>
      </c>
    </row>
    <row r="69391" spans="2:8" x14ac:dyDescent="0.25">
      <c r="H69391">
        <v>1</v>
      </c>
    </row>
    <row r="69392" spans="2:8" x14ac:dyDescent="0.25">
      <c r="B69392">
        <v>1</v>
      </c>
    </row>
    <row r="69394" spans="2:8" x14ac:dyDescent="0.25">
      <c r="H69394">
        <v>1</v>
      </c>
    </row>
    <row r="69395" spans="2:8" x14ac:dyDescent="0.25">
      <c r="B69395">
        <v>1</v>
      </c>
    </row>
    <row r="69397" spans="2:8" x14ac:dyDescent="0.25">
      <c r="H69397">
        <v>1</v>
      </c>
    </row>
    <row r="69398" spans="2:8" x14ac:dyDescent="0.25">
      <c r="B69398">
        <v>1</v>
      </c>
    </row>
    <row r="69400" spans="2:8" x14ac:dyDescent="0.25">
      <c r="H69400">
        <v>1</v>
      </c>
    </row>
    <row r="69401" spans="2:8" x14ac:dyDescent="0.25">
      <c r="B69401">
        <v>1</v>
      </c>
    </row>
    <row r="69403" spans="2:8" x14ac:dyDescent="0.25">
      <c r="H69403">
        <v>1</v>
      </c>
    </row>
    <row r="69404" spans="2:8" x14ac:dyDescent="0.25">
      <c r="B69404">
        <v>1</v>
      </c>
    </row>
    <row r="69406" spans="2:8" x14ac:dyDescent="0.25">
      <c r="H69406">
        <v>1</v>
      </c>
    </row>
    <row r="69407" spans="2:8" x14ac:dyDescent="0.25">
      <c r="B69407">
        <v>1</v>
      </c>
    </row>
    <row r="69409" spans="2:8" x14ac:dyDescent="0.25">
      <c r="H69409">
        <v>1</v>
      </c>
    </row>
    <row r="69410" spans="2:8" x14ac:dyDescent="0.25">
      <c r="B69410">
        <v>1</v>
      </c>
    </row>
    <row r="69412" spans="2:8" x14ac:dyDescent="0.25">
      <c r="H69412">
        <v>1</v>
      </c>
    </row>
    <row r="69413" spans="2:8" x14ac:dyDescent="0.25">
      <c r="B69413">
        <v>1</v>
      </c>
    </row>
    <row r="69415" spans="2:8" x14ac:dyDescent="0.25">
      <c r="H69415">
        <v>1</v>
      </c>
    </row>
    <row r="69416" spans="2:8" x14ac:dyDescent="0.25">
      <c r="B69416">
        <v>1</v>
      </c>
    </row>
    <row r="69418" spans="2:8" x14ac:dyDescent="0.25">
      <c r="H69418">
        <v>1</v>
      </c>
    </row>
    <row r="69419" spans="2:8" x14ac:dyDescent="0.25">
      <c r="B69419">
        <v>1</v>
      </c>
    </row>
    <row r="69421" spans="2:8" x14ac:dyDescent="0.25">
      <c r="H69421">
        <v>1</v>
      </c>
    </row>
    <row r="69422" spans="2:8" x14ac:dyDescent="0.25">
      <c r="B69422">
        <v>1</v>
      </c>
    </row>
    <row r="69424" spans="2:8" x14ac:dyDescent="0.25">
      <c r="H69424">
        <v>1</v>
      </c>
    </row>
    <row r="69425" spans="2:8" x14ac:dyDescent="0.25">
      <c r="B69425">
        <v>1</v>
      </c>
    </row>
    <row r="69427" spans="2:8" x14ac:dyDescent="0.25">
      <c r="H69427">
        <v>1</v>
      </c>
    </row>
    <row r="69428" spans="2:8" x14ac:dyDescent="0.25">
      <c r="B69428">
        <v>1</v>
      </c>
    </row>
    <row r="69430" spans="2:8" x14ac:dyDescent="0.25">
      <c r="H69430">
        <v>1</v>
      </c>
    </row>
    <row r="69431" spans="2:8" x14ac:dyDescent="0.25">
      <c r="B69431">
        <v>1</v>
      </c>
    </row>
    <row r="69433" spans="2:8" x14ac:dyDescent="0.25">
      <c r="H69433">
        <v>1</v>
      </c>
    </row>
    <row r="69434" spans="2:8" x14ac:dyDescent="0.25">
      <c r="B69434">
        <v>1</v>
      </c>
    </row>
    <row r="69436" spans="2:8" x14ac:dyDescent="0.25">
      <c r="H69436">
        <v>1</v>
      </c>
    </row>
    <row r="69437" spans="2:8" x14ac:dyDescent="0.25">
      <c r="B69437">
        <v>1</v>
      </c>
    </row>
    <row r="69439" spans="2:8" x14ac:dyDescent="0.25">
      <c r="H69439">
        <v>1</v>
      </c>
    </row>
    <row r="69440" spans="2:8" x14ac:dyDescent="0.25">
      <c r="B69440">
        <v>1</v>
      </c>
    </row>
    <row r="69442" spans="2:8" x14ac:dyDescent="0.25">
      <c r="H69442">
        <v>1</v>
      </c>
    </row>
    <row r="69443" spans="2:8" x14ac:dyDescent="0.25">
      <c r="B69443">
        <v>1</v>
      </c>
    </row>
    <row r="69445" spans="2:8" x14ac:dyDescent="0.25">
      <c r="H69445">
        <v>1</v>
      </c>
    </row>
    <row r="69446" spans="2:8" x14ac:dyDescent="0.25">
      <c r="B69446">
        <v>1</v>
      </c>
    </row>
    <row r="69448" spans="2:8" x14ac:dyDescent="0.25">
      <c r="H69448">
        <v>1</v>
      </c>
    </row>
    <row r="69449" spans="2:8" x14ac:dyDescent="0.25">
      <c r="B69449">
        <v>1</v>
      </c>
    </row>
    <row r="69451" spans="2:8" x14ac:dyDescent="0.25">
      <c r="H69451">
        <v>1</v>
      </c>
    </row>
    <row r="69452" spans="2:8" x14ac:dyDescent="0.25">
      <c r="B69452">
        <v>1</v>
      </c>
    </row>
    <row r="69454" spans="2:8" x14ac:dyDescent="0.25">
      <c r="H69454">
        <v>1</v>
      </c>
    </row>
    <row r="69455" spans="2:8" x14ac:dyDescent="0.25">
      <c r="B69455">
        <v>1</v>
      </c>
    </row>
    <row r="69457" spans="2:8" x14ac:dyDescent="0.25">
      <c r="H69457">
        <v>1</v>
      </c>
    </row>
    <row r="69458" spans="2:8" x14ac:dyDescent="0.25">
      <c r="B69458">
        <v>1</v>
      </c>
    </row>
    <row r="69460" spans="2:8" x14ac:dyDescent="0.25">
      <c r="H69460">
        <v>1</v>
      </c>
    </row>
    <row r="69461" spans="2:8" x14ac:dyDescent="0.25">
      <c r="B69461">
        <v>1</v>
      </c>
    </row>
    <row r="69463" spans="2:8" x14ac:dyDescent="0.25">
      <c r="H69463">
        <v>1</v>
      </c>
    </row>
    <row r="69464" spans="2:8" x14ac:dyDescent="0.25">
      <c r="B69464">
        <v>1</v>
      </c>
    </row>
    <row r="69466" spans="2:8" x14ac:dyDescent="0.25">
      <c r="H69466">
        <v>1</v>
      </c>
    </row>
    <row r="69467" spans="2:8" x14ac:dyDescent="0.25">
      <c r="B69467">
        <v>1</v>
      </c>
    </row>
    <row r="69469" spans="2:8" x14ac:dyDescent="0.25">
      <c r="H69469">
        <v>1</v>
      </c>
    </row>
    <row r="69470" spans="2:8" x14ac:dyDescent="0.25">
      <c r="B69470">
        <v>1</v>
      </c>
    </row>
    <row r="69472" spans="2:8" x14ac:dyDescent="0.25">
      <c r="H69472">
        <v>1</v>
      </c>
    </row>
    <row r="69473" spans="2:8" x14ac:dyDescent="0.25">
      <c r="B69473">
        <v>1</v>
      </c>
    </row>
    <row r="69475" spans="2:8" x14ac:dyDescent="0.25">
      <c r="H69475">
        <v>1</v>
      </c>
    </row>
    <row r="69476" spans="2:8" x14ac:dyDescent="0.25">
      <c r="B69476">
        <v>1</v>
      </c>
    </row>
    <row r="69478" spans="2:8" x14ac:dyDescent="0.25">
      <c r="H69478">
        <v>1</v>
      </c>
    </row>
    <row r="69479" spans="2:8" x14ac:dyDescent="0.25">
      <c r="B69479">
        <v>1</v>
      </c>
    </row>
    <row r="69481" spans="2:8" x14ac:dyDescent="0.25">
      <c r="H69481">
        <v>1</v>
      </c>
    </row>
    <row r="69482" spans="2:8" x14ac:dyDescent="0.25">
      <c r="B69482">
        <v>1</v>
      </c>
    </row>
    <row r="69484" spans="2:8" x14ac:dyDescent="0.25">
      <c r="H69484">
        <v>1</v>
      </c>
    </row>
    <row r="69485" spans="2:8" x14ac:dyDescent="0.25">
      <c r="B69485">
        <v>1</v>
      </c>
    </row>
    <row r="69487" spans="2:8" x14ac:dyDescent="0.25">
      <c r="H69487">
        <v>1</v>
      </c>
    </row>
    <row r="69488" spans="2:8" x14ac:dyDescent="0.25">
      <c r="B69488">
        <v>1</v>
      </c>
    </row>
    <row r="69490" spans="2:8" x14ac:dyDescent="0.25">
      <c r="H69490">
        <v>1</v>
      </c>
    </row>
    <row r="69491" spans="2:8" x14ac:dyDescent="0.25">
      <c r="B69491">
        <v>1</v>
      </c>
    </row>
    <row r="69493" spans="2:8" x14ac:dyDescent="0.25">
      <c r="H69493">
        <v>1</v>
      </c>
    </row>
    <row r="69494" spans="2:8" x14ac:dyDescent="0.25">
      <c r="B69494">
        <v>1</v>
      </c>
    </row>
    <row r="69496" spans="2:8" x14ac:dyDescent="0.25">
      <c r="H69496">
        <v>1</v>
      </c>
    </row>
    <row r="69497" spans="2:8" x14ac:dyDescent="0.25">
      <c r="B69497">
        <v>1</v>
      </c>
    </row>
    <row r="69499" spans="2:8" x14ac:dyDescent="0.25">
      <c r="H69499">
        <v>1</v>
      </c>
    </row>
    <row r="69500" spans="2:8" x14ac:dyDescent="0.25">
      <c r="B69500">
        <v>1</v>
      </c>
    </row>
    <row r="69502" spans="2:8" x14ac:dyDescent="0.25">
      <c r="H69502">
        <v>1</v>
      </c>
    </row>
    <row r="69503" spans="2:8" x14ac:dyDescent="0.25">
      <c r="B69503">
        <v>1</v>
      </c>
    </row>
    <row r="69505" spans="2:8" x14ac:dyDescent="0.25">
      <c r="H69505">
        <v>1</v>
      </c>
    </row>
    <row r="69506" spans="2:8" x14ac:dyDescent="0.25">
      <c r="B69506">
        <v>1</v>
      </c>
    </row>
    <row r="69508" spans="2:8" x14ac:dyDescent="0.25">
      <c r="H69508">
        <v>1</v>
      </c>
    </row>
    <row r="69509" spans="2:8" x14ac:dyDescent="0.25">
      <c r="B69509">
        <v>1</v>
      </c>
    </row>
    <row r="69511" spans="2:8" x14ac:dyDescent="0.25">
      <c r="H69511">
        <v>1</v>
      </c>
    </row>
    <row r="69512" spans="2:8" x14ac:dyDescent="0.25">
      <c r="B69512">
        <v>1</v>
      </c>
    </row>
    <row r="69514" spans="2:8" x14ac:dyDescent="0.25">
      <c r="H69514">
        <v>1</v>
      </c>
    </row>
    <row r="69515" spans="2:8" x14ac:dyDescent="0.25">
      <c r="B69515">
        <v>1</v>
      </c>
    </row>
    <row r="69517" spans="2:8" x14ac:dyDescent="0.25">
      <c r="H69517">
        <v>1</v>
      </c>
    </row>
    <row r="69518" spans="2:8" x14ac:dyDescent="0.25">
      <c r="B69518">
        <v>1</v>
      </c>
    </row>
    <row r="69520" spans="2:8" x14ac:dyDescent="0.25">
      <c r="H69520">
        <v>1</v>
      </c>
    </row>
    <row r="69521" spans="2:8" x14ac:dyDescent="0.25">
      <c r="B69521">
        <v>1</v>
      </c>
    </row>
    <row r="69523" spans="2:8" x14ac:dyDescent="0.25">
      <c r="H69523">
        <v>1</v>
      </c>
    </row>
    <row r="69524" spans="2:8" x14ac:dyDescent="0.25">
      <c r="B69524">
        <v>1</v>
      </c>
    </row>
    <row r="69526" spans="2:8" x14ac:dyDescent="0.25">
      <c r="H69526">
        <v>1</v>
      </c>
    </row>
    <row r="69527" spans="2:8" x14ac:dyDescent="0.25">
      <c r="B69527">
        <v>1</v>
      </c>
    </row>
    <row r="69529" spans="2:8" x14ac:dyDescent="0.25">
      <c r="H69529">
        <v>1</v>
      </c>
    </row>
    <row r="69530" spans="2:8" x14ac:dyDescent="0.25">
      <c r="B69530">
        <v>1</v>
      </c>
    </row>
    <row r="69532" spans="2:8" x14ac:dyDescent="0.25">
      <c r="H69532">
        <v>1</v>
      </c>
    </row>
    <row r="69533" spans="2:8" x14ac:dyDescent="0.25">
      <c r="B69533">
        <v>1</v>
      </c>
    </row>
    <row r="69535" spans="2:8" x14ac:dyDescent="0.25">
      <c r="H69535">
        <v>1</v>
      </c>
    </row>
    <row r="69536" spans="2:8" x14ac:dyDescent="0.25">
      <c r="B69536">
        <v>1</v>
      </c>
    </row>
    <row r="69538" spans="2:8" x14ac:dyDescent="0.25">
      <c r="H69538">
        <v>1</v>
      </c>
    </row>
    <row r="69539" spans="2:8" x14ac:dyDescent="0.25">
      <c r="B69539">
        <v>1</v>
      </c>
    </row>
    <row r="69541" spans="2:8" x14ac:dyDescent="0.25">
      <c r="H69541">
        <v>1</v>
      </c>
    </row>
    <row r="69542" spans="2:8" x14ac:dyDescent="0.25">
      <c r="B69542">
        <v>1</v>
      </c>
    </row>
    <row r="69544" spans="2:8" x14ac:dyDescent="0.25">
      <c r="H69544">
        <v>1</v>
      </c>
    </row>
    <row r="69545" spans="2:8" x14ac:dyDescent="0.25">
      <c r="B69545">
        <v>1</v>
      </c>
    </row>
    <row r="69547" spans="2:8" x14ac:dyDescent="0.25">
      <c r="H69547">
        <v>1</v>
      </c>
    </row>
    <row r="69548" spans="2:8" x14ac:dyDescent="0.25">
      <c r="B69548">
        <v>1</v>
      </c>
    </row>
    <row r="69550" spans="2:8" x14ac:dyDescent="0.25">
      <c r="H69550">
        <v>1</v>
      </c>
    </row>
    <row r="69551" spans="2:8" x14ac:dyDescent="0.25">
      <c r="B69551">
        <v>1</v>
      </c>
    </row>
    <row r="69553" spans="2:8" x14ac:dyDescent="0.25">
      <c r="H69553">
        <v>1</v>
      </c>
    </row>
    <row r="69554" spans="2:8" x14ac:dyDescent="0.25">
      <c r="B69554">
        <v>1</v>
      </c>
    </row>
    <row r="69556" spans="2:8" x14ac:dyDescent="0.25">
      <c r="H69556">
        <v>1</v>
      </c>
    </row>
    <row r="69557" spans="2:8" x14ac:dyDescent="0.25">
      <c r="B69557">
        <v>1</v>
      </c>
    </row>
    <row r="69559" spans="2:8" x14ac:dyDescent="0.25">
      <c r="H69559">
        <v>1</v>
      </c>
    </row>
    <row r="69560" spans="2:8" x14ac:dyDescent="0.25">
      <c r="B69560">
        <v>1</v>
      </c>
    </row>
    <row r="69562" spans="2:8" x14ac:dyDescent="0.25">
      <c r="H69562">
        <v>1</v>
      </c>
    </row>
    <row r="69563" spans="2:8" x14ac:dyDescent="0.25">
      <c r="B69563">
        <v>1</v>
      </c>
    </row>
    <row r="69565" spans="2:8" x14ac:dyDescent="0.25">
      <c r="H69565">
        <v>1</v>
      </c>
    </row>
    <row r="69566" spans="2:8" x14ac:dyDescent="0.25">
      <c r="B69566">
        <v>1</v>
      </c>
    </row>
    <row r="69568" spans="2:8" x14ac:dyDescent="0.25">
      <c r="H69568">
        <v>1</v>
      </c>
    </row>
    <row r="69569" spans="2:8" x14ac:dyDescent="0.25">
      <c r="B69569">
        <v>1</v>
      </c>
    </row>
    <row r="69571" spans="2:8" x14ac:dyDescent="0.25">
      <c r="H69571">
        <v>1</v>
      </c>
    </row>
    <row r="69572" spans="2:8" x14ac:dyDescent="0.25">
      <c r="B69572">
        <v>1</v>
      </c>
    </row>
    <row r="69574" spans="2:8" x14ac:dyDescent="0.25">
      <c r="H69574">
        <v>1</v>
      </c>
    </row>
    <row r="69575" spans="2:8" x14ac:dyDescent="0.25">
      <c r="B69575">
        <v>1</v>
      </c>
    </row>
    <row r="69577" spans="2:8" x14ac:dyDescent="0.25">
      <c r="H69577">
        <v>1</v>
      </c>
    </row>
    <row r="69578" spans="2:8" x14ac:dyDescent="0.25">
      <c r="B69578">
        <v>1</v>
      </c>
    </row>
    <row r="69580" spans="2:8" x14ac:dyDescent="0.25">
      <c r="H69580">
        <v>1</v>
      </c>
    </row>
    <row r="69581" spans="2:8" x14ac:dyDescent="0.25">
      <c r="B69581">
        <v>1</v>
      </c>
    </row>
    <row r="69583" spans="2:8" x14ac:dyDescent="0.25">
      <c r="H69583">
        <v>1</v>
      </c>
    </row>
    <row r="69584" spans="2:8" x14ac:dyDescent="0.25">
      <c r="B69584">
        <v>1</v>
      </c>
    </row>
    <row r="69586" spans="2:8" x14ac:dyDescent="0.25">
      <c r="H69586">
        <v>1</v>
      </c>
    </row>
    <row r="69587" spans="2:8" x14ac:dyDescent="0.25">
      <c r="B69587">
        <v>1</v>
      </c>
    </row>
    <row r="69589" spans="2:8" x14ac:dyDescent="0.25">
      <c r="H69589">
        <v>1</v>
      </c>
    </row>
    <row r="69590" spans="2:8" x14ac:dyDescent="0.25">
      <c r="B69590">
        <v>1</v>
      </c>
    </row>
    <row r="69592" spans="2:8" x14ac:dyDescent="0.25">
      <c r="H69592">
        <v>1</v>
      </c>
    </row>
    <row r="69593" spans="2:8" x14ac:dyDescent="0.25">
      <c r="B69593">
        <v>1</v>
      </c>
    </row>
    <row r="69595" spans="2:8" x14ac:dyDescent="0.25">
      <c r="H69595">
        <v>1</v>
      </c>
    </row>
    <row r="69596" spans="2:8" x14ac:dyDescent="0.25">
      <c r="B69596">
        <v>1</v>
      </c>
    </row>
    <row r="69598" spans="2:8" x14ac:dyDescent="0.25">
      <c r="H69598">
        <v>1</v>
      </c>
    </row>
    <row r="69599" spans="2:8" x14ac:dyDescent="0.25">
      <c r="B69599">
        <v>1</v>
      </c>
    </row>
    <row r="69601" spans="2:8" x14ac:dyDescent="0.25">
      <c r="H69601">
        <v>1</v>
      </c>
    </row>
    <row r="69602" spans="2:8" x14ac:dyDescent="0.25">
      <c r="B69602">
        <v>1</v>
      </c>
    </row>
    <row r="69604" spans="2:8" x14ac:dyDescent="0.25">
      <c r="H69604">
        <v>1</v>
      </c>
    </row>
    <row r="69605" spans="2:8" x14ac:dyDescent="0.25">
      <c r="B69605">
        <v>1</v>
      </c>
    </row>
    <row r="69607" spans="2:8" x14ac:dyDescent="0.25">
      <c r="H69607">
        <v>1</v>
      </c>
    </row>
    <row r="69608" spans="2:8" x14ac:dyDescent="0.25">
      <c r="B69608">
        <v>1</v>
      </c>
    </row>
    <row r="69610" spans="2:8" x14ac:dyDescent="0.25">
      <c r="H69610">
        <v>1</v>
      </c>
    </row>
    <row r="69611" spans="2:8" x14ac:dyDescent="0.25">
      <c r="B69611">
        <v>1</v>
      </c>
    </row>
    <row r="69613" spans="2:8" x14ac:dyDescent="0.25">
      <c r="H69613">
        <v>1</v>
      </c>
    </row>
    <row r="69614" spans="2:8" x14ac:dyDescent="0.25">
      <c r="B69614">
        <v>1</v>
      </c>
    </row>
    <row r="69616" spans="2:8" x14ac:dyDescent="0.25">
      <c r="H69616">
        <v>1</v>
      </c>
    </row>
    <row r="69617" spans="2:8" x14ac:dyDescent="0.25">
      <c r="B69617">
        <v>1</v>
      </c>
    </row>
    <row r="69619" spans="2:8" x14ac:dyDescent="0.25">
      <c r="H69619">
        <v>1</v>
      </c>
    </row>
    <row r="69620" spans="2:8" x14ac:dyDescent="0.25">
      <c r="B69620">
        <v>1</v>
      </c>
    </row>
    <row r="69622" spans="2:8" x14ac:dyDescent="0.25">
      <c r="H69622">
        <v>1</v>
      </c>
    </row>
    <row r="69623" spans="2:8" x14ac:dyDescent="0.25">
      <c r="B69623">
        <v>1</v>
      </c>
    </row>
    <row r="69625" spans="2:8" x14ac:dyDescent="0.25">
      <c r="H69625">
        <v>1</v>
      </c>
    </row>
    <row r="69626" spans="2:8" x14ac:dyDescent="0.25">
      <c r="B69626">
        <v>1</v>
      </c>
    </row>
    <row r="69628" spans="2:8" x14ac:dyDescent="0.25">
      <c r="H69628">
        <v>1</v>
      </c>
    </row>
    <row r="69629" spans="2:8" x14ac:dyDescent="0.25">
      <c r="B69629">
        <v>1</v>
      </c>
    </row>
    <row r="69631" spans="2:8" x14ac:dyDescent="0.25">
      <c r="H69631">
        <v>1</v>
      </c>
    </row>
    <row r="69632" spans="2:8" x14ac:dyDescent="0.25">
      <c r="B69632">
        <v>1</v>
      </c>
    </row>
    <row r="69634" spans="2:8" x14ac:dyDescent="0.25">
      <c r="H69634">
        <v>1</v>
      </c>
    </row>
    <row r="69635" spans="2:8" x14ac:dyDescent="0.25">
      <c r="B69635">
        <v>1</v>
      </c>
    </row>
    <row r="69637" spans="2:8" x14ac:dyDescent="0.25">
      <c r="H69637">
        <v>1</v>
      </c>
    </row>
    <row r="69638" spans="2:8" x14ac:dyDescent="0.25">
      <c r="B69638">
        <v>1</v>
      </c>
    </row>
    <row r="69640" spans="2:8" x14ac:dyDescent="0.25">
      <c r="H69640">
        <v>1</v>
      </c>
    </row>
    <row r="69641" spans="2:8" x14ac:dyDescent="0.25">
      <c r="B69641">
        <v>1</v>
      </c>
    </row>
    <row r="69643" spans="2:8" x14ac:dyDescent="0.25">
      <c r="H69643">
        <v>1</v>
      </c>
    </row>
    <row r="69644" spans="2:8" x14ac:dyDescent="0.25">
      <c r="B69644">
        <v>1</v>
      </c>
    </row>
    <row r="69646" spans="2:8" x14ac:dyDescent="0.25">
      <c r="H69646">
        <v>1</v>
      </c>
    </row>
    <row r="69647" spans="2:8" x14ac:dyDescent="0.25">
      <c r="B69647">
        <v>1</v>
      </c>
    </row>
    <row r="69649" spans="2:8" x14ac:dyDescent="0.25">
      <c r="H69649">
        <v>1</v>
      </c>
    </row>
    <row r="69650" spans="2:8" x14ac:dyDescent="0.25">
      <c r="B69650">
        <v>1</v>
      </c>
    </row>
    <row r="69652" spans="2:8" x14ac:dyDescent="0.25">
      <c r="H69652">
        <v>1</v>
      </c>
    </row>
    <row r="69653" spans="2:8" x14ac:dyDescent="0.25">
      <c r="B69653">
        <v>1</v>
      </c>
    </row>
    <row r="69655" spans="2:8" x14ac:dyDescent="0.25">
      <c r="H69655">
        <v>1</v>
      </c>
    </row>
    <row r="69656" spans="2:8" x14ac:dyDescent="0.25">
      <c r="B69656">
        <v>1</v>
      </c>
    </row>
    <row r="69658" spans="2:8" x14ac:dyDescent="0.25">
      <c r="H69658">
        <v>1</v>
      </c>
    </row>
    <row r="69659" spans="2:8" x14ac:dyDescent="0.25">
      <c r="B69659">
        <v>1</v>
      </c>
    </row>
    <row r="69661" spans="2:8" x14ac:dyDescent="0.25">
      <c r="H69661">
        <v>1</v>
      </c>
    </row>
    <row r="69662" spans="2:8" x14ac:dyDescent="0.25">
      <c r="B69662">
        <v>1</v>
      </c>
    </row>
    <row r="69664" spans="2:8" x14ac:dyDescent="0.25">
      <c r="H69664">
        <v>1</v>
      </c>
    </row>
    <row r="69665" spans="2:8" x14ac:dyDescent="0.25">
      <c r="B69665">
        <v>1</v>
      </c>
    </row>
    <row r="69667" spans="2:8" x14ac:dyDescent="0.25">
      <c r="H69667">
        <v>1</v>
      </c>
    </row>
    <row r="69668" spans="2:8" x14ac:dyDescent="0.25">
      <c r="B69668">
        <v>1</v>
      </c>
    </row>
    <row r="69670" spans="2:8" x14ac:dyDescent="0.25">
      <c r="H69670">
        <v>1</v>
      </c>
    </row>
    <row r="69671" spans="2:8" x14ac:dyDescent="0.25">
      <c r="B69671">
        <v>1</v>
      </c>
    </row>
    <row r="69673" spans="2:8" x14ac:dyDescent="0.25">
      <c r="H69673">
        <v>1</v>
      </c>
    </row>
    <row r="69674" spans="2:8" x14ac:dyDescent="0.25">
      <c r="B69674">
        <v>1</v>
      </c>
    </row>
    <row r="69676" spans="2:8" x14ac:dyDescent="0.25">
      <c r="H69676">
        <v>1</v>
      </c>
    </row>
    <row r="69677" spans="2:8" x14ac:dyDescent="0.25">
      <c r="B69677">
        <v>1</v>
      </c>
    </row>
    <row r="69679" spans="2:8" x14ac:dyDescent="0.25">
      <c r="H69679">
        <v>1</v>
      </c>
    </row>
    <row r="69680" spans="2:8" x14ac:dyDescent="0.25">
      <c r="B69680">
        <v>1</v>
      </c>
    </row>
    <row r="69682" spans="2:8" x14ac:dyDescent="0.25">
      <c r="H69682">
        <v>1</v>
      </c>
    </row>
    <row r="69683" spans="2:8" x14ac:dyDescent="0.25">
      <c r="B69683">
        <v>1</v>
      </c>
    </row>
    <row r="69685" spans="2:8" x14ac:dyDescent="0.25">
      <c r="H69685">
        <v>1</v>
      </c>
    </row>
    <row r="69686" spans="2:8" x14ac:dyDescent="0.25">
      <c r="B69686">
        <v>1</v>
      </c>
    </row>
    <row r="69688" spans="2:8" x14ac:dyDescent="0.25">
      <c r="H69688">
        <v>1</v>
      </c>
    </row>
    <row r="69689" spans="2:8" x14ac:dyDescent="0.25">
      <c r="B69689">
        <v>1</v>
      </c>
    </row>
    <row r="69691" spans="2:8" x14ac:dyDescent="0.25">
      <c r="H69691">
        <v>1</v>
      </c>
    </row>
    <row r="69692" spans="2:8" x14ac:dyDescent="0.25">
      <c r="B69692">
        <v>1</v>
      </c>
    </row>
    <row r="69694" spans="2:8" x14ac:dyDescent="0.25">
      <c r="H69694">
        <v>1</v>
      </c>
    </row>
    <row r="69695" spans="2:8" x14ac:dyDescent="0.25">
      <c r="B69695">
        <v>1</v>
      </c>
    </row>
    <row r="69697" spans="2:8" x14ac:dyDescent="0.25">
      <c r="H69697">
        <v>1</v>
      </c>
    </row>
    <row r="69698" spans="2:8" x14ac:dyDescent="0.25">
      <c r="B69698">
        <v>1</v>
      </c>
    </row>
    <row r="69700" spans="2:8" x14ac:dyDescent="0.25">
      <c r="H69700">
        <v>1</v>
      </c>
    </row>
    <row r="69701" spans="2:8" x14ac:dyDescent="0.25">
      <c r="B69701">
        <v>1</v>
      </c>
    </row>
    <row r="69703" spans="2:8" x14ac:dyDescent="0.25">
      <c r="H69703">
        <v>1</v>
      </c>
    </row>
    <row r="69704" spans="2:8" x14ac:dyDescent="0.25">
      <c r="B69704">
        <v>1</v>
      </c>
    </row>
    <row r="69706" spans="2:8" x14ac:dyDescent="0.25">
      <c r="H69706">
        <v>1</v>
      </c>
    </row>
    <row r="69707" spans="2:8" x14ac:dyDescent="0.25">
      <c r="B69707">
        <v>1</v>
      </c>
    </row>
    <row r="69709" spans="2:8" x14ac:dyDescent="0.25">
      <c r="H69709">
        <v>1</v>
      </c>
    </row>
    <row r="69710" spans="2:8" x14ac:dyDescent="0.25">
      <c r="B69710">
        <v>1</v>
      </c>
    </row>
    <row r="69712" spans="2:8" x14ac:dyDescent="0.25">
      <c r="H69712">
        <v>1</v>
      </c>
    </row>
    <row r="69713" spans="2:8" x14ac:dyDescent="0.25">
      <c r="B69713">
        <v>1</v>
      </c>
    </row>
    <row r="69715" spans="2:8" x14ac:dyDescent="0.25">
      <c r="H69715">
        <v>1</v>
      </c>
    </row>
    <row r="69716" spans="2:8" x14ac:dyDescent="0.25">
      <c r="B69716">
        <v>1</v>
      </c>
    </row>
    <row r="69718" spans="2:8" x14ac:dyDescent="0.25">
      <c r="H69718">
        <v>1</v>
      </c>
    </row>
    <row r="69719" spans="2:8" x14ac:dyDescent="0.25">
      <c r="B69719">
        <v>1</v>
      </c>
    </row>
    <row r="69721" spans="2:8" x14ac:dyDescent="0.25">
      <c r="H69721">
        <v>1</v>
      </c>
    </row>
    <row r="69722" spans="2:8" x14ac:dyDescent="0.25">
      <c r="B69722">
        <v>1</v>
      </c>
    </row>
    <row r="69724" spans="2:8" x14ac:dyDescent="0.25">
      <c r="H69724">
        <v>1</v>
      </c>
    </row>
    <row r="69725" spans="2:8" x14ac:dyDescent="0.25">
      <c r="B69725">
        <v>1</v>
      </c>
    </row>
    <row r="69727" spans="2:8" x14ac:dyDescent="0.25">
      <c r="H69727">
        <v>1</v>
      </c>
    </row>
    <row r="69728" spans="2:8" x14ac:dyDescent="0.25">
      <c r="B69728">
        <v>1</v>
      </c>
    </row>
    <row r="69730" spans="2:8" x14ac:dyDescent="0.25">
      <c r="H69730">
        <v>1</v>
      </c>
    </row>
    <row r="69731" spans="2:8" x14ac:dyDescent="0.25">
      <c r="B69731">
        <v>1</v>
      </c>
    </row>
    <row r="69733" spans="2:8" x14ac:dyDescent="0.25">
      <c r="H69733">
        <v>1</v>
      </c>
    </row>
    <row r="69734" spans="2:8" x14ac:dyDescent="0.25">
      <c r="B69734">
        <v>1</v>
      </c>
    </row>
    <row r="69736" spans="2:8" x14ac:dyDescent="0.25">
      <c r="H69736">
        <v>1</v>
      </c>
    </row>
    <row r="69737" spans="2:8" x14ac:dyDescent="0.25">
      <c r="B69737">
        <v>1</v>
      </c>
    </row>
    <row r="69739" spans="2:8" x14ac:dyDescent="0.25">
      <c r="H69739">
        <v>1</v>
      </c>
    </row>
    <row r="69740" spans="2:8" x14ac:dyDescent="0.25">
      <c r="B69740">
        <v>1</v>
      </c>
    </row>
    <row r="69742" spans="2:8" x14ac:dyDescent="0.25">
      <c r="H69742">
        <v>1</v>
      </c>
    </row>
    <row r="69743" spans="2:8" x14ac:dyDescent="0.25">
      <c r="B69743">
        <v>1</v>
      </c>
    </row>
    <row r="69745" spans="2:8" x14ac:dyDescent="0.25">
      <c r="H69745">
        <v>1</v>
      </c>
    </row>
    <row r="69746" spans="2:8" x14ac:dyDescent="0.25">
      <c r="B69746">
        <v>1</v>
      </c>
    </row>
    <row r="69748" spans="2:8" x14ac:dyDescent="0.25">
      <c r="H69748">
        <v>1</v>
      </c>
    </row>
    <row r="69749" spans="2:8" x14ac:dyDescent="0.25">
      <c r="B69749">
        <v>1</v>
      </c>
    </row>
    <row r="69751" spans="2:8" x14ac:dyDescent="0.25">
      <c r="H69751">
        <v>1</v>
      </c>
    </row>
    <row r="69752" spans="2:8" x14ac:dyDescent="0.25">
      <c r="B69752">
        <v>1</v>
      </c>
    </row>
    <row r="69754" spans="2:8" x14ac:dyDescent="0.25">
      <c r="H69754">
        <v>1</v>
      </c>
    </row>
    <row r="69755" spans="2:8" x14ac:dyDescent="0.25">
      <c r="B69755">
        <v>1</v>
      </c>
    </row>
    <row r="69757" spans="2:8" x14ac:dyDescent="0.25">
      <c r="H69757">
        <v>1</v>
      </c>
    </row>
    <row r="69758" spans="2:8" x14ac:dyDescent="0.25">
      <c r="B69758">
        <v>1</v>
      </c>
    </row>
    <row r="69760" spans="2:8" x14ac:dyDescent="0.25">
      <c r="H69760">
        <v>1</v>
      </c>
    </row>
    <row r="69761" spans="2:8" x14ac:dyDescent="0.25">
      <c r="B69761">
        <v>1</v>
      </c>
    </row>
    <row r="69763" spans="2:8" x14ac:dyDescent="0.25">
      <c r="H69763">
        <v>1</v>
      </c>
    </row>
    <row r="69764" spans="2:8" x14ac:dyDescent="0.25">
      <c r="B69764">
        <v>1</v>
      </c>
    </row>
    <row r="69766" spans="2:8" x14ac:dyDescent="0.25">
      <c r="H69766">
        <v>1</v>
      </c>
    </row>
    <row r="69767" spans="2:8" x14ac:dyDescent="0.25">
      <c r="B69767">
        <v>1</v>
      </c>
    </row>
    <row r="69769" spans="2:8" x14ac:dyDescent="0.25">
      <c r="H69769">
        <v>1</v>
      </c>
    </row>
    <row r="69770" spans="2:8" x14ac:dyDescent="0.25">
      <c r="B69770">
        <v>1</v>
      </c>
    </row>
    <row r="69772" spans="2:8" x14ac:dyDescent="0.25">
      <c r="H69772">
        <v>1</v>
      </c>
    </row>
    <row r="69773" spans="2:8" x14ac:dyDescent="0.25">
      <c r="B69773">
        <v>1</v>
      </c>
    </row>
    <row r="69775" spans="2:8" x14ac:dyDescent="0.25">
      <c r="H69775">
        <v>1</v>
      </c>
    </row>
    <row r="69776" spans="2:8" x14ac:dyDescent="0.25">
      <c r="B69776">
        <v>1</v>
      </c>
    </row>
    <row r="69778" spans="2:8" x14ac:dyDescent="0.25">
      <c r="H69778">
        <v>1</v>
      </c>
    </row>
    <row r="69779" spans="2:8" x14ac:dyDescent="0.25">
      <c r="B69779">
        <v>1</v>
      </c>
    </row>
    <row r="69781" spans="2:8" x14ac:dyDescent="0.25">
      <c r="H69781">
        <v>1</v>
      </c>
    </row>
    <row r="69782" spans="2:8" x14ac:dyDescent="0.25">
      <c r="B69782">
        <v>1</v>
      </c>
    </row>
    <row r="69784" spans="2:8" x14ac:dyDescent="0.25">
      <c r="H69784">
        <v>1</v>
      </c>
    </row>
    <row r="69785" spans="2:8" x14ac:dyDescent="0.25">
      <c r="B69785">
        <v>1</v>
      </c>
    </row>
    <row r="69787" spans="2:8" x14ac:dyDescent="0.25">
      <c r="H69787">
        <v>1</v>
      </c>
    </row>
    <row r="69788" spans="2:8" x14ac:dyDescent="0.25">
      <c r="B69788">
        <v>1</v>
      </c>
    </row>
    <row r="69790" spans="2:8" x14ac:dyDescent="0.25">
      <c r="H69790">
        <v>1</v>
      </c>
    </row>
    <row r="69791" spans="2:8" x14ac:dyDescent="0.25">
      <c r="B69791">
        <v>1</v>
      </c>
    </row>
    <row r="69793" spans="2:8" x14ac:dyDescent="0.25">
      <c r="H69793">
        <v>1</v>
      </c>
    </row>
    <row r="69794" spans="2:8" x14ac:dyDescent="0.25">
      <c r="B69794">
        <v>1</v>
      </c>
    </row>
    <row r="69796" spans="2:8" x14ac:dyDescent="0.25">
      <c r="H69796">
        <v>1</v>
      </c>
    </row>
    <row r="69797" spans="2:8" x14ac:dyDescent="0.25">
      <c r="B69797">
        <v>1</v>
      </c>
    </row>
    <row r="69799" spans="2:8" x14ac:dyDescent="0.25">
      <c r="H69799">
        <v>1</v>
      </c>
    </row>
    <row r="69800" spans="2:8" x14ac:dyDescent="0.25">
      <c r="B69800">
        <v>1</v>
      </c>
    </row>
    <row r="69802" spans="2:8" x14ac:dyDescent="0.25">
      <c r="H69802">
        <v>1</v>
      </c>
    </row>
    <row r="69803" spans="2:8" x14ac:dyDescent="0.25">
      <c r="B69803">
        <v>1</v>
      </c>
    </row>
    <row r="69805" spans="2:8" x14ac:dyDescent="0.25">
      <c r="H69805">
        <v>1</v>
      </c>
    </row>
    <row r="69806" spans="2:8" x14ac:dyDescent="0.25">
      <c r="B69806">
        <v>1</v>
      </c>
    </row>
    <row r="69808" spans="2:8" x14ac:dyDescent="0.25">
      <c r="H69808">
        <v>1</v>
      </c>
    </row>
    <row r="69809" spans="2:8" x14ac:dyDescent="0.25">
      <c r="B69809">
        <v>1</v>
      </c>
    </row>
    <row r="69811" spans="2:8" x14ac:dyDescent="0.25">
      <c r="H69811">
        <v>1</v>
      </c>
    </row>
    <row r="69812" spans="2:8" x14ac:dyDescent="0.25">
      <c r="B69812">
        <v>1</v>
      </c>
    </row>
    <row r="69814" spans="2:8" x14ac:dyDescent="0.25">
      <c r="H69814">
        <v>1</v>
      </c>
    </row>
    <row r="69815" spans="2:8" x14ac:dyDescent="0.25">
      <c r="B69815">
        <v>1</v>
      </c>
    </row>
    <row r="69817" spans="2:8" x14ac:dyDescent="0.25">
      <c r="H69817">
        <v>1</v>
      </c>
    </row>
    <row r="69818" spans="2:8" x14ac:dyDescent="0.25">
      <c r="B69818">
        <v>1</v>
      </c>
    </row>
    <row r="69820" spans="2:8" x14ac:dyDescent="0.25">
      <c r="H69820">
        <v>1</v>
      </c>
    </row>
    <row r="69821" spans="2:8" x14ac:dyDescent="0.25">
      <c r="B69821">
        <v>1</v>
      </c>
    </row>
    <row r="69823" spans="2:8" x14ac:dyDescent="0.25">
      <c r="H69823">
        <v>1</v>
      </c>
    </row>
    <row r="69824" spans="2:8" x14ac:dyDescent="0.25">
      <c r="B69824">
        <v>1</v>
      </c>
    </row>
    <row r="69826" spans="2:8" x14ac:dyDescent="0.25">
      <c r="H69826">
        <v>1</v>
      </c>
    </row>
    <row r="69827" spans="2:8" x14ac:dyDescent="0.25">
      <c r="B69827">
        <v>1</v>
      </c>
    </row>
    <row r="69829" spans="2:8" x14ac:dyDescent="0.25">
      <c r="H69829">
        <v>1</v>
      </c>
    </row>
    <row r="69830" spans="2:8" x14ac:dyDescent="0.25">
      <c r="B69830">
        <v>1</v>
      </c>
    </row>
    <row r="69832" spans="2:8" x14ac:dyDescent="0.25">
      <c r="H69832">
        <v>1</v>
      </c>
    </row>
    <row r="69833" spans="2:8" x14ac:dyDescent="0.25">
      <c r="B69833">
        <v>1</v>
      </c>
    </row>
    <row r="69835" spans="2:8" x14ac:dyDescent="0.25">
      <c r="H69835">
        <v>1</v>
      </c>
    </row>
    <row r="69836" spans="2:8" x14ac:dyDescent="0.25">
      <c r="B69836">
        <v>1</v>
      </c>
    </row>
    <row r="69838" spans="2:8" x14ac:dyDescent="0.25">
      <c r="H69838">
        <v>1</v>
      </c>
    </row>
    <row r="69839" spans="2:8" x14ac:dyDescent="0.25">
      <c r="B69839">
        <v>1</v>
      </c>
    </row>
    <row r="69841" spans="2:8" x14ac:dyDescent="0.25">
      <c r="H69841">
        <v>1</v>
      </c>
    </row>
    <row r="69842" spans="2:8" x14ac:dyDescent="0.25">
      <c r="B69842">
        <v>1</v>
      </c>
    </row>
    <row r="69844" spans="2:8" x14ac:dyDescent="0.25">
      <c r="H69844">
        <v>1</v>
      </c>
    </row>
    <row r="69845" spans="2:8" x14ac:dyDescent="0.25">
      <c r="B69845">
        <v>1</v>
      </c>
    </row>
    <row r="69847" spans="2:8" x14ac:dyDescent="0.25">
      <c r="H69847">
        <v>1</v>
      </c>
    </row>
    <row r="69848" spans="2:8" x14ac:dyDescent="0.25">
      <c r="B69848">
        <v>1</v>
      </c>
    </row>
    <row r="69850" spans="2:8" x14ac:dyDescent="0.25">
      <c r="H69850">
        <v>1</v>
      </c>
    </row>
    <row r="69851" spans="2:8" x14ac:dyDescent="0.25">
      <c r="B69851">
        <v>1</v>
      </c>
    </row>
    <row r="69853" spans="2:8" x14ac:dyDescent="0.25">
      <c r="H69853">
        <v>1</v>
      </c>
    </row>
    <row r="69854" spans="2:8" x14ac:dyDescent="0.25">
      <c r="B69854">
        <v>1</v>
      </c>
    </row>
    <row r="69856" spans="2:8" x14ac:dyDescent="0.25">
      <c r="H69856">
        <v>1</v>
      </c>
    </row>
    <row r="69857" spans="2:8" x14ac:dyDescent="0.25">
      <c r="B69857">
        <v>1</v>
      </c>
    </row>
    <row r="69859" spans="2:8" x14ac:dyDescent="0.25">
      <c r="H69859">
        <v>1</v>
      </c>
    </row>
    <row r="69860" spans="2:8" x14ac:dyDescent="0.25">
      <c r="B69860">
        <v>1</v>
      </c>
    </row>
    <row r="69862" spans="2:8" x14ac:dyDescent="0.25">
      <c r="H69862">
        <v>1</v>
      </c>
    </row>
    <row r="69863" spans="2:8" x14ac:dyDescent="0.25">
      <c r="B69863">
        <v>1</v>
      </c>
    </row>
    <row r="69865" spans="2:8" x14ac:dyDescent="0.25">
      <c r="H69865">
        <v>1</v>
      </c>
    </row>
    <row r="69866" spans="2:8" x14ac:dyDescent="0.25">
      <c r="B69866">
        <v>1</v>
      </c>
    </row>
    <row r="69868" spans="2:8" x14ac:dyDescent="0.25">
      <c r="H69868">
        <v>1</v>
      </c>
    </row>
    <row r="69869" spans="2:8" x14ac:dyDescent="0.25">
      <c r="B69869">
        <v>1</v>
      </c>
    </row>
    <row r="69871" spans="2:8" x14ac:dyDescent="0.25">
      <c r="H69871">
        <v>1</v>
      </c>
    </row>
    <row r="69872" spans="2:8" x14ac:dyDescent="0.25">
      <c r="B69872">
        <v>1</v>
      </c>
    </row>
    <row r="69874" spans="2:8" x14ac:dyDescent="0.25">
      <c r="H69874">
        <v>1</v>
      </c>
    </row>
    <row r="69875" spans="2:8" x14ac:dyDescent="0.25">
      <c r="B69875">
        <v>1</v>
      </c>
    </row>
    <row r="69877" spans="2:8" x14ac:dyDescent="0.25">
      <c r="H69877">
        <v>1</v>
      </c>
    </row>
    <row r="69878" spans="2:8" x14ac:dyDescent="0.25">
      <c r="B69878">
        <v>1</v>
      </c>
    </row>
    <row r="69880" spans="2:8" x14ac:dyDescent="0.25">
      <c r="H69880">
        <v>1</v>
      </c>
    </row>
    <row r="69881" spans="2:8" x14ac:dyDescent="0.25">
      <c r="B69881">
        <v>1</v>
      </c>
    </row>
    <row r="69883" spans="2:8" x14ac:dyDescent="0.25">
      <c r="H69883">
        <v>1</v>
      </c>
    </row>
    <row r="69884" spans="2:8" x14ac:dyDescent="0.25">
      <c r="B69884">
        <v>1</v>
      </c>
    </row>
    <row r="69886" spans="2:8" x14ac:dyDescent="0.25">
      <c r="H69886">
        <v>1</v>
      </c>
    </row>
    <row r="69887" spans="2:8" x14ac:dyDescent="0.25">
      <c r="B69887">
        <v>1</v>
      </c>
    </row>
    <row r="69889" spans="2:8" x14ac:dyDescent="0.25">
      <c r="H69889">
        <v>1</v>
      </c>
    </row>
    <row r="69890" spans="2:8" x14ac:dyDescent="0.25">
      <c r="B69890">
        <v>1</v>
      </c>
    </row>
    <row r="69892" spans="2:8" x14ac:dyDescent="0.25">
      <c r="H69892">
        <v>1</v>
      </c>
    </row>
    <row r="69893" spans="2:8" x14ac:dyDescent="0.25">
      <c r="B69893">
        <v>1</v>
      </c>
    </row>
    <row r="69895" spans="2:8" x14ac:dyDescent="0.25">
      <c r="H69895">
        <v>1</v>
      </c>
    </row>
    <row r="69896" spans="2:8" x14ac:dyDescent="0.25">
      <c r="B69896">
        <v>1</v>
      </c>
    </row>
    <row r="69898" spans="2:8" x14ac:dyDescent="0.25">
      <c r="H69898">
        <v>1</v>
      </c>
    </row>
    <row r="69899" spans="2:8" x14ac:dyDescent="0.25">
      <c r="B69899">
        <v>1</v>
      </c>
    </row>
    <row r="69901" spans="2:8" x14ac:dyDescent="0.25">
      <c r="H69901">
        <v>1</v>
      </c>
    </row>
    <row r="69902" spans="2:8" x14ac:dyDescent="0.25">
      <c r="B69902">
        <v>1</v>
      </c>
    </row>
    <row r="69904" spans="2:8" x14ac:dyDescent="0.25">
      <c r="H69904">
        <v>1</v>
      </c>
    </row>
    <row r="69905" spans="2:8" x14ac:dyDescent="0.25">
      <c r="B69905">
        <v>1</v>
      </c>
    </row>
    <row r="69907" spans="2:8" x14ac:dyDescent="0.25">
      <c r="H69907">
        <v>1</v>
      </c>
    </row>
    <row r="69908" spans="2:8" x14ac:dyDescent="0.25">
      <c r="B69908">
        <v>1</v>
      </c>
    </row>
    <row r="69910" spans="2:8" x14ac:dyDescent="0.25">
      <c r="H69910">
        <v>1</v>
      </c>
    </row>
    <row r="69911" spans="2:8" x14ac:dyDescent="0.25">
      <c r="B69911">
        <v>1</v>
      </c>
    </row>
    <row r="69913" spans="2:8" x14ac:dyDescent="0.25">
      <c r="H69913">
        <v>1</v>
      </c>
    </row>
    <row r="69914" spans="2:8" x14ac:dyDescent="0.25">
      <c r="B69914">
        <v>1</v>
      </c>
    </row>
    <row r="69916" spans="2:8" x14ac:dyDescent="0.25">
      <c r="H69916">
        <v>1</v>
      </c>
    </row>
    <row r="69917" spans="2:8" x14ac:dyDescent="0.25">
      <c r="B69917">
        <v>1</v>
      </c>
    </row>
    <row r="69919" spans="2:8" x14ac:dyDescent="0.25">
      <c r="H69919">
        <v>1</v>
      </c>
    </row>
    <row r="69920" spans="2:8" x14ac:dyDescent="0.25">
      <c r="B69920">
        <v>1</v>
      </c>
    </row>
    <row r="69922" spans="2:8" x14ac:dyDescent="0.25">
      <c r="H69922">
        <v>1</v>
      </c>
    </row>
    <row r="69923" spans="2:8" x14ac:dyDescent="0.25">
      <c r="B69923">
        <v>1</v>
      </c>
    </row>
    <row r="69925" spans="2:8" x14ac:dyDescent="0.25">
      <c r="H69925">
        <v>1</v>
      </c>
    </row>
    <row r="69926" spans="2:8" x14ac:dyDescent="0.25">
      <c r="B69926">
        <v>1</v>
      </c>
    </row>
    <row r="69928" spans="2:8" x14ac:dyDescent="0.25">
      <c r="H69928">
        <v>1</v>
      </c>
    </row>
    <row r="69929" spans="2:8" x14ac:dyDescent="0.25">
      <c r="B69929">
        <v>1</v>
      </c>
    </row>
    <row r="69931" spans="2:8" x14ac:dyDescent="0.25">
      <c r="H69931">
        <v>1</v>
      </c>
    </row>
    <row r="69932" spans="2:8" x14ac:dyDescent="0.25">
      <c r="B69932">
        <v>1</v>
      </c>
    </row>
    <row r="69934" spans="2:8" x14ac:dyDescent="0.25">
      <c r="H69934">
        <v>1</v>
      </c>
    </row>
    <row r="69935" spans="2:8" x14ac:dyDescent="0.25">
      <c r="B69935">
        <v>1</v>
      </c>
    </row>
    <row r="69937" spans="2:8" x14ac:dyDescent="0.25">
      <c r="H69937">
        <v>1</v>
      </c>
    </row>
    <row r="69938" spans="2:8" x14ac:dyDescent="0.25">
      <c r="B69938">
        <v>1</v>
      </c>
    </row>
    <row r="69940" spans="2:8" x14ac:dyDescent="0.25">
      <c r="H69940">
        <v>1</v>
      </c>
    </row>
    <row r="69941" spans="2:8" x14ac:dyDescent="0.25">
      <c r="B69941">
        <v>1</v>
      </c>
    </row>
    <row r="69943" spans="2:8" x14ac:dyDescent="0.25">
      <c r="H69943">
        <v>1</v>
      </c>
    </row>
    <row r="69944" spans="2:8" x14ac:dyDescent="0.25">
      <c r="B69944">
        <v>1</v>
      </c>
    </row>
    <row r="69946" spans="2:8" x14ac:dyDescent="0.25">
      <c r="H69946">
        <v>1</v>
      </c>
    </row>
    <row r="69947" spans="2:8" x14ac:dyDescent="0.25">
      <c r="B69947">
        <v>1</v>
      </c>
    </row>
    <row r="69949" spans="2:8" x14ac:dyDescent="0.25">
      <c r="H69949">
        <v>1</v>
      </c>
    </row>
    <row r="69950" spans="2:8" x14ac:dyDescent="0.25">
      <c r="B69950">
        <v>1</v>
      </c>
    </row>
    <row r="69952" spans="2:8" x14ac:dyDescent="0.25">
      <c r="H69952">
        <v>1</v>
      </c>
    </row>
    <row r="69953" spans="2:8" x14ac:dyDescent="0.25">
      <c r="B69953">
        <v>1</v>
      </c>
    </row>
    <row r="69955" spans="2:8" x14ac:dyDescent="0.25">
      <c r="H69955">
        <v>1</v>
      </c>
    </row>
    <row r="69956" spans="2:8" x14ac:dyDescent="0.25">
      <c r="B69956">
        <v>1</v>
      </c>
    </row>
    <row r="69958" spans="2:8" x14ac:dyDescent="0.25">
      <c r="H69958">
        <v>1</v>
      </c>
    </row>
    <row r="69959" spans="2:8" x14ac:dyDescent="0.25">
      <c r="B69959">
        <v>1</v>
      </c>
    </row>
    <row r="69961" spans="2:8" x14ac:dyDescent="0.25">
      <c r="H69961">
        <v>1</v>
      </c>
    </row>
    <row r="69962" spans="2:8" x14ac:dyDescent="0.25">
      <c r="B69962">
        <v>1</v>
      </c>
    </row>
    <row r="69964" spans="2:8" x14ac:dyDescent="0.25">
      <c r="H69964">
        <v>1</v>
      </c>
    </row>
    <row r="69965" spans="2:8" x14ac:dyDescent="0.25">
      <c r="B69965">
        <v>1</v>
      </c>
    </row>
    <row r="69967" spans="2:8" x14ac:dyDescent="0.25">
      <c r="H69967">
        <v>1</v>
      </c>
    </row>
    <row r="69968" spans="2:8" x14ac:dyDescent="0.25">
      <c r="B69968">
        <v>1</v>
      </c>
    </row>
    <row r="69970" spans="2:8" x14ac:dyDescent="0.25">
      <c r="H69970">
        <v>1</v>
      </c>
    </row>
    <row r="69971" spans="2:8" x14ac:dyDescent="0.25">
      <c r="B69971">
        <v>1</v>
      </c>
    </row>
    <row r="69973" spans="2:8" x14ac:dyDescent="0.25">
      <c r="H69973">
        <v>1</v>
      </c>
    </row>
    <row r="69974" spans="2:8" x14ac:dyDescent="0.25">
      <c r="B69974">
        <v>1</v>
      </c>
    </row>
    <row r="69976" spans="2:8" x14ac:dyDescent="0.25">
      <c r="H69976">
        <v>1</v>
      </c>
    </row>
    <row r="69977" spans="2:8" x14ac:dyDescent="0.25">
      <c r="B69977">
        <v>1</v>
      </c>
    </row>
    <row r="69979" spans="2:8" x14ac:dyDescent="0.25">
      <c r="H69979">
        <v>1</v>
      </c>
    </row>
    <row r="69980" spans="2:8" x14ac:dyDescent="0.25">
      <c r="B69980">
        <v>1</v>
      </c>
    </row>
    <row r="69982" spans="2:8" x14ac:dyDescent="0.25">
      <c r="H69982">
        <v>1</v>
      </c>
    </row>
    <row r="69983" spans="2:8" x14ac:dyDescent="0.25">
      <c r="B69983">
        <v>1</v>
      </c>
    </row>
    <row r="69985" spans="2:8" x14ac:dyDescent="0.25">
      <c r="H69985">
        <v>1</v>
      </c>
    </row>
    <row r="69986" spans="2:8" x14ac:dyDescent="0.25">
      <c r="B69986">
        <v>1</v>
      </c>
    </row>
    <row r="69988" spans="2:8" x14ac:dyDescent="0.25">
      <c r="H69988">
        <v>1</v>
      </c>
    </row>
    <row r="69989" spans="2:8" x14ac:dyDescent="0.25">
      <c r="B69989">
        <v>1</v>
      </c>
    </row>
    <row r="69991" spans="2:8" x14ac:dyDescent="0.25">
      <c r="H69991">
        <v>1</v>
      </c>
    </row>
    <row r="69992" spans="2:8" x14ac:dyDescent="0.25">
      <c r="B69992">
        <v>1</v>
      </c>
    </row>
    <row r="69994" spans="2:8" x14ac:dyDescent="0.25">
      <c r="H69994">
        <v>1</v>
      </c>
    </row>
    <row r="69995" spans="2:8" x14ac:dyDescent="0.25">
      <c r="B69995">
        <v>1</v>
      </c>
    </row>
    <row r="69997" spans="2:8" x14ac:dyDescent="0.25">
      <c r="H69997">
        <v>1</v>
      </c>
    </row>
    <row r="69998" spans="2:8" x14ac:dyDescent="0.25">
      <c r="B69998">
        <v>1</v>
      </c>
    </row>
    <row r="70000" spans="2:8" x14ac:dyDescent="0.25">
      <c r="H70000">
        <v>1</v>
      </c>
    </row>
    <row r="70001" spans="2:8" x14ac:dyDescent="0.25">
      <c r="B70001">
        <v>1</v>
      </c>
    </row>
    <row r="70003" spans="2:8" x14ac:dyDescent="0.25">
      <c r="H70003">
        <v>1</v>
      </c>
    </row>
    <row r="70004" spans="2:8" x14ac:dyDescent="0.25">
      <c r="B70004">
        <v>1</v>
      </c>
    </row>
    <row r="70006" spans="2:8" x14ac:dyDescent="0.25">
      <c r="H70006">
        <v>1</v>
      </c>
    </row>
    <row r="70007" spans="2:8" x14ac:dyDescent="0.25">
      <c r="B70007">
        <v>1</v>
      </c>
    </row>
    <row r="70009" spans="2:8" x14ac:dyDescent="0.25">
      <c r="H70009">
        <v>1</v>
      </c>
    </row>
    <row r="70010" spans="2:8" x14ac:dyDescent="0.25">
      <c r="B70010">
        <v>1</v>
      </c>
    </row>
    <row r="70012" spans="2:8" x14ac:dyDescent="0.25">
      <c r="H70012">
        <v>1</v>
      </c>
    </row>
    <row r="70013" spans="2:8" x14ac:dyDescent="0.25">
      <c r="B70013">
        <v>1</v>
      </c>
    </row>
    <row r="70015" spans="2:8" x14ac:dyDescent="0.25">
      <c r="H70015">
        <v>1</v>
      </c>
    </row>
    <row r="70016" spans="2:8" x14ac:dyDescent="0.25">
      <c r="B70016">
        <v>1</v>
      </c>
    </row>
    <row r="70018" spans="2:8" x14ac:dyDescent="0.25">
      <c r="H70018">
        <v>1</v>
      </c>
    </row>
    <row r="70019" spans="2:8" x14ac:dyDescent="0.25">
      <c r="B70019">
        <v>1</v>
      </c>
    </row>
    <row r="70021" spans="2:8" x14ac:dyDescent="0.25">
      <c r="H70021">
        <v>1</v>
      </c>
    </row>
    <row r="70022" spans="2:8" x14ac:dyDescent="0.25">
      <c r="B70022">
        <v>1</v>
      </c>
    </row>
    <row r="70024" spans="2:8" x14ac:dyDescent="0.25">
      <c r="H70024">
        <v>1</v>
      </c>
    </row>
    <row r="70025" spans="2:8" x14ac:dyDescent="0.25">
      <c r="B70025">
        <v>1</v>
      </c>
    </row>
    <row r="70027" spans="2:8" x14ac:dyDescent="0.25">
      <c r="H70027">
        <v>1</v>
      </c>
    </row>
    <row r="70028" spans="2:8" x14ac:dyDescent="0.25">
      <c r="B70028">
        <v>1</v>
      </c>
    </row>
    <row r="70030" spans="2:8" x14ac:dyDescent="0.25">
      <c r="H70030">
        <v>1</v>
      </c>
    </row>
    <row r="70031" spans="2:8" x14ac:dyDescent="0.25">
      <c r="B70031">
        <v>1</v>
      </c>
    </row>
    <row r="70033" spans="2:8" x14ac:dyDescent="0.25">
      <c r="H70033">
        <v>1</v>
      </c>
    </row>
    <row r="70034" spans="2:8" x14ac:dyDescent="0.25">
      <c r="B70034">
        <v>1</v>
      </c>
    </row>
    <row r="70036" spans="2:8" x14ac:dyDescent="0.25">
      <c r="H70036">
        <v>1</v>
      </c>
    </row>
    <row r="70037" spans="2:8" x14ac:dyDescent="0.25">
      <c r="B70037">
        <v>1</v>
      </c>
    </row>
    <row r="70039" spans="2:8" x14ac:dyDescent="0.25">
      <c r="H70039">
        <v>1</v>
      </c>
    </row>
    <row r="70040" spans="2:8" x14ac:dyDescent="0.25">
      <c r="B70040">
        <v>1</v>
      </c>
    </row>
    <row r="70042" spans="2:8" x14ac:dyDescent="0.25">
      <c r="H70042">
        <v>1</v>
      </c>
    </row>
    <row r="70043" spans="2:8" x14ac:dyDescent="0.25">
      <c r="B70043">
        <v>1</v>
      </c>
    </row>
    <row r="70045" spans="2:8" x14ac:dyDescent="0.25">
      <c r="H70045">
        <v>1</v>
      </c>
    </row>
    <row r="70046" spans="2:8" x14ac:dyDescent="0.25">
      <c r="B70046">
        <v>1</v>
      </c>
    </row>
    <row r="70048" spans="2:8" x14ac:dyDescent="0.25">
      <c r="H70048">
        <v>1</v>
      </c>
    </row>
    <row r="70049" spans="2:8" x14ac:dyDescent="0.25">
      <c r="B70049">
        <v>1</v>
      </c>
    </row>
    <row r="70051" spans="2:8" x14ac:dyDescent="0.25">
      <c r="H70051">
        <v>1</v>
      </c>
    </row>
    <row r="70052" spans="2:8" x14ac:dyDescent="0.25">
      <c r="B70052">
        <v>1</v>
      </c>
    </row>
    <row r="70054" spans="2:8" x14ac:dyDescent="0.25">
      <c r="H70054">
        <v>1</v>
      </c>
    </row>
    <row r="70055" spans="2:8" x14ac:dyDescent="0.25">
      <c r="B70055">
        <v>1</v>
      </c>
    </row>
    <row r="70057" spans="2:8" x14ac:dyDescent="0.25">
      <c r="H70057">
        <v>1</v>
      </c>
    </row>
    <row r="70058" spans="2:8" x14ac:dyDescent="0.25">
      <c r="B70058">
        <v>1</v>
      </c>
    </row>
    <row r="70060" spans="2:8" x14ac:dyDescent="0.25">
      <c r="H70060">
        <v>1</v>
      </c>
    </row>
    <row r="70061" spans="2:8" x14ac:dyDescent="0.25">
      <c r="B70061">
        <v>1</v>
      </c>
    </row>
    <row r="70063" spans="2:8" x14ac:dyDescent="0.25">
      <c r="H70063">
        <v>1</v>
      </c>
    </row>
    <row r="70064" spans="2:8" x14ac:dyDescent="0.25">
      <c r="B70064">
        <v>1</v>
      </c>
    </row>
    <row r="70066" spans="2:8" x14ac:dyDescent="0.25">
      <c r="H70066">
        <v>1</v>
      </c>
    </row>
    <row r="70067" spans="2:8" x14ac:dyDescent="0.25">
      <c r="B70067">
        <v>1</v>
      </c>
    </row>
    <row r="70069" spans="2:8" x14ac:dyDescent="0.25">
      <c r="H70069">
        <v>1</v>
      </c>
    </row>
    <row r="70070" spans="2:8" x14ac:dyDescent="0.25">
      <c r="B70070">
        <v>1</v>
      </c>
    </row>
    <row r="70072" spans="2:8" x14ac:dyDescent="0.25">
      <c r="H70072">
        <v>1</v>
      </c>
    </row>
    <row r="70073" spans="2:8" x14ac:dyDescent="0.25">
      <c r="B70073">
        <v>1</v>
      </c>
    </row>
    <row r="70075" spans="2:8" x14ac:dyDescent="0.25">
      <c r="H70075">
        <v>1</v>
      </c>
    </row>
    <row r="70076" spans="2:8" x14ac:dyDescent="0.25">
      <c r="B70076">
        <v>1</v>
      </c>
    </row>
    <row r="70078" spans="2:8" x14ac:dyDescent="0.25">
      <c r="H70078">
        <v>1</v>
      </c>
    </row>
    <row r="70079" spans="2:8" x14ac:dyDescent="0.25">
      <c r="B70079">
        <v>1</v>
      </c>
    </row>
    <row r="70081" spans="2:8" x14ac:dyDescent="0.25">
      <c r="H70081">
        <v>1</v>
      </c>
    </row>
    <row r="70082" spans="2:8" x14ac:dyDescent="0.25">
      <c r="B70082">
        <v>1</v>
      </c>
    </row>
    <row r="70084" spans="2:8" x14ac:dyDescent="0.25">
      <c r="H70084">
        <v>1</v>
      </c>
    </row>
    <row r="70085" spans="2:8" x14ac:dyDescent="0.25">
      <c r="B70085">
        <v>1</v>
      </c>
    </row>
    <row r="70087" spans="2:8" x14ac:dyDescent="0.25">
      <c r="H70087">
        <v>1</v>
      </c>
    </row>
    <row r="70088" spans="2:8" x14ac:dyDescent="0.25">
      <c r="B70088">
        <v>1</v>
      </c>
    </row>
    <row r="70090" spans="2:8" x14ac:dyDescent="0.25">
      <c r="H70090">
        <v>1</v>
      </c>
    </row>
    <row r="70091" spans="2:8" x14ac:dyDescent="0.25">
      <c r="B70091">
        <v>1</v>
      </c>
    </row>
    <row r="70093" spans="2:8" x14ac:dyDescent="0.25">
      <c r="H70093">
        <v>1</v>
      </c>
    </row>
    <row r="70094" spans="2:8" x14ac:dyDescent="0.25">
      <c r="B70094">
        <v>1</v>
      </c>
    </row>
    <row r="70096" spans="2:8" x14ac:dyDescent="0.25">
      <c r="H70096">
        <v>1</v>
      </c>
    </row>
    <row r="70097" spans="2:8" x14ac:dyDescent="0.25">
      <c r="B70097">
        <v>1</v>
      </c>
    </row>
    <row r="70099" spans="2:8" x14ac:dyDescent="0.25">
      <c r="H70099">
        <v>1</v>
      </c>
    </row>
    <row r="70100" spans="2:8" x14ac:dyDescent="0.25">
      <c r="B70100">
        <v>1</v>
      </c>
    </row>
    <row r="70102" spans="2:8" x14ac:dyDescent="0.25">
      <c r="H70102">
        <v>1</v>
      </c>
    </row>
    <row r="70103" spans="2:8" x14ac:dyDescent="0.25">
      <c r="B70103">
        <v>1</v>
      </c>
    </row>
    <row r="70105" spans="2:8" x14ac:dyDescent="0.25">
      <c r="H70105">
        <v>1</v>
      </c>
    </row>
    <row r="70106" spans="2:8" x14ac:dyDescent="0.25">
      <c r="B70106">
        <v>1</v>
      </c>
    </row>
    <row r="70108" spans="2:8" x14ac:dyDescent="0.25">
      <c r="H70108">
        <v>1</v>
      </c>
    </row>
    <row r="70109" spans="2:8" x14ac:dyDescent="0.25">
      <c r="B70109">
        <v>1</v>
      </c>
    </row>
    <row r="70111" spans="2:8" x14ac:dyDescent="0.25">
      <c r="H70111">
        <v>1</v>
      </c>
    </row>
    <row r="70112" spans="2:8" x14ac:dyDescent="0.25">
      <c r="B70112">
        <v>1</v>
      </c>
    </row>
    <row r="70114" spans="2:8" x14ac:dyDescent="0.25">
      <c r="H70114">
        <v>1</v>
      </c>
    </row>
    <row r="70115" spans="2:8" x14ac:dyDescent="0.25">
      <c r="B70115">
        <v>1</v>
      </c>
    </row>
    <row r="70117" spans="2:8" x14ac:dyDescent="0.25">
      <c r="H70117">
        <v>1</v>
      </c>
    </row>
    <row r="70118" spans="2:8" x14ac:dyDescent="0.25">
      <c r="B70118">
        <v>1</v>
      </c>
    </row>
    <row r="70120" spans="2:8" x14ac:dyDescent="0.25">
      <c r="H70120">
        <v>1</v>
      </c>
    </row>
    <row r="70121" spans="2:8" x14ac:dyDescent="0.25">
      <c r="B70121">
        <v>1</v>
      </c>
    </row>
    <row r="70123" spans="2:8" x14ac:dyDescent="0.25">
      <c r="H70123">
        <v>1</v>
      </c>
    </row>
    <row r="70124" spans="2:8" x14ac:dyDescent="0.25">
      <c r="B70124">
        <v>1</v>
      </c>
    </row>
    <row r="70126" spans="2:8" x14ac:dyDescent="0.25">
      <c r="H70126">
        <v>1</v>
      </c>
    </row>
    <row r="70127" spans="2:8" x14ac:dyDescent="0.25">
      <c r="B70127">
        <v>1</v>
      </c>
    </row>
    <row r="70129" spans="2:8" x14ac:dyDescent="0.25">
      <c r="H70129">
        <v>1</v>
      </c>
    </row>
    <row r="70130" spans="2:8" x14ac:dyDescent="0.25">
      <c r="B70130">
        <v>1</v>
      </c>
    </row>
    <row r="70132" spans="2:8" x14ac:dyDescent="0.25">
      <c r="H70132">
        <v>1</v>
      </c>
    </row>
    <row r="70133" spans="2:8" x14ac:dyDescent="0.25">
      <c r="B70133">
        <v>1</v>
      </c>
    </row>
    <row r="70135" spans="2:8" x14ac:dyDescent="0.25">
      <c r="H70135">
        <v>1</v>
      </c>
    </row>
    <row r="70136" spans="2:8" x14ac:dyDescent="0.25">
      <c r="B70136">
        <v>1</v>
      </c>
    </row>
    <row r="70138" spans="2:8" x14ac:dyDescent="0.25">
      <c r="H70138">
        <v>1</v>
      </c>
    </row>
    <row r="70139" spans="2:8" x14ac:dyDescent="0.25">
      <c r="B70139">
        <v>1</v>
      </c>
    </row>
    <row r="70141" spans="2:8" x14ac:dyDescent="0.25">
      <c r="H70141">
        <v>1</v>
      </c>
    </row>
    <row r="70142" spans="2:8" x14ac:dyDescent="0.25">
      <c r="B70142">
        <v>1</v>
      </c>
    </row>
    <row r="70144" spans="2:8" x14ac:dyDescent="0.25">
      <c r="H70144">
        <v>1</v>
      </c>
    </row>
    <row r="70145" spans="2:8" x14ac:dyDescent="0.25">
      <c r="B70145">
        <v>1</v>
      </c>
    </row>
    <row r="70147" spans="2:8" x14ac:dyDescent="0.25">
      <c r="H70147">
        <v>1</v>
      </c>
    </row>
    <row r="70148" spans="2:8" x14ac:dyDescent="0.25">
      <c r="B70148">
        <v>1</v>
      </c>
    </row>
    <row r="70150" spans="2:8" x14ac:dyDescent="0.25">
      <c r="H70150">
        <v>1</v>
      </c>
    </row>
    <row r="70151" spans="2:8" x14ac:dyDescent="0.25">
      <c r="B70151">
        <v>1</v>
      </c>
    </row>
    <row r="70153" spans="2:8" x14ac:dyDescent="0.25">
      <c r="H70153">
        <v>1</v>
      </c>
    </row>
    <row r="70154" spans="2:8" x14ac:dyDescent="0.25">
      <c r="B70154">
        <v>1</v>
      </c>
    </row>
    <row r="70156" spans="2:8" x14ac:dyDescent="0.25">
      <c r="H70156">
        <v>1</v>
      </c>
    </row>
    <row r="70157" spans="2:8" x14ac:dyDescent="0.25">
      <c r="B70157">
        <v>1</v>
      </c>
    </row>
    <row r="70159" spans="2:8" x14ac:dyDescent="0.25">
      <c r="H70159">
        <v>1</v>
      </c>
    </row>
    <row r="70160" spans="2:8" x14ac:dyDescent="0.25">
      <c r="B70160">
        <v>1</v>
      </c>
    </row>
    <row r="70162" spans="2:8" x14ac:dyDescent="0.25">
      <c r="H70162">
        <v>1</v>
      </c>
    </row>
    <row r="70163" spans="2:8" x14ac:dyDescent="0.25">
      <c r="B70163">
        <v>1</v>
      </c>
    </row>
    <row r="70165" spans="2:8" x14ac:dyDescent="0.25">
      <c r="H70165">
        <v>1</v>
      </c>
    </row>
    <row r="70166" spans="2:8" x14ac:dyDescent="0.25">
      <c r="B70166">
        <v>1</v>
      </c>
    </row>
    <row r="70168" spans="2:8" x14ac:dyDescent="0.25">
      <c r="H70168">
        <v>1</v>
      </c>
    </row>
    <row r="70169" spans="2:8" x14ac:dyDescent="0.25">
      <c r="B70169">
        <v>1</v>
      </c>
    </row>
    <row r="70171" spans="2:8" x14ac:dyDescent="0.25">
      <c r="H70171">
        <v>1</v>
      </c>
    </row>
    <row r="70172" spans="2:8" x14ac:dyDescent="0.25">
      <c r="B70172">
        <v>1</v>
      </c>
    </row>
    <row r="70174" spans="2:8" x14ac:dyDescent="0.25">
      <c r="H70174">
        <v>1</v>
      </c>
    </row>
    <row r="70175" spans="2:8" x14ac:dyDescent="0.25">
      <c r="B70175">
        <v>1</v>
      </c>
    </row>
    <row r="70177" spans="2:8" x14ac:dyDescent="0.25">
      <c r="H70177">
        <v>1</v>
      </c>
    </row>
    <row r="70178" spans="2:8" x14ac:dyDescent="0.25">
      <c r="B70178">
        <v>1</v>
      </c>
    </row>
    <row r="70180" spans="2:8" x14ac:dyDescent="0.25">
      <c r="H70180">
        <v>1</v>
      </c>
    </row>
    <row r="70181" spans="2:8" x14ac:dyDescent="0.25">
      <c r="B70181">
        <v>1</v>
      </c>
    </row>
    <row r="70183" spans="2:8" x14ac:dyDescent="0.25">
      <c r="H70183">
        <v>1</v>
      </c>
    </row>
    <row r="70184" spans="2:8" x14ac:dyDescent="0.25">
      <c r="B70184">
        <v>1</v>
      </c>
    </row>
    <row r="70186" spans="2:8" x14ac:dyDescent="0.25">
      <c r="H70186">
        <v>1</v>
      </c>
    </row>
    <row r="70187" spans="2:8" x14ac:dyDescent="0.25">
      <c r="B70187">
        <v>1</v>
      </c>
    </row>
    <row r="70189" spans="2:8" x14ac:dyDescent="0.25">
      <c r="H70189">
        <v>1</v>
      </c>
    </row>
    <row r="70190" spans="2:8" x14ac:dyDescent="0.25">
      <c r="B70190">
        <v>1</v>
      </c>
    </row>
    <row r="70192" spans="2:8" x14ac:dyDescent="0.25">
      <c r="H70192">
        <v>1</v>
      </c>
    </row>
    <row r="70193" spans="2:8" x14ac:dyDescent="0.25">
      <c r="B70193">
        <v>1</v>
      </c>
    </row>
    <row r="70195" spans="2:8" x14ac:dyDescent="0.25">
      <c r="H70195">
        <v>1</v>
      </c>
    </row>
    <row r="70196" spans="2:8" x14ac:dyDescent="0.25">
      <c r="B70196">
        <v>1</v>
      </c>
    </row>
    <row r="70198" spans="2:8" x14ac:dyDescent="0.25">
      <c r="H70198">
        <v>1</v>
      </c>
    </row>
    <row r="70199" spans="2:8" x14ac:dyDescent="0.25">
      <c r="B70199">
        <v>1</v>
      </c>
    </row>
    <row r="70201" spans="2:8" x14ac:dyDescent="0.25">
      <c r="H70201">
        <v>1</v>
      </c>
    </row>
    <row r="70202" spans="2:8" x14ac:dyDescent="0.25">
      <c r="B70202">
        <v>1</v>
      </c>
    </row>
    <row r="70204" spans="2:8" x14ac:dyDescent="0.25">
      <c r="H70204">
        <v>1</v>
      </c>
    </row>
    <row r="70205" spans="2:8" x14ac:dyDescent="0.25">
      <c r="B70205">
        <v>1</v>
      </c>
    </row>
    <row r="70207" spans="2:8" x14ac:dyDescent="0.25">
      <c r="H70207">
        <v>1</v>
      </c>
    </row>
    <row r="70208" spans="2:8" x14ac:dyDescent="0.25">
      <c r="B70208">
        <v>1</v>
      </c>
    </row>
    <row r="70210" spans="2:8" x14ac:dyDescent="0.25">
      <c r="H70210">
        <v>1</v>
      </c>
    </row>
    <row r="70211" spans="2:8" x14ac:dyDescent="0.25">
      <c r="B70211">
        <v>1</v>
      </c>
    </row>
    <row r="70213" spans="2:8" x14ac:dyDescent="0.25">
      <c r="H70213">
        <v>1</v>
      </c>
    </row>
    <row r="70214" spans="2:8" x14ac:dyDescent="0.25">
      <c r="B70214">
        <v>1</v>
      </c>
    </row>
    <row r="70216" spans="2:8" x14ac:dyDescent="0.25">
      <c r="H70216">
        <v>1</v>
      </c>
    </row>
    <row r="70217" spans="2:8" x14ac:dyDescent="0.25">
      <c r="B70217">
        <v>1</v>
      </c>
    </row>
    <row r="70219" spans="2:8" x14ac:dyDescent="0.25">
      <c r="H70219">
        <v>1</v>
      </c>
    </row>
    <row r="70220" spans="2:8" x14ac:dyDescent="0.25">
      <c r="B70220">
        <v>1</v>
      </c>
    </row>
    <row r="70222" spans="2:8" x14ac:dyDescent="0.25">
      <c r="H70222">
        <v>1</v>
      </c>
    </row>
    <row r="70223" spans="2:8" x14ac:dyDescent="0.25">
      <c r="B70223">
        <v>1</v>
      </c>
    </row>
    <row r="70225" spans="2:8" x14ac:dyDescent="0.25">
      <c r="H70225">
        <v>1</v>
      </c>
    </row>
    <row r="70226" spans="2:8" x14ac:dyDescent="0.25">
      <c r="B70226">
        <v>1</v>
      </c>
    </row>
    <row r="70228" spans="2:8" x14ac:dyDescent="0.25">
      <c r="H70228">
        <v>1</v>
      </c>
    </row>
    <row r="70229" spans="2:8" x14ac:dyDescent="0.25">
      <c r="B70229">
        <v>1</v>
      </c>
    </row>
    <row r="70231" spans="2:8" x14ac:dyDescent="0.25">
      <c r="H70231">
        <v>1</v>
      </c>
    </row>
    <row r="70232" spans="2:8" x14ac:dyDescent="0.25">
      <c r="B70232">
        <v>1</v>
      </c>
    </row>
    <row r="70234" spans="2:8" x14ac:dyDescent="0.25">
      <c r="H70234">
        <v>1</v>
      </c>
    </row>
    <row r="70235" spans="2:8" x14ac:dyDescent="0.25">
      <c r="B70235">
        <v>1</v>
      </c>
    </row>
    <row r="70237" spans="2:8" x14ac:dyDescent="0.25">
      <c r="H70237">
        <v>1</v>
      </c>
    </row>
    <row r="70238" spans="2:8" x14ac:dyDescent="0.25">
      <c r="B70238">
        <v>1</v>
      </c>
    </row>
    <row r="70240" spans="2:8" x14ac:dyDescent="0.25">
      <c r="H70240">
        <v>1</v>
      </c>
    </row>
    <row r="70241" spans="2:8" x14ac:dyDescent="0.25">
      <c r="B70241">
        <v>1</v>
      </c>
    </row>
    <row r="70243" spans="2:8" x14ac:dyDescent="0.25">
      <c r="H70243">
        <v>1</v>
      </c>
    </row>
    <row r="70244" spans="2:8" x14ac:dyDescent="0.25">
      <c r="B70244">
        <v>1</v>
      </c>
    </row>
    <row r="70246" spans="2:8" x14ac:dyDescent="0.25">
      <c r="H70246">
        <v>1</v>
      </c>
    </row>
    <row r="70247" spans="2:8" x14ac:dyDescent="0.25">
      <c r="B70247">
        <v>1</v>
      </c>
    </row>
    <row r="70249" spans="2:8" x14ac:dyDescent="0.25">
      <c r="H70249">
        <v>1</v>
      </c>
    </row>
    <row r="70250" spans="2:8" x14ac:dyDescent="0.25">
      <c r="B70250">
        <v>1</v>
      </c>
    </row>
    <row r="70252" spans="2:8" x14ac:dyDescent="0.25">
      <c r="H70252">
        <v>1</v>
      </c>
    </row>
    <row r="70253" spans="2:8" x14ac:dyDescent="0.25">
      <c r="B70253">
        <v>1</v>
      </c>
    </row>
    <row r="70255" spans="2:8" x14ac:dyDescent="0.25">
      <c r="H70255">
        <v>1</v>
      </c>
    </row>
    <row r="70256" spans="2:8" x14ac:dyDescent="0.25">
      <c r="B70256">
        <v>1</v>
      </c>
    </row>
    <row r="70258" spans="2:8" x14ac:dyDescent="0.25">
      <c r="H70258">
        <v>1</v>
      </c>
    </row>
    <row r="70259" spans="2:8" x14ac:dyDescent="0.25">
      <c r="B70259">
        <v>1</v>
      </c>
    </row>
    <row r="70261" spans="2:8" x14ac:dyDescent="0.25">
      <c r="H70261">
        <v>1</v>
      </c>
    </row>
    <row r="70262" spans="2:8" x14ac:dyDescent="0.25">
      <c r="B70262">
        <v>1</v>
      </c>
    </row>
    <row r="70264" spans="2:8" x14ac:dyDescent="0.25">
      <c r="H70264">
        <v>1</v>
      </c>
    </row>
    <row r="70265" spans="2:8" x14ac:dyDescent="0.25">
      <c r="B70265">
        <v>1</v>
      </c>
    </row>
    <row r="70267" spans="2:8" x14ac:dyDescent="0.25">
      <c r="H70267">
        <v>1</v>
      </c>
    </row>
    <row r="70268" spans="2:8" x14ac:dyDescent="0.25">
      <c r="B70268">
        <v>1</v>
      </c>
    </row>
    <row r="70270" spans="2:8" x14ac:dyDescent="0.25">
      <c r="H70270">
        <v>1</v>
      </c>
    </row>
    <row r="70271" spans="2:8" x14ac:dyDescent="0.25">
      <c r="B70271">
        <v>1</v>
      </c>
    </row>
    <row r="70273" spans="2:8" x14ac:dyDescent="0.25">
      <c r="H70273">
        <v>1</v>
      </c>
    </row>
    <row r="70274" spans="2:8" x14ac:dyDescent="0.25">
      <c r="B70274">
        <v>1</v>
      </c>
    </row>
    <row r="70276" spans="2:8" x14ac:dyDescent="0.25">
      <c r="H70276">
        <v>1</v>
      </c>
    </row>
    <row r="70277" spans="2:8" x14ac:dyDescent="0.25">
      <c r="B70277">
        <v>1</v>
      </c>
    </row>
    <row r="70279" spans="2:8" x14ac:dyDescent="0.25">
      <c r="H70279">
        <v>1</v>
      </c>
    </row>
    <row r="70280" spans="2:8" x14ac:dyDescent="0.25">
      <c r="B70280">
        <v>1</v>
      </c>
    </row>
    <row r="70282" spans="2:8" x14ac:dyDescent="0.25">
      <c r="H70282">
        <v>1</v>
      </c>
    </row>
    <row r="70283" spans="2:8" x14ac:dyDescent="0.25">
      <c r="B70283">
        <v>1</v>
      </c>
    </row>
    <row r="70285" spans="2:8" x14ac:dyDescent="0.25">
      <c r="H70285">
        <v>1</v>
      </c>
    </row>
    <row r="70286" spans="2:8" x14ac:dyDescent="0.25">
      <c r="B70286">
        <v>1</v>
      </c>
    </row>
    <row r="70288" spans="2:8" x14ac:dyDescent="0.25">
      <c r="H70288">
        <v>1</v>
      </c>
    </row>
    <row r="70289" spans="2:8" x14ac:dyDescent="0.25">
      <c r="B70289">
        <v>1</v>
      </c>
    </row>
    <row r="70291" spans="2:8" x14ac:dyDescent="0.25">
      <c r="H70291">
        <v>1</v>
      </c>
    </row>
    <row r="70292" spans="2:8" x14ac:dyDescent="0.25">
      <c r="B70292">
        <v>1</v>
      </c>
    </row>
    <row r="70294" spans="2:8" x14ac:dyDescent="0.25">
      <c r="H70294">
        <v>1</v>
      </c>
    </row>
    <row r="70295" spans="2:8" x14ac:dyDescent="0.25">
      <c r="B70295">
        <v>1</v>
      </c>
    </row>
    <row r="70297" spans="2:8" x14ac:dyDescent="0.25">
      <c r="H70297">
        <v>1</v>
      </c>
    </row>
    <row r="70298" spans="2:8" x14ac:dyDescent="0.25">
      <c r="B70298">
        <v>1</v>
      </c>
    </row>
    <row r="70300" spans="2:8" x14ac:dyDescent="0.25">
      <c r="H70300">
        <v>1</v>
      </c>
    </row>
    <row r="70301" spans="2:8" x14ac:dyDescent="0.25">
      <c r="B70301">
        <v>1</v>
      </c>
    </row>
    <row r="70303" spans="2:8" x14ac:dyDescent="0.25">
      <c r="H70303">
        <v>1</v>
      </c>
    </row>
    <row r="70304" spans="2:8" x14ac:dyDescent="0.25">
      <c r="B70304">
        <v>1</v>
      </c>
    </row>
    <row r="70306" spans="2:8" x14ac:dyDescent="0.25">
      <c r="H70306">
        <v>1</v>
      </c>
    </row>
    <row r="70307" spans="2:8" x14ac:dyDescent="0.25">
      <c r="B70307">
        <v>1</v>
      </c>
    </row>
    <row r="70309" spans="2:8" x14ac:dyDescent="0.25">
      <c r="H70309">
        <v>1</v>
      </c>
    </row>
    <row r="70310" spans="2:8" x14ac:dyDescent="0.25">
      <c r="B70310">
        <v>1</v>
      </c>
    </row>
    <row r="70312" spans="2:8" x14ac:dyDescent="0.25">
      <c r="H70312">
        <v>1</v>
      </c>
    </row>
    <row r="70313" spans="2:8" x14ac:dyDescent="0.25">
      <c r="B70313">
        <v>1</v>
      </c>
    </row>
    <row r="70315" spans="2:8" x14ac:dyDescent="0.25">
      <c r="H70315">
        <v>1</v>
      </c>
    </row>
    <row r="70316" spans="2:8" x14ac:dyDescent="0.25">
      <c r="B70316">
        <v>1</v>
      </c>
    </row>
    <row r="70318" spans="2:8" x14ac:dyDescent="0.25">
      <c r="H70318">
        <v>1</v>
      </c>
    </row>
    <row r="70319" spans="2:8" x14ac:dyDescent="0.25">
      <c r="B70319">
        <v>1</v>
      </c>
    </row>
    <row r="70321" spans="2:8" x14ac:dyDescent="0.25">
      <c r="H70321">
        <v>1</v>
      </c>
    </row>
    <row r="70322" spans="2:8" x14ac:dyDescent="0.25">
      <c r="B70322">
        <v>1</v>
      </c>
    </row>
    <row r="70324" spans="2:8" x14ac:dyDescent="0.25">
      <c r="H70324">
        <v>1</v>
      </c>
    </row>
    <row r="70325" spans="2:8" x14ac:dyDescent="0.25">
      <c r="B70325">
        <v>1</v>
      </c>
    </row>
    <row r="70327" spans="2:8" x14ac:dyDescent="0.25">
      <c r="H70327">
        <v>1</v>
      </c>
    </row>
    <row r="70328" spans="2:8" x14ac:dyDescent="0.25">
      <c r="B70328">
        <v>1</v>
      </c>
    </row>
    <row r="70330" spans="2:8" x14ac:dyDescent="0.25">
      <c r="H70330">
        <v>1</v>
      </c>
    </row>
    <row r="70331" spans="2:8" x14ac:dyDescent="0.25">
      <c r="B70331">
        <v>1</v>
      </c>
    </row>
    <row r="70333" spans="2:8" x14ac:dyDescent="0.25">
      <c r="H70333">
        <v>1</v>
      </c>
    </row>
    <row r="70334" spans="2:8" x14ac:dyDescent="0.25">
      <c r="B70334">
        <v>1</v>
      </c>
    </row>
    <row r="70336" spans="2:8" x14ac:dyDescent="0.25">
      <c r="H70336">
        <v>1</v>
      </c>
    </row>
    <row r="70337" spans="2:8" x14ac:dyDescent="0.25">
      <c r="B70337">
        <v>1</v>
      </c>
    </row>
    <row r="70339" spans="2:8" x14ac:dyDescent="0.25">
      <c r="H70339">
        <v>1</v>
      </c>
    </row>
    <row r="70340" spans="2:8" x14ac:dyDescent="0.25">
      <c r="B70340">
        <v>1</v>
      </c>
    </row>
    <row r="70342" spans="2:8" x14ac:dyDescent="0.25">
      <c r="H70342">
        <v>1</v>
      </c>
    </row>
    <row r="70343" spans="2:8" x14ac:dyDescent="0.25">
      <c r="B70343">
        <v>1</v>
      </c>
    </row>
    <row r="70345" spans="2:8" x14ac:dyDescent="0.25">
      <c r="H70345">
        <v>1</v>
      </c>
    </row>
    <row r="70346" spans="2:8" x14ac:dyDescent="0.25">
      <c r="B70346">
        <v>1</v>
      </c>
    </row>
    <row r="70348" spans="2:8" x14ac:dyDescent="0.25">
      <c r="H70348">
        <v>1</v>
      </c>
    </row>
    <row r="70349" spans="2:8" x14ac:dyDescent="0.25">
      <c r="B70349">
        <v>1</v>
      </c>
    </row>
    <row r="70351" spans="2:8" x14ac:dyDescent="0.25">
      <c r="H70351">
        <v>1</v>
      </c>
    </row>
    <row r="70352" spans="2:8" x14ac:dyDescent="0.25">
      <c r="B70352">
        <v>1</v>
      </c>
    </row>
    <row r="70354" spans="2:8" x14ac:dyDescent="0.25">
      <c r="H70354">
        <v>1</v>
      </c>
    </row>
    <row r="70355" spans="2:8" x14ac:dyDescent="0.25">
      <c r="B70355">
        <v>1</v>
      </c>
    </row>
    <row r="70357" spans="2:8" x14ac:dyDescent="0.25">
      <c r="H70357">
        <v>1</v>
      </c>
    </row>
    <row r="70358" spans="2:8" x14ac:dyDescent="0.25">
      <c r="B70358">
        <v>1</v>
      </c>
    </row>
    <row r="70360" spans="2:8" x14ac:dyDescent="0.25">
      <c r="H70360">
        <v>1</v>
      </c>
    </row>
    <row r="70361" spans="2:8" x14ac:dyDescent="0.25">
      <c r="B70361">
        <v>1</v>
      </c>
    </row>
    <row r="70363" spans="2:8" x14ac:dyDescent="0.25">
      <c r="H70363">
        <v>1</v>
      </c>
    </row>
    <row r="70364" spans="2:8" x14ac:dyDescent="0.25">
      <c r="B70364">
        <v>1</v>
      </c>
    </row>
    <row r="70366" spans="2:8" x14ac:dyDescent="0.25">
      <c r="H70366">
        <v>1</v>
      </c>
    </row>
    <row r="70367" spans="2:8" x14ac:dyDescent="0.25">
      <c r="B70367">
        <v>1</v>
      </c>
    </row>
    <row r="70369" spans="2:8" x14ac:dyDescent="0.25">
      <c r="H70369">
        <v>1</v>
      </c>
    </row>
    <row r="70370" spans="2:8" x14ac:dyDescent="0.25">
      <c r="B70370">
        <v>1</v>
      </c>
    </row>
    <row r="70372" spans="2:8" x14ac:dyDescent="0.25">
      <c r="H70372">
        <v>1</v>
      </c>
    </row>
    <row r="70373" spans="2:8" x14ac:dyDescent="0.25">
      <c r="B70373">
        <v>1</v>
      </c>
    </row>
    <row r="70375" spans="2:8" x14ac:dyDescent="0.25">
      <c r="H70375">
        <v>1</v>
      </c>
    </row>
    <row r="70376" spans="2:8" x14ac:dyDescent="0.25">
      <c r="B70376">
        <v>1</v>
      </c>
    </row>
    <row r="70378" spans="2:8" x14ac:dyDescent="0.25">
      <c r="H70378">
        <v>1</v>
      </c>
    </row>
    <row r="70379" spans="2:8" x14ac:dyDescent="0.25">
      <c r="B70379">
        <v>1</v>
      </c>
    </row>
    <row r="70381" spans="2:8" x14ac:dyDescent="0.25">
      <c r="H70381">
        <v>1</v>
      </c>
    </row>
    <row r="70382" spans="2:8" x14ac:dyDescent="0.25">
      <c r="B70382">
        <v>1</v>
      </c>
    </row>
    <row r="70384" spans="2:8" x14ac:dyDescent="0.25">
      <c r="H70384">
        <v>1</v>
      </c>
    </row>
    <row r="70385" spans="2:8" x14ac:dyDescent="0.25">
      <c r="B70385">
        <v>1</v>
      </c>
    </row>
    <row r="70387" spans="2:8" x14ac:dyDescent="0.25">
      <c r="H70387">
        <v>1</v>
      </c>
    </row>
    <row r="70388" spans="2:8" x14ac:dyDescent="0.25">
      <c r="B70388">
        <v>1</v>
      </c>
    </row>
    <row r="70390" spans="2:8" x14ac:dyDescent="0.25">
      <c r="H70390">
        <v>1</v>
      </c>
    </row>
    <row r="70391" spans="2:8" x14ac:dyDescent="0.25">
      <c r="B70391">
        <v>1</v>
      </c>
    </row>
    <row r="70393" spans="2:8" x14ac:dyDescent="0.25">
      <c r="H70393">
        <v>1</v>
      </c>
    </row>
    <row r="70394" spans="2:8" x14ac:dyDescent="0.25">
      <c r="B70394">
        <v>1</v>
      </c>
    </row>
    <row r="70396" spans="2:8" x14ac:dyDescent="0.25">
      <c r="H70396">
        <v>1</v>
      </c>
    </row>
    <row r="70397" spans="2:8" x14ac:dyDescent="0.25">
      <c r="B70397">
        <v>1</v>
      </c>
    </row>
    <row r="70399" spans="2:8" x14ac:dyDescent="0.25">
      <c r="H70399">
        <v>1</v>
      </c>
    </row>
    <row r="70400" spans="2:8" x14ac:dyDescent="0.25">
      <c r="B70400">
        <v>1</v>
      </c>
    </row>
    <row r="70402" spans="2:8" x14ac:dyDescent="0.25">
      <c r="H70402">
        <v>1</v>
      </c>
    </row>
    <row r="70403" spans="2:8" x14ac:dyDescent="0.25">
      <c r="B70403">
        <v>1</v>
      </c>
    </row>
    <row r="70405" spans="2:8" x14ac:dyDescent="0.25">
      <c r="H70405">
        <v>1</v>
      </c>
    </row>
    <row r="70406" spans="2:8" x14ac:dyDescent="0.25">
      <c r="B70406">
        <v>1</v>
      </c>
    </row>
    <row r="70408" spans="2:8" x14ac:dyDescent="0.25">
      <c r="H70408">
        <v>1</v>
      </c>
    </row>
    <row r="70409" spans="2:8" x14ac:dyDescent="0.25">
      <c r="B70409">
        <v>1</v>
      </c>
    </row>
    <row r="70411" spans="2:8" x14ac:dyDescent="0.25">
      <c r="H70411">
        <v>1</v>
      </c>
    </row>
    <row r="70412" spans="2:8" x14ac:dyDescent="0.25">
      <c r="B70412">
        <v>1</v>
      </c>
    </row>
    <row r="70414" spans="2:8" x14ac:dyDescent="0.25">
      <c r="H70414">
        <v>1</v>
      </c>
    </row>
    <row r="70415" spans="2:8" x14ac:dyDescent="0.25">
      <c r="B70415">
        <v>1</v>
      </c>
    </row>
    <row r="70417" spans="2:8" x14ac:dyDescent="0.25">
      <c r="H70417">
        <v>1</v>
      </c>
    </row>
    <row r="70418" spans="2:8" x14ac:dyDescent="0.25">
      <c r="B70418">
        <v>1</v>
      </c>
    </row>
    <row r="70420" spans="2:8" x14ac:dyDescent="0.25">
      <c r="H70420">
        <v>1</v>
      </c>
    </row>
    <row r="70421" spans="2:8" x14ac:dyDescent="0.25">
      <c r="B70421">
        <v>1</v>
      </c>
    </row>
    <row r="70423" spans="2:8" x14ac:dyDescent="0.25">
      <c r="H70423">
        <v>1</v>
      </c>
    </row>
    <row r="70424" spans="2:8" x14ac:dyDescent="0.25">
      <c r="B70424">
        <v>1</v>
      </c>
    </row>
    <row r="70426" spans="2:8" x14ac:dyDescent="0.25">
      <c r="H70426">
        <v>1</v>
      </c>
    </row>
    <row r="70427" spans="2:8" x14ac:dyDescent="0.25">
      <c r="B70427">
        <v>1</v>
      </c>
    </row>
    <row r="70429" spans="2:8" x14ac:dyDescent="0.25">
      <c r="H70429">
        <v>1</v>
      </c>
    </row>
    <row r="70430" spans="2:8" x14ac:dyDescent="0.25">
      <c r="B70430">
        <v>1</v>
      </c>
    </row>
    <row r="70432" spans="2:8" x14ac:dyDescent="0.25">
      <c r="H70432">
        <v>1</v>
      </c>
    </row>
    <row r="70433" spans="2:8" x14ac:dyDescent="0.25">
      <c r="B70433">
        <v>1</v>
      </c>
    </row>
    <row r="70435" spans="2:8" x14ac:dyDescent="0.25">
      <c r="H70435">
        <v>1</v>
      </c>
    </row>
    <row r="70436" spans="2:8" x14ac:dyDescent="0.25">
      <c r="B70436">
        <v>1</v>
      </c>
    </row>
    <row r="70438" spans="2:8" x14ac:dyDescent="0.25">
      <c r="H70438">
        <v>1</v>
      </c>
    </row>
    <row r="70439" spans="2:8" x14ac:dyDescent="0.25">
      <c r="B70439">
        <v>1</v>
      </c>
    </row>
    <row r="70441" spans="2:8" x14ac:dyDescent="0.25">
      <c r="H70441">
        <v>1</v>
      </c>
    </row>
    <row r="70442" spans="2:8" x14ac:dyDescent="0.25">
      <c r="B70442">
        <v>1</v>
      </c>
    </row>
    <row r="70444" spans="2:8" x14ac:dyDescent="0.25">
      <c r="H70444">
        <v>1</v>
      </c>
    </row>
    <row r="70445" spans="2:8" x14ac:dyDescent="0.25">
      <c r="B70445">
        <v>1</v>
      </c>
    </row>
    <row r="70447" spans="2:8" x14ac:dyDescent="0.25">
      <c r="H70447">
        <v>1</v>
      </c>
    </row>
    <row r="70448" spans="2:8" x14ac:dyDescent="0.25">
      <c r="B70448">
        <v>1</v>
      </c>
    </row>
    <row r="70450" spans="2:8" x14ac:dyDescent="0.25">
      <c r="H70450">
        <v>1</v>
      </c>
    </row>
    <row r="70451" spans="2:8" x14ac:dyDescent="0.25">
      <c r="B70451">
        <v>1</v>
      </c>
    </row>
    <row r="70453" spans="2:8" x14ac:dyDescent="0.25">
      <c r="H70453">
        <v>1</v>
      </c>
    </row>
    <row r="70454" spans="2:8" x14ac:dyDescent="0.25">
      <c r="B70454">
        <v>1</v>
      </c>
    </row>
    <row r="70456" spans="2:8" x14ac:dyDescent="0.25">
      <c r="H70456">
        <v>1</v>
      </c>
    </row>
    <row r="70457" spans="2:8" x14ac:dyDescent="0.25">
      <c r="B70457">
        <v>1</v>
      </c>
    </row>
    <row r="70459" spans="2:8" x14ac:dyDescent="0.25">
      <c r="H70459">
        <v>1</v>
      </c>
    </row>
    <row r="70460" spans="2:8" x14ac:dyDescent="0.25">
      <c r="B70460">
        <v>1</v>
      </c>
    </row>
    <row r="70462" spans="2:8" x14ac:dyDescent="0.25">
      <c r="H70462">
        <v>1</v>
      </c>
    </row>
    <row r="70463" spans="2:8" x14ac:dyDescent="0.25">
      <c r="B70463">
        <v>1</v>
      </c>
    </row>
    <row r="70465" spans="2:8" x14ac:dyDescent="0.25">
      <c r="H70465">
        <v>1</v>
      </c>
    </row>
    <row r="70466" spans="2:8" x14ac:dyDescent="0.25">
      <c r="B70466">
        <v>1</v>
      </c>
    </row>
    <row r="70468" spans="2:8" x14ac:dyDescent="0.25">
      <c r="H70468">
        <v>1</v>
      </c>
    </row>
    <row r="70469" spans="2:8" x14ac:dyDescent="0.25">
      <c r="B70469">
        <v>1</v>
      </c>
    </row>
    <row r="70471" spans="2:8" x14ac:dyDescent="0.25">
      <c r="H70471">
        <v>1</v>
      </c>
    </row>
    <row r="70472" spans="2:8" x14ac:dyDescent="0.25">
      <c r="B70472">
        <v>1</v>
      </c>
    </row>
    <row r="70474" spans="2:8" x14ac:dyDescent="0.25">
      <c r="H70474">
        <v>1</v>
      </c>
    </row>
    <row r="70475" spans="2:8" x14ac:dyDescent="0.25">
      <c r="B70475">
        <v>1</v>
      </c>
    </row>
    <row r="70477" spans="2:8" x14ac:dyDescent="0.25">
      <c r="H70477">
        <v>1</v>
      </c>
    </row>
    <row r="70478" spans="2:8" x14ac:dyDescent="0.25">
      <c r="B70478">
        <v>1</v>
      </c>
    </row>
    <row r="70480" spans="2:8" x14ac:dyDescent="0.25">
      <c r="H70480">
        <v>1</v>
      </c>
    </row>
    <row r="70481" spans="2:8" x14ac:dyDescent="0.25">
      <c r="B70481">
        <v>1</v>
      </c>
    </row>
    <row r="70483" spans="2:8" x14ac:dyDescent="0.25">
      <c r="H70483">
        <v>1</v>
      </c>
    </row>
    <row r="70484" spans="2:8" x14ac:dyDescent="0.25">
      <c r="B70484">
        <v>1</v>
      </c>
    </row>
    <row r="70486" spans="2:8" x14ac:dyDescent="0.25">
      <c r="H70486">
        <v>1</v>
      </c>
    </row>
    <row r="70487" spans="2:8" x14ac:dyDescent="0.25">
      <c r="B70487">
        <v>1</v>
      </c>
    </row>
    <row r="70489" spans="2:8" x14ac:dyDescent="0.25">
      <c r="H70489">
        <v>1</v>
      </c>
    </row>
    <row r="70490" spans="2:8" x14ac:dyDescent="0.25">
      <c r="B70490">
        <v>1</v>
      </c>
    </row>
    <row r="70492" spans="2:8" x14ac:dyDescent="0.25">
      <c r="H70492">
        <v>1</v>
      </c>
    </row>
    <row r="70493" spans="2:8" x14ac:dyDescent="0.25">
      <c r="B70493">
        <v>1</v>
      </c>
    </row>
    <row r="70495" spans="2:8" x14ac:dyDescent="0.25">
      <c r="H70495">
        <v>1</v>
      </c>
    </row>
    <row r="70496" spans="2:8" x14ac:dyDescent="0.25">
      <c r="B70496">
        <v>1</v>
      </c>
    </row>
    <row r="70498" spans="2:8" x14ac:dyDescent="0.25">
      <c r="H70498">
        <v>1</v>
      </c>
    </row>
    <row r="70499" spans="2:8" x14ac:dyDescent="0.25">
      <c r="B70499">
        <v>1</v>
      </c>
    </row>
    <row r="70501" spans="2:8" x14ac:dyDescent="0.25">
      <c r="H70501">
        <v>1</v>
      </c>
    </row>
    <row r="70502" spans="2:8" x14ac:dyDescent="0.25">
      <c r="B70502">
        <v>1</v>
      </c>
    </row>
    <row r="70504" spans="2:8" x14ac:dyDescent="0.25">
      <c r="H70504">
        <v>1</v>
      </c>
    </row>
    <row r="70505" spans="2:8" x14ac:dyDescent="0.25">
      <c r="B70505">
        <v>1</v>
      </c>
    </row>
    <row r="70507" spans="2:8" x14ac:dyDescent="0.25">
      <c r="H70507">
        <v>1</v>
      </c>
    </row>
    <row r="70508" spans="2:8" x14ac:dyDescent="0.25">
      <c r="B70508">
        <v>1</v>
      </c>
    </row>
    <row r="70510" spans="2:8" x14ac:dyDescent="0.25">
      <c r="H70510">
        <v>1</v>
      </c>
    </row>
    <row r="70511" spans="2:8" x14ac:dyDescent="0.25">
      <c r="B70511">
        <v>1</v>
      </c>
    </row>
    <row r="70513" spans="2:8" x14ac:dyDescent="0.25">
      <c r="H70513">
        <v>1</v>
      </c>
    </row>
    <row r="70514" spans="2:8" x14ac:dyDescent="0.25">
      <c r="B70514">
        <v>1</v>
      </c>
    </row>
    <row r="70516" spans="2:8" x14ac:dyDescent="0.25">
      <c r="H70516">
        <v>1</v>
      </c>
    </row>
    <row r="70517" spans="2:8" x14ac:dyDescent="0.25">
      <c r="B70517">
        <v>1</v>
      </c>
    </row>
    <row r="70519" spans="2:8" x14ac:dyDescent="0.25">
      <c r="H70519">
        <v>1</v>
      </c>
    </row>
    <row r="70520" spans="2:8" x14ac:dyDescent="0.25">
      <c r="B70520">
        <v>1</v>
      </c>
    </row>
    <row r="70522" spans="2:8" x14ac:dyDescent="0.25">
      <c r="H70522">
        <v>1</v>
      </c>
    </row>
    <row r="70523" spans="2:8" x14ac:dyDescent="0.25">
      <c r="B70523">
        <v>1</v>
      </c>
    </row>
    <row r="70525" spans="2:8" x14ac:dyDescent="0.25">
      <c r="H70525">
        <v>1</v>
      </c>
    </row>
    <row r="70526" spans="2:8" x14ac:dyDescent="0.25">
      <c r="B70526">
        <v>1</v>
      </c>
    </row>
    <row r="70528" spans="2:8" x14ac:dyDescent="0.25">
      <c r="H70528">
        <v>1</v>
      </c>
    </row>
    <row r="70529" spans="2:8" x14ac:dyDescent="0.25">
      <c r="B70529">
        <v>1</v>
      </c>
    </row>
    <row r="70531" spans="2:8" x14ac:dyDescent="0.25">
      <c r="H70531">
        <v>1</v>
      </c>
    </row>
    <row r="70532" spans="2:8" x14ac:dyDescent="0.25">
      <c r="B70532">
        <v>1</v>
      </c>
    </row>
    <row r="70534" spans="2:8" x14ac:dyDescent="0.25">
      <c r="H70534">
        <v>1</v>
      </c>
    </row>
    <row r="70535" spans="2:8" x14ac:dyDescent="0.25">
      <c r="B70535">
        <v>1</v>
      </c>
    </row>
    <row r="70537" spans="2:8" x14ac:dyDescent="0.25">
      <c r="H70537">
        <v>1</v>
      </c>
    </row>
    <row r="70538" spans="2:8" x14ac:dyDescent="0.25">
      <c r="B70538">
        <v>1</v>
      </c>
    </row>
    <row r="70540" spans="2:8" x14ac:dyDescent="0.25">
      <c r="H70540">
        <v>1</v>
      </c>
    </row>
    <row r="70541" spans="2:8" x14ac:dyDescent="0.25">
      <c r="B70541">
        <v>1</v>
      </c>
    </row>
    <row r="70543" spans="2:8" x14ac:dyDescent="0.25">
      <c r="H70543">
        <v>1</v>
      </c>
    </row>
    <row r="70544" spans="2:8" x14ac:dyDescent="0.25">
      <c r="B70544">
        <v>1</v>
      </c>
    </row>
    <row r="70546" spans="2:8" x14ac:dyDescent="0.25">
      <c r="H70546">
        <v>1</v>
      </c>
    </row>
    <row r="70547" spans="2:8" x14ac:dyDescent="0.25">
      <c r="B70547">
        <v>1</v>
      </c>
    </row>
    <row r="70549" spans="2:8" x14ac:dyDescent="0.25">
      <c r="H70549">
        <v>1</v>
      </c>
    </row>
    <row r="70550" spans="2:8" x14ac:dyDescent="0.25">
      <c r="B70550">
        <v>1</v>
      </c>
    </row>
    <row r="70552" spans="2:8" x14ac:dyDescent="0.25">
      <c r="H70552">
        <v>1</v>
      </c>
    </row>
    <row r="70553" spans="2:8" x14ac:dyDescent="0.25">
      <c r="B70553">
        <v>1</v>
      </c>
    </row>
    <row r="70555" spans="2:8" x14ac:dyDescent="0.25">
      <c r="H70555">
        <v>1</v>
      </c>
    </row>
    <row r="70556" spans="2:8" x14ac:dyDescent="0.25">
      <c r="B70556">
        <v>1</v>
      </c>
    </row>
    <row r="70558" spans="2:8" x14ac:dyDescent="0.25">
      <c r="H70558">
        <v>1</v>
      </c>
    </row>
    <row r="70559" spans="2:8" x14ac:dyDescent="0.25">
      <c r="B70559">
        <v>1</v>
      </c>
    </row>
    <row r="70561" spans="2:8" x14ac:dyDescent="0.25">
      <c r="H70561">
        <v>1</v>
      </c>
    </row>
    <row r="70562" spans="2:8" x14ac:dyDescent="0.25">
      <c r="B70562">
        <v>1</v>
      </c>
    </row>
    <row r="70564" spans="2:8" x14ac:dyDescent="0.25">
      <c r="H70564">
        <v>1</v>
      </c>
    </row>
    <row r="70565" spans="2:8" x14ac:dyDescent="0.25">
      <c r="B70565">
        <v>1</v>
      </c>
    </row>
    <row r="70567" spans="2:8" x14ac:dyDescent="0.25">
      <c r="H70567">
        <v>1</v>
      </c>
    </row>
    <row r="70568" spans="2:8" x14ac:dyDescent="0.25">
      <c r="B70568">
        <v>1</v>
      </c>
    </row>
    <row r="70570" spans="2:8" x14ac:dyDescent="0.25">
      <c r="H70570">
        <v>1</v>
      </c>
    </row>
    <row r="70571" spans="2:8" x14ac:dyDescent="0.25">
      <c r="B70571">
        <v>1</v>
      </c>
    </row>
    <row r="70573" spans="2:8" x14ac:dyDescent="0.25">
      <c r="H70573">
        <v>1</v>
      </c>
    </row>
    <row r="70574" spans="2:8" x14ac:dyDescent="0.25">
      <c r="B70574">
        <v>1</v>
      </c>
    </row>
    <row r="70576" spans="2:8" x14ac:dyDescent="0.25">
      <c r="H70576">
        <v>1</v>
      </c>
    </row>
    <row r="70577" spans="2:8" x14ac:dyDescent="0.25">
      <c r="B70577">
        <v>1</v>
      </c>
    </row>
    <row r="70579" spans="2:8" x14ac:dyDescent="0.25">
      <c r="H70579">
        <v>1</v>
      </c>
    </row>
    <row r="70580" spans="2:8" x14ac:dyDescent="0.25">
      <c r="B70580">
        <v>1</v>
      </c>
    </row>
    <row r="70582" spans="2:8" x14ac:dyDescent="0.25">
      <c r="H70582">
        <v>1</v>
      </c>
    </row>
    <row r="70583" spans="2:8" x14ac:dyDescent="0.25">
      <c r="B70583">
        <v>1</v>
      </c>
    </row>
    <row r="70585" spans="2:8" x14ac:dyDescent="0.25">
      <c r="H70585">
        <v>1</v>
      </c>
    </row>
    <row r="70586" spans="2:8" x14ac:dyDescent="0.25">
      <c r="B70586">
        <v>1</v>
      </c>
    </row>
    <row r="70588" spans="2:8" x14ac:dyDescent="0.25">
      <c r="H70588">
        <v>1</v>
      </c>
    </row>
    <row r="70589" spans="2:8" x14ac:dyDescent="0.25">
      <c r="B70589">
        <v>1</v>
      </c>
    </row>
    <row r="70591" spans="2:8" x14ac:dyDescent="0.25">
      <c r="H70591">
        <v>1</v>
      </c>
    </row>
    <row r="70592" spans="2:8" x14ac:dyDescent="0.25">
      <c r="B70592">
        <v>1</v>
      </c>
    </row>
    <row r="70594" spans="2:8" x14ac:dyDescent="0.25">
      <c r="H70594">
        <v>1</v>
      </c>
    </row>
    <row r="70595" spans="2:8" x14ac:dyDescent="0.25">
      <c r="B70595">
        <v>1</v>
      </c>
    </row>
    <row r="70597" spans="2:8" x14ac:dyDescent="0.25">
      <c r="H70597">
        <v>1</v>
      </c>
    </row>
    <row r="70598" spans="2:8" x14ac:dyDescent="0.25">
      <c r="B70598">
        <v>1</v>
      </c>
    </row>
    <row r="70600" spans="2:8" x14ac:dyDescent="0.25">
      <c r="H70600">
        <v>1</v>
      </c>
    </row>
    <row r="70601" spans="2:8" x14ac:dyDescent="0.25">
      <c r="B70601">
        <v>1</v>
      </c>
    </row>
    <row r="70603" spans="2:8" x14ac:dyDescent="0.25">
      <c r="H70603">
        <v>1</v>
      </c>
    </row>
    <row r="70604" spans="2:8" x14ac:dyDescent="0.25">
      <c r="B70604">
        <v>1</v>
      </c>
    </row>
    <row r="70606" spans="2:8" x14ac:dyDescent="0.25">
      <c r="H70606">
        <v>1</v>
      </c>
    </row>
    <row r="70607" spans="2:8" x14ac:dyDescent="0.25">
      <c r="B70607">
        <v>1</v>
      </c>
    </row>
    <row r="70609" spans="2:8" x14ac:dyDescent="0.25">
      <c r="H70609">
        <v>1</v>
      </c>
    </row>
    <row r="70610" spans="2:8" x14ac:dyDescent="0.25">
      <c r="B70610">
        <v>1</v>
      </c>
    </row>
    <row r="70612" spans="2:8" x14ac:dyDescent="0.25">
      <c r="H70612">
        <v>1</v>
      </c>
    </row>
    <row r="70613" spans="2:8" x14ac:dyDescent="0.25">
      <c r="B70613">
        <v>1</v>
      </c>
    </row>
    <row r="70615" spans="2:8" x14ac:dyDescent="0.25">
      <c r="H70615">
        <v>1</v>
      </c>
    </row>
    <row r="70616" spans="2:8" x14ac:dyDescent="0.25">
      <c r="B70616">
        <v>1</v>
      </c>
    </row>
    <row r="70618" spans="2:8" x14ac:dyDescent="0.25">
      <c r="H70618">
        <v>1</v>
      </c>
    </row>
    <row r="70619" spans="2:8" x14ac:dyDescent="0.25">
      <c r="B70619">
        <v>1</v>
      </c>
    </row>
    <row r="70621" spans="2:8" x14ac:dyDescent="0.25">
      <c r="H70621">
        <v>1</v>
      </c>
    </row>
    <row r="70622" spans="2:8" x14ac:dyDescent="0.25">
      <c r="B70622">
        <v>1</v>
      </c>
    </row>
    <row r="70624" spans="2:8" x14ac:dyDescent="0.25">
      <c r="H70624">
        <v>1</v>
      </c>
    </row>
    <row r="70625" spans="2:8" x14ac:dyDescent="0.25">
      <c r="B70625">
        <v>1</v>
      </c>
    </row>
    <row r="70627" spans="2:8" x14ac:dyDescent="0.25">
      <c r="H70627">
        <v>1</v>
      </c>
    </row>
    <row r="70628" spans="2:8" x14ac:dyDescent="0.25">
      <c r="B70628">
        <v>1</v>
      </c>
    </row>
    <row r="70630" spans="2:8" x14ac:dyDescent="0.25">
      <c r="H70630">
        <v>1</v>
      </c>
    </row>
    <row r="70631" spans="2:8" x14ac:dyDescent="0.25">
      <c r="B70631">
        <v>1</v>
      </c>
    </row>
    <row r="70633" spans="2:8" x14ac:dyDescent="0.25">
      <c r="H70633">
        <v>1</v>
      </c>
    </row>
    <row r="70634" spans="2:8" x14ac:dyDescent="0.25">
      <c r="B70634">
        <v>1</v>
      </c>
    </row>
    <row r="70636" spans="2:8" x14ac:dyDescent="0.25">
      <c r="H70636">
        <v>1</v>
      </c>
    </row>
    <row r="70637" spans="2:8" x14ac:dyDescent="0.25">
      <c r="B70637">
        <v>1</v>
      </c>
    </row>
    <row r="70639" spans="2:8" x14ac:dyDescent="0.25">
      <c r="H70639">
        <v>1</v>
      </c>
    </row>
    <row r="70640" spans="2:8" x14ac:dyDescent="0.25">
      <c r="B70640">
        <v>1</v>
      </c>
    </row>
    <row r="70642" spans="2:8" x14ac:dyDescent="0.25">
      <c r="H70642">
        <v>1</v>
      </c>
    </row>
    <row r="70643" spans="2:8" x14ac:dyDescent="0.25">
      <c r="B70643">
        <v>1</v>
      </c>
    </row>
    <row r="70645" spans="2:8" x14ac:dyDescent="0.25">
      <c r="H70645">
        <v>1</v>
      </c>
    </row>
    <row r="70646" spans="2:8" x14ac:dyDescent="0.25">
      <c r="B70646">
        <v>1</v>
      </c>
    </row>
    <row r="70648" spans="2:8" x14ac:dyDescent="0.25">
      <c r="H70648">
        <v>1</v>
      </c>
    </row>
    <row r="70649" spans="2:8" x14ac:dyDescent="0.25">
      <c r="B70649">
        <v>1</v>
      </c>
    </row>
    <row r="70651" spans="2:8" x14ac:dyDescent="0.25">
      <c r="H70651">
        <v>1</v>
      </c>
    </row>
    <row r="70652" spans="2:8" x14ac:dyDescent="0.25">
      <c r="B70652">
        <v>1</v>
      </c>
    </row>
    <row r="70654" spans="2:8" x14ac:dyDescent="0.25">
      <c r="H70654">
        <v>1</v>
      </c>
    </row>
    <row r="70655" spans="2:8" x14ac:dyDescent="0.25">
      <c r="B70655">
        <v>1</v>
      </c>
    </row>
    <row r="70657" spans="2:8" x14ac:dyDescent="0.25">
      <c r="H70657">
        <v>1</v>
      </c>
    </row>
    <row r="70658" spans="2:8" x14ac:dyDescent="0.25">
      <c r="B70658">
        <v>1</v>
      </c>
    </row>
    <row r="70660" spans="2:8" x14ac:dyDescent="0.25">
      <c r="H70660">
        <v>1</v>
      </c>
    </row>
    <row r="70661" spans="2:8" x14ac:dyDescent="0.25">
      <c r="B70661">
        <v>1</v>
      </c>
    </row>
    <row r="70663" spans="2:8" x14ac:dyDescent="0.25">
      <c r="H70663">
        <v>1</v>
      </c>
    </row>
    <row r="70664" spans="2:8" x14ac:dyDescent="0.25">
      <c r="B70664">
        <v>1</v>
      </c>
    </row>
    <row r="70666" spans="2:8" x14ac:dyDescent="0.25">
      <c r="H70666">
        <v>1</v>
      </c>
    </row>
    <row r="70667" spans="2:8" x14ac:dyDescent="0.25">
      <c r="B70667">
        <v>1</v>
      </c>
    </row>
    <row r="70669" spans="2:8" x14ac:dyDescent="0.25">
      <c r="H70669">
        <v>1</v>
      </c>
    </row>
    <row r="70670" spans="2:8" x14ac:dyDescent="0.25">
      <c r="B70670">
        <v>1</v>
      </c>
    </row>
    <row r="70672" spans="2:8" x14ac:dyDescent="0.25">
      <c r="H70672">
        <v>1</v>
      </c>
    </row>
    <row r="70673" spans="2:8" x14ac:dyDescent="0.25">
      <c r="B70673">
        <v>1</v>
      </c>
    </row>
    <row r="70675" spans="2:8" x14ac:dyDescent="0.25">
      <c r="H70675">
        <v>1</v>
      </c>
    </row>
    <row r="70676" spans="2:8" x14ac:dyDescent="0.25">
      <c r="B70676">
        <v>1</v>
      </c>
    </row>
    <row r="70678" spans="2:8" x14ac:dyDescent="0.25">
      <c r="H70678">
        <v>1</v>
      </c>
    </row>
    <row r="70679" spans="2:8" x14ac:dyDescent="0.25">
      <c r="B70679">
        <v>1</v>
      </c>
    </row>
    <row r="70681" spans="2:8" x14ac:dyDescent="0.25">
      <c r="H70681">
        <v>1</v>
      </c>
    </row>
    <row r="70682" spans="2:8" x14ac:dyDescent="0.25">
      <c r="B70682">
        <v>1</v>
      </c>
    </row>
    <row r="70684" spans="2:8" x14ac:dyDescent="0.25">
      <c r="H70684">
        <v>1</v>
      </c>
    </row>
    <row r="70685" spans="2:8" x14ac:dyDescent="0.25">
      <c r="B70685">
        <v>1</v>
      </c>
    </row>
    <row r="70687" spans="2:8" x14ac:dyDescent="0.25">
      <c r="H70687">
        <v>1</v>
      </c>
    </row>
    <row r="70688" spans="2:8" x14ac:dyDescent="0.25">
      <c r="B70688">
        <v>1</v>
      </c>
    </row>
    <row r="70690" spans="2:8" x14ac:dyDescent="0.25">
      <c r="H70690">
        <v>1</v>
      </c>
    </row>
    <row r="70691" spans="2:8" x14ac:dyDescent="0.25">
      <c r="B70691">
        <v>1</v>
      </c>
    </row>
    <row r="70693" spans="2:8" x14ac:dyDescent="0.25">
      <c r="H70693">
        <v>1</v>
      </c>
    </row>
    <row r="70694" spans="2:8" x14ac:dyDescent="0.25">
      <c r="B70694">
        <v>1</v>
      </c>
    </row>
    <row r="70696" spans="2:8" x14ac:dyDescent="0.25">
      <c r="H70696">
        <v>1</v>
      </c>
    </row>
    <row r="70697" spans="2:8" x14ac:dyDescent="0.25">
      <c r="B70697">
        <v>1</v>
      </c>
    </row>
    <row r="70699" spans="2:8" x14ac:dyDescent="0.25">
      <c r="H70699">
        <v>1</v>
      </c>
    </row>
    <row r="70700" spans="2:8" x14ac:dyDescent="0.25">
      <c r="B70700">
        <v>1</v>
      </c>
    </row>
    <row r="70702" spans="2:8" x14ac:dyDescent="0.25">
      <c r="H70702">
        <v>1</v>
      </c>
    </row>
    <row r="70703" spans="2:8" x14ac:dyDescent="0.25">
      <c r="B70703">
        <v>1</v>
      </c>
    </row>
    <row r="70705" spans="2:8" x14ac:dyDescent="0.25">
      <c r="H70705">
        <v>1</v>
      </c>
    </row>
    <row r="70706" spans="2:8" x14ac:dyDescent="0.25">
      <c r="B70706">
        <v>1</v>
      </c>
    </row>
    <row r="70708" spans="2:8" x14ac:dyDescent="0.25">
      <c r="H70708">
        <v>1</v>
      </c>
    </row>
    <row r="70709" spans="2:8" x14ac:dyDescent="0.25">
      <c r="B70709">
        <v>1</v>
      </c>
    </row>
    <row r="70711" spans="2:8" x14ac:dyDescent="0.25">
      <c r="H70711">
        <v>1</v>
      </c>
    </row>
    <row r="70712" spans="2:8" x14ac:dyDescent="0.25">
      <c r="B70712">
        <v>1</v>
      </c>
    </row>
    <row r="70714" spans="2:8" x14ac:dyDescent="0.25">
      <c r="H70714">
        <v>1</v>
      </c>
    </row>
    <row r="70715" spans="2:8" x14ac:dyDescent="0.25">
      <c r="B70715">
        <v>1</v>
      </c>
    </row>
    <row r="70717" spans="2:8" x14ac:dyDescent="0.25">
      <c r="H70717">
        <v>1</v>
      </c>
    </row>
    <row r="70718" spans="2:8" x14ac:dyDescent="0.25">
      <c r="B70718">
        <v>1</v>
      </c>
    </row>
    <row r="70720" spans="2:8" x14ac:dyDescent="0.25">
      <c r="H70720">
        <v>1</v>
      </c>
    </row>
    <row r="70721" spans="2:8" x14ac:dyDescent="0.25">
      <c r="B70721">
        <v>1</v>
      </c>
    </row>
    <row r="70723" spans="2:8" x14ac:dyDescent="0.25">
      <c r="H70723">
        <v>1</v>
      </c>
    </row>
    <row r="70724" spans="2:8" x14ac:dyDescent="0.25">
      <c r="B70724">
        <v>1</v>
      </c>
    </row>
    <row r="70726" spans="2:8" x14ac:dyDescent="0.25">
      <c r="H70726">
        <v>1</v>
      </c>
    </row>
    <row r="70727" spans="2:8" x14ac:dyDescent="0.25">
      <c r="B70727">
        <v>1</v>
      </c>
    </row>
    <row r="70729" spans="2:8" x14ac:dyDescent="0.25">
      <c r="H70729">
        <v>1</v>
      </c>
    </row>
    <row r="70730" spans="2:8" x14ac:dyDescent="0.25">
      <c r="B70730">
        <v>1</v>
      </c>
    </row>
    <row r="70732" spans="2:8" x14ac:dyDescent="0.25">
      <c r="H70732">
        <v>1</v>
      </c>
    </row>
    <row r="70733" spans="2:8" x14ac:dyDescent="0.25">
      <c r="B70733">
        <v>1</v>
      </c>
    </row>
    <row r="70735" spans="2:8" x14ac:dyDescent="0.25">
      <c r="H70735">
        <v>1</v>
      </c>
    </row>
    <row r="70736" spans="2:8" x14ac:dyDescent="0.25">
      <c r="B70736">
        <v>1</v>
      </c>
    </row>
    <row r="70738" spans="2:8" x14ac:dyDescent="0.25">
      <c r="H70738">
        <v>1</v>
      </c>
    </row>
    <row r="70739" spans="2:8" x14ac:dyDescent="0.25">
      <c r="B70739">
        <v>1</v>
      </c>
    </row>
    <row r="70741" spans="2:8" x14ac:dyDescent="0.25">
      <c r="H70741">
        <v>1</v>
      </c>
    </row>
    <row r="70742" spans="2:8" x14ac:dyDescent="0.25">
      <c r="B70742">
        <v>1</v>
      </c>
    </row>
    <row r="70744" spans="2:8" x14ac:dyDescent="0.25">
      <c r="H70744">
        <v>1</v>
      </c>
    </row>
    <row r="70745" spans="2:8" x14ac:dyDescent="0.25">
      <c r="B70745">
        <v>1</v>
      </c>
    </row>
    <row r="70747" spans="2:8" x14ac:dyDescent="0.25">
      <c r="H70747">
        <v>1</v>
      </c>
    </row>
    <row r="70748" spans="2:8" x14ac:dyDescent="0.25">
      <c r="B70748">
        <v>1</v>
      </c>
    </row>
    <row r="70750" spans="2:8" x14ac:dyDescent="0.25">
      <c r="H70750">
        <v>1</v>
      </c>
    </row>
    <row r="70751" spans="2:8" x14ac:dyDescent="0.25">
      <c r="B70751">
        <v>1</v>
      </c>
    </row>
    <row r="70753" spans="2:8" x14ac:dyDescent="0.25">
      <c r="H70753">
        <v>1</v>
      </c>
    </row>
    <row r="70754" spans="2:8" x14ac:dyDescent="0.25">
      <c r="B70754">
        <v>1</v>
      </c>
    </row>
    <row r="70756" spans="2:8" x14ac:dyDescent="0.25">
      <c r="H70756">
        <v>1</v>
      </c>
    </row>
    <row r="70757" spans="2:8" x14ac:dyDescent="0.25">
      <c r="B70757">
        <v>1</v>
      </c>
    </row>
    <row r="70759" spans="2:8" x14ac:dyDescent="0.25">
      <c r="H70759">
        <v>1</v>
      </c>
    </row>
    <row r="70760" spans="2:8" x14ac:dyDescent="0.25">
      <c r="B70760">
        <v>1</v>
      </c>
    </row>
    <row r="70762" spans="2:8" x14ac:dyDescent="0.25">
      <c r="H70762">
        <v>1</v>
      </c>
    </row>
    <row r="70763" spans="2:8" x14ac:dyDescent="0.25">
      <c r="B70763">
        <v>1</v>
      </c>
    </row>
    <row r="70765" spans="2:8" x14ac:dyDescent="0.25">
      <c r="H70765">
        <v>1</v>
      </c>
    </row>
    <row r="70766" spans="2:8" x14ac:dyDescent="0.25">
      <c r="B70766">
        <v>1</v>
      </c>
    </row>
    <row r="70768" spans="2:8" x14ac:dyDescent="0.25">
      <c r="H70768">
        <v>1</v>
      </c>
    </row>
    <row r="70769" spans="2:8" x14ac:dyDescent="0.25">
      <c r="B70769">
        <v>1</v>
      </c>
    </row>
    <row r="70771" spans="2:8" x14ac:dyDescent="0.25">
      <c r="H70771">
        <v>1</v>
      </c>
    </row>
    <row r="70772" spans="2:8" x14ac:dyDescent="0.25">
      <c r="B70772">
        <v>1</v>
      </c>
    </row>
    <row r="70774" spans="2:8" x14ac:dyDescent="0.25">
      <c r="H70774">
        <v>1</v>
      </c>
    </row>
    <row r="70775" spans="2:8" x14ac:dyDescent="0.25">
      <c r="B70775">
        <v>1</v>
      </c>
    </row>
    <row r="70777" spans="2:8" x14ac:dyDescent="0.25">
      <c r="H70777">
        <v>1</v>
      </c>
    </row>
    <row r="70778" spans="2:8" x14ac:dyDescent="0.25">
      <c r="B70778">
        <v>1</v>
      </c>
    </row>
    <row r="70780" spans="2:8" x14ac:dyDescent="0.25">
      <c r="H70780">
        <v>1</v>
      </c>
    </row>
    <row r="70781" spans="2:8" x14ac:dyDescent="0.25">
      <c r="B70781">
        <v>1</v>
      </c>
    </row>
    <row r="70783" spans="2:8" x14ac:dyDescent="0.25">
      <c r="H70783">
        <v>1</v>
      </c>
    </row>
    <row r="70784" spans="2:8" x14ac:dyDescent="0.25">
      <c r="B70784">
        <v>1</v>
      </c>
    </row>
    <row r="70786" spans="2:8" x14ac:dyDescent="0.25">
      <c r="H70786">
        <v>1</v>
      </c>
    </row>
    <row r="70787" spans="2:8" x14ac:dyDescent="0.25">
      <c r="B70787">
        <v>1</v>
      </c>
    </row>
    <row r="70789" spans="2:8" x14ac:dyDescent="0.25">
      <c r="H70789">
        <v>1</v>
      </c>
    </row>
    <row r="70790" spans="2:8" x14ac:dyDescent="0.25">
      <c r="B70790">
        <v>1</v>
      </c>
    </row>
    <row r="70792" spans="2:8" x14ac:dyDescent="0.25">
      <c r="H70792">
        <v>1</v>
      </c>
    </row>
    <row r="70793" spans="2:8" x14ac:dyDescent="0.25">
      <c r="B70793">
        <v>1</v>
      </c>
    </row>
    <row r="70795" spans="2:8" x14ac:dyDescent="0.25">
      <c r="H70795">
        <v>1</v>
      </c>
    </row>
    <row r="70796" spans="2:8" x14ac:dyDescent="0.25">
      <c r="B70796">
        <v>1</v>
      </c>
    </row>
    <row r="70798" spans="2:8" x14ac:dyDescent="0.25">
      <c r="H70798">
        <v>1</v>
      </c>
    </row>
    <row r="70799" spans="2:8" x14ac:dyDescent="0.25">
      <c r="B70799">
        <v>1</v>
      </c>
    </row>
    <row r="70801" spans="2:8" x14ac:dyDescent="0.25">
      <c r="H70801">
        <v>1</v>
      </c>
    </row>
    <row r="70802" spans="2:8" x14ac:dyDescent="0.25">
      <c r="B70802">
        <v>1</v>
      </c>
    </row>
    <row r="70804" spans="2:8" x14ac:dyDescent="0.25">
      <c r="H70804">
        <v>1</v>
      </c>
    </row>
    <row r="70805" spans="2:8" x14ac:dyDescent="0.25">
      <c r="B70805">
        <v>1</v>
      </c>
    </row>
    <row r="70807" spans="2:8" x14ac:dyDescent="0.25">
      <c r="H70807">
        <v>1</v>
      </c>
    </row>
    <row r="70808" spans="2:8" x14ac:dyDescent="0.25">
      <c r="B70808">
        <v>1</v>
      </c>
    </row>
    <row r="70810" spans="2:8" x14ac:dyDescent="0.25">
      <c r="H70810">
        <v>1</v>
      </c>
    </row>
    <row r="70811" spans="2:8" x14ac:dyDescent="0.25">
      <c r="B70811">
        <v>1</v>
      </c>
    </row>
    <row r="70813" spans="2:8" x14ac:dyDescent="0.25">
      <c r="H70813">
        <v>1</v>
      </c>
    </row>
    <row r="70814" spans="2:8" x14ac:dyDescent="0.25">
      <c r="B70814">
        <v>1</v>
      </c>
    </row>
    <row r="70816" spans="2:8" x14ac:dyDescent="0.25">
      <c r="H70816">
        <v>1</v>
      </c>
    </row>
    <row r="70817" spans="2:8" x14ac:dyDescent="0.25">
      <c r="B70817">
        <v>1</v>
      </c>
    </row>
    <row r="70819" spans="2:8" x14ac:dyDescent="0.25">
      <c r="H70819">
        <v>1</v>
      </c>
    </row>
    <row r="70820" spans="2:8" x14ac:dyDescent="0.25">
      <c r="B70820">
        <v>1</v>
      </c>
    </row>
    <row r="70822" spans="2:8" x14ac:dyDescent="0.25">
      <c r="H70822">
        <v>1</v>
      </c>
    </row>
    <row r="70823" spans="2:8" x14ac:dyDescent="0.25">
      <c r="B70823">
        <v>1</v>
      </c>
    </row>
    <row r="70825" spans="2:8" x14ac:dyDescent="0.25">
      <c r="H70825">
        <v>1</v>
      </c>
    </row>
    <row r="70826" spans="2:8" x14ac:dyDescent="0.25">
      <c r="B70826">
        <v>1</v>
      </c>
    </row>
    <row r="70828" spans="2:8" x14ac:dyDescent="0.25">
      <c r="H70828">
        <v>1</v>
      </c>
    </row>
    <row r="70829" spans="2:8" x14ac:dyDescent="0.25">
      <c r="B70829">
        <v>1</v>
      </c>
    </row>
    <row r="70831" spans="2:8" x14ac:dyDescent="0.25">
      <c r="H70831">
        <v>1</v>
      </c>
    </row>
    <row r="70832" spans="2:8" x14ac:dyDescent="0.25">
      <c r="B70832">
        <v>1</v>
      </c>
    </row>
    <row r="70834" spans="2:8" x14ac:dyDescent="0.25">
      <c r="H70834">
        <v>1</v>
      </c>
    </row>
    <row r="70835" spans="2:8" x14ac:dyDescent="0.25">
      <c r="B70835">
        <v>1</v>
      </c>
    </row>
    <row r="70837" spans="2:8" x14ac:dyDescent="0.25">
      <c r="H70837">
        <v>1</v>
      </c>
    </row>
    <row r="70838" spans="2:8" x14ac:dyDescent="0.25">
      <c r="B70838">
        <v>1</v>
      </c>
    </row>
    <row r="70840" spans="2:8" x14ac:dyDescent="0.25">
      <c r="H70840">
        <v>1</v>
      </c>
    </row>
    <row r="70841" spans="2:8" x14ac:dyDescent="0.25">
      <c r="B70841">
        <v>1</v>
      </c>
    </row>
    <row r="70843" spans="2:8" x14ac:dyDescent="0.25">
      <c r="H70843">
        <v>1</v>
      </c>
    </row>
    <row r="70844" spans="2:8" x14ac:dyDescent="0.25">
      <c r="B70844">
        <v>1</v>
      </c>
    </row>
    <row r="70846" spans="2:8" x14ac:dyDescent="0.25">
      <c r="H70846">
        <v>1</v>
      </c>
    </row>
    <row r="70847" spans="2:8" x14ac:dyDescent="0.25">
      <c r="B70847">
        <v>1</v>
      </c>
    </row>
    <row r="70849" spans="2:8" x14ac:dyDescent="0.25">
      <c r="H70849">
        <v>1</v>
      </c>
    </row>
    <row r="70850" spans="2:8" x14ac:dyDescent="0.25">
      <c r="B70850">
        <v>1</v>
      </c>
    </row>
    <row r="70852" spans="2:8" x14ac:dyDescent="0.25">
      <c r="H70852">
        <v>1</v>
      </c>
    </row>
    <row r="70853" spans="2:8" x14ac:dyDescent="0.25">
      <c r="B70853">
        <v>1</v>
      </c>
    </row>
    <row r="70855" spans="2:8" x14ac:dyDescent="0.25">
      <c r="H70855">
        <v>1</v>
      </c>
    </row>
    <row r="70856" spans="2:8" x14ac:dyDescent="0.25">
      <c r="B70856">
        <v>1</v>
      </c>
    </row>
    <row r="70858" spans="2:8" x14ac:dyDescent="0.25">
      <c r="H70858">
        <v>1</v>
      </c>
    </row>
    <row r="70859" spans="2:8" x14ac:dyDescent="0.25">
      <c r="B70859">
        <v>1</v>
      </c>
    </row>
    <row r="70861" spans="2:8" x14ac:dyDescent="0.25">
      <c r="H70861">
        <v>1</v>
      </c>
    </row>
    <row r="70862" spans="2:8" x14ac:dyDescent="0.25">
      <c r="B70862">
        <v>1</v>
      </c>
    </row>
    <row r="70864" spans="2:8" x14ac:dyDescent="0.25">
      <c r="H70864">
        <v>1</v>
      </c>
    </row>
    <row r="70865" spans="2:8" x14ac:dyDescent="0.25">
      <c r="B70865">
        <v>1</v>
      </c>
    </row>
    <row r="70867" spans="2:8" x14ac:dyDescent="0.25">
      <c r="H70867">
        <v>1</v>
      </c>
    </row>
    <row r="70868" spans="2:8" x14ac:dyDescent="0.25">
      <c r="B70868">
        <v>1</v>
      </c>
    </row>
    <row r="70870" spans="2:8" x14ac:dyDescent="0.25">
      <c r="H70870">
        <v>1</v>
      </c>
    </row>
    <row r="70871" spans="2:8" x14ac:dyDescent="0.25">
      <c r="B70871">
        <v>1</v>
      </c>
    </row>
    <row r="70873" spans="2:8" x14ac:dyDescent="0.25">
      <c r="H70873">
        <v>1</v>
      </c>
    </row>
    <row r="70874" spans="2:8" x14ac:dyDescent="0.25">
      <c r="B70874">
        <v>1</v>
      </c>
    </row>
    <row r="70876" spans="2:8" x14ac:dyDescent="0.25">
      <c r="H70876">
        <v>1</v>
      </c>
    </row>
    <row r="70877" spans="2:8" x14ac:dyDescent="0.25">
      <c r="B70877">
        <v>1</v>
      </c>
    </row>
    <row r="70879" spans="2:8" x14ac:dyDescent="0.25">
      <c r="H70879">
        <v>1</v>
      </c>
    </row>
    <row r="70880" spans="2:8" x14ac:dyDescent="0.25">
      <c r="B70880">
        <v>1</v>
      </c>
    </row>
    <row r="70882" spans="2:8" x14ac:dyDescent="0.25">
      <c r="H70882">
        <v>1</v>
      </c>
    </row>
    <row r="70883" spans="2:8" x14ac:dyDescent="0.25">
      <c r="B70883">
        <v>1</v>
      </c>
    </row>
    <row r="70885" spans="2:8" x14ac:dyDescent="0.25">
      <c r="H70885">
        <v>1</v>
      </c>
    </row>
    <row r="70886" spans="2:8" x14ac:dyDescent="0.25">
      <c r="B70886">
        <v>1</v>
      </c>
    </row>
    <row r="70888" spans="2:8" x14ac:dyDescent="0.25">
      <c r="H70888">
        <v>1</v>
      </c>
    </row>
    <row r="70889" spans="2:8" x14ac:dyDescent="0.25">
      <c r="B70889">
        <v>1</v>
      </c>
    </row>
    <row r="70891" spans="2:8" x14ac:dyDescent="0.25">
      <c r="H70891">
        <v>1</v>
      </c>
    </row>
    <row r="70892" spans="2:8" x14ac:dyDescent="0.25">
      <c r="B70892">
        <v>1</v>
      </c>
    </row>
    <row r="70894" spans="2:8" x14ac:dyDescent="0.25">
      <c r="H70894">
        <v>1</v>
      </c>
    </row>
    <row r="70895" spans="2:8" x14ac:dyDescent="0.25">
      <c r="B70895">
        <v>1</v>
      </c>
    </row>
    <row r="70897" spans="2:8" x14ac:dyDescent="0.25">
      <c r="H70897">
        <v>1</v>
      </c>
    </row>
    <row r="70898" spans="2:8" x14ac:dyDescent="0.25">
      <c r="B70898">
        <v>1</v>
      </c>
    </row>
    <row r="70900" spans="2:8" x14ac:dyDescent="0.25">
      <c r="H70900">
        <v>1</v>
      </c>
    </row>
    <row r="70901" spans="2:8" x14ac:dyDescent="0.25">
      <c r="B70901">
        <v>1</v>
      </c>
    </row>
    <row r="70903" spans="2:8" x14ac:dyDescent="0.25">
      <c r="H70903">
        <v>1</v>
      </c>
    </row>
    <row r="70904" spans="2:8" x14ac:dyDescent="0.25">
      <c r="B70904">
        <v>1</v>
      </c>
    </row>
    <row r="70906" spans="2:8" x14ac:dyDescent="0.25">
      <c r="H70906">
        <v>1</v>
      </c>
    </row>
    <row r="70907" spans="2:8" x14ac:dyDescent="0.25">
      <c r="B70907">
        <v>1</v>
      </c>
    </row>
    <row r="70909" spans="2:8" x14ac:dyDescent="0.25">
      <c r="H70909">
        <v>1</v>
      </c>
    </row>
    <row r="70910" spans="2:8" x14ac:dyDescent="0.25">
      <c r="B70910">
        <v>1</v>
      </c>
    </row>
    <row r="70912" spans="2:8" x14ac:dyDescent="0.25">
      <c r="H70912">
        <v>1</v>
      </c>
    </row>
    <row r="70913" spans="2:8" x14ac:dyDescent="0.25">
      <c r="B70913">
        <v>1</v>
      </c>
    </row>
    <row r="70915" spans="2:8" x14ac:dyDescent="0.25">
      <c r="H70915">
        <v>1</v>
      </c>
    </row>
    <row r="70916" spans="2:8" x14ac:dyDescent="0.25">
      <c r="B70916">
        <v>1</v>
      </c>
    </row>
    <row r="70918" spans="2:8" x14ac:dyDescent="0.25">
      <c r="H70918">
        <v>1</v>
      </c>
    </row>
    <row r="70919" spans="2:8" x14ac:dyDescent="0.25">
      <c r="B70919">
        <v>1</v>
      </c>
    </row>
    <row r="70921" spans="2:8" x14ac:dyDescent="0.25">
      <c r="H70921">
        <v>1</v>
      </c>
    </row>
    <row r="70922" spans="2:8" x14ac:dyDescent="0.25">
      <c r="B70922">
        <v>1</v>
      </c>
    </row>
    <row r="70924" spans="2:8" x14ac:dyDescent="0.25">
      <c r="H70924">
        <v>1</v>
      </c>
    </row>
    <row r="70925" spans="2:8" x14ac:dyDescent="0.25">
      <c r="B70925">
        <v>1</v>
      </c>
    </row>
    <row r="70927" spans="2:8" x14ac:dyDescent="0.25">
      <c r="H70927">
        <v>1</v>
      </c>
    </row>
    <row r="70928" spans="2:8" x14ac:dyDescent="0.25">
      <c r="B70928">
        <v>1</v>
      </c>
    </row>
    <row r="70930" spans="2:8" x14ac:dyDescent="0.25">
      <c r="H70930">
        <v>1</v>
      </c>
    </row>
    <row r="70931" spans="2:8" x14ac:dyDescent="0.25">
      <c r="B70931">
        <v>1</v>
      </c>
    </row>
    <row r="70933" spans="2:8" x14ac:dyDescent="0.25">
      <c r="H70933">
        <v>1</v>
      </c>
    </row>
    <row r="70934" spans="2:8" x14ac:dyDescent="0.25">
      <c r="B70934">
        <v>1</v>
      </c>
    </row>
    <row r="70936" spans="2:8" x14ac:dyDescent="0.25">
      <c r="H70936">
        <v>1</v>
      </c>
    </row>
    <row r="70937" spans="2:8" x14ac:dyDescent="0.25">
      <c r="B70937">
        <v>1</v>
      </c>
    </row>
    <row r="70939" spans="2:8" x14ac:dyDescent="0.25">
      <c r="H70939">
        <v>1</v>
      </c>
    </row>
    <row r="70940" spans="2:8" x14ac:dyDescent="0.25">
      <c r="B70940">
        <v>1</v>
      </c>
    </row>
    <row r="70942" spans="2:8" x14ac:dyDescent="0.25">
      <c r="H70942">
        <v>1</v>
      </c>
    </row>
    <row r="70943" spans="2:8" x14ac:dyDescent="0.25">
      <c r="B70943">
        <v>1</v>
      </c>
    </row>
    <row r="70945" spans="2:8" x14ac:dyDescent="0.25">
      <c r="H70945">
        <v>1</v>
      </c>
    </row>
    <row r="70946" spans="2:8" x14ac:dyDescent="0.25">
      <c r="B70946">
        <v>1</v>
      </c>
    </row>
    <row r="70948" spans="2:8" x14ac:dyDescent="0.25">
      <c r="H70948">
        <v>1</v>
      </c>
    </row>
    <row r="70949" spans="2:8" x14ac:dyDescent="0.25">
      <c r="B70949">
        <v>1</v>
      </c>
    </row>
    <row r="70951" spans="2:8" x14ac:dyDescent="0.25">
      <c r="H70951">
        <v>1</v>
      </c>
    </row>
    <row r="70952" spans="2:8" x14ac:dyDescent="0.25">
      <c r="B70952">
        <v>1</v>
      </c>
    </row>
    <row r="70954" spans="2:8" x14ac:dyDescent="0.25">
      <c r="H70954">
        <v>1</v>
      </c>
    </row>
    <row r="70955" spans="2:8" x14ac:dyDescent="0.25">
      <c r="B70955">
        <v>1</v>
      </c>
    </row>
    <row r="70957" spans="2:8" x14ac:dyDescent="0.25">
      <c r="H70957">
        <v>1</v>
      </c>
    </row>
    <row r="70958" spans="2:8" x14ac:dyDescent="0.25">
      <c r="B70958">
        <v>1</v>
      </c>
    </row>
    <row r="70960" spans="2:8" x14ac:dyDescent="0.25">
      <c r="H70960">
        <v>1</v>
      </c>
    </row>
    <row r="70961" spans="2:8" x14ac:dyDescent="0.25">
      <c r="B70961">
        <v>1</v>
      </c>
    </row>
    <row r="70963" spans="2:8" x14ac:dyDescent="0.25">
      <c r="H70963">
        <v>1</v>
      </c>
    </row>
    <row r="70964" spans="2:8" x14ac:dyDescent="0.25">
      <c r="B70964">
        <v>1</v>
      </c>
    </row>
    <row r="70966" spans="2:8" x14ac:dyDescent="0.25">
      <c r="H70966">
        <v>1</v>
      </c>
    </row>
    <row r="70967" spans="2:8" x14ac:dyDescent="0.25">
      <c r="B70967">
        <v>1</v>
      </c>
    </row>
    <row r="70969" spans="2:8" x14ac:dyDescent="0.25">
      <c r="H70969">
        <v>1</v>
      </c>
    </row>
    <row r="70970" spans="2:8" x14ac:dyDescent="0.25">
      <c r="B70970">
        <v>1</v>
      </c>
    </row>
    <row r="70972" spans="2:8" x14ac:dyDescent="0.25">
      <c r="H70972">
        <v>1</v>
      </c>
    </row>
    <row r="70973" spans="2:8" x14ac:dyDescent="0.25">
      <c r="B70973">
        <v>1</v>
      </c>
    </row>
    <row r="70975" spans="2:8" x14ac:dyDescent="0.25">
      <c r="H70975">
        <v>1</v>
      </c>
    </row>
    <row r="70976" spans="2:8" x14ac:dyDescent="0.25">
      <c r="B70976">
        <v>1</v>
      </c>
    </row>
    <row r="70978" spans="2:8" x14ac:dyDescent="0.25">
      <c r="H70978">
        <v>1</v>
      </c>
    </row>
    <row r="70979" spans="2:8" x14ac:dyDescent="0.25">
      <c r="B70979">
        <v>1</v>
      </c>
    </row>
    <row r="70981" spans="2:8" x14ac:dyDescent="0.25">
      <c r="H70981">
        <v>1</v>
      </c>
    </row>
    <row r="70982" spans="2:8" x14ac:dyDescent="0.25">
      <c r="B70982">
        <v>1</v>
      </c>
    </row>
    <row r="70984" spans="2:8" x14ac:dyDescent="0.25">
      <c r="H70984">
        <v>1</v>
      </c>
    </row>
    <row r="70985" spans="2:8" x14ac:dyDescent="0.25">
      <c r="B70985">
        <v>1</v>
      </c>
    </row>
    <row r="70987" spans="2:8" x14ac:dyDescent="0.25">
      <c r="H70987">
        <v>1</v>
      </c>
    </row>
    <row r="70988" spans="2:8" x14ac:dyDescent="0.25">
      <c r="B70988">
        <v>1</v>
      </c>
    </row>
    <row r="70990" spans="2:8" x14ac:dyDescent="0.25">
      <c r="H70990">
        <v>1</v>
      </c>
    </row>
    <row r="70991" spans="2:8" x14ac:dyDescent="0.25">
      <c r="B70991">
        <v>1</v>
      </c>
    </row>
    <row r="70993" spans="2:8" x14ac:dyDescent="0.25">
      <c r="H70993">
        <v>1</v>
      </c>
    </row>
    <row r="70994" spans="2:8" x14ac:dyDescent="0.25">
      <c r="B70994">
        <v>1</v>
      </c>
    </row>
    <row r="70996" spans="2:8" x14ac:dyDescent="0.25">
      <c r="H70996">
        <v>1</v>
      </c>
    </row>
    <row r="70997" spans="2:8" x14ac:dyDescent="0.25">
      <c r="B70997">
        <v>1</v>
      </c>
    </row>
    <row r="70999" spans="2:8" x14ac:dyDescent="0.25">
      <c r="H70999">
        <v>1</v>
      </c>
    </row>
    <row r="71000" spans="2:8" x14ac:dyDescent="0.25">
      <c r="B71000">
        <v>1</v>
      </c>
    </row>
    <row r="71002" spans="2:8" x14ac:dyDescent="0.25">
      <c r="H71002">
        <v>1</v>
      </c>
    </row>
    <row r="71003" spans="2:8" x14ac:dyDescent="0.25">
      <c r="B71003">
        <v>1</v>
      </c>
    </row>
    <row r="71005" spans="2:8" x14ac:dyDescent="0.25">
      <c r="H71005">
        <v>1</v>
      </c>
    </row>
    <row r="71006" spans="2:8" x14ac:dyDescent="0.25">
      <c r="B71006">
        <v>1</v>
      </c>
    </row>
    <row r="71008" spans="2:8" x14ac:dyDescent="0.25">
      <c r="H71008">
        <v>1</v>
      </c>
    </row>
    <row r="71009" spans="2:8" x14ac:dyDescent="0.25">
      <c r="B71009">
        <v>1</v>
      </c>
    </row>
    <row r="71011" spans="2:8" x14ac:dyDescent="0.25">
      <c r="H71011">
        <v>1</v>
      </c>
    </row>
    <row r="71012" spans="2:8" x14ac:dyDescent="0.25">
      <c r="B71012">
        <v>1</v>
      </c>
    </row>
    <row r="71014" spans="2:8" x14ac:dyDescent="0.25">
      <c r="H71014">
        <v>1</v>
      </c>
    </row>
    <row r="71015" spans="2:8" x14ac:dyDescent="0.25">
      <c r="B71015">
        <v>1</v>
      </c>
    </row>
    <row r="71017" spans="2:8" x14ac:dyDescent="0.25">
      <c r="H71017">
        <v>1</v>
      </c>
    </row>
    <row r="71018" spans="2:8" x14ac:dyDescent="0.25">
      <c r="B71018">
        <v>1</v>
      </c>
    </row>
    <row r="71020" spans="2:8" x14ac:dyDescent="0.25">
      <c r="H71020">
        <v>1</v>
      </c>
    </row>
    <row r="71021" spans="2:8" x14ac:dyDescent="0.25">
      <c r="B71021">
        <v>1</v>
      </c>
    </row>
    <row r="71023" spans="2:8" x14ac:dyDescent="0.25">
      <c r="H71023">
        <v>1</v>
      </c>
    </row>
    <row r="71024" spans="2:8" x14ac:dyDescent="0.25">
      <c r="B71024">
        <v>1</v>
      </c>
    </row>
    <row r="71026" spans="2:8" x14ac:dyDescent="0.25">
      <c r="H71026">
        <v>1</v>
      </c>
    </row>
    <row r="71027" spans="2:8" x14ac:dyDescent="0.25">
      <c r="B71027">
        <v>1</v>
      </c>
    </row>
    <row r="71029" spans="2:8" x14ac:dyDescent="0.25">
      <c r="H71029">
        <v>1</v>
      </c>
    </row>
    <row r="71030" spans="2:8" x14ac:dyDescent="0.25">
      <c r="B71030">
        <v>1</v>
      </c>
    </row>
    <row r="71032" spans="2:8" x14ac:dyDescent="0.25">
      <c r="H71032">
        <v>1</v>
      </c>
    </row>
    <row r="71033" spans="2:8" x14ac:dyDescent="0.25">
      <c r="B71033">
        <v>1</v>
      </c>
    </row>
    <row r="71035" spans="2:8" x14ac:dyDescent="0.25">
      <c r="H71035">
        <v>1</v>
      </c>
    </row>
    <row r="71036" spans="2:8" x14ac:dyDescent="0.25">
      <c r="B71036">
        <v>1</v>
      </c>
    </row>
    <row r="71038" spans="2:8" x14ac:dyDescent="0.25">
      <c r="H71038">
        <v>1</v>
      </c>
    </row>
    <row r="71039" spans="2:8" x14ac:dyDescent="0.25">
      <c r="B71039">
        <v>1</v>
      </c>
    </row>
    <row r="71041" spans="2:8" x14ac:dyDescent="0.25">
      <c r="H71041">
        <v>1</v>
      </c>
    </row>
    <row r="71042" spans="2:8" x14ac:dyDescent="0.25">
      <c r="B71042">
        <v>1</v>
      </c>
    </row>
    <row r="71044" spans="2:8" x14ac:dyDescent="0.25">
      <c r="H71044">
        <v>1</v>
      </c>
    </row>
    <row r="71045" spans="2:8" x14ac:dyDescent="0.25">
      <c r="B71045">
        <v>1</v>
      </c>
    </row>
    <row r="71047" spans="2:8" x14ac:dyDescent="0.25">
      <c r="H71047">
        <v>1</v>
      </c>
    </row>
    <row r="71048" spans="2:8" x14ac:dyDescent="0.25">
      <c r="B71048">
        <v>1</v>
      </c>
    </row>
    <row r="71050" spans="2:8" x14ac:dyDescent="0.25">
      <c r="H71050">
        <v>1</v>
      </c>
    </row>
    <row r="71051" spans="2:8" x14ac:dyDescent="0.25">
      <c r="B71051">
        <v>1</v>
      </c>
    </row>
    <row r="71053" spans="2:8" x14ac:dyDescent="0.25">
      <c r="H71053">
        <v>1</v>
      </c>
    </row>
    <row r="71054" spans="2:8" x14ac:dyDescent="0.25">
      <c r="B71054">
        <v>1</v>
      </c>
    </row>
    <row r="71056" spans="2:8" x14ac:dyDescent="0.25">
      <c r="H71056">
        <v>1</v>
      </c>
    </row>
    <row r="71057" spans="2:8" x14ac:dyDescent="0.25">
      <c r="B71057">
        <v>1</v>
      </c>
    </row>
    <row r="71059" spans="2:8" x14ac:dyDescent="0.25">
      <c r="H71059">
        <v>1</v>
      </c>
    </row>
    <row r="71060" spans="2:8" x14ac:dyDescent="0.25">
      <c r="B71060">
        <v>1</v>
      </c>
    </row>
    <row r="71062" spans="2:8" x14ac:dyDescent="0.25">
      <c r="H71062">
        <v>1</v>
      </c>
    </row>
    <row r="71063" spans="2:8" x14ac:dyDescent="0.25">
      <c r="B71063">
        <v>1</v>
      </c>
    </row>
    <row r="71065" spans="2:8" x14ac:dyDescent="0.25">
      <c r="H71065">
        <v>1</v>
      </c>
    </row>
    <row r="71066" spans="2:8" x14ac:dyDescent="0.25">
      <c r="B71066">
        <v>1</v>
      </c>
    </row>
    <row r="71068" spans="2:8" x14ac:dyDescent="0.25">
      <c r="H71068">
        <v>1</v>
      </c>
    </row>
    <row r="71069" spans="2:8" x14ac:dyDescent="0.25">
      <c r="B71069">
        <v>1</v>
      </c>
    </row>
    <row r="71071" spans="2:8" x14ac:dyDescent="0.25">
      <c r="H71071">
        <v>1</v>
      </c>
    </row>
    <row r="71072" spans="2:8" x14ac:dyDescent="0.25">
      <c r="B71072">
        <v>1</v>
      </c>
    </row>
    <row r="71074" spans="2:8" x14ac:dyDescent="0.25">
      <c r="H71074">
        <v>1</v>
      </c>
    </row>
    <row r="71075" spans="2:8" x14ac:dyDescent="0.25">
      <c r="B71075">
        <v>1</v>
      </c>
    </row>
    <row r="71077" spans="2:8" x14ac:dyDescent="0.25">
      <c r="H71077">
        <v>1</v>
      </c>
    </row>
    <row r="71078" spans="2:8" x14ac:dyDescent="0.25">
      <c r="B71078">
        <v>1</v>
      </c>
    </row>
    <row r="71080" spans="2:8" x14ac:dyDescent="0.25">
      <c r="H71080">
        <v>1</v>
      </c>
    </row>
    <row r="71081" spans="2:8" x14ac:dyDescent="0.25">
      <c r="B71081">
        <v>1</v>
      </c>
    </row>
    <row r="71083" spans="2:8" x14ac:dyDescent="0.25">
      <c r="H71083">
        <v>1</v>
      </c>
    </row>
    <row r="71084" spans="2:8" x14ac:dyDescent="0.25">
      <c r="B71084">
        <v>1</v>
      </c>
    </row>
    <row r="71086" spans="2:8" x14ac:dyDescent="0.25">
      <c r="H71086">
        <v>1</v>
      </c>
    </row>
    <row r="71087" spans="2:8" x14ac:dyDescent="0.25">
      <c r="B71087">
        <v>1</v>
      </c>
    </row>
    <row r="71089" spans="2:8" x14ac:dyDescent="0.25">
      <c r="H71089">
        <v>1</v>
      </c>
    </row>
    <row r="71090" spans="2:8" x14ac:dyDescent="0.25">
      <c r="B71090">
        <v>1</v>
      </c>
    </row>
    <row r="71092" spans="2:8" x14ac:dyDescent="0.25">
      <c r="H71092">
        <v>1</v>
      </c>
    </row>
    <row r="71093" spans="2:8" x14ac:dyDescent="0.25">
      <c r="B71093">
        <v>1</v>
      </c>
    </row>
    <row r="71095" spans="2:8" x14ac:dyDescent="0.25">
      <c r="H71095">
        <v>1</v>
      </c>
    </row>
    <row r="71096" spans="2:8" x14ac:dyDescent="0.25">
      <c r="B71096">
        <v>1</v>
      </c>
    </row>
    <row r="71098" spans="2:8" x14ac:dyDescent="0.25">
      <c r="H71098">
        <v>1</v>
      </c>
    </row>
    <row r="71099" spans="2:8" x14ac:dyDescent="0.25">
      <c r="B71099">
        <v>1</v>
      </c>
    </row>
    <row r="71101" spans="2:8" x14ac:dyDescent="0.25">
      <c r="H71101">
        <v>1</v>
      </c>
    </row>
    <row r="71102" spans="2:8" x14ac:dyDescent="0.25">
      <c r="B71102">
        <v>1</v>
      </c>
    </row>
    <row r="71104" spans="2:8" x14ac:dyDescent="0.25">
      <c r="H71104">
        <v>1</v>
      </c>
    </row>
    <row r="71105" spans="2:8" x14ac:dyDescent="0.25">
      <c r="B71105">
        <v>1</v>
      </c>
    </row>
    <row r="71107" spans="2:8" x14ac:dyDescent="0.25">
      <c r="H71107">
        <v>1</v>
      </c>
    </row>
    <row r="71108" spans="2:8" x14ac:dyDescent="0.25">
      <c r="B71108">
        <v>1</v>
      </c>
    </row>
    <row r="71110" spans="2:8" x14ac:dyDescent="0.25">
      <c r="H71110">
        <v>1</v>
      </c>
    </row>
    <row r="71111" spans="2:8" x14ac:dyDescent="0.25">
      <c r="B71111">
        <v>1</v>
      </c>
    </row>
    <row r="71113" spans="2:8" x14ac:dyDescent="0.25">
      <c r="H71113">
        <v>1</v>
      </c>
    </row>
    <row r="71114" spans="2:8" x14ac:dyDescent="0.25">
      <c r="B71114">
        <v>1</v>
      </c>
    </row>
    <row r="71116" spans="2:8" x14ac:dyDescent="0.25">
      <c r="H71116">
        <v>1</v>
      </c>
    </row>
    <row r="71117" spans="2:8" x14ac:dyDescent="0.25">
      <c r="B71117">
        <v>1</v>
      </c>
    </row>
    <row r="71119" spans="2:8" x14ac:dyDescent="0.25">
      <c r="H71119">
        <v>1</v>
      </c>
    </row>
    <row r="71120" spans="2:8" x14ac:dyDescent="0.25">
      <c r="B71120">
        <v>1</v>
      </c>
    </row>
    <row r="71122" spans="2:8" x14ac:dyDescent="0.25">
      <c r="H71122">
        <v>1</v>
      </c>
    </row>
    <row r="71123" spans="2:8" x14ac:dyDescent="0.25">
      <c r="B71123">
        <v>1</v>
      </c>
    </row>
    <row r="71125" spans="2:8" x14ac:dyDescent="0.25">
      <c r="H71125">
        <v>1</v>
      </c>
    </row>
    <row r="71126" spans="2:8" x14ac:dyDescent="0.25">
      <c r="B71126">
        <v>1</v>
      </c>
    </row>
    <row r="71128" spans="2:8" x14ac:dyDescent="0.25">
      <c r="H71128">
        <v>1</v>
      </c>
    </row>
    <row r="71129" spans="2:8" x14ac:dyDescent="0.25">
      <c r="B71129">
        <v>1</v>
      </c>
    </row>
    <row r="71131" spans="2:8" x14ac:dyDescent="0.25">
      <c r="H71131">
        <v>1</v>
      </c>
    </row>
    <row r="71132" spans="2:8" x14ac:dyDescent="0.25">
      <c r="B71132">
        <v>1</v>
      </c>
    </row>
    <row r="71134" spans="2:8" x14ac:dyDescent="0.25">
      <c r="H71134">
        <v>1</v>
      </c>
    </row>
    <row r="71135" spans="2:8" x14ac:dyDescent="0.25">
      <c r="B71135">
        <v>1</v>
      </c>
    </row>
    <row r="71137" spans="2:8" x14ac:dyDescent="0.25">
      <c r="H71137">
        <v>1</v>
      </c>
    </row>
    <row r="71138" spans="2:8" x14ac:dyDescent="0.25">
      <c r="B71138">
        <v>1</v>
      </c>
    </row>
    <row r="71140" spans="2:8" x14ac:dyDescent="0.25">
      <c r="H71140">
        <v>1</v>
      </c>
    </row>
    <row r="71141" spans="2:8" x14ac:dyDescent="0.25">
      <c r="B71141">
        <v>1</v>
      </c>
    </row>
    <row r="71143" spans="2:8" x14ac:dyDescent="0.25">
      <c r="H71143">
        <v>1</v>
      </c>
    </row>
    <row r="71144" spans="2:8" x14ac:dyDescent="0.25">
      <c r="B71144">
        <v>1</v>
      </c>
    </row>
    <row r="71146" spans="2:8" x14ac:dyDescent="0.25">
      <c r="H71146">
        <v>1</v>
      </c>
    </row>
    <row r="71147" spans="2:8" x14ac:dyDescent="0.25">
      <c r="B71147">
        <v>1</v>
      </c>
    </row>
    <row r="71149" spans="2:8" x14ac:dyDescent="0.25">
      <c r="H71149">
        <v>1</v>
      </c>
    </row>
    <row r="71150" spans="2:8" x14ac:dyDescent="0.25">
      <c r="B71150">
        <v>1</v>
      </c>
    </row>
    <row r="71152" spans="2:8" x14ac:dyDescent="0.25">
      <c r="H71152">
        <v>1</v>
      </c>
    </row>
    <row r="71153" spans="2:8" x14ac:dyDescent="0.25">
      <c r="B71153">
        <v>1</v>
      </c>
    </row>
    <row r="71155" spans="2:8" x14ac:dyDescent="0.25">
      <c r="H71155">
        <v>1</v>
      </c>
    </row>
    <row r="71156" spans="2:8" x14ac:dyDescent="0.25">
      <c r="B71156">
        <v>1</v>
      </c>
    </row>
    <row r="71158" spans="2:8" x14ac:dyDescent="0.25">
      <c r="H71158">
        <v>1</v>
      </c>
    </row>
    <row r="71159" spans="2:8" x14ac:dyDescent="0.25">
      <c r="B71159">
        <v>1</v>
      </c>
    </row>
    <row r="71161" spans="2:8" x14ac:dyDescent="0.25">
      <c r="H71161">
        <v>1</v>
      </c>
    </row>
    <row r="71162" spans="2:8" x14ac:dyDescent="0.25">
      <c r="B71162">
        <v>1</v>
      </c>
    </row>
    <row r="71164" spans="2:8" x14ac:dyDescent="0.25">
      <c r="H71164">
        <v>1</v>
      </c>
    </row>
    <row r="71165" spans="2:8" x14ac:dyDescent="0.25">
      <c r="B71165">
        <v>1</v>
      </c>
    </row>
    <row r="71167" spans="2:8" x14ac:dyDescent="0.25">
      <c r="H71167">
        <v>1</v>
      </c>
    </row>
    <row r="71168" spans="2:8" x14ac:dyDescent="0.25">
      <c r="B71168">
        <v>1</v>
      </c>
    </row>
    <row r="71170" spans="2:8" x14ac:dyDescent="0.25">
      <c r="H71170">
        <v>1</v>
      </c>
    </row>
    <row r="71171" spans="2:8" x14ac:dyDescent="0.25">
      <c r="B71171">
        <v>1</v>
      </c>
    </row>
    <row r="71173" spans="2:8" x14ac:dyDescent="0.25">
      <c r="H71173">
        <v>1</v>
      </c>
    </row>
    <row r="71174" spans="2:8" x14ac:dyDescent="0.25">
      <c r="B71174">
        <v>1</v>
      </c>
    </row>
    <row r="71176" spans="2:8" x14ac:dyDescent="0.25">
      <c r="H71176">
        <v>1</v>
      </c>
    </row>
    <row r="71177" spans="2:8" x14ac:dyDescent="0.25">
      <c r="B71177">
        <v>1</v>
      </c>
    </row>
    <row r="71179" spans="2:8" x14ac:dyDescent="0.25">
      <c r="H71179">
        <v>1</v>
      </c>
    </row>
    <row r="71180" spans="2:8" x14ac:dyDescent="0.25">
      <c r="B71180">
        <v>1</v>
      </c>
    </row>
    <row r="71182" spans="2:8" x14ac:dyDescent="0.25">
      <c r="H71182">
        <v>1</v>
      </c>
    </row>
    <row r="71183" spans="2:8" x14ac:dyDescent="0.25">
      <c r="B71183">
        <v>1</v>
      </c>
    </row>
    <row r="71185" spans="2:8" x14ac:dyDescent="0.25">
      <c r="H71185">
        <v>1</v>
      </c>
    </row>
    <row r="71186" spans="2:8" x14ac:dyDescent="0.25">
      <c r="B71186">
        <v>1</v>
      </c>
    </row>
    <row r="71188" spans="2:8" x14ac:dyDescent="0.25">
      <c r="H71188">
        <v>1</v>
      </c>
    </row>
    <row r="71189" spans="2:8" x14ac:dyDescent="0.25">
      <c r="B71189">
        <v>1</v>
      </c>
    </row>
    <row r="71191" spans="2:8" x14ac:dyDescent="0.25">
      <c r="H71191">
        <v>1</v>
      </c>
    </row>
    <row r="71192" spans="2:8" x14ac:dyDescent="0.25">
      <c r="B71192">
        <v>1</v>
      </c>
    </row>
    <row r="71194" spans="2:8" x14ac:dyDescent="0.25">
      <c r="H71194">
        <v>1</v>
      </c>
    </row>
    <row r="71195" spans="2:8" x14ac:dyDescent="0.25">
      <c r="B71195">
        <v>1</v>
      </c>
    </row>
    <row r="71197" spans="2:8" x14ac:dyDescent="0.25">
      <c r="H71197">
        <v>1</v>
      </c>
    </row>
    <row r="71198" spans="2:8" x14ac:dyDescent="0.25">
      <c r="B71198">
        <v>1</v>
      </c>
    </row>
    <row r="71200" spans="2:8" x14ac:dyDescent="0.25">
      <c r="H71200">
        <v>1</v>
      </c>
    </row>
    <row r="71201" spans="2:8" x14ac:dyDescent="0.25">
      <c r="B71201">
        <v>1</v>
      </c>
    </row>
    <row r="71203" spans="2:8" x14ac:dyDescent="0.25">
      <c r="H71203">
        <v>1</v>
      </c>
    </row>
    <row r="71204" spans="2:8" x14ac:dyDescent="0.25">
      <c r="B71204">
        <v>1</v>
      </c>
    </row>
    <row r="71206" spans="2:8" x14ac:dyDescent="0.25">
      <c r="H71206">
        <v>1</v>
      </c>
    </row>
    <row r="71207" spans="2:8" x14ac:dyDescent="0.25">
      <c r="B71207">
        <v>1</v>
      </c>
    </row>
    <row r="71209" spans="2:8" x14ac:dyDescent="0.25">
      <c r="H71209">
        <v>1</v>
      </c>
    </row>
    <row r="71210" spans="2:8" x14ac:dyDescent="0.25">
      <c r="B71210">
        <v>1</v>
      </c>
    </row>
    <row r="71212" spans="2:8" x14ac:dyDescent="0.25">
      <c r="H71212">
        <v>1</v>
      </c>
    </row>
    <row r="71213" spans="2:8" x14ac:dyDescent="0.25">
      <c r="B71213">
        <v>1</v>
      </c>
    </row>
    <row r="71215" spans="2:8" x14ac:dyDescent="0.25">
      <c r="H71215">
        <v>1</v>
      </c>
    </row>
    <row r="71216" spans="2:8" x14ac:dyDescent="0.25">
      <c r="B71216">
        <v>1</v>
      </c>
    </row>
    <row r="71218" spans="2:8" x14ac:dyDescent="0.25">
      <c r="H71218">
        <v>1</v>
      </c>
    </row>
    <row r="71219" spans="2:8" x14ac:dyDescent="0.25">
      <c r="B71219">
        <v>1</v>
      </c>
    </row>
    <row r="71221" spans="2:8" x14ac:dyDescent="0.25">
      <c r="H71221">
        <v>1</v>
      </c>
    </row>
    <row r="71222" spans="2:8" x14ac:dyDescent="0.25">
      <c r="B71222">
        <v>1</v>
      </c>
    </row>
    <row r="71224" spans="2:8" x14ac:dyDescent="0.25">
      <c r="H71224">
        <v>1</v>
      </c>
    </row>
    <row r="71225" spans="2:8" x14ac:dyDescent="0.25">
      <c r="B71225">
        <v>1</v>
      </c>
    </row>
    <row r="71227" spans="2:8" x14ac:dyDescent="0.25">
      <c r="H71227">
        <v>1</v>
      </c>
    </row>
    <row r="71228" spans="2:8" x14ac:dyDescent="0.25">
      <c r="B71228">
        <v>1</v>
      </c>
    </row>
    <row r="71230" spans="2:8" x14ac:dyDescent="0.25">
      <c r="H71230">
        <v>1</v>
      </c>
    </row>
    <row r="71231" spans="2:8" x14ac:dyDescent="0.25">
      <c r="B71231">
        <v>1</v>
      </c>
    </row>
    <row r="71233" spans="2:8" x14ac:dyDescent="0.25">
      <c r="H71233">
        <v>1</v>
      </c>
    </row>
    <row r="71234" spans="2:8" x14ac:dyDescent="0.25">
      <c r="B71234">
        <v>1</v>
      </c>
    </row>
    <row r="71236" spans="2:8" x14ac:dyDescent="0.25">
      <c r="H71236">
        <v>1</v>
      </c>
    </row>
    <row r="71237" spans="2:8" x14ac:dyDescent="0.25">
      <c r="B71237">
        <v>1</v>
      </c>
    </row>
    <row r="71239" spans="2:8" x14ac:dyDescent="0.25">
      <c r="H71239">
        <v>1</v>
      </c>
    </row>
    <row r="71240" spans="2:8" x14ac:dyDescent="0.25">
      <c r="B71240">
        <v>1</v>
      </c>
    </row>
    <row r="71242" spans="2:8" x14ac:dyDescent="0.25">
      <c r="H71242">
        <v>1</v>
      </c>
    </row>
    <row r="71243" spans="2:8" x14ac:dyDescent="0.25">
      <c r="B71243">
        <v>1</v>
      </c>
    </row>
    <row r="71245" spans="2:8" x14ac:dyDescent="0.25">
      <c r="H71245">
        <v>1</v>
      </c>
    </row>
    <row r="71246" spans="2:8" x14ac:dyDescent="0.25">
      <c r="B71246">
        <v>1</v>
      </c>
    </row>
    <row r="71248" spans="2:8" x14ac:dyDescent="0.25">
      <c r="H71248">
        <v>1</v>
      </c>
    </row>
    <row r="71249" spans="2:8" x14ac:dyDescent="0.25">
      <c r="B71249">
        <v>1</v>
      </c>
    </row>
    <row r="71251" spans="2:8" x14ac:dyDescent="0.25">
      <c r="H71251">
        <v>1</v>
      </c>
    </row>
    <row r="71252" spans="2:8" x14ac:dyDescent="0.25">
      <c r="B71252">
        <v>1</v>
      </c>
    </row>
    <row r="71254" spans="2:8" x14ac:dyDescent="0.25">
      <c r="H71254">
        <v>1</v>
      </c>
    </row>
    <row r="71255" spans="2:8" x14ac:dyDescent="0.25">
      <c r="B71255">
        <v>1</v>
      </c>
    </row>
    <row r="71257" spans="2:8" x14ac:dyDescent="0.25">
      <c r="H71257">
        <v>1</v>
      </c>
    </row>
    <row r="71258" spans="2:8" x14ac:dyDescent="0.25">
      <c r="B71258">
        <v>1</v>
      </c>
    </row>
    <row r="71260" spans="2:8" x14ac:dyDescent="0.25">
      <c r="H71260">
        <v>1</v>
      </c>
    </row>
    <row r="71261" spans="2:8" x14ac:dyDescent="0.25">
      <c r="B71261">
        <v>1</v>
      </c>
    </row>
    <row r="71263" spans="2:8" x14ac:dyDescent="0.25">
      <c r="H71263">
        <v>1</v>
      </c>
    </row>
    <row r="71264" spans="2:8" x14ac:dyDescent="0.25">
      <c r="B71264">
        <v>1</v>
      </c>
    </row>
    <row r="71266" spans="2:8" x14ac:dyDescent="0.25">
      <c r="H71266">
        <v>1</v>
      </c>
    </row>
    <row r="71267" spans="2:8" x14ac:dyDescent="0.25">
      <c r="B71267">
        <v>1</v>
      </c>
    </row>
    <row r="71269" spans="2:8" x14ac:dyDescent="0.25">
      <c r="H71269">
        <v>1</v>
      </c>
    </row>
    <row r="71270" spans="2:8" x14ac:dyDescent="0.25">
      <c r="B71270">
        <v>1</v>
      </c>
    </row>
    <row r="71272" spans="2:8" x14ac:dyDescent="0.25">
      <c r="H71272">
        <v>1</v>
      </c>
    </row>
    <row r="71273" spans="2:8" x14ac:dyDescent="0.25">
      <c r="B71273">
        <v>1</v>
      </c>
    </row>
    <row r="71275" spans="2:8" x14ac:dyDescent="0.25">
      <c r="H71275">
        <v>1</v>
      </c>
    </row>
    <row r="71276" spans="2:8" x14ac:dyDescent="0.25">
      <c r="B71276">
        <v>1</v>
      </c>
    </row>
    <row r="71278" spans="2:8" x14ac:dyDescent="0.25">
      <c r="H71278">
        <v>1</v>
      </c>
    </row>
    <row r="71279" spans="2:8" x14ac:dyDescent="0.25">
      <c r="B71279">
        <v>1</v>
      </c>
    </row>
    <row r="71281" spans="2:8" x14ac:dyDescent="0.25">
      <c r="H71281">
        <v>1</v>
      </c>
    </row>
    <row r="71282" spans="2:8" x14ac:dyDescent="0.25">
      <c r="B71282">
        <v>1</v>
      </c>
    </row>
    <row r="71284" spans="2:8" x14ac:dyDescent="0.25">
      <c r="H71284">
        <v>1</v>
      </c>
    </row>
    <row r="71285" spans="2:8" x14ac:dyDescent="0.25">
      <c r="B71285">
        <v>1</v>
      </c>
    </row>
    <row r="71287" spans="2:8" x14ac:dyDescent="0.25">
      <c r="H71287">
        <v>1</v>
      </c>
    </row>
    <row r="71288" spans="2:8" x14ac:dyDescent="0.25">
      <c r="B71288">
        <v>1</v>
      </c>
    </row>
    <row r="71290" spans="2:8" x14ac:dyDescent="0.25">
      <c r="H71290">
        <v>1</v>
      </c>
    </row>
    <row r="71291" spans="2:8" x14ac:dyDescent="0.25">
      <c r="B71291">
        <v>1</v>
      </c>
    </row>
    <row r="71293" spans="2:8" x14ac:dyDescent="0.25">
      <c r="H71293">
        <v>1</v>
      </c>
    </row>
    <row r="71294" spans="2:8" x14ac:dyDescent="0.25">
      <c r="B71294">
        <v>1</v>
      </c>
    </row>
    <row r="71296" spans="2:8" x14ac:dyDescent="0.25">
      <c r="H71296">
        <v>1</v>
      </c>
    </row>
    <row r="71297" spans="2:8" x14ac:dyDescent="0.25">
      <c r="B71297">
        <v>1</v>
      </c>
    </row>
    <row r="71299" spans="2:8" x14ac:dyDescent="0.25">
      <c r="H71299">
        <v>1</v>
      </c>
    </row>
    <row r="71300" spans="2:8" x14ac:dyDescent="0.25">
      <c r="B71300">
        <v>1</v>
      </c>
    </row>
    <row r="71302" spans="2:8" x14ac:dyDescent="0.25">
      <c r="H71302">
        <v>1</v>
      </c>
    </row>
    <row r="71303" spans="2:8" x14ac:dyDescent="0.25">
      <c r="B71303">
        <v>1</v>
      </c>
    </row>
    <row r="71305" spans="2:8" x14ac:dyDescent="0.25">
      <c r="H71305">
        <v>1</v>
      </c>
    </row>
    <row r="71306" spans="2:8" x14ac:dyDescent="0.25">
      <c r="B71306">
        <v>1</v>
      </c>
    </row>
    <row r="71308" spans="2:8" x14ac:dyDescent="0.25">
      <c r="H71308">
        <v>1</v>
      </c>
    </row>
    <row r="71309" spans="2:8" x14ac:dyDescent="0.25">
      <c r="B71309">
        <v>1</v>
      </c>
    </row>
    <row r="71311" spans="2:8" x14ac:dyDescent="0.25">
      <c r="H71311">
        <v>1</v>
      </c>
    </row>
    <row r="71312" spans="2:8" x14ac:dyDescent="0.25">
      <c r="B71312">
        <v>1</v>
      </c>
    </row>
    <row r="71314" spans="2:8" x14ac:dyDescent="0.25">
      <c r="H71314">
        <v>1</v>
      </c>
    </row>
    <row r="71315" spans="2:8" x14ac:dyDescent="0.25">
      <c r="B71315">
        <v>1</v>
      </c>
    </row>
    <row r="71317" spans="2:8" x14ac:dyDescent="0.25">
      <c r="H71317">
        <v>1</v>
      </c>
    </row>
    <row r="71318" spans="2:8" x14ac:dyDescent="0.25">
      <c r="B71318">
        <v>1</v>
      </c>
    </row>
    <row r="71320" spans="2:8" x14ac:dyDescent="0.25">
      <c r="H71320">
        <v>1</v>
      </c>
    </row>
    <row r="71321" spans="2:8" x14ac:dyDescent="0.25">
      <c r="B71321">
        <v>1</v>
      </c>
    </row>
    <row r="71323" spans="2:8" x14ac:dyDescent="0.25">
      <c r="H71323">
        <v>1</v>
      </c>
    </row>
    <row r="71324" spans="2:8" x14ac:dyDescent="0.25">
      <c r="B71324">
        <v>1</v>
      </c>
    </row>
    <row r="71326" spans="2:8" x14ac:dyDescent="0.25">
      <c r="H71326">
        <v>1</v>
      </c>
    </row>
    <row r="71327" spans="2:8" x14ac:dyDescent="0.25">
      <c r="B71327">
        <v>1</v>
      </c>
    </row>
    <row r="71329" spans="2:8" x14ac:dyDescent="0.25">
      <c r="H71329">
        <v>1</v>
      </c>
    </row>
    <row r="71330" spans="2:8" x14ac:dyDescent="0.25">
      <c r="B71330">
        <v>1</v>
      </c>
    </row>
    <row r="71332" spans="2:8" x14ac:dyDescent="0.25">
      <c r="H71332">
        <v>1</v>
      </c>
    </row>
    <row r="71333" spans="2:8" x14ac:dyDescent="0.25">
      <c r="B71333">
        <v>1</v>
      </c>
    </row>
    <row r="71335" spans="2:8" x14ac:dyDescent="0.25">
      <c r="H71335">
        <v>1</v>
      </c>
    </row>
    <row r="71336" spans="2:8" x14ac:dyDescent="0.25">
      <c r="B71336">
        <v>1</v>
      </c>
    </row>
    <row r="71338" spans="2:8" x14ac:dyDescent="0.25">
      <c r="H71338">
        <v>1</v>
      </c>
    </row>
    <row r="71339" spans="2:8" x14ac:dyDescent="0.25">
      <c r="B71339">
        <v>1</v>
      </c>
    </row>
    <row r="71341" spans="2:8" x14ac:dyDescent="0.25">
      <c r="H71341">
        <v>1</v>
      </c>
    </row>
    <row r="71342" spans="2:8" x14ac:dyDescent="0.25">
      <c r="B71342">
        <v>1</v>
      </c>
    </row>
    <row r="71344" spans="2:8" x14ac:dyDescent="0.25">
      <c r="H71344">
        <v>1</v>
      </c>
    </row>
    <row r="71345" spans="2:8" x14ac:dyDescent="0.25">
      <c r="B71345">
        <v>1</v>
      </c>
    </row>
    <row r="71347" spans="2:8" x14ac:dyDescent="0.25">
      <c r="H71347">
        <v>1</v>
      </c>
    </row>
    <row r="71348" spans="2:8" x14ac:dyDescent="0.25">
      <c r="B71348">
        <v>1</v>
      </c>
    </row>
    <row r="71350" spans="2:8" x14ac:dyDescent="0.25">
      <c r="H71350">
        <v>1</v>
      </c>
    </row>
    <row r="71351" spans="2:8" x14ac:dyDescent="0.25">
      <c r="B71351">
        <v>1</v>
      </c>
    </row>
    <row r="71353" spans="2:8" x14ac:dyDescent="0.25">
      <c r="H71353">
        <v>1</v>
      </c>
    </row>
    <row r="71354" spans="2:8" x14ac:dyDescent="0.25">
      <c r="B71354">
        <v>1</v>
      </c>
    </row>
    <row r="71356" spans="2:8" x14ac:dyDescent="0.25">
      <c r="H71356">
        <v>1</v>
      </c>
    </row>
    <row r="71357" spans="2:8" x14ac:dyDescent="0.25">
      <c r="B71357">
        <v>1</v>
      </c>
    </row>
    <row r="71359" spans="2:8" x14ac:dyDescent="0.25">
      <c r="H71359">
        <v>1</v>
      </c>
    </row>
    <row r="71360" spans="2:8" x14ac:dyDescent="0.25">
      <c r="B71360">
        <v>1</v>
      </c>
    </row>
    <row r="71362" spans="2:8" x14ac:dyDescent="0.25">
      <c r="H71362">
        <v>1</v>
      </c>
    </row>
    <row r="71363" spans="2:8" x14ac:dyDescent="0.25">
      <c r="B71363">
        <v>1</v>
      </c>
    </row>
    <row r="71365" spans="2:8" x14ac:dyDescent="0.25">
      <c r="H71365">
        <v>1</v>
      </c>
    </row>
    <row r="71366" spans="2:8" x14ac:dyDescent="0.25">
      <c r="B71366">
        <v>1</v>
      </c>
    </row>
    <row r="71368" spans="2:8" x14ac:dyDescent="0.25">
      <c r="H71368">
        <v>1</v>
      </c>
    </row>
    <row r="71369" spans="2:8" x14ac:dyDescent="0.25">
      <c r="B71369">
        <v>1</v>
      </c>
    </row>
    <row r="71371" spans="2:8" x14ac:dyDescent="0.25">
      <c r="H71371">
        <v>1</v>
      </c>
    </row>
    <row r="71372" spans="2:8" x14ac:dyDescent="0.25">
      <c r="B71372">
        <v>1</v>
      </c>
    </row>
    <row r="71374" spans="2:8" x14ac:dyDescent="0.25">
      <c r="H71374">
        <v>1</v>
      </c>
    </row>
    <row r="71375" spans="2:8" x14ac:dyDescent="0.25">
      <c r="B71375">
        <v>1</v>
      </c>
    </row>
    <row r="71377" spans="2:8" x14ac:dyDescent="0.25">
      <c r="H71377">
        <v>1</v>
      </c>
    </row>
    <row r="71378" spans="2:8" x14ac:dyDescent="0.25">
      <c r="B71378">
        <v>1</v>
      </c>
    </row>
    <row r="71380" spans="2:8" x14ac:dyDescent="0.25">
      <c r="H71380">
        <v>1</v>
      </c>
    </row>
    <row r="71381" spans="2:8" x14ac:dyDescent="0.25">
      <c r="B71381">
        <v>1</v>
      </c>
    </row>
    <row r="71383" spans="2:8" x14ac:dyDescent="0.25">
      <c r="H71383">
        <v>1</v>
      </c>
    </row>
    <row r="71384" spans="2:8" x14ac:dyDescent="0.25">
      <c r="B71384">
        <v>1</v>
      </c>
    </row>
    <row r="71386" spans="2:8" x14ac:dyDescent="0.25">
      <c r="H71386">
        <v>1</v>
      </c>
    </row>
    <row r="71387" spans="2:8" x14ac:dyDescent="0.25">
      <c r="B71387">
        <v>1</v>
      </c>
    </row>
    <row r="71389" spans="2:8" x14ac:dyDescent="0.25">
      <c r="H71389">
        <v>1</v>
      </c>
    </row>
    <row r="71390" spans="2:8" x14ac:dyDescent="0.25">
      <c r="B71390">
        <v>1</v>
      </c>
    </row>
    <row r="71392" spans="2:8" x14ac:dyDescent="0.25">
      <c r="H71392">
        <v>1</v>
      </c>
    </row>
    <row r="71393" spans="2:8" x14ac:dyDescent="0.25">
      <c r="B71393">
        <v>1</v>
      </c>
    </row>
    <row r="71395" spans="2:8" x14ac:dyDescent="0.25">
      <c r="H71395">
        <v>1</v>
      </c>
    </row>
    <row r="71396" spans="2:8" x14ac:dyDescent="0.25">
      <c r="B71396">
        <v>1</v>
      </c>
    </row>
    <row r="71398" spans="2:8" x14ac:dyDescent="0.25">
      <c r="H71398">
        <v>1</v>
      </c>
    </row>
    <row r="71399" spans="2:8" x14ac:dyDescent="0.25">
      <c r="B71399">
        <v>1</v>
      </c>
    </row>
    <row r="71401" spans="2:8" x14ac:dyDescent="0.25">
      <c r="H71401">
        <v>1</v>
      </c>
    </row>
    <row r="71402" spans="2:8" x14ac:dyDescent="0.25">
      <c r="B71402">
        <v>1</v>
      </c>
    </row>
    <row r="71404" spans="2:8" x14ac:dyDescent="0.25">
      <c r="H71404">
        <v>1</v>
      </c>
    </row>
    <row r="71405" spans="2:8" x14ac:dyDescent="0.25">
      <c r="B71405">
        <v>1</v>
      </c>
    </row>
    <row r="71407" spans="2:8" x14ac:dyDescent="0.25">
      <c r="H71407">
        <v>1</v>
      </c>
    </row>
    <row r="71408" spans="2:8" x14ac:dyDescent="0.25">
      <c r="B71408">
        <v>1</v>
      </c>
    </row>
    <row r="71410" spans="2:8" x14ac:dyDescent="0.25">
      <c r="H71410">
        <v>1</v>
      </c>
    </row>
    <row r="71411" spans="2:8" x14ac:dyDescent="0.25">
      <c r="B71411">
        <v>1</v>
      </c>
    </row>
    <row r="71413" spans="2:8" x14ac:dyDescent="0.25">
      <c r="H71413">
        <v>1</v>
      </c>
    </row>
    <row r="71414" spans="2:8" x14ac:dyDescent="0.25">
      <c r="B71414">
        <v>1</v>
      </c>
    </row>
    <row r="71416" spans="2:8" x14ac:dyDescent="0.25">
      <c r="H71416">
        <v>1</v>
      </c>
    </row>
    <row r="71417" spans="2:8" x14ac:dyDescent="0.25">
      <c r="B71417">
        <v>1</v>
      </c>
    </row>
    <row r="71419" spans="2:8" x14ac:dyDescent="0.25">
      <c r="H71419">
        <v>1</v>
      </c>
    </row>
    <row r="71420" spans="2:8" x14ac:dyDescent="0.25">
      <c r="B71420">
        <v>1</v>
      </c>
    </row>
    <row r="71422" spans="2:8" x14ac:dyDescent="0.25">
      <c r="H71422">
        <v>1</v>
      </c>
    </row>
    <row r="71423" spans="2:8" x14ac:dyDescent="0.25">
      <c r="B71423">
        <v>1</v>
      </c>
    </row>
    <row r="71425" spans="2:8" x14ac:dyDescent="0.25">
      <c r="H71425">
        <v>1</v>
      </c>
    </row>
    <row r="71426" spans="2:8" x14ac:dyDescent="0.25">
      <c r="B71426">
        <v>1</v>
      </c>
    </row>
    <row r="71428" spans="2:8" x14ac:dyDescent="0.25">
      <c r="H71428">
        <v>1</v>
      </c>
    </row>
    <row r="71429" spans="2:8" x14ac:dyDescent="0.25">
      <c r="B71429">
        <v>1</v>
      </c>
    </row>
    <row r="71431" spans="2:8" x14ac:dyDescent="0.25">
      <c r="H71431">
        <v>1</v>
      </c>
    </row>
    <row r="71432" spans="2:8" x14ac:dyDescent="0.25">
      <c r="B71432">
        <v>1</v>
      </c>
    </row>
    <row r="71434" spans="2:8" x14ac:dyDescent="0.25">
      <c r="H71434">
        <v>1</v>
      </c>
    </row>
    <row r="71435" spans="2:8" x14ac:dyDescent="0.25">
      <c r="B71435">
        <v>1</v>
      </c>
    </row>
    <row r="71437" spans="2:8" x14ac:dyDescent="0.25">
      <c r="H71437">
        <v>1</v>
      </c>
    </row>
    <row r="71438" spans="2:8" x14ac:dyDescent="0.25">
      <c r="B71438">
        <v>1</v>
      </c>
    </row>
    <row r="71440" spans="2:8" x14ac:dyDescent="0.25">
      <c r="H71440">
        <v>1</v>
      </c>
    </row>
    <row r="71441" spans="2:8" x14ac:dyDescent="0.25">
      <c r="B71441">
        <v>1</v>
      </c>
    </row>
    <row r="71443" spans="2:8" x14ac:dyDescent="0.25">
      <c r="H71443">
        <v>1</v>
      </c>
    </row>
    <row r="71444" spans="2:8" x14ac:dyDescent="0.25">
      <c r="B71444">
        <v>1</v>
      </c>
    </row>
    <row r="71446" spans="2:8" x14ac:dyDescent="0.25">
      <c r="H71446">
        <v>1</v>
      </c>
    </row>
    <row r="71447" spans="2:8" x14ac:dyDescent="0.25">
      <c r="B71447">
        <v>1</v>
      </c>
    </row>
    <row r="71449" spans="2:8" x14ac:dyDescent="0.25">
      <c r="H71449">
        <v>1</v>
      </c>
    </row>
    <row r="71450" spans="2:8" x14ac:dyDescent="0.25">
      <c r="B71450">
        <v>1</v>
      </c>
    </row>
    <row r="71452" spans="2:8" x14ac:dyDescent="0.25">
      <c r="H71452">
        <v>1</v>
      </c>
    </row>
    <row r="71453" spans="2:8" x14ac:dyDescent="0.25">
      <c r="B71453">
        <v>1</v>
      </c>
    </row>
    <row r="71455" spans="2:8" x14ac:dyDescent="0.25">
      <c r="H71455">
        <v>1</v>
      </c>
    </row>
    <row r="71456" spans="2:8" x14ac:dyDescent="0.25">
      <c r="B71456">
        <v>1</v>
      </c>
    </row>
    <row r="71458" spans="2:8" x14ac:dyDescent="0.25">
      <c r="H71458">
        <v>1</v>
      </c>
    </row>
    <row r="71459" spans="2:8" x14ac:dyDescent="0.25">
      <c r="B71459">
        <v>1</v>
      </c>
    </row>
    <row r="71461" spans="2:8" x14ac:dyDescent="0.25">
      <c r="H71461">
        <v>1</v>
      </c>
    </row>
    <row r="71462" spans="2:8" x14ac:dyDescent="0.25">
      <c r="B71462">
        <v>1</v>
      </c>
    </row>
    <row r="71464" spans="2:8" x14ac:dyDescent="0.25">
      <c r="H71464">
        <v>1</v>
      </c>
    </row>
    <row r="71465" spans="2:8" x14ac:dyDescent="0.25">
      <c r="B71465">
        <v>1</v>
      </c>
    </row>
    <row r="71467" spans="2:8" x14ac:dyDescent="0.25">
      <c r="H71467">
        <v>1</v>
      </c>
    </row>
    <row r="71468" spans="2:8" x14ac:dyDescent="0.25">
      <c r="B71468">
        <v>1</v>
      </c>
    </row>
    <row r="71470" spans="2:8" x14ac:dyDescent="0.25">
      <c r="H71470">
        <v>1</v>
      </c>
    </row>
    <row r="71471" spans="2:8" x14ac:dyDescent="0.25">
      <c r="B71471">
        <v>1</v>
      </c>
    </row>
    <row r="71473" spans="2:8" x14ac:dyDescent="0.25">
      <c r="H71473">
        <v>1</v>
      </c>
    </row>
    <row r="71474" spans="2:8" x14ac:dyDescent="0.25">
      <c r="B71474">
        <v>1</v>
      </c>
    </row>
    <row r="71476" spans="2:8" x14ac:dyDescent="0.25">
      <c r="H71476">
        <v>1</v>
      </c>
    </row>
    <row r="71477" spans="2:8" x14ac:dyDescent="0.25">
      <c r="B71477">
        <v>1</v>
      </c>
    </row>
    <row r="71479" spans="2:8" x14ac:dyDescent="0.25">
      <c r="H71479">
        <v>1</v>
      </c>
    </row>
    <row r="71480" spans="2:8" x14ac:dyDescent="0.25">
      <c r="B71480">
        <v>1</v>
      </c>
    </row>
    <row r="71482" spans="2:8" x14ac:dyDescent="0.25">
      <c r="H71482">
        <v>1</v>
      </c>
    </row>
    <row r="71483" spans="2:8" x14ac:dyDescent="0.25">
      <c r="B71483">
        <v>1</v>
      </c>
    </row>
    <row r="71485" spans="2:8" x14ac:dyDescent="0.25">
      <c r="H71485">
        <v>1</v>
      </c>
    </row>
    <row r="71486" spans="2:8" x14ac:dyDescent="0.25">
      <c r="B71486">
        <v>1</v>
      </c>
    </row>
    <row r="71488" spans="2:8" x14ac:dyDescent="0.25">
      <c r="H71488">
        <v>1</v>
      </c>
    </row>
    <row r="71489" spans="2:8" x14ac:dyDescent="0.25">
      <c r="B71489">
        <v>1</v>
      </c>
    </row>
    <row r="71491" spans="2:8" x14ac:dyDescent="0.25">
      <c r="H71491">
        <v>1</v>
      </c>
    </row>
    <row r="71492" spans="2:8" x14ac:dyDescent="0.25">
      <c r="B71492">
        <v>1</v>
      </c>
    </row>
    <row r="71494" spans="2:8" x14ac:dyDescent="0.25">
      <c r="H71494">
        <v>1</v>
      </c>
    </row>
    <row r="71495" spans="2:8" x14ac:dyDescent="0.25">
      <c r="B71495">
        <v>1</v>
      </c>
    </row>
    <row r="71497" spans="2:8" x14ac:dyDescent="0.25">
      <c r="H71497">
        <v>1</v>
      </c>
    </row>
    <row r="71498" spans="2:8" x14ac:dyDescent="0.25">
      <c r="B71498">
        <v>1</v>
      </c>
    </row>
    <row r="71500" spans="2:8" x14ac:dyDescent="0.25">
      <c r="H71500">
        <v>1</v>
      </c>
    </row>
    <row r="71501" spans="2:8" x14ac:dyDescent="0.25">
      <c r="B71501">
        <v>1</v>
      </c>
    </row>
    <row r="71503" spans="2:8" x14ac:dyDescent="0.25">
      <c r="H71503">
        <v>1</v>
      </c>
    </row>
    <row r="71504" spans="2:8" x14ac:dyDescent="0.25">
      <c r="B71504">
        <v>1</v>
      </c>
    </row>
    <row r="71506" spans="2:8" x14ac:dyDescent="0.25">
      <c r="H71506">
        <v>1</v>
      </c>
    </row>
    <row r="71507" spans="2:8" x14ac:dyDescent="0.25">
      <c r="B71507">
        <v>1</v>
      </c>
    </row>
    <row r="71509" spans="2:8" x14ac:dyDescent="0.25">
      <c r="H71509">
        <v>1</v>
      </c>
    </row>
    <row r="71510" spans="2:8" x14ac:dyDescent="0.25">
      <c r="B71510">
        <v>1</v>
      </c>
    </row>
    <row r="71512" spans="2:8" x14ac:dyDescent="0.25">
      <c r="H71512">
        <v>1</v>
      </c>
    </row>
    <row r="71513" spans="2:8" x14ac:dyDescent="0.25">
      <c r="B71513">
        <v>1</v>
      </c>
    </row>
    <row r="71515" spans="2:8" x14ac:dyDescent="0.25">
      <c r="H71515">
        <v>1</v>
      </c>
    </row>
    <row r="71516" spans="2:8" x14ac:dyDescent="0.25">
      <c r="B71516">
        <v>1</v>
      </c>
    </row>
    <row r="71518" spans="2:8" x14ac:dyDescent="0.25">
      <c r="H71518">
        <v>1</v>
      </c>
    </row>
    <row r="71519" spans="2:8" x14ac:dyDescent="0.25">
      <c r="B71519">
        <v>1</v>
      </c>
    </row>
    <row r="71521" spans="2:8" x14ac:dyDescent="0.25">
      <c r="H71521">
        <v>1</v>
      </c>
    </row>
    <row r="71522" spans="2:8" x14ac:dyDescent="0.25">
      <c r="B71522">
        <v>1</v>
      </c>
    </row>
    <row r="71524" spans="2:8" x14ac:dyDescent="0.25">
      <c r="H71524">
        <v>1</v>
      </c>
    </row>
    <row r="71525" spans="2:8" x14ac:dyDescent="0.25">
      <c r="B71525">
        <v>1</v>
      </c>
    </row>
    <row r="71527" spans="2:8" x14ac:dyDescent="0.25">
      <c r="H71527">
        <v>1</v>
      </c>
    </row>
    <row r="71528" spans="2:8" x14ac:dyDescent="0.25">
      <c r="B71528">
        <v>1</v>
      </c>
    </row>
    <row r="71530" spans="2:8" x14ac:dyDescent="0.25">
      <c r="H71530">
        <v>1</v>
      </c>
    </row>
    <row r="71531" spans="2:8" x14ac:dyDescent="0.25">
      <c r="B71531">
        <v>1</v>
      </c>
    </row>
    <row r="71533" spans="2:8" x14ac:dyDescent="0.25">
      <c r="H71533">
        <v>1</v>
      </c>
    </row>
    <row r="71534" spans="2:8" x14ac:dyDescent="0.25">
      <c r="B71534">
        <v>1</v>
      </c>
    </row>
    <row r="71536" spans="2:8" x14ac:dyDescent="0.25">
      <c r="H71536">
        <v>1</v>
      </c>
    </row>
    <row r="71537" spans="2:8" x14ac:dyDescent="0.25">
      <c r="B71537">
        <v>1</v>
      </c>
    </row>
    <row r="71539" spans="2:8" x14ac:dyDescent="0.25">
      <c r="H71539">
        <v>1</v>
      </c>
    </row>
    <row r="71540" spans="2:8" x14ac:dyDescent="0.25">
      <c r="B71540">
        <v>1</v>
      </c>
    </row>
    <row r="71542" spans="2:8" x14ac:dyDescent="0.25">
      <c r="H71542">
        <v>1</v>
      </c>
    </row>
    <row r="71543" spans="2:8" x14ac:dyDescent="0.25">
      <c r="B71543">
        <v>1</v>
      </c>
    </row>
    <row r="71545" spans="2:8" x14ac:dyDescent="0.25">
      <c r="H71545">
        <v>1</v>
      </c>
    </row>
    <row r="71546" spans="2:8" x14ac:dyDescent="0.25">
      <c r="B71546">
        <v>1</v>
      </c>
    </row>
    <row r="71548" spans="2:8" x14ac:dyDescent="0.25">
      <c r="H71548">
        <v>1</v>
      </c>
    </row>
    <row r="71549" spans="2:8" x14ac:dyDescent="0.25">
      <c r="B71549">
        <v>1</v>
      </c>
    </row>
    <row r="71551" spans="2:8" x14ac:dyDescent="0.25">
      <c r="H71551">
        <v>1</v>
      </c>
    </row>
    <row r="71552" spans="2:8" x14ac:dyDescent="0.25">
      <c r="B71552">
        <v>1</v>
      </c>
    </row>
    <row r="71554" spans="2:8" x14ac:dyDescent="0.25">
      <c r="H71554">
        <v>1</v>
      </c>
    </row>
    <row r="71555" spans="2:8" x14ac:dyDescent="0.25">
      <c r="B71555">
        <v>1</v>
      </c>
    </row>
    <row r="71557" spans="2:8" x14ac:dyDescent="0.25">
      <c r="H71557">
        <v>1</v>
      </c>
    </row>
    <row r="71558" spans="2:8" x14ac:dyDescent="0.25">
      <c r="B71558">
        <v>1</v>
      </c>
    </row>
    <row r="71560" spans="2:8" x14ac:dyDescent="0.25">
      <c r="H71560">
        <v>1</v>
      </c>
    </row>
    <row r="71561" spans="2:8" x14ac:dyDescent="0.25">
      <c r="B71561">
        <v>1</v>
      </c>
    </row>
    <row r="71563" spans="2:8" x14ac:dyDescent="0.25">
      <c r="H71563">
        <v>1</v>
      </c>
    </row>
    <row r="71564" spans="2:8" x14ac:dyDescent="0.25">
      <c r="B71564">
        <v>1</v>
      </c>
    </row>
    <row r="71566" spans="2:8" x14ac:dyDescent="0.25">
      <c r="H71566">
        <v>1</v>
      </c>
    </row>
    <row r="71567" spans="2:8" x14ac:dyDescent="0.25">
      <c r="B71567">
        <v>1</v>
      </c>
    </row>
    <row r="71569" spans="2:8" x14ac:dyDescent="0.25">
      <c r="H71569">
        <v>1</v>
      </c>
    </row>
    <row r="71570" spans="2:8" x14ac:dyDescent="0.25">
      <c r="B71570">
        <v>1</v>
      </c>
    </row>
    <row r="71572" spans="2:8" x14ac:dyDescent="0.25">
      <c r="H71572">
        <v>1</v>
      </c>
    </row>
    <row r="71573" spans="2:8" x14ac:dyDescent="0.25">
      <c r="B71573">
        <v>1</v>
      </c>
    </row>
    <row r="71575" spans="2:8" x14ac:dyDescent="0.25">
      <c r="H71575">
        <v>1</v>
      </c>
    </row>
    <row r="71576" spans="2:8" x14ac:dyDescent="0.25">
      <c r="B71576">
        <v>1</v>
      </c>
    </row>
    <row r="71578" spans="2:8" x14ac:dyDescent="0.25">
      <c r="H71578">
        <v>1</v>
      </c>
    </row>
    <row r="71579" spans="2:8" x14ac:dyDescent="0.25">
      <c r="B71579">
        <v>1</v>
      </c>
    </row>
    <row r="71581" spans="2:8" x14ac:dyDescent="0.25">
      <c r="H71581">
        <v>1</v>
      </c>
    </row>
    <row r="71582" spans="2:8" x14ac:dyDescent="0.25">
      <c r="B71582">
        <v>1</v>
      </c>
    </row>
    <row r="71584" spans="2:8" x14ac:dyDescent="0.25">
      <c r="H71584">
        <v>1</v>
      </c>
    </row>
    <row r="71585" spans="2:8" x14ac:dyDescent="0.25">
      <c r="B71585">
        <v>1</v>
      </c>
    </row>
    <row r="71587" spans="2:8" x14ac:dyDescent="0.25">
      <c r="H71587">
        <v>1</v>
      </c>
    </row>
    <row r="71588" spans="2:8" x14ac:dyDescent="0.25">
      <c r="B71588">
        <v>1</v>
      </c>
    </row>
    <row r="71590" spans="2:8" x14ac:dyDescent="0.25">
      <c r="H71590">
        <v>1</v>
      </c>
    </row>
    <row r="71591" spans="2:8" x14ac:dyDescent="0.25">
      <c r="B71591">
        <v>1</v>
      </c>
    </row>
    <row r="71593" spans="2:8" x14ac:dyDescent="0.25">
      <c r="H71593">
        <v>1</v>
      </c>
    </row>
    <row r="71594" spans="2:8" x14ac:dyDescent="0.25">
      <c r="B71594">
        <v>1</v>
      </c>
    </row>
    <row r="71596" spans="2:8" x14ac:dyDescent="0.25">
      <c r="H71596">
        <v>1</v>
      </c>
    </row>
    <row r="71597" spans="2:8" x14ac:dyDescent="0.25">
      <c r="B71597">
        <v>1</v>
      </c>
    </row>
    <row r="71599" spans="2:8" x14ac:dyDescent="0.25">
      <c r="H71599">
        <v>1</v>
      </c>
    </row>
    <row r="71600" spans="2:8" x14ac:dyDescent="0.25">
      <c r="B71600">
        <v>1</v>
      </c>
    </row>
    <row r="71602" spans="2:8" x14ac:dyDescent="0.25">
      <c r="H71602">
        <v>1</v>
      </c>
    </row>
    <row r="71603" spans="2:8" x14ac:dyDescent="0.25">
      <c r="B71603">
        <v>1</v>
      </c>
    </row>
    <row r="71605" spans="2:8" x14ac:dyDescent="0.25">
      <c r="H71605">
        <v>1</v>
      </c>
    </row>
    <row r="71606" spans="2:8" x14ac:dyDescent="0.25">
      <c r="B71606">
        <v>1</v>
      </c>
    </row>
    <row r="71608" spans="2:8" x14ac:dyDescent="0.25">
      <c r="H71608">
        <v>1</v>
      </c>
    </row>
    <row r="71609" spans="2:8" x14ac:dyDescent="0.25">
      <c r="B71609">
        <v>1</v>
      </c>
    </row>
    <row r="71611" spans="2:8" x14ac:dyDescent="0.25">
      <c r="H71611">
        <v>1</v>
      </c>
    </row>
    <row r="71612" spans="2:8" x14ac:dyDescent="0.25">
      <c r="B71612">
        <v>1</v>
      </c>
    </row>
    <row r="71614" spans="2:8" x14ac:dyDescent="0.25">
      <c r="H71614">
        <v>1</v>
      </c>
    </row>
    <row r="71615" spans="2:8" x14ac:dyDescent="0.25">
      <c r="B71615">
        <v>1</v>
      </c>
    </row>
    <row r="71617" spans="2:8" x14ac:dyDescent="0.25">
      <c r="H71617">
        <v>1</v>
      </c>
    </row>
    <row r="71618" spans="2:8" x14ac:dyDescent="0.25">
      <c r="B71618">
        <v>1</v>
      </c>
    </row>
    <row r="71620" spans="2:8" x14ac:dyDescent="0.25">
      <c r="H71620">
        <v>1</v>
      </c>
    </row>
    <row r="71621" spans="2:8" x14ac:dyDescent="0.25">
      <c r="B71621">
        <v>1</v>
      </c>
    </row>
    <row r="71623" spans="2:8" x14ac:dyDescent="0.25">
      <c r="H71623">
        <v>1</v>
      </c>
    </row>
    <row r="71624" spans="2:8" x14ac:dyDescent="0.25">
      <c r="B71624">
        <v>1</v>
      </c>
    </row>
    <row r="71626" spans="2:8" x14ac:dyDescent="0.25">
      <c r="H71626">
        <v>1</v>
      </c>
    </row>
    <row r="71627" spans="2:8" x14ac:dyDescent="0.25">
      <c r="B71627">
        <v>1</v>
      </c>
    </row>
    <row r="71629" spans="2:8" x14ac:dyDescent="0.25">
      <c r="H71629">
        <v>1</v>
      </c>
    </row>
    <row r="71630" spans="2:8" x14ac:dyDescent="0.25">
      <c r="B71630">
        <v>1</v>
      </c>
    </row>
    <row r="71632" spans="2:8" x14ac:dyDescent="0.25">
      <c r="H71632">
        <v>1</v>
      </c>
    </row>
    <row r="71633" spans="2:8" x14ac:dyDescent="0.25">
      <c r="B71633">
        <v>1</v>
      </c>
    </row>
    <row r="71635" spans="2:8" x14ac:dyDescent="0.25">
      <c r="H71635">
        <v>1</v>
      </c>
    </row>
    <row r="71636" spans="2:8" x14ac:dyDescent="0.25">
      <c r="B71636">
        <v>1</v>
      </c>
    </row>
    <row r="71638" spans="2:8" x14ac:dyDescent="0.25">
      <c r="H71638">
        <v>1</v>
      </c>
    </row>
    <row r="71639" spans="2:8" x14ac:dyDescent="0.25">
      <c r="B71639">
        <v>1</v>
      </c>
    </row>
    <row r="71641" spans="2:8" x14ac:dyDescent="0.25">
      <c r="H71641">
        <v>1</v>
      </c>
    </row>
    <row r="71642" spans="2:8" x14ac:dyDescent="0.25">
      <c r="B71642">
        <v>1</v>
      </c>
    </row>
    <row r="71644" spans="2:8" x14ac:dyDescent="0.25">
      <c r="H71644">
        <v>1</v>
      </c>
    </row>
    <row r="71645" spans="2:8" x14ac:dyDescent="0.25">
      <c r="B71645">
        <v>1</v>
      </c>
    </row>
    <row r="71647" spans="2:8" x14ac:dyDescent="0.25">
      <c r="H71647">
        <v>1</v>
      </c>
    </row>
    <row r="71648" spans="2:8" x14ac:dyDescent="0.25">
      <c r="B71648">
        <v>1</v>
      </c>
    </row>
    <row r="71650" spans="2:8" x14ac:dyDescent="0.25">
      <c r="H71650">
        <v>1</v>
      </c>
    </row>
    <row r="71651" spans="2:8" x14ac:dyDescent="0.25">
      <c r="B71651">
        <v>1</v>
      </c>
    </row>
    <row r="71653" spans="2:8" x14ac:dyDescent="0.25">
      <c r="H71653">
        <v>1</v>
      </c>
    </row>
    <row r="71654" spans="2:8" x14ac:dyDescent="0.25">
      <c r="B71654">
        <v>1</v>
      </c>
    </row>
    <row r="71656" spans="2:8" x14ac:dyDescent="0.25">
      <c r="H71656">
        <v>1</v>
      </c>
    </row>
    <row r="71657" spans="2:8" x14ac:dyDescent="0.25">
      <c r="B71657">
        <v>1</v>
      </c>
    </row>
    <row r="71659" spans="2:8" x14ac:dyDescent="0.25">
      <c r="H71659">
        <v>1</v>
      </c>
    </row>
    <row r="71660" spans="2:8" x14ac:dyDescent="0.25">
      <c r="B71660">
        <v>1</v>
      </c>
    </row>
    <row r="71662" spans="2:8" x14ac:dyDescent="0.25">
      <c r="H71662">
        <v>1</v>
      </c>
    </row>
    <row r="71663" spans="2:8" x14ac:dyDescent="0.25">
      <c r="B71663">
        <v>1</v>
      </c>
    </row>
    <row r="71665" spans="2:8" x14ac:dyDescent="0.25">
      <c r="H71665">
        <v>1</v>
      </c>
    </row>
    <row r="71666" spans="2:8" x14ac:dyDescent="0.25">
      <c r="B71666">
        <v>1</v>
      </c>
    </row>
    <row r="71668" spans="2:8" x14ac:dyDescent="0.25">
      <c r="H71668">
        <v>1</v>
      </c>
    </row>
    <row r="71669" spans="2:8" x14ac:dyDescent="0.25">
      <c r="B71669">
        <v>1</v>
      </c>
    </row>
    <row r="71671" spans="2:8" x14ac:dyDescent="0.25">
      <c r="H71671">
        <v>1</v>
      </c>
    </row>
    <row r="71672" spans="2:8" x14ac:dyDescent="0.25">
      <c r="B71672">
        <v>1</v>
      </c>
    </row>
    <row r="71674" spans="2:8" x14ac:dyDescent="0.25">
      <c r="H71674">
        <v>1</v>
      </c>
    </row>
    <row r="71675" spans="2:8" x14ac:dyDescent="0.25">
      <c r="B71675">
        <v>1</v>
      </c>
    </row>
    <row r="71677" spans="2:8" x14ac:dyDescent="0.25">
      <c r="H71677">
        <v>1</v>
      </c>
    </row>
    <row r="71678" spans="2:8" x14ac:dyDescent="0.25">
      <c r="B71678">
        <v>1</v>
      </c>
    </row>
    <row r="71680" spans="2:8" x14ac:dyDescent="0.25">
      <c r="H71680">
        <v>1</v>
      </c>
    </row>
    <row r="71681" spans="2:8" x14ac:dyDescent="0.25">
      <c r="B71681">
        <v>1</v>
      </c>
    </row>
    <row r="71683" spans="2:8" x14ac:dyDescent="0.25">
      <c r="H71683">
        <v>1</v>
      </c>
    </row>
    <row r="71684" spans="2:8" x14ac:dyDescent="0.25">
      <c r="B71684">
        <v>1</v>
      </c>
    </row>
    <row r="71686" spans="2:8" x14ac:dyDescent="0.25">
      <c r="H71686">
        <v>1</v>
      </c>
    </row>
    <row r="71687" spans="2:8" x14ac:dyDescent="0.25">
      <c r="B71687">
        <v>1</v>
      </c>
    </row>
    <row r="71689" spans="2:8" x14ac:dyDescent="0.25">
      <c r="H71689">
        <v>1</v>
      </c>
    </row>
    <row r="71690" spans="2:8" x14ac:dyDescent="0.25">
      <c r="B71690">
        <v>1</v>
      </c>
    </row>
    <row r="71692" spans="2:8" x14ac:dyDescent="0.25">
      <c r="H71692">
        <v>1</v>
      </c>
    </row>
    <row r="71693" spans="2:8" x14ac:dyDescent="0.25">
      <c r="B71693">
        <v>1</v>
      </c>
    </row>
    <row r="71695" spans="2:8" x14ac:dyDescent="0.25">
      <c r="H71695">
        <v>1</v>
      </c>
    </row>
    <row r="71696" spans="2:8" x14ac:dyDescent="0.25">
      <c r="B71696">
        <v>1</v>
      </c>
    </row>
    <row r="71698" spans="2:8" x14ac:dyDescent="0.25">
      <c r="H71698">
        <v>1</v>
      </c>
    </row>
    <row r="71699" spans="2:8" x14ac:dyDescent="0.25">
      <c r="B71699">
        <v>1</v>
      </c>
    </row>
    <row r="71701" spans="2:8" x14ac:dyDescent="0.25">
      <c r="H71701">
        <v>1</v>
      </c>
    </row>
    <row r="71702" spans="2:8" x14ac:dyDescent="0.25">
      <c r="B71702">
        <v>1</v>
      </c>
    </row>
    <row r="71704" spans="2:8" x14ac:dyDescent="0.25">
      <c r="H71704">
        <v>1</v>
      </c>
    </row>
    <row r="71705" spans="2:8" x14ac:dyDescent="0.25">
      <c r="B71705">
        <v>1</v>
      </c>
    </row>
    <row r="71707" spans="2:8" x14ac:dyDescent="0.25">
      <c r="H71707">
        <v>1</v>
      </c>
    </row>
    <row r="71708" spans="2:8" x14ac:dyDescent="0.25">
      <c r="B71708">
        <v>1</v>
      </c>
    </row>
    <row r="71710" spans="2:8" x14ac:dyDescent="0.25">
      <c r="H71710">
        <v>1</v>
      </c>
    </row>
    <row r="71711" spans="2:8" x14ac:dyDescent="0.25">
      <c r="B71711">
        <v>1</v>
      </c>
    </row>
    <row r="71713" spans="2:8" x14ac:dyDescent="0.25">
      <c r="H71713">
        <v>1</v>
      </c>
    </row>
    <row r="71714" spans="2:8" x14ac:dyDescent="0.25">
      <c r="B71714">
        <v>1</v>
      </c>
    </row>
    <row r="71716" spans="2:8" x14ac:dyDescent="0.25">
      <c r="H71716">
        <v>1</v>
      </c>
    </row>
    <row r="71717" spans="2:8" x14ac:dyDescent="0.25">
      <c r="B71717">
        <v>1</v>
      </c>
    </row>
    <row r="71719" spans="2:8" x14ac:dyDescent="0.25">
      <c r="H71719">
        <v>1</v>
      </c>
    </row>
    <row r="71720" spans="2:8" x14ac:dyDescent="0.25">
      <c r="B71720">
        <v>1</v>
      </c>
    </row>
    <row r="71722" spans="2:8" x14ac:dyDescent="0.25">
      <c r="H71722">
        <v>1</v>
      </c>
    </row>
    <row r="71723" spans="2:8" x14ac:dyDescent="0.25">
      <c r="B71723">
        <v>1</v>
      </c>
    </row>
    <row r="71725" spans="2:8" x14ac:dyDescent="0.25">
      <c r="H71725">
        <v>1</v>
      </c>
    </row>
    <row r="71726" spans="2:8" x14ac:dyDescent="0.25">
      <c r="B71726">
        <v>1</v>
      </c>
    </row>
    <row r="71728" spans="2:8" x14ac:dyDescent="0.25">
      <c r="H71728">
        <v>1</v>
      </c>
    </row>
    <row r="71729" spans="2:8" x14ac:dyDescent="0.25">
      <c r="B71729">
        <v>1</v>
      </c>
    </row>
    <row r="71731" spans="2:8" x14ac:dyDescent="0.25">
      <c r="H71731">
        <v>1</v>
      </c>
    </row>
    <row r="71732" spans="2:8" x14ac:dyDescent="0.25">
      <c r="B71732">
        <v>1</v>
      </c>
    </row>
    <row r="71734" spans="2:8" x14ac:dyDescent="0.25">
      <c r="H71734">
        <v>1</v>
      </c>
    </row>
    <row r="71735" spans="2:8" x14ac:dyDescent="0.25">
      <c r="B71735">
        <v>1</v>
      </c>
    </row>
    <row r="71737" spans="2:8" x14ac:dyDescent="0.25">
      <c r="H71737">
        <v>1</v>
      </c>
    </row>
    <row r="71738" spans="2:8" x14ac:dyDescent="0.25">
      <c r="B71738">
        <v>1</v>
      </c>
    </row>
    <row r="71740" spans="2:8" x14ac:dyDescent="0.25">
      <c r="H71740">
        <v>1</v>
      </c>
    </row>
    <row r="71741" spans="2:8" x14ac:dyDescent="0.25">
      <c r="B71741">
        <v>1</v>
      </c>
    </row>
    <row r="71743" spans="2:8" x14ac:dyDescent="0.25">
      <c r="H71743">
        <v>1</v>
      </c>
    </row>
    <row r="71744" spans="2:8" x14ac:dyDescent="0.25">
      <c r="B71744">
        <v>1</v>
      </c>
    </row>
    <row r="71746" spans="2:8" x14ac:dyDescent="0.25">
      <c r="H71746">
        <v>1</v>
      </c>
    </row>
    <row r="71747" spans="2:8" x14ac:dyDescent="0.25">
      <c r="B71747">
        <v>1</v>
      </c>
    </row>
    <row r="71749" spans="2:8" x14ac:dyDescent="0.25">
      <c r="H71749">
        <v>1</v>
      </c>
    </row>
    <row r="71750" spans="2:8" x14ac:dyDescent="0.25">
      <c r="B71750">
        <v>1</v>
      </c>
    </row>
    <row r="71752" spans="2:8" x14ac:dyDescent="0.25">
      <c r="H71752">
        <v>1</v>
      </c>
    </row>
    <row r="71753" spans="2:8" x14ac:dyDescent="0.25">
      <c r="B71753">
        <v>1</v>
      </c>
    </row>
    <row r="71755" spans="2:8" x14ac:dyDescent="0.25">
      <c r="H71755">
        <v>1</v>
      </c>
    </row>
    <row r="71756" spans="2:8" x14ac:dyDescent="0.25">
      <c r="B71756">
        <v>1</v>
      </c>
    </row>
    <row r="71758" spans="2:8" x14ac:dyDescent="0.25">
      <c r="H71758">
        <v>1</v>
      </c>
    </row>
    <row r="71759" spans="2:8" x14ac:dyDescent="0.25">
      <c r="B71759">
        <v>1</v>
      </c>
    </row>
    <row r="71761" spans="2:8" x14ac:dyDescent="0.25">
      <c r="H71761">
        <v>1</v>
      </c>
    </row>
    <row r="71762" spans="2:8" x14ac:dyDescent="0.25">
      <c r="B71762">
        <v>1</v>
      </c>
    </row>
    <row r="71764" spans="2:8" x14ac:dyDescent="0.25">
      <c r="H71764">
        <v>1</v>
      </c>
    </row>
    <row r="71765" spans="2:8" x14ac:dyDescent="0.25">
      <c r="B71765">
        <v>1</v>
      </c>
    </row>
    <row r="71767" spans="2:8" x14ac:dyDescent="0.25">
      <c r="H71767">
        <v>1</v>
      </c>
    </row>
    <row r="71768" spans="2:8" x14ac:dyDescent="0.25">
      <c r="B71768">
        <v>1</v>
      </c>
    </row>
    <row r="71770" spans="2:8" x14ac:dyDescent="0.25">
      <c r="H71770">
        <v>1</v>
      </c>
    </row>
    <row r="71771" spans="2:8" x14ac:dyDescent="0.25">
      <c r="B71771">
        <v>1</v>
      </c>
    </row>
    <row r="71773" spans="2:8" x14ac:dyDescent="0.25">
      <c r="H71773">
        <v>1</v>
      </c>
    </row>
    <row r="71774" spans="2:8" x14ac:dyDescent="0.25">
      <c r="B71774">
        <v>1</v>
      </c>
    </row>
    <row r="71776" spans="2:8" x14ac:dyDescent="0.25">
      <c r="H71776">
        <v>1</v>
      </c>
    </row>
    <row r="71777" spans="2:8" x14ac:dyDescent="0.25">
      <c r="B71777">
        <v>1</v>
      </c>
    </row>
    <row r="71779" spans="2:8" x14ac:dyDescent="0.25">
      <c r="H71779">
        <v>1</v>
      </c>
    </row>
    <row r="71780" spans="2:8" x14ac:dyDescent="0.25">
      <c r="B71780">
        <v>1</v>
      </c>
    </row>
    <row r="71782" spans="2:8" x14ac:dyDescent="0.25">
      <c r="H71782">
        <v>1</v>
      </c>
    </row>
    <row r="71783" spans="2:8" x14ac:dyDescent="0.25">
      <c r="B71783">
        <v>1</v>
      </c>
    </row>
    <row r="71785" spans="2:8" x14ac:dyDescent="0.25">
      <c r="H71785">
        <v>1</v>
      </c>
    </row>
    <row r="71786" spans="2:8" x14ac:dyDescent="0.25">
      <c r="B71786">
        <v>1</v>
      </c>
    </row>
    <row r="71788" spans="2:8" x14ac:dyDescent="0.25">
      <c r="H71788">
        <v>1</v>
      </c>
    </row>
    <row r="71789" spans="2:8" x14ac:dyDescent="0.25">
      <c r="B71789">
        <v>1</v>
      </c>
    </row>
    <row r="71791" spans="2:8" x14ac:dyDescent="0.25">
      <c r="H71791">
        <v>1</v>
      </c>
    </row>
    <row r="71792" spans="2:8" x14ac:dyDescent="0.25">
      <c r="B71792">
        <v>1</v>
      </c>
    </row>
    <row r="71794" spans="2:8" x14ac:dyDescent="0.25">
      <c r="H71794">
        <v>1</v>
      </c>
    </row>
    <row r="71795" spans="2:8" x14ac:dyDescent="0.25">
      <c r="B71795">
        <v>1</v>
      </c>
    </row>
    <row r="71797" spans="2:8" x14ac:dyDescent="0.25">
      <c r="H71797">
        <v>1</v>
      </c>
    </row>
    <row r="71798" spans="2:8" x14ac:dyDescent="0.25">
      <c r="B71798">
        <v>1</v>
      </c>
    </row>
    <row r="71800" spans="2:8" x14ac:dyDescent="0.25">
      <c r="H71800">
        <v>1</v>
      </c>
    </row>
    <row r="71801" spans="2:8" x14ac:dyDescent="0.25">
      <c r="B71801">
        <v>1</v>
      </c>
    </row>
    <row r="71803" spans="2:8" x14ac:dyDescent="0.25">
      <c r="H71803">
        <v>1</v>
      </c>
    </row>
    <row r="71804" spans="2:8" x14ac:dyDescent="0.25">
      <c r="B71804">
        <v>1</v>
      </c>
    </row>
    <row r="71806" spans="2:8" x14ac:dyDescent="0.25">
      <c r="H71806">
        <v>1</v>
      </c>
    </row>
    <row r="71807" spans="2:8" x14ac:dyDescent="0.25">
      <c r="B71807">
        <v>1</v>
      </c>
    </row>
    <row r="71809" spans="2:8" x14ac:dyDescent="0.25">
      <c r="H71809">
        <v>1</v>
      </c>
    </row>
    <row r="71810" spans="2:8" x14ac:dyDescent="0.25">
      <c r="B71810">
        <v>1</v>
      </c>
    </row>
    <row r="71812" spans="2:8" x14ac:dyDescent="0.25">
      <c r="H71812">
        <v>1</v>
      </c>
    </row>
    <row r="71813" spans="2:8" x14ac:dyDescent="0.25">
      <c r="B71813">
        <v>1</v>
      </c>
    </row>
    <row r="71815" spans="2:8" x14ac:dyDescent="0.25">
      <c r="H71815">
        <v>1</v>
      </c>
    </row>
    <row r="71816" spans="2:8" x14ac:dyDescent="0.25">
      <c r="B71816">
        <v>1</v>
      </c>
    </row>
    <row r="71818" spans="2:8" x14ac:dyDescent="0.25">
      <c r="H71818">
        <v>1</v>
      </c>
    </row>
    <row r="71819" spans="2:8" x14ac:dyDescent="0.25">
      <c r="B71819">
        <v>1</v>
      </c>
    </row>
    <row r="71821" spans="2:8" x14ac:dyDescent="0.25">
      <c r="H71821">
        <v>1</v>
      </c>
    </row>
    <row r="71822" spans="2:8" x14ac:dyDescent="0.25">
      <c r="B71822">
        <v>1</v>
      </c>
    </row>
    <row r="71824" spans="2:8" x14ac:dyDescent="0.25">
      <c r="H71824">
        <v>1</v>
      </c>
    </row>
    <row r="71825" spans="2:8" x14ac:dyDescent="0.25">
      <c r="B71825">
        <v>1</v>
      </c>
    </row>
    <row r="71827" spans="2:8" x14ac:dyDescent="0.25">
      <c r="H71827">
        <v>1</v>
      </c>
    </row>
    <row r="71828" spans="2:8" x14ac:dyDescent="0.25">
      <c r="B71828">
        <v>1</v>
      </c>
    </row>
    <row r="71830" spans="2:8" x14ac:dyDescent="0.25">
      <c r="H71830">
        <v>1</v>
      </c>
    </row>
    <row r="71831" spans="2:8" x14ac:dyDescent="0.25">
      <c r="B71831">
        <v>1</v>
      </c>
    </row>
    <row r="71833" spans="2:8" x14ac:dyDescent="0.25">
      <c r="H71833">
        <v>1</v>
      </c>
    </row>
    <row r="71834" spans="2:8" x14ac:dyDescent="0.25">
      <c r="B71834">
        <v>1</v>
      </c>
    </row>
    <row r="71836" spans="2:8" x14ac:dyDescent="0.25">
      <c r="H71836">
        <v>1</v>
      </c>
    </row>
    <row r="71837" spans="2:8" x14ac:dyDescent="0.25">
      <c r="B71837">
        <v>1</v>
      </c>
    </row>
    <row r="71839" spans="2:8" x14ac:dyDescent="0.25">
      <c r="H71839">
        <v>1</v>
      </c>
    </row>
    <row r="71840" spans="2:8" x14ac:dyDescent="0.25">
      <c r="B71840">
        <v>1</v>
      </c>
    </row>
    <row r="71842" spans="2:8" x14ac:dyDescent="0.25">
      <c r="H71842">
        <v>1</v>
      </c>
    </row>
    <row r="71843" spans="2:8" x14ac:dyDescent="0.25">
      <c r="B71843">
        <v>1</v>
      </c>
    </row>
    <row r="71845" spans="2:8" x14ac:dyDescent="0.25">
      <c r="H71845">
        <v>1</v>
      </c>
    </row>
    <row r="71846" spans="2:8" x14ac:dyDescent="0.25">
      <c r="B71846">
        <v>1</v>
      </c>
    </row>
    <row r="71848" spans="2:8" x14ac:dyDescent="0.25">
      <c r="H71848">
        <v>1</v>
      </c>
    </row>
    <row r="71849" spans="2:8" x14ac:dyDescent="0.25">
      <c r="B71849">
        <v>1</v>
      </c>
    </row>
    <row r="71851" spans="2:8" x14ac:dyDescent="0.25">
      <c r="H71851">
        <v>1</v>
      </c>
    </row>
    <row r="71852" spans="2:8" x14ac:dyDescent="0.25">
      <c r="B71852">
        <v>1</v>
      </c>
    </row>
    <row r="71854" spans="2:8" x14ac:dyDescent="0.25">
      <c r="H71854">
        <v>1</v>
      </c>
    </row>
    <row r="71855" spans="2:8" x14ac:dyDescent="0.25">
      <c r="B71855">
        <v>1</v>
      </c>
    </row>
    <row r="71857" spans="2:8" x14ac:dyDescent="0.25">
      <c r="H71857">
        <v>1</v>
      </c>
    </row>
    <row r="71858" spans="2:8" x14ac:dyDescent="0.25">
      <c r="B71858">
        <v>1</v>
      </c>
    </row>
    <row r="71860" spans="2:8" x14ac:dyDescent="0.25">
      <c r="H71860">
        <v>1</v>
      </c>
    </row>
    <row r="71861" spans="2:8" x14ac:dyDescent="0.25">
      <c r="B71861">
        <v>1</v>
      </c>
    </row>
    <row r="71863" spans="2:8" x14ac:dyDescent="0.25">
      <c r="H71863">
        <v>1</v>
      </c>
    </row>
    <row r="71864" spans="2:8" x14ac:dyDescent="0.25">
      <c r="B71864">
        <v>1</v>
      </c>
    </row>
    <row r="71866" spans="2:8" x14ac:dyDescent="0.25">
      <c r="H71866">
        <v>1</v>
      </c>
    </row>
    <row r="71867" spans="2:8" x14ac:dyDescent="0.25">
      <c r="B71867">
        <v>1</v>
      </c>
    </row>
    <row r="71869" spans="2:8" x14ac:dyDescent="0.25">
      <c r="H71869">
        <v>1</v>
      </c>
    </row>
    <row r="71870" spans="2:8" x14ac:dyDescent="0.25">
      <c r="B71870">
        <v>1</v>
      </c>
    </row>
    <row r="71872" spans="2:8" x14ac:dyDescent="0.25">
      <c r="H71872">
        <v>1</v>
      </c>
    </row>
    <row r="71873" spans="2:8" x14ac:dyDescent="0.25">
      <c r="B71873">
        <v>1</v>
      </c>
    </row>
    <row r="71875" spans="2:8" x14ac:dyDescent="0.25">
      <c r="H71875">
        <v>1</v>
      </c>
    </row>
    <row r="71876" spans="2:8" x14ac:dyDescent="0.25">
      <c r="B71876">
        <v>1</v>
      </c>
    </row>
    <row r="71878" spans="2:8" x14ac:dyDescent="0.25">
      <c r="H71878">
        <v>1</v>
      </c>
    </row>
    <row r="71879" spans="2:8" x14ac:dyDescent="0.25">
      <c r="B71879">
        <v>1</v>
      </c>
    </row>
    <row r="71881" spans="2:8" x14ac:dyDescent="0.25">
      <c r="H71881">
        <v>1</v>
      </c>
    </row>
    <row r="71882" spans="2:8" x14ac:dyDescent="0.25">
      <c r="B71882">
        <v>1</v>
      </c>
    </row>
    <row r="71884" spans="2:8" x14ac:dyDescent="0.25">
      <c r="H71884">
        <v>1</v>
      </c>
    </row>
    <row r="71885" spans="2:8" x14ac:dyDescent="0.25">
      <c r="B71885">
        <v>1</v>
      </c>
    </row>
    <row r="71887" spans="2:8" x14ac:dyDescent="0.25">
      <c r="H71887">
        <v>1</v>
      </c>
    </row>
    <row r="71888" spans="2:8" x14ac:dyDescent="0.25">
      <c r="B71888">
        <v>1</v>
      </c>
    </row>
    <row r="71890" spans="2:8" x14ac:dyDescent="0.25">
      <c r="H71890">
        <v>1</v>
      </c>
    </row>
    <row r="71891" spans="2:8" x14ac:dyDescent="0.25">
      <c r="B71891">
        <v>1</v>
      </c>
    </row>
    <row r="71893" spans="2:8" x14ac:dyDescent="0.25">
      <c r="H71893">
        <v>1</v>
      </c>
    </row>
    <row r="71894" spans="2:8" x14ac:dyDescent="0.25">
      <c r="B71894">
        <v>1</v>
      </c>
    </row>
    <row r="71896" spans="2:8" x14ac:dyDescent="0.25">
      <c r="H71896">
        <v>1</v>
      </c>
    </row>
    <row r="71897" spans="2:8" x14ac:dyDescent="0.25">
      <c r="B71897">
        <v>1</v>
      </c>
    </row>
    <row r="71899" spans="2:8" x14ac:dyDescent="0.25">
      <c r="H71899">
        <v>1</v>
      </c>
    </row>
    <row r="71900" spans="2:8" x14ac:dyDescent="0.25">
      <c r="B71900">
        <v>1</v>
      </c>
    </row>
    <row r="71902" spans="2:8" x14ac:dyDescent="0.25">
      <c r="H71902">
        <v>1</v>
      </c>
    </row>
    <row r="71903" spans="2:8" x14ac:dyDescent="0.25">
      <c r="B71903">
        <v>1</v>
      </c>
    </row>
    <row r="71905" spans="2:8" x14ac:dyDescent="0.25">
      <c r="H71905">
        <v>1</v>
      </c>
    </row>
    <row r="71906" spans="2:8" x14ac:dyDescent="0.25">
      <c r="B71906">
        <v>1</v>
      </c>
    </row>
    <row r="71908" spans="2:8" x14ac:dyDescent="0.25">
      <c r="H71908">
        <v>1</v>
      </c>
    </row>
    <row r="71909" spans="2:8" x14ac:dyDescent="0.25">
      <c r="B71909">
        <v>1</v>
      </c>
    </row>
    <row r="71911" spans="2:8" x14ac:dyDescent="0.25">
      <c r="H71911">
        <v>1</v>
      </c>
    </row>
    <row r="71912" spans="2:8" x14ac:dyDescent="0.25">
      <c r="B71912">
        <v>1</v>
      </c>
    </row>
    <row r="71914" spans="2:8" x14ac:dyDescent="0.25">
      <c r="H71914">
        <v>1</v>
      </c>
    </row>
    <row r="71915" spans="2:8" x14ac:dyDescent="0.25">
      <c r="B71915">
        <v>1</v>
      </c>
    </row>
    <row r="71917" spans="2:8" x14ac:dyDescent="0.25">
      <c r="H71917">
        <v>1</v>
      </c>
    </row>
    <row r="71918" spans="2:8" x14ac:dyDescent="0.25">
      <c r="B71918">
        <v>1</v>
      </c>
    </row>
    <row r="71920" spans="2:8" x14ac:dyDescent="0.25">
      <c r="H71920">
        <v>1</v>
      </c>
    </row>
    <row r="71921" spans="2:8" x14ac:dyDescent="0.25">
      <c r="B71921">
        <v>1</v>
      </c>
    </row>
    <row r="71923" spans="2:8" x14ac:dyDescent="0.25">
      <c r="H71923">
        <v>1</v>
      </c>
    </row>
    <row r="71924" spans="2:8" x14ac:dyDescent="0.25">
      <c r="B71924">
        <v>1</v>
      </c>
    </row>
    <row r="71926" spans="2:8" x14ac:dyDescent="0.25">
      <c r="H71926">
        <v>1</v>
      </c>
    </row>
    <row r="71927" spans="2:8" x14ac:dyDescent="0.25">
      <c r="B71927">
        <v>1</v>
      </c>
    </row>
    <row r="71929" spans="2:8" x14ac:dyDescent="0.25">
      <c r="H71929">
        <v>1</v>
      </c>
    </row>
    <row r="71930" spans="2:8" x14ac:dyDescent="0.25">
      <c r="B71930">
        <v>1</v>
      </c>
    </row>
    <row r="71932" spans="2:8" x14ac:dyDescent="0.25">
      <c r="H71932">
        <v>1</v>
      </c>
    </row>
    <row r="71933" spans="2:8" x14ac:dyDescent="0.25">
      <c r="B71933">
        <v>1</v>
      </c>
    </row>
    <row r="71935" spans="2:8" x14ac:dyDescent="0.25">
      <c r="H71935">
        <v>1</v>
      </c>
    </row>
    <row r="71936" spans="2:8" x14ac:dyDescent="0.25">
      <c r="B71936">
        <v>1</v>
      </c>
    </row>
    <row r="71938" spans="2:8" x14ac:dyDescent="0.25">
      <c r="H71938">
        <v>1</v>
      </c>
    </row>
    <row r="71939" spans="2:8" x14ac:dyDescent="0.25">
      <c r="B71939">
        <v>1</v>
      </c>
    </row>
    <row r="71941" spans="2:8" x14ac:dyDescent="0.25">
      <c r="H71941">
        <v>1</v>
      </c>
    </row>
    <row r="71942" spans="2:8" x14ac:dyDescent="0.25">
      <c r="B71942">
        <v>1</v>
      </c>
    </row>
    <row r="71944" spans="2:8" x14ac:dyDescent="0.25">
      <c r="H71944">
        <v>1</v>
      </c>
    </row>
    <row r="71945" spans="2:8" x14ac:dyDescent="0.25">
      <c r="B71945">
        <v>1</v>
      </c>
    </row>
    <row r="71947" spans="2:8" x14ac:dyDescent="0.25">
      <c r="H71947">
        <v>1</v>
      </c>
    </row>
    <row r="71948" spans="2:8" x14ac:dyDescent="0.25">
      <c r="B71948">
        <v>1</v>
      </c>
    </row>
    <row r="71950" spans="2:8" x14ac:dyDescent="0.25">
      <c r="H71950">
        <v>1</v>
      </c>
    </row>
    <row r="71951" spans="2:8" x14ac:dyDescent="0.25">
      <c r="B71951">
        <v>1</v>
      </c>
    </row>
    <row r="71953" spans="2:8" x14ac:dyDescent="0.25">
      <c r="H71953">
        <v>1</v>
      </c>
    </row>
    <row r="71954" spans="2:8" x14ac:dyDescent="0.25">
      <c r="B71954">
        <v>1</v>
      </c>
    </row>
    <row r="71956" spans="2:8" x14ac:dyDescent="0.25">
      <c r="H71956">
        <v>1</v>
      </c>
    </row>
    <row r="71957" spans="2:8" x14ac:dyDescent="0.25">
      <c r="B71957">
        <v>1</v>
      </c>
    </row>
    <row r="71959" spans="2:8" x14ac:dyDescent="0.25">
      <c r="H71959">
        <v>1</v>
      </c>
    </row>
    <row r="71960" spans="2:8" x14ac:dyDescent="0.25">
      <c r="B71960">
        <v>1</v>
      </c>
    </row>
    <row r="71962" spans="2:8" x14ac:dyDescent="0.25">
      <c r="H71962">
        <v>1</v>
      </c>
    </row>
    <row r="71963" spans="2:8" x14ac:dyDescent="0.25">
      <c r="B71963">
        <v>1</v>
      </c>
    </row>
    <row r="71965" spans="2:8" x14ac:dyDescent="0.25">
      <c r="H71965">
        <v>1</v>
      </c>
    </row>
    <row r="71966" spans="2:8" x14ac:dyDescent="0.25">
      <c r="B71966">
        <v>1</v>
      </c>
    </row>
    <row r="71968" spans="2:8" x14ac:dyDescent="0.25">
      <c r="H71968">
        <v>1</v>
      </c>
    </row>
    <row r="71969" spans="2:8" x14ac:dyDescent="0.25">
      <c r="B71969">
        <v>1</v>
      </c>
    </row>
    <row r="71971" spans="2:8" x14ac:dyDescent="0.25">
      <c r="H71971">
        <v>1</v>
      </c>
    </row>
    <row r="71972" spans="2:8" x14ac:dyDescent="0.25">
      <c r="B71972">
        <v>1</v>
      </c>
    </row>
    <row r="71974" spans="2:8" x14ac:dyDescent="0.25">
      <c r="H71974">
        <v>1</v>
      </c>
    </row>
    <row r="71975" spans="2:8" x14ac:dyDescent="0.25">
      <c r="B71975">
        <v>1</v>
      </c>
    </row>
    <row r="71977" spans="2:8" x14ac:dyDescent="0.25">
      <c r="H71977">
        <v>1</v>
      </c>
    </row>
    <row r="71978" spans="2:8" x14ac:dyDescent="0.25">
      <c r="B71978">
        <v>1</v>
      </c>
    </row>
    <row r="71980" spans="2:8" x14ac:dyDescent="0.25">
      <c r="H71980">
        <v>1</v>
      </c>
    </row>
    <row r="71981" spans="2:8" x14ac:dyDescent="0.25">
      <c r="B71981">
        <v>1</v>
      </c>
    </row>
    <row r="71983" spans="2:8" x14ac:dyDescent="0.25">
      <c r="H71983">
        <v>1</v>
      </c>
    </row>
    <row r="71984" spans="2:8" x14ac:dyDescent="0.25">
      <c r="B71984">
        <v>1</v>
      </c>
    </row>
    <row r="71986" spans="2:8" x14ac:dyDescent="0.25">
      <c r="H71986">
        <v>1</v>
      </c>
    </row>
    <row r="71987" spans="2:8" x14ac:dyDescent="0.25">
      <c r="B71987">
        <v>1</v>
      </c>
    </row>
    <row r="71989" spans="2:8" x14ac:dyDescent="0.25">
      <c r="H71989">
        <v>2</v>
      </c>
    </row>
    <row r="71990" spans="2:8" x14ac:dyDescent="0.25">
      <c r="B71990">
        <v>1</v>
      </c>
    </row>
    <row r="71992" spans="2:8" x14ac:dyDescent="0.25">
      <c r="H71992">
        <v>2</v>
      </c>
    </row>
    <row r="71993" spans="2:8" x14ac:dyDescent="0.25">
      <c r="B71993">
        <v>1</v>
      </c>
    </row>
    <row r="71995" spans="2:8" x14ac:dyDescent="0.25">
      <c r="H71995">
        <v>2</v>
      </c>
    </row>
    <row r="71996" spans="2:8" x14ac:dyDescent="0.25">
      <c r="B71996">
        <v>1</v>
      </c>
    </row>
    <row r="71998" spans="2:8" x14ac:dyDescent="0.25">
      <c r="H71998">
        <v>2</v>
      </c>
    </row>
    <row r="71999" spans="2:8" x14ac:dyDescent="0.25">
      <c r="B71999">
        <v>1</v>
      </c>
    </row>
    <row r="72001" spans="2:8" x14ac:dyDescent="0.25">
      <c r="H72001">
        <v>2</v>
      </c>
    </row>
    <row r="72002" spans="2:8" x14ac:dyDescent="0.25">
      <c r="B72002">
        <v>1</v>
      </c>
    </row>
    <row r="72004" spans="2:8" x14ac:dyDescent="0.25">
      <c r="H72004">
        <v>2</v>
      </c>
    </row>
    <row r="72005" spans="2:8" x14ac:dyDescent="0.25">
      <c r="B72005">
        <v>1</v>
      </c>
    </row>
    <row r="72007" spans="2:8" x14ac:dyDescent="0.25">
      <c r="H72007">
        <v>2</v>
      </c>
    </row>
    <row r="72008" spans="2:8" x14ac:dyDescent="0.25">
      <c r="B72008">
        <v>1</v>
      </c>
    </row>
    <row r="72010" spans="2:8" x14ac:dyDescent="0.25">
      <c r="H72010">
        <v>2</v>
      </c>
    </row>
    <row r="72011" spans="2:8" x14ac:dyDescent="0.25">
      <c r="B72011">
        <v>1</v>
      </c>
    </row>
    <row r="72013" spans="2:8" x14ac:dyDescent="0.25">
      <c r="H72013">
        <v>2</v>
      </c>
    </row>
    <row r="72014" spans="2:8" x14ac:dyDescent="0.25">
      <c r="B72014">
        <v>1</v>
      </c>
    </row>
    <row r="72016" spans="2:8" x14ac:dyDescent="0.25">
      <c r="H72016">
        <v>2</v>
      </c>
    </row>
    <row r="72017" spans="2:8" x14ac:dyDescent="0.25">
      <c r="B72017">
        <v>1</v>
      </c>
    </row>
    <row r="72019" spans="2:8" x14ac:dyDescent="0.25">
      <c r="H72019">
        <v>2</v>
      </c>
    </row>
    <row r="72020" spans="2:8" x14ac:dyDescent="0.25">
      <c r="B72020">
        <v>1</v>
      </c>
    </row>
    <row r="72022" spans="2:8" x14ac:dyDescent="0.25">
      <c r="H72022">
        <v>2</v>
      </c>
    </row>
    <row r="72023" spans="2:8" x14ac:dyDescent="0.25">
      <c r="B72023">
        <v>1</v>
      </c>
    </row>
    <row r="72025" spans="2:8" x14ac:dyDescent="0.25">
      <c r="H72025">
        <v>2</v>
      </c>
    </row>
    <row r="72026" spans="2:8" x14ac:dyDescent="0.25">
      <c r="B72026">
        <v>1</v>
      </c>
    </row>
    <row r="72028" spans="2:8" x14ac:dyDescent="0.25">
      <c r="H72028">
        <v>2</v>
      </c>
    </row>
    <row r="72029" spans="2:8" x14ac:dyDescent="0.25">
      <c r="B72029">
        <v>1</v>
      </c>
    </row>
    <row r="72031" spans="2:8" x14ac:dyDescent="0.25">
      <c r="H72031">
        <v>2</v>
      </c>
    </row>
    <row r="72032" spans="2:8" x14ac:dyDescent="0.25">
      <c r="B72032">
        <v>1</v>
      </c>
    </row>
    <row r="72034" spans="2:8" x14ac:dyDescent="0.25">
      <c r="H72034">
        <v>2</v>
      </c>
    </row>
    <row r="72035" spans="2:8" x14ac:dyDescent="0.25">
      <c r="B72035">
        <v>1</v>
      </c>
    </row>
    <row r="72037" spans="2:8" x14ac:dyDescent="0.25">
      <c r="H72037">
        <v>2</v>
      </c>
    </row>
    <row r="72038" spans="2:8" x14ac:dyDescent="0.25">
      <c r="B72038">
        <v>1</v>
      </c>
    </row>
    <row r="72040" spans="2:8" x14ac:dyDescent="0.25">
      <c r="H72040">
        <v>2</v>
      </c>
    </row>
    <row r="72041" spans="2:8" x14ac:dyDescent="0.25">
      <c r="B72041">
        <v>1</v>
      </c>
    </row>
    <row r="72043" spans="2:8" x14ac:dyDescent="0.25">
      <c r="H72043">
        <v>2</v>
      </c>
    </row>
    <row r="72044" spans="2:8" x14ac:dyDescent="0.25">
      <c r="B72044">
        <v>1</v>
      </c>
    </row>
    <row r="72046" spans="2:8" x14ac:dyDescent="0.25">
      <c r="H72046">
        <v>2</v>
      </c>
    </row>
    <row r="72047" spans="2:8" x14ac:dyDescent="0.25">
      <c r="B72047">
        <v>1</v>
      </c>
    </row>
    <row r="72049" spans="2:8" x14ac:dyDescent="0.25">
      <c r="H72049">
        <v>2</v>
      </c>
    </row>
    <row r="72050" spans="2:8" x14ac:dyDescent="0.25">
      <c r="B72050">
        <v>1</v>
      </c>
    </row>
    <row r="72052" spans="2:8" x14ac:dyDescent="0.25">
      <c r="H72052">
        <v>2</v>
      </c>
    </row>
    <row r="72053" spans="2:8" x14ac:dyDescent="0.25">
      <c r="B72053">
        <v>1</v>
      </c>
    </row>
    <row r="72055" spans="2:8" x14ac:dyDescent="0.25">
      <c r="H72055">
        <v>2</v>
      </c>
    </row>
    <row r="72056" spans="2:8" x14ac:dyDescent="0.25">
      <c r="B72056">
        <v>1</v>
      </c>
    </row>
    <row r="72058" spans="2:8" x14ac:dyDescent="0.25">
      <c r="H72058">
        <v>2</v>
      </c>
    </row>
    <row r="72059" spans="2:8" x14ac:dyDescent="0.25">
      <c r="B72059">
        <v>1</v>
      </c>
    </row>
    <row r="72061" spans="2:8" x14ac:dyDescent="0.25">
      <c r="H72061">
        <v>2</v>
      </c>
    </row>
    <row r="72062" spans="2:8" x14ac:dyDescent="0.25">
      <c r="B72062">
        <v>1</v>
      </c>
    </row>
    <row r="72064" spans="2:8" x14ac:dyDescent="0.25">
      <c r="H72064">
        <v>2</v>
      </c>
    </row>
    <row r="72065" spans="2:8" x14ac:dyDescent="0.25">
      <c r="B72065">
        <v>1</v>
      </c>
    </row>
    <row r="72067" spans="2:8" x14ac:dyDescent="0.25">
      <c r="H72067">
        <v>2</v>
      </c>
    </row>
    <row r="72068" spans="2:8" x14ac:dyDescent="0.25">
      <c r="B72068">
        <v>1</v>
      </c>
    </row>
    <row r="72070" spans="2:8" x14ac:dyDescent="0.25">
      <c r="H72070">
        <v>2</v>
      </c>
    </row>
    <row r="72071" spans="2:8" x14ac:dyDescent="0.25">
      <c r="B72071">
        <v>1</v>
      </c>
    </row>
    <row r="72073" spans="2:8" x14ac:dyDescent="0.25">
      <c r="H72073">
        <v>2</v>
      </c>
    </row>
    <row r="72074" spans="2:8" x14ac:dyDescent="0.25">
      <c r="B72074">
        <v>1</v>
      </c>
    </row>
    <row r="72076" spans="2:8" x14ac:dyDescent="0.25">
      <c r="H72076">
        <v>2</v>
      </c>
    </row>
    <row r="72077" spans="2:8" x14ac:dyDescent="0.25">
      <c r="B72077">
        <v>1</v>
      </c>
    </row>
    <row r="72079" spans="2:8" x14ac:dyDescent="0.25">
      <c r="H72079">
        <v>2</v>
      </c>
    </row>
    <row r="72080" spans="2:8" x14ac:dyDescent="0.25">
      <c r="B72080">
        <v>1</v>
      </c>
    </row>
    <row r="72082" spans="2:8" x14ac:dyDescent="0.25">
      <c r="H72082">
        <v>2</v>
      </c>
    </row>
    <row r="72083" spans="2:8" x14ac:dyDescent="0.25">
      <c r="B72083">
        <v>1</v>
      </c>
    </row>
    <row r="72085" spans="2:8" x14ac:dyDescent="0.25">
      <c r="H72085">
        <v>2</v>
      </c>
    </row>
    <row r="72086" spans="2:8" x14ac:dyDescent="0.25">
      <c r="B72086">
        <v>1</v>
      </c>
    </row>
    <row r="72088" spans="2:8" x14ac:dyDescent="0.25">
      <c r="H72088">
        <v>2</v>
      </c>
    </row>
    <row r="72089" spans="2:8" x14ac:dyDescent="0.25">
      <c r="B72089">
        <v>1</v>
      </c>
    </row>
    <row r="72091" spans="2:8" x14ac:dyDescent="0.25">
      <c r="H72091">
        <v>2</v>
      </c>
    </row>
    <row r="72092" spans="2:8" x14ac:dyDescent="0.25">
      <c r="B72092">
        <v>1</v>
      </c>
    </row>
    <row r="72094" spans="2:8" x14ac:dyDescent="0.25">
      <c r="H72094">
        <v>2</v>
      </c>
    </row>
    <row r="72095" spans="2:8" x14ac:dyDescent="0.25">
      <c r="B72095">
        <v>1</v>
      </c>
    </row>
    <row r="72097" spans="2:8" x14ac:dyDescent="0.25">
      <c r="H72097">
        <v>2</v>
      </c>
    </row>
    <row r="72098" spans="2:8" x14ac:dyDescent="0.25">
      <c r="B72098">
        <v>1</v>
      </c>
    </row>
    <row r="72100" spans="2:8" x14ac:dyDescent="0.25">
      <c r="H72100">
        <v>2</v>
      </c>
    </row>
    <row r="72101" spans="2:8" x14ac:dyDescent="0.25">
      <c r="B72101">
        <v>1</v>
      </c>
    </row>
    <row r="72103" spans="2:8" x14ac:dyDescent="0.25">
      <c r="H72103">
        <v>2</v>
      </c>
    </row>
    <row r="72104" spans="2:8" x14ac:dyDescent="0.25">
      <c r="B72104">
        <v>1</v>
      </c>
    </row>
    <row r="72106" spans="2:8" x14ac:dyDescent="0.25">
      <c r="H72106">
        <v>2</v>
      </c>
    </row>
    <row r="72107" spans="2:8" x14ac:dyDescent="0.25">
      <c r="B72107">
        <v>1</v>
      </c>
    </row>
    <row r="72109" spans="2:8" x14ac:dyDescent="0.25">
      <c r="H72109">
        <v>2</v>
      </c>
    </row>
    <row r="72110" spans="2:8" x14ac:dyDescent="0.25">
      <c r="B72110">
        <v>1</v>
      </c>
    </row>
    <row r="72112" spans="2:8" x14ac:dyDescent="0.25">
      <c r="H72112">
        <v>2</v>
      </c>
    </row>
    <row r="72113" spans="2:8" x14ac:dyDescent="0.25">
      <c r="B72113">
        <v>1</v>
      </c>
    </row>
    <row r="72115" spans="2:8" x14ac:dyDescent="0.25">
      <c r="H72115">
        <v>2</v>
      </c>
    </row>
    <row r="72116" spans="2:8" x14ac:dyDescent="0.25">
      <c r="B72116">
        <v>1</v>
      </c>
    </row>
    <row r="72118" spans="2:8" x14ac:dyDescent="0.25">
      <c r="H72118">
        <v>2</v>
      </c>
    </row>
    <row r="72119" spans="2:8" x14ac:dyDescent="0.25">
      <c r="B72119">
        <v>1</v>
      </c>
    </row>
    <row r="72121" spans="2:8" x14ac:dyDescent="0.25">
      <c r="H72121">
        <v>2</v>
      </c>
    </row>
    <row r="72122" spans="2:8" x14ac:dyDescent="0.25">
      <c r="B72122">
        <v>1</v>
      </c>
    </row>
    <row r="72124" spans="2:8" x14ac:dyDescent="0.25">
      <c r="H72124">
        <v>2</v>
      </c>
    </row>
    <row r="72125" spans="2:8" x14ac:dyDescent="0.25">
      <c r="B72125">
        <v>1</v>
      </c>
    </row>
    <row r="72127" spans="2:8" x14ac:dyDescent="0.25">
      <c r="H72127">
        <v>2</v>
      </c>
    </row>
    <row r="72128" spans="2:8" x14ac:dyDescent="0.25">
      <c r="B72128">
        <v>1</v>
      </c>
    </row>
    <row r="72130" spans="2:8" x14ac:dyDescent="0.25">
      <c r="H72130">
        <v>2</v>
      </c>
    </row>
    <row r="72131" spans="2:8" x14ac:dyDescent="0.25">
      <c r="B72131">
        <v>1</v>
      </c>
    </row>
    <row r="72133" spans="2:8" x14ac:dyDescent="0.25">
      <c r="H72133">
        <v>2</v>
      </c>
    </row>
    <row r="72134" spans="2:8" x14ac:dyDescent="0.25">
      <c r="B72134">
        <v>1</v>
      </c>
    </row>
    <row r="72136" spans="2:8" x14ac:dyDescent="0.25">
      <c r="H72136">
        <v>2</v>
      </c>
    </row>
    <row r="72137" spans="2:8" x14ac:dyDescent="0.25">
      <c r="B72137">
        <v>1</v>
      </c>
    </row>
    <row r="72139" spans="2:8" x14ac:dyDescent="0.25">
      <c r="H72139">
        <v>2</v>
      </c>
    </row>
    <row r="72140" spans="2:8" x14ac:dyDescent="0.25">
      <c r="B72140">
        <v>1</v>
      </c>
    </row>
    <row r="72142" spans="2:8" x14ac:dyDescent="0.25">
      <c r="H72142">
        <v>2</v>
      </c>
    </row>
    <row r="72143" spans="2:8" x14ac:dyDescent="0.25">
      <c r="B72143">
        <v>1</v>
      </c>
    </row>
    <row r="72145" spans="2:8" x14ac:dyDescent="0.25">
      <c r="H72145">
        <v>2</v>
      </c>
    </row>
    <row r="72146" spans="2:8" x14ac:dyDescent="0.25">
      <c r="B72146">
        <v>1</v>
      </c>
    </row>
    <row r="72148" spans="2:8" x14ac:dyDescent="0.25">
      <c r="H72148">
        <v>2</v>
      </c>
    </row>
    <row r="72149" spans="2:8" x14ac:dyDescent="0.25">
      <c r="B72149">
        <v>1</v>
      </c>
    </row>
    <row r="72151" spans="2:8" x14ac:dyDescent="0.25">
      <c r="H72151">
        <v>2</v>
      </c>
    </row>
    <row r="72152" spans="2:8" x14ac:dyDescent="0.25">
      <c r="B72152">
        <v>1</v>
      </c>
    </row>
    <row r="72154" spans="2:8" x14ac:dyDescent="0.25">
      <c r="H72154">
        <v>2</v>
      </c>
    </row>
    <row r="72155" spans="2:8" x14ac:dyDescent="0.25">
      <c r="B72155">
        <v>1</v>
      </c>
    </row>
    <row r="72157" spans="2:8" x14ac:dyDescent="0.25">
      <c r="H72157">
        <v>2</v>
      </c>
    </row>
    <row r="72158" spans="2:8" x14ac:dyDescent="0.25">
      <c r="B72158">
        <v>1</v>
      </c>
    </row>
    <row r="72160" spans="2:8" x14ac:dyDescent="0.25">
      <c r="H72160">
        <v>2</v>
      </c>
    </row>
    <row r="72161" spans="2:8" x14ac:dyDescent="0.25">
      <c r="B72161">
        <v>1</v>
      </c>
    </row>
    <row r="72163" spans="2:8" x14ac:dyDescent="0.25">
      <c r="H72163">
        <v>2</v>
      </c>
    </row>
    <row r="72164" spans="2:8" x14ac:dyDescent="0.25">
      <c r="B72164">
        <v>1</v>
      </c>
    </row>
    <row r="72166" spans="2:8" x14ac:dyDescent="0.25">
      <c r="H72166">
        <v>2</v>
      </c>
    </row>
    <row r="72167" spans="2:8" x14ac:dyDescent="0.25">
      <c r="B72167">
        <v>1</v>
      </c>
    </row>
    <row r="72169" spans="2:8" x14ac:dyDescent="0.25">
      <c r="H72169">
        <v>2</v>
      </c>
    </row>
    <row r="72170" spans="2:8" x14ac:dyDescent="0.25">
      <c r="B72170">
        <v>1</v>
      </c>
    </row>
    <row r="72172" spans="2:8" x14ac:dyDescent="0.25">
      <c r="H72172">
        <v>2</v>
      </c>
    </row>
    <row r="72173" spans="2:8" x14ac:dyDescent="0.25">
      <c r="B72173">
        <v>1</v>
      </c>
    </row>
    <row r="72175" spans="2:8" x14ac:dyDescent="0.25">
      <c r="H72175">
        <v>2</v>
      </c>
    </row>
    <row r="72176" spans="2:8" x14ac:dyDescent="0.25">
      <c r="B72176">
        <v>1</v>
      </c>
    </row>
    <row r="72178" spans="2:8" x14ac:dyDescent="0.25">
      <c r="H72178">
        <v>2</v>
      </c>
    </row>
    <row r="72179" spans="2:8" x14ac:dyDescent="0.25">
      <c r="B72179">
        <v>1</v>
      </c>
    </row>
    <row r="72181" spans="2:8" x14ac:dyDescent="0.25">
      <c r="H72181">
        <v>2</v>
      </c>
    </row>
    <row r="72182" spans="2:8" x14ac:dyDescent="0.25">
      <c r="B72182">
        <v>1</v>
      </c>
    </row>
    <row r="72184" spans="2:8" x14ac:dyDescent="0.25">
      <c r="H72184">
        <v>2</v>
      </c>
    </row>
    <row r="72185" spans="2:8" x14ac:dyDescent="0.25">
      <c r="B72185">
        <v>1</v>
      </c>
    </row>
    <row r="72187" spans="2:8" x14ac:dyDescent="0.25">
      <c r="H72187">
        <v>2</v>
      </c>
    </row>
    <row r="72188" spans="2:8" x14ac:dyDescent="0.25">
      <c r="B72188">
        <v>1</v>
      </c>
    </row>
    <row r="72190" spans="2:8" x14ac:dyDescent="0.25">
      <c r="H72190">
        <v>2</v>
      </c>
    </row>
    <row r="72191" spans="2:8" x14ac:dyDescent="0.25">
      <c r="B72191">
        <v>1</v>
      </c>
    </row>
    <row r="72193" spans="2:8" x14ac:dyDescent="0.25">
      <c r="H72193">
        <v>2</v>
      </c>
    </row>
    <row r="72194" spans="2:8" x14ac:dyDescent="0.25">
      <c r="B72194">
        <v>1</v>
      </c>
    </row>
    <row r="72196" spans="2:8" x14ac:dyDescent="0.25">
      <c r="H72196">
        <v>2</v>
      </c>
    </row>
    <row r="72197" spans="2:8" x14ac:dyDescent="0.25">
      <c r="B72197">
        <v>1</v>
      </c>
    </row>
    <row r="72199" spans="2:8" x14ac:dyDescent="0.25">
      <c r="H72199">
        <v>2</v>
      </c>
    </row>
    <row r="72200" spans="2:8" x14ac:dyDescent="0.25">
      <c r="B72200">
        <v>1</v>
      </c>
    </row>
    <row r="72202" spans="2:8" x14ac:dyDescent="0.25">
      <c r="H72202">
        <v>2</v>
      </c>
    </row>
    <row r="72203" spans="2:8" x14ac:dyDescent="0.25">
      <c r="B72203">
        <v>1</v>
      </c>
    </row>
    <row r="72205" spans="2:8" x14ac:dyDescent="0.25">
      <c r="H72205">
        <v>2</v>
      </c>
    </row>
    <row r="72206" spans="2:8" x14ac:dyDescent="0.25">
      <c r="B72206">
        <v>1</v>
      </c>
    </row>
    <row r="72208" spans="2:8" x14ac:dyDescent="0.25">
      <c r="H72208">
        <v>2</v>
      </c>
    </row>
    <row r="72209" spans="2:8" x14ac:dyDescent="0.25">
      <c r="B72209">
        <v>1</v>
      </c>
    </row>
    <row r="72211" spans="2:8" x14ac:dyDescent="0.25">
      <c r="H72211">
        <v>2</v>
      </c>
    </row>
    <row r="72212" spans="2:8" x14ac:dyDescent="0.25">
      <c r="B72212">
        <v>1</v>
      </c>
    </row>
    <row r="72214" spans="2:8" x14ac:dyDescent="0.25">
      <c r="H72214">
        <v>2</v>
      </c>
    </row>
    <row r="72215" spans="2:8" x14ac:dyDescent="0.25">
      <c r="B72215">
        <v>1</v>
      </c>
    </row>
    <row r="72217" spans="2:8" x14ac:dyDescent="0.25">
      <c r="H72217">
        <v>1</v>
      </c>
    </row>
    <row r="72218" spans="2:8" x14ac:dyDescent="0.25">
      <c r="B72218">
        <v>1</v>
      </c>
    </row>
    <row r="72220" spans="2:8" x14ac:dyDescent="0.25">
      <c r="H72220">
        <v>1</v>
      </c>
    </row>
    <row r="72221" spans="2:8" x14ac:dyDescent="0.25">
      <c r="B72221">
        <v>1</v>
      </c>
    </row>
    <row r="72223" spans="2:8" x14ac:dyDescent="0.25">
      <c r="H72223">
        <v>1</v>
      </c>
    </row>
    <row r="72224" spans="2:8" x14ac:dyDescent="0.25">
      <c r="B72224">
        <v>1</v>
      </c>
    </row>
    <row r="72226" spans="2:8" x14ac:dyDescent="0.25">
      <c r="H72226">
        <v>1</v>
      </c>
    </row>
    <row r="72227" spans="2:8" x14ac:dyDescent="0.25">
      <c r="B72227">
        <v>1</v>
      </c>
    </row>
    <row r="72229" spans="2:8" x14ac:dyDescent="0.25">
      <c r="H72229">
        <v>1</v>
      </c>
    </row>
    <row r="72230" spans="2:8" x14ac:dyDescent="0.25">
      <c r="B72230">
        <v>1</v>
      </c>
    </row>
    <row r="72232" spans="2:8" x14ac:dyDescent="0.25">
      <c r="H72232">
        <v>1</v>
      </c>
    </row>
    <row r="72233" spans="2:8" x14ac:dyDescent="0.25">
      <c r="B72233">
        <v>1</v>
      </c>
    </row>
    <row r="72235" spans="2:8" x14ac:dyDescent="0.25">
      <c r="H72235">
        <v>1</v>
      </c>
    </row>
    <row r="72236" spans="2:8" x14ac:dyDescent="0.25">
      <c r="B72236">
        <v>1</v>
      </c>
    </row>
    <row r="72238" spans="2:8" x14ac:dyDescent="0.25">
      <c r="H72238">
        <v>1</v>
      </c>
    </row>
    <row r="72239" spans="2:8" x14ac:dyDescent="0.25">
      <c r="B72239">
        <v>1</v>
      </c>
    </row>
    <row r="72241" spans="2:8" x14ac:dyDescent="0.25">
      <c r="H72241">
        <v>1</v>
      </c>
    </row>
    <row r="72242" spans="2:8" x14ac:dyDescent="0.25">
      <c r="B72242">
        <v>1</v>
      </c>
    </row>
    <row r="72244" spans="2:8" x14ac:dyDescent="0.25">
      <c r="H72244">
        <v>1</v>
      </c>
    </row>
    <row r="72245" spans="2:8" x14ac:dyDescent="0.25">
      <c r="B72245">
        <v>1</v>
      </c>
    </row>
    <row r="72247" spans="2:8" x14ac:dyDescent="0.25">
      <c r="H72247">
        <v>1</v>
      </c>
    </row>
    <row r="72248" spans="2:8" x14ac:dyDescent="0.25">
      <c r="B72248">
        <v>1</v>
      </c>
    </row>
    <row r="72250" spans="2:8" x14ac:dyDescent="0.25">
      <c r="H72250">
        <v>1</v>
      </c>
    </row>
    <row r="72251" spans="2:8" x14ac:dyDescent="0.25">
      <c r="B72251">
        <v>1</v>
      </c>
    </row>
    <row r="72253" spans="2:8" x14ac:dyDescent="0.25">
      <c r="H72253">
        <v>1</v>
      </c>
    </row>
    <row r="72254" spans="2:8" x14ac:dyDescent="0.25">
      <c r="B72254">
        <v>1</v>
      </c>
    </row>
    <row r="72256" spans="2:8" x14ac:dyDescent="0.25">
      <c r="H72256">
        <v>1</v>
      </c>
    </row>
    <row r="72257" spans="2:8" x14ac:dyDescent="0.25">
      <c r="B72257">
        <v>1</v>
      </c>
    </row>
    <row r="72259" spans="2:8" x14ac:dyDescent="0.25">
      <c r="H72259">
        <v>1</v>
      </c>
    </row>
    <row r="72260" spans="2:8" x14ac:dyDescent="0.25">
      <c r="B72260">
        <v>1</v>
      </c>
    </row>
    <row r="72262" spans="2:8" x14ac:dyDescent="0.25">
      <c r="H72262">
        <v>1</v>
      </c>
    </row>
    <row r="72263" spans="2:8" x14ac:dyDescent="0.25">
      <c r="B72263">
        <v>1</v>
      </c>
    </row>
    <row r="72265" spans="2:8" x14ac:dyDescent="0.25">
      <c r="H72265">
        <v>1</v>
      </c>
    </row>
    <row r="72266" spans="2:8" x14ac:dyDescent="0.25">
      <c r="B72266">
        <v>1</v>
      </c>
    </row>
    <row r="72268" spans="2:8" x14ac:dyDescent="0.25">
      <c r="H72268">
        <v>1</v>
      </c>
    </row>
    <row r="72269" spans="2:8" x14ac:dyDescent="0.25">
      <c r="B72269">
        <v>1</v>
      </c>
    </row>
    <row r="72271" spans="2:8" x14ac:dyDescent="0.25">
      <c r="H72271">
        <v>1</v>
      </c>
    </row>
    <row r="72272" spans="2:8" x14ac:dyDescent="0.25">
      <c r="B72272">
        <v>1</v>
      </c>
    </row>
    <row r="72274" spans="2:8" x14ac:dyDescent="0.25">
      <c r="H72274">
        <v>1</v>
      </c>
    </row>
    <row r="72275" spans="2:8" x14ac:dyDescent="0.25">
      <c r="B72275">
        <v>1</v>
      </c>
    </row>
    <row r="72277" spans="2:8" x14ac:dyDescent="0.25">
      <c r="H72277">
        <v>1</v>
      </c>
    </row>
    <row r="72278" spans="2:8" x14ac:dyDescent="0.25">
      <c r="B72278">
        <v>1</v>
      </c>
    </row>
    <row r="72280" spans="2:8" x14ac:dyDescent="0.25">
      <c r="H72280">
        <v>1</v>
      </c>
    </row>
    <row r="72281" spans="2:8" x14ac:dyDescent="0.25">
      <c r="B72281">
        <v>1</v>
      </c>
    </row>
    <row r="72283" spans="2:8" x14ac:dyDescent="0.25">
      <c r="H72283">
        <v>1</v>
      </c>
    </row>
    <row r="72284" spans="2:8" x14ac:dyDescent="0.25">
      <c r="B72284">
        <v>1</v>
      </c>
    </row>
    <row r="72286" spans="2:8" x14ac:dyDescent="0.25">
      <c r="H72286">
        <v>1</v>
      </c>
    </row>
    <row r="72287" spans="2:8" x14ac:dyDescent="0.25">
      <c r="B72287">
        <v>1</v>
      </c>
    </row>
    <row r="72289" spans="2:8" x14ac:dyDescent="0.25">
      <c r="H72289">
        <v>1</v>
      </c>
    </row>
    <row r="72290" spans="2:8" x14ac:dyDescent="0.25">
      <c r="B72290">
        <v>1</v>
      </c>
    </row>
    <row r="72292" spans="2:8" x14ac:dyDescent="0.25">
      <c r="H72292">
        <v>1</v>
      </c>
    </row>
    <row r="72293" spans="2:8" x14ac:dyDescent="0.25">
      <c r="B72293">
        <v>1</v>
      </c>
    </row>
    <row r="72295" spans="2:8" x14ac:dyDescent="0.25">
      <c r="H72295">
        <v>1</v>
      </c>
    </row>
    <row r="72296" spans="2:8" x14ac:dyDescent="0.25">
      <c r="B72296">
        <v>1</v>
      </c>
    </row>
    <row r="72298" spans="2:8" x14ac:dyDescent="0.25">
      <c r="H72298">
        <v>1</v>
      </c>
    </row>
    <row r="72299" spans="2:8" x14ac:dyDescent="0.25">
      <c r="B72299">
        <v>1</v>
      </c>
    </row>
    <row r="72301" spans="2:8" x14ac:dyDescent="0.25">
      <c r="H72301">
        <v>1</v>
      </c>
    </row>
    <row r="72302" spans="2:8" x14ac:dyDescent="0.25">
      <c r="B72302">
        <v>1</v>
      </c>
    </row>
    <row r="72304" spans="2:8" x14ac:dyDescent="0.25">
      <c r="H72304">
        <v>1</v>
      </c>
    </row>
    <row r="72305" spans="2:8" x14ac:dyDescent="0.25">
      <c r="B72305">
        <v>1</v>
      </c>
    </row>
    <row r="72307" spans="2:8" x14ac:dyDescent="0.25">
      <c r="H72307">
        <v>1</v>
      </c>
    </row>
    <row r="72308" spans="2:8" x14ac:dyDescent="0.25">
      <c r="B72308">
        <v>1</v>
      </c>
    </row>
    <row r="72310" spans="2:8" x14ac:dyDescent="0.25">
      <c r="H72310">
        <v>1</v>
      </c>
    </row>
    <row r="72311" spans="2:8" x14ac:dyDescent="0.25">
      <c r="B72311">
        <v>1</v>
      </c>
    </row>
    <row r="72313" spans="2:8" x14ac:dyDescent="0.25">
      <c r="H72313">
        <v>1</v>
      </c>
    </row>
    <row r="72314" spans="2:8" x14ac:dyDescent="0.25">
      <c r="B72314">
        <v>1</v>
      </c>
    </row>
    <row r="72316" spans="2:8" x14ac:dyDescent="0.25">
      <c r="H72316">
        <v>1</v>
      </c>
    </row>
    <row r="72317" spans="2:8" x14ac:dyDescent="0.25">
      <c r="B72317">
        <v>1</v>
      </c>
    </row>
    <row r="72319" spans="2:8" x14ac:dyDescent="0.25">
      <c r="H72319">
        <v>1</v>
      </c>
    </row>
    <row r="72320" spans="2:8" x14ac:dyDescent="0.25">
      <c r="B72320">
        <v>1</v>
      </c>
    </row>
    <row r="72322" spans="2:8" x14ac:dyDescent="0.25">
      <c r="H72322">
        <v>1</v>
      </c>
    </row>
    <row r="72323" spans="2:8" x14ac:dyDescent="0.25">
      <c r="B72323">
        <v>1</v>
      </c>
    </row>
    <row r="72325" spans="2:8" x14ac:dyDescent="0.25">
      <c r="H72325">
        <v>1</v>
      </c>
    </row>
    <row r="72326" spans="2:8" x14ac:dyDescent="0.25">
      <c r="B72326">
        <v>1</v>
      </c>
    </row>
    <row r="72328" spans="2:8" x14ac:dyDescent="0.25">
      <c r="H72328">
        <v>1</v>
      </c>
    </row>
    <row r="72329" spans="2:8" x14ac:dyDescent="0.25">
      <c r="B72329">
        <v>1</v>
      </c>
    </row>
    <row r="72331" spans="2:8" x14ac:dyDescent="0.25">
      <c r="H72331">
        <v>1</v>
      </c>
    </row>
    <row r="72332" spans="2:8" x14ac:dyDescent="0.25">
      <c r="B72332">
        <v>1</v>
      </c>
    </row>
    <row r="72334" spans="2:8" x14ac:dyDescent="0.25">
      <c r="H72334">
        <v>1</v>
      </c>
    </row>
    <row r="72335" spans="2:8" x14ac:dyDescent="0.25">
      <c r="B72335">
        <v>1</v>
      </c>
    </row>
    <row r="72337" spans="2:8" x14ac:dyDescent="0.25">
      <c r="H72337">
        <v>1</v>
      </c>
    </row>
    <row r="72338" spans="2:8" x14ac:dyDescent="0.25">
      <c r="B72338">
        <v>1</v>
      </c>
    </row>
    <row r="72340" spans="2:8" x14ac:dyDescent="0.25">
      <c r="H72340">
        <v>1</v>
      </c>
    </row>
    <row r="72341" spans="2:8" x14ac:dyDescent="0.25">
      <c r="B72341">
        <v>1</v>
      </c>
    </row>
    <row r="72343" spans="2:8" x14ac:dyDescent="0.25">
      <c r="H72343">
        <v>1</v>
      </c>
    </row>
    <row r="72344" spans="2:8" x14ac:dyDescent="0.25">
      <c r="B72344">
        <v>1</v>
      </c>
    </row>
    <row r="72346" spans="2:8" x14ac:dyDescent="0.25">
      <c r="H72346">
        <v>1</v>
      </c>
    </row>
    <row r="72347" spans="2:8" x14ac:dyDescent="0.25">
      <c r="B72347">
        <v>1</v>
      </c>
    </row>
    <row r="72349" spans="2:8" x14ac:dyDescent="0.25">
      <c r="H72349">
        <v>1</v>
      </c>
    </row>
    <row r="72350" spans="2:8" x14ac:dyDescent="0.25">
      <c r="B72350">
        <v>1</v>
      </c>
    </row>
    <row r="72352" spans="2:8" x14ac:dyDescent="0.25">
      <c r="H72352">
        <v>1</v>
      </c>
    </row>
    <row r="72353" spans="2:8" x14ac:dyDescent="0.25">
      <c r="B72353">
        <v>1</v>
      </c>
    </row>
    <row r="72355" spans="2:8" x14ac:dyDescent="0.25">
      <c r="H72355">
        <v>1</v>
      </c>
    </row>
    <row r="72356" spans="2:8" x14ac:dyDescent="0.25">
      <c r="B72356">
        <v>1</v>
      </c>
    </row>
    <row r="72358" spans="2:8" x14ac:dyDescent="0.25">
      <c r="H72358">
        <v>1</v>
      </c>
    </row>
    <row r="72359" spans="2:8" x14ac:dyDescent="0.25">
      <c r="B72359">
        <v>1</v>
      </c>
    </row>
    <row r="72361" spans="2:8" x14ac:dyDescent="0.25">
      <c r="H72361">
        <v>1</v>
      </c>
    </row>
    <row r="72362" spans="2:8" x14ac:dyDescent="0.25">
      <c r="B72362">
        <v>1</v>
      </c>
    </row>
    <row r="72364" spans="2:8" x14ac:dyDescent="0.25">
      <c r="H72364">
        <v>1</v>
      </c>
    </row>
    <row r="72365" spans="2:8" x14ac:dyDescent="0.25">
      <c r="B72365">
        <v>1</v>
      </c>
    </row>
    <row r="72367" spans="2:8" x14ac:dyDescent="0.25">
      <c r="H72367">
        <v>1</v>
      </c>
    </row>
    <row r="72368" spans="2:8" x14ac:dyDescent="0.25">
      <c r="B72368">
        <v>1</v>
      </c>
    </row>
    <row r="72370" spans="2:8" x14ac:dyDescent="0.25">
      <c r="H72370">
        <v>1</v>
      </c>
    </row>
    <row r="72371" spans="2:8" x14ac:dyDescent="0.25">
      <c r="B72371">
        <v>1</v>
      </c>
    </row>
    <row r="72373" spans="2:8" x14ac:dyDescent="0.25">
      <c r="H72373">
        <v>1</v>
      </c>
    </row>
    <row r="72374" spans="2:8" x14ac:dyDescent="0.25">
      <c r="B72374">
        <v>1</v>
      </c>
    </row>
    <row r="72376" spans="2:8" x14ac:dyDescent="0.25">
      <c r="H72376">
        <v>1</v>
      </c>
    </row>
    <row r="72377" spans="2:8" x14ac:dyDescent="0.25">
      <c r="B72377">
        <v>1</v>
      </c>
    </row>
    <row r="72379" spans="2:8" x14ac:dyDescent="0.25">
      <c r="H72379">
        <v>1</v>
      </c>
    </row>
    <row r="72380" spans="2:8" x14ac:dyDescent="0.25">
      <c r="B72380">
        <v>1</v>
      </c>
    </row>
    <row r="72382" spans="2:8" x14ac:dyDescent="0.25">
      <c r="H72382">
        <v>1</v>
      </c>
    </row>
    <row r="72383" spans="2:8" x14ac:dyDescent="0.25">
      <c r="B72383">
        <v>1</v>
      </c>
    </row>
    <row r="72385" spans="2:8" x14ac:dyDescent="0.25">
      <c r="H72385">
        <v>1</v>
      </c>
    </row>
    <row r="72386" spans="2:8" x14ac:dyDescent="0.25">
      <c r="B72386">
        <v>1</v>
      </c>
    </row>
    <row r="72388" spans="2:8" x14ac:dyDescent="0.25">
      <c r="H72388">
        <v>1</v>
      </c>
    </row>
    <row r="72389" spans="2:8" x14ac:dyDescent="0.25">
      <c r="B72389">
        <v>1</v>
      </c>
    </row>
    <row r="72391" spans="2:8" x14ac:dyDescent="0.25">
      <c r="H72391">
        <v>1</v>
      </c>
    </row>
    <row r="72392" spans="2:8" x14ac:dyDescent="0.25">
      <c r="B72392">
        <v>1</v>
      </c>
    </row>
    <row r="72394" spans="2:8" x14ac:dyDescent="0.25">
      <c r="H72394">
        <v>1</v>
      </c>
    </row>
    <row r="72395" spans="2:8" x14ac:dyDescent="0.25">
      <c r="B72395">
        <v>1</v>
      </c>
    </row>
    <row r="72397" spans="2:8" x14ac:dyDescent="0.25">
      <c r="H72397">
        <v>1</v>
      </c>
    </row>
    <row r="72398" spans="2:8" x14ac:dyDescent="0.25">
      <c r="B72398">
        <v>1</v>
      </c>
    </row>
    <row r="72400" spans="2:8" x14ac:dyDescent="0.25">
      <c r="H72400">
        <v>1</v>
      </c>
    </row>
    <row r="72401" spans="2:8" x14ac:dyDescent="0.25">
      <c r="B72401">
        <v>1</v>
      </c>
    </row>
    <row r="72403" spans="2:8" x14ac:dyDescent="0.25">
      <c r="H72403">
        <v>1</v>
      </c>
    </row>
    <row r="72404" spans="2:8" x14ac:dyDescent="0.25">
      <c r="B72404">
        <v>1</v>
      </c>
    </row>
    <row r="72406" spans="2:8" x14ac:dyDescent="0.25">
      <c r="H72406">
        <v>1</v>
      </c>
    </row>
    <row r="72407" spans="2:8" x14ac:dyDescent="0.25">
      <c r="B72407">
        <v>1</v>
      </c>
    </row>
    <row r="72409" spans="2:8" x14ac:dyDescent="0.25">
      <c r="H72409">
        <v>1</v>
      </c>
    </row>
    <row r="72410" spans="2:8" x14ac:dyDescent="0.25">
      <c r="B72410">
        <v>1</v>
      </c>
    </row>
    <row r="72412" spans="2:8" x14ac:dyDescent="0.25">
      <c r="H72412">
        <v>1</v>
      </c>
    </row>
    <row r="72413" spans="2:8" x14ac:dyDescent="0.25">
      <c r="B72413">
        <v>1</v>
      </c>
    </row>
    <row r="72415" spans="2:8" x14ac:dyDescent="0.25">
      <c r="H72415">
        <v>1</v>
      </c>
    </row>
    <row r="72416" spans="2:8" x14ac:dyDescent="0.25">
      <c r="B72416">
        <v>1</v>
      </c>
    </row>
    <row r="72418" spans="2:8" x14ac:dyDescent="0.25">
      <c r="H72418">
        <v>1</v>
      </c>
    </row>
    <row r="72419" spans="2:8" x14ac:dyDescent="0.25">
      <c r="B72419">
        <v>1</v>
      </c>
    </row>
    <row r="72421" spans="2:8" x14ac:dyDescent="0.25">
      <c r="H72421">
        <v>1</v>
      </c>
    </row>
    <row r="72422" spans="2:8" x14ac:dyDescent="0.25">
      <c r="B72422">
        <v>1</v>
      </c>
    </row>
    <row r="72424" spans="2:8" x14ac:dyDescent="0.25">
      <c r="H72424">
        <v>1</v>
      </c>
    </row>
    <row r="72425" spans="2:8" x14ac:dyDescent="0.25">
      <c r="B72425">
        <v>1</v>
      </c>
    </row>
    <row r="72427" spans="2:8" x14ac:dyDescent="0.25">
      <c r="H72427">
        <v>1</v>
      </c>
    </row>
    <row r="72428" spans="2:8" x14ac:dyDescent="0.25">
      <c r="B72428">
        <v>1</v>
      </c>
    </row>
    <row r="72430" spans="2:8" x14ac:dyDescent="0.25">
      <c r="H72430">
        <v>1</v>
      </c>
    </row>
    <row r="72431" spans="2:8" x14ac:dyDescent="0.25">
      <c r="B72431">
        <v>1</v>
      </c>
    </row>
    <row r="72433" spans="2:8" x14ac:dyDescent="0.25">
      <c r="H72433">
        <v>1</v>
      </c>
    </row>
    <row r="72434" spans="2:8" x14ac:dyDescent="0.25">
      <c r="B72434">
        <v>1</v>
      </c>
    </row>
    <row r="72436" spans="2:8" x14ac:dyDescent="0.25">
      <c r="H72436">
        <v>1</v>
      </c>
    </row>
    <row r="72437" spans="2:8" x14ac:dyDescent="0.25">
      <c r="B72437">
        <v>1</v>
      </c>
    </row>
    <row r="72439" spans="2:8" x14ac:dyDescent="0.25">
      <c r="H72439">
        <v>1</v>
      </c>
    </row>
    <row r="72440" spans="2:8" x14ac:dyDescent="0.25">
      <c r="B72440">
        <v>1</v>
      </c>
    </row>
    <row r="72442" spans="2:8" x14ac:dyDescent="0.25">
      <c r="H72442">
        <v>1</v>
      </c>
    </row>
    <row r="72443" spans="2:8" x14ac:dyDescent="0.25">
      <c r="B72443">
        <v>1</v>
      </c>
    </row>
    <row r="72445" spans="2:8" x14ac:dyDescent="0.25">
      <c r="H72445">
        <v>1</v>
      </c>
    </row>
    <row r="72446" spans="2:8" x14ac:dyDescent="0.25">
      <c r="B72446">
        <v>1</v>
      </c>
    </row>
    <row r="72448" spans="2:8" x14ac:dyDescent="0.25">
      <c r="H72448">
        <v>1</v>
      </c>
    </row>
    <row r="72449" spans="2:8" x14ac:dyDescent="0.25">
      <c r="B72449">
        <v>1</v>
      </c>
    </row>
    <row r="72451" spans="2:8" x14ac:dyDescent="0.25">
      <c r="H72451">
        <v>1</v>
      </c>
    </row>
    <row r="72452" spans="2:8" x14ac:dyDescent="0.25">
      <c r="B72452">
        <v>1</v>
      </c>
    </row>
    <row r="72454" spans="2:8" x14ac:dyDescent="0.25">
      <c r="H72454">
        <v>1</v>
      </c>
    </row>
    <row r="72455" spans="2:8" x14ac:dyDescent="0.25">
      <c r="B72455">
        <v>1</v>
      </c>
    </row>
    <row r="72457" spans="2:8" x14ac:dyDescent="0.25">
      <c r="H72457">
        <v>1</v>
      </c>
    </row>
    <row r="72458" spans="2:8" x14ac:dyDescent="0.25">
      <c r="B72458">
        <v>1</v>
      </c>
    </row>
    <row r="72460" spans="2:8" x14ac:dyDescent="0.25">
      <c r="H72460">
        <v>1</v>
      </c>
    </row>
    <row r="72461" spans="2:8" x14ac:dyDescent="0.25">
      <c r="B72461">
        <v>1</v>
      </c>
    </row>
    <row r="72463" spans="2:8" x14ac:dyDescent="0.25">
      <c r="H72463">
        <v>1</v>
      </c>
    </row>
    <row r="72464" spans="2:8" x14ac:dyDescent="0.25">
      <c r="B72464">
        <v>1</v>
      </c>
    </row>
    <row r="72466" spans="2:8" x14ac:dyDescent="0.25">
      <c r="H72466">
        <v>1</v>
      </c>
    </row>
    <row r="72467" spans="2:8" x14ac:dyDescent="0.25">
      <c r="B72467">
        <v>1</v>
      </c>
    </row>
    <row r="72469" spans="2:8" x14ac:dyDescent="0.25">
      <c r="H72469">
        <v>1</v>
      </c>
    </row>
    <row r="72470" spans="2:8" x14ac:dyDescent="0.25">
      <c r="B72470">
        <v>1</v>
      </c>
    </row>
    <row r="72472" spans="2:8" x14ac:dyDescent="0.25">
      <c r="H72472">
        <v>1</v>
      </c>
    </row>
    <row r="72473" spans="2:8" x14ac:dyDescent="0.25">
      <c r="B72473">
        <v>1</v>
      </c>
    </row>
    <row r="72475" spans="2:8" x14ac:dyDescent="0.25">
      <c r="H72475">
        <v>1</v>
      </c>
    </row>
    <row r="72476" spans="2:8" x14ac:dyDescent="0.25">
      <c r="B72476">
        <v>1</v>
      </c>
    </row>
    <row r="72478" spans="2:8" x14ac:dyDescent="0.25">
      <c r="H72478">
        <v>1</v>
      </c>
    </row>
    <row r="72479" spans="2:8" x14ac:dyDescent="0.25">
      <c r="B72479">
        <v>1</v>
      </c>
    </row>
    <row r="72481" spans="2:8" x14ac:dyDescent="0.25">
      <c r="H72481">
        <v>1</v>
      </c>
    </row>
    <row r="72482" spans="2:8" x14ac:dyDescent="0.25">
      <c r="B72482">
        <v>1</v>
      </c>
    </row>
    <row r="72484" spans="2:8" x14ac:dyDescent="0.25">
      <c r="H72484">
        <v>1</v>
      </c>
    </row>
    <row r="72485" spans="2:8" x14ac:dyDescent="0.25">
      <c r="B72485">
        <v>1</v>
      </c>
    </row>
    <row r="72487" spans="2:8" x14ac:dyDescent="0.25">
      <c r="H72487">
        <v>1</v>
      </c>
    </row>
    <row r="72488" spans="2:8" x14ac:dyDescent="0.25">
      <c r="B72488">
        <v>1</v>
      </c>
    </row>
    <row r="72490" spans="2:8" x14ac:dyDescent="0.25">
      <c r="H72490">
        <v>1</v>
      </c>
    </row>
    <row r="72491" spans="2:8" x14ac:dyDescent="0.25">
      <c r="B72491">
        <v>1</v>
      </c>
    </row>
    <row r="72493" spans="2:8" x14ac:dyDescent="0.25">
      <c r="H72493">
        <v>1</v>
      </c>
    </row>
    <row r="72494" spans="2:8" x14ac:dyDescent="0.25">
      <c r="B72494">
        <v>1</v>
      </c>
    </row>
    <row r="72496" spans="2:8" x14ac:dyDescent="0.25">
      <c r="H72496">
        <v>1</v>
      </c>
    </row>
    <row r="72497" spans="2:8" x14ac:dyDescent="0.25">
      <c r="B72497">
        <v>1</v>
      </c>
    </row>
    <row r="72499" spans="2:8" x14ac:dyDescent="0.25">
      <c r="H72499">
        <v>1</v>
      </c>
    </row>
    <row r="72500" spans="2:8" x14ac:dyDescent="0.25">
      <c r="B72500">
        <v>1</v>
      </c>
    </row>
    <row r="72502" spans="2:8" x14ac:dyDescent="0.25">
      <c r="H72502">
        <v>1</v>
      </c>
    </row>
    <row r="72503" spans="2:8" x14ac:dyDescent="0.25">
      <c r="B72503">
        <v>1</v>
      </c>
    </row>
    <row r="72505" spans="2:8" x14ac:dyDescent="0.25">
      <c r="H72505">
        <v>1</v>
      </c>
    </row>
    <row r="72506" spans="2:8" x14ac:dyDescent="0.25">
      <c r="B72506">
        <v>1</v>
      </c>
    </row>
    <row r="72508" spans="2:8" x14ac:dyDescent="0.25">
      <c r="H72508">
        <v>1</v>
      </c>
    </row>
    <row r="72509" spans="2:8" x14ac:dyDescent="0.25">
      <c r="B72509">
        <v>1</v>
      </c>
    </row>
    <row r="72511" spans="2:8" x14ac:dyDescent="0.25">
      <c r="H72511">
        <v>1</v>
      </c>
    </row>
    <row r="72512" spans="2:8" x14ac:dyDescent="0.25">
      <c r="B72512">
        <v>1</v>
      </c>
    </row>
    <row r="72514" spans="2:8" x14ac:dyDescent="0.25">
      <c r="H72514">
        <v>1</v>
      </c>
    </row>
    <row r="72515" spans="2:8" x14ac:dyDescent="0.25">
      <c r="B72515">
        <v>1</v>
      </c>
    </row>
    <row r="72517" spans="2:8" x14ac:dyDescent="0.25">
      <c r="H72517">
        <v>1</v>
      </c>
    </row>
    <row r="72518" spans="2:8" x14ac:dyDescent="0.25">
      <c r="B72518">
        <v>1</v>
      </c>
    </row>
    <row r="72520" spans="2:8" x14ac:dyDescent="0.25">
      <c r="H72520">
        <v>1</v>
      </c>
    </row>
    <row r="72521" spans="2:8" x14ac:dyDescent="0.25">
      <c r="B72521">
        <v>1</v>
      </c>
    </row>
    <row r="72523" spans="2:8" x14ac:dyDescent="0.25">
      <c r="H72523">
        <v>1</v>
      </c>
    </row>
    <row r="72524" spans="2:8" x14ac:dyDescent="0.25">
      <c r="B72524">
        <v>1</v>
      </c>
    </row>
    <row r="72526" spans="2:8" x14ac:dyDescent="0.25">
      <c r="H72526">
        <v>1</v>
      </c>
    </row>
    <row r="72527" spans="2:8" x14ac:dyDescent="0.25">
      <c r="B72527">
        <v>1</v>
      </c>
    </row>
    <row r="72529" spans="2:8" x14ac:dyDescent="0.25">
      <c r="H72529">
        <v>1</v>
      </c>
    </row>
    <row r="72530" spans="2:8" x14ac:dyDescent="0.25">
      <c r="B72530">
        <v>1</v>
      </c>
    </row>
    <row r="72532" spans="2:8" x14ac:dyDescent="0.25">
      <c r="H72532">
        <v>1</v>
      </c>
    </row>
    <row r="72533" spans="2:8" x14ac:dyDescent="0.25">
      <c r="B72533">
        <v>1</v>
      </c>
    </row>
    <row r="72535" spans="2:8" x14ac:dyDescent="0.25">
      <c r="H72535">
        <v>1</v>
      </c>
    </row>
    <row r="72536" spans="2:8" x14ac:dyDescent="0.25">
      <c r="B72536">
        <v>1</v>
      </c>
    </row>
    <row r="72538" spans="2:8" x14ac:dyDescent="0.25">
      <c r="H72538">
        <v>1</v>
      </c>
    </row>
    <row r="72539" spans="2:8" x14ac:dyDescent="0.25">
      <c r="B72539">
        <v>1</v>
      </c>
    </row>
    <row r="72541" spans="2:8" x14ac:dyDescent="0.25">
      <c r="H72541">
        <v>1</v>
      </c>
    </row>
    <row r="72542" spans="2:8" x14ac:dyDescent="0.25">
      <c r="B72542">
        <v>1</v>
      </c>
    </row>
    <row r="72544" spans="2:8" x14ac:dyDescent="0.25">
      <c r="H72544">
        <v>1</v>
      </c>
    </row>
    <row r="72545" spans="2:8" x14ac:dyDescent="0.25">
      <c r="B72545">
        <v>1</v>
      </c>
    </row>
    <row r="72547" spans="2:8" x14ac:dyDescent="0.25">
      <c r="H72547">
        <v>1</v>
      </c>
    </row>
    <row r="72548" spans="2:8" x14ac:dyDescent="0.25">
      <c r="B72548">
        <v>1</v>
      </c>
    </row>
    <row r="72550" spans="2:8" x14ac:dyDescent="0.25">
      <c r="H72550">
        <v>1</v>
      </c>
    </row>
    <row r="72551" spans="2:8" x14ac:dyDescent="0.25">
      <c r="B72551">
        <v>1</v>
      </c>
    </row>
    <row r="72553" spans="2:8" x14ac:dyDescent="0.25">
      <c r="H72553">
        <v>1</v>
      </c>
    </row>
    <row r="72554" spans="2:8" x14ac:dyDescent="0.25">
      <c r="B72554">
        <v>1</v>
      </c>
    </row>
    <row r="72556" spans="2:8" x14ac:dyDescent="0.25">
      <c r="H72556">
        <v>1</v>
      </c>
    </row>
    <row r="72557" spans="2:8" x14ac:dyDescent="0.25">
      <c r="B72557">
        <v>1</v>
      </c>
    </row>
    <row r="72559" spans="2:8" x14ac:dyDescent="0.25">
      <c r="H72559">
        <v>1</v>
      </c>
    </row>
    <row r="72560" spans="2:8" x14ac:dyDescent="0.25">
      <c r="B72560">
        <v>1</v>
      </c>
    </row>
    <row r="72562" spans="2:8" x14ac:dyDescent="0.25">
      <c r="H72562">
        <v>1</v>
      </c>
    </row>
    <row r="72563" spans="2:8" x14ac:dyDescent="0.25">
      <c r="B72563">
        <v>1</v>
      </c>
    </row>
    <row r="72565" spans="2:8" x14ac:dyDescent="0.25">
      <c r="H72565">
        <v>1</v>
      </c>
    </row>
    <row r="72566" spans="2:8" x14ac:dyDescent="0.25">
      <c r="B72566">
        <v>1</v>
      </c>
    </row>
    <row r="72568" spans="2:8" x14ac:dyDescent="0.25">
      <c r="H72568">
        <v>1</v>
      </c>
    </row>
    <row r="72569" spans="2:8" x14ac:dyDescent="0.25">
      <c r="B72569">
        <v>1</v>
      </c>
    </row>
    <row r="72571" spans="2:8" x14ac:dyDescent="0.25">
      <c r="H72571">
        <v>1</v>
      </c>
    </row>
    <row r="72572" spans="2:8" x14ac:dyDescent="0.25">
      <c r="B72572">
        <v>1</v>
      </c>
    </row>
    <row r="72574" spans="2:8" x14ac:dyDescent="0.25">
      <c r="H72574">
        <v>1</v>
      </c>
    </row>
    <row r="72575" spans="2:8" x14ac:dyDescent="0.25">
      <c r="B72575">
        <v>1</v>
      </c>
    </row>
    <row r="72577" spans="2:8" x14ac:dyDescent="0.25">
      <c r="H72577">
        <v>1</v>
      </c>
    </row>
    <row r="72578" spans="2:8" x14ac:dyDescent="0.25">
      <c r="B72578">
        <v>1</v>
      </c>
    </row>
    <row r="72580" spans="2:8" x14ac:dyDescent="0.25">
      <c r="H72580">
        <v>1</v>
      </c>
    </row>
    <row r="72581" spans="2:8" x14ac:dyDescent="0.25">
      <c r="B72581">
        <v>1</v>
      </c>
    </row>
    <row r="72583" spans="2:8" x14ac:dyDescent="0.25">
      <c r="H72583">
        <v>1</v>
      </c>
    </row>
    <row r="72584" spans="2:8" x14ac:dyDescent="0.25">
      <c r="B72584">
        <v>1</v>
      </c>
    </row>
    <row r="72586" spans="2:8" x14ac:dyDescent="0.25">
      <c r="H72586">
        <v>1</v>
      </c>
    </row>
    <row r="72587" spans="2:8" x14ac:dyDescent="0.25">
      <c r="B72587">
        <v>1</v>
      </c>
    </row>
    <row r="72589" spans="2:8" x14ac:dyDescent="0.25">
      <c r="H72589">
        <v>1</v>
      </c>
    </row>
    <row r="72590" spans="2:8" x14ac:dyDescent="0.25">
      <c r="B72590">
        <v>1</v>
      </c>
    </row>
    <row r="72592" spans="2:8" x14ac:dyDescent="0.25">
      <c r="H72592">
        <v>1</v>
      </c>
    </row>
    <row r="72593" spans="2:8" x14ac:dyDescent="0.25">
      <c r="B72593">
        <v>1</v>
      </c>
    </row>
    <row r="72595" spans="2:8" x14ac:dyDescent="0.25">
      <c r="H72595">
        <v>1</v>
      </c>
    </row>
    <row r="72596" spans="2:8" x14ac:dyDescent="0.25">
      <c r="B72596">
        <v>1</v>
      </c>
    </row>
    <row r="72598" spans="2:8" x14ac:dyDescent="0.25">
      <c r="H72598">
        <v>1</v>
      </c>
    </row>
    <row r="72599" spans="2:8" x14ac:dyDescent="0.25">
      <c r="B72599">
        <v>1</v>
      </c>
    </row>
    <row r="72601" spans="2:8" x14ac:dyDescent="0.25">
      <c r="H72601">
        <v>1</v>
      </c>
    </row>
    <row r="72602" spans="2:8" x14ac:dyDescent="0.25">
      <c r="B72602">
        <v>1</v>
      </c>
    </row>
    <row r="72604" spans="2:8" x14ac:dyDescent="0.25">
      <c r="H72604">
        <v>1</v>
      </c>
    </row>
    <row r="72605" spans="2:8" x14ac:dyDescent="0.25">
      <c r="B72605">
        <v>1</v>
      </c>
    </row>
    <row r="72607" spans="2:8" x14ac:dyDescent="0.25">
      <c r="H72607">
        <v>1</v>
      </c>
    </row>
    <row r="72608" spans="2:8" x14ac:dyDescent="0.25">
      <c r="B72608">
        <v>1</v>
      </c>
    </row>
    <row r="72610" spans="2:8" x14ac:dyDescent="0.25">
      <c r="H72610">
        <v>1</v>
      </c>
    </row>
    <row r="72611" spans="2:8" x14ac:dyDescent="0.25">
      <c r="B72611">
        <v>1</v>
      </c>
    </row>
    <row r="72613" spans="2:8" x14ac:dyDescent="0.25">
      <c r="H72613">
        <v>1</v>
      </c>
    </row>
    <row r="72614" spans="2:8" x14ac:dyDescent="0.25">
      <c r="B72614">
        <v>1</v>
      </c>
    </row>
    <row r="72616" spans="2:8" x14ac:dyDescent="0.25">
      <c r="H72616">
        <v>1</v>
      </c>
    </row>
    <row r="72617" spans="2:8" x14ac:dyDescent="0.25">
      <c r="B72617">
        <v>1</v>
      </c>
    </row>
    <row r="72619" spans="2:8" x14ac:dyDescent="0.25">
      <c r="H72619">
        <v>1</v>
      </c>
    </row>
    <row r="72620" spans="2:8" x14ac:dyDescent="0.25">
      <c r="B72620">
        <v>1</v>
      </c>
    </row>
    <row r="72622" spans="2:8" x14ac:dyDescent="0.25">
      <c r="H72622">
        <v>1</v>
      </c>
    </row>
    <row r="72623" spans="2:8" x14ac:dyDescent="0.25">
      <c r="B72623">
        <v>1</v>
      </c>
    </row>
    <row r="72625" spans="2:8" x14ac:dyDescent="0.25">
      <c r="H72625">
        <v>1</v>
      </c>
    </row>
    <row r="72626" spans="2:8" x14ac:dyDescent="0.25">
      <c r="B72626">
        <v>1</v>
      </c>
    </row>
    <row r="72628" spans="2:8" x14ac:dyDescent="0.25">
      <c r="H72628">
        <v>1</v>
      </c>
    </row>
    <row r="72629" spans="2:8" x14ac:dyDescent="0.25">
      <c r="B72629">
        <v>1</v>
      </c>
    </row>
    <row r="72631" spans="2:8" x14ac:dyDescent="0.25">
      <c r="H72631">
        <v>1</v>
      </c>
    </row>
    <row r="72632" spans="2:8" x14ac:dyDescent="0.25">
      <c r="B72632">
        <v>1</v>
      </c>
    </row>
    <row r="72634" spans="2:8" x14ac:dyDescent="0.25">
      <c r="H72634">
        <v>1</v>
      </c>
    </row>
    <row r="72635" spans="2:8" x14ac:dyDescent="0.25">
      <c r="B72635">
        <v>1</v>
      </c>
    </row>
    <row r="72637" spans="2:8" x14ac:dyDescent="0.25">
      <c r="H72637">
        <v>1</v>
      </c>
    </row>
    <row r="72638" spans="2:8" x14ac:dyDescent="0.25">
      <c r="B72638">
        <v>1</v>
      </c>
    </row>
    <row r="72640" spans="2:8" x14ac:dyDescent="0.25">
      <c r="H72640">
        <v>1</v>
      </c>
    </row>
    <row r="72641" spans="2:8" x14ac:dyDescent="0.25">
      <c r="B72641">
        <v>1</v>
      </c>
    </row>
    <row r="72643" spans="2:8" x14ac:dyDescent="0.25">
      <c r="H72643">
        <v>1</v>
      </c>
    </row>
    <row r="72644" spans="2:8" x14ac:dyDescent="0.25">
      <c r="B72644">
        <v>1</v>
      </c>
    </row>
    <row r="72646" spans="2:8" x14ac:dyDescent="0.25">
      <c r="H72646">
        <v>1</v>
      </c>
    </row>
    <row r="72647" spans="2:8" x14ac:dyDescent="0.25">
      <c r="B72647">
        <v>1</v>
      </c>
    </row>
    <row r="72649" spans="2:8" x14ac:dyDescent="0.25">
      <c r="H72649">
        <v>1</v>
      </c>
    </row>
    <row r="72650" spans="2:8" x14ac:dyDescent="0.25">
      <c r="B72650">
        <v>1</v>
      </c>
    </row>
    <row r="72652" spans="2:8" x14ac:dyDescent="0.25">
      <c r="H72652">
        <v>1</v>
      </c>
    </row>
    <row r="72653" spans="2:8" x14ac:dyDescent="0.25">
      <c r="B72653">
        <v>1</v>
      </c>
    </row>
    <row r="72655" spans="2:8" x14ac:dyDescent="0.25">
      <c r="H72655">
        <v>1</v>
      </c>
    </row>
    <row r="72656" spans="2:8" x14ac:dyDescent="0.25">
      <c r="B72656">
        <v>1</v>
      </c>
    </row>
    <row r="72658" spans="2:8" x14ac:dyDescent="0.25">
      <c r="H72658">
        <v>1</v>
      </c>
    </row>
    <row r="72659" spans="2:8" x14ac:dyDescent="0.25">
      <c r="B72659">
        <v>1</v>
      </c>
    </row>
    <row r="72661" spans="2:8" x14ac:dyDescent="0.25">
      <c r="H72661">
        <v>1</v>
      </c>
    </row>
    <row r="72662" spans="2:8" x14ac:dyDescent="0.25">
      <c r="B72662">
        <v>1</v>
      </c>
    </row>
    <row r="72664" spans="2:8" x14ac:dyDescent="0.25">
      <c r="H72664">
        <v>1</v>
      </c>
    </row>
    <row r="72665" spans="2:8" x14ac:dyDescent="0.25">
      <c r="B72665">
        <v>1</v>
      </c>
    </row>
    <row r="72667" spans="2:8" x14ac:dyDescent="0.25">
      <c r="H72667">
        <v>1</v>
      </c>
    </row>
    <row r="72668" spans="2:8" x14ac:dyDescent="0.25">
      <c r="B72668">
        <v>1</v>
      </c>
    </row>
    <row r="72670" spans="2:8" x14ac:dyDescent="0.25">
      <c r="H72670">
        <v>1</v>
      </c>
    </row>
    <row r="72671" spans="2:8" x14ac:dyDescent="0.25">
      <c r="B72671">
        <v>1</v>
      </c>
    </row>
    <row r="72673" spans="2:8" x14ac:dyDescent="0.25">
      <c r="H72673">
        <v>1</v>
      </c>
    </row>
    <row r="72674" spans="2:8" x14ac:dyDescent="0.25">
      <c r="B72674">
        <v>1</v>
      </c>
    </row>
    <row r="72676" spans="2:8" x14ac:dyDescent="0.25">
      <c r="H72676">
        <v>1</v>
      </c>
    </row>
    <row r="72677" spans="2:8" x14ac:dyDescent="0.25">
      <c r="B72677">
        <v>1</v>
      </c>
    </row>
    <row r="72679" spans="2:8" x14ac:dyDescent="0.25">
      <c r="H72679">
        <v>1</v>
      </c>
    </row>
    <row r="72680" spans="2:8" x14ac:dyDescent="0.25">
      <c r="B72680">
        <v>1</v>
      </c>
    </row>
    <row r="72682" spans="2:8" x14ac:dyDescent="0.25">
      <c r="H72682">
        <v>1</v>
      </c>
    </row>
    <row r="72683" spans="2:8" x14ac:dyDescent="0.25">
      <c r="B72683">
        <v>1</v>
      </c>
    </row>
    <row r="72685" spans="2:8" x14ac:dyDescent="0.25">
      <c r="H72685">
        <v>1</v>
      </c>
    </row>
    <row r="72686" spans="2:8" x14ac:dyDescent="0.25">
      <c r="B72686">
        <v>1</v>
      </c>
    </row>
    <row r="72688" spans="2:8" x14ac:dyDescent="0.25">
      <c r="H72688">
        <v>1</v>
      </c>
    </row>
    <row r="72689" spans="2:8" x14ac:dyDescent="0.25">
      <c r="B72689">
        <v>1</v>
      </c>
    </row>
    <row r="72691" spans="2:8" x14ac:dyDescent="0.25">
      <c r="H72691">
        <v>1</v>
      </c>
    </row>
    <row r="72692" spans="2:8" x14ac:dyDescent="0.25">
      <c r="B72692">
        <v>1</v>
      </c>
    </row>
    <row r="72694" spans="2:8" x14ac:dyDescent="0.25">
      <c r="H72694">
        <v>1</v>
      </c>
    </row>
    <row r="72695" spans="2:8" x14ac:dyDescent="0.25">
      <c r="B72695">
        <v>1</v>
      </c>
    </row>
    <row r="72697" spans="2:8" x14ac:dyDescent="0.25">
      <c r="H72697">
        <v>1</v>
      </c>
    </row>
    <row r="72698" spans="2:8" x14ac:dyDescent="0.25">
      <c r="B72698">
        <v>1</v>
      </c>
    </row>
    <row r="72700" spans="2:8" x14ac:dyDescent="0.25">
      <c r="H72700">
        <v>1</v>
      </c>
    </row>
    <row r="72701" spans="2:8" x14ac:dyDescent="0.25">
      <c r="B72701">
        <v>1</v>
      </c>
    </row>
    <row r="72703" spans="2:8" x14ac:dyDescent="0.25">
      <c r="H72703">
        <v>1</v>
      </c>
    </row>
    <row r="72704" spans="2:8" x14ac:dyDescent="0.25">
      <c r="B72704">
        <v>1</v>
      </c>
    </row>
    <row r="72706" spans="2:8" x14ac:dyDescent="0.25">
      <c r="H72706">
        <v>1</v>
      </c>
    </row>
    <row r="72707" spans="2:8" x14ac:dyDescent="0.25">
      <c r="B72707">
        <v>1</v>
      </c>
    </row>
    <row r="72709" spans="2:8" x14ac:dyDescent="0.25">
      <c r="H72709">
        <v>1</v>
      </c>
    </row>
    <row r="72710" spans="2:8" x14ac:dyDescent="0.25">
      <c r="B72710">
        <v>1</v>
      </c>
    </row>
    <row r="72712" spans="2:8" x14ac:dyDescent="0.25">
      <c r="H72712">
        <v>1</v>
      </c>
    </row>
    <row r="72713" spans="2:8" x14ac:dyDescent="0.25">
      <c r="B72713">
        <v>1</v>
      </c>
    </row>
    <row r="72715" spans="2:8" x14ac:dyDescent="0.25">
      <c r="H72715">
        <v>1</v>
      </c>
    </row>
    <row r="72716" spans="2:8" x14ac:dyDescent="0.25">
      <c r="B72716">
        <v>1</v>
      </c>
    </row>
    <row r="72718" spans="2:8" x14ac:dyDescent="0.25">
      <c r="H72718">
        <v>1</v>
      </c>
    </row>
    <row r="72719" spans="2:8" x14ac:dyDescent="0.25">
      <c r="B72719">
        <v>1</v>
      </c>
    </row>
    <row r="72721" spans="2:8" x14ac:dyDescent="0.25">
      <c r="H72721">
        <v>1</v>
      </c>
    </row>
    <row r="72722" spans="2:8" x14ac:dyDescent="0.25">
      <c r="B72722">
        <v>1</v>
      </c>
    </row>
    <row r="72724" spans="2:8" x14ac:dyDescent="0.25">
      <c r="H72724">
        <v>1</v>
      </c>
    </row>
    <row r="72725" spans="2:8" x14ac:dyDescent="0.25">
      <c r="B72725">
        <v>1</v>
      </c>
    </row>
    <row r="72727" spans="2:8" x14ac:dyDescent="0.25">
      <c r="H72727">
        <v>1</v>
      </c>
    </row>
    <row r="72728" spans="2:8" x14ac:dyDescent="0.25">
      <c r="B72728">
        <v>1</v>
      </c>
    </row>
    <row r="72730" spans="2:8" x14ac:dyDescent="0.25">
      <c r="H72730">
        <v>1</v>
      </c>
    </row>
    <row r="72731" spans="2:8" x14ac:dyDescent="0.25">
      <c r="B72731">
        <v>1</v>
      </c>
    </row>
    <row r="72733" spans="2:8" x14ac:dyDescent="0.25">
      <c r="H72733">
        <v>1</v>
      </c>
    </row>
    <row r="72734" spans="2:8" x14ac:dyDescent="0.25">
      <c r="B72734">
        <v>1</v>
      </c>
    </row>
    <row r="72736" spans="2:8" x14ac:dyDescent="0.25">
      <c r="H72736">
        <v>1</v>
      </c>
    </row>
    <row r="72737" spans="2:8" x14ac:dyDescent="0.25">
      <c r="B72737">
        <v>1</v>
      </c>
    </row>
    <row r="72739" spans="2:8" x14ac:dyDescent="0.25">
      <c r="H72739">
        <v>1</v>
      </c>
    </row>
    <row r="72740" spans="2:8" x14ac:dyDescent="0.25">
      <c r="B72740">
        <v>1</v>
      </c>
    </row>
    <row r="72742" spans="2:8" x14ac:dyDescent="0.25">
      <c r="H72742">
        <v>1</v>
      </c>
    </row>
    <row r="72743" spans="2:8" x14ac:dyDescent="0.25">
      <c r="B72743">
        <v>1</v>
      </c>
    </row>
    <row r="72745" spans="2:8" x14ac:dyDescent="0.25">
      <c r="H72745">
        <v>1</v>
      </c>
    </row>
    <row r="72746" spans="2:8" x14ac:dyDescent="0.25">
      <c r="B72746">
        <v>1</v>
      </c>
    </row>
    <row r="72748" spans="2:8" x14ac:dyDescent="0.25">
      <c r="H72748">
        <v>1</v>
      </c>
    </row>
    <row r="72749" spans="2:8" x14ac:dyDescent="0.25">
      <c r="B72749">
        <v>1</v>
      </c>
    </row>
    <row r="72751" spans="2:8" x14ac:dyDescent="0.25">
      <c r="H72751">
        <v>1</v>
      </c>
    </row>
    <row r="72752" spans="2:8" x14ac:dyDescent="0.25">
      <c r="B72752">
        <v>1</v>
      </c>
    </row>
    <row r="72754" spans="2:8" x14ac:dyDescent="0.25">
      <c r="H72754">
        <v>1</v>
      </c>
    </row>
    <row r="72755" spans="2:8" x14ac:dyDescent="0.25">
      <c r="B72755">
        <v>1</v>
      </c>
    </row>
    <row r="72757" spans="2:8" x14ac:dyDescent="0.25">
      <c r="H72757">
        <v>1</v>
      </c>
    </row>
    <row r="72758" spans="2:8" x14ac:dyDescent="0.25">
      <c r="B72758">
        <v>1</v>
      </c>
    </row>
    <row r="72760" spans="2:8" x14ac:dyDescent="0.25">
      <c r="H72760">
        <v>1</v>
      </c>
    </row>
    <row r="72761" spans="2:8" x14ac:dyDescent="0.25">
      <c r="B72761">
        <v>1</v>
      </c>
    </row>
    <row r="72763" spans="2:8" x14ac:dyDescent="0.25">
      <c r="H72763">
        <v>1</v>
      </c>
    </row>
    <row r="72764" spans="2:8" x14ac:dyDescent="0.25">
      <c r="B72764">
        <v>1</v>
      </c>
    </row>
    <row r="72766" spans="2:8" x14ac:dyDescent="0.25">
      <c r="H72766">
        <v>1</v>
      </c>
    </row>
    <row r="72767" spans="2:8" x14ac:dyDescent="0.25">
      <c r="B72767">
        <v>1</v>
      </c>
    </row>
    <row r="72769" spans="2:8" x14ac:dyDescent="0.25">
      <c r="H72769">
        <v>1</v>
      </c>
    </row>
    <row r="72770" spans="2:8" x14ac:dyDescent="0.25">
      <c r="B72770">
        <v>1</v>
      </c>
    </row>
    <row r="72772" spans="2:8" x14ac:dyDescent="0.25">
      <c r="H72772">
        <v>1</v>
      </c>
    </row>
    <row r="72773" spans="2:8" x14ac:dyDescent="0.25">
      <c r="B72773">
        <v>1</v>
      </c>
    </row>
    <row r="72775" spans="2:8" x14ac:dyDescent="0.25">
      <c r="H72775">
        <v>1</v>
      </c>
    </row>
    <row r="72776" spans="2:8" x14ac:dyDescent="0.25">
      <c r="B72776">
        <v>1</v>
      </c>
    </row>
    <row r="72778" spans="2:8" x14ac:dyDescent="0.25">
      <c r="H72778">
        <v>1</v>
      </c>
    </row>
    <row r="72779" spans="2:8" x14ac:dyDescent="0.25">
      <c r="B72779">
        <v>1</v>
      </c>
    </row>
    <row r="72781" spans="2:8" x14ac:dyDescent="0.25">
      <c r="H72781">
        <v>1</v>
      </c>
    </row>
    <row r="72782" spans="2:8" x14ac:dyDescent="0.25">
      <c r="B72782">
        <v>1</v>
      </c>
    </row>
    <row r="72784" spans="2:8" x14ac:dyDescent="0.25">
      <c r="H72784">
        <v>1</v>
      </c>
    </row>
    <row r="72785" spans="2:8" x14ac:dyDescent="0.25">
      <c r="B72785">
        <v>1</v>
      </c>
    </row>
    <row r="72787" spans="2:8" x14ac:dyDescent="0.25">
      <c r="H72787">
        <v>1</v>
      </c>
    </row>
    <row r="72788" spans="2:8" x14ac:dyDescent="0.25">
      <c r="B72788">
        <v>1</v>
      </c>
    </row>
    <row r="72790" spans="2:8" x14ac:dyDescent="0.25">
      <c r="H72790">
        <v>1</v>
      </c>
    </row>
    <row r="72791" spans="2:8" x14ac:dyDescent="0.25">
      <c r="B72791">
        <v>1</v>
      </c>
    </row>
    <row r="72793" spans="2:8" x14ac:dyDescent="0.25">
      <c r="H72793">
        <v>1</v>
      </c>
    </row>
    <row r="72794" spans="2:8" x14ac:dyDescent="0.25">
      <c r="B72794">
        <v>1</v>
      </c>
    </row>
    <row r="72796" spans="2:8" x14ac:dyDescent="0.25">
      <c r="H72796">
        <v>1</v>
      </c>
    </row>
    <row r="72797" spans="2:8" x14ac:dyDescent="0.25">
      <c r="B72797">
        <v>1</v>
      </c>
    </row>
    <row r="72799" spans="2:8" x14ac:dyDescent="0.25">
      <c r="H72799">
        <v>1</v>
      </c>
    </row>
    <row r="72800" spans="2:8" x14ac:dyDescent="0.25">
      <c r="B72800">
        <v>1</v>
      </c>
    </row>
    <row r="72802" spans="2:8" x14ac:dyDescent="0.25">
      <c r="H72802">
        <v>1</v>
      </c>
    </row>
    <row r="72803" spans="2:8" x14ac:dyDescent="0.25">
      <c r="B72803">
        <v>1</v>
      </c>
    </row>
    <row r="72805" spans="2:8" x14ac:dyDescent="0.25">
      <c r="H72805">
        <v>1</v>
      </c>
    </row>
    <row r="72806" spans="2:8" x14ac:dyDescent="0.25">
      <c r="B72806">
        <v>1</v>
      </c>
    </row>
    <row r="72808" spans="2:8" x14ac:dyDescent="0.25">
      <c r="H72808">
        <v>1</v>
      </c>
    </row>
    <row r="72809" spans="2:8" x14ac:dyDescent="0.25">
      <c r="B72809">
        <v>1</v>
      </c>
    </row>
    <row r="72811" spans="2:8" x14ac:dyDescent="0.25">
      <c r="H72811">
        <v>1</v>
      </c>
    </row>
    <row r="72812" spans="2:8" x14ac:dyDescent="0.25">
      <c r="B72812">
        <v>1</v>
      </c>
    </row>
    <row r="72814" spans="2:8" x14ac:dyDescent="0.25">
      <c r="H72814">
        <v>1</v>
      </c>
    </row>
    <row r="72815" spans="2:8" x14ac:dyDescent="0.25">
      <c r="B72815">
        <v>1</v>
      </c>
    </row>
    <row r="72817" spans="2:8" x14ac:dyDescent="0.25">
      <c r="H72817">
        <v>1</v>
      </c>
    </row>
    <row r="72818" spans="2:8" x14ac:dyDescent="0.25">
      <c r="B72818">
        <v>1</v>
      </c>
    </row>
    <row r="72820" spans="2:8" x14ac:dyDescent="0.25">
      <c r="H72820">
        <v>1</v>
      </c>
    </row>
    <row r="72821" spans="2:8" x14ac:dyDescent="0.25">
      <c r="B72821">
        <v>1</v>
      </c>
    </row>
    <row r="72823" spans="2:8" x14ac:dyDescent="0.25">
      <c r="H72823">
        <v>1</v>
      </c>
    </row>
    <row r="72824" spans="2:8" x14ac:dyDescent="0.25">
      <c r="B72824">
        <v>1</v>
      </c>
    </row>
    <row r="72826" spans="2:8" x14ac:dyDescent="0.25">
      <c r="H72826">
        <v>1</v>
      </c>
    </row>
    <row r="72827" spans="2:8" x14ac:dyDescent="0.25">
      <c r="B72827">
        <v>1</v>
      </c>
    </row>
    <row r="72829" spans="2:8" x14ac:dyDescent="0.25">
      <c r="H72829">
        <v>1</v>
      </c>
    </row>
    <row r="72830" spans="2:8" x14ac:dyDescent="0.25">
      <c r="B72830">
        <v>1</v>
      </c>
    </row>
    <row r="72832" spans="2:8" x14ac:dyDescent="0.25">
      <c r="H72832">
        <v>1</v>
      </c>
    </row>
    <row r="72833" spans="2:8" x14ac:dyDescent="0.25">
      <c r="B72833">
        <v>1</v>
      </c>
    </row>
    <row r="72835" spans="2:8" x14ac:dyDescent="0.25">
      <c r="H72835">
        <v>1</v>
      </c>
    </row>
    <row r="72836" spans="2:8" x14ac:dyDescent="0.25">
      <c r="B72836">
        <v>1</v>
      </c>
    </row>
    <row r="72838" spans="2:8" x14ac:dyDescent="0.25">
      <c r="H72838">
        <v>1</v>
      </c>
    </row>
    <row r="72839" spans="2:8" x14ac:dyDescent="0.25">
      <c r="B72839">
        <v>1</v>
      </c>
    </row>
    <row r="72841" spans="2:8" x14ac:dyDescent="0.25">
      <c r="H72841">
        <v>1</v>
      </c>
    </row>
    <row r="72842" spans="2:8" x14ac:dyDescent="0.25">
      <c r="B72842">
        <v>1</v>
      </c>
    </row>
    <row r="72844" spans="2:8" x14ac:dyDescent="0.25">
      <c r="H72844">
        <v>1</v>
      </c>
    </row>
    <row r="72845" spans="2:8" x14ac:dyDescent="0.25">
      <c r="B72845">
        <v>1</v>
      </c>
    </row>
    <row r="72847" spans="2:8" x14ac:dyDescent="0.25">
      <c r="H72847">
        <v>1</v>
      </c>
    </row>
    <row r="72848" spans="2:8" x14ac:dyDescent="0.25">
      <c r="B72848">
        <v>1</v>
      </c>
    </row>
    <row r="72850" spans="2:8" x14ac:dyDescent="0.25">
      <c r="H72850">
        <v>1</v>
      </c>
    </row>
    <row r="72851" spans="2:8" x14ac:dyDescent="0.25">
      <c r="B72851">
        <v>1</v>
      </c>
    </row>
    <row r="72853" spans="2:8" x14ac:dyDescent="0.25">
      <c r="H72853">
        <v>1</v>
      </c>
    </row>
    <row r="72854" spans="2:8" x14ac:dyDescent="0.25">
      <c r="B72854">
        <v>1</v>
      </c>
    </row>
    <row r="72856" spans="2:8" x14ac:dyDescent="0.25">
      <c r="H72856">
        <v>1</v>
      </c>
    </row>
    <row r="72857" spans="2:8" x14ac:dyDescent="0.25">
      <c r="B72857">
        <v>1</v>
      </c>
    </row>
    <row r="72859" spans="2:8" x14ac:dyDescent="0.25">
      <c r="H72859">
        <v>1</v>
      </c>
    </row>
    <row r="72860" spans="2:8" x14ac:dyDescent="0.25">
      <c r="B72860">
        <v>1</v>
      </c>
    </row>
    <row r="72862" spans="2:8" x14ac:dyDescent="0.25">
      <c r="H72862">
        <v>1</v>
      </c>
    </row>
    <row r="72863" spans="2:8" x14ac:dyDescent="0.25">
      <c r="B72863">
        <v>1</v>
      </c>
    </row>
    <row r="72865" spans="2:8" x14ac:dyDescent="0.25">
      <c r="H72865">
        <v>1</v>
      </c>
    </row>
    <row r="72866" spans="2:8" x14ac:dyDescent="0.25">
      <c r="B72866">
        <v>1</v>
      </c>
    </row>
    <row r="72868" spans="2:8" x14ac:dyDescent="0.25">
      <c r="H72868">
        <v>1</v>
      </c>
    </row>
    <row r="72869" spans="2:8" x14ac:dyDescent="0.25">
      <c r="B72869">
        <v>1</v>
      </c>
    </row>
    <row r="72871" spans="2:8" x14ac:dyDescent="0.25">
      <c r="H72871">
        <v>1</v>
      </c>
    </row>
    <row r="72872" spans="2:8" x14ac:dyDescent="0.25">
      <c r="B72872">
        <v>1</v>
      </c>
    </row>
    <row r="72874" spans="2:8" x14ac:dyDescent="0.25">
      <c r="H72874">
        <v>1</v>
      </c>
    </row>
    <row r="72875" spans="2:8" x14ac:dyDescent="0.25">
      <c r="B72875">
        <v>1</v>
      </c>
    </row>
    <row r="72877" spans="2:8" x14ac:dyDescent="0.25">
      <c r="H72877">
        <v>1</v>
      </c>
    </row>
    <row r="72878" spans="2:8" x14ac:dyDescent="0.25">
      <c r="B72878">
        <v>1</v>
      </c>
    </row>
    <row r="72880" spans="2:8" x14ac:dyDescent="0.25">
      <c r="H72880">
        <v>1</v>
      </c>
    </row>
    <row r="72881" spans="2:8" x14ac:dyDescent="0.25">
      <c r="B72881">
        <v>1</v>
      </c>
    </row>
    <row r="72883" spans="2:8" x14ac:dyDescent="0.25">
      <c r="H72883">
        <v>1</v>
      </c>
    </row>
    <row r="72884" spans="2:8" x14ac:dyDescent="0.25">
      <c r="B72884">
        <v>1</v>
      </c>
    </row>
    <row r="72886" spans="2:8" x14ac:dyDescent="0.25">
      <c r="H72886">
        <v>1</v>
      </c>
    </row>
    <row r="72887" spans="2:8" x14ac:dyDescent="0.25">
      <c r="B72887">
        <v>1</v>
      </c>
    </row>
    <row r="72889" spans="2:8" x14ac:dyDescent="0.25">
      <c r="H72889">
        <v>1</v>
      </c>
    </row>
    <row r="72890" spans="2:8" x14ac:dyDescent="0.25">
      <c r="B72890">
        <v>1</v>
      </c>
    </row>
    <row r="72892" spans="2:8" x14ac:dyDescent="0.25">
      <c r="H72892">
        <v>1</v>
      </c>
    </row>
    <row r="72893" spans="2:8" x14ac:dyDescent="0.25">
      <c r="B72893">
        <v>1</v>
      </c>
    </row>
    <row r="72895" spans="2:8" x14ac:dyDescent="0.25">
      <c r="H72895">
        <v>1</v>
      </c>
    </row>
    <row r="72896" spans="2:8" x14ac:dyDescent="0.25">
      <c r="B72896">
        <v>1</v>
      </c>
    </row>
    <row r="72898" spans="2:8" x14ac:dyDescent="0.25">
      <c r="H72898">
        <v>1</v>
      </c>
    </row>
    <row r="72899" spans="2:8" x14ac:dyDescent="0.25">
      <c r="B72899">
        <v>1</v>
      </c>
    </row>
    <row r="72901" spans="2:8" x14ac:dyDescent="0.25">
      <c r="H72901">
        <v>1</v>
      </c>
    </row>
    <row r="72902" spans="2:8" x14ac:dyDescent="0.25">
      <c r="B72902">
        <v>1</v>
      </c>
    </row>
    <row r="72904" spans="2:8" x14ac:dyDescent="0.25">
      <c r="H72904">
        <v>1</v>
      </c>
    </row>
    <row r="72905" spans="2:8" x14ac:dyDescent="0.25">
      <c r="B72905">
        <v>1</v>
      </c>
    </row>
    <row r="72907" spans="2:8" x14ac:dyDescent="0.25">
      <c r="H72907">
        <v>1</v>
      </c>
    </row>
    <row r="72908" spans="2:8" x14ac:dyDescent="0.25">
      <c r="B72908">
        <v>1</v>
      </c>
    </row>
    <row r="72910" spans="2:8" x14ac:dyDescent="0.25">
      <c r="H72910">
        <v>1</v>
      </c>
    </row>
    <row r="72911" spans="2:8" x14ac:dyDescent="0.25">
      <c r="B72911">
        <v>1</v>
      </c>
    </row>
    <row r="72913" spans="2:8" x14ac:dyDescent="0.25">
      <c r="H72913">
        <v>1</v>
      </c>
    </row>
    <row r="72914" spans="2:8" x14ac:dyDescent="0.25">
      <c r="B72914">
        <v>1</v>
      </c>
    </row>
    <row r="72916" spans="2:8" x14ac:dyDescent="0.25">
      <c r="H72916">
        <v>1</v>
      </c>
    </row>
    <row r="72917" spans="2:8" x14ac:dyDescent="0.25">
      <c r="B72917">
        <v>1</v>
      </c>
    </row>
    <row r="72919" spans="2:8" x14ac:dyDescent="0.25">
      <c r="H72919">
        <v>1</v>
      </c>
    </row>
    <row r="72920" spans="2:8" x14ac:dyDescent="0.25">
      <c r="B72920">
        <v>1</v>
      </c>
    </row>
    <row r="72922" spans="2:8" x14ac:dyDescent="0.25">
      <c r="H72922">
        <v>1</v>
      </c>
    </row>
    <row r="72923" spans="2:8" x14ac:dyDescent="0.25">
      <c r="B72923">
        <v>1</v>
      </c>
    </row>
    <row r="72925" spans="2:8" x14ac:dyDescent="0.25">
      <c r="H72925">
        <v>1</v>
      </c>
    </row>
    <row r="72926" spans="2:8" x14ac:dyDescent="0.25">
      <c r="B72926">
        <v>1</v>
      </c>
    </row>
    <row r="72928" spans="2:8" x14ac:dyDescent="0.25">
      <c r="H72928">
        <v>1</v>
      </c>
    </row>
    <row r="72929" spans="2:8" x14ac:dyDescent="0.25">
      <c r="B72929">
        <v>1</v>
      </c>
    </row>
    <row r="72931" spans="2:8" x14ac:dyDescent="0.25">
      <c r="H72931">
        <v>1</v>
      </c>
    </row>
    <row r="72932" spans="2:8" x14ac:dyDescent="0.25">
      <c r="B72932">
        <v>1</v>
      </c>
    </row>
    <row r="72934" spans="2:8" x14ac:dyDescent="0.25">
      <c r="H72934">
        <v>1</v>
      </c>
    </row>
    <row r="72935" spans="2:8" x14ac:dyDescent="0.25">
      <c r="B72935">
        <v>1</v>
      </c>
    </row>
    <row r="72937" spans="2:8" x14ac:dyDescent="0.25">
      <c r="H72937">
        <v>1</v>
      </c>
    </row>
    <row r="72938" spans="2:8" x14ac:dyDescent="0.25">
      <c r="B72938">
        <v>1</v>
      </c>
    </row>
    <row r="72940" spans="2:8" x14ac:dyDescent="0.25">
      <c r="H72940">
        <v>1</v>
      </c>
    </row>
    <row r="72941" spans="2:8" x14ac:dyDescent="0.25">
      <c r="B72941">
        <v>1</v>
      </c>
    </row>
    <row r="72943" spans="2:8" x14ac:dyDescent="0.25">
      <c r="H72943">
        <v>1</v>
      </c>
    </row>
    <row r="72944" spans="2:8" x14ac:dyDescent="0.25">
      <c r="B72944">
        <v>1</v>
      </c>
    </row>
    <row r="72946" spans="2:8" x14ac:dyDescent="0.25">
      <c r="H72946">
        <v>1</v>
      </c>
    </row>
    <row r="72947" spans="2:8" x14ac:dyDescent="0.25">
      <c r="B72947">
        <v>1</v>
      </c>
    </row>
    <row r="72949" spans="2:8" x14ac:dyDescent="0.25">
      <c r="H72949">
        <v>1</v>
      </c>
    </row>
    <row r="72950" spans="2:8" x14ac:dyDescent="0.25">
      <c r="B72950">
        <v>1</v>
      </c>
    </row>
    <row r="72952" spans="2:8" x14ac:dyDescent="0.25">
      <c r="H72952">
        <v>1</v>
      </c>
    </row>
    <row r="72953" spans="2:8" x14ac:dyDescent="0.25">
      <c r="B72953">
        <v>1</v>
      </c>
    </row>
    <row r="72955" spans="2:8" x14ac:dyDescent="0.25">
      <c r="H72955">
        <v>1</v>
      </c>
    </row>
    <row r="72956" spans="2:8" x14ac:dyDescent="0.25">
      <c r="B72956">
        <v>1</v>
      </c>
    </row>
    <row r="72958" spans="2:8" x14ac:dyDescent="0.25">
      <c r="H72958">
        <v>1</v>
      </c>
    </row>
    <row r="72959" spans="2:8" x14ac:dyDescent="0.25">
      <c r="B72959">
        <v>1</v>
      </c>
    </row>
    <row r="72961" spans="2:8" x14ac:dyDescent="0.25">
      <c r="H72961">
        <v>1</v>
      </c>
    </row>
    <row r="72962" spans="2:8" x14ac:dyDescent="0.25">
      <c r="B72962">
        <v>1</v>
      </c>
    </row>
    <row r="72964" spans="2:8" x14ac:dyDescent="0.25">
      <c r="H72964">
        <v>1</v>
      </c>
    </row>
    <row r="72965" spans="2:8" x14ac:dyDescent="0.25">
      <c r="B72965">
        <v>1</v>
      </c>
    </row>
    <row r="72967" spans="2:8" x14ac:dyDescent="0.25">
      <c r="H72967">
        <v>1</v>
      </c>
    </row>
    <row r="72968" spans="2:8" x14ac:dyDescent="0.25">
      <c r="B72968">
        <v>1</v>
      </c>
    </row>
    <row r="72970" spans="2:8" x14ac:dyDescent="0.25">
      <c r="H72970">
        <v>1</v>
      </c>
    </row>
    <row r="72971" spans="2:8" x14ac:dyDescent="0.25">
      <c r="B72971">
        <v>1</v>
      </c>
    </row>
    <row r="72973" spans="2:8" x14ac:dyDescent="0.25">
      <c r="H72973">
        <v>1</v>
      </c>
    </row>
    <row r="72974" spans="2:8" x14ac:dyDescent="0.25">
      <c r="B72974">
        <v>1</v>
      </c>
    </row>
    <row r="72976" spans="2:8" x14ac:dyDescent="0.25">
      <c r="H72976">
        <v>1</v>
      </c>
    </row>
    <row r="72977" spans="2:8" x14ac:dyDescent="0.25">
      <c r="B72977">
        <v>1</v>
      </c>
    </row>
    <row r="72979" spans="2:8" x14ac:dyDescent="0.25">
      <c r="H72979">
        <v>1</v>
      </c>
    </row>
    <row r="72980" spans="2:8" x14ac:dyDescent="0.25">
      <c r="B72980">
        <v>1</v>
      </c>
    </row>
    <row r="72982" spans="2:8" x14ac:dyDescent="0.25">
      <c r="H72982">
        <v>1</v>
      </c>
    </row>
    <row r="72983" spans="2:8" x14ac:dyDescent="0.25">
      <c r="B72983">
        <v>1</v>
      </c>
    </row>
    <row r="72985" spans="2:8" x14ac:dyDescent="0.25">
      <c r="H72985">
        <v>1</v>
      </c>
    </row>
    <row r="72986" spans="2:8" x14ac:dyDescent="0.25">
      <c r="B72986">
        <v>1</v>
      </c>
    </row>
    <row r="72988" spans="2:8" x14ac:dyDescent="0.25">
      <c r="H72988">
        <v>1</v>
      </c>
    </row>
    <row r="72989" spans="2:8" x14ac:dyDescent="0.25">
      <c r="B72989">
        <v>1</v>
      </c>
    </row>
    <row r="72991" spans="2:8" x14ac:dyDescent="0.25">
      <c r="H72991">
        <v>1</v>
      </c>
    </row>
    <row r="72992" spans="2:8" x14ac:dyDescent="0.25">
      <c r="B72992">
        <v>1</v>
      </c>
    </row>
    <row r="72994" spans="2:8" x14ac:dyDescent="0.25">
      <c r="H72994">
        <v>1</v>
      </c>
    </row>
    <row r="72995" spans="2:8" x14ac:dyDescent="0.25">
      <c r="B72995">
        <v>1</v>
      </c>
    </row>
    <row r="72997" spans="2:8" x14ac:dyDescent="0.25">
      <c r="H72997">
        <v>1</v>
      </c>
    </row>
    <row r="72998" spans="2:8" x14ac:dyDescent="0.25">
      <c r="B72998">
        <v>1</v>
      </c>
    </row>
    <row r="73000" spans="2:8" x14ac:dyDescent="0.25">
      <c r="H73000">
        <v>1</v>
      </c>
    </row>
    <row r="73001" spans="2:8" x14ac:dyDescent="0.25">
      <c r="B73001">
        <v>1</v>
      </c>
    </row>
    <row r="73003" spans="2:8" x14ac:dyDescent="0.25">
      <c r="H73003">
        <v>1</v>
      </c>
    </row>
    <row r="73004" spans="2:8" x14ac:dyDescent="0.25">
      <c r="B73004">
        <v>1</v>
      </c>
    </row>
    <row r="73006" spans="2:8" x14ac:dyDescent="0.25">
      <c r="H73006">
        <v>1</v>
      </c>
    </row>
    <row r="73007" spans="2:8" x14ac:dyDescent="0.25">
      <c r="B73007">
        <v>1</v>
      </c>
    </row>
    <row r="73009" spans="2:8" x14ac:dyDescent="0.25">
      <c r="H73009">
        <v>1</v>
      </c>
    </row>
    <row r="73010" spans="2:8" x14ac:dyDescent="0.25">
      <c r="B73010">
        <v>1</v>
      </c>
    </row>
    <row r="73012" spans="2:8" x14ac:dyDescent="0.25">
      <c r="H73012">
        <v>1</v>
      </c>
    </row>
    <row r="73013" spans="2:8" x14ac:dyDescent="0.25">
      <c r="B73013">
        <v>1</v>
      </c>
    </row>
    <row r="73015" spans="2:8" x14ac:dyDescent="0.25">
      <c r="H73015">
        <v>1</v>
      </c>
    </row>
    <row r="73016" spans="2:8" x14ac:dyDescent="0.25">
      <c r="B73016">
        <v>1</v>
      </c>
    </row>
    <row r="73018" spans="2:8" x14ac:dyDescent="0.25">
      <c r="H73018">
        <v>1</v>
      </c>
    </row>
    <row r="73019" spans="2:8" x14ac:dyDescent="0.25">
      <c r="B73019">
        <v>1</v>
      </c>
    </row>
    <row r="73021" spans="2:8" x14ac:dyDescent="0.25">
      <c r="H73021">
        <v>1</v>
      </c>
    </row>
    <row r="73022" spans="2:8" x14ac:dyDescent="0.25">
      <c r="B73022">
        <v>1</v>
      </c>
    </row>
    <row r="73024" spans="2:8" x14ac:dyDescent="0.25">
      <c r="H73024">
        <v>1</v>
      </c>
    </row>
    <row r="73025" spans="2:8" x14ac:dyDescent="0.25">
      <c r="B73025">
        <v>1</v>
      </c>
    </row>
    <row r="73027" spans="2:8" x14ac:dyDescent="0.25">
      <c r="H73027">
        <v>1</v>
      </c>
    </row>
    <row r="73028" spans="2:8" x14ac:dyDescent="0.25">
      <c r="B73028">
        <v>1</v>
      </c>
    </row>
    <row r="73030" spans="2:8" x14ac:dyDescent="0.25">
      <c r="H73030">
        <v>1</v>
      </c>
    </row>
    <row r="73031" spans="2:8" x14ac:dyDescent="0.25">
      <c r="B73031">
        <v>1</v>
      </c>
    </row>
    <row r="73033" spans="2:8" x14ac:dyDescent="0.25">
      <c r="H73033">
        <v>1</v>
      </c>
    </row>
    <row r="73034" spans="2:8" x14ac:dyDescent="0.25">
      <c r="B73034">
        <v>1</v>
      </c>
    </row>
    <row r="73036" spans="2:8" x14ac:dyDescent="0.25">
      <c r="H73036">
        <v>1</v>
      </c>
    </row>
    <row r="73037" spans="2:8" x14ac:dyDescent="0.25">
      <c r="B73037">
        <v>1</v>
      </c>
    </row>
    <row r="73039" spans="2:8" x14ac:dyDescent="0.25">
      <c r="H73039">
        <v>1</v>
      </c>
    </row>
    <row r="73040" spans="2:8" x14ac:dyDescent="0.25">
      <c r="B73040">
        <v>1</v>
      </c>
    </row>
    <row r="73042" spans="2:8" x14ac:dyDescent="0.25">
      <c r="H73042">
        <v>1</v>
      </c>
    </row>
    <row r="73043" spans="2:8" x14ac:dyDescent="0.25">
      <c r="B73043">
        <v>1</v>
      </c>
    </row>
    <row r="73045" spans="2:8" x14ac:dyDescent="0.25">
      <c r="H73045">
        <v>1</v>
      </c>
    </row>
    <row r="73046" spans="2:8" x14ac:dyDescent="0.25">
      <c r="B73046">
        <v>1</v>
      </c>
    </row>
    <row r="73048" spans="2:8" x14ac:dyDescent="0.25">
      <c r="H73048">
        <v>1</v>
      </c>
    </row>
    <row r="73049" spans="2:8" x14ac:dyDescent="0.25">
      <c r="B73049">
        <v>1</v>
      </c>
    </row>
    <row r="73051" spans="2:8" x14ac:dyDescent="0.25">
      <c r="H73051">
        <v>1</v>
      </c>
    </row>
    <row r="73052" spans="2:8" x14ac:dyDescent="0.25">
      <c r="B73052">
        <v>1</v>
      </c>
    </row>
    <row r="73054" spans="2:8" x14ac:dyDescent="0.25">
      <c r="H73054">
        <v>1</v>
      </c>
    </row>
    <row r="73055" spans="2:8" x14ac:dyDescent="0.25">
      <c r="B73055">
        <v>1</v>
      </c>
    </row>
    <row r="73057" spans="2:8" x14ac:dyDescent="0.25">
      <c r="H73057">
        <v>1</v>
      </c>
    </row>
    <row r="73058" spans="2:8" x14ac:dyDescent="0.25">
      <c r="B73058">
        <v>1</v>
      </c>
    </row>
    <row r="73060" spans="2:8" x14ac:dyDescent="0.25">
      <c r="H73060">
        <v>1</v>
      </c>
    </row>
    <row r="73061" spans="2:8" x14ac:dyDescent="0.25">
      <c r="B73061">
        <v>1</v>
      </c>
    </row>
    <row r="73063" spans="2:8" x14ac:dyDescent="0.25">
      <c r="H73063">
        <v>1</v>
      </c>
    </row>
    <row r="73064" spans="2:8" x14ac:dyDescent="0.25">
      <c r="B73064">
        <v>1</v>
      </c>
    </row>
    <row r="73066" spans="2:8" x14ac:dyDescent="0.25">
      <c r="H73066">
        <v>1</v>
      </c>
    </row>
    <row r="73067" spans="2:8" x14ac:dyDescent="0.25">
      <c r="B73067">
        <v>1</v>
      </c>
    </row>
    <row r="73069" spans="2:8" x14ac:dyDescent="0.25">
      <c r="H73069">
        <v>1</v>
      </c>
    </row>
    <row r="73070" spans="2:8" x14ac:dyDescent="0.25">
      <c r="B73070">
        <v>1</v>
      </c>
    </row>
    <row r="73072" spans="2:8" x14ac:dyDescent="0.25">
      <c r="H73072">
        <v>1</v>
      </c>
    </row>
    <row r="73073" spans="2:8" x14ac:dyDescent="0.25">
      <c r="B73073">
        <v>1</v>
      </c>
    </row>
    <row r="73075" spans="2:8" x14ac:dyDescent="0.25">
      <c r="H73075">
        <v>1</v>
      </c>
    </row>
    <row r="73076" spans="2:8" x14ac:dyDescent="0.25">
      <c r="B73076">
        <v>1</v>
      </c>
    </row>
    <row r="73078" spans="2:8" x14ac:dyDescent="0.25">
      <c r="H73078">
        <v>1</v>
      </c>
    </row>
    <row r="73079" spans="2:8" x14ac:dyDescent="0.25">
      <c r="B73079">
        <v>1</v>
      </c>
    </row>
    <row r="73081" spans="2:8" x14ac:dyDescent="0.25">
      <c r="H73081">
        <v>1</v>
      </c>
    </row>
    <row r="73082" spans="2:8" x14ac:dyDescent="0.25">
      <c r="B73082">
        <v>1</v>
      </c>
    </row>
    <row r="73084" spans="2:8" x14ac:dyDescent="0.25">
      <c r="H73084">
        <v>1</v>
      </c>
    </row>
    <row r="73085" spans="2:8" x14ac:dyDescent="0.25">
      <c r="B73085">
        <v>1</v>
      </c>
    </row>
    <row r="73087" spans="2:8" x14ac:dyDescent="0.25">
      <c r="H73087">
        <v>1</v>
      </c>
    </row>
    <row r="73088" spans="2:8" x14ac:dyDescent="0.25">
      <c r="B73088">
        <v>1</v>
      </c>
    </row>
    <row r="73090" spans="2:8" x14ac:dyDescent="0.25">
      <c r="H73090">
        <v>1</v>
      </c>
    </row>
    <row r="73091" spans="2:8" x14ac:dyDescent="0.25">
      <c r="B73091">
        <v>1</v>
      </c>
    </row>
    <row r="73093" spans="2:8" x14ac:dyDescent="0.25">
      <c r="H73093">
        <v>1</v>
      </c>
    </row>
    <row r="73094" spans="2:8" x14ac:dyDescent="0.25">
      <c r="B73094">
        <v>1</v>
      </c>
    </row>
    <row r="73096" spans="2:8" x14ac:dyDescent="0.25">
      <c r="H73096">
        <v>1</v>
      </c>
    </row>
    <row r="73097" spans="2:8" x14ac:dyDescent="0.25">
      <c r="B73097">
        <v>1</v>
      </c>
    </row>
    <row r="73099" spans="2:8" x14ac:dyDescent="0.25">
      <c r="H73099">
        <v>1</v>
      </c>
    </row>
    <row r="73100" spans="2:8" x14ac:dyDescent="0.25">
      <c r="B73100">
        <v>1</v>
      </c>
    </row>
    <row r="73102" spans="2:8" x14ac:dyDescent="0.25">
      <c r="H73102">
        <v>1</v>
      </c>
    </row>
    <row r="73103" spans="2:8" x14ac:dyDescent="0.25">
      <c r="B73103">
        <v>1</v>
      </c>
    </row>
    <row r="73105" spans="2:8" x14ac:dyDescent="0.25">
      <c r="H73105">
        <v>1</v>
      </c>
    </row>
    <row r="73106" spans="2:8" x14ac:dyDescent="0.25">
      <c r="B73106">
        <v>1</v>
      </c>
    </row>
    <row r="73108" spans="2:8" x14ac:dyDescent="0.25">
      <c r="H73108">
        <v>1</v>
      </c>
    </row>
    <row r="73109" spans="2:8" x14ac:dyDescent="0.25">
      <c r="B73109">
        <v>1</v>
      </c>
    </row>
    <row r="73111" spans="2:8" x14ac:dyDescent="0.25">
      <c r="H73111">
        <v>1</v>
      </c>
    </row>
    <row r="73112" spans="2:8" x14ac:dyDescent="0.25">
      <c r="B73112">
        <v>1</v>
      </c>
    </row>
    <row r="73114" spans="2:8" x14ac:dyDescent="0.25">
      <c r="H73114">
        <v>1</v>
      </c>
    </row>
    <row r="73115" spans="2:8" x14ac:dyDescent="0.25">
      <c r="B73115">
        <v>1</v>
      </c>
    </row>
    <row r="73117" spans="2:8" x14ac:dyDescent="0.25">
      <c r="H73117">
        <v>1</v>
      </c>
    </row>
    <row r="73118" spans="2:8" x14ac:dyDescent="0.25">
      <c r="B73118">
        <v>1</v>
      </c>
    </row>
    <row r="73120" spans="2:8" x14ac:dyDescent="0.25">
      <c r="H73120">
        <v>1</v>
      </c>
    </row>
    <row r="73121" spans="2:8" x14ac:dyDescent="0.25">
      <c r="B73121">
        <v>1</v>
      </c>
    </row>
    <row r="73123" spans="2:8" x14ac:dyDescent="0.25">
      <c r="H73123">
        <v>1</v>
      </c>
    </row>
    <row r="73124" spans="2:8" x14ac:dyDescent="0.25">
      <c r="B73124">
        <v>1</v>
      </c>
    </row>
    <row r="73126" spans="2:8" x14ac:dyDescent="0.25">
      <c r="H73126">
        <v>1</v>
      </c>
    </row>
    <row r="73127" spans="2:8" x14ac:dyDescent="0.25">
      <c r="B73127">
        <v>1</v>
      </c>
    </row>
    <row r="73129" spans="2:8" x14ac:dyDescent="0.25">
      <c r="H73129">
        <v>1</v>
      </c>
    </row>
    <row r="73130" spans="2:8" x14ac:dyDescent="0.25">
      <c r="B73130">
        <v>1</v>
      </c>
    </row>
    <row r="73132" spans="2:8" x14ac:dyDescent="0.25">
      <c r="H73132">
        <v>1</v>
      </c>
    </row>
    <row r="73133" spans="2:8" x14ac:dyDescent="0.25">
      <c r="B73133">
        <v>1</v>
      </c>
    </row>
    <row r="73135" spans="2:8" x14ac:dyDescent="0.25">
      <c r="H73135">
        <v>1</v>
      </c>
    </row>
    <row r="73136" spans="2:8" x14ac:dyDescent="0.25">
      <c r="B73136">
        <v>1</v>
      </c>
    </row>
    <row r="73138" spans="2:8" x14ac:dyDescent="0.25">
      <c r="H73138">
        <v>1</v>
      </c>
    </row>
    <row r="73139" spans="2:8" x14ac:dyDescent="0.25">
      <c r="B73139">
        <v>1</v>
      </c>
    </row>
    <row r="73141" spans="2:8" x14ac:dyDescent="0.25">
      <c r="H73141">
        <v>1</v>
      </c>
    </row>
    <row r="73142" spans="2:8" x14ac:dyDescent="0.25">
      <c r="B73142">
        <v>1</v>
      </c>
    </row>
    <row r="73144" spans="2:8" x14ac:dyDescent="0.25">
      <c r="H73144">
        <v>1</v>
      </c>
    </row>
    <row r="73145" spans="2:8" x14ac:dyDescent="0.25">
      <c r="B73145">
        <v>1</v>
      </c>
    </row>
    <row r="73147" spans="2:8" x14ac:dyDescent="0.25">
      <c r="H73147">
        <v>1</v>
      </c>
    </row>
    <row r="73148" spans="2:8" x14ac:dyDescent="0.25">
      <c r="B73148">
        <v>1</v>
      </c>
    </row>
    <row r="73150" spans="2:8" x14ac:dyDescent="0.25">
      <c r="H73150">
        <v>1</v>
      </c>
    </row>
    <row r="73151" spans="2:8" x14ac:dyDescent="0.25">
      <c r="B73151">
        <v>1</v>
      </c>
    </row>
    <row r="73153" spans="2:8" x14ac:dyDescent="0.25">
      <c r="H73153">
        <v>1</v>
      </c>
    </row>
    <row r="73154" spans="2:8" x14ac:dyDescent="0.25">
      <c r="B73154">
        <v>1</v>
      </c>
    </row>
    <row r="73156" spans="2:8" x14ac:dyDescent="0.25">
      <c r="H73156">
        <v>1</v>
      </c>
    </row>
    <row r="73157" spans="2:8" x14ac:dyDescent="0.25">
      <c r="B73157">
        <v>1</v>
      </c>
    </row>
    <row r="73159" spans="2:8" x14ac:dyDescent="0.25">
      <c r="H73159">
        <v>1</v>
      </c>
    </row>
    <row r="73160" spans="2:8" x14ac:dyDescent="0.25">
      <c r="B73160">
        <v>1</v>
      </c>
    </row>
    <row r="73162" spans="2:8" x14ac:dyDescent="0.25">
      <c r="H73162">
        <v>1</v>
      </c>
    </row>
    <row r="73163" spans="2:8" x14ac:dyDescent="0.25">
      <c r="B73163">
        <v>1</v>
      </c>
    </row>
    <row r="73165" spans="2:8" x14ac:dyDescent="0.25">
      <c r="H73165">
        <v>1</v>
      </c>
    </row>
    <row r="73166" spans="2:8" x14ac:dyDescent="0.25">
      <c r="B73166">
        <v>1</v>
      </c>
    </row>
    <row r="73168" spans="2:8" x14ac:dyDescent="0.25">
      <c r="H73168">
        <v>1</v>
      </c>
    </row>
    <row r="73169" spans="2:8" x14ac:dyDescent="0.25">
      <c r="B73169">
        <v>1</v>
      </c>
    </row>
    <row r="73171" spans="2:8" x14ac:dyDescent="0.25">
      <c r="H73171">
        <v>1</v>
      </c>
    </row>
    <row r="73172" spans="2:8" x14ac:dyDescent="0.25">
      <c r="B73172">
        <v>1</v>
      </c>
    </row>
    <row r="73174" spans="2:8" x14ac:dyDescent="0.25">
      <c r="H73174">
        <v>1</v>
      </c>
    </row>
    <row r="73175" spans="2:8" x14ac:dyDescent="0.25">
      <c r="B73175">
        <v>1</v>
      </c>
    </row>
    <row r="73177" spans="2:8" x14ac:dyDescent="0.25">
      <c r="H73177">
        <v>1</v>
      </c>
    </row>
    <row r="73178" spans="2:8" x14ac:dyDescent="0.25">
      <c r="B73178">
        <v>1</v>
      </c>
    </row>
    <row r="73180" spans="2:8" x14ac:dyDescent="0.25">
      <c r="H73180">
        <v>1</v>
      </c>
    </row>
    <row r="73181" spans="2:8" x14ac:dyDescent="0.25">
      <c r="B73181">
        <v>1</v>
      </c>
    </row>
    <row r="73183" spans="2:8" x14ac:dyDescent="0.25">
      <c r="H73183">
        <v>1</v>
      </c>
    </row>
    <row r="73184" spans="2:8" x14ac:dyDescent="0.25">
      <c r="B73184">
        <v>1</v>
      </c>
    </row>
    <row r="73186" spans="2:8" x14ac:dyDescent="0.25">
      <c r="H73186">
        <v>1</v>
      </c>
    </row>
    <row r="73187" spans="2:8" x14ac:dyDescent="0.25">
      <c r="B73187">
        <v>1</v>
      </c>
    </row>
    <row r="73189" spans="2:8" x14ac:dyDescent="0.25">
      <c r="H73189">
        <v>1</v>
      </c>
    </row>
    <row r="73190" spans="2:8" x14ac:dyDescent="0.25">
      <c r="B73190">
        <v>1</v>
      </c>
    </row>
    <row r="73192" spans="2:8" x14ac:dyDescent="0.25">
      <c r="H73192">
        <v>1</v>
      </c>
    </row>
    <row r="73193" spans="2:8" x14ac:dyDescent="0.25">
      <c r="B73193">
        <v>1</v>
      </c>
    </row>
    <row r="73195" spans="2:8" x14ac:dyDescent="0.25">
      <c r="H73195">
        <v>1</v>
      </c>
    </row>
    <row r="73196" spans="2:8" x14ac:dyDescent="0.25">
      <c r="B73196">
        <v>1</v>
      </c>
    </row>
    <row r="73198" spans="2:8" x14ac:dyDescent="0.25">
      <c r="H73198">
        <v>1</v>
      </c>
    </row>
    <row r="73199" spans="2:8" x14ac:dyDescent="0.25">
      <c r="B73199">
        <v>1</v>
      </c>
    </row>
    <row r="73201" spans="2:8" x14ac:dyDescent="0.25">
      <c r="H73201">
        <v>1</v>
      </c>
    </row>
    <row r="73202" spans="2:8" x14ac:dyDescent="0.25">
      <c r="B73202">
        <v>1</v>
      </c>
    </row>
    <row r="73204" spans="2:8" x14ac:dyDescent="0.25">
      <c r="H73204">
        <v>1</v>
      </c>
    </row>
    <row r="73205" spans="2:8" x14ac:dyDescent="0.25">
      <c r="B73205">
        <v>1</v>
      </c>
    </row>
    <row r="73207" spans="2:8" x14ac:dyDescent="0.25">
      <c r="H73207">
        <v>1</v>
      </c>
    </row>
    <row r="73208" spans="2:8" x14ac:dyDescent="0.25">
      <c r="B73208">
        <v>1</v>
      </c>
    </row>
    <row r="73210" spans="2:8" x14ac:dyDescent="0.25">
      <c r="H73210">
        <v>1</v>
      </c>
    </row>
    <row r="73211" spans="2:8" x14ac:dyDescent="0.25">
      <c r="B73211">
        <v>1</v>
      </c>
    </row>
    <row r="73213" spans="2:8" x14ac:dyDescent="0.25">
      <c r="H73213">
        <v>1</v>
      </c>
    </row>
    <row r="73214" spans="2:8" x14ac:dyDescent="0.25">
      <c r="B73214">
        <v>1</v>
      </c>
    </row>
    <row r="73216" spans="2:8" x14ac:dyDescent="0.25">
      <c r="H73216">
        <v>1</v>
      </c>
    </row>
    <row r="73217" spans="2:8" x14ac:dyDescent="0.25">
      <c r="B73217">
        <v>1</v>
      </c>
    </row>
    <row r="73219" spans="2:8" x14ac:dyDescent="0.25">
      <c r="H73219">
        <v>1</v>
      </c>
    </row>
    <row r="73220" spans="2:8" x14ac:dyDescent="0.25">
      <c r="B73220">
        <v>1</v>
      </c>
    </row>
    <row r="73222" spans="2:8" x14ac:dyDescent="0.25">
      <c r="H73222">
        <v>1</v>
      </c>
    </row>
    <row r="73223" spans="2:8" x14ac:dyDescent="0.25">
      <c r="B73223">
        <v>1</v>
      </c>
    </row>
    <row r="73225" spans="2:8" x14ac:dyDescent="0.25">
      <c r="H73225">
        <v>1</v>
      </c>
    </row>
    <row r="73226" spans="2:8" x14ac:dyDescent="0.25">
      <c r="B73226">
        <v>1</v>
      </c>
    </row>
    <row r="73228" spans="2:8" x14ac:dyDescent="0.25">
      <c r="H73228">
        <v>1</v>
      </c>
    </row>
    <row r="73229" spans="2:8" x14ac:dyDescent="0.25">
      <c r="B73229">
        <v>1</v>
      </c>
    </row>
    <row r="73231" spans="2:8" x14ac:dyDescent="0.25">
      <c r="H73231">
        <v>1</v>
      </c>
    </row>
    <row r="73232" spans="2:8" x14ac:dyDescent="0.25">
      <c r="B73232">
        <v>1</v>
      </c>
    </row>
    <row r="73234" spans="2:8" x14ac:dyDescent="0.25">
      <c r="H73234">
        <v>1</v>
      </c>
    </row>
    <row r="73235" spans="2:8" x14ac:dyDescent="0.25">
      <c r="B73235">
        <v>1</v>
      </c>
    </row>
    <row r="73237" spans="2:8" x14ac:dyDescent="0.25">
      <c r="H73237">
        <v>1</v>
      </c>
    </row>
    <row r="73238" spans="2:8" x14ac:dyDescent="0.25">
      <c r="B73238">
        <v>1</v>
      </c>
    </row>
    <row r="73240" spans="2:8" x14ac:dyDescent="0.25">
      <c r="H73240">
        <v>1</v>
      </c>
    </row>
    <row r="73241" spans="2:8" x14ac:dyDescent="0.25">
      <c r="B73241">
        <v>1</v>
      </c>
    </row>
    <row r="73243" spans="2:8" x14ac:dyDescent="0.25">
      <c r="H73243">
        <v>1</v>
      </c>
    </row>
    <row r="73244" spans="2:8" x14ac:dyDescent="0.25">
      <c r="B73244">
        <v>1</v>
      </c>
    </row>
    <row r="73246" spans="2:8" x14ac:dyDescent="0.25">
      <c r="H73246">
        <v>1</v>
      </c>
    </row>
    <row r="73247" spans="2:8" x14ac:dyDescent="0.25">
      <c r="B73247">
        <v>1</v>
      </c>
    </row>
    <row r="73249" spans="2:8" x14ac:dyDescent="0.25">
      <c r="H73249">
        <v>1</v>
      </c>
    </row>
    <row r="73250" spans="2:8" x14ac:dyDescent="0.25">
      <c r="B73250">
        <v>1</v>
      </c>
    </row>
    <row r="73252" spans="2:8" x14ac:dyDescent="0.25">
      <c r="H73252">
        <v>1</v>
      </c>
    </row>
    <row r="73253" spans="2:8" x14ac:dyDescent="0.25">
      <c r="B73253">
        <v>1</v>
      </c>
    </row>
    <row r="73255" spans="2:8" x14ac:dyDescent="0.25">
      <c r="H73255">
        <v>1</v>
      </c>
    </row>
    <row r="73256" spans="2:8" x14ac:dyDescent="0.25">
      <c r="B73256">
        <v>1</v>
      </c>
    </row>
    <row r="73258" spans="2:8" x14ac:dyDescent="0.25">
      <c r="H73258">
        <v>1</v>
      </c>
    </row>
    <row r="73259" spans="2:8" x14ac:dyDescent="0.25">
      <c r="B73259">
        <v>1</v>
      </c>
    </row>
    <row r="73261" spans="2:8" x14ac:dyDescent="0.25">
      <c r="H73261">
        <v>1</v>
      </c>
    </row>
    <row r="73262" spans="2:8" x14ac:dyDescent="0.25">
      <c r="B73262">
        <v>1</v>
      </c>
    </row>
    <row r="73264" spans="2:8" x14ac:dyDescent="0.25">
      <c r="H73264">
        <v>1</v>
      </c>
    </row>
    <row r="73265" spans="2:8" x14ac:dyDescent="0.25">
      <c r="B73265">
        <v>1</v>
      </c>
    </row>
    <row r="73267" spans="2:8" x14ac:dyDescent="0.25">
      <c r="H73267">
        <v>1</v>
      </c>
    </row>
    <row r="73268" spans="2:8" x14ac:dyDescent="0.25">
      <c r="B73268">
        <v>1</v>
      </c>
    </row>
    <row r="73270" spans="2:8" x14ac:dyDescent="0.25">
      <c r="H73270">
        <v>1</v>
      </c>
    </row>
    <row r="73271" spans="2:8" x14ac:dyDescent="0.25">
      <c r="B73271">
        <v>1</v>
      </c>
    </row>
    <row r="73273" spans="2:8" x14ac:dyDescent="0.25">
      <c r="H73273">
        <v>1</v>
      </c>
    </row>
    <row r="73274" spans="2:8" x14ac:dyDescent="0.25">
      <c r="B73274">
        <v>1</v>
      </c>
    </row>
    <row r="73276" spans="2:8" x14ac:dyDescent="0.25">
      <c r="H73276">
        <v>1</v>
      </c>
    </row>
    <row r="73277" spans="2:8" x14ac:dyDescent="0.25">
      <c r="B73277">
        <v>1</v>
      </c>
    </row>
    <row r="73279" spans="2:8" x14ac:dyDescent="0.25">
      <c r="H73279">
        <v>1</v>
      </c>
    </row>
    <row r="73280" spans="2:8" x14ac:dyDescent="0.25">
      <c r="B73280">
        <v>1</v>
      </c>
    </row>
    <row r="73282" spans="2:8" x14ac:dyDescent="0.25">
      <c r="H73282">
        <v>1</v>
      </c>
    </row>
    <row r="73283" spans="2:8" x14ac:dyDescent="0.25">
      <c r="B73283">
        <v>1</v>
      </c>
    </row>
    <row r="73285" spans="2:8" x14ac:dyDescent="0.25">
      <c r="H73285">
        <v>1</v>
      </c>
    </row>
    <row r="73286" spans="2:8" x14ac:dyDescent="0.25">
      <c r="B73286">
        <v>1</v>
      </c>
    </row>
    <row r="73288" spans="2:8" x14ac:dyDescent="0.25">
      <c r="H73288">
        <v>1</v>
      </c>
    </row>
    <row r="73289" spans="2:8" x14ac:dyDescent="0.25">
      <c r="B73289">
        <v>1</v>
      </c>
    </row>
    <row r="73291" spans="2:8" x14ac:dyDescent="0.25">
      <c r="H73291">
        <v>1</v>
      </c>
    </row>
    <row r="73292" spans="2:8" x14ac:dyDescent="0.25">
      <c r="B73292">
        <v>1</v>
      </c>
    </row>
    <row r="73294" spans="2:8" x14ac:dyDescent="0.25">
      <c r="H73294">
        <v>1</v>
      </c>
    </row>
    <row r="73295" spans="2:8" x14ac:dyDescent="0.25">
      <c r="B73295">
        <v>1</v>
      </c>
    </row>
    <row r="73297" spans="2:8" x14ac:dyDescent="0.25">
      <c r="H73297">
        <v>1</v>
      </c>
    </row>
    <row r="73298" spans="2:8" x14ac:dyDescent="0.25">
      <c r="B73298">
        <v>1</v>
      </c>
    </row>
    <row r="73300" spans="2:8" x14ac:dyDescent="0.25">
      <c r="H73300">
        <v>1</v>
      </c>
    </row>
    <row r="73301" spans="2:8" x14ac:dyDescent="0.25">
      <c r="B73301">
        <v>1</v>
      </c>
    </row>
    <row r="73303" spans="2:8" x14ac:dyDescent="0.25">
      <c r="H73303">
        <v>1</v>
      </c>
    </row>
    <row r="73304" spans="2:8" x14ac:dyDescent="0.25">
      <c r="B73304">
        <v>1</v>
      </c>
    </row>
    <row r="73306" spans="2:8" x14ac:dyDescent="0.25">
      <c r="H73306">
        <v>1</v>
      </c>
    </row>
    <row r="73307" spans="2:8" x14ac:dyDescent="0.25">
      <c r="B73307">
        <v>1</v>
      </c>
    </row>
    <row r="73309" spans="2:8" x14ac:dyDescent="0.25">
      <c r="H73309">
        <v>1</v>
      </c>
    </row>
    <row r="73310" spans="2:8" x14ac:dyDescent="0.25">
      <c r="B73310">
        <v>1</v>
      </c>
    </row>
    <row r="73312" spans="2:8" x14ac:dyDescent="0.25">
      <c r="H73312">
        <v>1</v>
      </c>
    </row>
    <row r="73313" spans="2:8" x14ac:dyDescent="0.25">
      <c r="B73313">
        <v>1</v>
      </c>
    </row>
    <row r="73315" spans="2:8" x14ac:dyDescent="0.25">
      <c r="H73315">
        <v>1</v>
      </c>
    </row>
    <row r="73316" spans="2:8" x14ac:dyDescent="0.25">
      <c r="B73316">
        <v>1</v>
      </c>
    </row>
    <row r="73318" spans="2:8" x14ac:dyDescent="0.25">
      <c r="H73318">
        <v>1</v>
      </c>
    </row>
    <row r="73319" spans="2:8" x14ac:dyDescent="0.25">
      <c r="B73319">
        <v>1</v>
      </c>
    </row>
    <row r="73321" spans="2:8" x14ac:dyDescent="0.25">
      <c r="H73321">
        <v>1</v>
      </c>
    </row>
    <row r="73322" spans="2:8" x14ac:dyDescent="0.25">
      <c r="B73322">
        <v>1</v>
      </c>
    </row>
    <row r="73324" spans="2:8" x14ac:dyDescent="0.25">
      <c r="H73324">
        <v>1</v>
      </c>
    </row>
    <row r="73325" spans="2:8" x14ac:dyDescent="0.25">
      <c r="B73325">
        <v>1</v>
      </c>
    </row>
    <row r="73327" spans="2:8" x14ac:dyDescent="0.25">
      <c r="H73327">
        <v>1</v>
      </c>
    </row>
    <row r="73328" spans="2:8" x14ac:dyDescent="0.25">
      <c r="B73328">
        <v>1</v>
      </c>
    </row>
    <row r="73330" spans="2:8" x14ac:dyDescent="0.25">
      <c r="H73330">
        <v>1</v>
      </c>
    </row>
    <row r="73331" spans="2:8" x14ac:dyDescent="0.25">
      <c r="B73331">
        <v>1</v>
      </c>
    </row>
    <row r="73333" spans="2:8" x14ac:dyDescent="0.25">
      <c r="H73333">
        <v>1</v>
      </c>
    </row>
    <row r="73334" spans="2:8" x14ac:dyDescent="0.25">
      <c r="B73334">
        <v>1</v>
      </c>
    </row>
    <row r="73336" spans="2:8" x14ac:dyDescent="0.25">
      <c r="H73336">
        <v>1</v>
      </c>
    </row>
    <row r="73337" spans="2:8" x14ac:dyDescent="0.25">
      <c r="B73337">
        <v>1</v>
      </c>
    </row>
    <row r="73339" spans="2:8" x14ac:dyDescent="0.25">
      <c r="H73339">
        <v>1</v>
      </c>
    </row>
    <row r="73340" spans="2:8" x14ac:dyDescent="0.25">
      <c r="B73340">
        <v>1</v>
      </c>
    </row>
    <row r="73342" spans="2:8" x14ac:dyDescent="0.25">
      <c r="H73342">
        <v>1</v>
      </c>
    </row>
    <row r="73343" spans="2:8" x14ac:dyDescent="0.25">
      <c r="B73343">
        <v>1</v>
      </c>
    </row>
    <row r="73345" spans="2:8" x14ac:dyDescent="0.25">
      <c r="H73345">
        <v>1</v>
      </c>
    </row>
    <row r="73346" spans="2:8" x14ac:dyDescent="0.25">
      <c r="B73346">
        <v>1</v>
      </c>
    </row>
    <row r="73348" spans="2:8" x14ac:dyDescent="0.25">
      <c r="H73348">
        <v>1</v>
      </c>
    </row>
    <row r="73349" spans="2:8" x14ac:dyDescent="0.25">
      <c r="B73349">
        <v>1</v>
      </c>
    </row>
    <row r="73351" spans="2:8" x14ac:dyDescent="0.25">
      <c r="H73351">
        <v>1</v>
      </c>
    </row>
    <row r="73352" spans="2:8" x14ac:dyDescent="0.25">
      <c r="B73352">
        <v>1</v>
      </c>
    </row>
    <row r="73354" spans="2:8" x14ac:dyDescent="0.25">
      <c r="H73354">
        <v>1</v>
      </c>
    </row>
    <row r="73355" spans="2:8" x14ac:dyDescent="0.25">
      <c r="B73355">
        <v>1</v>
      </c>
    </row>
    <row r="73357" spans="2:8" x14ac:dyDescent="0.25">
      <c r="H73357">
        <v>1</v>
      </c>
    </row>
    <row r="73358" spans="2:8" x14ac:dyDescent="0.25">
      <c r="B73358">
        <v>1</v>
      </c>
    </row>
    <row r="73360" spans="2:8" x14ac:dyDescent="0.25">
      <c r="H73360">
        <v>1</v>
      </c>
    </row>
    <row r="73361" spans="2:8" x14ac:dyDescent="0.25">
      <c r="B73361">
        <v>1</v>
      </c>
    </row>
    <row r="73363" spans="2:8" x14ac:dyDescent="0.25">
      <c r="H73363">
        <v>1</v>
      </c>
    </row>
    <row r="73364" spans="2:8" x14ac:dyDescent="0.25">
      <c r="B73364">
        <v>1</v>
      </c>
    </row>
    <row r="73366" spans="2:8" x14ac:dyDescent="0.25">
      <c r="H73366">
        <v>1</v>
      </c>
    </row>
    <row r="73367" spans="2:8" x14ac:dyDescent="0.25">
      <c r="B73367">
        <v>1</v>
      </c>
    </row>
    <row r="73369" spans="2:8" x14ac:dyDescent="0.25">
      <c r="H73369">
        <v>1</v>
      </c>
    </row>
    <row r="73370" spans="2:8" x14ac:dyDescent="0.25">
      <c r="B73370">
        <v>1</v>
      </c>
    </row>
    <row r="73372" spans="2:8" x14ac:dyDescent="0.25">
      <c r="H73372">
        <v>1</v>
      </c>
    </row>
    <row r="73373" spans="2:8" x14ac:dyDescent="0.25">
      <c r="B73373">
        <v>1</v>
      </c>
    </row>
    <row r="73375" spans="2:8" x14ac:dyDescent="0.25">
      <c r="H73375">
        <v>1</v>
      </c>
    </row>
    <row r="73376" spans="2:8" x14ac:dyDescent="0.25">
      <c r="B73376">
        <v>1</v>
      </c>
    </row>
    <row r="73378" spans="2:8" x14ac:dyDescent="0.25">
      <c r="H73378">
        <v>1</v>
      </c>
    </row>
    <row r="73379" spans="2:8" x14ac:dyDescent="0.25">
      <c r="B73379">
        <v>1</v>
      </c>
    </row>
    <row r="73381" spans="2:8" x14ac:dyDescent="0.25">
      <c r="H73381">
        <v>1</v>
      </c>
    </row>
    <row r="73382" spans="2:8" x14ac:dyDescent="0.25">
      <c r="B73382">
        <v>1</v>
      </c>
    </row>
    <row r="73384" spans="2:8" x14ac:dyDescent="0.25">
      <c r="H73384">
        <v>1</v>
      </c>
    </row>
    <row r="73385" spans="2:8" x14ac:dyDescent="0.25">
      <c r="B73385">
        <v>1</v>
      </c>
    </row>
    <row r="73387" spans="2:8" x14ac:dyDescent="0.25">
      <c r="H73387">
        <v>1</v>
      </c>
    </row>
    <row r="73388" spans="2:8" x14ac:dyDescent="0.25">
      <c r="B73388">
        <v>1</v>
      </c>
    </row>
    <row r="73390" spans="2:8" x14ac:dyDescent="0.25">
      <c r="H73390">
        <v>1</v>
      </c>
    </row>
    <row r="73391" spans="2:8" x14ac:dyDescent="0.25">
      <c r="B73391">
        <v>1</v>
      </c>
    </row>
    <row r="73393" spans="2:8" x14ac:dyDescent="0.25">
      <c r="H73393">
        <v>1</v>
      </c>
    </row>
    <row r="73394" spans="2:8" x14ac:dyDescent="0.25">
      <c r="B73394">
        <v>1</v>
      </c>
    </row>
    <row r="73396" spans="2:8" x14ac:dyDescent="0.25">
      <c r="H73396">
        <v>1</v>
      </c>
    </row>
    <row r="73397" spans="2:8" x14ac:dyDescent="0.25">
      <c r="B73397">
        <v>1</v>
      </c>
    </row>
    <row r="73399" spans="2:8" x14ac:dyDescent="0.25">
      <c r="H73399">
        <v>1</v>
      </c>
    </row>
    <row r="73400" spans="2:8" x14ac:dyDescent="0.25">
      <c r="B73400">
        <v>1</v>
      </c>
    </row>
    <row r="73402" spans="2:8" x14ac:dyDescent="0.25">
      <c r="H73402">
        <v>1</v>
      </c>
    </row>
    <row r="73403" spans="2:8" x14ac:dyDescent="0.25">
      <c r="B73403">
        <v>1</v>
      </c>
    </row>
    <row r="73405" spans="2:8" x14ac:dyDescent="0.25">
      <c r="H73405">
        <v>1</v>
      </c>
    </row>
    <row r="73406" spans="2:8" x14ac:dyDescent="0.25">
      <c r="B73406">
        <v>1</v>
      </c>
    </row>
    <row r="73408" spans="2:8" x14ac:dyDescent="0.25">
      <c r="H73408">
        <v>1</v>
      </c>
    </row>
    <row r="73409" spans="2:8" x14ac:dyDescent="0.25">
      <c r="B73409">
        <v>1</v>
      </c>
    </row>
    <row r="73411" spans="2:8" x14ac:dyDescent="0.25">
      <c r="H73411">
        <v>1</v>
      </c>
    </row>
    <row r="73412" spans="2:8" x14ac:dyDescent="0.25">
      <c r="B73412">
        <v>1</v>
      </c>
    </row>
    <row r="73414" spans="2:8" x14ac:dyDescent="0.25">
      <c r="H73414">
        <v>1</v>
      </c>
    </row>
    <row r="73415" spans="2:8" x14ac:dyDescent="0.25">
      <c r="B73415">
        <v>1</v>
      </c>
    </row>
    <row r="73417" spans="2:8" x14ac:dyDescent="0.25">
      <c r="H73417">
        <v>1</v>
      </c>
    </row>
    <row r="73418" spans="2:8" x14ac:dyDescent="0.25">
      <c r="B73418">
        <v>1</v>
      </c>
    </row>
    <row r="73420" spans="2:8" x14ac:dyDescent="0.25">
      <c r="H73420">
        <v>1</v>
      </c>
    </row>
    <row r="73421" spans="2:8" x14ac:dyDescent="0.25">
      <c r="B73421">
        <v>1</v>
      </c>
    </row>
    <row r="73423" spans="2:8" x14ac:dyDescent="0.25">
      <c r="H73423">
        <v>1</v>
      </c>
    </row>
    <row r="73424" spans="2:8" x14ac:dyDescent="0.25">
      <c r="B73424">
        <v>1</v>
      </c>
    </row>
    <row r="73426" spans="2:8" x14ac:dyDescent="0.25">
      <c r="H73426">
        <v>1</v>
      </c>
    </row>
    <row r="73427" spans="2:8" x14ac:dyDescent="0.25">
      <c r="B73427">
        <v>1</v>
      </c>
    </row>
    <row r="73429" spans="2:8" x14ac:dyDescent="0.25">
      <c r="H73429">
        <v>1</v>
      </c>
    </row>
    <row r="73430" spans="2:8" x14ac:dyDescent="0.25">
      <c r="B73430">
        <v>1</v>
      </c>
    </row>
    <row r="73432" spans="2:8" x14ac:dyDescent="0.25">
      <c r="H73432">
        <v>1</v>
      </c>
    </row>
    <row r="73433" spans="2:8" x14ac:dyDescent="0.25">
      <c r="B73433">
        <v>1</v>
      </c>
    </row>
    <row r="73435" spans="2:8" x14ac:dyDescent="0.25">
      <c r="H73435">
        <v>1</v>
      </c>
    </row>
    <row r="73436" spans="2:8" x14ac:dyDescent="0.25">
      <c r="B73436">
        <v>1</v>
      </c>
    </row>
    <row r="73438" spans="2:8" x14ac:dyDescent="0.25">
      <c r="H73438">
        <v>1</v>
      </c>
    </row>
    <row r="73439" spans="2:8" x14ac:dyDescent="0.25">
      <c r="B73439">
        <v>1</v>
      </c>
    </row>
    <row r="73441" spans="2:8" x14ac:dyDescent="0.25">
      <c r="H73441">
        <v>1</v>
      </c>
    </row>
    <row r="73442" spans="2:8" x14ac:dyDescent="0.25">
      <c r="B73442">
        <v>1</v>
      </c>
    </row>
    <row r="73444" spans="2:8" x14ac:dyDescent="0.25">
      <c r="H73444">
        <v>1</v>
      </c>
    </row>
    <row r="73445" spans="2:8" x14ac:dyDescent="0.25">
      <c r="B73445">
        <v>1</v>
      </c>
    </row>
    <row r="73447" spans="2:8" x14ac:dyDescent="0.25">
      <c r="H73447">
        <v>1</v>
      </c>
    </row>
    <row r="73448" spans="2:8" x14ac:dyDescent="0.25">
      <c r="B73448">
        <v>1</v>
      </c>
    </row>
    <row r="73450" spans="2:8" x14ac:dyDescent="0.25">
      <c r="H73450">
        <v>1</v>
      </c>
    </row>
    <row r="73451" spans="2:8" x14ac:dyDescent="0.25">
      <c r="B73451">
        <v>1</v>
      </c>
    </row>
    <row r="73453" spans="2:8" x14ac:dyDescent="0.25">
      <c r="H73453">
        <v>1</v>
      </c>
    </row>
    <row r="73454" spans="2:8" x14ac:dyDescent="0.25">
      <c r="B73454">
        <v>1</v>
      </c>
    </row>
    <row r="73456" spans="2:8" x14ac:dyDescent="0.25">
      <c r="H73456">
        <v>1</v>
      </c>
    </row>
    <row r="73457" spans="2:8" x14ac:dyDescent="0.25">
      <c r="B73457">
        <v>1</v>
      </c>
    </row>
    <row r="73459" spans="2:8" x14ac:dyDescent="0.25">
      <c r="H73459">
        <v>1</v>
      </c>
    </row>
    <row r="73460" spans="2:8" x14ac:dyDescent="0.25">
      <c r="B73460">
        <v>1</v>
      </c>
    </row>
    <row r="73462" spans="2:8" x14ac:dyDescent="0.25">
      <c r="H73462">
        <v>1</v>
      </c>
    </row>
    <row r="73463" spans="2:8" x14ac:dyDescent="0.25">
      <c r="B73463">
        <v>1</v>
      </c>
    </row>
    <row r="73465" spans="2:8" x14ac:dyDescent="0.25">
      <c r="H73465">
        <v>1</v>
      </c>
    </row>
    <row r="73466" spans="2:8" x14ac:dyDescent="0.25">
      <c r="B73466">
        <v>1</v>
      </c>
    </row>
    <row r="73468" spans="2:8" x14ac:dyDescent="0.25">
      <c r="H73468">
        <v>1</v>
      </c>
    </row>
    <row r="73469" spans="2:8" x14ac:dyDescent="0.25">
      <c r="B73469">
        <v>1</v>
      </c>
    </row>
    <row r="73471" spans="2:8" x14ac:dyDescent="0.25">
      <c r="H73471">
        <v>1</v>
      </c>
    </row>
    <row r="73472" spans="2:8" x14ac:dyDescent="0.25">
      <c r="B73472">
        <v>1</v>
      </c>
    </row>
    <row r="73474" spans="2:8" x14ac:dyDescent="0.25">
      <c r="H73474">
        <v>1</v>
      </c>
    </row>
    <row r="73475" spans="2:8" x14ac:dyDescent="0.25">
      <c r="B73475">
        <v>1</v>
      </c>
    </row>
    <row r="73477" spans="2:8" x14ac:dyDescent="0.25">
      <c r="H73477">
        <v>1</v>
      </c>
    </row>
    <row r="73478" spans="2:8" x14ac:dyDescent="0.25">
      <c r="B73478">
        <v>1</v>
      </c>
    </row>
    <row r="73480" spans="2:8" x14ac:dyDescent="0.25">
      <c r="H73480">
        <v>1</v>
      </c>
    </row>
    <row r="73481" spans="2:8" x14ac:dyDescent="0.25">
      <c r="B73481">
        <v>1</v>
      </c>
    </row>
    <row r="73483" spans="2:8" x14ac:dyDescent="0.25">
      <c r="H73483">
        <v>1</v>
      </c>
    </row>
    <row r="73484" spans="2:8" x14ac:dyDescent="0.25">
      <c r="B73484">
        <v>1</v>
      </c>
    </row>
    <row r="73486" spans="2:8" x14ac:dyDescent="0.25">
      <c r="H73486">
        <v>1</v>
      </c>
    </row>
    <row r="73487" spans="2:8" x14ac:dyDescent="0.25">
      <c r="B73487">
        <v>1</v>
      </c>
    </row>
    <row r="73489" spans="2:8" x14ac:dyDescent="0.25">
      <c r="H73489">
        <v>1</v>
      </c>
    </row>
    <row r="73490" spans="2:8" x14ac:dyDescent="0.25">
      <c r="B73490">
        <v>1</v>
      </c>
    </row>
    <row r="73492" spans="2:8" x14ac:dyDescent="0.25">
      <c r="H73492">
        <v>1</v>
      </c>
    </row>
    <row r="73493" spans="2:8" x14ac:dyDescent="0.25">
      <c r="B73493">
        <v>1</v>
      </c>
    </row>
    <row r="73495" spans="2:8" x14ac:dyDescent="0.25">
      <c r="H73495">
        <v>1</v>
      </c>
    </row>
    <row r="73496" spans="2:8" x14ac:dyDescent="0.25">
      <c r="B73496">
        <v>1</v>
      </c>
    </row>
    <row r="73498" spans="2:8" x14ac:dyDescent="0.25">
      <c r="H73498">
        <v>1</v>
      </c>
    </row>
    <row r="73499" spans="2:8" x14ac:dyDescent="0.25">
      <c r="B73499">
        <v>1</v>
      </c>
    </row>
    <row r="73501" spans="2:8" x14ac:dyDescent="0.25">
      <c r="H73501">
        <v>1</v>
      </c>
    </row>
    <row r="73502" spans="2:8" x14ac:dyDescent="0.25">
      <c r="B73502">
        <v>1</v>
      </c>
    </row>
    <row r="73504" spans="2:8" x14ac:dyDescent="0.25">
      <c r="H73504">
        <v>1</v>
      </c>
    </row>
    <row r="73505" spans="2:8" x14ac:dyDescent="0.25">
      <c r="B73505">
        <v>1</v>
      </c>
    </row>
    <row r="73507" spans="2:8" x14ac:dyDescent="0.25">
      <c r="H73507">
        <v>1</v>
      </c>
    </row>
    <row r="73508" spans="2:8" x14ac:dyDescent="0.25">
      <c r="B73508">
        <v>1</v>
      </c>
    </row>
    <row r="73510" spans="2:8" x14ac:dyDescent="0.25">
      <c r="H73510">
        <v>1</v>
      </c>
    </row>
    <row r="73511" spans="2:8" x14ac:dyDescent="0.25">
      <c r="B73511">
        <v>1</v>
      </c>
    </row>
    <row r="73513" spans="2:8" x14ac:dyDescent="0.25">
      <c r="H73513">
        <v>1</v>
      </c>
    </row>
    <row r="73514" spans="2:8" x14ac:dyDescent="0.25">
      <c r="B73514">
        <v>1</v>
      </c>
    </row>
    <row r="73516" spans="2:8" x14ac:dyDescent="0.25">
      <c r="H73516">
        <v>1</v>
      </c>
    </row>
    <row r="73517" spans="2:8" x14ac:dyDescent="0.25">
      <c r="B73517">
        <v>1</v>
      </c>
    </row>
    <row r="73519" spans="2:8" x14ac:dyDescent="0.25">
      <c r="H73519">
        <v>1</v>
      </c>
    </row>
    <row r="73520" spans="2:8" x14ac:dyDescent="0.25">
      <c r="B73520">
        <v>1</v>
      </c>
    </row>
    <row r="73522" spans="2:8" x14ac:dyDescent="0.25">
      <c r="H73522">
        <v>1</v>
      </c>
    </row>
    <row r="73523" spans="2:8" x14ac:dyDescent="0.25">
      <c r="B73523">
        <v>1</v>
      </c>
    </row>
    <row r="73525" spans="2:8" x14ac:dyDescent="0.25">
      <c r="H73525">
        <v>1</v>
      </c>
    </row>
    <row r="73526" spans="2:8" x14ac:dyDescent="0.25">
      <c r="B73526">
        <v>1</v>
      </c>
    </row>
    <row r="73528" spans="2:8" x14ac:dyDescent="0.25">
      <c r="H73528">
        <v>1</v>
      </c>
    </row>
    <row r="73529" spans="2:8" x14ac:dyDescent="0.25">
      <c r="B73529">
        <v>1</v>
      </c>
    </row>
    <row r="73531" spans="2:8" x14ac:dyDescent="0.25">
      <c r="H73531">
        <v>1</v>
      </c>
    </row>
    <row r="73532" spans="2:8" x14ac:dyDescent="0.25">
      <c r="B73532">
        <v>1</v>
      </c>
    </row>
    <row r="73534" spans="2:8" x14ac:dyDescent="0.25">
      <c r="H73534">
        <v>1</v>
      </c>
    </row>
    <row r="73535" spans="2:8" x14ac:dyDescent="0.25">
      <c r="B73535">
        <v>1</v>
      </c>
    </row>
    <row r="73537" spans="2:8" x14ac:dyDescent="0.25">
      <c r="H73537">
        <v>1</v>
      </c>
    </row>
    <row r="73538" spans="2:8" x14ac:dyDescent="0.25">
      <c r="B73538">
        <v>1</v>
      </c>
    </row>
    <row r="73540" spans="2:8" x14ac:dyDescent="0.25">
      <c r="H73540">
        <v>1</v>
      </c>
    </row>
    <row r="73541" spans="2:8" x14ac:dyDescent="0.25">
      <c r="B73541">
        <v>1</v>
      </c>
    </row>
    <row r="73543" spans="2:8" x14ac:dyDescent="0.25">
      <c r="H73543">
        <v>1</v>
      </c>
    </row>
    <row r="73544" spans="2:8" x14ac:dyDescent="0.25">
      <c r="B73544">
        <v>1</v>
      </c>
    </row>
    <row r="73546" spans="2:8" x14ac:dyDescent="0.25">
      <c r="H73546">
        <v>1</v>
      </c>
    </row>
    <row r="73547" spans="2:8" x14ac:dyDescent="0.25">
      <c r="B73547">
        <v>1</v>
      </c>
    </row>
    <row r="73549" spans="2:8" x14ac:dyDescent="0.25">
      <c r="H73549">
        <v>1</v>
      </c>
    </row>
    <row r="73550" spans="2:8" x14ac:dyDescent="0.25">
      <c r="B73550">
        <v>1</v>
      </c>
    </row>
    <row r="73552" spans="2:8" x14ac:dyDescent="0.25">
      <c r="H73552">
        <v>1</v>
      </c>
    </row>
    <row r="73553" spans="2:8" x14ac:dyDescent="0.25">
      <c r="B73553">
        <v>1</v>
      </c>
    </row>
    <row r="73555" spans="2:8" x14ac:dyDescent="0.25">
      <c r="H73555">
        <v>1</v>
      </c>
    </row>
    <row r="73556" spans="2:8" x14ac:dyDescent="0.25">
      <c r="B73556">
        <v>1</v>
      </c>
    </row>
    <row r="73558" spans="2:8" x14ac:dyDescent="0.25">
      <c r="H73558">
        <v>1</v>
      </c>
    </row>
    <row r="73559" spans="2:8" x14ac:dyDescent="0.25">
      <c r="B73559">
        <v>1</v>
      </c>
    </row>
    <row r="73561" spans="2:8" x14ac:dyDescent="0.25">
      <c r="H73561">
        <v>1</v>
      </c>
    </row>
    <row r="73562" spans="2:8" x14ac:dyDescent="0.25">
      <c r="B73562">
        <v>1</v>
      </c>
    </row>
    <row r="73564" spans="2:8" x14ac:dyDescent="0.25">
      <c r="H73564">
        <v>1</v>
      </c>
    </row>
    <row r="73565" spans="2:8" x14ac:dyDescent="0.25">
      <c r="B73565">
        <v>1</v>
      </c>
    </row>
    <row r="73567" spans="2:8" x14ac:dyDescent="0.25">
      <c r="H73567">
        <v>1</v>
      </c>
    </row>
    <row r="73568" spans="2:8" x14ac:dyDescent="0.25">
      <c r="B73568">
        <v>1</v>
      </c>
    </row>
    <row r="73570" spans="2:8" x14ac:dyDescent="0.25">
      <c r="H73570">
        <v>1</v>
      </c>
    </row>
    <row r="73571" spans="2:8" x14ac:dyDescent="0.25">
      <c r="B73571">
        <v>1</v>
      </c>
    </row>
    <row r="73573" spans="2:8" x14ac:dyDescent="0.25">
      <c r="H73573">
        <v>1</v>
      </c>
    </row>
    <row r="73574" spans="2:8" x14ac:dyDescent="0.25">
      <c r="B73574">
        <v>1</v>
      </c>
    </row>
    <row r="73576" spans="2:8" x14ac:dyDescent="0.25">
      <c r="H73576">
        <v>1</v>
      </c>
    </row>
    <row r="73577" spans="2:8" x14ac:dyDescent="0.25">
      <c r="B73577">
        <v>1</v>
      </c>
    </row>
    <row r="73579" spans="2:8" x14ac:dyDescent="0.25">
      <c r="H73579">
        <v>1</v>
      </c>
    </row>
    <row r="73580" spans="2:8" x14ac:dyDescent="0.25">
      <c r="B73580">
        <v>1</v>
      </c>
    </row>
    <row r="73582" spans="2:8" x14ac:dyDescent="0.25">
      <c r="H73582">
        <v>1</v>
      </c>
    </row>
    <row r="73583" spans="2:8" x14ac:dyDescent="0.25">
      <c r="B73583">
        <v>1</v>
      </c>
    </row>
    <row r="73585" spans="2:8" x14ac:dyDescent="0.25">
      <c r="H73585">
        <v>1</v>
      </c>
    </row>
    <row r="73586" spans="2:8" x14ac:dyDescent="0.25">
      <c r="B73586">
        <v>1</v>
      </c>
    </row>
    <row r="73588" spans="2:8" x14ac:dyDescent="0.25">
      <c r="H73588">
        <v>1</v>
      </c>
    </row>
    <row r="73589" spans="2:8" x14ac:dyDescent="0.25">
      <c r="B73589">
        <v>1</v>
      </c>
    </row>
    <row r="73591" spans="2:8" x14ac:dyDescent="0.25">
      <c r="H73591">
        <v>1</v>
      </c>
    </row>
    <row r="73592" spans="2:8" x14ac:dyDescent="0.25">
      <c r="B73592">
        <v>1</v>
      </c>
    </row>
    <row r="73594" spans="2:8" x14ac:dyDescent="0.25">
      <c r="H73594">
        <v>1</v>
      </c>
    </row>
    <row r="73595" spans="2:8" x14ac:dyDescent="0.25">
      <c r="B73595">
        <v>1</v>
      </c>
    </row>
    <row r="73597" spans="2:8" x14ac:dyDescent="0.25">
      <c r="H73597">
        <v>1</v>
      </c>
    </row>
    <row r="73598" spans="2:8" x14ac:dyDescent="0.25">
      <c r="B73598">
        <v>1</v>
      </c>
    </row>
    <row r="73600" spans="2:8" x14ac:dyDescent="0.25">
      <c r="H73600">
        <v>1</v>
      </c>
    </row>
    <row r="73601" spans="2:8" x14ac:dyDescent="0.25">
      <c r="B73601">
        <v>1</v>
      </c>
    </row>
    <row r="73603" spans="2:8" x14ac:dyDescent="0.25">
      <c r="H73603">
        <v>1</v>
      </c>
    </row>
    <row r="73604" spans="2:8" x14ac:dyDescent="0.25">
      <c r="B73604">
        <v>1</v>
      </c>
    </row>
    <row r="73606" spans="2:8" x14ac:dyDescent="0.25">
      <c r="H73606">
        <v>1</v>
      </c>
    </row>
    <row r="73607" spans="2:8" x14ac:dyDescent="0.25">
      <c r="B73607">
        <v>1</v>
      </c>
    </row>
    <row r="73609" spans="2:8" x14ac:dyDescent="0.25">
      <c r="H73609">
        <v>1</v>
      </c>
    </row>
    <row r="73610" spans="2:8" x14ac:dyDescent="0.25">
      <c r="B73610">
        <v>1</v>
      </c>
    </row>
    <row r="73612" spans="2:8" x14ac:dyDescent="0.25">
      <c r="H73612">
        <v>1</v>
      </c>
    </row>
    <row r="73613" spans="2:8" x14ac:dyDescent="0.25">
      <c r="B73613">
        <v>1</v>
      </c>
    </row>
    <row r="73615" spans="2:8" x14ac:dyDescent="0.25">
      <c r="H73615">
        <v>1</v>
      </c>
    </row>
    <row r="73616" spans="2:8" x14ac:dyDescent="0.25">
      <c r="B73616">
        <v>1</v>
      </c>
    </row>
    <row r="73618" spans="2:8" x14ac:dyDescent="0.25">
      <c r="H73618">
        <v>1</v>
      </c>
    </row>
    <row r="73619" spans="2:8" x14ac:dyDescent="0.25">
      <c r="B73619">
        <v>1</v>
      </c>
    </row>
    <row r="73621" spans="2:8" x14ac:dyDescent="0.25">
      <c r="H73621">
        <v>1</v>
      </c>
    </row>
    <row r="73622" spans="2:8" x14ac:dyDescent="0.25">
      <c r="B73622">
        <v>1</v>
      </c>
    </row>
    <row r="73624" spans="2:8" x14ac:dyDescent="0.25">
      <c r="H73624">
        <v>1</v>
      </c>
    </row>
    <row r="73625" spans="2:8" x14ac:dyDescent="0.25">
      <c r="B73625">
        <v>1</v>
      </c>
    </row>
    <row r="73627" spans="2:8" x14ac:dyDescent="0.25">
      <c r="H73627">
        <v>1</v>
      </c>
    </row>
    <row r="73628" spans="2:8" x14ac:dyDescent="0.25">
      <c r="B73628">
        <v>1</v>
      </c>
    </row>
    <row r="73630" spans="2:8" x14ac:dyDescent="0.25">
      <c r="H73630">
        <v>1</v>
      </c>
    </row>
    <row r="73631" spans="2:8" x14ac:dyDescent="0.25">
      <c r="B73631">
        <v>1</v>
      </c>
    </row>
    <row r="73633" spans="2:8" x14ac:dyDescent="0.25">
      <c r="H73633">
        <v>1</v>
      </c>
    </row>
    <row r="73634" spans="2:8" x14ac:dyDescent="0.25">
      <c r="B73634">
        <v>1</v>
      </c>
    </row>
    <row r="73636" spans="2:8" x14ac:dyDescent="0.25">
      <c r="H73636">
        <v>1</v>
      </c>
    </row>
    <row r="73637" spans="2:8" x14ac:dyDescent="0.25">
      <c r="B73637">
        <v>1</v>
      </c>
    </row>
    <row r="73639" spans="2:8" x14ac:dyDescent="0.25">
      <c r="H73639">
        <v>1</v>
      </c>
    </row>
    <row r="73640" spans="2:8" x14ac:dyDescent="0.25">
      <c r="B73640">
        <v>1</v>
      </c>
    </row>
    <row r="73642" spans="2:8" x14ac:dyDescent="0.25">
      <c r="H73642">
        <v>1</v>
      </c>
    </row>
    <row r="73643" spans="2:8" x14ac:dyDescent="0.25">
      <c r="B73643">
        <v>1</v>
      </c>
    </row>
    <row r="73645" spans="2:8" x14ac:dyDescent="0.25">
      <c r="H73645">
        <v>1</v>
      </c>
    </row>
    <row r="73646" spans="2:8" x14ac:dyDescent="0.25">
      <c r="B73646">
        <v>1</v>
      </c>
    </row>
    <row r="73648" spans="2:8" x14ac:dyDescent="0.25">
      <c r="H73648">
        <v>1</v>
      </c>
    </row>
    <row r="73649" spans="2:8" x14ac:dyDescent="0.25">
      <c r="B73649">
        <v>1</v>
      </c>
    </row>
    <row r="73651" spans="2:8" x14ac:dyDescent="0.25">
      <c r="H73651">
        <v>1</v>
      </c>
    </row>
    <row r="73652" spans="2:8" x14ac:dyDescent="0.25">
      <c r="B73652">
        <v>1</v>
      </c>
    </row>
    <row r="73654" spans="2:8" x14ac:dyDescent="0.25">
      <c r="H73654">
        <v>1</v>
      </c>
    </row>
    <row r="73655" spans="2:8" x14ac:dyDescent="0.25">
      <c r="B73655">
        <v>1</v>
      </c>
    </row>
    <row r="73657" spans="2:8" x14ac:dyDescent="0.25">
      <c r="H73657">
        <v>1</v>
      </c>
    </row>
    <row r="73658" spans="2:8" x14ac:dyDescent="0.25">
      <c r="B73658">
        <v>1</v>
      </c>
    </row>
    <row r="73660" spans="2:8" x14ac:dyDescent="0.25">
      <c r="H73660">
        <v>1</v>
      </c>
    </row>
    <row r="73661" spans="2:8" x14ac:dyDescent="0.25">
      <c r="B73661">
        <v>1</v>
      </c>
    </row>
    <row r="73663" spans="2:8" x14ac:dyDescent="0.25">
      <c r="H73663">
        <v>1</v>
      </c>
    </row>
    <row r="73664" spans="2:8" x14ac:dyDescent="0.25">
      <c r="B73664">
        <v>1</v>
      </c>
    </row>
    <row r="73666" spans="2:8" x14ac:dyDescent="0.25">
      <c r="H73666">
        <v>1</v>
      </c>
    </row>
    <row r="73667" spans="2:8" x14ac:dyDescent="0.25">
      <c r="B73667">
        <v>1</v>
      </c>
    </row>
    <row r="73669" spans="2:8" x14ac:dyDescent="0.25">
      <c r="H73669">
        <v>1</v>
      </c>
    </row>
    <row r="73670" spans="2:8" x14ac:dyDescent="0.25">
      <c r="B73670">
        <v>1</v>
      </c>
    </row>
    <row r="73672" spans="2:8" x14ac:dyDescent="0.25">
      <c r="H73672">
        <v>1</v>
      </c>
    </row>
    <row r="73673" spans="2:8" x14ac:dyDescent="0.25">
      <c r="B73673">
        <v>1</v>
      </c>
    </row>
    <row r="73675" spans="2:8" x14ac:dyDescent="0.25">
      <c r="H73675">
        <v>1</v>
      </c>
    </row>
    <row r="73676" spans="2:8" x14ac:dyDescent="0.25">
      <c r="B73676">
        <v>1</v>
      </c>
    </row>
    <row r="73678" spans="2:8" x14ac:dyDescent="0.25">
      <c r="H73678">
        <v>1</v>
      </c>
    </row>
    <row r="73679" spans="2:8" x14ac:dyDescent="0.25">
      <c r="B73679">
        <v>1</v>
      </c>
    </row>
    <row r="73681" spans="2:8" x14ac:dyDescent="0.25">
      <c r="H73681">
        <v>1</v>
      </c>
    </row>
    <row r="73682" spans="2:8" x14ac:dyDescent="0.25">
      <c r="B73682">
        <v>1</v>
      </c>
    </row>
    <row r="73684" spans="2:8" x14ac:dyDescent="0.25">
      <c r="H73684">
        <v>1</v>
      </c>
    </row>
    <row r="73685" spans="2:8" x14ac:dyDescent="0.25">
      <c r="B73685">
        <v>1</v>
      </c>
    </row>
    <row r="73687" spans="2:8" x14ac:dyDescent="0.25">
      <c r="H73687">
        <v>1</v>
      </c>
    </row>
    <row r="73688" spans="2:8" x14ac:dyDescent="0.25">
      <c r="B73688">
        <v>1</v>
      </c>
    </row>
    <row r="73690" spans="2:8" x14ac:dyDescent="0.25">
      <c r="H73690">
        <v>1</v>
      </c>
    </row>
    <row r="73691" spans="2:8" x14ac:dyDescent="0.25">
      <c r="B73691">
        <v>1</v>
      </c>
    </row>
    <row r="73693" spans="2:8" x14ac:dyDescent="0.25">
      <c r="H73693">
        <v>1</v>
      </c>
    </row>
    <row r="73694" spans="2:8" x14ac:dyDescent="0.25">
      <c r="B73694">
        <v>1</v>
      </c>
    </row>
    <row r="73696" spans="2:8" x14ac:dyDescent="0.25">
      <c r="H73696">
        <v>1</v>
      </c>
    </row>
    <row r="73697" spans="2:8" x14ac:dyDescent="0.25">
      <c r="B73697">
        <v>1</v>
      </c>
    </row>
    <row r="73699" spans="2:8" x14ac:dyDescent="0.25">
      <c r="H73699">
        <v>1</v>
      </c>
    </row>
    <row r="73700" spans="2:8" x14ac:dyDescent="0.25">
      <c r="B73700">
        <v>1</v>
      </c>
    </row>
    <row r="73702" spans="2:8" x14ac:dyDescent="0.25">
      <c r="H73702">
        <v>1</v>
      </c>
    </row>
    <row r="73703" spans="2:8" x14ac:dyDescent="0.25">
      <c r="B73703">
        <v>1</v>
      </c>
    </row>
    <row r="73705" spans="2:8" x14ac:dyDescent="0.25">
      <c r="H73705">
        <v>1</v>
      </c>
    </row>
    <row r="73706" spans="2:8" x14ac:dyDescent="0.25">
      <c r="B73706">
        <v>1</v>
      </c>
    </row>
    <row r="73708" spans="2:8" x14ac:dyDescent="0.25">
      <c r="H73708">
        <v>1</v>
      </c>
    </row>
    <row r="73709" spans="2:8" x14ac:dyDescent="0.25">
      <c r="B73709">
        <v>1</v>
      </c>
    </row>
    <row r="73711" spans="2:8" x14ac:dyDescent="0.25">
      <c r="H73711">
        <v>1</v>
      </c>
    </row>
    <row r="73712" spans="2:8" x14ac:dyDescent="0.25">
      <c r="B73712">
        <v>1</v>
      </c>
    </row>
    <row r="73714" spans="2:8" x14ac:dyDescent="0.25">
      <c r="H73714">
        <v>1</v>
      </c>
    </row>
    <row r="73715" spans="2:8" x14ac:dyDescent="0.25">
      <c r="B73715">
        <v>1</v>
      </c>
    </row>
    <row r="73717" spans="2:8" x14ac:dyDescent="0.25">
      <c r="H73717">
        <v>1</v>
      </c>
    </row>
    <row r="73718" spans="2:8" x14ac:dyDescent="0.25">
      <c r="B73718">
        <v>1</v>
      </c>
    </row>
    <row r="73720" spans="2:8" x14ac:dyDescent="0.25">
      <c r="H73720">
        <v>1</v>
      </c>
    </row>
    <row r="73721" spans="2:8" x14ac:dyDescent="0.25">
      <c r="B73721">
        <v>1</v>
      </c>
    </row>
    <row r="73723" spans="2:8" x14ac:dyDescent="0.25">
      <c r="H73723">
        <v>1</v>
      </c>
    </row>
    <row r="73724" spans="2:8" x14ac:dyDescent="0.25">
      <c r="B73724">
        <v>1</v>
      </c>
    </row>
    <row r="73726" spans="2:8" x14ac:dyDescent="0.25">
      <c r="H73726">
        <v>1</v>
      </c>
    </row>
    <row r="73727" spans="2:8" x14ac:dyDescent="0.25">
      <c r="B73727">
        <v>1</v>
      </c>
    </row>
    <row r="73729" spans="2:8" x14ac:dyDescent="0.25">
      <c r="H73729">
        <v>1</v>
      </c>
    </row>
    <row r="73730" spans="2:8" x14ac:dyDescent="0.25">
      <c r="B73730">
        <v>1</v>
      </c>
    </row>
    <row r="73732" spans="2:8" x14ac:dyDescent="0.25">
      <c r="H73732">
        <v>1</v>
      </c>
    </row>
    <row r="73733" spans="2:8" x14ac:dyDescent="0.25">
      <c r="B73733">
        <v>1</v>
      </c>
    </row>
    <row r="73735" spans="2:8" x14ac:dyDescent="0.25">
      <c r="H73735">
        <v>1</v>
      </c>
    </row>
    <row r="73736" spans="2:8" x14ac:dyDescent="0.25">
      <c r="B73736">
        <v>1</v>
      </c>
    </row>
    <row r="73738" spans="2:8" x14ac:dyDescent="0.25">
      <c r="H73738">
        <v>1</v>
      </c>
    </row>
    <row r="73739" spans="2:8" x14ac:dyDescent="0.25">
      <c r="B73739">
        <v>1</v>
      </c>
    </row>
    <row r="73741" spans="2:8" x14ac:dyDescent="0.25">
      <c r="H73741">
        <v>1</v>
      </c>
    </row>
    <row r="73742" spans="2:8" x14ac:dyDescent="0.25">
      <c r="B73742">
        <v>1</v>
      </c>
    </row>
    <row r="73744" spans="2:8" x14ac:dyDescent="0.25">
      <c r="H73744">
        <v>1</v>
      </c>
    </row>
    <row r="73745" spans="2:8" x14ac:dyDescent="0.25">
      <c r="B73745">
        <v>1</v>
      </c>
    </row>
    <row r="73747" spans="2:8" x14ac:dyDescent="0.25">
      <c r="H73747">
        <v>1</v>
      </c>
    </row>
    <row r="73748" spans="2:8" x14ac:dyDescent="0.25">
      <c r="B73748">
        <v>1</v>
      </c>
    </row>
    <row r="73750" spans="2:8" x14ac:dyDescent="0.25">
      <c r="H73750">
        <v>1</v>
      </c>
    </row>
    <row r="73751" spans="2:8" x14ac:dyDescent="0.25">
      <c r="B73751">
        <v>1</v>
      </c>
    </row>
    <row r="73753" spans="2:8" x14ac:dyDescent="0.25">
      <c r="H73753">
        <v>1</v>
      </c>
    </row>
    <row r="73754" spans="2:8" x14ac:dyDescent="0.25">
      <c r="B73754">
        <v>1</v>
      </c>
    </row>
    <row r="73756" spans="2:8" x14ac:dyDescent="0.25">
      <c r="H73756">
        <v>1</v>
      </c>
    </row>
    <row r="73757" spans="2:8" x14ac:dyDescent="0.25">
      <c r="B73757">
        <v>1</v>
      </c>
    </row>
    <row r="73759" spans="2:8" x14ac:dyDescent="0.25">
      <c r="H73759">
        <v>1</v>
      </c>
    </row>
    <row r="73760" spans="2:8" x14ac:dyDescent="0.25">
      <c r="B73760">
        <v>1</v>
      </c>
    </row>
    <row r="73762" spans="2:8" x14ac:dyDescent="0.25">
      <c r="H73762">
        <v>1</v>
      </c>
    </row>
    <row r="73763" spans="2:8" x14ac:dyDescent="0.25">
      <c r="B73763">
        <v>1</v>
      </c>
    </row>
    <row r="73765" spans="2:8" x14ac:dyDescent="0.25">
      <c r="H73765">
        <v>1</v>
      </c>
    </row>
    <row r="73766" spans="2:8" x14ac:dyDescent="0.25">
      <c r="B73766">
        <v>1</v>
      </c>
    </row>
    <row r="73768" spans="2:8" x14ac:dyDescent="0.25">
      <c r="H73768">
        <v>1</v>
      </c>
    </row>
    <row r="73769" spans="2:8" x14ac:dyDescent="0.25">
      <c r="B73769">
        <v>1</v>
      </c>
    </row>
    <row r="73771" spans="2:8" x14ac:dyDescent="0.25">
      <c r="H73771">
        <v>1</v>
      </c>
    </row>
    <row r="73772" spans="2:8" x14ac:dyDescent="0.25">
      <c r="B73772">
        <v>1</v>
      </c>
    </row>
    <row r="73774" spans="2:8" x14ac:dyDescent="0.25">
      <c r="H73774">
        <v>1</v>
      </c>
    </row>
    <row r="73775" spans="2:8" x14ac:dyDescent="0.25">
      <c r="B73775">
        <v>1</v>
      </c>
    </row>
    <row r="73777" spans="2:8" x14ac:dyDescent="0.25">
      <c r="H73777">
        <v>1</v>
      </c>
    </row>
    <row r="73778" spans="2:8" x14ac:dyDescent="0.25">
      <c r="B73778">
        <v>1</v>
      </c>
    </row>
    <row r="73780" spans="2:8" x14ac:dyDescent="0.25">
      <c r="H73780">
        <v>1</v>
      </c>
    </row>
    <row r="73781" spans="2:8" x14ac:dyDescent="0.25">
      <c r="B73781">
        <v>1</v>
      </c>
    </row>
    <row r="73783" spans="2:8" x14ac:dyDescent="0.25">
      <c r="H73783">
        <v>1</v>
      </c>
    </row>
    <row r="73784" spans="2:8" x14ac:dyDescent="0.25">
      <c r="B73784">
        <v>1</v>
      </c>
    </row>
    <row r="73786" spans="2:8" x14ac:dyDescent="0.25">
      <c r="H73786">
        <v>1</v>
      </c>
    </row>
    <row r="73787" spans="2:8" x14ac:dyDescent="0.25">
      <c r="B73787">
        <v>1</v>
      </c>
    </row>
    <row r="73789" spans="2:8" x14ac:dyDescent="0.25">
      <c r="H73789">
        <v>1</v>
      </c>
    </row>
    <row r="73790" spans="2:8" x14ac:dyDescent="0.25">
      <c r="B73790">
        <v>1</v>
      </c>
    </row>
    <row r="73792" spans="2:8" x14ac:dyDescent="0.25">
      <c r="H73792">
        <v>1</v>
      </c>
    </row>
    <row r="73793" spans="2:8" x14ac:dyDescent="0.25">
      <c r="B73793">
        <v>1</v>
      </c>
    </row>
    <row r="73795" spans="2:8" x14ac:dyDescent="0.25">
      <c r="H73795">
        <v>1</v>
      </c>
    </row>
    <row r="73796" spans="2:8" x14ac:dyDescent="0.25">
      <c r="B73796">
        <v>1</v>
      </c>
    </row>
    <row r="73798" spans="2:8" x14ac:dyDescent="0.25">
      <c r="H73798">
        <v>1</v>
      </c>
    </row>
    <row r="73799" spans="2:8" x14ac:dyDescent="0.25">
      <c r="B73799">
        <v>1</v>
      </c>
    </row>
    <row r="73801" spans="2:8" x14ac:dyDescent="0.25">
      <c r="H73801">
        <v>1</v>
      </c>
    </row>
    <row r="73802" spans="2:8" x14ac:dyDescent="0.25">
      <c r="B73802">
        <v>1</v>
      </c>
    </row>
    <row r="73804" spans="2:8" x14ac:dyDescent="0.25">
      <c r="H73804">
        <v>1</v>
      </c>
    </row>
    <row r="73805" spans="2:8" x14ac:dyDescent="0.25">
      <c r="B73805">
        <v>1</v>
      </c>
    </row>
    <row r="73807" spans="2:8" x14ac:dyDescent="0.25">
      <c r="H73807">
        <v>1</v>
      </c>
    </row>
    <row r="73808" spans="2:8" x14ac:dyDescent="0.25">
      <c r="B73808">
        <v>1</v>
      </c>
    </row>
    <row r="73810" spans="2:8" x14ac:dyDescent="0.25">
      <c r="H73810">
        <v>1</v>
      </c>
    </row>
    <row r="73811" spans="2:8" x14ac:dyDescent="0.25">
      <c r="B73811">
        <v>1</v>
      </c>
    </row>
    <row r="73813" spans="2:8" x14ac:dyDescent="0.25">
      <c r="H73813">
        <v>1</v>
      </c>
    </row>
    <row r="73814" spans="2:8" x14ac:dyDescent="0.25">
      <c r="B73814">
        <v>1</v>
      </c>
    </row>
    <row r="73816" spans="2:8" x14ac:dyDescent="0.25">
      <c r="H73816">
        <v>1</v>
      </c>
    </row>
    <row r="73817" spans="2:8" x14ac:dyDescent="0.25">
      <c r="B73817">
        <v>1</v>
      </c>
    </row>
    <row r="73819" spans="2:8" x14ac:dyDescent="0.25">
      <c r="H73819">
        <v>1</v>
      </c>
    </row>
    <row r="73820" spans="2:8" x14ac:dyDescent="0.25">
      <c r="B73820">
        <v>1</v>
      </c>
    </row>
    <row r="73822" spans="2:8" x14ac:dyDescent="0.25">
      <c r="H73822">
        <v>1</v>
      </c>
    </row>
    <row r="73823" spans="2:8" x14ac:dyDescent="0.25">
      <c r="B73823">
        <v>1</v>
      </c>
    </row>
    <row r="73825" spans="2:8" x14ac:dyDescent="0.25">
      <c r="H73825">
        <v>1</v>
      </c>
    </row>
    <row r="73826" spans="2:8" x14ac:dyDescent="0.25">
      <c r="B73826">
        <v>1</v>
      </c>
    </row>
    <row r="73828" spans="2:8" x14ac:dyDescent="0.25">
      <c r="H73828">
        <v>1</v>
      </c>
    </row>
    <row r="73829" spans="2:8" x14ac:dyDescent="0.25">
      <c r="B73829">
        <v>1</v>
      </c>
    </row>
    <row r="73831" spans="2:8" x14ac:dyDescent="0.25">
      <c r="H73831">
        <v>1</v>
      </c>
    </row>
    <row r="73832" spans="2:8" x14ac:dyDescent="0.25">
      <c r="B73832">
        <v>1</v>
      </c>
    </row>
    <row r="73834" spans="2:8" x14ac:dyDescent="0.25">
      <c r="H73834">
        <v>1</v>
      </c>
    </row>
    <row r="73835" spans="2:8" x14ac:dyDescent="0.25">
      <c r="B73835">
        <v>1</v>
      </c>
    </row>
    <row r="73837" spans="2:8" x14ac:dyDescent="0.25">
      <c r="H73837">
        <v>1</v>
      </c>
    </row>
    <row r="73838" spans="2:8" x14ac:dyDescent="0.25">
      <c r="B73838">
        <v>1</v>
      </c>
    </row>
    <row r="73840" spans="2:8" x14ac:dyDescent="0.25">
      <c r="H73840">
        <v>1</v>
      </c>
    </row>
    <row r="73841" spans="2:8" x14ac:dyDescent="0.25">
      <c r="B73841">
        <v>1</v>
      </c>
    </row>
    <row r="73843" spans="2:8" x14ac:dyDescent="0.25">
      <c r="H73843">
        <v>1</v>
      </c>
    </row>
    <row r="73844" spans="2:8" x14ac:dyDescent="0.25">
      <c r="B73844">
        <v>1</v>
      </c>
    </row>
    <row r="73846" spans="2:8" x14ac:dyDescent="0.25">
      <c r="H73846">
        <v>1</v>
      </c>
    </row>
    <row r="73847" spans="2:8" x14ac:dyDescent="0.25">
      <c r="B73847">
        <v>1</v>
      </c>
    </row>
    <row r="73849" spans="2:8" x14ac:dyDescent="0.25">
      <c r="H73849">
        <v>1</v>
      </c>
    </row>
    <row r="73850" spans="2:8" x14ac:dyDescent="0.25">
      <c r="B73850">
        <v>1</v>
      </c>
    </row>
    <row r="73852" spans="2:8" x14ac:dyDescent="0.25">
      <c r="H73852">
        <v>1</v>
      </c>
    </row>
    <row r="73853" spans="2:8" x14ac:dyDescent="0.25">
      <c r="B73853">
        <v>1</v>
      </c>
    </row>
    <row r="73855" spans="2:8" x14ac:dyDescent="0.25">
      <c r="H73855">
        <v>1</v>
      </c>
    </row>
    <row r="73856" spans="2:8" x14ac:dyDescent="0.25">
      <c r="B73856">
        <v>1</v>
      </c>
    </row>
    <row r="73858" spans="2:8" x14ac:dyDescent="0.25">
      <c r="H73858">
        <v>1</v>
      </c>
    </row>
    <row r="73859" spans="2:8" x14ac:dyDescent="0.25">
      <c r="B73859">
        <v>1</v>
      </c>
    </row>
    <row r="73861" spans="2:8" x14ac:dyDescent="0.25">
      <c r="H73861">
        <v>1</v>
      </c>
    </row>
    <row r="73862" spans="2:8" x14ac:dyDescent="0.25">
      <c r="B73862">
        <v>1</v>
      </c>
    </row>
    <row r="73864" spans="2:8" x14ac:dyDescent="0.25">
      <c r="H73864">
        <v>1</v>
      </c>
    </row>
    <row r="73865" spans="2:8" x14ac:dyDescent="0.25">
      <c r="B73865">
        <v>1</v>
      </c>
    </row>
    <row r="73867" spans="2:8" x14ac:dyDescent="0.25">
      <c r="H73867">
        <v>1</v>
      </c>
    </row>
    <row r="73868" spans="2:8" x14ac:dyDescent="0.25">
      <c r="B73868">
        <v>1</v>
      </c>
    </row>
    <row r="73870" spans="2:8" x14ac:dyDescent="0.25">
      <c r="H73870">
        <v>1</v>
      </c>
    </row>
    <row r="73871" spans="2:8" x14ac:dyDescent="0.25">
      <c r="B73871">
        <v>1</v>
      </c>
    </row>
    <row r="73873" spans="2:8" x14ac:dyDescent="0.25">
      <c r="H73873">
        <v>1</v>
      </c>
    </row>
    <row r="73874" spans="2:8" x14ac:dyDescent="0.25">
      <c r="B73874">
        <v>1</v>
      </c>
    </row>
    <row r="73876" spans="2:8" x14ac:dyDescent="0.25">
      <c r="H73876">
        <v>1</v>
      </c>
    </row>
    <row r="73877" spans="2:8" x14ac:dyDescent="0.25">
      <c r="B73877">
        <v>1</v>
      </c>
    </row>
    <row r="73879" spans="2:8" x14ac:dyDescent="0.25">
      <c r="H73879">
        <v>1</v>
      </c>
    </row>
    <row r="73880" spans="2:8" x14ac:dyDescent="0.25">
      <c r="B73880">
        <v>1</v>
      </c>
    </row>
    <row r="73882" spans="2:8" x14ac:dyDescent="0.25">
      <c r="H73882">
        <v>1</v>
      </c>
    </row>
    <row r="73883" spans="2:8" x14ac:dyDescent="0.25">
      <c r="B73883">
        <v>1</v>
      </c>
    </row>
    <row r="73885" spans="2:8" x14ac:dyDescent="0.25">
      <c r="H73885">
        <v>1</v>
      </c>
    </row>
    <row r="73886" spans="2:8" x14ac:dyDescent="0.25">
      <c r="B73886">
        <v>1</v>
      </c>
    </row>
    <row r="73888" spans="2:8" x14ac:dyDescent="0.25">
      <c r="H73888">
        <v>1</v>
      </c>
    </row>
    <row r="73889" spans="2:8" x14ac:dyDescent="0.25">
      <c r="B73889">
        <v>1</v>
      </c>
    </row>
    <row r="73891" spans="2:8" x14ac:dyDescent="0.25">
      <c r="H73891">
        <v>1</v>
      </c>
    </row>
    <row r="73892" spans="2:8" x14ac:dyDescent="0.25">
      <c r="B73892">
        <v>1</v>
      </c>
    </row>
    <row r="73894" spans="2:8" x14ac:dyDescent="0.25">
      <c r="H73894">
        <v>1</v>
      </c>
    </row>
    <row r="73895" spans="2:8" x14ac:dyDescent="0.25">
      <c r="B73895">
        <v>1</v>
      </c>
    </row>
    <row r="73897" spans="2:8" x14ac:dyDescent="0.25">
      <c r="H73897">
        <v>1</v>
      </c>
    </row>
    <row r="73898" spans="2:8" x14ac:dyDescent="0.25">
      <c r="B73898">
        <v>1</v>
      </c>
    </row>
    <row r="73900" spans="2:8" x14ac:dyDescent="0.25">
      <c r="H73900">
        <v>1</v>
      </c>
    </row>
    <row r="73901" spans="2:8" x14ac:dyDescent="0.25">
      <c r="B73901">
        <v>1</v>
      </c>
    </row>
    <row r="73903" spans="2:8" x14ac:dyDescent="0.25">
      <c r="H73903">
        <v>1</v>
      </c>
    </row>
    <row r="73904" spans="2:8" x14ac:dyDescent="0.25">
      <c r="B73904">
        <v>1</v>
      </c>
    </row>
    <row r="73906" spans="2:8" x14ac:dyDescent="0.25">
      <c r="H73906">
        <v>1</v>
      </c>
    </row>
    <row r="73907" spans="2:8" x14ac:dyDescent="0.25">
      <c r="B73907">
        <v>1</v>
      </c>
    </row>
    <row r="73909" spans="2:8" x14ac:dyDescent="0.25">
      <c r="H73909">
        <v>1</v>
      </c>
    </row>
    <row r="73910" spans="2:8" x14ac:dyDescent="0.25">
      <c r="B73910">
        <v>1</v>
      </c>
    </row>
    <row r="73912" spans="2:8" x14ac:dyDescent="0.25">
      <c r="H73912">
        <v>1</v>
      </c>
    </row>
    <row r="73913" spans="2:8" x14ac:dyDescent="0.25">
      <c r="B73913">
        <v>1</v>
      </c>
    </row>
    <row r="73915" spans="2:8" x14ac:dyDescent="0.25">
      <c r="H73915">
        <v>1</v>
      </c>
    </row>
    <row r="73916" spans="2:8" x14ac:dyDescent="0.25">
      <c r="B73916">
        <v>1</v>
      </c>
    </row>
    <row r="73918" spans="2:8" x14ac:dyDescent="0.25">
      <c r="H73918">
        <v>1</v>
      </c>
    </row>
    <row r="73919" spans="2:8" x14ac:dyDescent="0.25">
      <c r="B73919">
        <v>1</v>
      </c>
    </row>
    <row r="73921" spans="2:8" x14ac:dyDescent="0.25">
      <c r="H73921">
        <v>1</v>
      </c>
    </row>
    <row r="73922" spans="2:8" x14ac:dyDescent="0.25">
      <c r="B73922">
        <v>1</v>
      </c>
    </row>
    <row r="73924" spans="2:8" x14ac:dyDescent="0.25">
      <c r="H73924">
        <v>1</v>
      </c>
    </row>
    <row r="73925" spans="2:8" x14ac:dyDescent="0.25">
      <c r="B73925">
        <v>1</v>
      </c>
    </row>
    <row r="73927" spans="2:8" x14ac:dyDescent="0.25">
      <c r="H73927">
        <v>1</v>
      </c>
    </row>
    <row r="73928" spans="2:8" x14ac:dyDescent="0.25">
      <c r="B73928">
        <v>1</v>
      </c>
    </row>
    <row r="73930" spans="2:8" x14ac:dyDescent="0.25">
      <c r="H73930">
        <v>1</v>
      </c>
    </row>
    <row r="73931" spans="2:8" x14ac:dyDescent="0.25">
      <c r="B73931">
        <v>1</v>
      </c>
    </row>
    <row r="73933" spans="2:8" x14ac:dyDescent="0.25">
      <c r="H73933">
        <v>1</v>
      </c>
    </row>
    <row r="73934" spans="2:8" x14ac:dyDescent="0.25">
      <c r="B73934">
        <v>1</v>
      </c>
    </row>
    <row r="73936" spans="2:8" x14ac:dyDescent="0.25">
      <c r="H73936">
        <v>1</v>
      </c>
    </row>
    <row r="73937" spans="2:8" x14ac:dyDescent="0.25">
      <c r="B73937">
        <v>1</v>
      </c>
    </row>
    <row r="73939" spans="2:8" x14ac:dyDescent="0.25">
      <c r="H73939">
        <v>1</v>
      </c>
    </row>
    <row r="73940" spans="2:8" x14ac:dyDescent="0.25">
      <c r="B73940">
        <v>1</v>
      </c>
    </row>
    <row r="73942" spans="2:8" x14ac:dyDescent="0.25">
      <c r="H73942">
        <v>1</v>
      </c>
    </row>
    <row r="73943" spans="2:8" x14ac:dyDescent="0.25">
      <c r="B73943">
        <v>1</v>
      </c>
    </row>
    <row r="73945" spans="2:8" x14ac:dyDescent="0.25">
      <c r="H73945">
        <v>1</v>
      </c>
    </row>
    <row r="73946" spans="2:8" x14ac:dyDescent="0.25">
      <c r="B73946">
        <v>1</v>
      </c>
    </row>
    <row r="73948" spans="2:8" x14ac:dyDescent="0.25">
      <c r="H73948">
        <v>1</v>
      </c>
    </row>
    <row r="73949" spans="2:8" x14ac:dyDescent="0.25">
      <c r="B73949">
        <v>1</v>
      </c>
    </row>
    <row r="73951" spans="2:8" x14ac:dyDescent="0.25">
      <c r="H73951">
        <v>1</v>
      </c>
    </row>
    <row r="73952" spans="2:8" x14ac:dyDescent="0.25">
      <c r="B73952">
        <v>1</v>
      </c>
    </row>
    <row r="73954" spans="2:8" x14ac:dyDescent="0.25">
      <c r="H73954">
        <v>1</v>
      </c>
    </row>
    <row r="73955" spans="2:8" x14ac:dyDescent="0.25">
      <c r="B73955">
        <v>1</v>
      </c>
    </row>
    <row r="73957" spans="2:8" x14ac:dyDescent="0.25">
      <c r="H73957">
        <v>1</v>
      </c>
    </row>
    <row r="73958" spans="2:8" x14ac:dyDescent="0.25">
      <c r="B73958">
        <v>1</v>
      </c>
    </row>
    <row r="73960" spans="2:8" x14ac:dyDescent="0.25">
      <c r="H73960">
        <v>1</v>
      </c>
    </row>
    <row r="73961" spans="2:8" x14ac:dyDescent="0.25">
      <c r="B73961">
        <v>1</v>
      </c>
    </row>
    <row r="73963" spans="2:8" x14ac:dyDescent="0.25">
      <c r="H73963">
        <v>1</v>
      </c>
    </row>
    <row r="73964" spans="2:8" x14ac:dyDescent="0.25">
      <c r="B73964">
        <v>1</v>
      </c>
    </row>
    <row r="73966" spans="2:8" x14ac:dyDescent="0.25">
      <c r="H73966">
        <v>1</v>
      </c>
    </row>
    <row r="73967" spans="2:8" x14ac:dyDescent="0.25">
      <c r="B73967">
        <v>1</v>
      </c>
    </row>
    <row r="73969" spans="2:8" x14ac:dyDescent="0.25">
      <c r="H73969">
        <v>1</v>
      </c>
    </row>
    <row r="73970" spans="2:8" x14ac:dyDescent="0.25">
      <c r="B73970">
        <v>1</v>
      </c>
    </row>
    <row r="73972" spans="2:8" x14ac:dyDescent="0.25">
      <c r="H73972">
        <v>1</v>
      </c>
    </row>
    <row r="73973" spans="2:8" x14ac:dyDescent="0.25">
      <c r="B73973">
        <v>1</v>
      </c>
    </row>
    <row r="73975" spans="2:8" x14ac:dyDescent="0.25">
      <c r="H73975">
        <v>1</v>
      </c>
    </row>
    <row r="73976" spans="2:8" x14ac:dyDescent="0.25">
      <c r="B73976">
        <v>1</v>
      </c>
    </row>
    <row r="73978" spans="2:8" x14ac:dyDescent="0.25">
      <c r="H73978">
        <v>1</v>
      </c>
    </row>
    <row r="73979" spans="2:8" x14ac:dyDescent="0.25">
      <c r="B73979">
        <v>1</v>
      </c>
    </row>
    <row r="73981" spans="2:8" x14ac:dyDescent="0.25">
      <c r="H73981">
        <v>1</v>
      </c>
    </row>
    <row r="73982" spans="2:8" x14ac:dyDescent="0.25">
      <c r="B73982">
        <v>1</v>
      </c>
    </row>
    <row r="73984" spans="2:8" x14ac:dyDescent="0.25">
      <c r="H73984">
        <v>1</v>
      </c>
    </row>
    <row r="73985" spans="2:8" x14ac:dyDescent="0.25">
      <c r="B73985">
        <v>1</v>
      </c>
    </row>
    <row r="73987" spans="2:8" x14ac:dyDescent="0.25">
      <c r="H73987">
        <v>1</v>
      </c>
    </row>
    <row r="73988" spans="2:8" x14ac:dyDescent="0.25">
      <c r="B73988">
        <v>1</v>
      </c>
    </row>
    <row r="73990" spans="2:8" x14ac:dyDescent="0.25">
      <c r="H73990">
        <v>1</v>
      </c>
    </row>
    <row r="73991" spans="2:8" x14ac:dyDescent="0.25">
      <c r="B73991">
        <v>1</v>
      </c>
    </row>
    <row r="73993" spans="2:8" x14ac:dyDescent="0.25">
      <c r="H73993">
        <v>1</v>
      </c>
    </row>
    <row r="73994" spans="2:8" x14ac:dyDescent="0.25">
      <c r="B73994">
        <v>1</v>
      </c>
    </row>
    <row r="73996" spans="2:8" x14ac:dyDescent="0.25">
      <c r="H73996">
        <v>1</v>
      </c>
    </row>
    <row r="73997" spans="2:8" x14ac:dyDescent="0.25">
      <c r="B73997">
        <v>1</v>
      </c>
    </row>
    <row r="73999" spans="2:8" x14ac:dyDescent="0.25">
      <c r="H73999">
        <v>1</v>
      </c>
    </row>
    <row r="74000" spans="2:8" x14ac:dyDescent="0.25">
      <c r="B74000">
        <v>1</v>
      </c>
    </row>
    <row r="74002" spans="2:8" x14ac:dyDescent="0.25">
      <c r="H74002">
        <v>1</v>
      </c>
    </row>
    <row r="74003" spans="2:8" x14ac:dyDescent="0.25">
      <c r="B74003">
        <v>1</v>
      </c>
    </row>
    <row r="74005" spans="2:8" x14ac:dyDescent="0.25">
      <c r="H74005">
        <v>1</v>
      </c>
    </row>
    <row r="74006" spans="2:8" x14ac:dyDescent="0.25">
      <c r="B74006">
        <v>1</v>
      </c>
    </row>
    <row r="74008" spans="2:8" x14ac:dyDescent="0.25">
      <c r="H74008">
        <v>1</v>
      </c>
    </row>
    <row r="74009" spans="2:8" x14ac:dyDescent="0.25">
      <c r="B74009">
        <v>1</v>
      </c>
    </row>
    <row r="74011" spans="2:8" x14ac:dyDescent="0.25">
      <c r="H74011">
        <v>1</v>
      </c>
    </row>
    <row r="74012" spans="2:8" x14ac:dyDescent="0.25">
      <c r="B74012">
        <v>1</v>
      </c>
    </row>
    <row r="74014" spans="2:8" x14ac:dyDescent="0.25">
      <c r="H74014">
        <v>1</v>
      </c>
    </row>
    <row r="74015" spans="2:8" x14ac:dyDescent="0.25">
      <c r="B74015">
        <v>1</v>
      </c>
    </row>
    <row r="74017" spans="2:8" x14ac:dyDescent="0.25">
      <c r="H74017">
        <v>1</v>
      </c>
    </row>
    <row r="74018" spans="2:8" x14ac:dyDescent="0.25">
      <c r="B74018">
        <v>1</v>
      </c>
    </row>
    <row r="74020" spans="2:8" x14ac:dyDescent="0.25">
      <c r="H74020">
        <v>1</v>
      </c>
    </row>
    <row r="74021" spans="2:8" x14ac:dyDescent="0.25">
      <c r="B74021">
        <v>1</v>
      </c>
    </row>
    <row r="74023" spans="2:8" x14ac:dyDescent="0.25">
      <c r="H74023">
        <v>1</v>
      </c>
    </row>
    <row r="74024" spans="2:8" x14ac:dyDescent="0.25">
      <c r="B74024">
        <v>1</v>
      </c>
    </row>
    <row r="74026" spans="2:8" x14ac:dyDescent="0.25">
      <c r="H74026">
        <v>1</v>
      </c>
    </row>
    <row r="74027" spans="2:8" x14ac:dyDescent="0.25">
      <c r="B74027">
        <v>1</v>
      </c>
    </row>
    <row r="74029" spans="2:8" x14ac:dyDescent="0.25">
      <c r="H74029">
        <v>1</v>
      </c>
    </row>
    <row r="74030" spans="2:8" x14ac:dyDescent="0.25">
      <c r="B74030">
        <v>1</v>
      </c>
    </row>
    <row r="74032" spans="2:8" x14ac:dyDescent="0.25">
      <c r="H74032">
        <v>1</v>
      </c>
    </row>
    <row r="74033" spans="2:8" x14ac:dyDescent="0.25">
      <c r="B74033">
        <v>1</v>
      </c>
    </row>
    <row r="74035" spans="2:8" x14ac:dyDescent="0.25">
      <c r="H74035">
        <v>1</v>
      </c>
    </row>
    <row r="74036" spans="2:8" x14ac:dyDescent="0.25">
      <c r="B74036">
        <v>1</v>
      </c>
    </row>
    <row r="74038" spans="2:8" x14ac:dyDescent="0.25">
      <c r="H74038">
        <v>1</v>
      </c>
    </row>
    <row r="74039" spans="2:8" x14ac:dyDescent="0.25">
      <c r="B74039">
        <v>1</v>
      </c>
    </row>
    <row r="74041" spans="2:8" x14ac:dyDescent="0.25">
      <c r="H74041">
        <v>1</v>
      </c>
    </row>
    <row r="74042" spans="2:8" x14ac:dyDescent="0.25">
      <c r="B74042">
        <v>1</v>
      </c>
    </row>
    <row r="74044" spans="2:8" x14ac:dyDescent="0.25">
      <c r="H74044">
        <v>1</v>
      </c>
    </row>
    <row r="74045" spans="2:8" x14ac:dyDescent="0.25">
      <c r="B74045">
        <v>1</v>
      </c>
    </row>
    <row r="74047" spans="2:8" x14ac:dyDescent="0.25">
      <c r="H74047">
        <v>1</v>
      </c>
    </row>
    <row r="74048" spans="2:8" x14ac:dyDescent="0.25">
      <c r="B74048">
        <v>1</v>
      </c>
    </row>
    <row r="74050" spans="2:8" x14ac:dyDescent="0.25">
      <c r="H74050">
        <v>1</v>
      </c>
    </row>
    <row r="74051" spans="2:8" x14ac:dyDescent="0.25">
      <c r="B74051">
        <v>1</v>
      </c>
    </row>
    <row r="74053" spans="2:8" x14ac:dyDescent="0.25">
      <c r="H74053">
        <v>1</v>
      </c>
    </row>
    <row r="74054" spans="2:8" x14ac:dyDescent="0.25">
      <c r="B74054">
        <v>1</v>
      </c>
    </row>
    <row r="74056" spans="2:8" x14ac:dyDescent="0.25">
      <c r="H74056">
        <v>1</v>
      </c>
    </row>
    <row r="74057" spans="2:8" x14ac:dyDescent="0.25">
      <c r="B74057">
        <v>1</v>
      </c>
    </row>
    <row r="74059" spans="2:8" x14ac:dyDescent="0.25">
      <c r="H74059">
        <v>1</v>
      </c>
    </row>
    <row r="74060" spans="2:8" x14ac:dyDescent="0.25">
      <c r="B74060">
        <v>1</v>
      </c>
    </row>
    <row r="74062" spans="2:8" x14ac:dyDescent="0.25">
      <c r="H74062">
        <v>1</v>
      </c>
    </row>
    <row r="74063" spans="2:8" x14ac:dyDescent="0.25">
      <c r="B74063">
        <v>1</v>
      </c>
    </row>
    <row r="74065" spans="2:8" x14ac:dyDescent="0.25">
      <c r="H74065">
        <v>1</v>
      </c>
    </row>
    <row r="74066" spans="2:8" x14ac:dyDescent="0.25">
      <c r="B74066">
        <v>1</v>
      </c>
    </row>
    <row r="74068" spans="2:8" x14ac:dyDescent="0.25">
      <c r="H74068">
        <v>1</v>
      </c>
    </row>
    <row r="74069" spans="2:8" x14ac:dyDescent="0.25">
      <c r="B74069">
        <v>1</v>
      </c>
    </row>
    <row r="74071" spans="2:8" x14ac:dyDescent="0.25">
      <c r="H74071">
        <v>1</v>
      </c>
    </row>
    <row r="74072" spans="2:8" x14ac:dyDescent="0.25">
      <c r="B74072">
        <v>1</v>
      </c>
    </row>
    <row r="74074" spans="2:8" x14ac:dyDescent="0.25">
      <c r="H74074">
        <v>1</v>
      </c>
    </row>
    <row r="74075" spans="2:8" x14ac:dyDescent="0.25">
      <c r="B74075">
        <v>1</v>
      </c>
    </row>
    <row r="74077" spans="2:8" x14ac:dyDescent="0.25">
      <c r="H74077">
        <v>1</v>
      </c>
    </row>
    <row r="74078" spans="2:8" x14ac:dyDescent="0.25">
      <c r="B74078">
        <v>1</v>
      </c>
    </row>
    <row r="74080" spans="2:8" x14ac:dyDescent="0.25">
      <c r="H74080">
        <v>1</v>
      </c>
    </row>
    <row r="74081" spans="2:8" x14ac:dyDescent="0.25">
      <c r="B74081">
        <v>1</v>
      </c>
    </row>
    <row r="74083" spans="2:8" x14ac:dyDescent="0.25">
      <c r="H74083">
        <v>1</v>
      </c>
    </row>
    <row r="74084" spans="2:8" x14ac:dyDescent="0.25">
      <c r="B74084">
        <v>1</v>
      </c>
    </row>
    <row r="74086" spans="2:8" x14ac:dyDescent="0.25">
      <c r="H74086">
        <v>1</v>
      </c>
    </row>
    <row r="74087" spans="2:8" x14ac:dyDescent="0.25">
      <c r="B74087">
        <v>1</v>
      </c>
    </row>
    <row r="74089" spans="2:8" x14ac:dyDescent="0.25">
      <c r="H74089">
        <v>1</v>
      </c>
    </row>
    <row r="74090" spans="2:8" x14ac:dyDescent="0.25">
      <c r="B74090">
        <v>1</v>
      </c>
    </row>
    <row r="74092" spans="2:8" x14ac:dyDescent="0.25">
      <c r="H74092">
        <v>1</v>
      </c>
    </row>
    <row r="74093" spans="2:8" x14ac:dyDescent="0.25">
      <c r="B74093">
        <v>1</v>
      </c>
    </row>
    <row r="74095" spans="2:8" x14ac:dyDescent="0.25">
      <c r="H74095">
        <v>1</v>
      </c>
    </row>
    <row r="74096" spans="2:8" x14ac:dyDescent="0.25">
      <c r="B74096">
        <v>1</v>
      </c>
    </row>
    <row r="74098" spans="2:8" x14ac:dyDescent="0.25">
      <c r="H74098">
        <v>1</v>
      </c>
    </row>
    <row r="74099" spans="2:8" x14ac:dyDescent="0.25">
      <c r="B74099">
        <v>1</v>
      </c>
    </row>
    <row r="74101" spans="2:8" x14ac:dyDescent="0.25">
      <c r="H74101">
        <v>1</v>
      </c>
    </row>
    <row r="74102" spans="2:8" x14ac:dyDescent="0.25">
      <c r="B74102">
        <v>1</v>
      </c>
    </row>
    <row r="74104" spans="2:8" x14ac:dyDescent="0.25">
      <c r="H74104">
        <v>1</v>
      </c>
    </row>
    <row r="74105" spans="2:8" x14ac:dyDescent="0.25">
      <c r="B74105">
        <v>1</v>
      </c>
    </row>
    <row r="74107" spans="2:8" x14ac:dyDescent="0.25">
      <c r="H74107">
        <v>1</v>
      </c>
    </row>
    <row r="74108" spans="2:8" x14ac:dyDescent="0.25">
      <c r="B74108">
        <v>1</v>
      </c>
    </row>
    <row r="74110" spans="2:8" x14ac:dyDescent="0.25">
      <c r="H74110">
        <v>1</v>
      </c>
    </row>
    <row r="74111" spans="2:8" x14ac:dyDescent="0.25">
      <c r="B74111">
        <v>1</v>
      </c>
    </row>
    <row r="74113" spans="2:8" x14ac:dyDescent="0.25">
      <c r="H74113">
        <v>1</v>
      </c>
    </row>
    <row r="74114" spans="2:8" x14ac:dyDescent="0.25">
      <c r="B74114">
        <v>1</v>
      </c>
    </row>
    <row r="74116" spans="2:8" x14ac:dyDescent="0.25">
      <c r="H74116">
        <v>1</v>
      </c>
    </row>
    <row r="74117" spans="2:8" x14ac:dyDescent="0.25">
      <c r="B74117">
        <v>1</v>
      </c>
    </row>
    <row r="74119" spans="2:8" x14ac:dyDescent="0.25">
      <c r="H74119">
        <v>1</v>
      </c>
    </row>
    <row r="74120" spans="2:8" x14ac:dyDescent="0.25">
      <c r="B74120">
        <v>1</v>
      </c>
    </row>
    <row r="74122" spans="2:8" x14ac:dyDescent="0.25">
      <c r="H74122">
        <v>1</v>
      </c>
    </row>
    <row r="74123" spans="2:8" x14ac:dyDescent="0.25">
      <c r="B74123">
        <v>1</v>
      </c>
    </row>
    <row r="74125" spans="2:8" x14ac:dyDescent="0.25">
      <c r="H74125">
        <v>1</v>
      </c>
    </row>
    <row r="74126" spans="2:8" x14ac:dyDescent="0.25">
      <c r="B74126">
        <v>1</v>
      </c>
    </row>
    <row r="74128" spans="2:8" x14ac:dyDescent="0.25">
      <c r="H74128">
        <v>1</v>
      </c>
    </row>
    <row r="74129" spans="2:8" x14ac:dyDescent="0.25">
      <c r="B74129">
        <v>1</v>
      </c>
    </row>
    <row r="74131" spans="2:8" x14ac:dyDescent="0.25">
      <c r="H74131">
        <v>1</v>
      </c>
    </row>
    <row r="74132" spans="2:8" x14ac:dyDescent="0.25">
      <c r="B74132">
        <v>1</v>
      </c>
    </row>
    <row r="74134" spans="2:8" x14ac:dyDescent="0.25">
      <c r="H74134">
        <v>1</v>
      </c>
    </row>
    <row r="74135" spans="2:8" x14ac:dyDescent="0.25">
      <c r="B74135">
        <v>1</v>
      </c>
    </row>
    <row r="74137" spans="2:8" x14ac:dyDescent="0.25">
      <c r="H74137">
        <v>1</v>
      </c>
    </row>
    <row r="74138" spans="2:8" x14ac:dyDescent="0.25">
      <c r="B74138">
        <v>1</v>
      </c>
    </row>
    <row r="74140" spans="2:8" x14ac:dyDescent="0.25">
      <c r="H74140">
        <v>1</v>
      </c>
    </row>
    <row r="74141" spans="2:8" x14ac:dyDescent="0.25">
      <c r="B74141">
        <v>1</v>
      </c>
    </row>
    <row r="74143" spans="2:8" x14ac:dyDescent="0.25">
      <c r="H74143">
        <v>1</v>
      </c>
    </row>
    <row r="74144" spans="2:8" x14ac:dyDescent="0.25">
      <c r="B74144">
        <v>1</v>
      </c>
    </row>
    <row r="74146" spans="2:8" x14ac:dyDescent="0.25">
      <c r="H74146">
        <v>1</v>
      </c>
    </row>
    <row r="74147" spans="2:8" x14ac:dyDescent="0.25">
      <c r="B74147">
        <v>1</v>
      </c>
    </row>
    <row r="74149" spans="2:8" x14ac:dyDescent="0.25">
      <c r="H74149">
        <v>1</v>
      </c>
    </row>
    <row r="74150" spans="2:8" x14ac:dyDescent="0.25">
      <c r="B74150">
        <v>1</v>
      </c>
    </row>
    <row r="74152" spans="2:8" x14ac:dyDescent="0.25">
      <c r="H74152">
        <v>1</v>
      </c>
    </row>
    <row r="74153" spans="2:8" x14ac:dyDescent="0.25">
      <c r="B74153">
        <v>1</v>
      </c>
    </row>
    <row r="74155" spans="2:8" x14ac:dyDescent="0.25">
      <c r="H74155">
        <v>1</v>
      </c>
    </row>
    <row r="74156" spans="2:8" x14ac:dyDescent="0.25">
      <c r="B74156">
        <v>1</v>
      </c>
    </row>
    <row r="74158" spans="2:8" x14ac:dyDescent="0.25">
      <c r="H74158">
        <v>1</v>
      </c>
    </row>
    <row r="74159" spans="2:8" x14ac:dyDescent="0.25">
      <c r="B74159">
        <v>1</v>
      </c>
    </row>
    <row r="74161" spans="2:8" x14ac:dyDescent="0.25">
      <c r="H74161">
        <v>1</v>
      </c>
    </row>
    <row r="74162" spans="2:8" x14ac:dyDescent="0.25">
      <c r="B74162">
        <v>1</v>
      </c>
    </row>
    <row r="74164" spans="2:8" x14ac:dyDescent="0.25">
      <c r="H74164">
        <v>1</v>
      </c>
    </row>
    <row r="74165" spans="2:8" x14ac:dyDescent="0.25">
      <c r="B74165">
        <v>1</v>
      </c>
    </row>
    <row r="74167" spans="2:8" x14ac:dyDescent="0.25">
      <c r="H74167">
        <v>1</v>
      </c>
    </row>
    <row r="74168" spans="2:8" x14ac:dyDescent="0.25">
      <c r="B74168">
        <v>1</v>
      </c>
    </row>
    <row r="74170" spans="2:8" x14ac:dyDescent="0.25">
      <c r="H74170">
        <v>1</v>
      </c>
    </row>
    <row r="74171" spans="2:8" x14ac:dyDescent="0.25">
      <c r="B74171">
        <v>1</v>
      </c>
    </row>
    <row r="74173" spans="2:8" x14ac:dyDescent="0.25">
      <c r="H74173">
        <v>1</v>
      </c>
    </row>
    <row r="74174" spans="2:8" x14ac:dyDescent="0.25">
      <c r="B74174">
        <v>1</v>
      </c>
    </row>
    <row r="74176" spans="2:8" x14ac:dyDescent="0.25">
      <c r="H74176">
        <v>1</v>
      </c>
    </row>
    <row r="74177" spans="2:8" x14ac:dyDescent="0.25">
      <c r="B74177">
        <v>1</v>
      </c>
    </row>
    <row r="74179" spans="2:8" x14ac:dyDescent="0.25">
      <c r="H74179">
        <v>1</v>
      </c>
    </row>
    <row r="74180" spans="2:8" x14ac:dyDescent="0.25">
      <c r="B74180">
        <v>1</v>
      </c>
    </row>
    <row r="74182" spans="2:8" x14ac:dyDescent="0.25">
      <c r="H74182">
        <v>1</v>
      </c>
    </row>
    <row r="74183" spans="2:8" x14ac:dyDescent="0.25">
      <c r="B74183">
        <v>1</v>
      </c>
    </row>
    <row r="74185" spans="2:8" x14ac:dyDescent="0.25">
      <c r="H74185">
        <v>1</v>
      </c>
    </row>
    <row r="74186" spans="2:8" x14ac:dyDescent="0.25">
      <c r="B74186">
        <v>1</v>
      </c>
    </row>
    <row r="74188" spans="2:8" x14ac:dyDescent="0.25">
      <c r="H74188">
        <v>1</v>
      </c>
    </row>
    <row r="74189" spans="2:8" x14ac:dyDescent="0.25">
      <c r="B74189">
        <v>1</v>
      </c>
    </row>
    <row r="74191" spans="2:8" x14ac:dyDescent="0.25">
      <c r="H74191">
        <v>1</v>
      </c>
    </row>
    <row r="74192" spans="2:8" x14ac:dyDescent="0.25">
      <c r="B74192">
        <v>1</v>
      </c>
    </row>
    <row r="74194" spans="2:8" x14ac:dyDescent="0.25">
      <c r="H74194">
        <v>1</v>
      </c>
    </row>
    <row r="74195" spans="2:8" x14ac:dyDescent="0.25">
      <c r="B74195">
        <v>1</v>
      </c>
    </row>
    <row r="74197" spans="2:8" x14ac:dyDescent="0.25">
      <c r="H74197">
        <v>1</v>
      </c>
    </row>
    <row r="74198" spans="2:8" x14ac:dyDescent="0.25">
      <c r="B74198">
        <v>1</v>
      </c>
    </row>
    <row r="74200" spans="2:8" x14ac:dyDescent="0.25">
      <c r="H74200">
        <v>1</v>
      </c>
    </row>
    <row r="74201" spans="2:8" x14ac:dyDescent="0.25">
      <c r="B74201">
        <v>1</v>
      </c>
    </row>
    <row r="74203" spans="2:8" x14ac:dyDescent="0.25">
      <c r="H74203">
        <v>1</v>
      </c>
    </row>
    <row r="74204" spans="2:8" x14ac:dyDescent="0.25">
      <c r="B74204">
        <v>1</v>
      </c>
    </row>
    <row r="74206" spans="2:8" x14ac:dyDescent="0.25">
      <c r="H74206">
        <v>1</v>
      </c>
    </row>
    <row r="74207" spans="2:8" x14ac:dyDescent="0.25">
      <c r="B74207">
        <v>1</v>
      </c>
    </row>
    <row r="74209" spans="2:8" x14ac:dyDescent="0.25">
      <c r="H74209">
        <v>1</v>
      </c>
    </row>
    <row r="74210" spans="2:8" x14ac:dyDescent="0.25">
      <c r="B74210">
        <v>1</v>
      </c>
    </row>
    <row r="74212" spans="2:8" x14ac:dyDescent="0.25">
      <c r="H74212">
        <v>1</v>
      </c>
    </row>
    <row r="74213" spans="2:8" x14ac:dyDescent="0.25">
      <c r="B74213">
        <v>1</v>
      </c>
    </row>
    <row r="74215" spans="2:8" x14ac:dyDescent="0.25">
      <c r="H74215">
        <v>1</v>
      </c>
    </row>
    <row r="74216" spans="2:8" x14ac:dyDescent="0.25">
      <c r="B74216">
        <v>1</v>
      </c>
    </row>
    <row r="74218" spans="2:8" x14ac:dyDescent="0.25">
      <c r="H74218">
        <v>1</v>
      </c>
    </row>
    <row r="74219" spans="2:8" x14ac:dyDescent="0.25">
      <c r="B74219">
        <v>1</v>
      </c>
    </row>
    <row r="74221" spans="2:8" x14ac:dyDescent="0.25">
      <c r="H74221">
        <v>1</v>
      </c>
    </row>
    <row r="74222" spans="2:8" x14ac:dyDescent="0.25">
      <c r="B74222">
        <v>1</v>
      </c>
    </row>
    <row r="74224" spans="2:8" x14ac:dyDescent="0.25">
      <c r="H74224">
        <v>1</v>
      </c>
    </row>
    <row r="74225" spans="2:8" x14ac:dyDescent="0.25">
      <c r="B74225">
        <v>1</v>
      </c>
    </row>
    <row r="74227" spans="2:8" x14ac:dyDescent="0.25">
      <c r="H74227">
        <v>1</v>
      </c>
    </row>
    <row r="74228" spans="2:8" x14ac:dyDescent="0.25">
      <c r="B74228">
        <v>1</v>
      </c>
    </row>
    <row r="74230" spans="2:8" x14ac:dyDescent="0.25">
      <c r="H74230">
        <v>1</v>
      </c>
    </row>
    <row r="74231" spans="2:8" x14ac:dyDescent="0.25">
      <c r="B74231">
        <v>1</v>
      </c>
    </row>
    <row r="74233" spans="2:8" x14ac:dyDescent="0.25">
      <c r="H74233">
        <v>1</v>
      </c>
    </row>
    <row r="74234" spans="2:8" x14ac:dyDescent="0.25">
      <c r="B74234">
        <v>1</v>
      </c>
    </row>
    <row r="74236" spans="2:8" x14ac:dyDescent="0.25">
      <c r="H74236">
        <v>1</v>
      </c>
    </row>
    <row r="74237" spans="2:8" x14ac:dyDescent="0.25">
      <c r="B74237">
        <v>1</v>
      </c>
    </row>
    <row r="74239" spans="2:8" x14ac:dyDescent="0.25">
      <c r="H74239">
        <v>1</v>
      </c>
    </row>
    <row r="74240" spans="2:8" x14ac:dyDescent="0.25">
      <c r="B74240">
        <v>1</v>
      </c>
    </row>
    <row r="74242" spans="2:8" x14ac:dyDescent="0.25">
      <c r="H74242">
        <v>1</v>
      </c>
    </row>
    <row r="74243" spans="2:8" x14ac:dyDescent="0.25">
      <c r="B74243">
        <v>1</v>
      </c>
    </row>
    <row r="74245" spans="2:8" x14ac:dyDescent="0.25">
      <c r="H74245">
        <v>1</v>
      </c>
    </row>
    <row r="74246" spans="2:8" x14ac:dyDescent="0.25">
      <c r="B74246">
        <v>1</v>
      </c>
    </row>
    <row r="74248" spans="2:8" x14ac:dyDescent="0.25">
      <c r="H74248">
        <v>1</v>
      </c>
    </row>
    <row r="74249" spans="2:8" x14ac:dyDescent="0.25">
      <c r="B74249">
        <v>1</v>
      </c>
    </row>
    <row r="74251" spans="2:8" x14ac:dyDescent="0.25">
      <c r="H74251">
        <v>1</v>
      </c>
    </row>
    <row r="74252" spans="2:8" x14ac:dyDescent="0.25">
      <c r="B74252">
        <v>1</v>
      </c>
    </row>
    <row r="74254" spans="2:8" x14ac:dyDescent="0.25">
      <c r="H74254">
        <v>1</v>
      </c>
    </row>
    <row r="74255" spans="2:8" x14ac:dyDescent="0.25">
      <c r="B74255">
        <v>1</v>
      </c>
    </row>
    <row r="74257" spans="2:8" x14ac:dyDescent="0.25">
      <c r="H74257">
        <v>1</v>
      </c>
    </row>
    <row r="74258" spans="2:8" x14ac:dyDescent="0.25">
      <c r="B74258">
        <v>1</v>
      </c>
    </row>
    <row r="74260" spans="2:8" x14ac:dyDescent="0.25">
      <c r="H74260">
        <v>1</v>
      </c>
    </row>
    <row r="74261" spans="2:8" x14ac:dyDescent="0.25">
      <c r="B74261">
        <v>1</v>
      </c>
    </row>
    <row r="74263" spans="2:8" x14ac:dyDescent="0.25">
      <c r="H74263">
        <v>1</v>
      </c>
    </row>
    <row r="74264" spans="2:8" x14ac:dyDescent="0.25">
      <c r="B74264">
        <v>1</v>
      </c>
    </row>
    <row r="74266" spans="2:8" x14ac:dyDescent="0.25">
      <c r="H74266">
        <v>1</v>
      </c>
    </row>
    <row r="74267" spans="2:8" x14ac:dyDescent="0.25">
      <c r="B74267">
        <v>1</v>
      </c>
    </row>
    <row r="74269" spans="2:8" x14ac:dyDescent="0.25">
      <c r="H74269">
        <v>1</v>
      </c>
    </row>
    <row r="74270" spans="2:8" x14ac:dyDescent="0.25">
      <c r="B74270">
        <v>1</v>
      </c>
    </row>
    <row r="74272" spans="2:8" x14ac:dyDescent="0.25">
      <c r="H74272">
        <v>1</v>
      </c>
    </row>
    <row r="74273" spans="2:8" x14ac:dyDescent="0.25">
      <c r="B74273">
        <v>1</v>
      </c>
    </row>
    <row r="74275" spans="2:8" x14ac:dyDescent="0.25">
      <c r="H74275">
        <v>1</v>
      </c>
    </row>
    <row r="74276" spans="2:8" x14ac:dyDescent="0.25">
      <c r="B74276">
        <v>1</v>
      </c>
    </row>
    <row r="74278" spans="2:8" x14ac:dyDescent="0.25">
      <c r="H74278">
        <v>1</v>
      </c>
    </row>
    <row r="74279" spans="2:8" x14ac:dyDescent="0.25">
      <c r="B74279">
        <v>1</v>
      </c>
    </row>
    <row r="74281" spans="2:8" x14ac:dyDescent="0.25">
      <c r="H74281">
        <v>1</v>
      </c>
    </row>
    <row r="74282" spans="2:8" x14ac:dyDescent="0.25">
      <c r="B74282">
        <v>1</v>
      </c>
    </row>
    <row r="74284" spans="2:8" x14ac:dyDescent="0.25">
      <c r="H74284">
        <v>1</v>
      </c>
    </row>
    <row r="74285" spans="2:8" x14ac:dyDescent="0.25">
      <c r="B74285">
        <v>1</v>
      </c>
    </row>
    <row r="74287" spans="2:8" x14ac:dyDescent="0.25">
      <c r="H74287">
        <v>1</v>
      </c>
    </row>
    <row r="74288" spans="2:8" x14ac:dyDescent="0.25">
      <c r="B74288">
        <v>1</v>
      </c>
    </row>
    <row r="74290" spans="2:8" x14ac:dyDescent="0.25">
      <c r="H74290">
        <v>1</v>
      </c>
    </row>
    <row r="74291" spans="2:8" x14ac:dyDescent="0.25">
      <c r="B74291">
        <v>1</v>
      </c>
    </row>
    <row r="74293" spans="2:8" x14ac:dyDescent="0.25">
      <c r="H74293">
        <v>1</v>
      </c>
    </row>
    <row r="74294" spans="2:8" x14ac:dyDescent="0.25">
      <c r="B74294">
        <v>1</v>
      </c>
    </row>
    <row r="74296" spans="2:8" x14ac:dyDescent="0.25">
      <c r="H74296">
        <v>1</v>
      </c>
    </row>
    <row r="74297" spans="2:8" x14ac:dyDescent="0.25">
      <c r="B74297">
        <v>1</v>
      </c>
    </row>
    <row r="74299" spans="2:8" x14ac:dyDescent="0.25">
      <c r="H74299">
        <v>1</v>
      </c>
    </row>
    <row r="74300" spans="2:8" x14ac:dyDescent="0.25">
      <c r="B74300">
        <v>1</v>
      </c>
    </row>
    <row r="74302" spans="2:8" x14ac:dyDescent="0.25">
      <c r="H74302">
        <v>1</v>
      </c>
    </row>
    <row r="74303" spans="2:8" x14ac:dyDescent="0.25">
      <c r="B74303">
        <v>1</v>
      </c>
    </row>
    <row r="74305" spans="2:8" x14ac:dyDescent="0.25">
      <c r="H74305">
        <v>1</v>
      </c>
    </row>
    <row r="74306" spans="2:8" x14ac:dyDescent="0.25">
      <c r="B74306">
        <v>1</v>
      </c>
    </row>
    <row r="74308" spans="2:8" x14ac:dyDescent="0.25">
      <c r="H74308">
        <v>1</v>
      </c>
    </row>
    <row r="74309" spans="2:8" x14ac:dyDescent="0.25">
      <c r="B74309">
        <v>1</v>
      </c>
    </row>
    <row r="74311" spans="2:8" x14ac:dyDescent="0.25">
      <c r="H74311">
        <v>1</v>
      </c>
    </row>
    <row r="74312" spans="2:8" x14ac:dyDescent="0.25">
      <c r="B74312">
        <v>1</v>
      </c>
    </row>
    <row r="74314" spans="2:8" x14ac:dyDescent="0.25">
      <c r="H74314">
        <v>1</v>
      </c>
    </row>
    <row r="74315" spans="2:8" x14ac:dyDescent="0.25">
      <c r="B74315">
        <v>1</v>
      </c>
    </row>
    <row r="74317" spans="2:8" x14ac:dyDescent="0.25">
      <c r="H74317">
        <v>1</v>
      </c>
    </row>
    <row r="74318" spans="2:8" x14ac:dyDescent="0.25">
      <c r="B74318">
        <v>1</v>
      </c>
    </row>
    <row r="74320" spans="2:8" x14ac:dyDescent="0.25">
      <c r="H74320">
        <v>1</v>
      </c>
    </row>
    <row r="74321" spans="2:8" x14ac:dyDescent="0.25">
      <c r="B74321">
        <v>1</v>
      </c>
    </row>
    <row r="74323" spans="2:8" x14ac:dyDescent="0.25">
      <c r="H74323">
        <v>1</v>
      </c>
    </row>
    <row r="74324" spans="2:8" x14ac:dyDescent="0.25">
      <c r="B74324">
        <v>1</v>
      </c>
    </row>
    <row r="74326" spans="2:8" x14ac:dyDescent="0.25">
      <c r="H74326">
        <v>1</v>
      </c>
    </row>
    <row r="74327" spans="2:8" x14ac:dyDescent="0.25">
      <c r="B74327">
        <v>1</v>
      </c>
    </row>
    <row r="74329" spans="2:8" x14ac:dyDescent="0.25">
      <c r="H74329">
        <v>1</v>
      </c>
    </row>
    <row r="74330" spans="2:8" x14ac:dyDescent="0.25">
      <c r="B74330">
        <v>1</v>
      </c>
    </row>
    <row r="74332" spans="2:8" x14ac:dyDescent="0.25">
      <c r="H74332">
        <v>1</v>
      </c>
    </row>
    <row r="74333" spans="2:8" x14ac:dyDescent="0.25">
      <c r="B74333">
        <v>1</v>
      </c>
    </row>
    <row r="74335" spans="2:8" x14ac:dyDescent="0.25">
      <c r="H74335">
        <v>1</v>
      </c>
    </row>
    <row r="74336" spans="2:8" x14ac:dyDescent="0.25">
      <c r="B74336">
        <v>1</v>
      </c>
    </row>
    <row r="74338" spans="2:8" x14ac:dyDescent="0.25">
      <c r="H74338">
        <v>1</v>
      </c>
    </row>
    <row r="74339" spans="2:8" x14ac:dyDescent="0.25">
      <c r="B74339">
        <v>1</v>
      </c>
    </row>
    <row r="74341" spans="2:8" x14ac:dyDescent="0.25">
      <c r="H74341">
        <v>1</v>
      </c>
    </row>
    <row r="74342" spans="2:8" x14ac:dyDescent="0.25">
      <c r="B74342">
        <v>1</v>
      </c>
    </row>
    <row r="74344" spans="2:8" x14ac:dyDescent="0.25">
      <c r="H74344">
        <v>1</v>
      </c>
    </row>
    <row r="74345" spans="2:8" x14ac:dyDescent="0.25">
      <c r="B74345">
        <v>1</v>
      </c>
    </row>
    <row r="74347" spans="2:8" x14ac:dyDescent="0.25">
      <c r="H74347">
        <v>1</v>
      </c>
    </row>
    <row r="74348" spans="2:8" x14ac:dyDescent="0.25">
      <c r="B74348">
        <v>1</v>
      </c>
    </row>
    <row r="74350" spans="2:8" x14ac:dyDescent="0.25">
      <c r="H74350">
        <v>1</v>
      </c>
    </row>
    <row r="74351" spans="2:8" x14ac:dyDescent="0.25">
      <c r="B74351">
        <v>1</v>
      </c>
    </row>
    <row r="74353" spans="2:8" x14ac:dyDescent="0.25">
      <c r="H74353">
        <v>1</v>
      </c>
    </row>
    <row r="74354" spans="2:8" x14ac:dyDescent="0.25">
      <c r="B74354">
        <v>1</v>
      </c>
    </row>
    <row r="74356" spans="2:8" x14ac:dyDescent="0.25">
      <c r="H74356">
        <v>1</v>
      </c>
    </row>
    <row r="74357" spans="2:8" x14ac:dyDescent="0.25">
      <c r="B74357">
        <v>1</v>
      </c>
    </row>
    <row r="74359" spans="2:8" x14ac:dyDescent="0.25">
      <c r="H74359">
        <v>1</v>
      </c>
    </row>
    <row r="74360" spans="2:8" x14ac:dyDescent="0.25">
      <c r="B74360">
        <v>1</v>
      </c>
    </row>
    <row r="74362" spans="2:8" x14ac:dyDescent="0.25">
      <c r="H74362">
        <v>1</v>
      </c>
    </row>
    <row r="74363" spans="2:8" x14ac:dyDescent="0.25">
      <c r="B74363">
        <v>1</v>
      </c>
    </row>
    <row r="74365" spans="2:8" x14ac:dyDescent="0.25">
      <c r="H74365">
        <v>1</v>
      </c>
    </row>
    <row r="74366" spans="2:8" x14ac:dyDescent="0.25">
      <c r="B74366">
        <v>1</v>
      </c>
    </row>
    <row r="74368" spans="2:8" x14ac:dyDescent="0.25">
      <c r="H74368">
        <v>1</v>
      </c>
    </row>
    <row r="74369" spans="2:8" x14ac:dyDescent="0.25">
      <c r="B74369">
        <v>1</v>
      </c>
    </row>
    <row r="74371" spans="2:8" x14ac:dyDescent="0.25">
      <c r="H74371">
        <v>1</v>
      </c>
    </row>
    <row r="74372" spans="2:8" x14ac:dyDescent="0.25">
      <c r="B74372">
        <v>1</v>
      </c>
    </row>
    <row r="74374" spans="2:8" x14ac:dyDescent="0.25">
      <c r="H74374">
        <v>1</v>
      </c>
    </row>
    <row r="74375" spans="2:8" x14ac:dyDescent="0.25">
      <c r="B74375">
        <v>1</v>
      </c>
    </row>
    <row r="74377" spans="2:8" x14ac:dyDescent="0.25">
      <c r="H74377">
        <v>1</v>
      </c>
    </row>
    <row r="74378" spans="2:8" x14ac:dyDescent="0.25">
      <c r="B74378">
        <v>1</v>
      </c>
    </row>
    <row r="74380" spans="2:8" x14ac:dyDescent="0.25">
      <c r="H74380">
        <v>1</v>
      </c>
    </row>
    <row r="74381" spans="2:8" x14ac:dyDescent="0.25">
      <c r="B74381">
        <v>1</v>
      </c>
    </row>
    <row r="74383" spans="2:8" x14ac:dyDescent="0.25">
      <c r="H74383">
        <v>1</v>
      </c>
    </row>
    <row r="74384" spans="2:8" x14ac:dyDescent="0.25">
      <c r="B74384">
        <v>1</v>
      </c>
    </row>
    <row r="74386" spans="2:8" x14ac:dyDescent="0.25">
      <c r="H74386">
        <v>1</v>
      </c>
    </row>
    <row r="74387" spans="2:8" x14ac:dyDescent="0.25">
      <c r="B74387">
        <v>1</v>
      </c>
    </row>
    <row r="74389" spans="2:8" x14ac:dyDescent="0.25">
      <c r="H74389">
        <v>1</v>
      </c>
    </row>
    <row r="74390" spans="2:8" x14ac:dyDescent="0.25">
      <c r="B74390">
        <v>1</v>
      </c>
    </row>
    <row r="74392" spans="2:8" x14ac:dyDescent="0.25">
      <c r="H74392">
        <v>1</v>
      </c>
    </row>
    <row r="74393" spans="2:8" x14ac:dyDescent="0.25">
      <c r="B74393">
        <v>1</v>
      </c>
    </row>
    <row r="74395" spans="2:8" x14ac:dyDescent="0.25">
      <c r="H74395">
        <v>1</v>
      </c>
    </row>
    <row r="74396" spans="2:8" x14ac:dyDescent="0.25">
      <c r="B74396">
        <v>1</v>
      </c>
    </row>
    <row r="74398" spans="2:8" x14ac:dyDescent="0.25">
      <c r="H74398">
        <v>1</v>
      </c>
    </row>
    <row r="74399" spans="2:8" x14ac:dyDescent="0.25">
      <c r="B74399">
        <v>1</v>
      </c>
    </row>
    <row r="74401" spans="2:8" x14ac:dyDescent="0.25">
      <c r="H74401">
        <v>1</v>
      </c>
    </row>
    <row r="74402" spans="2:8" x14ac:dyDescent="0.25">
      <c r="B74402">
        <v>1</v>
      </c>
    </row>
    <row r="74404" spans="2:8" x14ac:dyDescent="0.25">
      <c r="H74404">
        <v>1</v>
      </c>
    </row>
    <row r="74405" spans="2:8" x14ac:dyDescent="0.25">
      <c r="B74405">
        <v>1</v>
      </c>
    </row>
    <row r="74407" spans="2:8" x14ac:dyDescent="0.25">
      <c r="H74407">
        <v>1</v>
      </c>
    </row>
    <row r="74408" spans="2:8" x14ac:dyDescent="0.25">
      <c r="B74408">
        <v>1</v>
      </c>
    </row>
    <row r="74410" spans="2:8" x14ac:dyDescent="0.25">
      <c r="H74410">
        <v>1</v>
      </c>
    </row>
    <row r="74411" spans="2:8" x14ac:dyDescent="0.25">
      <c r="B74411">
        <v>1</v>
      </c>
    </row>
    <row r="74413" spans="2:8" x14ac:dyDescent="0.25">
      <c r="H74413">
        <v>1</v>
      </c>
    </row>
    <row r="74414" spans="2:8" x14ac:dyDescent="0.25">
      <c r="B74414">
        <v>1</v>
      </c>
    </row>
    <row r="74416" spans="2:8" x14ac:dyDescent="0.25">
      <c r="H74416">
        <v>1</v>
      </c>
    </row>
    <row r="74417" spans="2:8" x14ac:dyDescent="0.25">
      <c r="B74417">
        <v>1</v>
      </c>
    </row>
    <row r="74419" spans="2:8" x14ac:dyDescent="0.25">
      <c r="H74419">
        <v>1</v>
      </c>
    </row>
    <row r="74420" spans="2:8" x14ac:dyDescent="0.25">
      <c r="B74420">
        <v>1</v>
      </c>
    </row>
    <row r="74422" spans="2:8" x14ac:dyDescent="0.25">
      <c r="H74422">
        <v>1</v>
      </c>
    </row>
    <row r="74423" spans="2:8" x14ac:dyDescent="0.25">
      <c r="B74423">
        <v>1</v>
      </c>
    </row>
    <row r="74425" spans="2:8" x14ac:dyDescent="0.25">
      <c r="H74425">
        <v>1</v>
      </c>
    </row>
    <row r="74426" spans="2:8" x14ac:dyDescent="0.25">
      <c r="B74426">
        <v>1</v>
      </c>
    </row>
    <row r="74428" spans="2:8" x14ac:dyDescent="0.25">
      <c r="H74428">
        <v>1</v>
      </c>
    </row>
    <row r="74429" spans="2:8" x14ac:dyDescent="0.25">
      <c r="B74429">
        <v>1</v>
      </c>
    </row>
    <row r="74431" spans="2:8" x14ac:dyDescent="0.25">
      <c r="H74431">
        <v>1</v>
      </c>
    </row>
    <row r="74432" spans="2:8" x14ac:dyDescent="0.25">
      <c r="B74432">
        <v>1</v>
      </c>
    </row>
    <row r="74434" spans="2:8" x14ac:dyDescent="0.25">
      <c r="H74434">
        <v>1</v>
      </c>
    </row>
    <row r="74435" spans="2:8" x14ac:dyDescent="0.25">
      <c r="B74435">
        <v>1</v>
      </c>
    </row>
    <row r="74437" spans="2:8" x14ac:dyDescent="0.25">
      <c r="H74437">
        <v>1</v>
      </c>
    </row>
    <row r="74438" spans="2:8" x14ac:dyDescent="0.25">
      <c r="B74438">
        <v>1</v>
      </c>
    </row>
    <row r="74440" spans="2:8" x14ac:dyDescent="0.25">
      <c r="H74440">
        <v>1</v>
      </c>
    </row>
    <row r="74441" spans="2:8" x14ac:dyDescent="0.25">
      <c r="B74441">
        <v>1</v>
      </c>
    </row>
    <row r="74443" spans="2:8" x14ac:dyDescent="0.25">
      <c r="H74443">
        <v>1</v>
      </c>
    </row>
    <row r="74444" spans="2:8" x14ac:dyDescent="0.25">
      <c r="B74444">
        <v>1</v>
      </c>
    </row>
    <row r="74446" spans="2:8" x14ac:dyDescent="0.25">
      <c r="H74446">
        <v>1</v>
      </c>
    </row>
    <row r="74447" spans="2:8" x14ac:dyDescent="0.25">
      <c r="B74447">
        <v>1</v>
      </c>
    </row>
    <row r="74449" spans="2:8" x14ac:dyDescent="0.25">
      <c r="H74449">
        <v>1</v>
      </c>
    </row>
    <row r="74450" spans="2:8" x14ac:dyDescent="0.25">
      <c r="B74450">
        <v>1</v>
      </c>
    </row>
    <row r="74452" spans="2:8" x14ac:dyDescent="0.25">
      <c r="H74452">
        <v>1</v>
      </c>
    </row>
    <row r="74453" spans="2:8" x14ac:dyDescent="0.25">
      <c r="B74453">
        <v>1</v>
      </c>
    </row>
    <row r="74455" spans="2:8" x14ac:dyDescent="0.25">
      <c r="H74455">
        <v>1</v>
      </c>
    </row>
    <row r="74456" spans="2:8" x14ac:dyDescent="0.25">
      <c r="B74456">
        <v>1</v>
      </c>
    </row>
    <row r="74458" spans="2:8" x14ac:dyDescent="0.25">
      <c r="H74458">
        <v>1</v>
      </c>
    </row>
    <row r="74459" spans="2:8" x14ac:dyDescent="0.25">
      <c r="B74459">
        <v>1</v>
      </c>
    </row>
    <row r="74461" spans="2:8" x14ac:dyDescent="0.25">
      <c r="H74461">
        <v>1</v>
      </c>
    </row>
    <row r="74462" spans="2:8" x14ac:dyDescent="0.25">
      <c r="B74462">
        <v>1</v>
      </c>
    </row>
    <row r="74464" spans="2:8" x14ac:dyDescent="0.25">
      <c r="H74464">
        <v>1</v>
      </c>
    </row>
    <row r="74465" spans="2:8" x14ac:dyDescent="0.25">
      <c r="B74465">
        <v>1</v>
      </c>
    </row>
    <row r="74467" spans="2:8" x14ac:dyDescent="0.25">
      <c r="H74467">
        <v>1</v>
      </c>
    </row>
    <row r="74468" spans="2:8" x14ac:dyDescent="0.25">
      <c r="B74468">
        <v>1</v>
      </c>
    </row>
    <row r="74470" spans="2:8" x14ac:dyDescent="0.25">
      <c r="H74470">
        <v>1</v>
      </c>
    </row>
    <row r="74471" spans="2:8" x14ac:dyDescent="0.25">
      <c r="B74471">
        <v>1</v>
      </c>
    </row>
    <row r="74473" spans="2:8" x14ac:dyDescent="0.25">
      <c r="H74473">
        <v>1</v>
      </c>
    </row>
    <row r="74474" spans="2:8" x14ac:dyDescent="0.25">
      <c r="B74474">
        <v>1</v>
      </c>
    </row>
    <row r="74476" spans="2:8" x14ac:dyDescent="0.25">
      <c r="H74476">
        <v>1</v>
      </c>
    </row>
    <row r="74477" spans="2:8" x14ac:dyDescent="0.25">
      <c r="B74477">
        <v>1</v>
      </c>
    </row>
    <row r="74479" spans="2:8" x14ac:dyDescent="0.25">
      <c r="H74479">
        <v>1</v>
      </c>
    </row>
    <row r="74480" spans="2:8" x14ac:dyDescent="0.25">
      <c r="B74480">
        <v>1</v>
      </c>
    </row>
    <row r="74482" spans="2:8" x14ac:dyDescent="0.25">
      <c r="H74482">
        <v>1</v>
      </c>
    </row>
    <row r="74483" spans="2:8" x14ac:dyDescent="0.25">
      <c r="B74483">
        <v>1</v>
      </c>
    </row>
    <row r="74485" spans="2:8" x14ac:dyDescent="0.25">
      <c r="H74485">
        <v>1</v>
      </c>
    </row>
    <row r="74486" spans="2:8" x14ac:dyDescent="0.25">
      <c r="B74486">
        <v>1</v>
      </c>
    </row>
    <row r="74488" spans="2:8" x14ac:dyDescent="0.25">
      <c r="H74488">
        <v>1</v>
      </c>
    </row>
    <row r="74489" spans="2:8" x14ac:dyDescent="0.25">
      <c r="B74489">
        <v>1</v>
      </c>
    </row>
    <row r="74491" spans="2:8" x14ac:dyDescent="0.25">
      <c r="H74491">
        <v>1</v>
      </c>
    </row>
    <row r="74492" spans="2:8" x14ac:dyDescent="0.25">
      <c r="B74492">
        <v>1</v>
      </c>
    </row>
    <row r="74494" spans="2:8" x14ac:dyDescent="0.25">
      <c r="H74494">
        <v>1</v>
      </c>
    </row>
    <row r="74495" spans="2:8" x14ac:dyDescent="0.25">
      <c r="B74495">
        <v>1</v>
      </c>
    </row>
    <row r="74497" spans="2:8" x14ac:dyDescent="0.25">
      <c r="H74497">
        <v>1</v>
      </c>
    </row>
    <row r="74498" spans="2:8" x14ac:dyDescent="0.25">
      <c r="B74498">
        <v>1</v>
      </c>
    </row>
    <row r="74500" spans="2:8" x14ac:dyDescent="0.25">
      <c r="H74500">
        <v>1</v>
      </c>
    </row>
    <row r="74501" spans="2:8" x14ac:dyDescent="0.25">
      <c r="B74501">
        <v>1</v>
      </c>
    </row>
    <row r="74503" spans="2:8" x14ac:dyDescent="0.25">
      <c r="H74503">
        <v>1</v>
      </c>
    </row>
    <row r="74504" spans="2:8" x14ac:dyDescent="0.25">
      <c r="B74504">
        <v>1</v>
      </c>
    </row>
    <row r="74506" spans="2:8" x14ac:dyDescent="0.25">
      <c r="H74506">
        <v>1</v>
      </c>
    </row>
    <row r="74507" spans="2:8" x14ac:dyDescent="0.25">
      <c r="B74507">
        <v>1</v>
      </c>
    </row>
    <row r="74509" spans="2:8" x14ac:dyDescent="0.25">
      <c r="H74509">
        <v>1</v>
      </c>
    </row>
    <row r="74510" spans="2:8" x14ac:dyDescent="0.25">
      <c r="B74510">
        <v>1</v>
      </c>
    </row>
    <row r="74512" spans="2:8" x14ac:dyDescent="0.25">
      <c r="H74512">
        <v>1</v>
      </c>
    </row>
    <row r="74513" spans="2:8" x14ac:dyDescent="0.25">
      <c r="B74513">
        <v>1</v>
      </c>
    </row>
    <row r="74515" spans="2:8" x14ac:dyDescent="0.25">
      <c r="H74515">
        <v>1</v>
      </c>
    </row>
    <row r="74516" spans="2:8" x14ac:dyDescent="0.25">
      <c r="B74516">
        <v>1</v>
      </c>
    </row>
    <row r="74518" spans="2:8" x14ac:dyDescent="0.25">
      <c r="H74518">
        <v>1</v>
      </c>
    </row>
    <row r="74519" spans="2:8" x14ac:dyDescent="0.25">
      <c r="B74519">
        <v>1</v>
      </c>
    </row>
    <row r="74521" spans="2:8" x14ac:dyDescent="0.25">
      <c r="H74521">
        <v>1</v>
      </c>
    </row>
    <row r="74522" spans="2:8" x14ac:dyDescent="0.25">
      <c r="B74522">
        <v>1</v>
      </c>
    </row>
    <row r="74524" spans="2:8" x14ac:dyDescent="0.25">
      <c r="H74524">
        <v>1</v>
      </c>
    </row>
    <row r="74525" spans="2:8" x14ac:dyDescent="0.25">
      <c r="B74525">
        <v>1</v>
      </c>
    </row>
    <row r="74527" spans="2:8" x14ac:dyDescent="0.25">
      <c r="H74527">
        <v>1</v>
      </c>
    </row>
    <row r="74528" spans="2:8" x14ac:dyDescent="0.25">
      <c r="B74528">
        <v>1</v>
      </c>
    </row>
    <row r="74530" spans="2:8" x14ac:dyDescent="0.25">
      <c r="H74530">
        <v>1</v>
      </c>
    </row>
    <row r="74531" spans="2:8" x14ac:dyDescent="0.25">
      <c r="B74531">
        <v>1</v>
      </c>
    </row>
    <row r="74533" spans="2:8" x14ac:dyDescent="0.25">
      <c r="H74533">
        <v>1</v>
      </c>
    </row>
    <row r="74534" spans="2:8" x14ac:dyDescent="0.25">
      <c r="B74534">
        <v>1</v>
      </c>
    </row>
    <row r="74536" spans="2:8" x14ac:dyDescent="0.25">
      <c r="H74536">
        <v>1</v>
      </c>
    </row>
    <row r="74537" spans="2:8" x14ac:dyDescent="0.25">
      <c r="B74537">
        <v>1</v>
      </c>
    </row>
    <row r="74539" spans="2:8" x14ac:dyDescent="0.25">
      <c r="H74539">
        <v>1</v>
      </c>
    </row>
    <row r="74540" spans="2:8" x14ac:dyDescent="0.25">
      <c r="B74540">
        <v>1</v>
      </c>
    </row>
    <row r="74542" spans="2:8" x14ac:dyDescent="0.25">
      <c r="H74542">
        <v>1</v>
      </c>
    </row>
    <row r="74543" spans="2:8" x14ac:dyDescent="0.25">
      <c r="B74543">
        <v>1</v>
      </c>
    </row>
    <row r="74545" spans="2:8" x14ac:dyDescent="0.25">
      <c r="H74545">
        <v>1</v>
      </c>
    </row>
    <row r="74546" spans="2:8" x14ac:dyDescent="0.25">
      <c r="B74546">
        <v>1</v>
      </c>
    </row>
    <row r="74548" spans="2:8" x14ac:dyDescent="0.25">
      <c r="H74548">
        <v>1</v>
      </c>
    </row>
    <row r="74549" spans="2:8" x14ac:dyDescent="0.25">
      <c r="B74549">
        <v>1</v>
      </c>
    </row>
    <row r="74551" spans="2:8" x14ac:dyDescent="0.25">
      <c r="H74551">
        <v>1</v>
      </c>
    </row>
    <row r="74552" spans="2:8" x14ac:dyDescent="0.25">
      <c r="B74552">
        <v>1</v>
      </c>
    </row>
    <row r="74554" spans="2:8" x14ac:dyDescent="0.25">
      <c r="H74554">
        <v>1</v>
      </c>
    </row>
    <row r="74555" spans="2:8" x14ac:dyDescent="0.25">
      <c r="B74555">
        <v>1</v>
      </c>
    </row>
    <row r="74557" spans="2:8" x14ac:dyDescent="0.25">
      <c r="H74557">
        <v>1</v>
      </c>
    </row>
    <row r="74558" spans="2:8" x14ac:dyDescent="0.25">
      <c r="B74558">
        <v>1</v>
      </c>
    </row>
    <row r="74560" spans="2:8" x14ac:dyDescent="0.25">
      <c r="H74560">
        <v>1</v>
      </c>
    </row>
    <row r="74561" spans="2:8" x14ac:dyDescent="0.25">
      <c r="B74561">
        <v>1</v>
      </c>
    </row>
    <row r="74563" spans="2:8" x14ac:dyDescent="0.25">
      <c r="H74563">
        <v>1</v>
      </c>
    </row>
    <row r="74564" spans="2:8" x14ac:dyDescent="0.25">
      <c r="B74564">
        <v>1</v>
      </c>
    </row>
    <row r="74566" spans="2:8" x14ac:dyDescent="0.25">
      <c r="H74566">
        <v>1</v>
      </c>
    </row>
    <row r="74567" spans="2:8" x14ac:dyDescent="0.25">
      <c r="B74567">
        <v>1</v>
      </c>
    </row>
    <row r="74569" spans="2:8" x14ac:dyDescent="0.25">
      <c r="H74569">
        <v>1</v>
      </c>
    </row>
    <row r="74570" spans="2:8" x14ac:dyDescent="0.25">
      <c r="B74570">
        <v>1</v>
      </c>
    </row>
    <row r="74572" spans="2:8" x14ac:dyDescent="0.25">
      <c r="H74572">
        <v>1</v>
      </c>
    </row>
    <row r="74573" spans="2:8" x14ac:dyDescent="0.25">
      <c r="B74573">
        <v>1</v>
      </c>
    </row>
    <row r="74575" spans="2:8" x14ac:dyDescent="0.25">
      <c r="H74575">
        <v>1</v>
      </c>
    </row>
    <row r="74576" spans="2:8" x14ac:dyDescent="0.25">
      <c r="B74576">
        <v>1</v>
      </c>
    </row>
    <row r="74578" spans="2:8" x14ac:dyDescent="0.25">
      <c r="H74578">
        <v>1</v>
      </c>
    </row>
    <row r="74579" spans="2:8" x14ac:dyDescent="0.25">
      <c r="B74579">
        <v>1</v>
      </c>
    </row>
    <row r="74581" spans="2:8" x14ac:dyDescent="0.25">
      <c r="H74581">
        <v>1</v>
      </c>
    </row>
    <row r="74582" spans="2:8" x14ac:dyDescent="0.25">
      <c r="B74582">
        <v>1</v>
      </c>
    </row>
    <row r="74584" spans="2:8" x14ac:dyDescent="0.25">
      <c r="H74584">
        <v>1</v>
      </c>
    </row>
    <row r="74585" spans="2:8" x14ac:dyDescent="0.25">
      <c r="B74585">
        <v>1</v>
      </c>
    </row>
    <row r="74587" spans="2:8" x14ac:dyDescent="0.25">
      <c r="H74587">
        <v>1</v>
      </c>
    </row>
    <row r="74588" spans="2:8" x14ac:dyDescent="0.25">
      <c r="B74588">
        <v>1</v>
      </c>
    </row>
    <row r="74590" spans="2:8" x14ac:dyDescent="0.25">
      <c r="H74590">
        <v>1</v>
      </c>
    </row>
    <row r="74591" spans="2:8" x14ac:dyDescent="0.25">
      <c r="B74591">
        <v>1</v>
      </c>
    </row>
    <row r="74593" spans="2:8" x14ac:dyDescent="0.25">
      <c r="H74593">
        <v>1</v>
      </c>
    </row>
    <row r="74594" spans="2:8" x14ac:dyDescent="0.25">
      <c r="B74594">
        <v>1</v>
      </c>
    </row>
    <row r="74596" spans="2:8" x14ac:dyDescent="0.25">
      <c r="H74596">
        <v>1</v>
      </c>
    </row>
    <row r="74597" spans="2:8" x14ac:dyDescent="0.25">
      <c r="B74597">
        <v>1</v>
      </c>
    </row>
    <row r="74599" spans="2:8" x14ac:dyDescent="0.25">
      <c r="H74599">
        <v>1</v>
      </c>
    </row>
    <row r="74600" spans="2:8" x14ac:dyDescent="0.25">
      <c r="B74600">
        <v>1</v>
      </c>
    </row>
    <row r="74602" spans="2:8" x14ac:dyDescent="0.25">
      <c r="H74602">
        <v>1</v>
      </c>
    </row>
    <row r="74603" spans="2:8" x14ac:dyDescent="0.25">
      <c r="B74603">
        <v>1</v>
      </c>
    </row>
    <row r="74605" spans="2:8" x14ac:dyDescent="0.25">
      <c r="H74605">
        <v>1</v>
      </c>
    </row>
    <row r="74606" spans="2:8" x14ac:dyDescent="0.25">
      <c r="B74606">
        <v>1</v>
      </c>
    </row>
    <row r="74608" spans="2:8" x14ac:dyDescent="0.25">
      <c r="H74608">
        <v>1</v>
      </c>
    </row>
    <row r="74609" spans="2:8" x14ac:dyDescent="0.25">
      <c r="B74609">
        <v>1</v>
      </c>
    </row>
    <row r="74611" spans="2:8" x14ac:dyDescent="0.25">
      <c r="H74611">
        <v>1</v>
      </c>
    </row>
    <row r="74612" spans="2:8" x14ac:dyDescent="0.25">
      <c r="B74612">
        <v>1</v>
      </c>
    </row>
    <row r="74614" spans="2:8" x14ac:dyDescent="0.25">
      <c r="H74614">
        <v>1</v>
      </c>
    </row>
    <row r="74615" spans="2:8" x14ac:dyDescent="0.25">
      <c r="B74615">
        <v>1</v>
      </c>
    </row>
    <row r="74617" spans="2:8" x14ac:dyDescent="0.25">
      <c r="H74617">
        <v>1</v>
      </c>
    </row>
    <row r="74618" spans="2:8" x14ac:dyDescent="0.25">
      <c r="B74618">
        <v>1</v>
      </c>
    </row>
    <row r="74620" spans="2:8" x14ac:dyDescent="0.25">
      <c r="H74620">
        <v>1</v>
      </c>
    </row>
    <row r="74621" spans="2:8" x14ac:dyDescent="0.25">
      <c r="B74621">
        <v>1</v>
      </c>
    </row>
    <row r="74623" spans="2:8" x14ac:dyDescent="0.25">
      <c r="H74623">
        <v>1</v>
      </c>
    </row>
    <row r="74624" spans="2:8" x14ac:dyDescent="0.25">
      <c r="B74624">
        <v>1</v>
      </c>
    </row>
    <row r="74626" spans="2:8" x14ac:dyDescent="0.25">
      <c r="H74626">
        <v>1</v>
      </c>
    </row>
    <row r="74627" spans="2:8" x14ac:dyDescent="0.25">
      <c r="B74627">
        <v>1</v>
      </c>
    </row>
    <row r="74629" spans="2:8" x14ac:dyDescent="0.25">
      <c r="H74629">
        <v>1</v>
      </c>
    </row>
    <row r="74630" spans="2:8" x14ac:dyDescent="0.25">
      <c r="B74630">
        <v>1</v>
      </c>
    </row>
    <row r="74632" spans="2:8" x14ac:dyDescent="0.25">
      <c r="H74632">
        <v>1</v>
      </c>
    </row>
    <row r="74633" spans="2:8" x14ac:dyDescent="0.25">
      <c r="B74633">
        <v>1</v>
      </c>
    </row>
    <row r="74635" spans="2:8" x14ac:dyDescent="0.25">
      <c r="H74635">
        <v>1</v>
      </c>
    </row>
    <row r="74636" spans="2:8" x14ac:dyDescent="0.25">
      <c r="B74636">
        <v>1</v>
      </c>
    </row>
    <row r="74638" spans="2:8" x14ac:dyDescent="0.25">
      <c r="H74638">
        <v>1</v>
      </c>
    </row>
    <row r="74639" spans="2:8" x14ac:dyDescent="0.25">
      <c r="B74639">
        <v>1</v>
      </c>
    </row>
    <row r="74641" spans="2:8" x14ac:dyDescent="0.25">
      <c r="H74641">
        <v>1</v>
      </c>
    </row>
    <row r="74642" spans="2:8" x14ac:dyDescent="0.25">
      <c r="B74642">
        <v>1</v>
      </c>
    </row>
    <row r="74644" spans="2:8" x14ac:dyDescent="0.25">
      <c r="H74644">
        <v>1</v>
      </c>
    </row>
    <row r="74645" spans="2:8" x14ac:dyDescent="0.25">
      <c r="B74645">
        <v>1</v>
      </c>
    </row>
    <row r="74647" spans="2:8" x14ac:dyDescent="0.25">
      <c r="H74647">
        <v>1</v>
      </c>
    </row>
    <row r="74648" spans="2:8" x14ac:dyDescent="0.25">
      <c r="B74648">
        <v>1</v>
      </c>
    </row>
    <row r="74650" spans="2:8" x14ac:dyDescent="0.25">
      <c r="H74650">
        <v>1</v>
      </c>
    </row>
    <row r="74651" spans="2:8" x14ac:dyDescent="0.25">
      <c r="B74651">
        <v>1</v>
      </c>
    </row>
    <row r="74653" spans="2:8" x14ac:dyDescent="0.25">
      <c r="H74653">
        <v>1</v>
      </c>
    </row>
    <row r="74654" spans="2:8" x14ac:dyDescent="0.25">
      <c r="B74654">
        <v>1</v>
      </c>
    </row>
    <row r="74656" spans="2:8" x14ac:dyDescent="0.25">
      <c r="H74656">
        <v>1</v>
      </c>
    </row>
    <row r="74657" spans="2:8" x14ac:dyDescent="0.25">
      <c r="B74657">
        <v>1</v>
      </c>
    </row>
    <row r="74659" spans="2:8" x14ac:dyDescent="0.25">
      <c r="H74659">
        <v>1</v>
      </c>
    </row>
    <row r="74660" spans="2:8" x14ac:dyDescent="0.25">
      <c r="B74660">
        <v>1</v>
      </c>
    </row>
    <row r="74662" spans="2:8" x14ac:dyDescent="0.25">
      <c r="H74662">
        <v>1</v>
      </c>
    </row>
    <row r="74663" spans="2:8" x14ac:dyDescent="0.25">
      <c r="B74663">
        <v>1</v>
      </c>
    </row>
    <row r="74665" spans="2:8" x14ac:dyDescent="0.25">
      <c r="H74665">
        <v>1</v>
      </c>
    </row>
    <row r="74666" spans="2:8" x14ac:dyDescent="0.25">
      <c r="B74666">
        <v>1</v>
      </c>
    </row>
    <row r="74668" spans="2:8" x14ac:dyDescent="0.25">
      <c r="H74668">
        <v>1</v>
      </c>
    </row>
    <row r="74669" spans="2:8" x14ac:dyDescent="0.25">
      <c r="B74669">
        <v>1</v>
      </c>
    </row>
    <row r="74671" spans="2:8" x14ac:dyDescent="0.25">
      <c r="H74671">
        <v>1</v>
      </c>
    </row>
    <row r="74672" spans="2:8" x14ac:dyDescent="0.25">
      <c r="B74672">
        <v>1</v>
      </c>
    </row>
    <row r="74674" spans="2:8" x14ac:dyDescent="0.25">
      <c r="H74674">
        <v>1</v>
      </c>
    </row>
    <row r="74675" spans="2:8" x14ac:dyDescent="0.25">
      <c r="B74675">
        <v>1</v>
      </c>
    </row>
    <row r="74677" spans="2:8" x14ac:dyDescent="0.25">
      <c r="H74677">
        <v>1</v>
      </c>
    </row>
    <row r="74678" spans="2:8" x14ac:dyDescent="0.25">
      <c r="B74678">
        <v>1</v>
      </c>
    </row>
    <row r="74680" spans="2:8" x14ac:dyDescent="0.25">
      <c r="H74680">
        <v>1</v>
      </c>
    </row>
    <row r="74681" spans="2:8" x14ac:dyDescent="0.25">
      <c r="B74681">
        <v>1</v>
      </c>
    </row>
    <row r="74683" spans="2:8" x14ac:dyDescent="0.25">
      <c r="H74683">
        <v>1</v>
      </c>
    </row>
    <row r="74684" spans="2:8" x14ac:dyDescent="0.25">
      <c r="B74684">
        <v>1</v>
      </c>
    </row>
    <row r="74686" spans="2:8" x14ac:dyDescent="0.25">
      <c r="H74686">
        <v>1</v>
      </c>
    </row>
    <row r="74687" spans="2:8" x14ac:dyDescent="0.25">
      <c r="B74687">
        <v>1</v>
      </c>
    </row>
    <row r="74689" spans="2:8" x14ac:dyDescent="0.25">
      <c r="H74689">
        <v>1</v>
      </c>
    </row>
    <row r="74690" spans="2:8" x14ac:dyDescent="0.25">
      <c r="B74690">
        <v>1</v>
      </c>
    </row>
    <row r="74692" spans="2:8" x14ac:dyDescent="0.25">
      <c r="H74692">
        <v>1</v>
      </c>
    </row>
    <row r="74693" spans="2:8" x14ac:dyDescent="0.25">
      <c r="B74693">
        <v>1</v>
      </c>
    </row>
    <row r="74695" spans="2:8" x14ac:dyDescent="0.25">
      <c r="H74695">
        <v>1</v>
      </c>
    </row>
    <row r="74696" spans="2:8" x14ac:dyDescent="0.25">
      <c r="B74696">
        <v>1</v>
      </c>
    </row>
    <row r="74698" spans="2:8" x14ac:dyDescent="0.25">
      <c r="H74698">
        <v>1</v>
      </c>
    </row>
    <row r="74699" spans="2:8" x14ac:dyDescent="0.25">
      <c r="B74699">
        <v>1</v>
      </c>
    </row>
    <row r="74701" spans="2:8" x14ac:dyDescent="0.25">
      <c r="H74701">
        <v>1</v>
      </c>
    </row>
    <row r="74702" spans="2:8" x14ac:dyDescent="0.25">
      <c r="B74702">
        <v>1</v>
      </c>
    </row>
    <row r="74704" spans="2:8" x14ac:dyDescent="0.25">
      <c r="H74704">
        <v>1</v>
      </c>
    </row>
    <row r="74705" spans="2:8" x14ac:dyDescent="0.25">
      <c r="B74705">
        <v>1</v>
      </c>
    </row>
    <row r="74707" spans="2:8" x14ac:dyDescent="0.25">
      <c r="H74707">
        <v>1</v>
      </c>
    </row>
    <row r="74708" spans="2:8" x14ac:dyDescent="0.25">
      <c r="B74708">
        <v>1</v>
      </c>
    </row>
    <row r="74710" spans="2:8" x14ac:dyDescent="0.25">
      <c r="H74710">
        <v>1</v>
      </c>
    </row>
    <row r="74711" spans="2:8" x14ac:dyDescent="0.25">
      <c r="B74711">
        <v>1</v>
      </c>
    </row>
    <row r="74713" spans="2:8" x14ac:dyDescent="0.25">
      <c r="H74713">
        <v>1</v>
      </c>
    </row>
    <row r="74714" spans="2:8" x14ac:dyDescent="0.25">
      <c r="B74714">
        <v>1</v>
      </c>
    </row>
    <row r="74716" spans="2:8" x14ac:dyDescent="0.25">
      <c r="H74716">
        <v>1</v>
      </c>
    </row>
    <row r="74717" spans="2:8" x14ac:dyDescent="0.25">
      <c r="B74717">
        <v>1</v>
      </c>
    </row>
    <row r="74719" spans="2:8" x14ac:dyDescent="0.25">
      <c r="H74719">
        <v>1</v>
      </c>
    </row>
    <row r="74720" spans="2:8" x14ac:dyDescent="0.25">
      <c r="B74720">
        <v>1</v>
      </c>
    </row>
    <row r="74722" spans="2:8" x14ac:dyDescent="0.25">
      <c r="H74722">
        <v>1</v>
      </c>
    </row>
    <row r="74723" spans="2:8" x14ac:dyDescent="0.25">
      <c r="B74723">
        <v>1</v>
      </c>
    </row>
    <row r="74725" spans="2:8" x14ac:dyDescent="0.25">
      <c r="H74725">
        <v>1</v>
      </c>
    </row>
    <row r="74728" spans="2:8" x14ac:dyDescent="0.25">
      <c r="H74728">
        <v>1</v>
      </c>
    </row>
    <row r="74731" spans="2:8" x14ac:dyDescent="0.25">
      <c r="H74731">
        <v>1</v>
      </c>
    </row>
    <row r="74734" spans="2:8" x14ac:dyDescent="0.25">
      <c r="H74734">
        <v>1</v>
      </c>
    </row>
    <row r="74737" spans="8:8" x14ac:dyDescent="0.25">
      <c r="H74737">
        <v>1</v>
      </c>
    </row>
    <row r="74740" spans="8:8" x14ac:dyDescent="0.25">
      <c r="H74740">
        <v>1</v>
      </c>
    </row>
    <row r="74743" spans="8:8" x14ac:dyDescent="0.25">
      <c r="H74743">
        <v>1</v>
      </c>
    </row>
    <row r="74746" spans="8:8" x14ac:dyDescent="0.25">
      <c r="H74746">
        <v>1</v>
      </c>
    </row>
    <row r="74749" spans="8:8" x14ac:dyDescent="0.25">
      <c r="H74749">
        <v>1</v>
      </c>
    </row>
    <row r="74752" spans="8:8" x14ac:dyDescent="0.25">
      <c r="H74752">
        <v>1</v>
      </c>
    </row>
    <row r="74755" spans="8:8" x14ac:dyDescent="0.25">
      <c r="H74755">
        <v>1</v>
      </c>
    </row>
    <row r="74758" spans="8:8" x14ac:dyDescent="0.25">
      <c r="H74758">
        <v>1</v>
      </c>
    </row>
    <row r="74761" spans="8:8" x14ac:dyDescent="0.25">
      <c r="H74761">
        <v>1</v>
      </c>
    </row>
    <row r="74764" spans="8:8" x14ac:dyDescent="0.25">
      <c r="H74764">
        <v>1</v>
      </c>
    </row>
    <row r="74767" spans="8:8" x14ac:dyDescent="0.25">
      <c r="H74767">
        <v>1</v>
      </c>
    </row>
    <row r="74770" spans="8:8" x14ac:dyDescent="0.25">
      <c r="H74770">
        <v>1</v>
      </c>
    </row>
    <row r="74773" spans="8:8" x14ac:dyDescent="0.25">
      <c r="H74773">
        <v>1</v>
      </c>
    </row>
    <row r="74776" spans="8:8" x14ac:dyDescent="0.25">
      <c r="H74776">
        <v>1</v>
      </c>
    </row>
    <row r="74779" spans="8:8" x14ac:dyDescent="0.25">
      <c r="H74779">
        <v>1</v>
      </c>
    </row>
    <row r="74782" spans="8:8" x14ac:dyDescent="0.25">
      <c r="H74782">
        <v>1</v>
      </c>
    </row>
    <row r="74785" spans="8:8" x14ac:dyDescent="0.25">
      <c r="H74785">
        <v>1</v>
      </c>
    </row>
    <row r="74788" spans="8:8" x14ac:dyDescent="0.25">
      <c r="H74788">
        <v>1</v>
      </c>
    </row>
    <row r="74791" spans="8:8" x14ac:dyDescent="0.25">
      <c r="H74791">
        <v>1</v>
      </c>
    </row>
    <row r="74794" spans="8:8" x14ac:dyDescent="0.25">
      <c r="H74794">
        <v>1</v>
      </c>
    </row>
    <row r="74797" spans="8:8" x14ac:dyDescent="0.25">
      <c r="H74797">
        <v>1</v>
      </c>
    </row>
    <row r="74800" spans="8:8" x14ac:dyDescent="0.25">
      <c r="H74800">
        <v>1</v>
      </c>
    </row>
    <row r="74803" spans="8:8" x14ac:dyDescent="0.25">
      <c r="H74803">
        <v>1</v>
      </c>
    </row>
    <row r="74806" spans="8:8" x14ac:dyDescent="0.25">
      <c r="H74806">
        <v>1</v>
      </c>
    </row>
    <row r="74809" spans="8:8" x14ac:dyDescent="0.25">
      <c r="H74809">
        <v>1</v>
      </c>
    </row>
    <row r="74812" spans="8:8" x14ac:dyDescent="0.25">
      <c r="H74812">
        <v>1</v>
      </c>
    </row>
    <row r="74815" spans="8:8" x14ac:dyDescent="0.25">
      <c r="H74815">
        <v>1</v>
      </c>
    </row>
    <row r="74818" spans="8:8" x14ac:dyDescent="0.25">
      <c r="H74818">
        <v>1</v>
      </c>
    </row>
    <row r="74821" spans="8:8" x14ac:dyDescent="0.25">
      <c r="H74821">
        <v>1</v>
      </c>
    </row>
    <row r="74824" spans="8:8" x14ac:dyDescent="0.25">
      <c r="H74824">
        <v>1</v>
      </c>
    </row>
    <row r="74827" spans="8:8" x14ac:dyDescent="0.25">
      <c r="H74827">
        <v>1</v>
      </c>
    </row>
    <row r="74830" spans="8:8" x14ac:dyDescent="0.25">
      <c r="H74830">
        <v>1</v>
      </c>
    </row>
    <row r="74833" spans="8:8" x14ac:dyDescent="0.25">
      <c r="H74833">
        <v>1</v>
      </c>
    </row>
    <row r="74836" spans="8:8" x14ac:dyDescent="0.25">
      <c r="H74836">
        <v>1</v>
      </c>
    </row>
    <row r="74839" spans="8:8" x14ac:dyDescent="0.25">
      <c r="H74839">
        <v>1</v>
      </c>
    </row>
    <row r="74842" spans="8:8" x14ac:dyDescent="0.25">
      <c r="H74842">
        <v>1</v>
      </c>
    </row>
    <row r="74845" spans="8:8" x14ac:dyDescent="0.25">
      <c r="H74845">
        <v>1</v>
      </c>
    </row>
    <row r="74848" spans="8:8" x14ac:dyDescent="0.25">
      <c r="H74848">
        <v>1</v>
      </c>
    </row>
    <row r="74851" spans="8:8" x14ac:dyDescent="0.25">
      <c r="H74851">
        <v>1</v>
      </c>
    </row>
    <row r="74854" spans="8:8" x14ac:dyDescent="0.25">
      <c r="H74854">
        <v>1</v>
      </c>
    </row>
    <row r="74857" spans="8:8" x14ac:dyDescent="0.25">
      <c r="H74857">
        <v>1</v>
      </c>
    </row>
    <row r="74860" spans="8:8" x14ac:dyDescent="0.25">
      <c r="H74860">
        <v>1</v>
      </c>
    </row>
    <row r="74863" spans="8:8" x14ac:dyDescent="0.25">
      <c r="H74863">
        <v>1</v>
      </c>
    </row>
    <row r="74866" spans="8:8" x14ac:dyDescent="0.25">
      <c r="H74866">
        <v>1</v>
      </c>
    </row>
    <row r="74869" spans="8:8" x14ac:dyDescent="0.25">
      <c r="H74869">
        <v>1</v>
      </c>
    </row>
    <row r="74872" spans="8:8" x14ac:dyDescent="0.25">
      <c r="H74872">
        <v>1</v>
      </c>
    </row>
    <row r="74875" spans="8:8" x14ac:dyDescent="0.25">
      <c r="H74875">
        <v>1</v>
      </c>
    </row>
    <row r="74878" spans="8:8" x14ac:dyDescent="0.25">
      <c r="H74878">
        <v>1</v>
      </c>
    </row>
    <row r="74881" spans="8:8" x14ac:dyDescent="0.25">
      <c r="H74881">
        <v>1</v>
      </c>
    </row>
    <row r="74884" spans="8:8" x14ac:dyDescent="0.25">
      <c r="H74884">
        <v>1</v>
      </c>
    </row>
    <row r="74887" spans="8:8" x14ac:dyDescent="0.25">
      <c r="H74887">
        <v>1</v>
      </c>
    </row>
    <row r="74890" spans="8:8" x14ac:dyDescent="0.25">
      <c r="H74890">
        <v>1</v>
      </c>
    </row>
    <row r="74893" spans="8:8" x14ac:dyDescent="0.25">
      <c r="H74893">
        <v>1</v>
      </c>
    </row>
    <row r="74896" spans="8:8" x14ac:dyDescent="0.25">
      <c r="H74896">
        <v>1</v>
      </c>
    </row>
    <row r="74899" spans="8:8" x14ac:dyDescent="0.25">
      <c r="H74899">
        <v>1</v>
      </c>
    </row>
    <row r="74902" spans="8:8" x14ac:dyDescent="0.25">
      <c r="H74902">
        <v>1</v>
      </c>
    </row>
    <row r="74905" spans="8:8" x14ac:dyDescent="0.25">
      <c r="H74905">
        <v>1</v>
      </c>
    </row>
    <row r="74908" spans="8:8" x14ac:dyDescent="0.25">
      <c r="H74908">
        <v>1</v>
      </c>
    </row>
    <row r="74911" spans="8:8" x14ac:dyDescent="0.25">
      <c r="H74911">
        <v>1</v>
      </c>
    </row>
    <row r="74914" spans="8:8" x14ac:dyDescent="0.25">
      <c r="H74914">
        <v>1</v>
      </c>
    </row>
    <row r="74917" spans="8:8" x14ac:dyDescent="0.25">
      <c r="H74917">
        <v>1</v>
      </c>
    </row>
    <row r="74920" spans="8:8" x14ac:dyDescent="0.25">
      <c r="H74920">
        <v>1</v>
      </c>
    </row>
    <row r="74923" spans="8:8" x14ac:dyDescent="0.25">
      <c r="H74923">
        <v>1</v>
      </c>
    </row>
    <row r="74926" spans="8:8" x14ac:dyDescent="0.25">
      <c r="H74926">
        <v>1</v>
      </c>
    </row>
    <row r="74929" spans="8:8" x14ac:dyDescent="0.25">
      <c r="H74929">
        <v>1</v>
      </c>
    </row>
    <row r="74932" spans="8:8" x14ac:dyDescent="0.25">
      <c r="H74932">
        <v>1</v>
      </c>
    </row>
    <row r="74935" spans="8:8" x14ac:dyDescent="0.25">
      <c r="H74935">
        <v>1</v>
      </c>
    </row>
    <row r="74938" spans="8:8" x14ac:dyDescent="0.25">
      <c r="H74938">
        <v>1</v>
      </c>
    </row>
    <row r="74941" spans="8:8" x14ac:dyDescent="0.25">
      <c r="H74941">
        <v>1</v>
      </c>
    </row>
    <row r="74944" spans="8:8" x14ac:dyDescent="0.25">
      <c r="H74944">
        <v>1</v>
      </c>
    </row>
    <row r="74947" spans="8:8" x14ac:dyDescent="0.25">
      <c r="H74947">
        <v>1</v>
      </c>
    </row>
    <row r="74950" spans="8:8" x14ac:dyDescent="0.25">
      <c r="H74950">
        <v>1</v>
      </c>
    </row>
    <row r="74953" spans="8:8" x14ac:dyDescent="0.25">
      <c r="H74953">
        <v>1</v>
      </c>
    </row>
    <row r="74956" spans="8:8" x14ac:dyDescent="0.25">
      <c r="H74956">
        <v>1</v>
      </c>
    </row>
    <row r="74959" spans="8:8" x14ac:dyDescent="0.25">
      <c r="H74959">
        <v>1</v>
      </c>
    </row>
    <row r="74962" spans="8:8" x14ac:dyDescent="0.25">
      <c r="H74962">
        <v>1</v>
      </c>
    </row>
    <row r="74965" spans="8:8" x14ac:dyDescent="0.25">
      <c r="H74965">
        <v>1</v>
      </c>
    </row>
    <row r="74968" spans="8:8" x14ac:dyDescent="0.25">
      <c r="H74968">
        <v>1</v>
      </c>
    </row>
    <row r="74971" spans="8:8" x14ac:dyDescent="0.25">
      <c r="H74971">
        <v>1</v>
      </c>
    </row>
    <row r="74974" spans="8:8" x14ac:dyDescent="0.25">
      <c r="H74974">
        <v>1</v>
      </c>
    </row>
    <row r="74977" spans="8:8" x14ac:dyDescent="0.25">
      <c r="H74977">
        <v>1</v>
      </c>
    </row>
    <row r="74980" spans="8:8" x14ac:dyDescent="0.25">
      <c r="H74980">
        <v>1</v>
      </c>
    </row>
    <row r="74983" spans="8:8" x14ac:dyDescent="0.25">
      <c r="H74983">
        <v>1</v>
      </c>
    </row>
    <row r="74986" spans="8:8" x14ac:dyDescent="0.25">
      <c r="H74986">
        <v>1</v>
      </c>
    </row>
    <row r="74989" spans="8:8" x14ac:dyDescent="0.25">
      <c r="H74989">
        <v>1</v>
      </c>
    </row>
    <row r="74992" spans="8:8" x14ac:dyDescent="0.25">
      <c r="H74992">
        <v>1</v>
      </c>
    </row>
    <row r="74995" spans="8:8" x14ac:dyDescent="0.25">
      <c r="H74995">
        <v>1</v>
      </c>
    </row>
    <row r="74998" spans="8:8" x14ac:dyDescent="0.25">
      <c r="H74998">
        <v>1</v>
      </c>
    </row>
    <row r="75001" spans="8:8" x14ac:dyDescent="0.25">
      <c r="H75001">
        <v>1</v>
      </c>
    </row>
    <row r="75004" spans="8:8" x14ac:dyDescent="0.25">
      <c r="H75004">
        <v>1</v>
      </c>
    </row>
    <row r="75007" spans="8:8" x14ac:dyDescent="0.25">
      <c r="H75007">
        <v>1</v>
      </c>
    </row>
    <row r="75010" spans="8:8" x14ac:dyDescent="0.25">
      <c r="H75010">
        <v>1</v>
      </c>
    </row>
    <row r="75013" spans="8:8" x14ac:dyDescent="0.25">
      <c r="H75013">
        <v>1</v>
      </c>
    </row>
    <row r="75016" spans="8:8" x14ac:dyDescent="0.25">
      <c r="H75016">
        <v>1</v>
      </c>
    </row>
    <row r="75019" spans="8:8" x14ac:dyDescent="0.25">
      <c r="H75019">
        <v>1</v>
      </c>
    </row>
    <row r="75022" spans="8:8" x14ac:dyDescent="0.25">
      <c r="H75022">
        <v>1</v>
      </c>
    </row>
    <row r="75025" spans="8:8" x14ac:dyDescent="0.25">
      <c r="H75025">
        <v>1</v>
      </c>
    </row>
    <row r="75028" spans="8:8" x14ac:dyDescent="0.25">
      <c r="H75028">
        <v>1</v>
      </c>
    </row>
    <row r="75031" spans="8:8" x14ac:dyDescent="0.25">
      <c r="H75031">
        <v>1</v>
      </c>
    </row>
    <row r="75034" spans="8:8" x14ac:dyDescent="0.25">
      <c r="H75034">
        <v>1</v>
      </c>
    </row>
    <row r="75037" spans="8:8" x14ac:dyDescent="0.25">
      <c r="H75037">
        <v>1</v>
      </c>
    </row>
    <row r="75040" spans="8:8" x14ac:dyDescent="0.25">
      <c r="H75040">
        <v>1</v>
      </c>
    </row>
    <row r="75043" spans="8:8" x14ac:dyDescent="0.25">
      <c r="H75043">
        <v>1</v>
      </c>
    </row>
    <row r="75046" spans="8:8" x14ac:dyDescent="0.25">
      <c r="H75046">
        <v>1</v>
      </c>
    </row>
    <row r="75049" spans="8:8" x14ac:dyDescent="0.25">
      <c r="H75049">
        <v>1</v>
      </c>
    </row>
    <row r="75052" spans="8:8" x14ac:dyDescent="0.25">
      <c r="H75052">
        <v>1</v>
      </c>
    </row>
    <row r="75055" spans="8:8" x14ac:dyDescent="0.25">
      <c r="H75055">
        <v>1</v>
      </c>
    </row>
    <row r="75058" spans="8:8" x14ac:dyDescent="0.25">
      <c r="H75058">
        <v>1</v>
      </c>
    </row>
    <row r="75061" spans="8:8" x14ac:dyDescent="0.25">
      <c r="H75061">
        <v>1</v>
      </c>
    </row>
    <row r="75064" spans="8:8" x14ac:dyDescent="0.25">
      <c r="H75064">
        <v>1</v>
      </c>
    </row>
    <row r="75067" spans="8:8" x14ac:dyDescent="0.25">
      <c r="H75067">
        <v>1</v>
      </c>
    </row>
    <row r="75070" spans="8:8" x14ac:dyDescent="0.25">
      <c r="H75070">
        <v>1</v>
      </c>
    </row>
    <row r="75073" spans="8:8" x14ac:dyDescent="0.25">
      <c r="H75073">
        <v>1</v>
      </c>
    </row>
    <row r="75076" spans="8:8" x14ac:dyDescent="0.25">
      <c r="H75076">
        <v>1</v>
      </c>
    </row>
    <row r="75079" spans="8:8" x14ac:dyDescent="0.25">
      <c r="H75079">
        <v>1</v>
      </c>
    </row>
    <row r="75082" spans="8:8" x14ac:dyDescent="0.25">
      <c r="H75082">
        <v>1</v>
      </c>
    </row>
    <row r="75085" spans="8:8" x14ac:dyDescent="0.25">
      <c r="H75085">
        <v>1</v>
      </c>
    </row>
    <row r="75088" spans="8:8" x14ac:dyDescent="0.25">
      <c r="H75088">
        <v>1</v>
      </c>
    </row>
    <row r="75091" spans="8:8" x14ac:dyDescent="0.25">
      <c r="H75091">
        <v>1</v>
      </c>
    </row>
    <row r="75094" spans="8:8" x14ac:dyDescent="0.25">
      <c r="H75094">
        <v>1</v>
      </c>
    </row>
    <row r="75097" spans="8:8" x14ac:dyDescent="0.25">
      <c r="H75097">
        <v>1</v>
      </c>
    </row>
    <row r="75100" spans="8:8" x14ac:dyDescent="0.25">
      <c r="H75100">
        <v>1</v>
      </c>
    </row>
    <row r="75103" spans="8:8" x14ac:dyDescent="0.25">
      <c r="H75103">
        <v>1</v>
      </c>
    </row>
    <row r="75106" spans="8:8" x14ac:dyDescent="0.25">
      <c r="H75106">
        <v>1</v>
      </c>
    </row>
    <row r="75109" spans="8:8" x14ac:dyDescent="0.25">
      <c r="H75109">
        <v>1</v>
      </c>
    </row>
    <row r="75112" spans="8:8" x14ac:dyDescent="0.25">
      <c r="H75112">
        <v>1</v>
      </c>
    </row>
    <row r="75115" spans="8:8" x14ac:dyDescent="0.25">
      <c r="H75115">
        <v>1</v>
      </c>
    </row>
    <row r="75118" spans="8:8" x14ac:dyDescent="0.25">
      <c r="H75118">
        <v>1</v>
      </c>
    </row>
    <row r="75121" spans="8:8" x14ac:dyDescent="0.25">
      <c r="H75121">
        <v>1</v>
      </c>
    </row>
    <row r="75124" spans="8:8" x14ac:dyDescent="0.25">
      <c r="H75124">
        <v>1</v>
      </c>
    </row>
    <row r="75127" spans="8:8" x14ac:dyDescent="0.25">
      <c r="H75127">
        <v>1</v>
      </c>
    </row>
    <row r="75130" spans="8:8" x14ac:dyDescent="0.25">
      <c r="H75130">
        <v>1</v>
      </c>
    </row>
    <row r="75133" spans="8:8" x14ac:dyDescent="0.25">
      <c r="H75133">
        <v>1</v>
      </c>
    </row>
    <row r="75136" spans="8:8" x14ac:dyDescent="0.25">
      <c r="H75136">
        <v>1</v>
      </c>
    </row>
    <row r="75139" spans="8:8" x14ac:dyDescent="0.25">
      <c r="H75139">
        <v>1</v>
      </c>
    </row>
    <row r="75142" spans="8:8" x14ac:dyDescent="0.25">
      <c r="H75142">
        <v>1</v>
      </c>
    </row>
    <row r="75145" spans="8:8" x14ac:dyDescent="0.25">
      <c r="H75145">
        <v>1</v>
      </c>
    </row>
    <row r="75148" spans="8:8" x14ac:dyDescent="0.25">
      <c r="H75148">
        <v>1</v>
      </c>
    </row>
    <row r="75151" spans="8:8" x14ac:dyDescent="0.25">
      <c r="H75151">
        <v>1</v>
      </c>
    </row>
    <row r="75154" spans="8:8" x14ac:dyDescent="0.25">
      <c r="H75154">
        <v>1</v>
      </c>
    </row>
    <row r="75157" spans="8:8" x14ac:dyDescent="0.25">
      <c r="H75157">
        <v>1</v>
      </c>
    </row>
    <row r="75160" spans="8:8" x14ac:dyDescent="0.25">
      <c r="H75160">
        <v>1</v>
      </c>
    </row>
    <row r="75163" spans="8:8" x14ac:dyDescent="0.25">
      <c r="H75163">
        <v>1</v>
      </c>
    </row>
    <row r="75166" spans="8:8" x14ac:dyDescent="0.25">
      <c r="H75166">
        <v>1</v>
      </c>
    </row>
    <row r="75169" spans="8:8" x14ac:dyDescent="0.25">
      <c r="H75169">
        <v>1</v>
      </c>
    </row>
    <row r="75172" spans="8:8" x14ac:dyDescent="0.25">
      <c r="H75172">
        <v>1</v>
      </c>
    </row>
    <row r="75175" spans="8:8" x14ac:dyDescent="0.25">
      <c r="H75175">
        <v>1</v>
      </c>
    </row>
    <row r="75178" spans="8:8" x14ac:dyDescent="0.25">
      <c r="H75178">
        <v>1</v>
      </c>
    </row>
    <row r="75181" spans="8:8" x14ac:dyDescent="0.25">
      <c r="H75181">
        <v>1</v>
      </c>
    </row>
    <row r="75184" spans="8:8" x14ac:dyDescent="0.25">
      <c r="H75184">
        <v>1</v>
      </c>
    </row>
    <row r="75187" spans="8:8" x14ac:dyDescent="0.25">
      <c r="H75187">
        <v>1</v>
      </c>
    </row>
    <row r="75190" spans="8:8" x14ac:dyDescent="0.25">
      <c r="H75190">
        <v>1</v>
      </c>
    </row>
    <row r="75193" spans="8:8" x14ac:dyDescent="0.25">
      <c r="H75193">
        <v>1</v>
      </c>
    </row>
    <row r="75196" spans="8:8" x14ac:dyDescent="0.25">
      <c r="H75196">
        <v>1</v>
      </c>
    </row>
    <row r="75199" spans="8:8" x14ac:dyDescent="0.25">
      <c r="H75199">
        <v>1</v>
      </c>
    </row>
    <row r="75202" spans="8:8" x14ac:dyDescent="0.25">
      <c r="H75202">
        <v>1</v>
      </c>
    </row>
    <row r="75205" spans="8:8" x14ac:dyDescent="0.25">
      <c r="H75205">
        <v>1</v>
      </c>
    </row>
    <row r="75208" spans="8:8" x14ac:dyDescent="0.25">
      <c r="H75208">
        <v>1</v>
      </c>
    </row>
    <row r="75211" spans="8:8" x14ac:dyDescent="0.25">
      <c r="H75211">
        <v>1</v>
      </c>
    </row>
    <row r="75214" spans="8:8" x14ac:dyDescent="0.25">
      <c r="H75214">
        <v>1</v>
      </c>
    </row>
    <row r="75217" spans="8:8" x14ac:dyDescent="0.25">
      <c r="H75217">
        <v>1</v>
      </c>
    </row>
    <row r="75220" spans="8:8" x14ac:dyDescent="0.25">
      <c r="H75220">
        <v>1</v>
      </c>
    </row>
    <row r="75223" spans="8:8" x14ac:dyDescent="0.25">
      <c r="H75223">
        <v>1</v>
      </c>
    </row>
    <row r="75226" spans="8:8" x14ac:dyDescent="0.25">
      <c r="H75226">
        <v>1</v>
      </c>
    </row>
    <row r="75229" spans="8:8" x14ac:dyDescent="0.25">
      <c r="H75229">
        <v>1</v>
      </c>
    </row>
    <row r="75232" spans="8:8" x14ac:dyDescent="0.25">
      <c r="H75232">
        <v>1</v>
      </c>
    </row>
    <row r="75235" spans="8:8" x14ac:dyDescent="0.25">
      <c r="H75235">
        <v>1</v>
      </c>
    </row>
    <row r="75238" spans="8:8" x14ac:dyDescent="0.25">
      <c r="H75238">
        <v>1</v>
      </c>
    </row>
    <row r="75241" spans="8:8" x14ac:dyDescent="0.25">
      <c r="H75241">
        <v>1</v>
      </c>
    </row>
    <row r="75244" spans="8:8" x14ac:dyDescent="0.25">
      <c r="H75244">
        <v>1</v>
      </c>
    </row>
    <row r="75247" spans="8:8" x14ac:dyDescent="0.25">
      <c r="H75247">
        <v>1</v>
      </c>
    </row>
    <row r="75250" spans="8:8" x14ac:dyDescent="0.25">
      <c r="H75250">
        <v>1</v>
      </c>
    </row>
    <row r="75253" spans="8:8" x14ac:dyDescent="0.25">
      <c r="H75253">
        <v>1</v>
      </c>
    </row>
    <row r="75256" spans="8:8" x14ac:dyDescent="0.25">
      <c r="H75256">
        <v>1</v>
      </c>
    </row>
    <row r="75259" spans="8:8" x14ac:dyDescent="0.25">
      <c r="H75259">
        <v>1</v>
      </c>
    </row>
    <row r="75262" spans="8:8" x14ac:dyDescent="0.25">
      <c r="H75262">
        <v>1</v>
      </c>
    </row>
    <row r="75265" spans="8:8" x14ac:dyDescent="0.25">
      <c r="H75265">
        <v>1</v>
      </c>
    </row>
    <row r="75268" spans="8:8" x14ac:dyDescent="0.25">
      <c r="H75268">
        <v>1</v>
      </c>
    </row>
    <row r="75271" spans="8:8" x14ac:dyDescent="0.25">
      <c r="H75271">
        <v>1</v>
      </c>
    </row>
    <row r="75274" spans="8:8" x14ac:dyDescent="0.25">
      <c r="H75274">
        <v>1</v>
      </c>
    </row>
    <row r="75277" spans="8:8" x14ac:dyDescent="0.25">
      <c r="H75277">
        <v>1</v>
      </c>
    </row>
    <row r="75280" spans="8:8" x14ac:dyDescent="0.25">
      <c r="H75280">
        <v>1</v>
      </c>
    </row>
    <row r="75283" spans="8:8" x14ac:dyDescent="0.25">
      <c r="H75283">
        <v>1</v>
      </c>
    </row>
    <row r="75286" spans="8:8" x14ac:dyDescent="0.25">
      <c r="H75286">
        <v>1</v>
      </c>
    </row>
    <row r="75289" spans="8:8" x14ac:dyDescent="0.25">
      <c r="H75289">
        <v>1</v>
      </c>
    </row>
    <row r="75292" spans="8:8" x14ac:dyDescent="0.25">
      <c r="H75292">
        <v>1</v>
      </c>
    </row>
    <row r="75295" spans="8:8" x14ac:dyDescent="0.25">
      <c r="H75295">
        <v>1</v>
      </c>
    </row>
    <row r="75298" spans="8:8" x14ac:dyDescent="0.25">
      <c r="H75298">
        <v>1</v>
      </c>
    </row>
    <row r="75301" spans="8:8" x14ac:dyDescent="0.25">
      <c r="H75301">
        <v>1</v>
      </c>
    </row>
    <row r="75304" spans="8:8" x14ac:dyDescent="0.25">
      <c r="H75304">
        <v>1</v>
      </c>
    </row>
    <row r="75307" spans="8:8" x14ac:dyDescent="0.25">
      <c r="H75307">
        <v>1</v>
      </c>
    </row>
    <row r="75310" spans="8:8" x14ac:dyDescent="0.25">
      <c r="H75310">
        <v>1</v>
      </c>
    </row>
    <row r="75313" spans="8:8" x14ac:dyDescent="0.25">
      <c r="H75313">
        <v>1</v>
      </c>
    </row>
    <row r="75316" spans="8:8" x14ac:dyDescent="0.25">
      <c r="H75316">
        <v>1</v>
      </c>
    </row>
    <row r="75319" spans="8:8" x14ac:dyDescent="0.25">
      <c r="H75319">
        <v>1</v>
      </c>
    </row>
    <row r="75322" spans="8:8" x14ac:dyDescent="0.25">
      <c r="H75322">
        <v>1</v>
      </c>
    </row>
    <row r="75325" spans="8:8" x14ac:dyDescent="0.25">
      <c r="H75325">
        <v>1</v>
      </c>
    </row>
    <row r="75328" spans="8:8" x14ac:dyDescent="0.25">
      <c r="H75328">
        <v>1</v>
      </c>
    </row>
    <row r="75331" spans="8:8" x14ac:dyDescent="0.25">
      <c r="H75331">
        <v>1</v>
      </c>
    </row>
    <row r="75334" spans="8:8" x14ac:dyDescent="0.25">
      <c r="H75334">
        <v>1</v>
      </c>
    </row>
    <row r="75337" spans="8:8" x14ac:dyDescent="0.25">
      <c r="H75337">
        <v>1</v>
      </c>
    </row>
    <row r="75340" spans="8:8" x14ac:dyDescent="0.25">
      <c r="H75340">
        <v>1</v>
      </c>
    </row>
    <row r="75343" spans="8:8" x14ac:dyDescent="0.25">
      <c r="H75343">
        <v>1</v>
      </c>
    </row>
    <row r="75346" spans="8:8" x14ac:dyDescent="0.25">
      <c r="H75346">
        <v>1</v>
      </c>
    </row>
    <row r="75349" spans="8:8" x14ac:dyDescent="0.25">
      <c r="H75349">
        <v>1</v>
      </c>
    </row>
    <row r="75352" spans="8:8" x14ac:dyDescent="0.25">
      <c r="H75352">
        <v>1</v>
      </c>
    </row>
    <row r="75355" spans="8:8" x14ac:dyDescent="0.25">
      <c r="H75355">
        <v>1</v>
      </c>
    </row>
    <row r="75358" spans="8:8" x14ac:dyDescent="0.25">
      <c r="H75358">
        <v>1</v>
      </c>
    </row>
    <row r="75361" spans="8:8" x14ac:dyDescent="0.25">
      <c r="H75361">
        <v>1</v>
      </c>
    </row>
    <row r="75364" spans="8:8" x14ac:dyDescent="0.25">
      <c r="H75364">
        <v>1</v>
      </c>
    </row>
    <row r="75367" spans="8:8" x14ac:dyDescent="0.25">
      <c r="H75367">
        <v>1</v>
      </c>
    </row>
    <row r="75370" spans="8:8" x14ac:dyDescent="0.25">
      <c r="H75370">
        <v>1</v>
      </c>
    </row>
    <row r="75373" spans="8:8" x14ac:dyDescent="0.25">
      <c r="H75373">
        <v>1</v>
      </c>
    </row>
    <row r="75376" spans="8:8" x14ac:dyDescent="0.25">
      <c r="H75376">
        <v>1</v>
      </c>
    </row>
    <row r="75379" spans="8:8" x14ac:dyDescent="0.25">
      <c r="H75379">
        <v>1</v>
      </c>
    </row>
    <row r="75382" spans="8:8" x14ac:dyDescent="0.25">
      <c r="H75382">
        <v>1</v>
      </c>
    </row>
    <row r="75385" spans="8:8" x14ac:dyDescent="0.25">
      <c r="H75385">
        <v>1</v>
      </c>
    </row>
    <row r="75388" spans="8:8" x14ac:dyDescent="0.25">
      <c r="H75388">
        <v>1</v>
      </c>
    </row>
    <row r="75391" spans="8:8" x14ac:dyDescent="0.25">
      <c r="H75391">
        <v>1</v>
      </c>
    </row>
    <row r="75394" spans="8:8" x14ac:dyDescent="0.25">
      <c r="H75394">
        <v>1</v>
      </c>
    </row>
    <row r="75397" spans="8:8" x14ac:dyDescent="0.25">
      <c r="H75397">
        <v>1</v>
      </c>
    </row>
    <row r="75400" spans="8:8" x14ac:dyDescent="0.25">
      <c r="H75400">
        <v>1</v>
      </c>
    </row>
    <row r="75403" spans="8:8" x14ac:dyDescent="0.25">
      <c r="H75403">
        <v>1</v>
      </c>
    </row>
    <row r="75406" spans="8:8" x14ac:dyDescent="0.25">
      <c r="H75406">
        <v>1</v>
      </c>
    </row>
    <row r="75409" spans="8:8" x14ac:dyDescent="0.25">
      <c r="H75409">
        <v>1</v>
      </c>
    </row>
    <row r="75412" spans="8:8" x14ac:dyDescent="0.25">
      <c r="H75412">
        <v>1</v>
      </c>
    </row>
    <row r="75415" spans="8:8" x14ac:dyDescent="0.25">
      <c r="H75415">
        <v>1</v>
      </c>
    </row>
    <row r="75418" spans="8:8" x14ac:dyDescent="0.25">
      <c r="H75418">
        <v>1</v>
      </c>
    </row>
    <row r="75421" spans="8:8" x14ac:dyDescent="0.25">
      <c r="H75421">
        <v>1</v>
      </c>
    </row>
    <row r="75424" spans="8:8" x14ac:dyDescent="0.25">
      <c r="H75424">
        <v>1</v>
      </c>
    </row>
    <row r="75427" spans="8:8" x14ac:dyDescent="0.25">
      <c r="H75427">
        <v>1</v>
      </c>
    </row>
    <row r="75430" spans="8:8" x14ac:dyDescent="0.25">
      <c r="H75430">
        <v>1</v>
      </c>
    </row>
    <row r="75433" spans="8:8" x14ac:dyDescent="0.25">
      <c r="H75433">
        <v>1</v>
      </c>
    </row>
    <row r="75436" spans="8:8" x14ac:dyDescent="0.25">
      <c r="H75436">
        <v>1</v>
      </c>
    </row>
    <row r="75439" spans="8:8" x14ac:dyDescent="0.25">
      <c r="H75439">
        <v>1</v>
      </c>
    </row>
    <row r="75442" spans="8:8" x14ac:dyDescent="0.25">
      <c r="H75442">
        <v>1</v>
      </c>
    </row>
    <row r="75445" spans="8:8" x14ac:dyDescent="0.25">
      <c r="H75445">
        <v>1</v>
      </c>
    </row>
    <row r="75448" spans="8:8" x14ac:dyDescent="0.25">
      <c r="H75448">
        <v>1</v>
      </c>
    </row>
    <row r="75451" spans="8:8" x14ac:dyDescent="0.25">
      <c r="H75451">
        <v>1</v>
      </c>
    </row>
    <row r="75454" spans="8:8" x14ac:dyDescent="0.25">
      <c r="H75454">
        <v>1</v>
      </c>
    </row>
    <row r="75457" spans="8:8" x14ac:dyDescent="0.25">
      <c r="H75457">
        <v>1</v>
      </c>
    </row>
    <row r="75460" spans="8:8" x14ac:dyDescent="0.25">
      <c r="H75460">
        <v>1</v>
      </c>
    </row>
    <row r="75463" spans="8:8" x14ac:dyDescent="0.25">
      <c r="H75463">
        <v>1</v>
      </c>
    </row>
    <row r="75466" spans="8:8" x14ac:dyDescent="0.25">
      <c r="H75466">
        <v>1</v>
      </c>
    </row>
    <row r="75469" spans="8:8" x14ac:dyDescent="0.25">
      <c r="H75469">
        <v>1</v>
      </c>
    </row>
    <row r="75472" spans="8:8" x14ac:dyDescent="0.25">
      <c r="H75472">
        <v>1</v>
      </c>
    </row>
    <row r="75475" spans="8:8" x14ac:dyDescent="0.25">
      <c r="H75475">
        <v>1</v>
      </c>
    </row>
    <row r="75478" spans="8:8" x14ac:dyDescent="0.25">
      <c r="H75478">
        <v>1</v>
      </c>
    </row>
    <row r="75481" spans="8:8" x14ac:dyDescent="0.25">
      <c r="H75481">
        <v>1</v>
      </c>
    </row>
    <row r="75484" spans="8:8" x14ac:dyDescent="0.25">
      <c r="H75484">
        <v>1</v>
      </c>
    </row>
    <row r="75487" spans="8:8" x14ac:dyDescent="0.25">
      <c r="H75487">
        <v>1</v>
      </c>
    </row>
    <row r="75490" spans="8:8" x14ac:dyDescent="0.25">
      <c r="H75490">
        <v>1</v>
      </c>
    </row>
    <row r="75493" spans="8:8" x14ac:dyDescent="0.25">
      <c r="H75493">
        <v>1</v>
      </c>
    </row>
    <row r="75496" spans="8:8" x14ac:dyDescent="0.25">
      <c r="H75496">
        <v>1</v>
      </c>
    </row>
    <row r="75499" spans="8:8" x14ac:dyDescent="0.25">
      <c r="H75499">
        <v>1</v>
      </c>
    </row>
    <row r="75502" spans="8:8" x14ac:dyDescent="0.25">
      <c r="H75502">
        <v>1</v>
      </c>
    </row>
    <row r="75505" spans="8:8" x14ac:dyDescent="0.25">
      <c r="H75505">
        <v>1</v>
      </c>
    </row>
    <row r="75508" spans="8:8" x14ac:dyDescent="0.25">
      <c r="H75508">
        <v>1</v>
      </c>
    </row>
    <row r="75511" spans="8:8" x14ac:dyDescent="0.25">
      <c r="H75511">
        <v>1</v>
      </c>
    </row>
    <row r="75514" spans="8:8" x14ac:dyDescent="0.25">
      <c r="H75514">
        <v>1</v>
      </c>
    </row>
    <row r="75517" spans="8:8" x14ac:dyDescent="0.25">
      <c r="H75517">
        <v>1</v>
      </c>
    </row>
    <row r="75520" spans="8:8" x14ac:dyDescent="0.25">
      <c r="H75520">
        <v>1</v>
      </c>
    </row>
    <row r="75523" spans="8:8" x14ac:dyDescent="0.25">
      <c r="H75523">
        <v>1</v>
      </c>
    </row>
    <row r="75526" spans="8:8" x14ac:dyDescent="0.25">
      <c r="H75526">
        <v>1</v>
      </c>
    </row>
    <row r="75529" spans="8:8" x14ac:dyDescent="0.25">
      <c r="H75529">
        <v>1</v>
      </c>
    </row>
    <row r="75532" spans="8:8" x14ac:dyDescent="0.25">
      <c r="H75532">
        <v>1</v>
      </c>
    </row>
    <row r="75535" spans="8:8" x14ac:dyDescent="0.25">
      <c r="H75535">
        <v>1</v>
      </c>
    </row>
    <row r="75538" spans="8:8" x14ac:dyDescent="0.25">
      <c r="H75538">
        <v>1</v>
      </c>
    </row>
    <row r="75541" spans="8:8" x14ac:dyDescent="0.25">
      <c r="H75541">
        <v>1</v>
      </c>
    </row>
    <row r="75544" spans="8:8" x14ac:dyDescent="0.25">
      <c r="H75544">
        <v>1</v>
      </c>
    </row>
    <row r="75547" spans="8:8" x14ac:dyDescent="0.25">
      <c r="H75547">
        <v>1</v>
      </c>
    </row>
    <row r="75550" spans="8:8" x14ac:dyDescent="0.25">
      <c r="H75550">
        <v>1</v>
      </c>
    </row>
    <row r="75553" spans="8:8" x14ac:dyDescent="0.25">
      <c r="H75553">
        <v>1</v>
      </c>
    </row>
    <row r="75556" spans="8:8" x14ac:dyDescent="0.25">
      <c r="H75556">
        <v>1</v>
      </c>
    </row>
    <row r="75559" spans="8:8" x14ac:dyDescent="0.25">
      <c r="H75559">
        <v>1</v>
      </c>
    </row>
    <row r="75562" spans="8:8" x14ac:dyDescent="0.25">
      <c r="H75562">
        <v>1</v>
      </c>
    </row>
    <row r="75565" spans="8:8" x14ac:dyDescent="0.25">
      <c r="H75565">
        <v>1</v>
      </c>
    </row>
    <row r="75568" spans="8:8" x14ac:dyDescent="0.25">
      <c r="H75568">
        <v>1</v>
      </c>
    </row>
    <row r="75571" spans="8:8" x14ac:dyDescent="0.25">
      <c r="H75571">
        <v>1</v>
      </c>
    </row>
    <row r="75574" spans="8:8" x14ac:dyDescent="0.25">
      <c r="H75574">
        <v>1</v>
      </c>
    </row>
    <row r="75577" spans="8:8" x14ac:dyDescent="0.25">
      <c r="H75577">
        <v>1</v>
      </c>
    </row>
    <row r="75580" spans="8:8" x14ac:dyDescent="0.25">
      <c r="H75580">
        <v>1</v>
      </c>
    </row>
    <row r="75583" spans="8:8" x14ac:dyDescent="0.25">
      <c r="H75583">
        <v>1</v>
      </c>
    </row>
    <row r="75586" spans="8:8" x14ac:dyDescent="0.25">
      <c r="H75586">
        <v>1</v>
      </c>
    </row>
    <row r="75589" spans="8:8" x14ac:dyDescent="0.25">
      <c r="H75589">
        <v>1</v>
      </c>
    </row>
    <row r="75592" spans="8:8" x14ac:dyDescent="0.25">
      <c r="H75592">
        <v>1</v>
      </c>
    </row>
    <row r="75595" spans="8:8" x14ac:dyDescent="0.25">
      <c r="H75595">
        <v>1</v>
      </c>
    </row>
    <row r="75598" spans="8:8" x14ac:dyDescent="0.25">
      <c r="H75598">
        <v>1</v>
      </c>
    </row>
    <row r="75601" spans="8:8" x14ac:dyDescent="0.25">
      <c r="H75601">
        <v>1</v>
      </c>
    </row>
    <row r="75604" spans="8:8" x14ac:dyDescent="0.25">
      <c r="H75604">
        <v>1</v>
      </c>
    </row>
    <row r="75607" spans="8:8" x14ac:dyDescent="0.25">
      <c r="H75607">
        <v>1</v>
      </c>
    </row>
    <row r="75610" spans="8:8" x14ac:dyDescent="0.25">
      <c r="H75610">
        <v>1</v>
      </c>
    </row>
    <row r="75613" spans="8:8" x14ac:dyDescent="0.25">
      <c r="H75613">
        <v>1</v>
      </c>
    </row>
    <row r="75616" spans="8:8" x14ac:dyDescent="0.25">
      <c r="H75616">
        <v>1</v>
      </c>
    </row>
    <row r="75619" spans="8:8" x14ac:dyDescent="0.25">
      <c r="H75619">
        <v>1</v>
      </c>
    </row>
    <row r="75622" spans="8:8" x14ac:dyDescent="0.25">
      <c r="H75622">
        <v>1</v>
      </c>
    </row>
    <row r="75625" spans="8:8" x14ac:dyDescent="0.25">
      <c r="H75625">
        <v>1</v>
      </c>
    </row>
    <row r="75628" spans="8:8" x14ac:dyDescent="0.25">
      <c r="H75628">
        <v>1</v>
      </c>
    </row>
    <row r="75631" spans="8:8" x14ac:dyDescent="0.25">
      <c r="H75631">
        <v>1</v>
      </c>
    </row>
    <row r="75634" spans="8:8" x14ac:dyDescent="0.25">
      <c r="H75634">
        <v>1</v>
      </c>
    </row>
    <row r="75637" spans="8:8" x14ac:dyDescent="0.25">
      <c r="H75637">
        <v>1</v>
      </c>
    </row>
    <row r="75640" spans="8:8" x14ac:dyDescent="0.25">
      <c r="H75640">
        <v>1</v>
      </c>
    </row>
    <row r="75643" spans="8:8" x14ac:dyDescent="0.25">
      <c r="H75643">
        <v>1</v>
      </c>
    </row>
    <row r="75646" spans="8:8" x14ac:dyDescent="0.25">
      <c r="H75646">
        <v>1</v>
      </c>
    </row>
    <row r="75649" spans="8:8" x14ac:dyDescent="0.25">
      <c r="H75649">
        <v>1</v>
      </c>
    </row>
    <row r="75652" spans="8:8" x14ac:dyDescent="0.25">
      <c r="H75652">
        <v>1</v>
      </c>
    </row>
    <row r="75655" spans="8:8" x14ac:dyDescent="0.25">
      <c r="H75655">
        <v>1</v>
      </c>
    </row>
    <row r="75658" spans="8:8" x14ac:dyDescent="0.25">
      <c r="H75658">
        <v>1</v>
      </c>
    </row>
    <row r="75661" spans="8:8" x14ac:dyDescent="0.25">
      <c r="H75661">
        <v>1</v>
      </c>
    </row>
    <row r="75664" spans="8:8" x14ac:dyDescent="0.25">
      <c r="H75664">
        <v>1</v>
      </c>
    </row>
    <row r="75667" spans="8:8" x14ac:dyDescent="0.25">
      <c r="H75667">
        <v>1</v>
      </c>
    </row>
    <row r="75670" spans="8:8" x14ac:dyDescent="0.25">
      <c r="H75670">
        <v>1</v>
      </c>
    </row>
    <row r="75673" spans="8:8" x14ac:dyDescent="0.25">
      <c r="H75673">
        <v>1</v>
      </c>
    </row>
    <row r="75676" spans="8:8" x14ac:dyDescent="0.25">
      <c r="H75676">
        <v>1</v>
      </c>
    </row>
    <row r="75679" spans="8:8" x14ac:dyDescent="0.25">
      <c r="H75679">
        <v>1</v>
      </c>
    </row>
    <row r="75682" spans="8:8" x14ac:dyDescent="0.25">
      <c r="H75682">
        <v>1</v>
      </c>
    </row>
    <row r="75685" spans="8:8" x14ac:dyDescent="0.25">
      <c r="H75685">
        <v>1</v>
      </c>
    </row>
    <row r="75688" spans="8:8" x14ac:dyDescent="0.25">
      <c r="H75688">
        <v>1</v>
      </c>
    </row>
    <row r="75691" spans="8:8" x14ac:dyDescent="0.25">
      <c r="H75691">
        <v>1</v>
      </c>
    </row>
    <row r="75694" spans="8:8" x14ac:dyDescent="0.25">
      <c r="H75694">
        <v>1</v>
      </c>
    </row>
    <row r="75697" spans="8:8" x14ac:dyDescent="0.25">
      <c r="H75697">
        <v>1</v>
      </c>
    </row>
    <row r="75700" spans="8:8" x14ac:dyDescent="0.25">
      <c r="H75700">
        <v>1</v>
      </c>
    </row>
    <row r="75703" spans="8:8" x14ac:dyDescent="0.25">
      <c r="H75703">
        <v>1</v>
      </c>
    </row>
    <row r="75706" spans="8:8" x14ac:dyDescent="0.25">
      <c r="H75706">
        <v>1</v>
      </c>
    </row>
    <row r="75709" spans="8:8" x14ac:dyDescent="0.25">
      <c r="H75709">
        <v>1</v>
      </c>
    </row>
    <row r="75712" spans="8:8" x14ac:dyDescent="0.25">
      <c r="H75712">
        <v>1</v>
      </c>
    </row>
    <row r="75715" spans="8:8" x14ac:dyDescent="0.25">
      <c r="H75715">
        <v>1</v>
      </c>
    </row>
    <row r="75718" spans="8:8" x14ac:dyDescent="0.25">
      <c r="H75718">
        <v>1</v>
      </c>
    </row>
    <row r="75721" spans="8:8" x14ac:dyDescent="0.25">
      <c r="H75721">
        <v>1</v>
      </c>
    </row>
    <row r="75724" spans="8:8" x14ac:dyDescent="0.25">
      <c r="H75724">
        <v>1</v>
      </c>
    </row>
    <row r="75727" spans="8:8" x14ac:dyDescent="0.25">
      <c r="H75727">
        <v>1</v>
      </c>
    </row>
    <row r="75730" spans="8:8" x14ac:dyDescent="0.25">
      <c r="H75730">
        <v>1</v>
      </c>
    </row>
    <row r="75733" spans="8:8" x14ac:dyDescent="0.25">
      <c r="H75733">
        <v>1</v>
      </c>
    </row>
    <row r="75736" spans="8:8" x14ac:dyDescent="0.25">
      <c r="H75736">
        <v>1</v>
      </c>
    </row>
    <row r="75739" spans="8:8" x14ac:dyDescent="0.25">
      <c r="H75739">
        <v>1</v>
      </c>
    </row>
    <row r="75742" spans="8:8" x14ac:dyDescent="0.25">
      <c r="H75742">
        <v>1</v>
      </c>
    </row>
    <row r="75745" spans="8:8" x14ac:dyDescent="0.25">
      <c r="H75745">
        <v>1</v>
      </c>
    </row>
    <row r="75748" spans="8:8" x14ac:dyDescent="0.25">
      <c r="H75748">
        <v>1</v>
      </c>
    </row>
    <row r="75751" spans="8:8" x14ac:dyDescent="0.25">
      <c r="H75751">
        <v>1</v>
      </c>
    </row>
    <row r="75754" spans="8:8" x14ac:dyDescent="0.25">
      <c r="H75754">
        <v>1</v>
      </c>
    </row>
    <row r="75757" spans="8:8" x14ac:dyDescent="0.25">
      <c r="H75757">
        <v>1</v>
      </c>
    </row>
    <row r="75760" spans="8:8" x14ac:dyDescent="0.25">
      <c r="H75760">
        <v>1</v>
      </c>
    </row>
    <row r="75763" spans="8:8" x14ac:dyDescent="0.25">
      <c r="H75763">
        <v>1</v>
      </c>
    </row>
    <row r="75766" spans="8:8" x14ac:dyDescent="0.25">
      <c r="H75766">
        <v>1</v>
      </c>
    </row>
    <row r="75769" spans="8:8" x14ac:dyDescent="0.25">
      <c r="H75769">
        <v>1</v>
      </c>
    </row>
    <row r="75772" spans="8:8" x14ac:dyDescent="0.25">
      <c r="H75772">
        <v>1</v>
      </c>
    </row>
    <row r="75775" spans="8:8" x14ac:dyDescent="0.25">
      <c r="H75775">
        <v>1</v>
      </c>
    </row>
    <row r="75778" spans="8:8" x14ac:dyDescent="0.25">
      <c r="H75778">
        <v>1</v>
      </c>
    </row>
    <row r="75781" spans="8:8" x14ac:dyDescent="0.25">
      <c r="H75781">
        <v>1</v>
      </c>
    </row>
    <row r="75784" spans="8:8" x14ac:dyDescent="0.25">
      <c r="H75784">
        <v>1</v>
      </c>
    </row>
    <row r="75787" spans="8:8" x14ac:dyDescent="0.25">
      <c r="H75787">
        <v>1</v>
      </c>
    </row>
    <row r="75790" spans="8:8" x14ac:dyDescent="0.25">
      <c r="H75790">
        <v>1</v>
      </c>
    </row>
    <row r="75793" spans="8:8" x14ac:dyDescent="0.25">
      <c r="H75793">
        <v>1</v>
      </c>
    </row>
    <row r="75796" spans="8:8" x14ac:dyDescent="0.25">
      <c r="H75796">
        <v>1</v>
      </c>
    </row>
    <row r="75799" spans="8:8" x14ac:dyDescent="0.25">
      <c r="H75799">
        <v>1</v>
      </c>
    </row>
    <row r="75802" spans="8:8" x14ac:dyDescent="0.25">
      <c r="H75802">
        <v>1</v>
      </c>
    </row>
    <row r="75805" spans="8:8" x14ac:dyDescent="0.25">
      <c r="H75805">
        <v>1</v>
      </c>
    </row>
    <row r="75808" spans="8:8" x14ac:dyDescent="0.25">
      <c r="H75808">
        <v>1</v>
      </c>
    </row>
    <row r="75811" spans="8:8" x14ac:dyDescent="0.25">
      <c r="H75811">
        <v>1</v>
      </c>
    </row>
    <row r="75814" spans="8:8" x14ac:dyDescent="0.25">
      <c r="H75814">
        <v>1</v>
      </c>
    </row>
    <row r="75817" spans="8:8" x14ac:dyDescent="0.25">
      <c r="H75817">
        <v>1</v>
      </c>
    </row>
    <row r="75820" spans="8:8" x14ac:dyDescent="0.25">
      <c r="H75820">
        <v>1</v>
      </c>
    </row>
    <row r="75823" spans="8:8" x14ac:dyDescent="0.25">
      <c r="H75823">
        <v>1</v>
      </c>
    </row>
    <row r="75826" spans="8:8" x14ac:dyDescent="0.25">
      <c r="H75826">
        <v>1</v>
      </c>
    </row>
    <row r="75829" spans="8:8" x14ac:dyDescent="0.25">
      <c r="H75829">
        <v>1</v>
      </c>
    </row>
    <row r="75832" spans="8:8" x14ac:dyDescent="0.25">
      <c r="H75832">
        <v>1</v>
      </c>
    </row>
    <row r="75835" spans="8:8" x14ac:dyDescent="0.25">
      <c r="H75835">
        <v>1</v>
      </c>
    </row>
    <row r="75838" spans="8:8" x14ac:dyDescent="0.25">
      <c r="H75838">
        <v>1</v>
      </c>
    </row>
    <row r="75841" spans="8:8" x14ac:dyDescent="0.25">
      <c r="H75841">
        <v>1</v>
      </c>
    </row>
    <row r="75844" spans="8:8" x14ac:dyDescent="0.25">
      <c r="H75844">
        <v>1</v>
      </c>
    </row>
    <row r="75847" spans="8:8" x14ac:dyDescent="0.25">
      <c r="H75847">
        <v>1</v>
      </c>
    </row>
    <row r="75850" spans="8:8" x14ac:dyDescent="0.25">
      <c r="H75850">
        <v>1</v>
      </c>
    </row>
    <row r="75853" spans="8:8" x14ac:dyDescent="0.25">
      <c r="H75853">
        <v>1</v>
      </c>
    </row>
    <row r="75856" spans="8:8" x14ac:dyDescent="0.25">
      <c r="H75856">
        <v>1</v>
      </c>
    </row>
    <row r="75859" spans="8:8" x14ac:dyDescent="0.25">
      <c r="H75859">
        <v>1</v>
      </c>
    </row>
    <row r="75862" spans="8:8" x14ac:dyDescent="0.25">
      <c r="H75862">
        <v>1</v>
      </c>
    </row>
    <row r="75865" spans="8:8" x14ac:dyDescent="0.25">
      <c r="H75865">
        <v>1</v>
      </c>
    </row>
    <row r="75868" spans="8:8" x14ac:dyDescent="0.25">
      <c r="H75868">
        <v>1</v>
      </c>
    </row>
    <row r="75871" spans="8:8" x14ac:dyDescent="0.25">
      <c r="H75871">
        <v>1</v>
      </c>
    </row>
    <row r="75874" spans="8:8" x14ac:dyDescent="0.25">
      <c r="H75874">
        <v>1</v>
      </c>
    </row>
    <row r="75877" spans="8:8" x14ac:dyDescent="0.25">
      <c r="H75877">
        <v>1</v>
      </c>
    </row>
    <row r="75880" spans="8:8" x14ac:dyDescent="0.25">
      <c r="H75880">
        <v>1</v>
      </c>
    </row>
    <row r="75883" spans="8:8" x14ac:dyDescent="0.25">
      <c r="H75883">
        <v>1</v>
      </c>
    </row>
    <row r="75886" spans="8:8" x14ac:dyDescent="0.25">
      <c r="H75886">
        <v>1</v>
      </c>
    </row>
    <row r="75889" spans="8:8" x14ac:dyDescent="0.25">
      <c r="H75889">
        <v>1</v>
      </c>
    </row>
    <row r="75892" spans="8:8" x14ac:dyDescent="0.25">
      <c r="H75892">
        <v>1</v>
      </c>
    </row>
    <row r="75895" spans="8:8" x14ac:dyDescent="0.25">
      <c r="H75895">
        <v>1</v>
      </c>
    </row>
    <row r="75898" spans="8:8" x14ac:dyDescent="0.25">
      <c r="H75898">
        <v>1</v>
      </c>
    </row>
    <row r="75901" spans="8:8" x14ac:dyDescent="0.25">
      <c r="H75901">
        <v>1</v>
      </c>
    </row>
    <row r="75904" spans="8:8" x14ac:dyDescent="0.25">
      <c r="H75904">
        <v>1</v>
      </c>
    </row>
    <row r="75907" spans="8:8" x14ac:dyDescent="0.25">
      <c r="H75907">
        <v>1</v>
      </c>
    </row>
    <row r="75910" spans="8:8" x14ac:dyDescent="0.25">
      <c r="H75910">
        <v>1</v>
      </c>
    </row>
    <row r="75913" spans="8:8" x14ac:dyDescent="0.25">
      <c r="H75913">
        <v>1</v>
      </c>
    </row>
    <row r="75916" spans="8:8" x14ac:dyDescent="0.25">
      <c r="H75916">
        <v>1</v>
      </c>
    </row>
    <row r="75919" spans="8:8" x14ac:dyDescent="0.25">
      <c r="H75919">
        <v>1</v>
      </c>
    </row>
    <row r="75922" spans="8:8" x14ac:dyDescent="0.25">
      <c r="H75922">
        <v>1</v>
      </c>
    </row>
    <row r="75925" spans="8:8" x14ac:dyDescent="0.25">
      <c r="H75925">
        <v>1</v>
      </c>
    </row>
    <row r="75928" spans="8:8" x14ac:dyDescent="0.25">
      <c r="H75928">
        <v>1</v>
      </c>
    </row>
    <row r="75931" spans="8:8" x14ac:dyDescent="0.25">
      <c r="H75931">
        <v>1</v>
      </c>
    </row>
    <row r="75934" spans="8:8" x14ac:dyDescent="0.25">
      <c r="H75934">
        <v>1</v>
      </c>
    </row>
    <row r="75937" spans="8:8" x14ac:dyDescent="0.25">
      <c r="H75937">
        <v>1</v>
      </c>
    </row>
    <row r="75940" spans="8:8" x14ac:dyDescent="0.25">
      <c r="H75940">
        <v>1</v>
      </c>
    </row>
    <row r="75943" spans="8:8" x14ac:dyDescent="0.25">
      <c r="H75943">
        <v>1</v>
      </c>
    </row>
    <row r="75946" spans="8:8" x14ac:dyDescent="0.25">
      <c r="H75946">
        <v>1</v>
      </c>
    </row>
    <row r="75949" spans="8:8" x14ac:dyDescent="0.25">
      <c r="H75949">
        <v>1</v>
      </c>
    </row>
    <row r="75952" spans="8:8" x14ac:dyDescent="0.25">
      <c r="H75952">
        <v>1</v>
      </c>
    </row>
    <row r="75955" spans="8:8" x14ac:dyDescent="0.25">
      <c r="H75955">
        <v>1</v>
      </c>
    </row>
    <row r="75958" spans="8:8" x14ac:dyDescent="0.25">
      <c r="H75958">
        <v>1</v>
      </c>
    </row>
    <row r="75961" spans="8:8" x14ac:dyDescent="0.25">
      <c r="H75961">
        <v>1</v>
      </c>
    </row>
    <row r="75964" spans="8:8" x14ac:dyDescent="0.25">
      <c r="H75964">
        <v>1</v>
      </c>
    </row>
    <row r="75967" spans="8:8" x14ac:dyDescent="0.25">
      <c r="H75967">
        <v>1</v>
      </c>
    </row>
    <row r="75970" spans="8:8" x14ac:dyDescent="0.25">
      <c r="H75970">
        <v>1</v>
      </c>
    </row>
    <row r="75973" spans="8:8" x14ac:dyDescent="0.25">
      <c r="H75973">
        <v>1</v>
      </c>
    </row>
    <row r="75976" spans="8:8" x14ac:dyDescent="0.25">
      <c r="H75976">
        <v>1</v>
      </c>
    </row>
    <row r="75979" spans="8:8" x14ac:dyDescent="0.25">
      <c r="H75979">
        <v>1</v>
      </c>
    </row>
    <row r="75982" spans="8:8" x14ac:dyDescent="0.25">
      <c r="H75982">
        <v>1</v>
      </c>
    </row>
    <row r="75985" spans="8:8" x14ac:dyDescent="0.25">
      <c r="H75985">
        <v>1</v>
      </c>
    </row>
    <row r="75988" spans="8:8" x14ac:dyDescent="0.25">
      <c r="H75988">
        <v>1</v>
      </c>
    </row>
    <row r="75991" spans="8:8" x14ac:dyDescent="0.25">
      <c r="H75991">
        <v>1</v>
      </c>
    </row>
    <row r="75994" spans="8:8" x14ac:dyDescent="0.25">
      <c r="H75994">
        <v>1</v>
      </c>
    </row>
    <row r="75997" spans="8:8" x14ac:dyDescent="0.25">
      <c r="H75997">
        <v>1</v>
      </c>
    </row>
    <row r="76000" spans="8:8" x14ac:dyDescent="0.25">
      <c r="H76000">
        <v>1</v>
      </c>
    </row>
    <row r="76003" spans="8:8" x14ac:dyDescent="0.25">
      <c r="H76003">
        <v>1</v>
      </c>
    </row>
    <row r="76006" spans="8:8" x14ac:dyDescent="0.25">
      <c r="H76006">
        <v>1</v>
      </c>
    </row>
    <row r="76009" spans="8:8" x14ac:dyDescent="0.25">
      <c r="H76009">
        <v>1</v>
      </c>
    </row>
    <row r="76012" spans="8:8" x14ac:dyDescent="0.25">
      <c r="H76012">
        <v>1</v>
      </c>
    </row>
    <row r="76015" spans="8:8" x14ac:dyDescent="0.25">
      <c r="H76015">
        <v>1</v>
      </c>
    </row>
    <row r="76018" spans="8:8" x14ac:dyDescent="0.25">
      <c r="H76018">
        <v>1</v>
      </c>
    </row>
    <row r="76021" spans="8:8" x14ac:dyDescent="0.25">
      <c r="H76021">
        <v>1</v>
      </c>
    </row>
    <row r="76024" spans="8:8" x14ac:dyDescent="0.25">
      <c r="H76024">
        <v>1</v>
      </c>
    </row>
    <row r="76027" spans="8:8" x14ac:dyDescent="0.25">
      <c r="H76027">
        <v>1</v>
      </c>
    </row>
    <row r="76030" spans="8:8" x14ac:dyDescent="0.25">
      <c r="H76030">
        <v>1</v>
      </c>
    </row>
    <row r="76033" spans="8:8" x14ac:dyDescent="0.25">
      <c r="H76033">
        <v>1</v>
      </c>
    </row>
    <row r="76036" spans="8:8" x14ac:dyDescent="0.25">
      <c r="H76036">
        <v>1</v>
      </c>
    </row>
    <row r="76039" spans="8:8" x14ac:dyDescent="0.25">
      <c r="H76039">
        <v>1</v>
      </c>
    </row>
    <row r="76042" spans="8:8" x14ac:dyDescent="0.25">
      <c r="H76042">
        <v>1</v>
      </c>
    </row>
    <row r="76045" spans="8:8" x14ac:dyDescent="0.25">
      <c r="H76045">
        <v>1</v>
      </c>
    </row>
    <row r="76048" spans="8:8" x14ac:dyDescent="0.25">
      <c r="H76048">
        <v>1</v>
      </c>
    </row>
    <row r="76051" spans="8:8" x14ac:dyDescent="0.25">
      <c r="H76051">
        <v>1</v>
      </c>
    </row>
    <row r="76054" spans="8:8" x14ac:dyDescent="0.25">
      <c r="H76054">
        <v>1</v>
      </c>
    </row>
    <row r="76057" spans="8:8" x14ac:dyDescent="0.25">
      <c r="H76057">
        <v>1</v>
      </c>
    </row>
    <row r="76060" spans="8:8" x14ac:dyDescent="0.25">
      <c r="H76060">
        <v>1</v>
      </c>
    </row>
    <row r="76063" spans="8:8" x14ac:dyDescent="0.25">
      <c r="H76063">
        <v>1</v>
      </c>
    </row>
    <row r="76066" spans="8:8" x14ac:dyDescent="0.25">
      <c r="H76066">
        <v>1</v>
      </c>
    </row>
    <row r="76069" spans="8:8" x14ac:dyDescent="0.25">
      <c r="H76069">
        <v>1</v>
      </c>
    </row>
    <row r="76072" spans="8:8" x14ac:dyDescent="0.25">
      <c r="H76072">
        <v>1</v>
      </c>
    </row>
    <row r="76075" spans="8:8" x14ac:dyDescent="0.25">
      <c r="H76075">
        <v>1</v>
      </c>
    </row>
    <row r="76078" spans="8:8" x14ac:dyDescent="0.25">
      <c r="H76078">
        <v>1</v>
      </c>
    </row>
    <row r="76081" spans="8:8" x14ac:dyDescent="0.25">
      <c r="H76081">
        <v>1</v>
      </c>
    </row>
    <row r="76084" spans="8:8" x14ac:dyDescent="0.25">
      <c r="H76084">
        <v>1</v>
      </c>
    </row>
    <row r="76087" spans="8:8" x14ac:dyDescent="0.25">
      <c r="H76087">
        <v>1</v>
      </c>
    </row>
    <row r="76090" spans="8:8" x14ac:dyDescent="0.25">
      <c r="H76090">
        <v>1</v>
      </c>
    </row>
    <row r="76093" spans="8:8" x14ac:dyDescent="0.25">
      <c r="H76093">
        <v>1</v>
      </c>
    </row>
    <row r="76096" spans="8:8" x14ac:dyDescent="0.25">
      <c r="H76096">
        <v>1</v>
      </c>
    </row>
    <row r="76099" spans="8:8" x14ac:dyDescent="0.25">
      <c r="H76099">
        <v>1</v>
      </c>
    </row>
    <row r="76102" spans="8:8" x14ac:dyDescent="0.25">
      <c r="H76102">
        <v>1</v>
      </c>
    </row>
    <row r="76105" spans="8:8" x14ac:dyDescent="0.25">
      <c r="H76105">
        <v>1</v>
      </c>
    </row>
    <row r="76108" spans="8:8" x14ac:dyDescent="0.25">
      <c r="H76108">
        <v>1</v>
      </c>
    </row>
    <row r="76111" spans="8:8" x14ac:dyDescent="0.25">
      <c r="H76111">
        <v>1</v>
      </c>
    </row>
    <row r="76114" spans="8:8" x14ac:dyDescent="0.25">
      <c r="H76114">
        <v>1</v>
      </c>
    </row>
    <row r="76117" spans="8:8" x14ac:dyDescent="0.25">
      <c r="H76117">
        <v>1</v>
      </c>
    </row>
    <row r="76120" spans="8:8" x14ac:dyDescent="0.25">
      <c r="H76120">
        <v>1</v>
      </c>
    </row>
    <row r="76123" spans="8:8" x14ac:dyDescent="0.25">
      <c r="H76123">
        <v>1</v>
      </c>
    </row>
    <row r="76126" spans="8:8" x14ac:dyDescent="0.25">
      <c r="H76126">
        <v>1</v>
      </c>
    </row>
    <row r="76129" spans="8:8" x14ac:dyDescent="0.25">
      <c r="H76129">
        <v>1</v>
      </c>
    </row>
    <row r="76132" spans="8:8" x14ac:dyDescent="0.25">
      <c r="H76132">
        <v>1</v>
      </c>
    </row>
    <row r="76135" spans="8:8" x14ac:dyDescent="0.25">
      <c r="H76135">
        <v>1</v>
      </c>
    </row>
    <row r="76138" spans="8:8" x14ac:dyDescent="0.25">
      <c r="H76138">
        <v>1</v>
      </c>
    </row>
    <row r="76141" spans="8:8" x14ac:dyDescent="0.25">
      <c r="H76141">
        <v>1</v>
      </c>
    </row>
    <row r="76144" spans="8:8" x14ac:dyDescent="0.25">
      <c r="H76144">
        <v>1</v>
      </c>
    </row>
    <row r="76147" spans="8:8" x14ac:dyDescent="0.25">
      <c r="H76147">
        <v>1</v>
      </c>
    </row>
    <row r="76150" spans="8:8" x14ac:dyDescent="0.25">
      <c r="H76150">
        <v>1</v>
      </c>
    </row>
    <row r="76153" spans="8:8" x14ac:dyDescent="0.25">
      <c r="H76153">
        <v>1</v>
      </c>
    </row>
    <row r="76156" spans="8:8" x14ac:dyDescent="0.25">
      <c r="H76156">
        <v>1</v>
      </c>
    </row>
    <row r="76159" spans="8:8" x14ac:dyDescent="0.25">
      <c r="H76159">
        <v>1</v>
      </c>
    </row>
    <row r="76162" spans="8:8" x14ac:dyDescent="0.25">
      <c r="H76162">
        <v>1</v>
      </c>
    </row>
    <row r="76165" spans="8:8" x14ac:dyDescent="0.25">
      <c r="H76165">
        <v>1</v>
      </c>
    </row>
    <row r="76168" spans="8:8" x14ac:dyDescent="0.25">
      <c r="H76168">
        <v>1</v>
      </c>
    </row>
    <row r="76171" spans="8:8" x14ac:dyDescent="0.25">
      <c r="H76171">
        <v>1</v>
      </c>
    </row>
    <row r="76174" spans="8:8" x14ac:dyDescent="0.25">
      <c r="H76174">
        <v>1</v>
      </c>
    </row>
    <row r="76177" spans="8:8" x14ac:dyDescent="0.25">
      <c r="H76177">
        <v>1</v>
      </c>
    </row>
    <row r="76180" spans="8:8" x14ac:dyDescent="0.25">
      <c r="H76180">
        <v>1</v>
      </c>
    </row>
    <row r="76183" spans="8:8" x14ac:dyDescent="0.25">
      <c r="H76183">
        <v>1</v>
      </c>
    </row>
    <row r="76186" spans="8:8" x14ac:dyDescent="0.25">
      <c r="H76186">
        <v>1</v>
      </c>
    </row>
    <row r="76189" spans="8:8" x14ac:dyDescent="0.25">
      <c r="H76189">
        <v>1</v>
      </c>
    </row>
    <row r="76192" spans="8:8" x14ac:dyDescent="0.25">
      <c r="H76192">
        <v>1</v>
      </c>
    </row>
    <row r="76195" spans="8:8" x14ac:dyDescent="0.25">
      <c r="H76195">
        <v>1</v>
      </c>
    </row>
    <row r="76198" spans="8:8" x14ac:dyDescent="0.25">
      <c r="H76198">
        <v>1</v>
      </c>
    </row>
    <row r="76201" spans="8:8" x14ac:dyDescent="0.25">
      <c r="H76201">
        <v>1</v>
      </c>
    </row>
    <row r="76204" spans="8:8" x14ac:dyDescent="0.25">
      <c r="H76204">
        <v>1</v>
      </c>
    </row>
    <row r="76207" spans="8:8" x14ac:dyDescent="0.25">
      <c r="H76207">
        <v>1</v>
      </c>
    </row>
    <row r="76210" spans="8:8" x14ac:dyDescent="0.25">
      <c r="H76210">
        <v>1</v>
      </c>
    </row>
    <row r="76213" spans="8:8" x14ac:dyDescent="0.25">
      <c r="H76213">
        <v>1</v>
      </c>
    </row>
    <row r="76216" spans="8:8" x14ac:dyDescent="0.25">
      <c r="H76216">
        <v>1</v>
      </c>
    </row>
    <row r="76219" spans="8:8" x14ac:dyDescent="0.25">
      <c r="H76219">
        <v>1</v>
      </c>
    </row>
    <row r="76222" spans="8:8" x14ac:dyDescent="0.25">
      <c r="H76222">
        <v>1</v>
      </c>
    </row>
    <row r="76225" spans="8:8" x14ac:dyDescent="0.25">
      <c r="H76225">
        <v>1</v>
      </c>
    </row>
    <row r="76228" spans="8:8" x14ac:dyDescent="0.25">
      <c r="H76228">
        <v>1</v>
      </c>
    </row>
    <row r="76231" spans="8:8" x14ac:dyDescent="0.25">
      <c r="H76231">
        <v>1</v>
      </c>
    </row>
    <row r="76234" spans="8:8" x14ac:dyDescent="0.25">
      <c r="H76234">
        <v>1</v>
      </c>
    </row>
    <row r="76237" spans="8:8" x14ac:dyDescent="0.25">
      <c r="H76237">
        <v>1</v>
      </c>
    </row>
    <row r="76240" spans="8:8" x14ac:dyDescent="0.25">
      <c r="H76240">
        <v>1</v>
      </c>
    </row>
    <row r="76243" spans="8:8" x14ac:dyDescent="0.25">
      <c r="H76243">
        <v>1</v>
      </c>
    </row>
    <row r="76246" spans="8:8" x14ac:dyDescent="0.25">
      <c r="H76246">
        <v>1</v>
      </c>
    </row>
    <row r="76249" spans="8:8" x14ac:dyDescent="0.25">
      <c r="H76249">
        <v>1</v>
      </c>
    </row>
    <row r="76252" spans="8:8" x14ac:dyDescent="0.25">
      <c r="H76252">
        <v>1</v>
      </c>
    </row>
    <row r="76255" spans="8:8" x14ac:dyDescent="0.25">
      <c r="H76255">
        <v>1</v>
      </c>
    </row>
    <row r="76258" spans="8:8" x14ac:dyDescent="0.25">
      <c r="H76258">
        <v>1</v>
      </c>
    </row>
    <row r="76261" spans="8:8" x14ac:dyDescent="0.25">
      <c r="H76261">
        <v>1</v>
      </c>
    </row>
    <row r="76264" spans="8:8" x14ac:dyDescent="0.25">
      <c r="H76264">
        <v>1</v>
      </c>
    </row>
    <row r="76267" spans="8:8" x14ac:dyDescent="0.25">
      <c r="H76267">
        <v>1</v>
      </c>
    </row>
    <row r="76270" spans="8:8" x14ac:dyDescent="0.25">
      <c r="H76270">
        <v>1</v>
      </c>
    </row>
    <row r="76273" spans="8:8" x14ac:dyDescent="0.25">
      <c r="H76273">
        <v>1</v>
      </c>
    </row>
    <row r="76276" spans="8:8" x14ac:dyDescent="0.25">
      <c r="H76276">
        <v>1</v>
      </c>
    </row>
    <row r="76279" spans="8:8" x14ac:dyDescent="0.25">
      <c r="H76279">
        <v>1</v>
      </c>
    </row>
    <row r="76282" spans="8:8" x14ac:dyDescent="0.25">
      <c r="H76282">
        <v>1</v>
      </c>
    </row>
    <row r="76285" spans="8:8" x14ac:dyDescent="0.25">
      <c r="H76285">
        <v>1</v>
      </c>
    </row>
    <row r="76288" spans="8:8" x14ac:dyDescent="0.25">
      <c r="H76288">
        <v>1</v>
      </c>
    </row>
    <row r="76291" spans="8:8" x14ac:dyDescent="0.25">
      <c r="H76291">
        <v>1</v>
      </c>
    </row>
    <row r="76294" spans="8:8" x14ac:dyDescent="0.25">
      <c r="H76294">
        <v>1</v>
      </c>
    </row>
    <row r="76297" spans="8:8" x14ac:dyDescent="0.25">
      <c r="H76297">
        <v>1</v>
      </c>
    </row>
    <row r="76300" spans="8:8" x14ac:dyDescent="0.25">
      <c r="H76300">
        <v>1</v>
      </c>
    </row>
    <row r="76303" spans="8:8" x14ac:dyDescent="0.25">
      <c r="H76303">
        <v>1</v>
      </c>
    </row>
    <row r="76306" spans="8:8" x14ac:dyDescent="0.25">
      <c r="H76306">
        <v>1</v>
      </c>
    </row>
    <row r="76309" spans="8:8" x14ac:dyDescent="0.25">
      <c r="H76309">
        <v>1</v>
      </c>
    </row>
    <row r="76312" spans="8:8" x14ac:dyDescent="0.25">
      <c r="H76312">
        <v>1</v>
      </c>
    </row>
    <row r="76315" spans="8:8" x14ac:dyDescent="0.25">
      <c r="H76315">
        <v>1</v>
      </c>
    </row>
    <row r="76318" spans="8:8" x14ac:dyDescent="0.25">
      <c r="H76318">
        <v>1</v>
      </c>
    </row>
    <row r="76321" spans="8:8" x14ac:dyDescent="0.25">
      <c r="H76321">
        <v>1</v>
      </c>
    </row>
    <row r="76324" spans="8:8" x14ac:dyDescent="0.25">
      <c r="H76324">
        <v>1</v>
      </c>
    </row>
    <row r="76327" spans="8:8" x14ac:dyDescent="0.25">
      <c r="H76327">
        <v>1</v>
      </c>
    </row>
    <row r="76330" spans="8:8" x14ac:dyDescent="0.25">
      <c r="H76330">
        <v>1</v>
      </c>
    </row>
    <row r="76333" spans="8:8" x14ac:dyDescent="0.25">
      <c r="H76333">
        <v>1</v>
      </c>
    </row>
    <row r="76336" spans="8:8" x14ac:dyDescent="0.25">
      <c r="H76336">
        <v>1</v>
      </c>
    </row>
    <row r="76339" spans="8:8" x14ac:dyDescent="0.25">
      <c r="H76339">
        <v>1</v>
      </c>
    </row>
    <row r="76342" spans="8:8" x14ac:dyDescent="0.25">
      <c r="H76342">
        <v>1</v>
      </c>
    </row>
    <row r="76345" spans="8:8" x14ac:dyDescent="0.25">
      <c r="H76345">
        <v>1</v>
      </c>
    </row>
    <row r="76348" spans="8:8" x14ac:dyDescent="0.25">
      <c r="H76348">
        <v>1</v>
      </c>
    </row>
    <row r="76351" spans="8:8" x14ac:dyDescent="0.25">
      <c r="H76351">
        <v>1</v>
      </c>
    </row>
    <row r="76354" spans="8:8" x14ac:dyDescent="0.25">
      <c r="H76354">
        <v>1</v>
      </c>
    </row>
    <row r="76357" spans="8:8" x14ac:dyDescent="0.25">
      <c r="H76357">
        <v>1</v>
      </c>
    </row>
    <row r="76360" spans="8:8" x14ac:dyDescent="0.25">
      <c r="H76360">
        <v>1</v>
      </c>
    </row>
    <row r="76363" spans="8:8" x14ac:dyDescent="0.25">
      <c r="H76363">
        <v>1</v>
      </c>
    </row>
    <row r="76366" spans="8:8" x14ac:dyDescent="0.25">
      <c r="H76366">
        <v>1</v>
      </c>
    </row>
    <row r="76369" spans="8:8" x14ac:dyDescent="0.25">
      <c r="H76369">
        <v>1</v>
      </c>
    </row>
    <row r="76372" spans="8:8" x14ac:dyDescent="0.25">
      <c r="H76372">
        <v>1</v>
      </c>
    </row>
    <row r="76375" spans="8:8" x14ac:dyDescent="0.25">
      <c r="H76375">
        <v>1</v>
      </c>
    </row>
    <row r="76378" spans="8:8" x14ac:dyDescent="0.25">
      <c r="H76378">
        <v>1</v>
      </c>
    </row>
    <row r="76381" spans="8:8" x14ac:dyDescent="0.25">
      <c r="H76381">
        <v>1</v>
      </c>
    </row>
    <row r="76384" spans="8:8" x14ac:dyDescent="0.25">
      <c r="H76384">
        <v>1</v>
      </c>
    </row>
    <row r="76387" spans="8:8" x14ac:dyDescent="0.25">
      <c r="H76387">
        <v>1</v>
      </c>
    </row>
    <row r="76390" spans="8:8" x14ac:dyDescent="0.25">
      <c r="H76390">
        <v>1</v>
      </c>
    </row>
    <row r="76393" spans="8:8" x14ac:dyDescent="0.25">
      <c r="H76393">
        <v>1</v>
      </c>
    </row>
    <row r="76396" spans="8:8" x14ac:dyDescent="0.25">
      <c r="H76396">
        <v>1</v>
      </c>
    </row>
    <row r="76399" spans="8:8" x14ac:dyDescent="0.25">
      <c r="H76399">
        <v>1</v>
      </c>
    </row>
    <row r="76402" spans="8:8" x14ac:dyDescent="0.25">
      <c r="H76402">
        <v>1</v>
      </c>
    </row>
    <row r="76405" spans="8:8" x14ac:dyDescent="0.25">
      <c r="H76405">
        <v>1</v>
      </c>
    </row>
    <row r="76408" spans="8:8" x14ac:dyDescent="0.25">
      <c r="H76408">
        <v>1</v>
      </c>
    </row>
    <row r="76411" spans="8:8" x14ac:dyDescent="0.25">
      <c r="H76411">
        <v>1</v>
      </c>
    </row>
    <row r="76414" spans="8:8" x14ac:dyDescent="0.25">
      <c r="H76414">
        <v>1</v>
      </c>
    </row>
    <row r="76417" spans="8:8" x14ac:dyDescent="0.25">
      <c r="H76417">
        <v>1</v>
      </c>
    </row>
    <row r="76420" spans="8:8" x14ac:dyDescent="0.25">
      <c r="H76420">
        <v>1</v>
      </c>
    </row>
    <row r="76423" spans="8:8" x14ac:dyDescent="0.25">
      <c r="H76423">
        <v>1</v>
      </c>
    </row>
    <row r="76426" spans="8:8" x14ac:dyDescent="0.25">
      <c r="H76426">
        <v>1</v>
      </c>
    </row>
    <row r="76429" spans="8:8" x14ac:dyDescent="0.25">
      <c r="H76429">
        <v>1</v>
      </c>
    </row>
    <row r="76432" spans="8:8" x14ac:dyDescent="0.25">
      <c r="H76432">
        <v>1</v>
      </c>
    </row>
    <row r="76435" spans="8:8" x14ac:dyDescent="0.25">
      <c r="H76435">
        <v>1</v>
      </c>
    </row>
    <row r="76438" spans="8:8" x14ac:dyDescent="0.25">
      <c r="H76438">
        <v>1</v>
      </c>
    </row>
    <row r="76441" spans="8:8" x14ac:dyDescent="0.25">
      <c r="H76441">
        <v>1</v>
      </c>
    </row>
    <row r="76444" spans="8:8" x14ac:dyDescent="0.25">
      <c r="H76444">
        <v>1</v>
      </c>
    </row>
    <row r="76447" spans="8:8" x14ac:dyDescent="0.25">
      <c r="H76447">
        <v>1</v>
      </c>
    </row>
    <row r="76450" spans="8:8" x14ac:dyDescent="0.25">
      <c r="H76450">
        <v>1</v>
      </c>
    </row>
    <row r="76453" spans="8:8" x14ac:dyDescent="0.25">
      <c r="H76453">
        <v>1</v>
      </c>
    </row>
    <row r="76456" spans="8:8" x14ac:dyDescent="0.25">
      <c r="H76456">
        <v>1</v>
      </c>
    </row>
    <row r="76459" spans="8:8" x14ac:dyDescent="0.25">
      <c r="H76459">
        <v>1</v>
      </c>
    </row>
    <row r="76462" spans="8:8" x14ac:dyDescent="0.25">
      <c r="H76462">
        <v>1</v>
      </c>
    </row>
    <row r="76465" spans="8:8" x14ac:dyDescent="0.25">
      <c r="H76465">
        <v>1</v>
      </c>
    </row>
    <row r="76468" spans="8:8" x14ac:dyDescent="0.25">
      <c r="H76468">
        <v>1</v>
      </c>
    </row>
    <row r="76471" spans="8:8" x14ac:dyDescent="0.25">
      <c r="H76471">
        <v>1</v>
      </c>
    </row>
    <row r="76474" spans="8:8" x14ac:dyDescent="0.25">
      <c r="H76474">
        <v>1</v>
      </c>
    </row>
    <row r="76477" spans="8:8" x14ac:dyDescent="0.25">
      <c r="H76477">
        <v>1</v>
      </c>
    </row>
    <row r="76480" spans="8:8" x14ac:dyDescent="0.25">
      <c r="H76480">
        <v>1</v>
      </c>
    </row>
    <row r="76483" spans="8:8" x14ac:dyDescent="0.25">
      <c r="H76483">
        <v>1</v>
      </c>
    </row>
    <row r="76486" spans="8:8" x14ac:dyDescent="0.25">
      <c r="H76486">
        <v>1</v>
      </c>
    </row>
    <row r="76489" spans="8:8" x14ac:dyDescent="0.25">
      <c r="H76489">
        <v>1</v>
      </c>
    </row>
    <row r="76492" spans="8:8" x14ac:dyDescent="0.25">
      <c r="H76492">
        <v>1</v>
      </c>
    </row>
    <row r="76495" spans="8:8" x14ac:dyDescent="0.25">
      <c r="H76495">
        <v>1</v>
      </c>
    </row>
    <row r="76498" spans="8:8" x14ac:dyDescent="0.25">
      <c r="H76498">
        <v>1</v>
      </c>
    </row>
    <row r="76501" spans="8:8" x14ac:dyDescent="0.25">
      <c r="H76501">
        <v>1</v>
      </c>
    </row>
    <row r="76504" spans="8:8" x14ac:dyDescent="0.25">
      <c r="H76504">
        <v>1</v>
      </c>
    </row>
    <row r="76507" spans="8:8" x14ac:dyDescent="0.25">
      <c r="H76507">
        <v>1</v>
      </c>
    </row>
    <row r="76510" spans="8:8" x14ac:dyDescent="0.25">
      <c r="H76510">
        <v>1</v>
      </c>
    </row>
    <row r="76513" spans="8:8" x14ac:dyDescent="0.25">
      <c r="H76513">
        <v>1</v>
      </c>
    </row>
    <row r="76516" spans="8:8" x14ac:dyDescent="0.25">
      <c r="H76516">
        <v>1</v>
      </c>
    </row>
    <row r="76519" spans="8:8" x14ac:dyDescent="0.25">
      <c r="H76519">
        <v>1</v>
      </c>
    </row>
    <row r="76522" spans="8:8" x14ac:dyDescent="0.25">
      <c r="H76522">
        <v>1</v>
      </c>
    </row>
    <row r="76525" spans="8:8" x14ac:dyDescent="0.25">
      <c r="H76525">
        <v>1</v>
      </c>
    </row>
    <row r="76528" spans="8:8" x14ac:dyDescent="0.25">
      <c r="H76528">
        <v>1</v>
      </c>
    </row>
    <row r="76531" spans="8:8" x14ac:dyDescent="0.25">
      <c r="H76531">
        <v>1</v>
      </c>
    </row>
    <row r="76534" spans="8:8" x14ac:dyDescent="0.25">
      <c r="H76534">
        <v>1</v>
      </c>
    </row>
    <row r="76537" spans="8:8" x14ac:dyDescent="0.25">
      <c r="H76537">
        <v>1</v>
      </c>
    </row>
    <row r="76540" spans="8:8" x14ac:dyDescent="0.25">
      <c r="H76540">
        <v>1</v>
      </c>
    </row>
    <row r="76543" spans="8:8" x14ac:dyDescent="0.25">
      <c r="H76543">
        <v>1</v>
      </c>
    </row>
    <row r="76546" spans="8:8" x14ac:dyDescent="0.25">
      <c r="H76546">
        <v>1</v>
      </c>
    </row>
    <row r="76549" spans="8:8" x14ac:dyDescent="0.25">
      <c r="H76549">
        <v>1</v>
      </c>
    </row>
    <row r="76552" spans="8:8" x14ac:dyDescent="0.25">
      <c r="H76552">
        <v>1</v>
      </c>
    </row>
    <row r="76555" spans="8:8" x14ac:dyDescent="0.25">
      <c r="H76555">
        <v>1</v>
      </c>
    </row>
    <row r="76558" spans="8:8" x14ac:dyDescent="0.25">
      <c r="H76558">
        <v>1</v>
      </c>
    </row>
    <row r="76561" spans="8:8" x14ac:dyDescent="0.25">
      <c r="H76561">
        <v>1</v>
      </c>
    </row>
    <row r="76564" spans="8:8" x14ac:dyDescent="0.25">
      <c r="H76564">
        <v>1</v>
      </c>
    </row>
    <row r="76567" spans="8:8" x14ac:dyDescent="0.25">
      <c r="H76567">
        <v>1</v>
      </c>
    </row>
    <row r="76570" spans="8:8" x14ac:dyDescent="0.25">
      <c r="H76570">
        <v>1</v>
      </c>
    </row>
    <row r="76573" spans="8:8" x14ac:dyDescent="0.25">
      <c r="H76573">
        <v>1</v>
      </c>
    </row>
    <row r="76576" spans="8:8" x14ac:dyDescent="0.25">
      <c r="H76576">
        <v>1</v>
      </c>
    </row>
    <row r="76579" spans="8:8" x14ac:dyDescent="0.25">
      <c r="H76579">
        <v>1</v>
      </c>
    </row>
    <row r="76582" spans="8:8" x14ac:dyDescent="0.25">
      <c r="H76582">
        <v>1</v>
      </c>
    </row>
    <row r="76585" spans="8:8" x14ac:dyDescent="0.25">
      <c r="H76585">
        <v>1</v>
      </c>
    </row>
    <row r="76588" spans="8:8" x14ac:dyDescent="0.25">
      <c r="H76588">
        <v>1</v>
      </c>
    </row>
    <row r="76591" spans="8:8" x14ac:dyDescent="0.25">
      <c r="H76591">
        <v>1</v>
      </c>
    </row>
    <row r="76594" spans="8:8" x14ac:dyDescent="0.25">
      <c r="H76594">
        <v>1</v>
      </c>
    </row>
    <row r="76597" spans="8:8" x14ac:dyDescent="0.25">
      <c r="H76597">
        <v>1</v>
      </c>
    </row>
    <row r="76600" spans="8:8" x14ac:dyDescent="0.25">
      <c r="H76600">
        <v>1</v>
      </c>
    </row>
    <row r="76603" spans="8:8" x14ac:dyDescent="0.25">
      <c r="H76603">
        <v>1</v>
      </c>
    </row>
    <row r="76606" spans="8:8" x14ac:dyDescent="0.25">
      <c r="H76606">
        <v>1</v>
      </c>
    </row>
    <row r="76609" spans="8:8" x14ac:dyDescent="0.25">
      <c r="H76609">
        <v>1</v>
      </c>
    </row>
    <row r="76612" spans="8:8" x14ac:dyDescent="0.25">
      <c r="H76612">
        <v>1</v>
      </c>
    </row>
    <row r="76615" spans="8:8" x14ac:dyDescent="0.25">
      <c r="H76615">
        <v>1</v>
      </c>
    </row>
    <row r="76618" spans="8:8" x14ac:dyDescent="0.25">
      <c r="H76618">
        <v>1</v>
      </c>
    </row>
    <row r="76621" spans="8:8" x14ac:dyDescent="0.25">
      <c r="H76621">
        <v>1</v>
      </c>
    </row>
    <row r="76624" spans="8:8" x14ac:dyDescent="0.25">
      <c r="H76624">
        <v>1</v>
      </c>
    </row>
    <row r="76627" spans="8:8" x14ac:dyDescent="0.25">
      <c r="H76627">
        <v>1</v>
      </c>
    </row>
    <row r="76630" spans="8:8" x14ac:dyDescent="0.25">
      <c r="H76630">
        <v>1</v>
      </c>
    </row>
    <row r="76633" spans="8:8" x14ac:dyDescent="0.25">
      <c r="H76633">
        <v>1</v>
      </c>
    </row>
    <row r="76636" spans="8:8" x14ac:dyDescent="0.25">
      <c r="H76636">
        <v>1</v>
      </c>
    </row>
    <row r="76639" spans="8:8" x14ac:dyDescent="0.25">
      <c r="H76639">
        <v>1</v>
      </c>
    </row>
    <row r="76642" spans="8:8" x14ac:dyDescent="0.25">
      <c r="H76642">
        <v>1</v>
      </c>
    </row>
    <row r="76645" spans="8:8" x14ac:dyDescent="0.25">
      <c r="H76645">
        <v>1</v>
      </c>
    </row>
    <row r="76648" spans="8:8" x14ac:dyDescent="0.25">
      <c r="H76648">
        <v>1</v>
      </c>
    </row>
    <row r="76651" spans="8:8" x14ac:dyDescent="0.25">
      <c r="H76651">
        <v>1</v>
      </c>
    </row>
    <row r="76654" spans="8:8" x14ac:dyDescent="0.25">
      <c r="H76654">
        <v>1</v>
      </c>
    </row>
    <row r="76657" spans="8:8" x14ac:dyDescent="0.25">
      <c r="H76657">
        <v>1</v>
      </c>
    </row>
    <row r="76660" spans="8:8" x14ac:dyDescent="0.25">
      <c r="H76660">
        <v>1</v>
      </c>
    </row>
    <row r="76663" spans="8:8" x14ac:dyDescent="0.25">
      <c r="H76663">
        <v>1</v>
      </c>
    </row>
    <row r="76666" spans="8:8" x14ac:dyDescent="0.25">
      <c r="H76666">
        <v>1</v>
      </c>
    </row>
    <row r="76669" spans="8:8" x14ac:dyDescent="0.25">
      <c r="H76669">
        <v>1</v>
      </c>
    </row>
    <row r="76672" spans="8:8" x14ac:dyDescent="0.25">
      <c r="H76672">
        <v>1</v>
      </c>
    </row>
    <row r="76675" spans="8:8" x14ac:dyDescent="0.25">
      <c r="H76675">
        <v>1</v>
      </c>
    </row>
    <row r="76678" spans="8:8" x14ac:dyDescent="0.25">
      <c r="H76678">
        <v>1</v>
      </c>
    </row>
    <row r="76681" spans="8:8" x14ac:dyDescent="0.25">
      <c r="H76681">
        <v>1</v>
      </c>
    </row>
    <row r="76684" spans="8:8" x14ac:dyDescent="0.25">
      <c r="H76684">
        <v>1</v>
      </c>
    </row>
    <row r="76687" spans="8:8" x14ac:dyDescent="0.25">
      <c r="H76687">
        <v>1</v>
      </c>
    </row>
    <row r="76690" spans="8:8" x14ac:dyDescent="0.25">
      <c r="H76690">
        <v>1</v>
      </c>
    </row>
    <row r="76693" spans="8:8" x14ac:dyDescent="0.25">
      <c r="H76693">
        <v>1</v>
      </c>
    </row>
    <row r="76696" spans="8:8" x14ac:dyDescent="0.25">
      <c r="H76696">
        <v>1</v>
      </c>
    </row>
    <row r="76699" spans="8:8" x14ac:dyDescent="0.25">
      <c r="H76699">
        <v>1</v>
      </c>
    </row>
    <row r="76702" spans="8:8" x14ac:dyDescent="0.25">
      <c r="H76702">
        <v>1</v>
      </c>
    </row>
    <row r="76705" spans="8:8" x14ac:dyDescent="0.25">
      <c r="H76705">
        <v>1</v>
      </c>
    </row>
    <row r="76708" spans="8:8" x14ac:dyDescent="0.25">
      <c r="H76708">
        <v>1</v>
      </c>
    </row>
    <row r="76711" spans="8:8" x14ac:dyDescent="0.25">
      <c r="H76711">
        <v>1</v>
      </c>
    </row>
    <row r="76714" spans="8:8" x14ac:dyDescent="0.25">
      <c r="H76714">
        <v>1</v>
      </c>
    </row>
    <row r="76717" spans="8:8" x14ac:dyDescent="0.25">
      <c r="H76717">
        <v>1</v>
      </c>
    </row>
    <row r="76720" spans="8:8" x14ac:dyDescent="0.25">
      <c r="H76720">
        <v>1</v>
      </c>
    </row>
    <row r="76723" spans="8:8" x14ac:dyDescent="0.25">
      <c r="H76723">
        <v>1</v>
      </c>
    </row>
    <row r="76726" spans="8:8" x14ac:dyDescent="0.25">
      <c r="H76726">
        <v>1</v>
      </c>
    </row>
    <row r="76729" spans="8:8" x14ac:dyDescent="0.25">
      <c r="H76729">
        <v>1</v>
      </c>
    </row>
    <row r="76732" spans="8:8" x14ac:dyDescent="0.25">
      <c r="H76732">
        <v>1</v>
      </c>
    </row>
    <row r="76735" spans="8:8" x14ac:dyDescent="0.25">
      <c r="H76735">
        <v>1</v>
      </c>
    </row>
    <row r="76738" spans="8:8" x14ac:dyDescent="0.25">
      <c r="H76738">
        <v>1</v>
      </c>
    </row>
    <row r="76741" spans="8:8" x14ac:dyDescent="0.25">
      <c r="H76741">
        <v>1</v>
      </c>
    </row>
    <row r="76744" spans="8:8" x14ac:dyDescent="0.25">
      <c r="H76744">
        <v>1</v>
      </c>
    </row>
    <row r="76747" spans="8:8" x14ac:dyDescent="0.25">
      <c r="H76747">
        <v>1</v>
      </c>
    </row>
    <row r="76750" spans="8:8" x14ac:dyDescent="0.25">
      <c r="H76750">
        <v>1</v>
      </c>
    </row>
    <row r="76753" spans="8:8" x14ac:dyDescent="0.25">
      <c r="H76753">
        <v>1</v>
      </c>
    </row>
    <row r="76756" spans="8:8" x14ac:dyDescent="0.25">
      <c r="H76756">
        <v>1</v>
      </c>
    </row>
    <row r="76759" spans="8:8" x14ac:dyDescent="0.25">
      <c r="H76759">
        <v>1</v>
      </c>
    </row>
    <row r="76762" spans="8:8" x14ac:dyDescent="0.25">
      <c r="H76762">
        <v>1</v>
      </c>
    </row>
    <row r="76765" spans="8:8" x14ac:dyDescent="0.25">
      <c r="H76765">
        <v>1</v>
      </c>
    </row>
    <row r="76768" spans="8:8" x14ac:dyDescent="0.25">
      <c r="H76768">
        <v>1</v>
      </c>
    </row>
    <row r="76771" spans="8:8" x14ac:dyDescent="0.25">
      <c r="H76771">
        <v>1</v>
      </c>
    </row>
    <row r="76774" spans="8:8" x14ac:dyDescent="0.25">
      <c r="H76774">
        <v>1</v>
      </c>
    </row>
    <row r="76777" spans="8:8" x14ac:dyDescent="0.25">
      <c r="H76777">
        <v>1</v>
      </c>
    </row>
    <row r="76780" spans="8:8" x14ac:dyDescent="0.25">
      <c r="H76780">
        <v>1</v>
      </c>
    </row>
    <row r="76783" spans="8:8" x14ac:dyDescent="0.25">
      <c r="H76783">
        <v>1</v>
      </c>
    </row>
    <row r="76786" spans="8:8" x14ac:dyDescent="0.25">
      <c r="H76786">
        <v>1</v>
      </c>
    </row>
    <row r="76789" spans="8:8" x14ac:dyDescent="0.25">
      <c r="H76789">
        <v>1</v>
      </c>
    </row>
    <row r="76792" spans="8:8" x14ac:dyDescent="0.25">
      <c r="H76792">
        <v>1</v>
      </c>
    </row>
    <row r="76795" spans="8:8" x14ac:dyDescent="0.25">
      <c r="H76795">
        <v>1</v>
      </c>
    </row>
    <row r="76798" spans="8:8" x14ac:dyDescent="0.25">
      <c r="H76798">
        <v>1</v>
      </c>
    </row>
    <row r="76801" spans="8:8" x14ac:dyDescent="0.25">
      <c r="H76801">
        <v>1</v>
      </c>
    </row>
    <row r="76804" spans="8:8" x14ac:dyDescent="0.25">
      <c r="H76804">
        <v>1</v>
      </c>
    </row>
    <row r="76807" spans="8:8" x14ac:dyDescent="0.25">
      <c r="H76807">
        <v>1</v>
      </c>
    </row>
    <row r="76810" spans="8:8" x14ac:dyDescent="0.25">
      <c r="H76810">
        <v>1</v>
      </c>
    </row>
    <row r="76813" spans="8:8" x14ac:dyDescent="0.25">
      <c r="H76813">
        <v>1</v>
      </c>
    </row>
    <row r="76816" spans="8:8" x14ac:dyDescent="0.25">
      <c r="H76816">
        <v>1</v>
      </c>
    </row>
    <row r="76819" spans="8:8" x14ac:dyDescent="0.25">
      <c r="H76819">
        <v>1</v>
      </c>
    </row>
    <row r="76822" spans="8:8" x14ac:dyDescent="0.25">
      <c r="H76822">
        <v>1</v>
      </c>
    </row>
    <row r="76825" spans="8:8" x14ac:dyDescent="0.25">
      <c r="H76825">
        <v>1</v>
      </c>
    </row>
    <row r="76828" spans="8:8" x14ac:dyDescent="0.25">
      <c r="H76828">
        <v>1</v>
      </c>
    </row>
    <row r="76831" spans="8:8" x14ac:dyDescent="0.25">
      <c r="H76831">
        <v>1</v>
      </c>
    </row>
    <row r="76834" spans="8:8" x14ac:dyDescent="0.25">
      <c r="H76834">
        <v>1</v>
      </c>
    </row>
    <row r="76837" spans="8:8" x14ac:dyDescent="0.25">
      <c r="H76837">
        <v>1</v>
      </c>
    </row>
    <row r="76840" spans="8:8" x14ac:dyDescent="0.25">
      <c r="H76840">
        <v>1</v>
      </c>
    </row>
    <row r="76843" spans="8:8" x14ac:dyDescent="0.25">
      <c r="H76843">
        <v>1</v>
      </c>
    </row>
    <row r="76846" spans="8:8" x14ac:dyDescent="0.25">
      <c r="H76846">
        <v>1</v>
      </c>
    </row>
    <row r="76849" spans="8:8" x14ac:dyDescent="0.25">
      <c r="H76849">
        <v>1</v>
      </c>
    </row>
    <row r="76852" spans="8:8" x14ac:dyDescent="0.25">
      <c r="H76852">
        <v>1</v>
      </c>
    </row>
    <row r="76855" spans="8:8" x14ac:dyDescent="0.25">
      <c r="H76855">
        <v>1</v>
      </c>
    </row>
    <row r="76858" spans="8:8" x14ac:dyDescent="0.25">
      <c r="H76858">
        <v>1</v>
      </c>
    </row>
    <row r="76861" spans="8:8" x14ac:dyDescent="0.25">
      <c r="H76861">
        <v>1</v>
      </c>
    </row>
    <row r="76864" spans="8:8" x14ac:dyDescent="0.25">
      <c r="H76864">
        <v>1</v>
      </c>
    </row>
    <row r="76867" spans="8:8" x14ac:dyDescent="0.25">
      <c r="H76867">
        <v>1</v>
      </c>
    </row>
    <row r="76870" spans="8:8" x14ac:dyDescent="0.25">
      <c r="H76870">
        <v>1</v>
      </c>
    </row>
    <row r="76873" spans="8:8" x14ac:dyDescent="0.25">
      <c r="H76873">
        <v>1</v>
      </c>
    </row>
    <row r="76876" spans="8:8" x14ac:dyDescent="0.25">
      <c r="H76876">
        <v>1</v>
      </c>
    </row>
    <row r="76879" spans="8:8" x14ac:dyDescent="0.25">
      <c r="H76879">
        <v>1</v>
      </c>
    </row>
    <row r="76882" spans="8:8" x14ac:dyDescent="0.25">
      <c r="H76882">
        <v>1</v>
      </c>
    </row>
    <row r="76885" spans="8:8" x14ac:dyDescent="0.25">
      <c r="H76885">
        <v>1</v>
      </c>
    </row>
    <row r="76888" spans="8:8" x14ac:dyDescent="0.25">
      <c r="H76888">
        <v>1</v>
      </c>
    </row>
    <row r="76891" spans="8:8" x14ac:dyDescent="0.25">
      <c r="H76891">
        <v>1</v>
      </c>
    </row>
    <row r="76894" spans="8:8" x14ac:dyDescent="0.25">
      <c r="H76894">
        <v>1</v>
      </c>
    </row>
    <row r="76897" spans="8:8" x14ac:dyDescent="0.25">
      <c r="H76897">
        <v>1</v>
      </c>
    </row>
    <row r="76900" spans="8:8" x14ac:dyDescent="0.25">
      <c r="H76900">
        <v>1</v>
      </c>
    </row>
    <row r="76903" spans="8:8" x14ac:dyDescent="0.25">
      <c r="H76903">
        <v>1</v>
      </c>
    </row>
    <row r="76906" spans="8:8" x14ac:dyDescent="0.25">
      <c r="H76906">
        <v>1</v>
      </c>
    </row>
    <row r="76909" spans="8:8" x14ac:dyDescent="0.25">
      <c r="H76909">
        <v>1</v>
      </c>
    </row>
    <row r="76912" spans="8:8" x14ac:dyDescent="0.25">
      <c r="H76912">
        <v>1</v>
      </c>
    </row>
    <row r="76915" spans="8:8" x14ac:dyDescent="0.25">
      <c r="H76915">
        <v>1</v>
      </c>
    </row>
    <row r="76918" spans="8:8" x14ac:dyDescent="0.25">
      <c r="H76918">
        <v>1</v>
      </c>
    </row>
    <row r="76921" spans="8:8" x14ac:dyDescent="0.25">
      <c r="H76921">
        <v>1</v>
      </c>
    </row>
    <row r="76924" spans="8:8" x14ac:dyDescent="0.25">
      <c r="H76924">
        <v>1</v>
      </c>
    </row>
    <row r="76927" spans="8:8" x14ac:dyDescent="0.25">
      <c r="H76927">
        <v>1</v>
      </c>
    </row>
    <row r="76930" spans="8:8" x14ac:dyDescent="0.25">
      <c r="H76930">
        <v>1</v>
      </c>
    </row>
    <row r="76933" spans="8:8" x14ac:dyDescent="0.25">
      <c r="H76933">
        <v>1</v>
      </c>
    </row>
    <row r="76936" spans="8:8" x14ac:dyDescent="0.25">
      <c r="H76936">
        <v>1</v>
      </c>
    </row>
    <row r="76939" spans="8:8" x14ac:dyDescent="0.25">
      <c r="H76939">
        <v>1</v>
      </c>
    </row>
    <row r="76942" spans="8:8" x14ac:dyDescent="0.25">
      <c r="H76942">
        <v>1</v>
      </c>
    </row>
    <row r="76945" spans="8:8" x14ac:dyDescent="0.25">
      <c r="H76945">
        <v>1</v>
      </c>
    </row>
    <row r="76948" spans="8:8" x14ac:dyDescent="0.25">
      <c r="H76948">
        <v>1</v>
      </c>
    </row>
    <row r="76951" spans="8:8" x14ac:dyDescent="0.25">
      <c r="H76951">
        <v>1</v>
      </c>
    </row>
    <row r="76954" spans="8:8" x14ac:dyDescent="0.25">
      <c r="H76954">
        <v>1</v>
      </c>
    </row>
    <row r="76957" spans="8:8" x14ac:dyDescent="0.25">
      <c r="H76957">
        <v>1</v>
      </c>
    </row>
    <row r="76960" spans="8:8" x14ac:dyDescent="0.25">
      <c r="H76960">
        <v>1</v>
      </c>
    </row>
    <row r="76963" spans="8:8" x14ac:dyDescent="0.25">
      <c r="H76963">
        <v>1</v>
      </c>
    </row>
    <row r="76966" spans="8:8" x14ac:dyDescent="0.25">
      <c r="H76966">
        <v>1</v>
      </c>
    </row>
    <row r="76969" spans="8:8" x14ac:dyDescent="0.25">
      <c r="H76969">
        <v>1</v>
      </c>
    </row>
    <row r="76972" spans="8:8" x14ac:dyDescent="0.25">
      <c r="H76972">
        <v>1</v>
      </c>
    </row>
    <row r="76975" spans="8:8" x14ac:dyDescent="0.25">
      <c r="H76975">
        <v>1</v>
      </c>
    </row>
    <row r="76978" spans="8:8" x14ac:dyDescent="0.25">
      <c r="H76978">
        <v>1</v>
      </c>
    </row>
    <row r="76981" spans="8:8" x14ac:dyDescent="0.25">
      <c r="H76981">
        <v>1</v>
      </c>
    </row>
    <row r="76984" spans="8:8" x14ac:dyDescent="0.25">
      <c r="H76984">
        <v>1</v>
      </c>
    </row>
    <row r="76987" spans="8:8" x14ac:dyDescent="0.25">
      <c r="H76987">
        <v>1</v>
      </c>
    </row>
    <row r="76990" spans="8:8" x14ac:dyDescent="0.25">
      <c r="H76990">
        <v>1</v>
      </c>
    </row>
    <row r="76993" spans="8:8" x14ac:dyDescent="0.25">
      <c r="H76993">
        <v>1</v>
      </c>
    </row>
    <row r="76996" spans="8:8" x14ac:dyDescent="0.25">
      <c r="H76996">
        <v>1</v>
      </c>
    </row>
    <row r="76999" spans="8:8" x14ac:dyDescent="0.25">
      <c r="H76999">
        <v>1</v>
      </c>
    </row>
    <row r="77002" spans="8:8" x14ac:dyDescent="0.25">
      <c r="H77002">
        <v>1</v>
      </c>
    </row>
    <row r="77005" spans="8:8" x14ac:dyDescent="0.25">
      <c r="H77005">
        <v>1</v>
      </c>
    </row>
    <row r="77008" spans="8:8" x14ac:dyDescent="0.25">
      <c r="H77008">
        <v>1</v>
      </c>
    </row>
    <row r="77011" spans="8:8" x14ac:dyDescent="0.25">
      <c r="H77011">
        <v>1</v>
      </c>
    </row>
    <row r="77014" spans="8:8" x14ac:dyDescent="0.25">
      <c r="H77014">
        <v>1</v>
      </c>
    </row>
    <row r="77017" spans="8:8" x14ac:dyDescent="0.25">
      <c r="H77017">
        <v>1</v>
      </c>
    </row>
    <row r="77020" spans="8:8" x14ac:dyDescent="0.25">
      <c r="H77020">
        <v>1</v>
      </c>
    </row>
    <row r="77023" spans="8:8" x14ac:dyDescent="0.25">
      <c r="H77023">
        <v>1</v>
      </c>
    </row>
    <row r="77026" spans="8:8" x14ac:dyDescent="0.25">
      <c r="H77026">
        <v>1</v>
      </c>
    </row>
    <row r="77029" spans="8:8" x14ac:dyDescent="0.25">
      <c r="H77029">
        <v>1</v>
      </c>
    </row>
    <row r="77032" spans="8:8" x14ac:dyDescent="0.25">
      <c r="H77032">
        <v>1</v>
      </c>
    </row>
    <row r="77035" spans="8:8" x14ac:dyDescent="0.25">
      <c r="H77035">
        <v>1</v>
      </c>
    </row>
    <row r="77038" spans="8:8" x14ac:dyDescent="0.25">
      <c r="H77038">
        <v>1</v>
      </c>
    </row>
    <row r="77041" spans="8:8" x14ac:dyDescent="0.25">
      <c r="H77041">
        <v>1</v>
      </c>
    </row>
    <row r="77044" spans="8:8" x14ac:dyDescent="0.25">
      <c r="H77044">
        <v>1</v>
      </c>
    </row>
    <row r="77047" spans="8:8" x14ac:dyDescent="0.25">
      <c r="H77047">
        <v>1</v>
      </c>
    </row>
    <row r="77050" spans="8:8" x14ac:dyDescent="0.25">
      <c r="H77050">
        <v>1</v>
      </c>
    </row>
    <row r="77053" spans="8:8" x14ac:dyDescent="0.25">
      <c r="H77053">
        <v>1</v>
      </c>
    </row>
    <row r="77056" spans="8:8" x14ac:dyDescent="0.25">
      <c r="H77056">
        <v>1</v>
      </c>
    </row>
    <row r="77059" spans="8:8" x14ac:dyDescent="0.25">
      <c r="H77059">
        <v>1</v>
      </c>
    </row>
    <row r="77062" spans="8:8" x14ac:dyDescent="0.25">
      <c r="H77062">
        <v>1</v>
      </c>
    </row>
    <row r="77065" spans="8:8" x14ac:dyDescent="0.25">
      <c r="H77065">
        <v>1</v>
      </c>
    </row>
    <row r="77068" spans="8:8" x14ac:dyDescent="0.25">
      <c r="H77068">
        <v>1</v>
      </c>
    </row>
    <row r="77071" spans="8:8" x14ac:dyDescent="0.25">
      <c r="H77071">
        <v>1</v>
      </c>
    </row>
    <row r="77074" spans="8:8" x14ac:dyDescent="0.25">
      <c r="H77074">
        <v>1</v>
      </c>
    </row>
    <row r="77077" spans="8:8" x14ac:dyDescent="0.25">
      <c r="H77077">
        <v>1</v>
      </c>
    </row>
    <row r="77080" spans="8:8" x14ac:dyDescent="0.25">
      <c r="H77080">
        <v>1</v>
      </c>
    </row>
    <row r="77083" spans="8:8" x14ac:dyDescent="0.25">
      <c r="H77083">
        <v>1</v>
      </c>
    </row>
    <row r="77086" spans="8:8" x14ac:dyDescent="0.25">
      <c r="H77086">
        <v>1</v>
      </c>
    </row>
    <row r="77089" spans="8:8" x14ac:dyDescent="0.25">
      <c r="H77089">
        <v>1</v>
      </c>
    </row>
    <row r="77092" spans="8:8" x14ac:dyDescent="0.25">
      <c r="H77092">
        <v>1</v>
      </c>
    </row>
    <row r="77095" spans="8:8" x14ac:dyDescent="0.25">
      <c r="H77095">
        <v>1</v>
      </c>
    </row>
    <row r="77098" spans="8:8" x14ac:dyDescent="0.25">
      <c r="H77098">
        <v>1</v>
      </c>
    </row>
    <row r="77101" spans="8:8" x14ac:dyDescent="0.25">
      <c r="H77101">
        <v>1</v>
      </c>
    </row>
    <row r="77104" spans="8:8" x14ac:dyDescent="0.25">
      <c r="H77104">
        <v>1</v>
      </c>
    </row>
    <row r="77107" spans="8:8" x14ac:dyDescent="0.25">
      <c r="H77107">
        <v>1</v>
      </c>
    </row>
    <row r="77110" spans="8:8" x14ac:dyDescent="0.25">
      <c r="H77110">
        <v>1</v>
      </c>
    </row>
    <row r="77113" spans="8:8" x14ac:dyDescent="0.25">
      <c r="H77113">
        <v>1</v>
      </c>
    </row>
    <row r="77116" spans="8:8" x14ac:dyDescent="0.25">
      <c r="H77116">
        <v>1</v>
      </c>
    </row>
    <row r="77119" spans="8:8" x14ac:dyDescent="0.25">
      <c r="H77119">
        <v>1</v>
      </c>
    </row>
    <row r="77122" spans="8:8" x14ac:dyDescent="0.25">
      <c r="H77122">
        <v>1</v>
      </c>
    </row>
    <row r="77125" spans="8:8" x14ac:dyDescent="0.25">
      <c r="H77125">
        <v>1</v>
      </c>
    </row>
    <row r="77128" spans="8:8" x14ac:dyDescent="0.25">
      <c r="H77128">
        <v>1</v>
      </c>
    </row>
    <row r="77131" spans="8:8" x14ac:dyDescent="0.25">
      <c r="H77131">
        <v>1</v>
      </c>
    </row>
    <row r="77134" spans="8:8" x14ac:dyDescent="0.25">
      <c r="H77134">
        <v>1</v>
      </c>
    </row>
    <row r="77137" spans="8:8" x14ac:dyDescent="0.25">
      <c r="H77137">
        <v>1</v>
      </c>
    </row>
    <row r="77140" spans="8:8" x14ac:dyDescent="0.25">
      <c r="H77140">
        <v>1</v>
      </c>
    </row>
    <row r="77143" spans="8:8" x14ac:dyDescent="0.25">
      <c r="H77143">
        <v>1</v>
      </c>
    </row>
    <row r="77146" spans="8:8" x14ac:dyDescent="0.25">
      <c r="H77146">
        <v>1</v>
      </c>
    </row>
    <row r="77149" spans="8:8" x14ac:dyDescent="0.25">
      <c r="H77149">
        <v>1</v>
      </c>
    </row>
    <row r="77152" spans="8:8" x14ac:dyDescent="0.25">
      <c r="H77152">
        <v>1</v>
      </c>
    </row>
    <row r="77155" spans="8:8" x14ac:dyDescent="0.25">
      <c r="H77155">
        <v>1</v>
      </c>
    </row>
    <row r="77158" spans="8:8" x14ac:dyDescent="0.25">
      <c r="H77158">
        <v>1</v>
      </c>
    </row>
    <row r="77161" spans="8:8" x14ac:dyDescent="0.25">
      <c r="H77161">
        <v>1</v>
      </c>
    </row>
    <row r="77164" spans="8:8" x14ac:dyDescent="0.25">
      <c r="H77164">
        <v>1</v>
      </c>
    </row>
    <row r="77167" spans="8:8" x14ac:dyDescent="0.25">
      <c r="H77167">
        <v>1</v>
      </c>
    </row>
    <row r="77170" spans="8:8" x14ac:dyDescent="0.25">
      <c r="H77170">
        <v>1</v>
      </c>
    </row>
    <row r="77173" spans="8:8" x14ac:dyDescent="0.25">
      <c r="H77173">
        <v>1</v>
      </c>
    </row>
    <row r="77176" spans="8:8" x14ac:dyDescent="0.25">
      <c r="H77176">
        <v>1</v>
      </c>
    </row>
    <row r="77179" spans="8:8" x14ac:dyDescent="0.25">
      <c r="H77179">
        <v>1</v>
      </c>
    </row>
    <row r="77182" spans="8:8" x14ac:dyDescent="0.25">
      <c r="H77182">
        <v>1</v>
      </c>
    </row>
    <row r="77185" spans="8:8" x14ac:dyDescent="0.25">
      <c r="H77185">
        <v>1</v>
      </c>
    </row>
    <row r="77188" spans="8:8" x14ac:dyDescent="0.25">
      <c r="H77188">
        <v>1</v>
      </c>
    </row>
    <row r="77191" spans="8:8" x14ac:dyDescent="0.25">
      <c r="H77191">
        <v>1</v>
      </c>
    </row>
    <row r="77194" spans="8:8" x14ac:dyDescent="0.25">
      <c r="H77194">
        <v>1</v>
      </c>
    </row>
    <row r="77197" spans="8:8" x14ac:dyDescent="0.25">
      <c r="H77197">
        <v>1</v>
      </c>
    </row>
    <row r="77200" spans="8:8" x14ac:dyDescent="0.25">
      <c r="H77200">
        <v>1</v>
      </c>
    </row>
    <row r="77203" spans="8:8" x14ac:dyDescent="0.25">
      <c r="H77203">
        <v>1</v>
      </c>
    </row>
    <row r="77206" spans="8:8" x14ac:dyDescent="0.25">
      <c r="H77206">
        <v>1</v>
      </c>
    </row>
    <row r="77209" spans="8:8" x14ac:dyDescent="0.25">
      <c r="H77209">
        <v>1</v>
      </c>
    </row>
    <row r="77212" spans="8:8" x14ac:dyDescent="0.25">
      <c r="H77212">
        <v>1</v>
      </c>
    </row>
    <row r="77215" spans="8:8" x14ac:dyDescent="0.25">
      <c r="H77215">
        <v>1</v>
      </c>
    </row>
    <row r="77218" spans="8:8" x14ac:dyDescent="0.25">
      <c r="H77218">
        <v>1</v>
      </c>
    </row>
    <row r="77221" spans="8:8" x14ac:dyDescent="0.25">
      <c r="H77221">
        <v>1</v>
      </c>
    </row>
    <row r="77224" spans="8:8" x14ac:dyDescent="0.25">
      <c r="H77224">
        <v>1</v>
      </c>
    </row>
    <row r="77227" spans="8:8" x14ac:dyDescent="0.25">
      <c r="H77227">
        <v>1</v>
      </c>
    </row>
    <row r="77230" spans="8:8" x14ac:dyDescent="0.25">
      <c r="H77230">
        <v>1</v>
      </c>
    </row>
    <row r="77233" spans="8:8" x14ac:dyDescent="0.25">
      <c r="H77233">
        <v>1</v>
      </c>
    </row>
    <row r="77236" spans="8:8" x14ac:dyDescent="0.25">
      <c r="H77236">
        <v>1</v>
      </c>
    </row>
    <row r="77239" spans="8:8" x14ac:dyDescent="0.25">
      <c r="H77239">
        <v>1</v>
      </c>
    </row>
    <row r="77242" spans="8:8" x14ac:dyDescent="0.25">
      <c r="H77242">
        <v>1</v>
      </c>
    </row>
    <row r="77245" spans="8:8" x14ac:dyDescent="0.25">
      <c r="H77245">
        <v>1</v>
      </c>
    </row>
    <row r="77248" spans="8:8" x14ac:dyDescent="0.25">
      <c r="H77248">
        <v>1</v>
      </c>
    </row>
    <row r="77251" spans="8:8" x14ac:dyDescent="0.25">
      <c r="H77251">
        <v>1</v>
      </c>
    </row>
    <row r="77254" spans="8:8" x14ac:dyDescent="0.25">
      <c r="H77254">
        <v>1</v>
      </c>
    </row>
    <row r="77257" spans="8:8" x14ac:dyDescent="0.25">
      <c r="H77257">
        <v>1</v>
      </c>
    </row>
    <row r="77260" spans="8:8" x14ac:dyDescent="0.25">
      <c r="H77260">
        <v>1</v>
      </c>
    </row>
    <row r="77263" spans="8:8" x14ac:dyDescent="0.25">
      <c r="H77263">
        <v>1</v>
      </c>
    </row>
    <row r="77266" spans="8:8" x14ac:dyDescent="0.25">
      <c r="H77266">
        <v>1</v>
      </c>
    </row>
    <row r="77269" spans="8:8" x14ac:dyDescent="0.25">
      <c r="H77269">
        <v>1</v>
      </c>
    </row>
    <row r="77272" spans="8:8" x14ac:dyDescent="0.25">
      <c r="H77272">
        <v>1</v>
      </c>
    </row>
    <row r="77275" spans="8:8" x14ac:dyDescent="0.25">
      <c r="H77275">
        <v>1</v>
      </c>
    </row>
    <row r="77278" spans="8:8" x14ac:dyDescent="0.25">
      <c r="H77278">
        <v>1</v>
      </c>
    </row>
    <row r="77281" spans="8:8" x14ac:dyDescent="0.25">
      <c r="H77281">
        <v>1</v>
      </c>
    </row>
    <row r="77284" spans="8:8" x14ac:dyDescent="0.25">
      <c r="H77284">
        <v>1</v>
      </c>
    </row>
    <row r="77287" spans="8:8" x14ac:dyDescent="0.25">
      <c r="H77287">
        <v>1</v>
      </c>
    </row>
    <row r="77290" spans="8:8" x14ac:dyDescent="0.25">
      <c r="H77290">
        <v>1</v>
      </c>
    </row>
    <row r="77293" spans="8:8" x14ac:dyDescent="0.25">
      <c r="H77293">
        <v>1</v>
      </c>
    </row>
    <row r="77296" spans="8:8" x14ac:dyDescent="0.25">
      <c r="H77296">
        <v>1</v>
      </c>
    </row>
    <row r="77299" spans="8:8" x14ac:dyDescent="0.25">
      <c r="H77299">
        <v>1</v>
      </c>
    </row>
    <row r="77302" spans="8:8" x14ac:dyDescent="0.25">
      <c r="H77302">
        <v>1</v>
      </c>
    </row>
    <row r="77305" spans="8:8" x14ac:dyDescent="0.25">
      <c r="H77305">
        <v>1</v>
      </c>
    </row>
    <row r="77308" spans="8:8" x14ac:dyDescent="0.25">
      <c r="H77308">
        <v>1</v>
      </c>
    </row>
    <row r="77311" spans="8:8" x14ac:dyDescent="0.25">
      <c r="H77311">
        <v>1</v>
      </c>
    </row>
    <row r="77314" spans="8:8" x14ac:dyDescent="0.25">
      <c r="H77314">
        <v>1</v>
      </c>
    </row>
    <row r="77317" spans="8:8" x14ac:dyDescent="0.25">
      <c r="H77317">
        <v>1</v>
      </c>
    </row>
    <row r="77320" spans="8:8" x14ac:dyDescent="0.25">
      <c r="H77320">
        <v>1</v>
      </c>
    </row>
    <row r="77323" spans="8:8" x14ac:dyDescent="0.25">
      <c r="H77323">
        <v>1</v>
      </c>
    </row>
    <row r="77326" spans="8:8" x14ac:dyDescent="0.25">
      <c r="H77326">
        <v>1</v>
      </c>
    </row>
    <row r="77329" spans="8:8" x14ac:dyDescent="0.25">
      <c r="H77329">
        <v>1</v>
      </c>
    </row>
    <row r="77332" spans="8:8" x14ac:dyDescent="0.25">
      <c r="H77332">
        <v>1</v>
      </c>
    </row>
    <row r="77335" spans="8:8" x14ac:dyDescent="0.25">
      <c r="H77335">
        <v>1</v>
      </c>
    </row>
    <row r="77338" spans="8:8" x14ac:dyDescent="0.25">
      <c r="H77338">
        <v>1</v>
      </c>
    </row>
    <row r="77341" spans="8:8" x14ac:dyDescent="0.25">
      <c r="H77341">
        <v>1</v>
      </c>
    </row>
    <row r="77344" spans="8:8" x14ac:dyDescent="0.25">
      <c r="H77344">
        <v>1</v>
      </c>
    </row>
    <row r="77347" spans="8:8" x14ac:dyDescent="0.25">
      <c r="H77347">
        <v>1</v>
      </c>
    </row>
    <row r="77350" spans="8:8" x14ac:dyDescent="0.25">
      <c r="H77350">
        <v>1</v>
      </c>
    </row>
    <row r="77353" spans="8:8" x14ac:dyDescent="0.25">
      <c r="H77353">
        <v>1</v>
      </c>
    </row>
    <row r="77356" spans="8:8" x14ac:dyDescent="0.25">
      <c r="H77356">
        <v>1</v>
      </c>
    </row>
    <row r="77359" spans="8:8" x14ac:dyDescent="0.25">
      <c r="H77359">
        <v>1</v>
      </c>
    </row>
    <row r="77362" spans="8:8" x14ac:dyDescent="0.25">
      <c r="H77362">
        <v>1</v>
      </c>
    </row>
    <row r="77365" spans="8:8" x14ac:dyDescent="0.25">
      <c r="H77365">
        <v>1</v>
      </c>
    </row>
    <row r="77368" spans="8:8" x14ac:dyDescent="0.25">
      <c r="H77368">
        <v>1</v>
      </c>
    </row>
    <row r="77371" spans="8:8" x14ac:dyDescent="0.25">
      <c r="H77371">
        <v>1</v>
      </c>
    </row>
    <row r="77374" spans="8:8" x14ac:dyDescent="0.25">
      <c r="H77374">
        <v>1</v>
      </c>
    </row>
    <row r="77377" spans="8:8" x14ac:dyDescent="0.25">
      <c r="H77377">
        <v>1</v>
      </c>
    </row>
    <row r="77380" spans="8:8" x14ac:dyDescent="0.25">
      <c r="H77380">
        <v>1</v>
      </c>
    </row>
    <row r="77383" spans="8:8" x14ac:dyDescent="0.25">
      <c r="H77383">
        <v>1</v>
      </c>
    </row>
    <row r="77386" spans="8:8" x14ac:dyDescent="0.25">
      <c r="H77386">
        <v>1</v>
      </c>
    </row>
    <row r="77389" spans="8:8" x14ac:dyDescent="0.25">
      <c r="H77389">
        <v>1</v>
      </c>
    </row>
    <row r="77392" spans="8:8" x14ac:dyDescent="0.25">
      <c r="H77392">
        <v>1</v>
      </c>
    </row>
    <row r="77395" spans="8:8" x14ac:dyDescent="0.25">
      <c r="H77395">
        <v>1</v>
      </c>
    </row>
    <row r="77398" spans="8:8" x14ac:dyDescent="0.25">
      <c r="H77398">
        <v>1</v>
      </c>
    </row>
    <row r="77401" spans="8:8" x14ac:dyDescent="0.25">
      <c r="H77401">
        <v>1</v>
      </c>
    </row>
    <row r="77404" spans="8:8" x14ac:dyDescent="0.25">
      <c r="H77404">
        <v>1</v>
      </c>
    </row>
    <row r="77407" spans="8:8" x14ac:dyDescent="0.25">
      <c r="H77407">
        <v>1</v>
      </c>
    </row>
    <row r="77410" spans="8:8" x14ac:dyDescent="0.25">
      <c r="H77410">
        <v>1</v>
      </c>
    </row>
    <row r="77413" spans="8:8" x14ac:dyDescent="0.25">
      <c r="H77413">
        <v>1</v>
      </c>
    </row>
    <row r="77416" spans="8:8" x14ac:dyDescent="0.25">
      <c r="H77416">
        <v>1</v>
      </c>
    </row>
    <row r="77419" spans="8:8" x14ac:dyDescent="0.25">
      <c r="H77419">
        <v>1</v>
      </c>
    </row>
    <row r="77422" spans="8:8" x14ac:dyDescent="0.25">
      <c r="H77422">
        <v>1</v>
      </c>
    </row>
    <row r="77425" spans="8:8" x14ac:dyDescent="0.25">
      <c r="H77425">
        <v>1</v>
      </c>
    </row>
    <row r="77428" spans="8:8" x14ac:dyDescent="0.25">
      <c r="H77428">
        <v>1</v>
      </c>
    </row>
    <row r="77431" spans="8:8" x14ac:dyDescent="0.25">
      <c r="H77431">
        <v>1</v>
      </c>
    </row>
    <row r="77434" spans="8:8" x14ac:dyDescent="0.25">
      <c r="H77434">
        <v>1</v>
      </c>
    </row>
    <row r="77437" spans="8:8" x14ac:dyDescent="0.25">
      <c r="H77437">
        <v>1</v>
      </c>
    </row>
    <row r="77440" spans="8:8" x14ac:dyDescent="0.25">
      <c r="H77440">
        <v>1</v>
      </c>
    </row>
    <row r="77443" spans="8:8" x14ac:dyDescent="0.25">
      <c r="H77443">
        <v>1</v>
      </c>
    </row>
    <row r="77446" spans="8:8" x14ac:dyDescent="0.25">
      <c r="H77446">
        <v>1</v>
      </c>
    </row>
    <row r="77449" spans="8:8" x14ac:dyDescent="0.25">
      <c r="H77449">
        <v>1</v>
      </c>
    </row>
    <row r="77452" spans="8:8" x14ac:dyDescent="0.25">
      <c r="H77452">
        <v>1</v>
      </c>
    </row>
    <row r="77455" spans="8:8" x14ac:dyDescent="0.25">
      <c r="H77455">
        <v>1</v>
      </c>
    </row>
    <row r="77458" spans="8:8" x14ac:dyDescent="0.25">
      <c r="H77458">
        <v>1</v>
      </c>
    </row>
    <row r="77461" spans="8:8" x14ac:dyDescent="0.25">
      <c r="H77461">
        <v>1</v>
      </c>
    </row>
    <row r="77464" spans="8:8" x14ac:dyDescent="0.25">
      <c r="H77464">
        <v>1</v>
      </c>
    </row>
    <row r="77467" spans="8:8" x14ac:dyDescent="0.25">
      <c r="H77467">
        <v>1</v>
      </c>
    </row>
    <row r="77470" spans="8:8" x14ac:dyDescent="0.25">
      <c r="H77470">
        <v>1</v>
      </c>
    </row>
    <row r="77473" spans="8:8" x14ac:dyDescent="0.25">
      <c r="H77473">
        <v>1</v>
      </c>
    </row>
    <row r="77476" spans="8:8" x14ac:dyDescent="0.25">
      <c r="H77476">
        <v>1</v>
      </c>
    </row>
    <row r="77479" spans="8:8" x14ac:dyDescent="0.25">
      <c r="H77479">
        <v>1</v>
      </c>
    </row>
    <row r="77482" spans="8:8" x14ac:dyDescent="0.25">
      <c r="H77482">
        <v>1</v>
      </c>
    </row>
    <row r="77485" spans="8:8" x14ac:dyDescent="0.25">
      <c r="H77485">
        <v>1</v>
      </c>
    </row>
    <row r="77488" spans="8:8" x14ac:dyDescent="0.25">
      <c r="H77488">
        <v>1</v>
      </c>
    </row>
    <row r="77491" spans="8:8" x14ac:dyDescent="0.25">
      <c r="H77491">
        <v>1</v>
      </c>
    </row>
    <row r="77494" spans="8:8" x14ac:dyDescent="0.25">
      <c r="H77494">
        <v>1</v>
      </c>
    </row>
    <row r="77497" spans="8:8" x14ac:dyDescent="0.25">
      <c r="H77497">
        <v>1</v>
      </c>
    </row>
    <row r="77500" spans="8:8" x14ac:dyDescent="0.25">
      <c r="H77500">
        <v>1</v>
      </c>
    </row>
    <row r="77503" spans="8:8" x14ac:dyDescent="0.25">
      <c r="H77503">
        <v>1</v>
      </c>
    </row>
    <row r="77506" spans="8:8" x14ac:dyDescent="0.25">
      <c r="H77506">
        <v>1</v>
      </c>
    </row>
    <row r="77509" spans="8:8" x14ac:dyDescent="0.25">
      <c r="H77509">
        <v>1</v>
      </c>
    </row>
    <row r="77512" spans="8:8" x14ac:dyDescent="0.25">
      <c r="H77512">
        <v>1</v>
      </c>
    </row>
    <row r="77515" spans="8:8" x14ac:dyDescent="0.25">
      <c r="H77515">
        <v>1</v>
      </c>
    </row>
    <row r="77518" spans="8:8" x14ac:dyDescent="0.25">
      <c r="H77518">
        <v>1</v>
      </c>
    </row>
    <row r="77521" spans="8:8" x14ac:dyDescent="0.25">
      <c r="H77521">
        <v>1</v>
      </c>
    </row>
    <row r="77524" spans="8:8" x14ac:dyDescent="0.25">
      <c r="H77524">
        <v>1</v>
      </c>
    </row>
    <row r="77527" spans="8:8" x14ac:dyDescent="0.25">
      <c r="H77527">
        <v>1</v>
      </c>
    </row>
    <row r="77530" spans="8:8" x14ac:dyDescent="0.25">
      <c r="H77530">
        <v>1</v>
      </c>
    </row>
    <row r="77533" spans="8:8" x14ac:dyDescent="0.25">
      <c r="H77533">
        <v>1</v>
      </c>
    </row>
    <row r="77536" spans="8:8" x14ac:dyDescent="0.25">
      <c r="H77536">
        <v>1</v>
      </c>
    </row>
    <row r="77539" spans="8:8" x14ac:dyDescent="0.25">
      <c r="H77539">
        <v>1</v>
      </c>
    </row>
    <row r="77542" spans="8:8" x14ac:dyDescent="0.25">
      <c r="H77542">
        <v>1</v>
      </c>
    </row>
    <row r="77545" spans="8:8" x14ac:dyDescent="0.25">
      <c r="H77545">
        <v>1</v>
      </c>
    </row>
    <row r="77548" spans="8:8" x14ac:dyDescent="0.25">
      <c r="H77548">
        <v>1</v>
      </c>
    </row>
    <row r="77551" spans="8:8" x14ac:dyDescent="0.25">
      <c r="H77551">
        <v>1</v>
      </c>
    </row>
    <row r="77554" spans="8:8" x14ac:dyDescent="0.25">
      <c r="H77554">
        <v>1</v>
      </c>
    </row>
    <row r="77557" spans="8:8" x14ac:dyDescent="0.25">
      <c r="H77557">
        <v>1</v>
      </c>
    </row>
    <row r="77560" spans="8:8" x14ac:dyDescent="0.25">
      <c r="H77560">
        <v>1</v>
      </c>
    </row>
    <row r="77563" spans="8:8" x14ac:dyDescent="0.25">
      <c r="H77563">
        <v>1</v>
      </c>
    </row>
    <row r="77566" spans="8:8" x14ac:dyDescent="0.25">
      <c r="H77566">
        <v>1</v>
      </c>
    </row>
    <row r="77569" spans="8:8" x14ac:dyDescent="0.25">
      <c r="H77569">
        <v>1</v>
      </c>
    </row>
    <row r="77572" spans="8:8" x14ac:dyDescent="0.25">
      <c r="H77572">
        <v>1</v>
      </c>
    </row>
    <row r="77575" spans="8:8" x14ac:dyDescent="0.25">
      <c r="H77575">
        <v>1</v>
      </c>
    </row>
    <row r="77578" spans="8:8" x14ac:dyDescent="0.25">
      <c r="H77578">
        <v>1</v>
      </c>
    </row>
    <row r="77581" spans="8:8" x14ac:dyDescent="0.25">
      <c r="H77581">
        <v>1</v>
      </c>
    </row>
    <row r="77584" spans="8:8" x14ac:dyDescent="0.25">
      <c r="H77584">
        <v>1</v>
      </c>
    </row>
    <row r="77587" spans="8:8" x14ac:dyDescent="0.25">
      <c r="H77587">
        <v>1</v>
      </c>
    </row>
    <row r="77590" spans="8:8" x14ac:dyDescent="0.25">
      <c r="H77590">
        <v>1</v>
      </c>
    </row>
    <row r="77593" spans="8:8" x14ac:dyDescent="0.25">
      <c r="H77593">
        <v>1</v>
      </c>
    </row>
    <row r="77596" spans="8:8" x14ac:dyDescent="0.25">
      <c r="H77596">
        <v>1</v>
      </c>
    </row>
    <row r="77599" spans="8:8" x14ac:dyDescent="0.25">
      <c r="H77599">
        <v>1</v>
      </c>
    </row>
    <row r="77602" spans="8:8" x14ac:dyDescent="0.25">
      <c r="H77602">
        <v>1</v>
      </c>
    </row>
    <row r="77605" spans="8:8" x14ac:dyDescent="0.25">
      <c r="H77605">
        <v>1</v>
      </c>
    </row>
    <row r="77608" spans="8:8" x14ac:dyDescent="0.25">
      <c r="H77608">
        <v>1</v>
      </c>
    </row>
    <row r="77611" spans="8:8" x14ac:dyDescent="0.25">
      <c r="H77611">
        <v>1</v>
      </c>
    </row>
    <row r="77614" spans="8:8" x14ac:dyDescent="0.25">
      <c r="H77614">
        <v>1</v>
      </c>
    </row>
    <row r="77617" spans="8:8" x14ac:dyDescent="0.25">
      <c r="H77617">
        <v>1</v>
      </c>
    </row>
    <row r="77620" spans="8:8" x14ac:dyDescent="0.25">
      <c r="H77620">
        <v>1</v>
      </c>
    </row>
    <row r="77623" spans="8:8" x14ac:dyDescent="0.25">
      <c r="H77623">
        <v>1</v>
      </c>
    </row>
    <row r="77626" spans="8:8" x14ac:dyDescent="0.25">
      <c r="H77626">
        <v>1</v>
      </c>
    </row>
    <row r="77629" spans="8:8" x14ac:dyDescent="0.25">
      <c r="H77629">
        <v>1</v>
      </c>
    </row>
    <row r="77632" spans="8:8" x14ac:dyDescent="0.25">
      <c r="H77632">
        <v>1</v>
      </c>
    </row>
    <row r="77635" spans="8:8" x14ac:dyDescent="0.25">
      <c r="H77635">
        <v>1</v>
      </c>
    </row>
    <row r="77638" spans="8:8" x14ac:dyDescent="0.25">
      <c r="H77638">
        <v>1</v>
      </c>
    </row>
    <row r="77641" spans="8:8" x14ac:dyDescent="0.25">
      <c r="H77641">
        <v>1</v>
      </c>
    </row>
    <row r="77644" spans="8:8" x14ac:dyDescent="0.25">
      <c r="H77644">
        <v>1</v>
      </c>
    </row>
    <row r="77647" spans="8:8" x14ac:dyDescent="0.25">
      <c r="H77647">
        <v>1</v>
      </c>
    </row>
    <row r="77650" spans="8:8" x14ac:dyDescent="0.25">
      <c r="H77650">
        <v>1</v>
      </c>
    </row>
    <row r="77653" spans="8:8" x14ac:dyDescent="0.25">
      <c r="H77653">
        <v>1</v>
      </c>
    </row>
    <row r="77656" spans="8:8" x14ac:dyDescent="0.25">
      <c r="H77656">
        <v>1</v>
      </c>
    </row>
    <row r="77659" spans="8:8" x14ac:dyDescent="0.25">
      <c r="H77659">
        <v>1</v>
      </c>
    </row>
    <row r="77662" spans="8:8" x14ac:dyDescent="0.25">
      <c r="H77662">
        <v>1</v>
      </c>
    </row>
    <row r="77665" spans="8:8" x14ac:dyDescent="0.25">
      <c r="H77665">
        <v>1</v>
      </c>
    </row>
    <row r="77668" spans="8:8" x14ac:dyDescent="0.25">
      <c r="H77668">
        <v>1</v>
      </c>
    </row>
    <row r="77671" spans="8:8" x14ac:dyDescent="0.25">
      <c r="H77671">
        <v>1</v>
      </c>
    </row>
    <row r="77674" spans="8:8" x14ac:dyDescent="0.25">
      <c r="H77674">
        <v>1</v>
      </c>
    </row>
    <row r="77677" spans="8:8" x14ac:dyDescent="0.25">
      <c r="H77677">
        <v>1</v>
      </c>
    </row>
    <row r="77680" spans="8:8" x14ac:dyDescent="0.25">
      <c r="H77680">
        <v>1</v>
      </c>
    </row>
    <row r="77683" spans="8:8" x14ac:dyDescent="0.25">
      <c r="H77683">
        <v>1</v>
      </c>
    </row>
    <row r="77686" spans="8:8" x14ac:dyDescent="0.25">
      <c r="H77686">
        <v>1</v>
      </c>
    </row>
    <row r="77689" spans="8:8" x14ac:dyDescent="0.25">
      <c r="H77689">
        <v>1</v>
      </c>
    </row>
    <row r="77692" spans="8:8" x14ac:dyDescent="0.25">
      <c r="H77692">
        <v>1</v>
      </c>
    </row>
    <row r="77695" spans="8:8" x14ac:dyDescent="0.25">
      <c r="H77695">
        <v>1</v>
      </c>
    </row>
    <row r="77698" spans="8:8" x14ac:dyDescent="0.25">
      <c r="H77698">
        <v>1</v>
      </c>
    </row>
    <row r="77701" spans="8:8" x14ac:dyDescent="0.25">
      <c r="H77701">
        <v>1</v>
      </c>
    </row>
    <row r="77704" spans="8:8" x14ac:dyDescent="0.25">
      <c r="H77704">
        <v>1</v>
      </c>
    </row>
    <row r="77707" spans="8:8" x14ac:dyDescent="0.25">
      <c r="H77707">
        <v>1</v>
      </c>
    </row>
    <row r="77710" spans="8:8" x14ac:dyDescent="0.25">
      <c r="H77710">
        <v>1</v>
      </c>
    </row>
    <row r="77713" spans="8:8" x14ac:dyDescent="0.25">
      <c r="H77713">
        <v>1</v>
      </c>
    </row>
    <row r="77716" spans="8:8" x14ac:dyDescent="0.25">
      <c r="H77716">
        <v>1</v>
      </c>
    </row>
    <row r="77719" spans="8:8" x14ac:dyDescent="0.25">
      <c r="H77719">
        <v>1</v>
      </c>
    </row>
    <row r="77722" spans="8:8" x14ac:dyDescent="0.25">
      <c r="H77722">
        <v>1</v>
      </c>
    </row>
    <row r="77725" spans="8:8" x14ac:dyDescent="0.25">
      <c r="H77725">
        <v>1</v>
      </c>
    </row>
    <row r="77728" spans="8:8" x14ac:dyDescent="0.25">
      <c r="H77728">
        <v>1</v>
      </c>
    </row>
    <row r="77731" spans="8:8" x14ac:dyDescent="0.25">
      <c r="H77731">
        <v>1</v>
      </c>
    </row>
    <row r="77734" spans="8:8" x14ac:dyDescent="0.25">
      <c r="H77734">
        <v>1</v>
      </c>
    </row>
    <row r="77737" spans="8:8" x14ac:dyDescent="0.25">
      <c r="H77737">
        <v>1</v>
      </c>
    </row>
    <row r="77740" spans="8:8" x14ac:dyDescent="0.25">
      <c r="H77740">
        <v>1</v>
      </c>
    </row>
    <row r="77743" spans="8:8" x14ac:dyDescent="0.25">
      <c r="H77743">
        <v>1</v>
      </c>
    </row>
    <row r="77746" spans="8:8" x14ac:dyDescent="0.25">
      <c r="H77746">
        <v>1</v>
      </c>
    </row>
    <row r="77749" spans="8:8" x14ac:dyDescent="0.25">
      <c r="H77749">
        <v>1</v>
      </c>
    </row>
    <row r="77752" spans="8:8" x14ac:dyDescent="0.25">
      <c r="H77752">
        <v>1</v>
      </c>
    </row>
    <row r="77755" spans="8:8" x14ac:dyDescent="0.25">
      <c r="H77755">
        <v>1</v>
      </c>
    </row>
    <row r="77758" spans="8:8" x14ac:dyDescent="0.25">
      <c r="H77758">
        <v>1</v>
      </c>
    </row>
    <row r="77761" spans="8:8" x14ac:dyDescent="0.25">
      <c r="H77761">
        <v>1</v>
      </c>
    </row>
    <row r="77764" spans="8:8" x14ac:dyDescent="0.25">
      <c r="H77764">
        <v>1</v>
      </c>
    </row>
    <row r="77767" spans="8:8" x14ac:dyDescent="0.25">
      <c r="H77767">
        <v>1</v>
      </c>
    </row>
    <row r="77770" spans="8:8" x14ac:dyDescent="0.25">
      <c r="H77770">
        <v>1</v>
      </c>
    </row>
    <row r="77773" spans="8:8" x14ac:dyDescent="0.25">
      <c r="H77773">
        <v>1</v>
      </c>
    </row>
    <row r="77776" spans="8:8" x14ac:dyDescent="0.25">
      <c r="H77776">
        <v>1</v>
      </c>
    </row>
    <row r="77779" spans="8:8" x14ac:dyDescent="0.25">
      <c r="H77779">
        <v>1</v>
      </c>
    </row>
    <row r="77782" spans="8:8" x14ac:dyDescent="0.25">
      <c r="H77782">
        <v>1</v>
      </c>
    </row>
    <row r="77785" spans="8:8" x14ac:dyDescent="0.25">
      <c r="H77785">
        <v>1</v>
      </c>
    </row>
    <row r="77788" spans="8:8" x14ac:dyDescent="0.25">
      <c r="H77788">
        <v>1</v>
      </c>
    </row>
    <row r="77791" spans="8:8" x14ac:dyDescent="0.25">
      <c r="H77791">
        <v>1</v>
      </c>
    </row>
    <row r="77794" spans="8:8" x14ac:dyDescent="0.25">
      <c r="H77794">
        <v>1</v>
      </c>
    </row>
    <row r="77797" spans="8:8" x14ac:dyDescent="0.25">
      <c r="H77797">
        <v>1</v>
      </c>
    </row>
    <row r="77800" spans="8:8" x14ac:dyDescent="0.25">
      <c r="H77800">
        <v>1</v>
      </c>
    </row>
    <row r="77803" spans="8:8" x14ac:dyDescent="0.25">
      <c r="H77803">
        <v>1</v>
      </c>
    </row>
    <row r="77806" spans="8:8" x14ac:dyDescent="0.25">
      <c r="H77806">
        <v>1</v>
      </c>
    </row>
    <row r="77809" spans="8:8" x14ac:dyDescent="0.25">
      <c r="H77809">
        <v>1</v>
      </c>
    </row>
    <row r="77812" spans="8:8" x14ac:dyDescent="0.25">
      <c r="H77812">
        <v>1</v>
      </c>
    </row>
    <row r="77815" spans="8:8" x14ac:dyDescent="0.25">
      <c r="H77815">
        <v>1</v>
      </c>
    </row>
    <row r="77818" spans="8:8" x14ac:dyDescent="0.25">
      <c r="H77818">
        <v>1</v>
      </c>
    </row>
    <row r="77821" spans="8:8" x14ac:dyDescent="0.25">
      <c r="H77821">
        <v>1</v>
      </c>
    </row>
    <row r="77824" spans="8:8" x14ac:dyDescent="0.25">
      <c r="H77824">
        <v>1</v>
      </c>
    </row>
    <row r="77827" spans="8:8" x14ac:dyDescent="0.25">
      <c r="H77827">
        <v>1</v>
      </c>
    </row>
    <row r="77830" spans="8:8" x14ac:dyDescent="0.25">
      <c r="H77830">
        <v>1</v>
      </c>
    </row>
    <row r="77833" spans="8:8" x14ac:dyDescent="0.25">
      <c r="H77833">
        <v>1</v>
      </c>
    </row>
    <row r="77836" spans="8:8" x14ac:dyDescent="0.25">
      <c r="H77836">
        <v>1</v>
      </c>
    </row>
    <row r="77839" spans="8:8" x14ac:dyDescent="0.25">
      <c r="H77839">
        <v>1</v>
      </c>
    </row>
    <row r="77842" spans="8:8" x14ac:dyDescent="0.25">
      <c r="H77842">
        <v>1</v>
      </c>
    </row>
    <row r="77845" spans="8:8" x14ac:dyDescent="0.25">
      <c r="H77845">
        <v>1</v>
      </c>
    </row>
    <row r="77848" spans="8:8" x14ac:dyDescent="0.25">
      <c r="H77848">
        <v>1</v>
      </c>
    </row>
    <row r="77851" spans="8:8" x14ac:dyDescent="0.25">
      <c r="H77851">
        <v>1</v>
      </c>
    </row>
    <row r="77854" spans="8:8" x14ac:dyDescent="0.25">
      <c r="H77854">
        <v>1</v>
      </c>
    </row>
    <row r="77857" spans="8:8" x14ac:dyDescent="0.25">
      <c r="H77857">
        <v>1</v>
      </c>
    </row>
    <row r="77860" spans="8:8" x14ac:dyDescent="0.25">
      <c r="H77860">
        <v>1</v>
      </c>
    </row>
    <row r="77863" spans="8:8" x14ac:dyDescent="0.25">
      <c r="H77863">
        <v>1</v>
      </c>
    </row>
    <row r="77866" spans="8:8" x14ac:dyDescent="0.25">
      <c r="H77866">
        <v>1</v>
      </c>
    </row>
    <row r="77869" spans="8:8" x14ac:dyDescent="0.25">
      <c r="H77869">
        <v>1</v>
      </c>
    </row>
    <row r="77872" spans="8:8" x14ac:dyDescent="0.25">
      <c r="H77872">
        <v>1</v>
      </c>
    </row>
    <row r="77875" spans="8:8" x14ac:dyDescent="0.25">
      <c r="H77875">
        <v>1</v>
      </c>
    </row>
    <row r="77878" spans="8:8" x14ac:dyDescent="0.25">
      <c r="H77878">
        <v>1</v>
      </c>
    </row>
    <row r="77881" spans="8:8" x14ac:dyDescent="0.25">
      <c r="H77881">
        <v>1</v>
      </c>
    </row>
    <row r="77884" spans="8:8" x14ac:dyDescent="0.25">
      <c r="H77884">
        <v>1</v>
      </c>
    </row>
    <row r="77887" spans="8:8" x14ac:dyDescent="0.25">
      <c r="H77887">
        <v>1</v>
      </c>
    </row>
    <row r="77890" spans="8:8" x14ac:dyDescent="0.25">
      <c r="H77890">
        <v>1</v>
      </c>
    </row>
    <row r="77893" spans="8:8" x14ac:dyDescent="0.25">
      <c r="H77893">
        <v>1</v>
      </c>
    </row>
    <row r="77896" spans="8:8" x14ac:dyDescent="0.25">
      <c r="H77896">
        <v>1</v>
      </c>
    </row>
    <row r="77899" spans="8:8" x14ac:dyDescent="0.25">
      <c r="H77899">
        <v>1</v>
      </c>
    </row>
    <row r="77902" spans="8:8" x14ac:dyDescent="0.25">
      <c r="H77902">
        <v>1</v>
      </c>
    </row>
    <row r="77905" spans="8:8" x14ac:dyDescent="0.25">
      <c r="H77905">
        <v>1</v>
      </c>
    </row>
    <row r="77908" spans="8:8" x14ac:dyDescent="0.25">
      <c r="H77908">
        <v>1</v>
      </c>
    </row>
    <row r="77911" spans="8:8" x14ac:dyDescent="0.25">
      <c r="H77911">
        <v>1</v>
      </c>
    </row>
    <row r="77914" spans="8:8" x14ac:dyDescent="0.25">
      <c r="H77914">
        <v>1</v>
      </c>
    </row>
    <row r="77917" spans="8:8" x14ac:dyDescent="0.25">
      <c r="H77917">
        <v>1</v>
      </c>
    </row>
    <row r="77920" spans="8:8" x14ac:dyDescent="0.25">
      <c r="H77920">
        <v>1</v>
      </c>
    </row>
    <row r="77923" spans="8:8" x14ac:dyDescent="0.25">
      <c r="H77923">
        <v>1</v>
      </c>
    </row>
    <row r="77926" spans="8:8" x14ac:dyDescent="0.25">
      <c r="H77926">
        <v>1</v>
      </c>
    </row>
    <row r="77929" spans="8:8" x14ac:dyDescent="0.25">
      <c r="H77929">
        <v>1</v>
      </c>
    </row>
    <row r="77932" spans="8:8" x14ac:dyDescent="0.25">
      <c r="H77932">
        <v>1</v>
      </c>
    </row>
    <row r="77935" spans="8:8" x14ac:dyDescent="0.25">
      <c r="H77935">
        <v>1</v>
      </c>
    </row>
    <row r="77938" spans="8:8" x14ac:dyDescent="0.25">
      <c r="H77938">
        <v>1</v>
      </c>
    </row>
    <row r="77941" spans="8:8" x14ac:dyDescent="0.25">
      <c r="H77941">
        <v>1</v>
      </c>
    </row>
    <row r="77944" spans="8:8" x14ac:dyDescent="0.25">
      <c r="H77944">
        <v>1</v>
      </c>
    </row>
    <row r="77947" spans="8:8" x14ac:dyDescent="0.25">
      <c r="H77947">
        <v>1</v>
      </c>
    </row>
    <row r="77950" spans="8:8" x14ac:dyDescent="0.25">
      <c r="H77950">
        <v>1</v>
      </c>
    </row>
    <row r="77953" spans="8:8" x14ac:dyDescent="0.25">
      <c r="H77953">
        <v>1</v>
      </c>
    </row>
    <row r="77956" spans="8:8" x14ac:dyDescent="0.25">
      <c r="H77956">
        <v>1</v>
      </c>
    </row>
    <row r="77959" spans="8:8" x14ac:dyDescent="0.25">
      <c r="H77959">
        <v>1</v>
      </c>
    </row>
    <row r="77962" spans="8:8" x14ac:dyDescent="0.25">
      <c r="H77962">
        <v>1</v>
      </c>
    </row>
    <row r="77965" spans="8:8" x14ac:dyDescent="0.25">
      <c r="H77965">
        <v>1</v>
      </c>
    </row>
    <row r="77968" spans="8:8" x14ac:dyDescent="0.25">
      <c r="H77968">
        <v>1</v>
      </c>
    </row>
    <row r="77971" spans="8:8" x14ac:dyDescent="0.25">
      <c r="H77971">
        <v>1</v>
      </c>
    </row>
    <row r="77974" spans="8:8" x14ac:dyDescent="0.25">
      <c r="H77974">
        <v>1</v>
      </c>
    </row>
    <row r="77977" spans="8:8" x14ac:dyDescent="0.25">
      <c r="H77977">
        <v>1</v>
      </c>
    </row>
    <row r="77980" spans="8:8" x14ac:dyDescent="0.25">
      <c r="H77980">
        <v>1</v>
      </c>
    </row>
    <row r="77983" spans="8:8" x14ac:dyDescent="0.25">
      <c r="H77983">
        <v>1</v>
      </c>
    </row>
    <row r="77986" spans="8:8" x14ac:dyDescent="0.25">
      <c r="H77986">
        <v>1</v>
      </c>
    </row>
    <row r="77989" spans="8:8" x14ac:dyDescent="0.25">
      <c r="H77989">
        <v>1</v>
      </c>
    </row>
    <row r="77992" spans="8:8" x14ac:dyDescent="0.25">
      <c r="H77992">
        <v>1</v>
      </c>
    </row>
    <row r="77995" spans="8:8" x14ac:dyDescent="0.25">
      <c r="H77995">
        <v>1</v>
      </c>
    </row>
    <row r="77998" spans="8:8" x14ac:dyDescent="0.25">
      <c r="H77998">
        <v>1</v>
      </c>
    </row>
    <row r="78001" spans="8:8" x14ac:dyDescent="0.25">
      <c r="H78001">
        <v>1</v>
      </c>
    </row>
    <row r="78004" spans="8:8" x14ac:dyDescent="0.25">
      <c r="H78004">
        <v>1</v>
      </c>
    </row>
    <row r="78007" spans="8:8" x14ac:dyDescent="0.25">
      <c r="H78007">
        <v>1</v>
      </c>
    </row>
    <row r="78010" spans="8:8" x14ac:dyDescent="0.25">
      <c r="H78010">
        <v>1</v>
      </c>
    </row>
    <row r="78013" spans="8:8" x14ac:dyDescent="0.25">
      <c r="H78013">
        <v>1</v>
      </c>
    </row>
    <row r="78016" spans="8:8" x14ac:dyDescent="0.25">
      <c r="H78016">
        <v>1</v>
      </c>
    </row>
    <row r="78019" spans="8:8" x14ac:dyDescent="0.25">
      <c r="H78019">
        <v>1</v>
      </c>
    </row>
    <row r="78022" spans="8:8" x14ac:dyDescent="0.25">
      <c r="H78022">
        <v>1</v>
      </c>
    </row>
    <row r="78025" spans="8:8" x14ac:dyDescent="0.25">
      <c r="H78025">
        <v>1</v>
      </c>
    </row>
    <row r="78028" spans="8:8" x14ac:dyDescent="0.25">
      <c r="H78028">
        <v>1</v>
      </c>
    </row>
    <row r="78031" spans="8:8" x14ac:dyDescent="0.25">
      <c r="H78031">
        <v>1</v>
      </c>
    </row>
    <row r="78034" spans="8:8" x14ac:dyDescent="0.25">
      <c r="H78034">
        <v>1</v>
      </c>
    </row>
    <row r="78037" spans="8:8" x14ac:dyDescent="0.25">
      <c r="H78037">
        <v>1</v>
      </c>
    </row>
    <row r="78040" spans="8:8" x14ac:dyDescent="0.25">
      <c r="H78040">
        <v>1</v>
      </c>
    </row>
    <row r="78043" spans="8:8" x14ac:dyDescent="0.25">
      <c r="H78043">
        <v>1</v>
      </c>
    </row>
    <row r="78046" spans="8:8" x14ac:dyDescent="0.25">
      <c r="H78046">
        <v>1</v>
      </c>
    </row>
    <row r="78049" spans="8:8" x14ac:dyDescent="0.25">
      <c r="H78049">
        <v>1</v>
      </c>
    </row>
    <row r="78052" spans="8:8" x14ac:dyDescent="0.25">
      <c r="H78052">
        <v>1</v>
      </c>
    </row>
    <row r="78055" spans="8:8" x14ac:dyDescent="0.25">
      <c r="H78055">
        <v>1</v>
      </c>
    </row>
    <row r="78058" spans="8:8" x14ac:dyDescent="0.25">
      <c r="H78058">
        <v>1</v>
      </c>
    </row>
    <row r="78061" spans="8:8" x14ac:dyDescent="0.25">
      <c r="H78061">
        <v>1</v>
      </c>
    </row>
    <row r="78064" spans="8:8" x14ac:dyDescent="0.25">
      <c r="H78064">
        <v>1</v>
      </c>
    </row>
    <row r="78067" spans="8:8" x14ac:dyDescent="0.25">
      <c r="H78067">
        <v>1</v>
      </c>
    </row>
    <row r="78070" spans="8:8" x14ac:dyDescent="0.25">
      <c r="H78070">
        <v>1</v>
      </c>
    </row>
    <row r="78073" spans="8:8" x14ac:dyDescent="0.25">
      <c r="H78073">
        <v>1</v>
      </c>
    </row>
    <row r="78076" spans="8:8" x14ac:dyDescent="0.25">
      <c r="H78076">
        <v>1</v>
      </c>
    </row>
    <row r="78079" spans="8:8" x14ac:dyDescent="0.25">
      <c r="H78079">
        <v>1</v>
      </c>
    </row>
    <row r="78082" spans="8:8" x14ac:dyDescent="0.25">
      <c r="H78082">
        <v>1</v>
      </c>
    </row>
    <row r="78085" spans="8:8" x14ac:dyDescent="0.25">
      <c r="H78085">
        <v>1</v>
      </c>
    </row>
    <row r="78088" spans="8:8" x14ac:dyDescent="0.25">
      <c r="H78088">
        <v>1</v>
      </c>
    </row>
    <row r="78091" spans="8:8" x14ac:dyDescent="0.25">
      <c r="H78091">
        <v>1</v>
      </c>
    </row>
    <row r="78094" spans="8:8" x14ac:dyDescent="0.25">
      <c r="H78094">
        <v>1</v>
      </c>
    </row>
    <row r="78097" spans="8:8" x14ac:dyDescent="0.25">
      <c r="H78097">
        <v>1</v>
      </c>
    </row>
    <row r="78100" spans="8:8" x14ac:dyDescent="0.25">
      <c r="H78100">
        <v>1</v>
      </c>
    </row>
    <row r="78103" spans="8:8" x14ac:dyDescent="0.25">
      <c r="H78103">
        <v>1</v>
      </c>
    </row>
    <row r="78106" spans="8:8" x14ac:dyDescent="0.25">
      <c r="H78106">
        <v>1</v>
      </c>
    </row>
    <row r="78109" spans="8:8" x14ac:dyDescent="0.25">
      <c r="H78109">
        <v>1</v>
      </c>
    </row>
    <row r="78112" spans="8:8" x14ac:dyDescent="0.25">
      <c r="H78112">
        <v>1</v>
      </c>
    </row>
    <row r="78115" spans="8:8" x14ac:dyDescent="0.25">
      <c r="H78115">
        <v>1</v>
      </c>
    </row>
    <row r="78118" spans="8:8" x14ac:dyDescent="0.25">
      <c r="H78118">
        <v>1</v>
      </c>
    </row>
    <row r="78121" spans="8:8" x14ac:dyDescent="0.25">
      <c r="H78121">
        <v>1</v>
      </c>
    </row>
    <row r="78124" spans="8:8" x14ac:dyDescent="0.25">
      <c r="H78124">
        <v>1</v>
      </c>
    </row>
    <row r="78127" spans="8:8" x14ac:dyDescent="0.25">
      <c r="H78127">
        <v>1</v>
      </c>
    </row>
    <row r="78130" spans="8:8" x14ac:dyDescent="0.25">
      <c r="H78130">
        <v>1</v>
      </c>
    </row>
    <row r="78133" spans="8:8" x14ac:dyDescent="0.25">
      <c r="H78133">
        <v>1</v>
      </c>
    </row>
    <row r="78136" spans="8:8" x14ac:dyDescent="0.25">
      <c r="H78136">
        <v>1</v>
      </c>
    </row>
    <row r="78139" spans="8:8" x14ac:dyDescent="0.25">
      <c r="H78139">
        <v>1</v>
      </c>
    </row>
    <row r="78142" spans="8:8" x14ac:dyDescent="0.25">
      <c r="H78142">
        <v>1</v>
      </c>
    </row>
    <row r="78145" spans="8:8" x14ac:dyDescent="0.25">
      <c r="H78145">
        <v>1</v>
      </c>
    </row>
    <row r="78148" spans="8:8" x14ac:dyDescent="0.25">
      <c r="H78148">
        <v>1</v>
      </c>
    </row>
    <row r="78151" spans="8:8" x14ac:dyDescent="0.25">
      <c r="H78151">
        <v>1</v>
      </c>
    </row>
    <row r="78154" spans="8:8" x14ac:dyDescent="0.25">
      <c r="H78154">
        <v>1</v>
      </c>
    </row>
    <row r="78157" spans="8:8" x14ac:dyDescent="0.25">
      <c r="H78157">
        <v>1</v>
      </c>
    </row>
    <row r="78160" spans="8:8" x14ac:dyDescent="0.25">
      <c r="H78160">
        <v>1</v>
      </c>
    </row>
    <row r="78163" spans="8:8" x14ac:dyDescent="0.25">
      <c r="H78163">
        <v>1</v>
      </c>
    </row>
    <row r="78166" spans="8:8" x14ac:dyDescent="0.25">
      <c r="H78166">
        <v>1</v>
      </c>
    </row>
    <row r="78169" spans="8:8" x14ac:dyDescent="0.25">
      <c r="H78169">
        <v>1</v>
      </c>
    </row>
    <row r="78172" spans="8:8" x14ac:dyDescent="0.25">
      <c r="H78172">
        <v>1</v>
      </c>
    </row>
    <row r="78175" spans="8:8" x14ac:dyDescent="0.25">
      <c r="H78175">
        <v>1</v>
      </c>
    </row>
    <row r="78178" spans="8:8" x14ac:dyDescent="0.25">
      <c r="H78178">
        <v>1</v>
      </c>
    </row>
    <row r="78181" spans="8:8" x14ac:dyDescent="0.25">
      <c r="H78181">
        <v>1</v>
      </c>
    </row>
    <row r="78184" spans="8:8" x14ac:dyDescent="0.25">
      <c r="H78184">
        <v>1</v>
      </c>
    </row>
    <row r="78187" spans="8:8" x14ac:dyDescent="0.25">
      <c r="H78187">
        <v>1</v>
      </c>
    </row>
    <row r="78190" spans="8:8" x14ac:dyDescent="0.25">
      <c r="H78190">
        <v>1</v>
      </c>
    </row>
    <row r="78193" spans="8:8" x14ac:dyDescent="0.25">
      <c r="H78193">
        <v>1</v>
      </c>
    </row>
    <row r="78196" spans="8:8" x14ac:dyDescent="0.25">
      <c r="H78196">
        <v>1</v>
      </c>
    </row>
    <row r="78199" spans="8:8" x14ac:dyDescent="0.25">
      <c r="H78199">
        <v>1</v>
      </c>
    </row>
    <row r="78202" spans="8:8" x14ac:dyDescent="0.25">
      <c r="H78202">
        <v>1</v>
      </c>
    </row>
    <row r="78205" spans="8:8" x14ac:dyDescent="0.25">
      <c r="H78205">
        <v>1</v>
      </c>
    </row>
    <row r="78208" spans="8:8" x14ac:dyDescent="0.25">
      <c r="H78208">
        <v>1</v>
      </c>
    </row>
    <row r="78211" spans="8:8" x14ac:dyDescent="0.25">
      <c r="H78211">
        <v>1</v>
      </c>
    </row>
    <row r="78214" spans="8:8" x14ac:dyDescent="0.25">
      <c r="H78214">
        <v>1</v>
      </c>
    </row>
    <row r="78217" spans="8:8" x14ac:dyDescent="0.25">
      <c r="H78217">
        <v>1</v>
      </c>
    </row>
    <row r="78220" spans="8:8" x14ac:dyDescent="0.25">
      <c r="H78220">
        <v>1</v>
      </c>
    </row>
    <row r="78223" spans="8:8" x14ac:dyDescent="0.25">
      <c r="H78223">
        <v>1</v>
      </c>
    </row>
    <row r="78226" spans="8:8" x14ac:dyDescent="0.25">
      <c r="H78226">
        <v>1</v>
      </c>
    </row>
    <row r="78229" spans="8:8" x14ac:dyDescent="0.25">
      <c r="H78229">
        <v>1</v>
      </c>
    </row>
    <row r="78232" spans="8:8" x14ac:dyDescent="0.25">
      <c r="H78232">
        <v>1</v>
      </c>
    </row>
    <row r="78235" spans="8:8" x14ac:dyDescent="0.25">
      <c r="H78235">
        <v>1</v>
      </c>
    </row>
    <row r="78238" spans="8:8" x14ac:dyDescent="0.25">
      <c r="H78238">
        <v>1</v>
      </c>
    </row>
    <row r="78241" spans="8:8" x14ac:dyDescent="0.25">
      <c r="H78241">
        <v>1</v>
      </c>
    </row>
    <row r="78244" spans="8:8" x14ac:dyDescent="0.25">
      <c r="H78244">
        <v>1</v>
      </c>
    </row>
    <row r="78247" spans="8:8" x14ac:dyDescent="0.25">
      <c r="H78247">
        <v>1</v>
      </c>
    </row>
    <row r="78250" spans="8:8" x14ac:dyDescent="0.25">
      <c r="H78250">
        <v>1</v>
      </c>
    </row>
    <row r="78253" spans="8:8" x14ac:dyDescent="0.25">
      <c r="H78253">
        <v>1</v>
      </c>
    </row>
    <row r="78256" spans="8:8" x14ac:dyDescent="0.25">
      <c r="H78256">
        <v>1</v>
      </c>
    </row>
    <row r="78259" spans="8:8" x14ac:dyDescent="0.25">
      <c r="H78259">
        <v>1</v>
      </c>
    </row>
    <row r="78262" spans="8:8" x14ac:dyDescent="0.25">
      <c r="H78262">
        <v>1</v>
      </c>
    </row>
    <row r="78265" spans="8:8" x14ac:dyDescent="0.25">
      <c r="H78265">
        <v>1</v>
      </c>
    </row>
    <row r="78268" spans="8:8" x14ac:dyDescent="0.25">
      <c r="H78268">
        <v>1</v>
      </c>
    </row>
    <row r="78271" spans="8:8" x14ac:dyDescent="0.25">
      <c r="H78271">
        <v>1</v>
      </c>
    </row>
    <row r="78274" spans="8:8" x14ac:dyDescent="0.25">
      <c r="H78274">
        <v>1</v>
      </c>
    </row>
    <row r="78277" spans="8:8" x14ac:dyDescent="0.25">
      <c r="H78277">
        <v>1</v>
      </c>
    </row>
    <row r="78280" spans="8:8" x14ac:dyDescent="0.25">
      <c r="H78280">
        <v>1</v>
      </c>
    </row>
    <row r="78283" spans="8:8" x14ac:dyDescent="0.25">
      <c r="H78283">
        <v>1</v>
      </c>
    </row>
    <row r="78286" spans="8:8" x14ac:dyDescent="0.25">
      <c r="H78286">
        <v>1</v>
      </c>
    </row>
    <row r="78289" spans="8:8" x14ac:dyDescent="0.25">
      <c r="H78289">
        <v>1</v>
      </c>
    </row>
    <row r="78292" spans="8:8" x14ac:dyDescent="0.25">
      <c r="H78292">
        <v>1</v>
      </c>
    </row>
    <row r="78295" spans="8:8" x14ac:dyDescent="0.25">
      <c r="H78295">
        <v>1</v>
      </c>
    </row>
    <row r="78298" spans="8:8" x14ac:dyDescent="0.25">
      <c r="H78298">
        <v>1</v>
      </c>
    </row>
    <row r="78301" spans="8:8" x14ac:dyDescent="0.25">
      <c r="H78301">
        <v>1</v>
      </c>
    </row>
    <row r="78304" spans="8:8" x14ac:dyDescent="0.25">
      <c r="H78304">
        <v>1</v>
      </c>
    </row>
    <row r="78307" spans="8:8" x14ac:dyDescent="0.25">
      <c r="H78307">
        <v>1</v>
      </c>
    </row>
    <row r="78310" spans="8:8" x14ac:dyDescent="0.25">
      <c r="H78310">
        <v>1</v>
      </c>
    </row>
    <row r="78313" spans="8:8" x14ac:dyDescent="0.25">
      <c r="H78313">
        <v>1</v>
      </c>
    </row>
    <row r="78316" spans="8:8" x14ac:dyDescent="0.25">
      <c r="H78316">
        <v>1</v>
      </c>
    </row>
    <row r="78319" spans="8:8" x14ac:dyDescent="0.25">
      <c r="H78319">
        <v>1</v>
      </c>
    </row>
    <row r="78322" spans="8:8" x14ac:dyDescent="0.25">
      <c r="H78322">
        <v>1</v>
      </c>
    </row>
    <row r="78325" spans="8:8" x14ac:dyDescent="0.25">
      <c r="H78325">
        <v>1</v>
      </c>
    </row>
    <row r="78328" spans="8:8" x14ac:dyDescent="0.25">
      <c r="H78328">
        <v>1</v>
      </c>
    </row>
    <row r="78331" spans="8:8" x14ac:dyDescent="0.25">
      <c r="H78331">
        <v>1</v>
      </c>
    </row>
    <row r="78334" spans="8:8" x14ac:dyDescent="0.25">
      <c r="H78334">
        <v>1</v>
      </c>
    </row>
    <row r="78337" spans="8:8" x14ac:dyDescent="0.25">
      <c r="H78337">
        <v>1</v>
      </c>
    </row>
    <row r="78340" spans="8:8" x14ac:dyDescent="0.25">
      <c r="H78340">
        <v>1</v>
      </c>
    </row>
    <row r="78343" spans="8:8" x14ac:dyDescent="0.25">
      <c r="H78343">
        <v>1</v>
      </c>
    </row>
    <row r="78346" spans="8:8" x14ac:dyDescent="0.25">
      <c r="H78346">
        <v>1</v>
      </c>
    </row>
    <row r="78349" spans="8:8" x14ac:dyDescent="0.25">
      <c r="H78349">
        <v>1</v>
      </c>
    </row>
    <row r="78352" spans="8:8" x14ac:dyDescent="0.25">
      <c r="H78352">
        <v>1</v>
      </c>
    </row>
    <row r="78355" spans="8:8" x14ac:dyDescent="0.25">
      <c r="H78355">
        <v>1</v>
      </c>
    </row>
    <row r="78358" spans="8:8" x14ac:dyDescent="0.25">
      <c r="H78358">
        <v>1</v>
      </c>
    </row>
    <row r="78361" spans="8:8" x14ac:dyDescent="0.25">
      <c r="H78361">
        <v>1</v>
      </c>
    </row>
    <row r="78364" spans="8:8" x14ac:dyDescent="0.25">
      <c r="H78364">
        <v>1</v>
      </c>
    </row>
    <row r="78367" spans="8:8" x14ac:dyDescent="0.25">
      <c r="H78367">
        <v>1</v>
      </c>
    </row>
    <row r="78370" spans="8:8" x14ac:dyDescent="0.25">
      <c r="H78370">
        <v>1</v>
      </c>
    </row>
    <row r="78373" spans="8:8" x14ac:dyDescent="0.25">
      <c r="H78373">
        <v>1</v>
      </c>
    </row>
    <row r="78376" spans="8:8" x14ac:dyDescent="0.25">
      <c r="H78376">
        <v>1</v>
      </c>
    </row>
    <row r="78379" spans="8:8" x14ac:dyDescent="0.25">
      <c r="H78379">
        <v>1</v>
      </c>
    </row>
    <row r="78382" spans="8:8" x14ac:dyDescent="0.25">
      <c r="H78382">
        <v>1</v>
      </c>
    </row>
    <row r="78385" spans="8:8" x14ac:dyDescent="0.25">
      <c r="H78385">
        <v>1</v>
      </c>
    </row>
    <row r="78388" spans="8:8" x14ac:dyDescent="0.25">
      <c r="H78388">
        <v>1</v>
      </c>
    </row>
    <row r="78391" spans="8:8" x14ac:dyDescent="0.25">
      <c r="H78391">
        <v>1</v>
      </c>
    </row>
    <row r="78394" spans="8:8" x14ac:dyDescent="0.25">
      <c r="H78394">
        <v>1</v>
      </c>
    </row>
    <row r="78397" spans="8:8" x14ac:dyDescent="0.25">
      <c r="H78397">
        <v>1</v>
      </c>
    </row>
    <row r="78400" spans="8:8" x14ac:dyDescent="0.25">
      <c r="H78400">
        <v>1</v>
      </c>
    </row>
    <row r="78403" spans="8:8" x14ac:dyDescent="0.25">
      <c r="H78403">
        <v>1</v>
      </c>
    </row>
    <row r="78406" spans="8:8" x14ac:dyDescent="0.25">
      <c r="H78406">
        <v>1</v>
      </c>
    </row>
    <row r="78409" spans="8:8" x14ac:dyDescent="0.25">
      <c r="H78409">
        <v>1</v>
      </c>
    </row>
    <row r="78412" spans="8:8" x14ac:dyDescent="0.25">
      <c r="H78412">
        <v>1</v>
      </c>
    </row>
    <row r="78415" spans="8:8" x14ac:dyDescent="0.25">
      <c r="H78415">
        <v>1</v>
      </c>
    </row>
    <row r="78418" spans="8:8" x14ac:dyDescent="0.25">
      <c r="H78418">
        <v>1</v>
      </c>
    </row>
    <row r="78421" spans="8:8" x14ac:dyDescent="0.25">
      <c r="H78421">
        <v>1</v>
      </c>
    </row>
    <row r="78424" spans="8:8" x14ac:dyDescent="0.25">
      <c r="H78424">
        <v>1</v>
      </c>
    </row>
    <row r="78427" spans="8:8" x14ac:dyDescent="0.25">
      <c r="H78427">
        <v>1</v>
      </c>
    </row>
    <row r="78430" spans="8:8" x14ac:dyDescent="0.25">
      <c r="H78430">
        <v>1</v>
      </c>
    </row>
    <row r="78433" spans="8:8" x14ac:dyDescent="0.25">
      <c r="H78433">
        <v>1</v>
      </c>
    </row>
    <row r="78436" spans="8:8" x14ac:dyDescent="0.25">
      <c r="H78436">
        <v>1</v>
      </c>
    </row>
    <row r="78439" spans="8:8" x14ac:dyDescent="0.25">
      <c r="H78439">
        <v>1</v>
      </c>
    </row>
    <row r="78442" spans="8:8" x14ac:dyDescent="0.25">
      <c r="H78442">
        <v>1</v>
      </c>
    </row>
    <row r="78445" spans="8:8" x14ac:dyDescent="0.25">
      <c r="H78445">
        <v>1</v>
      </c>
    </row>
    <row r="78448" spans="8:8" x14ac:dyDescent="0.25">
      <c r="H78448">
        <v>1</v>
      </c>
    </row>
    <row r="78451" spans="8:8" x14ac:dyDescent="0.25">
      <c r="H78451">
        <v>1</v>
      </c>
    </row>
    <row r="78454" spans="8:8" x14ac:dyDescent="0.25">
      <c r="H78454">
        <v>1</v>
      </c>
    </row>
    <row r="78457" spans="8:8" x14ac:dyDescent="0.25">
      <c r="H78457">
        <v>1</v>
      </c>
    </row>
    <row r="78460" spans="8:8" x14ac:dyDescent="0.25">
      <c r="H78460">
        <v>1</v>
      </c>
    </row>
    <row r="78463" spans="8:8" x14ac:dyDescent="0.25">
      <c r="H78463">
        <v>1</v>
      </c>
    </row>
    <row r="78466" spans="8:8" x14ac:dyDescent="0.25">
      <c r="H78466">
        <v>1</v>
      </c>
    </row>
    <row r="78469" spans="8:8" x14ac:dyDescent="0.25">
      <c r="H78469">
        <v>1</v>
      </c>
    </row>
    <row r="78472" spans="8:8" x14ac:dyDescent="0.25">
      <c r="H78472">
        <v>1</v>
      </c>
    </row>
    <row r="78475" spans="8:8" x14ac:dyDescent="0.25">
      <c r="H78475">
        <v>1</v>
      </c>
    </row>
    <row r="78478" spans="8:8" x14ac:dyDescent="0.25">
      <c r="H78478">
        <v>1</v>
      </c>
    </row>
    <row r="78481" spans="8:8" x14ac:dyDescent="0.25">
      <c r="H78481">
        <v>1</v>
      </c>
    </row>
    <row r="78484" spans="8:8" x14ac:dyDescent="0.25">
      <c r="H78484">
        <v>1</v>
      </c>
    </row>
    <row r="78487" spans="8:8" x14ac:dyDescent="0.25">
      <c r="H78487">
        <v>1</v>
      </c>
    </row>
    <row r="78490" spans="8:8" x14ac:dyDescent="0.25">
      <c r="H78490">
        <v>1</v>
      </c>
    </row>
    <row r="78493" spans="8:8" x14ac:dyDescent="0.25">
      <c r="H78493">
        <v>1</v>
      </c>
    </row>
    <row r="78496" spans="8:8" x14ac:dyDescent="0.25">
      <c r="H78496">
        <v>1</v>
      </c>
    </row>
    <row r="78499" spans="8:8" x14ac:dyDescent="0.25">
      <c r="H78499">
        <v>1</v>
      </c>
    </row>
    <row r="78502" spans="8:8" x14ac:dyDescent="0.25">
      <c r="H78502">
        <v>1</v>
      </c>
    </row>
    <row r="78505" spans="8:8" x14ac:dyDescent="0.25">
      <c r="H78505">
        <v>1</v>
      </c>
    </row>
    <row r="78508" spans="8:8" x14ac:dyDescent="0.25">
      <c r="H78508">
        <v>1</v>
      </c>
    </row>
    <row r="78511" spans="8:8" x14ac:dyDescent="0.25">
      <c r="H78511">
        <v>1</v>
      </c>
    </row>
    <row r="78514" spans="8:8" x14ac:dyDescent="0.25">
      <c r="H78514">
        <v>1</v>
      </c>
    </row>
    <row r="78517" spans="8:8" x14ac:dyDescent="0.25">
      <c r="H78517">
        <v>1</v>
      </c>
    </row>
    <row r="78520" spans="8:8" x14ac:dyDescent="0.25">
      <c r="H78520">
        <v>1</v>
      </c>
    </row>
    <row r="78523" spans="8:8" x14ac:dyDescent="0.25">
      <c r="H78523">
        <v>1</v>
      </c>
    </row>
    <row r="78526" spans="8:8" x14ac:dyDescent="0.25">
      <c r="H78526">
        <v>1</v>
      </c>
    </row>
    <row r="78529" spans="8:8" x14ac:dyDescent="0.25">
      <c r="H78529">
        <v>1</v>
      </c>
    </row>
    <row r="78532" spans="8:8" x14ac:dyDescent="0.25">
      <c r="H78532">
        <v>1</v>
      </c>
    </row>
    <row r="78535" spans="8:8" x14ac:dyDescent="0.25">
      <c r="H78535">
        <v>1</v>
      </c>
    </row>
    <row r="78538" spans="8:8" x14ac:dyDescent="0.25">
      <c r="H78538">
        <v>1</v>
      </c>
    </row>
    <row r="78541" spans="8:8" x14ac:dyDescent="0.25">
      <c r="H78541">
        <v>1</v>
      </c>
    </row>
    <row r="78544" spans="8:8" x14ac:dyDescent="0.25">
      <c r="H78544">
        <v>1</v>
      </c>
    </row>
    <row r="78547" spans="8:8" x14ac:dyDescent="0.25">
      <c r="H78547">
        <v>1</v>
      </c>
    </row>
    <row r="78550" spans="8:8" x14ac:dyDescent="0.25">
      <c r="H78550">
        <v>1</v>
      </c>
    </row>
    <row r="78553" spans="8:8" x14ac:dyDescent="0.25">
      <c r="H78553">
        <v>1</v>
      </c>
    </row>
    <row r="78556" spans="8:8" x14ac:dyDescent="0.25">
      <c r="H78556">
        <v>1</v>
      </c>
    </row>
    <row r="78559" spans="8:8" x14ac:dyDescent="0.25">
      <c r="H78559">
        <v>1</v>
      </c>
    </row>
    <row r="78562" spans="8:8" x14ac:dyDescent="0.25">
      <c r="H78562">
        <v>1</v>
      </c>
    </row>
    <row r="78565" spans="8:8" x14ac:dyDescent="0.25">
      <c r="H78565">
        <v>1</v>
      </c>
    </row>
    <row r="78568" spans="8:8" x14ac:dyDescent="0.25">
      <c r="H78568">
        <v>1</v>
      </c>
    </row>
    <row r="78571" spans="8:8" x14ac:dyDescent="0.25">
      <c r="H78571">
        <v>1</v>
      </c>
    </row>
    <row r="78574" spans="8:8" x14ac:dyDescent="0.25">
      <c r="H78574">
        <v>1</v>
      </c>
    </row>
    <row r="78577" spans="8:8" x14ac:dyDescent="0.25">
      <c r="H78577">
        <v>1</v>
      </c>
    </row>
    <row r="78580" spans="8:8" x14ac:dyDescent="0.25">
      <c r="H78580">
        <v>1</v>
      </c>
    </row>
    <row r="78583" spans="8:8" x14ac:dyDescent="0.25">
      <c r="H78583">
        <v>1</v>
      </c>
    </row>
    <row r="78586" spans="8:8" x14ac:dyDescent="0.25">
      <c r="H78586">
        <v>1</v>
      </c>
    </row>
    <row r="78589" spans="8:8" x14ac:dyDescent="0.25">
      <c r="H78589">
        <v>1</v>
      </c>
    </row>
    <row r="78592" spans="8:8" x14ac:dyDescent="0.25">
      <c r="H78592">
        <v>1</v>
      </c>
    </row>
    <row r="78595" spans="8:8" x14ac:dyDescent="0.25">
      <c r="H78595">
        <v>1</v>
      </c>
    </row>
    <row r="78598" spans="8:8" x14ac:dyDescent="0.25">
      <c r="H78598">
        <v>1</v>
      </c>
    </row>
    <row r="78601" spans="8:8" x14ac:dyDescent="0.25">
      <c r="H78601">
        <v>1</v>
      </c>
    </row>
    <row r="78604" spans="8:8" x14ac:dyDescent="0.25">
      <c r="H78604">
        <v>1</v>
      </c>
    </row>
    <row r="78607" spans="8:8" x14ac:dyDescent="0.25">
      <c r="H78607">
        <v>1</v>
      </c>
    </row>
    <row r="78610" spans="8:8" x14ac:dyDescent="0.25">
      <c r="H78610">
        <v>1</v>
      </c>
    </row>
    <row r="78613" spans="8:8" x14ac:dyDescent="0.25">
      <c r="H78613">
        <v>1</v>
      </c>
    </row>
    <row r="78616" spans="8:8" x14ac:dyDescent="0.25">
      <c r="H78616">
        <v>1</v>
      </c>
    </row>
    <row r="78619" spans="8:8" x14ac:dyDescent="0.25">
      <c r="H78619">
        <v>1</v>
      </c>
    </row>
    <row r="78622" spans="8:8" x14ac:dyDescent="0.25">
      <c r="H78622">
        <v>1</v>
      </c>
    </row>
    <row r="78625" spans="8:8" x14ac:dyDescent="0.25">
      <c r="H78625">
        <v>1</v>
      </c>
    </row>
    <row r="78628" spans="8:8" x14ac:dyDescent="0.25">
      <c r="H78628">
        <v>1</v>
      </c>
    </row>
    <row r="78631" spans="8:8" x14ac:dyDescent="0.25">
      <c r="H78631">
        <v>1</v>
      </c>
    </row>
    <row r="78634" spans="8:8" x14ac:dyDescent="0.25">
      <c r="H78634">
        <v>1</v>
      </c>
    </row>
    <row r="78637" spans="8:8" x14ac:dyDescent="0.25">
      <c r="H78637">
        <v>1</v>
      </c>
    </row>
    <row r="78640" spans="8:8" x14ac:dyDescent="0.25">
      <c r="H78640">
        <v>1</v>
      </c>
    </row>
    <row r="78643" spans="8:8" x14ac:dyDescent="0.25">
      <c r="H78643">
        <v>1</v>
      </c>
    </row>
    <row r="78646" spans="8:8" x14ac:dyDescent="0.25">
      <c r="H78646">
        <v>1</v>
      </c>
    </row>
    <row r="78649" spans="8:8" x14ac:dyDescent="0.25">
      <c r="H78649">
        <v>1</v>
      </c>
    </row>
    <row r="78652" spans="8:8" x14ac:dyDescent="0.25">
      <c r="H78652">
        <v>1</v>
      </c>
    </row>
    <row r="78655" spans="8:8" x14ac:dyDescent="0.25">
      <c r="H78655">
        <v>1</v>
      </c>
    </row>
    <row r="78658" spans="8:8" x14ac:dyDescent="0.25">
      <c r="H78658">
        <v>1</v>
      </c>
    </row>
    <row r="78661" spans="8:8" x14ac:dyDescent="0.25">
      <c r="H78661">
        <v>1</v>
      </c>
    </row>
    <row r="78664" spans="8:8" x14ac:dyDescent="0.25">
      <c r="H78664">
        <v>1</v>
      </c>
    </row>
    <row r="78667" spans="8:8" x14ac:dyDescent="0.25">
      <c r="H78667">
        <v>1</v>
      </c>
    </row>
    <row r="78670" spans="8:8" x14ac:dyDescent="0.25">
      <c r="H78670">
        <v>1</v>
      </c>
    </row>
    <row r="78673" spans="8:8" x14ac:dyDescent="0.25">
      <c r="H78673">
        <v>1</v>
      </c>
    </row>
    <row r="78676" spans="8:8" x14ac:dyDescent="0.25">
      <c r="H78676">
        <v>1</v>
      </c>
    </row>
    <row r="78679" spans="8:8" x14ac:dyDescent="0.25">
      <c r="H78679">
        <v>1</v>
      </c>
    </row>
    <row r="78682" spans="8:8" x14ac:dyDescent="0.25">
      <c r="H78682">
        <v>1</v>
      </c>
    </row>
    <row r="78685" spans="8:8" x14ac:dyDescent="0.25">
      <c r="H78685">
        <v>1</v>
      </c>
    </row>
    <row r="78688" spans="8:8" x14ac:dyDescent="0.25">
      <c r="H78688">
        <v>1</v>
      </c>
    </row>
    <row r="78691" spans="8:8" x14ac:dyDescent="0.25">
      <c r="H78691">
        <v>1</v>
      </c>
    </row>
    <row r="78694" spans="8:8" x14ac:dyDescent="0.25">
      <c r="H78694">
        <v>1</v>
      </c>
    </row>
    <row r="78697" spans="8:8" x14ac:dyDescent="0.25">
      <c r="H78697">
        <v>1</v>
      </c>
    </row>
    <row r="78700" spans="8:8" x14ac:dyDescent="0.25">
      <c r="H78700">
        <v>1</v>
      </c>
    </row>
    <row r="78703" spans="8:8" x14ac:dyDescent="0.25">
      <c r="H78703">
        <v>1</v>
      </c>
    </row>
    <row r="78706" spans="8:8" x14ac:dyDescent="0.25">
      <c r="H78706">
        <v>1</v>
      </c>
    </row>
    <row r="78709" spans="8:8" x14ac:dyDescent="0.25">
      <c r="H78709">
        <v>1</v>
      </c>
    </row>
    <row r="78712" spans="8:8" x14ac:dyDescent="0.25">
      <c r="H78712">
        <v>1</v>
      </c>
    </row>
    <row r="78715" spans="8:8" x14ac:dyDescent="0.25">
      <c r="H78715">
        <v>1</v>
      </c>
    </row>
    <row r="78718" spans="8:8" x14ac:dyDescent="0.25">
      <c r="H78718">
        <v>1</v>
      </c>
    </row>
    <row r="78721" spans="8:8" x14ac:dyDescent="0.25">
      <c r="H78721">
        <v>1</v>
      </c>
    </row>
    <row r="78724" spans="8:8" x14ac:dyDescent="0.25">
      <c r="H78724">
        <v>1</v>
      </c>
    </row>
    <row r="78727" spans="8:8" x14ac:dyDescent="0.25">
      <c r="H78727">
        <v>1</v>
      </c>
    </row>
    <row r="78730" spans="8:8" x14ac:dyDescent="0.25">
      <c r="H78730">
        <v>1</v>
      </c>
    </row>
    <row r="78733" spans="8:8" x14ac:dyDescent="0.25">
      <c r="H78733">
        <v>1</v>
      </c>
    </row>
    <row r="78736" spans="8:8" x14ac:dyDescent="0.25">
      <c r="H78736">
        <v>1</v>
      </c>
    </row>
    <row r="78739" spans="8:8" x14ac:dyDescent="0.25">
      <c r="H78739">
        <v>1</v>
      </c>
    </row>
    <row r="78742" spans="8:8" x14ac:dyDescent="0.25">
      <c r="H78742">
        <v>1</v>
      </c>
    </row>
    <row r="78745" spans="8:8" x14ac:dyDescent="0.25">
      <c r="H78745">
        <v>1</v>
      </c>
    </row>
    <row r="78748" spans="8:8" x14ac:dyDescent="0.25">
      <c r="H78748">
        <v>1</v>
      </c>
    </row>
    <row r="78751" spans="8:8" x14ac:dyDescent="0.25">
      <c r="H78751">
        <v>1</v>
      </c>
    </row>
    <row r="78754" spans="8:8" x14ac:dyDescent="0.25">
      <c r="H78754">
        <v>1</v>
      </c>
    </row>
    <row r="78757" spans="8:8" x14ac:dyDescent="0.25">
      <c r="H78757">
        <v>1</v>
      </c>
    </row>
    <row r="78760" spans="8:8" x14ac:dyDescent="0.25">
      <c r="H78760">
        <v>1</v>
      </c>
    </row>
    <row r="78763" spans="8:8" x14ac:dyDescent="0.25">
      <c r="H78763">
        <v>1</v>
      </c>
    </row>
    <row r="78766" spans="8:8" x14ac:dyDescent="0.25">
      <c r="H78766">
        <v>1</v>
      </c>
    </row>
    <row r="78769" spans="8:8" x14ac:dyDescent="0.25">
      <c r="H78769">
        <v>1</v>
      </c>
    </row>
    <row r="78772" spans="8:8" x14ac:dyDescent="0.25">
      <c r="H78772">
        <v>1</v>
      </c>
    </row>
    <row r="78775" spans="8:8" x14ac:dyDescent="0.25">
      <c r="H78775">
        <v>1</v>
      </c>
    </row>
    <row r="78778" spans="8:8" x14ac:dyDescent="0.25">
      <c r="H78778">
        <v>1</v>
      </c>
    </row>
    <row r="78781" spans="8:8" x14ac:dyDescent="0.25">
      <c r="H78781">
        <v>1</v>
      </c>
    </row>
    <row r="78784" spans="8:8" x14ac:dyDescent="0.25">
      <c r="H78784">
        <v>1</v>
      </c>
    </row>
    <row r="78787" spans="8:8" x14ac:dyDescent="0.25">
      <c r="H78787">
        <v>1</v>
      </c>
    </row>
    <row r="78790" spans="8:8" x14ac:dyDescent="0.25">
      <c r="H78790">
        <v>1</v>
      </c>
    </row>
    <row r="78793" spans="8:8" x14ac:dyDescent="0.25">
      <c r="H78793">
        <v>1</v>
      </c>
    </row>
    <row r="78796" spans="8:8" x14ac:dyDescent="0.25">
      <c r="H78796">
        <v>1</v>
      </c>
    </row>
    <row r="78799" spans="8:8" x14ac:dyDescent="0.25">
      <c r="H78799">
        <v>1</v>
      </c>
    </row>
    <row r="78802" spans="8:8" x14ac:dyDescent="0.25">
      <c r="H78802">
        <v>1</v>
      </c>
    </row>
    <row r="78805" spans="8:8" x14ac:dyDescent="0.25">
      <c r="H78805">
        <v>1</v>
      </c>
    </row>
    <row r="78808" spans="8:8" x14ac:dyDescent="0.25">
      <c r="H78808">
        <v>1</v>
      </c>
    </row>
    <row r="78811" spans="8:8" x14ac:dyDescent="0.25">
      <c r="H78811">
        <v>1</v>
      </c>
    </row>
    <row r="78814" spans="8:8" x14ac:dyDescent="0.25">
      <c r="H78814">
        <v>1</v>
      </c>
    </row>
    <row r="78817" spans="8:8" x14ac:dyDescent="0.25">
      <c r="H78817">
        <v>1</v>
      </c>
    </row>
    <row r="78820" spans="8:8" x14ac:dyDescent="0.25">
      <c r="H78820">
        <v>1</v>
      </c>
    </row>
    <row r="78823" spans="8:8" x14ac:dyDescent="0.25">
      <c r="H78823">
        <v>1</v>
      </c>
    </row>
    <row r="78826" spans="8:8" x14ac:dyDescent="0.25">
      <c r="H78826">
        <v>1</v>
      </c>
    </row>
    <row r="78829" spans="8:8" x14ac:dyDescent="0.25">
      <c r="H78829">
        <v>1</v>
      </c>
    </row>
    <row r="78832" spans="8:8" x14ac:dyDescent="0.25">
      <c r="H78832">
        <v>1</v>
      </c>
    </row>
    <row r="78835" spans="8:8" x14ac:dyDescent="0.25">
      <c r="H78835">
        <v>1</v>
      </c>
    </row>
    <row r="78838" spans="8:8" x14ac:dyDescent="0.25">
      <c r="H78838">
        <v>1</v>
      </c>
    </row>
    <row r="78841" spans="8:8" x14ac:dyDescent="0.25">
      <c r="H78841">
        <v>1</v>
      </c>
    </row>
    <row r="78844" spans="8:8" x14ac:dyDescent="0.25">
      <c r="H78844">
        <v>1</v>
      </c>
    </row>
    <row r="78847" spans="8:8" x14ac:dyDescent="0.25">
      <c r="H78847">
        <v>1</v>
      </c>
    </row>
    <row r="78850" spans="8:8" x14ac:dyDescent="0.25">
      <c r="H78850">
        <v>1</v>
      </c>
    </row>
    <row r="78853" spans="8:8" x14ac:dyDescent="0.25">
      <c r="H78853">
        <v>1</v>
      </c>
    </row>
    <row r="78856" spans="8:8" x14ac:dyDescent="0.25">
      <c r="H78856">
        <v>1</v>
      </c>
    </row>
    <row r="78859" spans="8:8" x14ac:dyDescent="0.25">
      <c r="H78859">
        <v>1</v>
      </c>
    </row>
    <row r="78862" spans="8:8" x14ac:dyDescent="0.25">
      <c r="H78862">
        <v>1</v>
      </c>
    </row>
    <row r="78865" spans="8:8" x14ac:dyDescent="0.25">
      <c r="H78865">
        <v>1</v>
      </c>
    </row>
    <row r="78868" spans="8:8" x14ac:dyDescent="0.25">
      <c r="H78868">
        <v>1</v>
      </c>
    </row>
    <row r="78871" spans="8:8" x14ac:dyDescent="0.25">
      <c r="H78871">
        <v>1</v>
      </c>
    </row>
    <row r="78874" spans="8:8" x14ac:dyDescent="0.25">
      <c r="H78874">
        <v>1</v>
      </c>
    </row>
    <row r="78877" spans="8:8" x14ac:dyDescent="0.25">
      <c r="H78877">
        <v>1</v>
      </c>
    </row>
    <row r="78880" spans="8:8" x14ac:dyDescent="0.25">
      <c r="H78880">
        <v>1</v>
      </c>
    </row>
    <row r="78883" spans="8:8" x14ac:dyDescent="0.25">
      <c r="H78883">
        <v>1</v>
      </c>
    </row>
    <row r="78886" spans="8:8" x14ac:dyDescent="0.25">
      <c r="H78886">
        <v>1</v>
      </c>
    </row>
    <row r="78889" spans="8:8" x14ac:dyDescent="0.25">
      <c r="H78889">
        <v>1</v>
      </c>
    </row>
    <row r="78892" spans="8:8" x14ac:dyDescent="0.25">
      <c r="H78892">
        <v>1</v>
      </c>
    </row>
    <row r="78895" spans="8:8" x14ac:dyDescent="0.25">
      <c r="H78895">
        <v>1</v>
      </c>
    </row>
    <row r="78898" spans="8:8" x14ac:dyDescent="0.25">
      <c r="H78898">
        <v>1</v>
      </c>
    </row>
    <row r="78901" spans="8:8" x14ac:dyDescent="0.25">
      <c r="H78901">
        <v>1</v>
      </c>
    </row>
    <row r="78904" spans="8:8" x14ac:dyDescent="0.25">
      <c r="H78904">
        <v>1</v>
      </c>
    </row>
    <row r="78907" spans="8:8" x14ac:dyDescent="0.25">
      <c r="H78907">
        <v>1</v>
      </c>
    </row>
    <row r="78910" spans="8:8" x14ac:dyDescent="0.25">
      <c r="H78910">
        <v>1</v>
      </c>
    </row>
    <row r="78913" spans="8:8" x14ac:dyDescent="0.25">
      <c r="H78913">
        <v>1</v>
      </c>
    </row>
    <row r="78916" spans="8:8" x14ac:dyDescent="0.25">
      <c r="H78916">
        <v>1</v>
      </c>
    </row>
    <row r="78919" spans="8:8" x14ac:dyDescent="0.25">
      <c r="H78919">
        <v>1</v>
      </c>
    </row>
    <row r="78922" spans="8:8" x14ac:dyDescent="0.25">
      <c r="H78922">
        <v>1</v>
      </c>
    </row>
    <row r="78925" spans="8:8" x14ac:dyDescent="0.25">
      <c r="H78925">
        <v>1</v>
      </c>
    </row>
    <row r="78928" spans="8:8" x14ac:dyDescent="0.25">
      <c r="H78928">
        <v>1</v>
      </c>
    </row>
    <row r="78931" spans="8:8" x14ac:dyDescent="0.25">
      <c r="H78931">
        <v>1</v>
      </c>
    </row>
    <row r="78934" spans="8:8" x14ac:dyDescent="0.25">
      <c r="H78934">
        <v>1</v>
      </c>
    </row>
    <row r="78937" spans="8:8" x14ac:dyDescent="0.25">
      <c r="H78937">
        <v>1</v>
      </c>
    </row>
    <row r="78940" spans="8:8" x14ac:dyDescent="0.25">
      <c r="H78940">
        <v>1</v>
      </c>
    </row>
    <row r="78943" spans="8:8" x14ac:dyDescent="0.25">
      <c r="H78943">
        <v>1</v>
      </c>
    </row>
    <row r="78946" spans="8:8" x14ac:dyDescent="0.25">
      <c r="H78946">
        <v>1</v>
      </c>
    </row>
    <row r="78949" spans="8:8" x14ac:dyDescent="0.25">
      <c r="H78949">
        <v>1</v>
      </c>
    </row>
    <row r="78952" spans="8:8" x14ac:dyDescent="0.25">
      <c r="H78952">
        <v>1</v>
      </c>
    </row>
    <row r="78955" spans="8:8" x14ac:dyDescent="0.25">
      <c r="H78955">
        <v>1</v>
      </c>
    </row>
    <row r="78958" spans="8:8" x14ac:dyDescent="0.25">
      <c r="H78958">
        <v>1</v>
      </c>
    </row>
    <row r="78961" spans="8:8" x14ac:dyDescent="0.25">
      <c r="H78961">
        <v>1</v>
      </c>
    </row>
    <row r="78964" spans="8:8" x14ac:dyDescent="0.25">
      <c r="H78964">
        <v>1</v>
      </c>
    </row>
    <row r="78967" spans="8:8" x14ac:dyDescent="0.25">
      <c r="H78967">
        <v>1</v>
      </c>
    </row>
    <row r="78970" spans="8:8" x14ac:dyDescent="0.25">
      <c r="H78970">
        <v>1</v>
      </c>
    </row>
    <row r="78973" spans="8:8" x14ac:dyDescent="0.25">
      <c r="H78973">
        <v>1</v>
      </c>
    </row>
    <row r="78976" spans="8:8" x14ac:dyDescent="0.25">
      <c r="H78976">
        <v>1</v>
      </c>
    </row>
    <row r="78979" spans="8:8" x14ac:dyDescent="0.25">
      <c r="H78979">
        <v>1</v>
      </c>
    </row>
    <row r="78982" spans="8:8" x14ac:dyDescent="0.25">
      <c r="H78982">
        <v>1</v>
      </c>
    </row>
    <row r="78985" spans="8:8" x14ac:dyDescent="0.25">
      <c r="H78985">
        <v>1</v>
      </c>
    </row>
    <row r="78988" spans="8:8" x14ac:dyDescent="0.25">
      <c r="H78988">
        <v>1</v>
      </c>
    </row>
    <row r="78991" spans="8:8" x14ac:dyDescent="0.25">
      <c r="H78991">
        <v>1</v>
      </c>
    </row>
    <row r="78994" spans="8:8" x14ac:dyDescent="0.25">
      <c r="H78994">
        <v>1</v>
      </c>
    </row>
    <row r="78997" spans="8:8" x14ac:dyDescent="0.25">
      <c r="H78997">
        <v>1</v>
      </c>
    </row>
    <row r="79000" spans="8:8" x14ac:dyDescent="0.25">
      <c r="H79000">
        <v>1</v>
      </c>
    </row>
    <row r="79003" spans="8:8" x14ac:dyDescent="0.25">
      <c r="H79003">
        <v>1</v>
      </c>
    </row>
    <row r="79006" spans="8:8" x14ac:dyDescent="0.25">
      <c r="H79006">
        <v>1</v>
      </c>
    </row>
    <row r="79009" spans="8:8" x14ac:dyDescent="0.25">
      <c r="H79009">
        <v>1</v>
      </c>
    </row>
    <row r="79012" spans="8:8" x14ac:dyDescent="0.25">
      <c r="H79012">
        <v>1</v>
      </c>
    </row>
    <row r="79015" spans="8:8" x14ac:dyDescent="0.25">
      <c r="H79015">
        <v>1</v>
      </c>
    </row>
    <row r="79018" spans="8:8" x14ac:dyDescent="0.25">
      <c r="H79018">
        <v>1</v>
      </c>
    </row>
    <row r="79021" spans="8:8" x14ac:dyDescent="0.25">
      <c r="H79021">
        <v>1</v>
      </c>
    </row>
    <row r="79024" spans="8:8" x14ac:dyDescent="0.25">
      <c r="H79024">
        <v>1</v>
      </c>
    </row>
    <row r="79027" spans="8:8" x14ac:dyDescent="0.25">
      <c r="H79027">
        <v>1</v>
      </c>
    </row>
    <row r="79030" spans="8:8" x14ac:dyDescent="0.25">
      <c r="H79030">
        <v>1</v>
      </c>
    </row>
    <row r="79033" spans="8:8" x14ac:dyDescent="0.25">
      <c r="H79033">
        <v>1</v>
      </c>
    </row>
    <row r="79036" spans="8:8" x14ac:dyDescent="0.25">
      <c r="H79036">
        <v>1</v>
      </c>
    </row>
    <row r="79039" spans="8:8" x14ac:dyDescent="0.25">
      <c r="H79039">
        <v>1</v>
      </c>
    </row>
    <row r="79042" spans="8:8" x14ac:dyDescent="0.25">
      <c r="H79042">
        <v>1</v>
      </c>
    </row>
    <row r="79045" spans="8:8" x14ac:dyDescent="0.25">
      <c r="H79045">
        <v>1</v>
      </c>
    </row>
    <row r="79048" spans="8:8" x14ac:dyDescent="0.25">
      <c r="H79048">
        <v>1</v>
      </c>
    </row>
    <row r="79051" spans="8:8" x14ac:dyDescent="0.25">
      <c r="H79051">
        <v>1</v>
      </c>
    </row>
    <row r="79054" spans="8:8" x14ac:dyDescent="0.25">
      <c r="H79054">
        <v>1</v>
      </c>
    </row>
    <row r="79057" spans="8:8" x14ac:dyDescent="0.25">
      <c r="H79057">
        <v>1</v>
      </c>
    </row>
    <row r="79060" spans="8:8" x14ac:dyDescent="0.25">
      <c r="H79060">
        <v>1</v>
      </c>
    </row>
    <row r="79063" spans="8:8" x14ac:dyDescent="0.25">
      <c r="H79063">
        <v>1</v>
      </c>
    </row>
    <row r="79066" spans="8:8" x14ac:dyDescent="0.25">
      <c r="H79066">
        <v>1</v>
      </c>
    </row>
    <row r="79069" spans="8:8" x14ac:dyDescent="0.25">
      <c r="H79069">
        <v>1</v>
      </c>
    </row>
    <row r="79072" spans="8:8" x14ac:dyDescent="0.25">
      <c r="H79072">
        <v>1</v>
      </c>
    </row>
    <row r="79075" spans="8:8" x14ac:dyDescent="0.25">
      <c r="H79075">
        <v>1</v>
      </c>
    </row>
    <row r="79078" spans="8:8" x14ac:dyDescent="0.25">
      <c r="H79078">
        <v>1</v>
      </c>
    </row>
    <row r="79081" spans="8:8" x14ac:dyDescent="0.25">
      <c r="H79081">
        <v>1</v>
      </c>
    </row>
    <row r="79084" spans="8:8" x14ac:dyDescent="0.25">
      <c r="H79084">
        <v>1</v>
      </c>
    </row>
    <row r="79087" spans="8:8" x14ac:dyDescent="0.25">
      <c r="H79087">
        <v>1</v>
      </c>
    </row>
    <row r="79090" spans="8:8" x14ac:dyDescent="0.25">
      <c r="H79090">
        <v>1</v>
      </c>
    </row>
    <row r="79093" spans="8:8" x14ac:dyDescent="0.25">
      <c r="H79093">
        <v>1</v>
      </c>
    </row>
    <row r="79096" spans="8:8" x14ac:dyDescent="0.25">
      <c r="H79096">
        <v>1</v>
      </c>
    </row>
    <row r="79099" spans="8:8" x14ac:dyDescent="0.25">
      <c r="H79099">
        <v>1</v>
      </c>
    </row>
    <row r="79102" spans="8:8" x14ac:dyDescent="0.25">
      <c r="H79102">
        <v>1</v>
      </c>
    </row>
    <row r="79105" spans="8:8" x14ac:dyDescent="0.25">
      <c r="H79105">
        <v>1</v>
      </c>
    </row>
    <row r="79108" spans="8:8" x14ac:dyDescent="0.25">
      <c r="H79108">
        <v>1</v>
      </c>
    </row>
    <row r="79111" spans="8:8" x14ac:dyDescent="0.25">
      <c r="H79111">
        <v>1</v>
      </c>
    </row>
    <row r="79114" spans="8:8" x14ac:dyDescent="0.25">
      <c r="H79114">
        <v>1</v>
      </c>
    </row>
    <row r="79117" spans="8:8" x14ac:dyDescent="0.25">
      <c r="H79117">
        <v>1</v>
      </c>
    </row>
    <row r="79120" spans="8:8" x14ac:dyDescent="0.25">
      <c r="H79120">
        <v>1</v>
      </c>
    </row>
    <row r="79123" spans="8:8" x14ac:dyDescent="0.25">
      <c r="H79123">
        <v>1</v>
      </c>
    </row>
    <row r="79126" spans="8:8" x14ac:dyDescent="0.25">
      <c r="H79126">
        <v>1</v>
      </c>
    </row>
    <row r="79129" spans="8:8" x14ac:dyDescent="0.25">
      <c r="H79129">
        <v>1</v>
      </c>
    </row>
    <row r="79132" spans="8:8" x14ac:dyDescent="0.25">
      <c r="H79132">
        <v>1</v>
      </c>
    </row>
    <row r="79135" spans="8:8" x14ac:dyDescent="0.25">
      <c r="H79135">
        <v>1</v>
      </c>
    </row>
    <row r="79138" spans="8:8" x14ac:dyDescent="0.25">
      <c r="H79138">
        <v>1</v>
      </c>
    </row>
    <row r="79141" spans="8:8" x14ac:dyDescent="0.25">
      <c r="H79141">
        <v>1</v>
      </c>
    </row>
    <row r="79144" spans="8:8" x14ac:dyDescent="0.25">
      <c r="H79144">
        <v>1</v>
      </c>
    </row>
    <row r="79147" spans="8:8" x14ac:dyDescent="0.25">
      <c r="H79147">
        <v>1</v>
      </c>
    </row>
    <row r="79150" spans="8:8" x14ac:dyDescent="0.25">
      <c r="H79150">
        <v>1</v>
      </c>
    </row>
    <row r="79153" spans="8:8" x14ac:dyDescent="0.25">
      <c r="H79153">
        <v>1</v>
      </c>
    </row>
    <row r="79156" spans="8:8" x14ac:dyDescent="0.25">
      <c r="H79156">
        <v>1</v>
      </c>
    </row>
    <row r="79159" spans="8:8" x14ac:dyDescent="0.25">
      <c r="H79159">
        <v>1</v>
      </c>
    </row>
    <row r="79162" spans="8:8" x14ac:dyDescent="0.25">
      <c r="H79162">
        <v>1</v>
      </c>
    </row>
    <row r="79165" spans="8:8" x14ac:dyDescent="0.25">
      <c r="H79165">
        <v>1</v>
      </c>
    </row>
    <row r="79168" spans="8:8" x14ac:dyDescent="0.25">
      <c r="H79168">
        <v>1</v>
      </c>
    </row>
    <row r="79171" spans="8:8" x14ac:dyDescent="0.25">
      <c r="H79171">
        <v>1</v>
      </c>
    </row>
    <row r="79174" spans="8:8" x14ac:dyDescent="0.25">
      <c r="H79174">
        <v>1</v>
      </c>
    </row>
    <row r="79177" spans="8:8" x14ac:dyDescent="0.25">
      <c r="H79177">
        <v>1</v>
      </c>
    </row>
    <row r="79180" spans="8:8" x14ac:dyDescent="0.25">
      <c r="H79180">
        <v>1</v>
      </c>
    </row>
    <row r="79183" spans="8:8" x14ac:dyDescent="0.25">
      <c r="H79183">
        <v>1</v>
      </c>
    </row>
    <row r="79186" spans="8:8" x14ac:dyDescent="0.25">
      <c r="H79186">
        <v>1</v>
      </c>
    </row>
    <row r="79189" spans="8:8" x14ac:dyDescent="0.25">
      <c r="H79189">
        <v>1</v>
      </c>
    </row>
    <row r="79192" spans="8:8" x14ac:dyDescent="0.25">
      <c r="H79192">
        <v>1</v>
      </c>
    </row>
    <row r="79195" spans="8:8" x14ac:dyDescent="0.25">
      <c r="H79195">
        <v>1</v>
      </c>
    </row>
    <row r="79198" spans="8:8" x14ac:dyDescent="0.25">
      <c r="H79198">
        <v>1</v>
      </c>
    </row>
    <row r="79201" spans="8:8" x14ac:dyDescent="0.25">
      <c r="H79201">
        <v>1</v>
      </c>
    </row>
    <row r="79204" spans="8:8" x14ac:dyDescent="0.25">
      <c r="H79204">
        <v>1</v>
      </c>
    </row>
    <row r="79207" spans="8:8" x14ac:dyDescent="0.25">
      <c r="H79207">
        <v>1</v>
      </c>
    </row>
    <row r="79210" spans="8:8" x14ac:dyDescent="0.25">
      <c r="H79210">
        <v>1</v>
      </c>
    </row>
    <row r="79213" spans="8:8" x14ac:dyDescent="0.25">
      <c r="H79213">
        <v>1</v>
      </c>
    </row>
    <row r="79216" spans="8:8" x14ac:dyDescent="0.25">
      <c r="H79216">
        <v>1</v>
      </c>
    </row>
    <row r="79219" spans="8:8" x14ac:dyDescent="0.25">
      <c r="H79219">
        <v>1</v>
      </c>
    </row>
    <row r="79222" spans="8:8" x14ac:dyDescent="0.25">
      <c r="H79222">
        <v>1</v>
      </c>
    </row>
    <row r="79225" spans="8:8" x14ac:dyDescent="0.25">
      <c r="H79225">
        <v>1</v>
      </c>
    </row>
    <row r="79228" spans="8:8" x14ac:dyDescent="0.25">
      <c r="H79228">
        <v>1</v>
      </c>
    </row>
    <row r="79231" spans="8:8" x14ac:dyDescent="0.25">
      <c r="H79231">
        <v>1</v>
      </c>
    </row>
    <row r="79234" spans="8:8" x14ac:dyDescent="0.25">
      <c r="H79234">
        <v>1</v>
      </c>
    </row>
    <row r="79237" spans="8:8" x14ac:dyDescent="0.25">
      <c r="H79237">
        <v>1</v>
      </c>
    </row>
    <row r="79240" spans="8:8" x14ac:dyDescent="0.25">
      <c r="H79240">
        <v>1</v>
      </c>
    </row>
    <row r="79243" spans="8:8" x14ac:dyDescent="0.25">
      <c r="H79243">
        <v>1</v>
      </c>
    </row>
    <row r="79246" spans="8:8" x14ac:dyDescent="0.25">
      <c r="H79246">
        <v>1</v>
      </c>
    </row>
    <row r="79249" spans="8:8" x14ac:dyDescent="0.25">
      <c r="H79249">
        <v>1</v>
      </c>
    </row>
    <row r="79252" spans="8:8" x14ac:dyDescent="0.25">
      <c r="H79252">
        <v>1</v>
      </c>
    </row>
    <row r="79255" spans="8:8" x14ac:dyDescent="0.25">
      <c r="H79255">
        <v>1</v>
      </c>
    </row>
    <row r="79258" spans="8:8" x14ac:dyDescent="0.25">
      <c r="H79258">
        <v>1</v>
      </c>
    </row>
    <row r="79261" spans="8:8" x14ac:dyDescent="0.25">
      <c r="H79261">
        <v>1</v>
      </c>
    </row>
    <row r="79264" spans="8:8" x14ac:dyDescent="0.25">
      <c r="H79264">
        <v>1</v>
      </c>
    </row>
    <row r="79267" spans="8:8" x14ac:dyDescent="0.25">
      <c r="H79267">
        <v>1</v>
      </c>
    </row>
    <row r="79270" spans="8:8" x14ac:dyDescent="0.25">
      <c r="H79270">
        <v>1</v>
      </c>
    </row>
    <row r="79273" spans="8:8" x14ac:dyDescent="0.25">
      <c r="H79273">
        <v>1</v>
      </c>
    </row>
    <row r="79276" spans="8:8" x14ac:dyDescent="0.25">
      <c r="H79276">
        <v>1</v>
      </c>
    </row>
    <row r="79279" spans="8:8" x14ac:dyDescent="0.25">
      <c r="H79279">
        <v>1</v>
      </c>
    </row>
    <row r="79282" spans="8:8" x14ac:dyDescent="0.25">
      <c r="H79282">
        <v>1</v>
      </c>
    </row>
    <row r="79285" spans="8:8" x14ac:dyDescent="0.25">
      <c r="H79285">
        <v>1</v>
      </c>
    </row>
    <row r="79288" spans="8:8" x14ac:dyDescent="0.25">
      <c r="H79288">
        <v>1</v>
      </c>
    </row>
    <row r="79291" spans="8:8" x14ac:dyDescent="0.25">
      <c r="H79291">
        <v>1</v>
      </c>
    </row>
    <row r="79294" spans="8:8" x14ac:dyDescent="0.25">
      <c r="H79294">
        <v>1</v>
      </c>
    </row>
    <row r="79297" spans="8:8" x14ac:dyDescent="0.25">
      <c r="H79297">
        <v>1</v>
      </c>
    </row>
    <row r="79300" spans="8:8" x14ac:dyDescent="0.25">
      <c r="H79300">
        <v>1</v>
      </c>
    </row>
    <row r="79303" spans="8:8" x14ac:dyDescent="0.25">
      <c r="H79303">
        <v>1</v>
      </c>
    </row>
    <row r="79306" spans="8:8" x14ac:dyDescent="0.25">
      <c r="H79306">
        <v>1</v>
      </c>
    </row>
    <row r="79309" spans="8:8" x14ac:dyDescent="0.25">
      <c r="H79309">
        <v>1</v>
      </c>
    </row>
    <row r="79312" spans="8:8" x14ac:dyDescent="0.25">
      <c r="H79312">
        <v>1</v>
      </c>
    </row>
    <row r="79315" spans="8:8" x14ac:dyDescent="0.25">
      <c r="H79315">
        <v>1</v>
      </c>
    </row>
    <row r="79318" spans="8:8" x14ac:dyDescent="0.25">
      <c r="H79318">
        <v>1</v>
      </c>
    </row>
    <row r="79321" spans="8:8" x14ac:dyDescent="0.25">
      <c r="H79321">
        <v>1</v>
      </c>
    </row>
    <row r="79324" spans="8:8" x14ac:dyDescent="0.25">
      <c r="H79324">
        <v>1</v>
      </c>
    </row>
    <row r="79327" spans="8:8" x14ac:dyDescent="0.25">
      <c r="H79327">
        <v>1</v>
      </c>
    </row>
    <row r="79330" spans="8:8" x14ac:dyDescent="0.25">
      <c r="H79330">
        <v>1</v>
      </c>
    </row>
    <row r="79333" spans="8:8" x14ac:dyDescent="0.25">
      <c r="H79333">
        <v>1</v>
      </c>
    </row>
    <row r="79336" spans="8:8" x14ac:dyDescent="0.25">
      <c r="H79336">
        <v>1</v>
      </c>
    </row>
    <row r="79339" spans="8:8" x14ac:dyDescent="0.25">
      <c r="H79339">
        <v>1</v>
      </c>
    </row>
    <row r="79342" spans="8:8" x14ac:dyDescent="0.25">
      <c r="H79342">
        <v>1</v>
      </c>
    </row>
    <row r="79345" spans="8:8" x14ac:dyDescent="0.25">
      <c r="H79345">
        <v>1</v>
      </c>
    </row>
    <row r="79348" spans="8:8" x14ac:dyDescent="0.25">
      <c r="H79348">
        <v>1</v>
      </c>
    </row>
    <row r="79351" spans="8:8" x14ac:dyDescent="0.25">
      <c r="H79351">
        <v>1</v>
      </c>
    </row>
    <row r="79354" spans="8:8" x14ac:dyDescent="0.25">
      <c r="H79354">
        <v>1</v>
      </c>
    </row>
    <row r="79357" spans="8:8" x14ac:dyDescent="0.25">
      <c r="H79357">
        <v>1</v>
      </c>
    </row>
    <row r="79360" spans="8:8" x14ac:dyDescent="0.25">
      <c r="H79360">
        <v>1</v>
      </c>
    </row>
    <row r="79363" spans="8:8" x14ac:dyDescent="0.25">
      <c r="H79363">
        <v>1</v>
      </c>
    </row>
    <row r="79366" spans="8:8" x14ac:dyDescent="0.25">
      <c r="H79366">
        <v>1</v>
      </c>
    </row>
    <row r="79369" spans="8:8" x14ac:dyDescent="0.25">
      <c r="H79369">
        <v>1</v>
      </c>
    </row>
    <row r="79372" spans="8:8" x14ac:dyDescent="0.25">
      <c r="H79372">
        <v>1</v>
      </c>
    </row>
    <row r="79375" spans="8:8" x14ac:dyDescent="0.25">
      <c r="H79375">
        <v>1</v>
      </c>
    </row>
    <row r="79378" spans="8:8" x14ac:dyDescent="0.25">
      <c r="H79378">
        <v>1</v>
      </c>
    </row>
    <row r="79381" spans="8:8" x14ac:dyDescent="0.25">
      <c r="H79381">
        <v>1</v>
      </c>
    </row>
    <row r="79384" spans="8:8" x14ac:dyDescent="0.25">
      <c r="H79384">
        <v>1</v>
      </c>
    </row>
    <row r="79387" spans="8:8" x14ac:dyDescent="0.25">
      <c r="H79387">
        <v>1</v>
      </c>
    </row>
    <row r="79390" spans="8:8" x14ac:dyDescent="0.25">
      <c r="H79390">
        <v>1</v>
      </c>
    </row>
    <row r="79393" spans="8:8" x14ac:dyDescent="0.25">
      <c r="H79393">
        <v>1</v>
      </c>
    </row>
    <row r="79396" spans="8:8" x14ac:dyDescent="0.25">
      <c r="H79396">
        <v>1</v>
      </c>
    </row>
    <row r="79399" spans="8:8" x14ac:dyDescent="0.25">
      <c r="H79399">
        <v>1</v>
      </c>
    </row>
    <row r="79402" spans="8:8" x14ac:dyDescent="0.25">
      <c r="H79402">
        <v>1</v>
      </c>
    </row>
    <row r="79405" spans="8:8" x14ac:dyDescent="0.25">
      <c r="H79405">
        <v>1</v>
      </c>
    </row>
    <row r="79408" spans="8:8" x14ac:dyDescent="0.25">
      <c r="H79408">
        <v>1</v>
      </c>
    </row>
    <row r="79411" spans="8:8" x14ac:dyDescent="0.25">
      <c r="H79411">
        <v>1</v>
      </c>
    </row>
    <row r="79414" spans="8:8" x14ac:dyDescent="0.25">
      <c r="H79414">
        <v>1</v>
      </c>
    </row>
    <row r="79417" spans="8:8" x14ac:dyDescent="0.25">
      <c r="H79417">
        <v>1</v>
      </c>
    </row>
    <row r="79420" spans="8:8" x14ac:dyDescent="0.25">
      <c r="H79420">
        <v>1</v>
      </c>
    </row>
    <row r="79423" spans="8:8" x14ac:dyDescent="0.25">
      <c r="H79423">
        <v>1</v>
      </c>
    </row>
    <row r="79426" spans="8:8" x14ac:dyDescent="0.25">
      <c r="H79426">
        <v>1</v>
      </c>
    </row>
    <row r="79429" spans="8:8" x14ac:dyDescent="0.25">
      <c r="H79429">
        <v>1</v>
      </c>
    </row>
    <row r="79432" spans="8:8" x14ac:dyDescent="0.25">
      <c r="H79432">
        <v>1</v>
      </c>
    </row>
    <row r="79435" spans="8:8" x14ac:dyDescent="0.25">
      <c r="H79435">
        <v>1</v>
      </c>
    </row>
    <row r="79438" spans="8:8" x14ac:dyDescent="0.25">
      <c r="H79438">
        <v>1</v>
      </c>
    </row>
    <row r="79441" spans="8:8" x14ac:dyDescent="0.25">
      <c r="H79441">
        <v>1</v>
      </c>
    </row>
    <row r="79444" spans="8:8" x14ac:dyDescent="0.25">
      <c r="H79444">
        <v>1</v>
      </c>
    </row>
    <row r="79447" spans="8:8" x14ac:dyDescent="0.25">
      <c r="H79447">
        <v>1</v>
      </c>
    </row>
    <row r="79450" spans="8:8" x14ac:dyDescent="0.25">
      <c r="H79450">
        <v>1</v>
      </c>
    </row>
    <row r="79453" spans="8:8" x14ac:dyDescent="0.25">
      <c r="H79453">
        <v>1</v>
      </c>
    </row>
    <row r="79456" spans="8:8" x14ac:dyDescent="0.25">
      <c r="H79456">
        <v>1</v>
      </c>
    </row>
    <row r="79459" spans="8:8" x14ac:dyDescent="0.25">
      <c r="H79459">
        <v>1</v>
      </c>
    </row>
    <row r="79462" spans="8:8" x14ac:dyDescent="0.25">
      <c r="H79462">
        <v>1</v>
      </c>
    </row>
    <row r="79465" spans="8:8" x14ac:dyDescent="0.25">
      <c r="H79465">
        <v>1</v>
      </c>
    </row>
    <row r="79468" spans="8:8" x14ac:dyDescent="0.25">
      <c r="H79468">
        <v>1</v>
      </c>
    </row>
    <row r="79471" spans="8:8" x14ac:dyDescent="0.25">
      <c r="H79471">
        <v>1</v>
      </c>
    </row>
    <row r="79474" spans="8:8" x14ac:dyDescent="0.25">
      <c r="H79474">
        <v>1</v>
      </c>
    </row>
    <row r="79477" spans="8:8" x14ac:dyDescent="0.25">
      <c r="H79477">
        <v>1</v>
      </c>
    </row>
    <row r="79480" spans="8:8" x14ac:dyDescent="0.25">
      <c r="H79480">
        <v>1</v>
      </c>
    </row>
    <row r="79483" spans="8:8" x14ac:dyDescent="0.25">
      <c r="H79483">
        <v>1</v>
      </c>
    </row>
    <row r="79486" spans="8:8" x14ac:dyDescent="0.25">
      <c r="H79486">
        <v>1</v>
      </c>
    </row>
    <row r="79489" spans="8:8" x14ac:dyDescent="0.25">
      <c r="H79489">
        <v>1</v>
      </c>
    </row>
    <row r="79492" spans="8:8" x14ac:dyDescent="0.25">
      <c r="H79492">
        <v>1</v>
      </c>
    </row>
    <row r="79495" spans="8:8" x14ac:dyDescent="0.25">
      <c r="H79495">
        <v>1</v>
      </c>
    </row>
    <row r="79498" spans="8:8" x14ac:dyDescent="0.25">
      <c r="H79498">
        <v>1</v>
      </c>
    </row>
    <row r="79501" spans="8:8" x14ac:dyDescent="0.25">
      <c r="H79501">
        <v>1</v>
      </c>
    </row>
    <row r="79504" spans="8:8" x14ac:dyDescent="0.25">
      <c r="H79504">
        <v>1</v>
      </c>
    </row>
    <row r="79507" spans="8:8" x14ac:dyDescent="0.25">
      <c r="H79507">
        <v>1</v>
      </c>
    </row>
    <row r="79510" spans="8:8" x14ac:dyDescent="0.25">
      <c r="H79510">
        <v>1</v>
      </c>
    </row>
    <row r="79513" spans="8:8" x14ac:dyDescent="0.25">
      <c r="H79513">
        <v>1</v>
      </c>
    </row>
    <row r="79516" spans="8:8" x14ac:dyDescent="0.25">
      <c r="H79516">
        <v>1</v>
      </c>
    </row>
    <row r="79519" spans="8:8" x14ac:dyDescent="0.25">
      <c r="H79519">
        <v>1</v>
      </c>
    </row>
    <row r="79522" spans="8:8" x14ac:dyDescent="0.25">
      <c r="H79522">
        <v>1</v>
      </c>
    </row>
    <row r="79525" spans="8:8" x14ac:dyDescent="0.25">
      <c r="H79525">
        <v>1</v>
      </c>
    </row>
    <row r="79528" spans="8:8" x14ac:dyDescent="0.25">
      <c r="H79528">
        <v>1</v>
      </c>
    </row>
    <row r="79531" spans="8:8" x14ac:dyDescent="0.25">
      <c r="H79531">
        <v>1</v>
      </c>
    </row>
    <row r="79534" spans="8:8" x14ac:dyDescent="0.25">
      <c r="H79534">
        <v>1</v>
      </c>
    </row>
    <row r="79537" spans="8:8" x14ac:dyDescent="0.25">
      <c r="H79537">
        <v>1</v>
      </c>
    </row>
    <row r="79540" spans="8:8" x14ac:dyDescent="0.25">
      <c r="H79540">
        <v>1</v>
      </c>
    </row>
    <row r="79543" spans="8:8" x14ac:dyDescent="0.25">
      <c r="H79543">
        <v>1</v>
      </c>
    </row>
    <row r="79546" spans="8:8" x14ac:dyDescent="0.25">
      <c r="H79546">
        <v>1</v>
      </c>
    </row>
    <row r="79549" spans="8:8" x14ac:dyDescent="0.25">
      <c r="H79549">
        <v>1</v>
      </c>
    </row>
    <row r="79552" spans="8:8" x14ac:dyDescent="0.25">
      <c r="H79552">
        <v>1</v>
      </c>
    </row>
    <row r="79555" spans="8:8" x14ac:dyDescent="0.25">
      <c r="H79555">
        <v>1</v>
      </c>
    </row>
    <row r="79558" spans="8:8" x14ac:dyDescent="0.25">
      <c r="H79558">
        <v>1</v>
      </c>
    </row>
    <row r="79561" spans="8:8" x14ac:dyDescent="0.25">
      <c r="H79561">
        <v>1</v>
      </c>
    </row>
    <row r="79564" spans="8:8" x14ac:dyDescent="0.25">
      <c r="H79564">
        <v>1</v>
      </c>
    </row>
    <row r="79567" spans="8:8" x14ac:dyDescent="0.25">
      <c r="H79567">
        <v>1</v>
      </c>
    </row>
    <row r="79570" spans="8:8" x14ac:dyDescent="0.25">
      <c r="H79570">
        <v>1</v>
      </c>
    </row>
    <row r="79573" spans="8:8" x14ac:dyDescent="0.25">
      <c r="H79573">
        <v>1</v>
      </c>
    </row>
    <row r="79576" spans="8:8" x14ac:dyDescent="0.25">
      <c r="H79576">
        <v>1</v>
      </c>
    </row>
    <row r="79579" spans="8:8" x14ac:dyDescent="0.25">
      <c r="H79579">
        <v>1</v>
      </c>
    </row>
    <row r="79582" spans="8:8" x14ac:dyDescent="0.25">
      <c r="H79582">
        <v>1</v>
      </c>
    </row>
    <row r="79585" spans="8:8" x14ac:dyDescent="0.25">
      <c r="H79585">
        <v>1</v>
      </c>
    </row>
    <row r="79588" spans="8:8" x14ac:dyDescent="0.25">
      <c r="H79588">
        <v>1</v>
      </c>
    </row>
    <row r="79591" spans="8:8" x14ac:dyDescent="0.25">
      <c r="H79591">
        <v>1</v>
      </c>
    </row>
    <row r="79594" spans="8:8" x14ac:dyDescent="0.25">
      <c r="H79594">
        <v>1</v>
      </c>
    </row>
    <row r="79597" spans="8:8" x14ac:dyDescent="0.25">
      <c r="H79597">
        <v>1</v>
      </c>
    </row>
    <row r="79600" spans="8:8" x14ac:dyDescent="0.25">
      <c r="H79600">
        <v>1</v>
      </c>
    </row>
    <row r="79603" spans="8:8" x14ac:dyDescent="0.25">
      <c r="H79603">
        <v>1</v>
      </c>
    </row>
    <row r="79606" spans="8:8" x14ac:dyDescent="0.25">
      <c r="H79606">
        <v>1</v>
      </c>
    </row>
    <row r="79609" spans="8:8" x14ac:dyDescent="0.25">
      <c r="H79609">
        <v>1</v>
      </c>
    </row>
    <row r="79612" spans="8:8" x14ac:dyDescent="0.25">
      <c r="H79612">
        <v>1</v>
      </c>
    </row>
    <row r="79615" spans="8:8" x14ac:dyDescent="0.25">
      <c r="H79615">
        <v>1</v>
      </c>
    </row>
    <row r="79618" spans="8:8" x14ac:dyDescent="0.25">
      <c r="H79618">
        <v>1</v>
      </c>
    </row>
    <row r="79621" spans="8:8" x14ac:dyDescent="0.25">
      <c r="H79621">
        <v>1</v>
      </c>
    </row>
    <row r="79624" spans="8:8" x14ac:dyDescent="0.25">
      <c r="H79624">
        <v>1</v>
      </c>
    </row>
    <row r="79627" spans="8:8" x14ac:dyDescent="0.25">
      <c r="H79627">
        <v>1</v>
      </c>
    </row>
    <row r="79630" spans="8:8" x14ac:dyDescent="0.25">
      <c r="H79630">
        <v>1</v>
      </c>
    </row>
    <row r="79633" spans="8:8" x14ac:dyDescent="0.25">
      <c r="H79633">
        <v>1</v>
      </c>
    </row>
    <row r="79636" spans="8:8" x14ac:dyDescent="0.25">
      <c r="H79636">
        <v>1</v>
      </c>
    </row>
    <row r="79639" spans="8:8" x14ac:dyDescent="0.25">
      <c r="H79639">
        <v>1</v>
      </c>
    </row>
    <row r="79642" spans="8:8" x14ac:dyDescent="0.25">
      <c r="H79642">
        <v>1</v>
      </c>
    </row>
    <row r="79645" spans="8:8" x14ac:dyDescent="0.25">
      <c r="H79645">
        <v>1</v>
      </c>
    </row>
    <row r="79648" spans="8:8" x14ac:dyDescent="0.25">
      <c r="H79648">
        <v>1</v>
      </c>
    </row>
    <row r="79651" spans="8:8" x14ac:dyDescent="0.25">
      <c r="H79651">
        <v>1</v>
      </c>
    </row>
    <row r="79654" spans="8:8" x14ac:dyDescent="0.25">
      <c r="H79654">
        <v>1</v>
      </c>
    </row>
    <row r="79657" spans="8:8" x14ac:dyDescent="0.25">
      <c r="H79657">
        <v>1</v>
      </c>
    </row>
    <row r="79660" spans="8:8" x14ac:dyDescent="0.25">
      <c r="H79660">
        <v>1</v>
      </c>
    </row>
    <row r="79663" spans="8:8" x14ac:dyDescent="0.25">
      <c r="H79663">
        <v>1</v>
      </c>
    </row>
    <row r="79666" spans="8:8" x14ac:dyDescent="0.25">
      <c r="H79666">
        <v>1</v>
      </c>
    </row>
    <row r="79669" spans="8:8" x14ac:dyDescent="0.25">
      <c r="H79669">
        <v>1</v>
      </c>
    </row>
    <row r="79672" spans="8:8" x14ac:dyDescent="0.25">
      <c r="H79672">
        <v>1</v>
      </c>
    </row>
    <row r="79675" spans="8:8" x14ac:dyDescent="0.25">
      <c r="H79675">
        <v>1</v>
      </c>
    </row>
    <row r="79678" spans="8:8" x14ac:dyDescent="0.25">
      <c r="H79678">
        <v>1</v>
      </c>
    </row>
    <row r="79681" spans="8:8" x14ac:dyDescent="0.25">
      <c r="H79681">
        <v>1</v>
      </c>
    </row>
    <row r="79684" spans="8:8" x14ac:dyDescent="0.25">
      <c r="H79684">
        <v>1</v>
      </c>
    </row>
    <row r="79687" spans="8:8" x14ac:dyDescent="0.25">
      <c r="H79687">
        <v>1</v>
      </c>
    </row>
    <row r="79690" spans="8:8" x14ac:dyDescent="0.25">
      <c r="H79690">
        <v>1</v>
      </c>
    </row>
    <row r="79693" spans="8:8" x14ac:dyDescent="0.25">
      <c r="H79693">
        <v>1</v>
      </c>
    </row>
    <row r="79696" spans="8:8" x14ac:dyDescent="0.25">
      <c r="H79696">
        <v>1</v>
      </c>
    </row>
    <row r="79699" spans="8:8" x14ac:dyDescent="0.25">
      <c r="H79699">
        <v>1</v>
      </c>
    </row>
    <row r="79702" spans="8:8" x14ac:dyDescent="0.25">
      <c r="H79702">
        <v>1</v>
      </c>
    </row>
    <row r="79705" spans="8:8" x14ac:dyDescent="0.25">
      <c r="H79705">
        <v>1</v>
      </c>
    </row>
    <row r="79708" spans="8:8" x14ac:dyDescent="0.25">
      <c r="H79708">
        <v>1</v>
      </c>
    </row>
    <row r="79711" spans="8:8" x14ac:dyDescent="0.25">
      <c r="H79711">
        <v>1</v>
      </c>
    </row>
    <row r="79714" spans="8:8" x14ac:dyDescent="0.25">
      <c r="H79714">
        <v>1</v>
      </c>
    </row>
    <row r="79717" spans="8:8" x14ac:dyDescent="0.25">
      <c r="H79717">
        <v>1</v>
      </c>
    </row>
    <row r="79720" spans="8:8" x14ac:dyDescent="0.25">
      <c r="H79720">
        <v>1</v>
      </c>
    </row>
    <row r="79723" spans="8:8" x14ac:dyDescent="0.25">
      <c r="H79723">
        <v>1</v>
      </c>
    </row>
    <row r="79726" spans="8:8" x14ac:dyDescent="0.25">
      <c r="H79726">
        <v>1</v>
      </c>
    </row>
    <row r="79729" spans="8:8" x14ac:dyDescent="0.25">
      <c r="H79729">
        <v>1</v>
      </c>
    </row>
    <row r="79732" spans="8:8" x14ac:dyDescent="0.25">
      <c r="H79732">
        <v>1</v>
      </c>
    </row>
    <row r="79735" spans="8:8" x14ac:dyDescent="0.25">
      <c r="H79735">
        <v>1</v>
      </c>
    </row>
    <row r="79738" spans="8:8" x14ac:dyDescent="0.25">
      <c r="H79738">
        <v>1</v>
      </c>
    </row>
    <row r="79741" spans="8:8" x14ac:dyDescent="0.25">
      <c r="H79741">
        <v>1</v>
      </c>
    </row>
    <row r="79744" spans="8:8" x14ac:dyDescent="0.25">
      <c r="H79744">
        <v>1</v>
      </c>
    </row>
    <row r="79747" spans="8:8" x14ac:dyDescent="0.25">
      <c r="H79747">
        <v>1</v>
      </c>
    </row>
    <row r="79750" spans="8:8" x14ac:dyDescent="0.25">
      <c r="H79750">
        <v>1</v>
      </c>
    </row>
    <row r="79753" spans="8:8" x14ac:dyDescent="0.25">
      <c r="H79753">
        <v>1</v>
      </c>
    </row>
    <row r="79756" spans="8:8" x14ac:dyDescent="0.25">
      <c r="H79756">
        <v>1</v>
      </c>
    </row>
    <row r="79759" spans="8:8" x14ac:dyDescent="0.25">
      <c r="H79759">
        <v>1</v>
      </c>
    </row>
    <row r="79762" spans="8:8" x14ac:dyDescent="0.25">
      <c r="H79762">
        <v>1</v>
      </c>
    </row>
    <row r="79765" spans="8:8" x14ac:dyDescent="0.25">
      <c r="H79765">
        <v>1</v>
      </c>
    </row>
    <row r="79768" spans="8:8" x14ac:dyDescent="0.25">
      <c r="H79768">
        <v>1</v>
      </c>
    </row>
    <row r="79771" spans="8:8" x14ac:dyDescent="0.25">
      <c r="H79771">
        <v>1</v>
      </c>
    </row>
    <row r="79774" spans="8:8" x14ac:dyDescent="0.25">
      <c r="H79774">
        <v>1</v>
      </c>
    </row>
    <row r="79777" spans="8:8" x14ac:dyDescent="0.25">
      <c r="H79777">
        <v>1</v>
      </c>
    </row>
    <row r="79780" spans="8:8" x14ac:dyDescent="0.25">
      <c r="H79780">
        <v>1</v>
      </c>
    </row>
    <row r="79783" spans="8:8" x14ac:dyDescent="0.25">
      <c r="H79783">
        <v>1</v>
      </c>
    </row>
    <row r="79786" spans="8:8" x14ac:dyDescent="0.25">
      <c r="H79786">
        <v>1</v>
      </c>
    </row>
    <row r="79789" spans="8:8" x14ac:dyDescent="0.25">
      <c r="H79789">
        <v>1</v>
      </c>
    </row>
    <row r="79792" spans="8:8" x14ac:dyDescent="0.25">
      <c r="H79792">
        <v>1</v>
      </c>
    </row>
    <row r="79795" spans="8:8" x14ac:dyDescent="0.25">
      <c r="H79795">
        <v>1</v>
      </c>
    </row>
    <row r="79798" spans="8:8" x14ac:dyDescent="0.25">
      <c r="H79798">
        <v>1</v>
      </c>
    </row>
    <row r="79801" spans="8:8" x14ac:dyDescent="0.25">
      <c r="H79801">
        <v>1</v>
      </c>
    </row>
    <row r="79804" spans="8:8" x14ac:dyDescent="0.25">
      <c r="H79804">
        <v>1</v>
      </c>
    </row>
    <row r="79807" spans="8:8" x14ac:dyDescent="0.25">
      <c r="H79807">
        <v>1</v>
      </c>
    </row>
    <row r="79810" spans="8:8" x14ac:dyDescent="0.25">
      <c r="H79810">
        <v>1</v>
      </c>
    </row>
    <row r="79813" spans="8:8" x14ac:dyDescent="0.25">
      <c r="H79813">
        <v>1</v>
      </c>
    </row>
    <row r="79816" spans="8:8" x14ac:dyDescent="0.25">
      <c r="H79816">
        <v>1</v>
      </c>
    </row>
    <row r="79819" spans="8:8" x14ac:dyDescent="0.25">
      <c r="H79819">
        <v>1</v>
      </c>
    </row>
    <row r="79822" spans="8:8" x14ac:dyDescent="0.25">
      <c r="H79822">
        <v>1</v>
      </c>
    </row>
    <row r="79825" spans="8:8" x14ac:dyDescent="0.25">
      <c r="H79825">
        <v>1</v>
      </c>
    </row>
    <row r="79828" spans="8:8" x14ac:dyDescent="0.25">
      <c r="H79828">
        <v>1</v>
      </c>
    </row>
    <row r="79831" spans="8:8" x14ac:dyDescent="0.25">
      <c r="H79831">
        <v>1</v>
      </c>
    </row>
    <row r="79834" spans="8:8" x14ac:dyDescent="0.25">
      <c r="H79834">
        <v>1</v>
      </c>
    </row>
    <row r="79837" spans="8:8" x14ac:dyDescent="0.25">
      <c r="H79837">
        <v>1</v>
      </c>
    </row>
    <row r="79840" spans="8:8" x14ac:dyDescent="0.25">
      <c r="H79840">
        <v>1</v>
      </c>
    </row>
    <row r="79843" spans="8:8" x14ac:dyDescent="0.25">
      <c r="H79843">
        <v>1</v>
      </c>
    </row>
    <row r="79846" spans="8:8" x14ac:dyDescent="0.25">
      <c r="H79846">
        <v>1</v>
      </c>
    </row>
    <row r="79849" spans="8:8" x14ac:dyDescent="0.25">
      <c r="H79849">
        <v>1</v>
      </c>
    </row>
    <row r="79852" spans="8:8" x14ac:dyDescent="0.25">
      <c r="H79852">
        <v>1</v>
      </c>
    </row>
    <row r="79855" spans="8:8" x14ac:dyDescent="0.25">
      <c r="H79855">
        <v>1</v>
      </c>
    </row>
    <row r="79858" spans="8:8" x14ac:dyDescent="0.25">
      <c r="H79858">
        <v>1</v>
      </c>
    </row>
    <row r="79861" spans="8:8" x14ac:dyDescent="0.25">
      <c r="H79861">
        <v>1</v>
      </c>
    </row>
    <row r="79864" spans="8:8" x14ac:dyDescent="0.25">
      <c r="H79864">
        <v>1</v>
      </c>
    </row>
    <row r="79867" spans="8:8" x14ac:dyDescent="0.25">
      <c r="H79867">
        <v>1</v>
      </c>
    </row>
    <row r="79870" spans="8:8" x14ac:dyDescent="0.25">
      <c r="H79870">
        <v>1</v>
      </c>
    </row>
    <row r="79873" spans="8:8" x14ac:dyDescent="0.25">
      <c r="H79873">
        <v>1</v>
      </c>
    </row>
    <row r="79876" spans="8:8" x14ac:dyDescent="0.25">
      <c r="H79876">
        <v>1</v>
      </c>
    </row>
    <row r="79879" spans="8:8" x14ac:dyDescent="0.25">
      <c r="H79879">
        <v>1</v>
      </c>
    </row>
    <row r="79882" spans="8:8" x14ac:dyDescent="0.25">
      <c r="H79882">
        <v>1</v>
      </c>
    </row>
    <row r="79885" spans="8:8" x14ac:dyDescent="0.25">
      <c r="H79885">
        <v>1</v>
      </c>
    </row>
    <row r="79888" spans="8:8" x14ac:dyDescent="0.25">
      <c r="H79888">
        <v>1</v>
      </c>
    </row>
    <row r="79891" spans="8:8" x14ac:dyDescent="0.25">
      <c r="H79891">
        <v>1</v>
      </c>
    </row>
    <row r="79894" spans="8:8" x14ac:dyDescent="0.25">
      <c r="H79894">
        <v>1</v>
      </c>
    </row>
    <row r="79897" spans="8:8" x14ac:dyDescent="0.25">
      <c r="H79897">
        <v>1</v>
      </c>
    </row>
    <row r="79900" spans="8:8" x14ac:dyDescent="0.25">
      <c r="H79900">
        <v>1</v>
      </c>
    </row>
    <row r="79903" spans="8:8" x14ac:dyDescent="0.25">
      <c r="H79903">
        <v>1</v>
      </c>
    </row>
    <row r="79906" spans="8:8" x14ac:dyDescent="0.25">
      <c r="H79906">
        <v>1</v>
      </c>
    </row>
    <row r="79909" spans="8:8" x14ac:dyDescent="0.25">
      <c r="H79909">
        <v>1</v>
      </c>
    </row>
    <row r="79912" spans="8:8" x14ac:dyDescent="0.25">
      <c r="H79912">
        <v>1</v>
      </c>
    </row>
    <row r="79915" spans="8:8" x14ac:dyDescent="0.25">
      <c r="H79915">
        <v>1</v>
      </c>
    </row>
    <row r="79918" spans="8:8" x14ac:dyDescent="0.25">
      <c r="H79918">
        <v>1</v>
      </c>
    </row>
    <row r="79921" spans="8:8" x14ac:dyDescent="0.25">
      <c r="H79921">
        <v>1</v>
      </c>
    </row>
    <row r="79924" spans="8:8" x14ac:dyDescent="0.25">
      <c r="H79924">
        <v>1</v>
      </c>
    </row>
    <row r="79927" spans="8:8" x14ac:dyDescent="0.25">
      <c r="H79927">
        <v>1</v>
      </c>
    </row>
    <row r="79930" spans="8:8" x14ac:dyDescent="0.25">
      <c r="H79930">
        <v>1</v>
      </c>
    </row>
    <row r="79933" spans="8:8" x14ac:dyDescent="0.25">
      <c r="H79933">
        <v>1</v>
      </c>
    </row>
    <row r="79936" spans="8:8" x14ac:dyDescent="0.25">
      <c r="H79936">
        <v>1</v>
      </c>
    </row>
    <row r="79939" spans="8:8" x14ac:dyDescent="0.25">
      <c r="H79939">
        <v>1</v>
      </c>
    </row>
    <row r="79942" spans="8:8" x14ac:dyDescent="0.25">
      <c r="H79942">
        <v>1</v>
      </c>
    </row>
    <row r="79945" spans="8:8" x14ac:dyDescent="0.25">
      <c r="H79945">
        <v>1</v>
      </c>
    </row>
    <row r="79948" spans="8:8" x14ac:dyDescent="0.25">
      <c r="H79948">
        <v>1</v>
      </c>
    </row>
    <row r="79951" spans="8:8" x14ac:dyDescent="0.25">
      <c r="H79951">
        <v>1</v>
      </c>
    </row>
    <row r="79954" spans="8:8" x14ac:dyDescent="0.25">
      <c r="H79954">
        <v>1</v>
      </c>
    </row>
    <row r="79957" spans="8:8" x14ac:dyDescent="0.25">
      <c r="H79957">
        <v>1</v>
      </c>
    </row>
    <row r="79960" spans="8:8" x14ac:dyDescent="0.25">
      <c r="H79960">
        <v>1</v>
      </c>
    </row>
    <row r="79963" spans="8:8" x14ac:dyDescent="0.25">
      <c r="H79963">
        <v>1</v>
      </c>
    </row>
    <row r="79966" spans="8:8" x14ac:dyDescent="0.25">
      <c r="H79966">
        <v>1</v>
      </c>
    </row>
    <row r="79969" spans="8:8" x14ac:dyDescent="0.25">
      <c r="H79969">
        <v>1</v>
      </c>
    </row>
    <row r="79972" spans="8:8" x14ac:dyDescent="0.25">
      <c r="H79972">
        <v>1</v>
      </c>
    </row>
    <row r="79975" spans="8:8" x14ac:dyDescent="0.25">
      <c r="H79975">
        <v>1</v>
      </c>
    </row>
    <row r="79978" spans="8:8" x14ac:dyDescent="0.25">
      <c r="H79978">
        <v>1</v>
      </c>
    </row>
    <row r="79981" spans="8:8" x14ac:dyDescent="0.25">
      <c r="H79981">
        <v>1</v>
      </c>
    </row>
    <row r="79984" spans="8:8" x14ac:dyDescent="0.25">
      <c r="H79984">
        <v>1</v>
      </c>
    </row>
    <row r="79987" spans="8:8" x14ac:dyDescent="0.25">
      <c r="H79987">
        <v>1</v>
      </c>
    </row>
    <row r="79990" spans="8:8" x14ac:dyDescent="0.25">
      <c r="H79990">
        <v>1</v>
      </c>
    </row>
    <row r="79993" spans="8:8" x14ac:dyDescent="0.25">
      <c r="H79993">
        <v>1</v>
      </c>
    </row>
    <row r="79996" spans="8:8" x14ac:dyDescent="0.25">
      <c r="H79996">
        <v>1</v>
      </c>
    </row>
    <row r="79999" spans="8:8" x14ac:dyDescent="0.25">
      <c r="H79999">
        <v>1</v>
      </c>
    </row>
    <row r="80002" spans="8:8" x14ac:dyDescent="0.25">
      <c r="H80002">
        <v>1</v>
      </c>
    </row>
    <row r="80005" spans="8:8" x14ac:dyDescent="0.25">
      <c r="H80005">
        <v>1</v>
      </c>
    </row>
    <row r="80008" spans="8:8" x14ac:dyDescent="0.25">
      <c r="H80008">
        <v>1</v>
      </c>
    </row>
    <row r="80011" spans="8:8" x14ac:dyDescent="0.25">
      <c r="H80011">
        <v>1</v>
      </c>
    </row>
    <row r="80014" spans="8:8" x14ac:dyDescent="0.25">
      <c r="H80014">
        <v>1</v>
      </c>
    </row>
    <row r="80017" spans="8:8" x14ac:dyDescent="0.25">
      <c r="H80017">
        <v>1</v>
      </c>
    </row>
    <row r="80020" spans="8:8" x14ac:dyDescent="0.25">
      <c r="H80020">
        <v>1</v>
      </c>
    </row>
    <row r="80023" spans="8:8" x14ac:dyDescent="0.25">
      <c r="H80023">
        <v>1</v>
      </c>
    </row>
    <row r="80026" spans="8:8" x14ac:dyDescent="0.25">
      <c r="H80026">
        <v>1</v>
      </c>
    </row>
    <row r="80029" spans="8:8" x14ac:dyDescent="0.25">
      <c r="H80029">
        <v>1</v>
      </c>
    </row>
    <row r="80032" spans="8:8" x14ac:dyDescent="0.25">
      <c r="H80032">
        <v>1</v>
      </c>
    </row>
    <row r="80035" spans="8:8" x14ac:dyDescent="0.25">
      <c r="H80035">
        <v>1</v>
      </c>
    </row>
    <row r="80038" spans="8:8" x14ac:dyDescent="0.25">
      <c r="H80038">
        <v>1</v>
      </c>
    </row>
    <row r="80041" spans="8:8" x14ac:dyDescent="0.25">
      <c r="H80041">
        <v>1</v>
      </c>
    </row>
    <row r="80044" spans="8:8" x14ac:dyDescent="0.25">
      <c r="H80044">
        <v>1</v>
      </c>
    </row>
    <row r="80047" spans="8:8" x14ac:dyDescent="0.25">
      <c r="H80047">
        <v>1</v>
      </c>
    </row>
    <row r="80050" spans="8:8" x14ac:dyDescent="0.25">
      <c r="H80050">
        <v>1</v>
      </c>
    </row>
    <row r="80053" spans="8:8" x14ac:dyDescent="0.25">
      <c r="H80053">
        <v>1</v>
      </c>
    </row>
    <row r="80056" spans="8:8" x14ac:dyDescent="0.25">
      <c r="H80056">
        <v>1</v>
      </c>
    </row>
    <row r="80059" spans="8:8" x14ac:dyDescent="0.25">
      <c r="H80059">
        <v>1</v>
      </c>
    </row>
    <row r="80062" spans="8:8" x14ac:dyDescent="0.25">
      <c r="H80062">
        <v>1</v>
      </c>
    </row>
    <row r="80065" spans="8:8" x14ac:dyDescent="0.25">
      <c r="H80065">
        <v>1</v>
      </c>
    </row>
    <row r="80068" spans="8:8" x14ac:dyDescent="0.25">
      <c r="H80068">
        <v>1</v>
      </c>
    </row>
    <row r="80071" spans="8:8" x14ac:dyDescent="0.25">
      <c r="H80071">
        <v>1</v>
      </c>
    </row>
    <row r="80074" spans="8:8" x14ac:dyDescent="0.25">
      <c r="H80074">
        <v>1</v>
      </c>
    </row>
    <row r="80077" spans="8:8" x14ac:dyDescent="0.25">
      <c r="H80077">
        <v>1</v>
      </c>
    </row>
    <row r="80080" spans="8:8" x14ac:dyDescent="0.25">
      <c r="H80080">
        <v>1</v>
      </c>
    </row>
    <row r="80083" spans="8:8" x14ac:dyDescent="0.25">
      <c r="H80083">
        <v>1</v>
      </c>
    </row>
    <row r="80086" spans="8:8" x14ac:dyDescent="0.25">
      <c r="H80086">
        <v>1</v>
      </c>
    </row>
    <row r="80089" spans="8:8" x14ac:dyDescent="0.25">
      <c r="H80089">
        <v>1</v>
      </c>
    </row>
    <row r="80092" spans="8:8" x14ac:dyDescent="0.25">
      <c r="H80092">
        <v>1</v>
      </c>
    </row>
    <row r="80095" spans="8:8" x14ac:dyDescent="0.25">
      <c r="H80095">
        <v>1</v>
      </c>
    </row>
    <row r="80098" spans="8:8" x14ac:dyDescent="0.25">
      <c r="H80098">
        <v>1</v>
      </c>
    </row>
    <row r="80101" spans="8:8" x14ac:dyDescent="0.25">
      <c r="H80101">
        <v>1</v>
      </c>
    </row>
    <row r="80104" spans="8:8" x14ac:dyDescent="0.25">
      <c r="H80104">
        <v>1</v>
      </c>
    </row>
    <row r="80107" spans="8:8" x14ac:dyDescent="0.25">
      <c r="H80107">
        <v>1</v>
      </c>
    </row>
    <row r="80110" spans="8:8" x14ac:dyDescent="0.25">
      <c r="H80110">
        <v>1</v>
      </c>
    </row>
    <row r="80113" spans="8:8" x14ac:dyDescent="0.25">
      <c r="H80113">
        <v>1</v>
      </c>
    </row>
    <row r="80116" spans="8:8" x14ac:dyDescent="0.25">
      <c r="H80116">
        <v>1</v>
      </c>
    </row>
    <row r="80119" spans="8:8" x14ac:dyDescent="0.25">
      <c r="H80119">
        <v>1</v>
      </c>
    </row>
    <row r="80122" spans="8:8" x14ac:dyDescent="0.25">
      <c r="H80122">
        <v>1</v>
      </c>
    </row>
    <row r="80125" spans="8:8" x14ac:dyDescent="0.25">
      <c r="H80125">
        <v>1</v>
      </c>
    </row>
    <row r="80128" spans="8:8" x14ac:dyDescent="0.25">
      <c r="H80128">
        <v>1</v>
      </c>
    </row>
    <row r="80131" spans="8:8" x14ac:dyDescent="0.25">
      <c r="H80131">
        <v>1</v>
      </c>
    </row>
    <row r="80134" spans="8:8" x14ac:dyDescent="0.25">
      <c r="H80134">
        <v>1</v>
      </c>
    </row>
    <row r="80137" spans="8:8" x14ac:dyDescent="0.25">
      <c r="H80137">
        <v>1</v>
      </c>
    </row>
    <row r="80140" spans="8:8" x14ac:dyDescent="0.25">
      <c r="H80140">
        <v>1</v>
      </c>
    </row>
    <row r="80143" spans="8:8" x14ac:dyDescent="0.25">
      <c r="H80143">
        <v>1</v>
      </c>
    </row>
    <row r="80146" spans="8:8" x14ac:dyDescent="0.25">
      <c r="H80146">
        <v>1</v>
      </c>
    </row>
    <row r="80149" spans="8:8" x14ac:dyDescent="0.25">
      <c r="H80149">
        <v>1</v>
      </c>
    </row>
    <row r="80152" spans="8:8" x14ac:dyDescent="0.25">
      <c r="H80152">
        <v>1</v>
      </c>
    </row>
    <row r="80155" spans="8:8" x14ac:dyDescent="0.25">
      <c r="H80155">
        <v>1</v>
      </c>
    </row>
    <row r="80158" spans="8:8" x14ac:dyDescent="0.25">
      <c r="H80158">
        <v>1</v>
      </c>
    </row>
    <row r="80161" spans="8:8" x14ac:dyDescent="0.25">
      <c r="H80161">
        <v>1</v>
      </c>
    </row>
    <row r="80164" spans="8:8" x14ac:dyDescent="0.25">
      <c r="H80164">
        <v>1</v>
      </c>
    </row>
    <row r="80167" spans="8:8" x14ac:dyDescent="0.25">
      <c r="H80167">
        <v>1</v>
      </c>
    </row>
    <row r="80170" spans="8:8" x14ac:dyDescent="0.25">
      <c r="H80170">
        <v>1</v>
      </c>
    </row>
    <row r="80173" spans="8:8" x14ac:dyDescent="0.25">
      <c r="H80173">
        <v>1</v>
      </c>
    </row>
    <row r="80176" spans="8:8" x14ac:dyDescent="0.25">
      <c r="H80176">
        <v>1</v>
      </c>
    </row>
    <row r="80179" spans="8:8" x14ac:dyDescent="0.25">
      <c r="H80179">
        <v>1</v>
      </c>
    </row>
    <row r="80182" spans="8:8" x14ac:dyDescent="0.25">
      <c r="H80182">
        <v>1</v>
      </c>
    </row>
    <row r="80185" spans="8:8" x14ac:dyDescent="0.25">
      <c r="H80185">
        <v>1</v>
      </c>
    </row>
    <row r="80188" spans="8:8" x14ac:dyDescent="0.25">
      <c r="H80188">
        <v>1</v>
      </c>
    </row>
    <row r="80191" spans="8:8" x14ac:dyDescent="0.25">
      <c r="H80191">
        <v>1</v>
      </c>
    </row>
    <row r="80194" spans="8:8" x14ac:dyDescent="0.25">
      <c r="H80194">
        <v>1</v>
      </c>
    </row>
    <row r="80197" spans="8:8" x14ac:dyDescent="0.25">
      <c r="H80197">
        <v>1</v>
      </c>
    </row>
    <row r="80200" spans="8:8" x14ac:dyDescent="0.25">
      <c r="H80200">
        <v>1</v>
      </c>
    </row>
    <row r="80203" spans="8:8" x14ac:dyDescent="0.25">
      <c r="H80203">
        <v>1</v>
      </c>
    </row>
    <row r="80206" spans="8:8" x14ac:dyDescent="0.25">
      <c r="H80206">
        <v>1</v>
      </c>
    </row>
    <row r="80209" spans="8:8" x14ac:dyDescent="0.25">
      <c r="H80209">
        <v>1</v>
      </c>
    </row>
    <row r="80212" spans="8:8" x14ac:dyDescent="0.25">
      <c r="H80212">
        <v>1</v>
      </c>
    </row>
    <row r="80215" spans="8:8" x14ac:dyDescent="0.25">
      <c r="H80215">
        <v>1</v>
      </c>
    </row>
    <row r="80218" spans="8:8" x14ac:dyDescent="0.25">
      <c r="H80218">
        <v>1</v>
      </c>
    </row>
    <row r="80221" spans="8:8" x14ac:dyDescent="0.25">
      <c r="H80221">
        <v>1</v>
      </c>
    </row>
    <row r="80224" spans="8:8" x14ac:dyDescent="0.25">
      <c r="H80224">
        <v>1</v>
      </c>
    </row>
    <row r="80227" spans="8:8" x14ac:dyDescent="0.25">
      <c r="H80227">
        <v>1</v>
      </c>
    </row>
    <row r="80230" spans="8:8" x14ac:dyDescent="0.25">
      <c r="H80230">
        <v>1</v>
      </c>
    </row>
    <row r="80233" spans="8:8" x14ac:dyDescent="0.25">
      <c r="H80233">
        <v>1</v>
      </c>
    </row>
    <row r="80236" spans="8:8" x14ac:dyDescent="0.25">
      <c r="H80236">
        <v>1</v>
      </c>
    </row>
    <row r="80239" spans="8:8" x14ac:dyDescent="0.25">
      <c r="H80239">
        <v>1</v>
      </c>
    </row>
    <row r="80242" spans="8:8" x14ac:dyDescent="0.25">
      <c r="H80242">
        <v>1</v>
      </c>
    </row>
    <row r="80245" spans="8:8" x14ac:dyDescent="0.25">
      <c r="H80245">
        <v>1</v>
      </c>
    </row>
    <row r="80248" spans="8:8" x14ac:dyDescent="0.25">
      <c r="H80248">
        <v>1</v>
      </c>
    </row>
    <row r="80251" spans="8:8" x14ac:dyDescent="0.25">
      <c r="H80251">
        <v>1</v>
      </c>
    </row>
    <row r="80254" spans="8:8" x14ac:dyDescent="0.25">
      <c r="H80254">
        <v>1</v>
      </c>
    </row>
    <row r="80257" spans="8:8" x14ac:dyDescent="0.25">
      <c r="H80257">
        <v>1</v>
      </c>
    </row>
    <row r="80260" spans="8:8" x14ac:dyDescent="0.25">
      <c r="H80260">
        <v>1</v>
      </c>
    </row>
    <row r="80263" spans="8:8" x14ac:dyDescent="0.25">
      <c r="H80263">
        <v>1</v>
      </c>
    </row>
    <row r="80266" spans="8:8" x14ac:dyDescent="0.25">
      <c r="H80266">
        <v>1</v>
      </c>
    </row>
    <row r="80269" spans="8:8" x14ac:dyDescent="0.25">
      <c r="H80269">
        <v>1</v>
      </c>
    </row>
    <row r="80272" spans="8:8" x14ac:dyDescent="0.25">
      <c r="H80272">
        <v>1</v>
      </c>
    </row>
    <row r="80275" spans="8:8" x14ac:dyDescent="0.25">
      <c r="H80275">
        <v>1</v>
      </c>
    </row>
    <row r="80278" spans="8:8" x14ac:dyDescent="0.25">
      <c r="H80278">
        <v>1</v>
      </c>
    </row>
    <row r="80281" spans="8:8" x14ac:dyDescent="0.25">
      <c r="H80281">
        <v>1</v>
      </c>
    </row>
    <row r="80284" spans="8:8" x14ac:dyDescent="0.25">
      <c r="H80284">
        <v>1</v>
      </c>
    </row>
    <row r="80287" spans="8:8" x14ac:dyDescent="0.25">
      <c r="H80287">
        <v>1</v>
      </c>
    </row>
    <row r="80290" spans="8:8" x14ac:dyDescent="0.25">
      <c r="H80290">
        <v>1</v>
      </c>
    </row>
    <row r="80293" spans="8:8" x14ac:dyDescent="0.25">
      <c r="H80293">
        <v>1</v>
      </c>
    </row>
    <row r="80296" spans="8:8" x14ac:dyDescent="0.25">
      <c r="H80296">
        <v>1</v>
      </c>
    </row>
    <row r="80299" spans="8:8" x14ac:dyDescent="0.25">
      <c r="H80299">
        <v>1</v>
      </c>
    </row>
    <row r="80302" spans="8:8" x14ac:dyDescent="0.25">
      <c r="H80302">
        <v>1</v>
      </c>
    </row>
    <row r="80305" spans="8:8" x14ac:dyDescent="0.25">
      <c r="H80305">
        <v>1</v>
      </c>
    </row>
    <row r="80308" spans="8:8" x14ac:dyDescent="0.25">
      <c r="H80308">
        <v>1</v>
      </c>
    </row>
    <row r="80311" spans="8:8" x14ac:dyDescent="0.25">
      <c r="H80311">
        <v>1</v>
      </c>
    </row>
    <row r="80314" spans="8:8" x14ac:dyDescent="0.25">
      <c r="H80314">
        <v>1</v>
      </c>
    </row>
    <row r="80317" spans="8:8" x14ac:dyDescent="0.25">
      <c r="H80317">
        <v>1</v>
      </c>
    </row>
    <row r="80320" spans="8:8" x14ac:dyDescent="0.25">
      <c r="H80320">
        <v>1</v>
      </c>
    </row>
    <row r="80323" spans="8:8" x14ac:dyDescent="0.25">
      <c r="H80323">
        <v>1</v>
      </c>
    </row>
    <row r="80326" spans="8:8" x14ac:dyDescent="0.25">
      <c r="H80326">
        <v>1</v>
      </c>
    </row>
    <row r="80329" spans="8:8" x14ac:dyDescent="0.25">
      <c r="H80329">
        <v>1</v>
      </c>
    </row>
    <row r="80332" spans="8:8" x14ac:dyDescent="0.25">
      <c r="H80332">
        <v>1</v>
      </c>
    </row>
    <row r="80335" spans="8:8" x14ac:dyDescent="0.25">
      <c r="H80335">
        <v>1</v>
      </c>
    </row>
    <row r="80338" spans="8:8" x14ac:dyDescent="0.25">
      <c r="H80338">
        <v>1</v>
      </c>
    </row>
    <row r="80341" spans="8:8" x14ac:dyDescent="0.25">
      <c r="H80341">
        <v>1</v>
      </c>
    </row>
    <row r="80344" spans="8:8" x14ac:dyDescent="0.25">
      <c r="H80344">
        <v>1</v>
      </c>
    </row>
    <row r="80347" spans="8:8" x14ac:dyDescent="0.25">
      <c r="H80347">
        <v>1</v>
      </c>
    </row>
    <row r="80350" spans="8:8" x14ac:dyDescent="0.25">
      <c r="H80350">
        <v>1</v>
      </c>
    </row>
    <row r="80353" spans="8:8" x14ac:dyDescent="0.25">
      <c r="H80353">
        <v>1</v>
      </c>
    </row>
    <row r="80356" spans="8:8" x14ac:dyDescent="0.25">
      <c r="H80356">
        <v>1</v>
      </c>
    </row>
    <row r="80359" spans="8:8" x14ac:dyDescent="0.25">
      <c r="H80359">
        <v>1</v>
      </c>
    </row>
    <row r="80362" spans="8:8" x14ac:dyDescent="0.25">
      <c r="H80362">
        <v>1</v>
      </c>
    </row>
    <row r="80365" spans="8:8" x14ac:dyDescent="0.25">
      <c r="H80365">
        <v>1</v>
      </c>
    </row>
    <row r="80368" spans="8:8" x14ac:dyDescent="0.25">
      <c r="H80368">
        <v>1</v>
      </c>
    </row>
    <row r="80371" spans="8:8" x14ac:dyDescent="0.25">
      <c r="H80371">
        <v>1</v>
      </c>
    </row>
    <row r="80374" spans="8:8" x14ac:dyDescent="0.25">
      <c r="H80374">
        <v>1</v>
      </c>
    </row>
    <row r="80377" spans="8:8" x14ac:dyDescent="0.25">
      <c r="H80377">
        <v>1</v>
      </c>
    </row>
    <row r="80380" spans="8:8" x14ac:dyDescent="0.25">
      <c r="H80380">
        <v>1</v>
      </c>
    </row>
    <row r="80383" spans="8:8" x14ac:dyDescent="0.25">
      <c r="H80383">
        <v>1</v>
      </c>
    </row>
    <row r="80386" spans="8:8" x14ac:dyDescent="0.25">
      <c r="H80386">
        <v>1</v>
      </c>
    </row>
    <row r="80389" spans="8:8" x14ac:dyDescent="0.25">
      <c r="H80389">
        <v>1</v>
      </c>
    </row>
    <row r="80392" spans="8:8" x14ac:dyDescent="0.25">
      <c r="H80392">
        <v>1</v>
      </c>
    </row>
    <row r="80395" spans="8:8" x14ac:dyDescent="0.25">
      <c r="H80395">
        <v>1</v>
      </c>
    </row>
    <row r="80398" spans="8:8" x14ac:dyDescent="0.25">
      <c r="H80398">
        <v>1</v>
      </c>
    </row>
    <row r="80401" spans="8:8" x14ac:dyDescent="0.25">
      <c r="H80401">
        <v>1</v>
      </c>
    </row>
    <row r="80404" spans="8:8" x14ac:dyDescent="0.25">
      <c r="H80404">
        <v>1</v>
      </c>
    </row>
    <row r="80407" spans="8:8" x14ac:dyDescent="0.25">
      <c r="H80407">
        <v>1</v>
      </c>
    </row>
    <row r="80410" spans="8:8" x14ac:dyDescent="0.25">
      <c r="H80410">
        <v>1</v>
      </c>
    </row>
    <row r="80413" spans="8:8" x14ac:dyDescent="0.25">
      <c r="H80413">
        <v>1</v>
      </c>
    </row>
    <row r="80416" spans="8:8" x14ac:dyDescent="0.25">
      <c r="H80416">
        <v>1</v>
      </c>
    </row>
    <row r="80419" spans="8:8" x14ac:dyDescent="0.25">
      <c r="H80419">
        <v>1</v>
      </c>
    </row>
    <row r="80422" spans="8:8" x14ac:dyDescent="0.25">
      <c r="H80422">
        <v>1</v>
      </c>
    </row>
    <row r="80425" spans="8:8" x14ac:dyDescent="0.25">
      <c r="H80425">
        <v>1</v>
      </c>
    </row>
    <row r="80428" spans="8:8" x14ac:dyDescent="0.25">
      <c r="H80428">
        <v>1</v>
      </c>
    </row>
    <row r="80431" spans="8:8" x14ac:dyDescent="0.25">
      <c r="H80431">
        <v>1</v>
      </c>
    </row>
    <row r="80434" spans="8:8" x14ac:dyDescent="0.25">
      <c r="H80434">
        <v>1</v>
      </c>
    </row>
    <row r="80437" spans="8:8" x14ac:dyDescent="0.25">
      <c r="H80437">
        <v>1</v>
      </c>
    </row>
    <row r="80440" spans="8:8" x14ac:dyDescent="0.25">
      <c r="H80440">
        <v>1</v>
      </c>
    </row>
    <row r="80443" spans="8:8" x14ac:dyDescent="0.25">
      <c r="H80443">
        <v>1</v>
      </c>
    </row>
    <row r="80446" spans="8:8" x14ac:dyDescent="0.25">
      <c r="H80446">
        <v>1</v>
      </c>
    </row>
    <row r="80449" spans="8:8" x14ac:dyDescent="0.25">
      <c r="H80449">
        <v>1</v>
      </c>
    </row>
    <row r="80452" spans="8:8" x14ac:dyDescent="0.25">
      <c r="H80452">
        <v>1</v>
      </c>
    </row>
    <row r="80455" spans="8:8" x14ac:dyDescent="0.25">
      <c r="H80455">
        <v>1</v>
      </c>
    </row>
    <row r="80458" spans="8:8" x14ac:dyDescent="0.25">
      <c r="H80458">
        <v>1</v>
      </c>
    </row>
    <row r="80461" spans="8:8" x14ac:dyDescent="0.25">
      <c r="H80461">
        <v>1</v>
      </c>
    </row>
    <row r="80464" spans="8:8" x14ac:dyDescent="0.25">
      <c r="H80464">
        <v>1</v>
      </c>
    </row>
    <row r="80467" spans="8:8" x14ac:dyDescent="0.25">
      <c r="H80467">
        <v>1</v>
      </c>
    </row>
    <row r="80470" spans="8:8" x14ac:dyDescent="0.25">
      <c r="H80470">
        <v>1</v>
      </c>
    </row>
    <row r="80473" spans="8:8" x14ac:dyDescent="0.25">
      <c r="H80473">
        <v>1</v>
      </c>
    </row>
    <row r="80476" spans="8:8" x14ac:dyDescent="0.25">
      <c r="H80476">
        <v>1</v>
      </c>
    </row>
    <row r="80479" spans="8:8" x14ac:dyDescent="0.25">
      <c r="H80479">
        <v>1</v>
      </c>
    </row>
    <row r="80482" spans="8:8" x14ac:dyDescent="0.25">
      <c r="H80482">
        <v>1</v>
      </c>
    </row>
    <row r="80485" spans="8:8" x14ac:dyDescent="0.25">
      <c r="H80485">
        <v>1</v>
      </c>
    </row>
    <row r="80488" spans="8:8" x14ac:dyDescent="0.25">
      <c r="H80488">
        <v>1</v>
      </c>
    </row>
    <row r="80491" spans="8:8" x14ac:dyDescent="0.25">
      <c r="H80491">
        <v>1</v>
      </c>
    </row>
    <row r="80494" spans="8:8" x14ac:dyDescent="0.25">
      <c r="H80494">
        <v>1</v>
      </c>
    </row>
    <row r="80497" spans="8:8" x14ac:dyDescent="0.25">
      <c r="H80497">
        <v>1</v>
      </c>
    </row>
    <row r="80500" spans="8:8" x14ac:dyDescent="0.25">
      <c r="H80500">
        <v>1</v>
      </c>
    </row>
    <row r="80503" spans="8:8" x14ac:dyDescent="0.25">
      <c r="H80503">
        <v>1</v>
      </c>
    </row>
    <row r="80506" spans="8:8" x14ac:dyDescent="0.25">
      <c r="H80506">
        <v>1</v>
      </c>
    </row>
    <row r="80509" spans="8:8" x14ac:dyDescent="0.25">
      <c r="H80509">
        <v>1</v>
      </c>
    </row>
    <row r="80512" spans="8:8" x14ac:dyDescent="0.25">
      <c r="H80512">
        <v>1</v>
      </c>
    </row>
    <row r="80515" spans="8:8" x14ac:dyDescent="0.25">
      <c r="H80515">
        <v>1</v>
      </c>
    </row>
    <row r="80518" spans="8:8" x14ac:dyDescent="0.25">
      <c r="H80518">
        <v>1</v>
      </c>
    </row>
    <row r="80521" spans="8:8" x14ac:dyDescent="0.25">
      <c r="H80521">
        <v>1</v>
      </c>
    </row>
    <row r="80524" spans="8:8" x14ac:dyDescent="0.25">
      <c r="H80524">
        <v>1</v>
      </c>
    </row>
    <row r="80527" spans="8:8" x14ac:dyDescent="0.25">
      <c r="H80527">
        <v>1</v>
      </c>
    </row>
    <row r="80530" spans="8:8" x14ac:dyDescent="0.25">
      <c r="H80530">
        <v>1</v>
      </c>
    </row>
    <row r="80533" spans="8:8" x14ac:dyDescent="0.25">
      <c r="H80533">
        <v>1</v>
      </c>
    </row>
    <row r="80536" spans="8:8" x14ac:dyDescent="0.25">
      <c r="H80536">
        <v>1</v>
      </c>
    </row>
    <row r="80539" spans="8:8" x14ac:dyDescent="0.25">
      <c r="H80539">
        <v>1</v>
      </c>
    </row>
    <row r="80542" spans="8:8" x14ac:dyDescent="0.25">
      <c r="H80542">
        <v>1</v>
      </c>
    </row>
    <row r="80545" spans="8:8" x14ac:dyDescent="0.25">
      <c r="H80545">
        <v>1</v>
      </c>
    </row>
    <row r="80548" spans="8:8" x14ac:dyDescent="0.25">
      <c r="H80548">
        <v>1</v>
      </c>
    </row>
    <row r="80551" spans="8:8" x14ac:dyDescent="0.25">
      <c r="H80551">
        <v>1</v>
      </c>
    </row>
    <row r="80554" spans="8:8" x14ac:dyDescent="0.25">
      <c r="H80554">
        <v>1</v>
      </c>
    </row>
    <row r="80557" spans="8:8" x14ac:dyDescent="0.25">
      <c r="H80557">
        <v>1</v>
      </c>
    </row>
    <row r="80560" spans="8:8" x14ac:dyDescent="0.25">
      <c r="H80560">
        <v>1</v>
      </c>
    </row>
    <row r="80563" spans="8:8" x14ac:dyDescent="0.25">
      <c r="H80563">
        <v>1</v>
      </c>
    </row>
    <row r="80566" spans="8:8" x14ac:dyDescent="0.25">
      <c r="H80566">
        <v>1</v>
      </c>
    </row>
    <row r="80569" spans="8:8" x14ac:dyDescent="0.25">
      <c r="H80569">
        <v>1</v>
      </c>
    </row>
    <row r="80572" spans="8:8" x14ac:dyDescent="0.25">
      <c r="H80572">
        <v>1</v>
      </c>
    </row>
    <row r="80575" spans="8:8" x14ac:dyDescent="0.25">
      <c r="H80575">
        <v>1</v>
      </c>
    </row>
    <row r="80578" spans="8:8" x14ac:dyDescent="0.25">
      <c r="H80578">
        <v>1</v>
      </c>
    </row>
    <row r="80581" spans="8:8" x14ac:dyDescent="0.25">
      <c r="H80581">
        <v>1</v>
      </c>
    </row>
    <row r="80584" spans="8:8" x14ac:dyDescent="0.25">
      <c r="H80584">
        <v>1</v>
      </c>
    </row>
    <row r="80587" spans="8:8" x14ac:dyDescent="0.25">
      <c r="H80587">
        <v>1</v>
      </c>
    </row>
    <row r="80590" spans="8:8" x14ac:dyDescent="0.25">
      <c r="H80590">
        <v>1</v>
      </c>
    </row>
    <row r="80593" spans="8:8" x14ac:dyDescent="0.25">
      <c r="H80593">
        <v>1</v>
      </c>
    </row>
    <row r="80596" spans="8:8" x14ac:dyDescent="0.25">
      <c r="H80596">
        <v>1</v>
      </c>
    </row>
    <row r="80599" spans="8:8" x14ac:dyDescent="0.25">
      <c r="H80599">
        <v>1</v>
      </c>
    </row>
    <row r="80602" spans="8:8" x14ac:dyDescent="0.25">
      <c r="H80602">
        <v>1</v>
      </c>
    </row>
    <row r="80605" spans="8:8" x14ac:dyDescent="0.25">
      <c r="H80605">
        <v>1</v>
      </c>
    </row>
    <row r="80608" spans="8:8" x14ac:dyDescent="0.25">
      <c r="H80608">
        <v>1</v>
      </c>
    </row>
    <row r="80611" spans="8:8" x14ac:dyDescent="0.25">
      <c r="H80611">
        <v>1</v>
      </c>
    </row>
    <row r="80614" spans="8:8" x14ac:dyDescent="0.25">
      <c r="H80614">
        <v>1</v>
      </c>
    </row>
    <row r="80617" spans="8:8" x14ac:dyDescent="0.25">
      <c r="H80617">
        <v>1</v>
      </c>
    </row>
    <row r="80620" spans="8:8" x14ac:dyDescent="0.25">
      <c r="H80620">
        <v>1</v>
      </c>
    </row>
    <row r="80623" spans="8:8" x14ac:dyDescent="0.25">
      <c r="H80623">
        <v>1</v>
      </c>
    </row>
    <row r="80626" spans="8:8" x14ac:dyDescent="0.25">
      <c r="H80626">
        <v>1</v>
      </c>
    </row>
    <row r="80629" spans="8:8" x14ac:dyDescent="0.25">
      <c r="H80629">
        <v>1</v>
      </c>
    </row>
    <row r="80632" spans="8:8" x14ac:dyDescent="0.25">
      <c r="H80632">
        <v>1</v>
      </c>
    </row>
    <row r="80635" spans="8:8" x14ac:dyDescent="0.25">
      <c r="H80635">
        <v>1</v>
      </c>
    </row>
    <row r="80638" spans="8:8" x14ac:dyDescent="0.25">
      <c r="H80638">
        <v>1</v>
      </c>
    </row>
    <row r="80641" spans="8:8" x14ac:dyDescent="0.25">
      <c r="H80641">
        <v>1</v>
      </c>
    </row>
    <row r="80644" spans="8:8" x14ac:dyDescent="0.25">
      <c r="H80644">
        <v>1</v>
      </c>
    </row>
    <row r="80647" spans="8:8" x14ac:dyDescent="0.25">
      <c r="H80647">
        <v>1</v>
      </c>
    </row>
    <row r="80650" spans="8:8" x14ac:dyDescent="0.25">
      <c r="H80650">
        <v>1</v>
      </c>
    </row>
    <row r="80653" spans="8:8" x14ac:dyDescent="0.25">
      <c r="H80653">
        <v>1</v>
      </c>
    </row>
    <row r="80656" spans="8:8" x14ac:dyDescent="0.25">
      <c r="H80656">
        <v>1</v>
      </c>
    </row>
    <row r="80659" spans="8:8" x14ac:dyDescent="0.25">
      <c r="H80659">
        <v>1</v>
      </c>
    </row>
    <row r="80662" spans="8:8" x14ac:dyDescent="0.25">
      <c r="H80662">
        <v>1</v>
      </c>
    </row>
    <row r="80665" spans="8:8" x14ac:dyDescent="0.25">
      <c r="H80665">
        <v>1</v>
      </c>
    </row>
    <row r="80668" spans="8:8" x14ac:dyDescent="0.25">
      <c r="H80668">
        <v>1</v>
      </c>
    </row>
    <row r="80671" spans="8:8" x14ac:dyDescent="0.25">
      <c r="H80671">
        <v>1</v>
      </c>
    </row>
    <row r="80674" spans="8:8" x14ac:dyDescent="0.25">
      <c r="H80674">
        <v>1</v>
      </c>
    </row>
    <row r="80677" spans="8:8" x14ac:dyDescent="0.25">
      <c r="H80677">
        <v>1</v>
      </c>
    </row>
    <row r="80680" spans="8:8" x14ac:dyDescent="0.25">
      <c r="H80680">
        <v>1</v>
      </c>
    </row>
    <row r="80683" spans="8:8" x14ac:dyDescent="0.25">
      <c r="H80683">
        <v>1</v>
      </c>
    </row>
    <row r="80686" spans="8:8" x14ac:dyDescent="0.25">
      <c r="H80686">
        <v>1</v>
      </c>
    </row>
    <row r="80689" spans="8:8" x14ac:dyDescent="0.25">
      <c r="H80689">
        <v>1</v>
      </c>
    </row>
    <row r="80692" spans="8:8" x14ac:dyDescent="0.25">
      <c r="H80692">
        <v>1</v>
      </c>
    </row>
    <row r="80695" spans="8:8" x14ac:dyDescent="0.25">
      <c r="H80695">
        <v>1</v>
      </c>
    </row>
    <row r="80698" spans="8:8" x14ac:dyDescent="0.25">
      <c r="H80698">
        <v>1</v>
      </c>
    </row>
    <row r="80701" spans="8:8" x14ac:dyDescent="0.25">
      <c r="H80701">
        <v>1</v>
      </c>
    </row>
    <row r="80704" spans="8:8" x14ac:dyDescent="0.25">
      <c r="H80704">
        <v>1</v>
      </c>
    </row>
    <row r="80707" spans="8:8" x14ac:dyDescent="0.25">
      <c r="H80707">
        <v>1</v>
      </c>
    </row>
    <row r="80710" spans="8:8" x14ac:dyDescent="0.25">
      <c r="H80710">
        <v>1</v>
      </c>
    </row>
    <row r="80713" spans="8:8" x14ac:dyDescent="0.25">
      <c r="H80713">
        <v>1</v>
      </c>
    </row>
    <row r="80716" spans="8:8" x14ac:dyDescent="0.25">
      <c r="H80716">
        <v>1</v>
      </c>
    </row>
    <row r="80719" spans="8:8" x14ac:dyDescent="0.25">
      <c r="H80719">
        <v>1</v>
      </c>
    </row>
    <row r="80722" spans="8:8" x14ac:dyDescent="0.25">
      <c r="H80722">
        <v>1</v>
      </c>
    </row>
    <row r="80725" spans="8:8" x14ac:dyDescent="0.25">
      <c r="H80725">
        <v>1</v>
      </c>
    </row>
    <row r="80728" spans="8:8" x14ac:dyDescent="0.25">
      <c r="H80728">
        <v>1</v>
      </c>
    </row>
    <row r="80731" spans="8:8" x14ac:dyDescent="0.25">
      <c r="H80731">
        <v>1</v>
      </c>
    </row>
    <row r="80734" spans="8:8" x14ac:dyDescent="0.25">
      <c r="H80734">
        <v>1</v>
      </c>
    </row>
    <row r="80737" spans="8:8" x14ac:dyDescent="0.25">
      <c r="H80737">
        <v>1</v>
      </c>
    </row>
    <row r="80740" spans="8:8" x14ac:dyDescent="0.25">
      <c r="H80740">
        <v>1</v>
      </c>
    </row>
    <row r="80743" spans="8:8" x14ac:dyDescent="0.25">
      <c r="H80743">
        <v>1</v>
      </c>
    </row>
    <row r="80746" spans="8:8" x14ac:dyDescent="0.25">
      <c r="H80746">
        <v>1</v>
      </c>
    </row>
    <row r="80749" spans="8:8" x14ac:dyDescent="0.25">
      <c r="H80749">
        <v>1</v>
      </c>
    </row>
    <row r="80752" spans="8:8" x14ac:dyDescent="0.25">
      <c r="H80752">
        <v>1</v>
      </c>
    </row>
    <row r="80755" spans="8:8" x14ac:dyDescent="0.25">
      <c r="H80755">
        <v>1</v>
      </c>
    </row>
    <row r="80758" spans="8:8" x14ac:dyDescent="0.25">
      <c r="H80758">
        <v>1</v>
      </c>
    </row>
    <row r="80761" spans="8:8" x14ac:dyDescent="0.25">
      <c r="H80761">
        <v>1</v>
      </c>
    </row>
    <row r="80764" spans="8:8" x14ac:dyDescent="0.25">
      <c r="H80764">
        <v>1</v>
      </c>
    </row>
    <row r="80767" spans="8:8" x14ac:dyDescent="0.25">
      <c r="H80767">
        <v>1</v>
      </c>
    </row>
    <row r="80770" spans="8:8" x14ac:dyDescent="0.25">
      <c r="H80770">
        <v>1</v>
      </c>
    </row>
    <row r="80773" spans="8:8" x14ac:dyDescent="0.25">
      <c r="H80773">
        <v>1</v>
      </c>
    </row>
    <row r="80776" spans="8:8" x14ac:dyDescent="0.25">
      <c r="H80776">
        <v>1</v>
      </c>
    </row>
    <row r="80779" spans="8:8" x14ac:dyDescent="0.25">
      <c r="H80779">
        <v>1</v>
      </c>
    </row>
    <row r="80782" spans="8:8" x14ac:dyDescent="0.25">
      <c r="H80782">
        <v>1</v>
      </c>
    </row>
    <row r="80785" spans="8:8" x14ac:dyDescent="0.25">
      <c r="H80785">
        <v>1</v>
      </c>
    </row>
    <row r="80788" spans="8:8" x14ac:dyDescent="0.25">
      <c r="H80788">
        <v>1</v>
      </c>
    </row>
    <row r="80791" spans="8:8" x14ac:dyDescent="0.25">
      <c r="H80791">
        <v>1</v>
      </c>
    </row>
    <row r="80794" spans="8:8" x14ac:dyDescent="0.25">
      <c r="H80794">
        <v>1</v>
      </c>
    </row>
    <row r="80797" spans="8:8" x14ac:dyDescent="0.25">
      <c r="H80797">
        <v>1</v>
      </c>
    </row>
    <row r="80800" spans="8:8" x14ac:dyDescent="0.25">
      <c r="H80800">
        <v>1</v>
      </c>
    </row>
    <row r="80803" spans="8:8" x14ac:dyDescent="0.25">
      <c r="H80803">
        <v>1</v>
      </c>
    </row>
    <row r="80806" spans="8:8" x14ac:dyDescent="0.25">
      <c r="H80806">
        <v>1</v>
      </c>
    </row>
    <row r="80809" spans="8:8" x14ac:dyDescent="0.25">
      <c r="H80809">
        <v>1</v>
      </c>
    </row>
    <row r="80812" spans="8:8" x14ac:dyDescent="0.25">
      <c r="H80812">
        <v>1</v>
      </c>
    </row>
    <row r="80815" spans="8:8" x14ac:dyDescent="0.25">
      <c r="H80815">
        <v>1</v>
      </c>
    </row>
    <row r="80818" spans="8:8" x14ac:dyDescent="0.25">
      <c r="H80818">
        <v>1</v>
      </c>
    </row>
    <row r="80821" spans="8:8" x14ac:dyDescent="0.25">
      <c r="H80821">
        <v>1</v>
      </c>
    </row>
    <row r="80824" spans="8:8" x14ac:dyDescent="0.25">
      <c r="H80824">
        <v>1</v>
      </c>
    </row>
    <row r="80827" spans="8:8" x14ac:dyDescent="0.25">
      <c r="H80827">
        <v>1</v>
      </c>
    </row>
    <row r="80830" spans="8:8" x14ac:dyDescent="0.25">
      <c r="H80830">
        <v>1</v>
      </c>
    </row>
    <row r="80833" spans="8:8" x14ac:dyDescent="0.25">
      <c r="H80833">
        <v>1</v>
      </c>
    </row>
    <row r="80836" spans="8:8" x14ac:dyDescent="0.25">
      <c r="H80836">
        <v>1</v>
      </c>
    </row>
    <row r="80839" spans="8:8" x14ac:dyDescent="0.25">
      <c r="H80839">
        <v>1</v>
      </c>
    </row>
    <row r="80842" spans="8:8" x14ac:dyDescent="0.25">
      <c r="H80842">
        <v>1</v>
      </c>
    </row>
    <row r="80845" spans="8:8" x14ac:dyDescent="0.25">
      <c r="H80845">
        <v>1</v>
      </c>
    </row>
    <row r="80848" spans="8:8" x14ac:dyDescent="0.25">
      <c r="H80848">
        <v>1</v>
      </c>
    </row>
    <row r="80851" spans="8:8" x14ac:dyDescent="0.25">
      <c r="H80851">
        <v>1</v>
      </c>
    </row>
    <row r="80854" spans="8:8" x14ac:dyDescent="0.25">
      <c r="H80854">
        <v>1</v>
      </c>
    </row>
    <row r="80857" spans="8:8" x14ac:dyDescent="0.25">
      <c r="H80857">
        <v>1</v>
      </c>
    </row>
    <row r="80860" spans="8:8" x14ac:dyDescent="0.25">
      <c r="H80860">
        <v>1</v>
      </c>
    </row>
    <row r="80863" spans="8:8" x14ac:dyDescent="0.25">
      <c r="H80863">
        <v>1</v>
      </c>
    </row>
    <row r="80866" spans="8:8" x14ac:dyDescent="0.25">
      <c r="H80866">
        <v>1</v>
      </c>
    </row>
    <row r="80869" spans="8:8" x14ac:dyDescent="0.25">
      <c r="H80869">
        <v>1</v>
      </c>
    </row>
    <row r="80872" spans="8:8" x14ac:dyDescent="0.25">
      <c r="H80872">
        <v>1</v>
      </c>
    </row>
    <row r="80875" spans="8:8" x14ac:dyDescent="0.25">
      <c r="H80875">
        <v>1</v>
      </c>
    </row>
    <row r="80878" spans="8:8" x14ac:dyDescent="0.25">
      <c r="H80878">
        <v>1</v>
      </c>
    </row>
    <row r="80881" spans="8:8" x14ac:dyDescent="0.25">
      <c r="H80881">
        <v>1</v>
      </c>
    </row>
    <row r="80884" spans="8:8" x14ac:dyDescent="0.25">
      <c r="H80884">
        <v>1</v>
      </c>
    </row>
    <row r="80887" spans="8:8" x14ac:dyDescent="0.25">
      <c r="H80887">
        <v>1</v>
      </c>
    </row>
    <row r="80890" spans="8:8" x14ac:dyDescent="0.25">
      <c r="H80890">
        <v>1</v>
      </c>
    </row>
    <row r="80893" spans="8:8" x14ac:dyDescent="0.25">
      <c r="H80893">
        <v>1</v>
      </c>
    </row>
    <row r="80896" spans="8:8" x14ac:dyDescent="0.25">
      <c r="H80896">
        <v>1</v>
      </c>
    </row>
    <row r="80899" spans="8:8" x14ac:dyDescent="0.25">
      <c r="H80899">
        <v>1</v>
      </c>
    </row>
    <row r="80902" spans="8:8" x14ac:dyDescent="0.25">
      <c r="H80902">
        <v>1</v>
      </c>
    </row>
    <row r="80905" spans="8:8" x14ac:dyDescent="0.25">
      <c r="H80905">
        <v>1</v>
      </c>
    </row>
    <row r="80908" spans="8:8" x14ac:dyDescent="0.25">
      <c r="H80908">
        <v>1</v>
      </c>
    </row>
    <row r="80911" spans="8:8" x14ac:dyDescent="0.25">
      <c r="H80911">
        <v>1</v>
      </c>
    </row>
    <row r="80914" spans="8:8" x14ac:dyDescent="0.25">
      <c r="H80914">
        <v>1</v>
      </c>
    </row>
    <row r="80917" spans="8:8" x14ac:dyDescent="0.25">
      <c r="H80917">
        <v>1</v>
      </c>
    </row>
    <row r="80920" spans="8:8" x14ac:dyDescent="0.25">
      <c r="H80920">
        <v>1</v>
      </c>
    </row>
    <row r="80923" spans="8:8" x14ac:dyDescent="0.25">
      <c r="H80923">
        <v>1</v>
      </c>
    </row>
    <row r="80926" spans="8:8" x14ac:dyDescent="0.25">
      <c r="H80926">
        <v>1</v>
      </c>
    </row>
    <row r="80929" spans="8:8" x14ac:dyDescent="0.25">
      <c r="H80929">
        <v>1</v>
      </c>
    </row>
    <row r="80932" spans="8:8" x14ac:dyDescent="0.25">
      <c r="H80932">
        <v>1</v>
      </c>
    </row>
    <row r="80935" spans="8:8" x14ac:dyDescent="0.25">
      <c r="H80935">
        <v>1</v>
      </c>
    </row>
    <row r="80938" spans="8:8" x14ac:dyDescent="0.25">
      <c r="H80938">
        <v>1</v>
      </c>
    </row>
    <row r="80941" spans="8:8" x14ac:dyDescent="0.25">
      <c r="H80941">
        <v>1</v>
      </c>
    </row>
    <row r="80944" spans="8:8" x14ac:dyDescent="0.25">
      <c r="H80944">
        <v>1</v>
      </c>
    </row>
    <row r="80947" spans="8:8" x14ac:dyDescent="0.25">
      <c r="H80947">
        <v>1</v>
      </c>
    </row>
    <row r="80950" spans="8:8" x14ac:dyDescent="0.25">
      <c r="H80950">
        <v>1</v>
      </c>
    </row>
    <row r="80953" spans="8:8" x14ac:dyDescent="0.25">
      <c r="H80953">
        <v>1</v>
      </c>
    </row>
    <row r="80956" spans="8:8" x14ac:dyDescent="0.25">
      <c r="H80956">
        <v>1</v>
      </c>
    </row>
    <row r="80959" spans="8:8" x14ac:dyDescent="0.25">
      <c r="H80959">
        <v>1</v>
      </c>
    </row>
    <row r="80962" spans="8:8" x14ac:dyDescent="0.25">
      <c r="H80962">
        <v>1</v>
      </c>
    </row>
    <row r="80965" spans="8:8" x14ac:dyDescent="0.25">
      <c r="H80965">
        <v>1</v>
      </c>
    </row>
    <row r="80968" spans="8:8" x14ac:dyDescent="0.25">
      <c r="H80968">
        <v>1</v>
      </c>
    </row>
    <row r="80971" spans="8:8" x14ac:dyDescent="0.25">
      <c r="H80971">
        <v>1</v>
      </c>
    </row>
    <row r="80974" spans="8:8" x14ac:dyDescent="0.25">
      <c r="H80974">
        <v>1</v>
      </c>
    </row>
    <row r="80977" spans="8:8" x14ac:dyDescent="0.25">
      <c r="H80977">
        <v>1</v>
      </c>
    </row>
    <row r="80980" spans="8:8" x14ac:dyDescent="0.25">
      <c r="H80980">
        <v>1</v>
      </c>
    </row>
    <row r="80983" spans="8:8" x14ac:dyDescent="0.25">
      <c r="H80983">
        <v>1</v>
      </c>
    </row>
    <row r="80986" spans="8:8" x14ac:dyDescent="0.25">
      <c r="H80986">
        <v>1</v>
      </c>
    </row>
    <row r="80989" spans="8:8" x14ac:dyDescent="0.25">
      <c r="H80989">
        <v>1</v>
      </c>
    </row>
    <row r="80992" spans="8:8" x14ac:dyDescent="0.25">
      <c r="H80992">
        <v>1</v>
      </c>
    </row>
    <row r="80995" spans="8:8" x14ac:dyDescent="0.25">
      <c r="H80995">
        <v>1</v>
      </c>
    </row>
    <row r="80998" spans="8:8" x14ac:dyDescent="0.25">
      <c r="H80998">
        <v>1</v>
      </c>
    </row>
    <row r="81001" spans="8:8" x14ac:dyDescent="0.25">
      <c r="H81001">
        <v>1</v>
      </c>
    </row>
    <row r="81004" spans="8:8" x14ac:dyDescent="0.25">
      <c r="H81004">
        <v>1</v>
      </c>
    </row>
    <row r="81007" spans="8:8" x14ac:dyDescent="0.25">
      <c r="H81007">
        <v>1</v>
      </c>
    </row>
    <row r="81010" spans="8:8" x14ac:dyDescent="0.25">
      <c r="H81010">
        <v>1</v>
      </c>
    </row>
    <row r="81013" spans="8:8" x14ac:dyDescent="0.25">
      <c r="H81013">
        <v>1</v>
      </c>
    </row>
    <row r="81016" spans="8:8" x14ac:dyDescent="0.25">
      <c r="H81016">
        <v>1</v>
      </c>
    </row>
    <row r="81019" spans="8:8" x14ac:dyDescent="0.25">
      <c r="H81019">
        <v>1</v>
      </c>
    </row>
    <row r="81022" spans="8:8" x14ac:dyDescent="0.25">
      <c r="H81022">
        <v>1</v>
      </c>
    </row>
    <row r="81025" spans="8:8" x14ac:dyDescent="0.25">
      <c r="H81025">
        <v>1</v>
      </c>
    </row>
    <row r="81028" spans="8:8" x14ac:dyDescent="0.25">
      <c r="H81028">
        <v>1</v>
      </c>
    </row>
    <row r="81031" spans="8:8" x14ac:dyDescent="0.25">
      <c r="H81031">
        <v>1</v>
      </c>
    </row>
    <row r="81034" spans="8:8" x14ac:dyDescent="0.25">
      <c r="H81034">
        <v>1</v>
      </c>
    </row>
    <row r="81037" spans="8:8" x14ac:dyDescent="0.25">
      <c r="H81037">
        <v>1</v>
      </c>
    </row>
    <row r="81040" spans="8:8" x14ac:dyDescent="0.25">
      <c r="H81040">
        <v>1</v>
      </c>
    </row>
    <row r="81043" spans="8:8" x14ac:dyDescent="0.25">
      <c r="H81043">
        <v>1</v>
      </c>
    </row>
    <row r="81046" spans="8:8" x14ac:dyDescent="0.25">
      <c r="H81046">
        <v>1</v>
      </c>
    </row>
    <row r="81049" spans="8:8" x14ac:dyDescent="0.25">
      <c r="H81049">
        <v>1</v>
      </c>
    </row>
    <row r="81052" spans="8:8" x14ac:dyDescent="0.25">
      <c r="H81052">
        <v>1</v>
      </c>
    </row>
    <row r="81055" spans="8:8" x14ac:dyDescent="0.25">
      <c r="H81055">
        <v>1</v>
      </c>
    </row>
    <row r="81058" spans="8:8" x14ac:dyDescent="0.25">
      <c r="H81058">
        <v>1</v>
      </c>
    </row>
    <row r="81061" spans="8:8" x14ac:dyDescent="0.25">
      <c r="H81061">
        <v>1</v>
      </c>
    </row>
    <row r="81064" spans="8:8" x14ac:dyDescent="0.25">
      <c r="H81064">
        <v>1</v>
      </c>
    </row>
    <row r="81067" spans="8:8" x14ac:dyDescent="0.25">
      <c r="H81067">
        <v>1</v>
      </c>
    </row>
    <row r="81070" spans="8:8" x14ac:dyDescent="0.25">
      <c r="H81070">
        <v>1</v>
      </c>
    </row>
    <row r="81073" spans="8:8" x14ac:dyDescent="0.25">
      <c r="H81073">
        <v>1</v>
      </c>
    </row>
    <row r="81076" spans="8:8" x14ac:dyDescent="0.25">
      <c r="H81076">
        <v>1</v>
      </c>
    </row>
    <row r="81079" spans="8:8" x14ac:dyDescent="0.25">
      <c r="H81079">
        <v>1</v>
      </c>
    </row>
    <row r="81082" spans="8:8" x14ac:dyDescent="0.25">
      <c r="H81082">
        <v>1</v>
      </c>
    </row>
    <row r="81085" spans="8:8" x14ac:dyDescent="0.25">
      <c r="H81085">
        <v>1</v>
      </c>
    </row>
    <row r="81088" spans="8:8" x14ac:dyDescent="0.25">
      <c r="H81088">
        <v>1</v>
      </c>
    </row>
    <row r="81091" spans="8:8" x14ac:dyDescent="0.25">
      <c r="H81091">
        <v>1</v>
      </c>
    </row>
    <row r="81094" spans="8:8" x14ac:dyDescent="0.25">
      <c r="H81094">
        <v>1</v>
      </c>
    </row>
    <row r="81097" spans="8:8" x14ac:dyDescent="0.25">
      <c r="H81097">
        <v>1</v>
      </c>
    </row>
    <row r="81100" spans="8:8" x14ac:dyDescent="0.25">
      <c r="H81100">
        <v>1</v>
      </c>
    </row>
    <row r="81103" spans="8:8" x14ac:dyDescent="0.25">
      <c r="H81103">
        <v>1</v>
      </c>
    </row>
    <row r="81106" spans="8:8" x14ac:dyDescent="0.25">
      <c r="H81106">
        <v>1</v>
      </c>
    </row>
    <row r="81109" spans="8:8" x14ac:dyDescent="0.25">
      <c r="H81109">
        <v>1</v>
      </c>
    </row>
    <row r="81112" spans="8:8" x14ac:dyDescent="0.25">
      <c r="H81112">
        <v>1</v>
      </c>
    </row>
    <row r="81115" spans="8:8" x14ac:dyDescent="0.25">
      <c r="H81115">
        <v>1</v>
      </c>
    </row>
    <row r="81118" spans="8:8" x14ac:dyDescent="0.25">
      <c r="H81118">
        <v>1</v>
      </c>
    </row>
    <row r="81121" spans="8:8" x14ac:dyDescent="0.25">
      <c r="H81121">
        <v>1</v>
      </c>
    </row>
    <row r="81124" spans="8:8" x14ac:dyDescent="0.25">
      <c r="H81124">
        <v>1</v>
      </c>
    </row>
    <row r="81127" spans="8:8" x14ac:dyDescent="0.25">
      <c r="H81127">
        <v>1</v>
      </c>
    </row>
    <row r="81130" spans="8:8" x14ac:dyDescent="0.25">
      <c r="H81130">
        <v>1</v>
      </c>
    </row>
    <row r="81133" spans="8:8" x14ac:dyDescent="0.25">
      <c r="H81133">
        <v>1</v>
      </c>
    </row>
    <row r="81136" spans="8:8" x14ac:dyDescent="0.25">
      <c r="H81136">
        <v>1</v>
      </c>
    </row>
    <row r="81139" spans="8:8" x14ac:dyDescent="0.25">
      <c r="H81139">
        <v>1</v>
      </c>
    </row>
    <row r="81142" spans="8:8" x14ac:dyDescent="0.25">
      <c r="H81142">
        <v>1</v>
      </c>
    </row>
    <row r="81145" spans="8:8" x14ac:dyDescent="0.25">
      <c r="H81145">
        <v>1</v>
      </c>
    </row>
    <row r="81148" spans="8:8" x14ac:dyDescent="0.25">
      <c r="H81148">
        <v>1</v>
      </c>
    </row>
    <row r="81151" spans="8:8" x14ac:dyDescent="0.25">
      <c r="H81151">
        <v>1</v>
      </c>
    </row>
    <row r="81154" spans="8:8" x14ac:dyDescent="0.25">
      <c r="H81154">
        <v>1</v>
      </c>
    </row>
    <row r="81157" spans="8:8" x14ac:dyDescent="0.25">
      <c r="H81157">
        <v>1</v>
      </c>
    </row>
    <row r="81160" spans="8:8" x14ac:dyDescent="0.25">
      <c r="H81160">
        <v>1</v>
      </c>
    </row>
    <row r="81163" spans="8:8" x14ac:dyDescent="0.25">
      <c r="H81163">
        <v>1</v>
      </c>
    </row>
    <row r="81166" spans="8:8" x14ac:dyDescent="0.25">
      <c r="H81166">
        <v>1</v>
      </c>
    </row>
    <row r="81169" spans="8:8" x14ac:dyDescent="0.25">
      <c r="H81169">
        <v>1</v>
      </c>
    </row>
    <row r="81172" spans="8:8" x14ac:dyDescent="0.25">
      <c r="H81172">
        <v>1</v>
      </c>
    </row>
    <row r="81175" spans="8:8" x14ac:dyDescent="0.25">
      <c r="H81175">
        <v>1</v>
      </c>
    </row>
    <row r="81178" spans="8:8" x14ac:dyDescent="0.25">
      <c r="H81178">
        <v>1</v>
      </c>
    </row>
    <row r="81181" spans="8:8" x14ac:dyDescent="0.25">
      <c r="H81181">
        <v>1</v>
      </c>
    </row>
    <row r="81184" spans="8:8" x14ac:dyDescent="0.25">
      <c r="H81184">
        <v>1</v>
      </c>
    </row>
    <row r="81187" spans="8:8" x14ac:dyDescent="0.25">
      <c r="H81187">
        <v>1</v>
      </c>
    </row>
    <row r="81190" spans="8:8" x14ac:dyDescent="0.25">
      <c r="H81190">
        <v>1</v>
      </c>
    </row>
    <row r="81193" spans="8:8" x14ac:dyDescent="0.25">
      <c r="H81193">
        <v>1</v>
      </c>
    </row>
    <row r="81196" spans="8:8" x14ac:dyDescent="0.25">
      <c r="H81196">
        <v>1</v>
      </c>
    </row>
    <row r="81199" spans="8:8" x14ac:dyDescent="0.25">
      <c r="H81199">
        <v>1</v>
      </c>
    </row>
    <row r="81202" spans="8:8" x14ac:dyDescent="0.25">
      <c r="H81202">
        <v>1</v>
      </c>
    </row>
    <row r="81205" spans="8:8" x14ac:dyDescent="0.25">
      <c r="H81205">
        <v>1</v>
      </c>
    </row>
    <row r="81208" spans="8:8" x14ac:dyDescent="0.25">
      <c r="H81208">
        <v>1</v>
      </c>
    </row>
    <row r="81211" spans="8:8" x14ac:dyDescent="0.25">
      <c r="H81211">
        <v>1</v>
      </c>
    </row>
    <row r="81214" spans="8:8" x14ac:dyDescent="0.25">
      <c r="H81214">
        <v>1</v>
      </c>
    </row>
    <row r="81217" spans="8:8" x14ac:dyDescent="0.25">
      <c r="H81217">
        <v>1</v>
      </c>
    </row>
    <row r="81220" spans="8:8" x14ac:dyDescent="0.25">
      <c r="H81220">
        <v>1</v>
      </c>
    </row>
    <row r="81223" spans="8:8" x14ac:dyDescent="0.25">
      <c r="H81223">
        <v>1</v>
      </c>
    </row>
    <row r="81226" spans="8:8" x14ac:dyDescent="0.25">
      <c r="H81226">
        <v>1</v>
      </c>
    </row>
    <row r="81229" spans="8:8" x14ac:dyDescent="0.25">
      <c r="H81229">
        <v>1</v>
      </c>
    </row>
    <row r="81232" spans="8:8" x14ac:dyDescent="0.25">
      <c r="H81232">
        <v>1</v>
      </c>
    </row>
    <row r="81235" spans="8:8" x14ac:dyDescent="0.25">
      <c r="H81235">
        <v>1</v>
      </c>
    </row>
    <row r="81238" spans="8:8" x14ac:dyDescent="0.25">
      <c r="H81238">
        <v>1</v>
      </c>
    </row>
    <row r="81241" spans="8:8" x14ac:dyDescent="0.25">
      <c r="H81241">
        <v>1</v>
      </c>
    </row>
    <row r="81244" spans="8:8" x14ac:dyDescent="0.25">
      <c r="H81244">
        <v>1</v>
      </c>
    </row>
    <row r="81247" spans="8:8" x14ac:dyDescent="0.25">
      <c r="H81247">
        <v>1</v>
      </c>
    </row>
    <row r="81250" spans="8:8" x14ac:dyDescent="0.25">
      <c r="H81250">
        <v>1</v>
      </c>
    </row>
    <row r="81253" spans="8:8" x14ac:dyDescent="0.25">
      <c r="H81253">
        <v>1</v>
      </c>
    </row>
    <row r="81256" spans="8:8" x14ac:dyDescent="0.25">
      <c r="H81256">
        <v>1</v>
      </c>
    </row>
    <row r="81259" spans="8:8" x14ac:dyDescent="0.25">
      <c r="H81259">
        <v>1</v>
      </c>
    </row>
    <row r="81262" spans="8:8" x14ac:dyDescent="0.25">
      <c r="H81262">
        <v>1</v>
      </c>
    </row>
    <row r="81265" spans="8:8" x14ac:dyDescent="0.25">
      <c r="H81265">
        <v>1</v>
      </c>
    </row>
    <row r="81268" spans="8:8" x14ac:dyDescent="0.25">
      <c r="H81268">
        <v>1</v>
      </c>
    </row>
    <row r="81271" spans="8:8" x14ac:dyDescent="0.25">
      <c r="H81271">
        <v>1</v>
      </c>
    </row>
    <row r="81274" spans="8:8" x14ac:dyDescent="0.25">
      <c r="H81274">
        <v>1</v>
      </c>
    </row>
    <row r="81277" spans="8:8" x14ac:dyDescent="0.25">
      <c r="H81277">
        <v>1</v>
      </c>
    </row>
    <row r="81280" spans="8:8" x14ac:dyDescent="0.25">
      <c r="H81280">
        <v>1</v>
      </c>
    </row>
    <row r="81283" spans="8:8" x14ac:dyDescent="0.25">
      <c r="H81283">
        <v>1</v>
      </c>
    </row>
    <row r="81286" spans="8:8" x14ac:dyDescent="0.25">
      <c r="H81286">
        <v>1</v>
      </c>
    </row>
    <row r="81289" spans="8:8" x14ac:dyDescent="0.25">
      <c r="H81289">
        <v>1</v>
      </c>
    </row>
    <row r="81292" spans="8:8" x14ac:dyDescent="0.25">
      <c r="H81292">
        <v>1</v>
      </c>
    </row>
    <row r="81295" spans="8:8" x14ac:dyDescent="0.25">
      <c r="H81295">
        <v>1</v>
      </c>
    </row>
    <row r="81298" spans="8:8" x14ac:dyDescent="0.25">
      <c r="H81298">
        <v>1</v>
      </c>
    </row>
    <row r="81301" spans="8:8" x14ac:dyDescent="0.25">
      <c r="H81301">
        <v>1</v>
      </c>
    </row>
    <row r="81304" spans="8:8" x14ac:dyDescent="0.25">
      <c r="H81304">
        <v>1</v>
      </c>
    </row>
    <row r="81307" spans="8:8" x14ac:dyDescent="0.25">
      <c r="H81307">
        <v>1</v>
      </c>
    </row>
    <row r="81310" spans="8:8" x14ac:dyDescent="0.25">
      <c r="H81310">
        <v>1</v>
      </c>
    </row>
    <row r="81313" spans="8:8" x14ac:dyDescent="0.25">
      <c r="H81313">
        <v>1</v>
      </c>
    </row>
    <row r="81316" spans="8:8" x14ac:dyDescent="0.25">
      <c r="H81316">
        <v>1</v>
      </c>
    </row>
    <row r="81319" spans="8:8" x14ac:dyDescent="0.25">
      <c r="H81319">
        <v>1</v>
      </c>
    </row>
    <row r="81322" spans="8:8" x14ac:dyDescent="0.25">
      <c r="H81322">
        <v>1</v>
      </c>
    </row>
    <row r="81325" spans="8:8" x14ac:dyDescent="0.25">
      <c r="H81325">
        <v>1</v>
      </c>
    </row>
    <row r="81328" spans="8:8" x14ac:dyDescent="0.25">
      <c r="H81328">
        <v>1</v>
      </c>
    </row>
    <row r="81331" spans="8:8" x14ac:dyDescent="0.25">
      <c r="H81331">
        <v>1</v>
      </c>
    </row>
    <row r="81334" spans="8:8" x14ac:dyDescent="0.25">
      <c r="H81334">
        <v>1</v>
      </c>
    </row>
    <row r="81337" spans="8:8" x14ac:dyDescent="0.25">
      <c r="H81337">
        <v>1</v>
      </c>
    </row>
    <row r="81340" spans="8:8" x14ac:dyDescent="0.25">
      <c r="H81340">
        <v>1</v>
      </c>
    </row>
    <row r="81343" spans="8:8" x14ac:dyDescent="0.25">
      <c r="H81343">
        <v>1</v>
      </c>
    </row>
    <row r="81346" spans="8:8" x14ac:dyDescent="0.25">
      <c r="H81346">
        <v>1</v>
      </c>
    </row>
    <row r="81349" spans="8:8" x14ac:dyDescent="0.25">
      <c r="H81349">
        <v>1</v>
      </c>
    </row>
    <row r="81352" spans="8:8" x14ac:dyDescent="0.25">
      <c r="H81352">
        <v>1</v>
      </c>
    </row>
    <row r="81355" spans="8:8" x14ac:dyDescent="0.25">
      <c r="H81355">
        <v>1</v>
      </c>
    </row>
    <row r="81358" spans="8:8" x14ac:dyDescent="0.25">
      <c r="H81358">
        <v>1</v>
      </c>
    </row>
    <row r="81361" spans="8:8" x14ac:dyDescent="0.25">
      <c r="H81361">
        <v>1</v>
      </c>
    </row>
    <row r="81364" spans="8:8" x14ac:dyDescent="0.25">
      <c r="H81364">
        <v>1</v>
      </c>
    </row>
    <row r="81367" spans="8:8" x14ac:dyDescent="0.25">
      <c r="H81367">
        <v>1</v>
      </c>
    </row>
    <row r="81370" spans="8:8" x14ac:dyDescent="0.25">
      <c r="H81370">
        <v>1</v>
      </c>
    </row>
    <row r="81373" spans="8:8" x14ac:dyDescent="0.25">
      <c r="H81373">
        <v>1</v>
      </c>
    </row>
    <row r="81376" spans="8:8" x14ac:dyDescent="0.25">
      <c r="H81376">
        <v>1</v>
      </c>
    </row>
    <row r="81379" spans="8:8" x14ac:dyDescent="0.25">
      <c r="H81379">
        <v>1</v>
      </c>
    </row>
    <row r="81382" spans="8:8" x14ac:dyDescent="0.25">
      <c r="H81382">
        <v>1</v>
      </c>
    </row>
    <row r="81385" spans="8:8" x14ac:dyDescent="0.25">
      <c r="H81385">
        <v>1</v>
      </c>
    </row>
    <row r="81388" spans="8:8" x14ac:dyDescent="0.25">
      <c r="H81388">
        <v>1</v>
      </c>
    </row>
    <row r="81391" spans="8:8" x14ac:dyDescent="0.25">
      <c r="H81391">
        <v>1</v>
      </c>
    </row>
    <row r="81394" spans="8:8" x14ac:dyDescent="0.25">
      <c r="H81394">
        <v>1</v>
      </c>
    </row>
    <row r="81397" spans="8:8" x14ac:dyDescent="0.25">
      <c r="H81397">
        <v>1</v>
      </c>
    </row>
    <row r="81400" spans="8:8" x14ac:dyDescent="0.25">
      <c r="H81400">
        <v>1</v>
      </c>
    </row>
    <row r="81403" spans="8:8" x14ac:dyDescent="0.25">
      <c r="H81403">
        <v>1</v>
      </c>
    </row>
    <row r="81406" spans="8:8" x14ac:dyDescent="0.25">
      <c r="H81406">
        <v>1</v>
      </c>
    </row>
    <row r="81409" spans="8:8" x14ac:dyDescent="0.25">
      <c r="H81409">
        <v>1</v>
      </c>
    </row>
    <row r="81412" spans="8:8" x14ac:dyDescent="0.25">
      <c r="H81412">
        <v>1</v>
      </c>
    </row>
    <row r="81415" spans="8:8" x14ac:dyDescent="0.25">
      <c r="H81415">
        <v>1</v>
      </c>
    </row>
    <row r="81418" spans="8:8" x14ac:dyDescent="0.25">
      <c r="H81418">
        <v>1</v>
      </c>
    </row>
    <row r="81421" spans="8:8" x14ac:dyDescent="0.25">
      <c r="H81421">
        <v>1</v>
      </c>
    </row>
    <row r="81424" spans="8:8" x14ac:dyDescent="0.25">
      <c r="H81424">
        <v>1</v>
      </c>
    </row>
    <row r="81427" spans="8:8" x14ac:dyDescent="0.25">
      <c r="H81427">
        <v>1</v>
      </c>
    </row>
    <row r="81430" spans="8:8" x14ac:dyDescent="0.25">
      <c r="H81430">
        <v>1</v>
      </c>
    </row>
    <row r="81433" spans="8:8" x14ac:dyDescent="0.25">
      <c r="H81433">
        <v>1</v>
      </c>
    </row>
    <row r="81436" spans="8:8" x14ac:dyDescent="0.25">
      <c r="H81436">
        <v>1</v>
      </c>
    </row>
    <row r="81439" spans="8:8" x14ac:dyDescent="0.25">
      <c r="H81439">
        <v>1</v>
      </c>
    </row>
    <row r="81442" spans="8:8" x14ac:dyDescent="0.25">
      <c r="H81442">
        <v>1</v>
      </c>
    </row>
    <row r="81445" spans="8:8" x14ac:dyDescent="0.25">
      <c r="H81445">
        <v>1</v>
      </c>
    </row>
    <row r="81448" spans="8:8" x14ac:dyDescent="0.25">
      <c r="H81448">
        <v>1</v>
      </c>
    </row>
    <row r="81451" spans="8:8" x14ac:dyDescent="0.25">
      <c r="H81451">
        <v>1</v>
      </c>
    </row>
    <row r="81454" spans="8:8" x14ac:dyDescent="0.25">
      <c r="H81454">
        <v>1</v>
      </c>
    </row>
    <row r="81457" spans="8:8" x14ac:dyDescent="0.25">
      <c r="H81457">
        <v>1</v>
      </c>
    </row>
    <row r="81460" spans="8:8" x14ac:dyDescent="0.25">
      <c r="H81460">
        <v>1</v>
      </c>
    </row>
    <row r="81463" spans="8:8" x14ac:dyDescent="0.25">
      <c r="H81463">
        <v>1</v>
      </c>
    </row>
    <row r="81466" spans="8:8" x14ac:dyDescent="0.25">
      <c r="H81466">
        <v>1</v>
      </c>
    </row>
    <row r="81469" spans="8:8" x14ac:dyDescent="0.25">
      <c r="H81469">
        <v>1</v>
      </c>
    </row>
    <row r="81472" spans="8:8" x14ac:dyDescent="0.25">
      <c r="H81472">
        <v>1</v>
      </c>
    </row>
    <row r="81475" spans="8:8" x14ac:dyDescent="0.25">
      <c r="H81475">
        <v>1</v>
      </c>
    </row>
    <row r="81478" spans="8:8" x14ac:dyDescent="0.25">
      <c r="H81478">
        <v>1</v>
      </c>
    </row>
    <row r="81481" spans="8:8" x14ac:dyDescent="0.25">
      <c r="H81481">
        <v>1</v>
      </c>
    </row>
    <row r="81484" spans="8:8" x14ac:dyDescent="0.25">
      <c r="H81484">
        <v>1</v>
      </c>
    </row>
    <row r="81487" spans="8:8" x14ac:dyDescent="0.25">
      <c r="H81487">
        <v>1</v>
      </c>
    </row>
    <row r="81490" spans="8:8" x14ac:dyDescent="0.25">
      <c r="H81490">
        <v>1</v>
      </c>
    </row>
    <row r="81493" spans="8:8" x14ac:dyDescent="0.25">
      <c r="H81493">
        <v>1</v>
      </c>
    </row>
    <row r="81496" spans="8:8" x14ac:dyDescent="0.25">
      <c r="H81496">
        <v>1</v>
      </c>
    </row>
    <row r="81499" spans="8:8" x14ac:dyDescent="0.25">
      <c r="H81499">
        <v>1</v>
      </c>
    </row>
    <row r="81502" spans="8:8" x14ac:dyDescent="0.25">
      <c r="H81502">
        <v>1</v>
      </c>
    </row>
    <row r="81505" spans="8:8" x14ac:dyDescent="0.25">
      <c r="H81505">
        <v>1</v>
      </c>
    </row>
    <row r="81508" spans="8:8" x14ac:dyDescent="0.25">
      <c r="H81508">
        <v>1</v>
      </c>
    </row>
    <row r="81511" spans="8:8" x14ac:dyDescent="0.25">
      <c r="H81511">
        <v>1</v>
      </c>
    </row>
    <row r="81514" spans="8:8" x14ac:dyDescent="0.25">
      <c r="H81514">
        <v>1</v>
      </c>
    </row>
    <row r="81517" spans="8:8" x14ac:dyDescent="0.25">
      <c r="H81517">
        <v>1</v>
      </c>
    </row>
    <row r="81520" spans="8:8" x14ac:dyDescent="0.25">
      <c r="H81520">
        <v>1</v>
      </c>
    </row>
    <row r="81523" spans="8:8" x14ac:dyDescent="0.25">
      <c r="H81523">
        <v>1</v>
      </c>
    </row>
    <row r="81526" spans="8:8" x14ac:dyDescent="0.25">
      <c r="H81526">
        <v>1</v>
      </c>
    </row>
    <row r="81529" spans="8:8" x14ac:dyDescent="0.25">
      <c r="H81529">
        <v>1</v>
      </c>
    </row>
    <row r="81532" spans="8:8" x14ac:dyDescent="0.25">
      <c r="H81532">
        <v>1</v>
      </c>
    </row>
    <row r="81535" spans="8:8" x14ac:dyDescent="0.25">
      <c r="H81535">
        <v>1</v>
      </c>
    </row>
    <row r="81538" spans="8:8" x14ac:dyDescent="0.25">
      <c r="H81538">
        <v>1</v>
      </c>
    </row>
    <row r="81541" spans="8:8" x14ac:dyDescent="0.25">
      <c r="H81541">
        <v>1</v>
      </c>
    </row>
    <row r="81544" spans="8:8" x14ac:dyDescent="0.25">
      <c r="H81544">
        <v>1</v>
      </c>
    </row>
    <row r="81547" spans="8:8" x14ac:dyDescent="0.25">
      <c r="H81547">
        <v>1</v>
      </c>
    </row>
    <row r="81550" spans="8:8" x14ac:dyDescent="0.25">
      <c r="H81550">
        <v>1</v>
      </c>
    </row>
    <row r="81553" spans="8:8" x14ac:dyDescent="0.25">
      <c r="H81553">
        <v>1</v>
      </c>
    </row>
    <row r="81556" spans="8:8" x14ac:dyDescent="0.25">
      <c r="H81556">
        <v>1</v>
      </c>
    </row>
    <row r="81559" spans="8:8" x14ac:dyDescent="0.25">
      <c r="H81559">
        <v>1</v>
      </c>
    </row>
    <row r="81562" spans="8:8" x14ac:dyDescent="0.25">
      <c r="H81562">
        <v>1</v>
      </c>
    </row>
    <row r="81565" spans="8:8" x14ac:dyDescent="0.25">
      <c r="H81565">
        <v>1</v>
      </c>
    </row>
    <row r="81568" spans="8:8" x14ac:dyDescent="0.25">
      <c r="H81568">
        <v>1</v>
      </c>
    </row>
    <row r="81571" spans="8:8" x14ac:dyDescent="0.25">
      <c r="H81571">
        <v>1</v>
      </c>
    </row>
    <row r="81574" spans="8:8" x14ac:dyDescent="0.25">
      <c r="H81574">
        <v>1</v>
      </c>
    </row>
    <row r="81577" spans="8:8" x14ac:dyDescent="0.25">
      <c r="H81577">
        <v>1</v>
      </c>
    </row>
    <row r="81580" spans="8:8" x14ac:dyDescent="0.25">
      <c r="H81580">
        <v>1</v>
      </c>
    </row>
    <row r="81583" spans="8:8" x14ac:dyDescent="0.25">
      <c r="H81583">
        <v>1</v>
      </c>
    </row>
    <row r="81586" spans="8:8" x14ac:dyDescent="0.25">
      <c r="H81586">
        <v>1</v>
      </c>
    </row>
    <row r="81589" spans="8:8" x14ac:dyDescent="0.25">
      <c r="H81589">
        <v>1</v>
      </c>
    </row>
    <row r="81592" spans="8:8" x14ac:dyDescent="0.25">
      <c r="H81592">
        <v>1</v>
      </c>
    </row>
    <row r="81595" spans="8:8" x14ac:dyDescent="0.25">
      <c r="H81595">
        <v>1</v>
      </c>
    </row>
    <row r="81598" spans="8:8" x14ac:dyDescent="0.25">
      <c r="H81598">
        <v>1</v>
      </c>
    </row>
    <row r="81601" spans="8:8" x14ac:dyDescent="0.25">
      <c r="H81601">
        <v>1</v>
      </c>
    </row>
    <row r="81604" spans="8:8" x14ac:dyDescent="0.25">
      <c r="H81604">
        <v>1</v>
      </c>
    </row>
    <row r="81607" spans="8:8" x14ac:dyDescent="0.25">
      <c r="H81607">
        <v>1</v>
      </c>
    </row>
    <row r="81610" spans="8:8" x14ac:dyDescent="0.25">
      <c r="H81610">
        <v>1</v>
      </c>
    </row>
    <row r="81613" spans="8:8" x14ac:dyDescent="0.25">
      <c r="H81613">
        <v>1</v>
      </c>
    </row>
    <row r="81616" spans="8:8" x14ac:dyDescent="0.25">
      <c r="H81616">
        <v>1</v>
      </c>
    </row>
    <row r="81619" spans="8:8" x14ac:dyDescent="0.25">
      <c r="H81619">
        <v>1</v>
      </c>
    </row>
    <row r="81622" spans="8:8" x14ac:dyDescent="0.25">
      <c r="H81622">
        <v>1</v>
      </c>
    </row>
    <row r="81625" spans="8:8" x14ac:dyDescent="0.25">
      <c r="H81625">
        <v>1</v>
      </c>
    </row>
    <row r="81628" spans="8:8" x14ac:dyDescent="0.25">
      <c r="H81628">
        <v>1</v>
      </c>
    </row>
    <row r="81631" spans="8:8" x14ac:dyDescent="0.25">
      <c r="H81631">
        <v>1</v>
      </c>
    </row>
    <row r="81634" spans="8:8" x14ac:dyDescent="0.25">
      <c r="H81634">
        <v>1</v>
      </c>
    </row>
    <row r="81637" spans="8:8" x14ac:dyDescent="0.25">
      <c r="H81637">
        <v>1</v>
      </c>
    </row>
    <row r="81640" spans="8:8" x14ac:dyDescent="0.25">
      <c r="H81640">
        <v>1</v>
      </c>
    </row>
    <row r="81643" spans="8:8" x14ac:dyDescent="0.25">
      <c r="H81643">
        <v>1</v>
      </c>
    </row>
    <row r="81646" spans="8:8" x14ac:dyDescent="0.25">
      <c r="H81646">
        <v>1</v>
      </c>
    </row>
    <row r="81649" spans="8:8" x14ac:dyDescent="0.25">
      <c r="H81649">
        <v>1</v>
      </c>
    </row>
    <row r="81652" spans="8:8" x14ac:dyDescent="0.25">
      <c r="H81652">
        <v>1</v>
      </c>
    </row>
    <row r="81655" spans="8:8" x14ac:dyDescent="0.25">
      <c r="H81655">
        <v>1</v>
      </c>
    </row>
    <row r="81658" spans="8:8" x14ac:dyDescent="0.25">
      <c r="H81658">
        <v>1</v>
      </c>
    </row>
    <row r="81661" spans="8:8" x14ac:dyDescent="0.25">
      <c r="H81661">
        <v>1</v>
      </c>
    </row>
    <row r="81664" spans="8:8" x14ac:dyDescent="0.25">
      <c r="H81664">
        <v>1</v>
      </c>
    </row>
    <row r="81667" spans="8:8" x14ac:dyDescent="0.25">
      <c r="H81667">
        <v>1</v>
      </c>
    </row>
    <row r="81670" spans="8:8" x14ac:dyDescent="0.25">
      <c r="H81670">
        <v>1</v>
      </c>
    </row>
    <row r="81673" spans="8:8" x14ac:dyDescent="0.25">
      <c r="H81673">
        <v>1</v>
      </c>
    </row>
    <row r="81676" spans="8:8" x14ac:dyDescent="0.25">
      <c r="H81676">
        <v>1</v>
      </c>
    </row>
    <row r="81679" spans="8:8" x14ac:dyDescent="0.25">
      <c r="H81679">
        <v>1</v>
      </c>
    </row>
    <row r="81682" spans="8:8" x14ac:dyDescent="0.25">
      <c r="H81682">
        <v>1</v>
      </c>
    </row>
    <row r="81685" spans="8:8" x14ac:dyDescent="0.25">
      <c r="H81685">
        <v>1</v>
      </c>
    </row>
    <row r="81688" spans="8:8" x14ac:dyDescent="0.25">
      <c r="H81688">
        <v>1</v>
      </c>
    </row>
    <row r="81691" spans="8:8" x14ac:dyDescent="0.25">
      <c r="H81691">
        <v>1</v>
      </c>
    </row>
    <row r="81694" spans="8:8" x14ac:dyDescent="0.25">
      <c r="H81694">
        <v>1</v>
      </c>
    </row>
    <row r="81697" spans="8:8" x14ac:dyDescent="0.25">
      <c r="H81697">
        <v>1</v>
      </c>
    </row>
    <row r="81700" spans="8:8" x14ac:dyDescent="0.25">
      <c r="H81700">
        <v>1</v>
      </c>
    </row>
    <row r="81703" spans="8:8" x14ac:dyDescent="0.25">
      <c r="H81703">
        <v>1</v>
      </c>
    </row>
    <row r="81706" spans="8:8" x14ac:dyDescent="0.25">
      <c r="H81706">
        <v>1</v>
      </c>
    </row>
    <row r="81709" spans="8:8" x14ac:dyDescent="0.25">
      <c r="H81709">
        <v>1</v>
      </c>
    </row>
    <row r="81712" spans="8:8" x14ac:dyDescent="0.25">
      <c r="H81712">
        <v>1</v>
      </c>
    </row>
    <row r="81715" spans="8:8" x14ac:dyDescent="0.25">
      <c r="H81715">
        <v>1</v>
      </c>
    </row>
    <row r="81718" spans="8:8" x14ac:dyDescent="0.25">
      <c r="H81718">
        <v>1</v>
      </c>
    </row>
    <row r="81721" spans="8:8" x14ac:dyDescent="0.25">
      <c r="H81721">
        <v>1</v>
      </c>
    </row>
    <row r="81724" spans="8:8" x14ac:dyDescent="0.25">
      <c r="H81724">
        <v>1</v>
      </c>
    </row>
    <row r="81727" spans="8:8" x14ac:dyDescent="0.25">
      <c r="H81727">
        <v>1</v>
      </c>
    </row>
    <row r="81730" spans="8:8" x14ac:dyDescent="0.25">
      <c r="H81730">
        <v>1</v>
      </c>
    </row>
    <row r="81733" spans="8:8" x14ac:dyDescent="0.25">
      <c r="H81733">
        <v>1</v>
      </c>
    </row>
    <row r="81736" spans="8:8" x14ac:dyDescent="0.25">
      <c r="H81736">
        <v>1</v>
      </c>
    </row>
    <row r="81739" spans="8:8" x14ac:dyDescent="0.25">
      <c r="H81739">
        <v>1</v>
      </c>
    </row>
    <row r="81742" spans="8:8" x14ac:dyDescent="0.25">
      <c r="H81742">
        <v>1</v>
      </c>
    </row>
    <row r="81745" spans="8:8" x14ac:dyDescent="0.25">
      <c r="H81745">
        <v>1</v>
      </c>
    </row>
    <row r="81748" spans="8:8" x14ac:dyDescent="0.25">
      <c r="H81748">
        <v>1</v>
      </c>
    </row>
    <row r="81751" spans="8:8" x14ac:dyDescent="0.25">
      <c r="H81751">
        <v>1</v>
      </c>
    </row>
    <row r="81754" spans="8:8" x14ac:dyDescent="0.25">
      <c r="H81754">
        <v>1</v>
      </c>
    </row>
    <row r="81757" spans="8:8" x14ac:dyDescent="0.25">
      <c r="H81757">
        <v>1</v>
      </c>
    </row>
    <row r="81760" spans="8:8" x14ac:dyDescent="0.25">
      <c r="H81760">
        <v>1</v>
      </c>
    </row>
    <row r="81763" spans="8:8" x14ac:dyDescent="0.25">
      <c r="H81763">
        <v>1</v>
      </c>
    </row>
    <row r="81766" spans="8:8" x14ac:dyDescent="0.25">
      <c r="H81766">
        <v>1</v>
      </c>
    </row>
    <row r="81769" spans="8:8" x14ac:dyDescent="0.25">
      <c r="H81769">
        <v>1</v>
      </c>
    </row>
    <row r="81772" spans="8:8" x14ac:dyDescent="0.25">
      <c r="H81772">
        <v>1</v>
      </c>
    </row>
    <row r="81775" spans="8:8" x14ac:dyDescent="0.25">
      <c r="H81775">
        <v>1</v>
      </c>
    </row>
    <row r="81778" spans="8:8" x14ac:dyDescent="0.25">
      <c r="H81778">
        <v>1</v>
      </c>
    </row>
    <row r="81781" spans="8:8" x14ac:dyDescent="0.25">
      <c r="H81781">
        <v>1</v>
      </c>
    </row>
    <row r="81784" spans="8:8" x14ac:dyDescent="0.25">
      <c r="H81784">
        <v>1</v>
      </c>
    </row>
    <row r="81787" spans="8:8" x14ac:dyDescent="0.25">
      <c r="H81787">
        <v>1</v>
      </c>
    </row>
    <row r="81790" spans="8:8" x14ac:dyDescent="0.25">
      <c r="H81790">
        <v>1</v>
      </c>
    </row>
    <row r="81793" spans="8:8" x14ac:dyDescent="0.25">
      <c r="H81793">
        <v>1</v>
      </c>
    </row>
    <row r="81796" spans="8:8" x14ac:dyDescent="0.25">
      <c r="H81796">
        <v>1</v>
      </c>
    </row>
    <row r="81799" spans="8:8" x14ac:dyDescent="0.25">
      <c r="H81799">
        <v>1</v>
      </c>
    </row>
    <row r="81802" spans="8:8" x14ac:dyDescent="0.25">
      <c r="H81802">
        <v>1</v>
      </c>
    </row>
    <row r="81805" spans="8:8" x14ac:dyDescent="0.25">
      <c r="H81805">
        <v>1</v>
      </c>
    </row>
    <row r="81808" spans="8:8" x14ac:dyDescent="0.25">
      <c r="H81808">
        <v>1</v>
      </c>
    </row>
    <row r="81811" spans="8:8" x14ac:dyDescent="0.25">
      <c r="H81811">
        <v>1</v>
      </c>
    </row>
    <row r="81814" spans="8:8" x14ac:dyDescent="0.25">
      <c r="H81814">
        <v>1</v>
      </c>
    </row>
    <row r="81817" spans="8:8" x14ac:dyDescent="0.25">
      <c r="H81817">
        <v>1</v>
      </c>
    </row>
    <row r="81820" spans="8:8" x14ac:dyDescent="0.25">
      <c r="H81820">
        <v>1</v>
      </c>
    </row>
    <row r="81823" spans="8:8" x14ac:dyDescent="0.25">
      <c r="H81823">
        <v>1</v>
      </c>
    </row>
    <row r="81826" spans="8:8" x14ac:dyDescent="0.25">
      <c r="H81826">
        <v>1</v>
      </c>
    </row>
    <row r="81829" spans="8:8" x14ac:dyDescent="0.25">
      <c r="H81829">
        <v>1</v>
      </c>
    </row>
    <row r="81832" spans="8:8" x14ac:dyDescent="0.25">
      <c r="H81832">
        <v>1</v>
      </c>
    </row>
    <row r="81835" spans="8:8" x14ac:dyDescent="0.25">
      <c r="H81835">
        <v>1</v>
      </c>
    </row>
    <row r="81838" spans="8:8" x14ac:dyDescent="0.25">
      <c r="H81838">
        <v>1</v>
      </c>
    </row>
    <row r="81841" spans="8:8" x14ac:dyDescent="0.25">
      <c r="H81841">
        <v>1</v>
      </c>
    </row>
    <row r="81844" spans="8:8" x14ac:dyDescent="0.25">
      <c r="H81844">
        <v>1</v>
      </c>
    </row>
    <row r="81847" spans="8:8" x14ac:dyDescent="0.25">
      <c r="H81847">
        <v>1</v>
      </c>
    </row>
    <row r="81850" spans="8:8" x14ac:dyDescent="0.25">
      <c r="H81850">
        <v>1</v>
      </c>
    </row>
    <row r="81853" spans="8:8" x14ac:dyDescent="0.25">
      <c r="H81853">
        <v>1</v>
      </c>
    </row>
    <row r="81856" spans="8:8" x14ac:dyDescent="0.25">
      <c r="H81856">
        <v>1</v>
      </c>
    </row>
    <row r="81859" spans="8:8" x14ac:dyDescent="0.25">
      <c r="H81859">
        <v>1</v>
      </c>
    </row>
    <row r="81862" spans="8:8" x14ac:dyDescent="0.25">
      <c r="H81862">
        <v>1</v>
      </c>
    </row>
    <row r="81865" spans="8:8" x14ac:dyDescent="0.25">
      <c r="H81865">
        <v>1</v>
      </c>
    </row>
    <row r="81868" spans="8:8" x14ac:dyDescent="0.25">
      <c r="H81868">
        <v>1</v>
      </c>
    </row>
    <row r="81871" spans="8:8" x14ac:dyDescent="0.25">
      <c r="H81871">
        <v>1</v>
      </c>
    </row>
    <row r="81874" spans="8:8" x14ac:dyDescent="0.25">
      <c r="H81874">
        <v>1</v>
      </c>
    </row>
    <row r="81877" spans="8:8" x14ac:dyDescent="0.25">
      <c r="H81877">
        <v>1</v>
      </c>
    </row>
    <row r="81880" spans="8:8" x14ac:dyDescent="0.25">
      <c r="H81880">
        <v>1</v>
      </c>
    </row>
    <row r="81883" spans="8:8" x14ac:dyDescent="0.25">
      <c r="H81883">
        <v>1</v>
      </c>
    </row>
    <row r="81886" spans="8:8" x14ac:dyDescent="0.25">
      <c r="H81886">
        <v>1</v>
      </c>
    </row>
    <row r="81889" spans="8:8" x14ac:dyDescent="0.25">
      <c r="H81889">
        <v>1</v>
      </c>
    </row>
    <row r="81892" spans="8:8" x14ac:dyDescent="0.25">
      <c r="H81892">
        <v>1</v>
      </c>
    </row>
    <row r="81895" spans="8:8" x14ac:dyDescent="0.25">
      <c r="H81895">
        <v>1</v>
      </c>
    </row>
    <row r="81898" spans="8:8" x14ac:dyDescent="0.25">
      <c r="H81898">
        <v>1</v>
      </c>
    </row>
    <row r="81901" spans="8:8" x14ac:dyDescent="0.25">
      <c r="H81901">
        <v>1</v>
      </c>
    </row>
    <row r="81904" spans="8:8" x14ac:dyDescent="0.25">
      <c r="H81904">
        <v>1</v>
      </c>
    </row>
    <row r="81907" spans="8:8" x14ac:dyDescent="0.25">
      <c r="H81907">
        <v>1</v>
      </c>
    </row>
    <row r="81910" spans="8:8" x14ac:dyDescent="0.25">
      <c r="H81910">
        <v>1</v>
      </c>
    </row>
    <row r="81913" spans="8:8" x14ac:dyDescent="0.25">
      <c r="H81913">
        <v>1</v>
      </c>
    </row>
    <row r="81916" spans="8:8" x14ac:dyDescent="0.25">
      <c r="H81916">
        <v>1</v>
      </c>
    </row>
    <row r="81919" spans="8:8" x14ac:dyDescent="0.25">
      <c r="H81919">
        <v>1</v>
      </c>
    </row>
    <row r="81922" spans="8:8" x14ac:dyDescent="0.25">
      <c r="H81922">
        <v>1</v>
      </c>
    </row>
    <row r="81925" spans="8:8" x14ac:dyDescent="0.25">
      <c r="H81925">
        <v>1</v>
      </c>
    </row>
    <row r="81928" spans="8:8" x14ac:dyDescent="0.25">
      <c r="H81928">
        <v>1</v>
      </c>
    </row>
    <row r="81931" spans="8:8" x14ac:dyDescent="0.25">
      <c r="H81931">
        <v>1</v>
      </c>
    </row>
    <row r="81934" spans="8:8" x14ac:dyDescent="0.25">
      <c r="H81934">
        <v>1</v>
      </c>
    </row>
    <row r="81937" spans="8:8" x14ac:dyDescent="0.25">
      <c r="H81937">
        <v>1</v>
      </c>
    </row>
    <row r="81940" spans="8:8" x14ac:dyDescent="0.25">
      <c r="H81940">
        <v>1</v>
      </c>
    </row>
    <row r="81943" spans="8:8" x14ac:dyDescent="0.25">
      <c r="H81943">
        <v>1</v>
      </c>
    </row>
    <row r="81946" spans="8:8" x14ac:dyDescent="0.25">
      <c r="H81946">
        <v>1</v>
      </c>
    </row>
    <row r="81949" spans="8:8" x14ac:dyDescent="0.25">
      <c r="H81949">
        <v>1</v>
      </c>
    </row>
    <row r="81952" spans="8:8" x14ac:dyDescent="0.25">
      <c r="H81952">
        <v>1</v>
      </c>
    </row>
    <row r="81955" spans="8:8" x14ac:dyDescent="0.25">
      <c r="H81955">
        <v>1</v>
      </c>
    </row>
    <row r="81958" spans="8:8" x14ac:dyDescent="0.25">
      <c r="H81958">
        <v>1</v>
      </c>
    </row>
    <row r="81961" spans="8:8" x14ac:dyDescent="0.25">
      <c r="H81961">
        <v>1</v>
      </c>
    </row>
    <row r="81964" spans="8:8" x14ac:dyDescent="0.25">
      <c r="H81964">
        <v>1</v>
      </c>
    </row>
    <row r="81967" spans="8:8" x14ac:dyDescent="0.25">
      <c r="H81967">
        <v>1</v>
      </c>
    </row>
    <row r="81970" spans="8:8" x14ac:dyDescent="0.25">
      <c r="H81970">
        <v>1</v>
      </c>
    </row>
    <row r="81973" spans="8:8" x14ac:dyDescent="0.25">
      <c r="H81973">
        <v>1</v>
      </c>
    </row>
    <row r="81976" spans="8:8" x14ac:dyDescent="0.25">
      <c r="H81976">
        <v>1</v>
      </c>
    </row>
    <row r="81979" spans="8:8" x14ac:dyDescent="0.25">
      <c r="H81979">
        <v>1</v>
      </c>
    </row>
    <row r="81982" spans="8:8" x14ac:dyDescent="0.25">
      <c r="H81982">
        <v>1</v>
      </c>
    </row>
    <row r="81985" spans="8:8" x14ac:dyDescent="0.25">
      <c r="H81985">
        <v>1</v>
      </c>
    </row>
    <row r="81988" spans="8:8" x14ac:dyDescent="0.25">
      <c r="H81988">
        <v>1</v>
      </c>
    </row>
    <row r="81991" spans="8:8" x14ac:dyDescent="0.25">
      <c r="H81991">
        <v>1</v>
      </c>
    </row>
    <row r="81994" spans="8:8" x14ac:dyDescent="0.25">
      <c r="H81994">
        <v>1</v>
      </c>
    </row>
    <row r="81997" spans="8:8" x14ac:dyDescent="0.25">
      <c r="H81997">
        <v>1</v>
      </c>
    </row>
    <row r="82000" spans="8:8" x14ac:dyDescent="0.25">
      <c r="H82000">
        <v>1</v>
      </c>
    </row>
    <row r="82003" spans="8:8" x14ac:dyDescent="0.25">
      <c r="H82003">
        <v>1</v>
      </c>
    </row>
    <row r="82006" spans="8:8" x14ac:dyDescent="0.25">
      <c r="H82006">
        <v>1</v>
      </c>
    </row>
    <row r="82009" spans="8:8" x14ac:dyDescent="0.25">
      <c r="H82009">
        <v>1</v>
      </c>
    </row>
    <row r="82012" spans="8:8" x14ac:dyDescent="0.25">
      <c r="H82012">
        <v>1</v>
      </c>
    </row>
    <row r="82015" spans="8:8" x14ac:dyDescent="0.25">
      <c r="H82015">
        <v>1</v>
      </c>
    </row>
    <row r="82018" spans="8:8" x14ac:dyDescent="0.25">
      <c r="H82018">
        <v>1</v>
      </c>
    </row>
    <row r="82021" spans="8:8" x14ac:dyDescent="0.25">
      <c r="H82021">
        <v>1</v>
      </c>
    </row>
    <row r="82024" spans="8:8" x14ac:dyDescent="0.25">
      <c r="H82024">
        <v>1</v>
      </c>
    </row>
    <row r="82027" spans="8:8" x14ac:dyDescent="0.25">
      <c r="H82027">
        <v>1</v>
      </c>
    </row>
    <row r="82030" spans="8:8" x14ac:dyDescent="0.25">
      <c r="H82030">
        <v>1</v>
      </c>
    </row>
    <row r="82033" spans="8:8" x14ac:dyDescent="0.25">
      <c r="H82033">
        <v>1</v>
      </c>
    </row>
    <row r="82036" spans="8:8" x14ac:dyDescent="0.25">
      <c r="H82036">
        <v>1</v>
      </c>
    </row>
    <row r="82039" spans="8:8" x14ac:dyDescent="0.25">
      <c r="H82039">
        <v>1</v>
      </c>
    </row>
    <row r="82042" spans="8:8" x14ac:dyDescent="0.25">
      <c r="H82042">
        <v>1</v>
      </c>
    </row>
    <row r="82045" spans="8:8" x14ac:dyDescent="0.25">
      <c r="H82045">
        <v>1</v>
      </c>
    </row>
    <row r="82048" spans="8:8" x14ac:dyDescent="0.25">
      <c r="H82048">
        <v>1</v>
      </c>
    </row>
    <row r="82051" spans="8:8" x14ac:dyDescent="0.25">
      <c r="H82051">
        <v>1</v>
      </c>
    </row>
    <row r="82054" spans="8:8" x14ac:dyDescent="0.25">
      <c r="H82054">
        <v>1</v>
      </c>
    </row>
    <row r="82057" spans="8:8" x14ac:dyDescent="0.25">
      <c r="H82057">
        <v>1</v>
      </c>
    </row>
    <row r="82060" spans="8:8" x14ac:dyDescent="0.25">
      <c r="H82060">
        <v>1</v>
      </c>
    </row>
    <row r="82063" spans="8:8" x14ac:dyDescent="0.25">
      <c r="H82063">
        <v>1</v>
      </c>
    </row>
    <row r="82066" spans="8:8" x14ac:dyDescent="0.25">
      <c r="H82066">
        <v>1</v>
      </c>
    </row>
    <row r="82069" spans="8:8" x14ac:dyDescent="0.25">
      <c r="H82069">
        <v>1</v>
      </c>
    </row>
    <row r="82072" spans="8:8" x14ac:dyDescent="0.25">
      <c r="H82072">
        <v>1</v>
      </c>
    </row>
    <row r="82075" spans="8:8" x14ac:dyDescent="0.25">
      <c r="H82075">
        <v>1</v>
      </c>
    </row>
    <row r="82078" spans="8:8" x14ac:dyDescent="0.25">
      <c r="H82078">
        <v>1</v>
      </c>
    </row>
    <row r="82081" spans="8:8" x14ac:dyDescent="0.25">
      <c r="H82081">
        <v>1</v>
      </c>
    </row>
    <row r="82084" spans="8:8" x14ac:dyDescent="0.25">
      <c r="H82084">
        <v>1</v>
      </c>
    </row>
    <row r="82087" spans="8:8" x14ac:dyDescent="0.25">
      <c r="H82087">
        <v>1</v>
      </c>
    </row>
    <row r="82090" spans="8:8" x14ac:dyDescent="0.25">
      <c r="H82090">
        <v>1</v>
      </c>
    </row>
    <row r="82093" spans="8:8" x14ac:dyDescent="0.25">
      <c r="H82093">
        <v>1</v>
      </c>
    </row>
    <row r="82096" spans="8:8" x14ac:dyDescent="0.25">
      <c r="H82096">
        <v>1</v>
      </c>
    </row>
    <row r="82099" spans="8:8" x14ac:dyDescent="0.25">
      <c r="H82099">
        <v>1</v>
      </c>
    </row>
    <row r="82102" spans="8:8" x14ac:dyDescent="0.25">
      <c r="H82102">
        <v>1</v>
      </c>
    </row>
    <row r="82105" spans="8:8" x14ac:dyDescent="0.25">
      <c r="H82105">
        <v>1</v>
      </c>
    </row>
    <row r="82108" spans="8:8" x14ac:dyDescent="0.25">
      <c r="H82108">
        <v>1</v>
      </c>
    </row>
    <row r="82111" spans="8:8" x14ac:dyDescent="0.25">
      <c r="H82111">
        <v>1</v>
      </c>
    </row>
    <row r="82114" spans="8:8" x14ac:dyDescent="0.25">
      <c r="H82114">
        <v>1</v>
      </c>
    </row>
    <row r="82117" spans="8:8" x14ac:dyDescent="0.25">
      <c r="H82117">
        <v>1</v>
      </c>
    </row>
    <row r="82120" spans="8:8" x14ac:dyDescent="0.25">
      <c r="H82120">
        <v>1</v>
      </c>
    </row>
    <row r="82123" spans="8:8" x14ac:dyDescent="0.25">
      <c r="H82123">
        <v>1</v>
      </c>
    </row>
    <row r="82126" spans="8:8" x14ac:dyDescent="0.25">
      <c r="H82126">
        <v>1</v>
      </c>
    </row>
    <row r="82129" spans="8:8" x14ac:dyDescent="0.25">
      <c r="H82129">
        <v>1</v>
      </c>
    </row>
    <row r="82132" spans="8:8" x14ac:dyDescent="0.25">
      <c r="H82132">
        <v>1</v>
      </c>
    </row>
    <row r="82135" spans="8:8" x14ac:dyDescent="0.25">
      <c r="H82135">
        <v>1</v>
      </c>
    </row>
    <row r="82138" spans="8:8" x14ac:dyDescent="0.25">
      <c r="H82138">
        <v>1</v>
      </c>
    </row>
    <row r="82141" spans="8:8" x14ac:dyDescent="0.25">
      <c r="H82141">
        <v>1</v>
      </c>
    </row>
    <row r="82144" spans="8:8" x14ac:dyDescent="0.25">
      <c r="H82144">
        <v>1</v>
      </c>
    </row>
    <row r="82147" spans="8:8" x14ac:dyDescent="0.25">
      <c r="H82147">
        <v>1</v>
      </c>
    </row>
    <row r="82150" spans="8:8" x14ac:dyDescent="0.25">
      <c r="H82150">
        <v>1</v>
      </c>
    </row>
    <row r="82153" spans="8:8" x14ac:dyDescent="0.25">
      <c r="H82153">
        <v>1</v>
      </c>
    </row>
    <row r="82156" spans="8:8" x14ac:dyDescent="0.25">
      <c r="H82156">
        <v>1</v>
      </c>
    </row>
    <row r="82159" spans="8:8" x14ac:dyDescent="0.25">
      <c r="H82159">
        <v>1</v>
      </c>
    </row>
    <row r="82162" spans="8:8" x14ac:dyDescent="0.25">
      <c r="H82162">
        <v>1</v>
      </c>
    </row>
    <row r="82165" spans="8:8" x14ac:dyDescent="0.25">
      <c r="H82165">
        <v>1</v>
      </c>
    </row>
    <row r="82168" spans="8:8" x14ac:dyDescent="0.25">
      <c r="H82168">
        <v>1</v>
      </c>
    </row>
    <row r="82171" spans="8:8" x14ac:dyDescent="0.25">
      <c r="H82171">
        <v>1</v>
      </c>
    </row>
    <row r="82174" spans="8:8" x14ac:dyDescent="0.25">
      <c r="H82174">
        <v>1</v>
      </c>
    </row>
    <row r="82177" spans="8:8" x14ac:dyDescent="0.25">
      <c r="H82177">
        <v>1</v>
      </c>
    </row>
    <row r="82180" spans="8:8" x14ac:dyDescent="0.25">
      <c r="H82180">
        <v>1</v>
      </c>
    </row>
    <row r="82183" spans="8:8" x14ac:dyDescent="0.25">
      <c r="H82183">
        <v>1</v>
      </c>
    </row>
    <row r="82186" spans="8:8" x14ac:dyDescent="0.25">
      <c r="H82186">
        <v>1</v>
      </c>
    </row>
    <row r="82189" spans="8:8" x14ac:dyDescent="0.25">
      <c r="H82189">
        <v>1</v>
      </c>
    </row>
    <row r="82192" spans="8:8" x14ac:dyDescent="0.25">
      <c r="H82192">
        <v>1</v>
      </c>
    </row>
    <row r="82195" spans="8:8" x14ac:dyDescent="0.25">
      <c r="H82195">
        <v>1</v>
      </c>
    </row>
    <row r="82198" spans="8:8" x14ac:dyDescent="0.25">
      <c r="H82198">
        <v>1</v>
      </c>
    </row>
    <row r="82201" spans="8:8" x14ac:dyDescent="0.25">
      <c r="H82201">
        <v>1</v>
      </c>
    </row>
    <row r="82204" spans="8:8" x14ac:dyDescent="0.25">
      <c r="H82204">
        <v>1</v>
      </c>
    </row>
    <row r="82207" spans="8:8" x14ac:dyDescent="0.25">
      <c r="H82207">
        <v>1</v>
      </c>
    </row>
    <row r="82210" spans="8:8" x14ac:dyDescent="0.25">
      <c r="H82210">
        <v>1</v>
      </c>
    </row>
    <row r="82213" spans="8:8" x14ac:dyDescent="0.25">
      <c r="H82213">
        <v>1</v>
      </c>
    </row>
    <row r="82216" spans="8:8" x14ac:dyDescent="0.25">
      <c r="H82216">
        <v>1</v>
      </c>
    </row>
    <row r="82219" spans="8:8" x14ac:dyDescent="0.25">
      <c r="H82219">
        <v>1</v>
      </c>
    </row>
    <row r="82222" spans="8:8" x14ac:dyDescent="0.25">
      <c r="H82222">
        <v>1</v>
      </c>
    </row>
    <row r="82225" spans="8:8" x14ac:dyDescent="0.25">
      <c r="H82225">
        <v>1</v>
      </c>
    </row>
    <row r="82228" spans="8:8" x14ac:dyDescent="0.25">
      <c r="H82228">
        <v>1</v>
      </c>
    </row>
    <row r="82231" spans="8:8" x14ac:dyDescent="0.25">
      <c r="H82231">
        <v>1</v>
      </c>
    </row>
    <row r="82234" spans="8:8" x14ac:dyDescent="0.25">
      <c r="H82234">
        <v>1</v>
      </c>
    </row>
    <row r="82237" spans="8:8" x14ac:dyDescent="0.25">
      <c r="H82237">
        <v>1</v>
      </c>
    </row>
    <row r="82240" spans="8:8" x14ac:dyDescent="0.25">
      <c r="H82240">
        <v>1</v>
      </c>
    </row>
    <row r="82243" spans="8:8" x14ac:dyDescent="0.25">
      <c r="H82243">
        <v>1</v>
      </c>
    </row>
    <row r="82246" spans="8:8" x14ac:dyDescent="0.25">
      <c r="H82246">
        <v>1</v>
      </c>
    </row>
    <row r="82249" spans="8:8" x14ac:dyDescent="0.25">
      <c r="H82249">
        <v>1</v>
      </c>
    </row>
    <row r="82252" spans="8:8" x14ac:dyDescent="0.25">
      <c r="H82252">
        <v>1</v>
      </c>
    </row>
    <row r="82255" spans="8:8" x14ac:dyDescent="0.25">
      <c r="H82255">
        <v>1</v>
      </c>
    </row>
    <row r="82258" spans="8:8" x14ac:dyDescent="0.25">
      <c r="H82258">
        <v>1</v>
      </c>
    </row>
    <row r="82261" spans="8:8" x14ac:dyDescent="0.25">
      <c r="H82261">
        <v>1</v>
      </c>
    </row>
    <row r="82264" spans="8:8" x14ac:dyDescent="0.25">
      <c r="H82264">
        <v>1</v>
      </c>
    </row>
    <row r="82267" spans="8:8" x14ac:dyDescent="0.25">
      <c r="H82267">
        <v>1</v>
      </c>
    </row>
    <row r="82270" spans="8:8" x14ac:dyDescent="0.25">
      <c r="H82270">
        <v>1</v>
      </c>
    </row>
    <row r="82273" spans="8:8" x14ac:dyDescent="0.25">
      <c r="H82273">
        <v>1</v>
      </c>
    </row>
    <row r="82276" spans="8:8" x14ac:dyDescent="0.25">
      <c r="H82276">
        <v>1</v>
      </c>
    </row>
    <row r="82279" spans="8:8" x14ac:dyDescent="0.25">
      <c r="H82279">
        <v>1</v>
      </c>
    </row>
    <row r="82282" spans="8:8" x14ac:dyDescent="0.25">
      <c r="H82282">
        <v>1</v>
      </c>
    </row>
    <row r="82285" spans="8:8" x14ac:dyDescent="0.25">
      <c r="H82285">
        <v>1</v>
      </c>
    </row>
    <row r="82288" spans="8:8" x14ac:dyDescent="0.25">
      <c r="H82288">
        <v>1</v>
      </c>
    </row>
    <row r="82291" spans="8:8" x14ac:dyDescent="0.25">
      <c r="H82291">
        <v>1</v>
      </c>
    </row>
    <row r="82294" spans="8:8" x14ac:dyDescent="0.25">
      <c r="H82294">
        <v>1</v>
      </c>
    </row>
    <row r="82297" spans="8:8" x14ac:dyDescent="0.25">
      <c r="H82297">
        <v>1</v>
      </c>
    </row>
    <row r="82300" spans="8:8" x14ac:dyDescent="0.25">
      <c r="H82300">
        <v>1</v>
      </c>
    </row>
    <row r="82303" spans="8:8" x14ac:dyDescent="0.25">
      <c r="H82303">
        <v>1</v>
      </c>
    </row>
    <row r="82306" spans="8:8" x14ac:dyDescent="0.25">
      <c r="H82306">
        <v>1</v>
      </c>
    </row>
    <row r="82309" spans="8:8" x14ac:dyDescent="0.25">
      <c r="H82309">
        <v>1</v>
      </c>
    </row>
    <row r="82312" spans="8:8" x14ac:dyDescent="0.25">
      <c r="H82312">
        <v>1</v>
      </c>
    </row>
    <row r="82315" spans="8:8" x14ac:dyDescent="0.25">
      <c r="H82315">
        <v>1</v>
      </c>
    </row>
    <row r="82318" spans="8:8" x14ac:dyDescent="0.25">
      <c r="H82318">
        <v>1</v>
      </c>
    </row>
    <row r="82321" spans="8:8" x14ac:dyDescent="0.25">
      <c r="H82321">
        <v>1</v>
      </c>
    </row>
    <row r="82324" spans="8:8" x14ac:dyDescent="0.25">
      <c r="H82324">
        <v>1</v>
      </c>
    </row>
    <row r="82327" spans="8:8" x14ac:dyDescent="0.25">
      <c r="H82327">
        <v>1</v>
      </c>
    </row>
    <row r="82330" spans="8:8" x14ac:dyDescent="0.25">
      <c r="H82330">
        <v>1</v>
      </c>
    </row>
    <row r="82333" spans="8:8" x14ac:dyDescent="0.25">
      <c r="H82333">
        <v>1</v>
      </c>
    </row>
    <row r="82336" spans="8:8" x14ac:dyDescent="0.25">
      <c r="H82336">
        <v>1</v>
      </c>
    </row>
    <row r="82339" spans="8:8" x14ac:dyDescent="0.25">
      <c r="H82339">
        <v>1</v>
      </c>
    </row>
    <row r="82342" spans="8:8" x14ac:dyDescent="0.25">
      <c r="H82342">
        <v>1</v>
      </c>
    </row>
    <row r="82345" spans="8:8" x14ac:dyDescent="0.25">
      <c r="H82345">
        <v>1</v>
      </c>
    </row>
    <row r="82348" spans="8:8" x14ac:dyDescent="0.25">
      <c r="H82348">
        <v>1</v>
      </c>
    </row>
    <row r="82351" spans="8:8" x14ac:dyDescent="0.25">
      <c r="H82351">
        <v>1</v>
      </c>
    </row>
    <row r="82354" spans="8:8" x14ac:dyDescent="0.25">
      <c r="H82354">
        <v>1</v>
      </c>
    </row>
    <row r="82357" spans="8:8" x14ac:dyDescent="0.25">
      <c r="H82357">
        <v>1</v>
      </c>
    </row>
    <row r="82360" spans="8:8" x14ac:dyDescent="0.25">
      <c r="H82360">
        <v>1</v>
      </c>
    </row>
    <row r="82363" spans="8:8" x14ac:dyDescent="0.25">
      <c r="H82363">
        <v>1</v>
      </c>
    </row>
    <row r="82366" spans="8:8" x14ac:dyDescent="0.25">
      <c r="H82366">
        <v>1</v>
      </c>
    </row>
    <row r="82369" spans="8:8" x14ac:dyDescent="0.25">
      <c r="H82369">
        <v>1</v>
      </c>
    </row>
    <row r="82372" spans="8:8" x14ac:dyDescent="0.25">
      <c r="H82372">
        <v>1</v>
      </c>
    </row>
    <row r="82375" spans="8:8" x14ac:dyDescent="0.25">
      <c r="H82375">
        <v>1</v>
      </c>
    </row>
    <row r="82378" spans="8:8" x14ac:dyDescent="0.25">
      <c r="H82378">
        <v>1</v>
      </c>
    </row>
    <row r="82381" spans="8:8" x14ac:dyDescent="0.25">
      <c r="H82381">
        <v>1</v>
      </c>
    </row>
    <row r="82384" spans="8:8" x14ac:dyDescent="0.25">
      <c r="H82384">
        <v>1</v>
      </c>
    </row>
    <row r="82387" spans="8:8" x14ac:dyDescent="0.25">
      <c r="H82387">
        <v>1</v>
      </c>
    </row>
    <row r="82390" spans="8:8" x14ac:dyDescent="0.25">
      <c r="H82390">
        <v>1</v>
      </c>
    </row>
    <row r="82393" spans="8:8" x14ac:dyDescent="0.25">
      <c r="H82393">
        <v>1</v>
      </c>
    </row>
    <row r="82396" spans="8:8" x14ac:dyDescent="0.25">
      <c r="H82396">
        <v>1</v>
      </c>
    </row>
    <row r="82399" spans="8:8" x14ac:dyDescent="0.25">
      <c r="H82399">
        <v>1</v>
      </c>
    </row>
    <row r="82402" spans="8:8" x14ac:dyDescent="0.25">
      <c r="H82402">
        <v>1</v>
      </c>
    </row>
    <row r="82405" spans="8:8" x14ac:dyDescent="0.25">
      <c r="H82405">
        <v>1</v>
      </c>
    </row>
    <row r="82408" spans="8:8" x14ac:dyDescent="0.25">
      <c r="H82408">
        <v>1</v>
      </c>
    </row>
    <row r="82411" spans="8:8" x14ac:dyDescent="0.25">
      <c r="H82411">
        <v>1</v>
      </c>
    </row>
    <row r="82414" spans="8:8" x14ac:dyDescent="0.25">
      <c r="H82414">
        <v>1</v>
      </c>
    </row>
    <row r="82417" spans="8:8" x14ac:dyDescent="0.25">
      <c r="H82417">
        <v>1</v>
      </c>
    </row>
    <row r="82420" spans="8:8" x14ac:dyDescent="0.25">
      <c r="H82420">
        <v>1</v>
      </c>
    </row>
    <row r="82423" spans="8:8" x14ac:dyDescent="0.25">
      <c r="H82423">
        <v>1</v>
      </c>
    </row>
    <row r="82426" spans="8:8" x14ac:dyDescent="0.25">
      <c r="H82426">
        <v>1</v>
      </c>
    </row>
    <row r="82429" spans="8:8" x14ac:dyDescent="0.25">
      <c r="H82429">
        <v>1</v>
      </c>
    </row>
    <row r="82432" spans="8:8" x14ac:dyDescent="0.25">
      <c r="H82432">
        <v>1</v>
      </c>
    </row>
    <row r="82435" spans="8:8" x14ac:dyDescent="0.25">
      <c r="H82435">
        <v>1</v>
      </c>
    </row>
    <row r="82438" spans="8:8" x14ac:dyDescent="0.25">
      <c r="H82438">
        <v>1</v>
      </c>
    </row>
    <row r="82441" spans="8:8" x14ac:dyDescent="0.25">
      <c r="H82441">
        <v>1</v>
      </c>
    </row>
    <row r="82444" spans="8:8" x14ac:dyDescent="0.25">
      <c r="H82444">
        <v>1</v>
      </c>
    </row>
    <row r="82447" spans="8:8" x14ac:dyDescent="0.25">
      <c r="H82447">
        <v>1</v>
      </c>
    </row>
    <row r="82450" spans="8:8" x14ac:dyDescent="0.25">
      <c r="H82450">
        <v>1</v>
      </c>
    </row>
    <row r="82453" spans="8:8" x14ac:dyDescent="0.25">
      <c r="H82453">
        <v>1</v>
      </c>
    </row>
    <row r="82456" spans="8:8" x14ac:dyDescent="0.25">
      <c r="H82456">
        <v>1</v>
      </c>
    </row>
    <row r="82459" spans="8:8" x14ac:dyDescent="0.25">
      <c r="H82459">
        <v>1</v>
      </c>
    </row>
    <row r="82462" spans="8:8" x14ac:dyDescent="0.25">
      <c r="H82462">
        <v>1</v>
      </c>
    </row>
    <row r="82465" spans="8:8" x14ac:dyDescent="0.25">
      <c r="H82465">
        <v>1</v>
      </c>
    </row>
    <row r="82468" spans="8:8" x14ac:dyDescent="0.25">
      <c r="H82468">
        <v>1</v>
      </c>
    </row>
    <row r="82471" spans="8:8" x14ac:dyDescent="0.25">
      <c r="H82471">
        <v>1</v>
      </c>
    </row>
    <row r="82474" spans="8:8" x14ac:dyDescent="0.25">
      <c r="H82474">
        <v>1</v>
      </c>
    </row>
    <row r="82477" spans="8:8" x14ac:dyDescent="0.25">
      <c r="H82477">
        <v>1</v>
      </c>
    </row>
    <row r="82480" spans="8:8" x14ac:dyDescent="0.25">
      <c r="H82480">
        <v>1</v>
      </c>
    </row>
    <row r="82483" spans="8:8" x14ac:dyDescent="0.25">
      <c r="H82483">
        <v>1</v>
      </c>
    </row>
    <row r="82486" spans="8:8" x14ac:dyDescent="0.25">
      <c r="H82486">
        <v>1</v>
      </c>
    </row>
    <row r="82489" spans="8:8" x14ac:dyDescent="0.25">
      <c r="H82489">
        <v>1</v>
      </c>
    </row>
    <row r="82492" spans="8:8" x14ac:dyDescent="0.25">
      <c r="H82492">
        <v>1</v>
      </c>
    </row>
    <row r="82495" spans="8:8" x14ac:dyDescent="0.25">
      <c r="H82495">
        <v>1</v>
      </c>
    </row>
    <row r="82498" spans="8:8" x14ac:dyDescent="0.25">
      <c r="H82498">
        <v>1</v>
      </c>
    </row>
    <row r="82501" spans="8:8" x14ac:dyDescent="0.25">
      <c r="H82501">
        <v>1</v>
      </c>
    </row>
    <row r="82504" spans="8:8" x14ac:dyDescent="0.25">
      <c r="H82504">
        <v>1</v>
      </c>
    </row>
    <row r="82507" spans="8:8" x14ac:dyDescent="0.25">
      <c r="H82507">
        <v>1</v>
      </c>
    </row>
    <row r="82510" spans="8:8" x14ac:dyDescent="0.25">
      <c r="H82510">
        <v>1</v>
      </c>
    </row>
    <row r="82513" spans="8:8" x14ac:dyDescent="0.25">
      <c r="H82513">
        <v>1</v>
      </c>
    </row>
    <row r="82516" spans="8:8" x14ac:dyDescent="0.25">
      <c r="H82516">
        <v>1</v>
      </c>
    </row>
    <row r="82519" spans="8:8" x14ac:dyDescent="0.25">
      <c r="H82519">
        <v>1</v>
      </c>
    </row>
    <row r="82522" spans="8:8" x14ac:dyDescent="0.25">
      <c r="H82522">
        <v>1</v>
      </c>
    </row>
    <row r="82525" spans="8:8" x14ac:dyDescent="0.25">
      <c r="H82525">
        <v>1</v>
      </c>
    </row>
    <row r="82528" spans="8:8" x14ac:dyDescent="0.25">
      <c r="H82528">
        <v>1</v>
      </c>
    </row>
    <row r="82531" spans="8:8" x14ac:dyDescent="0.25">
      <c r="H82531">
        <v>1</v>
      </c>
    </row>
    <row r="82534" spans="8:8" x14ac:dyDescent="0.25">
      <c r="H82534">
        <v>1</v>
      </c>
    </row>
    <row r="82537" spans="8:8" x14ac:dyDescent="0.25">
      <c r="H82537">
        <v>1</v>
      </c>
    </row>
    <row r="82540" spans="8:8" x14ac:dyDescent="0.25">
      <c r="H82540">
        <v>1</v>
      </c>
    </row>
    <row r="82543" spans="8:8" x14ac:dyDescent="0.25">
      <c r="H82543">
        <v>1</v>
      </c>
    </row>
    <row r="82546" spans="8:8" x14ac:dyDescent="0.25">
      <c r="H82546">
        <v>1</v>
      </c>
    </row>
    <row r="82549" spans="8:8" x14ac:dyDescent="0.25">
      <c r="H82549">
        <v>1</v>
      </c>
    </row>
    <row r="82552" spans="8:8" x14ac:dyDescent="0.25">
      <c r="H82552">
        <v>1</v>
      </c>
    </row>
    <row r="82555" spans="8:8" x14ac:dyDescent="0.25">
      <c r="H82555">
        <v>1</v>
      </c>
    </row>
    <row r="82558" spans="8:8" x14ac:dyDescent="0.25">
      <c r="H82558">
        <v>1</v>
      </c>
    </row>
    <row r="82561" spans="8:8" x14ac:dyDescent="0.25">
      <c r="H82561">
        <v>1</v>
      </c>
    </row>
    <row r="82564" spans="8:8" x14ac:dyDescent="0.25">
      <c r="H82564">
        <v>1</v>
      </c>
    </row>
    <row r="82567" spans="8:8" x14ac:dyDescent="0.25">
      <c r="H82567">
        <v>1</v>
      </c>
    </row>
    <row r="82570" spans="8:8" x14ac:dyDescent="0.25">
      <c r="H82570">
        <v>1</v>
      </c>
    </row>
    <row r="82573" spans="8:8" x14ac:dyDescent="0.25">
      <c r="H82573">
        <v>1</v>
      </c>
    </row>
    <row r="82576" spans="8:8" x14ac:dyDescent="0.25">
      <c r="H82576">
        <v>1</v>
      </c>
    </row>
    <row r="82579" spans="8:8" x14ac:dyDescent="0.25">
      <c r="H82579">
        <v>1</v>
      </c>
    </row>
    <row r="82582" spans="8:8" x14ac:dyDescent="0.25">
      <c r="H82582">
        <v>1</v>
      </c>
    </row>
    <row r="82585" spans="8:8" x14ac:dyDescent="0.25">
      <c r="H82585">
        <v>1</v>
      </c>
    </row>
    <row r="82588" spans="8:8" x14ac:dyDescent="0.25">
      <c r="H82588">
        <v>1</v>
      </c>
    </row>
    <row r="82591" spans="8:8" x14ac:dyDescent="0.25">
      <c r="H82591">
        <v>1</v>
      </c>
    </row>
    <row r="82594" spans="8:8" x14ac:dyDescent="0.25">
      <c r="H82594">
        <v>1</v>
      </c>
    </row>
    <row r="82597" spans="8:8" x14ac:dyDescent="0.25">
      <c r="H82597">
        <v>1</v>
      </c>
    </row>
    <row r="82600" spans="8:8" x14ac:dyDescent="0.25">
      <c r="H82600">
        <v>1</v>
      </c>
    </row>
    <row r="82603" spans="8:8" x14ac:dyDescent="0.25">
      <c r="H82603">
        <v>1</v>
      </c>
    </row>
    <row r="82606" spans="8:8" x14ac:dyDescent="0.25">
      <c r="H82606">
        <v>1</v>
      </c>
    </row>
    <row r="82609" spans="8:8" x14ac:dyDescent="0.25">
      <c r="H82609">
        <v>1</v>
      </c>
    </row>
    <row r="82612" spans="8:8" x14ac:dyDescent="0.25">
      <c r="H82612">
        <v>1</v>
      </c>
    </row>
    <row r="82615" spans="8:8" x14ac:dyDescent="0.25">
      <c r="H82615">
        <v>1</v>
      </c>
    </row>
    <row r="82618" spans="8:8" x14ac:dyDescent="0.25">
      <c r="H82618">
        <v>1</v>
      </c>
    </row>
    <row r="82621" spans="8:8" x14ac:dyDescent="0.25">
      <c r="H82621">
        <v>1</v>
      </c>
    </row>
    <row r="82624" spans="8:8" x14ac:dyDescent="0.25">
      <c r="H82624">
        <v>1</v>
      </c>
    </row>
    <row r="82627" spans="8:8" x14ac:dyDescent="0.25">
      <c r="H82627">
        <v>1</v>
      </c>
    </row>
    <row r="82630" spans="8:8" x14ac:dyDescent="0.25">
      <c r="H82630">
        <v>1</v>
      </c>
    </row>
    <row r="82633" spans="8:8" x14ac:dyDescent="0.25">
      <c r="H82633">
        <v>1</v>
      </c>
    </row>
    <row r="82636" spans="8:8" x14ac:dyDescent="0.25">
      <c r="H82636">
        <v>1</v>
      </c>
    </row>
    <row r="82639" spans="8:8" x14ac:dyDescent="0.25">
      <c r="H82639">
        <v>1</v>
      </c>
    </row>
    <row r="82642" spans="8:8" x14ac:dyDescent="0.25">
      <c r="H82642">
        <v>1</v>
      </c>
    </row>
    <row r="82645" spans="8:8" x14ac:dyDescent="0.25">
      <c r="H82645">
        <v>1</v>
      </c>
    </row>
    <row r="82648" spans="8:8" x14ac:dyDescent="0.25">
      <c r="H82648">
        <v>1</v>
      </c>
    </row>
    <row r="82651" spans="8:8" x14ac:dyDescent="0.25">
      <c r="H82651">
        <v>1</v>
      </c>
    </row>
    <row r="82654" spans="8:8" x14ac:dyDescent="0.25">
      <c r="H82654">
        <v>1</v>
      </c>
    </row>
    <row r="82657" spans="8:8" x14ac:dyDescent="0.25">
      <c r="H82657">
        <v>1</v>
      </c>
    </row>
    <row r="82660" spans="8:8" x14ac:dyDescent="0.25">
      <c r="H82660">
        <v>1</v>
      </c>
    </row>
    <row r="82663" spans="8:8" x14ac:dyDescent="0.25">
      <c r="H82663">
        <v>1</v>
      </c>
    </row>
    <row r="82666" spans="8:8" x14ac:dyDescent="0.25">
      <c r="H82666">
        <v>1</v>
      </c>
    </row>
    <row r="82669" spans="8:8" x14ac:dyDescent="0.25">
      <c r="H82669">
        <v>1</v>
      </c>
    </row>
    <row r="82672" spans="8:8" x14ac:dyDescent="0.25">
      <c r="H82672">
        <v>1</v>
      </c>
    </row>
    <row r="82675" spans="8:8" x14ac:dyDescent="0.25">
      <c r="H82675">
        <v>1</v>
      </c>
    </row>
    <row r="82678" spans="8:8" x14ac:dyDescent="0.25">
      <c r="H82678">
        <v>1</v>
      </c>
    </row>
    <row r="82681" spans="8:8" x14ac:dyDescent="0.25">
      <c r="H82681">
        <v>1</v>
      </c>
    </row>
    <row r="82684" spans="8:8" x14ac:dyDescent="0.25">
      <c r="H82684">
        <v>1</v>
      </c>
    </row>
    <row r="82687" spans="8:8" x14ac:dyDescent="0.25">
      <c r="H82687">
        <v>1</v>
      </c>
    </row>
    <row r="82690" spans="8:8" x14ac:dyDescent="0.25">
      <c r="H82690">
        <v>1</v>
      </c>
    </row>
    <row r="82693" spans="8:8" x14ac:dyDescent="0.25">
      <c r="H82693">
        <v>1</v>
      </c>
    </row>
    <row r="82696" spans="8:8" x14ac:dyDescent="0.25">
      <c r="H82696">
        <v>1</v>
      </c>
    </row>
    <row r="82699" spans="8:8" x14ac:dyDescent="0.25">
      <c r="H82699">
        <v>1</v>
      </c>
    </row>
    <row r="82702" spans="8:8" x14ac:dyDescent="0.25">
      <c r="H82702">
        <v>1</v>
      </c>
    </row>
    <row r="82705" spans="8:8" x14ac:dyDescent="0.25">
      <c r="H82705">
        <v>1</v>
      </c>
    </row>
    <row r="82708" spans="8:8" x14ac:dyDescent="0.25">
      <c r="H82708">
        <v>1</v>
      </c>
    </row>
    <row r="82711" spans="8:8" x14ac:dyDescent="0.25">
      <c r="H82711">
        <v>1</v>
      </c>
    </row>
    <row r="82714" spans="8:8" x14ac:dyDescent="0.25">
      <c r="H82714">
        <v>1</v>
      </c>
    </row>
    <row r="82717" spans="8:8" x14ac:dyDescent="0.25">
      <c r="H82717">
        <v>1</v>
      </c>
    </row>
    <row r="82720" spans="8:8" x14ac:dyDescent="0.25">
      <c r="H82720">
        <v>1</v>
      </c>
    </row>
    <row r="82723" spans="8:8" x14ac:dyDescent="0.25">
      <c r="H82723">
        <v>1</v>
      </c>
    </row>
    <row r="82726" spans="8:8" x14ac:dyDescent="0.25">
      <c r="H82726">
        <v>1</v>
      </c>
    </row>
    <row r="82729" spans="8:8" x14ac:dyDescent="0.25">
      <c r="H82729">
        <v>1</v>
      </c>
    </row>
    <row r="82732" spans="8:8" x14ac:dyDescent="0.25">
      <c r="H82732">
        <v>1</v>
      </c>
    </row>
    <row r="82735" spans="8:8" x14ac:dyDescent="0.25">
      <c r="H82735">
        <v>1</v>
      </c>
    </row>
    <row r="82738" spans="8:8" x14ac:dyDescent="0.25">
      <c r="H82738">
        <v>1</v>
      </c>
    </row>
    <row r="82741" spans="8:8" x14ac:dyDescent="0.25">
      <c r="H82741">
        <v>1</v>
      </c>
    </row>
    <row r="82744" spans="8:8" x14ac:dyDescent="0.25">
      <c r="H82744">
        <v>1</v>
      </c>
    </row>
    <row r="82747" spans="8:8" x14ac:dyDescent="0.25">
      <c r="H82747">
        <v>1</v>
      </c>
    </row>
    <row r="82750" spans="8:8" x14ac:dyDescent="0.25">
      <c r="H82750">
        <v>1</v>
      </c>
    </row>
    <row r="82753" spans="8:8" x14ac:dyDescent="0.25">
      <c r="H82753">
        <v>1</v>
      </c>
    </row>
    <row r="82756" spans="8:8" x14ac:dyDescent="0.25">
      <c r="H82756">
        <v>1</v>
      </c>
    </row>
    <row r="82759" spans="8:8" x14ac:dyDescent="0.25">
      <c r="H82759">
        <v>1</v>
      </c>
    </row>
    <row r="82762" spans="8:8" x14ac:dyDescent="0.25">
      <c r="H82762">
        <v>1</v>
      </c>
    </row>
    <row r="82765" spans="8:8" x14ac:dyDescent="0.25">
      <c r="H82765">
        <v>1</v>
      </c>
    </row>
    <row r="82768" spans="8:8" x14ac:dyDescent="0.25">
      <c r="H82768">
        <v>1</v>
      </c>
    </row>
    <row r="82771" spans="8:8" x14ac:dyDescent="0.25">
      <c r="H82771">
        <v>1</v>
      </c>
    </row>
    <row r="82774" spans="8:8" x14ac:dyDescent="0.25">
      <c r="H82774">
        <v>1</v>
      </c>
    </row>
    <row r="82777" spans="8:8" x14ac:dyDescent="0.25">
      <c r="H82777">
        <v>1</v>
      </c>
    </row>
    <row r="82780" spans="8:8" x14ac:dyDescent="0.25">
      <c r="H82780">
        <v>1</v>
      </c>
    </row>
    <row r="82783" spans="8:8" x14ac:dyDescent="0.25">
      <c r="H82783">
        <v>1</v>
      </c>
    </row>
    <row r="82786" spans="8:8" x14ac:dyDescent="0.25">
      <c r="H82786">
        <v>1</v>
      </c>
    </row>
    <row r="82789" spans="8:8" x14ac:dyDescent="0.25">
      <c r="H82789">
        <v>1</v>
      </c>
    </row>
    <row r="82792" spans="8:8" x14ac:dyDescent="0.25">
      <c r="H82792">
        <v>1</v>
      </c>
    </row>
    <row r="82795" spans="8:8" x14ac:dyDescent="0.25">
      <c r="H82795">
        <v>1</v>
      </c>
    </row>
    <row r="82798" spans="8:8" x14ac:dyDescent="0.25">
      <c r="H82798">
        <v>1</v>
      </c>
    </row>
    <row r="82801" spans="8:8" x14ac:dyDescent="0.25">
      <c r="H82801">
        <v>1</v>
      </c>
    </row>
    <row r="82804" spans="8:8" x14ac:dyDescent="0.25">
      <c r="H82804">
        <v>1</v>
      </c>
    </row>
    <row r="82807" spans="8:8" x14ac:dyDescent="0.25">
      <c r="H82807">
        <v>1</v>
      </c>
    </row>
    <row r="82810" spans="8:8" x14ac:dyDescent="0.25">
      <c r="H82810">
        <v>1</v>
      </c>
    </row>
    <row r="82813" spans="8:8" x14ac:dyDescent="0.25">
      <c r="H82813">
        <v>1</v>
      </c>
    </row>
    <row r="82816" spans="8:8" x14ac:dyDescent="0.25">
      <c r="H82816">
        <v>1</v>
      </c>
    </row>
    <row r="82819" spans="8:8" x14ac:dyDescent="0.25">
      <c r="H82819">
        <v>1</v>
      </c>
    </row>
    <row r="82822" spans="8:8" x14ac:dyDescent="0.25">
      <c r="H82822">
        <v>1</v>
      </c>
    </row>
    <row r="82825" spans="8:8" x14ac:dyDescent="0.25">
      <c r="H82825">
        <v>1</v>
      </c>
    </row>
    <row r="82828" spans="8:8" x14ac:dyDescent="0.25">
      <c r="H82828">
        <v>1</v>
      </c>
    </row>
    <row r="82831" spans="8:8" x14ac:dyDescent="0.25">
      <c r="H82831">
        <v>1</v>
      </c>
    </row>
    <row r="82834" spans="8:8" x14ac:dyDescent="0.25">
      <c r="H82834">
        <v>1</v>
      </c>
    </row>
    <row r="82837" spans="8:8" x14ac:dyDescent="0.25">
      <c r="H82837">
        <v>1</v>
      </c>
    </row>
    <row r="82840" spans="8:8" x14ac:dyDescent="0.25">
      <c r="H82840">
        <v>1</v>
      </c>
    </row>
    <row r="82843" spans="8:8" x14ac:dyDescent="0.25">
      <c r="H82843">
        <v>1</v>
      </c>
    </row>
    <row r="82846" spans="8:8" x14ac:dyDescent="0.25">
      <c r="H82846">
        <v>1</v>
      </c>
    </row>
    <row r="82849" spans="8:8" x14ac:dyDescent="0.25">
      <c r="H82849">
        <v>1</v>
      </c>
    </row>
    <row r="82852" spans="8:8" x14ac:dyDescent="0.25">
      <c r="H82852">
        <v>1</v>
      </c>
    </row>
    <row r="82855" spans="8:8" x14ac:dyDescent="0.25">
      <c r="H82855">
        <v>1</v>
      </c>
    </row>
    <row r="82858" spans="8:8" x14ac:dyDescent="0.25">
      <c r="H82858">
        <v>1</v>
      </c>
    </row>
    <row r="82861" spans="8:8" x14ac:dyDescent="0.25">
      <c r="H82861">
        <v>1</v>
      </c>
    </row>
    <row r="82864" spans="8:8" x14ac:dyDescent="0.25">
      <c r="H82864">
        <v>1</v>
      </c>
    </row>
    <row r="82867" spans="8:8" x14ac:dyDescent="0.25">
      <c r="H82867">
        <v>1</v>
      </c>
    </row>
    <row r="82870" spans="8:8" x14ac:dyDescent="0.25">
      <c r="H82870">
        <v>1</v>
      </c>
    </row>
    <row r="82873" spans="8:8" x14ac:dyDescent="0.25">
      <c r="H82873">
        <v>1</v>
      </c>
    </row>
    <row r="82876" spans="8:8" x14ac:dyDescent="0.25">
      <c r="H82876">
        <v>1</v>
      </c>
    </row>
    <row r="82879" spans="8:8" x14ac:dyDescent="0.25">
      <c r="H82879">
        <v>1</v>
      </c>
    </row>
    <row r="82882" spans="8:8" x14ac:dyDescent="0.25">
      <c r="H82882">
        <v>1</v>
      </c>
    </row>
    <row r="82885" spans="8:8" x14ac:dyDescent="0.25">
      <c r="H82885">
        <v>1</v>
      </c>
    </row>
    <row r="82888" spans="8:8" x14ac:dyDescent="0.25">
      <c r="H82888">
        <v>1</v>
      </c>
    </row>
    <row r="82891" spans="8:8" x14ac:dyDescent="0.25">
      <c r="H82891">
        <v>1</v>
      </c>
    </row>
    <row r="82894" spans="8:8" x14ac:dyDescent="0.25">
      <c r="H82894">
        <v>1</v>
      </c>
    </row>
    <row r="82897" spans="8:8" x14ac:dyDescent="0.25">
      <c r="H82897">
        <v>1</v>
      </c>
    </row>
    <row r="82900" spans="8:8" x14ac:dyDescent="0.25">
      <c r="H82900">
        <v>1</v>
      </c>
    </row>
    <row r="82903" spans="8:8" x14ac:dyDescent="0.25">
      <c r="H82903">
        <v>1</v>
      </c>
    </row>
    <row r="82906" spans="8:8" x14ac:dyDescent="0.25">
      <c r="H82906">
        <v>1</v>
      </c>
    </row>
    <row r="82909" spans="8:8" x14ac:dyDescent="0.25">
      <c r="H82909">
        <v>1</v>
      </c>
    </row>
    <row r="82912" spans="8:8" x14ac:dyDescent="0.25">
      <c r="H82912">
        <v>1</v>
      </c>
    </row>
    <row r="82915" spans="8:8" x14ac:dyDescent="0.25">
      <c r="H82915">
        <v>1</v>
      </c>
    </row>
    <row r="82918" spans="8:8" x14ac:dyDescent="0.25">
      <c r="H82918">
        <v>1</v>
      </c>
    </row>
    <row r="82921" spans="8:8" x14ac:dyDescent="0.25">
      <c r="H82921">
        <v>1</v>
      </c>
    </row>
    <row r="82924" spans="8:8" x14ac:dyDescent="0.25">
      <c r="H82924">
        <v>1</v>
      </c>
    </row>
    <row r="82927" spans="8:8" x14ac:dyDescent="0.25">
      <c r="H82927">
        <v>1</v>
      </c>
    </row>
    <row r="82930" spans="8:8" x14ac:dyDescent="0.25">
      <c r="H82930">
        <v>1</v>
      </c>
    </row>
    <row r="82933" spans="8:8" x14ac:dyDescent="0.25">
      <c r="H82933">
        <v>1</v>
      </c>
    </row>
    <row r="82936" spans="8:8" x14ac:dyDescent="0.25">
      <c r="H82936">
        <v>1</v>
      </c>
    </row>
    <row r="82939" spans="8:8" x14ac:dyDescent="0.25">
      <c r="H82939">
        <v>1</v>
      </c>
    </row>
    <row r="82942" spans="8:8" x14ac:dyDescent="0.25">
      <c r="H82942">
        <v>1</v>
      </c>
    </row>
    <row r="82945" spans="8:8" x14ac:dyDescent="0.25">
      <c r="H82945">
        <v>1</v>
      </c>
    </row>
    <row r="82948" spans="8:8" x14ac:dyDescent="0.25">
      <c r="H82948">
        <v>1</v>
      </c>
    </row>
    <row r="82951" spans="8:8" x14ac:dyDescent="0.25">
      <c r="H82951">
        <v>1</v>
      </c>
    </row>
    <row r="82954" spans="8:8" x14ac:dyDescent="0.25">
      <c r="H82954">
        <v>1</v>
      </c>
    </row>
    <row r="82957" spans="8:8" x14ac:dyDescent="0.25">
      <c r="H82957">
        <v>1</v>
      </c>
    </row>
    <row r="82960" spans="8:8" x14ac:dyDescent="0.25">
      <c r="H82960">
        <v>1</v>
      </c>
    </row>
    <row r="82963" spans="8:8" x14ac:dyDescent="0.25">
      <c r="H82963">
        <v>1</v>
      </c>
    </row>
    <row r="82966" spans="8:8" x14ac:dyDescent="0.25">
      <c r="H82966">
        <v>1</v>
      </c>
    </row>
    <row r="82969" spans="8:8" x14ac:dyDescent="0.25">
      <c r="H82969">
        <v>1</v>
      </c>
    </row>
    <row r="82972" spans="8:8" x14ac:dyDescent="0.25">
      <c r="H82972">
        <v>1</v>
      </c>
    </row>
    <row r="82975" spans="8:8" x14ac:dyDescent="0.25">
      <c r="H82975">
        <v>1</v>
      </c>
    </row>
    <row r="82978" spans="8:8" x14ac:dyDescent="0.25">
      <c r="H82978">
        <v>1</v>
      </c>
    </row>
    <row r="82981" spans="8:8" x14ac:dyDescent="0.25">
      <c r="H82981">
        <v>1</v>
      </c>
    </row>
    <row r="82984" spans="8:8" x14ac:dyDescent="0.25">
      <c r="H82984">
        <v>1</v>
      </c>
    </row>
    <row r="82987" spans="8:8" x14ac:dyDescent="0.25">
      <c r="H82987">
        <v>1</v>
      </c>
    </row>
    <row r="82990" spans="8:8" x14ac:dyDescent="0.25">
      <c r="H82990">
        <v>1</v>
      </c>
    </row>
    <row r="82993" spans="8:8" x14ac:dyDescent="0.25">
      <c r="H82993">
        <v>1</v>
      </c>
    </row>
    <row r="82996" spans="8:8" x14ac:dyDescent="0.25">
      <c r="H82996">
        <v>1</v>
      </c>
    </row>
    <row r="82999" spans="8:8" x14ac:dyDescent="0.25">
      <c r="H82999">
        <v>1</v>
      </c>
    </row>
    <row r="83002" spans="8:8" x14ac:dyDescent="0.25">
      <c r="H83002">
        <v>1</v>
      </c>
    </row>
    <row r="83005" spans="8:8" x14ac:dyDescent="0.25">
      <c r="H83005">
        <v>1</v>
      </c>
    </row>
    <row r="83008" spans="8:8" x14ac:dyDescent="0.25">
      <c r="H83008">
        <v>1</v>
      </c>
    </row>
    <row r="83011" spans="8:8" x14ac:dyDescent="0.25">
      <c r="H83011">
        <v>1</v>
      </c>
    </row>
    <row r="83014" spans="8:8" x14ac:dyDescent="0.25">
      <c r="H83014">
        <v>1</v>
      </c>
    </row>
    <row r="83017" spans="8:8" x14ac:dyDescent="0.25">
      <c r="H83017">
        <v>1</v>
      </c>
    </row>
    <row r="83020" spans="8:8" x14ac:dyDescent="0.25">
      <c r="H83020">
        <v>1</v>
      </c>
    </row>
    <row r="83023" spans="8:8" x14ac:dyDescent="0.25">
      <c r="H83023">
        <v>1</v>
      </c>
    </row>
    <row r="83026" spans="8:8" x14ac:dyDescent="0.25">
      <c r="H83026">
        <v>1</v>
      </c>
    </row>
    <row r="83029" spans="8:8" x14ac:dyDescent="0.25">
      <c r="H83029">
        <v>1</v>
      </c>
    </row>
    <row r="83032" spans="8:8" x14ac:dyDescent="0.25">
      <c r="H83032">
        <v>1</v>
      </c>
    </row>
    <row r="83035" spans="8:8" x14ac:dyDescent="0.25">
      <c r="H83035">
        <v>1</v>
      </c>
    </row>
    <row r="83038" spans="8:8" x14ac:dyDescent="0.25">
      <c r="H83038">
        <v>1</v>
      </c>
    </row>
    <row r="83041" spans="8:8" x14ac:dyDescent="0.25">
      <c r="H83041">
        <v>1</v>
      </c>
    </row>
    <row r="83044" spans="8:8" x14ac:dyDescent="0.25">
      <c r="H83044">
        <v>1</v>
      </c>
    </row>
    <row r="83047" spans="8:8" x14ac:dyDescent="0.25">
      <c r="H83047">
        <v>1</v>
      </c>
    </row>
    <row r="83050" spans="8:8" x14ac:dyDescent="0.25">
      <c r="H83050">
        <v>1</v>
      </c>
    </row>
    <row r="83053" spans="8:8" x14ac:dyDescent="0.25">
      <c r="H83053">
        <v>1</v>
      </c>
    </row>
    <row r="83056" spans="8:8" x14ac:dyDescent="0.25">
      <c r="H83056">
        <v>1</v>
      </c>
    </row>
    <row r="83059" spans="8:8" x14ac:dyDescent="0.25">
      <c r="H83059">
        <v>1</v>
      </c>
    </row>
    <row r="83062" spans="8:8" x14ac:dyDescent="0.25">
      <c r="H83062">
        <v>1</v>
      </c>
    </row>
    <row r="83065" spans="8:8" x14ac:dyDescent="0.25">
      <c r="H83065">
        <v>1</v>
      </c>
    </row>
    <row r="83068" spans="8:8" x14ac:dyDescent="0.25">
      <c r="H83068">
        <v>1</v>
      </c>
    </row>
    <row r="83071" spans="8:8" x14ac:dyDescent="0.25">
      <c r="H83071">
        <v>1</v>
      </c>
    </row>
    <row r="83074" spans="8:8" x14ac:dyDescent="0.25">
      <c r="H83074">
        <v>1</v>
      </c>
    </row>
    <row r="83077" spans="8:8" x14ac:dyDescent="0.25">
      <c r="H83077">
        <v>1</v>
      </c>
    </row>
    <row r="83080" spans="8:8" x14ac:dyDescent="0.25">
      <c r="H83080">
        <v>1</v>
      </c>
    </row>
    <row r="83083" spans="8:8" x14ac:dyDescent="0.25">
      <c r="H83083">
        <v>1</v>
      </c>
    </row>
    <row r="83086" spans="8:8" x14ac:dyDescent="0.25">
      <c r="H83086">
        <v>1</v>
      </c>
    </row>
    <row r="83089" spans="8:8" x14ac:dyDescent="0.25">
      <c r="H83089">
        <v>1</v>
      </c>
    </row>
    <row r="83092" spans="8:8" x14ac:dyDescent="0.25">
      <c r="H83092">
        <v>1</v>
      </c>
    </row>
    <row r="83095" spans="8:8" x14ac:dyDescent="0.25">
      <c r="H83095">
        <v>1</v>
      </c>
    </row>
    <row r="83098" spans="8:8" x14ac:dyDescent="0.25">
      <c r="H83098">
        <v>1</v>
      </c>
    </row>
    <row r="83101" spans="8:8" x14ac:dyDescent="0.25">
      <c r="H83101">
        <v>1</v>
      </c>
    </row>
    <row r="83104" spans="8:8" x14ac:dyDescent="0.25">
      <c r="H83104">
        <v>1</v>
      </c>
    </row>
    <row r="83107" spans="8:8" x14ac:dyDescent="0.25">
      <c r="H83107">
        <v>1</v>
      </c>
    </row>
    <row r="83110" spans="8:8" x14ac:dyDescent="0.25">
      <c r="H83110">
        <v>1</v>
      </c>
    </row>
    <row r="83113" spans="8:8" x14ac:dyDescent="0.25">
      <c r="H83113">
        <v>1</v>
      </c>
    </row>
    <row r="83116" spans="8:8" x14ac:dyDescent="0.25">
      <c r="H83116">
        <v>1</v>
      </c>
    </row>
    <row r="83119" spans="8:8" x14ac:dyDescent="0.25">
      <c r="H83119">
        <v>1</v>
      </c>
    </row>
    <row r="83122" spans="8:8" x14ac:dyDescent="0.25">
      <c r="H83122">
        <v>1</v>
      </c>
    </row>
    <row r="83125" spans="8:8" x14ac:dyDescent="0.25">
      <c r="H83125">
        <v>1</v>
      </c>
    </row>
    <row r="83128" spans="8:8" x14ac:dyDescent="0.25">
      <c r="H83128">
        <v>1</v>
      </c>
    </row>
    <row r="83131" spans="8:8" x14ac:dyDescent="0.25">
      <c r="H83131">
        <v>1</v>
      </c>
    </row>
    <row r="83134" spans="8:8" x14ac:dyDescent="0.25">
      <c r="H83134">
        <v>1</v>
      </c>
    </row>
    <row r="83137" spans="8:8" x14ac:dyDescent="0.25">
      <c r="H83137">
        <v>1</v>
      </c>
    </row>
    <row r="83140" spans="8:8" x14ac:dyDescent="0.25">
      <c r="H83140">
        <v>1</v>
      </c>
    </row>
    <row r="83143" spans="8:8" x14ac:dyDescent="0.25">
      <c r="H83143">
        <v>1</v>
      </c>
    </row>
    <row r="83146" spans="8:8" x14ac:dyDescent="0.25">
      <c r="H83146">
        <v>1</v>
      </c>
    </row>
    <row r="83149" spans="8:8" x14ac:dyDescent="0.25">
      <c r="H83149">
        <v>1</v>
      </c>
    </row>
    <row r="83152" spans="8:8" x14ac:dyDescent="0.25">
      <c r="H83152">
        <v>1</v>
      </c>
    </row>
    <row r="83155" spans="8:8" x14ac:dyDescent="0.25">
      <c r="H83155">
        <v>1</v>
      </c>
    </row>
    <row r="83158" spans="8:8" x14ac:dyDescent="0.25">
      <c r="H83158">
        <v>1</v>
      </c>
    </row>
    <row r="83161" spans="8:8" x14ac:dyDescent="0.25">
      <c r="H83161">
        <v>1</v>
      </c>
    </row>
    <row r="83164" spans="8:8" x14ac:dyDescent="0.25">
      <c r="H83164">
        <v>1</v>
      </c>
    </row>
    <row r="83167" spans="8:8" x14ac:dyDescent="0.25">
      <c r="H83167">
        <v>1</v>
      </c>
    </row>
    <row r="83170" spans="8:8" x14ac:dyDescent="0.25">
      <c r="H83170">
        <v>1</v>
      </c>
    </row>
    <row r="83173" spans="8:8" x14ac:dyDescent="0.25">
      <c r="H83173">
        <v>1</v>
      </c>
    </row>
    <row r="83176" spans="8:8" x14ac:dyDescent="0.25">
      <c r="H83176">
        <v>1</v>
      </c>
    </row>
    <row r="83179" spans="8:8" x14ac:dyDescent="0.25">
      <c r="H83179">
        <v>1</v>
      </c>
    </row>
    <row r="83182" spans="8:8" x14ac:dyDescent="0.25">
      <c r="H83182">
        <v>1</v>
      </c>
    </row>
    <row r="83185" spans="8:8" x14ac:dyDescent="0.25">
      <c r="H83185">
        <v>1</v>
      </c>
    </row>
    <row r="83188" spans="8:8" x14ac:dyDescent="0.25">
      <c r="H83188">
        <v>1</v>
      </c>
    </row>
    <row r="83191" spans="8:8" x14ac:dyDescent="0.25">
      <c r="H83191">
        <v>1</v>
      </c>
    </row>
    <row r="83194" spans="8:8" x14ac:dyDescent="0.25">
      <c r="H83194">
        <v>1</v>
      </c>
    </row>
    <row r="83197" spans="8:8" x14ac:dyDescent="0.25">
      <c r="H83197">
        <v>1</v>
      </c>
    </row>
    <row r="83200" spans="8:8" x14ac:dyDescent="0.25">
      <c r="H83200">
        <v>1</v>
      </c>
    </row>
    <row r="83203" spans="8:8" x14ac:dyDescent="0.25">
      <c r="H83203">
        <v>1</v>
      </c>
    </row>
    <row r="83206" spans="8:8" x14ac:dyDescent="0.25">
      <c r="H83206">
        <v>1</v>
      </c>
    </row>
    <row r="83209" spans="8:8" x14ac:dyDescent="0.25">
      <c r="H83209">
        <v>1</v>
      </c>
    </row>
    <row r="83212" spans="8:8" x14ac:dyDescent="0.25">
      <c r="H83212">
        <v>1</v>
      </c>
    </row>
    <row r="83215" spans="8:8" x14ac:dyDescent="0.25">
      <c r="H83215">
        <v>1</v>
      </c>
    </row>
    <row r="83218" spans="8:8" x14ac:dyDescent="0.25">
      <c r="H83218">
        <v>1</v>
      </c>
    </row>
    <row r="83221" spans="8:8" x14ac:dyDescent="0.25">
      <c r="H83221">
        <v>1</v>
      </c>
    </row>
    <row r="83224" spans="8:8" x14ac:dyDescent="0.25">
      <c r="H83224">
        <v>1</v>
      </c>
    </row>
    <row r="83227" spans="8:8" x14ac:dyDescent="0.25">
      <c r="H83227">
        <v>1</v>
      </c>
    </row>
    <row r="83230" spans="8:8" x14ac:dyDescent="0.25">
      <c r="H83230">
        <v>1</v>
      </c>
    </row>
    <row r="83233" spans="8:8" x14ac:dyDescent="0.25">
      <c r="H83233">
        <v>1</v>
      </c>
    </row>
    <row r="83236" spans="8:8" x14ac:dyDescent="0.25">
      <c r="H83236">
        <v>1</v>
      </c>
    </row>
    <row r="83239" spans="8:8" x14ac:dyDescent="0.25">
      <c r="H83239">
        <v>1</v>
      </c>
    </row>
    <row r="83242" spans="8:8" x14ac:dyDescent="0.25">
      <c r="H83242">
        <v>1</v>
      </c>
    </row>
    <row r="83245" spans="8:8" x14ac:dyDescent="0.25">
      <c r="H83245">
        <v>1</v>
      </c>
    </row>
    <row r="83248" spans="8:8" x14ac:dyDescent="0.25">
      <c r="H83248">
        <v>1</v>
      </c>
    </row>
    <row r="83251" spans="8:8" x14ac:dyDescent="0.25">
      <c r="H83251">
        <v>1</v>
      </c>
    </row>
    <row r="83254" spans="8:8" x14ac:dyDescent="0.25">
      <c r="H83254">
        <v>1</v>
      </c>
    </row>
    <row r="83257" spans="8:8" x14ac:dyDescent="0.25">
      <c r="H83257">
        <v>1</v>
      </c>
    </row>
    <row r="83260" spans="8:8" x14ac:dyDescent="0.25">
      <c r="H83260">
        <v>1</v>
      </c>
    </row>
    <row r="83263" spans="8:8" x14ac:dyDescent="0.25">
      <c r="H83263">
        <v>1</v>
      </c>
    </row>
    <row r="83266" spans="8:8" x14ac:dyDescent="0.25">
      <c r="H83266">
        <v>1</v>
      </c>
    </row>
    <row r="83269" spans="8:8" x14ac:dyDescent="0.25">
      <c r="H83269">
        <v>1</v>
      </c>
    </row>
    <row r="83272" spans="8:8" x14ac:dyDescent="0.25">
      <c r="H83272">
        <v>1</v>
      </c>
    </row>
    <row r="83275" spans="8:8" x14ac:dyDescent="0.25">
      <c r="H83275">
        <v>1</v>
      </c>
    </row>
    <row r="83278" spans="8:8" x14ac:dyDescent="0.25">
      <c r="H83278">
        <v>1</v>
      </c>
    </row>
    <row r="83281" spans="8:8" x14ac:dyDescent="0.25">
      <c r="H83281">
        <v>1</v>
      </c>
    </row>
    <row r="83284" spans="8:8" x14ac:dyDescent="0.25">
      <c r="H83284">
        <v>1</v>
      </c>
    </row>
    <row r="83287" spans="8:8" x14ac:dyDescent="0.25">
      <c r="H83287">
        <v>1</v>
      </c>
    </row>
    <row r="83290" spans="8:8" x14ac:dyDescent="0.25">
      <c r="H83290">
        <v>1</v>
      </c>
    </row>
    <row r="83293" spans="8:8" x14ac:dyDescent="0.25">
      <c r="H83293">
        <v>1</v>
      </c>
    </row>
    <row r="83296" spans="8:8" x14ac:dyDescent="0.25">
      <c r="H83296">
        <v>1</v>
      </c>
    </row>
    <row r="83299" spans="8:8" x14ac:dyDescent="0.25">
      <c r="H83299">
        <v>1</v>
      </c>
    </row>
    <row r="83302" spans="8:8" x14ac:dyDescent="0.25">
      <c r="H83302">
        <v>1</v>
      </c>
    </row>
    <row r="83305" spans="8:8" x14ac:dyDescent="0.25">
      <c r="H83305">
        <v>1</v>
      </c>
    </row>
    <row r="83308" spans="8:8" x14ac:dyDescent="0.25">
      <c r="H83308">
        <v>1</v>
      </c>
    </row>
    <row r="83311" spans="8:8" x14ac:dyDescent="0.25">
      <c r="H83311">
        <v>1</v>
      </c>
    </row>
    <row r="83314" spans="8:8" x14ac:dyDescent="0.25">
      <c r="H83314">
        <v>1</v>
      </c>
    </row>
    <row r="83317" spans="8:8" x14ac:dyDescent="0.25">
      <c r="H83317">
        <v>1</v>
      </c>
    </row>
    <row r="83320" spans="8:8" x14ac:dyDescent="0.25">
      <c r="H83320">
        <v>1</v>
      </c>
    </row>
    <row r="83323" spans="8:8" x14ac:dyDescent="0.25">
      <c r="H83323">
        <v>1</v>
      </c>
    </row>
    <row r="83326" spans="8:8" x14ac:dyDescent="0.25">
      <c r="H83326">
        <v>1</v>
      </c>
    </row>
    <row r="83329" spans="8:8" x14ac:dyDescent="0.25">
      <c r="H83329">
        <v>1</v>
      </c>
    </row>
    <row r="83332" spans="8:8" x14ac:dyDescent="0.25">
      <c r="H83332">
        <v>1</v>
      </c>
    </row>
    <row r="83335" spans="8:8" x14ac:dyDescent="0.25">
      <c r="H83335">
        <v>1</v>
      </c>
    </row>
    <row r="83338" spans="8:8" x14ac:dyDescent="0.25">
      <c r="H83338">
        <v>1</v>
      </c>
    </row>
    <row r="83341" spans="8:8" x14ac:dyDescent="0.25">
      <c r="H83341">
        <v>1</v>
      </c>
    </row>
    <row r="83344" spans="8:8" x14ac:dyDescent="0.25">
      <c r="H83344">
        <v>1</v>
      </c>
    </row>
    <row r="83347" spans="8:8" x14ac:dyDescent="0.25">
      <c r="H83347">
        <v>1</v>
      </c>
    </row>
    <row r="83350" spans="8:8" x14ac:dyDescent="0.25">
      <c r="H83350">
        <v>1</v>
      </c>
    </row>
    <row r="83353" spans="8:8" x14ac:dyDescent="0.25">
      <c r="H83353">
        <v>1</v>
      </c>
    </row>
    <row r="83356" spans="8:8" x14ac:dyDescent="0.25">
      <c r="H83356">
        <v>1</v>
      </c>
    </row>
    <row r="83359" spans="8:8" x14ac:dyDescent="0.25">
      <c r="H83359">
        <v>1</v>
      </c>
    </row>
    <row r="83362" spans="8:8" x14ac:dyDescent="0.25">
      <c r="H83362">
        <v>1</v>
      </c>
    </row>
    <row r="83365" spans="8:8" x14ac:dyDescent="0.25">
      <c r="H83365">
        <v>1</v>
      </c>
    </row>
    <row r="83368" spans="8:8" x14ac:dyDescent="0.25">
      <c r="H83368">
        <v>1</v>
      </c>
    </row>
    <row r="83371" spans="8:8" x14ac:dyDescent="0.25">
      <c r="H83371">
        <v>1</v>
      </c>
    </row>
    <row r="83374" spans="8:8" x14ac:dyDescent="0.25">
      <c r="H83374">
        <v>1</v>
      </c>
    </row>
    <row r="83377" spans="8:8" x14ac:dyDescent="0.25">
      <c r="H83377">
        <v>1</v>
      </c>
    </row>
    <row r="83380" spans="8:8" x14ac:dyDescent="0.25">
      <c r="H83380">
        <v>1</v>
      </c>
    </row>
    <row r="83383" spans="8:8" x14ac:dyDescent="0.25">
      <c r="H83383">
        <v>1</v>
      </c>
    </row>
    <row r="83386" spans="8:8" x14ac:dyDescent="0.25">
      <c r="H83386">
        <v>1</v>
      </c>
    </row>
    <row r="83389" spans="8:8" x14ac:dyDescent="0.25">
      <c r="H83389">
        <v>1</v>
      </c>
    </row>
    <row r="83392" spans="8:8" x14ac:dyDescent="0.25">
      <c r="H83392">
        <v>1</v>
      </c>
    </row>
    <row r="83395" spans="8:8" x14ac:dyDescent="0.25">
      <c r="H83395">
        <v>1</v>
      </c>
    </row>
    <row r="83398" spans="8:8" x14ac:dyDescent="0.25">
      <c r="H83398">
        <v>1</v>
      </c>
    </row>
    <row r="83401" spans="8:8" x14ac:dyDescent="0.25">
      <c r="H83401">
        <v>1</v>
      </c>
    </row>
    <row r="83404" spans="8:8" x14ac:dyDescent="0.25">
      <c r="H83404">
        <v>1</v>
      </c>
    </row>
    <row r="83407" spans="8:8" x14ac:dyDescent="0.25">
      <c r="H83407">
        <v>1</v>
      </c>
    </row>
    <row r="83410" spans="8:8" x14ac:dyDescent="0.25">
      <c r="H83410">
        <v>1</v>
      </c>
    </row>
    <row r="83413" spans="8:8" x14ac:dyDescent="0.25">
      <c r="H83413">
        <v>1</v>
      </c>
    </row>
    <row r="83416" spans="8:8" x14ac:dyDescent="0.25">
      <c r="H83416">
        <v>1</v>
      </c>
    </row>
    <row r="83419" spans="8:8" x14ac:dyDescent="0.25">
      <c r="H83419">
        <v>1</v>
      </c>
    </row>
    <row r="83422" spans="8:8" x14ac:dyDescent="0.25">
      <c r="H83422">
        <v>1</v>
      </c>
    </row>
    <row r="83425" spans="8:8" x14ac:dyDescent="0.25">
      <c r="H83425">
        <v>1</v>
      </c>
    </row>
    <row r="83428" spans="8:8" x14ac:dyDescent="0.25">
      <c r="H83428">
        <v>1</v>
      </c>
    </row>
    <row r="83431" spans="8:8" x14ac:dyDescent="0.25">
      <c r="H83431">
        <v>1</v>
      </c>
    </row>
    <row r="83434" spans="8:8" x14ac:dyDescent="0.25">
      <c r="H83434">
        <v>1</v>
      </c>
    </row>
    <row r="83437" spans="8:8" x14ac:dyDescent="0.25">
      <c r="H83437">
        <v>1</v>
      </c>
    </row>
    <row r="83440" spans="8:8" x14ac:dyDescent="0.25">
      <c r="H83440">
        <v>1</v>
      </c>
    </row>
    <row r="83443" spans="8:8" x14ac:dyDescent="0.25">
      <c r="H83443">
        <v>1</v>
      </c>
    </row>
    <row r="83446" spans="8:8" x14ac:dyDescent="0.25">
      <c r="H83446">
        <v>1</v>
      </c>
    </row>
    <row r="83449" spans="8:8" x14ac:dyDescent="0.25">
      <c r="H83449">
        <v>1</v>
      </c>
    </row>
    <row r="83452" spans="8:8" x14ac:dyDescent="0.25">
      <c r="H83452">
        <v>1</v>
      </c>
    </row>
    <row r="83455" spans="8:8" x14ac:dyDescent="0.25">
      <c r="H83455">
        <v>1</v>
      </c>
    </row>
    <row r="83458" spans="8:8" x14ac:dyDescent="0.25">
      <c r="H83458">
        <v>1</v>
      </c>
    </row>
    <row r="83461" spans="8:8" x14ac:dyDescent="0.25">
      <c r="H83461">
        <v>1</v>
      </c>
    </row>
    <row r="83464" spans="8:8" x14ac:dyDescent="0.25">
      <c r="H83464">
        <v>1</v>
      </c>
    </row>
    <row r="83467" spans="8:8" x14ac:dyDescent="0.25">
      <c r="H83467">
        <v>1</v>
      </c>
    </row>
    <row r="83470" spans="8:8" x14ac:dyDescent="0.25">
      <c r="H83470">
        <v>1</v>
      </c>
    </row>
    <row r="83473" spans="8:8" x14ac:dyDescent="0.25">
      <c r="H83473">
        <v>1</v>
      </c>
    </row>
    <row r="83476" spans="8:8" x14ac:dyDescent="0.25">
      <c r="H83476">
        <v>1</v>
      </c>
    </row>
    <row r="83479" spans="8:8" x14ac:dyDescent="0.25">
      <c r="H83479">
        <v>1</v>
      </c>
    </row>
    <row r="83482" spans="8:8" x14ac:dyDescent="0.25">
      <c r="H83482">
        <v>1</v>
      </c>
    </row>
    <row r="83485" spans="8:8" x14ac:dyDescent="0.25">
      <c r="H83485">
        <v>1</v>
      </c>
    </row>
    <row r="83488" spans="8:8" x14ac:dyDescent="0.25">
      <c r="H83488">
        <v>1</v>
      </c>
    </row>
    <row r="83491" spans="8:8" x14ac:dyDescent="0.25">
      <c r="H83491">
        <v>1</v>
      </c>
    </row>
    <row r="83494" spans="8:8" x14ac:dyDescent="0.25">
      <c r="H83494">
        <v>1</v>
      </c>
    </row>
    <row r="83497" spans="8:8" x14ac:dyDescent="0.25">
      <c r="H83497">
        <v>1</v>
      </c>
    </row>
    <row r="83500" spans="8:8" x14ac:dyDescent="0.25">
      <c r="H83500">
        <v>1</v>
      </c>
    </row>
    <row r="83503" spans="8:8" x14ac:dyDescent="0.25">
      <c r="H83503">
        <v>1</v>
      </c>
    </row>
    <row r="83506" spans="8:8" x14ac:dyDescent="0.25">
      <c r="H83506">
        <v>1</v>
      </c>
    </row>
    <row r="83509" spans="8:8" x14ac:dyDescent="0.25">
      <c r="H83509">
        <v>1</v>
      </c>
    </row>
    <row r="83512" spans="8:8" x14ac:dyDescent="0.25">
      <c r="H83512">
        <v>1</v>
      </c>
    </row>
    <row r="83515" spans="8:8" x14ac:dyDescent="0.25">
      <c r="H83515">
        <v>1</v>
      </c>
    </row>
    <row r="83518" spans="8:8" x14ac:dyDescent="0.25">
      <c r="H83518">
        <v>1</v>
      </c>
    </row>
    <row r="83521" spans="8:8" x14ac:dyDescent="0.25">
      <c r="H83521">
        <v>1</v>
      </c>
    </row>
    <row r="83524" spans="8:8" x14ac:dyDescent="0.25">
      <c r="H83524">
        <v>1</v>
      </c>
    </row>
    <row r="83527" spans="8:8" x14ac:dyDescent="0.25">
      <c r="H83527">
        <v>1</v>
      </c>
    </row>
    <row r="83530" spans="8:8" x14ac:dyDescent="0.25">
      <c r="H83530">
        <v>1</v>
      </c>
    </row>
    <row r="83533" spans="8:8" x14ac:dyDescent="0.25">
      <c r="H83533">
        <v>1</v>
      </c>
    </row>
    <row r="83536" spans="8:8" x14ac:dyDescent="0.25">
      <c r="H83536">
        <v>1</v>
      </c>
    </row>
    <row r="83539" spans="8:8" x14ac:dyDescent="0.25">
      <c r="H83539">
        <v>1</v>
      </c>
    </row>
    <row r="83542" spans="8:8" x14ac:dyDescent="0.25">
      <c r="H83542">
        <v>1</v>
      </c>
    </row>
    <row r="83545" spans="8:8" x14ac:dyDescent="0.25">
      <c r="H83545">
        <v>1</v>
      </c>
    </row>
    <row r="83548" spans="8:8" x14ac:dyDescent="0.25">
      <c r="H83548">
        <v>1</v>
      </c>
    </row>
    <row r="83551" spans="8:8" x14ac:dyDescent="0.25">
      <c r="H83551">
        <v>1</v>
      </c>
    </row>
    <row r="83554" spans="8:8" x14ac:dyDescent="0.25">
      <c r="H83554">
        <v>1</v>
      </c>
    </row>
    <row r="83557" spans="8:8" x14ac:dyDescent="0.25">
      <c r="H83557">
        <v>1</v>
      </c>
    </row>
    <row r="83560" spans="8:8" x14ac:dyDescent="0.25">
      <c r="H83560">
        <v>1</v>
      </c>
    </row>
    <row r="83563" spans="8:8" x14ac:dyDescent="0.25">
      <c r="H83563">
        <v>1</v>
      </c>
    </row>
    <row r="83566" spans="8:8" x14ac:dyDescent="0.25">
      <c r="H83566">
        <v>1</v>
      </c>
    </row>
    <row r="83569" spans="8:8" x14ac:dyDescent="0.25">
      <c r="H83569">
        <v>1</v>
      </c>
    </row>
    <row r="83572" spans="8:8" x14ac:dyDescent="0.25">
      <c r="H83572">
        <v>1</v>
      </c>
    </row>
    <row r="83575" spans="8:8" x14ac:dyDescent="0.25">
      <c r="H83575">
        <v>1</v>
      </c>
    </row>
    <row r="83578" spans="8:8" x14ac:dyDescent="0.25">
      <c r="H83578">
        <v>1</v>
      </c>
    </row>
    <row r="83581" spans="8:8" x14ac:dyDescent="0.25">
      <c r="H83581">
        <v>1</v>
      </c>
    </row>
    <row r="83584" spans="8:8" x14ac:dyDescent="0.25">
      <c r="H83584">
        <v>1</v>
      </c>
    </row>
    <row r="83587" spans="8:8" x14ac:dyDescent="0.25">
      <c r="H83587">
        <v>1</v>
      </c>
    </row>
    <row r="83590" spans="8:8" x14ac:dyDescent="0.25">
      <c r="H83590">
        <v>1</v>
      </c>
    </row>
    <row r="83593" spans="8:8" x14ac:dyDescent="0.25">
      <c r="H83593">
        <v>1</v>
      </c>
    </row>
    <row r="83596" spans="8:8" x14ac:dyDescent="0.25">
      <c r="H83596">
        <v>1</v>
      </c>
    </row>
    <row r="83599" spans="8:8" x14ac:dyDescent="0.25">
      <c r="H83599">
        <v>1</v>
      </c>
    </row>
    <row r="83602" spans="8:8" x14ac:dyDescent="0.25">
      <c r="H83602">
        <v>1</v>
      </c>
    </row>
    <row r="83605" spans="8:8" x14ac:dyDescent="0.25">
      <c r="H83605">
        <v>1</v>
      </c>
    </row>
    <row r="83608" spans="8:8" x14ac:dyDescent="0.25">
      <c r="H83608">
        <v>1</v>
      </c>
    </row>
    <row r="83611" spans="8:8" x14ac:dyDescent="0.25">
      <c r="H83611">
        <v>1</v>
      </c>
    </row>
    <row r="83614" spans="8:8" x14ac:dyDescent="0.25">
      <c r="H83614">
        <v>1</v>
      </c>
    </row>
    <row r="83617" spans="8:8" x14ac:dyDescent="0.25">
      <c r="H83617">
        <v>1</v>
      </c>
    </row>
    <row r="83620" spans="8:8" x14ac:dyDescent="0.25">
      <c r="H83620">
        <v>1</v>
      </c>
    </row>
    <row r="83623" spans="8:8" x14ac:dyDescent="0.25">
      <c r="H83623">
        <v>1</v>
      </c>
    </row>
    <row r="83626" spans="8:8" x14ac:dyDescent="0.25">
      <c r="H83626">
        <v>1</v>
      </c>
    </row>
    <row r="83629" spans="8:8" x14ac:dyDescent="0.25">
      <c r="H83629">
        <v>1</v>
      </c>
    </row>
    <row r="83632" spans="8:8" x14ac:dyDescent="0.25">
      <c r="H83632">
        <v>1</v>
      </c>
    </row>
    <row r="83635" spans="8:8" x14ac:dyDescent="0.25">
      <c r="H83635">
        <v>1</v>
      </c>
    </row>
    <row r="83638" spans="8:8" x14ac:dyDescent="0.25">
      <c r="H83638">
        <v>1</v>
      </c>
    </row>
    <row r="83641" spans="8:8" x14ac:dyDescent="0.25">
      <c r="H83641">
        <v>1</v>
      </c>
    </row>
    <row r="83644" spans="8:8" x14ac:dyDescent="0.25">
      <c r="H83644">
        <v>1</v>
      </c>
    </row>
    <row r="83647" spans="8:8" x14ac:dyDescent="0.25">
      <c r="H83647">
        <v>1</v>
      </c>
    </row>
    <row r="83650" spans="8:8" x14ac:dyDescent="0.25">
      <c r="H83650">
        <v>1</v>
      </c>
    </row>
    <row r="83653" spans="8:8" x14ac:dyDescent="0.25">
      <c r="H83653">
        <v>1</v>
      </c>
    </row>
    <row r="83656" spans="8:8" x14ac:dyDescent="0.25">
      <c r="H83656">
        <v>1</v>
      </c>
    </row>
    <row r="83659" spans="8:8" x14ac:dyDescent="0.25">
      <c r="H83659">
        <v>1</v>
      </c>
    </row>
    <row r="83662" spans="8:8" x14ac:dyDescent="0.25">
      <c r="H83662">
        <v>1</v>
      </c>
    </row>
    <row r="83665" spans="8:8" x14ac:dyDescent="0.25">
      <c r="H83665">
        <v>1</v>
      </c>
    </row>
    <row r="83668" spans="8:8" x14ac:dyDescent="0.25">
      <c r="H83668">
        <v>1</v>
      </c>
    </row>
    <row r="83671" spans="8:8" x14ac:dyDescent="0.25">
      <c r="H83671">
        <v>1</v>
      </c>
    </row>
    <row r="83674" spans="8:8" x14ac:dyDescent="0.25">
      <c r="H83674">
        <v>1</v>
      </c>
    </row>
    <row r="83677" spans="8:8" x14ac:dyDescent="0.25">
      <c r="H83677">
        <v>1</v>
      </c>
    </row>
    <row r="83680" spans="8:8" x14ac:dyDescent="0.25">
      <c r="H83680">
        <v>1</v>
      </c>
    </row>
    <row r="83683" spans="8:8" x14ac:dyDescent="0.25">
      <c r="H83683">
        <v>1</v>
      </c>
    </row>
    <row r="83686" spans="8:8" x14ac:dyDescent="0.25">
      <c r="H83686">
        <v>1</v>
      </c>
    </row>
    <row r="83689" spans="8:8" x14ac:dyDescent="0.25">
      <c r="H83689">
        <v>1</v>
      </c>
    </row>
    <row r="83692" spans="8:8" x14ac:dyDescent="0.25">
      <c r="H83692">
        <v>1</v>
      </c>
    </row>
    <row r="83695" spans="8:8" x14ac:dyDescent="0.25">
      <c r="H83695">
        <v>1</v>
      </c>
    </row>
    <row r="83698" spans="8:8" x14ac:dyDescent="0.25">
      <c r="H83698">
        <v>1</v>
      </c>
    </row>
    <row r="83701" spans="8:8" x14ac:dyDescent="0.25">
      <c r="H83701">
        <v>1</v>
      </c>
    </row>
    <row r="83704" spans="8:8" x14ac:dyDescent="0.25">
      <c r="H83704">
        <v>1</v>
      </c>
    </row>
    <row r="83707" spans="8:8" x14ac:dyDescent="0.25">
      <c r="H83707">
        <v>1</v>
      </c>
    </row>
    <row r="83710" spans="8:8" x14ac:dyDescent="0.25">
      <c r="H83710">
        <v>1</v>
      </c>
    </row>
    <row r="83713" spans="8:8" x14ac:dyDescent="0.25">
      <c r="H83713">
        <v>1</v>
      </c>
    </row>
    <row r="83716" spans="8:8" x14ac:dyDescent="0.25">
      <c r="H83716">
        <v>1</v>
      </c>
    </row>
    <row r="83719" spans="8:8" x14ac:dyDescent="0.25">
      <c r="H83719">
        <v>1</v>
      </c>
    </row>
    <row r="83722" spans="8:8" x14ac:dyDescent="0.25">
      <c r="H83722">
        <v>1</v>
      </c>
    </row>
    <row r="83725" spans="8:8" x14ac:dyDescent="0.25">
      <c r="H83725">
        <v>1</v>
      </c>
    </row>
    <row r="83728" spans="8:8" x14ac:dyDescent="0.25">
      <c r="H83728">
        <v>1</v>
      </c>
    </row>
    <row r="83731" spans="8:8" x14ac:dyDescent="0.25">
      <c r="H83731">
        <v>1</v>
      </c>
    </row>
    <row r="83734" spans="8:8" x14ac:dyDescent="0.25">
      <c r="H83734">
        <v>1</v>
      </c>
    </row>
    <row r="83737" spans="8:8" x14ac:dyDescent="0.25">
      <c r="H83737">
        <v>1</v>
      </c>
    </row>
    <row r="83740" spans="8:8" x14ac:dyDescent="0.25">
      <c r="H83740">
        <v>1</v>
      </c>
    </row>
    <row r="83743" spans="8:8" x14ac:dyDescent="0.25">
      <c r="H83743">
        <v>1</v>
      </c>
    </row>
    <row r="83746" spans="8:8" x14ac:dyDescent="0.25">
      <c r="H83746">
        <v>1</v>
      </c>
    </row>
    <row r="83749" spans="8:8" x14ac:dyDescent="0.25">
      <c r="H83749">
        <v>1</v>
      </c>
    </row>
    <row r="83752" spans="8:8" x14ac:dyDescent="0.25">
      <c r="H83752">
        <v>1</v>
      </c>
    </row>
    <row r="83755" spans="8:8" x14ac:dyDescent="0.25">
      <c r="H83755">
        <v>1</v>
      </c>
    </row>
    <row r="83758" spans="8:8" x14ac:dyDescent="0.25">
      <c r="H83758">
        <v>1</v>
      </c>
    </row>
    <row r="83761" spans="8:8" x14ac:dyDescent="0.25">
      <c r="H83761">
        <v>1</v>
      </c>
    </row>
    <row r="83764" spans="8:8" x14ac:dyDescent="0.25">
      <c r="H83764">
        <v>1</v>
      </c>
    </row>
    <row r="83767" spans="8:8" x14ac:dyDescent="0.25">
      <c r="H83767">
        <v>1</v>
      </c>
    </row>
    <row r="83770" spans="8:8" x14ac:dyDescent="0.25">
      <c r="H83770">
        <v>1</v>
      </c>
    </row>
    <row r="83773" spans="8:8" x14ac:dyDescent="0.25">
      <c r="H83773">
        <v>1</v>
      </c>
    </row>
    <row r="83776" spans="8:8" x14ac:dyDescent="0.25">
      <c r="H83776">
        <v>1</v>
      </c>
    </row>
    <row r="83779" spans="8:8" x14ac:dyDescent="0.25">
      <c r="H83779">
        <v>1</v>
      </c>
    </row>
    <row r="83782" spans="8:8" x14ac:dyDescent="0.25">
      <c r="H83782">
        <v>1</v>
      </c>
    </row>
    <row r="83785" spans="8:8" x14ac:dyDescent="0.25">
      <c r="H83785">
        <v>1</v>
      </c>
    </row>
    <row r="83788" spans="8:8" x14ac:dyDescent="0.25">
      <c r="H83788">
        <v>1</v>
      </c>
    </row>
    <row r="83791" spans="8:8" x14ac:dyDescent="0.25">
      <c r="H83791">
        <v>1</v>
      </c>
    </row>
    <row r="83794" spans="8:8" x14ac:dyDescent="0.25">
      <c r="H83794">
        <v>1</v>
      </c>
    </row>
    <row r="83797" spans="8:8" x14ac:dyDescent="0.25">
      <c r="H83797">
        <v>1</v>
      </c>
    </row>
    <row r="83800" spans="8:8" x14ac:dyDescent="0.25">
      <c r="H83800">
        <v>1</v>
      </c>
    </row>
    <row r="83803" spans="8:8" x14ac:dyDescent="0.25">
      <c r="H83803">
        <v>1</v>
      </c>
    </row>
    <row r="83806" spans="8:8" x14ac:dyDescent="0.25">
      <c r="H83806">
        <v>1</v>
      </c>
    </row>
    <row r="83809" spans="8:8" x14ac:dyDescent="0.25">
      <c r="H83809">
        <v>1</v>
      </c>
    </row>
    <row r="83812" spans="8:8" x14ac:dyDescent="0.25">
      <c r="H83812">
        <v>1</v>
      </c>
    </row>
    <row r="83815" spans="8:8" x14ac:dyDescent="0.25">
      <c r="H83815">
        <v>1</v>
      </c>
    </row>
    <row r="83818" spans="8:8" x14ac:dyDescent="0.25">
      <c r="H83818">
        <v>1</v>
      </c>
    </row>
    <row r="83821" spans="8:8" x14ac:dyDescent="0.25">
      <c r="H83821">
        <v>1</v>
      </c>
    </row>
    <row r="83824" spans="8:8" x14ac:dyDescent="0.25">
      <c r="H83824">
        <v>1</v>
      </c>
    </row>
    <row r="83827" spans="8:8" x14ac:dyDescent="0.25">
      <c r="H83827">
        <v>1</v>
      </c>
    </row>
    <row r="83830" spans="8:8" x14ac:dyDescent="0.25">
      <c r="H83830">
        <v>1</v>
      </c>
    </row>
    <row r="83833" spans="8:8" x14ac:dyDescent="0.25">
      <c r="H83833">
        <v>1</v>
      </c>
    </row>
    <row r="83836" spans="8:8" x14ac:dyDescent="0.25">
      <c r="H83836">
        <v>1</v>
      </c>
    </row>
    <row r="83839" spans="8:8" x14ac:dyDescent="0.25">
      <c r="H83839">
        <v>1</v>
      </c>
    </row>
    <row r="83842" spans="8:8" x14ac:dyDescent="0.25">
      <c r="H83842">
        <v>1</v>
      </c>
    </row>
    <row r="83845" spans="8:8" x14ac:dyDescent="0.25">
      <c r="H83845">
        <v>1</v>
      </c>
    </row>
    <row r="83848" spans="8:8" x14ac:dyDescent="0.25">
      <c r="H83848">
        <v>1</v>
      </c>
    </row>
    <row r="83851" spans="8:8" x14ac:dyDescent="0.25">
      <c r="H83851">
        <v>1</v>
      </c>
    </row>
    <row r="83854" spans="8:8" x14ac:dyDescent="0.25">
      <c r="H83854">
        <v>1</v>
      </c>
    </row>
    <row r="83857" spans="8:8" x14ac:dyDescent="0.25">
      <c r="H83857">
        <v>1</v>
      </c>
    </row>
    <row r="83860" spans="8:8" x14ac:dyDescent="0.25">
      <c r="H83860">
        <v>1</v>
      </c>
    </row>
    <row r="83863" spans="8:8" x14ac:dyDescent="0.25">
      <c r="H83863">
        <v>1</v>
      </c>
    </row>
    <row r="83866" spans="8:8" x14ac:dyDescent="0.25">
      <c r="H83866">
        <v>1</v>
      </c>
    </row>
    <row r="83869" spans="8:8" x14ac:dyDescent="0.25">
      <c r="H83869">
        <v>1</v>
      </c>
    </row>
    <row r="83872" spans="8:8" x14ac:dyDescent="0.25">
      <c r="H83872">
        <v>1</v>
      </c>
    </row>
    <row r="83875" spans="8:8" x14ac:dyDescent="0.25">
      <c r="H83875">
        <v>1</v>
      </c>
    </row>
    <row r="83878" spans="8:8" x14ac:dyDescent="0.25">
      <c r="H83878">
        <v>1</v>
      </c>
    </row>
    <row r="83881" spans="8:8" x14ac:dyDescent="0.25">
      <c r="H83881">
        <v>1</v>
      </c>
    </row>
    <row r="83884" spans="8:8" x14ac:dyDescent="0.25">
      <c r="H83884">
        <v>1</v>
      </c>
    </row>
    <row r="83887" spans="8:8" x14ac:dyDescent="0.25">
      <c r="H83887">
        <v>1</v>
      </c>
    </row>
    <row r="83890" spans="8:8" x14ac:dyDescent="0.25">
      <c r="H83890">
        <v>1</v>
      </c>
    </row>
    <row r="83893" spans="8:8" x14ac:dyDescent="0.25">
      <c r="H83893">
        <v>1</v>
      </c>
    </row>
    <row r="83896" spans="8:8" x14ac:dyDescent="0.25">
      <c r="H83896">
        <v>1</v>
      </c>
    </row>
    <row r="83899" spans="8:8" x14ac:dyDescent="0.25">
      <c r="H83899">
        <v>1</v>
      </c>
    </row>
    <row r="83902" spans="8:8" x14ac:dyDescent="0.25">
      <c r="H83902">
        <v>1</v>
      </c>
    </row>
    <row r="83905" spans="8:8" x14ac:dyDescent="0.25">
      <c r="H83905">
        <v>1</v>
      </c>
    </row>
    <row r="83908" spans="8:8" x14ac:dyDescent="0.25">
      <c r="H83908">
        <v>1</v>
      </c>
    </row>
    <row r="83911" spans="8:8" x14ac:dyDescent="0.25">
      <c r="H83911">
        <v>1</v>
      </c>
    </row>
    <row r="83914" spans="8:8" x14ac:dyDescent="0.25">
      <c r="H83914">
        <v>1</v>
      </c>
    </row>
    <row r="83917" spans="8:8" x14ac:dyDescent="0.25">
      <c r="H83917">
        <v>1</v>
      </c>
    </row>
    <row r="83920" spans="8:8" x14ac:dyDescent="0.25">
      <c r="H83920">
        <v>1</v>
      </c>
    </row>
    <row r="83923" spans="8:8" x14ac:dyDescent="0.25">
      <c r="H83923">
        <v>1</v>
      </c>
    </row>
    <row r="83926" spans="8:8" x14ac:dyDescent="0.25">
      <c r="H83926">
        <v>1</v>
      </c>
    </row>
    <row r="83929" spans="8:8" x14ac:dyDescent="0.25">
      <c r="H83929">
        <v>1</v>
      </c>
    </row>
    <row r="83932" spans="8:8" x14ac:dyDescent="0.25">
      <c r="H83932">
        <v>1</v>
      </c>
    </row>
    <row r="83935" spans="8:8" x14ac:dyDescent="0.25">
      <c r="H83935">
        <v>1</v>
      </c>
    </row>
    <row r="83938" spans="8:8" x14ac:dyDescent="0.25">
      <c r="H83938">
        <v>1</v>
      </c>
    </row>
    <row r="83941" spans="8:8" x14ac:dyDescent="0.25">
      <c r="H83941">
        <v>1</v>
      </c>
    </row>
    <row r="83944" spans="8:8" x14ac:dyDescent="0.25">
      <c r="H83944">
        <v>1</v>
      </c>
    </row>
    <row r="83947" spans="8:8" x14ac:dyDescent="0.25">
      <c r="H83947">
        <v>1</v>
      </c>
    </row>
    <row r="83950" spans="8:8" x14ac:dyDescent="0.25">
      <c r="H83950">
        <v>1</v>
      </c>
    </row>
    <row r="83953" spans="8:8" x14ac:dyDescent="0.25">
      <c r="H83953">
        <v>1</v>
      </c>
    </row>
    <row r="83956" spans="8:8" x14ac:dyDescent="0.25">
      <c r="H83956">
        <v>1</v>
      </c>
    </row>
    <row r="83959" spans="8:8" x14ac:dyDescent="0.25">
      <c r="H83959">
        <v>1</v>
      </c>
    </row>
    <row r="83962" spans="8:8" x14ac:dyDescent="0.25">
      <c r="H83962">
        <v>1</v>
      </c>
    </row>
    <row r="83965" spans="8:8" x14ac:dyDescent="0.25">
      <c r="H83965">
        <v>1</v>
      </c>
    </row>
    <row r="83968" spans="8:8" x14ac:dyDescent="0.25">
      <c r="H83968">
        <v>1</v>
      </c>
    </row>
    <row r="83971" spans="8:8" x14ac:dyDescent="0.25">
      <c r="H83971">
        <v>1</v>
      </c>
    </row>
    <row r="83974" spans="8:8" x14ac:dyDescent="0.25">
      <c r="H83974">
        <v>1</v>
      </c>
    </row>
    <row r="83977" spans="8:8" x14ac:dyDescent="0.25">
      <c r="H83977">
        <v>1</v>
      </c>
    </row>
    <row r="83980" spans="8:8" x14ac:dyDescent="0.25">
      <c r="H83980">
        <v>1</v>
      </c>
    </row>
    <row r="83983" spans="8:8" x14ac:dyDescent="0.25">
      <c r="H83983">
        <v>1</v>
      </c>
    </row>
    <row r="83986" spans="8:8" x14ac:dyDescent="0.25">
      <c r="H83986">
        <v>1</v>
      </c>
    </row>
    <row r="83989" spans="8:8" x14ac:dyDescent="0.25">
      <c r="H83989">
        <v>1</v>
      </c>
    </row>
    <row r="83992" spans="8:8" x14ac:dyDescent="0.25">
      <c r="H83992">
        <v>1</v>
      </c>
    </row>
    <row r="83995" spans="8:8" x14ac:dyDescent="0.25">
      <c r="H83995">
        <v>1</v>
      </c>
    </row>
    <row r="83998" spans="8:8" x14ac:dyDescent="0.25">
      <c r="H83998">
        <v>1</v>
      </c>
    </row>
    <row r="84001" spans="8:8" x14ac:dyDescent="0.25">
      <c r="H84001">
        <v>1</v>
      </c>
    </row>
    <row r="84004" spans="8:8" x14ac:dyDescent="0.25">
      <c r="H84004">
        <v>1</v>
      </c>
    </row>
    <row r="84007" spans="8:8" x14ac:dyDescent="0.25">
      <c r="H84007">
        <v>1</v>
      </c>
    </row>
    <row r="84010" spans="8:8" x14ac:dyDescent="0.25">
      <c r="H84010">
        <v>1</v>
      </c>
    </row>
    <row r="84013" spans="8:8" x14ac:dyDescent="0.25">
      <c r="H84013">
        <v>1</v>
      </c>
    </row>
    <row r="84016" spans="8:8" x14ac:dyDescent="0.25">
      <c r="H84016">
        <v>1</v>
      </c>
    </row>
    <row r="84019" spans="8:8" x14ac:dyDescent="0.25">
      <c r="H84019">
        <v>1</v>
      </c>
    </row>
    <row r="84022" spans="8:8" x14ac:dyDescent="0.25">
      <c r="H84022">
        <v>1</v>
      </c>
    </row>
    <row r="84025" spans="8:8" x14ac:dyDescent="0.25">
      <c r="H84025">
        <v>1</v>
      </c>
    </row>
    <row r="84028" spans="8:8" x14ac:dyDescent="0.25">
      <c r="H84028">
        <v>1</v>
      </c>
    </row>
    <row r="84031" spans="8:8" x14ac:dyDescent="0.25">
      <c r="H84031">
        <v>1</v>
      </c>
    </row>
    <row r="84034" spans="8:8" x14ac:dyDescent="0.25">
      <c r="H84034">
        <v>1</v>
      </c>
    </row>
    <row r="84037" spans="8:8" x14ac:dyDescent="0.25">
      <c r="H84037">
        <v>1</v>
      </c>
    </row>
    <row r="84040" spans="8:8" x14ac:dyDescent="0.25">
      <c r="H84040">
        <v>1</v>
      </c>
    </row>
    <row r="84043" spans="8:8" x14ac:dyDescent="0.25">
      <c r="H84043">
        <v>1</v>
      </c>
    </row>
    <row r="84046" spans="8:8" x14ac:dyDescent="0.25">
      <c r="H84046">
        <v>1</v>
      </c>
    </row>
    <row r="84049" spans="8:8" x14ac:dyDescent="0.25">
      <c r="H84049">
        <v>1</v>
      </c>
    </row>
    <row r="84052" spans="8:8" x14ac:dyDescent="0.25">
      <c r="H84052">
        <v>1</v>
      </c>
    </row>
    <row r="84055" spans="8:8" x14ac:dyDescent="0.25">
      <c r="H84055">
        <v>1</v>
      </c>
    </row>
    <row r="84058" spans="8:8" x14ac:dyDescent="0.25">
      <c r="H84058">
        <v>1</v>
      </c>
    </row>
    <row r="84061" spans="8:8" x14ac:dyDescent="0.25">
      <c r="H84061">
        <v>1</v>
      </c>
    </row>
    <row r="84064" spans="8:8" x14ac:dyDescent="0.25">
      <c r="H84064">
        <v>1</v>
      </c>
    </row>
    <row r="84067" spans="8:8" x14ac:dyDescent="0.25">
      <c r="H84067">
        <v>1</v>
      </c>
    </row>
    <row r="84070" spans="8:8" x14ac:dyDescent="0.25">
      <c r="H84070">
        <v>1</v>
      </c>
    </row>
    <row r="84073" spans="8:8" x14ac:dyDescent="0.25">
      <c r="H84073">
        <v>1</v>
      </c>
    </row>
    <row r="84076" spans="8:8" x14ac:dyDescent="0.25">
      <c r="H84076">
        <v>1</v>
      </c>
    </row>
    <row r="84079" spans="8:8" x14ac:dyDescent="0.25">
      <c r="H84079">
        <v>1</v>
      </c>
    </row>
    <row r="84082" spans="8:8" x14ac:dyDescent="0.25">
      <c r="H84082">
        <v>1</v>
      </c>
    </row>
    <row r="84085" spans="8:8" x14ac:dyDescent="0.25">
      <c r="H84085">
        <v>1</v>
      </c>
    </row>
    <row r="84088" spans="8:8" x14ac:dyDescent="0.25">
      <c r="H84088">
        <v>1</v>
      </c>
    </row>
    <row r="84091" spans="8:8" x14ac:dyDescent="0.25">
      <c r="H84091">
        <v>1</v>
      </c>
    </row>
    <row r="84094" spans="8:8" x14ac:dyDescent="0.25">
      <c r="H84094">
        <v>1</v>
      </c>
    </row>
    <row r="84097" spans="8:8" x14ac:dyDescent="0.25">
      <c r="H84097">
        <v>1</v>
      </c>
    </row>
    <row r="84100" spans="8:8" x14ac:dyDescent="0.25">
      <c r="H84100">
        <v>1</v>
      </c>
    </row>
    <row r="84103" spans="8:8" x14ac:dyDescent="0.25">
      <c r="H84103">
        <v>1</v>
      </c>
    </row>
    <row r="84106" spans="8:8" x14ac:dyDescent="0.25">
      <c r="H84106">
        <v>1</v>
      </c>
    </row>
    <row r="84109" spans="8:8" x14ac:dyDescent="0.25">
      <c r="H84109">
        <v>1</v>
      </c>
    </row>
    <row r="84112" spans="8:8" x14ac:dyDescent="0.25">
      <c r="H84112">
        <v>1</v>
      </c>
    </row>
    <row r="84115" spans="8:8" x14ac:dyDescent="0.25">
      <c r="H84115">
        <v>1</v>
      </c>
    </row>
    <row r="84118" spans="8:8" x14ac:dyDescent="0.25">
      <c r="H84118">
        <v>1</v>
      </c>
    </row>
    <row r="84121" spans="8:8" x14ac:dyDescent="0.25">
      <c r="H84121">
        <v>1</v>
      </c>
    </row>
    <row r="84124" spans="8:8" x14ac:dyDescent="0.25">
      <c r="H84124">
        <v>1</v>
      </c>
    </row>
    <row r="84127" spans="8:8" x14ac:dyDescent="0.25">
      <c r="H84127">
        <v>1</v>
      </c>
    </row>
    <row r="84130" spans="8:8" x14ac:dyDescent="0.25">
      <c r="H84130">
        <v>1</v>
      </c>
    </row>
    <row r="84133" spans="8:8" x14ac:dyDescent="0.25">
      <c r="H84133">
        <v>1</v>
      </c>
    </row>
    <row r="84136" spans="8:8" x14ac:dyDescent="0.25">
      <c r="H84136">
        <v>1</v>
      </c>
    </row>
    <row r="84139" spans="8:8" x14ac:dyDescent="0.25">
      <c r="H84139">
        <v>1</v>
      </c>
    </row>
    <row r="84142" spans="8:8" x14ac:dyDescent="0.25">
      <c r="H84142">
        <v>1</v>
      </c>
    </row>
    <row r="84145" spans="8:8" x14ac:dyDescent="0.25">
      <c r="H84145">
        <v>1</v>
      </c>
    </row>
    <row r="84148" spans="8:8" x14ac:dyDescent="0.25">
      <c r="H84148">
        <v>1</v>
      </c>
    </row>
    <row r="84151" spans="8:8" x14ac:dyDescent="0.25">
      <c r="H84151">
        <v>1</v>
      </c>
    </row>
    <row r="84154" spans="8:8" x14ac:dyDescent="0.25">
      <c r="H84154">
        <v>1</v>
      </c>
    </row>
    <row r="84157" spans="8:8" x14ac:dyDescent="0.25">
      <c r="H84157">
        <v>1</v>
      </c>
    </row>
    <row r="84160" spans="8:8" x14ac:dyDescent="0.25">
      <c r="H84160">
        <v>1</v>
      </c>
    </row>
    <row r="84163" spans="8:8" x14ac:dyDescent="0.25">
      <c r="H84163">
        <v>1</v>
      </c>
    </row>
    <row r="84166" spans="8:8" x14ac:dyDescent="0.25">
      <c r="H84166">
        <v>1</v>
      </c>
    </row>
    <row r="84169" spans="8:8" x14ac:dyDescent="0.25">
      <c r="H84169">
        <v>1</v>
      </c>
    </row>
    <row r="84172" spans="8:8" x14ac:dyDescent="0.25">
      <c r="H84172">
        <v>1</v>
      </c>
    </row>
    <row r="84175" spans="8:8" x14ac:dyDescent="0.25">
      <c r="H84175">
        <v>1</v>
      </c>
    </row>
    <row r="84178" spans="8:8" x14ac:dyDescent="0.25">
      <c r="H84178">
        <v>1</v>
      </c>
    </row>
    <row r="84181" spans="8:8" x14ac:dyDescent="0.25">
      <c r="H84181">
        <v>1</v>
      </c>
    </row>
    <row r="84184" spans="8:8" x14ac:dyDescent="0.25">
      <c r="H84184">
        <v>1</v>
      </c>
    </row>
    <row r="84187" spans="8:8" x14ac:dyDescent="0.25">
      <c r="H84187">
        <v>1</v>
      </c>
    </row>
    <row r="84190" spans="8:8" x14ac:dyDescent="0.25">
      <c r="H84190">
        <v>1</v>
      </c>
    </row>
    <row r="84193" spans="8:8" x14ac:dyDescent="0.25">
      <c r="H84193">
        <v>1</v>
      </c>
    </row>
    <row r="84196" spans="8:8" x14ac:dyDescent="0.25">
      <c r="H84196">
        <v>1</v>
      </c>
    </row>
    <row r="84199" spans="8:8" x14ac:dyDescent="0.25">
      <c r="H84199">
        <v>1</v>
      </c>
    </row>
    <row r="84202" spans="8:8" x14ac:dyDescent="0.25">
      <c r="H84202">
        <v>1</v>
      </c>
    </row>
    <row r="84205" spans="8:8" x14ac:dyDescent="0.25">
      <c r="H84205">
        <v>1</v>
      </c>
    </row>
    <row r="84208" spans="8:8" x14ac:dyDescent="0.25">
      <c r="H84208">
        <v>1</v>
      </c>
    </row>
    <row r="84211" spans="8:8" x14ac:dyDescent="0.25">
      <c r="H84211">
        <v>1</v>
      </c>
    </row>
    <row r="84214" spans="8:8" x14ac:dyDescent="0.25">
      <c r="H84214">
        <v>1</v>
      </c>
    </row>
    <row r="84217" spans="8:8" x14ac:dyDescent="0.25">
      <c r="H84217">
        <v>1</v>
      </c>
    </row>
    <row r="84220" spans="8:8" x14ac:dyDescent="0.25">
      <c r="H84220">
        <v>1</v>
      </c>
    </row>
    <row r="84223" spans="8:8" x14ac:dyDescent="0.25">
      <c r="H84223">
        <v>1</v>
      </c>
    </row>
    <row r="84226" spans="8:8" x14ac:dyDescent="0.25">
      <c r="H84226">
        <v>1</v>
      </c>
    </row>
    <row r="84229" spans="8:8" x14ac:dyDescent="0.25">
      <c r="H84229">
        <v>1</v>
      </c>
    </row>
    <row r="84232" spans="8:8" x14ac:dyDescent="0.25">
      <c r="H84232">
        <v>1</v>
      </c>
    </row>
    <row r="84235" spans="8:8" x14ac:dyDescent="0.25">
      <c r="H84235">
        <v>1</v>
      </c>
    </row>
    <row r="84238" spans="8:8" x14ac:dyDescent="0.25">
      <c r="H84238">
        <v>1</v>
      </c>
    </row>
    <row r="84241" spans="8:8" x14ac:dyDescent="0.25">
      <c r="H84241">
        <v>1</v>
      </c>
    </row>
    <row r="84244" spans="8:8" x14ac:dyDescent="0.25">
      <c r="H84244">
        <v>1</v>
      </c>
    </row>
    <row r="84247" spans="8:8" x14ac:dyDescent="0.25">
      <c r="H84247">
        <v>1</v>
      </c>
    </row>
    <row r="84250" spans="8:8" x14ac:dyDescent="0.25">
      <c r="H84250">
        <v>1</v>
      </c>
    </row>
    <row r="84253" spans="8:8" x14ac:dyDescent="0.25">
      <c r="H84253">
        <v>1</v>
      </c>
    </row>
    <row r="84256" spans="8:8" x14ac:dyDescent="0.25">
      <c r="H84256">
        <v>1</v>
      </c>
    </row>
    <row r="84259" spans="8:8" x14ac:dyDescent="0.25">
      <c r="H84259">
        <v>1</v>
      </c>
    </row>
    <row r="84262" spans="8:8" x14ac:dyDescent="0.25">
      <c r="H84262">
        <v>1</v>
      </c>
    </row>
    <row r="84265" spans="8:8" x14ac:dyDescent="0.25">
      <c r="H84265">
        <v>1</v>
      </c>
    </row>
    <row r="84268" spans="8:8" x14ac:dyDescent="0.25">
      <c r="H84268">
        <v>1</v>
      </c>
    </row>
    <row r="84271" spans="8:8" x14ac:dyDescent="0.25">
      <c r="H84271">
        <v>1</v>
      </c>
    </row>
    <row r="84274" spans="8:8" x14ac:dyDescent="0.25">
      <c r="H84274">
        <v>1</v>
      </c>
    </row>
    <row r="84277" spans="8:8" x14ac:dyDescent="0.25">
      <c r="H84277">
        <v>1</v>
      </c>
    </row>
    <row r="84280" spans="8:8" x14ac:dyDescent="0.25">
      <c r="H84280">
        <v>1</v>
      </c>
    </row>
    <row r="84283" spans="8:8" x14ac:dyDescent="0.25">
      <c r="H84283">
        <v>1</v>
      </c>
    </row>
    <row r="84286" spans="8:8" x14ac:dyDescent="0.25">
      <c r="H84286">
        <v>1</v>
      </c>
    </row>
    <row r="84289" spans="8:8" x14ac:dyDescent="0.25">
      <c r="H84289">
        <v>1</v>
      </c>
    </row>
    <row r="84292" spans="8:8" x14ac:dyDescent="0.25">
      <c r="H84292">
        <v>1</v>
      </c>
    </row>
    <row r="84295" spans="8:8" x14ac:dyDescent="0.25">
      <c r="H84295">
        <v>1</v>
      </c>
    </row>
    <row r="84298" spans="8:8" x14ac:dyDescent="0.25">
      <c r="H84298">
        <v>1</v>
      </c>
    </row>
    <row r="84301" spans="8:8" x14ac:dyDescent="0.25">
      <c r="H84301">
        <v>1</v>
      </c>
    </row>
    <row r="84304" spans="8:8" x14ac:dyDescent="0.25">
      <c r="H84304">
        <v>1</v>
      </c>
    </row>
    <row r="84307" spans="8:8" x14ac:dyDescent="0.25">
      <c r="H84307">
        <v>1</v>
      </c>
    </row>
    <row r="84310" spans="8:8" x14ac:dyDescent="0.25">
      <c r="H84310">
        <v>1</v>
      </c>
    </row>
    <row r="84313" spans="8:8" x14ac:dyDescent="0.25">
      <c r="H84313">
        <v>1</v>
      </c>
    </row>
    <row r="84316" spans="8:8" x14ac:dyDescent="0.25">
      <c r="H84316">
        <v>1</v>
      </c>
    </row>
    <row r="84319" spans="8:8" x14ac:dyDescent="0.25">
      <c r="H84319">
        <v>1</v>
      </c>
    </row>
    <row r="84322" spans="8:8" x14ac:dyDescent="0.25">
      <c r="H84322">
        <v>1</v>
      </c>
    </row>
    <row r="84325" spans="8:8" x14ac:dyDescent="0.25">
      <c r="H84325">
        <v>1</v>
      </c>
    </row>
    <row r="84328" spans="8:8" x14ac:dyDescent="0.25">
      <c r="H84328">
        <v>1</v>
      </c>
    </row>
    <row r="84331" spans="8:8" x14ac:dyDescent="0.25">
      <c r="H84331">
        <v>1</v>
      </c>
    </row>
    <row r="84334" spans="8:8" x14ac:dyDescent="0.25">
      <c r="H84334">
        <v>1</v>
      </c>
    </row>
    <row r="84337" spans="8:8" x14ac:dyDescent="0.25">
      <c r="H84337">
        <v>1</v>
      </c>
    </row>
    <row r="84340" spans="8:8" x14ac:dyDescent="0.25">
      <c r="H84340">
        <v>1</v>
      </c>
    </row>
    <row r="84343" spans="8:8" x14ac:dyDescent="0.25">
      <c r="H84343">
        <v>1</v>
      </c>
    </row>
    <row r="84346" spans="8:8" x14ac:dyDescent="0.25">
      <c r="H84346">
        <v>1</v>
      </c>
    </row>
    <row r="84349" spans="8:8" x14ac:dyDescent="0.25">
      <c r="H84349">
        <v>1</v>
      </c>
    </row>
    <row r="84352" spans="8:8" x14ac:dyDescent="0.25">
      <c r="H84352">
        <v>1</v>
      </c>
    </row>
    <row r="84355" spans="8:8" x14ac:dyDescent="0.25">
      <c r="H84355">
        <v>1</v>
      </c>
    </row>
    <row r="84358" spans="8:8" x14ac:dyDescent="0.25">
      <c r="H84358">
        <v>1</v>
      </c>
    </row>
    <row r="84361" spans="8:8" x14ac:dyDescent="0.25">
      <c r="H84361">
        <v>1</v>
      </c>
    </row>
    <row r="84364" spans="8:8" x14ac:dyDescent="0.25">
      <c r="H84364">
        <v>1</v>
      </c>
    </row>
    <row r="84367" spans="8:8" x14ac:dyDescent="0.25">
      <c r="H84367">
        <v>1</v>
      </c>
    </row>
    <row r="84370" spans="8:8" x14ac:dyDescent="0.25">
      <c r="H84370">
        <v>1</v>
      </c>
    </row>
    <row r="84373" spans="8:8" x14ac:dyDescent="0.25">
      <c r="H84373">
        <v>1</v>
      </c>
    </row>
    <row r="84376" spans="8:8" x14ac:dyDescent="0.25">
      <c r="H84376">
        <v>1</v>
      </c>
    </row>
    <row r="84379" spans="8:8" x14ac:dyDescent="0.25">
      <c r="H84379">
        <v>1</v>
      </c>
    </row>
    <row r="84382" spans="8:8" x14ac:dyDescent="0.25">
      <c r="H84382">
        <v>1</v>
      </c>
    </row>
    <row r="84385" spans="8:8" x14ac:dyDescent="0.25">
      <c r="H84385">
        <v>1</v>
      </c>
    </row>
    <row r="84388" spans="8:8" x14ac:dyDescent="0.25">
      <c r="H84388">
        <v>1</v>
      </c>
    </row>
    <row r="84391" spans="8:8" x14ac:dyDescent="0.25">
      <c r="H84391">
        <v>1</v>
      </c>
    </row>
    <row r="84394" spans="8:8" x14ac:dyDescent="0.25">
      <c r="H84394">
        <v>1</v>
      </c>
    </row>
    <row r="84397" spans="8:8" x14ac:dyDescent="0.25">
      <c r="H84397">
        <v>1</v>
      </c>
    </row>
    <row r="84400" spans="8:8" x14ac:dyDescent="0.25">
      <c r="H84400">
        <v>1</v>
      </c>
    </row>
    <row r="84403" spans="8:8" x14ac:dyDescent="0.25">
      <c r="H84403">
        <v>1</v>
      </c>
    </row>
    <row r="84406" spans="8:8" x14ac:dyDescent="0.25">
      <c r="H84406">
        <v>1</v>
      </c>
    </row>
    <row r="84409" spans="8:8" x14ac:dyDescent="0.25">
      <c r="H84409">
        <v>1</v>
      </c>
    </row>
    <row r="84412" spans="8:8" x14ac:dyDescent="0.25">
      <c r="H84412">
        <v>1</v>
      </c>
    </row>
    <row r="84415" spans="8:8" x14ac:dyDescent="0.25">
      <c r="H84415">
        <v>1</v>
      </c>
    </row>
    <row r="84418" spans="8:8" x14ac:dyDescent="0.25">
      <c r="H84418">
        <v>1</v>
      </c>
    </row>
    <row r="84421" spans="8:8" x14ac:dyDescent="0.25">
      <c r="H84421">
        <v>1</v>
      </c>
    </row>
    <row r="84424" spans="8:8" x14ac:dyDescent="0.25">
      <c r="H84424">
        <v>1</v>
      </c>
    </row>
    <row r="84427" spans="8:8" x14ac:dyDescent="0.25">
      <c r="H84427">
        <v>1</v>
      </c>
    </row>
    <row r="84430" spans="8:8" x14ac:dyDescent="0.25">
      <c r="H84430">
        <v>1</v>
      </c>
    </row>
    <row r="84433" spans="8:8" x14ac:dyDescent="0.25">
      <c r="H84433">
        <v>1</v>
      </c>
    </row>
    <row r="84436" spans="8:8" x14ac:dyDescent="0.25">
      <c r="H84436">
        <v>1</v>
      </c>
    </row>
    <row r="84439" spans="8:8" x14ac:dyDescent="0.25">
      <c r="H84439">
        <v>1</v>
      </c>
    </row>
    <row r="84442" spans="8:8" x14ac:dyDescent="0.25">
      <c r="H84442">
        <v>1</v>
      </c>
    </row>
    <row r="84445" spans="8:8" x14ac:dyDescent="0.25">
      <c r="H84445">
        <v>1</v>
      </c>
    </row>
    <row r="84448" spans="8:8" x14ac:dyDescent="0.25">
      <c r="H84448">
        <v>1</v>
      </c>
    </row>
    <row r="84451" spans="8:8" x14ac:dyDescent="0.25">
      <c r="H84451">
        <v>1</v>
      </c>
    </row>
    <row r="84454" spans="8:8" x14ac:dyDescent="0.25">
      <c r="H84454">
        <v>1</v>
      </c>
    </row>
    <row r="84457" spans="8:8" x14ac:dyDescent="0.25">
      <c r="H84457">
        <v>1</v>
      </c>
    </row>
    <row r="84460" spans="8:8" x14ac:dyDescent="0.25">
      <c r="H84460">
        <v>1</v>
      </c>
    </row>
    <row r="84463" spans="8:8" x14ac:dyDescent="0.25">
      <c r="H84463">
        <v>1</v>
      </c>
    </row>
    <row r="84466" spans="8:8" x14ac:dyDescent="0.25">
      <c r="H84466">
        <v>1</v>
      </c>
    </row>
    <row r="84469" spans="8:8" x14ac:dyDescent="0.25">
      <c r="H84469">
        <v>1</v>
      </c>
    </row>
    <row r="84472" spans="8:8" x14ac:dyDescent="0.25">
      <c r="H84472">
        <v>1</v>
      </c>
    </row>
    <row r="84475" spans="8:8" x14ac:dyDescent="0.25">
      <c r="H84475">
        <v>1</v>
      </c>
    </row>
    <row r="84478" spans="8:8" x14ac:dyDescent="0.25">
      <c r="H84478">
        <v>1</v>
      </c>
    </row>
    <row r="84481" spans="8:8" x14ac:dyDescent="0.25">
      <c r="H84481">
        <v>1</v>
      </c>
    </row>
    <row r="84484" spans="8:8" x14ac:dyDescent="0.25">
      <c r="H84484">
        <v>1</v>
      </c>
    </row>
    <row r="84487" spans="8:8" x14ac:dyDescent="0.25">
      <c r="H84487">
        <v>1</v>
      </c>
    </row>
    <row r="84490" spans="8:8" x14ac:dyDescent="0.25">
      <c r="H84490">
        <v>1</v>
      </c>
    </row>
    <row r="84493" spans="8:8" x14ac:dyDescent="0.25">
      <c r="H84493">
        <v>1</v>
      </c>
    </row>
    <row r="84496" spans="8:8" x14ac:dyDescent="0.25">
      <c r="H84496">
        <v>1</v>
      </c>
    </row>
    <row r="84499" spans="8:8" x14ac:dyDescent="0.25">
      <c r="H84499">
        <v>1</v>
      </c>
    </row>
    <row r="84502" spans="8:8" x14ac:dyDescent="0.25">
      <c r="H84502">
        <v>1</v>
      </c>
    </row>
    <row r="84505" spans="8:8" x14ac:dyDescent="0.25">
      <c r="H84505">
        <v>2</v>
      </c>
    </row>
    <row r="84508" spans="8:8" x14ac:dyDescent="0.25">
      <c r="H84508">
        <v>2</v>
      </c>
    </row>
    <row r="84511" spans="8:8" x14ac:dyDescent="0.25">
      <c r="H84511">
        <v>2</v>
      </c>
    </row>
    <row r="84514" spans="8:8" x14ac:dyDescent="0.25">
      <c r="H84514">
        <v>2</v>
      </c>
    </row>
    <row r="84517" spans="8:8" x14ac:dyDescent="0.25">
      <c r="H84517">
        <v>2</v>
      </c>
    </row>
    <row r="84520" spans="8:8" x14ac:dyDescent="0.25">
      <c r="H84520">
        <v>2</v>
      </c>
    </row>
    <row r="84523" spans="8:8" x14ac:dyDescent="0.25">
      <c r="H84523">
        <v>2</v>
      </c>
    </row>
    <row r="84526" spans="8:8" x14ac:dyDescent="0.25">
      <c r="H84526">
        <v>2</v>
      </c>
    </row>
    <row r="84529" spans="8:8" x14ac:dyDescent="0.25">
      <c r="H84529">
        <v>2</v>
      </c>
    </row>
    <row r="84532" spans="8:8" x14ac:dyDescent="0.25">
      <c r="H84532">
        <v>2</v>
      </c>
    </row>
    <row r="84535" spans="8:8" x14ac:dyDescent="0.25">
      <c r="H84535">
        <v>2</v>
      </c>
    </row>
    <row r="84538" spans="8:8" x14ac:dyDescent="0.25">
      <c r="H84538">
        <v>2</v>
      </c>
    </row>
    <row r="84541" spans="8:8" x14ac:dyDescent="0.25">
      <c r="H84541">
        <v>2</v>
      </c>
    </row>
    <row r="84544" spans="8:8" x14ac:dyDescent="0.25">
      <c r="H84544">
        <v>2</v>
      </c>
    </row>
    <row r="84547" spans="8:8" x14ac:dyDescent="0.25">
      <c r="H84547">
        <v>2</v>
      </c>
    </row>
    <row r="84550" spans="8:8" x14ac:dyDescent="0.25">
      <c r="H84550">
        <v>2</v>
      </c>
    </row>
    <row r="84553" spans="8:8" x14ac:dyDescent="0.25">
      <c r="H84553">
        <v>2</v>
      </c>
    </row>
    <row r="84556" spans="8:8" x14ac:dyDescent="0.25">
      <c r="H84556">
        <v>2</v>
      </c>
    </row>
    <row r="84559" spans="8:8" x14ac:dyDescent="0.25">
      <c r="H84559">
        <v>2</v>
      </c>
    </row>
    <row r="84562" spans="8:8" x14ac:dyDescent="0.25">
      <c r="H84562">
        <v>2</v>
      </c>
    </row>
    <row r="84565" spans="8:8" x14ac:dyDescent="0.25">
      <c r="H84565">
        <v>2</v>
      </c>
    </row>
    <row r="84568" spans="8:8" x14ac:dyDescent="0.25">
      <c r="H84568">
        <v>2</v>
      </c>
    </row>
    <row r="84571" spans="8:8" x14ac:dyDescent="0.25">
      <c r="H84571">
        <v>2</v>
      </c>
    </row>
    <row r="84574" spans="8:8" x14ac:dyDescent="0.25">
      <c r="H84574">
        <v>2</v>
      </c>
    </row>
    <row r="84577" spans="8:8" x14ac:dyDescent="0.25">
      <c r="H84577">
        <v>2</v>
      </c>
    </row>
    <row r="84580" spans="8:8" x14ac:dyDescent="0.25">
      <c r="H84580">
        <v>2</v>
      </c>
    </row>
    <row r="84583" spans="8:8" x14ac:dyDescent="0.25">
      <c r="H84583">
        <v>2</v>
      </c>
    </row>
    <row r="84586" spans="8:8" x14ac:dyDescent="0.25">
      <c r="H84586">
        <v>2</v>
      </c>
    </row>
    <row r="84589" spans="8:8" x14ac:dyDescent="0.25">
      <c r="H84589">
        <v>2</v>
      </c>
    </row>
    <row r="84592" spans="8:8" x14ac:dyDescent="0.25">
      <c r="H84592">
        <v>2</v>
      </c>
    </row>
    <row r="84595" spans="8:8" x14ac:dyDescent="0.25">
      <c r="H84595">
        <v>2</v>
      </c>
    </row>
    <row r="84598" spans="8:8" x14ac:dyDescent="0.25">
      <c r="H84598">
        <v>2</v>
      </c>
    </row>
    <row r="84601" spans="8:8" x14ac:dyDescent="0.25">
      <c r="H84601">
        <v>2</v>
      </c>
    </row>
    <row r="84604" spans="8:8" x14ac:dyDescent="0.25">
      <c r="H84604">
        <v>2</v>
      </c>
    </row>
    <row r="84607" spans="8:8" x14ac:dyDescent="0.25">
      <c r="H84607">
        <v>2</v>
      </c>
    </row>
    <row r="84610" spans="8:8" x14ac:dyDescent="0.25">
      <c r="H84610">
        <v>2</v>
      </c>
    </row>
    <row r="84613" spans="8:8" x14ac:dyDescent="0.25">
      <c r="H84613">
        <v>2</v>
      </c>
    </row>
    <row r="84616" spans="8:8" x14ac:dyDescent="0.25">
      <c r="H84616">
        <v>2</v>
      </c>
    </row>
    <row r="84619" spans="8:8" x14ac:dyDescent="0.25">
      <c r="H84619">
        <v>2</v>
      </c>
    </row>
    <row r="84622" spans="8:8" x14ac:dyDescent="0.25">
      <c r="H84622">
        <v>2</v>
      </c>
    </row>
    <row r="84625" spans="8:8" x14ac:dyDescent="0.25">
      <c r="H84625">
        <v>2</v>
      </c>
    </row>
    <row r="84628" spans="8:8" x14ac:dyDescent="0.25">
      <c r="H84628">
        <v>2</v>
      </c>
    </row>
    <row r="84631" spans="8:8" x14ac:dyDescent="0.25">
      <c r="H84631">
        <v>2</v>
      </c>
    </row>
    <row r="84634" spans="8:8" x14ac:dyDescent="0.25">
      <c r="H84634">
        <v>2</v>
      </c>
    </row>
    <row r="84637" spans="8:8" x14ac:dyDescent="0.25">
      <c r="H84637">
        <v>2</v>
      </c>
    </row>
    <row r="84640" spans="8:8" x14ac:dyDescent="0.25">
      <c r="H84640">
        <v>2</v>
      </c>
    </row>
    <row r="84643" spans="8:8" x14ac:dyDescent="0.25">
      <c r="H84643">
        <v>2</v>
      </c>
    </row>
    <row r="84646" spans="8:8" x14ac:dyDescent="0.25">
      <c r="H84646">
        <v>2</v>
      </c>
    </row>
    <row r="84649" spans="8:8" x14ac:dyDescent="0.25">
      <c r="H84649">
        <v>2</v>
      </c>
    </row>
    <row r="84652" spans="8:8" x14ac:dyDescent="0.25">
      <c r="H84652">
        <v>2</v>
      </c>
    </row>
    <row r="84655" spans="8:8" x14ac:dyDescent="0.25">
      <c r="H84655">
        <v>2</v>
      </c>
    </row>
    <row r="84658" spans="8:8" x14ac:dyDescent="0.25">
      <c r="H84658">
        <v>2</v>
      </c>
    </row>
    <row r="84661" spans="8:8" x14ac:dyDescent="0.25">
      <c r="H84661">
        <v>2</v>
      </c>
    </row>
    <row r="84664" spans="8:8" x14ac:dyDescent="0.25">
      <c r="H84664">
        <v>2</v>
      </c>
    </row>
    <row r="84667" spans="8:8" x14ac:dyDescent="0.25">
      <c r="H84667">
        <v>2</v>
      </c>
    </row>
    <row r="84670" spans="8:8" x14ac:dyDescent="0.25">
      <c r="H84670">
        <v>2</v>
      </c>
    </row>
    <row r="84673" spans="8:8" x14ac:dyDescent="0.25">
      <c r="H84673">
        <v>2</v>
      </c>
    </row>
    <row r="84676" spans="8:8" x14ac:dyDescent="0.25">
      <c r="H84676">
        <v>2</v>
      </c>
    </row>
    <row r="84679" spans="8:8" x14ac:dyDescent="0.25">
      <c r="H84679">
        <v>2</v>
      </c>
    </row>
    <row r="84682" spans="8:8" x14ac:dyDescent="0.25">
      <c r="H84682">
        <v>2</v>
      </c>
    </row>
    <row r="84685" spans="8:8" x14ac:dyDescent="0.25">
      <c r="H84685">
        <v>2</v>
      </c>
    </row>
    <row r="84688" spans="8:8" x14ac:dyDescent="0.25">
      <c r="H84688">
        <v>2</v>
      </c>
    </row>
    <row r="84691" spans="8:8" x14ac:dyDescent="0.25">
      <c r="H84691">
        <v>2</v>
      </c>
    </row>
    <row r="84694" spans="8:8" x14ac:dyDescent="0.25">
      <c r="H84694">
        <v>2</v>
      </c>
    </row>
    <row r="84697" spans="8:8" x14ac:dyDescent="0.25">
      <c r="H84697">
        <v>2</v>
      </c>
    </row>
    <row r="84700" spans="8:8" x14ac:dyDescent="0.25">
      <c r="H84700">
        <v>2</v>
      </c>
    </row>
    <row r="84703" spans="8:8" x14ac:dyDescent="0.25">
      <c r="H84703">
        <v>2</v>
      </c>
    </row>
    <row r="84706" spans="8:8" x14ac:dyDescent="0.25">
      <c r="H84706">
        <v>2</v>
      </c>
    </row>
    <row r="84709" spans="8:8" x14ac:dyDescent="0.25">
      <c r="H84709">
        <v>2</v>
      </c>
    </row>
    <row r="84712" spans="8:8" x14ac:dyDescent="0.25">
      <c r="H84712">
        <v>2</v>
      </c>
    </row>
    <row r="84715" spans="8:8" x14ac:dyDescent="0.25">
      <c r="H84715">
        <v>2</v>
      </c>
    </row>
    <row r="84718" spans="8:8" x14ac:dyDescent="0.25">
      <c r="H84718">
        <v>2</v>
      </c>
    </row>
    <row r="84721" spans="8:8" x14ac:dyDescent="0.25">
      <c r="H84721">
        <v>2</v>
      </c>
    </row>
    <row r="84724" spans="8:8" x14ac:dyDescent="0.25">
      <c r="H84724">
        <v>2</v>
      </c>
    </row>
    <row r="84727" spans="8:8" x14ac:dyDescent="0.25">
      <c r="H84727">
        <v>2</v>
      </c>
    </row>
    <row r="84730" spans="8:8" x14ac:dyDescent="0.25">
      <c r="H84730">
        <v>2</v>
      </c>
    </row>
    <row r="84733" spans="8:8" x14ac:dyDescent="0.25">
      <c r="H84733">
        <v>2</v>
      </c>
    </row>
    <row r="84736" spans="8:8" x14ac:dyDescent="0.25">
      <c r="H84736">
        <v>2</v>
      </c>
    </row>
    <row r="84739" spans="8:8" x14ac:dyDescent="0.25">
      <c r="H84739">
        <v>2</v>
      </c>
    </row>
    <row r="84742" spans="8:8" x14ac:dyDescent="0.25">
      <c r="H84742">
        <v>2</v>
      </c>
    </row>
    <row r="84745" spans="8:8" x14ac:dyDescent="0.25">
      <c r="H84745">
        <v>2</v>
      </c>
    </row>
    <row r="84748" spans="8:8" x14ac:dyDescent="0.25">
      <c r="H84748">
        <v>2</v>
      </c>
    </row>
    <row r="84751" spans="8:8" x14ac:dyDescent="0.25">
      <c r="H84751">
        <v>2</v>
      </c>
    </row>
    <row r="84754" spans="8:8" x14ac:dyDescent="0.25">
      <c r="H84754">
        <v>2</v>
      </c>
    </row>
    <row r="84757" spans="8:8" x14ac:dyDescent="0.25">
      <c r="H84757">
        <v>2</v>
      </c>
    </row>
    <row r="84760" spans="8:8" x14ac:dyDescent="0.25">
      <c r="H84760">
        <v>2</v>
      </c>
    </row>
    <row r="84763" spans="8:8" x14ac:dyDescent="0.25">
      <c r="H84763">
        <v>1</v>
      </c>
    </row>
    <row r="84766" spans="8:8" x14ac:dyDescent="0.25">
      <c r="H84766">
        <v>1</v>
      </c>
    </row>
    <row r="84769" spans="8:8" x14ac:dyDescent="0.25">
      <c r="H84769">
        <v>1</v>
      </c>
    </row>
    <row r="84772" spans="8:8" x14ac:dyDescent="0.25">
      <c r="H84772">
        <v>1</v>
      </c>
    </row>
    <row r="84775" spans="8:8" x14ac:dyDescent="0.25">
      <c r="H84775">
        <v>1</v>
      </c>
    </row>
    <row r="84778" spans="8:8" x14ac:dyDescent="0.25">
      <c r="H84778">
        <v>1</v>
      </c>
    </row>
    <row r="84781" spans="8:8" x14ac:dyDescent="0.25">
      <c r="H84781">
        <v>1</v>
      </c>
    </row>
    <row r="84784" spans="8:8" x14ac:dyDescent="0.25">
      <c r="H84784">
        <v>1</v>
      </c>
    </row>
    <row r="84787" spans="8:8" x14ac:dyDescent="0.25">
      <c r="H84787">
        <v>1</v>
      </c>
    </row>
    <row r="84790" spans="8:8" x14ac:dyDescent="0.25">
      <c r="H84790">
        <v>1</v>
      </c>
    </row>
    <row r="84793" spans="8:8" x14ac:dyDescent="0.25">
      <c r="H84793">
        <v>1</v>
      </c>
    </row>
    <row r="84796" spans="8:8" x14ac:dyDescent="0.25">
      <c r="H84796">
        <v>1</v>
      </c>
    </row>
    <row r="84799" spans="8:8" x14ac:dyDescent="0.25">
      <c r="H84799">
        <v>1</v>
      </c>
    </row>
    <row r="84802" spans="8:8" x14ac:dyDescent="0.25">
      <c r="H84802">
        <v>1</v>
      </c>
    </row>
    <row r="84805" spans="8:8" x14ac:dyDescent="0.25">
      <c r="H84805">
        <v>1</v>
      </c>
    </row>
    <row r="84808" spans="8:8" x14ac:dyDescent="0.25">
      <c r="H84808">
        <v>1</v>
      </c>
    </row>
    <row r="84811" spans="8:8" x14ac:dyDescent="0.25">
      <c r="H84811">
        <v>1</v>
      </c>
    </row>
    <row r="84814" spans="8:8" x14ac:dyDescent="0.25">
      <c r="H84814">
        <v>1</v>
      </c>
    </row>
    <row r="84817" spans="8:8" x14ac:dyDescent="0.25">
      <c r="H84817">
        <v>1</v>
      </c>
    </row>
    <row r="84820" spans="8:8" x14ac:dyDescent="0.25">
      <c r="H84820">
        <v>1</v>
      </c>
    </row>
    <row r="84823" spans="8:8" x14ac:dyDescent="0.25">
      <c r="H84823">
        <v>1</v>
      </c>
    </row>
    <row r="84826" spans="8:8" x14ac:dyDescent="0.25">
      <c r="H84826">
        <v>1</v>
      </c>
    </row>
    <row r="84829" spans="8:8" x14ac:dyDescent="0.25">
      <c r="H84829">
        <v>1</v>
      </c>
    </row>
    <row r="84832" spans="8:8" x14ac:dyDescent="0.25">
      <c r="H84832">
        <v>1</v>
      </c>
    </row>
    <row r="84835" spans="8:8" x14ac:dyDescent="0.25">
      <c r="H84835">
        <v>1</v>
      </c>
    </row>
    <row r="84838" spans="8:8" x14ac:dyDescent="0.25">
      <c r="H84838">
        <v>1</v>
      </c>
    </row>
    <row r="84841" spans="8:8" x14ac:dyDescent="0.25">
      <c r="H84841">
        <v>1</v>
      </c>
    </row>
    <row r="84844" spans="8:8" x14ac:dyDescent="0.25">
      <c r="H84844">
        <v>1</v>
      </c>
    </row>
    <row r="84847" spans="8:8" x14ac:dyDescent="0.25">
      <c r="H84847">
        <v>1</v>
      </c>
    </row>
    <row r="84850" spans="8:8" x14ac:dyDescent="0.25">
      <c r="H84850">
        <v>1</v>
      </c>
    </row>
    <row r="84853" spans="8:8" x14ac:dyDescent="0.25">
      <c r="H84853">
        <v>1</v>
      </c>
    </row>
    <row r="84856" spans="8:8" x14ac:dyDescent="0.25">
      <c r="H84856">
        <v>1</v>
      </c>
    </row>
    <row r="84859" spans="8:8" x14ac:dyDescent="0.25">
      <c r="H84859">
        <v>1</v>
      </c>
    </row>
    <row r="84862" spans="8:8" x14ac:dyDescent="0.25">
      <c r="H84862">
        <v>1</v>
      </c>
    </row>
    <row r="84865" spans="8:8" x14ac:dyDescent="0.25">
      <c r="H84865">
        <v>1</v>
      </c>
    </row>
    <row r="84868" spans="8:8" x14ac:dyDescent="0.25">
      <c r="H84868">
        <v>1</v>
      </c>
    </row>
    <row r="84871" spans="8:8" x14ac:dyDescent="0.25">
      <c r="H84871">
        <v>1</v>
      </c>
    </row>
    <row r="84874" spans="8:8" x14ac:dyDescent="0.25">
      <c r="H84874">
        <v>1</v>
      </c>
    </row>
    <row r="84877" spans="8:8" x14ac:dyDescent="0.25">
      <c r="H84877">
        <v>1</v>
      </c>
    </row>
    <row r="84880" spans="8:8" x14ac:dyDescent="0.25">
      <c r="H84880">
        <v>1</v>
      </c>
    </row>
    <row r="84883" spans="8:8" x14ac:dyDescent="0.25">
      <c r="H84883">
        <v>1</v>
      </c>
    </row>
    <row r="84886" spans="8:8" x14ac:dyDescent="0.25">
      <c r="H84886">
        <v>1</v>
      </c>
    </row>
    <row r="84889" spans="8:8" x14ac:dyDescent="0.25">
      <c r="H84889">
        <v>1</v>
      </c>
    </row>
    <row r="84892" spans="8:8" x14ac:dyDescent="0.25">
      <c r="H84892">
        <v>1</v>
      </c>
    </row>
    <row r="84895" spans="8:8" x14ac:dyDescent="0.25">
      <c r="H84895">
        <v>1</v>
      </c>
    </row>
    <row r="84898" spans="8:8" x14ac:dyDescent="0.25">
      <c r="H84898">
        <v>1</v>
      </c>
    </row>
    <row r="84901" spans="8:8" x14ac:dyDescent="0.25">
      <c r="H84901">
        <v>1</v>
      </c>
    </row>
    <row r="84904" spans="8:8" x14ac:dyDescent="0.25">
      <c r="H84904">
        <v>1</v>
      </c>
    </row>
    <row r="84907" spans="8:8" x14ac:dyDescent="0.25">
      <c r="H84907">
        <v>1</v>
      </c>
    </row>
    <row r="84910" spans="8:8" x14ac:dyDescent="0.25">
      <c r="H84910">
        <v>1</v>
      </c>
    </row>
    <row r="84913" spans="8:8" x14ac:dyDescent="0.25">
      <c r="H84913">
        <v>1</v>
      </c>
    </row>
    <row r="84916" spans="8:8" x14ac:dyDescent="0.25">
      <c r="H84916">
        <v>1</v>
      </c>
    </row>
    <row r="84919" spans="8:8" x14ac:dyDescent="0.25">
      <c r="H84919">
        <v>1</v>
      </c>
    </row>
    <row r="84922" spans="8:8" x14ac:dyDescent="0.25">
      <c r="H84922">
        <v>1</v>
      </c>
    </row>
    <row r="84925" spans="8:8" x14ac:dyDescent="0.25">
      <c r="H84925">
        <v>1</v>
      </c>
    </row>
    <row r="84928" spans="8:8" x14ac:dyDescent="0.25">
      <c r="H84928">
        <v>1</v>
      </c>
    </row>
    <row r="84931" spans="8:8" x14ac:dyDescent="0.25">
      <c r="H84931">
        <v>1</v>
      </c>
    </row>
    <row r="84934" spans="8:8" x14ac:dyDescent="0.25">
      <c r="H84934">
        <v>1</v>
      </c>
    </row>
    <row r="84937" spans="8:8" x14ac:dyDescent="0.25">
      <c r="H84937">
        <v>1</v>
      </c>
    </row>
    <row r="84940" spans="8:8" x14ac:dyDescent="0.25">
      <c r="H84940">
        <v>1</v>
      </c>
    </row>
    <row r="84943" spans="8:8" x14ac:dyDescent="0.25">
      <c r="H84943">
        <v>1</v>
      </c>
    </row>
    <row r="84946" spans="8:8" x14ac:dyDescent="0.25">
      <c r="H84946">
        <v>1</v>
      </c>
    </row>
    <row r="84949" spans="8:8" x14ac:dyDescent="0.25">
      <c r="H84949">
        <v>1</v>
      </c>
    </row>
    <row r="84952" spans="8:8" x14ac:dyDescent="0.25">
      <c r="H84952">
        <v>1</v>
      </c>
    </row>
    <row r="84955" spans="8:8" x14ac:dyDescent="0.25">
      <c r="H84955">
        <v>1</v>
      </c>
    </row>
    <row r="84958" spans="8:8" x14ac:dyDescent="0.25">
      <c r="H84958">
        <v>1</v>
      </c>
    </row>
    <row r="84961" spans="8:8" x14ac:dyDescent="0.25">
      <c r="H84961">
        <v>1</v>
      </c>
    </row>
    <row r="84964" spans="8:8" x14ac:dyDescent="0.25">
      <c r="H84964">
        <v>1</v>
      </c>
    </row>
    <row r="84967" spans="8:8" x14ac:dyDescent="0.25">
      <c r="H84967">
        <v>1</v>
      </c>
    </row>
    <row r="84970" spans="8:8" x14ac:dyDescent="0.25">
      <c r="H84970">
        <v>1</v>
      </c>
    </row>
    <row r="84973" spans="8:8" x14ac:dyDescent="0.25">
      <c r="H84973">
        <v>1</v>
      </c>
    </row>
    <row r="84976" spans="8:8" x14ac:dyDescent="0.25">
      <c r="H84976">
        <v>1</v>
      </c>
    </row>
    <row r="84979" spans="8:8" x14ac:dyDescent="0.25">
      <c r="H84979">
        <v>1</v>
      </c>
    </row>
    <row r="84982" spans="8:8" x14ac:dyDescent="0.25">
      <c r="H84982">
        <v>1</v>
      </c>
    </row>
    <row r="84985" spans="8:8" x14ac:dyDescent="0.25">
      <c r="H84985">
        <v>1</v>
      </c>
    </row>
    <row r="84988" spans="8:8" x14ac:dyDescent="0.25">
      <c r="H84988">
        <v>1</v>
      </c>
    </row>
    <row r="84991" spans="8:8" x14ac:dyDescent="0.25">
      <c r="H84991">
        <v>1</v>
      </c>
    </row>
    <row r="84994" spans="8:8" x14ac:dyDescent="0.25">
      <c r="H84994">
        <v>1</v>
      </c>
    </row>
    <row r="84997" spans="8:8" x14ac:dyDescent="0.25">
      <c r="H84997">
        <v>1</v>
      </c>
    </row>
    <row r="85000" spans="8:8" x14ac:dyDescent="0.25">
      <c r="H85000">
        <v>1</v>
      </c>
    </row>
    <row r="85003" spans="8:8" x14ac:dyDescent="0.25">
      <c r="H85003">
        <v>1</v>
      </c>
    </row>
    <row r="85006" spans="8:8" x14ac:dyDescent="0.25">
      <c r="H85006">
        <v>1</v>
      </c>
    </row>
    <row r="85009" spans="8:8" x14ac:dyDescent="0.25">
      <c r="H85009">
        <v>1</v>
      </c>
    </row>
    <row r="85012" spans="8:8" x14ac:dyDescent="0.25">
      <c r="H85012">
        <v>1</v>
      </c>
    </row>
    <row r="85015" spans="8:8" x14ac:dyDescent="0.25">
      <c r="H85015">
        <v>1</v>
      </c>
    </row>
    <row r="85018" spans="8:8" x14ac:dyDescent="0.25">
      <c r="H85018">
        <v>1</v>
      </c>
    </row>
    <row r="85021" spans="8:8" x14ac:dyDescent="0.25">
      <c r="H85021">
        <v>1</v>
      </c>
    </row>
    <row r="85024" spans="8:8" x14ac:dyDescent="0.25">
      <c r="H85024">
        <v>1</v>
      </c>
    </row>
    <row r="85027" spans="8:8" x14ac:dyDescent="0.25">
      <c r="H85027">
        <v>1</v>
      </c>
    </row>
    <row r="85030" spans="8:8" x14ac:dyDescent="0.25">
      <c r="H85030">
        <v>1</v>
      </c>
    </row>
    <row r="85033" spans="8:8" x14ac:dyDescent="0.25">
      <c r="H85033">
        <v>1</v>
      </c>
    </row>
    <row r="85036" spans="8:8" x14ac:dyDescent="0.25">
      <c r="H85036">
        <v>1</v>
      </c>
    </row>
    <row r="85039" spans="8:8" x14ac:dyDescent="0.25">
      <c r="H85039">
        <v>1</v>
      </c>
    </row>
    <row r="85042" spans="8:8" x14ac:dyDescent="0.25">
      <c r="H85042">
        <v>1</v>
      </c>
    </row>
    <row r="85045" spans="8:8" x14ac:dyDescent="0.25">
      <c r="H85045">
        <v>1</v>
      </c>
    </row>
    <row r="85048" spans="8:8" x14ac:dyDescent="0.25">
      <c r="H85048">
        <v>1</v>
      </c>
    </row>
    <row r="85051" spans="8:8" x14ac:dyDescent="0.25">
      <c r="H85051">
        <v>1</v>
      </c>
    </row>
    <row r="85054" spans="8:8" x14ac:dyDescent="0.25">
      <c r="H85054">
        <v>1</v>
      </c>
    </row>
    <row r="85057" spans="8:8" x14ac:dyDescent="0.25">
      <c r="H85057">
        <v>1</v>
      </c>
    </row>
    <row r="85060" spans="8:8" x14ac:dyDescent="0.25">
      <c r="H85060">
        <v>1</v>
      </c>
    </row>
    <row r="85063" spans="8:8" x14ac:dyDescent="0.25">
      <c r="H85063">
        <v>1</v>
      </c>
    </row>
    <row r="85066" spans="8:8" x14ac:dyDescent="0.25">
      <c r="H85066">
        <v>1</v>
      </c>
    </row>
    <row r="85069" spans="8:8" x14ac:dyDescent="0.25">
      <c r="H85069">
        <v>1</v>
      </c>
    </row>
    <row r="85072" spans="8:8" x14ac:dyDescent="0.25">
      <c r="H85072">
        <v>1</v>
      </c>
    </row>
    <row r="85075" spans="8:8" x14ac:dyDescent="0.25">
      <c r="H85075">
        <v>1</v>
      </c>
    </row>
    <row r="85078" spans="8:8" x14ac:dyDescent="0.25">
      <c r="H85078">
        <v>1</v>
      </c>
    </row>
    <row r="85081" spans="8:8" x14ac:dyDescent="0.25">
      <c r="H85081">
        <v>1</v>
      </c>
    </row>
    <row r="85084" spans="8:8" x14ac:dyDescent="0.25">
      <c r="H85084">
        <v>1</v>
      </c>
    </row>
    <row r="85087" spans="8:8" x14ac:dyDescent="0.25">
      <c r="H85087">
        <v>1</v>
      </c>
    </row>
    <row r="85090" spans="8:8" x14ac:dyDescent="0.25">
      <c r="H85090">
        <v>1</v>
      </c>
    </row>
    <row r="85093" spans="8:8" x14ac:dyDescent="0.25">
      <c r="H85093">
        <v>1</v>
      </c>
    </row>
    <row r="85096" spans="8:8" x14ac:dyDescent="0.25">
      <c r="H85096">
        <v>1</v>
      </c>
    </row>
    <row r="85099" spans="8:8" x14ac:dyDescent="0.25">
      <c r="H85099">
        <v>1</v>
      </c>
    </row>
    <row r="85102" spans="8:8" x14ac:dyDescent="0.25">
      <c r="H85102">
        <v>1</v>
      </c>
    </row>
    <row r="85105" spans="8:8" x14ac:dyDescent="0.25">
      <c r="H85105">
        <v>1</v>
      </c>
    </row>
    <row r="85108" spans="8:8" x14ac:dyDescent="0.25">
      <c r="H85108">
        <v>1</v>
      </c>
    </row>
    <row r="85111" spans="8:8" x14ac:dyDescent="0.25">
      <c r="H85111">
        <v>1</v>
      </c>
    </row>
    <row r="85114" spans="8:8" x14ac:dyDescent="0.25">
      <c r="H85114">
        <v>1</v>
      </c>
    </row>
    <row r="85117" spans="8:8" x14ac:dyDescent="0.25">
      <c r="H85117">
        <v>1</v>
      </c>
    </row>
    <row r="85120" spans="8:8" x14ac:dyDescent="0.25">
      <c r="H85120">
        <v>1</v>
      </c>
    </row>
    <row r="85123" spans="8:8" x14ac:dyDescent="0.25">
      <c r="H85123">
        <v>1</v>
      </c>
    </row>
    <row r="85126" spans="8:8" x14ac:dyDescent="0.25">
      <c r="H85126">
        <v>1</v>
      </c>
    </row>
    <row r="85129" spans="8:8" x14ac:dyDescent="0.25">
      <c r="H85129">
        <v>1</v>
      </c>
    </row>
    <row r="85132" spans="8:8" x14ac:dyDescent="0.25">
      <c r="H85132">
        <v>1</v>
      </c>
    </row>
    <row r="85135" spans="8:8" x14ac:dyDescent="0.25">
      <c r="H85135">
        <v>1</v>
      </c>
    </row>
    <row r="85138" spans="8:8" x14ac:dyDescent="0.25">
      <c r="H85138">
        <v>1</v>
      </c>
    </row>
    <row r="85141" spans="8:8" x14ac:dyDescent="0.25">
      <c r="H85141">
        <v>1</v>
      </c>
    </row>
    <row r="85144" spans="8:8" x14ac:dyDescent="0.25">
      <c r="H85144">
        <v>1</v>
      </c>
    </row>
    <row r="85147" spans="8:8" x14ac:dyDescent="0.25">
      <c r="H85147">
        <v>1</v>
      </c>
    </row>
    <row r="85150" spans="8:8" x14ac:dyDescent="0.25">
      <c r="H85150">
        <v>1</v>
      </c>
    </row>
    <row r="85153" spans="8:8" x14ac:dyDescent="0.25">
      <c r="H85153">
        <v>1</v>
      </c>
    </row>
    <row r="85156" spans="8:8" x14ac:dyDescent="0.25">
      <c r="H85156">
        <v>1</v>
      </c>
    </row>
    <row r="85159" spans="8:8" x14ac:dyDescent="0.25">
      <c r="H85159">
        <v>1</v>
      </c>
    </row>
    <row r="85162" spans="8:8" x14ac:dyDescent="0.25">
      <c r="H85162">
        <v>1</v>
      </c>
    </row>
    <row r="85165" spans="8:8" x14ac:dyDescent="0.25">
      <c r="H85165">
        <v>1</v>
      </c>
    </row>
    <row r="85168" spans="8:8" x14ac:dyDescent="0.25">
      <c r="H85168">
        <v>1</v>
      </c>
    </row>
    <row r="85171" spans="8:8" x14ac:dyDescent="0.25">
      <c r="H85171">
        <v>1</v>
      </c>
    </row>
    <row r="85174" spans="8:8" x14ac:dyDescent="0.25">
      <c r="H85174">
        <v>1</v>
      </c>
    </row>
    <row r="85177" spans="8:8" x14ac:dyDescent="0.25">
      <c r="H85177">
        <v>1</v>
      </c>
    </row>
    <row r="85180" spans="8:8" x14ac:dyDescent="0.25">
      <c r="H85180">
        <v>1</v>
      </c>
    </row>
    <row r="85183" spans="8:8" x14ac:dyDescent="0.25">
      <c r="H85183">
        <v>1</v>
      </c>
    </row>
    <row r="85186" spans="8:8" x14ac:dyDescent="0.25">
      <c r="H85186">
        <v>1</v>
      </c>
    </row>
    <row r="85189" spans="8:8" x14ac:dyDescent="0.25">
      <c r="H85189">
        <v>1</v>
      </c>
    </row>
    <row r="85192" spans="8:8" x14ac:dyDescent="0.25">
      <c r="H85192">
        <v>1</v>
      </c>
    </row>
    <row r="85195" spans="8:8" x14ac:dyDescent="0.25">
      <c r="H85195">
        <v>1</v>
      </c>
    </row>
    <row r="85198" spans="8:8" x14ac:dyDescent="0.25">
      <c r="H85198">
        <v>1</v>
      </c>
    </row>
    <row r="85201" spans="8:8" x14ac:dyDescent="0.25">
      <c r="H85201">
        <v>1</v>
      </c>
    </row>
    <row r="85204" spans="8:8" x14ac:dyDescent="0.25">
      <c r="H85204">
        <v>1</v>
      </c>
    </row>
    <row r="85207" spans="8:8" x14ac:dyDescent="0.25">
      <c r="H85207">
        <v>1</v>
      </c>
    </row>
    <row r="85210" spans="8:8" x14ac:dyDescent="0.25">
      <c r="H85210">
        <v>1</v>
      </c>
    </row>
    <row r="85213" spans="8:8" x14ac:dyDescent="0.25">
      <c r="H85213">
        <v>1</v>
      </c>
    </row>
    <row r="85216" spans="8:8" x14ac:dyDescent="0.25">
      <c r="H85216">
        <v>1</v>
      </c>
    </row>
    <row r="85219" spans="8:8" x14ac:dyDescent="0.25">
      <c r="H85219">
        <v>1</v>
      </c>
    </row>
    <row r="85222" spans="8:8" x14ac:dyDescent="0.25">
      <c r="H85222">
        <v>1</v>
      </c>
    </row>
    <row r="85225" spans="8:8" x14ac:dyDescent="0.25">
      <c r="H85225">
        <v>1</v>
      </c>
    </row>
    <row r="85228" spans="8:8" x14ac:dyDescent="0.25">
      <c r="H85228">
        <v>1</v>
      </c>
    </row>
    <row r="85231" spans="8:8" x14ac:dyDescent="0.25">
      <c r="H85231">
        <v>1</v>
      </c>
    </row>
    <row r="85234" spans="8:8" x14ac:dyDescent="0.25">
      <c r="H85234">
        <v>1</v>
      </c>
    </row>
    <row r="85237" spans="8:8" x14ac:dyDescent="0.25">
      <c r="H85237">
        <v>1</v>
      </c>
    </row>
    <row r="85240" spans="8:8" x14ac:dyDescent="0.25">
      <c r="H85240">
        <v>1</v>
      </c>
    </row>
    <row r="85243" spans="8:8" x14ac:dyDescent="0.25">
      <c r="H85243">
        <v>1</v>
      </c>
    </row>
    <row r="85246" spans="8:8" x14ac:dyDescent="0.25">
      <c r="H85246">
        <v>1</v>
      </c>
    </row>
    <row r="85249" spans="8:8" x14ac:dyDescent="0.25">
      <c r="H85249">
        <v>1</v>
      </c>
    </row>
    <row r="85252" spans="8:8" x14ac:dyDescent="0.25">
      <c r="H85252">
        <v>1</v>
      </c>
    </row>
    <row r="85255" spans="8:8" x14ac:dyDescent="0.25">
      <c r="H85255">
        <v>1</v>
      </c>
    </row>
    <row r="85258" spans="8:8" x14ac:dyDescent="0.25">
      <c r="H85258">
        <v>1</v>
      </c>
    </row>
    <row r="85261" spans="8:8" x14ac:dyDescent="0.25">
      <c r="H85261">
        <v>1</v>
      </c>
    </row>
    <row r="85264" spans="8:8" x14ac:dyDescent="0.25">
      <c r="H85264">
        <v>1</v>
      </c>
    </row>
    <row r="85267" spans="8:8" x14ac:dyDescent="0.25">
      <c r="H85267">
        <v>1</v>
      </c>
    </row>
    <row r="85270" spans="8:8" x14ac:dyDescent="0.25">
      <c r="H85270">
        <v>1</v>
      </c>
    </row>
    <row r="85273" spans="8:8" x14ac:dyDescent="0.25">
      <c r="H85273">
        <v>1</v>
      </c>
    </row>
    <row r="85276" spans="8:8" x14ac:dyDescent="0.25">
      <c r="H85276">
        <v>1</v>
      </c>
    </row>
    <row r="85279" spans="8:8" x14ac:dyDescent="0.25">
      <c r="H85279">
        <v>1</v>
      </c>
    </row>
    <row r="85282" spans="8:8" x14ac:dyDescent="0.25">
      <c r="H85282">
        <v>1</v>
      </c>
    </row>
    <row r="85285" spans="8:8" x14ac:dyDescent="0.25">
      <c r="H85285">
        <v>1</v>
      </c>
    </row>
    <row r="85288" spans="8:8" x14ac:dyDescent="0.25">
      <c r="H85288">
        <v>1</v>
      </c>
    </row>
    <row r="85291" spans="8:8" x14ac:dyDescent="0.25">
      <c r="H85291">
        <v>1</v>
      </c>
    </row>
    <row r="85294" spans="8:8" x14ac:dyDescent="0.25">
      <c r="H85294">
        <v>1</v>
      </c>
    </row>
    <row r="85297" spans="8:8" x14ac:dyDescent="0.25">
      <c r="H85297">
        <v>1</v>
      </c>
    </row>
    <row r="85300" spans="8:8" x14ac:dyDescent="0.25">
      <c r="H85300">
        <v>1</v>
      </c>
    </row>
    <row r="85303" spans="8:8" x14ac:dyDescent="0.25">
      <c r="H85303">
        <v>1</v>
      </c>
    </row>
    <row r="85306" spans="8:8" x14ac:dyDescent="0.25">
      <c r="H85306">
        <v>1</v>
      </c>
    </row>
    <row r="85309" spans="8:8" x14ac:dyDescent="0.25">
      <c r="H85309">
        <v>1</v>
      </c>
    </row>
    <row r="85312" spans="8:8" x14ac:dyDescent="0.25">
      <c r="H85312">
        <v>1</v>
      </c>
    </row>
    <row r="85315" spans="8:8" x14ac:dyDescent="0.25">
      <c r="H85315">
        <v>1</v>
      </c>
    </row>
    <row r="85318" spans="8:8" x14ac:dyDescent="0.25">
      <c r="H85318">
        <v>1</v>
      </c>
    </row>
    <row r="85321" spans="8:8" x14ac:dyDescent="0.25">
      <c r="H85321">
        <v>1</v>
      </c>
    </row>
    <row r="85324" spans="8:8" x14ac:dyDescent="0.25">
      <c r="H85324">
        <v>1</v>
      </c>
    </row>
    <row r="85327" spans="8:8" x14ac:dyDescent="0.25">
      <c r="H85327">
        <v>1</v>
      </c>
    </row>
    <row r="85330" spans="8:8" x14ac:dyDescent="0.25">
      <c r="H85330">
        <v>1</v>
      </c>
    </row>
    <row r="85333" spans="8:8" x14ac:dyDescent="0.25">
      <c r="H85333">
        <v>1</v>
      </c>
    </row>
    <row r="85336" spans="8:8" x14ac:dyDescent="0.25">
      <c r="H85336">
        <v>1</v>
      </c>
    </row>
    <row r="85339" spans="8:8" x14ac:dyDescent="0.25">
      <c r="H85339">
        <v>1</v>
      </c>
    </row>
    <row r="85342" spans="8:8" x14ac:dyDescent="0.25">
      <c r="H85342">
        <v>1</v>
      </c>
    </row>
    <row r="85345" spans="8:8" x14ac:dyDescent="0.25">
      <c r="H85345">
        <v>1</v>
      </c>
    </row>
    <row r="85348" spans="8:8" x14ac:dyDescent="0.25">
      <c r="H85348">
        <v>1</v>
      </c>
    </row>
    <row r="85351" spans="8:8" x14ac:dyDescent="0.25">
      <c r="H85351">
        <v>1</v>
      </c>
    </row>
    <row r="85354" spans="8:8" x14ac:dyDescent="0.25">
      <c r="H85354">
        <v>1</v>
      </c>
    </row>
    <row r="85357" spans="8:8" x14ac:dyDescent="0.25">
      <c r="H85357">
        <v>1</v>
      </c>
    </row>
    <row r="85360" spans="8:8" x14ac:dyDescent="0.25">
      <c r="H85360">
        <v>1</v>
      </c>
    </row>
    <row r="85363" spans="8:8" x14ac:dyDescent="0.25">
      <c r="H85363">
        <v>1</v>
      </c>
    </row>
    <row r="85366" spans="8:8" x14ac:dyDescent="0.25">
      <c r="H85366">
        <v>1</v>
      </c>
    </row>
    <row r="85369" spans="8:8" x14ac:dyDescent="0.25">
      <c r="H85369">
        <v>1</v>
      </c>
    </row>
    <row r="85372" spans="8:8" x14ac:dyDescent="0.25">
      <c r="H85372">
        <v>1</v>
      </c>
    </row>
    <row r="85375" spans="8:8" x14ac:dyDescent="0.25">
      <c r="H85375">
        <v>1</v>
      </c>
    </row>
    <row r="85378" spans="8:8" x14ac:dyDescent="0.25">
      <c r="H85378">
        <v>1</v>
      </c>
    </row>
    <row r="85381" spans="8:8" x14ac:dyDescent="0.25">
      <c r="H85381">
        <v>1</v>
      </c>
    </row>
    <row r="85384" spans="8:8" x14ac:dyDescent="0.25">
      <c r="H85384">
        <v>1</v>
      </c>
    </row>
    <row r="85387" spans="8:8" x14ac:dyDescent="0.25">
      <c r="H85387">
        <v>1</v>
      </c>
    </row>
    <row r="85390" spans="8:8" x14ac:dyDescent="0.25">
      <c r="H85390">
        <v>1</v>
      </c>
    </row>
    <row r="85393" spans="8:8" x14ac:dyDescent="0.25">
      <c r="H85393">
        <v>1</v>
      </c>
    </row>
    <row r="85396" spans="8:8" x14ac:dyDescent="0.25">
      <c r="H85396">
        <v>1</v>
      </c>
    </row>
    <row r="85399" spans="8:8" x14ac:dyDescent="0.25">
      <c r="H85399">
        <v>1</v>
      </c>
    </row>
    <row r="85402" spans="8:8" x14ac:dyDescent="0.25">
      <c r="H85402">
        <v>1</v>
      </c>
    </row>
    <row r="85405" spans="8:8" x14ac:dyDescent="0.25">
      <c r="H85405">
        <v>1</v>
      </c>
    </row>
    <row r="85408" spans="8:8" x14ac:dyDescent="0.25">
      <c r="H85408">
        <v>1</v>
      </c>
    </row>
    <row r="85411" spans="8:8" x14ac:dyDescent="0.25">
      <c r="H85411">
        <v>1</v>
      </c>
    </row>
    <row r="85414" spans="8:8" x14ac:dyDescent="0.25">
      <c r="H85414">
        <v>1</v>
      </c>
    </row>
    <row r="85417" spans="8:8" x14ac:dyDescent="0.25">
      <c r="H85417">
        <v>1</v>
      </c>
    </row>
    <row r="85420" spans="8:8" x14ac:dyDescent="0.25">
      <c r="H85420">
        <v>1</v>
      </c>
    </row>
    <row r="85423" spans="8:8" x14ac:dyDescent="0.25">
      <c r="H85423">
        <v>1</v>
      </c>
    </row>
    <row r="85426" spans="8:8" x14ac:dyDescent="0.25">
      <c r="H85426">
        <v>1</v>
      </c>
    </row>
    <row r="85429" spans="8:8" x14ac:dyDescent="0.25">
      <c r="H85429">
        <v>1</v>
      </c>
    </row>
    <row r="85432" spans="8:8" x14ac:dyDescent="0.25">
      <c r="H85432">
        <v>1</v>
      </c>
    </row>
    <row r="85435" spans="8:8" x14ac:dyDescent="0.25">
      <c r="H85435">
        <v>1</v>
      </c>
    </row>
    <row r="85438" spans="8:8" x14ac:dyDescent="0.25">
      <c r="H85438">
        <v>1</v>
      </c>
    </row>
    <row r="85441" spans="8:8" x14ac:dyDescent="0.25">
      <c r="H85441">
        <v>1</v>
      </c>
    </row>
    <row r="85444" spans="8:8" x14ac:dyDescent="0.25">
      <c r="H85444">
        <v>1</v>
      </c>
    </row>
    <row r="85447" spans="8:8" x14ac:dyDescent="0.25">
      <c r="H85447">
        <v>1</v>
      </c>
    </row>
    <row r="85450" spans="8:8" x14ac:dyDescent="0.25">
      <c r="H85450">
        <v>1</v>
      </c>
    </row>
    <row r="85453" spans="8:8" x14ac:dyDescent="0.25">
      <c r="H85453">
        <v>1</v>
      </c>
    </row>
    <row r="85456" spans="8:8" x14ac:dyDescent="0.25">
      <c r="H85456">
        <v>1</v>
      </c>
    </row>
    <row r="85459" spans="8:8" x14ac:dyDescent="0.25">
      <c r="H85459">
        <v>1</v>
      </c>
    </row>
    <row r="85462" spans="8:8" x14ac:dyDescent="0.25">
      <c r="H85462">
        <v>1</v>
      </c>
    </row>
    <row r="85465" spans="8:8" x14ac:dyDescent="0.25">
      <c r="H85465">
        <v>1</v>
      </c>
    </row>
    <row r="85468" spans="8:8" x14ac:dyDescent="0.25">
      <c r="H85468">
        <v>1</v>
      </c>
    </row>
    <row r="85471" spans="8:8" x14ac:dyDescent="0.25">
      <c r="H85471">
        <v>1</v>
      </c>
    </row>
    <row r="85474" spans="8:8" x14ac:dyDescent="0.25">
      <c r="H85474">
        <v>1</v>
      </c>
    </row>
    <row r="85477" spans="8:8" x14ac:dyDescent="0.25">
      <c r="H85477">
        <v>1</v>
      </c>
    </row>
    <row r="85480" spans="8:8" x14ac:dyDescent="0.25">
      <c r="H85480">
        <v>1</v>
      </c>
    </row>
    <row r="85483" spans="8:8" x14ac:dyDescent="0.25">
      <c r="H85483">
        <v>1</v>
      </c>
    </row>
    <row r="85486" spans="8:8" x14ac:dyDescent="0.25">
      <c r="H85486">
        <v>1</v>
      </c>
    </row>
    <row r="85489" spans="8:8" x14ac:dyDescent="0.25">
      <c r="H85489">
        <v>1</v>
      </c>
    </row>
    <row r="85492" spans="8:8" x14ac:dyDescent="0.25">
      <c r="H85492">
        <v>1</v>
      </c>
    </row>
    <row r="85495" spans="8:8" x14ac:dyDescent="0.25">
      <c r="H85495">
        <v>1</v>
      </c>
    </row>
    <row r="85498" spans="8:8" x14ac:dyDescent="0.25">
      <c r="H85498">
        <v>1</v>
      </c>
    </row>
    <row r="85501" spans="8:8" x14ac:dyDescent="0.25">
      <c r="H85501">
        <v>1</v>
      </c>
    </row>
    <row r="85504" spans="8:8" x14ac:dyDescent="0.25">
      <c r="H85504">
        <v>1</v>
      </c>
    </row>
    <row r="85507" spans="8:8" x14ac:dyDescent="0.25">
      <c r="H85507">
        <v>1</v>
      </c>
    </row>
    <row r="85510" spans="8:8" x14ac:dyDescent="0.25">
      <c r="H85510">
        <v>1</v>
      </c>
    </row>
    <row r="85513" spans="8:8" x14ac:dyDescent="0.25">
      <c r="H85513">
        <v>1</v>
      </c>
    </row>
    <row r="85516" spans="8:8" x14ac:dyDescent="0.25">
      <c r="H85516">
        <v>1</v>
      </c>
    </row>
    <row r="85519" spans="8:8" x14ac:dyDescent="0.25">
      <c r="H85519">
        <v>1</v>
      </c>
    </row>
    <row r="85522" spans="8:8" x14ac:dyDescent="0.25">
      <c r="H85522">
        <v>1</v>
      </c>
    </row>
    <row r="85525" spans="8:8" x14ac:dyDescent="0.25">
      <c r="H85525">
        <v>1</v>
      </c>
    </row>
    <row r="85528" spans="8:8" x14ac:dyDescent="0.25">
      <c r="H85528">
        <v>1</v>
      </c>
    </row>
    <row r="85531" spans="8:8" x14ac:dyDescent="0.25">
      <c r="H85531">
        <v>1</v>
      </c>
    </row>
    <row r="85534" spans="8:8" x14ac:dyDescent="0.25">
      <c r="H85534">
        <v>1</v>
      </c>
    </row>
    <row r="85537" spans="8:8" x14ac:dyDescent="0.25">
      <c r="H85537">
        <v>1</v>
      </c>
    </row>
    <row r="85540" spans="8:8" x14ac:dyDescent="0.25">
      <c r="H85540">
        <v>1</v>
      </c>
    </row>
    <row r="85543" spans="8:8" x14ac:dyDescent="0.25">
      <c r="H85543">
        <v>1</v>
      </c>
    </row>
    <row r="85546" spans="8:8" x14ac:dyDescent="0.25">
      <c r="H85546">
        <v>1</v>
      </c>
    </row>
    <row r="85549" spans="8:8" x14ac:dyDescent="0.25">
      <c r="H85549">
        <v>1</v>
      </c>
    </row>
    <row r="85552" spans="8:8" x14ac:dyDescent="0.25">
      <c r="H85552">
        <v>1</v>
      </c>
    </row>
    <row r="85555" spans="8:8" x14ac:dyDescent="0.25">
      <c r="H85555">
        <v>1</v>
      </c>
    </row>
    <row r="85558" spans="8:8" x14ac:dyDescent="0.25">
      <c r="H85558">
        <v>1</v>
      </c>
    </row>
    <row r="85561" spans="8:8" x14ac:dyDescent="0.25">
      <c r="H85561">
        <v>1</v>
      </c>
    </row>
    <row r="85564" spans="8:8" x14ac:dyDescent="0.25">
      <c r="H85564">
        <v>1</v>
      </c>
    </row>
    <row r="85567" spans="8:8" x14ac:dyDescent="0.25">
      <c r="H85567">
        <v>1</v>
      </c>
    </row>
    <row r="85570" spans="8:8" x14ac:dyDescent="0.25">
      <c r="H85570">
        <v>1</v>
      </c>
    </row>
    <row r="85573" spans="8:8" x14ac:dyDescent="0.25">
      <c r="H85573">
        <v>1</v>
      </c>
    </row>
    <row r="85576" spans="8:8" x14ac:dyDescent="0.25">
      <c r="H85576">
        <v>1</v>
      </c>
    </row>
    <row r="85579" spans="8:8" x14ac:dyDescent="0.25">
      <c r="H85579">
        <v>1</v>
      </c>
    </row>
    <row r="85582" spans="8:8" x14ac:dyDescent="0.25">
      <c r="H85582">
        <v>1</v>
      </c>
    </row>
    <row r="85585" spans="8:8" x14ac:dyDescent="0.25">
      <c r="H85585">
        <v>1</v>
      </c>
    </row>
    <row r="85588" spans="8:8" x14ac:dyDescent="0.25">
      <c r="H85588">
        <v>1</v>
      </c>
    </row>
    <row r="85591" spans="8:8" x14ac:dyDescent="0.25">
      <c r="H85591">
        <v>1</v>
      </c>
    </row>
    <row r="85594" spans="8:8" x14ac:dyDescent="0.25">
      <c r="H85594">
        <v>1</v>
      </c>
    </row>
    <row r="85597" spans="8:8" x14ac:dyDescent="0.25">
      <c r="H85597">
        <v>1</v>
      </c>
    </row>
    <row r="85600" spans="8:8" x14ac:dyDescent="0.25">
      <c r="H85600">
        <v>1</v>
      </c>
    </row>
    <row r="85603" spans="8:8" x14ac:dyDescent="0.25">
      <c r="H85603">
        <v>1</v>
      </c>
    </row>
    <row r="85606" spans="8:8" x14ac:dyDescent="0.25">
      <c r="H85606">
        <v>1</v>
      </c>
    </row>
    <row r="85609" spans="8:8" x14ac:dyDescent="0.25">
      <c r="H85609">
        <v>1</v>
      </c>
    </row>
    <row r="85612" spans="8:8" x14ac:dyDescent="0.25">
      <c r="H85612">
        <v>1</v>
      </c>
    </row>
    <row r="85615" spans="8:8" x14ac:dyDescent="0.25">
      <c r="H85615">
        <v>1</v>
      </c>
    </row>
    <row r="85618" spans="8:8" x14ac:dyDescent="0.25">
      <c r="H85618">
        <v>1</v>
      </c>
    </row>
    <row r="85621" spans="8:8" x14ac:dyDescent="0.25">
      <c r="H85621">
        <v>1</v>
      </c>
    </row>
    <row r="85624" spans="8:8" x14ac:dyDescent="0.25">
      <c r="H85624">
        <v>1</v>
      </c>
    </row>
    <row r="85627" spans="8:8" x14ac:dyDescent="0.25">
      <c r="H85627">
        <v>1</v>
      </c>
    </row>
    <row r="85630" spans="8:8" x14ac:dyDescent="0.25">
      <c r="H85630">
        <v>1</v>
      </c>
    </row>
    <row r="85633" spans="8:8" x14ac:dyDescent="0.25">
      <c r="H85633">
        <v>1</v>
      </c>
    </row>
    <row r="85636" spans="8:8" x14ac:dyDescent="0.25">
      <c r="H85636">
        <v>1</v>
      </c>
    </row>
    <row r="85639" spans="8:8" x14ac:dyDescent="0.25">
      <c r="H85639">
        <v>1</v>
      </c>
    </row>
    <row r="85642" spans="8:8" x14ac:dyDescent="0.25">
      <c r="H85642">
        <v>1</v>
      </c>
    </row>
    <row r="85645" spans="8:8" x14ac:dyDescent="0.25">
      <c r="H85645">
        <v>1</v>
      </c>
    </row>
    <row r="85648" spans="8:8" x14ac:dyDescent="0.25">
      <c r="H85648">
        <v>1</v>
      </c>
    </row>
    <row r="85651" spans="8:8" x14ac:dyDescent="0.25">
      <c r="H85651">
        <v>1</v>
      </c>
    </row>
    <row r="85654" spans="8:8" x14ac:dyDescent="0.25">
      <c r="H85654">
        <v>1</v>
      </c>
    </row>
    <row r="85657" spans="8:8" x14ac:dyDescent="0.25">
      <c r="H85657">
        <v>1</v>
      </c>
    </row>
    <row r="85660" spans="8:8" x14ac:dyDescent="0.25">
      <c r="H85660">
        <v>1</v>
      </c>
    </row>
    <row r="85663" spans="8:8" x14ac:dyDescent="0.25">
      <c r="H85663">
        <v>1</v>
      </c>
    </row>
    <row r="85666" spans="8:8" x14ac:dyDescent="0.25">
      <c r="H85666">
        <v>1</v>
      </c>
    </row>
    <row r="85669" spans="8:8" x14ac:dyDescent="0.25">
      <c r="H85669">
        <v>1</v>
      </c>
    </row>
    <row r="85672" spans="8:8" x14ac:dyDescent="0.25">
      <c r="H85672">
        <v>1</v>
      </c>
    </row>
    <row r="85675" spans="8:8" x14ac:dyDescent="0.25">
      <c r="H85675">
        <v>1</v>
      </c>
    </row>
    <row r="85678" spans="8:8" x14ac:dyDescent="0.25">
      <c r="H85678">
        <v>1</v>
      </c>
    </row>
    <row r="85681" spans="8:8" x14ac:dyDescent="0.25">
      <c r="H85681">
        <v>1</v>
      </c>
    </row>
    <row r="85684" spans="8:8" x14ac:dyDescent="0.25">
      <c r="H85684">
        <v>1</v>
      </c>
    </row>
    <row r="85687" spans="8:8" x14ac:dyDescent="0.25">
      <c r="H85687">
        <v>1</v>
      </c>
    </row>
    <row r="85690" spans="8:8" x14ac:dyDescent="0.25">
      <c r="H85690">
        <v>1</v>
      </c>
    </row>
    <row r="85693" spans="8:8" x14ac:dyDescent="0.25">
      <c r="H85693">
        <v>1</v>
      </c>
    </row>
    <row r="85696" spans="8:8" x14ac:dyDescent="0.25">
      <c r="H85696">
        <v>1</v>
      </c>
    </row>
    <row r="85699" spans="8:8" x14ac:dyDescent="0.25">
      <c r="H85699">
        <v>1</v>
      </c>
    </row>
    <row r="85702" spans="8:8" x14ac:dyDescent="0.25">
      <c r="H85702">
        <v>1</v>
      </c>
    </row>
    <row r="85705" spans="8:8" x14ac:dyDescent="0.25">
      <c r="H85705">
        <v>1</v>
      </c>
    </row>
    <row r="85708" spans="8:8" x14ac:dyDescent="0.25">
      <c r="H85708">
        <v>1</v>
      </c>
    </row>
    <row r="85711" spans="8:8" x14ac:dyDescent="0.25">
      <c r="H85711">
        <v>1</v>
      </c>
    </row>
    <row r="85714" spans="8:8" x14ac:dyDescent="0.25">
      <c r="H85714">
        <v>1</v>
      </c>
    </row>
    <row r="85717" spans="8:8" x14ac:dyDescent="0.25">
      <c r="H85717">
        <v>1</v>
      </c>
    </row>
    <row r="85720" spans="8:8" x14ac:dyDescent="0.25">
      <c r="H85720">
        <v>1</v>
      </c>
    </row>
    <row r="85723" spans="8:8" x14ac:dyDescent="0.25">
      <c r="H85723">
        <v>1</v>
      </c>
    </row>
    <row r="85726" spans="8:8" x14ac:dyDescent="0.25">
      <c r="H85726">
        <v>1</v>
      </c>
    </row>
    <row r="85729" spans="8:8" x14ac:dyDescent="0.25">
      <c r="H85729">
        <v>1</v>
      </c>
    </row>
    <row r="85732" spans="8:8" x14ac:dyDescent="0.25">
      <c r="H85732">
        <v>1</v>
      </c>
    </row>
    <row r="85735" spans="8:8" x14ac:dyDescent="0.25">
      <c r="H85735">
        <v>1</v>
      </c>
    </row>
    <row r="85738" spans="8:8" x14ac:dyDescent="0.25">
      <c r="H85738">
        <v>1</v>
      </c>
    </row>
    <row r="85741" spans="8:8" x14ac:dyDescent="0.25">
      <c r="H85741">
        <v>1</v>
      </c>
    </row>
    <row r="85744" spans="8:8" x14ac:dyDescent="0.25">
      <c r="H85744">
        <v>1</v>
      </c>
    </row>
    <row r="85747" spans="8:8" x14ac:dyDescent="0.25">
      <c r="H85747">
        <v>1</v>
      </c>
    </row>
    <row r="85750" spans="8:8" x14ac:dyDescent="0.25">
      <c r="H85750">
        <v>1</v>
      </c>
    </row>
    <row r="85753" spans="8:8" x14ac:dyDescent="0.25">
      <c r="H85753">
        <v>1</v>
      </c>
    </row>
    <row r="85756" spans="8:8" x14ac:dyDescent="0.25">
      <c r="H85756">
        <v>1</v>
      </c>
    </row>
    <row r="85759" spans="8:8" x14ac:dyDescent="0.25">
      <c r="H85759">
        <v>1</v>
      </c>
    </row>
    <row r="85762" spans="8:8" x14ac:dyDescent="0.25">
      <c r="H85762">
        <v>1</v>
      </c>
    </row>
    <row r="85765" spans="8:8" x14ac:dyDescent="0.25">
      <c r="H85765">
        <v>1</v>
      </c>
    </row>
    <row r="85768" spans="8:8" x14ac:dyDescent="0.25">
      <c r="H85768">
        <v>1</v>
      </c>
    </row>
    <row r="85771" spans="8:8" x14ac:dyDescent="0.25">
      <c r="H85771">
        <v>1</v>
      </c>
    </row>
    <row r="85774" spans="8:8" x14ac:dyDescent="0.25">
      <c r="H85774">
        <v>1</v>
      </c>
    </row>
    <row r="85777" spans="8:8" x14ac:dyDescent="0.25">
      <c r="H85777">
        <v>1</v>
      </c>
    </row>
    <row r="85780" spans="8:8" x14ac:dyDescent="0.25">
      <c r="H85780">
        <v>1</v>
      </c>
    </row>
    <row r="85783" spans="8:8" x14ac:dyDescent="0.25">
      <c r="H85783">
        <v>1</v>
      </c>
    </row>
    <row r="85786" spans="8:8" x14ac:dyDescent="0.25">
      <c r="H85786">
        <v>1</v>
      </c>
    </row>
    <row r="85789" spans="8:8" x14ac:dyDescent="0.25">
      <c r="H85789">
        <v>1</v>
      </c>
    </row>
    <row r="85792" spans="8:8" x14ac:dyDescent="0.25">
      <c r="H85792">
        <v>1</v>
      </c>
    </row>
    <row r="85795" spans="8:8" x14ac:dyDescent="0.25">
      <c r="H85795">
        <v>1</v>
      </c>
    </row>
    <row r="85798" spans="8:8" x14ac:dyDescent="0.25">
      <c r="H85798">
        <v>1</v>
      </c>
    </row>
    <row r="85801" spans="8:8" x14ac:dyDescent="0.25">
      <c r="H85801">
        <v>1</v>
      </c>
    </row>
    <row r="85804" spans="8:8" x14ac:dyDescent="0.25">
      <c r="H85804">
        <v>1</v>
      </c>
    </row>
    <row r="85807" spans="8:8" x14ac:dyDescent="0.25">
      <c r="H85807">
        <v>1</v>
      </c>
    </row>
    <row r="85810" spans="8:8" x14ac:dyDescent="0.25">
      <c r="H85810">
        <v>1</v>
      </c>
    </row>
    <row r="85813" spans="8:8" x14ac:dyDescent="0.25">
      <c r="H85813">
        <v>1</v>
      </c>
    </row>
    <row r="85816" spans="8:8" x14ac:dyDescent="0.25">
      <c r="H85816">
        <v>1</v>
      </c>
    </row>
    <row r="85819" spans="8:8" x14ac:dyDescent="0.25">
      <c r="H85819">
        <v>1</v>
      </c>
    </row>
    <row r="85822" spans="8:8" x14ac:dyDescent="0.25">
      <c r="H85822">
        <v>1</v>
      </c>
    </row>
    <row r="85825" spans="8:8" x14ac:dyDescent="0.25">
      <c r="H85825">
        <v>1</v>
      </c>
    </row>
    <row r="85828" spans="8:8" x14ac:dyDescent="0.25">
      <c r="H85828">
        <v>1</v>
      </c>
    </row>
    <row r="85831" spans="8:8" x14ac:dyDescent="0.25">
      <c r="H85831">
        <v>1</v>
      </c>
    </row>
    <row r="85834" spans="8:8" x14ac:dyDescent="0.25">
      <c r="H85834">
        <v>1</v>
      </c>
    </row>
    <row r="85837" spans="8:8" x14ac:dyDescent="0.25">
      <c r="H85837">
        <v>1</v>
      </c>
    </row>
    <row r="85840" spans="8:8" x14ac:dyDescent="0.25">
      <c r="H85840">
        <v>1</v>
      </c>
    </row>
    <row r="85843" spans="8:8" x14ac:dyDescent="0.25">
      <c r="H85843">
        <v>1</v>
      </c>
    </row>
    <row r="85846" spans="8:8" x14ac:dyDescent="0.25">
      <c r="H85846">
        <v>1</v>
      </c>
    </row>
    <row r="85849" spans="8:8" x14ac:dyDescent="0.25">
      <c r="H85849">
        <v>1</v>
      </c>
    </row>
    <row r="85852" spans="8:8" x14ac:dyDescent="0.25">
      <c r="H85852">
        <v>1</v>
      </c>
    </row>
    <row r="85855" spans="8:8" x14ac:dyDescent="0.25">
      <c r="H85855">
        <v>1</v>
      </c>
    </row>
    <row r="85858" spans="8:8" x14ac:dyDescent="0.25">
      <c r="H85858">
        <v>1</v>
      </c>
    </row>
    <row r="85861" spans="8:8" x14ac:dyDescent="0.25">
      <c r="H85861">
        <v>1</v>
      </c>
    </row>
    <row r="85864" spans="8:8" x14ac:dyDescent="0.25">
      <c r="H85864">
        <v>1</v>
      </c>
    </row>
    <row r="85867" spans="8:8" x14ac:dyDescent="0.25">
      <c r="H85867">
        <v>1</v>
      </c>
    </row>
    <row r="85870" spans="8:8" x14ac:dyDescent="0.25">
      <c r="H85870">
        <v>1</v>
      </c>
    </row>
    <row r="85873" spans="8:8" x14ac:dyDescent="0.25">
      <c r="H85873">
        <v>1</v>
      </c>
    </row>
    <row r="85876" spans="8:8" x14ac:dyDescent="0.25">
      <c r="H85876">
        <v>1</v>
      </c>
    </row>
    <row r="85879" spans="8:8" x14ac:dyDescent="0.25">
      <c r="H85879">
        <v>1</v>
      </c>
    </row>
    <row r="85882" spans="8:8" x14ac:dyDescent="0.25">
      <c r="H85882">
        <v>1</v>
      </c>
    </row>
    <row r="85885" spans="8:8" x14ac:dyDescent="0.25">
      <c r="H85885">
        <v>1</v>
      </c>
    </row>
    <row r="85888" spans="8:8" x14ac:dyDescent="0.25">
      <c r="H85888">
        <v>1</v>
      </c>
    </row>
    <row r="85891" spans="8:8" x14ac:dyDescent="0.25">
      <c r="H85891">
        <v>1</v>
      </c>
    </row>
    <row r="85894" spans="8:8" x14ac:dyDescent="0.25">
      <c r="H85894">
        <v>1</v>
      </c>
    </row>
    <row r="85897" spans="8:8" x14ac:dyDescent="0.25">
      <c r="H85897">
        <v>1</v>
      </c>
    </row>
    <row r="85900" spans="8:8" x14ac:dyDescent="0.25">
      <c r="H85900">
        <v>1</v>
      </c>
    </row>
    <row r="85903" spans="8:8" x14ac:dyDescent="0.25">
      <c r="H85903">
        <v>1</v>
      </c>
    </row>
    <row r="85906" spans="8:8" x14ac:dyDescent="0.25">
      <c r="H85906">
        <v>1</v>
      </c>
    </row>
    <row r="85909" spans="8:8" x14ac:dyDescent="0.25">
      <c r="H85909">
        <v>1</v>
      </c>
    </row>
    <row r="85912" spans="8:8" x14ac:dyDescent="0.25">
      <c r="H85912">
        <v>1</v>
      </c>
    </row>
    <row r="85915" spans="8:8" x14ac:dyDescent="0.25">
      <c r="H85915">
        <v>1</v>
      </c>
    </row>
    <row r="85918" spans="8:8" x14ac:dyDescent="0.25">
      <c r="H85918">
        <v>1</v>
      </c>
    </row>
    <row r="85921" spans="8:8" x14ac:dyDescent="0.25">
      <c r="H85921">
        <v>1</v>
      </c>
    </row>
    <row r="85924" spans="8:8" x14ac:dyDescent="0.25">
      <c r="H85924">
        <v>1</v>
      </c>
    </row>
    <row r="85927" spans="8:8" x14ac:dyDescent="0.25">
      <c r="H85927">
        <v>1</v>
      </c>
    </row>
    <row r="85930" spans="8:8" x14ac:dyDescent="0.25">
      <c r="H85930">
        <v>1</v>
      </c>
    </row>
    <row r="85933" spans="8:8" x14ac:dyDescent="0.25">
      <c r="H85933">
        <v>1</v>
      </c>
    </row>
    <row r="85936" spans="8:8" x14ac:dyDescent="0.25">
      <c r="H85936">
        <v>1</v>
      </c>
    </row>
    <row r="85939" spans="8:8" x14ac:dyDescent="0.25">
      <c r="H85939">
        <v>1</v>
      </c>
    </row>
    <row r="85942" spans="8:8" x14ac:dyDescent="0.25">
      <c r="H85942">
        <v>1</v>
      </c>
    </row>
    <row r="85945" spans="8:8" x14ac:dyDescent="0.25">
      <c r="H85945">
        <v>1</v>
      </c>
    </row>
    <row r="85948" spans="8:8" x14ac:dyDescent="0.25">
      <c r="H85948">
        <v>1</v>
      </c>
    </row>
    <row r="85951" spans="8:8" x14ac:dyDescent="0.25">
      <c r="H85951">
        <v>1</v>
      </c>
    </row>
    <row r="85954" spans="8:8" x14ac:dyDescent="0.25">
      <c r="H85954">
        <v>1</v>
      </c>
    </row>
    <row r="85957" spans="8:8" x14ac:dyDescent="0.25">
      <c r="H85957">
        <v>1</v>
      </c>
    </row>
    <row r="85960" spans="8:8" x14ac:dyDescent="0.25">
      <c r="H85960">
        <v>1</v>
      </c>
    </row>
    <row r="85963" spans="8:8" x14ac:dyDescent="0.25">
      <c r="H85963">
        <v>1</v>
      </c>
    </row>
    <row r="85966" spans="8:8" x14ac:dyDescent="0.25">
      <c r="H85966">
        <v>1</v>
      </c>
    </row>
    <row r="85969" spans="8:8" x14ac:dyDescent="0.25">
      <c r="H85969">
        <v>1</v>
      </c>
    </row>
    <row r="85972" spans="8:8" x14ac:dyDescent="0.25">
      <c r="H85972">
        <v>1</v>
      </c>
    </row>
    <row r="85975" spans="8:8" x14ac:dyDescent="0.25">
      <c r="H85975">
        <v>1</v>
      </c>
    </row>
    <row r="85978" spans="8:8" x14ac:dyDescent="0.25">
      <c r="H85978">
        <v>1</v>
      </c>
    </row>
    <row r="85981" spans="8:8" x14ac:dyDescent="0.25">
      <c r="H85981">
        <v>1</v>
      </c>
    </row>
    <row r="85984" spans="8:8" x14ac:dyDescent="0.25">
      <c r="H85984">
        <v>1</v>
      </c>
    </row>
    <row r="85987" spans="8:8" x14ac:dyDescent="0.25">
      <c r="H85987">
        <v>1</v>
      </c>
    </row>
    <row r="85990" spans="8:8" x14ac:dyDescent="0.25">
      <c r="H85990">
        <v>1</v>
      </c>
    </row>
    <row r="85993" spans="8:8" x14ac:dyDescent="0.25">
      <c r="H85993">
        <v>1</v>
      </c>
    </row>
    <row r="85996" spans="8:8" x14ac:dyDescent="0.25">
      <c r="H85996">
        <v>1</v>
      </c>
    </row>
    <row r="85999" spans="8:8" x14ac:dyDescent="0.25">
      <c r="H85999">
        <v>1</v>
      </c>
    </row>
    <row r="86002" spans="8:8" x14ac:dyDescent="0.25">
      <c r="H86002">
        <v>1</v>
      </c>
    </row>
    <row r="86005" spans="8:8" x14ac:dyDescent="0.25">
      <c r="H86005">
        <v>1</v>
      </c>
    </row>
    <row r="86008" spans="8:8" x14ac:dyDescent="0.25">
      <c r="H86008">
        <v>1</v>
      </c>
    </row>
    <row r="86011" spans="8:8" x14ac:dyDescent="0.25">
      <c r="H86011">
        <v>1</v>
      </c>
    </row>
    <row r="86014" spans="8:8" x14ac:dyDescent="0.25">
      <c r="H86014">
        <v>1</v>
      </c>
    </row>
    <row r="86017" spans="8:8" x14ac:dyDescent="0.25">
      <c r="H86017">
        <v>1</v>
      </c>
    </row>
    <row r="86020" spans="8:8" x14ac:dyDescent="0.25">
      <c r="H86020">
        <v>1</v>
      </c>
    </row>
    <row r="86023" spans="8:8" x14ac:dyDescent="0.25">
      <c r="H86023">
        <v>1</v>
      </c>
    </row>
    <row r="86026" spans="8:8" x14ac:dyDescent="0.25">
      <c r="H86026">
        <v>1</v>
      </c>
    </row>
    <row r="86029" spans="8:8" x14ac:dyDescent="0.25">
      <c r="H86029">
        <v>1</v>
      </c>
    </row>
    <row r="86032" spans="8:8" x14ac:dyDescent="0.25">
      <c r="H86032">
        <v>1</v>
      </c>
    </row>
    <row r="86035" spans="8:8" x14ac:dyDescent="0.25">
      <c r="H86035">
        <v>1</v>
      </c>
    </row>
    <row r="86038" spans="8:8" x14ac:dyDescent="0.25">
      <c r="H86038">
        <v>1</v>
      </c>
    </row>
    <row r="86041" spans="8:8" x14ac:dyDescent="0.25">
      <c r="H86041">
        <v>1</v>
      </c>
    </row>
    <row r="86044" spans="8:8" x14ac:dyDescent="0.25">
      <c r="H86044">
        <v>1</v>
      </c>
    </row>
    <row r="86047" spans="8:8" x14ac:dyDescent="0.25">
      <c r="H86047">
        <v>1</v>
      </c>
    </row>
    <row r="86050" spans="8:8" x14ac:dyDescent="0.25">
      <c r="H86050">
        <v>1</v>
      </c>
    </row>
    <row r="86053" spans="8:8" x14ac:dyDescent="0.25">
      <c r="H86053">
        <v>1</v>
      </c>
    </row>
    <row r="86056" spans="8:8" x14ac:dyDescent="0.25">
      <c r="H86056">
        <v>1</v>
      </c>
    </row>
    <row r="86059" spans="8:8" x14ac:dyDescent="0.25">
      <c r="H86059">
        <v>1</v>
      </c>
    </row>
    <row r="86062" spans="8:8" x14ac:dyDescent="0.25">
      <c r="H86062">
        <v>1</v>
      </c>
    </row>
    <row r="86065" spans="8:8" x14ac:dyDescent="0.25">
      <c r="H86065">
        <v>1</v>
      </c>
    </row>
    <row r="86068" spans="8:8" x14ac:dyDescent="0.25">
      <c r="H86068">
        <v>1</v>
      </c>
    </row>
    <row r="86071" spans="8:8" x14ac:dyDescent="0.25">
      <c r="H86071">
        <v>1</v>
      </c>
    </row>
    <row r="86074" spans="8:8" x14ac:dyDescent="0.25">
      <c r="H86074">
        <v>1</v>
      </c>
    </row>
    <row r="86077" spans="8:8" x14ac:dyDescent="0.25">
      <c r="H86077">
        <v>1</v>
      </c>
    </row>
    <row r="86080" spans="8:8" x14ac:dyDescent="0.25">
      <c r="H86080">
        <v>1</v>
      </c>
    </row>
    <row r="86083" spans="8:8" x14ac:dyDescent="0.25">
      <c r="H86083">
        <v>1</v>
      </c>
    </row>
    <row r="86086" spans="8:8" x14ac:dyDescent="0.25">
      <c r="H86086">
        <v>1</v>
      </c>
    </row>
    <row r="86089" spans="8:8" x14ac:dyDescent="0.25">
      <c r="H86089">
        <v>1</v>
      </c>
    </row>
    <row r="86092" spans="8:8" x14ac:dyDescent="0.25">
      <c r="H86092">
        <v>1</v>
      </c>
    </row>
    <row r="86095" spans="8:8" x14ac:dyDescent="0.25">
      <c r="H86095">
        <v>1</v>
      </c>
    </row>
    <row r="86098" spans="8:8" x14ac:dyDescent="0.25">
      <c r="H86098">
        <v>1</v>
      </c>
    </row>
    <row r="86101" spans="8:8" x14ac:dyDescent="0.25">
      <c r="H86101">
        <v>1</v>
      </c>
    </row>
    <row r="86104" spans="8:8" x14ac:dyDescent="0.25">
      <c r="H86104">
        <v>1</v>
      </c>
    </row>
    <row r="86107" spans="8:8" x14ac:dyDescent="0.25">
      <c r="H86107">
        <v>1</v>
      </c>
    </row>
    <row r="86110" spans="8:8" x14ac:dyDescent="0.25">
      <c r="H86110">
        <v>1</v>
      </c>
    </row>
    <row r="86113" spans="8:8" x14ac:dyDescent="0.25">
      <c r="H86113">
        <v>1</v>
      </c>
    </row>
    <row r="86116" spans="8:8" x14ac:dyDescent="0.25">
      <c r="H86116">
        <v>1</v>
      </c>
    </row>
    <row r="86119" spans="8:8" x14ac:dyDescent="0.25">
      <c r="H86119">
        <v>1</v>
      </c>
    </row>
    <row r="86122" spans="8:8" x14ac:dyDescent="0.25">
      <c r="H86122">
        <v>1</v>
      </c>
    </row>
    <row r="86125" spans="8:8" x14ac:dyDescent="0.25">
      <c r="H86125">
        <v>1</v>
      </c>
    </row>
    <row r="86128" spans="8:8" x14ac:dyDescent="0.25">
      <c r="H86128">
        <v>1</v>
      </c>
    </row>
    <row r="86131" spans="8:8" x14ac:dyDescent="0.25">
      <c r="H86131">
        <v>1</v>
      </c>
    </row>
    <row r="86134" spans="8:8" x14ac:dyDescent="0.25">
      <c r="H86134">
        <v>1</v>
      </c>
    </row>
    <row r="86137" spans="8:8" x14ac:dyDescent="0.25">
      <c r="H86137">
        <v>1</v>
      </c>
    </row>
    <row r="86140" spans="8:8" x14ac:dyDescent="0.25">
      <c r="H86140">
        <v>1</v>
      </c>
    </row>
    <row r="86143" spans="8:8" x14ac:dyDescent="0.25">
      <c r="H86143">
        <v>1</v>
      </c>
    </row>
    <row r="86146" spans="8:8" x14ac:dyDescent="0.25">
      <c r="H86146">
        <v>1</v>
      </c>
    </row>
    <row r="86149" spans="8:8" x14ac:dyDescent="0.25">
      <c r="H86149">
        <v>1</v>
      </c>
    </row>
    <row r="86152" spans="8:8" x14ac:dyDescent="0.25">
      <c r="H86152">
        <v>1</v>
      </c>
    </row>
    <row r="86155" spans="8:8" x14ac:dyDescent="0.25">
      <c r="H86155">
        <v>1</v>
      </c>
    </row>
    <row r="86158" spans="8:8" x14ac:dyDescent="0.25">
      <c r="H86158">
        <v>1</v>
      </c>
    </row>
    <row r="86161" spans="8:8" x14ac:dyDescent="0.25">
      <c r="H86161">
        <v>1</v>
      </c>
    </row>
    <row r="86164" spans="8:8" x14ac:dyDescent="0.25">
      <c r="H86164">
        <v>1</v>
      </c>
    </row>
    <row r="86167" spans="8:8" x14ac:dyDescent="0.25">
      <c r="H86167">
        <v>1</v>
      </c>
    </row>
    <row r="86170" spans="8:8" x14ac:dyDescent="0.25">
      <c r="H86170">
        <v>1</v>
      </c>
    </row>
    <row r="86173" spans="8:8" x14ac:dyDescent="0.25">
      <c r="H86173">
        <v>1</v>
      </c>
    </row>
    <row r="86176" spans="8:8" x14ac:dyDescent="0.25">
      <c r="H86176">
        <v>1</v>
      </c>
    </row>
    <row r="86179" spans="8:8" x14ac:dyDescent="0.25">
      <c r="H86179">
        <v>1</v>
      </c>
    </row>
    <row r="86182" spans="8:8" x14ac:dyDescent="0.25">
      <c r="H86182">
        <v>1</v>
      </c>
    </row>
    <row r="86185" spans="8:8" x14ac:dyDescent="0.25">
      <c r="H86185">
        <v>1</v>
      </c>
    </row>
    <row r="86188" spans="8:8" x14ac:dyDescent="0.25">
      <c r="H86188">
        <v>1</v>
      </c>
    </row>
    <row r="86191" spans="8:8" x14ac:dyDescent="0.25">
      <c r="H86191">
        <v>1</v>
      </c>
    </row>
    <row r="86194" spans="8:8" x14ac:dyDescent="0.25">
      <c r="H86194">
        <v>1</v>
      </c>
    </row>
    <row r="86197" spans="8:8" x14ac:dyDescent="0.25">
      <c r="H86197">
        <v>1</v>
      </c>
    </row>
    <row r="86200" spans="8:8" x14ac:dyDescent="0.25">
      <c r="H86200">
        <v>1</v>
      </c>
    </row>
    <row r="86203" spans="8:8" x14ac:dyDescent="0.25">
      <c r="H86203">
        <v>1</v>
      </c>
    </row>
    <row r="86206" spans="8:8" x14ac:dyDescent="0.25">
      <c r="H86206">
        <v>1</v>
      </c>
    </row>
    <row r="86209" spans="8:8" x14ac:dyDescent="0.25">
      <c r="H86209">
        <v>1</v>
      </c>
    </row>
    <row r="86212" spans="8:8" x14ac:dyDescent="0.25">
      <c r="H86212">
        <v>1</v>
      </c>
    </row>
    <row r="86215" spans="8:8" x14ac:dyDescent="0.25">
      <c r="H86215">
        <v>1</v>
      </c>
    </row>
    <row r="86218" spans="8:8" x14ac:dyDescent="0.25">
      <c r="H86218">
        <v>1</v>
      </c>
    </row>
    <row r="86221" spans="8:8" x14ac:dyDescent="0.25">
      <c r="H86221">
        <v>1</v>
      </c>
    </row>
    <row r="86224" spans="8:8" x14ac:dyDescent="0.25">
      <c r="H86224">
        <v>1</v>
      </c>
    </row>
    <row r="86227" spans="8:8" x14ac:dyDescent="0.25">
      <c r="H86227">
        <v>1</v>
      </c>
    </row>
    <row r="86230" spans="8:8" x14ac:dyDescent="0.25">
      <c r="H86230">
        <v>1</v>
      </c>
    </row>
    <row r="86233" spans="8:8" x14ac:dyDescent="0.25">
      <c r="H86233">
        <v>1</v>
      </c>
    </row>
    <row r="86236" spans="8:8" x14ac:dyDescent="0.25">
      <c r="H86236">
        <v>1</v>
      </c>
    </row>
    <row r="86239" spans="8:8" x14ac:dyDescent="0.25">
      <c r="H86239">
        <v>1</v>
      </c>
    </row>
    <row r="86242" spans="8:8" x14ac:dyDescent="0.25">
      <c r="H86242">
        <v>1</v>
      </c>
    </row>
    <row r="86245" spans="8:8" x14ac:dyDescent="0.25">
      <c r="H86245">
        <v>1</v>
      </c>
    </row>
    <row r="86248" spans="8:8" x14ac:dyDescent="0.25">
      <c r="H86248">
        <v>1</v>
      </c>
    </row>
    <row r="86251" spans="8:8" x14ac:dyDescent="0.25">
      <c r="H86251">
        <v>1</v>
      </c>
    </row>
    <row r="86254" spans="8:8" x14ac:dyDescent="0.25">
      <c r="H86254">
        <v>1</v>
      </c>
    </row>
    <row r="86257" spans="8:8" x14ac:dyDescent="0.25">
      <c r="H86257">
        <v>1</v>
      </c>
    </row>
    <row r="86260" spans="8:8" x14ac:dyDescent="0.25">
      <c r="H86260">
        <v>1</v>
      </c>
    </row>
    <row r="86263" spans="8:8" x14ac:dyDescent="0.25">
      <c r="H86263">
        <v>1</v>
      </c>
    </row>
    <row r="86266" spans="8:8" x14ac:dyDescent="0.25">
      <c r="H86266">
        <v>1</v>
      </c>
    </row>
    <row r="86269" spans="8:8" x14ac:dyDescent="0.25">
      <c r="H86269">
        <v>1</v>
      </c>
    </row>
    <row r="86272" spans="8:8" x14ac:dyDescent="0.25">
      <c r="H86272">
        <v>1</v>
      </c>
    </row>
    <row r="86275" spans="8:8" x14ac:dyDescent="0.25">
      <c r="H86275">
        <v>1</v>
      </c>
    </row>
    <row r="86278" spans="8:8" x14ac:dyDescent="0.25">
      <c r="H86278">
        <v>1</v>
      </c>
    </row>
    <row r="86281" spans="8:8" x14ac:dyDescent="0.25">
      <c r="H86281">
        <v>1</v>
      </c>
    </row>
    <row r="86284" spans="8:8" x14ac:dyDescent="0.25">
      <c r="H86284">
        <v>1</v>
      </c>
    </row>
    <row r="86287" spans="8:8" x14ac:dyDescent="0.25">
      <c r="H86287">
        <v>1</v>
      </c>
    </row>
    <row r="86290" spans="8:8" x14ac:dyDescent="0.25">
      <c r="H86290">
        <v>1</v>
      </c>
    </row>
    <row r="86293" spans="8:8" x14ac:dyDescent="0.25">
      <c r="H86293">
        <v>1</v>
      </c>
    </row>
    <row r="86296" spans="8:8" x14ac:dyDescent="0.25">
      <c r="H86296">
        <v>1</v>
      </c>
    </row>
    <row r="86299" spans="8:8" x14ac:dyDescent="0.25">
      <c r="H86299">
        <v>1</v>
      </c>
    </row>
    <row r="86302" spans="8:8" x14ac:dyDescent="0.25">
      <c r="H86302">
        <v>1</v>
      </c>
    </row>
    <row r="86305" spans="8:8" x14ac:dyDescent="0.25">
      <c r="H86305">
        <v>1</v>
      </c>
    </row>
    <row r="86308" spans="8:8" x14ac:dyDescent="0.25">
      <c r="H86308">
        <v>1</v>
      </c>
    </row>
    <row r="86311" spans="8:8" x14ac:dyDescent="0.25">
      <c r="H86311">
        <v>1</v>
      </c>
    </row>
    <row r="86314" spans="8:8" x14ac:dyDescent="0.25">
      <c r="H86314">
        <v>1</v>
      </c>
    </row>
    <row r="86317" spans="8:8" x14ac:dyDescent="0.25">
      <c r="H86317">
        <v>1</v>
      </c>
    </row>
    <row r="86320" spans="8:8" x14ac:dyDescent="0.25">
      <c r="H86320">
        <v>1</v>
      </c>
    </row>
    <row r="86323" spans="8:8" x14ac:dyDescent="0.25">
      <c r="H86323">
        <v>1</v>
      </c>
    </row>
    <row r="86326" spans="8:8" x14ac:dyDescent="0.25">
      <c r="H86326">
        <v>1</v>
      </c>
    </row>
    <row r="86329" spans="8:8" x14ac:dyDescent="0.25">
      <c r="H86329">
        <v>1</v>
      </c>
    </row>
    <row r="86332" spans="8:8" x14ac:dyDescent="0.25">
      <c r="H86332">
        <v>1</v>
      </c>
    </row>
    <row r="86335" spans="8:8" x14ac:dyDescent="0.25">
      <c r="H86335">
        <v>1</v>
      </c>
    </row>
    <row r="86338" spans="8:8" x14ac:dyDescent="0.25">
      <c r="H86338">
        <v>1</v>
      </c>
    </row>
    <row r="86341" spans="8:8" x14ac:dyDescent="0.25">
      <c r="H86341">
        <v>1</v>
      </c>
    </row>
    <row r="86344" spans="8:8" x14ac:dyDescent="0.25">
      <c r="H86344">
        <v>1</v>
      </c>
    </row>
    <row r="86347" spans="8:8" x14ac:dyDescent="0.25">
      <c r="H86347">
        <v>1</v>
      </c>
    </row>
    <row r="86350" spans="8:8" x14ac:dyDescent="0.25">
      <c r="H86350">
        <v>1</v>
      </c>
    </row>
    <row r="86353" spans="8:8" x14ac:dyDescent="0.25">
      <c r="H86353">
        <v>1</v>
      </c>
    </row>
    <row r="86356" spans="8:8" x14ac:dyDescent="0.25">
      <c r="H86356">
        <v>1</v>
      </c>
    </row>
    <row r="86359" spans="8:8" x14ac:dyDescent="0.25">
      <c r="H86359">
        <v>1</v>
      </c>
    </row>
    <row r="86362" spans="8:8" x14ac:dyDescent="0.25">
      <c r="H86362">
        <v>1</v>
      </c>
    </row>
    <row r="86365" spans="8:8" x14ac:dyDescent="0.25">
      <c r="H86365">
        <v>1</v>
      </c>
    </row>
    <row r="86368" spans="8:8" x14ac:dyDescent="0.25">
      <c r="H86368">
        <v>1</v>
      </c>
    </row>
    <row r="86371" spans="8:8" x14ac:dyDescent="0.25">
      <c r="H86371">
        <v>1</v>
      </c>
    </row>
    <row r="86374" spans="8:8" x14ac:dyDescent="0.25">
      <c r="H86374">
        <v>1</v>
      </c>
    </row>
    <row r="86377" spans="8:8" x14ac:dyDescent="0.25">
      <c r="H86377">
        <v>1</v>
      </c>
    </row>
    <row r="86380" spans="8:8" x14ac:dyDescent="0.25">
      <c r="H86380">
        <v>1</v>
      </c>
    </row>
    <row r="86383" spans="8:8" x14ac:dyDescent="0.25">
      <c r="H86383">
        <v>1</v>
      </c>
    </row>
    <row r="86386" spans="8:8" x14ac:dyDescent="0.25">
      <c r="H86386">
        <v>1</v>
      </c>
    </row>
    <row r="86389" spans="8:8" x14ac:dyDescent="0.25">
      <c r="H86389">
        <v>1</v>
      </c>
    </row>
    <row r="86392" spans="8:8" x14ac:dyDescent="0.25">
      <c r="H86392">
        <v>1</v>
      </c>
    </row>
    <row r="86395" spans="8:8" x14ac:dyDescent="0.25">
      <c r="H86395">
        <v>1</v>
      </c>
    </row>
    <row r="86398" spans="8:8" x14ac:dyDescent="0.25">
      <c r="H86398">
        <v>1</v>
      </c>
    </row>
    <row r="86401" spans="8:8" x14ac:dyDescent="0.25">
      <c r="H86401">
        <v>1</v>
      </c>
    </row>
    <row r="86404" spans="8:8" x14ac:dyDescent="0.25">
      <c r="H86404">
        <v>1</v>
      </c>
    </row>
    <row r="86407" spans="8:8" x14ac:dyDescent="0.25">
      <c r="H86407">
        <v>1</v>
      </c>
    </row>
    <row r="86410" spans="8:8" x14ac:dyDescent="0.25">
      <c r="H86410">
        <v>1</v>
      </c>
    </row>
    <row r="86413" spans="8:8" x14ac:dyDescent="0.25">
      <c r="H86413">
        <v>1</v>
      </c>
    </row>
    <row r="86416" spans="8:8" x14ac:dyDescent="0.25">
      <c r="H86416">
        <v>1</v>
      </c>
    </row>
    <row r="86419" spans="8:8" x14ac:dyDescent="0.25">
      <c r="H86419">
        <v>1</v>
      </c>
    </row>
    <row r="86422" spans="8:8" x14ac:dyDescent="0.25">
      <c r="H86422">
        <v>1</v>
      </c>
    </row>
    <row r="86425" spans="8:8" x14ac:dyDescent="0.25">
      <c r="H86425">
        <v>1</v>
      </c>
    </row>
    <row r="86428" spans="8:8" x14ac:dyDescent="0.25">
      <c r="H86428">
        <v>1</v>
      </c>
    </row>
    <row r="86431" spans="8:8" x14ac:dyDescent="0.25">
      <c r="H86431">
        <v>1</v>
      </c>
    </row>
    <row r="86434" spans="8:8" x14ac:dyDescent="0.25">
      <c r="H86434">
        <v>1</v>
      </c>
    </row>
    <row r="86437" spans="8:8" x14ac:dyDescent="0.25">
      <c r="H86437">
        <v>1</v>
      </c>
    </row>
    <row r="86440" spans="8:8" x14ac:dyDescent="0.25">
      <c r="H86440">
        <v>1</v>
      </c>
    </row>
    <row r="86443" spans="8:8" x14ac:dyDescent="0.25">
      <c r="H86443">
        <v>1</v>
      </c>
    </row>
    <row r="86446" spans="8:8" x14ac:dyDescent="0.25">
      <c r="H86446">
        <v>1</v>
      </c>
    </row>
    <row r="86449" spans="8:8" x14ac:dyDescent="0.25">
      <c r="H86449">
        <v>1</v>
      </c>
    </row>
    <row r="86452" spans="8:8" x14ac:dyDescent="0.25">
      <c r="H86452">
        <v>1</v>
      </c>
    </row>
    <row r="86455" spans="8:8" x14ac:dyDescent="0.25">
      <c r="H86455">
        <v>1</v>
      </c>
    </row>
    <row r="86458" spans="8:8" x14ac:dyDescent="0.25">
      <c r="H86458">
        <v>1</v>
      </c>
    </row>
    <row r="86461" spans="8:8" x14ac:dyDescent="0.25">
      <c r="H86461">
        <v>1</v>
      </c>
    </row>
    <row r="86464" spans="8:8" x14ac:dyDescent="0.25">
      <c r="H86464">
        <v>1</v>
      </c>
    </row>
    <row r="86467" spans="8:8" x14ac:dyDescent="0.25">
      <c r="H86467">
        <v>1</v>
      </c>
    </row>
    <row r="86470" spans="8:8" x14ac:dyDescent="0.25">
      <c r="H86470">
        <v>1</v>
      </c>
    </row>
    <row r="86473" spans="8:8" x14ac:dyDescent="0.25">
      <c r="H86473">
        <v>1</v>
      </c>
    </row>
    <row r="86476" spans="8:8" x14ac:dyDescent="0.25">
      <c r="H86476">
        <v>1</v>
      </c>
    </row>
    <row r="86479" spans="8:8" x14ac:dyDescent="0.25">
      <c r="H86479">
        <v>1</v>
      </c>
    </row>
    <row r="86482" spans="8:8" x14ac:dyDescent="0.25">
      <c r="H86482">
        <v>1</v>
      </c>
    </row>
    <row r="86485" spans="8:8" x14ac:dyDescent="0.25">
      <c r="H86485">
        <v>1</v>
      </c>
    </row>
    <row r="86488" spans="8:8" x14ac:dyDescent="0.25">
      <c r="H86488">
        <v>1</v>
      </c>
    </row>
    <row r="86491" spans="8:8" x14ac:dyDescent="0.25">
      <c r="H86491">
        <v>1</v>
      </c>
    </row>
    <row r="86494" spans="8:8" x14ac:dyDescent="0.25">
      <c r="H86494">
        <v>1</v>
      </c>
    </row>
    <row r="86497" spans="8:8" x14ac:dyDescent="0.25">
      <c r="H86497">
        <v>1</v>
      </c>
    </row>
    <row r="86500" spans="8:8" x14ac:dyDescent="0.25">
      <c r="H86500">
        <v>1</v>
      </c>
    </row>
    <row r="86503" spans="8:8" x14ac:dyDescent="0.25">
      <c r="H86503">
        <v>1</v>
      </c>
    </row>
    <row r="86506" spans="8:8" x14ac:dyDescent="0.25">
      <c r="H86506">
        <v>1</v>
      </c>
    </row>
    <row r="86509" spans="8:8" x14ac:dyDescent="0.25">
      <c r="H86509">
        <v>1</v>
      </c>
    </row>
    <row r="86512" spans="8:8" x14ac:dyDescent="0.25">
      <c r="H86512">
        <v>1</v>
      </c>
    </row>
    <row r="86515" spans="8:8" x14ac:dyDescent="0.25">
      <c r="H86515">
        <v>1</v>
      </c>
    </row>
    <row r="86518" spans="8:8" x14ac:dyDescent="0.25">
      <c r="H86518">
        <v>1</v>
      </c>
    </row>
    <row r="86521" spans="8:8" x14ac:dyDescent="0.25">
      <c r="H86521">
        <v>1</v>
      </c>
    </row>
    <row r="86524" spans="8:8" x14ac:dyDescent="0.25">
      <c r="H86524">
        <v>1</v>
      </c>
    </row>
    <row r="86527" spans="8:8" x14ac:dyDescent="0.25">
      <c r="H86527">
        <v>1</v>
      </c>
    </row>
    <row r="86530" spans="8:8" x14ac:dyDescent="0.25">
      <c r="H86530">
        <v>1</v>
      </c>
    </row>
    <row r="86533" spans="8:8" x14ac:dyDescent="0.25">
      <c r="H86533">
        <v>1</v>
      </c>
    </row>
    <row r="86536" spans="8:8" x14ac:dyDescent="0.25">
      <c r="H86536">
        <v>1</v>
      </c>
    </row>
    <row r="86539" spans="8:8" x14ac:dyDescent="0.25">
      <c r="H86539">
        <v>1</v>
      </c>
    </row>
    <row r="86542" spans="8:8" x14ac:dyDescent="0.25">
      <c r="H86542">
        <v>1</v>
      </c>
    </row>
    <row r="86545" spans="8:8" x14ac:dyDescent="0.25">
      <c r="H86545">
        <v>1</v>
      </c>
    </row>
    <row r="86548" spans="8:8" x14ac:dyDescent="0.25">
      <c r="H86548">
        <v>1</v>
      </c>
    </row>
    <row r="86551" spans="8:8" x14ac:dyDescent="0.25">
      <c r="H86551">
        <v>1</v>
      </c>
    </row>
    <row r="86554" spans="8:8" x14ac:dyDescent="0.25">
      <c r="H86554">
        <v>1</v>
      </c>
    </row>
    <row r="86557" spans="8:8" x14ac:dyDescent="0.25">
      <c r="H86557">
        <v>1</v>
      </c>
    </row>
    <row r="86560" spans="8:8" x14ac:dyDescent="0.25">
      <c r="H86560">
        <v>1</v>
      </c>
    </row>
    <row r="86563" spans="8:8" x14ac:dyDescent="0.25">
      <c r="H86563">
        <v>1</v>
      </c>
    </row>
    <row r="86566" spans="8:8" x14ac:dyDescent="0.25">
      <c r="H86566">
        <v>1</v>
      </c>
    </row>
    <row r="86569" spans="8:8" x14ac:dyDescent="0.25">
      <c r="H86569">
        <v>1</v>
      </c>
    </row>
    <row r="86572" spans="8:8" x14ac:dyDescent="0.25">
      <c r="H86572">
        <v>1</v>
      </c>
    </row>
    <row r="86575" spans="8:8" x14ac:dyDescent="0.25">
      <c r="H86575">
        <v>1</v>
      </c>
    </row>
    <row r="86578" spans="8:8" x14ac:dyDescent="0.25">
      <c r="H86578">
        <v>1</v>
      </c>
    </row>
    <row r="86581" spans="8:8" x14ac:dyDescent="0.25">
      <c r="H86581">
        <v>1</v>
      </c>
    </row>
    <row r="86584" spans="8:8" x14ac:dyDescent="0.25">
      <c r="H86584">
        <v>1</v>
      </c>
    </row>
    <row r="86587" spans="8:8" x14ac:dyDescent="0.25">
      <c r="H86587">
        <v>1</v>
      </c>
    </row>
    <row r="86590" spans="8:8" x14ac:dyDescent="0.25">
      <c r="H86590">
        <v>1</v>
      </c>
    </row>
    <row r="86593" spans="8:8" x14ac:dyDescent="0.25">
      <c r="H86593">
        <v>1</v>
      </c>
    </row>
    <row r="86596" spans="8:8" x14ac:dyDescent="0.25">
      <c r="H86596">
        <v>1</v>
      </c>
    </row>
    <row r="86599" spans="8:8" x14ac:dyDescent="0.25">
      <c r="H86599">
        <v>1</v>
      </c>
    </row>
    <row r="86602" spans="8:8" x14ac:dyDescent="0.25">
      <c r="H86602">
        <v>1</v>
      </c>
    </row>
    <row r="86605" spans="8:8" x14ac:dyDescent="0.25">
      <c r="H86605">
        <v>1</v>
      </c>
    </row>
    <row r="86608" spans="8:8" x14ac:dyDescent="0.25">
      <c r="H86608">
        <v>1</v>
      </c>
    </row>
    <row r="86611" spans="8:8" x14ac:dyDescent="0.25">
      <c r="H86611">
        <v>1</v>
      </c>
    </row>
    <row r="86614" spans="8:8" x14ac:dyDescent="0.25">
      <c r="H86614">
        <v>1</v>
      </c>
    </row>
    <row r="86617" spans="8:8" x14ac:dyDescent="0.25">
      <c r="H86617">
        <v>1</v>
      </c>
    </row>
    <row r="86620" spans="8:8" x14ac:dyDescent="0.25">
      <c r="H86620">
        <v>1</v>
      </c>
    </row>
    <row r="86623" spans="8:8" x14ac:dyDescent="0.25">
      <c r="H86623">
        <v>1</v>
      </c>
    </row>
    <row r="86626" spans="8:8" x14ac:dyDescent="0.25">
      <c r="H86626">
        <v>1</v>
      </c>
    </row>
    <row r="86629" spans="8:8" x14ac:dyDescent="0.25">
      <c r="H86629">
        <v>1</v>
      </c>
    </row>
    <row r="86632" spans="8:8" x14ac:dyDescent="0.25">
      <c r="H86632">
        <v>1</v>
      </c>
    </row>
    <row r="86635" spans="8:8" x14ac:dyDescent="0.25">
      <c r="H86635">
        <v>1</v>
      </c>
    </row>
    <row r="86638" spans="8:8" x14ac:dyDescent="0.25">
      <c r="H86638">
        <v>1</v>
      </c>
    </row>
    <row r="86641" spans="8:8" x14ac:dyDescent="0.25">
      <c r="H86641">
        <v>1</v>
      </c>
    </row>
    <row r="86644" spans="8:8" x14ac:dyDescent="0.25">
      <c r="H86644">
        <v>1</v>
      </c>
    </row>
    <row r="86647" spans="8:8" x14ac:dyDescent="0.25">
      <c r="H86647">
        <v>1</v>
      </c>
    </row>
    <row r="86650" spans="8:8" x14ac:dyDescent="0.25">
      <c r="H86650">
        <v>1</v>
      </c>
    </row>
    <row r="86653" spans="8:8" x14ac:dyDescent="0.25">
      <c r="H86653">
        <v>1</v>
      </c>
    </row>
    <row r="86656" spans="8:8" x14ac:dyDescent="0.25">
      <c r="H86656">
        <v>1</v>
      </c>
    </row>
    <row r="86659" spans="8:8" x14ac:dyDescent="0.25">
      <c r="H86659">
        <v>1</v>
      </c>
    </row>
    <row r="86662" spans="8:8" x14ac:dyDescent="0.25">
      <c r="H86662">
        <v>1</v>
      </c>
    </row>
    <row r="86665" spans="8:8" x14ac:dyDescent="0.25">
      <c r="H86665">
        <v>1</v>
      </c>
    </row>
    <row r="86668" spans="8:8" x14ac:dyDescent="0.25">
      <c r="H86668">
        <v>1</v>
      </c>
    </row>
    <row r="86671" spans="8:8" x14ac:dyDescent="0.25">
      <c r="H86671">
        <v>1</v>
      </c>
    </row>
    <row r="86674" spans="8:8" x14ac:dyDescent="0.25">
      <c r="H86674">
        <v>1</v>
      </c>
    </row>
    <row r="86677" spans="8:8" x14ac:dyDescent="0.25">
      <c r="H86677">
        <v>1</v>
      </c>
    </row>
    <row r="86680" spans="8:8" x14ac:dyDescent="0.25">
      <c r="H86680">
        <v>1</v>
      </c>
    </row>
    <row r="86683" spans="8:8" x14ac:dyDescent="0.25">
      <c r="H86683">
        <v>1</v>
      </c>
    </row>
    <row r="86686" spans="8:8" x14ac:dyDescent="0.25">
      <c r="H86686">
        <v>1</v>
      </c>
    </row>
    <row r="86689" spans="8:8" x14ac:dyDescent="0.25">
      <c r="H86689">
        <v>1</v>
      </c>
    </row>
    <row r="86692" spans="8:8" x14ac:dyDescent="0.25">
      <c r="H86692">
        <v>1</v>
      </c>
    </row>
    <row r="86695" spans="8:8" x14ac:dyDescent="0.25">
      <c r="H86695">
        <v>1</v>
      </c>
    </row>
    <row r="86698" spans="8:8" x14ac:dyDescent="0.25">
      <c r="H86698">
        <v>1</v>
      </c>
    </row>
    <row r="86701" spans="8:8" x14ac:dyDescent="0.25">
      <c r="H86701">
        <v>1</v>
      </c>
    </row>
    <row r="86704" spans="8:8" x14ac:dyDescent="0.25">
      <c r="H86704">
        <v>1</v>
      </c>
    </row>
    <row r="86707" spans="8:8" x14ac:dyDescent="0.25">
      <c r="H86707">
        <v>1</v>
      </c>
    </row>
    <row r="86710" spans="8:8" x14ac:dyDescent="0.25">
      <c r="H86710">
        <v>1</v>
      </c>
    </row>
    <row r="86713" spans="8:8" x14ac:dyDescent="0.25">
      <c r="H86713">
        <v>1</v>
      </c>
    </row>
    <row r="86716" spans="8:8" x14ac:dyDescent="0.25">
      <c r="H86716">
        <v>1</v>
      </c>
    </row>
    <row r="86719" spans="8:8" x14ac:dyDescent="0.25">
      <c r="H86719">
        <v>1</v>
      </c>
    </row>
    <row r="86722" spans="8:8" x14ac:dyDescent="0.25">
      <c r="H86722">
        <v>1</v>
      </c>
    </row>
    <row r="86725" spans="8:8" x14ac:dyDescent="0.25">
      <c r="H86725">
        <v>1</v>
      </c>
    </row>
    <row r="86728" spans="8:8" x14ac:dyDescent="0.25">
      <c r="H86728">
        <v>1</v>
      </c>
    </row>
    <row r="86731" spans="8:8" x14ac:dyDescent="0.25">
      <c r="H86731">
        <v>1</v>
      </c>
    </row>
    <row r="86734" spans="8:8" x14ac:dyDescent="0.25">
      <c r="H86734">
        <v>1</v>
      </c>
    </row>
    <row r="86737" spans="8:8" x14ac:dyDescent="0.25">
      <c r="H86737">
        <v>1</v>
      </c>
    </row>
    <row r="86740" spans="8:8" x14ac:dyDescent="0.25">
      <c r="H86740">
        <v>1</v>
      </c>
    </row>
    <row r="86743" spans="8:8" x14ac:dyDescent="0.25">
      <c r="H86743">
        <v>1</v>
      </c>
    </row>
    <row r="86746" spans="8:8" x14ac:dyDescent="0.25">
      <c r="H86746">
        <v>1</v>
      </c>
    </row>
    <row r="86749" spans="8:8" x14ac:dyDescent="0.25">
      <c r="H86749">
        <v>1</v>
      </c>
    </row>
    <row r="86752" spans="8:8" x14ac:dyDescent="0.25">
      <c r="H86752">
        <v>1</v>
      </c>
    </row>
    <row r="86755" spans="8:8" x14ac:dyDescent="0.25">
      <c r="H86755">
        <v>1</v>
      </c>
    </row>
    <row r="86758" spans="8:8" x14ac:dyDescent="0.25">
      <c r="H86758">
        <v>1</v>
      </c>
    </row>
    <row r="86761" spans="8:8" x14ac:dyDescent="0.25">
      <c r="H86761">
        <v>1</v>
      </c>
    </row>
    <row r="86764" spans="8:8" x14ac:dyDescent="0.25">
      <c r="H86764">
        <v>1</v>
      </c>
    </row>
    <row r="86767" spans="8:8" x14ac:dyDescent="0.25">
      <c r="H86767">
        <v>1</v>
      </c>
    </row>
    <row r="86770" spans="8:8" x14ac:dyDescent="0.25">
      <c r="H86770">
        <v>1</v>
      </c>
    </row>
    <row r="86773" spans="8:8" x14ac:dyDescent="0.25">
      <c r="H86773">
        <v>1</v>
      </c>
    </row>
    <row r="86776" spans="8:8" x14ac:dyDescent="0.25">
      <c r="H86776">
        <v>1</v>
      </c>
    </row>
    <row r="86779" spans="8:8" x14ac:dyDescent="0.25">
      <c r="H86779">
        <v>1</v>
      </c>
    </row>
    <row r="86782" spans="8:8" x14ac:dyDescent="0.25">
      <c r="H86782">
        <v>1</v>
      </c>
    </row>
    <row r="86785" spans="8:8" x14ac:dyDescent="0.25">
      <c r="H86785">
        <v>1</v>
      </c>
    </row>
    <row r="86788" spans="8:8" x14ac:dyDescent="0.25">
      <c r="H86788">
        <v>1</v>
      </c>
    </row>
    <row r="86791" spans="8:8" x14ac:dyDescent="0.25">
      <c r="H86791">
        <v>1</v>
      </c>
    </row>
    <row r="86794" spans="8:8" x14ac:dyDescent="0.25">
      <c r="H86794">
        <v>1</v>
      </c>
    </row>
    <row r="86797" spans="8:8" x14ac:dyDescent="0.25">
      <c r="H86797">
        <v>1</v>
      </c>
    </row>
    <row r="86800" spans="8:8" x14ac:dyDescent="0.25">
      <c r="H86800">
        <v>1</v>
      </c>
    </row>
    <row r="86803" spans="8:8" x14ac:dyDescent="0.25">
      <c r="H86803">
        <v>1</v>
      </c>
    </row>
    <row r="86806" spans="8:8" x14ac:dyDescent="0.25">
      <c r="H86806">
        <v>1</v>
      </c>
    </row>
    <row r="86809" spans="8:8" x14ac:dyDescent="0.25">
      <c r="H86809">
        <v>1</v>
      </c>
    </row>
    <row r="86812" spans="8:8" x14ac:dyDescent="0.25">
      <c r="H86812">
        <v>1</v>
      </c>
    </row>
    <row r="86815" spans="8:8" x14ac:dyDescent="0.25">
      <c r="H86815">
        <v>1</v>
      </c>
    </row>
    <row r="86818" spans="8:8" x14ac:dyDescent="0.25">
      <c r="H86818">
        <v>1</v>
      </c>
    </row>
    <row r="86821" spans="8:8" x14ac:dyDescent="0.25">
      <c r="H86821">
        <v>1</v>
      </c>
    </row>
    <row r="86824" spans="8:8" x14ac:dyDescent="0.25">
      <c r="H86824">
        <v>1</v>
      </c>
    </row>
    <row r="86827" spans="8:8" x14ac:dyDescent="0.25">
      <c r="H86827">
        <v>1</v>
      </c>
    </row>
    <row r="86830" spans="8:8" x14ac:dyDescent="0.25">
      <c r="H86830">
        <v>1</v>
      </c>
    </row>
    <row r="86833" spans="8:8" x14ac:dyDescent="0.25">
      <c r="H86833">
        <v>1</v>
      </c>
    </row>
    <row r="86836" spans="8:8" x14ac:dyDescent="0.25">
      <c r="H86836">
        <v>1</v>
      </c>
    </row>
    <row r="86839" spans="8:8" x14ac:dyDescent="0.25">
      <c r="H86839">
        <v>1</v>
      </c>
    </row>
    <row r="86842" spans="8:8" x14ac:dyDescent="0.25">
      <c r="H86842">
        <v>1</v>
      </c>
    </row>
    <row r="86845" spans="8:8" x14ac:dyDescent="0.25">
      <c r="H86845">
        <v>1</v>
      </c>
    </row>
    <row r="86848" spans="8:8" x14ac:dyDescent="0.25">
      <c r="H86848">
        <v>1</v>
      </c>
    </row>
    <row r="86851" spans="8:8" x14ac:dyDescent="0.25">
      <c r="H86851">
        <v>1</v>
      </c>
    </row>
    <row r="86854" spans="8:8" x14ac:dyDescent="0.25">
      <c r="H86854">
        <v>1</v>
      </c>
    </row>
    <row r="86857" spans="8:8" x14ac:dyDescent="0.25">
      <c r="H86857">
        <v>1</v>
      </c>
    </row>
    <row r="86860" spans="8:8" x14ac:dyDescent="0.25">
      <c r="H86860">
        <v>1</v>
      </c>
    </row>
    <row r="86863" spans="8:8" x14ac:dyDescent="0.25">
      <c r="H86863">
        <v>1</v>
      </c>
    </row>
    <row r="86866" spans="8:8" x14ac:dyDescent="0.25">
      <c r="H86866">
        <v>1</v>
      </c>
    </row>
    <row r="86869" spans="8:8" x14ac:dyDescent="0.25">
      <c r="H86869">
        <v>1</v>
      </c>
    </row>
    <row r="86872" spans="8:8" x14ac:dyDescent="0.25">
      <c r="H86872">
        <v>1</v>
      </c>
    </row>
    <row r="86875" spans="8:8" x14ac:dyDescent="0.25">
      <c r="H86875">
        <v>1</v>
      </c>
    </row>
    <row r="86878" spans="8:8" x14ac:dyDescent="0.25">
      <c r="H86878">
        <v>1</v>
      </c>
    </row>
    <row r="86881" spans="8:8" x14ac:dyDescent="0.25">
      <c r="H86881">
        <v>1</v>
      </c>
    </row>
    <row r="86884" spans="8:8" x14ac:dyDescent="0.25">
      <c r="H86884">
        <v>1</v>
      </c>
    </row>
    <row r="86887" spans="8:8" x14ac:dyDescent="0.25">
      <c r="H86887">
        <v>1</v>
      </c>
    </row>
    <row r="86890" spans="8:8" x14ac:dyDescent="0.25">
      <c r="H86890">
        <v>1</v>
      </c>
    </row>
    <row r="86893" spans="8:8" x14ac:dyDescent="0.25">
      <c r="H86893">
        <v>1</v>
      </c>
    </row>
    <row r="86896" spans="8:8" x14ac:dyDescent="0.25">
      <c r="H86896">
        <v>1</v>
      </c>
    </row>
    <row r="86899" spans="8:8" x14ac:dyDescent="0.25">
      <c r="H86899">
        <v>1</v>
      </c>
    </row>
    <row r="86902" spans="8:8" x14ac:dyDescent="0.25">
      <c r="H86902">
        <v>1</v>
      </c>
    </row>
    <row r="86905" spans="8:8" x14ac:dyDescent="0.25">
      <c r="H86905">
        <v>1</v>
      </c>
    </row>
    <row r="86908" spans="8:8" x14ac:dyDescent="0.25">
      <c r="H86908">
        <v>1</v>
      </c>
    </row>
    <row r="86911" spans="8:8" x14ac:dyDescent="0.25">
      <c r="H86911">
        <v>1</v>
      </c>
    </row>
    <row r="86914" spans="8:8" x14ac:dyDescent="0.25">
      <c r="H86914">
        <v>1</v>
      </c>
    </row>
    <row r="86917" spans="8:8" x14ac:dyDescent="0.25">
      <c r="H86917">
        <v>1</v>
      </c>
    </row>
    <row r="86920" spans="8:8" x14ac:dyDescent="0.25">
      <c r="H86920">
        <v>1</v>
      </c>
    </row>
    <row r="86923" spans="8:8" x14ac:dyDescent="0.25">
      <c r="H86923">
        <v>1</v>
      </c>
    </row>
    <row r="86926" spans="8:8" x14ac:dyDescent="0.25">
      <c r="H86926">
        <v>1</v>
      </c>
    </row>
    <row r="86929" spans="8:8" x14ac:dyDescent="0.25">
      <c r="H86929">
        <v>1</v>
      </c>
    </row>
    <row r="86932" spans="8:8" x14ac:dyDescent="0.25">
      <c r="H86932">
        <v>1</v>
      </c>
    </row>
    <row r="86935" spans="8:8" x14ac:dyDescent="0.25">
      <c r="H86935">
        <v>1</v>
      </c>
    </row>
    <row r="86938" spans="8:8" x14ac:dyDescent="0.25">
      <c r="H86938">
        <v>1</v>
      </c>
    </row>
    <row r="86941" spans="8:8" x14ac:dyDescent="0.25">
      <c r="H86941">
        <v>1</v>
      </c>
    </row>
    <row r="86944" spans="8:8" x14ac:dyDescent="0.25">
      <c r="H86944">
        <v>1</v>
      </c>
    </row>
    <row r="86947" spans="8:8" x14ac:dyDescent="0.25">
      <c r="H86947">
        <v>1</v>
      </c>
    </row>
    <row r="86950" spans="8:8" x14ac:dyDescent="0.25">
      <c r="H86950">
        <v>1</v>
      </c>
    </row>
    <row r="86953" spans="8:8" x14ac:dyDescent="0.25">
      <c r="H86953">
        <v>1</v>
      </c>
    </row>
    <row r="86956" spans="8:8" x14ac:dyDescent="0.25">
      <c r="H86956">
        <v>1</v>
      </c>
    </row>
    <row r="86959" spans="8:8" x14ac:dyDescent="0.25">
      <c r="H86959">
        <v>1</v>
      </c>
    </row>
    <row r="86962" spans="8:8" x14ac:dyDescent="0.25">
      <c r="H86962">
        <v>1</v>
      </c>
    </row>
    <row r="86965" spans="8:8" x14ac:dyDescent="0.25">
      <c r="H86965">
        <v>1</v>
      </c>
    </row>
    <row r="86968" spans="8:8" x14ac:dyDescent="0.25">
      <c r="H86968">
        <v>1</v>
      </c>
    </row>
    <row r="86971" spans="8:8" x14ac:dyDescent="0.25">
      <c r="H86971">
        <v>1</v>
      </c>
    </row>
    <row r="86974" spans="8:8" x14ac:dyDescent="0.25">
      <c r="H86974">
        <v>1</v>
      </c>
    </row>
    <row r="86977" spans="8:8" x14ac:dyDescent="0.25">
      <c r="H86977">
        <v>1</v>
      </c>
    </row>
    <row r="86980" spans="8:8" x14ac:dyDescent="0.25">
      <c r="H86980">
        <v>1</v>
      </c>
    </row>
    <row r="86983" spans="8:8" x14ac:dyDescent="0.25">
      <c r="H86983">
        <v>1</v>
      </c>
    </row>
    <row r="86986" spans="8:8" x14ac:dyDescent="0.25">
      <c r="H86986">
        <v>1</v>
      </c>
    </row>
    <row r="86989" spans="8:8" x14ac:dyDescent="0.25">
      <c r="H86989">
        <v>1</v>
      </c>
    </row>
    <row r="86992" spans="8:8" x14ac:dyDescent="0.25">
      <c r="H86992">
        <v>1</v>
      </c>
    </row>
    <row r="86995" spans="8:8" x14ac:dyDescent="0.25">
      <c r="H86995">
        <v>1</v>
      </c>
    </row>
    <row r="86998" spans="8:8" x14ac:dyDescent="0.25">
      <c r="H86998">
        <v>1</v>
      </c>
    </row>
    <row r="87001" spans="8:8" x14ac:dyDescent="0.25">
      <c r="H87001">
        <v>1</v>
      </c>
    </row>
    <row r="87004" spans="8:8" x14ac:dyDescent="0.25">
      <c r="H87004">
        <v>1</v>
      </c>
    </row>
    <row r="87007" spans="8:8" x14ac:dyDescent="0.25">
      <c r="H87007">
        <v>1</v>
      </c>
    </row>
    <row r="87010" spans="8:8" x14ac:dyDescent="0.25">
      <c r="H87010">
        <v>1</v>
      </c>
    </row>
    <row r="87013" spans="8:8" x14ac:dyDescent="0.25">
      <c r="H87013">
        <v>1</v>
      </c>
    </row>
    <row r="87016" spans="8:8" x14ac:dyDescent="0.25">
      <c r="H87016">
        <v>1</v>
      </c>
    </row>
    <row r="87019" spans="8:8" x14ac:dyDescent="0.25">
      <c r="H87019">
        <v>1</v>
      </c>
    </row>
    <row r="87022" spans="8:8" x14ac:dyDescent="0.25">
      <c r="H87022">
        <v>1</v>
      </c>
    </row>
    <row r="87025" spans="8:8" x14ac:dyDescent="0.25">
      <c r="H87025">
        <v>1</v>
      </c>
    </row>
    <row r="87028" spans="8:8" x14ac:dyDescent="0.25">
      <c r="H87028">
        <v>1</v>
      </c>
    </row>
    <row r="87031" spans="8:8" x14ac:dyDescent="0.25">
      <c r="H87031">
        <v>1</v>
      </c>
    </row>
    <row r="87034" spans="8:8" x14ac:dyDescent="0.25">
      <c r="H87034">
        <v>1</v>
      </c>
    </row>
    <row r="87037" spans="8:8" x14ac:dyDescent="0.25">
      <c r="H87037">
        <v>1</v>
      </c>
    </row>
    <row r="87040" spans="8:8" x14ac:dyDescent="0.25">
      <c r="H87040">
        <v>1</v>
      </c>
    </row>
    <row r="87043" spans="8:8" x14ac:dyDescent="0.25">
      <c r="H87043">
        <v>1</v>
      </c>
    </row>
    <row r="87046" spans="8:8" x14ac:dyDescent="0.25">
      <c r="H87046">
        <v>1</v>
      </c>
    </row>
    <row r="87049" spans="8:8" x14ac:dyDescent="0.25">
      <c r="H87049">
        <v>1</v>
      </c>
    </row>
    <row r="87052" spans="8:8" x14ac:dyDescent="0.25">
      <c r="H87052">
        <v>1</v>
      </c>
    </row>
    <row r="87055" spans="8:8" x14ac:dyDescent="0.25">
      <c r="H87055">
        <v>1</v>
      </c>
    </row>
    <row r="87058" spans="8:8" x14ac:dyDescent="0.25">
      <c r="H87058">
        <v>1</v>
      </c>
    </row>
    <row r="87061" spans="8:8" x14ac:dyDescent="0.25">
      <c r="H87061">
        <v>1</v>
      </c>
    </row>
    <row r="87064" spans="8:8" x14ac:dyDescent="0.25">
      <c r="H87064">
        <v>1</v>
      </c>
    </row>
    <row r="87067" spans="8:8" x14ac:dyDescent="0.25">
      <c r="H87067">
        <v>1</v>
      </c>
    </row>
    <row r="87070" spans="8:8" x14ac:dyDescent="0.25">
      <c r="H87070">
        <v>1</v>
      </c>
    </row>
    <row r="87073" spans="8:8" x14ac:dyDescent="0.25">
      <c r="H87073">
        <v>1</v>
      </c>
    </row>
    <row r="87076" spans="8:8" x14ac:dyDescent="0.25">
      <c r="H87076">
        <v>1</v>
      </c>
    </row>
    <row r="87079" spans="8:8" x14ac:dyDescent="0.25">
      <c r="H87079">
        <v>1</v>
      </c>
    </row>
    <row r="87082" spans="8:8" x14ac:dyDescent="0.25">
      <c r="H87082">
        <v>1</v>
      </c>
    </row>
    <row r="87085" spans="8:8" x14ac:dyDescent="0.25">
      <c r="H87085">
        <v>1</v>
      </c>
    </row>
    <row r="87088" spans="8:8" x14ac:dyDescent="0.25">
      <c r="H87088">
        <v>1</v>
      </c>
    </row>
    <row r="87091" spans="8:8" x14ac:dyDescent="0.25">
      <c r="H87091">
        <v>1</v>
      </c>
    </row>
    <row r="87094" spans="8:8" x14ac:dyDescent="0.25">
      <c r="H87094">
        <v>1</v>
      </c>
    </row>
    <row r="87097" spans="8:8" x14ac:dyDescent="0.25">
      <c r="H87097">
        <v>1</v>
      </c>
    </row>
    <row r="87100" spans="8:8" x14ac:dyDescent="0.25">
      <c r="H87100">
        <v>1</v>
      </c>
    </row>
    <row r="87103" spans="8:8" x14ac:dyDescent="0.25">
      <c r="H87103">
        <v>1</v>
      </c>
    </row>
    <row r="87106" spans="8:8" x14ac:dyDescent="0.25">
      <c r="H87106">
        <v>1</v>
      </c>
    </row>
    <row r="87109" spans="8:8" x14ac:dyDescent="0.25">
      <c r="H87109">
        <v>1</v>
      </c>
    </row>
    <row r="87112" spans="8:8" x14ac:dyDescent="0.25">
      <c r="H87112">
        <v>1</v>
      </c>
    </row>
    <row r="87115" spans="8:8" x14ac:dyDescent="0.25">
      <c r="H87115">
        <v>1</v>
      </c>
    </row>
    <row r="87118" spans="8:8" x14ac:dyDescent="0.25">
      <c r="H87118">
        <v>1</v>
      </c>
    </row>
    <row r="87121" spans="8:8" x14ac:dyDescent="0.25">
      <c r="H87121">
        <v>1</v>
      </c>
    </row>
    <row r="87124" spans="8:8" x14ac:dyDescent="0.25">
      <c r="H87124">
        <v>1</v>
      </c>
    </row>
    <row r="87127" spans="8:8" x14ac:dyDescent="0.25">
      <c r="H87127">
        <v>1</v>
      </c>
    </row>
    <row r="87130" spans="8:8" x14ac:dyDescent="0.25">
      <c r="H87130">
        <v>1</v>
      </c>
    </row>
    <row r="87133" spans="8:8" x14ac:dyDescent="0.25">
      <c r="H87133">
        <v>1</v>
      </c>
    </row>
    <row r="87136" spans="8:8" x14ac:dyDescent="0.25">
      <c r="H87136">
        <v>1</v>
      </c>
    </row>
    <row r="87139" spans="8:8" x14ac:dyDescent="0.25">
      <c r="H87139">
        <v>1</v>
      </c>
    </row>
    <row r="87142" spans="8:8" x14ac:dyDescent="0.25">
      <c r="H87142">
        <v>1</v>
      </c>
    </row>
    <row r="87145" spans="8:8" x14ac:dyDescent="0.25">
      <c r="H87145">
        <v>1</v>
      </c>
    </row>
    <row r="87148" spans="8:8" x14ac:dyDescent="0.25">
      <c r="H87148">
        <v>1</v>
      </c>
    </row>
    <row r="87151" spans="8:8" x14ac:dyDescent="0.25">
      <c r="H87151">
        <v>1</v>
      </c>
    </row>
    <row r="87154" spans="8:8" x14ac:dyDescent="0.25">
      <c r="H87154">
        <v>1</v>
      </c>
    </row>
    <row r="87157" spans="8:8" x14ac:dyDescent="0.25">
      <c r="H87157">
        <v>1</v>
      </c>
    </row>
    <row r="87160" spans="8:8" x14ac:dyDescent="0.25">
      <c r="H87160">
        <v>1</v>
      </c>
    </row>
    <row r="87163" spans="8:8" x14ac:dyDescent="0.25">
      <c r="H87163">
        <v>1</v>
      </c>
    </row>
    <row r="87166" spans="8:8" x14ac:dyDescent="0.25">
      <c r="H87166">
        <v>1</v>
      </c>
    </row>
    <row r="87169" spans="8:8" x14ac:dyDescent="0.25">
      <c r="H87169">
        <v>1</v>
      </c>
    </row>
    <row r="87172" spans="8:8" x14ac:dyDescent="0.25">
      <c r="H87172">
        <v>1</v>
      </c>
    </row>
    <row r="87175" spans="8:8" x14ac:dyDescent="0.25">
      <c r="H87175">
        <v>1</v>
      </c>
    </row>
    <row r="87178" spans="8:8" x14ac:dyDescent="0.25">
      <c r="H87178">
        <v>1</v>
      </c>
    </row>
    <row r="87181" spans="8:8" x14ac:dyDescent="0.25">
      <c r="H87181">
        <v>1</v>
      </c>
    </row>
    <row r="87184" spans="8:8" x14ac:dyDescent="0.25">
      <c r="H87184">
        <v>1</v>
      </c>
    </row>
    <row r="87187" spans="8:8" x14ac:dyDescent="0.25">
      <c r="H87187">
        <v>1</v>
      </c>
    </row>
    <row r="87190" spans="8:8" x14ac:dyDescent="0.25">
      <c r="H87190">
        <v>1</v>
      </c>
    </row>
    <row r="87193" spans="8:8" x14ac:dyDescent="0.25">
      <c r="H87193">
        <v>1</v>
      </c>
    </row>
    <row r="87196" spans="8:8" x14ac:dyDescent="0.25">
      <c r="H87196">
        <v>1</v>
      </c>
    </row>
    <row r="87199" spans="8:8" x14ac:dyDescent="0.25">
      <c r="H87199">
        <v>1</v>
      </c>
    </row>
    <row r="87202" spans="8:8" x14ac:dyDescent="0.25">
      <c r="H87202">
        <v>1</v>
      </c>
    </row>
    <row r="87205" spans="8:8" x14ac:dyDescent="0.25">
      <c r="H87205">
        <v>1</v>
      </c>
    </row>
    <row r="87208" spans="8:8" x14ac:dyDescent="0.25">
      <c r="H87208">
        <v>1</v>
      </c>
    </row>
    <row r="87211" spans="8:8" x14ac:dyDescent="0.25">
      <c r="H87211">
        <v>1</v>
      </c>
    </row>
    <row r="87214" spans="8:8" x14ac:dyDescent="0.25">
      <c r="H87214">
        <v>1</v>
      </c>
    </row>
    <row r="87217" spans="8:8" x14ac:dyDescent="0.25">
      <c r="H87217">
        <v>1</v>
      </c>
    </row>
    <row r="87220" spans="8:8" x14ac:dyDescent="0.25">
      <c r="H87220">
        <v>1</v>
      </c>
    </row>
    <row r="87223" spans="8:8" x14ac:dyDescent="0.25">
      <c r="H87223">
        <v>1</v>
      </c>
    </row>
    <row r="87226" spans="8:8" x14ac:dyDescent="0.25">
      <c r="H87226">
        <v>1</v>
      </c>
    </row>
    <row r="87229" spans="8:8" x14ac:dyDescent="0.25">
      <c r="H87229">
        <v>1</v>
      </c>
    </row>
    <row r="87232" spans="8:8" x14ac:dyDescent="0.25">
      <c r="H87232">
        <v>1</v>
      </c>
    </row>
    <row r="87235" spans="8:8" x14ac:dyDescent="0.25">
      <c r="H87235">
        <v>1</v>
      </c>
    </row>
    <row r="87238" spans="8:8" x14ac:dyDescent="0.25">
      <c r="H87238">
        <v>1</v>
      </c>
    </row>
    <row r="87241" spans="8:8" x14ac:dyDescent="0.25">
      <c r="H87241">
        <v>1</v>
      </c>
    </row>
    <row r="87244" spans="8:8" x14ac:dyDescent="0.25">
      <c r="H87244">
        <v>1</v>
      </c>
    </row>
    <row r="87247" spans="8:8" x14ac:dyDescent="0.25">
      <c r="H87247">
        <v>1</v>
      </c>
    </row>
    <row r="87250" spans="8:8" x14ac:dyDescent="0.25">
      <c r="H87250">
        <v>1</v>
      </c>
    </row>
    <row r="87253" spans="8:8" x14ac:dyDescent="0.25">
      <c r="H87253">
        <v>1</v>
      </c>
    </row>
    <row r="87256" spans="8:8" x14ac:dyDescent="0.25">
      <c r="H87256">
        <v>1</v>
      </c>
    </row>
    <row r="87259" spans="8:8" x14ac:dyDescent="0.25">
      <c r="H87259">
        <v>1</v>
      </c>
    </row>
    <row r="87262" spans="8:8" x14ac:dyDescent="0.25">
      <c r="H87262">
        <v>1</v>
      </c>
    </row>
    <row r="87265" spans="8:8" x14ac:dyDescent="0.25">
      <c r="H87265">
        <v>1</v>
      </c>
    </row>
    <row r="87268" spans="8:8" x14ac:dyDescent="0.25">
      <c r="H87268">
        <v>1</v>
      </c>
    </row>
    <row r="87271" spans="8:8" x14ac:dyDescent="0.25">
      <c r="H87271">
        <v>1</v>
      </c>
    </row>
    <row r="87274" spans="8:8" x14ac:dyDescent="0.25">
      <c r="H87274">
        <v>1</v>
      </c>
    </row>
    <row r="87277" spans="8:8" x14ac:dyDescent="0.25">
      <c r="H87277">
        <v>1</v>
      </c>
    </row>
    <row r="87280" spans="8:8" x14ac:dyDescent="0.25">
      <c r="H87280">
        <v>1</v>
      </c>
    </row>
    <row r="87283" spans="8:8" x14ac:dyDescent="0.25">
      <c r="H87283">
        <v>1</v>
      </c>
    </row>
    <row r="87286" spans="8:8" x14ac:dyDescent="0.25">
      <c r="H87286">
        <v>1</v>
      </c>
    </row>
    <row r="87289" spans="8:8" x14ac:dyDescent="0.25">
      <c r="H87289">
        <v>1</v>
      </c>
    </row>
    <row r="87292" spans="8:8" x14ac:dyDescent="0.25">
      <c r="H87292">
        <v>1</v>
      </c>
    </row>
    <row r="87295" spans="8:8" x14ac:dyDescent="0.25">
      <c r="H87295">
        <v>1</v>
      </c>
    </row>
    <row r="87298" spans="8:8" x14ac:dyDescent="0.25">
      <c r="H87298">
        <v>1</v>
      </c>
    </row>
    <row r="87301" spans="8:8" x14ac:dyDescent="0.25">
      <c r="H87301">
        <v>1</v>
      </c>
    </row>
    <row r="87304" spans="8:8" x14ac:dyDescent="0.25">
      <c r="H87304">
        <v>1</v>
      </c>
    </row>
    <row r="87307" spans="8:8" x14ac:dyDescent="0.25">
      <c r="H87307">
        <v>1</v>
      </c>
    </row>
    <row r="87310" spans="8:8" x14ac:dyDescent="0.25">
      <c r="H87310">
        <v>1</v>
      </c>
    </row>
    <row r="87313" spans="8:8" x14ac:dyDescent="0.25">
      <c r="H87313">
        <v>1</v>
      </c>
    </row>
    <row r="87316" spans="8:8" x14ac:dyDescent="0.25">
      <c r="H87316">
        <v>1</v>
      </c>
    </row>
    <row r="87319" spans="8:8" x14ac:dyDescent="0.25">
      <c r="H87319">
        <v>1</v>
      </c>
    </row>
    <row r="87322" spans="8:8" x14ac:dyDescent="0.25">
      <c r="H87322">
        <v>1</v>
      </c>
    </row>
    <row r="87325" spans="8:8" x14ac:dyDescent="0.25">
      <c r="H87325">
        <v>1</v>
      </c>
    </row>
    <row r="87328" spans="8:8" x14ac:dyDescent="0.25">
      <c r="H87328">
        <v>1</v>
      </c>
    </row>
    <row r="87331" spans="8:8" x14ac:dyDescent="0.25">
      <c r="H87331">
        <v>1</v>
      </c>
    </row>
    <row r="87334" spans="8:8" x14ac:dyDescent="0.25">
      <c r="H87334">
        <v>1</v>
      </c>
    </row>
    <row r="87337" spans="8:8" x14ac:dyDescent="0.25">
      <c r="H87337">
        <v>1</v>
      </c>
    </row>
    <row r="87340" spans="8:8" x14ac:dyDescent="0.25">
      <c r="H87340">
        <v>1</v>
      </c>
    </row>
    <row r="87343" spans="8:8" x14ac:dyDescent="0.25">
      <c r="H87343">
        <v>1</v>
      </c>
    </row>
    <row r="87346" spans="8:8" x14ac:dyDescent="0.25">
      <c r="H87346">
        <v>1</v>
      </c>
    </row>
    <row r="87349" spans="8:8" x14ac:dyDescent="0.25">
      <c r="H87349">
        <v>1</v>
      </c>
    </row>
    <row r="87352" spans="8:8" x14ac:dyDescent="0.25">
      <c r="H87352">
        <v>1</v>
      </c>
    </row>
    <row r="87355" spans="8:8" x14ac:dyDescent="0.25">
      <c r="H87355">
        <v>1</v>
      </c>
    </row>
    <row r="87358" spans="8:8" x14ac:dyDescent="0.25">
      <c r="H87358">
        <v>1</v>
      </c>
    </row>
    <row r="87361" spans="8:8" x14ac:dyDescent="0.25">
      <c r="H87361">
        <v>1</v>
      </c>
    </row>
    <row r="87364" spans="8:8" x14ac:dyDescent="0.25">
      <c r="H87364">
        <v>1</v>
      </c>
    </row>
    <row r="87367" spans="8:8" x14ac:dyDescent="0.25">
      <c r="H87367">
        <v>1</v>
      </c>
    </row>
    <row r="87370" spans="8:8" x14ac:dyDescent="0.25">
      <c r="H87370">
        <v>1</v>
      </c>
    </row>
    <row r="87373" spans="8:8" x14ac:dyDescent="0.25">
      <c r="H87373">
        <v>1</v>
      </c>
    </row>
    <row r="87376" spans="8:8" x14ac:dyDescent="0.25">
      <c r="H87376">
        <v>1</v>
      </c>
    </row>
    <row r="87379" spans="8:8" x14ac:dyDescent="0.25">
      <c r="H87379">
        <v>1</v>
      </c>
    </row>
    <row r="87382" spans="8:8" x14ac:dyDescent="0.25">
      <c r="H87382">
        <v>1</v>
      </c>
    </row>
    <row r="87385" spans="8:8" x14ac:dyDescent="0.25">
      <c r="H87385">
        <v>1</v>
      </c>
    </row>
    <row r="87388" spans="8:8" x14ac:dyDescent="0.25">
      <c r="H87388">
        <v>1</v>
      </c>
    </row>
    <row r="87391" spans="8:8" x14ac:dyDescent="0.25">
      <c r="H87391">
        <v>1</v>
      </c>
    </row>
    <row r="87394" spans="8:8" x14ac:dyDescent="0.25">
      <c r="H87394">
        <v>1</v>
      </c>
    </row>
    <row r="87397" spans="8:8" x14ac:dyDescent="0.25">
      <c r="H87397">
        <v>1</v>
      </c>
    </row>
    <row r="87400" spans="8:8" x14ac:dyDescent="0.25">
      <c r="H87400">
        <v>1</v>
      </c>
    </row>
    <row r="87403" spans="8:8" x14ac:dyDescent="0.25">
      <c r="H87403">
        <v>1</v>
      </c>
    </row>
    <row r="87406" spans="8:8" x14ac:dyDescent="0.25">
      <c r="H87406">
        <v>1</v>
      </c>
    </row>
    <row r="87409" spans="8:8" x14ac:dyDescent="0.25">
      <c r="H87409">
        <v>1</v>
      </c>
    </row>
    <row r="87412" spans="8:8" x14ac:dyDescent="0.25">
      <c r="H87412">
        <v>1</v>
      </c>
    </row>
    <row r="87415" spans="8:8" x14ac:dyDescent="0.25">
      <c r="H87415">
        <v>1</v>
      </c>
    </row>
    <row r="87418" spans="8:8" x14ac:dyDescent="0.25">
      <c r="H87418">
        <v>1</v>
      </c>
    </row>
    <row r="87421" spans="8:8" x14ac:dyDescent="0.25">
      <c r="H87421">
        <v>1</v>
      </c>
    </row>
    <row r="87424" spans="8:8" x14ac:dyDescent="0.25">
      <c r="H87424">
        <v>1</v>
      </c>
    </row>
    <row r="87427" spans="8:8" x14ac:dyDescent="0.25">
      <c r="H87427">
        <v>1</v>
      </c>
    </row>
    <row r="87430" spans="8:8" x14ac:dyDescent="0.25">
      <c r="H87430">
        <v>1</v>
      </c>
    </row>
    <row r="87433" spans="8:8" x14ac:dyDescent="0.25">
      <c r="H87433">
        <v>1</v>
      </c>
    </row>
    <row r="87436" spans="8:8" x14ac:dyDescent="0.25">
      <c r="H87436">
        <v>1</v>
      </c>
    </row>
    <row r="87439" spans="8:8" x14ac:dyDescent="0.25">
      <c r="H87439">
        <v>1</v>
      </c>
    </row>
    <row r="87442" spans="8:8" x14ac:dyDescent="0.25">
      <c r="H87442">
        <v>1</v>
      </c>
    </row>
    <row r="87445" spans="8:8" x14ac:dyDescent="0.25">
      <c r="H87445">
        <v>1</v>
      </c>
    </row>
    <row r="87448" spans="8:8" x14ac:dyDescent="0.25">
      <c r="H87448">
        <v>1</v>
      </c>
    </row>
    <row r="87451" spans="8:8" x14ac:dyDescent="0.25">
      <c r="H87451">
        <v>1</v>
      </c>
    </row>
    <row r="87454" spans="8:8" x14ac:dyDescent="0.25">
      <c r="H87454">
        <v>1</v>
      </c>
    </row>
    <row r="87457" spans="8:8" x14ac:dyDescent="0.25">
      <c r="H87457">
        <v>1</v>
      </c>
    </row>
    <row r="87460" spans="8:8" x14ac:dyDescent="0.25">
      <c r="H87460">
        <v>1</v>
      </c>
    </row>
    <row r="87463" spans="8:8" x14ac:dyDescent="0.25">
      <c r="H87463">
        <v>1</v>
      </c>
    </row>
    <row r="87466" spans="8:8" x14ac:dyDescent="0.25">
      <c r="H87466">
        <v>1</v>
      </c>
    </row>
    <row r="87469" spans="8:8" x14ac:dyDescent="0.25">
      <c r="H87469">
        <v>1</v>
      </c>
    </row>
    <row r="87472" spans="8:8" x14ac:dyDescent="0.25">
      <c r="H87472">
        <v>1</v>
      </c>
    </row>
    <row r="87475" spans="8:8" x14ac:dyDescent="0.25">
      <c r="H87475">
        <v>1</v>
      </c>
    </row>
    <row r="87478" spans="8:8" x14ac:dyDescent="0.25">
      <c r="H87478">
        <v>1</v>
      </c>
    </row>
    <row r="87481" spans="8:8" x14ac:dyDescent="0.25">
      <c r="H87481">
        <v>1</v>
      </c>
    </row>
    <row r="87484" spans="8:8" x14ac:dyDescent="0.25">
      <c r="H87484">
        <v>1</v>
      </c>
    </row>
    <row r="87487" spans="8:8" x14ac:dyDescent="0.25">
      <c r="H87487">
        <v>1</v>
      </c>
    </row>
    <row r="87490" spans="8:8" x14ac:dyDescent="0.25">
      <c r="H87490">
        <v>1</v>
      </c>
    </row>
    <row r="87493" spans="8:8" x14ac:dyDescent="0.25">
      <c r="H87493">
        <v>1</v>
      </c>
    </row>
    <row r="87496" spans="8:8" x14ac:dyDescent="0.25">
      <c r="H87496">
        <v>1</v>
      </c>
    </row>
    <row r="87499" spans="8:8" x14ac:dyDescent="0.25">
      <c r="H87499">
        <v>1</v>
      </c>
    </row>
    <row r="87502" spans="8:8" x14ac:dyDescent="0.25">
      <c r="H87502">
        <v>1</v>
      </c>
    </row>
    <row r="87505" spans="8:8" x14ac:dyDescent="0.25">
      <c r="H87505">
        <v>1</v>
      </c>
    </row>
    <row r="87508" spans="8:8" x14ac:dyDescent="0.25">
      <c r="H87508">
        <v>1</v>
      </c>
    </row>
    <row r="87511" spans="8:8" x14ac:dyDescent="0.25">
      <c r="H87511">
        <v>1</v>
      </c>
    </row>
    <row r="87514" spans="8:8" x14ac:dyDescent="0.25">
      <c r="H87514">
        <v>1</v>
      </c>
    </row>
    <row r="87517" spans="8:8" x14ac:dyDescent="0.25">
      <c r="H87517">
        <v>1</v>
      </c>
    </row>
    <row r="87520" spans="8:8" x14ac:dyDescent="0.25">
      <c r="H87520">
        <v>1</v>
      </c>
    </row>
    <row r="87523" spans="8:8" x14ac:dyDescent="0.25">
      <c r="H87523">
        <v>1</v>
      </c>
    </row>
    <row r="87526" spans="8:8" x14ac:dyDescent="0.25">
      <c r="H87526">
        <v>1</v>
      </c>
    </row>
    <row r="87529" spans="8:8" x14ac:dyDescent="0.25">
      <c r="H87529">
        <v>1</v>
      </c>
    </row>
    <row r="87532" spans="8:8" x14ac:dyDescent="0.25">
      <c r="H87532">
        <v>1</v>
      </c>
    </row>
    <row r="87535" spans="8:8" x14ac:dyDescent="0.25">
      <c r="H87535">
        <v>1</v>
      </c>
    </row>
    <row r="87538" spans="8:8" x14ac:dyDescent="0.25">
      <c r="H87538">
        <v>1</v>
      </c>
    </row>
    <row r="87541" spans="8:8" x14ac:dyDescent="0.25">
      <c r="H87541">
        <v>1</v>
      </c>
    </row>
    <row r="87544" spans="8:8" x14ac:dyDescent="0.25">
      <c r="H87544">
        <v>1</v>
      </c>
    </row>
    <row r="87547" spans="8:8" x14ac:dyDescent="0.25">
      <c r="H87547">
        <v>1</v>
      </c>
    </row>
    <row r="87550" spans="8:8" x14ac:dyDescent="0.25">
      <c r="H87550">
        <v>1</v>
      </c>
    </row>
    <row r="87553" spans="8:8" x14ac:dyDescent="0.25">
      <c r="H87553">
        <v>1</v>
      </c>
    </row>
    <row r="87556" spans="8:8" x14ac:dyDescent="0.25">
      <c r="H87556">
        <v>1</v>
      </c>
    </row>
    <row r="87559" spans="8:8" x14ac:dyDescent="0.25">
      <c r="H87559">
        <v>1</v>
      </c>
    </row>
    <row r="87562" spans="8:8" x14ac:dyDescent="0.25">
      <c r="H87562">
        <v>1</v>
      </c>
    </row>
    <row r="87565" spans="8:8" x14ac:dyDescent="0.25">
      <c r="H87565">
        <v>1</v>
      </c>
    </row>
    <row r="87568" spans="8:8" x14ac:dyDescent="0.25">
      <c r="H87568">
        <v>1</v>
      </c>
    </row>
    <row r="87571" spans="8:8" x14ac:dyDescent="0.25">
      <c r="H87571">
        <v>1</v>
      </c>
    </row>
    <row r="87574" spans="8:8" x14ac:dyDescent="0.25">
      <c r="H87574">
        <v>1</v>
      </c>
    </row>
    <row r="87577" spans="8:8" x14ac:dyDescent="0.25">
      <c r="H87577">
        <v>1</v>
      </c>
    </row>
    <row r="87580" spans="8:8" x14ac:dyDescent="0.25">
      <c r="H87580">
        <v>1</v>
      </c>
    </row>
    <row r="87583" spans="8:8" x14ac:dyDescent="0.25">
      <c r="H87583">
        <v>1</v>
      </c>
    </row>
    <row r="87586" spans="8:8" x14ac:dyDescent="0.25">
      <c r="H87586">
        <v>1</v>
      </c>
    </row>
    <row r="87589" spans="8:8" x14ac:dyDescent="0.25">
      <c r="H87589">
        <v>1</v>
      </c>
    </row>
    <row r="87592" spans="8:8" x14ac:dyDescent="0.25">
      <c r="H87592">
        <v>1</v>
      </c>
    </row>
    <row r="87595" spans="8:8" x14ac:dyDescent="0.25">
      <c r="H87595">
        <v>1</v>
      </c>
    </row>
    <row r="87598" spans="8:8" x14ac:dyDescent="0.25">
      <c r="H87598">
        <v>1</v>
      </c>
    </row>
    <row r="87601" spans="8:8" x14ac:dyDescent="0.25">
      <c r="H87601">
        <v>1</v>
      </c>
    </row>
    <row r="87604" spans="8:8" x14ac:dyDescent="0.25">
      <c r="H87604">
        <v>1</v>
      </c>
    </row>
    <row r="87607" spans="8:8" x14ac:dyDescent="0.25">
      <c r="H87607">
        <v>1</v>
      </c>
    </row>
    <row r="87610" spans="8:8" x14ac:dyDescent="0.25">
      <c r="H87610">
        <v>1</v>
      </c>
    </row>
    <row r="87613" spans="8:8" x14ac:dyDescent="0.25">
      <c r="H87613">
        <v>1</v>
      </c>
    </row>
    <row r="87616" spans="8:8" x14ac:dyDescent="0.25">
      <c r="H87616">
        <v>1</v>
      </c>
    </row>
    <row r="87619" spans="8:8" x14ac:dyDescent="0.25">
      <c r="H87619">
        <v>1</v>
      </c>
    </row>
    <row r="87622" spans="8:8" x14ac:dyDescent="0.25">
      <c r="H87622">
        <v>1</v>
      </c>
    </row>
    <row r="87625" spans="8:8" x14ac:dyDescent="0.25">
      <c r="H87625">
        <v>1</v>
      </c>
    </row>
    <row r="87628" spans="8:8" x14ac:dyDescent="0.25">
      <c r="H87628">
        <v>1</v>
      </c>
    </row>
    <row r="87631" spans="8:8" x14ac:dyDescent="0.25">
      <c r="H87631">
        <v>1</v>
      </c>
    </row>
    <row r="87634" spans="8:8" x14ac:dyDescent="0.25">
      <c r="H87634">
        <v>1</v>
      </c>
    </row>
    <row r="87637" spans="8:8" x14ac:dyDescent="0.25">
      <c r="H87637">
        <v>1</v>
      </c>
    </row>
    <row r="87640" spans="8:8" x14ac:dyDescent="0.25">
      <c r="H87640">
        <v>1</v>
      </c>
    </row>
    <row r="87643" spans="8:8" x14ac:dyDescent="0.25">
      <c r="H87643">
        <v>1</v>
      </c>
    </row>
    <row r="87646" spans="8:8" x14ac:dyDescent="0.25">
      <c r="H87646">
        <v>1</v>
      </c>
    </row>
    <row r="87649" spans="8:8" x14ac:dyDescent="0.25">
      <c r="H87649">
        <v>1</v>
      </c>
    </row>
    <row r="87652" spans="8:8" x14ac:dyDescent="0.25">
      <c r="H87652">
        <v>1</v>
      </c>
    </row>
    <row r="87655" spans="8:8" x14ac:dyDescent="0.25">
      <c r="H87655">
        <v>1</v>
      </c>
    </row>
    <row r="87658" spans="8:8" x14ac:dyDescent="0.25">
      <c r="H87658">
        <v>1</v>
      </c>
    </row>
    <row r="87661" spans="8:8" x14ac:dyDescent="0.25">
      <c r="H87661">
        <v>1</v>
      </c>
    </row>
    <row r="87664" spans="8:8" x14ac:dyDescent="0.25">
      <c r="H87664">
        <v>1</v>
      </c>
    </row>
    <row r="87667" spans="8:8" x14ac:dyDescent="0.25">
      <c r="H87667">
        <v>1</v>
      </c>
    </row>
    <row r="87670" spans="8:8" x14ac:dyDescent="0.25">
      <c r="H87670">
        <v>1</v>
      </c>
    </row>
    <row r="87673" spans="8:8" x14ac:dyDescent="0.25">
      <c r="H87673">
        <v>1</v>
      </c>
    </row>
    <row r="87676" spans="8:8" x14ac:dyDescent="0.25">
      <c r="H87676">
        <v>1</v>
      </c>
    </row>
    <row r="87679" spans="8:8" x14ac:dyDescent="0.25">
      <c r="H87679">
        <v>1</v>
      </c>
    </row>
    <row r="87682" spans="8:8" x14ac:dyDescent="0.25">
      <c r="H87682">
        <v>1</v>
      </c>
    </row>
    <row r="87685" spans="8:8" x14ac:dyDescent="0.25">
      <c r="H87685">
        <v>1</v>
      </c>
    </row>
    <row r="87688" spans="8:8" x14ac:dyDescent="0.25">
      <c r="H87688">
        <v>1</v>
      </c>
    </row>
    <row r="87691" spans="8:8" x14ac:dyDescent="0.25">
      <c r="H87691">
        <v>1</v>
      </c>
    </row>
    <row r="87694" spans="8:8" x14ac:dyDescent="0.25">
      <c r="H87694">
        <v>1</v>
      </c>
    </row>
    <row r="87697" spans="8:8" x14ac:dyDescent="0.25">
      <c r="H87697">
        <v>1</v>
      </c>
    </row>
    <row r="87700" spans="8:8" x14ac:dyDescent="0.25">
      <c r="H87700">
        <v>1</v>
      </c>
    </row>
    <row r="87703" spans="8:8" x14ac:dyDescent="0.25">
      <c r="H87703">
        <v>1</v>
      </c>
    </row>
    <row r="87706" spans="8:8" x14ac:dyDescent="0.25">
      <c r="H87706">
        <v>1</v>
      </c>
    </row>
    <row r="87709" spans="8:8" x14ac:dyDescent="0.25">
      <c r="H87709">
        <v>1</v>
      </c>
    </row>
    <row r="87712" spans="8:8" x14ac:dyDescent="0.25">
      <c r="H87712">
        <v>1</v>
      </c>
    </row>
    <row r="87715" spans="8:8" x14ac:dyDescent="0.25">
      <c r="H87715">
        <v>1</v>
      </c>
    </row>
    <row r="87718" spans="8:8" x14ac:dyDescent="0.25">
      <c r="H87718">
        <v>1</v>
      </c>
    </row>
    <row r="87721" spans="8:8" x14ac:dyDescent="0.25">
      <c r="H87721">
        <v>1</v>
      </c>
    </row>
    <row r="87724" spans="8:8" x14ac:dyDescent="0.25">
      <c r="H87724">
        <v>1</v>
      </c>
    </row>
    <row r="87727" spans="8:8" x14ac:dyDescent="0.25">
      <c r="H87727">
        <v>1</v>
      </c>
    </row>
    <row r="87730" spans="8:8" x14ac:dyDescent="0.25">
      <c r="H87730">
        <v>1</v>
      </c>
    </row>
    <row r="87733" spans="8:8" x14ac:dyDescent="0.25">
      <c r="H87733">
        <v>1</v>
      </c>
    </row>
    <row r="87736" spans="8:8" x14ac:dyDescent="0.25">
      <c r="H87736">
        <v>1</v>
      </c>
    </row>
    <row r="87739" spans="8:8" x14ac:dyDescent="0.25">
      <c r="H87739">
        <v>1</v>
      </c>
    </row>
    <row r="87742" spans="8:8" x14ac:dyDescent="0.25">
      <c r="H87742">
        <v>1</v>
      </c>
    </row>
    <row r="87745" spans="8:8" x14ac:dyDescent="0.25">
      <c r="H87745">
        <v>1</v>
      </c>
    </row>
    <row r="87748" spans="8:8" x14ac:dyDescent="0.25">
      <c r="H87748">
        <v>1</v>
      </c>
    </row>
    <row r="87751" spans="8:8" x14ac:dyDescent="0.25">
      <c r="H87751">
        <v>1</v>
      </c>
    </row>
    <row r="87754" spans="8:8" x14ac:dyDescent="0.25">
      <c r="H87754">
        <v>1</v>
      </c>
    </row>
    <row r="87757" spans="8:8" x14ac:dyDescent="0.25">
      <c r="H87757">
        <v>1</v>
      </c>
    </row>
    <row r="87760" spans="8:8" x14ac:dyDescent="0.25">
      <c r="H87760">
        <v>1</v>
      </c>
    </row>
    <row r="87763" spans="8:8" x14ac:dyDescent="0.25">
      <c r="H87763">
        <v>1</v>
      </c>
    </row>
    <row r="87766" spans="8:8" x14ac:dyDescent="0.25">
      <c r="H87766">
        <v>1</v>
      </c>
    </row>
    <row r="87769" spans="8:8" x14ac:dyDescent="0.25">
      <c r="H87769">
        <v>1</v>
      </c>
    </row>
    <row r="87772" spans="8:8" x14ac:dyDescent="0.25">
      <c r="H87772">
        <v>1</v>
      </c>
    </row>
    <row r="87775" spans="8:8" x14ac:dyDescent="0.25">
      <c r="H87775">
        <v>1</v>
      </c>
    </row>
    <row r="87778" spans="8:8" x14ac:dyDescent="0.25">
      <c r="H87778">
        <v>1</v>
      </c>
    </row>
    <row r="87781" spans="8:8" x14ac:dyDescent="0.25">
      <c r="H87781">
        <v>1</v>
      </c>
    </row>
    <row r="87784" spans="8:8" x14ac:dyDescent="0.25">
      <c r="H87784">
        <v>1</v>
      </c>
    </row>
    <row r="87787" spans="8:8" x14ac:dyDescent="0.25">
      <c r="H87787">
        <v>1</v>
      </c>
    </row>
    <row r="87790" spans="8:8" x14ac:dyDescent="0.25">
      <c r="H87790">
        <v>1</v>
      </c>
    </row>
    <row r="87793" spans="8:8" x14ac:dyDescent="0.25">
      <c r="H87793">
        <v>1</v>
      </c>
    </row>
    <row r="87796" spans="8:8" x14ac:dyDescent="0.25">
      <c r="H87796">
        <v>1</v>
      </c>
    </row>
    <row r="87799" spans="8:8" x14ac:dyDescent="0.25">
      <c r="H87799">
        <v>1</v>
      </c>
    </row>
    <row r="87802" spans="8:8" x14ac:dyDescent="0.25">
      <c r="H87802">
        <v>1</v>
      </c>
    </row>
    <row r="87805" spans="8:8" x14ac:dyDescent="0.25">
      <c r="H87805">
        <v>1</v>
      </c>
    </row>
    <row r="87808" spans="8:8" x14ac:dyDescent="0.25">
      <c r="H87808">
        <v>1</v>
      </c>
    </row>
    <row r="87811" spans="8:8" x14ac:dyDescent="0.25">
      <c r="H87811">
        <v>1</v>
      </c>
    </row>
    <row r="87814" spans="8:8" x14ac:dyDescent="0.25">
      <c r="H87814">
        <v>1</v>
      </c>
    </row>
    <row r="87817" spans="8:8" x14ac:dyDescent="0.25">
      <c r="H87817">
        <v>1</v>
      </c>
    </row>
    <row r="87820" spans="8:8" x14ac:dyDescent="0.25">
      <c r="H87820">
        <v>1</v>
      </c>
    </row>
    <row r="87823" spans="8:8" x14ac:dyDescent="0.25">
      <c r="H87823">
        <v>1</v>
      </c>
    </row>
    <row r="87826" spans="8:8" x14ac:dyDescent="0.25">
      <c r="H87826">
        <v>1</v>
      </c>
    </row>
    <row r="87829" spans="8:8" x14ac:dyDescent="0.25">
      <c r="H87829">
        <v>1</v>
      </c>
    </row>
    <row r="87832" spans="8:8" x14ac:dyDescent="0.25">
      <c r="H87832">
        <v>1</v>
      </c>
    </row>
    <row r="87835" spans="8:8" x14ac:dyDescent="0.25">
      <c r="H87835">
        <v>1</v>
      </c>
    </row>
    <row r="87838" spans="8:8" x14ac:dyDescent="0.25">
      <c r="H87838">
        <v>1</v>
      </c>
    </row>
    <row r="87841" spans="8:8" x14ac:dyDescent="0.25">
      <c r="H87841">
        <v>1</v>
      </c>
    </row>
    <row r="87844" spans="8:8" x14ac:dyDescent="0.25">
      <c r="H87844">
        <v>1</v>
      </c>
    </row>
    <row r="87847" spans="8:8" x14ac:dyDescent="0.25">
      <c r="H87847">
        <v>1</v>
      </c>
    </row>
    <row r="87850" spans="8:8" x14ac:dyDescent="0.25">
      <c r="H87850">
        <v>1</v>
      </c>
    </row>
    <row r="87853" spans="8:8" x14ac:dyDescent="0.25">
      <c r="H87853">
        <v>1</v>
      </c>
    </row>
    <row r="87856" spans="8:8" x14ac:dyDescent="0.25">
      <c r="H87856">
        <v>1</v>
      </c>
    </row>
    <row r="87859" spans="8:8" x14ac:dyDescent="0.25">
      <c r="H87859">
        <v>1</v>
      </c>
    </row>
    <row r="87862" spans="8:8" x14ac:dyDescent="0.25">
      <c r="H87862">
        <v>1</v>
      </c>
    </row>
    <row r="87865" spans="8:8" x14ac:dyDescent="0.25">
      <c r="H87865">
        <v>1</v>
      </c>
    </row>
    <row r="87868" spans="8:8" x14ac:dyDescent="0.25">
      <c r="H87868">
        <v>1</v>
      </c>
    </row>
    <row r="87871" spans="8:8" x14ac:dyDescent="0.25">
      <c r="H87871">
        <v>1</v>
      </c>
    </row>
    <row r="87874" spans="8:8" x14ac:dyDescent="0.25">
      <c r="H87874">
        <v>1</v>
      </c>
    </row>
    <row r="87877" spans="8:8" x14ac:dyDescent="0.25">
      <c r="H87877">
        <v>1</v>
      </c>
    </row>
    <row r="87880" spans="8:8" x14ac:dyDescent="0.25">
      <c r="H87880">
        <v>1</v>
      </c>
    </row>
    <row r="87883" spans="8:8" x14ac:dyDescent="0.25">
      <c r="H87883">
        <v>1</v>
      </c>
    </row>
    <row r="87886" spans="8:8" x14ac:dyDescent="0.25">
      <c r="H87886">
        <v>1</v>
      </c>
    </row>
    <row r="87889" spans="8:8" x14ac:dyDescent="0.25">
      <c r="H87889">
        <v>1</v>
      </c>
    </row>
    <row r="87892" spans="8:8" x14ac:dyDescent="0.25">
      <c r="H87892">
        <v>1</v>
      </c>
    </row>
    <row r="87895" spans="8:8" x14ac:dyDescent="0.25">
      <c r="H87895">
        <v>1</v>
      </c>
    </row>
    <row r="87898" spans="8:8" x14ac:dyDescent="0.25">
      <c r="H87898">
        <v>1</v>
      </c>
    </row>
    <row r="87901" spans="8:8" x14ac:dyDescent="0.25">
      <c r="H87901">
        <v>1</v>
      </c>
    </row>
    <row r="87904" spans="8:8" x14ac:dyDescent="0.25">
      <c r="H87904">
        <v>1</v>
      </c>
    </row>
    <row r="87907" spans="8:8" x14ac:dyDescent="0.25">
      <c r="H87907">
        <v>1</v>
      </c>
    </row>
    <row r="87910" spans="8:8" x14ac:dyDescent="0.25">
      <c r="H87910">
        <v>1</v>
      </c>
    </row>
    <row r="87913" spans="8:8" x14ac:dyDescent="0.25">
      <c r="H87913">
        <v>1</v>
      </c>
    </row>
    <row r="87916" spans="8:8" x14ac:dyDescent="0.25">
      <c r="H87916">
        <v>1</v>
      </c>
    </row>
    <row r="87919" spans="8:8" x14ac:dyDescent="0.25">
      <c r="H87919">
        <v>1</v>
      </c>
    </row>
    <row r="87922" spans="8:8" x14ac:dyDescent="0.25">
      <c r="H87922">
        <v>1</v>
      </c>
    </row>
    <row r="87925" spans="8:8" x14ac:dyDescent="0.25">
      <c r="H87925">
        <v>1</v>
      </c>
    </row>
    <row r="87928" spans="8:8" x14ac:dyDescent="0.25">
      <c r="H87928">
        <v>1</v>
      </c>
    </row>
    <row r="87931" spans="8:8" x14ac:dyDescent="0.25">
      <c r="H87931">
        <v>1</v>
      </c>
    </row>
    <row r="87934" spans="8:8" x14ac:dyDescent="0.25">
      <c r="H87934">
        <v>1</v>
      </c>
    </row>
    <row r="87937" spans="8:8" x14ac:dyDescent="0.25">
      <c r="H87937">
        <v>1</v>
      </c>
    </row>
    <row r="87940" spans="8:8" x14ac:dyDescent="0.25">
      <c r="H87940">
        <v>1</v>
      </c>
    </row>
    <row r="87943" spans="8:8" x14ac:dyDescent="0.25">
      <c r="H87943">
        <v>1</v>
      </c>
    </row>
    <row r="87946" spans="8:8" x14ac:dyDescent="0.25">
      <c r="H87946">
        <v>1</v>
      </c>
    </row>
    <row r="87949" spans="8:8" x14ac:dyDescent="0.25">
      <c r="H87949">
        <v>1</v>
      </c>
    </row>
    <row r="87952" spans="8:8" x14ac:dyDescent="0.25">
      <c r="H87952">
        <v>1</v>
      </c>
    </row>
    <row r="87955" spans="8:8" x14ac:dyDescent="0.25">
      <c r="H87955">
        <v>1</v>
      </c>
    </row>
    <row r="87958" spans="8:8" x14ac:dyDescent="0.25">
      <c r="H87958">
        <v>1</v>
      </c>
    </row>
    <row r="87961" spans="8:8" x14ac:dyDescent="0.25">
      <c r="H87961">
        <v>1</v>
      </c>
    </row>
    <row r="87964" spans="8:8" x14ac:dyDescent="0.25">
      <c r="H87964">
        <v>1</v>
      </c>
    </row>
    <row r="87967" spans="8:8" x14ac:dyDescent="0.25">
      <c r="H87967">
        <v>1</v>
      </c>
    </row>
    <row r="87970" spans="8:8" x14ac:dyDescent="0.25">
      <c r="H87970">
        <v>1</v>
      </c>
    </row>
    <row r="87973" spans="8:8" x14ac:dyDescent="0.25">
      <c r="H87973">
        <v>1</v>
      </c>
    </row>
    <row r="87976" spans="8:8" x14ac:dyDescent="0.25">
      <c r="H87976">
        <v>1</v>
      </c>
    </row>
    <row r="87979" spans="8:8" x14ac:dyDescent="0.25">
      <c r="H87979">
        <v>1</v>
      </c>
    </row>
    <row r="87982" spans="8:8" x14ac:dyDescent="0.25">
      <c r="H87982">
        <v>1</v>
      </c>
    </row>
    <row r="87985" spans="8:8" x14ac:dyDescent="0.25">
      <c r="H87985">
        <v>1</v>
      </c>
    </row>
    <row r="87988" spans="8:8" x14ac:dyDescent="0.25">
      <c r="H87988">
        <v>1</v>
      </c>
    </row>
    <row r="87991" spans="8:8" x14ac:dyDescent="0.25">
      <c r="H87991">
        <v>1</v>
      </c>
    </row>
    <row r="87994" spans="8:8" x14ac:dyDescent="0.25">
      <c r="H87994">
        <v>1</v>
      </c>
    </row>
    <row r="87997" spans="8:8" x14ac:dyDescent="0.25">
      <c r="H87997">
        <v>1</v>
      </c>
    </row>
    <row r="88000" spans="8:8" x14ac:dyDescent="0.25">
      <c r="H88000">
        <v>1</v>
      </c>
    </row>
    <row r="88003" spans="8:8" x14ac:dyDescent="0.25">
      <c r="H88003">
        <v>1</v>
      </c>
    </row>
    <row r="88006" spans="8:8" x14ac:dyDescent="0.25">
      <c r="H88006">
        <v>1</v>
      </c>
    </row>
    <row r="88009" spans="8:8" x14ac:dyDescent="0.25">
      <c r="H88009">
        <v>1</v>
      </c>
    </row>
    <row r="88012" spans="8:8" x14ac:dyDescent="0.25">
      <c r="H88012">
        <v>1</v>
      </c>
    </row>
    <row r="88015" spans="8:8" x14ac:dyDescent="0.25">
      <c r="H88015">
        <v>1</v>
      </c>
    </row>
    <row r="88018" spans="8:8" x14ac:dyDescent="0.25">
      <c r="H88018">
        <v>1</v>
      </c>
    </row>
    <row r="88021" spans="8:8" x14ac:dyDescent="0.25">
      <c r="H88021">
        <v>1</v>
      </c>
    </row>
    <row r="88024" spans="8:8" x14ac:dyDescent="0.25">
      <c r="H88024">
        <v>1</v>
      </c>
    </row>
    <row r="88027" spans="8:8" x14ac:dyDescent="0.25">
      <c r="H88027">
        <v>1</v>
      </c>
    </row>
    <row r="88030" spans="8:8" x14ac:dyDescent="0.25">
      <c r="H88030">
        <v>1</v>
      </c>
    </row>
    <row r="88033" spans="8:8" x14ac:dyDescent="0.25">
      <c r="H88033">
        <v>1</v>
      </c>
    </row>
    <row r="88036" spans="8:8" x14ac:dyDescent="0.25">
      <c r="H88036">
        <v>1</v>
      </c>
    </row>
    <row r="88039" spans="8:8" x14ac:dyDescent="0.25">
      <c r="H88039">
        <v>1</v>
      </c>
    </row>
    <row r="88042" spans="8:8" x14ac:dyDescent="0.25">
      <c r="H88042">
        <v>1</v>
      </c>
    </row>
    <row r="88045" spans="8:8" x14ac:dyDescent="0.25">
      <c r="H88045">
        <v>1</v>
      </c>
    </row>
    <row r="88048" spans="8:8" x14ac:dyDescent="0.25">
      <c r="H88048">
        <v>1</v>
      </c>
    </row>
    <row r="88051" spans="8:8" x14ac:dyDescent="0.25">
      <c r="H88051">
        <v>1</v>
      </c>
    </row>
    <row r="88054" spans="8:8" x14ac:dyDescent="0.25">
      <c r="H88054">
        <v>1</v>
      </c>
    </row>
    <row r="88057" spans="8:8" x14ac:dyDescent="0.25">
      <c r="H88057">
        <v>1</v>
      </c>
    </row>
    <row r="88060" spans="8:8" x14ac:dyDescent="0.25">
      <c r="H88060">
        <v>1</v>
      </c>
    </row>
    <row r="88063" spans="8:8" x14ac:dyDescent="0.25">
      <c r="H88063">
        <v>1</v>
      </c>
    </row>
    <row r="88066" spans="8:8" x14ac:dyDescent="0.25">
      <c r="H88066">
        <v>1</v>
      </c>
    </row>
    <row r="88069" spans="8:8" x14ac:dyDescent="0.25">
      <c r="H88069">
        <v>1</v>
      </c>
    </row>
    <row r="88072" spans="8:8" x14ac:dyDescent="0.25">
      <c r="H88072">
        <v>1</v>
      </c>
    </row>
    <row r="88075" spans="8:8" x14ac:dyDescent="0.25">
      <c r="H88075">
        <v>1</v>
      </c>
    </row>
    <row r="88078" spans="8:8" x14ac:dyDescent="0.25">
      <c r="H88078">
        <v>1</v>
      </c>
    </row>
    <row r="88081" spans="8:8" x14ac:dyDescent="0.25">
      <c r="H88081">
        <v>1</v>
      </c>
    </row>
    <row r="88084" spans="8:8" x14ac:dyDescent="0.25">
      <c r="H88084">
        <v>1</v>
      </c>
    </row>
    <row r="88087" spans="8:8" x14ac:dyDescent="0.25">
      <c r="H88087">
        <v>1</v>
      </c>
    </row>
    <row r="88090" spans="8:8" x14ac:dyDescent="0.25">
      <c r="H88090">
        <v>1</v>
      </c>
    </row>
    <row r="88093" spans="8:8" x14ac:dyDescent="0.25">
      <c r="H88093">
        <v>1</v>
      </c>
    </row>
    <row r="88096" spans="8:8" x14ac:dyDescent="0.25">
      <c r="H88096">
        <v>1</v>
      </c>
    </row>
    <row r="88099" spans="8:8" x14ac:dyDescent="0.25">
      <c r="H88099">
        <v>1</v>
      </c>
    </row>
    <row r="88102" spans="8:8" x14ac:dyDescent="0.25">
      <c r="H88102">
        <v>1</v>
      </c>
    </row>
    <row r="88105" spans="8:8" x14ac:dyDescent="0.25">
      <c r="H88105">
        <v>1</v>
      </c>
    </row>
    <row r="88108" spans="8:8" x14ac:dyDescent="0.25">
      <c r="H88108">
        <v>1</v>
      </c>
    </row>
    <row r="88111" spans="8:8" x14ac:dyDescent="0.25">
      <c r="H88111">
        <v>1</v>
      </c>
    </row>
    <row r="88114" spans="8:8" x14ac:dyDescent="0.25">
      <c r="H88114">
        <v>1</v>
      </c>
    </row>
    <row r="88117" spans="8:8" x14ac:dyDescent="0.25">
      <c r="H88117">
        <v>1</v>
      </c>
    </row>
    <row r="88120" spans="8:8" x14ac:dyDescent="0.25">
      <c r="H88120">
        <v>1</v>
      </c>
    </row>
    <row r="88123" spans="8:8" x14ac:dyDescent="0.25">
      <c r="H88123">
        <v>1</v>
      </c>
    </row>
    <row r="88126" spans="8:8" x14ac:dyDescent="0.25">
      <c r="H88126">
        <v>1</v>
      </c>
    </row>
    <row r="88129" spans="8:8" x14ac:dyDescent="0.25">
      <c r="H88129">
        <v>1</v>
      </c>
    </row>
    <row r="88132" spans="8:8" x14ac:dyDescent="0.25">
      <c r="H88132">
        <v>1</v>
      </c>
    </row>
    <row r="88135" spans="8:8" x14ac:dyDescent="0.25">
      <c r="H88135">
        <v>1</v>
      </c>
    </row>
    <row r="88138" spans="8:8" x14ac:dyDescent="0.25">
      <c r="H88138">
        <v>1</v>
      </c>
    </row>
    <row r="88141" spans="8:8" x14ac:dyDescent="0.25">
      <c r="H88141">
        <v>1</v>
      </c>
    </row>
    <row r="88144" spans="8:8" x14ac:dyDescent="0.25">
      <c r="H88144">
        <v>1</v>
      </c>
    </row>
    <row r="88147" spans="8:8" x14ac:dyDescent="0.25">
      <c r="H88147">
        <v>1</v>
      </c>
    </row>
    <row r="88150" spans="8:8" x14ac:dyDescent="0.25">
      <c r="H88150">
        <v>1</v>
      </c>
    </row>
    <row r="88153" spans="8:8" x14ac:dyDescent="0.25">
      <c r="H88153">
        <v>1</v>
      </c>
    </row>
    <row r="88156" spans="8:8" x14ac:dyDescent="0.25">
      <c r="H88156">
        <v>1</v>
      </c>
    </row>
    <row r="88159" spans="8:8" x14ac:dyDescent="0.25">
      <c r="H88159">
        <v>1</v>
      </c>
    </row>
    <row r="88162" spans="8:8" x14ac:dyDescent="0.25">
      <c r="H88162">
        <v>1</v>
      </c>
    </row>
    <row r="88165" spans="8:8" x14ac:dyDescent="0.25">
      <c r="H88165">
        <v>1</v>
      </c>
    </row>
    <row r="88168" spans="8:8" x14ac:dyDescent="0.25">
      <c r="H88168">
        <v>1</v>
      </c>
    </row>
    <row r="88171" spans="8:8" x14ac:dyDescent="0.25">
      <c r="H88171">
        <v>1</v>
      </c>
    </row>
    <row r="88174" spans="8:8" x14ac:dyDescent="0.25">
      <c r="H88174">
        <v>1</v>
      </c>
    </row>
    <row r="88177" spans="8:8" x14ac:dyDescent="0.25">
      <c r="H88177">
        <v>1</v>
      </c>
    </row>
    <row r="88180" spans="8:8" x14ac:dyDescent="0.25">
      <c r="H88180">
        <v>1</v>
      </c>
    </row>
    <row r="88183" spans="8:8" x14ac:dyDescent="0.25">
      <c r="H88183">
        <v>1</v>
      </c>
    </row>
    <row r="88186" spans="8:8" x14ac:dyDescent="0.25">
      <c r="H88186">
        <v>1</v>
      </c>
    </row>
    <row r="88189" spans="8:8" x14ac:dyDescent="0.25">
      <c r="H88189">
        <v>1</v>
      </c>
    </row>
    <row r="88192" spans="8:8" x14ac:dyDescent="0.25">
      <c r="H88192">
        <v>1</v>
      </c>
    </row>
    <row r="88195" spans="8:8" x14ac:dyDescent="0.25">
      <c r="H88195">
        <v>1</v>
      </c>
    </row>
    <row r="88198" spans="8:8" x14ac:dyDescent="0.25">
      <c r="H88198">
        <v>1</v>
      </c>
    </row>
    <row r="88201" spans="8:8" x14ac:dyDescent="0.25">
      <c r="H88201">
        <v>1</v>
      </c>
    </row>
    <row r="88204" spans="8:8" x14ac:dyDescent="0.25">
      <c r="H88204">
        <v>1</v>
      </c>
    </row>
    <row r="88207" spans="8:8" x14ac:dyDescent="0.25">
      <c r="H88207">
        <v>1</v>
      </c>
    </row>
    <row r="88210" spans="8:8" x14ac:dyDescent="0.25">
      <c r="H88210">
        <v>1</v>
      </c>
    </row>
    <row r="88213" spans="8:8" x14ac:dyDescent="0.25">
      <c r="H88213">
        <v>1</v>
      </c>
    </row>
    <row r="88216" spans="8:8" x14ac:dyDescent="0.25">
      <c r="H88216">
        <v>1</v>
      </c>
    </row>
    <row r="88219" spans="8:8" x14ac:dyDescent="0.25">
      <c r="H88219">
        <v>1</v>
      </c>
    </row>
    <row r="88222" spans="8:8" x14ac:dyDescent="0.25">
      <c r="H88222">
        <v>1</v>
      </c>
    </row>
    <row r="88225" spans="8:8" x14ac:dyDescent="0.25">
      <c r="H88225">
        <v>1</v>
      </c>
    </row>
    <row r="88228" spans="8:8" x14ac:dyDescent="0.25">
      <c r="H88228">
        <v>1</v>
      </c>
    </row>
    <row r="88231" spans="8:8" x14ac:dyDescent="0.25">
      <c r="H88231">
        <v>1</v>
      </c>
    </row>
    <row r="88234" spans="8:8" x14ac:dyDescent="0.25">
      <c r="H88234">
        <v>1</v>
      </c>
    </row>
    <row r="88237" spans="8:8" x14ac:dyDescent="0.25">
      <c r="H88237">
        <v>1</v>
      </c>
    </row>
    <row r="88240" spans="8:8" x14ac:dyDescent="0.25">
      <c r="H88240">
        <v>1</v>
      </c>
    </row>
    <row r="88243" spans="8:8" x14ac:dyDescent="0.25">
      <c r="H88243">
        <v>1</v>
      </c>
    </row>
    <row r="88246" spans="8:8" x14ac:dyDescent="0.25">
      <c r="H88246">
        <v>1</v>
      </c>
    </row>
    <row r="88249" spans="8:8" x14ac:dyDescent="0.25">
      <c r="H88249">
        <v>1</v>
      </c>
    </row>
    <row r="88252" spans="8:8" x14ac:dyDescent="0.25">
      <c r="H88252">
        <v>1</v>
      </c>
    </row>
    <row r="88255" spans="8:8" x14ac:dyDescent="0.25">
      <c r="H88255">
        <v>1</v>
      </c>
    </row>
    <row r="88258" spans="8:8" x14ac:dyDescent="0.25">
      <c r="H88258">
        <v>1</v>
      </c>
    </row>
    <row r="88261" spans="8:8" x14ac:dyDescent="0.25">
      <c r="H88261">
        <v>1</v>
      </c>
    </row>
    <row r="88264" spans="8:8" x14ac:dyDescent="0.25">
      <c r="H88264">
        <v>1</v>
      </c>
    </row>
    <row r="88267" spans="8:8" x14ac:dyDescent="0.25">
      <c r="H88267">
        <v>1</v>
      </c>
    </row>
    <row r="88270" spans="8:8" x14ac:dyDescent="0.25">
      <c r="H88270">
        <v>1</v>
      </c>
    </row>
    <row r="88273" spans="8:8" x14ac:dyDescent="0.25">
      <c r="H88273">
        <v>1</v>
      </c>
    </row>
    <row r="88276" spans="8:8" x14ac:dyDescent="0.25">
      <c r="H88276">
        <v>1</v>
      </c>
    </row>
    <row r="88279" spans="8:8" x14ac:dyDescent="0.25">
      <c r="H88279">
        <v>1</v>
      </c>
    </row>
    <row r="88282" spans="8:8" x14ac:dyDescent="0.25">
      <c r="H88282">
        <v>1</v>
      </c>
    </row>
    <row r="88285" spans="8:8" x14ac:dyDescent="0.25">
      <c r="H88285">
        <v>1</v>
      </c>
    </row>
    <row r="88288" spans="8:8" x14ac:dyDescent="0.25">
      <c r="H88288">
        <v>1</v>
      </c>
    </row>
    <row r="88291" spans="8:8" x14ac:dyDescent="0.25">
      <c r="H88291">
        <v>1</v>
      </c>
    </row>
    <row r="88294" spans="8:8" x14ac:dyDescent="0.25">
      <c r="H88294">
        <v>1</v>
      </c>
    </row>
    <row r="88297" spans="8:8" x14ac:dyDescent="0.25">
      <c r="H88297">
        <v>1</v>
      </c>
    </row>
    <row r="88300" spans="8:8" x14ac:dyDescent="0.25">
      <c r="H88300">
        <v>1</v>
      </c>
    </row>
    <row r="88303" spans="8:8" x14ac:dyDescent="0.25">
      <c r="H88303">
        <v>1</v>
      </c>
    </row>
    <row r="88306" spans="8:8" x14ac:dyDescent="0.25">
      <c r="H88306">
        <v>1</v>
      </c>
    </row>
    <row r="88309" spans="8:8" x14ac:dyDescent="0.25">
      <c r="H88309">
        <v>1</v>
      </c>
    </row>
    <row r="88312" spans="8:8" x14ac:dyDescent="0.25">
      <c r="H88312">
        <v>1</v>
      </c>
    </row>
    <row r="88315" spans="8:8" x14ac:dyDescent="0.25">
      <c r="H88315">
        <v>1</v>
      </c>
    </row>
    <row r="88318" spans="8:8" x14ac:dyDescent="0.25">
      <c r="H88318">
        <v>1</v>
      </c>
    </row>
    <row r="88321" spans="8:8" x14ac:dyDescent="0.25">
      <c r="H88321">
        <v>1</v>
      </c>
    </row>
    <row r="88324" spans="8:8" x14ac:dyDescent="0.25">
      <c r="H88324">
        <v>1</v>
      </c>
    </row>
    <row r="88327" spans="8:8" x14ac:dyDescent="0.25">
      <c r="H88327">
        <v>1</v>
      </c>
    </row>
    <row r="88330" spans="8:8" x14ac:dyDescent="0.25">
      <c r="H88330">
        <v>1</v>
      </c>
    </row>
    <row r="88333" spans="8:8" x14ac:dyDescent="0.25">
      <c r="H88333">
        <v>1</v>
      </c>
    </row>
    <row r="88336" spans="8:8" x14ac:dyDescent="0.25">
      <c r="H88336">
        <v>1</v>
      </c>
    </row>
    <row r="88339" spans="8:8" x14ac:dyDescent="0.25">
      <c r="H88339">
        <v>1</v>
      </c>
    </row>
    <row r="88342" spans="8:8" x14ac:dyDescent="0.25">
      <c r="H88342">
        <v>1</v>
      </c>
    </row>
    <row r="88345" spans="8:8" x14ac:dyDescent="0.25">
      <c r="H88345">
        <v>1</v>
      </c>
    </row>
    <row r="88348" spans="8:8" x14ac:dyDescent="0.25">
      <c r="H88348">
        <v>1</v>
      </c>
    </row>
    <row r="88351" spans="8:8" x14ac:dyDescent="0.25">
      <c r="H88351">
        <v>1</v>
      </c>
    </row>
    <row r="88354" spans="8:8" x14ac:dyDescent="0.25">
      <c r="H88354">
        <v>1</v>
      </c>
    </row>
    <row r="88357" spans="8:8" x14ac:dyDescent="0.25">
      <c r="H88357">
        <v>1</v>
      </c>
    </row>
    <row r="88360" spans="8:8" x14ac:dyDescent="0.25">
      <c r="H88360">
        <v>1</v>
      </c>
    </row>
    <row r="88363" spans="8:8" x14ac:dyDescent="0.25">
      <c r="H88363">
        <v>1</v>
      </c>
    </row>
    <row r="88366" spans="8:8" x14ac:dyDescent="0.25">
      <c r="H88366">
        <v>1</v>
      </c>
    </row>
    <row r="88369" spans="8:8" x14ac:dyDescent="0.25">
      <c r="H88369">
        <v>1</v>
      </c>
    </row>
    <row r="88372" spans="8:8" x14ac:dyDescent="0.25">
      <c r="H88372">
        <v>1</v>
      </c>
    </row>
    <row r="88375" spans="8:8" x14ac:dyDescent="0.25">
      <c r="H88375">
        <v>1</v>
      </c>
    </row>
    <row r="88378" spans="8:8" x14ac:dyDescent="0.25">
      <c r="H88378">
        <v>1</v>
      </c>
    </row>
    <row r="88381" spans="8:8" x14ac:dyDescent="0.25">
      <c r="H88381">
        <v>1</v>
      </c>
    </row>
    <row r="88384" spans="8:8" x14ac:dyDescent="0.25">
      <c r="H88384">
        <v>1</v>
      </c>
    </row>
    <row r="88387" spans="8:8" x14ac:dyDescent="0.25">
      <c r="H88387">
        <v>1</v>
      </c>
    </row>
    <row r="88390" spans="8:8" x14ac:dyDescent="0.25">
      <c r="H88390">
        <v>1</v>
      </c>
    </row>
    <row r="88393" spans="8:8" x14ac:dyDescent="0.25">
      <c r="H88393">
        <v>1</v>
      </c>
    </row>
    <row r="88396" spans="8:8" x14ac:dyDescent="0.25">
      <c r="H88396">
        <v>1</v>
      </c>
    </row>
    <row r="88399" spans="8:8" x14ac:dyDescent="0.25">
      <c r="H88399">
        <v>1</v>
      </c>
    </row>
    <row r="88402" spans="8:8" x14ac:dyDescent="0.25">
      <c r="H88402">
        <v>1</v>
      </c>
    </row>
    <row r="88405" spans="8:8" x14ac:dyDescent="0.25">
      <c r="H88405">
        <v>1</v>
      </c>
    </row>
    <row r="88408" spans="8:8" x14ac:dyDescent="0.25">
      <c r="H88408">
        <v>1</v>
      </c>
    </row>
    <row r="88411" spans="8:8" x14ac:dyDescent="0.25">
      <c r="H88411">
        <v>1</v>
      </c>
    </row>
    <row r="88414" spans="8:8" x14ac:dyDescent="0.25">
      <c r="H88414">
        <v>1</v>
      </c>
    </row>
    <row r="88417" spans="8:8" x14ac:dyDescent="0.25">
      <c r="H88417">
        <v>1</v>
      </c>
    </row>
    <row r="88420" spans="8:8" x14ac:dyDescent="0.25">
      <c r="H88420">
        <v>1</v>
      </c>
    </row>
    <row r="88423" spans="8:8" x14ac:dyDescent="0.25">
      <c r="H88423">
        <v>1</v>
      </c>
    </row>
    <row r="88426" spans="8:8" x14ac:dyDescent="0.25">
      <c r="H88426">
        <v>1</v>
      </c>
    </row>
    <row r="88429" spans="8:8" x14ac:dyDescent="0.25">
      <c r="H88429">
        <v>1</v>
      </c>
    </row>
    <row r="88432" spans="8:8" x14ac:dyDescent="0.25">
      <c r="H88432">
        <v>1</v>
      </c>
    </row>
    <row r="88435" spans="8:8" x14ac:dyDescent="0.25">
      <c r="H88435">
        <v>1</v>
      </c>
    </row>
    <row r="88438" spans="8:8" x14ac:dyDescent="0.25">
      <c r="H88438">
        <v>1</v>
      </c>
    </row>
    <row r="88441" spans="8:8" x14ac:dyDescent="0.25">
      <c r="H88441">
        <v>1</v>
      </c>
    </row>
    <row r="88444" spans="8:8" x14ac:dyDescent="0.25">
      <c r="H88444">
        <v>1</v>
      </c>
    </row>
    <row r="88447" spans="8:8" x14ac:dyDescent="0.25">
      <c r="H88447">
        <v>1</v>
      </c>
    </row>
    <row r="88450" spans="8:8" x14ac:dyDescent="0.25">
      <c r="H88450">
        <v>1</v>
      </c>
    </row>
    <row r="88453" spans="8:8" x14ac:dyDescent="0.25">
      <c r="H88453">
        <v>1</v>
      </c>
    </row>
    <row r="88456" spans="8:8" x14ac:dyDescent="0.25">
      <c r="H88456">
        <v>1</v>
      </c>
    </row>
    <row r="88459" spans="8:8" x14ac:dyDescent="0.25">
      <c r="H88459">
        <v>1</v>
      </c>
    </row>
    <row r="88462" spans="8:8" x14ac:dyDescent="0.25">
      <c r="H88462">
        <v>1</v>
      </c>
    </row>
    <row r="88465" spans="8:8" x14ac:dyDescent="0.25">
      <c r="H88465">
        <v>1</v>
      </c>
    </row>
    <row r="88468" spans="8:8" x14ac:dyDescent="0.25">
      <c r="H88468">
        <v>1</v>
      </c>
    </row>
    <row r="88471" spans="8:8" x14ac:dyDescent="0.25">
      <c r="H88471">
        <v>1</v>
      </c>
    </row>
    <row r="88474" spans="8:8" x14ac:dyDescent="0.25">
      <c r="H88474">
        <v>1</v>
      </c>
    </row>
    <row r="88477" spans="8:8" x14ac:dyDescent="0.25">
      <c r="H88477">
        <v>1</v>
      </c>
    </row>
    <row r="88480" spans="8:8" x14ac:dyDescent="0.25">
      <c r="H88480">
        <v>1</v>
      </c>
    </row>
    <row r="88483" spans="8:8" x14ac:dyDescent="0.25">
      <c r="H88483">
        <v>1</v>
      </c>
    </row>
    <row r="88486" spans="8:8" x14ac:dyDescent="0.25">
      <c r="H88486">
        <v>1</v>
      </c>
    </row>
    <row r="88489" spans="8:8" x14ac:dyDescent="0.25">
      <c r="H88489">
        <v>1</v>
      </c>
    </row>
    <row r="88492" spans="8:8" x14ac:dyDescent="0.25">
      <c r="H88492">
        <v>1</v>
      </c>
    </row>
    <row r="88495" spans="8:8" x14ac:dyDescent="0.25">
      <c r="H88495">
        <v>1</v>
      </c>
    </row>
    <row r="88498" spans="8:8" x14ac:dyDescent="0.25">
      <c r="H88498">
        <v>1</v>
      </c>
    </row>
    <row r="88501" spans="8:8" x14ac:dyDescent="0.25">
      <c r="H88501">
        <v>1</v>
      </c>
    </row>
    <row r="88504" spans="8:8" x14ac:dyDescent="0.25">
      <c r="H88504">
        <v>1</v>
      </c>
    </row>
    <row r="88507" spans="8:8" x14ac:dyDescent="0.25">
      <c r="H88507">
        <v>1</v>
      </c>
    </row>
    <row r="88510" spans="8:8" x14ac:dyDescent="0.25">
      <c r="H88510">
        <v>1</v>
      </c>
    </row>
    <row r="88513" spans="8:8" x14ac:dyDescent="0.25">
      <c r="H88513">
        <v>1</v>
      </c>
    </row>
    <row r="88516" spans="8:8" x14ac:dyDescent="0.25">
      <c r="H88516">
        <v>1</v>
      </c>
    </row>
    <row r="88519" spans="8:8" x14ac:dyDescent="0.25">
      <c r="H88519">
        <v>1</v>
      </c>
    </row>
    <row r="88522" spans="8:8" x14ac:dyDescent="0.25">
      <c r="H88522">
        <v>1</v>
      </c>
    </row>
    <row r="88525" spans="8:8" x14ac:dyDescent="0.25">
      <c r="H88525">
        <v>1</v>
      </c>
    </row>
    <row r="88528" spans="8:8" x14ac:dyDescent="0.25">
      <c r="H88528">
        <v>1</v>
      </c>
    </row>
    <row r="88531" spans="8:8" x14ac:dyDescent="0.25">
      <c r="H88531">
        <v>1</v>
      </c>
    </row>
    <row r="88534" spans="8:8" x14ac:dyDescent="0.25">
      <c r="H88534">
        <v>1</v>
      </c>
    </row>
    <row r="88537" spans="8:8" x14ac:dyDescent="0.25">
      <c r="H88537">
        <v>1</v>
      </c>
    </row>
    <row r="88540" spans="8:8" x14ac:dyDescent="0.25">
      <c r="H88540">
        <v>1</v>
      </c>
    </row>
    <row r="88543" spans="8:8" x14ac:dyDescent="0.25">
      <c r="H88543">
        <v>1</v>
      </c>
    </row>
    <row r="88546" spans="8:8" x14ac:dyDescent="0.25">
      <c r="H88546">
        <v>1</v>
      </c>
    </row>
    <row r="88549" spans="8:8" x14ac:dyDescent="0.25">
      <c r="H88549">
        <v>1</v>
      </c>
    </row>
    <row r="88552" spans="8:8" x14ac:dyDescent="0.25">
      <c r="H88552">
        <v>1</v>
      </c>
    </row>
    <row r="88555" spans="8:8" x14ac:dyDescent="0.25">
      <c r="H88555">
        <v>1</v>
      </c>
    </row>
    <row r="88558" spans="8:8" x14ac:dyDescent="0.25">
      <c r="H88558">
        <v>1</v>
      </c>
    </row>
    <row r="88561" spans="8:8" x14ac:dyDescent="0.25">
      <c r="H88561">
        <v>1</v>
      </c>
    </row>
    <row r="88564" spans="8:8" x14ac:dyDescent="0.25">
      <c r="H88564">
        <v>1</v>
      </c>
    </row>
    <row r="88567" spans="8:8" x14ac:dyDescent="0.25">
      <c r="H88567">
        <v>1</v>
      </c>
    </row>
    <row r="88570" spans="8:8" x14ac:dyDescent="0.25">
      <c r="H88570">
        <v>1</v>
      </c>
    </row>
    <row r="88573" spans="8:8" x14ac:dyDescent="0.25">
      <c r="H88573">
        <v>1</v>
      </c>
    </row>
    <row r="88576" spans="8:8" x14ac:dyDescent="0.25">
      <c r="H88576">
        <v>1</v>
      </c>
    </row>
    <row r="88579" spans="8:8" x14ac:dyDescent="0.25">
      <c r="H88579">
        <v>1</v>
      </c>
    </row>
    <row r="88582" spans="8:8" x14ac:dyDescent="0.25">
      <c r="H88582">
        <v>1</v>
      </c>
    </row>
    <row r="88585" spans="8:8" x14ac:dyDescent="0.25">
      <c r="H88585">
        <v>1</v>
      </c>
    </row>
    <row r="88588" spans="8:8" x14ac:dyDescent="0.25">
      <c r="H88588">
        <v>1</v>
      </c>
    </row>
    <row r="88591" spans="8:8" x14ac:dyDescent="0.25">
      <c r="H88591">
        <v>1</v>
      </c>
    </row>
    <row r="88594" spans="8:8" x14ac:dyDescent="0.25">
      <c r="H88594">
        <v>1</v>
      </c>
    </row>
    <row r="88597" spans="8:8" x14ac:dyDescent="0.25">
      <c r="H88597">
        <v>1</v>
      </c>
    </row>
    <row r="88600" spans="8:8" x14ac:dyDescent="0.25">
      <c r="H88600">
        <v>1</v>
      </c>
    </row>
    <row r="88603" spans="8:8" x14ac:dyDescent="0.25">
      <c r="H88603">
        <v>1</v>
      </c>
    </row>
    <row r="88606" spans="8:8" x14ac:dyDescent="0.25">
      <c r="H88606">
        <v>1</v>
      </c>
    </row>
    <row r="88609" spans="8:8" x14ac:dyDescent="0.25">
      <c r="H88609">
        <v>1</v>
      </c>
    </row>
    <row r="88612" spans="8:8" x14ac:dyDescent="0.25">
      <c r="H88612">
        <v>1</v>
      </c>
    </row>
    <row r="88615" spans="8:8" x14ac:dyDescent="0.25">
      <c r="H88615">
        <v>1</v>
      </c>
    </row>
    <row r="88618" spans="8:8" x14ac:dyDescent="0.25">
      <c r="H88618">
        <v>1</v>
      </c>
    </row>
    <row r="88621" spans="8:8" x14ac:dyDescent="0.25">
      <c r="H88621">
        <v>1</v>
      </c>
    </row>
    <row r="88624" spans="8:8" x14ac:dyDescent="0.25">
      <c r="H88624">
        <v>1</v>
      </c>
    </row>
    <row r="88627" spans="8:8" x14ac:dyDescent="0.25">
      <c r="H88627">
        <v>1</v>
      </c>
    </row>
    <row r="88630" spans="8:8" x14ac:dyDescent="0.25">
      <c r="H88630">
        <v>1</v>
      </c>
    </row>
    <row r="88633" spans="8:8" x14ac:dyDescent="0.25">
      <c r="H88633">
        <v>1</v>
      </c>
    </row>
    <row r="88636" spans="8:8" x14ac:dyDescent="0.25">
      <c r="H88636">
        <v>1</v>
      </c>
    </row>
    <row r="88639" spans="8:8" x14ac:dyDescent="0.25">
      <c r="H88639">
        <v>1</v>
      </c>
    </row>
    <row r="88642" spans="8:8" x14ac:dyDescent="0.25">
      <c r="H88642">
        <v>1</v>
      </c>
    </row>
    <row r="88645" spans="8:8" x14ac:dyDescent="0.25">
      <c r="H88645">
        <v>1</v>
      </c>
    </row>
    <row r="88648" spans="8:8" x14ac:dyDescent="0.25">
      <c r="H88648">
        <v>1</v>
      </c>
    </row>
    <row r="88651" spans="8:8" x14ac:dyDescent="0.25">
      <c r="H88651">
        <v>1</v>
      </c>
    </row>
    <row r="88654" spans="8:8" x14ac:dyDescent="0.25">
      <c r="H88654">
        <v>1</v>
      </c>
    </row>
    <row r="88657" spans="8:8" x14ac:dyDescent="0.25">
      <c r="H88657">
        <v>1</v>
      </c>
    </row>
    <row r="88660" spans="8:8" x14ac:dyDescent="0.25">
      <c r="H88660">
        <v>1</v>
      </c>
    </row>
    <row r="88663" spans="8:8" x14ac:dyDescent="0.25">
      <c r="H88663">
        <v>1</v>
      </c>
    </row>
    <row r="88666" spans="8:8" x14ac:dyDescent="0.25">
      <c r="H88666">
        <v>1</v>
      </c>
    </row>
    <row r="88669" spans="8:8" x14ac:dyDescent="0.25">
      <c r="H88669">
        <v>1</v>
      </c>
    </row>
    <row r="88672" spans="8:8" x14ac:dyDescent="0.25">
      <c r="H88672">
        <v>1</v>
      </c>
    </row>
    <row r="88675" spans="8:8" x14ac:dyDescent="0.25">
      <c r="H88675">
        <v>1</v>
      </c>
    </row>
    <row r="88678" spans="8:8" x14ac:dyDescent="0.25">
      <c r="H88678">
        <v>1</v>
      </c>
    </row>
    <row r="88681" spans="8:8" x14ac:dyDescent="0.25">
      <c r="H88681">
        <v>1</v>
      </c>
    </row>
    <row r="88684" spans="8:8" x14ac:dyDescent="0.25">
      <c r="H88684">
        <v>1</v>
      </c>
    </row>
    <row r="88687" spans="8:8" x14ac:dyDescent="0.25">
      <c r="H88687">
        <v>1</v>
      </c>
    </row>
    <row r="88690" spans="8:8" x14ac:dyDescent="0.25">
      <c r="H88690">
        <v>1</v>
      </c>
    </row>
    <row r="88693" spans="8:8" x14ac:dyDescent="0.25">
      <c r="H88693">
        <v>1</v>
      </c>
    </row>
    <row r="88696" spans="8:8" x14ac:dyDescent="0.25">
      <c r="H88696">
        <v>1</v>
      </c>
    </row>
    <row r="88699" spans="8:8" x14ac:dyDescent="0.25">
      <c r="H88699">
        <v>1</v>
      </c>
    </row>
    <row r="88702" spans="8:8" x14ac:dyDescent="0.25">
      <c r="H88702">
        <v>1</v>
      </c>
    </row>
    <row r="88705" spans="8:8" x14ac:dyDescent="0.25">
      <c r="H88705">
        <v>1</v>
      </c>
    </row>
    <row r="88708" spans="8:8" x14ac:dyDescent="0.25">
      <c r="H88708">
        <v>1</v>
      </c>
    </row>
    <row r="88711" spans="8:8" x14ac:dyDescent="0.25">
      <c r="H88711">
        <v>1</v>
      </c>
    </row>
    <row r="88714" spans="8:8" x14ac:dyDescent="0.25">
      <c r="H88714">
        <v>1</v>
      </c>
    </row>
    <row r="88717" spans="8:8" x14ac:dyDescent="0.25">
      <c r="H88717">
        <v>1</v>
      </c>
    </row>
    <row r="88720" spans="8:8" x14ac:dyDescent="0.25">
      <c r="H88720">
        <v>1</v>
      </c>
    </row>
    <row r="88723" spans="8:8" x14ac:dyDescent="0.25">
      <c r="H88723">
        <v>1</v>
      </c>
    </row>
    <row r="88726" spans="8:8" x14ac:dyDescent="0.25">
      <c r="H88726">
        <v>1</v>
      </c>
    </row>
    <row r="88729" spans="8:8" x14ac:dyDescent="0.25">
      <c r="H88729">
        <v>1</v>
      </c>
    </row>
    <row r="88732" spans="8:8" x14ac:dyDescent="0.25">
      <c r="H88732">
        <v>1</v>
      </c>
    </row>
    <row r="88735" spans="8:8" x14ac:dyDescent="0.25">
      <c r="H88735">
        <v>1</v>
      </c>
    </row>
    <row r="88738" spans="8:8" x14ac:dyDescent="0.25">
      <c r="H88738">
        <v>1</v>
      </c>
    </row>
    <row r="88741" spans="8:8" x14ac:dyDescent="0.25">
      <c r="H88741">
        <v>1</v>
      </c>
    </row>
    <row r="88744" spans="8:8" x14ac:dyDescent="0.25">
      <c r="H88744">
        <v>1</v>
      </c>
    </row>
    <row r="88747" spans="8:8" x14ac:dyDescent="0.25">
      <c r="H88747">
        <v>1</v>
      </c>
    </row>
    <row r="88750" spans="8:8" x14ac:dyDescent="0.25">
      <c r="H88750">
        <v>1</v>
      </c>
    </row>
    <row r="88753" spans="8:8" x14ac:dyDescent="0.25">
      <c r="H88753">
        <v>1</v>
      </c>
    </row>
    <row r="88756" spans="8:8" x14ac:dyDescent="0.25">
      <c r="H88756">
        <v>1</v>
      </c>
    </row>
    <row r="88759" spans="8:8" x14ac:dyDescent="0.25">
      <c r="H88759">
        <v>1</v>
      </c>
    </row>
    <row r="88762" spans="8:8" x14ac:dyDescent="0.25">
      <c r="H88762">
        <v>1</v>
      </c>
    </row>
    <row r="88765" spans="8:8" x14ac:dyDescent="0.25">
      <c r="H88765">
        <v>1</v>
      </c>
    </row>
    <row r="88768" spans="8:8" x14ac:dyDescent="0.25">
      <c r="H88768">
        <v>1</v>
      </c>
    </row>
    <row r="88771" spans="8:8" x14ac:dyDescent="0.25">
      <c r="H88771">
        <v>1</v>
      </c>
    </row>
    <row r="88774" spans="8:8" x14ac:dyDescent="0.25">
      <c r="H88774">
        <v>1</v>
      </c>
    </row>
    <row r="88777" spans="8:8" x14ac:dyDescent="0.25">
      <c r="H88777">
        <v>1</v>
      </c>
    </row>
    <row r="88780" spans="8:8" x14ac:dyDescent="0.25">
      <c r="H88780">
        <v>1</v>
      </c>
    </row>
    <row r="88783" spans="8:8" x14ac:dyDescent="0.25">
      <c r="H88783">
        <v>1</v>
      </c>
    </row>
    <row r="88786" spans="8:8" x14ac:dyDescent="0.25">
      <c r="H88786">
        <v>1</v>
      </c>
    </row>
    <row r="88789" spans="8:8" x14ac:dyDescent="0.25">
      <c r="H88789">
        <v>1</v>
      </c>
    </row>
    <row r="88792" spans="8:8" x14ac:dyDescent="0.25">
      <c r="H88792">
        <v>1</v>
      </c>
    </row>
    <row r="88795" spans="8:8" x14ac:dyDescent="0.25">
      <c r="H88795">
        <v>1</v>
      </c>
    </row>
    <row r="88798" spans="8:8" x14ac:dyDescent="0.25">
      <c r="H88798">
        <v>1</v>
      </c>
    </row>
    <row r="88801" spans="8:8" x14ac:dyDescent="0.25">
      <c r="H88801">
        <v>1</v>
      </c>
    </row>
    <row r="88804" spans="8:8" x14ac:dyDescent="0.25">
      <c r="H88804">
        <v>1</v>
      </c>
    </row>
    <row r="88807" spans="8:8" x14ac:dyDescent="0.25">
      <c r="H88807">
        <v>1</v>
      </c>
    </row>
    <row r="88810" spans="8:8" x14ac:dyDescent="0.25">
      <c r="H88810">
        <v>1</v>
      </c>
    </row>
    <row r="88813" spans="8:8" x14ac:dyDescent="0.25">
      <c r="H88813">
        <v>1</v>
      </c>
    </row>
    <row r="88816" spans="8:8" x14ac:dyDescent="0.25">
      <c r="H88816">
        <v>1</v>
      </c>
    </row>
    <row r="88819" spans="8:8" x14ac:dyDescent="0.25">
      <c r="H88819">
        <v>1</v>
      </c>
    </row>
    <row r="88822" spans="8:8" x14ac:dyDescent="0.25">
      <c r="H88822">
        <v>1</v>
      </c>
    </row>
    <row r="88825" spans="8:8" x14ac:dyDescent="0.25">
      <c r="H88825">
        <v>1</v>
      </c>
    </row>
    <row r="88828" spans="8:8" x14ac:dyDescent="0.25">
      <c r="H88828">
        <v>1</v>
      </c>
    </row>
    <row r="88831" spans="8:8" x14ac:dyDescent="0.25">
      <c r="H88831">
        <v>1</v>
      </c>
    </row>
    <row r="88834" spans="8:8" x14ac:dyDescent="0.25">
      <c r="H88834">
        <v>1</v>
      </c>
    </row>
    <row r="88837" spans="8:8" x14ac:dyDescent="0.25">
      <c r="H88837">
        <v>1</v>
      </c>
    </row>
    <row r="88840" spans="8:8" x14ac:dyDescent="0.25">
      <c r="H88840">
        <v>1</v>
      </c>
    </row>
    <row r="88843" spans="8:8" x14ac:dyDescent="0.25">
      <c r="H88843">
        <v>1</v>
      </c>
    </row>
    <row r="88846" spans="8:8" x14ac:dyDescent="0.25">
      <c r="H88846">
        <v>1</v>
      </c>
    </row>
    <row r="88849" spans="8:8" x14ac:dyDescent="0.25">
      <c r="H88849">
        <v>1</v>
      </c>
    </row>
    <row r="88852" spans="8:8" x14ac:dyDescent="0.25">
      <c r="H88852">
        <v>1</v>
      </c>
    </row>
    <row r="88855" spans="8:8" x14ac:dyDescent="0.25">
      <c r="H88855">
        <v>1</v>
      </c>
    </row>
    <row r="88858" spans="8:8" x14ac:dyDescent="0.25">
      <c r="H88858">
        <v>1</v>
      </c>
    </row>
    <row r="88861" spans="8:8" x14ac:dyDescent="0.25">
      <c r="H88861">
        <v>1</v>
      </c>
    </row>
    <row r="88864" spans="8:8" x14ac:dyDescent="0.25">
      <c r="H88864">
        <v>1</v>
      </c>
    </row>
    <row r="88867" spans="8:8" x14ac:dyDescent="0.25">
      <c r="H88867">
        <v>1</v>
      </c>
    </row>
    <row r="88870" spans="8:8" x14ac:dyDescent="0.25">
      <c r="H88870">
        <v>1</v>
      </c>
    </row>
    <row r="88873" spans="8:8" x14ac:dyDescent="0.25">
      <c r="H88873">
        <v>1</v>
      </c>
    </row>
    <row r="88876" spans="8:8" x14ac:dyDescent="0.25">
      <c r="H88876">
        <v>1</v>
      </c>
    </row>
    <row r="88879" spans="8:8" x14ac:dyDescent="0.25">
      <c r="H88879">
        <v>1</v>
      </c>
    </row>
    <row r="88882" spans="8:8" x14ac:dyDescent="0.25">
      <c r="H88882">
        <v>1</v>
      </c>
    </row>
    <row r="88885" spans="8:8" x14ac:dyDescent="0.25">
      <c r="H88885">
        <v>1</v>
      </c>
    </row>
    <row r="88888" spans="8:8" x14ac:dyDescent="0.25">
      <c r="H88888">
        <v>1</v>
      </c>
    </row>
    <row r="88891" spans="8:8" x14ac:dyDescent="0.25">
      <c r="H88891">
        <v>1</v>
      </c>
    </row>
    <row r="88894" spans="8:8" x14ac:dyDescent="0.25">
      <c r="H88894">
        <v>1</v>
      </c>
    </row>
    <row r="88897" spans="8:8" x14ac:dyDescent="0.25">
      <c r="H88897">
        <v>1</v>
      </c>
    </row>
    <row r="88900" spans="8:8" x14ac:dyDescent="0.25">
      <c r="H88900">
        <v>1</v>
      </c>
    </row>
    <row r="88903" spans="8:8" x14ac:dyDescent="0.25">
      <c r="H88903">
        <v>1</v>
      </c>
    </row>
    <row r="88906" spans="8:8" x14ac:dyDescent="0.25">
      <c r="H88906">
        <v>1</v>
      </c>
    </row>
    <row r="88909" spans="8:8" x14ac:dyDescent="0.25">
      <c r="H88909">
        <v>1</v>
      </c>
    </row>
    <row r="88912" spans="8:8" x14ac:dyDescent="0.25">
      <c r="H88912">
        <v>1</v>
      </c>
    </row>
    <row r="88915" spans="8:8" x14ac:dyDescent="0.25">
      <c r="H88915">
        <v>1</v>
      </c>
    </row>
    <row r="88918" spans="8:8" x14ac:dyDescent="0.25">
      <c r="H88918">
        <v>1</v>
      </c>
    </row>
    <row r="88921" spans="8:8" x14ac:dyDescent="0.25">
      <c r="H88921">
        <v>1</v>
      </c>
    </row>
    <row r="88924" spans="8:8" x14ac:dyDescent="0.25">
      <c r="H88924">
        <v>1</v>
      </c>
    </row>
    <row r="88927" spans="8:8" x14ac:dyDescent="0.25">
      <c r="H88927">
        <v>1</v>
      </c>
    </row>
    <row r="88930" spans="8:8" x14ac:dyDescent="0.25">
      <c r="H88930">
        <v>1</v>
      </c>
    </row>
    <row r="88933" spans="8:8" x14ac:dyDescent="0.25">
      <c r="H88933">
        <v>1</v>
      </c>
    </row>
    <row r="88936" spans="8:8" x14ac:dyDescent="0.25">
      <c r="H88936">
        <v>1</v>
      </c>
    </row>
    <row r="88939" spans="8:8" x14ac:dyDescent="0.25">
      <c r="H88939">
        <v>1</v>
      </c>
    </row>
    <row r="88942" spans="8:8" x14ac:dyDescent="0.25">
      <c r="H88942">
        <v>1</v>
      </c>
    </row>
    <row r="88945" spans="8:8" x14ac:dyDescent="0.25">
      <c r="H88945">
        <v>1</v>
      </c>
    </row>
    <row r="88948" spans="8:8" x14ac:dyDescent="0.25">
      <c r="H88948">
        <v>1</v>
      </c>
    </row>
    <row r="88951" spans="8:8" x14ac:dyDescent="0.25">
      <c r="H88951">
        <v>1</v>
      </c>
    </row>
    <row r="88954" spans="8:8" x14ac:dyDescent="0.25">
      <c r="H88954">
        <v>1</v>
      </c>
    </row>
    <row r="88957" spans="8:8" x14ac:dyDescent="0.25">
      <c r="H88957">
        <v>1</v>
      </c>
    </row>
    <row r="88960" spans="8:8" x14ac:dyDescent="0.25">
      <c r="H88960">
        <v>1</v>
      </c>
    </row>
    <row r="88963" spans="8:8" x14ac:dyDescent="0.25">
      <c r="H88963">
        <v>1</v>
      </c>
    </row>
    <row r="88966" spans="8:8" x14ac:dyDescent="0.25">
      <c r="H88966">
        <v>1</v>
      </c>
    </row>
    <row r="88969" spans="8:8" x14ac:dyDescent="0.25">
      <c r="H88969">
        <v>1</v>
      </c>
    </row>
    <row r="88972" spans="8:8" x14ac:dyDescent="0.25">
      <c r="H88972">
        <v>1</v>
      </c>
    </row>
    <row r="88975" spans="8:8" x14ac:dyDescent="0.25">
      <c r="H88975">
        <v>1</v>
      </c>
    </row>
    <row r="88978" spans="8:8" x14ac:dyDescent="0.25">
      <c r="H88978">
        <v>1</v>
      </c>
    </row>
    <row r="88981" spans="8:8" x14ac:dyDescent="0.25">
      <c r="H88981">
        <v>1</v>
      </c>
    </row>
    <row r="88984" spans="8:8" x14ac:dyDescent="0.25">
      <c r="H88984">
        <v>1</v>
      </c>
    </row>
    <row r="88987" spans="8:8" x14ac:dyDescent="0.25">
      <c r="H88987">
        <v>1</v>
      </c>
    </row>
    <row r="88990" spans="8:8" x14ac:dyDescent="0.25">
      <c r="H88990">
        <v>1</v>
      </c>
    </row>
    <row r="88993" spans="8:8" x14ac:dyDescent="0.25">
      <c r="H88993">
        <v>1</v>
      </c>
    </row>
    <row r="88996" spans="8:8" x14ac:dyDescent="0.25">
      <c r="H88996">
        <v>1</v>
      </c>
    </row>
    <row r="88999" spans="8:8" x14ac:dyDescent="0.25">
      <c r="H88999">
        <v>1</v>
      </c>
    </row>
    <row r="89002" spans="8:8" x14ac:dyDescent="0.25">
      <c r="H89002">
        <v>1</v>
      </c>
    </row>
    <row r="89005" spans="8:8" x14ac:dyDescent="0.25">
      <c r="H89005">
        <v>1</v>
      </c>
    </row>
    <row r="89008" spans="8:8" x14ac:dyDescent="0.25">
      <c r="H89008">
        <v>1</v>
      </c>
    </row>
    <row r="89011" spans="8:8" x14ac:dyDescent="0.25">
      <c r="H89011">
        <v>1</v>
      </c>
    </row>
    <row r="89014" spans="8:8" x14ac:dyDescent="0.25">
      <c r="H89014">
        <v>1</v>
      </c>
    </row>
    <row r="89017" spans="8:8" x14ac:dyDescent="0.25">
      <c r="H89017">
        <v>1</v>
      </c>
    </row>
    <row r="89020" spans="8:8" x14ac:dyDescent="0.25">
      <c r="H89020">
        <v>1</v>
      </c>
    </row>
    <row r="89023" spans="8:8" x14ac:dyDescent="0.25">
      <c r="H89023">
        <v>1</v>
      </c>
    </row>
    <row r="89026" spans="8:8" x14ac:dyDescent="0.25">
      <c r="H89026">
        <v>1</v>
      </c>
    </row>
    <row r="89029" spans="8:8" x14ac:dyDescent="0.25">
      <c r="H89029">
        <v>1</v>
      </c>
    </row>
    <row r="89032" spans="8:8" x14ac:dyDescent="0.25">
      <c r="H89032">
        <v>1</v>
      </c>
    </row>
    <row r="89035" spans="8:8" x14ac:dyDescent="0.25">
      <c r="H89035">
        <v>1</v>
      </c>
    </row>
    <row r="89038" spans="8:8" x14ac:dyDescent="0.25">
      <c r="H89038">
        <v>1</v>
      </c>
    </row>
    <row r="89041" spans="8:8" x14ac:dyDescent="0.25">
      <c r="H89041">
        <v>1</v>
      </c>
    </row>
    <row r="89044" spans="8:8" x14ac:dyDescent="0.25">
      <c r="H89044">
        <v>1</v>
      </c>
    </row>
    <row r="89047" spans="8:8" x14ac:dyDescent="0.25">
      <c r="H89047">
        <v>1</v>
      </c>
    </row>
    <row r="89050" spans="8:8" x14ac:dyDescent="0.25">
      <c r="H89050">
        <v>1</v>
      </c>
    </row>
    <row r="89053" spans="8:8" x14ac:dyDescent="0.25">
      <c r="H89053">
        <v>1</v>
      </c>
    </row>
    <row r="89056" spans="8:8" x14ac:dyDescent="0.25">
      <c r="H89056">
        <v>1</v>
      </c>
    </row>
    <row r="89059" spans="8:8" x14ac:dyDescent="0.25">
      <c r="H89059">
        <v>1</v>
      </c>
    </row>
    <row r="89062" spans="8:8" x14ac:dyDescent="0.25">
      <c r="H89062">
        <v>1</v>
      </c>
    </row>
    <row r="89065" spans="8:8" x14ac:dyDescent="0.25">
      <c r="H89065">
        <v>1</v>
      </c>
    </row>
    <row r="89068" spans="8:8" x14ac:dyDescent="0.25">
      <c r="H89068">
        <v>1</v>
      </c>
    </row>
    <row r="89071" spans="8:8" x14ac:dyDescent="0.25">
      <c r="H89071">
        <v>1</v>
      </c>
    </row>
    <row r="89074" spans="8:8" x14ac:dyDescent="0.25">
      <c r="H89074">
        <v>1</v>
      </c>
    </row>
    <row r="89077" spans="8:8" x14ac:dyDescent="0.25">
      <c r="H89077">
        <v>1</v>
      </c>
    </row>
    <row r="89080" spans="8:8" x14ac:dyDescent="0.25">
      <c r="H89080">
        <v>1</v>
      </c>
    </row>
    <row r="89083" spans="8:8" x14ac:dyDescent="0.25">
      <c r="H89083">
        <v>1</v>
      </c>
    </row>
    <row r="89086" spans="8:8" x14ac:dyDescent="0.25">
      <c r="H89086">
        <v>1</v>
      </c>
    </row>
    <row r="89089" spans="8:8" x14ac:dyDescent="0.25">
      <c r="H89089">
        <v>1</v>
      </c>
    </row>
    <row r="89092" spans="8:8" x14ac:dyDescent="0.25">
      <c r="H89092">
        <v>1</v>
      </c>
    </row>
    <row r="89095" spans="8:8" x14ac:dyDescent="0.25">
      <c r="H89095">
        <v>1</v>
      </c>
    </row>
    <row r="89098" spans="8:8" x14ac:dyDescent="0.25">
      <c r="H89098">
        <v>1</v>
      </c>
    </row>
    <row r="89101" spans="8:8" x14ac:dyDescent="0.25">
      <c r="H89101">
        <v>1</v>
      </c>
    </row>
    <row r="89104" spans="8:8" x14ac:dyDescent="0.25">
      <c r="H89104">
        <v>1</v>
      </c>
    </row>
    <row r="89107" spans="8:8" x14ac:dyDescent="0.25">
      <c r="H89107">
        <v>1</v>
      </c>
    </row>
    <row r="89110" spans="8:8" x14ac:dyDescent="0.25">
      <c r="H89110">
        <v>1</v>
      </c>
    </row>
    <row r="89113" spans="8:8" x14ac:dyDescent="0.25">
      <c r="H89113">
        <v>1</v>
      </c>
    </row>
    <row r="89116" spans="8:8" x14ac:dyDescent="0.25">
      <c r="H89116">
        <v>1</v>
      </c>
    </row>
    <row r="89119" spans="8:8" x14ac:dyDescent="0.25">
      <c r="H89119">
        <v>1</v>
      </c>
    </row>
    <row r="89122" spans="8:8" x14ac:dyDescent="0.25">
      <c r="H89122">
        <v>1</v>
      </c>
    </row>
    <row r="89125" spans="8:8" x14ac:dyDescent="0.25">
      <c r="H89125">
        <v>1</v>
      </c>
    </row>
    <row r="89128" spans="8:8" x14ac:dyDescent="0.25">
      <c r="H89128">
        <v>1</v>
      </c>
    </row>
    <row r="89131" spans="8:8" x14ac:dyDescent="0.25">
      <c r="H89131">
        <v>1</v>
      </c>
    </row>
    <row r="89134" spans="8:8" x14ac:dyDescent="0.25">
      <c r="H89134">
        <v>1</v>
      </c>
    </row>
    <row r="89137" spans="8:8" x14ac:dyDescent="0.25">
      <c r="H89137">
        <v>1</v>
      </c>
    </row>
    <row r="89140" spans="8:8" x14ac:dyDescent="0.25">
      <c r="H89140">
        <v>1</v>
      </c>
    </row>
    <row r="89143" spans="8:8" x14ac:dyDescent="0.25">
      <c r="H89143">
        <v>1</v>
      </c>
    </row>
    <row r="89146" spans="8:8" x14ac:dyDescent="0.25">
      <c r="H89146">
        <v>1</v>
      </c>
    </row>
    <row r="89149" spans="8:8" x14ac:dyDescent="0.25">
      <c r="H89149">
        <v>1</v>
      </c>
    </row>
    <row r="89152" spans="8:8" x14ac:dyDescent="0.25">
      <c r="H89152">
        <v>1</v>
      </c>
    </row>
    <row r="89155" spans="8:8" x14ac:dyDescent="0.25">
      <c r="H89155">
        <v>1</v>
      </c>
    </row>
    <row r="89158" spans="8:8" x14ac:dyDescent="0.25">
      <c r="H89158">
        <v>1</v>
      </c>
    </row>
    <row r="89161" spans="8:8" x14ac:dyDescent="0.25">
      <c r="H89161">
        <v>1</v>
      </c>
    </row>
    <row r="89164" spans="8:8" x14ac:dyDescent="0.25">
      <c r="H89164">
        <v>1</v>
      </c>
    </row>
    <row r="89167" spans="8:8" x14ac:dyDescent="0.25">
      <c r="H89167">
        <v>1</v>
      </c>
    </row>
    <row r="89170" spans="8:8" x14ac:dyDescent="0.25">
      <c r="H89170">
        <v>1</v>
      </c>
    </row>
    <row r="89173" spans="8:8" x14ac:dyDescent="0.25">
      <c r="H89173">
        <v>1</v>
      </c>
    </row>
    <row r="89176" spans="8:8" x14ac:dyDescent="0.25">
      <c r="H89176">
        <v>1</v>
      </c>
    </row>
    <row r="89179" spans="8:8" x14ac:dyDescent="0.25">
      <c r="H89179">
        <v>1</v>
      </c>
    </row>
    <row r="89182" spans="8:8" x14ac:dyDescent="0.25">
      <c r="H89182">
        <v>1</v>
      </c>
    </row>
    <row r="89185" spans="8:8" x14ac:dyDescent="0.25">
      <c r="H89185">
        <v>1</v>
      </c>
    </row>
    <row r="89188" spans="8:8" x14ac:dyDescent="0.25">
      <c r="H89188">
        <v>1</v>
      </c>
    </row>
    <row r="89191" spans="8:8" x14ac:dyDescent="0.25">
      <c r="H89191">
        <v>1</v>
      </c>
    </row>
    <row r="89194" spans="8:8" x14ac:dyDescent="0.25">
      <c r="H89194">
        <v>1</v>
      </c>
    </row>
    <row r="89197" spans="8:8" x14ac:dyDescent="0.25">
      <c r="H89197">
        <v>1</v>
      </c>
    </row>
    <row r="89200" spans="8:8" x14ac:dyDescent="0.25">
      <c r="H89200">
        <v>1</v>
      </c>
    </row>
    <row r="89203" spans="8:8" x14ac:dyDescent="0.25">
      <c r="H89203">
        <v>1</v>
      </c>
    </row>
    <row r="89206" spans="8:8" x14ac:dyDescent="0.25">
      <c r="H89206">
        <v>1</v>
      </c>
    </row>
    <row r="89209" spans="8:8" x14ac:dyDescent="0.25">
      <c r="H89209">
        <v>1</v>
      </c>
    </row>
    <row r="89212" spans="8:8" x14ac:dyDescent="0.25">
      <c r="H89212">
        <v>1</v>
      </c>
    </row>
    <row r="89215" spans="8:8" x14ac:dyDescent="0.25">
      <c r="H89215">
        <v>1</v>
      </c>
    </row>
    <row r="89218" spans="8:8" x14ac:dyDescent="0.25">
      <c r="H89218">
        <v>1</v>
      </c>
    </row>
    <row r="89221" spans="8:8" x14ac:dyDescent="0.25">
      <c r="H89221">
        <v>1</v>
      </c>
    </row>
    <row r="89224" spans="8:8" x14ac:dyDescent="0.25">
      <c r="H89224">
        <v>1</v>
      </c>
    </row>
    <row r="89227" spans="8:8" x14ac:dyDescent="0.25">
      <c r="H89227">
        <v>1</v>
      </c>
    </row>
    <row r="89230" spans="8:8" x14ac:dyDescent="0.25">
      <c r="H89230">
        <v>1</v>
      </c>
    </row>
    <row r="89233" spans="8:8" x14ac:dyDescent="0.25">
      <c r="H89233">
        <v>1</v>
      </c>
    </row>
    <row r="89236" spans="8:8" x14ac:dyDescent="0.25">
      <c r="H89236">
        <v>1</v>
      </c>
    </row>
    <row r="89239" spans="8:8" x14ac:dyDescent="0.25">
      <c r="H89239">
        <v>1</v>
      </c>
    </row>
    <row r="89242" spans="8:8" x14ac:dyDescent="0.25">
      <c r="H89242">
        <v>1</v>
      </c>
    </row>
    <row r="89245" spans="8:8" x14ac:dyDescent="0.25">
      <c r="H89245">
        <v>1</v>
      </c>
    </row>
    <row r="89248" spans="8:8" x14ac:dyDescent="0.25">
      <c r="H89248">
        <v>1</v>
      </c>
    </row>
    <row r="89251" spans="8:8" x14ac:dyDescent="0.25">
      <c r="H89251">
        <v>1</v>
      </c>
    </row>
    <row r="89254" spans="8:8" x14ac:dyDescent="0.25">
      <c r="H89254">
        <v>1</v>
      </c>
    </row>
    <row r="89257" spans="8:8" x14ac:dyDescent="0.25">
      <c r="H89257">
        <v>1</v>
      </c>
    </row>
    <row r="89260" spans="8:8" x14ac:dyDescent="0.25">
      <c r="H89260">
        <v>1</v>
      </c>
    </row>
    <row r="89263" spans="8:8" x14ac:dyDescent="0.25">
      <c r="H89263">
        <v>1</v>
      </c>
    </row>
    <row r="89266" spans="8:8" x14ac:dyDescent="0.25">
      <c r="H89266">
        <v>1</v>
      </c>
    </row>
    <row r="89269" spans="8:8" x14ac:dyDescent="0.25">
      <c r="H89269">
        <v>1</v>
      </c>
    </row>
    <row r="89272" spans="8:8" x14ac:dyDescent="0.25">
      <c r="H89272">
        <v>1</v>
      </c>
    </row>
    <row r="89275" spans="8:8" x14ac:dyDescent="0.25">
      <c r="H89275">
        <v>1</v>
      </c>
    </row>
    <row r="89278" spans="8:8" x14ac:dyDescent="0.25">
      <c r="H89278">
        <v>1</v>
      </c>
    </row>
    <row r="89281" spans="8:8" x14ac:dyDescent="0.25">
      <c r="H89281">
        <v>1</v>
      </c>
    </row>
    <row r="89284" spans="8:8" x14ac:dyDescent="0.25">
      <c r="H89284">
        <v>1</v>
      </c>
    </row>
    <row r="89287" spans="8:8" x14ac:dyDescent="0.25">
      <c r="H89287">
        <v>1</v>
      </c>
    </row>
    <row r="89290" spans="8:8" x14ac:dyDescent="0.25">
      <c r="H89290">
        <v>1</v>
      </c>
    </row>
    <row r="89293" spans="8:8" x14ac:dyDescent="0.25">
      <c r="H89293">
        <v>1</v>
      </c>
    </row>
    <row r="89296" spans="8:8" x14ac:dyDescent="0.25">
      <c r="H89296">
        <v>1</v>
      </c>
    </row>
    <row r="89299" spans="8:8" x14ac:dyDescent="0.25">
      <c r="H89299">
        <v>1</v>
      </c>
    </row>
    <row r="89302" spans="8:8" x14ac:dyDescent="0.25">
      <c r="H89302">
        <v>1</v>
      </c>
    </row>
    <row r="89305" spans="8:8" x14ac:dyDescent="0.25">
      <c r="H89305">
        <v>1</v>
      </c>
    </row>
    <row r="89308" spans="8:8" x14ac:dyDescent="0.25">
      <c r="H89308">
        <v>1</v>
      </c>
    </row>
    <row r="89311" spans="8:8" x14ac:dyDescent="0.25">
      <c r="H89311">
        <v>1</v>
      </c>
    </row>
    <row r="89314" spans="8:8" x14ac:dyDescent="0.25">
      <c r="H89314">
        <v>1</v>
      </c>
    </row>
    <row r="89317" spans="8:8" x14ac:dyDescent="0.25">
      <c r="H89317">
        <v>1</v>
      </c>
    </row>
    <row r="89320" spans="8:8" x14ac:dyDescent="0.25">
      <c r="H89320">
        <v>1</v>
      </c>
    </row>
    <row r="89323" spans="8:8" x14ac:dyDescent="0.25">
      <c r="H89323">
        <v>1</v>
      </c>
    </row>
    <row r="89326" spans="8:8" x14ac:dyDescent="0.25">
      <c r="H89326">
        <v>1</v>
      </c>
    </row>
    <row r="89329" spans="8:8" x14ac:dyDescent="0.25">
      <c r="H89329">
        <v>1</v>
      </c>
    </row>
    <row r="89332" spans="8:8" x14ac:dyDescent="0.25">
      <c r="H89332">
        <v>1</v>
      </c>
    </row>
    <row r="89335" spans="8:8" x14ac:dyDescent="0.25">
      <c r="H89335">
        <v>1</v>
      </c>
    </row>
    <row r="89338" spans="8:8" x14ac:dyDescent="0.25">
      <c r="H89338">
        <v>1</v>
      </c>
    </row>
    <row r="89341" spans="8:8" x14ac:dyDescent="0.25">
      <c r="H89341">
        <v>1</v>
      </c>
    </row>
    <row r="89344" spans="8:8" x14ac:dyDescent="0.25">
      <c r="H89344">
        <v>1</v>
      </c>
    </row>
    <row r="89347" spans="8:8" x14ac:dyDescent="0.25">
      <c r="H89347">
        <v>1</v>
      </c>
    </row>
    <row r="89350" spans="8:8" x14ac:dyDescent="0.25">
      <c r="H89350">
        <v>1</v>
      </c>
    </row>
    <row r="89353" spans="8:8" x14ac:dyDescent="0.25">
      <c r="H89353">
        <v>1</v>
      </c>
    </row>
    <row r="89356" spans="8:8" x14ac:dyDescent="0.25">
      <c r="H89356">
        <v>1</v>
      </c>
    </row>
    <row r="89359" spans="8:8" x14ac:dyDescent="0.25">
      <c r="H89359">
        <v>1</v>
      </c>
    </row>
    <row r="89362" spans="8:8" x14ac:dyDescent="0.25">
      <c r="H89362">
        <v>1</v>
      </c>
    </row>
    <row r="89365" spans="8:8" x14ac:dyDescent="0.25">
      <c r="H89365">
        <v>1</v>
      </c>
    </row>
    <row r="89368" spans="8:8" x14ac:dyDescent="0.25">
      <c r="H89368">
        <v>1</v>
      </c>
    </row>
    <row r="89371" spans="8:8" x14ac:dyDescent="0.25">
      <c r="H89371">
        <v>1</v>
      </c>
    </row>
    <row r="89374" spans="8:8" x14ac:dyDescent="0.25">
      <c r="H89374">
        <v>1</v>
      </c>
    </row>
    <row r="89377" spans="8:8" x14ac:dyDescent="0.25">
      <c r="H89377">
        <v>1</v>
      </c>
    </row>
    <row r="89380" spans="8:8" x14ac:dyDescent="0.25">
      <c r="H89380">
        <v>1</v>
      </c>
    </row>
    <row r="89383" spans="8:8" x14ac:dyDescent="0.25">
      <c r="H89383">
        <v>1</v>
      </c>
    </row>
    <row r="89386" spans="8:8" x14ac:dyDescent="0.25">
      <c r="H89386">
        <v>1</v>
      </c>
    </row>
    <row r="89389" spans="8:8" x14ac:dyDescent="0.25">
      <c r="H89389">
        <v>1</v>
      </c>
    </row>
    <row r="89392" spans="8:8" x14ac:dyDescent="0.25">
      <c r="H89392">
        <v>1</v>
      </c>
    </row>
    <row r="89395" spans="8:8" x14ac:dyDescent="0.25">
      <c r="H89395">
        <v>1</v>
      </c>
    </row>
    <row r="89398" spans="8:8" x14ac:dyDescent="0.25">
      <c r="H89398">
        <v>1</v>
      </c>
    </row>
    <row r="89401" spans="8:8" x14ac:dyDescent="0.25">
      <c r="H89401">
        <v>1</v>
      </c>
    </row>
    <row r="89404" spans="8:8" x14ac:dyDescent="0.25">
      <c r="H89404">
        <v>1</v>
      </c>
    </row>
    <row r="89407" spans="8:8" x14ac:dyDescent="0.25">
      <c r="H89407">
        <v>1</v>
      </c>
    </row>
    <row r="89410" spans="8:8" x14ac:dyDescent="0.25">
      <c r="H89410">
        <v>1</v>
      </c>
    </row>
    <row r="89413" spans="8:8" x14ac:dyDescent="0.25">
      <c r="H89413">
        <v>1</v>
      </c>
    </row>
    <row r="89416" spans="8:8" x14ac:dyDescent="0.25">
      <c r="H89416">
        <v>1</v>
      </c>
    </row>
    <row r="89419" spans="8:8" x14ac:dyDescent="0.25">
      <c r="H89419">
        <v>1</v>
      </c>
    </row>
    <row r="89422" spans="8:8" x14ac:dyDescent="0.25">
      <c r="H89422">
        <v>1</v>
      </c>
    </row>
    <row r="89425" spans="8:8" x14ac:dyDescent="0.25">
      <c r="H89425">
        <v>1</v>
      </c>
    </row>
    <row r="89428" spans="8:8" x14ac:dyDescent="0.25">
      <c r="H89428">
        <v>1</v>
      </c>
    </row>
    <row r="89431" spans="8:8" x14ac:dyDescent="0.25">
      <c r="H89431">
        <v>1</v>
      </c>
    </row>
    <row r="89434" spans="8:8" x14ac:dyDescent="0.25">
      <c r="H89434">
        <v>1</v>
      </c>
    </row>
    <row r="89437" spans="8:8" x14ac:dyDescent="0.25">
      <c r="H89437">
        <v>1</v>
      </c>
    </row>
    <row r="89440" spans="8:8" x14ac:dyDescent="0.25">
      <c r="H89440">
        <v>1</v>
      </c>
    </row>
    <row r="89443" spans="8:8" x14ac:dyDescent="0.25">
      <c r="H89443">
        <v>1</v>
      </c>
    </row>
    <row r="89446" spans="8:8" x14ac:dyDescent="0.25">
      <c r="H89446">
        <v>1</v>
      </c>
    </row>
    <row r="89449" spans="8:8" x14ac:dyDescent="0.25">
      <c r="H89449">
        <v>1</v>
      </c>
    </row>
    <row r="89452" spans="8:8" x14ac:dyDescent="0.25">
      <c r="H89452">
        <v>1</v>
      </c>
    </row>
    <row r="89455" spans="8:8" x14ac:dyDescent="0.25">
      <c r="H89455">
        <v>1</v>
      </c>
    </row>
    <row r="89458" spans="8:8" x14ac:dyDescent="0.25">
      <c r="H89458">
        <v>1</v>
      </c>
    </row>
    <row r="89461" spans="8:8" x14ac:dyDescent="0.25">
      <c r="H89461">
        <v>1</v>
      </c>
    </row>
    <row r="89464" spans="8:8" x14ac:dyDescent="0.25">
      <c r="H89464">
        <v>1</v>
      </c>
    </row>
    <row r="89467" spans="8:8" x14ac:dyDescent="0.25">
      <c r="H89467">
        <v>1</v>
      </c>
    </row>
    <row r="89470" spans="8:8" x14ac:dyDescent="0.25">
      <c r="H89470">
        <v>1</v>
      </c>
    </row>
    <row r="89473" spans="8:8" x14ac:dyDescent="0.25">
      <c r="H89473">
        <v>1</v>
      </c>
    </row>
    <row r="89476" spans="8:8" x14ac:dyDescent="0.25">
      <c r="H89476">
        <v>1</v>
      </c>
    </row>
    <row r="89479" spans="8:8" x14ac:dyDescent="0.25">
      <c r="H89479">
        <v>1</v>
      </c>
    </row>
    <row r="89482" spans="8:8" x14ac:dyDescent="0.25">
      <c r="H89482">
        <v>1</v>
      </c>
    </row>
    <row r="89485" spans="8:8" x14ac:dyDescent="0.25">
      <c r="H89485">
        <v>1</v>
      </c>
    </row>
    <row r="89488" spans="8:8" x14ac:dyDescent="0.25">
      <c r="H89488">
        <v>1</v>
      </c>
    </row>
    <row r="89491" spans="8:8" x14ac:dyDescent="0.25">
      <c r="H89491">
        <v>1</v>
      </c>
    </row>
    <row r="89494" spans="8:8" x14ac:dyDescent="0.25">
      <c r="H89494">
        <v>1</v>
      </c>
    </row>
    <row r="89497" spans="8:8" x14ac:dyDescent="0.25">
      <c r="H89497">
        <v>1</v>
      </c>
    </row>
    <row r="89500" spans="8:8" x14ac:dyDescent="0.25">
      <c r="H89500">
        <v>1</v>
      </c>
    </row>
    <row r="89503" spans="8:8" x14ac:dyDescent="0.25">
      <c r="H89503">
        <v>1</v>
      </c>
    </row>
    <row r="89506" spans="8:8" x14ac:dyDescent="0.25">
      <c r="H89506">
        <v>1</v>
      </c>
    </row>
    <row r="89509" spans="8:8" x14ac:dyDescent="0.25">
      <c r="H89509">
        <v>1</v>
      </c>
    </row>
    <row r="89512" spans="8:8" x14ac:dyDescent="0.25">
      <c r="H89512">
        <v>1</v>
      </c>
    </row>
    <row r="89515" spans="8:8" x14ac:dyDescent="0.25">
      <c r="H89515">
        <v>1</v>
      </c>
    </row>
    <row r="89518" spans="8:8" x14ac:dyDescent="0.25">
      <c r="H89518">
        <v>1</v>
      </c>
    </row>
    <row r="89521" spans="8:8" x14ac:dyDescent="0.25">
      <c r="H89521">
        <v>1</v>
      </c>
    </row>
    <row r="89524" spans="8:8" x14ac:dyDescent="0.25">
      <c r="H89524">
        <v>1</v>
      </c>
    </row>
    <row r="89527" spans="8:8" x14ac:dyDescent="0.25">
      <c r="H89527">
        <v>1</v>
      </c>
    </row>
    <row r="89530" spans="8:8" x14ac:dyDescent="0.25">
      <c r="H89530">
        <v>1</v>
      </c>
    </row>
    <row r="89533" spans="8:8" x14ac:dyDescent="0.25">
      <c r="H89533">
        <v>1</v>
      </c>
    </row>
    <row r="89536" spans="8:8" x14ac:dyDescent="0.25">
      <c r="H89536">
        <v>1</v>
      </c>
    </row>
    <row r="89539" spans="8:8" x14ac:dyDescent="0.25">
      <c r="H89539">
        <v>1</v>
      </c>
    </row>
    <row r="89542" spans="8:8" x14ac:dyDescent="0.25">
      <c r="H89542">
        <v>1</v>
      </c>
    </row>
    <row r="89545" spans="8:8" x14ac:dyDescent="0.25">
      <c r="H89545">
        <v>1</v>
      </c>
    </row>
    <row r="89548" spans="8:8" x14ac:dyDescent="0.25">
      <c r="H89548">
        <v>1</v>
      </c>
    </row>
    <row r="89551" spans="8:8" x14ac:dyDescent="0.25">
      <c r="H89551">
        <v>1</v>
      </c>
    </row>
    <row r="89554" spans="8:8" x14ac:dyDescent="0.25">
      <c r="H89554">
        <v>1</v>
      </c>
    </row>
    <row r="89557" spans="8:8" x14ac:dyDescent="0.25">
      <c r="H89557">
        <v>1</v>
      </c>
    </row>
    <row r="89560" spans="8:8" x14ac:dyDescent="0.25">
      <c r="H89560">
        <v>1</v>
      </c>
    </row>
    <row r="89563" spans="8:8" x14ac:dyDescent="0.25">
      <c r="H89563">
        <v>1</v>
      </c>
    </row>
    <row r="89566" spans="8:8" x14ac:dyDescent="0.25">
      <c r="H89566">
        <v>1</v>
      </c>
    </row>
    <row r="89569" spans="8:8" x14ac:dyDescent="0.25">
      <c r="H89569">
        <v>1</v>
      </c>
    </row>
    <row r="89572" spans="8:8" x14ac:dyDescent="0.25">
      <c r="H89572">
        <v>1</v>
      </c>
    </row>
    <row r="89575" spans="8:8" x14ac:dyDescent="0.25">
      <c r="H89575">
        <v>1</v>
      </c>
    </row>
    <row r="89578" spans="8:8" x14ac:dyDescent="0.25">
      <c r="H89578">
        <v>1</v>
      </c>
    </row>
    <row r="89581" spans="8:8" x14ac:dyDescent="0.25">
      <c r="H89581">
        <v>1</v>
      </c>
    </row>
    <row r="89584" spans="8:8" x14ac:dyDescent="0.25">
      <c r="H89584">
        <v>1</v>
      </c>
    </row>
    <row r="89587" spans="8:8" x14ac:dyDescent="0.25">
      <c r="H89587">
        <v>1</v>
      </c>
    </row>
    <row r="89590" spans="8:8" x14ac:dyDescent="0.25">
      <c r="H89590">
        <v>1</v>
      </c>
    </row>
    <row r="89593" spans="8:8" x14ac:dyDescent="0.25">
      <c r="H89593">
        <v>1</v>
      </c>
    </row>
    <row r="89596" spans="8:8" x14ac:dyDescent="0.25">
      <c r="H89596">
        <v>1</v>
      </c>
    </row>
    <row r="89599" spans="8:8" x14ac:dyDescent="0.25">
      <c r="H89599">
        <v>1</v>
      </c>
    </row>
    <row r="89602" spans="8:8" x14ac:dyDescent="0.25">
      <c r="H89602">
        <v>1</v>
      </c>
    </row>
    <row r="89605" spans="8:8" x14ac:dyDescent="0.25">
      <c r="H89605">
        <v>1</v>
      </c>
    </row>
    <row r="89608" spans="8:8" x14ac:dyDescent="0.25">
      <c r="H89608">
        <v>1</v>
      </c>
    </row>
    <row r="89611" spans="8:8" x14ac:dyDescent="0.25">
      <c r="H89611">
        <v>1</v>
      </c>
    </row>
    <row r="89614" spans="8:8" x14ac:dyDescent="0.25">
      <c r="H89614">
        <v>1</v>
      </c>
    </row>
    <row r="89617" spans="8:8" x14ac:dyDescent="0.25">
      <c r="H89617">
        <v>1</v>
      </c>
    </row>
    <row r="89620" spans="8:8" x14ac:dyDescent="0.25">
      <c r="H89620">
        <v>1</v>
      </c>
    </row>
    <row r="89623" spans="8:8" x14ac:dyDescent="0.25">
      <c r="H89623">
        <v>1</v>
      </c>
    </row>
    <row r="89626" spans="8:8" x14ac:dyDescent="0.25">
      <c r="H89626">
        <v>1</v>
      </c>
    </row>
    <row r="89629" spans="8:8" x14ac:dyDescent="0.25">
      <c r="H89629">
        <v>1</v>
      </c>
    </row>
    <row r="89632" spans="8:8" x14ac:dyDescent="0.25">
      <c r="H89632">
        <v>1</v>
      </c>
    </row>
    <row r="89635" spans="8:8" x14ac:dyDescent="0.25">
      <c r="H89635">
        <v>1</v>
      </c>
    </row>
    <row r="89638" spans="8:8" x14ac:dyDescent="0.25">
      <c r="H89638">
        <v>1</v>
      </c>
    </row>
    <row r="89641" spans="8:8" x14ac:dyDescent="0.25">
      <c r="H89641">
        <v>1</v>
      </c>
    </row>
    <row r="89644" spans="8:8" x14ac:dyDescent="0.25">
      <c r="H89644">
        <v>1</v>
      </c>
    </row>
    <row r="89647" spans="8:8" x14ac:dyDescent="0.25">
      <c r="H89647">
        <v>1</v>
      </c>
    </row>
    <row r="89650" spans="8:8" x14ac:dyDescent="0.25">
      <c r="H89650">
        <v>1</v>
      </c>
    </row>
    <row r="89653" spans="8:8" x14ac:dyDescent="0.25">
      <c r="H89653">
        <v>1</v>
      </c>
    </row>
    <row r="89656" spans="8:8" x14ac:dyDescent="0.25">
      <c r="H89656">
        <v>1</v>
      </c>
    </row>
    <row r="89659" spans="8:8" x14ac:dyDescent="0.25">
      <c r="H89659">
        <v>1</v>
      </c>
    </row>
    <row r="89662" spans="8:8" x14ac:dyDescent="0.25">
      <c r="H89662">
        <v>1</v>
      </c>
    </row>
    <row r="89665" spans="8:8" x14ac:dyDescent="0.25">
      <c r="H89665">
        <v>1</v>
      </c>
    </row>
    <row r="89668" spans="8:8" x14ac:dyDescent="0.25">
      <c r="H89668">
        <v>1</v>
      </c>
    </row>
    <row r="89671" spans="8:8" x14ac:dyDescent="0.25">
      <c r="H89671">
        <v>1</v>
      </c>
    </row>
    <row r="89674" spans="8:8" x14ac:dyDescent="0.25">
      <c r="H89674">
        <v>1</v>
      </c>
    </row>
    <row r="89677" spans="8:8" x14ac:dyDescent="0.25">
      <c r="H89677">
        <v>1</v>
      </c>
    </row>
    <row r="89680" spans="8:8" x14ac:dyDescent="0.25">
      <c r="H89680">
        <v>1</v>
      </c>
    </row>
    <row r="89683" spans="8:8" x14ac:dyDescent="0.25">
      <c r="H89683">
        <v>1</v>
      </c>
    </row>
    <row r="89686" spans="8:8" x14ac:dyDescent="0.25">
      <c r="H89686">
        <v>1</v>
      </c>
    </row>
    <row r="89689" spans="8:8" x14ac:dyDescent="0.25">
      <c r="H89689">
        <v>1</v>
      </c>
    </row>
    <row r="89692" spans="8:8" x14ac:dyDescent="0.25">
      <c r="H89692">
        <v>1</v>
      </c>
    </row>
    <row r="89695" spans="8:8" x14ac:dyDescent="0.25">
      <c r="H89695">
        <v>1</v>
      </c>
    </row>
    <row r="89698" spans="8:8" x14ac:dyDescent="0.25">
      <c r="H89698">
        <v>1</v>
      </c>
    </row>
    <row r="89701" spans="8:8" x14ac:dyDescent="0.25">
      <c r="H89701">
        <v>1</v>
      </c>
    </row>
    <row r="89704" spans="8:8" x14ac:dyDescent="0.25">
      <c r="H89704">
        <v>1</v>
      </c>
    </row>
    <row r="89707" spans="8:8" x14ac:dyDescent="0.25">
      <c r="H89707">
        <v>1</v>
      </c>
    </row>
    <row r="89710" spans="8:8" x14ac:dyDescent="0.25">
      <c r="H89710">
        <v>1</v>
      </c>
    </row>
    <row r="89713" spans="8:8" x14ac:dyDescent="0.25">
      <c r="H89713">
        <v>1</v>
      </c>
    </row>
    <row r="89716" spans="8:8" x14ac:dyDescent="0.25">
      <c r="H89716">
        <v>1</v>
      </c>
    </row>
    <row r="89719" spans="8:8" x14ac:dyDescent="0.25">
      <c r="H89719">
        <v>1</v>
      </c>
    </row>
    <row r="89722" spans="8:8" x14ac:dyDescent="0.25">
      <c r="H89722">
        <v>1</v>
      </c>
    </row>
    <row r="89725" spans="8:8" x14ac:dyDescent="0.25">
      <c r="H89725">
        <v>1</v>
      </c>
    </row>
    <row r="89728" spans="8:8" x14ac:dyDescent="0.25">
      <c r="H89728">
        <v>1</v>
      </c>
    </row>
    <row r="89731" spans="8:8" x14ac:dyDescent="0.25">
      <c r="H89731">
        <v>1</v>
      </c>
    </row>
    <row r="89734" spans="8:8" x14ac:dyDescent="0.25">
      <c r="H89734">
        <v>1</v>
      </c>
    </row>
    <row r="89737" spans="8:8" x14ac:dyDescent="0.25">
      <c r="H89737">
        <v>1</v>
      </c>
    </row>
    <row r="89740" spans="8:8" x14ac:dyDescent="0.25">
      <c r="H89740">
        <v>1</v>
      </c>
    </row>
    <row r="89743" spans="8:8" x14ac:dyDescent="0.25">
      <c r="H89743">
        <v>1</v>
      </c>
    </row>
    <row r="89746" spans="8:8" x14ac:dyDescent="0.25">
      <c r="H89746">
        <v>1</v>
      </c>
    </row>
    <row r="89749" spans="8:8" x14ac:dyDescent="0.25">
      <c r="H89749">
        <v>1</v>
      </c>
    </row>
    <row r="89752" spans="8:8" x14ac:dyDescent="0.25">
      <c r="H89752">
        <v>1</v>
      </c>
    </row>
    <row r="89755" spans="8:8" x14ac:dyDescent="0.25">
      <c r="H89755">
        <v>1</v>
      </c>
    </row>
    <row r="89758" spans="8:8" x14ac:dyDescent="0.25">
      <c r="H89758">
        <v>1</v>
      </c>
    </row>
    <row r="89761" spans="8:8" x14ac:dyDescent="0.25">
      <c r="H89761">
        <v>1</v>
      </c>
    </row>
    <row r="89764" spans="8:8" x14ac:dyDescent="0.25">
      <c r="H89764">
        <v>1</v>
      </c>
    </row>
    <row r="89767" spans="8:8" x14ac:dyDescent="0.25">
      <c r="H89767">
        <v>1</v>
      </c>
    </row>
    <row r="89770" spans="8:8" x14ac:dyDescent="0.25">
      <c r="H89770">
        <v>1</v>
      </c>
    </row>
    <row r="89773" spans="8:8" x14ac:dyDescent="0.25">
      <c r="H89773">
        <v>1</v>
      </c>
    </row>
    <row r="89776" spans="8:8" x14ac:dyDescent="0.25">
      <c r="H89776">
        <v>1</v>
      </c>
    </row>
    <row r="89779" spans="8:8" x14ac:dyDescent="0.25">
      <c r="H89779">
        <v>1</v>
      </c>
    </row>
    <row r="89782" spans="8:8" x14ac:dyDescent="0.25">
      <c r="H89782">
        <v>1</v>
      </c>
    </row>
    <row r="89785" spans="8:8" x14ac:dyDescent="0.25">
      <c r="H89785">
        <v>1</v>
      </c>
    </row>
    <row r="89788" spans="8:8" x14ac:dyDescent="0.25">
      <c r="H89788">
        <v>1</v>
      </c>
    </row>
    <row r="89791" spans="8:8" x14ac:dyDescent="0.25">
      <c r="H89791">
        <v>1</v>
      </c>
    </row>
    <row r="89794" spans="8:8" x14ac:dyDescent="0.25">
      <c r="H89794">
        <v>1</v>
      </c>
    </row>
    <row r="89797" spans="8:8" x14ac:dyDescent="0.25">
      <c r="H89797">
        <v>1</v>
      </c>
    </row>
    <row r="89800" spans="8:8" x14ac:dyDescent="0.25">
      <c r="H89800">
        <v>1</v>
      </c>
    </row>
    <row r="89803" spans="8:8" x14ac:dyDescent="0.25">
      <c r="H89803">
        <v>1</v>
      </c>
    </row>
    <row r="89806" spans="8:8" x14ac:dyDescent="0.25">
      <c r="H89806">
        <v>1</v>
      </c>
    </row>
    <row r="89809" spans="8:8" x14ac:dyDescent="0.25">
      <c r="H89809">
        <v>1</v>
      </c>
    </row>
    <row r="89812" spans="8:8" x14ac:dyDescent="0.25">
      <c r="H89812">
        <v>1</v>
      </c>
    </row>
    <row r="89815" spans="8:8" x14ac:dyDescent="0.25">
      <c r="H89815">
        <v>1</v>
      </c>
    </row>
    <row r="89818" spans="8:8" x14ac:dyDescent="0.25">
      <c r="H89818">
        <v>1</v>
      </c>
    </row>
    <row r="89821" spans="8:8" x14ac:dyDescent="0.25">
      <c r="H89821">
        <v>1</v>
      </c>
    </row>
    <row r="89824" spans="8:8" x14ac:dyDescent="0.25">
      <c r="H89824">
        <v>1</v>
      </c>
    </row>
    <row r="89827" spans="8:8" x14ac:dyDescent="0.25">
      <c r="H89827">
        <v>1</v>
      </c>
    </row>
    <row r="89830" spans="8:8" x14ac:dyDescent="0.25">
      <c r="H89830">
        <v>1</v>
      </c>
    </row>
    <row r="89833" spans="8:8" x14ac:dyDescent="0.25">
      <c r="H89833">
        <v>1</v>
      </c>
    </row>
    <row r="89836" spans="8:8" x14ac:dyDescent="0.25">
      <c r="H89836">
        <v>1</v>
      </c>
    </row>
    <row r="89839" spans="8:8" x14ac:dyDescent="0.25">
      <c r="H89839">
        <v>1</v>
      </c>
    </row>
    <row r="89842" spans="8:8" x14ac:dyDescent="0.25">
      <c r="H89842">
        <v>1</v>
      </c>
    </row>
    <row r="89845" spans="8:8" x14ac:dyDescent="0.25">
      <c r="H89845">
        <v>1</v>
      </c>
    </row>
    <row r="89848" spans="8:8" x14ac:dyDescent="0.25">
      <c r="H89848">
        <v>1</v>
      </c>
    </row>
    <row r="89851" spans="8:8" x14ac:dyDescent="0.25">
      <c r="H89851">
        <v>1</v>
      </c>
    </row>
    <row r="89854" spans="8:8" x14ac:dyDescent="0.25">
      <c r="H89854">
        <v>1</v>
      </c>
    </row>
    <row r="89857" spans="8:8" x14ac:dyDescent="0.25">
      <c r="H89857">
        <v>1</v>
      </c>
    </row>
    <row r="89860" spans="8:8" x14ac:dyDescent="0.25">
      <c r="H89860">
        <v>1</v>
      </c>
    </row>
    <row r="89863" spans="8:8" x14ac:dyDescent="0.25">
      <c r="H89863">
        <v>1</v>
      </c>
    </row>
    <row r="89866" spans="8:8" x14ac:dyDescent="0.25">
      <c r="H89866">
        <v>1</v>
      </c>
    </row>
    <row r="89869" spans="8:8" x14ac:dyDescent="0.25">
      <c r="H89869">
        <v>1</v>
      </c>
    </row>
    <row r="89872" spans="8:8" x14ac:dyDescent="0.25">
      <c r="H89872">
        <v>1</v>
      </c>
    </row>
    <row r="89875" spans="8:8" x14ac:dyDescent="0.25">
      <c r="H89875">
        <v>1</v>
      </c>
    </row>
    <row r="89878" spans="8:8" x14ac:dyDescent="0.25">
      <c r="H89878">
        <v>1</v>
      </c>
    </row>
    <row r="89881" spans="8:8" x14ac:dyDescent="0.25">
      <c r="H89881">
        <v>1</v>
      </c>
    </row>
    <row r="89884" spans="8:8" x14ac:dyDescent="0.25">
      <c r="H89884">
        <v>1</v>
      </c>
    </row>
    <row r="89887" spans="8:8" x14ac:dyDescent="0.25">
      <c r="H89887">
        <v>1</v>
      </c>
    </row>
    <row r="89890" spans="8:8" x14ac:dyDescent="0.25">
      <c r="H89890">
        <v>1</v>
      </c>
    </row>
    <row r="89893" spans="8:8" x14ac:dyDescent="0.25">
      <c r="H89893">
        <v>1</v>
      </c>
    </row>
    <row r="89896" spans="8:8" x14ac:dyDescent="0.25">
      <c r="H89896">
        <v>1</v>
      </c>
    </row>
    <row r="89899" spans="8:8" x14ac:dyDescent="0.25">
      <c r="H89899">
        <v>1</v>
      </c>
    </row>
    <row r="89902" spans="8:8" x14ac:dyDescent="0.25">
      <c r="H89902">
        <v>1</v>
      </c>
    </row>
    <row r="89905" spans="8:8" x14ac:dyDescent="0.25">
      <c r="H89905">
        <v>1</v>
      </c>
    </row>
    <row r="89908" spans="8:8" x14ac:dyDescent="0.25">
      <c r="H89908">
        <v>1</v>
      </c>
    </row>
    <row r="89911" spans="8:8" x14ac:dyDescent="0.25">
      <c r="H89911">
        <v>1</v>
      </c>
    </row>
    <row r="89914" spans="8:8" x14ac:dyDescent="0.25">
      <c r="H89914">
        <v>1</v>
      </c>
    </row>
    <row r="89917" spans="8:8" x14ac:dyDescent="0.25">
      <c r="H89917">
        <v>1</v>
      </c>
    </row>
    <row r="89920" spans="8:8" x14ac:dyDescent="0.25">
      <c r="H89920">
        <v>1</v>
      </c>
    </row>
    <row r="89923" spans="8:8" x14ac:dyDescent="0.25">
      <c r="H89923">
        <v>1</v>
      </c>
    </row>
    <row r="89926" spans="8:8" x14ac:dyDescent="0.25">
      <c r="H89926">
        <v>1</v>
      </c>
    </row>
    <row r="89929" spans="8:8" x14ac:dyDescent="0.25">
      <c r="H89929">
        <v>1</v>
      </c>
    </row>
    <row r="89932" spans="8:8" x14ac:dyDescent="0.25">
      <c r="H89932">
        <v>1</v>
      </c>
    </row>
    <row r="89935" spans="8:8" x14ac:dyDescent="0.25">
      <c r="H89935">
        <v>1</v>
      </c>
    </row>
    <row r="89938" spans="8:8" x14ac:dyDescent="0.25">
      <c r="H89938">
        <v>1</v>
      </c>
    </row>
    <row r="89941" spans="8:8" x14ac:dyDescent="0.25">
      <c r="H89941">
        <v>1</v>
      </c>
    </row>
    <row r="89944" spans="8:8" x14ac:dyDescent="0.25">
      <c r="H89944">
        <v>1</v>
      </c>
    </row>
    <row r="89947" spans="8:8" x14ac:dyDescent="0.25">
      <c r="H89947">
        <v>1</v>
      </c>
    </row>
    <row r="89950" spans="8:8" x14ac:dyDescent="0.25">
      <c r="H89950">
        <v>1</v>
      </c>
    </row>
    <row r="89953" spans="8:8" x14ac:dyDescent="0.25">
      <c r="H89953">
        <v>1</v>
      </c>
    </row>
    <row r="89956" spans="8:8" x14ac:dyDescent="0.25">
      <c r="H89956">
        <v>1</v>
      </c>
    </row>
    <row r="89959" spans="8:8" x14ac:dyDescent="0.25">
      <c r="H89959">
        <v>1</v>
      </c>
    </row>
    <row r="89962" spans="8:8" x14ac:dyDescent="0.25">
      <c r="H89962">
        <v>1</v>
      </c>
    </row>
    <row r="89965" spans="8:8" x14ac:dyDescent="0.25">
      <c r="H89965">
        <v>1</v>
      </c>
    </row>
    <row r="89968" spans="8:8" x14ac:dyDescent="0.25">
      <c r="H89968">
        <v>1</v>
      </c>
    </row>
    <row r="89971" spans="8:8" x14ac:dyDescent="0.25">
      <c r="H89971">
        <v>1</v>
      </c>
    </row>
    <row r="89974" spans="8:8" x14ac:dyDescent="0.25">
      <c r="H89974">
        <v>1</v>
      </c>
    </row>
    <row r="89977" spans="8:8" x14ac:dyDescent="0.25">
      <c r="H89977">
        <v>1</v>
      </c>
    </row>
    <row r="89980" spans="8:8" x14ac:dyDescent="0.25">
      <c r="H89980">
        <v>1</v>
      </c>
    </row>
    <row r="89983" spans="8:8" x14ac:dyDescent="0.25">
      <c r="H89983">
        <v>1</v>
      </c>
    </row>
    <row r="89986" spans="8:8" x14ac:dyDescent="0.25">
      <c r="H89986">
        <v>1</v>
      </c>
    </row>
    <row r="89989" spans="8:8" x14ac:dyDescent="0.25">
      <c r="H89989">
        <v>1</v>
      </c>
    </row>
    <row r="89992" spans="8:8" x14ac:dyDescent="0.25">
      <c r="H89992">
        <v>1</v>
      </c>
    </row>
    <row r="89995" spans="8:8" x14ac:dyDescent="0.25">
      <c r="H89995">
        <v>1</v>
      </c>
    </row>
    <row r="89998" spans="8:8" x14ac:dyDescent="0.25">
      <c r="H89998">
        <v>1</v>
      </c>
    </row>
    <row r="90001" spans="8:8" x14ac:dyDescent="0.25">
      <c r="H90001">
        <v>1</v>
      </c>
    </row>
    <row r="90004" spans="8:8" x14ac:dyDescent="0.25">
      <c r="H90004">
        <v>1</v>
      </c>
    </row>
    <row r="90007" spans="8:8" x14ac:dyDescent="0.25">
      <c r="H90007">
        <v>1</v>
      </c>
    </row>
    <row r="90010" spans="8:8" x14ac:dyDescent="0.25">
      <c r="H90010">
        <v>1</v>
      </c>
    </row>
    <row r="90013" spans="8:8" x14ac:dyDescent="0.25">
      <c r="H90013">
        <v>1</v>
      </c>
    </row>
    <row r="90016" spans="8:8" x14ac:dyDescent="0.25">
      <c r="H90016">
        <v>1</v>
      </c>
    </row>
    <row r="90019" spans="8:8" x14ac:dyDescent="0.25">
      <c r="H90019">
        <v>1</v>
      </c>
    </row>
    <row r="90022" spans="8:8" x14ac:dyDescent="0.25">
      <c r="H90022">
        <v>1</v>
      </c>
    </row>
    <row r="90025" spans="8:8" x14ac:dyDescent="0.25">
      <c r="H90025">
        <v>1</v>
      </c>
    </row>
    <row r="90028" spans="8:8" x14ac:dyDescent="0.25">
      <c r="H90028">
        <v>1</v>
      </c>
    </row>
    <row r="90031" spans="8:8" x14ac:dyDescent="0.25">
      <c r="H90031">
        <v>1</v>
      </c>
    </row>
    <row r="90034" spans="8:8" x14ac:dyDescent="0.25">
      <c r="H90034">
        <v>1</v>
      </c>
    </row>
    <row r="90037" spans="8:8" x14ac:dyDescent="0.25">
      <c r="H90037">
        <v>1</v>
      </c>
    </row>
    <row r="90040" spans="8:8" x14ac:dyDescent="0.25">
      <c r="H90040">
        <v>1</v>
      </c>
    </row>
    <row r="90043" spans="8:8" x14ac:dyDescent="0.25">
      <c r="H90043">
        <v>1</v>
      </c>
    </row>
    <row r="90046" spans="8:8" x14ac:dyDescent="0.25">
      <c r="H90046">
        <v>1</v>
      </c>
    </row>
    <row r="90049" spans="8:8" x14ac:dyDescent="0.25">
      <c r="H90049">
        <v>1</v>
      </c>
    </row>
    <row r="90052" spans="8:8" x14ac:dyDescent="0.25">
      <c r="H90052">
        <v>1</v>
      </c>
    </row>
    <row r="90055" spans="8:8" x14ac:dyDescent="0.25">
      <c r="H90055">
        <v>1</v>
      </c>
    </row>
    <row r="90058" spans="8:8" x14ac:dyDescent="0.25">
      <c r="H90058">
        <v>1</v>
      </c>
    </row>
    <row r="90061" spans="8:8" x14ac:dyDescent="0.25">
      <c r="H90061">
        <v>1</v>
      </c>
    </row>
    <row r="90064" spans="8:8" x14ac:dyDescent="0.25">
      <c r="H90064">
        <v>1</v>
      </c>
    </row>
    <row r="90067" spans="8:8" x14ac:dyDescent="0.25">
      <c r="H90067">
        <v>1</v>
      </c>
    </row>
    <row r="90070" spans="8:8" x14ac:dyDescent="0.25">
      <c r="H90070">
        <v>1</v>
      </c>
    </row>
    <row r="90073" spans="8:8" x14ac:dyDescent="0.25">
      <c r="H90073">
        <v>1</v>
      </c>
    </row>
    <row r="90076" spans="8:8" x14ac:dyDescent="0.25">
      <c r="H90076">
        <v>1</v>
      </c>
    </row>
    <row r="90079" spans="8:8" x14ac:dyDescent="0.25">
      <c r="H90079">
        <v>1</v>
      </c>
    </row>
    <row r="90082" spans="8:8" x14ac:dyDescent="0.25">
      <c r="H90082">
        <v>1</v>
      </c>
    </row>
    <row r="90085" spans="8:8" x14ac:dyDescent="0.25">
      <c r="H90085">
        <v>1</v>
      </c>
    </row>
    <row r="90088" spans="8:8" x14ac:dyDescent="0.25">
      <c r="H90088">
        <v>1</v>
      </c>
    </row>
    <row r="90091" spans="8:8" x14ac:dyDescent="0.25">
      <c r="H90091">
        <v>1</v>
      </c>
    </row>
    <row r="90094" spans="8:8" x14ac:dyDescent="0.25">
      <c r="H90094">
        <v>1</v>
      </c>
    </row>
    <row r="90097" spans="8:8" x14ac:dyDescent="0.25">
      <c r="H90097">
        <v>1</v>
      </c>
    </row>
    <row r="90100" spans="8:8" x14ac:dyDescent="0.25">
      <c r="H90100">
        <v>1</v>
      </c>
    </row>
    <row r="90103" spans="8:8" x14ac:dyDescent="0.25">
      <c r="H90103">
        <v>1</v>
      </c>
    </row>
    <row r="90106" spans="8:8" x14ac:dyDescent="0.25">
      <c r="H90106">
        <v>1</v>
      </c>
    </row>
    <row r="90109" spans="8:8" x14ac:dyDescent="0.25">
      <c r="H90109">
        <v>1</v>
      </c>
    </row>
    <row r="90112" spans="8:8" x14ac:dyDescent="0.25">
      <c r="H90112">
        <v>1</v>
      </c>
    </row>
    <row r="90115" spans="8:8" x14ac:dyDescent="0.25">
      <c r="H90115">
        <v>1</v>
      </c>
    </row>
    <row r="90118" spans="8:8" x14ac:dyDescent="0.25">
      <c r="H90118">
        <v>1</v>
      </c>
    </row>
    <row r="90121" spans="8:8" x14ac:dyDescent="0.25">
      <c r="H90121">
        <v>1</v>
      </c>
    </row>
    <row r="90124" spans="8:8" x14ac:dyDescent="0.25">
      <c r="H90124">
        <v>1</v>
      </c>
    </row>
    <row r="90127" spans="8:8" x14ac:dyDescent="0.25">
      <c r="H90127">
        <v>1</v>
      </c>
    </row>
    <row r="90130" spans="8:8" x14ac:dyDescent="0.25">
      <c r="H90130">
        <v>1</v>
      </c>
    </row>
    <row r="90133" spans="8:8" x14ac:dyDescent="0.25">
      <c r="H90133">
        <v>1</v>
      </c>
    </row>
    <row r="90136" spans="8:8" x14ac:dyDescent="0.25">
      <c r="H90136">
        <v>1</v>
      </c>
    </row>
    <row r="90139" spans="8:8" x14ac:dyDescent="0.25">
      <c r="H90139">
        <v>1</v>
      </c>
    </row>
    <row r="90142" spans="8:8" x14ac:dyDescent="0.25">
      <c r="H90142">
        <v>1</v>
      </c>
    </row>
    <row r="90145" spans="8:8" x14ac:dyDescent="0.25">
      <c r="H90145">
        <v>1</v>
      </c>
    </row>
    <row r="90148" spans="8:8" x14ac:dyDescent="0.25">
      <c r="H90148">
        <v>1</v>
      </c>
    </row>
    <row r="90151" spans="8:8" x14ac:dyDescent="0.25">
      <c r="H90151">
        <v>1</v>
      </c>
    </row>
    <row r="90154" spans="8:8" x14ac:dyDescent="0.25">
      <c r="H90154">
        <v>1</v>
      </c>
    </row>
    <row r="90157" spans="8:8" x14ac:dyDescent="0.25">
      <c r="H90157">
        <v>1</v>
      </c>
    </row>
    <row r="90160" spans="8:8" x14ac:dyDescent="0.25">
      <c r="H90160">
        <v>1</v>
      </c>
    </row>
    <row r="90163" spans="8:8" x14ac:dyDescent="0.25">
      <c r="H90163">
        <v>1</v>
      </c>
    </row>
    <row r="90166" spans="8:8" x14ac:dyDescent="0.25">
      <c r="H90166">
        <v>1</v>
      </c>
    </row>
    <row r="90169" spans="8:8" x14ac:dyDescent="0.25">
      <c r="H90169">
        <v>1</v>
      </c>
    </row>
    <row r="90172" spans="8:8" x14ac:dyDescent="0.25">
      <c r="H90172">
        <v>1</v>
      </c>
    </row>
    <row r="90175" spans="8:8" x14ac:dyDescent="0.25">
      <c r="H90175">
        <v>1</v>
      </c>
    </row>
    <row r="90178" spans="8:8" x14ac:dyDescent="0.25">
      <c r="H90178">
        <v>1</v>
      </c>
    </row>
    <row r="90181" spans="8:8" x14ac:dyDescent="0.25">
      <c r="H90181">
        <v>1</v>
      </c>
    </row>
    <row r="90184" spans="8:8" x14ac:dyDescent="0.25">
      <c r="H90184">
        <v>1</v>
      </c>
    </row>
    <row r="90187" spans="8:8" x14ac:dyDescent="0.25">
      <c r="H90187">
        <v>1</v>
      </c>
    </row>
    <row r="90190" spans="8:8" x14ac:dyDescent="0.25">
      <c r="H90190">
        <v>1</v>
      </c>
    </row>
    <row r="90193" spans="8:8" x14ac:dyDescent="0.25">
      <c r="H90193">
        <v>1</v>
      </c>
    </row>
    <row r="90196" spans="8:8" x14ac:dyDescent="0.25">
      <c r="H90196">
        <v>1</v>
      </c>
    </row>
    <row r="90199" spans="8:8" x14ac:dyDescent="0.25">
      <c r="H90199">
        <v>1</v>
      </c>
    </row>
    <row r="90202" spans="8:8" x14ac:dyDescent="0.25">
      <c r="H90202">
        <v>1</v>
      </c>
    </row>
    <row r="90205" spans="8:8" x14ac:dyDescent="0.25">
      <c r="H90205">
        <v>1</v>
      </c>
    </row>
    <row r="90208" spans="8:8" x14ac:dyDescent="0.25">
      <c r="H90208">
        <v>1</v>
      </c>
    </row>
    <row r="90211" spans="8:8" x14ac:dyDescent="0.25">
      <c r="H90211">
        <v>1</v>
      </c>
    </row>
    <row r="90214" spans="8:8" x14ac:dyDescent="0.25">
      <c r="H90214">
        <v>1</v>
      </c>
    </row>
    <row r="90217" spans="8:8" x14ac:dyDescent="0.25">
      <c r="H90217">
        <v>1</v>
      </c>
    </row>
    <row r="90220" spans="8:8" x14ac:dyDescent="0.25">
      <c r="H90220">
        <v>1</v>
      </c>
    </row>
    <row r="90223" spans="8:8" x14ac:dyDescent="0.25">
      <c r="H90223">
        <v>1</v>
      </c>
    </row>
    <row r="90226" spans="8:8" x14ac:dyDescent="0.25">
      <c r="H90226">
        <v>1</v>
      </c>
    </row>
    <row r="90229" spans="8:8" x14ac:dyDescent="0.25">
      <c r="H90229">
        <v>1</v>
      </c>
    </row>
    <row r="90232" spans="8:8" x14ac:dyDescent="0.25">
      <c r="H90232">
        <v>1</v>
      </c>
    </row>
    <row r="90235" spans="8:8" x14ac:dyDescent="0.25">
      <c r="H90235">
        <v>1</v>
      </c>
    </row>
    <row r="90238" spans="8:8" x14ac:dyDescent="0.25">
      <c r="H90238">
        <v>1</v>
      </c>
    </row>
    <row r="90241" spans="8:8" x14ac:dyDescent="0.25">
      <c r="H90241">
        <v>1</v>
      </c>
    </row>
    <row r="90244" spans="8:8" x14ac:dyDescent="0.25">
      <c r="H90244">
        <v>1</v>
      </c>
    </row>
    <row r="90247" spans="8:8" x14ac:dyDescent="0.25">
      <c r="H90247">
        <v>1</v>
      </c>
    </row>
    <row r="90250" spans="8:8" x14ac:dyDescent="0.25">
      <c r="H90250">
        <v>1</v>
      </c>
    </row>
    <row r="90253" spans="8:8" x14ac:dyDescent="0.25">
      <c r="H90253">
        <v>1</v>
      </c>
    </row>
    <row r="90256" spans="8:8" x14ac:dyDescent="0.25">
      <c r="H90256">
        <v>1</v>
      </c>
    </row>
    <row r="90259" spans="8:8" x14ac:dyDescent="0.25">
      <c r="H90259">
        <v>1</v>
      </c>
    </row>
    <row r="90262" spans="8:8" x14ac:dyDescent="0.25">
      <c r="H90262">
        <v>1</v>
      </c>
    </row>
    <row r="90265" spans="8:8" x14ac:dyDescent="0.25">
      <c r="H90265">
        <v>1</v>
      </c>
    </row>
    <row r="90268" spans="8:8" x14ac:dyDescent="0.25">
      <c r="H90268">
        <v>1</v>
      </c>
    </row>
    <row r="90271" spans="8:8" x14ac:dyDescent="0.25">
      <c r="H90271">
        <v>1</v>
      </c>
    </row>
    <row r="90274" spans="8:8" x14ac:dyDescent="0.25">
      <c r="H90274">
        <v>1</v>
      </c>
    </row>
    <row r="90277" spans="8:8" x14ac:dyDescent="0.25">
      <c r="H90277">
        <v>1</v>
      </c>
    </row>
    <row r="90280" spans="8:8" x14ac:dyDescent="0.25">
      <c r="H90280">
        <v>1</v>
      </c>
    </row>
    <row r="90283" spans="8:8" x14ac:dyDescent="0.25">
      <c r="H90283">
        <v>1</v>
      </c>
    </row>
    <row r="90286" spans="8:8" x14ac:dyDescent="0.25">
      <c r="H90286">
        <v>1</v>
      </c>
    </row>
    <row r="90289" spans="8:8" x14ac:dyDescent="0.25">
      <c r="H90289">
        <v>1</v>
      </c>
    </row>
    <row r="90292" spans="8:8" x14ac:dyDescent="0.25">
      <c r="H90292">
        <v>1</v>
      </c>
    </row>
    <row r="90295" spans="8:8" x14ac:dyDescent="0.25">
      <c r="H90295">
        <v>1</v>
      </c>
    </row>
    <row r="90298" spans="8:8" x14ac:dyDescent="0.25">
      <c r="H90298">
        <v>1</v>
      </c>
    </row>
    <row r="90301" spans="8:8" x14ac:dyDescent="0.25">
      <c r="H90301">
        <v>1</v>
      </c>
    </row>
    <row r="90304" spans="8:8" x14ac:dyDescent="0.25">
      <c r="H90304">
        <v>1</v>
      </c>
    </row>
    <row r="90307" spans="8:8" x14ac:dyDescent="0.25">
      <c r="H90307">
        <v>1</v>
      </c>
    </row>
    <row r="90310" spans="8:8" x14ac:dyDescent="0.25">
      <c r="H90310">
        <v>1</v>
      </c>
    </row>
    <row r="90313" spans="8:8" x14ac:dyDescent="0.25">
      <c r="H90313">
        <v>1</v>
      </c>
    </row>
    <row r="90316" spans="8:8" x14ac:dyDescent="0.25">
      <c r="H90316">
        <v>1</v>
      </c>
    </row>
    <row r="90319" spans="8:8" x14ac:dyDescent="0.25">
      <c r="H90319">
        <v>1</v>
      </c>
    </row>
    <row r="90322" spans="8:8" x14ac:dyDescent="0.25">
      <c r="H90322">
        <v>1</v>
      </c>
    </row>
    <row r="90325" spans="8:8" x14ac:dyDescent="0.25">
      <c r="H90325">
        <v>1</v>
      </c>
    </row>
    <row r="90328" spans="8:8" x14ac:dyDescent="0.25">
      <c r="H90328">
        <v>1</v>
      </c>
    </row>
    <row r="90331" spans="8:8" x14ac:dyDescent="0.25">
      <c r="H90331">
        <v>1</v>
      </c>
    </row>
    <row r="90334" spans="8:8" x14ac:dyDescent="0.25">
      <c r="H90334">
        <v>1</v>
      </c>
    </row>
    <row r="90337" spans="8:8" x14ac:dyDescent="0.25">
      <c r="H90337">
        <v>1</v>
      </c>
    </row>
    <row r="90340" spans="8:8" x14ac:dyDescent="0.25">
      <c r="H90340">
        <v>1</v>
      </c>
    </row>
    <row r="90343" spans="8:8" x14ac:dyDescent="0.25">
      <c r="H90343">
        <v>1</v>
      </c>
    </row>
    <row r="90346" spans="8:8" x14ac:dyDescent="0.25">
      <c r="H90346">
        <v>1</v>
      </c>
    </row>
    <row r="90349" spans="8:8" x14ac:dyDescent="0.25">
      <c r="H90349">
        <v>1</v>
      </c>
    </row>
    <row r="90352" spans="8:8" x14ac:dyDescent="0.25">
      <c r="H90352">
        <v>1</v>
      </c>
    </row>
    <row r="90355" spans="8:8" x14ac:dyDescent="0.25">
      <c r="H90355">
        <v>1</v>
      </c>
    </row>
    <row r="90358" spans="8:8" x14ac:dyDescent="0.25">
      <c r="H90358">
        <v>1</v>
      </c>
    </row>
    <row r="90361" spans="8:8" x14ac:dyDescent="0.25">
      <c r="H90361">
        <v>1</v>
      </c>
    </row>
    <row r="90364" spans="8:8" x14ac:dyDescent="0.25">
      <c r="H90364">
        <v>1</v>
      </c>
    </row>
    <row r="90367" spans="8:8" x14ac:dyDescent="0.25">
      <c r="H90367">
        <v>1</v>
      </c>
    </row>
    <row r="90370" spans="8:8" x14ac:dyDescent="0.25">
      <c r="H90370">
        <v>1</v>
      </c>
    </row>
    <row r="90373" spans="8:8" x14ac:dyDescent="0.25">
      <c r="H90373">
        <v>1</v>
      </c>
    </row>
    <row r="90376" spans="8:8" x14ac:dyDescent="0.25">
      <c r="H90376">
        <v>1</v>
      </c>
    </row>
    <row r="90379" spans="8:8" x14ac:dyDescent="0.25">
      <c r="H90379">
        <v>1</v>
      </c>
    </row>
    <row r="90382" spans="8:8" x14ac:dyDescent="0.25">
      <c r="H90382">
        <v>1</v>
      </c>
    </row>
    <row r="90385" spans="8:8" x14ac:dyDescent="0.25">
      <c r="H90385">
        <v>1</v>
      </c>
    </row>
    <row r="90388" spans="8:8" x14ac:dyDescent="0.25">
      <c r="H90388">
        <v>1</v>
      </c>
    </row>
    <row r="90391" spans="8:8" x14ac:dyDescent="0.25">
      <c r="H90391">
        <v>1</v>
      </c>
    </row>
    <row r="90394" spans="8:8" x14ac:dyDescent="0.25">
      <c r="H90394">
        <v>1</v>
      </c>
    </row>
    <row r="90397" spans="8:8" x14ac:dyDescent="0.25">
      <c r="H90397">
        <v>1</v>
      </c>
    </row>
    <row r="90400" spans="8:8" x14ac:dyDescent="0.25">
      <c r="H90400">
        <v>1</v>
      </c>
    </row>
    <row r="90403" spans="8:8" x14ac:dyDescent="0.25">
      <c r="H90403">
        <v>1</v>
      </c>
    </row>
    <row r="90406" spans="8:8" x14ac:dyDescent="0.25">
      <c r="H90406">
        <v>1</v>
      </c>
    </row>
    <row r="90409" spans="8:8" x14ac:dyDescent="0.25">
      <c r="H90409">
        <v>1</v>
      </c>
    </row>
    <row r="90412" spans="8:8" x14ac:dyDescent="0.25">
      <c r="H90412">
        <v>1</v>
      </c>
    </row>
    <row r="90415" spans="8:8" x14ac:dyDescent="0.25">
      <c r="H90415">
        <v>1</v>
      </c>
    </row>
    <row r="90418" spans="8:8" x14ac:dyDescent="0.25">
      <c r="H90418">
        <v>1</v>
      </c>
    </row>
    <row r="90421" spans="8:8" x14ac:dyDescent="0.25">
      <c r="H90421">
        <v>1</v>
      </c>
    </row>
    <row r="90424" spans="8:8" x14ac:dyDescent="0.25">
      <c r="H90424">
        <v>1</v>
      </c>
    </row>
    <row r="90427" spans="8:8" x14ac:dyDescent="0.25">
      <c r="H90427">
        <v>1</v>
      </c>
    </row>
    <row r="90430" spans="8:8" x14ac:dyDescent="0.25">
      <c r="H90430">
        <v>1</v>
      </c>
    </row>
    <row r="90433" spans="8:8" x14ac:dyDescent="0.25">
      <c r="H90433">
        <v>1</v>
      </c>
    </row>
    <row r="90436" spans="8:8" x14ac:dyDescent="0.25">
      <c r="H90436">
        <v>1</v>
      </c>
    </row>
    <row r="90439" spans="8:8" x14ac:dyDescent="0.25">
      <c r="H90439">
        <v>1</v>
      </c>
    </row>
    <row r="90442" spans="8:8" x14ac:dyDescent="0.25">
      <c r="H90442">
        <v>1</v>
      </c>
    </row>
    <row r="90445" spans="8:8" x14ac:dyDescent="0.25">
      <c r="H90445">
        <v>1</v>
      </c>
    </row>
    <row r="90448" spans="8:8" x14ac:dyDescent="0.25">
      <c r="H90448">
        <v>1</v>
      </c>
    </row>
    <row r="90451" spans="8:8" x14ac:dyDescent="0.25">
      <c r="H90451">
        <v>1</v>
      </c>
    </row>
    <row r="90454" spans="8:8" x14ac:dyDescent="0.25">
      <c r="H90454">
        <v>1</v>
      </c>
    </row>
    <row r="90457" spans="8:8" x14ac:dyDescent="0.25">
      <c r="H90457">
        <v>1</v>
      </c>
    </row>
    <row r="90460" spans="8:8" x14ac:dyDescent="0.25">
      <c r="H90460">
        <v>1</v>
      </c>
    </row>
    <row r="90463" spans="8:8" x14ac:dyDescent="0.25">
      <c r="H90463">
        <v>1</v>
      </c>
    </row>
    <row r="90466" spans="8:8" x14ac:dyDescent="0.25">
      <c r="H90466">
        <v>1</v>
      </c>
    </row>
    <row r="90469" spans="8:8" x14ac:dyDescent="0.25">
      <c r="H90469">
        <v>1</v>
      </c>
    </row>
    <row r="90472" spans="8:8" x14ac:dyDescent="0.25">
      <c r="H90472">
        <v>1</v>
      </c>
    </row>
    <row r="90475" spans="8:8" x14ac:dyDescent="0.25">
      <c r="H90475">
        <v>1</v>
      </c>
    </row>
    <row r="90478" spans="8:8" x14ac:dyDescent="0.25">
      <c r="H90478">
        <v>1</v>
      </c>
    </row>
    <row r="90481" spans="8:8" x14ac:dyDescent="0.25">
      <c r="H90481">
        <v>1</v>
      </c>
    </row>
    <row r="90484" spans="8:8" x14ac:dyDescent="0.25">
      <c r="H90484">
        <v>1</v>
      </c>
    </row>
    <row r="90487" spans="8:8" x14ac:dyDescent="0.25">
      <c r="H90487">
        <v>1</v>
      </c>
    </row>
    <row r="90490" spans="8:8" x14ac:dyDescent="0.25">
      <c r="H90490">
        <v>1</v>
      </c>
    </row>
    <row r="90493" spans="8:8" x14ac:dyDescent="0.25">
      <c r="H90493">
        <v>1</v>
      </c>
    </row>
    <row r="90496" spans="8:8" x14ac:dyDescent="0.25">
      <c r="H90496">
        <v>1</v>
      </c>
    </row>
    <row r="90499" spans="8:8" x14ac:dyDescent="0.25">
      <c r="H90499">
        <v>1</v>
      </c>
    </row>
    <row r="90502" spans="8:8" x14ac:dyDescent="0.25">
      <c r="H90502">
        <v>1</v>
      </c>
    </row>
    <row r="90505" spans="8:8" x14ac:dyDescent="0.25">
      <c r="H90505">
        <v>1</v>
      </c>
    </row>
    <row r="90508" spans="8:8" x14ac:dyDescent="0.25">
      <c r="H90508">
        <v>1</v>
      </c>
    </row>
    <row r="90511" spans="8:8" x14ac:dyDescent="0.25">
      <c r="H90511">
        <v>1</v>
      </c>
    </row>
    <row r="90514" spans="8:8" x14ac:dyDescent="0.25">
      <c r="H90514">
        <v>1</v>
      </c>
    </row>
    <row r="90517" spans="8:8" x14ac:dyDescent="0.25">
      <c r="H90517">
        <v>1</v>
      </c>
    </row>
    <row r="90520" spans="8:8" x14ac:dyDescent="0.25">
      <c r="H90520">
        <v>1</v>
      </c>
    </row>
    <row r="90523" spans="8:8" x14ac:dyDescent="0.25">
      <c r="H90523">
        <v>1</v>
      </c>
    </row>
    <row r="90526" spans="8:8" x14ac:dyDescent="0.25">
      <c r="H90526">
        <v>1</v>
      </c>
    </row>
    <row r="90529" spans="8:8" x14ac:dyDescent="0.25">
      <c r="H90529">
        <v>1</v>
      </c>
    </row>
    <row r="90532" spans="8:8" x14ac:dyDescent="0.25">
      <c r="H90532">
        <v>1</v>
      </c>
    </row>
    <row r="90535" spans="8:8" x14ac:dyDescent="0.25">
      <c r="H90535">
        <v>1</v>
      </c>
    </row>
    <row r="90538" spans="8:8" x14ac:dyDescent="0.25">
      <c r="H90538">
        <v>1</v>
      </c>
    </row>
    <row r="90541" spans="8:8" x14ac:dyDescent="0.25">
      <c r="H90541">
        <v>1</v>
      </c>
    </row>
    <row r="90544" spans="8:8" x14ac:dyDescent="0.25">
      <c r="H90544">
        <v>1</v>
      </c>
    </row>
    <row r="90547" spans="8:8" x14ac:dyDescent="0.25">
      <c r="H90547">
        <v>1</v>
      </c>
    </row>
    <row r="90550" spans="8:8" x14ac:dyDescent="0.25">
      <c r="H90550">
        <v>1</v>
      </c>
    </row>
    <row r="90553" spans="8:8" x14ac:dyDescent="0.25">
      <c r="H90553">
        <v>1</v>
      </c>
    </row>
    <row r="90556" spans="8:8" x14ac:dyDescent="0.25">
      <c r="H90556">
        <v>1</v>
      </c>
    </row>
    <row r="90559" spans="8:8" x14ac:dyDescent="0.25">
      <c r="H90559">
        <v>1</v>
      </c>
    </row>
    <row r="90562" spans="8:8" x14ac:dyDescent="0.25">
      <c r="H90562">
        <v>1</v>
      </c>
    </row>
    <row r="90565" spans="8:8" x14ac:dyDescent="0.25">
      <c r="H90565">
        <v>1</v>
      </c>
    </row>
    <row r="90568" spans="8:8" x14ac:dyDescent="0.25">
      <c r="H90568">
        <v>1</v>
      </c>
    </row>
    <row r="90571" spans="8:8" x14ac:dyDescent="0.25">
      <c r="H90571">
        <v>1</v>
      </c>
    </row>
    <row r="90574" spans="8:8" x14ac:dyDescent="0.25">
      <c r="H90574">
        <v>1</v>
      </c>
    </row>
    <row r="90577" spans="8:8" x14ac:dyDescent="0.25">
      <c r="H90577">
        <v>1</v>
      </c>
    </row>
    <row r="90580" spans="8:8" x14ac:dyDescent="0.25">
      <c r="H90580">
        <v>1</v>
      </c>
    </row>
    <row r="90583" spans="8:8" x14ac:dyDescent="0.25">
      <c r="H90583">
        <v>1</v>
      </c>
    </row>
    <row r="90586" spans="8:8" x14ac:dyDescent="0.25">
      <c r="H90586">
        <v>1</v>
      </c>
    </row>
    <row r="90589" spans="8:8" x14ac:dyDescent="0.25">
      <c r="H90589">
        <v>1</v>
      </c>
    </row>
    <row r="90592" spans="8:8" x14ac:dyDescent="0.25">
      <c r="H90592">
        <v>1</v>
      </c>
    </row>
    <row r="90595" spans="8:8" x14ac:dyDescent="0.25">
      <c r="H90595">
        <v>1</v>
      </c>
    </row>
    <row r="90598" spans="8:8" x14ac:dyDescent="0.25">
      <c r="H90598">
        <v>1</v>
      </c>
    </row>
    <row r="90601" spans="8:8" x14ac:dyDescent="0.25">
      <c r="H90601">
        <v>1</v>
      </c>
    </row>
    <row r="90604" spans="8:8" x14ac:dyDescent="0.25">
      <c r="H90604">
        <v>1</v>
      </c>
    </row>
    <row r="90607" spans="8:8" x14ac:dyDescent="0.25">
      <c r="H90607">
        <v>1</v>
      </c>
    </row>
    <row r="90610" spans="8:8" x14ac:dyDescent="0.25">
      <c r="H90610">
        <v>1</v>
      </c>
    </row>
    <row r="90613" spans="8:8" x14ac:dyDescent="0.25">
      <c r="H90613">
        <v>1</v>
      </c>
    </row>
    <row r="90616" spans="8:8" x14ac:dyDescent="0.25">
      <c r="H90616">
        <v>1</v>
      </c>
    </row>
    <row r="90619" spans="8:8" x14ac:dyDescent="0.25">
      <c r="H90619">
        <v>1</v>
      </c>
    </row>
    <row r="90622" spans="8:8" x14ac:dyDescent="0.25">
      <c r="H90622">
        <v>1</v>
      </c>
    </row>
    <row r="90625" spans="8:8" x14ac:dyDescent="0.25">
      <c r="H90625">
        <v>1</v>
      </c>
    </row>
    <row r="90628" spans="8:8" x14ac:dyDescent="0.25">
      <c r="H90628">
        <v>1</v>
      </c>
    </row>
    <row r="90631" spans="8:8" x14ac:dyDescent="0.25">
      <c r="H90631">
        <v>1</v>
      </c>
    </row>
    <row r="90634" spans="8:8" x14ac:dyDescent="0.25">
      <c r="H90634">
        <v>1</v>
      </c>
    </row>
    <row r="90637" spans="8:8" x14ac:dyDescent="0.25">
      <c r="H90637">
        <v>1</v>
      </c>
    </row>
    <row r="90640" spans="8:8" x14ac:dyDescent="0.25">
      <c r="H90640">
        <v>1</v>
      </c>
    </row>
    <row r="90643" spans="8:8" x14ac:dyDescent="0.25">
      <c r="H90643">
        <v>1</v>
      </c>
    </row>
    <row r="90646" spans="8:8" x14ac:dyDescent="0.25">
      <c r="H90646">
        <v>1</v>
      </c>
    </row>
    <row r="90649" spans="8:8" x14ac:dyDescent="0.25">
      <c r="H90649">
        <v>1</v>
      </c>
    </row>
    <row r="90652" spans="8:8" x14ac:dyDescent="0.25">
      <c r="H90652">
        <v>1</v>
      </c>
    </row>
    <row r="90655" spans="8:8" x14ac:dyDescent="0.25">
      <c r="H90655">
        <v>1</v>
      </c>
    </row>
    <row r="90658" spans="8:8" x14ac:dyDescent="0.25">
      <c r="H90658">
        <v>1</v>
      </c>
    </row>
    <row r="90661" spans="8:8" x14ac:dyDescent="0.25">
      <c r="H90661">
        <v>1</v>
      </c>
    </row>
    <row r="90664" spans="8:8" x14ac:dyDescent="0.25">
      <c r="H90664">
        <v>1</v>
      </c>
    </row>
    <row r="90667" spans="8:8" x14ac:dyDescent="0.25">
      <c r="H90667">
        <v>1</v>
      </c>
    </row>
    <row r="90670" spans="8:8" x14ac:dyDescent="0.25">
      <c r="H90670">
        <v>1</v>
      </c>
    </row>
    <row r="90673" spans="8:8" x14ac:dyDescent="0.25">
      <c r="H90673">
        <v>1</v>
      </c>
    </row>
    <row r="90676" spans="8:8" x14ac:dyDescent="0.25">
      <c r="H90676">
        <v>1</v>
      </c>
    </row>
    <row r="90679" spans="8:8" x14ac:dyDescent="0.25">
      <c r="H90679">
        <v>1</v>
      </c>
    </row>
    <row r="90682" spans="8:8" x14ac:dyDescent="0.25">
      <c r="H90682">
        <v>1</v>
      </c>
    </row>
    <row r="90685" spans="8:8" x14ac:dyDescent="0.25">
      <c r="H90685">
        <v>1</v>
      </c>
    </row>
    <row r="90688" spans="8:8" x14ac:dyDescent="0.25">
      <c r="H90688">
        <v>1</v>
      </c>
    </row>
    <row r="90691" spans="8:8" x14ac:dyDescent="0.25">
      <c r="H90691">
        <v>1</v>
      </c>
    </row>
    <row r="90694" spans="8:8" x14ac:dyDescent="0.25">
      <c r="H90694">
        <v>1</v>
      </c>
    </row>
    <row r="90697" spans="8:8" x14ac:dyDescent="0.25">
      <c r="H90697">
        <v>1</v>
      </c>
    </row>
    <row r="90700" spans="8:8" x14ac:dyDescent="0.25">
      <c r="H90700">
        <v>1</v>
      </c>
    </row>
    <row r="90703" spans="8:8" x14ac:dyDescent="0.25">
      <c r="H90703">
        <v>1</v>
      </c>
    </row>
    <row r="90706" spans="8:8" x14ac:dyDescent="0.25">
      <c r="H90706">
        <v>1</v>
      </c>
    </row>
    <row r="90709" spans="8:8" x14ac:dyDescent="0.25">
      <c r="H90709">
        <v>1</v>
      </c>
    </row>
    <row r="90712" spans="8:8" x14ac:dyDescent="0.25">
      <c r="H90712">
        <v>1</v>
      </c>
    </row>
    <row r="90715" spans="8:8" x14ac:dyDescent="0.25">
      <c r="H90715">
        <v>1</v>
      </c>
    </row>
    <row r="90718" spans="8:8" x14ac:dyDescent="0.25">
      <c r="H90718">
        <v>1</v>
      </c>
    </row>
    <row r="90721" spans="8:8" x14ac:dyDescent="0.25">
      <c r="H90721">
        <v>1</v>
      </c>
    </row>
    <row r="90724" spans="8:8" x14ac:dyDescent="0.25">
      <c r="H90724">
        <v>1</v>
      </c>
    </row>
    <row r="90727" spans="8:8" x14ac:dyDescent="0.25">
      <c r="H90727">
        <v>1</v>
      </c>
    </row>
    <row r="90730" spans="8:8" x14ac:dyDescent="0.25">
      <c r="H90730">
        <v>1</v>
      </c>
    </row>
    <row r="90733" spans="8:8" x14ac:dyDescent="0.25">
      <c r="H90733">
        <v>1</v>
      </c>
    </row>
    <row r="90736" spans="8:8" x14ac:dyDescent="0.25">
      <c r="H90736">
        <v>1</v>
      </c>
    </row>
    <row r="90739" spans="8:8" x14ac:dyDescent="0.25">
      <c r="H90739">
        <v>1</v>
      </c>
    </row>
    <row r="90742" spans="8:8" x14ac:dyDescent="0.25">
      <c r="H90742">
        <v>1</v>
      </c>
    </row>
    <row r="90745" spans="8:8" x14ac:dyDescent="0.25">
      <c r="H90745">
        <v>1</v>
      </c>
    </row>
    <row r="90748" spans="8:8" x14ac:dyDescent="0.25">
      <c r="H90748">
        <v>1</v>
      </c>
    </row>
    <row r="90751" spans="8:8" x14ac:dyDescent="0.25">
      <c r="H90751">
        <v>1</v>
      </c>
    </row>
    <row r="90754" spans="8:8" x14ac:dyDescent="0.25">
      <c r="H90754">
        <v>1</v>
      </c>
    </row>
    <row r="90757" spans="8:8" x14ac:dyDescent="0.25">
      <c r="H90757">
        <v>1</v>
      </c>
    </row>
    <row r="90760" spans="8:8" x14ac:dyDescent="0.25">
      <c r="H90760">
        <v>1</v>
      </c>
    </row>
    <row r="90763" spans="8:8" x14ac:dyDescent="0.25">
      <c r="H90763">
        <v>1</v>
      </c>
    </row>
    <row r="90766" spans="8:8" x14ac:dyDescent="0.25">
      <c r="H90766">
        <v>1</v>
      </c>
    </row>
    <row r="90769" spans="8:8" x14ac:dyDescent="0.25">
      <c r="H90769">
        <v>1</v>
      </c>
    </row>
    <row r="90772" spans="8:8" x14ac:dyDescent="0.25">
      <c r="H90772">
        <v>1</v>
      </c>
    </row>
    <row r="90775" spans="8:8" x14ac:dyDescent="0.25">
      <c r="H90775">
        <v>1</v>
      </c>
    </row>
    <row r="90778" spans="8:8" x14ac:dyDescent="0.25">
      <c r="H90778">
        <v>1</v>
      </c>
    </row>
    <row r="90781" spans="8:8" x14ac:dyDescent="0.25">
      <c r="H90781">
        <v>1</v>
      </c>
    </row>
    <row r="90784" spans="8:8" x14ac:dyDescent="0.25">
      <c r="H90784">
        <v>1</v>
      </c>
    </row>
    <row r="90787" spans="8:8" x14ac:dyDescent="0.25">
      <c r="H90787">
        <v>1</v>
      </c>
    </row>
    <row r="90790" spans="8:8" x14ac:dyDescent="0.25">
      <c r="H90790">
        <v>1</v>
      </c>
    </row>
    <row r="90793" spans="8:8" x14ac:dyDescent="0.25">
      <c r="H90793">
        <v>1</v>
      </c>
    </row>
    <row r="90796" spans="8:8" x14ac:dyDescent="0.25">
      <c r="H90796">
        <v>1</v>
      </c>
    </row>
    <row r="90799" spans="8:8" x14ac:dyDescent="0.25">
      <c r="H90799">
        <v>1</v>
      </c>
    </row>
    <row r="90802" spans="8:8" x14ac:dyDescent="0.25">
      <c r="H90802">
        <v>1</v>
      </c>
    </row>
    <row r="90805" spans="8:8" x14ac:dyDescent="0.25">
      <c r="H90805">
        <v>1</v>
      </c>
    </row>
    <row r="90808" spans="8:8" x14ac:dyDescent="0.25">
      <c r="H90808">
        <v>1</v>
      </c>
    </row>
    <row r="90811" spans="8:8" x14ac:dyDescent="0.25">
      <c r="H90811">
        <v>1</v>
      </c>
    </row>
    <row r="90814" spans="8:8" x14ac:dyDescent="0.25">
      <c r="H90814">
        <v>1</v>
      </c>
    </row>
    <row r="90817" spans="8:8" x14ac:dyDescent="0.25">
      <c r="H90817">
        <v>1</v>
      </c>
    </row>
    <row r="90820" spans="8:8" x14ac:dyDescent="0.25">
      <c r="H90820">
        <v>1</v>
      </c>
    </row>
    <row r="90823" spans="8:8" x14ac:dyDescent="0.25">
      <c r="H90823">
        <v>1</v>
      </c>
    </row>
    <row r="90826" spans="8:8" x14ac:dyDescent="0.25">
      <c r="H90826">
        <v>1</v>
      </c>
    </row>
    <row r="90829" spans="8:8" x14ac:dyDescent="0.25">
      <c r="H90829">
        <v>1</v>
      </c>
    </row>
    <row r="90832" spans="8:8" x14ac:dyDescent="0.25">
      <c r="H90832">
        <v>1</v>
      </c>
    </row>
    <row r="90835" spans="8:8" x14ac:dyDescent="0.25">
      <c r="H90835">
        <v>1</v>
      </c>
    </row>
    <row r="90838" spans="8:8" x14ac:dyDescent="0.25">
      <c r="H90838">
        <v>1</v>
      </c>
    </row>
    <row r="90841" spans="8:8" x14ac:dyDescent="0.25">
      <c r="H90841">
        <v>1</v>
      </c>
    </row>
    <row r="90844" spans="8:8" x14ac:dyDescent="0.25">
      <c r="H90844">
        <v>1</v>
      </c>
    </row>
    <row r="90847" spans="8:8" x14ac:dyDescent="0.25">
      <c r="H90847">
        <v>1</v>
      </c>
    </row>
    <row r="90850" spans="8:8" x14ac:dyDescent="0.25">
      <c r="H90850">
        <v>1</v>
      </c>
    </row>
    <row r="90853" spans="8:8" x14ac:dyDescent="0.25">
      <c r="H90853">
        <v>1</v>
      </c>
    </row>
    <row r="90856" spans="8:8" x14ac:dyDescent="0.25">
      <c r="H90856">
        <v>1</v>
      </c>
    </row>
    <row r="90859" spans="8:8" x14ac:dyDescent="0.25">
      <c r="H90859">
        <v>1</v>
      </c>
    </row>
    <row r="90862" spans="8:8" x14ac:dyDescent="0.25">
      <c r="H90862">
        <v>1</v>
      </c>
    </row>
    <row r="90865" spans="8:8" x14ac:dyDescent="0.25">
      <c r="H90865">
        <v>1</v>
      </c>
    </row>
    <row r="90868" spans="8:8" x14ac:dyDescent="0.25">
      <c r="H90868">
        <v>1</v>
      </c>
    </row>
    <row r="90871" spans="8:8" x14ac:dyDescent="0.25">
      <c r="H90871">
        <v>1</v>
      </c>
    </row>
    <row r="90874" spans="8:8" x14ac:dyDescent="0.25">
      <c r="H90874">
        <v>1</v>
      </c>
    </row>
    <row r="90877" spans="8:8" x14ac:dyDescent="0.25">
      <c r="H90877">
        <v>1</v>
      </c>
    </row>
    <row r="90880" spans="8:8" x14ac:dyDescent="0.25">
      <c r="H90880">
        <v>1</v>
      </c>
    </row>
    <row r="90883" spans="8:8" x14ac:dyDescent="0.25">
      <c r="H90883">
        <v>1</v>
      </c>
    </row>
    <row r="90886" spans="8:8" x14ac:dyDescent="0.25">
      <c r="H90886">
        <v>1</v>
      </c>
    </row>
    <row r="90889" spans="8:8" x14ac:dyDescent="0.25">
      <c r="H90889">
        <v>1</v>
      </c>
    </row>
    <row r="90892" spans="8:8" x14ac:dyDescent="0.25">
      <c r="H90892">
        <v>1</v>
      </c>
    </row>
    <row r="90895" spans="8:8" x14ac:dyDescent="0.25">
      <c r="H90895">
        <v>1</v>
      </c>
    </row>
    <row r="90898" spans="8:8" x14ac:dyDescent="0.25">
      <c r="H90898">
        <v>1</v>
      </c>
    </row>
    <row r="90901" spans="8:8" x14ac:dyDescent="0.25">
      <c r="H90901">
        <v>1</v>
      </c>
    </row>
    <row r="90904" spans="8:8" x14ac:dyDescent="0.25">
      <c r="H90904">
        <v>1</v>
      </c>
    </row>
    <row r="90907" spans="8:8" x14ac:dyDescent="0.25">
      <c r="H90907">
        <v>1</v>
      </c>
    </row>
    <row r="90910" spans="8:8" x14ac:dyDescent="0.25">
      <c r="H90910">
        <v>1</v>
      </c>
    </row>
    <row r="90913" spans="8:8" x14ac:dyDescent="0.25">
      <c r="H90913">
        <v>1</v>
      </c>
    </row>
    <row r="90916" spans="8:8" x14ac:dyDescent="0.25">
      <c r="H90916">
        <v>1</v>
      </c>
    </row>
    <row r="90919" spans="8:8" x14ac:dyDescent="0.25">
      <c r="H90919">
        <v>1</v>
      </c>
    </row>
    <row r="90922" spans="8:8" x14ac:dyDescent="0.25">
      <c r="H90922">
        <v>1</v>
      </c>
    </row>
    <row r="90925" spans="8:8" x14ac:dyDescent="0.25">
      <c r="H90925">
        <v>1</v>
      </c>
    </row>
    <row r="90928" spans="8:8" x14ac:dyDescent="0.25">
      <c r="H90928">
        <v>1</v>
      </c>
    </row>
    <row r="90931" spans="8:8" x14ac:dyDescent="0.25">
      <c r="H90931">
        <v>1</v>
      </c>
    </row>
    <row r="90934" spans="8:8" x14ac:dyDescent="0.25">
      <c r="H90934">
        <v>1</v>
      </c>
    </row>
    <row r="90937" spans="8:8" x14ac:dyDescent="0.25">
      <c r="H90937">
        <v>1</v>
      </c>
    </row>
    <row r="90940" spans="8:8" x14ac:dyDescent="0.25">
      <c r="H90940">
        <v>1</v>
      </c>
    </row>
    <row r="90943" spans="8:8" x14ac:dyDescent="0.25">
      <c r="H90943">
        <v>1</v>
      </c>
    </row>
    <row r="90946" spans="8:8" x14ac:dyDescent="0.25">
      <c r="H90946">
        <v>1</v>
      </c>
    </row>
    <row r="90949" spans="8:8" x14ac:dyDescent="0.25">
      <c r="H90949">
        <v>1</v>
      </c>
    </row>
    <row r="90952" spans="8:8" x14ac:dyDescent="0.25">
      <c r="H90952">
        <v>1</v>
      </c>
    </row>
    <row r="90955" spans="8:8" x14ac:dyDescent="0.25">
      <c r="H90955">
        <v>1</v>
      </c>
    </row>
    <row r="90958" spans="8:8" x14ac:dyDescent="0.25">
      <c r="H90958">
        <v>1</v>
      </c>
    </row>
    <row r="90961" spans="8:8" x14ac:dyDescent="0.25">
      <c r="H90961">
        <v>1</v>
      </c>
    </row>
    <row r="90964" spans="8:8" x14ac:dyDescent="0.25">
      <c r="H90964">
        <v>1</v>
      </c>
    </row>
    <row r="90967" spans="8:8" x14ac:dyDescent="0.25">
      <c r="H90967">
        <v>1</v>
      </c>
    </row>
    <row r="90970" spans="8:8" x14ac:dyDescent="0.25">
      <c r="H90970">
        <v>1</v>
      </c>
    </row>
    <row r="90973" spans="8:8" x14ac:dyDescent="0.25">
      <c r="H90973">
        <v>1</v>
      </c>
    </row>
    <row r="90976" spans="8:8" x14ac:dyDescent="0.25">
      <c r="H90976">
        <v>1</v>
      </c>
    </row>
    <row r="90979" spans="8:8" x14ac:dyDescent="0.25">
      <c r="H90979">
        <v>1</v>
      </c>
    </row>
    <row r="90982" spans="8:8" x14ac:dyDescent="0.25">
      <c r="H90982">
        <v>1</v>
      </c>
    </row>
    <row r="90985" spans="8:8" x14ac:dyDescent="0.25">
      <c r="H90985">
        <v>1</v>
      </c>
    </row>
    <row r="90988" spans="8:8" x14ac:dyDescent="0.25">
      <c r="H90988">
        <v>1</v>
      </c>
    </row>
    <row r="90991" spans="8:8" x14ac:dyDescent="0.25">
      <c r="H90991">
        <v>1</v>
      </c>
    </row>
    <row r="90994" spans="8:8" x14ac:dyDescent="0.25">
      <c r="H90994">
        <v>1</v>
      </c>
    </row>
    <row r="90997" spans="8:8" x14ac:dyDescent="0.25">
      <c r="H90997">
        <v>1</v>
      </c>
    </row>
    <row r="91000" spans="8:8" x14ac:dyDescent="0.25">
      <c r="H91000">
        <v>1</v>
      </c>
    </row>
    <row r="91003" spans="8:8" x14ac:dyDescent="0.25">
      <c r="H91003">
        <v>1</v>
      </c>
    </row>
    <row r="91006" spans="8:8" x14ac:dyDescent="0.25">
      <c r="H91006">
        <v>1</v>
      </c>
    </row>
    <row r="91009" spans="8:8" x14ac:dyDescent="0.25">
      <c r="H91009">
        <v>1</v>
      </c>
    </row>
    <row r="91012" spans="8:8" x14ac:dyDescent="0.25">
      <c r="H91012">
        <v>1</v>
      </c>
    </row>
    <row r="91015" spans="8:8" x14ac:dyDescent="0.25">
      <c r="H91015">
        <v>1</v>
      </c>
    </row>
    <row r="91018" spans="8:8" x14ac:dyDescent="0.25">
      <c r="H91018">
        <v>1</v>
      </c>
    </row>
    <row r="91021" spans="8:8" x14ac:dyDescent="0.25">
      <c r="H91021">
        <v>1</v>
      </c>
    </row>
    <row r="91024" spans="8:8" x14ac:dyDescent="0.25">
      <c r="H91024">
        <v>1</v>
      </c>
    </row>
    <row r="91027" spans="8:8" x14ac:dyDescent="0.25">
      <c r="H91027">
        <v>1</v>
      </c>
    </row>
    <row r="91030" spans="8:8" x14ac:dyDescent="0.25">
      <c r="H91030">
        <v>1</v>
      </c>
    </row>
    <row r="91033" spans="8:8" x14ac:dyDescent="0.25">
      <c r="H91033">
        <v>1</v>
      </c>
    </row>
    <row r="91036" spans="8:8" x14ac:dyDescent="0.25">
      <c r="H91036">
        <v>1</v>
      </c>
    </row>
    <row r="91039" spans="8:8" x14ac:dyDescent="0.25">
      <c r="H91039">
        <v>1</v>
      </c>
    </row>
    <row r="91042" spans="8:8" x14ac:dyDescent="0.25">
      <c r="H91042">
        <v>1</v>
      </c>
    </row>
    <row r="91045" spans="8:8" x14ac:dyDescent="0.25">
      <c r="H91045">
        <v>1</v>
      </c>
    </row>
    <row r="91048" spans="8:8" x14ac:dyDescent="0.25">
      <c r="H91048">
        <v>1</v>
      </c>
    </row>
    <row r="91051" spans="8:8" x14ac:dyDescent="0.25">
      <c r="H91051">
        <v>1</v>
      </c>
    </row>
    <row r="91054" spans="8:8" x14ac:dyDescent="0.25">
      <c r="H91054">
        <v>1</v>
      </c>
    </row>
    <row r="91057" spans="8:8" x14ac:dyDescent="0.25">
      <c r="H91057">
        <v>1</v>
      </c>
    </row>
    <row r="91060" spans="8:8" x14ac:dyDescent="0.25">
      <c r="H91060">
        <v>1</v>
      </c>
    </row>
    <row r="91063" spans="8:8" x14ac:dyDescent="0.25">
      <c r="H91063">
        <v>1</v>
      </c>
    </row>
    <row r="91066" spans="8:8" x14ac:dyDescent="0.25">
      <c r="H91066">
        <v>1</v>
      </c>
    </row>
    <row r="91069" spans="8:8" x14ac:dyDescent="0.25">
      <c r="H91069">
        <v>1</v>
      </c>
    </row>
    <row r="91072" spans="8:8" x14ac:dyDescent="0.25">
      <c r="H91072">
        <v>1</v>
      </c>
    </row>
    <row r="91075" spans="8:8" x14ac:dyDescent="0.25">
      <c r="H91075">
        <v>1</v>
      </c>
    </row>
    <row r="91078" spans="8:8" x14ac:dyDescent="0.25">
      <c r="H91078">
        <v>1</v>
      </c>
    </row>
    <row r="91081" spans="8:8" x14ac:dyDescent="0.25">
      <c r="H91081">
        <v>1</v>
      </c>
    </row>
    <row r="91084" spans="8:8" x14ac:dyDescent="0.25">
      <c r="H91084">
        <v>1</v>
      </c>
    </row>
    <row r="91087" spans="8:8" x14ac:dyDescent="0.25">
      <c r="H91087">
        <v>1</v>
      </c>
    </row>
    <row r="91090" spans="8:8" x14ac:dyDescent="0.25">
      <c r="H91090">
        <v>1</v>
      </c>
    </row>
    <row r="91093" spans="8:8" x14ac:dyDescent="0.25">
      <c r="H91093">
        <v>1</v>
      </c>
    </row>
    <row r="91096" spans="8:8" x14ac:dyDescent="0.25">
      <c r="H91096">
        <v>1</v>
      </c>
    </row>
    <row r="91099" spans="8:8" x14ac:dyDescent="0.25">
      <c r="H91099">
        <v>1</v>
      </c>
    </row>
    <row r="91102" spans="8:8" x14ac:dyDescent="0.25">
      <c r="H91102">
        <v>1</v>
      </c>
    </row>
    <row r="91105" spans="8:8" x14ac:dyDescent="0.25">
      <c r="H91105">
        <v>1</v>
      </c>
    </row>
    <row r="91108" spans="8:8" x14ac:dyDescent="0.25">
      <c r="H91108">
        <v>1</v>
      </c>
    </row>
    <row r="91111" spans="8:8" x14ac:dyDescent="0.25">
      <c r="H91111">
        <v>1</v>
      </c>
    </row>
    <row r="91114" spans="8:8" x14ac:dyDescent="0.25">
      <c r="H91114">
        <v>1</v>
      </c>
    </row>
    <row r="91117" spans="8:8" x14ac:dyDescent="0.25">
      <c r="H91117">
        <v>1</v>
      </c>
    </row>
    <row r="91120" spans="8:8" x14ac:dyDescent="0.25">
      <c r="H91120">
        <v>1</v>
      </c>
    </row>
    <row r="91123" spans="8:8" x14ac:dyDescent="0.25">
      <c r="H91123">
        <v>1</v>
      </c>
    </row>
    <row r="91126" spans="8:8" x14ac:dyDescent="0.25">
      <c r="H91126">
        <v>1</v>
      </c>
    </row>
    <row r="91129" spans="8:8" x14ac:dyDescent="0.25">
      <c r="H91129">
        <v>1</v>
      </c>
    </row>
    <row r="91132" spans="8:8" x14ac:dyDescent="0.25">
      <c r="H91132">
        <v>1</v>
      </c>
    </row>
    <row r="91135" spans="8:8" x14ac:dyDescent="0.25">
      <c r="H91135">
        <v>1</v>
      </c>
    </row>
    <row r="91138" spans="8:8" x14ac:dyDescent="0.25">
      <c r="H91138">
        <v>1</v>
      </c>
    </row>
    <row r="91141" spans="8:8" x14ac:dyDescent="0.25">
      <c r="H91141">
        <v>1</v>
      </c>
    </row>
    <row r="91144" spans="8:8" x14ac:dyDescent="0.25">
      <c r="H91144">
        <v>1</v>
      </c>
    </row>
    <row r="91147" spans="8:8" x14ac:dyDescent="0.25">
      <c r="H91147">
        <v>1</v>
      </c>
    </row>
    <row r="91150" spans="8:8" x14ac:dyDescent="0.25">
      <c r="H91150">
        <v>1</v>
      </c>
    </row>
    <row r="91153" spans="8:8" x14ac:dyDescent="0.25">
      <c r="H91153">
        <v>1</v>
      </c>
    </row>
    <row r="91156" spans="8:8" x14ac:dyDescent="0.25">
      <c r="H91156">
        <v>1</v>
      </c>
    </row>
    <row r="91159" spans="8:8" x14ac:dyDescent="0.25">
      <c r="H91159">
        <v>1</v>
      </c>
    </row>
    <row r="91162" spans="8:8" x14ac:dyDescent="0.25">
      <c r="H91162">
        <v>1</v>
      </c>
    </row>
    <row r="91165" spans="8:8" x14ac:dyDescent="0.25">
      <c r="H91165">
        <v>1</v>
      </c>
    </row>
    <row r="91168" spans="8:8" x14ac:dyDescent="0.25">
      <c r="H91168">
        <v>1</v>
      </c>
    </row>
    <row r="91171" spans="8:8" x14ac:dyDescent="0.25">
      <c r="H91171">
        <v>1</v>
      </c>
    </row>
    <row r="91174" spans="8:8" x14ac:dyDescent="0.25">
      <c r="H91174">
        <v>1</v>
      </c>
    </row>
    <row r="91177" spans="8:8" x14ac:dyDescent="0.25">
      <c r="H91177">
        <v>1</v>
      </c>
    </row>
    <row r="91180" spans="8:8" x14ac:dyDescent="0.25">
      <c r="H91180">
        <v>1</v>
      </c>
    </row>
    <row r="91183" spans="8:8" x14ac:dyDescent="0.25">
      <c r="H91183">
        <v>1</v>
      </c>
    </row>
    <row r="91186" spans="8:8" x14ac:dyDescent="0.25">
      <c r="H91186">
        <v>1</v>
      </c>
    </row>
    <row r="91189" spans="8:8" x14ac:dyDescent="0.25">
      <c r="H91189">
        <v>1</v>
      </c>
    </row>
    <row r="91192" spans="8:8" x14ac:dyDescent="0.25">
      <c r="H91192">
        <v>1</v>
      </c>
    </row>
    <row r="91195" spans="8:8" x14ac:dyDescent="0.25">
      <c r="H91195">
        <v>1</v>
      </c>
    </row>
    <row r="91198" spans="8:8" x14ac:dyDescent="0.25">
      <c r="H91198">
        <v>1</v>
      </c>
    </row>
    <row r="91201" spans="8:8" x14ac:dyDescent="0.25">
      <c r="H91201">
        <v>1</v>
      </c>
    </row>
    <row r="91204" spans="8:8" x14ac:dyDescent="0.25">
      <c r="H91204">
        <v>1</v>
      </c>
    </row>
    <row r="91207" spans="8:8" x14ac:dyDescent="0.25">
      <c r="H91207">
        <v>1</v>
      </c>
    </row>
    <row r="91210" spans="8:8" x14ac:dyDescent="0.25">
      <c r="H91210">
        <v>1</v>
      </c>
    </row>
    <row r="91213" spans="8:8" x14ac:dyDescent="0.25">
      <c r="H91213">
        <v>1</v>
      </c>
    </row>
    <row r="91216" spans="8:8" x14ac:dyDescent="0.25">
      <c r="H91216">
        <v>1</v>
      </c>
    </row>
    <row r="91219" spans="8:8" x14ac:dyDescent="0.25">
      <c r="H91219">
        <v>1</v>
      </c>
    </row>
    <row r="91222" spans="8:8" x14ac:dyDescent="0.25">
      <c r="H91222">
        <v>1</v>
      </c>
    </row>
    <row r="91225" spans="8:8" x14ac:dyDescent="0.25">
      <c r="H91225">
        <v>1</v>
      </c>
    </row>
    <row r="91228" spans="8:8" x14ac:dyDescent="0.25">
      <c r="H91228">
        <v>1</v>
      </c>
    </row>
    <row r="91231" spans="8:8" x14ac:dyDescent="0.25">
      <c r="H91231">
        <v>1</v>
      </c>
    </row>
    <row r="91234" spans="8:8" x14ac:dyDescent="0.25">
      <c r="H91234">
        <v>1</v>
      </c>
    </row>
    <row r="91237" spans="8:8" x14ac:dyDescent="0.25">
      <c r="H91237">
        <v>1</v>
      </c>
    </row>
    <row r="91240" spans="8:8" x14ac:dyDescent="0.25">
      <c r="H91240">
        <v>1</v>
      </c>
    </row>
    <row r="91243" spans="8:8" x14ac:dyDescent="0.25">
      <c r="H91243">
        <v>1</v>
      </c>
    </row>
    <row r="91246" spans="8:8" x14ac:dyDescent="0.25">
      <c r="H91246">
        <v>1</v>
      </c>
    </row>
    <row r="91249" spans="8:8" x14ac:dyDescent="0.25">
      <c r="H91249">
        <v>1</v>
      </c>
    </row>
    <row r="91252" spans="8:8" x14ac:dyDescent="0.25">
      <c r="H91252">
        <v>1</v>
      </c>
    </row>
    <row r="91255" spans="8:8" x14ac:dyDescent="0.25">
      <c r="H91255">
        <v>1</v>
      </c>
    </row>
    <row r="91258" spans="8:8" x14ac:dyDescent="0.25">
      <c r="H91258">
        <v>1</v>
      </c>
    </row>
    <row r="91261" spans="8:8" x14ac:dyDescent="0.25">
      <c r="H91261">
        <v>1</v>
      </c>
    </row>
    <row r="91264" spans="8:8" x14ac:dyDescent="0.25">
      <c r="H91264">
        <v>1</v>
      </c>
    </row>
    <row r="91267" spans="8:8" x14ac:dyDescent="0.25">
      <c r="H91267">
        <v>1</v>
      </c>
    </row>
    <row r="91270" spans="8:8" x14ac:dyDescent="0.25">
      <c r="H91270">
        <v>1</v>
      </c>
    </row>
    <row r="91273" spans="8:8" x14ac:dyDescent="0.25">
      <c r="H91273">
        <v>1</v>
      </c>
    </row>
    <row r="91276" spans="8:8" x14ac:dyDescent="0.25">
      <c r="H91276">
        <v>1</v>
      </c>
    </row>
    <row r="91279" spans="8:8" x14ac:dyDescent="0.25">
      <c r="H91279">
        <v>1</v>
      </c>
    </row>
    <row r="91282" spans="8:8" x14ac:dyDescent="0.25">
      <c r="H91282">
        <v>1</v>
      </c>
    </row>
    <row r="91285" spans="8:8" x14ac:dyDescent="0.25">
      <c r="H91285">
        <v>1</v>
      </c>
    </row>
    <row r="91288" spans="8:8" x14ac:dyDescent="0.25">
      <c r="H91288">
        <v>1</v>
      </c>
    </row>
    <row r="91291" spans="8:8" x14ac:dyDescent="0.25">
      <c r="H91291">
        <v>1</v>
      </c>
    </row>
    <row r="91294" spans="8:8" x14ac:dyDescent="0.25">
      <c r="H91294">
        <v>1</v>
      </c>
    </row>
    <row r="91297" spans="8:8" x14ac:dyDescent="0.25">
      <c r="H91297">
        <v>1</v>
      </c>
    </row>
    <row r="91300" spans="8:8" x14ac:dyDescent="0.25">
      <c r="H91300">
        <v>1</v>
      </c>
    </row>
    <row r="91303" spans="8:8" x14ac:dyDescent="0.25">
      <c r="H91303">
        <v>1</v>
      </c>
    </row>
    <row r="91306" spans="8:8" x14ac:dyDescent="0.25">
      <c r="H91306">
        <v>1</v>
      </c>
    </row>
    <row r="91309" spans="8:8" x14ac:dyDescent="0.25">
      <c r="H91309">
        <v>1</v>
      </c>
    </row>
    <row r="91312" spans="8:8" x14ac:dyDescent="0.25">
      <c r="H91312">
        <v>1</v>
      </c>
    </row>
    <row r="91315" spans="8:8" x14ac:dyDescent="0.25">
      <c r="H91315">
        <v>1</v>
      </c>
    </row>
    <row r="91318" spans="8:8" x14ac:dyDescent="0.25">
      <c r="H91318">
        <v>1</v>
      </c>
    </row>
    <row r="91321" spans="8:8" x14ac:dyDescent="0.25">
      <c r="H91321">
        <v>1</v>
      </c>
    </row>
    <row r="91324" spans="8:8" x14ac:dyDescent="0.25">
      <c r="H91324">
        <v>1</v>
      </c>
    </row>
    <row r="91327" spans="8:8" x14ac:dyDescent="0.25">
      <c r="H91327">
        <v>1</v>
      </c>
    </row>
    <row r="91330" spans="8:8" x14ac:dyDescent="0.25">
      <c r="H91330">
        <v>1</v>
      </c>
    </row>
    <row r="91333" spans="8:8" x14ac:dyDescent="0.25">
      <c r="H91333">
        <v>1</v>
      </c>
    </row>
    <row r="91336" spans="8:8" x14ac:dyDescent="0.25">
      <c r="H91336">
        <v>1</v>
      </c>
    </row>
    <row r="91339" spans="8:8" x14ac:dyDescent="0.25">
      <c r="H91339">
        <v>1</v>
      </c>
    </row>
    <row r="91342" spans="8:8" x14ac:dyDescent="0.25">
      <c r="H91342">
        <v>1</v>
      </c>
    </row>
    <row r="91345" spans="8:8" x14ac:dyDescent="0.25">
      <c r="H91345">
        <v>1</v>
      </c>
    </row>
    <row r="91348" spans="8:8" x14ac:dyDescent="0.25">
      <c r="H91348">
        <v>1</v>
      </c>
    </row>
    <row r="91351" spans="8:8" x14ac:dyDescent="0.25">
      <c r="H91351">
        <v>1</v>
      </c>
    </row>
    <row r="91354" spans="8:8" x14ac:dyDescent="0.25">
      <c r="H91354">
        <v>1</v>
      </c>
    </row>
    <row r="91357" spans="8:8" x14ac:dyDescent="0.25">
      <c r="H91357">
        <v>1</v>
      </c>
    </row>
    <row r="91360" spans="8:8" x14ac:dyDescent="0.25">
      <c r="H91360">
        <v>1</v>
      </c>
    </row>
    <row r="91363" spans="8:8" x14ac:dyDescent="0.25">
      <c r="H91363">
        <v>1</v>
      </c>
    </row>
    <row r="91366" spans="8:8" x14ac:dyDescent="0.25">
      <c r="H91366">
        <v>1</v>
      </c>
    </row>
    <row r="91369" spans="8:8" x14ac:dyDescent="0.25">
      <c r="H91369">
        <v>1</v>
      </c>
    </row>
    <row r="91372" spans="8:8" x14ac:dyDescent="0.25">
      <c r="H91372">
        <v>1</v>
      </c>
    </row>
    <row r="91375" spans="8:8" x14ac:dyDescent="0.25">
      <c r="H91375">
        <v>1</v>
      </c>
    </row>
    <row r="91378" spans="8:8" x14ac:dyDescent="0.25">
      <c r="H91378">
        <v>1</v>
      </c>
    </row>
    <row r="91381" spans="8:8" x14ac:dyDescent="0.25">
      <c r="H91381">
        <v>1</v>
      </c>
    </row>
    <row r="91384" spans="8:8" x14ac:dyDescent="0.25">
      <c r="H91384">
        <v>1</v>
      </c>
    </row>
    <row r="91387" spans="8:8" x14ac:dyDescent="0.25">
      <c r="H91387">
        <v>1</v>
      </c>
    </row>
    <row r="91390" spans="8:8" x14ac:dyDescent="0.25">
      <c r="H91390">
        <v>1</v>
      </c>
    </row>
    <row r="91393" spans="8:8" x14ac:dyDescent="0.25">
      <c r="H91393">
        <v>1</v>
      </c>
    </row>
    <row r="91396" spans="8:8" x14ac:dyDescent="0.25">
      <c r="H91396">
        <v>1</v>
      </c>
    </row>
    <row r="91399" spans="8:8" x14ac:dyDescent="0.25">
      <c r="H91399">
        <v>1</v>
      </c>
    </row>
    <row r="91402" spans="8:8" x14ac:dyDescent="0.25">
      <c r="H91402">
        <v>1</v>
      </c>
    </row>
    <row r="91405" spans="8:8" x14ac:dyDescent="0.25">
      <c r="H91405">
        <v>1</v>
      </c>
    </row>
    <row r="91408" spans="8:8" x14ac:dyDescent="0.25">
      <c r="H91408">
        <v>1</v>
      </c>
    </row>
    <row r="91411" spans="8:8" x14ac:dyDescent="0.25">
      <c r="H91411">
        <v>1</v>
      </c>
    </row>
    <row r="91414" spans="8:8" x14ac:dyDescent="0.25">
      <c r="H91414">
        <v>1</v>
      </c>
    </row>
    <row r="91417" spans="8:8" x14ac:dyDescent="0.25">
      <c r="H91417">
        <v>1</v>
      </c>
    </row>
    <row r="91420" spans="8:8" x14ac:dyDescent="0.25">
      <c r="H91420">
        <v>1</v>
      </c>
    </row>
    <row r="91423" spans="8:8" x14ac:dyDescent="0.25">
      <c r="H91423">
        <v>1</v>
      </c>
    </row>
    <row r="91426" spans="8:8" x14ac:dyDescent="0.25">
      <c r="H91426">
        <v>1</v>
      </c>
    </row>
    <row r="91429" spans="8:8" x14ac:dyDescent="0.25">
      <c r="H91429">
        <v>1</v>
      </c>
    </row>
    <row r="91432" spans="8:8" x14ac:dyDescent="0.25">
      <c r="H91432">
        <v>1</v>
      </c>
    </row>
    <row r="91435" spans="8:8" x14ac:dyDescent="0.25">
      <c r="H91435">
        <v>1</v>
      </c>
    </row>
    <row r="91438" spans="8:8" x14ac:dyDescent="0.25">
      <c r="H91438">
        <v>1</v>
      </c>
    </row>
    <row r="91441" spans="8:8" x14ac:dyDescent="0.25">
      <c r="H91441">
        <v>1</v>
      </c>
    </row>
    <row r="91444" spans="8:8" x14ac:dyDescent="0.25">
      <c r="H91444">
        <v>1</v>
      </c>
    </row>
    <row r="91447" spans="8:8" x14ac:dyDescent="0.25">
      <c r="H91447">
        <v>1</v>
      </c>
    </row>
    <row r="91450" spans="8:8" x14ac:dyDescent="0.25">
      <c r="H91450">
        <v>1</v>
      </c>
    </row>
    <row r="91453" spans="8:8" x14ac:dyDescent="0.25">
      <c r="H91453">
        <v>1</v>
      </c>
    </row>
    <row r="91456" spans="8:8" x14ac:dyDescent="0.25">
      <c r="H91456">
        <v>1</v>
      </c>
    </row>
    <row r="91459" spans="8:8" x14ac:dyDescent="0.25">
      <c r="H91459">
        <v>1</v>
      </c>
    </row>
    <row r="91462" spans="8:8" x14ac:dyDescent="0.25">
      <c r="H91462">
        <v>1</v>
      </c>
    </row>
    <row r="91465" spans="8:8" x14ac:dyDescent="0.25">
      <c r="H91465">
        <v>1</v>
      </c>
    </row>
    <row r="91468" spans="8:8" x14ac:dyDescent="0.25">
      <c r="H91468">
        <v>1</v>
      </c>
    </row>
    <row r="91471" spans="8:8" x14ac:dyDescent="0.25">
      <c r="H91471">
        <v>1</v>
      </c>
    </row>
    <row r="91474" spans="8:8" x14ac:dyDescent="0.25">
      <c r="H91474">
        <v>1</v>
      </c>
    </row>
    <row r="91477" spans="8:8" x14ac:dyDescent="0.25">
      <c r="H91477">
        <v>1</v>
      </c>
    </row>
    <row r="91480" spans="8:8" x14ac:dyDescent="0.25">
      <c r="H91480">
        <v>1</v>
      </c>
    </row>
    <row r="91483" spans="8:8" x14ac:dyDescent="0.25">
      <c r="H91483">
        <v>1</v>
      </c>
    </row>
    <row r="91486" spans="8:8" x14ac:dyDescent="0.25">
      <c r="H91486">
        <v>1</v>
      </c>
    </row>
    <row r="91489" spans="8:8" x14ac:dyDescent="0.25">
      <c r="H91489">
        <v>1</v>
      </c>
    </row>
    <row r="91492" spans="8:8" x14ac:dyDescent="0.25">
      <c r="H91492">
        <v>1</v>
      </c>
    </row>
    <row r="91495" spans="8:8" x14ac:dyDescent="0.25">
      <c r="H91495">
        <v>1</v>
      </c>
    </row>
    <row r="91498" spans="8:8" x14ac:dyDescent="0.25">
      <c r="H91498">
        <v>1</v>
      </c>
    </row>
    <row r="91501" spans="8:8" x14ac:dyDescent="0.25">
      <c r="H91501">
        <v>1</v>
      </c>
    </row>
    <row r="91504" spans="8:8" x14ac:dyDescent="0.25">
      <c r="H91504">
        <v>1</v>
      </c>
    </row>
    <row r="91507" spans="8:8" x14ac:dyDescent="0.25">
      <c r="H91507">
        <v>1</v>
      </c>
    </row>
    <row r="91510" spans="8:8" x14ac:dyDescent="0.25">
      <c r="H91510">
        <v>1</v>
      </c>
    </row>
    <row r="91513" spans="8:8" x14ac:dyDescent="0.25">
      <c r="H91513">
        <v>1</v>
      </c>
    </row>
    <row r="91516" spans="8:8" x14ac:dyDescent="0.25">
      <c r="H91516">
        <v>1</v>
      </c>
    </row>
    <row r="91519" spans="8:8" x14ac:dyDescent="0.25">
      <c r="H91519">
        <v>1</v>
      </c>
    </row>
    <row r="91522" spans="8:8" x14ac:dyDescent="0.25">
      <c r="H91522">
        <v>1</v>
      </c>
    </row>
    <row r="91525" spans="8:8" x14ac:dyDescent="0.25">
      <c r="H91525">
        <v>1</v>
      </c>
    </row>
    <row r="91528" spans="8:8" x14ac:dyDescent="0.25">
      <c r="H91528">
        <v>1</v>
      </c>
    </row>
    <row r="91531" spans="8:8" x14ac:dyDescent="0.25">
      <c r="H91531">
        <v>1</v>
      </c>
    </row>
    <row r="91534" spans="8:8" x14ac:dyDescent="0.25">
      <c r="H91534">
        <v>1</v>
      </c>
    </row>
    <row r="91537" spans="8:8" x14ac:dyDescent="0.25">
      <c r="H91537">
        <v>1</v>
      </c>
    </row>
    <row r="91540" spans="8:8" x14ac:dyDescent="0.25">
      <c r="H91540">
        <v>1</v>
      </c>
    </row>
    <row r="91543" spans="8:8" x14ac:dyDescent="0.25">
      <c r="H91543">
        <v>1</v>
      </c>
    </row>
    <row r="91546" spans="8:8" x14ac:dyDescent="0.25">
      <c r="H91546">
        <v>1</v>
      </c>
    </row>
    <row r="91549" spans="8:8" x14ac:dyDescent="0.25">
      <c r="H91549">
        <v>1</v>
      </c>
    </row>
    <row r="91552" spans="8:8" x14ac:dyDescent="0.25">
      <c r="H91552">
        <v>1</v>
      </c>
    </row>
    <row r="91555" spans="8:8" x14ac:dyDescent="0.25">
      <c r="H91555">
        <v>1</v>
      </c>
    </row>
    <row r="91558" spans="8:8" x14ac:dyDescent="0.25">
      <c r="H91558">
        <v>1</v>
      </c>
    </row>
    <row r="91561" spans="8:8" x14ac:dyDescent="0.25">
      <c r="H91561">
        <v>1</v>
      </c>
    </row>
    <row r="91564" spans="8:8" x14ac:dyDescent="0.25">
      <c r="H91564">
        <v>1</v>
      </c>
    </row>
    <row r="91567" spans="8:8" x14ac:dyDescent="0.25">
      <c r="H91567">
        <v>1</v>
      </c>
    </row>
    <row r="91570" spans="8:8" x14ac:dyDescent="0.25">
      <c r="H91570">
        <v>1</v>
      </c>
    </row>
    <row r="91573" spans="8:8" x14ac:dyDescent="0.25">
      <c r="H91573">
        <v>1</v>
      </c>
    </row>
    <row r="91576" spans="8:8" x14ac:dyDescent="0.25">
      <c r="H91576">
        <v>1</v>
      </c>
    </row>
    <row r="91579" spans="8:8" x14ac:dyDescent="0.25">
      <c r="H91579">
        <v>1</v>
      </c>
    </row>
    <row r="91582" spans="8:8" x14ac:dyDescent="0.25">
      <c r="H91582">
        <v>1</v>
      </c>
    </row>
    <row r="91585" spans="8:8" x14ac:dyDescent="0.25">
      <c r="H91585">
        <v>1</v>
      </c>
    </row>
    <row r="91588" spans="8:8" x14ac:dyDescent="0.25">
      <c r="H91588">
        <v>1</v>
      </c>
    </row>
    <row r="91591" spans="8:8" x14ac:dyDescent="0.25">
      <c r="H91591">
        <v>1</v>
      </c>
    </row>
    <row r="91594" spans="8:8" x14ac:dyDescent="0.25">
      <c r="H91594">
        <v>1</v>
      </c>
    </row>
    <row r="91597" spans="8:8" x14ac:dyDescent="0.25">
      <c r="H91597">
        <v>1</v>
      </c>
    </row>
    <row r="91600" spans="8:8" x14ac:dyDescent="0.25">
      <c r="H91600">
        <v>1</v>
      </c>
    </row>
    <row r="91603" spans="8:8" x14ac:dyDescent="0.25">
      <c r="H91603">
        <v>1</v>
      </c>
    </row>
    <row r="91606" spans="8:8" x14ac:dyDescent="0.25">
      <c r="H91606">
        <v>1</v>
      </c>
    </row>
    <row r="91609" spans="8:8" x14ac:dyDescent="0.25">
      <c r="H91609">
        <v>1</v>
      </c>
    </row>
    <row r="91612" spans="8:8" x14ac:dyDescent="0.25">
      <c r="H91612">
        <v>1</v>
      </c>
    </row>
    <row r="91615" spans="8:8" x14ac:dyDescent="0.25">
      <c r="H91615">
        <v>1</v>
      </c>
    </row>
    <row r="91618" spans="8:8" x14ac:dyDescent="0.25">
      <c r="H91618">
        <v>1</v>
      </c>
    </row>
    <row r="91621" spans="8:8" x14ac:dyDescent="0.25">
      <c r="H91621">
        <v>1</v>
      </c>
    </row>
    <row r="91624" spans="8:8" x14ac:dyDescent="0.25">
      <c r="H91624">
        <v>1</v>
      </c>
    </row>
    <row r="91627" spans="8:8" x14ac:dyDescent="0.25">
      <c r="H91627">
        <v>1</v>
      </c>
    </row>
    <row r="91630" spans="8:8" x14ac:dyDescent="0.25">
      <c r="H91630">
        <v>1</v>
      </c>
    </row>
    <row r="91633" spans="8:8" x14ac:dyDescent="0.25">
      <c r="H91633">
        <v>1</v>
      </c>
    </row>
    <row r="91636" spans="8:8" x14ac:dyDescent="0.25">
      <c r="H91636">
        <v>1</v>
      </c>
    </row>
    <row r="91639" spans="8:8" x14ac:dyDescent="0.25">
      <c r="H91639">
        <v>1</v>
      </c>
    </row>
    <row r="91642" spans="8:8" x14ac:dyDescent="0.25">
      <c r="H91642">
        <v>1</v>
      </c>
    </row>
    <row r="91645" spans="8:8" x14ac:dyDescent="0.25">
      <c r="H91645">
        <v>1</v>
      </c>
    </row>
    <row r="91648" spans="8:8" x14ac:dyDescent="0.25">
      <c r="H91648">
        <v>1</v>
      </c>
    </row>
    <row r="91651" spans="8:8" x14ac:dyDescent="0.25">
      <c r="H91651">
        <v>1</v>
      </c>
    </row>
    <row r="91654" spans="8:8" x14ac:dyDescent="0.25">
      <c r="H91654">
        <v>1</v>
      </c>
    </row>
    <row r="91657" spans="8:8" x14ac:dyDescent="0.25">
      <c r="H91657">
        <v>1</v>
      </c>
    </row>
    <row r="91660" spans="8:8" x14ac:dyDescent="0.25">
      <c r="H91660">
        <v>1</v>
      </c>
    </row>
    <row r="91663" spans="8:8" x14ac:dyDescent="0.25">
      <c r="H91663">
        <v>1</v>
      </c>
    </row>
    <row r="91666" spans="8:8" x14ac:dyDescent="0.25">
      <c r="H91666">
        <v>1</v>
      </c>
    </row>
    <row r="91669" spans="8:8" x14ac:dyDescent="0.25">
      <c r="H91669">
        <v>1</v>
      </c>
    </row>
    <row r="91672" spans="8:8" x14ac:dyDescent="0.25">
      <c r="H91672">
        <v>1</v>
      </c>
    </row>
    <row r="91675" spans="8:8" x14ac:dyDescent="0.25">
      <c r="H91675">
        <v>1</v>
      </c>
    </row>
    <row r="91678" spans="8:8" x14ac:dyDescent="0.25">
      <c r="H91678">
        <v>1</v>
      </c>
    </row>
    <row r="91681" spans="8:8" x14ac:dyDescent="0.25">
      <c r="H91681">
        <v>1</v>
      </c>
    </row>
    <row r="91684" spans="8:8" x14ac:dyDescent="0.25">
      <c r="H91684">
        <v>1</v>
      </c>
    </row>
    <row r="91687" spans="8:8" x14ac:dyDescent="0.25">
      <c r="H91687">
        <v>1</v>
      </c>
    </row>
    <row r="91690" spans="8:8" x14ac:dyDescent="0.25">
      <c r="H91690">
        <v>1</v>
      </c>
    </row>
    <row r="91693" spans="8:8" x14ac:dyDescent="0.25">
      <c r="H91693">
        <v>1</v>
      </c>
    </row>
    <row r="91696" spans="8:8" x14ac:dyDescent="0.25">
      <c r="H91696">
        <v>1</v>
      </c>
    </row>
    <row r="91699" spans="8:8" x14ac:dyDescent="0.25">
      <c r="H91699">
        <v>1</v>
      </c>
    </row>
    <row r="91702" spans="8:8" x14ac:dyDescent="0.25">
      <c r="H91702">
        <v>1</v>
      </c>
    </row>
    <row r="91705" spans="8:8" x14ac:dyDescent="0.25">
      <c r="H91705">
        <v>1</v>
      </c>
    </row>
    <row r="91708" spans="8:8" x14ac:dyDescent="0.25">
      <c r="H91708">
        <v>1</v>
      </c>
    </row>
    <row r="91711" spans="8:8" x14ac:dyDescent="0.25">
      <c r="H91711">
        <v>1</v>
      </c>
    </row>
    <row r="91714" spans="8:8" x14ac:dyDescent="0.25">
      <c r="H91714">
        <v>1</v>
      </c>
    </row>
    <row r="91717" spans="8:8" x14ac:dyDescent="0.25">
      <c r="H91717">
        <v>1</v>
      </c>
    </row>
    <row r="91720" spans="8:8" x14ac:dyDescent="0.25">
      <c r="H91720">
        <v>1</v>
      </c>
    </row>
    <row r="91723" spans="8:8" x14ac:dyDescent="0.25">
      <c r="H91723">
        <v>1</v>
      </c>
    </row>
    <row r="91726" spans="8:8" x14ac:dyDescent="0.25">
      <c r="H91726">
        <v>1</v>
      </c>
    </row>
    <row r="91729" spans="8:8" x14ac:dyDescent="0.25">
      <c r="H91729">
        <v>1</v>
      </c>
    </row>
    <row r="91732" spans="8:8" x14ac:dyDescent="0.25">
      <c r="H91732">
        <v>1</v>
      </c>
    </row>
    <row r="91735" spans="8:8" x14ac:dyDescent="0.25">
      <c r="H91735">
        <v>1</v>
      </c>
    </row>
    <row r="91738" spans="8:8" x14ac:dyDescent="0.25">
      <c r="H91738">
        <v>1</v>
      </c>
    </row>
    <row r="91741" spans="8:8" x14ac:dyDescent="0.25">
      <c r="H91741">
        <v>1</v>
      </c>
    </row>
    <row r="91744" spans="8:8" x14ac:dyDescent="0.25">
      <c r="H91744">
        <v>1</v>
      </c>
    </row>
    <row r="91747" spans="8:8" x14ac:dyDescent="0.25">
      <c r="H91747">
        <v>1</v>
      </c>
    </row>
    <row r="91750" spans="8:8" x14ac:dyDescent="0.25">
      <c r="H91750">
        <v>1</v>
      </c>
    </row>
    <row r="91753" spans="8:8" x14ac:dyDescent="0.25">
      <c r="H91753">
        <v>1</v>
      </c>
    </row>
    <row r="91756" spans="8:8" x14ac:dyDescent="0.25">
      <c r="H91756">
        <v>1</v>
      </c>
    </row>
    <row r="91759" spans="8:8" x14ac:dyDescent="0.25">
      <c r="H91759">
        <v>1</v>
      </c>
    </row>
    <row r="91762" spans="8:8" x14ac:dyDescent="0.25">
      <c r="H91762">
        <v>1</v>
      </c>
    </row>
    <row r="91765" spans="8:8" x14ac:dyDescent="0.25">
      <c r="H91765">
        <v>1</v>
      </c>
    </row>
    <row r="91768" spans="8:8" x14ac:dyDescent="0.25">
      <c r="H91768">
        <v>1</v>
      </c>
    </row>
    <row r="91771" spans="8:8" x14ac:dyDescent="0.25">
      <c r="H91771">
        <v>1</v>
      </c>
    </row>
    <row r="91774" spans="8:8" x14ac:dyDescent="0.25">
      <c r="H91774">
        <v>1</v>
      </c>
    </row>
    <row r="91777" spans="8:8" x14ac:dyDescent="0.25">
      <c r="H91777">
        <v>1</v>
      </c>
    </row>
    <row r="91780" spans="8:8" x14ac:dyDescent="0.25">
      <c r="H91780">
        <v>1</v>
      </c>
    </row>
    <row r="91783" spans="8:8" x14ac:dyDescent="0.25">
      <c r="H91783">
        <v>1</v>
      </c>
    </row>
    <row r="91786" spans="8:8" x14ac:dyDescent="0.25">
      <c r="H91786">
        <v>1</v>
      </c>
    </row>
    <row r="91789" spans="8:8" x14ac:dyDescent="0.25">
      <c r="H91789">
        <v>1</v>
      </c>
    </row>
    <row r="91792" spans="8:8" x14ac:dyDescent="0.25">
      <c r="H91792">
        <v>1</v>
      </c>
    </row>
    <row r="91795" spans="8:8" x14ac:dyDescent="0.25">
      <c r="H91795">
        <v>1</v>
      </c>
    </row>
    <row r="91798" spans="8:8" x14ac:dyDescent="0.25">
      <c r="H91798">
        <v>1</v>
      </c>
    </row>
    <row r="91801" spans="8:8" x14ac:dyDescent="0.25">
      <c r="H91801">
        <v>1</v>
      </c>
    </row>
    <row r="91804" spans="8:8" x14ac:dyDescent="0.25">
      <c r="H91804">
        <v>1</v>
      </c>
    </row>
    <row r="91807" spans="8:8" x14ac:dyDescent="0.25">
      <c r="H91807">
        <v>1</v>
      </c>
    </row>
    <row r="91810" spans="8:8" x14ac:dyDescent="0.25">
      <c r="H91810">
        <v>1</v>
      </c>
    </row>
    <row r="91813" spans="8:8" x14ac:dyDescent="0.25">
      <c r="H91813">
        <v>1</v>
      </c>
    </row>
    <row r="91816" spans="8:8" x14ac:dyDescent="0.25">
      <c r="H91816">
        <v>1</v>
      </c>
    </row>
    <row r="91819" spans="8:8" x14ac:dyDescent="0.25">
      <c r="H91819">
        <v>1</v>
      </c>
    </row>
    <row r="91822" spans="8:8" x14ac:dyDescent="0.25">
      <c r="H91822">
        <v>1</v>
      </c>
    </row>
    <row r="91825" spans="8:8" x14ac:dyDescent="0.25">
      <c r="H91825">
        <v>1</v>
      </c>
    </row>
    <row r="91828" spans="8:8" x14ac:dyDescent="0.25">
      <c r="H91828">
        <v>1</v>
      </c>
    </row>
    <row r="91831" spans="8:8" x14ac:dyDescent="0.25">
      <c r="H91831">
        <v>1</v>
      </c>
    </row>
    <row r="91834" spans="8:8" x14ac:dyDescent="0.25">
      <c r="H91834">
        <v>1</v>
      </c>
    </row>
    <row r="91837" spans="8:8" x14ac:dyDescent="0.25">
      <c r="H91837">
        <v>1</v>
      </c>
    </row>
    <row r="91840" spans="8:8" x14ac:dyDescent="0.25">
      <c r="H91840">
        <v>1</v>
      </c>
    </row>
    <row r="91843" spans="8:8" x14ac:dyDescent="0.25">
      <c r="H91843">
        <v>1</v>
      </c>
    </row>
    <row r="91846" spans="8:8" x14ac:dyDescent="0.25">
      <c r="H91846">
        <v>1</v>
      </c>
    </row>
    <row r="91849" spans="8:8" x14ac:dyDescent="0.25">
      <c r="H91849">
        <v>1</v>
      </c>
    </row>
    <row r="91852" spans="8:8" x14ac:dyDescent="0.25">
      <c r="H91852">
        <v>1</v>
      </c>
    </row>
    <row r="91855" spans="8:8" x14ac:dyDescent="0.25">
      <c r="H91855">
        <v>1</v>
      </c>
    </row>
    <row r="91858" spans="8:8" x14ac:dyDescent="0.25">
      <c r="H91858">
        <v>1</v>
      </c>
    </row>
    <row r="91861" spans="8:8" x14ac:dyDescent="0.25">
      <c r="H91861">
        <v>1</v>
      </c>
    </row>
    <row r="91864" spans="8:8" x14ac:dyDescent="0.25">
      <c r="H91864">
        <v>1</v>
      </c>
    </row>
    <row r="91867" spans="8:8" x14ac:dyDescent="0.25">
      <c r="H91867">
        <v>1</v>
      </c>
    </row>
    <row r="91870" spans="8:8" x14ac:dyDescent="0.25">
      <c r="H91870">
        <v>1</v>
      </c>
    </row>
    <row r="91873" spans="8:8" x14ac:dyDescent="0.25">
      <c r="H91873">
        <v>1</v>
      </c>
    </row>
    <row r="91876" spans="8:8" x14ac:dyDescent="0.25">
      <c r="H91876">
        <v>1</v>
      </c>
    </row>
    <row r="91879" spans="8:8" x14ac:dyDescent="0.25">
      <c r="H91879">
        <v>1</v>
      </c>
    </row>
    <row r="91882" spans="8:8" x14ac:dyDescent="0.25">
      <c r="H91882">
        <v>1</v>
      </c>
    </row>
    <row r="91885" spans="8:8" x14ac:dyDescent="0.25">
      <c r="H91885">
        <v>1</v>
      </c>
    </row>
    <row r="91888" spans="8:8" x14ac:dyDescent="0.25">
      <c r="H91888">
        <v>1</v>
      </c>
    </row>
    <row r="91891" spans="8:8" x14ac:dyDescent="0.25">
      <c r="H91891">
        <v>1</v>
      </c>
    </row>
    <row r="91894" spans="8:8" x14ac:dyDescent="0.25">
      <c r="H91894">
        <v>1</v>
      </c>
    </row>
    <row r="91897" spans="8:8" x14ac:dyDescent="0.25">
      <c r="H91897">
        <v>1</v>
      </c>
    </row>
    <row r="91900" spans="8:8" x14ac:dyDescent="0.25">
      <c r="H91900">
        <v>1</v>
      </c>
    </row>
    <row r="91903" spans="8:8" x14ac:dyDescent="0.25">
      <c r="H91903">
        <v>1</v>
      </c>
    </row>
    <row r="91906" spans="8:8" x14ac:dyDescent="0.25">
      <c r="H91906">
        <v>1</v>
      </c>
    </row>
    <row r="91909" spans="8:8" x14ac:dyDescent="0.25">
      <c r="H91909">
        <v>1</v>
      </c>
    </row>
    <row r="91912" spans="8:8" x14ac:dyDescent="0.25">
      <c r="H91912">
        <v>1</v>
      </c>
    </row>
    <row r="91915" spans="8:8" x14ac:dyDescent="0.25">
      <c r="H91915">
        <v>1</v>
      </c>
    </row>
    <row r="91918" spans="8:8" x14ac:dyDescent="0.25">
      <c r="H91918">
        <v>1</v>
      </c>
    </row>
    <row r="91921" spans="8:8" x14ac:dyDescent="0.25">
      <c r="H91921">
        <v>1</v>
      </c>
    </row>
    <row r="91924" spans="8:8" x14ac:dyDescent="0.25">
      <c r="H91924">
        <v>1</v>
      </c>
    </row>
    <row r="91927" spans="8:8" x14ac:dyDescent="0.25">
      <c r="H91927">
        <v>1</v>
      </c>
    </row>
    <row r="91930" spans="8:8" x14ac:dyDescent="0.25">
      <c r="H91930">
        <v>1</v>
      </c>
    </row>
    <row r="91933" spans="8:8" x14ac:dyDescent="0.25">
      <c r="H91933">
        <v>1</v>
      </c>
    </row>
    <row r="91936" spans="8:8" x14ac:dyDescent="0.25">
      <c r="H91936">
        <v>1</v>
      </c>
    </row>
    <row r="91939" spans="8:8" x14ac:dyDescent="0.25">
      <c r="H91939">
        <v>1</v>
      </c>
    </row>
    <row r="91942" spans="8:8" x14ac:dyDescent="0.25">
      <c r="H91942">
        <v>1</v>
      </c>
    </row>
    <row r="91945" spans="8:8" x14ac:dyDescent="0.25">
      <c r="H91945">
        <v>1</v>
      </c>
    </row>
    <row r="91948" spans="8:8" x14ac:dyDescent="0.25">
      <c r="H91948">
        <v>1</v>
      </c>
    </row>
    <row r="91951" spans="8:8" x14ac:dyDescent="0.25">
      <c r="H91951">
        <v>1</v>
      </c>
    </row>
    <row r="91954" spans="8:8" x14ac:dyDescent="0.25">
      <c r="H91954">
        <v>1</v>
      </c>
    </row>
    <row r="91957" spans="8:8" x14ac:dyDescent="0.25">
      <c r="H91957">
        <v>1</v>
      </c>
    </row>
    <row r="91960" spans="8:8" x14ac:dyDescent="0.25">
      <c r="H91960">
        <v>1</v>
      </c>
    </row>
    <row r="91963" spans="8:8" x14ac:dyDescent="0.25">
      <c r="H91963">
        <v>1</v>
      </c>
    </row>
    <row r="91966" spans="8:8" x14ac:dyDescent="0.25">
      <c r="H91966">
        <v>1</v>
      </c>
    </row>
    <row r="91969" spans="8:8" x14ac:dyDescent="0.25">
      <c r="H91969">
        <v>1</v>
      </c>
    </row>
    <row r="91972" spans="8:8" x14ac:dyDescent="0.25">
      <c r="H91972">
        <v>1</v>
      </c>
    </row>
    <row r="91975" spans="8:8" x14ac:dyDescent="0.25">
      <c r="H91975">
        <v>1</v>
      </c>
    </row>
    <row r="91978" spans="8:8" x14ac:dyDescent="0.25">
      <c r="H91978">
        <v>1</v>
      </c>
    </row>
    <row r="91981" spans="8:8" x14ac:dyDescent="0.25">
      <c r="H91981">
        <v>1</v>
      </c>
    </row>
    <row r="91984" spans="8:8" x14ac:dyDescent="0.25">
      <c r="H91984">
        <v>1</v>
      </c>
    </row>
    <row r="91987" spans="8:8" x14ac:dyDescent="0.25">
      <c r="H91987">
        <v>1</v>
      </c>
    </row>
    <row r="91990" spans="8:8" x14ac:dyDescent="0.25">
      <c r="H91990">
        <v>1</v>
      </c>
    </row>
    <row r="91993" spans="8:8" x14ac:dyDescent="0.25">
      <c r="H91993">
        <v>1</v>
      </c>
    </row>
    <row r="91996" spans="8:8" x14ac:dyDescent="0.25">
      <c r="H91996">
        <v>1</v>
      </c>
    </row>
    <row r="91999" spans="8:8" x14ac:dyDescent="0.25">
      <c r="H91999">
        <v>1</v>
      </c>
    </row>
    <row r="92002" spans="8:8" x14ac:dyDescent="0.25">
      <c r="H92002">
        <v>1</v>
      </c>
    </row>
    <row r="92005" spans="8:8" x14ac:dyDescent="0.25">
      <c r="H92005">
        <v>1</v>
      </c>
    </row>
    <row r="92008" spans="8:8" x14ac:dyDescent="0.25">
      <c r="H92008">
        <v>1</v>
      </c>
    </row>
    <row r="92011" spans="8:8" x14ac:dyDescent="0.25">
      <c r="H92011">
        <v>1</v>
      </c>
    </row>
    <row r="92014" spans="8:8" x14ac:dyDescent="0.25">
      <c r="H92014">
        <v>1</v>
      </c>
    </row>
    <row r="92017" spans="8:8" x14ac:dyDescent="0.25">
      <c r="H92017">
        <v>1</v>
      </c>
    </row>
    <row r="92020" spans="8:8" x14ac:dyDescent="0.25">
      <c r="H92020">
        <v>1</v>
      </c>
    </row>
    <row r="92023" spans="8:8" x14ac:dyDescent="0.25">
      <c r="H92023">
        <v>1</v>
      </c>
    </row>
    <row r="92026" spans="8:8" x14ac:dyDescent="0.25">
      <c r="H92026">
        <v>1</v>
      </c>
    </row>
    <row r="92029" spans="8:8" x14ac:dyDescent="0.25">
      <c r="H92029">
        <v>1</v>
      </c>
    </row>
    <row r="92032" spans="8:8" x14ac:dyDescent="0.25">
      <c r="H92032">
        <v>1</v>
      </c>
    </row>
    <row r="92035" spans="8:8" x14ac:dyDescent="0.25">
      <c r="H92035">
        <v>1</v>
      </c>
    </row>
    <row r="92038" spans="8:8" x14ac:dyDescent="0.25">
      <c r="H92038">
        <v>1</v>
      </c>
    </row>
    <row r="92041" spans="8:8" x14ac:dyDescent="0.25">
      <c r="H92041">
        <v>1</v>
      </c>
    </row>
    <row r="92044" spans="8:8" x14ac:dyDescent="0.25">
      <c r="H92044">
        <v>1</v>
      </c>
    </row>
    <row r="92047" spans="8:8" x14ac:dyDescent="0.25">
      <c r="H92047">
        <v>1</v>
      </c>
    </row>
    <row r="92050" spans="8:8" x14ac:dyDescent="0.25">
      <c r="H92050">
        <v>1</v>
      </c>
    </row>
    <row r="92053" spans="8:8" x14ac:dyDescent="0.25">
      <c r="H92053">
        <v>1</v>
      </c>
    </row>
    <row r="92056" spans="8:8" x14ac:dyDescent="0.25">
      <c r="H92056">
        <v>1</v>
      </c>
    </row>
    <row r="92059" spans="8:8" x14ac:dyDescent="0.25">
      <c r="H92059">
        <v>1</v>
      </c>
    </row>
    <row r="92062" spans="8:8" x14ac:dyDescent="0.25">
      <c r="H92062">
        <v>1</v>
      </c>
    </row>
    <row r="92065" spans="8:8" x14ac:dyDescent="0.25">
      <c r="H92065">
        <v>1</v>
      </c>
    </row>
    <row r="92068" spans="8:8" x14ac:dyDescent="0.25">
      <c r="H92068">
        <v>1</v>
      </c>
    </row>
    <row r="92071" spans="8:8" x14ac:dyDescent="0.25">
      <c r="H92071">
        <v>1</v>
      </c>
    </row>
    <row r="92074" spans="8:8" x14ac:dyDescent="0.25">
      <c r="H92074">
        <v>1</v>
      </c>
    </row>
    <row r="92077" spans="8:8" x14ac:dyDescent="0.25">
      <c r="H92077">
        <v>1</v>
      </c>
    </row>
    <row r="92080" spans="8:8" x14ac:dyDescent="0.25">
      <c r="H92080">
        <v>1</v>
      </c>
    </row>
    <row r="92083" spans="8:8" x14ac:dyDescent="0.25">
      <c r="H92083">
        <v>1</v>
      </c>
    </row>
    <row r="92086" spans="8:8" x14ac:dyDescent="0.25">
      <c r="H92086">
        <v>1</v>
      </c>
    </row>
    <row r="92089" spans="8:8" x14ac:dyDescent="0.25">
      <c r="H92089">
        <v>1</v>
      </c>
    </row>
    <row r="92092" spans="8:8" x14ac:dyDescent="0.25">
      <c r="H92092">
        <v>1</v>
      </c>
    </row>
    <row r="92095" spans="8:8" x14ac:dyDescent="0.25">
      <c r="H92095">
        <v>1</v>
      </c>
    </row>
    <row r="92098" spans="8:8" x14ac:dyDescent="0.25">
      <c r="H92098">
        <v>1</v>
      </c>
    </row>
    <row r="92101" spans="8:8" x14ac:dyDescent="0.25">
      <c r="H92101">
        <v>1</v>
      </c>
    </row>
    <row r="92104" spans="8:8" x14ac:dyDescent="0.25">
      <c r="H92104">
        <v>1</v>
      </c>
    </row>
    <row r="92107" spans="8:8" x14ac:dyDescent="0.25">
      <c r="H92107">
        <v>1</v>
      </c>
    </row>
    <row r="92110" spans="8:8" x14ac:dyDescent="0.25">
      <c r="H92110">
        <v>1</v>
      </c>
    </row>
    <row r="92113" spans="8:8" x14ac:dyDescent="0.25">
      <c r="H92113">
        <v>1</v>
      </c>
    </row>
    <row r="92116" spans="8:8" x14ac:dyDescent="0.25">
      <c r="H92116">
        <v>1</v>
      </c>
    </row>
    <row r="92119" spans="8:8" x14ac:dyDescent="0.25">
      <c r="H92119">
        <v>1</v>
      </c>
    </row>
    <row r="92122" spans="8:8" x14ac:dyDescent="0.25">
      <c r="H92122">
        <v>1</v>
      </c>
    </row>
    <row r="92125" spans="8:8" x14ac:dyDescent="0.25">
      <c r="H92125">
        <v>1</v>
      </c>
    </row>
    <row r="92128" spans="8:8" x14ac:dyDescent="0.25">
      <c r="H92128">
        <v>1</v>
      </c>
    </row>
    <row r="92131" spans="8:8" x14ac:dyDescent="0.25">
      <c r="H92131">
        <v>1</v>
      </c>
    </row>
    <row r="92134" spans="8:8" x14ac:dyDescent="0.25">
      <c r="H92134">
        <v>1</v>
      </c>
    </row>
    <row r="92137" spans="8:8" x14ac:dyDescent="0.25">
      <c r="H92137">
        <v>1</v>
      </c>
    </row>
    <row r="92140" spans="8:8" x14ac:dyDescent="0.25">
      <c r="H92140">
        <v>1</v>
      </c>
    </row>
    <row r="92143" spans="8:8" x14ac:dyDescent="0.25">
      <c r="H92143">
        <v>1</v>
      </c>
    </row>
    <row r="92146" spans="8:8" x14ac:dyDescent="0.25">
      <c r="H92146">
        <v>1</v>
      </c>
    </row>
    <row r="92149" spans="8:8" x14ac:dyDescent="0.25">
      <c r="H92149">
        <v>1</v>
      </c>
    </row>
    <row r="92152" spans="8:8" x14ac:dyDescent="0.25">
      <c r="H92152">
        <v>1</v>
      </c>
    </row>
    <row r="92155" spans="8:8" x14ac:dyDescent="0.25">
      <c r="H92155">
        <v>1</v>
      </c>
    </row>
    <row r="92158" spans="8:8" x14ac:dyDescent="0.25">
      <c r="H92158">
        <v>1</v>
      </c>
    </row>
    <row r="92161" spans="8:8" x14ac:dyDescent="0.25">
      <c r="H92161">
        <v>1</v>
      </c>
    </row>
    <row r="92164" spans="8:8" x14ac:dyDescent="0.25">
      <c r="H92164">
        <v>1</v>
      </c>
    </row>
    <row r="92167" spans="8:8" x14ac:dyDescent="0.25">
      <c r="H92167">
        <v>1</v>
      </c>
    </row>
    <row r="92170" spans="8:8" x14ac:dyDescent="0.25">
      <c r="H92170">
        <v>1</v>
      </c>
    </row>
    <row r="92173" spans="8:8" x14ac:dyDescent="0.25">
      <c r="H92173">
        <v>1</v>
      </c>
    </row>
    <row r="92176" spans="8:8" x14ac:dyDescent="0.25">
      <c r="H92176">
        <v>1</v>
      </c>
    </row>
    <row r="92179" spans="8:8" x14ac:dyDescent="0.25">
      <c r="H92179">
        <v>1</v>
      </c>
    </row>
    <row r="92182" spans="8:8" x14ac:dyDescent="0.25">
      <c r="H92182">
        <v>1</v>
      </c>
    </row>
    <row r="92185" spans="8:8" x14ac:dyDescent="0.25">
      <c r="H92185">
        <v>1</v>
      </c>
    </row>
    <row r="92188" spans="8:8" x14ac:dyDescent="0.25">
      <c r="H92188">
        <v>1</v>
      </c>
    </row>
    <row r="92191" spans="8:8" x14ac:dyDescent="0.25">
      <c r="H92191">
        <v>1</v>
      </c>
    </row>
    <row r="92194" spans="8:8" x14ac:dyDescent="0.25">
      <c r="H92194">
        <v>1</v>
      </c>
    </row>
    <row r="92197" spans="8:8" x14ac:dyDescent="0.25">
      <c r="H92197">
        <v>1</v>
      </c>
    </row>
    <row r="92200" spans="8:8" x14ac:dyDescent="0.25">
      <c r="H92200">
        <v>1</v>
      </c>
    </row>
    <row r="92203" spans="8:8" x14ac:dyDescent="0.25">
      <c r="H92203">
        <v>1</v>
      </c>
    </row>
    <row r="92206" spans="8:8" x14ac:dyDescent="0.25">
      <c r="H92206">
        <v>1</v>
      </c>
    </row>
    <row r="92209" spans="8:8" x14ac:dyDescent="0.25">
      <c r="H92209">
        <v>1</v>
      </c>
    </row>
    <row r="92212" spans="8:8" x14ac:dyDescent="0.25">
      <c r="H92212">
        <v>1</v>
      </c>
    </row>
    <row r="92215" spans="8:8" x14ac:dyDescent="0.25">
      <c r="H92215">
        <v>1</v>
      </c>
    </row>
    <row r="92218" spans="8:8" x14ac:dyDescent="0.25">
      <c r="H92218">
        <v>1</v>
      </c>
    </row>
    <row r="92221" spans="8:8" x14ac:dyDescent="0.25">
      <c r="H92221">
        <v>1</v>
      </c>
    </row>
    <row r="92224" spans="8:8" x14ac:dyDescent="0.25">
      <c r="H92224">
        <v>1</v>
      </c>
    </row>
    <row r="92227" spans="8:8" x14ac:dyDescent="0.25">
      <c r="H92227">
        <v>1</v>
      </c>
    </row>
    <row r="92230" spans="8:8" x14ac:dyDescent="0.25">
      <c r="H92230">
        <v>1</v>
      </c>
    </row>
    <row r="92233" spans="8:8" x14ac:dyDescent="0.25">
      <c r="H92233">
        <v>1</v>
      </c>
    </row>
    <row r="92236" spans="8:8" x14ac:dyDescent="0.25">
      <c r="H92236">
        <v>1</v>
      </c>
    </row>
    <row r="92239" spans="8:8" x14ac:dyDescent="0.25">
      <c r="H92239">
        <v>1</v>
      </c>
    </row>
    <row r="92242" spans="8:8" x14ac:dyDescent="0.25">
      <c r="H92242">
        <v>1</v>
      </c>
    </row>
    <row r="92245" spans="8:8" x14ac:dyDescent="0.25">
      <c r="H92245">
        <v>1</v>
      </c>
    </row>
    <row r="92248" spans="8:8" x14ac:dyDescent="0.25">
      <c r="H92248">
        <v>1</v>
      </c>
    </row>
    <row r="92251" spans="8:8" x14ac:dyDescent="0.25">
      <c r="H92251">
        <v>1</v>
      </c>
    </row>
    <row r="92254" spans="8:8" x14ac:dyDescent="0.25">
      <c r="H92254">
        <v>1</v>
      </c>
    </row>
    <row r="92257" spans="8:8" x14ac:dyDescent="0.25">
      <c r="H92257">
        <v>1</v>
      </c>
    </row>
    <row r="92260" spans="8:8" x14ac:dyDescent="0.25">
      <c r="H92260">
        <v>1</v>
      </c>
    </row>
    <row r="92263" spans="8:8" x14ac:dyDescent="0.25">
      <c r="H92263">
        <v>1</v>
      </c>
    </row>
    <row r="92266" spans="8:8" x14ac:dyDescent="0.25">
      <c r="H92266">
        <v>1</v>
      </c>
    </row>
    <row r="92269" spans="8:8" x14ac:dyDescent="0.25">
      <c r="H92269">
        <v>1</v>
      </c>
    </row>
    <row r="92272" spans="8:8" x14ac:dyDescent="0.25">
      <c r="H92272">
        <v>1</v>
      </c>
    </row>
    <row r="92275" spans="8:8" x14ac:dyDescent="0.25">
      <c r="H92275">
        <v>1</v>
      </c>
    </row>
    <row r="92278" spans="8:8" x14ac:dyDescent="0.25">
      <c r="H92278">
        <v>1</v>
      </c>
    </row>
    <row r="92281" spans="8:8" x14ac:dyDescent="0.25">
      <c r="H92281">
        <v>1</v>
      </c>
    </row>
    <row r="92284" spans="8:8" x14ac:dyDescent="0.25">
      <c r="H92284">
        <v>1</v>
      </c>
    </row>
    <row r="92287" spans="8:8" x14ac:dyDescent="0.25">
      <c r="H92287">
        <v>1</v>
      </c>
    </row>
    <row r="92290" spans="8:8" x14ac:dyDescent="0.25">
      <c r="H92290">
        <v>1</v>
      </c>
    </row>
    <row r="92293" spans="8:8" x14ac:dyDescent="0.25">
      <c r="H92293">
        <v>1</v>
      </c>
    </row>
    <row r="92296" spans="8:8" x14ac:dyDescent="0.25">
      <c r="H92296">
        <v>1</v>
      </c>
    </row>
    <row r="92299" spans="8:8" x14ac:dyDescent="0.25">
      <c r="H92299">
        <v>1</v>
      </c>
    </row>
    <row r="92302" spans="8:8" x14ac:dyDescent="0.25">
      <c r="H92302">
        <v>1</v>
      </c>
    </row>
    <row r="92305" spans="8:8" x14ac:dyDescent="0.25">
      <c r="H92305">
        <v>1</v>
      </c>
    </row>
    <row r="92308" spans="8:8" x14ac:dyDescent="0.25">
      <c r="H92308">
        <v>1</v>
      </c>
    </row>
    <row r="92311" spans="8:8" x14ac:dyDescent="0.25">
      <c r="H92311">
        <v>1</v>
      </c>
    </row>
    <row r="92314" spans="8:8" x14ac:dyDescent="0.25">
      <c r="H92314">
        <v>1</v>
      </c>
    </row>
    <row r="92317" spans="8:8" x14ac:dyDescent="0.25">
      <c r="H92317">
        <v>1</v>
      </c>
    </row>
    <row r="92320" spans="8:8" x14ac:dyDescent="0.25">
      <c r="H92320">
        <v>1</v>
      </c>
    </row>
    <row r="92323" spans="8:8" x14ac:dyDescent="0.25">
      <c r="H92323">
        <v>1</v>
      </c>
    </row>
    <row r="92326" spans="8:8" x14ac:dyDescent="0.25">
      <c r="H92326">
        <v>1</v>
      </c>
    </row>
    <row r="92329" spans="8:8" x14ac:dyDescent="0.25">
      <c r="H92329">
        <v>1</v>
      </c>
    </row>
    <row r="92332" spans="8:8" x14ac:dyDescent="0.25">
      <c r="H92332">
        <v>1</v>
      </c>
    </row>
    <row r="92335" spans="8:8" x14ac:dyDescent="0.25">
      <c r="H92335">
        <v>1</v>
      </c>
    </row>
    <row r="92338" spans="8:8" x14ac:dyDescent="0.25">
      <c r="H92338">
        <v>1</v>
      </c>
    </row>
    <row r="92341" spans="8:8" x14ac:dyDescent="0.25">
      <c r="H92341">
        <v>1</v>
      </c>
    </row>
    <row r="92344" spans="8:8" x14ac:dyDescent="0.25">
      <c r="H92344">
        <v>1</v>
      </c>
    </row>
    <row r="92347" spans="8:8" x14ac:dyDescent="0.25">
      <c r="H92347">
        <v>1</v>
      </c>
    </row>
    <row r="92350" spans="8:8" x14ac:dyDescent="0.25">
      <c r="H92350">
        <v>1</v>
      </c>
    </row>
    <row r="92353" spans="8:8" x14ac:dyDescent="0.25">
      <c r="H92353">
        <v>1</v>
      </c>
    </row>
    <row r="92356" spans="8:8" x14ac:dyDescent="0.25">
      <c r="H92356">
        <v>1</v>
      </c>
    </row>
    <row r="92359" spans="8:8" x14ac:dyDescent="0.25">
      <c r="H92359">
        <v>1</v>
      </c>
    </row>
    <row r="92362" spans="8:8" x14ac:dyDescent="0.25">
      <c r="H92362">
        <v>1</v>
      </c>
    </row>
    <row r="92365" spans="8:8" x14ac:dyDescent="0.25">
      <c r="H92365">
        <v>1</v>
      </c>
    </row>
    <row r="92368" spans="8:8" x14ac:dyDescent="0.25">
      <c r="H92368">
        <v>1</v>
      </c>
    </row>
    <row r="92371" spans="8:8" x14ac:dyDescent="0.25">
      <c r="H92371">
        <v>1</v>
      </c>
    </row>
    <row r="92374" spans="8:8" x14ac:dyDescent="0.25">
      <c r="H92374">
        <v>1</v>
      </c>
    </row>
    <row r="92377" spans="8:8" x14ac:dyDescent="0.25">
      <c r="H92377">
        <v>1</v>
      </c>
    </row>
    <row r="92380" spans="8:8" x14ac:dyDescent="0.25">
      <c r="H92380">
        <v>1</v>
      </c>
    </row>
    <row r="92383" spans="8:8" x14ac:dyDescent="0.25">
      <c r="H92383">
        <v>1</v>
      </c>
    </row>
    <row r="92386" spans="8:8" x14ac:dyDescent="0.25">
      <c r="H92386">
        <v>1</v>
      </c>
    </row>
    <row r="92389" spans="8:8" x14ac:dyDescent="0.25">
      <c r="H92389">
        <v>1</v>
      </c>
    </row>
    <row r="92392" spans="8:8" x14ac:dyDescent="0.25">
      <c r="H92392">
        <v>1</v>
      </c>
    </row>
    <row r="92395" spans="8:8" x14ac:dyDescent="0.25">
      <c r="H92395">
        <v>1</v>
      </c>
    </row>
    <row r="92398" spans="8:8" x14ac:dyDescent="0.25">
      <c r="H92398">
        <v>1</v>
      </c>
    </row>
    <row r="92401" spans="8:8" x14ac:dyDescent="0.25">
      <c r="H92401">
        <v>1</v>
      </c>
    </row>
    <row r="92404" spans="8:8" x14ac:dyDescent="0.25">
      <c r="H92404">
        <v>1</v>
      </c>
    </row>
    <row r="92407" spans="8:8" x14ac:dyDescent="0.25">
      <c r="H92407">
        <v>1</v>
      </c>
    </row>
    <row r="92410" spans="8:8" x14ac:dyDescent="0.25">
      <c r="H92410">
        <v>1</v>
      </c>
    </row>
    <row r="92413" spans="8:8" x14ac:dyDescent="0.25">
      <c r="H92413">
        <v>1</v>
      </c>
    </row>
    <row r="92416" spans="8:8" x14ac:dyDescent="0.25">
      <c r="H92416">
        <v>1</v>
      </c>
    </row>
    <row r="92419" spans="8:8" x14ac:dyDescent="0.25">
      <c r="H92419">
        <v>1</v>
      </c>
    </row>
    <row r="92422" spans="8:8" x14ac:dyDescent="0.25">
      <c r="H92422">
        <v>1</v>
      </c>
    </row>
    <row r="92425" spans="8:8" x14ac:dyDescent="0.25">
      <c r="H92425">
        <v>1</v>
      </c>
    </row>
    <row r="92428" spans="8:8" x14ac:dyDescent="0.25">
      <c r="H92428">
        <v>1</v>
      </c>
    </row>
    <row r="92431" spans="8:8" x14ac:dyDescent="0.25">
      <c r="H92431">
        <v>1</v>
      </c>
    </row>
    <row r="92434" spans="8:8" x14ac:dyDescent="0.25">
      <c r="H92434">
        <v>1</v>
      </c>
    </row>
    <row r="92437" spans="8:8" x14ac:dyDescent="0.25">
      <c r="H92437">
        <v>1</v>
      </c>
    </row>
    <row r="92440" spans="8:8" x14ac:dyDescent="0.25">
      <c r="H92440">
        <v>1</v>
      </c>
    </row>
    <row r="92443" spans="8:8" x14ac:dyDescent="0.25">
      <c r="H92443">
        <v>1</v>
      </c>
    </row>
    <row r="92446" spans="8:8" x14ac:dyDescent="0.25">
      <c r="H92446">
        <v>1</v>
      </c>
    </row>
    <row r="92449" spans="8:8" x14ac:dyDescent="0.25">
      <c r="H92449">
        <v>1</v>
      </c>
    </row>
    <row r="92452" spans="8:8" x14ac:dyDescent="0.25">
      <c r="H92452">
        <v>1</v>
      </c>
    </row>
    <row r="92455" spans="8:8" x14ac:dyDescent="0.25">
      <c r="H92455">
        <v>1</v>
      </c>
    </row>
    <row r="92458" spans="8:8" x14ac:dyDescent="0.25">
      <c r="H92458">
        <v>1</v>
      </c>
    </row>
    <row r="92461" spans="8:8" x14ac:dyDescent="0.25">
      <c r="H92461">
        <v>1</v>
      </c>
    </row>
    <row r="92464" spans="8:8" x14ac:dyDescent="0.25">
      <c r="H92464">
        <v>1</v>
      </c>
    </row>
    <row r="92467" spans="8:8" x14ac:dyDescent="0.25">
      <c r="H92467">
        <v>1</v>
      </c>
    </row>
    <row r="92470" spans="8:8" x14ac:dyDescent="0.25">
      <c r="H92470">
        <v>1</v>
      </c>
    </row>
    <row r="92473" spans="8:8" x14ac:dyDescent="0.25">
      <c r="H92473">
        <v>1</v>
      </c>
    </row>
    <row r="92476" spans="8:8" x14ac:dyDescent="0.25">
      <c r="H92476">
        <v>1</v>
      </c>
    </row>
    <row r="92479" spans="8:8" x14ac:dyDescent="0.25">
      <c r="H92479">
        <v>1</v>
      </c>
    </row>
    <row r="92482" spans="8:8" x14ac:dyDescent="0.25">
      <c r="H92482">
        <v>1</v>
      </c>
    </row>
    <row r="92485" spans="8:8" x14ac:dyDescent="0.25">
      <c r="H92485">
        <v>1</v>
      </c>
    </row>
    <row r="92488" spans="8:8" x14ac:dyDescent="0.25">
      <c r="H92488">
        <v>1</v>
      </c>
    </row>
    <row r="92491" spans="8:8" x14ac:dyDescent="0.25">
      <c r="H92491">
        <v>1</v>
      </c>
    </row>
    <row r="92494" spans="8:8" x14ac:dyDescent="0.25">
      <c r="H92494">
        <v>1</v>
      </c>
    </row>
    <row r="92497" spans="8:8" x14ac:dyDescent="0.25">
      <c r="H92497">
        <v>1</v>
      </c>
    </row>
    <row r="92500" spans="8:8" x14ac:dyDescent="0.25">
      <c r="H92500">
        <v>1</v>
      </c>
    </row>
    <row r="92503" spans="8:8" x14ac:dyDescent="0.25">
      <c r="H92503">
        <v>1</v>
      </c>
    </row>
    <row r="92506" spans="8:8" x14ac:dyDescent="0.25">
      <c r="H92506">
        <v>1</v>
      </c>
    </row>
    <row r="92509" spans="8:8" x14ac:dyDescent="0.25">
      <c r="H92509">
        <v>1</v>
      </c>
    </row>
    <row r="92512" spans="8:8" x14ac:dyDescent="0.25">
      <c r="H92512">
        <v>1</v>
      </c>
    </row>
    <row r="92515" spans="8:8" x14ac:dyDescent="0.25">
      <c r="H92515">
        <v>1</v>
      </c>
    </row>
    <row r="92518" spans="8:8" x14ac:dyDescent="0.25">
      <c r="H92518">
        <v>1</v>
      </c>
    </row>
    <row r="92521" spans="8:8" x14ac:dyDescent="0.25">
      <c r="H92521">
        <v>1</v>
      </c>
    </row>
    <row r="92524" spans="8:8" x14ac:dyDescent="0.25">
      <c r="H92524">
        <v>1</v>
      </c>
    </row>
    <row r="92527" spans="8:8" x14ac:dyDescent="0.25">
      <c r="H92527">
        <v>1</v>
      </c>
    </row>
    <row r="92530" spans="8:8" x14ac:dyDescent="0.25">
      <c r="H92530">
        <v>1</v>
      </c>
    </row>
    <row r="92533" spans="8:8" x14ac:dyDescent="0.25">
      <c r="H92533">
        <v>1</v>
      </c>
    </row>
    <row r="92536" spans="8:8" x14ac:dyDescent="0.25">
      <c r="H92536">
        <v>1</v>
      </c>
    </row>
    <row r="92539" spans="8:8" x14ac:dyDescent="0.25">
      <c r="H92539">
        <v>1</v>
      </c>
    </row>
    <row r="92542" spans="8:8" x14ac:dyDescent="0.25">
      <c r="H92542">
        <v>1</v>
      </c>
    </row>
    <row r="92545" spans="8:8" x14ac:dyDescent="0.25">
      <c r="H92545">
        <v>1</v>
      </c>
    </row>
    <row r="92548" spans="8:8" x14ac:dyDescent="0.25">
      <c r="H92548">
        <v>1</v>
      </c>
    </row>
    <row r="92551" spans="8:8" x14ac:dyDescent="0.25">
      <c r="H92551">
        <v>1</v>
      </c>
    </row>
    <row r="92554" spans="8:8" x14ac:dyDescent="0.25">
      <c r="H92554">
        <v>1</v>
      </c>
    </row>
    <row r="92557" spans="8:8" x14ac:dyDescent="0.25">
      <c r="H92557">
        <v>1</v>
      </c>
    </row>
    <row r="92560" spans="8:8" x14ac:dyDescent="0.25">
      <c r="H92560">
        <v>1</v>
      </c>
    </row>
    <row r="92563" spans="8:8" x14ac:dyDescent="0.25">
      <c r="H92563">
        <v>1</v>
      </c>
    </row>
    <row r="92566" spans="8:8" x14ac:dyDescent="0.25">
      <c r="H92566">
        <v>1</v>
      </c>
    </row>
    <row r="92569" spans="8:8" x14ac:dyDescent="0.25">
      <c r="H92569">
        <v>1</v>
      </c>
    </row>
    <row r="92572" spans="8:8" x14ac:dyDescent="0.25">
      <c r="H92572">
        <v>1</v>
      </c>
    </row>
    <row r="92575" spans="8:8" x14ac:dyDescent="0.25">
      <c r="H92575">
        <v>1</v>
      </c>
    </row>
    <row r="92578" spans="8:8" x14ac:dyDescent="0.25">
      <c r="H92578">
        <v>1</v>
      </c>
    </row>
    <row r="92581" spans="8:8" x14ac:dyDescent="0.25">
      <c r="H92581">
        <v>1</v>
      </c>
    </row>
    <row r="92584" spans="8:8" x14ac:dyDescent="0.25">
      <c r="H92584">
        <v>1</v>
      </c>
    </row>
    <row r="92587" spans="8:8" x14ac:dyDescent="0.25">
      <c r="H92587">
        <v>1</v>
      </c>
    </row>
    <row r="92590" spans="8:8" x14ac:dyDescent="0.25">
      <c r="H92590">
        <v>1</v>
      </c>
    </row>
    <row r="92593" spans="8:8" x14ac:dyDescent="0.25">
      <c r="H92593">
        <v>1</v>
      </c>
    </row>
    <row r="92596" spans="8:8" x14ac:dyDescent="0.25">
      <c r="H92596">
        <v>1</v>
      </c>
    </row>
    <row r="92599" spans="8:8" x14ac:dyDescent="0.25">
      <c r="H92599">
        <v>1</v>
      </c>
    </row>
    <row r="92602" spans="8:8" x14ac:dyDescent="0.25">
      <c r="H92602">
        <v>1</v>
      </c>
    </row>
    <row r="92605" spans="8:8" x14ac:dyDescent="0.25">
      <c r="H92605">
        <v>1</v>
      </c>
    </row>
    <row r="92608" spans="8:8" x14ac:dyDescent="0.25">
      <c r="H92608">
        <v>1</v>
      </c>
    </row>
    <row r="92611" spans="8:8" x14ac:dyDescent="0.25">
      <c r="H92611">
        <v>1</v>
      </c>
    </row>
    <row r="92614" spans="8:8" x14ac:dyDescent="0.25">
      <c r="H92614">
        <v>1</v>
      </c>
    </row>
    <row r="92617" spans="8:8" x14ac:dyDescent="0.25">
      <c r="H92617">
        <v>1</v>
      </c>
    </row>
    <row r="92620" spans="8:8" x14ac:dyDescent="0.25">
      <c r="H92620">
        <v>1</v>
      </c>
    </row>
    <row r="92623" spans="8:8" x14ac:dyDescent="0.25">
      <c r="H92623">
        <v>1</v>
      </c>
    </row>
    <row r="92626" spans="8:8" x14ac:dyDescent="0.25">
      <c r="H92626">
        <v>1</v>
      </c>
    </row>
    <row r="92629" spans="8:8" x14ac:dyDescent="0.25">
      <c r="H92629">
        <v>1</v>
      </c>
    </row>
    <row r="92632" spans="8:8" x14ac:dyDescent="0.25">
      <c r="H92632">
        <v>1</v>
      </c>
    </row>
    <row r="92635" spans="8:8" x14ac:dyDescent="0.25">
      <c r="H92635">
        <v>1</v>
      </c>
    </row>
    <row r="92638" spans="8:8" x14ac:dyDescent="0.25">
      <c r="H92638">
        <v>1</v>
      </c>
    </row>
    <row r="92641" spans="8:8" x14ac:dyDescent="0.25">
      <c r="H92641">
        <v>1</v>
      </c>
    </row>
    <row r="92644" spans="8:8" x14ac:dyDescent="0.25">
      <c r="H92644">
        <v>1</v>
      </c>
    </row>
    <row r="92647" spans="8:8" x14ac:dyDescent="0.25">
      <c r="H92647">
        <v>1</v>
      </c>
    </row>
    <row r="92650" spans="8:8" x14ac:dyDescent="0.25">
      <c r="H92650">
        <v>1</v>
      </c>
    </row>
    <row r="92653" spans="8:8" x14ac:dyDescent="0.25">
      <c r="H92653">
        <v>1</v>
      </c>
    </row>
    <row r="92656" spans="8:8" x14ac:dyDescent="0.25">
      <c r="H92656">
        <v>1</v>
      </c>
    </row>
    <row r="92659" spans="8:8" x14ac:dyDescent="0.25">
      <c r="H92659">
        <v>1</v>
      </c>
    </row>
    <row r="92662" spans="8:8" x14ac:dyDescent="0.25">
      <c r="H92662">
        <v>1</v>
      </c>
    </row>
    <row r="92665" spans="8:8" x14ac:dyDescent="0.25">
      <c r="H92665">
        <v>1</v>
      </c>
    </row>
    <row r="92668" spans="8:8" x14ac:dyDescent="0.25">
      <c r="H92668">
        <v>1</v>
      </c>
    </row>
    <row r="92671" spans="8:8" x14ac:dyDescent="0.25">
      <c r="H92671">
        <v>1</v>
      </c>
    </row>
    <row r="92674" spans="8:8" x14ac:dyDescent="0.25">
      <c r="H92674">
        <v>1</v>
      </c>
    </row>
    <row r="92677" spans="8:8" x14ac:dyDescent="0.25">
      <c r="H92677">
        <v>1</v>
      </c>
    </row>
    <row r="92680" spans="8:8" x14ac:dyDescent="0.25">
      <c r="H92680">
        <v>1</v>
      </c>
    </row>
    <row r="92683" spans="8:8" x14ac:dyDescent="0.25">
      <c r="H92683">
        <v>1</v>
      </c>
    </row>
    <row r="92686" spans="8:8" x14ac:dyDescent="0.25">
      <c r="H92686">
        <v>1</v>
      </c>
    </row>
    <row r="92689" spans="8:8" x14ac:dyDescent="0.25">
      <c r="H92689">
        <v>1</v>
      </c>
    </row>
    <row r="92692" spans="8:8" x14ac:dyDescent="0.25">
      <c r="H92692">
        <v>1</v>
      </c>
    </row>
    <row r="92695" spans="8:8" x14ac:dyDescent="0.25">
      <c r="H92695">
        <v>1</v>
      </c>
    </row>
    <row r="92698" spans="8:8" x14ac:dyDescent="0.25">
      <c r="H92698">
        <v>1</v>
      </c>
    </row>
    <row r="92701" spans="8:8" x14ac:dyDescent="0.25">
      <c r="H92701">
        <v>1</v>
      </c>
    </row>
    <row r="92704" spans="8:8" x14ac:dyDescent="0.25">
      <c r="H92704">
        <v>1</v>
      </c>
    </row>
    <row r="92707" spans="8:8" x14ac:dyDescent="0.25">
      <c r="H92707">
        <v>1</v>
      </c>
    </row>
    <row r="92710" spans="8:8" x14ac:dyDescent="0.25">
      <c r="H92710">
        <v>1</v>
      </c>
    </row>
    <row r="92713" spans="8:8" x14ac:dyDescent="0.25">
      <c r="H92713">
        <v>1</v>
      </c>
    </row>
    <row r="92716" spans="8:8" x14ac:dyDescent="0.25">
      <c r="H92716">
        <v>1</v>
      </c>
    </row>
    <row r="92719" spans="8:8" x14ac:dyDescent="0.25">
      <c r="H92719">
        <v>1</v>
      </c>
    </row>
    <row r="92722" spans="8:8" x14ac:dyDescent="0.25">
      <c r="H92722">
        <v>1</v>
      </c>
    </row>
    <row r="92725" spans="8:8" x14ac:dyDescent="0.25">
      <c r="H92725">
        <v>1</v>
      </c>
    </row>
    <row r="92728" spans="8:8" x14ac:dyDescent="0.25">
      <c r="H92728">
        <v>1</v>
      </c>
    </row>
    <row r="92731" spans="8:8" x14ac:dyDescent="0.25">
      <c r="H92731">
        <v>1</v>
      </c>
    </row>
    <row r="92734" spans="8:8" x14ac:dyDescent="0.25">
      <c r="H92734">
        <v>1</v>
      </c>
    </row>
    <row r="92737" spans="8:8" x14ac:dyDescent="0.25">
      <c r="H92737">
        <v>1</v>
      </c>
    </row>
    <row r="92740" spans="8:8" x14ac:dyDescent="0.25">
      <c r="H92740">
        <v>1</v>
      </c>
    </row>
    <row r="92743" spans="8:8" x14ac:dyDescent="0.25">
      <c r="H92743">
        <v>1</v>
      </c>
    </row>
    <row r="92746" spans="8:8" x14ac:dyDescent="0.25">
      <c r="H92746">
        <v>1</v>
      </c>
    </row>
    <row r="92749" spans="8:8" x14ac:dyDescent="0.25">
      <c r="H92749">
        <v>1</v>
      </c>
    </row>
    <row r="92752" spans="8:8" x14ac:dyDescent="0.25">
      <c r="H92752">
        <v>1</v>
      </c>
    </row>
    <row r="92755" spans="8:8" x14ac:dyDescent="0.25">
      <c r="H92755">
        <v>1</v>
      </c>
    </row>
    <row r="92758" spans="8:8" x14ac:dyDescent="0.25">
      <c r="H92758">
        <v>1</v>
      </c>
    </row>
    <row r="92761" spans="8:8" x14ac:dyDescent="0.25">
      <c r="H92761">
        <v>1</v>
      </c>
    </row>
    <row r="92764" spans="8:8" x14ac:dyDescent="0.25">
      <c r="H92764">
        <v>1</v>
      </c>
    </row>
    <row r="92767" spans="8:8" x14ac:dyDescent="0.25">
      <c r="H92767">
        <v>1</v>
      </c>
    </row>
    <row r="92770" spans="8:8" x14ac:dyDescent="0.25">
      <c r="H92770">
        <v>1</v>
      </c>
    </row>
    <row r="92773" spans="8:8" x14ac:dyDescent="0.25">
      <c r="H92773">
        <v>1</v>
      </c>
    </row>
    <row r="92776" spans="8:8" x14ac:dyDescent="0.25">
      <c r="H92776">
        <v>1</v>
      </c>
    </row>
    <row r="92779" spans="8:8" x14ac:dyDescent="0.25">
      <c r="H92779">
        <v>1</v>
      </c>
    </row>
    <row r="92782" spans="8:8" x14ac:dyDescent="0.25">
      <c r="H92782">
        <v>1</v>
      </c>
    </row>
    <row r="92785" spans="8:8" x14ac:dyDescent="0.25">
      <c r="H92785">
        <v>1</v>
      </c>
    </row>
    <row r="92788" spans="8:8" x14ac:dyDescent="0.25">
      <c r="H92788">
        <v>1</v>
      </c>
    </row>
    <row r="92791" spans="8:8" x14ac:dyDescent="0.25">
      <c r="H92791">
        <v>1</v>
      </c>
    </row>
    <row r="92794" spans="8:8" x14ac:dyDescent="0.25">
      <c r="H92794">
        <v>1</v>
      </c>
    </row>
    <row r="92797" spans="8:8" x14ac:dyDescent="0.25">
      <c r="H92797">
        <v>1</v>
      </c>
    </row>
    <row r="92800" spans="8:8" x14ac:dyDescent="0.25">
      <c r="H92800">
        <v>1</v>
      </c>
    </row>
    <row r="92803" spans="8:8" x14ac:dyDescent="0.25">
      <c r="H92803">
        <v>1</v>
      </c>
    </row>
    <row r="92806" spans="8:8" x14ac:dyDescent="0.25">
      <c r="H92806">
        <v>1</v>
      </c>
    </row>
    <row r="92809" spans="8:8" x14ac:dyDescent="0.25">
      <c r="H92809">
        <v>1</v>
      </c>
    </row>
    <row r="92812" spans="8:8" x14ac:dyDescent="0.25">
      <c r="H92812">
        <v>1</v>
      </c>
    </row>
    <row r="92815" spans="8:8" x14ac:dyDescent="0.25">
      <c r="H92815">
        <v>1</v>
      </c>
    </row>
    <row r="92818" spans="8:8" x14ac:dyDescent="0.25">
      <c r="H92818">
        <v>1</v>
      </c>
    </row>
    <row r="92821" spans="8:8" x14ac:dyDescent="0.25">
      <c r="H92821">
        <v>1</v>
      </c>
    </row>
    <row r="92824" spans="8:8" x14ac:dyDescent="0.25">
      <c r="H92824">
        <v>1</v>
      </c>
    </row>
    <row r="92827" spans="8:8" x14ac:dyDescent="0.25">
      <c r="H92827">
        <v>1</v>
      </c>
    </row>
    <row r="92830" spans="8:8" x14ac:dyDescent="0.25">
      <c r="H92830">
        <v>1</v>
      </c>
    </row>
    <row r="92833" spans="8:8" x14ac:dyDescent="0.25">
      <c r="H92833">
        <v>1</v>
      </c>
    </row>
    <row r="92836" spans="8:8" x14ac:dyDescent="0.25">
      <c r="H92836">
        <v>1</v>
      </c>
    </row>
    <row r="92839" spans="8:8" x14ac:dyDescent="0.25">
      <c r="H92839">
        <v>1</v>
      </c>
    </row>
    <row r="92842" spans="8:8" x14ac:dyDescent="0.25">
      <c r="H92842">
        <v>1</v>
      </c>
    </row>
    <row r="92845" spans="8:8" x14ac:dyDescent="0.25">
      <c r="H92845">
        <v>1</v>
      </c>
    </row>
    <row r="92848" spans="8:8" x14ac:dyDescent="0.25">
      <c r="H92848">
        <v>1</v>
      </c>
    </row>
    <row r="92851" spans="8:8" x14ac:dyDescent="0.25">
      <c r="H92851">
        <v>1</v>
      </c>
    </row>
    <row r="92854" spans="8:8" x14ac:dyDescent="0.25">
      <c r="H92854">
        <v>1</v>
      </c>
    </row>
    <row r="92857" spans="8:8" x14ac:dyDescent="0.25">
      <c r="H92857">
        <v>1</v>
      </c>
    </row>
    <row r="92860" spans="8:8" x14ac:dyDescent="0.25">
      <c r="H92860">
        <v>1</v>
      </c>
    </row>
    <row r="92863" spans="8:8" x14ac:dyDescent="0.25">
      <c r="H92863">
        <v>1</v>
      </c>
    </row>
    <row r="92866" spans="8:8" x14ac:dyDescent="0.25">
      <c r="H92866">
        <v>1</v>
      </c>
    </row>
    <row r="92869" spans="8:8" x14ac:dyDescent="0.25">
      <c r="H92869">
        <v>1</v>
      </c>
    </row>
    <row r="92872" spans="8:8" x14ac:dyDescent="0.25">
      <c r="H92872">
        <v>1</v>
      </c>
    </row>
    <row r="92875" spans="8:8" x14ac:dyDescent="0.25">
      <c r="H92875">
        <v>1</v>
      </c>
    </row>
    <row r="92878" spans="8:8" x14ac:dyDescent="0.25">
      <c r="H92878">
        <v>1</v>
      </c>
    </row>
    <row r="92881" spans="8:8" x14ac:dyDescent="0.25">
      <c r="H92881">
        <v>1</v>
      </c>
    </row>
    <row r="92884" spans="8:8" x14ac:dyDescent="0.25">
      <c r="H92884">
        <v>1</v>
      </c>
    </row>
    <row r="92887" spans="8:8" x14ac:dyDescent="0.25">
      <c r="H92887">
        <v>1</v>
      </c>
    </row>
    <row r="92890" spans="8:8" x14ac:dyDescent="0.25">
      <c r="H92890">
        <v>1</v>
      </c>
    </row>
    <row r="92893" spans="8:8" x14ac:dyDescent="0.25">
      <c r="H92893">
        <v>1</v>
      </c>
    </row>
    <row r="92896" spans="8:8" x14ac:dyDescent="0.25">
      <c r="H92896">
        <v>1</v>
      </c>
    </row>
    <row r="92899" spans="8:8" x14ac:dyDescent="0.25">
      <c r="H92899">
        <v>1</v>
      </c>
    </row>
    <row r="92902" spans="8:8" x14ac:dyDescent="0.25">
      <c r="H92902">
        <v>1</v>
      </c>
    </row>
    <row r="92905" spans="8:8" x14ac:dyDescent="0.25">
      <c r="H92905">
        <v>1</v>
      </c>
    </row>
    <row r="92908" spans="8:8" x14ac:dyDescent="0.25">
      <c r="H92908">
        <v>1</v>
      </c>
    </row>
    <row r="92911" spans="8:8" x14ac:dyDescent="0.25">
      <c r="H92911">
        <v>1</v>
      </c>
    </row>
    <row r="92914" spans="8:8" x14ac:dyDescent="0.25">
      <c r="H92914">
        <v>1</v>
      </c>
    </row>
    <row r="92917" spans="8:8" x14ac:dyDescent="0.25">
      <c r="H92917">
        <v>1</v>
      </c>
    </row>
    <row r="92920" spans="8:8" x14ac:dyDescent="0.25">
      <c r="H92920">
        <v>1</v>
      </c>
    </row>
    <row r="92923" spans="8:8" x14ac:dyDescent="0.25">
      <c r="H92923">
        <v>1</v>
      </c>
    </row>
    <row r="92926" spans="8:8" x14ac:dyDescent="0.25">
      <c r="H92926">
        <v>1</v>
      </c>
    </row>
    <row r="92929" spans="8:8" x14ac:dyDescent="0.25">
      <c r="H92929">
        <v>1</v>
      </c>
    </row>
    <row r="92932" spans="8:8" x14ac:dyDescent="0.25">
      <c r="H92932">
        <v>1</v>
      </c>
    </row>
    <row r="92935" spans="8:8" x14ac:dyDescent="0.25">
      <c r="H92935">
        <v>1</v>
      </c>
    </row>
    <row r="92938" spans="8:8" x14ac:dyDescent="0.25">
      <c r="H92938">
        <v>1</v>
      </c>
    </row>
    <row r="92941" spans="8:8" x14ac:dyDescent="0.25">
      <c r="H92941">
        <v>1</v>
      </c>
    </row>
    <row r="92944" spans="8:8" x14ac:dyDescent="0.25">
      <c r="H92944">
        <v>1</v>
      </c>
    </row>
    <row r="92947" spans="8:8" x14ac:dyDescent="0.25">
      <c r="H92947">
        <v>1</v>
      </c>
    </row>
    <row r="92950" spans="8:8" x14ac:dyDescent="0.25">
      <c r="H92950">
        <v>1</v>
      </c>
    </row>
    <row r="92953" spans="8:8" x14ac:dyDescent="0.25">
      <c r="H92953">
        <v>1</v>
      </c>
    </row>
    <row r="92956" spans="8:8" x14ac:dyDescent="0.25">
      <c r="H92956">
        <v>1</v>
      </c>
    </row>
    <row r="92959" spans="8:8" x14ac:dyDescent="0.25">
      <c r="H92959">
        <v>1</v>
      </c>
    </row>
    <row r="92962" spans="8:8" x14ac:dyDescent="0.25">
      <c r="H92962">
        <v>1</v>
      </c>
    </row>
    <row r="92965" spans="8:8" x14ac:dyDescent="0.25">
      <c r="H92965">
        <v>1</v>
      </c>
    </row>
    <row r="92968" spans="8:8" x14ac:dyDescent="0.25">
      <c r="H92968">
        <v>1</v>
      </c>
    </row>
    <row r="92971" spans="8:8" x14ac:dyDescent="0.25">
      <c r="H92971">
        <v>1</v>
      </c>
    </row>
    <row r="92974" spans="8:8" x14ac:dyDescent="0.25">
      <c r="H92974">
        <v>1</v>
      </c>
    </row>
    <row r="92977" spans="8:8" x14ac:dyDescent="0.25">
      <c r="H92977">
        <v>1</v>
      </c>
    </row>
    <row r="92980" spans="8:8" x14ac:dyDescent="0.25">
      <c r="H92980">
        <v>1</v>
      </c>
    </row>
    <row r="92983" spans="8:8" x14ac:dyDescent="0.25">
      <c r="H92983">
        <v>1</v>
      </c>
    </row>
    <row r="92986" spans="8:8" x14ac:dyDescent="0.25">
      <c r="H92986">
        <v>1</v>
      </c>
    </row>
    <row r="92989" spans="8:8" x14ac:dyDescent="0.25">
      <c r="H92989">
        <v>1</v>
      </c>
    </row>
    <row r="92992" spans="8:8" x14ac:dyDescent="0.25">
      <c r="H92992">
        <v>1</v>
      </c>
    </row>
    <row r="92995" spans="8:8" x14ac:dyDescent="0.25">
      <c r="H92995">
        <v>1</v>
      </c>
    </row>
    <row r="92998" spans="8:8" x14ac:dyDescent="0.25">
      <c r="H92998">
        <v>1</v>
      </c>
    </row>
    <row r="93001" spans="8:8" x14ac:dyDescent="0.25">
      <c r="H93001">
        <v>1</v>
      </c>
    </row>
    <row r="93004" spans="8:8" x14ac:dyDescent="0.25">
      <c r="H93004">
        <v>1</v>
      </c>
    </row>
    <row r="93007" spans="8:8" x14ac:dyDescent="0.25">
      <c r="H93007">
        <v>1</v>
      </c>
    </row>
    <row r="93010" spans="8:8" x14ac:dyDescent="0.25">
      <c r="H93010">
        <v>1</v>
      </c>
    </row>
    <row r="93013" spans="8:8" x14ac:dyDescent="0.25">
      <c r="H93013">
        <v>1</v>
      </c>
    </row>
    <row r="93016" spans="8:8" x14ac:dyDescent="0.25">
      <c r="H93016">
        <v>1</v>
      </c>
    </row>
    <row r="93019" spans="8:8" x14ac:dyDescent="0.25">
      <c r="H93019">
        <v>1</v>
      </c>
    </row>
    <row r="93022" spans="8:8" x14ac:dyDescent="0.25">
      <c r="H93022">
        <v>1</v>
      </c>
    </row>
    <row r="93025" spans="8:8" x14ac:dyDescent="0.25">
      <c r="H93025">
        <v>1</v>
      </c>
    </row>
    <row r="93028" spans="8:8" x14ac:dyDescent="0.25">
      <c r="H93028">
        <v>1</v>
      </c>
    </row>
    <row r="93031" spans="8:8" x14ac:dyDescent="0.25">
      <c r="H93031">
        <v>1</v>
      </c>
    </row>
    <row r="93034" spans="8:8" x14ac:dyDescent="0.25">
      <c r="H93034">
        <v>1</v>
      </c>
    </row>
    <row r="93037" spans="8:8" x14ac:dyDescent="0.25">
      <c r="H93037">
        <v>1</v>
      </c>
    </row>
    <row r="93040" spans="8:8" x14ac:dyDescent="0.25">
      <c r="H93040">
        <v>1</v>
      </c>
    </row>
    <row r="93043" spans="8:8" x14ac:dyDescent="0.25">
      <c r="H93043">
        <v>1</v>
      </c>
    </row>
    <row r="93046" spans="8:8" x14ac:dyDescent="0.25">
      <c r="H93046">
        <v>1</v>
      </c>
    </row>
    <row r="93049" spans="8:8" x14ac:dyDescent="0.25">
      <c r="H93049">
        <v>1</v>
      </c>
    </row>
    <row r="93052" spans="8:8" x14ac:dyDescent="0.25">
      <c r="H93052">
        <v>1</v>
      </c>
    </row>
    <row r="93055" spans="8:8" x14ac:dyDescent="0.25">
      <c r="H93055">
        <v>1</v>
      </c>
    </row>
    <row r="93058" spans="8:8" x14ac:dyDescent="0.25">
      <c r="H93058">
        <v>1</v>
      </c>
    </row>
    <row r="93061" spans="8:8" x14ac:dyDescent="0.25">
      <c r="H93061">
        <v>1</v>
      </c>
    </row>
    <row r="93064" spans="8:8" x14ac:dyDescent="0.25">
      <c r="H93064">
        <v>1</v>
      </c>
    </row>
    <row r="93067" spans="8:8" x14ac:dyDescent="0.25">
      <c r="H93067">
        <v>1</v>
      </c>
    </row>
    <row r="93070" spans="8:8" x14ac:dyDescent="0.25">
      <c r="H93070">
        <v>1</v>
      </c>
    </row>
    <row r="93073" spans="8:8" x14ac:dyDescent="0.25">
      <c r="H93073">
        <v>1</v>
      </c>
    </row>
    <row r="93076" spans="8:8" x14ac:dyDescent="0.25">
      <c r="H93076">
        <v>1</v>
      </c>
    </row>
    <row r="93079" spans="8:8" x14ac:dyDescent="0.25">
      <c r="H93079">
        <v>1</v>
      </c>
    </row>
    <row r="93082" spans="8:8" x14ac:dyDescent="0.25">
      <c r="H93082">
        <v>1</v>
      </c>
    </row>
    <row r="93085" spans="8:8" x14ac:dyDescent="0.25">
      <c r="H93085">
        <v>1</v>
      </c>
    </row>
    <row r="93088" spans="8:8" x14ac:dyDescent="0.25">
      <c r="H93088">
        <v>1</v>
      </c>
    </row>
    <row r="93091" spans="8:8" x14ac:dyDescent="0.25">
      <c r="H93091">
        <v>1</v>
      </c>
    </row>
    <row r="93094" spans="8:8" x14ac:dyDescent="0.25">
      <c r="H93094">
        <v>1</v>
      </c>
    </row>
    <row r="93097" spans="8:8" x14ac:dyDescent="0.25">
      <c r="H93097">
        <v>1</v>
      </c>
    </row>
    <row r="93100" spans="8:8" x14ac:dyDescent="0.25">
      <c r="H93100">
        <v>1</v>
      </c>
    </row>
    <row r="93103" spans="8:8" x14ac:dyDescent="0.25">
      <c r="H93103">
        <v>1</v>
      </c>
    </row>
    <row r="93106" spans="8:8" x14ac:dyDescent="0.25">
      <c r="H93106">
        <v>1</v>
      </c>
    </row>
    <row r="93109" spans="8:8" x14ac:dyDescent="0.25">
      <c r="H93109">
        <v>1</v>
      </c>
    </row>
    <row r="93112" spans="8:8" x14ac:dyDescent="0.25">
      <c r="H93112">
        <v>1</v>
      </c>
    </row>
    <row r="93115" spans="8:8" x14ac:dyDescent="0.25">
      <c r="H93115">
        <v>1</v>
      </c>
    </row>
    <row r="93118" spans="8:8" x14ac:dyDescent="0.25">
      <c r="H93118">
        <v>1</v>
      </c>
    </row>
    <row r="93121" spans="8:8" x14ac:dyDescent="0.25">
      <c r="H93121">
        <v>1</v>
      </c>
    </row>
    <row r="93124" spans="8:8" x14ac:dyDescent="0.25">
      <c r="H93124">
        <v>1</v>
      </c>
    </row>
    <row r="93127" spans="8:8" x14ac:dyDescent="0.25">
      <c r="H93127">
        <v>1</v>
      </c>
    </row>
    <row r="93130" spans="8:8" x14ac:dyDescent="0.25">
      <c r="H93130">
        <v>1</v>
      </c>
    </row>
    <row r="93133" spans="8:8" x14ac:dyDescent="0.25">
      <c r="H93133">
        <v>1</v>
      </c>
    </row>
    <row r="93136" spans="8:8" x14ac:dyDescent="0.25">
      <c r="H93136">
        <v>1</v>
      </c>
    </row>
    <row r="93139" spans="8:8" x14ac:dyDescent="0.25">
      <c r="H93139">
        <v>1</v>
      </c>
    </row>
    <row r="93142" spans="8:8" x14ac:dyDescent="0.25">
      <c r="H93142">
        <v>1</v>
      </c>
    </row>
    <row r="93145" spans="8:8" x14ac:dyDescent="0.25">
      <c r="H93145">
        <v>1</v>
      </c>
    </row>
    <row r="93148" spans="8:8" x14ac:dyDescent="0.25">
      <c r="H93148">
        <v>1</v>
      </c>
    </row>
    <row r="93151" spans="8:8" x14ac:dyDescent="0.25">
      <c r="H93151">
        <v>1</v>
      </c>
    </row>
    <row r="93154" spans="8:8" x14ac:dyDescent="0.25">
      <c r="H93154">
        <v>1</v>
      </c>
    </row>
    <row r="93157" spans="8:8" x14ac:dyDescent="0.25">
      <c r="H93157">
        <v>1</v>
      </c>
    </row>
    <row r="93160" spans="8:8" x14ac:dyDescent="0.25">
      <c r="H93160">
        <v>1</v>
      </c>
    </row>
    <row r="93163" spans="8:8" x14ac:dyDescent="0.25">
      <c r="H93163">
        <v>1</v>
      </c>
    </row>
    <row r="93166" spans="8:8" x14ac:dyDescent="0.25">
      <c r="H93166">
        <v>1</v>
      </c>
    </row>
    <row r="93169" spans="8:8" x14ac:dyDescent="0.25">
      <c r="H93169">
        <v>1</v>
      </c>
    </row>
    <row r="93172" spans="8:8" x14ac:dyDescent="0.25">
      <c r="H93172">
        <v>1</v>
      </c>
    </row>
    <row r="93175" spans="8:8" x14ac:dyDescent="0.25">
      <c r="H93175">
        <v>1</v>
      </c>
    </row>
    <row r="93178" spans="8:8" x14ac:dyDescent="0.25">
      <c r="H93178">
        <v>1</v>
      </c>
    </row>
    <row r="93181" spans="8:8" x14ac:dyDescent="0.25">
      <c r="H93181">
        <v>1</v>
      </c>
    </row>
    <row r="93184" spans="8:8" x14ac:dyDescent="0.25">
      <c r="H93184">
        <v>1</v>
      </c>
    </row>
    <row r="93187" spans="8:8" x14ac:dyDescent="0.25">
      <c r="H93187">
        <v>1</v>
      </c>
    </row>
    <row r="93190" spans="8:8" x14ac:dyDescent="0.25">
      <c r="H93190">
        <v>1</v>
      </c>
    </row>
    <row r="93193" spans="8:8" x14ac:dyDescent="0.25">
      <c r="H93193">
        <v>1</v>
      </c>
    </row>
    <row r="93196" spans="8:8" x14ac:dyDescent="0.25">
      <c r="H93196">
        <v>1</v>
      </c>
    </row>
    <row r="93199" spans="8:8" x14ac:dyDescent="0.25">
      <c r="H93199">
        <v>1</v>
      </c>
    </row>
    <row r="93202" spans="8:8" x14ac:dyDescent="0.25">
      <c r="H93202">
        <v>1</v>
      </c>
    </row>
    <row r="93205" spans="8:8" x14ac:dyDescent="0.25">
      <c r="H93205">
        <v>1</v>
      </c>
    </row>
    <row r="93208" spans="8:8" x14ac:dyDescent="0.25">
      <c r="H93208">
        <v>1</v>
      </c>
    </row>
    <row r="93211" spans="8:8" x14ac:dyDescent="0.25">
      <c r="H93211">
        <v>1</v>
      </c>
    </row>
    <row r="93214" spans="8:8" x14ac:dyDescent="0.25">
      <c r="H93214">
        <v>1</v>
      </c>
    </row>
    <row r="93217" spans="8:8" x14ac:dyDescent="0.25">
      <c r="H93217">
        <v>1</v>
      </c>
    </row>
    <row r="93220" spans="8:8" x14ac:dyDescent="0.25">
      <c r="H93220">
        <v>1</v>
      </c>
    </row>
    <row r="93223" spans="8:8" x14ac:dyDescent="0.25">
      <c r="H93223">
        <v>1</v>
      </c>
    </row>
    <row r="93226" spans="8:8" x14ac:dyDescent="0.25">
      <c r="H93226">
        <v>1</v>
      </c>
    </row>
    <row r="93229" spans="8:8" x14ac:dyDescent="0.25">
      <c r="H93229">
        <v>1</v>
      </c>
    </row>
    <row r="93232" spans="8:8" x14ac:dyDescent="0.25">
      <c r="H93232">
        <v>1</v>
      </c>
    </row>
    <row r="93235" spans="8:8" x14ac:dyDescent="0.25">
      <c r="H93235">
        <v>1</v>
      </c>
    </row>
    <row r="93238" spans="8:8" x14ac:dyDescent="0.25">
      <c r="H93238">
        <v>1</v>
      </c>
    </row>
    <row r="93241" spans="8:8" x14ac:dyDescent="0.25">
      <c r="H93241">
        <v>1</v>
      </c>
    </row>
    <row r="93244" spans="8:8" x14ac:dyDescent="0.25">
      <c r="H93244">
        <v>1</v>
      </c>
    </row>
    <row r="93247" spans="8:8" x14ac:dyDescent="0.25">
      <c r="H93247">
        <v>1</v>
      </c>
    </row>
    <row r="93250" spans="8:8" x14ac:dyDescent="0.25">
      <c r="H93250">
        <v>1</v>
      </c>
    </row>
    <row r="93253" spans="8:8" x14ac:dyDescent="0.25">
      <c r="H93253">
        <v>1</v>
      </c>
    </row>
    <row r="93256" spans="8:8" x14ac:dyDescent="0.25">
      <c r="H93256">
        <v>1</v>
      </c>
    </row>
    <row r="93259" spans="8:8" x14ac:dyDescent="0.25">
      <c r="H93259">
        <v>1</v>
      </c>
    </row>
    <row r="93262" spans="8:8" x14ac:dyDescent="0.25">
      <c r="H93262">
        <v>1</v>
      </c>
    </row>
    <row r="93265" spans="8:8" x14ac:dyDescent="0.25">
      <c r="H93265">
        <v>1</v>
      </c>
    </row>
    <row r="93268" spans="8:8" x14ac:dyDescent="0.25">
      <c r="H93268">
        <v>1</v>
      </c>
    </row>
    <row r="93271" spans="8:8" x14ac:dyDescent="0.25">
      <c r="H93271">
        <v>1</v>
      </c>
    </row>
    <row r="93274" spans="8:8" x14ac:dyDescent="0.25">
      <c r="H93274">
        <v>1</v>
      </c>
    </row>
    <row r="93277" spans="8:8" x14ac:dyDescent="0.25">
      <c r="H93277">
        <v>1</v>
      </c>
    </row>
    <row r="93280" spans="8:8" x14ac:dyDescent="0.25">
      <c r="H93280">
        <v>1</v>
      </c>
    </row>
    <row r="93283" spans="8:8" x14ac:dyDescent="0.25">
      <c r="H93283">
        <v>1</v>
      </c>
    </row>
    <row r="93286" spans="8:8" x14ac:dyDescent="0.25">
      <c r="H93286">
        <v>1</v>
      </c>
    </row>
    <row r="93289" spans="8:8" x14ac:dyDescent="0.25">
      <c r="H93289">
        <v>1</v>
      </c>
    </row>
    <row r="93292" spans="8:8" x14ac:dyDescent="0.25">
      <c r="H93292">
        <v>1</v>
      </c>
    </row>
    <row r="93295" spans="8:8" x14ac:dyDescent="0.25">
      <c r="H93295">
        <v>1</v>
      </c>
    </row>
    <row r="93298" spans="8:8" x14ac:dyDescent="0.25">
      <c r="H93298">
        <v>1</v>
      </c>
    </row>
    <row r="93301" spans="8:8" x14ac:dyDescent="0.25">
      <c r="H93301">
        <v>1</v>
      </c>
    </row>
    <row r="93304" spans="8:8" x14ac:dyDescent="0.25">
      <c r="H93304">
        <v>1</v>
      </c>
    </row>
    <row r="93307" spans="8:8" x14ac:dyDescent="0.25">
      <c r="H93307">
        <v>1</v>
      </c>
    </row>
    <row r="93310" spans="8:8" x14ac:dyDescent="0.25">
      <c r="H93310">
        <v>1</v>
      </c>
    </row>
    <row r="93313" spans="8:8" x14ac:dyDescent="0.25">
      <c r="H93313">
        <v>1</v>
      </c>
    </row>
    <row r="93316" spans="8:8" x14ac:dyDescent="0.25">
      <c r="H93316">
        <v>1</v>
      </c>
    </row>
    <row r="93319" spans="8:8" x14ac:dyDescent="0.25">
      <c r="H93319">
        <v>1</v>
      </c>
    </row>
    <row r="93322" spans="8:8" x14ac:dyDescent="0.25">
      <c r="H93322">
        <v>1</v>
      </c>
    </row>
    <row r="93325" spans="8:8" x14ac:dyDescent="0.25">
      <c r="H93325">
        <v>1</v>
      </c>
    </row>
    <row r="93328" spans="8:8" x14ac:dyDescent="0.25">
      <c r="H93328">
        <v>1</v>
      </c>
    </row>
    <row r="93331" spans="8:8" x14ac:dyDescent="0.25">
      <c r="H93331">
        <v>1</v>
      </c>
    </row>
    <row r="93334" spans="8:8" x14ac:dyDescent="0.25">
      <c r="H93334">
        <v>1</v>
      </c>
    </row>
    <row r="93337" spans="8:8" x14ac:dyDescent="0.25">
      <c r="H93337">
        <v>1</v>
      </c>
    </row>
    <row r="93340" spans="8:8" x14ac:dyDescent="0.25">
      <c r="H93340">
        <v>1</v>
      </c>
    </row>
    <row r="93343" spans="8:8" x14ac:dyDescent="0.25">
      <c r="H93343">
        <v>1</v>
      </c>
    </row>
    <row r="93346" spans="8:8" x14ac:dyDescent="0.25">
      <c r="H93346">
        <v>1</v>
      </c>
    </row>
    <row r="93349" spans="8:8" x14ac:dyDescent="0.25">
      <c r="H93349">
        <v>1</v>
      </c>
    </row>
    <row r="93352" spans="8:8" x14ac:dyDescent="0.25">
      <c r="H93352">
        <v>1</v>
      </c>
    </row>
    <row r="93355" spans="8:8" x14ac:dyDescent="0.25">
      <c r="H93355">
        <v>1</v>
      </c>
    </row>
    <row r="93358" spans="8:8" x14ac:dyDescent="0.25">
      <c r="H93358">
        <v>1</v>
      </c>
    </row>
    <row r="93361" spans="8:8" x14ac:dyDescent="0.25">
      <c r="H93361">
        <v>1</v>
      </c>
    </row>
    <row r="93364" spans="8:8" x14ac:dyDescent="0.25">
      <c r="H93364">
        <v>1</v>
      </c>
    </row>
    <row r="93367" spans="8:8" x14ac:dyDescent="0.25">
      <c r="H93367">
        <v>1</v>
      </c>
    </row>
    <row r="93370" spans="8:8" x14ac:dyDescent="0.25">
      <c r="H93370">
        <v>1</v>
      </c>
    </row>
    <row r="93373" spans="8:8" x14ac:dyDescent="0.25">
      <c r="H93373">
        <v>1</v>
      </c>
    </row>
    <row r="93376" spans="8:8" x14ac:dyDescent="0.25">
      <c r="H93376">
        <v>1</v>
      </c>
    </row>
    <row r="93379" spans="8:8" x14ac:dyDescent="0.25">
      <c r="H93379">
        <v>1</v>
      </c>
    </row>
    <row r="93382" spans="8:8" x14ac:dyDescent="0.25">
      <c r="H93382">
        <v>1</v>
      </c>
    </row>
    <row r="93385" spans="8:8" x14ac:dyDescent="0.25">
      <c r="H93385">
        <v>1</v>
      </c>
    </row>
    <row r="93388" spans="8:8" x14ac:dyDescent="0.25">
      <c r="H93388">
        <v>1</v>
      </c>
    </row>
    <row r="93391" spans="8:8" x14ac:dyDescent="0.25">
      <c r="H93391">
        <v>1</v>
      </c>
    </row>
    <row r="93394" spans="8:8" x14ac:dyDescent="0.25">
      <c r="H93394">
        <v>1</v>
      </c>
    </row>
    <row r="93397" spans="8:8" x14ac:dyDescent="0.25">
      <c r="H93397">
        <v>1</v>
      </c>
    </row>
    <row r="93400" spans="8:8" x14ac:dyDescent="0.25">
      <c r="H93400">
        <v>1</v>
      </c>
    </row>
    <row r="93403" spans="8:8" x14ac:dyDescent="0.25">
      <c r="H93403">
        <v>1</v>
      </c>
    </row>
    <row r="93406" spans="8:8" x14ac:dyDescent="0.25">
      <c r="H93406">
        <v>1</v>
      </c>
    </row>
    <row r="93409" spans="8:8" x14ac:dyDescent="0.25">
      <c r="H93409">
        <v>1</v>
      </c>
    </row>
    <row r="93412" spans="8:8" x14ac:dyDescent="0.25">
      <c r="H93412">
        <v>1</v>
      </c>
    </row>
    <row r="93415" spans="8:8" x14ac:dyDescent="0.25">
      <c r="H93415">
        <v>1</v>
      </c>
    </row>
    <row r="93418" spans="8:8" x14ac:dyDescent="0.25">
      <c r="H93418">
        <v>1</v>
      </c>
    </row>
    <row r="93421" spans="8:8" x14ac:dyDescent="0.25">
      <c r="H93421">
        <v>1</v>
      </c>
    </row>
    <row r="93424" spans="8:8" x14ac:dyDescent="0.25">
      <c r="H93424">
        <v>1</v>
      </c>
    </row>
    <row r="93427" spans="8:8" x14ac:dyDescent="0.25">
      <c r="H93427">
        <v>1</v>
      </c>
    </row>
    <row r="93430" spans="8:8" x14ac:dyDescent="0.25">
      <c r="H93430">
        <v>1</v>
      </c>
    </row>
    <row r="93433" spans="8:8" x14ac:dyDescent="0.25">
      <c r="H93433">
        <v>1</v>
      </c>
    </row>
    <row r="93436" spans="8:8" x14ac:dyDescent="0.25">
      <c r="H93436">
        <v>1</v>
      </c>
    </row>
    <row r="93439" spans="8:8" x14ac:dyDescent="0.25">
      <c r="H93439">
        <v>1</v>
      </c>
    </row>
    <row r="93442" spans="8:8" x14ac:dyDescent="0.25">
      <c r="H93442">
        <v>1</v>
      </c>
    </row>
    <row r="93445" spans="8:8" x14ac:dyDescent="0.25">
      <c r="H93445">
        <v>1</v>
      </c>
    </row>
    <row r="93448" spans="8:8" x14ac:dyDescent="0.25">
      <c r="H93448">
        <v>1</v>
      </c>
    </row>
    <row r="93451" spans="8:8" x14ac:dyDescent="0.25">
      <c r="H93451">
        <v>1</v>
      </c>
    </row>
    <row r="93454" spans="8:8" x14ac:dyDescent="0.25">
      <c r="H93454">
        <v>1</v>
      </c>
    </row>
    <row r="93457" spans="8:8" x14ac:dyDescent="0.25">
      <c r="H93457">
        <v>1</v>
      </c>
    </row>
    <row r="93460" spans="8:8" x14ac:dyDescent="0.25">
      <c r="H93460">
        <v>1</v>
      </c>
    </row>
    <row r="93463" spans="8:8" x14ac:dyDescent="0.25">
      <c r="H93463">
        <v>1</v>
      </c>
    </row>
    <row r="93466" spans="8:8" x14ac:dyDescent="0.25">
      <c r="H93466">
        <v>1</v>
      </c>
    </row>
    <row r="93469" spans="8:8" x14ac:dyDescent="0.25">
      <c r="H93469">
        <v>1</v>
      </c>
    </row>
    <row r="93472" spans="8:8" x14ac:dyDescent="0.25">
      <c r="H93472">
        <v>1</v>
      </c>
    </row>
    <row r="93475" spans="8:8" x14ac:dyDescent="0.25">
      <c r="H93475">
        <v>1</v>
      </c>
    </row>
    <row r="93478" spans="8:8" x14ac:dyDescent="0.25">
      <c r="H93478">
        <v>1</v>
      </c>
    </row>
    <row r="93481" spans="8:8" x14ac:dyDescent="0.25">
      <c r="H93481">
        <v>1</v>
      </c>
    </row>
    <row r="93484" spans="8:8" x14ac:dyDescent="0.25">
      <c r="H93484">
        <v>1</v>
      </c>
    </row>
    <row r="93487" spans="8:8" x14ac:dyDescent="0.25">
      <c r="H93487">
        <v>1</v>
      </c>
    </row>
    <row r="93490" spans="8:8" x14ac:dyDescent="0.25">
      <c r="H93490">
        <v>1</v>
      </c>
    </row>
    <row r="93493" spans="8:8" x14ac:dyDescent="0.25">
      <c r="H93493">
        <v>1</v>
      </c>
    </row>
    <row r="93496" spans="8:8" x14ac:dyDescent="0.25">
      <c r="H93496">
        <v>1</v>
      </c>
    </row>
    <row r="93499" spans="8:8" x14ac:dyDescent="0.25">
      <c r="H93499">
        <v>1</v>
      </c>
    </row>
    <row r="93502" spans="8:8" x14ac:dyDescent="0.25">
      <c r="H93502">
        <v>1</v>
      </c>
    </row>
    <row r="93505" spans="8:8" x14ac:dyDescent="0.25">
      <c r="H93505">
        <v>1</v>
      </c>
    </row>
    <row r="93508" spans="8:8" x14ac:dyDescent="0.25">
      <c r="H93508">
        <v>1</v>
      </c>
    </row>
    <row r="93511" spans="8:8" x14ac:dyDescent="0.25">
      <c r="H93511">
        <v>1</v>
      </c>
    </row>
    <row r="93514" spans="8:8" x14ac:dyDescent="0.25">
      <c r="H93514">
        <v>1</v>
      </c>
    </row>
    <row r="93517" spans="8:8" x14ac:dyDescent="0.25">
      <c r="H93517">
        <v>1</v>
      </c>
    </row>
    <row r="93520" spans="8:8" x14ac:dyDescent="0.25">
      <c r="H93520">
        <v>1</v>
      </c>
    </row>
    <row r="93523" spans="8:8" x14ac:dyDescent="0.25">
      <c r="H93523">
        <v>1</v>
      </c>
    </row>
    <row r="93526" spans="8:8" x14ac:dyDescent="0.25">
      <c r="H93526">
        <v>1</v>
      </c>
    </row>
    <row r="93529" spans="8:8" x14ac:dyDescent="0.25">
      <c r="H93529">
        <v>1</v>
      </c>
    </row>
    <row r="93532" spans="8:8" x14ac:dyDescent="0.25">
      <c r="H93532">
        <v>1</v>
      </c>
    </row>
    <row r="93535" spans="8:8" x14ac:dyDescent="0.25">
      <c r="H93535">
        <v>1</v>
      </c>
    </row>
    <row r="93538" spans="8:8" x14ac:dyDescent="0.25">
      <c r="H93538">
        <v>1</v>
      </c>
    </row>
    <row r="93541" spans="8:8" x14ac:dyDescent="0.25">
      <c r="H93541">
        <v>1</v>
      </c>
    </row>
    <row r="93544" spans="8:8" x14ac:dyDescent="0.25">
      <c r="H93544">
        <v>1</v>
      </c>
    </row>
    <row r="93547" spans="8:8" x14ac:dyDescent="0.25">
      <c r="H93547">
        <v>1</v>
      </c>
    </row>
    <row r="93550" spans="8:8" x14ac:dyDescent="0.25">
      <c r="H93550">
        <v>1</v>
      </c>
    </row>
    <row r="93553" spans="8:8" x14ac:dyDescent="0.25">
      <c r="H93553">
        <v>1</v>
      </c>
    </row>
    <row r="93556" spans="8:8" x14ac:dyDescent="0.25">
      <c r="H93556">
        <v>1</v>
      </c>
    </row>
    <row r="93559" spans="8:8" x14ac:dyDescent="0.25">
      <c r="H93559">
        <v>1</v>
      </c>
    </row>
    <row r="93562" spans="8:8" x14ac:dyDescent="0.25">
      <c r="H93562">
        <v>1</v>
      </c>
    </row>
    <row r="93565" spans="8:8" x14ac:dyDescent="0.25">
      <c r="H93565">
        <v>1</v>
      </c>
    </row>
    <row r="93568" spans="8:8" x14ac:dyDescent="0.25">
      <c r="H93568">
        <v>1</v>
      </c>
    </row>
    <row r="93571" spans="8:8" x14ac:dyDescent="0.25">
      <c r="H93571">
        <v>1</v>
      </c>
    </row>
    <row r="93574" spans="8:8" x14ac:dyDescent="0.25">
      <c r="H93574">
        <v>1</v>
      </c>
    </row>
    <row r="93577" spans="8:8" x14ac:dyDescent="0.25">
      <c r="H93577">
        <v>1</v>
      </c>
    </row>
    <row r="93580" spans="8:8" x14ac:dyDescent="0.25">
      <c r="H93580">
        <v>1</v>
      </c>
    </row>
    <row r="93583" spans="8:8" x14ac:dyDescent="0.25">
      <c r="H93583">
        <v>1</v>
      </c>
    </row>
    <row r="93586" spans="8:8" x14ac:dyDescent="0.25">
      <c r="H93586">
        <v>1</v>
      </c>
    </row>
    <row r="93589" spans="8:8" x14ac:dyDescent="0.25">
      <c r="H93589">
        <v>1</v>
      </c>
    </row>
    <row r="93592" spans="8:8" x14ac:dyDescent="0.25">
      <c r="H93592">
        <v>1</v>
      </c>
    </row>
    <row r="93595" spans="8:8" x14ac:dyDescent="0.25">
      <c r="H93595">
        <v>1</v>
      </c>
    </row>
    <row r="93598" spans="8:8" x14ac:dyDescent="0.25">
      <c r="H93598">
        <v>1</v>
      </c>
    </row>
    <row r="93601" spans="8:8" x14ac:dyDescent="0.25">
      <c r="H93601">
        <v>1</v>
      </c>
    </row>
    <row r="93604" spans="8:8" x14ac:dyDescent="0.25">
      <c r="H93604">
        <v>1</v>
      </c>
    </row>
    <row r="93607" spans="8:8" x14ac:dyDescent="0.25">
      <c r="H93607">
        <v>1</v>
      </c>
    </row>
    <row r="93610" spans="8:8" x14ac:dyDescent="0.25">
      <c r="H93610">
        <v>1</v>
      </c>
    </row>
    <row r="93613" spans="8:8" x14ac:dyDescent="0.25">
      <c r="H93613">
        <v>1</v>
      </c>
    </row>
    <row r="93616" spans="8:8" x14ac:dyDescent="0.25">
      <c r="H93616">
        <v>1</v>
      </c>
    </row>
    <row r="93619" spans="8:8" x14ac:dyDescent="0.25">
      <c r="H93619">
        <v>1</v>
      </c>
    </row>
    <row r="93622" spans="8:8" x14ac:dyDescent="0.25">
      <c r="H93622">
        <v>1</v>
      </c>
    </row>
    <row r="93625" spans="8:8" x14ac:dyDescent="0.25">
      <c r="H93625">
        <v>1</v>
      </c>
    </row>
    <row r="93628" spans="8:8" x14ac:dyDescent="0.25">
      <c r="H93628">
        <v>1</v>
      </c>
    </row>
    <row r="93631" spans="8:8" x14ac:dyDescent="0.25">
      <c r="H93631">
        <v>1</v>
      </c>
    </row>
    <row r="93634" spans="8:8" x14ac:dyDescent="0.25">
      <c r="H93634">
        <v>1</v>
      </c>
    </row>
    <row r="93637" spans="8:8" x14ac:dyDescent="0.25">
      <c r="H93637">
        <v>1</v>
      </c>
    </row>
    <row r="93640" spans="8:8" x14ac:dyDescent="0.25">
      <c r="H93640">
        <v>1</v>
      </c>
    </row>
    <row r="93643" spans="8:8" x14ac:dyDescent="0.25">
      <c r="H93643">
        <v>1</v>
      </c>
    </row>
    <row r="93646" spans="8:8" x14ac:dyDescent="0.25">
      <c r="H93646">
        <v>1</v>
      </c>
    </row>
    <row r="93649" spans="8:8" x14ac:dyDescent="0.25">
      <c r="H93649">
        <v>1</v>
      </c>
    </row>
    <row r="93652" spans="8:8" x14ac:dyDescent="0.25">
      <c r="H93652">
        <v>1</v>
      </c>
    </row>
    <row r="93655" spans="8:8" x14ac:dyDescent="0.25">
      <c r="H93655">
        <v>1</v>
      </c>
    </row>
    <row r="93658" spans="8:8" x14ac:dyDescent="0.25">
      <c r="H93658">
        <v>1</v>
      </c>
    </row>
    <row r="93661" spans="8:8" x14ac:dyDescent="0.25">
      <c r="H93661">
        <v>1</v>
      </c>
    </row>
    <row r="93664" spans="8:8" x14ac:dyDescent="0.25">
      <c r="H93664">
        <v>1</v>
      </c>
    </row>
    <row r="93667" spans="8:8" x14ac:dyDescent="0.25">
      <c r="H93667">
        <v>1</v>
      </c>
    </row>
    <row r="93670" spans="8:8" x14ac:dyDescent="0.25">
      <c r="H93670">
        <v>1</v>
      </c>
    </row>
    <row r="93673" spans="8:8" x14ac:dyDescent="0.25">
      <c r="H93673">
        <v>1</v>
      </c>
    </row>
    <row r="93676" spans="8:8" x14ac:dyDescent="0.25">
      <c r="H93676">
        <v>1</v>
      </c>
    </row>
    <row r="93679" spans="8:8" x14ac:dyDescent="0.25">
      <c r="H93679">
        <v>1</v>
      </c>
    </row>
    <row r="93682" spans="8:8" x14ac:dyDescent="0.25">
      <c r="H93682">
        <v>1</v>
      </c>
    </row>
    <row r="93685" spans="8:8" x14ac:dyDescent="0.25">
      <c r="H93685">
        <v>1</v>
      </c>
    </row>
    <row r="93688" spans="8:8" x14ac:dyDescent="0.25">
      <c r="H93688">
        <v>1</v>
      </c>
    </row>
    <row r="93691" spans="8:8" x14ac:dyDescent="0.25">
      <c r="H93691">
        <v>1</v>
      </c>
    </row>
    <row r="93694" spans="8:8" x14ac:dyDescent="0.25">
      <c r="H93694">
        <v>1</v>
      </c>
    </row>
    <row r="93697" spans="8:8" x14ac:dyDescent="0.25">
      <c r="H93697">
        <v>1</v>
      </c>
    </row>
    <row r="93700" spans="8:8" x14ac:dyDescent="0.25">
      <c r="H93700">
        <v>1</v>
      </c>
    </row>
    <row r="93703" spans="8:8" x14ac:dyDescent="0.25">
      <c r="H93703">
        <v>1</v>
      </c>
    </row>
    <row r="93706" spans="8:8" x14ac:dyDescent="0.25">
      <c r="H93706">
        <v>1</v>
      </c>
    </row>
    <row r="93709" spans="8:8" x14ac:dyDescent="0.25">
      <c r="H93709">
        <v>1</v>
      </c>
    </row>
    <row r="93712" spans="8:8" x14ac:dyDescent="0.25">
      <c r="H93712">
        <v>1</v>
      </c>
    </row>
    <row r="93715" spans="8:8" x14ac:dyDescent="0.25">
      <c r="H93715">
        <v>1</v>
      </c>
    </row>
    <row r="93718" spans="8:8" x14ac:dyDescent="0.25">
      <c r="H93718">
        <v>1</v>
      </c>
    </row>
    <row r="93721" spans="8:8" x14ac:dyDescent="0.25">
      <c r="H93721">
        <v>1</v>
      </c>
    </row>
    <row r="93724" spans="8:8" x14ac:dyDescent="0.25">
      <c r="H93724">
        <v>1</v>
      </c>
    </row>
    <row r="93727" spans="8:8" x14ac:dyDescent="0.25">
      <c r="H93727">
        <v>1</v>
      </c>
    </row>
    <row r="93730" spans="8:8" x14ac:dyDescent="0.25">
      <c r="H93730">
        <v>1</v>
      </c>
    </row>
    <row r="93733" spans="8:8" x14ac:dyDescent="0.25">
      <c r="H93733">
        <v>1</v>
      </c>
    </row>
    <row r="93736" spans="8:8" x14ac:dyDescent="0.25">
      <c r="H93736">
        <v>1</v>
      </c>
    </row>
    <row r="93739" spans="8:8" x14ac:dyDescent="0.25">
      <c r="H93739">
        <v>1</v>
      </c>
    </row>
    <row r="93742" spans="8:8" x14ac:dyDescent="0.25">
      <c r="H93742">
        <v>1</v>
      </c>
    </row>
    <row r="93745" spans="8:8" x14ac:dyDescent="0.25">
      <c r="H93745">
        <v>1</v>
      </c>
    </row>
    <row r="93748" spans="8:8" x14ac:dyDescent="0.25">
      <c r="H93748">
        <v>1</v>
      </c>
    </row>
    <row r="93751" spans="8:8" x14ac:dyDescent="0.25">
      <c r="H93751">
        <v>1</v>
      </c>
    </row>
    <row r="93754" spans="8:8" x14ac:dyDescent="0.25">
      <c r="H93754">
        <v>1</v>
      </c>
    </row>
    <row r="93757" spans="8:8" x14ac:dyDescent="0.25">
      <c r="H93757">
        <v>1</v>
      </c>
    </row>
    <row r="93760" spans="8:8" x14ac:dyDescent="0.25">
      <c r="H93760">
        <v>1</v>
      </c>
    </row>
    <row r="93763" spans="8:8" x14ac:dyDescent="0.25">
      <c r="H93763">
        <v>1</v>
      </c>
    </row>
    <row r="93766" spans="8:8" x14ac:dyDescent="0.25">
      <c r="H93766">
        <v>1</v>
      </c>
    </row>
    <row r="93769" spans="8:8" x14ac:dyDescent="0.25">
      <c r="H93769">
        <v>1</v>
      </c>
    </row>
    <row r="93772" spans="8:8" x14ac:dyDescent="0.25">
      <c r="H93772">
        <v>1</v>
      </c>
    </row>
    <row r="93775" spans="8:8" x14ac:dyDescent="0.25">
      <c r="H93775">
        <v>1</v>
      </c>
    </row>
    <row r="93778" spans="8:8" x14ac:dyDescent="0.25">
      <c r="H93778">
        <v>1</v>
      </c>
    </row>
    <row r="93781" spans="8:8" x14ac:dyDescent="0.25">
      <c r="H93781">
        <v>1</v>
      </c>
    </row>
    <row r="93784" spans="8:8" x14ac:dyDescent="0.25">
      <c r="H93784">
        <v>1</v>
      </c>
    </row>
    <row r="93787" spans="8:8" x14ac:dyDescent="0.25">
      <c r="H93787">
        <v>1</v>
      </c>
    </row>
    <row r="93790" spans="8:8" x14ac:dyDescent="0.25">
      <c r="H93790">
        <v>1</v>
      </c>
    </row>
    <row r="93793" spans="8:8" x14ac:dyDescent="0.25">
      <c r="H93793">
        <v>1</v>
      </c>
    </row>
    <row r="93796" spans="8:8" x14ac:dyDescent="0.25">
      <c r="H93796">
        <v>1</v>
      </c>
    </row>
    <row r="93799" spans="8:8" x14ac:dyDescent="0.25">
      <c r="H93799">
        <v>1</v>
      </c>
    </row>
    <row r="93802" spans="8:8" x14ac:dyDescent="0.25">
      <c r="H93802">
        <v>1</v>
      </c>
    </row>
    <row r="93805" spans="8:8" x14ac:dyDescent="0.25">
      <c r="H93805">
        <v>1</v>
      </c>
    </row>
    <row r="93808" spans="8:8" x14ac:dyDescent="0.25">
      <c r="H93808">
        <v>1</v>
      </c>
    </row>
    <row r="93811" spans="8:8" x14ac:dyDescent="0.25">
      <c r="H93811">
        <v>1</v>
      </c>
    </row>
    <row r="93814" spans="8:8" x14ac:dyDescent="0.25">
      <c r="H93814">
        <v>1</v>
      </c>
    </row>
    <row r="93817" spans="8:8" x14ac:dyDescent="0.25">
      <c r="H93817">
        <v>1</v>
      </c>
    </row>
    <row r="93820" spans="8:8" x14ac:dyDescent="0.25">
      <c r="H93820">
        <v>1</v>
      </c>
    </row>
    <row r="93823" spans="8:8" x14ac:dyDescent="0.25">
      <c r="H93823">
        <v>1</v>
      </c>
    </row>
    <row r="93826" spans="8:8" x14ac:dyDescent="0.25">
      <c r="H93826">
        <v>1</v>
      </c>
    </row>
    <row r="93829" spans="8:8" x14ac:dyDescent="0.25">
      <c r="H93829">
        <v>1</v>
      </c>
    </row>
    <row r="93832" spans="8:8" x14ac:dyDescent="0.25">
      <c r="H93832">
        <v>1</v>
      </c>
    </row>
    <row r="93835" spans="8:8" x14ac:dyDescent="0.25">
      <c r="H93835">
        <v>1</v>
      </c>
    </row>
    <row r="93838" spans="8:8" x14ac:dyDescent="0.25">
      <c r="H93838">
        <v>1</v>
      </c>
    </row>
    <row r="93841" spans="8:8" x14ac:dyDescent="0.25">
      <c r="H93841">
        <v>1</v>
      </c>
    </row>
    <row r="93844" spans="8:8" x14ac:dyDescent="0.25">
      <c r="H93844">
        <v>1</v>
      </c>
    </row>
    <row r="93847" spans="8:8" x14ac:dyDescent="0.25">
      <c r="H93847">
        <v>1</v>
      </c>
    </row>
    <row r="93850" spans="8:8" x14ac:dyDescent="0.25">
      <c r="H93850">
        <v>1</v>
      </c>
    </row>
    <row r="93853" spans="8:8" x14ac:dyDescent="0.25">
      <c r="H93853">
        <v>1</v>
      </c>
    </row>
    <row r="93856" spans="8:8" x14ac:dyDescent="0.25">
      <c r="H93856">
        <v>1</v>
      </c>
    </row>
    <row r="93859" spans="8:8" x14ac:dyDescent="0.25">
      <c r="H93859">
        <v>1</v>
      </c>
    </row>
    <row r="93862" spans="8:8" x14ac:dyDescent="0.25">
      <c r="H93862">
        <v>1</v>
      </c>
    </row>
    <row r="93865" spans="8:8" x14ac:dyDescent="0.25">
      <c r="H93865">
        <v>1</v>
      </c>
    </row>
    <row r="93868" spans="8:8" x14ac:dyDescent="0.25">
      <c r="H93868">
        <v>1</v>
      </c>
    </row>
    <row r="93871" spans="8:8" x14ac:dyDescent="0.25">
      <c r="H93871">
        <v>1</v>
      </c>
    </row>
    <row r="93874" spans="8:8" x14ac:dyDescent="0.25">
      <c r="H93874">
        <v>1</v>
      </c>
    </row>
    <row r="93877" spans="8:8" x14ac:dyDescent="0.25">
      <c r="H93877">
        <v>1</v>
      </c>
    </row>
    <row r="93880" spans="8:8" x14ac:dyDescent="0.25">
      <c r="H93880">
        <v>1</v>
      </c>
    </row>
    <row r="93883" spans="8:8" x14ac:dyDescent="0.25">
      <c r="H93883">
        <v>1</v>
      </c>
    </row>
    <row r="93886" spans="8:8" x14ac:dyDescent="0.25">
      <c r="H93886">
        <v>1</v>
      </c>
    </row>
    <row r="93889" spans="8:8" x14ac:dyDescent="0.25">
      <c r="H93889">
        <v>1</v>
      </c>
    </row>
    <row r="93892" spans="8:8" x14ac:dyDescent="0.25">
      <c r="H93892">
        <v>1</v>
      </c>
    </row>
    <row r="93895" spans="8:8" x14ac:dyDescent="0.25">
      <c r="H93895">
        <v>1</v>
      </c>
    </row>
    <row r="93898" spans="8:8" x14ac:dyDescent="0.25">
      <c r="H93898">
        <v>1</v>
      </c>
    </row>
    <row r="93901" spans="8:8" x14ac:dyDescent="0.25">
      <c r="H93901">
        <v>1</v>
      </c>
    </row>
    <row r="93904" spans="8:8" x14ac:dyDescent="0.25">
      <c r="H93904">
        <v>1</v>
      </c>
    </row>
    <row r="93907" spans="8:8" x14ac:dyDescent="0.25">
      <c r="H93907">
        <v>1</v>
      </c>
    </row>
    <row r="93910" spans="8:8" x14ac:dyDescent="0.25">
      <c r="H93910">
        <v>1</v>
      </c>
    </row>
    <row r="93913" spans="8:8" x14ac:dyDescent="0.25">
      <c r="H93913">
        <v>1</v>
      </c>
    </row>
    <row r="93916" spans="8:8" x14ac:dyDescent="0.25">
      <c r="H93916">
        <v>1</v>
      </c>
    </row>
    <row r="93919" spans="8:8" x14ac:dyDescent="0.25">
      <c r="H93919">
        <v>1</v>
      </c>
    </row>
    <row r="93922" spans="8:8" x14ac:dyDescent="0.25">
      <c r="H93922">
        <v>1</v>
      </c>
    </row>
    <row r="93925" spans="8:8" x14ac:dyDescent="0.25">
      <c r="H93925">
        <v>1</v>
      </c>
    </row>
    <row r="93928" spans="8:8" x14ac:dyDescent="0.25">
      <c r="H93928">
        <v>1</v>
      </c>
    </row>
    <row r="93931" spans="8:8" x14ac:dyDescent="0.25">
      <c r="H93931">
        <v>1</v>
      </c>
    </row>
    <row r="93934" spans="8:8" x14ac:dyDescent="0.25">
      <c r="H93934">
        <v>1</v>
      </c>
    </row>
    <row r="93937" spans="8:8" x14ac:dyDescent="0.25">
      <c r="H93937">
        <v>1</v>
      </c>
    </row>
    <row r="93940" spans="8:8" x14ac:dyDescent="0.25">
      <c r="H93940">
        <v>1</v>
      </c>
    </row>
    <row r="93943" spans="8:8" x14ac:dyDescent="0.25">
      <c r="H93943">
        <v>1</v>
      </c>
    </row>
    <row r="93946" spans="8:8" x14ac:dyDescent="0.25">
      <c r="H93946">
        <v>1</v>
      </c>
    </row>
    <row r="93949" spans="8:8" x14ac:dyDescent="0.25">
      <c r="H93949">
        <v>1</v>
      </c>
    </row>
    <row r="93952" spans="8:8" x14ac:dyDescent="0.25">
      <c r="H93952">
        <v>1</v>
      </c>
    </row>
    <row r="93955" spans="8:8" x14ac:dyDescent="0.25">
      <c r="H93955">
        <v>1</v>
      </c>
    </row>
    <row r="93958" spans="8:8" x14ac:dyDescent="0.25">
      <c r="H93958">
        <v>1</v>
      </c>
    </row>
    <row r="93961" spans="8:8" x14ac:dyDescent="0.25">
      <c r="H93961">
        <v>1</v>
      </c>
    </row>
    <row r="93964" spans="8:8" x14ac:dyDescent="0.25">
      <c r="H93964">
        <v>1</v>
      </c>
    </row>
    <row r="93967" spans="8:8" x14ac:dyDescent="0.25">
      <c r="H93967">
        <v>1</v>
      </c>
    </row>
    <row r="93970" spans="8:8" x14ac:dyDescent="0.25">
      <c r="H93970">
        <v>1</v>
      </c>
    </row>
    <row r="93973" spans="8:8" x14ac:dyDescent="0.25">
      <c r="H93973">
        <v>1</v>
      </c>
    </row>
    <row r="93976" spans="8:8" x14ac:dyDescent="0.25">
      <c r="H93976">
        <v>1</v>
      </c>
    </row>
    <row r="93979" spans="8:8" x14ac:dyDescent="0.25">
      <c r="H93979">
        <v>1</v>
      </c>
    </row>
    <row r="93982" spans="8:8" x14ac:dyDescent="0.25">
      <c r="H93982">
        <v>1</v>
      </c>
    </row>
    <row r="93985" spans="8:8" x14ac:dyDescent="0.25">
      <c r="H93985">
        <v>1</v>
      </c>
    </row>
    <row r="93988" spans="8:8" x14ac:dyDescent="0.25">
      <c r="H93988">
        <v>1</v>
      </c>
    </row>
    <row r="93991" spans="8:8" x14ac:dyDescent="0.25">
      <c r="H93991">
        <v>1</v>
      </c>
    </row>
    <row r="93994" spans="8:8" x14ac:dyDescent="0.25">
      <c r="H93994">
        <v>1</v>
      </c>
    </row>
    <row r="93997" spans="8:8" x14ac:dyDescent="0.25">
      <c r="H93997">
        <v>1</v>
      </c>
    </row>
    <row r="94000" spans="8:8" x14ac:dyDescent="0.25">
      <c r="H94000">
        <v>1</v>
      </c>
    </row>
    <row r="94003" spans="8:8" x14ac:dyDescent="0.25">
      <c r="H94003">
        <v>1</v>
      </c>
    </row>
    <row r="94006" spans="8:8" x14ac:dyDescent="0.25">
      <c r="H94006">
        <v>1</v>
      </c>
    </row>
    <row r="94009" spans="8:8" x14ac:dyDescent="0.25">
      <c r="H94009">
        <v>1</v>
      </c>
    </row>
    <row r="94012" spans="8:8" x14ac:dyDescent="0.25">
      <c r="H94012">
        <v>1</v>
      </c>
    </row>
    <row r="94015" spans="8:8" x14ac:dyDescent="0.25">
      <c r="H94015">
        <v>1</v>
      </c>
    </row>
    <row r="94018" spans="8:8" x14ac:dyDescent="0.25">
      <c r="H94018">
        <v>1</v>
      </c>
    </row>
    <row r="94021" spans="8:8" x14ac:dyDescent="0.25">
      <c r="H94021">
        <v>1</v>
      </c>
    </row>
    <row r="94024" spans="8:8" x14ac:dyDescent="0.25">
      <c r="H94024">
        <v>1</v>
      </c>
    </row>
    <row r="94027" spans="8:8" x14ac:dyDescent="0.25">
      <c r="H94027">
        <v>1</v>
      </c>
    </row>
    <row r="94030" spans="8:8" x14ac:dyDescent="0.25">
      <c r="H94030">
        <v>1</v>
      </c>
    </row>
    <row r="94033" spans="8:8" x14ac:dyDescent="0.25">
      <c r="H94033">
        <v>1</v>
      </c>
    </row>
    <row r="94036" spans="8:8" x14ac:dyDescent="0.25">
      <c r="H94036">
        <v>1</v>
      </c>
    </row>
    <row r="94039" spans="8:8" x14ac:dyDescent="0.25">
      <c r="H94039">
        <v>1</v>
      </c>
    </row>
    <row r="94042" spans="8:8" x14ac:dyDescent="0.25">
      <c r="H94042">
        <v>1</v>
      </c>
    </row>
    <row r="94045" spans="8:8" x14ac:dyDescent="0.25">
      <c r="H94045">
        <v>1</v>
      </c>
    </row>
    <row r="94048" spans="8:8" x14ac:dyDescent="0.25">
      <c r="H94048">
        <v>1</v>
      </c>
    </row>
    <row r="94051" spans="8:8" x14ac:dyDescent="0.25">
      <c r="H94051">
        <v>1</v>
      </c>
    </row>
    <row r="94054" spans="8:8" x14ac:dyDescent="0.25">
      <c r="H94054">
        <v>1</v>
      </c>
    </row>
    <row r="94057" spans="8:8" x14ac:dyDescent="0.25">
      <c r="H94057">
        <v>1</v>
      </c>
    </row>
    <row r="94060" spans="8:8" x14ac:dyDescent="0.25">
      <c r="H94060">
        <v>1</v>
      </c>
    </row>
    <row r="94063" spans="8:8" x14ac:dyDescent="0.25">
      <c r="H94063">
        <v>1</v>
      </c>
    </row>
    <row r="94066" spans="8:8" x14ac:dyDescent="0.25">
      <c r="H94066">
        <v>1</v>
      </c>
    </row>
    <row r="94069" spans="8:8" x14ac:dyDescent="0.25">
      <c r="H94069">
        <v>1</v>
      </c>
    </row>
    <row r="94072" spans="8:8" x14ac:dyDescent="0.25">
      <c r="H94072">
        <v>1</v>
      </c>
    </row>
    <row r="94075" spans="8:8" x14ac:dyDescent="0.25">
      <c r="H94075">
        <v>1</v>
      </c>
    </row>
    <row r="94078" spans="8:8" x14ac:dyDescent="0.25">
      <c r="H94078">
        <v>1</v>
      </c>
    </row>
    <row r="94081" spans="8:8" x14ac:dyDescent="0.25">
      <c r="H94081">
        <v>1</v>
      </c>
    </row>
    <row r="94084" spans="8:8" x14ac:dyDescent="0.25">
      <c r="H94084">
        <v>1</v>
      </c>
    </row>
    <row r="94087" spans="8:8" x14ac:dyDescent="0.25">
      <c r="H94087">
        <v>1</v>
      </c>
    </row>
    <row r="94090" spans="8:8" x14ac:dyDescent="0.25">
      <c r="H94090">
        <v>1</v>
      </c>
    </row>
    <row r="94093" spans="8:8" x14ac:dyDescent="0.25">
      <c r="H94093">
        <v>1</v>
      </c>
    </row>
    <row r="94096" spans="8:8" x14ac:dyDescent="0.25">
      <c r="H94096">
        <v>1</v>
      </c>
    </row>
    <row r="94099" spans="8:8" x14ac:dyDescent="0.25">
      <c r="H94099">
        <v>1</v>
      </c>
    </row>
    <row r="94102" spans="8:8" x14ac:dyDescent="0.25">
      <c r="H94102">
        <v>1</v>
      </c>
    </row>
    <row r="94105" spans="8:8" x14ac:dyDescent="0.25">
      <c r="H94105">
        <v>1</v>
      </c>
    </row>
    <row r="94108" spans="8:8" x14ac:dyDescent="0.25">
      <c r="H94108">
        <v>1</v>
      </c>
    </row>
    <row r="94111" spans="8:8" x14ac:dyDescent="0.25">
      <c r="H94111">
        <v>1</v>
      </c>
    </row>
    <row r="94114" spans="8:8" x14ac:dyDescent="0.25">
      <c r="H94114">
        <v>1</v>
      </c>
    </row>
    <row r="94117" spans="8:8" x14ac:dyDescent="0.25">
      <c r="H94117">
        <v>1</v>
      </c>
    </row>
    <row r="94120" spans="8:8" x14ac:dyDescent="0.25">
      <c r="H94120">
        <v>1</v>
      </c>
    </row>
    <row r="94123" spans="8:8" x14ac:dyDescent="0.25">
      <c r="H94123">
        <v>1</v>
      </c>
    </row>
    <row r="94126" spans="8:8" x14ac:dyDescent="0.25">
      <c r="H94126">
        <v>1</v>
      </c>
    </row>
    <row r="94129" spans="8:8" x14ac:dyDescent="0.25">
      <c r="H94129">
        <v>1</v>
      </c>
    </row>
    <row r="94132" spans="8:8" x14ac:dyDescent="0.25">
      <c r="H94132">
        <v>1</v>
      </c>
    </row>
    <row r="94135" spans="8:8" x14ac:dyDescent="0.25">
      <c r="H94135">
        <v>1</v>
      </c>
    </row>
    <row r="94138" spans="8:8" x14ac:dyDescent="0.25">
      <c r="H94138">
        <v>1</v>
      </c>
    </row>
    <row r="94141" spans="8:8" x14ac:dyDescent="0.25">
      <c r="H94141">
        <v>1</v>
      </c>
    </row>
    <row r="94144" spans="8:8" x14ac:dyDescent="0.25">
      <c r="H94144">
        <v>1</v>
      </c>
    </row>
    <row r="94147" spans="8:8" x14ac:dyDescent="0.25">
      <c r="H94147">
        <v>1</v>
      </c>
    </row>
    <row r="94150" spans="8:8" x14ac:dyDescent="0.25">
      <c r="H94150">
        <v>1</v>
      </c>
    </row>
    <row r="94153" spans="8:8" x14ac:dyDescent="0.25">
      <c r="H94153">
        <v>1</v>
      </c>
    </row>
    <row r="94156" spans="8:8" x14ac:dyDescent="0.25">
      <c r="H94156">
        <v>1</v>
      </c>
    </row>
    <row r="94159" spans="8:8" x14ac:dyDescent="0.25">
      <c r="H94159">
        <v>1</v>
      </c>
    </row>
    <row r="94162" spans="8:8" x14ac:dyDescent="0.25">
      <c r="H94162">
        <v>1</v>
      </c>
    </row>
    <row r="94165" spans="8:8" x14ac:dyDescent="0.25">
      <c r="H94165">
        <v>1</v>
      </c>
    </row>
    <row r="94168" spans="8:8" x14ac:dyDescent="0.25">
      <c r="H94168">
        <v>1</v>
      </c>
    </row>
    <row r="94171" spans="8:8" x14ac:dyDescent="0.25">
      <c r="H94171">
        <v>1</v>
      </c>
    </row>
    <row r="94174" spans="8:8" x14ac:dyDescent="0.25">
      <c r="H94174">
        <v>1</v>
      </c>
    </row>
    <row r="94177" spans="8:8" x14ac:dyDescent="0.25">
      <c r="H94177">
        <v>1</v>
      </c>
    </row>
    <row r="94180" spans="8:8" x14ac:dyDescent="0.25">
      <c r="H94180">
        <v>1</v>
      </c>
    </row>
    <row r="94183" spans="8:8" x14ac:dyDescent="0.25">
      <c r="H94183">
        <v>1</v>
      </c>
    </row>
    <row r="94186" spans="8:8" x14ac:dyDescent="0.25">
      <c r="H94186">
        <v>1</v>
      </c>
    </row>
    <row r="94189" spans="8:8" x14ac:dyDescent="0.25">
      <c r="H94189">
        <v>1</v>
      </c>
    </row>
    <row r="94192" spans="8:8" x14ac:dyDescent="0.25">
      <c r="H94192">
        <v>1</v>
      </c>
    </row>
    <row r="94195" spans="8:8" x14ac:dyDescent="0.25">
      <c r="H94195">
        <v>1</v>
      </c>
    </row>
    <row r="94198" spans="8:8" x14ac:dyDescent="0.25">
      <c r="H94198">
        <v>1</v>
      </c>
    </row>
    <row r="94201" spans="8:8" x14ac:dyDescent="0.25">
      <c r="H94201">
        <v>1</v>
      </c>
    </row>
    <row r="94204" spans="8:8" x14ac:dyDescent="0.25">
      <c r="H94204">
        <v>1</v>
      </c>
    </row>
    <row r="94207" spans="8:8" x14ac:dyDescent="0.25">
      <c r="H94207">
        <v>1</v>
      </c>
    </row>
    <row r="94210" spans="8:8" x14ac:dyDescent="0.25">
      <c r="H94210">
        <v>1</v>
      </c>
    </row>
    <row r="94213" spans="8:8" x14ac:dyDescent="0.25">
      <c r="H94213">
        <v>1</v>
      </c>
    </row>
    <row r="94216" spans="8:8" x14ac:dyDescent="0.25">
      <c r="H94216">
        <v>1</v>
      </c>
    </row>
    <row r="94219" spans="8:8" x14ac:dyDescent="0.25">
      <c r="H94219">
        <v>1</v>
      </c>
    </row>
    <row r="94222" spans="8:8" x14ac:dyDescent="0.25">
      <c r="H94222">
        <v>1</v>
      </c>
    </row>
    <row r="94225" spans="8:8" x14ac:dyDescent="0.25">
      <c r="H94225">
        <v>1</v>
      </c>
    </row>
    <row r="94228" spans="8:8" x14ac:dyDescent="0.25">
      <c r="H94228">
        <v>1</v>
      </c>
    </row>
    <row r="94231" spans="8:8" x14ac:dyDescent="0.25">
      <c r="H94231">
        <v>1</v>
      </c>
    </row>
    <row r="94234" spans="8:8" x14ac:dyDescent="0.25">
      <c r="H94234">
        <v>1</v>
      </c>
    </row>
    <row r="94237" spans="8:8" x14ac:dyDescent="0.25">
      <c r="H94237">
        <v>1</v>
      </c>
    </row>
    <row r="94240" spans="8:8" x14ac:dyDescent="0.25">
      <c r="H94240">
        <v>1</v>
      </c>
    </row>
    <row r="94243" spans="8:8" x14ac:dyDescent="0.25">
      <c r="H94243">
        <v>1</v>
      </c>
    </row>
    <row r="94246" spans="8:8" x14ac:dyDescent="0.25">
      <c r="H94246">
        <v>1</v>
      </c>
    </row>
    <row r="94249" spans="8:8" x14ac:dyDescent="0.25">
      <c r="H94249">
        <v>1</v>
      </c>
    </row>
    <row r="94252" spans="8:8" x14ac:dyDescent="0.25">
      <c r="H94252">
        <v>1</v>
      </c>
    </row>
    <row r="94255" spans="8:8" x14ac:dyDescent="0.25">
      <c r="H94255">
        <v>1</v>
      </c>
    </row>
    <row r="94258" spans="8:8" x14ac:dyDescent="0.25">
      <c r="H94258">
        <v>1</v>
      </c>
    </row>
    <row r="94261" spans="8:8" x14ac:dyDescent="0.25">
      <c r="H94261">
        <v>1</v>
      </c>
    </row>
    <row r="94264" spans="8:8" x14ac:dyDescent="0.25">
      <c r="H94264">
        <v>1</v>
      </c>
    </row>
    <row r="94267" spans="8:8" x14ac:dyDescent="0.25">
      <c r="H94267">
        <v>1</v>
      </c>
    </row>
    <row r="94270" spans="8:8" x14ac:dyDescent="0.25">
      <c r="H94270">
        <v>1</v>
      </c>
    </row>
    <row r="94273" spans="8:8" x14ac:dyDescent="0.25">
      <c r="H94273">
        <v>1</v>
      </c>
    </row>
    <row r="94276" spans="8:8" x14ac:dyDescent="0.25">
      <c r="H94276">
        <v>1</v>
      </c>
    </row>
    <row r="94279" spans="8:8" x14ac:dyDescent="0.25">
      <c r="H94279">
        <v>1</v>
      </c>
    </row>
    <row r="94282" spans="8:8" x14ac:dyDescent="0.25">
      <c r="H94282">
        <v>1</v>
      </c>
    </row>
    <row r="94285" spans="8:8" x14ac:dyDescent="0.25">
      <c r="H94285">
        <v>1</v>
      </c>
    </row>
    <row r="94288" spans="8:8" x14ac:dyDescent="0.25">
      <c r="H94288">
        <v>1</v>
      </c>
    </row>
    <row r="94291" spans="8:8" x14ac:dyDescent="0.25">
      <c r="H94291">
        <v>1</v>
      </c>
    </row>
    <row r="94294" spans="8:8" x14ac:dyDescent="0.25">
      <c r="H94294">
        <v>1</v>
      </c>
    </row>
    <row r="94297" spans="8:8" x14ac:dyDescent="0.25">
      <c r="H94297">
        <v>1</v>
      </c>
    </row>
    <row r="94300" spans="8:8" x14ac:dyDescent="0.25">
      <c r="H94300">
        <v>1</v>
      </c>
    </row>
    <row r="94303" spans="8:8" x14ac:dyDescent="0.25">
      <c r="H94303">
        <v>1</v>
      </c>
    </row>
    <row r="94306" spans="8:8" x14ac:dyDescent="0.25">
      <c r="H94306">
        <v>1</v>
      </c>
    </row>
    <row r="94309" spans="8:8" x14ac:dyDescent="0.25">
      <c r="H94309">
        <v>1</v>
      </c>
    </row>
    <row r="94312" spans="8:8" x14ac:dyDescent="0.25">
      <c r="H94312">
        <v>1</v>
      </c>
    </row>
    <row r="94315" spans="8:8" x14ac:dyDescent="0.25">
      <c r="H94315">
        <v>1</v>
      </c>
    </row>
    <row r="94318" spans="8:8" x14ac:dyDescent="0.25">
      <c r="H94318">
        <v>1</v>
      </c>
    </row>
    <row r="94321" spans="8:8" x14ac:dyDescent="0.25">
      <c r="H94321">
        <v>1</v>
      </c>
    </row>
    <row r="94324" spans="8:8" x14ac:dyDescent="0.25">
      <c r="H94324">
        <v>1</v>
      </c>
    </row>
    <row r="94327" spans="8:8" x14ac:dyDescent="0.25">
      <c r="H94327">
        <v>1</v>
      </c>
    </row>
    <row r="94330" spans="8:8" x14ac:dyDescent="0.25">
      <c r="H94330">
        <v>1</v>
      </c>
    </row>
    <row r="94333" spans="8:8" x14ac:dyDescent="0.25">
      <c r="H94333">
        <v>1</v>
      </c>
    </row>
    <row r="94336" spans="8:8" x14ac:dyDescent="0.25">
      <c r="H94336">
        <v>1</v>
      </c>
    </row>
    <row r="94339" spans="8:8" x14ac:dyDescent="0.25">
      <c r="H94339">
        <v>1</v>
      </c>
    </row>
    <row r="94342" spans="8:8" x14ac:dyDescent="0.25">
      <c r="H94342">
        <v>1</v>
      </c>
    </row>
    <row r="94345" spans="8:8" x14ac:dyDescent="0.25">
      <c r="H94345">
        <v>1</v>
      </c>
    </row>
    <row r="94348" spans="8:8" x14ac:dyDescent="0.25">
      <c r="H94348">
        <v>1</v>
      </c>
    </row>
    <row r="94351" spans="8:8" x14ac:dyDescent="0.25">
      <c r="H94351">
        <v>1</v>
      </c>
    </row>
    <row r="94354" spans="8:8" x14ac:dyDescent="0.25">
      <c r="H94354">
        <v>1</v>
      </c>
    </row>
    <row r="94357" spans="8:8" x14ac:dyDescent="0.25">
      <c r="H94357">
        <v>1</v>
      </c>
    </row>
    <row r="94360" spans="8:8" x14ac:dyDescent="0.25">
      <c r="H94360">
        <v>1</v>
      </c>
    </row>
    <row r="94363" spans="8:8" x14ac:dyDescent="0.25">
      <c r="H94363">
        <v>1</v>
      </c>
    </row>
    <row r="94366" spans="8:8" x14ac:dyDescent="0.25">
      <c r="H94366">
        <v>1</v>
      </c>
    </row>
    <row r="94369" spans="8:8" x14ac:dyDescent="0.25">
      <c r="H94369">
        <v>1</v>
      </c>
    </row>
    <row r="94372" spans="8:8" x14ac:dyDescent="0.25">
      <c r="H94372">
        <v>1</v>
      </c>
    </row>
    <row r="94375" spans="8:8" x14ac:dyDescent="0.25">
      <c r="H94375">
        <v>1</v>
      </c>
    </row>
    <row r="94378" spans="8:8" x14ac:dyDescent="0.25">
      <c r="H94378">
        <v>1</v>
      </c>
    </row>
    <row r="94381" spans="8:8" x14ac:dyDescent="0.25">
      <c r="H94381">
        <v>1</v>
      </c>
    </row>
    <row r="94384" spans="8:8" x14ac:dyDescent="0.25">
      <c r="H94384">
        <v>1</v>
      </c>
    </row>
    <row r="94387" spans="8:8" x14ac:dyDescent="0.25">
      <c r="H94387">
        <v>1</v>
      </c>
    </row>
    <row r="94390" spans="8:8" x14ac:dyDescent="0.25">
      <c r="H94390">
        <v>1</v>
      </c>
    </row>
    <row r="94393" spans="8:8" x14ac:dyDescent="0.25">
      <c r="H94393">
        <v>1</v>
      </c>
    </row>
    <row r="94396" spans="8:8" x14ac:dyDescent="0.25">
      <c r="H94396">
        <v>1</v>
      </c>
    </row>
    <row r="94399" spans="8:8" x14ac:dyDescent="0.25">
      <c r="H94399">
        <v>1</v>
      </c>
    </row>
    <row r="94402" spans="8:8" x14ac:dyDescent="0.25">
      <c r="H94402">
        <v>1</v>
      </c>
    </row>
    <row r="94405" spans="8:8" x14ac:dyDescent="0.25">
      <c r="H94405">
        <v>1</v>
      </c>
    </row>
    <row r="94408" spans="8:8" x14ac:dyDescent="0.25">
      <c r="H94408">
        <v>1</v>
      </c>
    </row>
    <row r="94411" spans="8:8" x14ac:dyDescent="0.25">
      <c r="H94411">
        <v>1</v>
      </c>
    </row>
    <row r="94414" spans="8:8" x14ac:dyDescent="0.25">
      <c r="H94414">
        <v>1</v>
      </c>
    </row>
    <row r="94417" spans="8:8" x14ac:dyDescent="0.25">
      <c r="H94417">
        <v>1</v>
      </c>
    </row>
    <row r="94420" spans="8:8" x14ac:dyDescent="0.25">
      <c r="H94420">
        <v>1</v>
      </c>
    </row>
    <row r="94423" spans="8:8" x14ac:dyDescent="0.25">
      <c r="H94423">
        <v>1</v>
      </c>
    </row>
    <row r="94426" spans="8:8" x14ac:dyDescent="0.25">
      <c r="H94426">
        <v>1</v>
      </c>
    </row>
    <row r="94429" spans="8:8" x14ac:dyDescent="0.25">
      <c r="H94429">
        <v>1</v>
      </c>
    </row>
    <row r="94432" spans="8:8" x14ac:dyDescent="0.25">
      <c r="H94432">
        <v>1</v>
      </c>
    </row>
    <row r="94435" spans="8:8" x14ac:dyDescent="0.25">
      <c r="H94435">
        <v>1</v>
      </c>
    </row>
    <row r="94438" spans="8:8" x14ac:dyDescent="0.25">
      <c r="H94438">
        <v>1</v>
      </c>
    </row>
    <row r="94441" spans="8:8" x14ac:dyDescent="0.25">
      <c r="H94441">
        <v>1</v>
      </c>
    </row>
    <row r="94444" spans="8:8" x14ac:dyDescent="0.25">
      <c r="H94444">
        <v>1</v>
      </c>
    </row>
    <row r="94447" spans="8:8" x14ac:dyDescent="0.25">
      <c r="H94447">
        <v>1</v>
      </c>
    </row>
    <row r="94450" spans="8:8" x14ac:dyDescent="0.25">
      <c r="H94450">
        <v>1</v>
      </c>
    </row>
    <row r="94453" spans="8:8" x14ac:dyDescent="0.25">
      <c r="H94453">
        <v>1</v>
      </c>
    </row>
    <row r="94456" spans="8:8" x14ac:dyDescent="0.25">
      <c r="H94456">
        <v>1</v>
      </c>
    </row>
    <row r="94459" spans="8:8" x14ac:dyDescent="0.25">
      <c r="H94459">
        <v>1</v>
      </c>
    </row>
    <row r="94462" spans="8:8" x14ac:dyDescent="0.25">
      <c r="H94462">
        <v>1</v>
      </c>
    </row>
    <row r="94465" spans="8:8" x14ac:dyDescent="0.25">
      <c r="H94465">
        <v>1</v>
      </c>
    </row>
    <row r="94468" spans="8:8" x14ac:dyDescent="0.25">
      <c r="H94468">
        <v>1</v>
      </c>
    </row>
    <row r="94471" spans="8:8" x14ac:dyDescent="0.25">
      <c r="H94471">
        <v>1</v>
      </c>
    </row>
    <row r="94474" spans="8:8" x14ac:dyDescent="0.25">
      <c r="H94474">
        <v>1</v>
      </c>
    </row>
    <row r="94477" spans="8:8" x14ac:dyDescent="0.25">
      <c r="H94477">
        <v>1</v>
      </c>
    </row>
    <row r="94480" spans="8:8" x14ac:dyDescent="0.25">
      <c r="H94480">
        <v>1</v>
      </c>
    </row>
    <row r="94483" spans="8:8" x14ac:dyDescent="0.25">
      <c r="H94483">
        <v>1</v>
      </c>
    </row>
    <row r="94486" spans="8:8" x14ac:dyDescent="0.25">
      <c r="H94486">
        <v>1</v>
      </c>
    </row>
    <row r="94489" spans="8:8" x14ac:dyDescent="0.25">
      <c r="H94489">
        <v>1</v>
      </c>
    </row>
    <row r="94492" spans="8:8" x14ac:dyDescent="0.25">
      <c r="H94492">
        <v>1</v>
      </c>
    </row>
    <row r="94495" spans="8:8" x14ac:dyDescent="0.25">
      <c r="H94495">
        <v>1</v>
      </c>
    </row>
    <row r="94498" spans="8:8" x14ac:dyDescent="0.25">
      <c r="H94498">
        <v>1</v>
      </c>
    </row>
    <row r="94501" spans="8:8" x14ac:dyDescent="0.25">
      <c r="H94501">
        <v>1</v>
      </c>
    </row>
    <row r="94504" spans="8:8" x14ac:dyDescent="0.25">
      <c r="H94504">
        <v>1</v>
      </c>
    </row>
    <row r="94507" spans="8:8" x14ac:dyDescent="0.25">
      <c r="H94507">
        <v>1</v>
      </c>
    </row>
    <row r="94510" spans="8:8" x14ac:dyDescent="0.25">
      <c r="H94510">
        <v>1</v>
      </c>
    </row>
    <row r="94513" spans="8:8" x14ac:dyDescent="0.25">
      <c r="H94513">
        <v>1</v>
      </c>
    </row>
    <row r="94516" spans="8:8" x14ac:dyDescent="0.25">
      <c r="H94516">
        <v>1</v>
      </c>
    </row>
    <row r="94519" spans="8:8" x14ac:dyDescent="0.25">
      <c r="H94519">
        <v>1</v>
      </c>
    </row>
    <row r="94522" spans="8:8" x14ac:dyDescent="0.25">
      <c r="H94522">
        <v>1</v>
      </c>
    </row>
    <row r="94525" spans="8:8" x14ac:dyDescent="0.25">
      <c r="H94525">
        <v>1</v>
      </c>
    </row>
    <row r="94528" spans="8:8" x14ac:dyDescent="0.25">
      <c r="H94528">
        <v>1</v>
      </c>
    </row>
    <row r="94531" spans="8:8" x14ac:dyDescent="0.25">
      <c r="H94531">
        <v>1</v>
      </c>
    </row>
    <row r="94534" spans="8:8" x14ac:dyDescent="0.25">
      <c r="H94534">
        <v>1</v>
      </c>
    </row>
    <row r="94537" spans="8:8" x14ac:dyDescent="0.25">
      <c r="H94537">
        <v>1</v>
      </c>
    </row>
    <row r="94540" spans="8:8" x14ac:dyDescent="0.25">
      <c r="H94540">
        <v>1</v>
      </c>
    </row>
    <row r="94543" spans="8:8" x14ac:dyDescent="0.25">
      <c r="H94543">
        <v>1</v>
      </c>
    </row>
    <row r="94546" spans="8:8" x14ac:dyDescent="0.25">
      <c r="H94546">
        <v>1</v>
      </c>
    </row>
    <row r="94549" spans="8:8" x14ac:dyDescent="0.25">
      <c r="H94549">
        <v>1</v>
      </c>
    </row>
    <row r="94552" spans="8:8" x14ac:dyDescent="0.25">
      <c r="H94552">
        <v>1</v>
      </c>
    </row>
    <row r="94555" spans="8:8" x14ac:dyDescent="0.25">
      <c r="H94555">
        <v>1</v>
      </c>
    </row>
    <row r="94558" spans="8:8" x14ac:dyDescent="0.25">
      <c r="H94558">
        <v>1</v>
      </c>
    </row>
    <row r="94561" spans="8:8" x14ac:dyDescent="0.25">
      <c r="H94561">
        <v>1</v>
      </c>
    </row>
    <row r="94564" spans="8:8" x14ac:dyDescent="0.25">
      <c r="H94564">
        <v>1</v>
      </c>
    </row>
    <row r="94567" spans="8:8" x14ac:dyDescent="0.25">
      <c r="H94567">
        <v>1</v>
      </c>
    </row>
    <row r="94570" spans="8:8" x14ac:dyDescent="0.25">
      <c r="H94570">
        <v>1</v>
      </c>
    </row>
    <row r="94573" spans="8:8" x14ac:dyDescent="0.25">
      <c r="H94573">
        <v>1</v>
      </c>
    </row>
    <row r="94576" spans="8:8" x14ac:dyDescent="0.25">
      <c r="H94576">
        <v>1</v>
      </c>
    </row>
    <row r="94579" spans="8:8" x14ac:dyDescent="0.25">
      <c r="H94579">
        <v>1</v>
      </c>
    </row>
    <row r="94582" spans="8:8" x14ac:dyDescent="0.25">
      <c r="H94582">
        <v>1</v>
      </c>
    </row>
    <row r="94585" spans="8:8" x14ac:dyDescent="0.25">
      <c r="H94585">
        <v>1</v>
      </c>
    </row>
    <row r="94588" spans="8:8" x14ac:dyDescent="0.25">
      <c r="H94588">
        <v>1</v>
      </c>
    </row>
    <row r="94591" spans="8:8" x14ac:dyDescent="0.25">
      <c r="H94591">
        <v>1</v>
      </c>
    </row>
    <row r="94594" spans="8:8" x14ac:dyDescent="0.25">
      <c r="H94594">
        <v>1</v>
      </c>
    </row>
    <row r="94597" spans="8:8" x14ac:dyDescent="0.25">
      <c r="H94597">
        <v>1</v>
      </c>
    </row>
    <row r="94600" spans="8:8" x14ac:dyDescent="0.25">
      <c r="H94600">
        <v>1</v>
      </c>
    </row>
    <row r="94603" spans="8:8" x14ac:dyDescent="0.25">
      <c r="H94603">
        <v>1</v>
      </c>
    </row>
    <row r="94606" spans="8:8" x14ac:dyDescent="0.25">
      <c r="H94606">
        <v>1</v>
      </c>
    </row>
    <row r="94609" spans="8:8" x14ac:dyDescent="0.25">
      <c r="H94609">
        <v>1</v>
      </c>
    </row>
    <row r="94612" spans="8:8" x14ac:dyDescent="0.25">
      <c r="H94612">
        <v>1</v>
      </c>
    </row>
    <row r="94615" spans="8:8" x14ac:dyDescent="0.25">
      <c r="H94615">
        <v>1</v>
      </c>
    </row>
    <row r="94618" spans="8:8" x14ac:dyDescent="0.25">
      <c r="H94618">
        <v>1</v>
      </c>
    </row>
    <row r="94621" spans="8:8" x14ac:dyDescent="0.25">
      <c r="H94621">
        <v>1</v>
      </c>
    </row>
    <row r="94624" spans="8:8" x14ac:dyDescent="0.25">
      <c r="H94624">
        <v>1</v>
      </c>
    </row>
    <row r="94627" spans="8:8" x14ac:dyDescent="0.25">
      <c r="H94627">
        <v>1</v>
      </c>
    </row>
    <row r="94630" spans="8:8" x14ac:dyDescent="0.25">
      <c r="H94630">
        <v>1</v>
      </c>
    </row>
    <row r="94633" spans="8:8" x14ac:dyDescent="0.25">
      <c r="H94633">
        <v>1</v>
      </c>
    </row>
    <row r="94636" spans="8:8" x14ac:dyDescent="0.25">
      <c r="H94636">
        <v>1</v>
      </c>
    </row>
    <row r="94639" spans="8:8" x14ac:dyDescent="0.25">
      <c r="H94639">
        <v>1</v>
      </c>
    </row>
    <row r="94642" spans="8:8" x14ac:dyDescent="0.25">
      <c r="H94642">
        <v>1</v>
      </c>
    </row>
    <row r="94645" spans="8:8" x14ac:dyDescent="0.25">
      <c r="H94645">
        <v>1</v>
      </c>
    </row>
    <row r="94648" spans="8:8" x14ac:dyDescent="0.25">
      <c r="H94648">
        <v>1</v>
      </c>
    </row>
    <row r="94651" spans="8:8" x14ac:dyDescent="0.25">
      <c r="H94651">
        <v>1</v>
      </c>
    </row>
    <row r="94654" spans="8:8" x14ac:dyDescent="0.25">
      <c r="H94654">
        <v>1</v>
      </c>
    </row>
    <row r="94657" spans="8:8" x14ac:dyDescent="0.25">
      <c r="H94657">
        <v>1</v>
      </c>
    </row>
    <row r="94660" spans="8:8" x14ac:dyDescent="0.25">
      <c r="H94660">
        <v>1</v>
      </c>
    </row>
    <row r="94663" spans="8:8" x14ac:dyDescent="0.25">
      <c r="H94663">
        <v>1</v>
      </c>
    </row>
    <row r="94666" spans="8:8" x14ac:dyDescent="0.25">
      <c r="H94666">
        <v>1</v>
      </c>
    </row>
    <row r="94669" spans="8:8" x14ac:dyDescent="0.25">
      <c r="H94669">
        <v>1</v>
      </c>
    </row>
    <row r="94672" spans="8:8" x14ac:dyDescent="0.25">
      <c r="H94672">
        <v>1</v>
      </c>
    </row>
    <row r="94675" spans="8:8" x14ac:dyDescent="0.25">
      <c r="H94675">
        <v>1</v>
      </c>
    </row>
    <row r="94678" spans="8:8" x14ac:dyDescent="0.25">
      <c r="H94678">
        <v>1</v>
      </c>
    </row>
    <row r="94681" spans="8:8" x14ac:dyDescent="0.25">
      <c r="H94681">
        <v>1</v>
      </c>
    </row>
    <row r="94684" spans="8:8" x14ac:dyDescent="0.25">
      <c r="H94684">
        <v>1</v>
      </c>
    </row>
    <row r="94687" spans="8:8" x14ac:dyDescent="0.25">
      <c r="H94687">
        <v>1</v>
      </c>
    </row>
    <row r="94690" spans="8:8" x14ac:dyDescent="0.25">
      <c r="H94690">
        <v>1</v>
      </c>
    </row>
    <row r="94693" spans="8:8" x14ac:dyDescent="0.25">
      <c r="H94693">
        <v>1</v>
      </c>
    </row>
    <row r="94696" spans="8:8" x14ac:dyDescent="0.25">
      <c r="H94696">
        <v>1</v>
      </c>
    </row>
    <row r="94699" spans="8:8" x14ac:dyDescent="0.25">
      <c r="H94699">
        <v>1</v>
      </c>
    </row>
    <row r="94702" spans="8:8" x14ac:dyDescent="0.25">
      <c r="H94702">
        <v>1</v>
      </c>
    </row>
    <row r="94705" spans="8:8" x14ac:dyDescent="0.25">
      <c r="H94705">
        <v>1</v>
      </c>
    </row>
    <row r="94708" spans="8:8" x14ac:dyDescent="0.25">
      <c r="H94708">
        <v>1</v>
      </c>
    </row>
    <row r="94711" spans="8:8" x14ac:dyDescent="0.25">
      <c r="H94711">
        <v>1</v>
      </c>
    </row>
    <row r="94714" spans="8:8" x14ac:dyDescent="0.25">
      <c r="H94714">
        <v>1</v>
      </c>
    </row>
    <row r="94717" spans="8:8" x14ac:dyDescent="0.25">
      <c r="H94717">
        <v>1</v>
      </c>
    </row>
    <row r="94720" spans="8:8" x14ac:dyDescent="0.25">
      <c r="H94720">
        <v>1</v>
      </c>
    </row>
    <row r="94723" spans="8:8" x14ac:dyDescent="0.25">
      <c r="H94723">
        <v>1</v>
      </c>
    </row>
    <row r="94726" spans="8:8" x14ac:dyDescent="0.25">
      <c r="H94726">
        <v>1</v>
      </c>
    </row>
    <row r="94729" spans="8:8" x14ac:dyDescent="0.25">
      <c r="H94729">
        <v>1</v>
      </c>
    </row>
    <row r="94732" spans="8:8" x14ac:dyDescent="0.25">
      <c r="H94732">
        <v>1</v>
      </c>
    </row>
    <row r="94735" spans="8:8" x14ac:dyDescent="0.25">
      <c r="H94735">
        <v>1</v>
      </c>
    </row>
    <row r="94738" spans="8:8" x14ac:dyDescent="0.25">
      <c r="H94738">
        <v>1</v>
      </c>
    </row>
    <row r="94741" spans="8:8" x14ac:dyDescent="0.25">
      <c r="H94741">
        <v>1</v>
      </c>
    </row>
    <row r="94744" spans="8:8" x14ac:dyDescent="0.25">
      <c r="H94744">
        <v>1</v>
      </c>
    </row>
    <row r="94747" spans="8:8" x14ac:dyDescent="0.25">
      <c r="H94747">
        <v>1</v>
      </c>
    </row>
    <row r="94750" spans="8:8" x14ac:dyDescent="0.25">
      <c r="H94750">
        <v>1</v>
      </c>
    </row>
    <row r="94753" spans="8:8" x14ac:dyDescent="0.25">
      <c r="H94753">
        <v>1</v>
      </c>
    </row>
    <row r="94756" spans="8:8" x14ac:dyDescent="0.25">
      <c r="H94756">
        <v>1</v>
      </c>
    </row>
    <row r="94759" spans="8:8" x14ac:dyDescent="0.25">
      <c r="H94759">
        <v>1</v>
      </c>
    </row>
    <row r="94762" spans="8:8" x14ac:dyDescent="0.25">
      <c r="H94762">
        <v>1</v>
      </c>
    </row>
    <row r="94765" spans="8:8" x14ac:dyDescent="0.25">
      <c r="H94765">
        <v>1</v>
      </c>
    </row>
    <row r="94768" spans="8:8" x14ac:dyDescent="0.25">
      <c r="H94768">
        <v>1</v>
      </c>
    </row>
    <row r="94771" spans="8:8" x14ac:dyDescent="0.25">
      <c r="H94771">
        <v>1</v>
      </c>
    </row>
    <row r="94774" spans="8:8" x14ac:dyDescent="0.25">
      <c r="H94774">
        <v>1</v>
      </c>
    </row>
    <row r="94777" spans="8:8" x14ac:dyDescent="0.25">
      <c r="H94777">
        <v>1</v>
      </c>
    </row>
    <row r="94780" spans="8:8" x14ac:dyDescent="0.25">
      <c r="H94780">
        <v>1</v>
      </c>
    </row>
    <row r="94783" spans="8:8" x14ac:dyDescent="0.25">
      <c r="H94783">
        <v>1</v>
      </c>
    </row>
    <row r="94786" spans="8:8" x14ac:dyDescent="0.25">
      <c r="H94786">
        <v>1</v>
      </c>
    </row>
    <row r="94789" spans="8:8" x14ac:dyDescent="0.25">
      <c r="H94789">
        <v>1</v>
      </c>
    </row>
    <row r="94792" spans="8:8" x14ac:dyDescent="0.25">
      <c r="H94792">
        <v>1</v>
      </c>
    </row>
    <row r="94795" spans="8:8" x14ac:dyDescent="0.25">
      <c r="H94795">
        <v>1</v>
      </c>
    </row>
    <row r="94798" spans="8:8" x14ac:dyDescent="0.25">
      <c r="H94798">
        <v>1</v>
      </c>
    </row>
    <row r="94801" spans="8:8" x14ac:dyDescent="0.25">
      <c r="H94801">
        <v>1</v>
      </c>
    </row>
    <row r="94804" spans="8:8" x14ac:dyDescent="0.25">
      <c r="H94804">
        <v>1</v>
      </c>
    </row>
    <row r="94807" spans="8:8" x14ac:dyDescent="0.25">
      <c r="H94807">
        <v>1</v>
      </c>
    </row>
    <row r="94810" spans="8:8" x14ac:dyDescent="0.25">
      <c r="H94810">
        <v>1</v>
      </c>
    </row>
    <row r="94813" spans="8:8" x14ac:dyDescent="0.25">
      <c r="H94813">
        <v>1</v>
      </c>
    </row>
    <row r="94816" spans="8:8" x14ac:dyDescent="0.25">
      <c r="H94816">
        <v>1</v>
      </c>
    </row>
    <row r="94819" spans="8:8" x14ac:dyDescent="0.25">
      <c r="H94819">
        <v>1</v>
      </c>
    </row>
    <row r="94822" spans="8:8" x14ac:dyDescent="0.25">
      <c r="H94822">
        <v>1</v>
      </c>
    </row>
    <row r="94825" spans="8:8" x14ac:dyDescent="0.25">
      <c r="H94825">
        <v>1</v>
      </c>
    </row>
    <row r="94828" spans="8:8" x14ac:dyDescent="0.25">
      <c r="H94828">
        <v>1</v>
      </c>
    </row>
    <row r="94831" spans="8:8" x14ac:dyDescent="0.25">
      <c r="H94831">
        <v>1</v>
      </c>
    </row>
    <row r="94834" spans="8:8" x14ac:dyDescent="0.25">
      <c r="H94834">
        <v>1</v>
      </c>
    </row>
    <row r="94837" spans="8:8" x14ac:dyDescent="0.25">
      <c r="H94837">
        <v>1</v>
      </c>
    </row>
    <row r="94840" spans="8:8" x14ac:dyDescent="0.25">
      <c r="H94840">
        <v>1</v>
      </c>
    </row>
    <row r="94843" spans="8:8" x14ac:dyDescent="0.25">
      <c r="H94843">
        <v>1</v>
      </c>
    </row>
    <row r="94846" spans="8:8" x14ac:dyDescent="0.25">
      <c r="H94846">
        <v>1</v>
      </c>
    </row>
    <row r="94849" spans="8:8" x14ac:dyDescent="0.25">
      <c r="H94849">
        <v>1</v>
      </c>
    </row>
    <row r="94852" spans="8:8" x14ac:dyDescent="0.25">
      <c r="H94852">
        <v>1</v>
      </c>
    </row>
    <row r="94855" spans="8:8" x14ac:dyDescent="0.25">
      <c r="H94855">
        <v>1</v>
      </c>
    </row>
    <row r="94858" spans="8:8" x14ac:dyDescent="0.25">
      <c r="H94858">
        <v>1</v>
      </c>
    </row>
    <row r="94861" spans="8:8" x14ac:dyDescent="0.25">
      <c r="H94861">
        <v>1</v>
      </c>
    </row>
    <row r="94864" spans="8:8" x14ac:dyDescent="0.25">
      <c r="H94864">
        <v>1</v>
      </c>
    </row>
    <row r="94867" spans="8:8" x14ac:dyDescent="0.25">
      <c r="H94867">
        <v>1</v>
      </c>
    </row>
    <row r="94870" spans="8:8" x14ac:dyDescent="0.25">
      <c r="H94870">
        <v>1</v>
      </c>
    </row>
    <row r="94873" spans="8:8" x14ac:dyDescent="0.25">
      <c r="H94873">
        <v>1</v>
      </c>
    </row>
    <row r="94876" spans="8:8" x14ac:dyDescent="0.25">
      <c r="H94876">
        <v>1</v>
      </c>
    </row>
    <row r="94879" spans="8:8" x14ac:dyDescent="0.25">
      <c r="H94879">
        <v>1</v>
      </c>
    </row>
    <row r="94882" spans="8:8" x14ac:dyDescent="0.25">
      <c r="H94882">
        <v>1</v>
      </c>
    </row>
    <row r="94885" spans="8:8" x14ac:dyDescent="0.25">
      <c r="H94885">
        <v>1</v>
      </c>
    </row>
    <row r="94888" spans="8:8" x14ac:dyDescent="0.25">
      <c r="H94888">
        <v>1</v>
      </c>
    </row>
    <row r="94891" spans="8:8" x14ac:dyDescent="0.25">
      <c r="H94891">
        <v>1</v>
      </c>
    </row>
    <row r="94894" spans="8:8" x14ac:dyDescent="0.25">
      <c r="H94894">
        <v>1</v>
      </c>
    </row>
    <row r="94897" spans="8:8" x14ac:dyDescent="0.25">
      <c r="H94897">
        <v>1</v>
      </c>
    </row>
    <row r="94900" spans="8:8" x14ac:dyDescent="0.25">
      <c r="H94900">
        <v>1</v>
      </c>
    </row>
    <row r="94903" spans="8:8" x14ac:dyDescent="0.25">
      <c r="H94903">
        <v>1</v>
      </c>
    </row>
    <row r="94906" spans="8:8" x14ac:dyDescent="0.25">
      <c r="H94906">
        <v>1</v>
      </c>
    </row>
    <row r="94909" spans="8:8" x14ac:dyDescent="0.25">
      <c r="H94909">
        <v>1</v>
      </c>
    </row>
    <row r="94912" spans="8:8" x14ac:dyDescent="0.25">
      <c r="H94912">
        <v>1</v>
      </c>
    </row>
    <row r="94915" spans="8:8" x14ac:dyDescent="0.25">
      <c r="H94915">
        <v>1</v>
      </c>
    </row>
    <row r="94918" spans="8:8" x14ac:dyDescent="0.25">
      <c r="H94918">
        <v>1</v>
      </c>
    </row>
    <row r="94921" spans="8:8" x14ac:dyDescent="0.25">
      <c r="H94921">
        <v>1</v>
      </c>
    </row>
    <row r="94924" spans="8:8" x14ac:dyDescent="0.25">
      <c r="H94924">
        <v>1</v>
      </c>
    </row>
    <row r="94927" spans="8:8" x14ac:dyDescent="0.25">
      <c r="H94927">
        <v>1</v>
      </c>
    </row>
    <row r="94930" spans="8:8" x14ac:dyDescent="0.25">
      <c r="H94930">
        <v>1</v>
      </c>
    </row>
    <row r="94933" spans="8:8" x14ac:dyDescent="0.25">
      <c r="H94933">
        <v>1</v>
      </c>
    </row>
    <row r="94936" spans="8:8" x14ac:dyDescent="0.25">
      <c r="H94936">
        <v>1</v>
      </c>
    </row>
    <row r="94939" spans="8:8" x14ac:dyDescent="0.25">
      <c r="H94939">
        <v>1</v>
      </c>
    </row>
    <row r="94942" spans="8:8" x14ac:dyDescent="0.25">
      <c r="H94942">
        <v>1</v>
      </c>
    </row>
    <row r="94945" spans="8:8" x14ac:dyDescent="0.25">
      <c r="H94945">
        <v>1</v>
      </c>
    </row>
    <row r="94948" spans="8:8" x14ac:dyDescent="0.25">
      <c r="H94948">
        <v>1</v>
      </c>
    </row>
    <row r="94951" spans="8:8" x14ac:dyDescent="0.25">
      <c r="H94951">
        <v>1</v>
      </c>
    </row>
    <row r="94954" spans="8:8" x14ac:dyDescent="0.25">
      <c r="H94954">
        <v>1</v>
      </c>
    </row>
    <row r="94957" spans="8:8" x14ac:dyDescent="0.25">
      <c r="H94957">
        <v>1</v>
      </c>
    </row>
    <row r="94960" spans="8:8" x14ac:dyDescent="0.25">
      <c r="H94960">
        <v>1</v>
      </c>
    </row>
    <row r="94963" spans="8:8" x14ac:dyDescent="0.25">
      <c r="H94963">
        <v>1</v>
      </c>
    </row>
    <row r="94966" spans="8:8" x14ac:dyDescent="0.25">
      <c r="H94966">
        <v>1</v>
      </c>
    </row>
    <row r="94969" spans="8:8" x14ac:dyDescent="0.25">
      <c r="H94969">
        <v>1</v>
      </c>
    </row>
    <row r="94972" spans="8:8" x14ac:dyDescent="0.25">
      <c r="H94972">
        <v>1</v>
      </c>
    </row>
    <row r="94975" spans="8:8" x14ac:dyDescent="0.25">
      <c r="H94975">
        <v>1</v>
      </c>
    </row>
    <row r="94978" spans="8:8" x14ac:dyDescent="0.25">
      <c r="H94978">
        <v>1</v>
      </c>
    </row>
    <row r="94981" spans="8:8" x14ac:dyDescent="0.25">
      <c r="H94981">
        <v>1</v>
      </c>
    </row>
    <row r="94984" spans="8:8" x14ac:dyDescent="0.25">
      <c r="H94984">
        <v>1</v>
      </c>
    </row>
    <row r="94987" spans="8:8" x14ac:dyDescent="0.25">
      <c r="H94987">
        <v>1</v>
      </c>
    </row>
    <row r="94990" spans="8:8" x14ac:dyDescent="0.25">
      <c r="H94990">
        <v>1</v>
      </c>
    </row>
    <row r="94993" spans="8:8" x14ac:dyDescent="0.25">
      <c r="H94993">
        <v>1</v>
      </c>
    </row>
    <row r="94996" spans="8:8" x14ac:dyDescent="0.25">
      <c r="H94996">
        <v>1</v>
      </c>
    </row>
    <row r="94999" spans="8:8" x14ac:dyDescent="0.25">
      <c r="H94999">
        <v>1</v>
      </c>
    </row>
    <row r="95002" spans="8:8" x14ac:dyDescent="0.25">
      <c r="H95002">
        <v>1</v>
      </c>
    </row>
    <row r="95005" spans="8:8" x14ac:dyDescent="0.25">
      <c r="H95005">
        <v>1</v>
      </c>
    </row>
    <row r="95008" spans="8:8" x14ac:dyDescent="0.25">
      <c r="H95008">
        <v>1</v>
      </c>
    </row>
    <row r="95011" spans="8:8" x14ac:dyDescent="0.25">
      <c r="H95011">
        <v>1</v>
      </c>
    </row>
    <row r="95014" spans="8:8" x14ac:dyDescent="0.25">
      <c r="H95014">
        <v>1</v>
      </c>
    </row>
    <row r="95017" spans="8:8" x14ac:dyDescent="0.25">
      <c r="H95017">
        <v>1</v>
      </c>
    </row>
    <row r="95020" spans="8:8" x14ac:dyDescent="0.25">
      <c r="H95020">
        <v>1</v>
      </c>
    </row>
    <row r="95023" spans="8:8" x14ac:dyDescent="0.25">
      <c r="H95023">
        <v>1</v>
      </c>
    </row>
    <row r="95026" spans="8:8" x14ac:dyDescent="0.25">
      <c r="H95026">
        <v>1</v>
      </c>
    </row>
    <row r="95029" spans="8:8" x14ac:dyDescent="0.25">
      <c r="H95029">
        <v>1</v>
      </c>
    </row>
    <row r="95032" spans="8:8" x14ac:dyDescent="0.25">
      <c r="H95032">
        <v>1</v>
      </c>
    </row>
    <row r="95035" spans="8:8" x14ac:dyDescent="0.25">
      <c r="H95035">
        <v>1</v>
      </c>
    </row>
    <row r="95038" spans="8:8" x14ac:dyDescent="0.25">
      <c r="H95038">
        <v>1</v>
      </c>
    </row>
    <row r="95041" spans="8:8" x14ac:dyDescent="0.25">
      <c r="H95041">
        <v>1</v>
      </c>
    </row>
    <row r="95044" spans="8:8" x14ac:dyDescent="0.25">
      <c r="H95044">
        <v>1</v>
      </c>
    </row>
    <row r="95047" spans="8:8" x14ac:dyDescent="0.25">
      <c r="H95047">
        <v>1</v>
      </c>
    </row>
    <row r="95050" spans="8:8" x14ac:dyDescent="0.25">
      <c r="H95050">
        <v>1</v>
      </c>
    </row>
    <row r="95053" spans="8:8" x14ac:dyDescent="0.25">
      <c r="H95053">
        <v>1</v>
      </c>
    </row>
    <row r="95056" spans="8:8" x14ac:dyDescent="0.25">
      <c r="H95056">
        <v>1</v>
      </c>
    </row>
    <row r="95059" spans="8:8" x14ac:dyDescent="0.25">
      <c r="H95059">
        <v>1</v>
      </c>
    </row>
    <row r="95062" spans="8:8" x14ac:dyDescent="0.25">
      <c r="H95062">
        <v>1</v>
      </c>
    </row>
    <row r="95065" spans="8:8" x14ac:dyDescent="0.25">
      <c r="H95065">
        <v>1</v>
      </c>
    </row>
    <row r="95068" spans="8:8" x14ac:dyDescent="0.25">
      <c r="H95068">
        <v>1</v>
      </c>
    </row>
    <row r="95071" spans="8:8" x14ac:dyDescent="0.25">
      <c r="H95071">
        <v>1</v>
      </c>
    </row>
    <row r="95074" spans="8:8" x14ac:dyDescent="0.25">
      <c r="H95074">
        <v>1</v>
      </c>
    </row>
    <row r="95077" spans="8:8" x14ac:dyDescent="0.25">
      <c r="H95077">
        <v>1</v>
      </c>
    </row>
    <row r="95080" spans="8:8" x14ac:dyDescent="0.25">
      <c r="H95080">
        <v>1</v>
      </c>
    </row>
    <row r="95083" spans="8:8" x14ac:dyDescent="0.25">
      <c r="H95083">
        <v>1</v>
      </c>
    </row>
    <row r="95086" spans="8:8" x14ac:dyDescent="0.25">
      <c r="H95086">
        <v>1</v>
      </c>
    </row>
    <row r="95089" spans="8:8" x14ac:dyDescent="0.25">
      <c r="H95089">
        <v>1</v>
      </c>
    </row>
    <row r="95092" spans="8:8" x14ac:dyDescent="0.25">
      <c r="H95092">
        <v>1</v>
      </c>
    </row>
    <row r="95095" spans="8:8" x14ac:dyDescent="0.25">
      <c r="H95095">
        <v>1</v>
      </c>
    </row>
    <row r="95098" spans="8:8" x14ac:dyDescent="0.25">
      <c r="H95098">
        <v>1</v>
      </c>
    </row>
    <row r="95101" spans="8:8" x14ac:dyDescent="0.25">
      <c r="H95101">
        <v>1</v>
      </c>
    </row>
    <row r="95104" spans="8:8" x14ac:dyDescent="0.25">
      <c r="H95104">
        <v>1</v>
      </c>
    </row>
    <row r="95107" spans="8:8" x14ac:dyDescent="0.25">
      <c r="H95107">
        <v>1</v>
      </c>
    </row>
    <row r="95110" spans="8:8" x14ac:dyDescent="0.25">
      <c r="H95110">
        <v>1</v>
      </c>
    </row>
    <row r="95113" spans="8:8" x14ac:dyDescent="0.25">
      <c r="H95113">
        <v>1</v>
      </c>
    </row>
    <row r="95116" spans="8:8" x14ac:dyDescent="0.25">
      <c r="H95116">
        <v>1</v>
      </c>
    </row>
    <row r="95119" spans="8:8" x14ac:dyDescent="0.25">
      <c r="H95119">
        <v>1</v>
      </c>
    </row>
    <row r="95122" spans="8:8" x14ac:dyDescent="0.25">
      <c r="H95122">
        <v>1</v>
      </c>
    </row>
    <row r="95125" spans="8:8" x14ac:dyDescent="0.25">
      <c r="H95125">
        <v>1</v>
      </c>
    </row>
    <row r="95128" spans="8:8" x14ac:dyDescent="0.25">
      <c r="H95128">
        <v>1</v>
      </c>
    </row>
    <row r="95131" spans="8:8" x14ac:dyDescent="0.25">
      <c r="H95131">
        <v>1</v>
      </c>
    </row>
    <row r="95134" spans="8:8" x14ac:dyDescent="0.25">
      <c r="H95134">
        <v>1</v>
      </c>
    </row>
    <row r="95137" spans="8:8" x14ac:dyDescent="0.25">
      <c r="H95137">
        <v>1</v>
      </c>
    </row>
    <row r="95140" spans="8:8" x14ac:dyDescent="0.25">
      <c r="H95140">
        <v>1</v>
      </c>
    </row>
    <row r="95143" spans="8:8" x14ac:dyDescent="0.25">
      <c r="H95143">
        <v>1</v>
      </c>
    </row>
    <row r="95146" spans="8:8" x14ac:dyDescent="0.25">
      <c r="H95146">
        <v>1</v>
      </c>
    </row>
    <row r="95149" spans="8:8" x14ac:dyDescent="0.25">
      <c r="H95149">
        <v>1</v>
      </c>
    </row>
    <row r="95152" spans="8:8" x14ac:dyDescent="0.25">
      <c r="H95152">
        <v>1</v>
      </c>
    </row>
    <row r="95155" spans="8:8" x14ac:dyDescent="0.25">
      <c r="H95155">
        <v>1</v>
      </c>
    </row>
    <row r="95158" spans="8:8" x14ac:dyDescent="0.25">
      <c r="H95158">
        <v>1</v>
      </c>
    </row>
    <row r="95161" spans="8:8" x14ac:dyDescent="0.25">
      <c r="H95161">
        <v>1</v>
      </c>
    </row>
    <row r="95164" spans="8:8" x14ac:dyDescent="0.25">
      <c r="H95164">
        <v>1</v>
      </c>
    </row>
    <row r="95167" spans="8:8" x14ac:dyDescent="0.25">
      <c r="H95167">
        <v>1</v>
      </c>
    </row>
    <row r="95170" spans="8:8" x14ac:dyDescent="0.25">
      <c r="H95170">
        <v>1</v>
      </c>
    </row>
    <row r="95173" spans="8:8" x14ac:dyDescent="0.25">
      <c r="H95173">
        <v>1</v>
      </c>
    </row>
    <row r="95176" spans="8:8" x14ac:dyDescent="0.25">
      <c r="H95176">
        <v>1</v>
      </c>
    </row>
    <row r="95179" spans="8:8" x14ac:dyDescent="0.25">
      <c r="H95179">
        <v>1</v>
      </c>
    </row>
    <row r="95182" spans="8:8" x14ac:dyDescent="0.25">
      <c r="H95182">
        <v>1</v>
      </c>
    </row>
    <row r="95185" spans="8:8" x14ac:dyDescent="0.25">
      <c r="H95185">
        <v>1</v>
      </c>
    </row>
    <row r="95188" spans="8:8" x14ac:dyDescent="0.25">
      <c r="H95188">
        <v>1</v>
      </c>
    </row>
    <row r="95191" spans="8:8" x14ac:dyDescent="0.25">
      <c r="H95191">
        <v>1</v>
      </c>
    </row>
    <row r="95194" spans="8:8" x14ac:dyDescent="0.25">
      <c r="H95194">
        <v>1</v>
      </c>
    </row>
    <row r="95197" spans="8:8" x14ac:dyDescent="0.25">
      <c r="H95197">
        <v>1</v>
      </c>
    </row>
    <row r="95200" spans="8:8" x14ac:dyDescent="0.25">
      <c r="H95200">
        <v>1</v>
      </c>
    </row>
    <row r="95203" spans="8:8" x14ac:dyDescent="0.25">
      <c r="H95203">
        <v>1</v>
      </c>
    </row>
    <row r="95206" spans="8:8" x14ac:dyDescent="0.25">
      <c r="H95206">
        <v>1</v>
      </c>
    </row>
    <row r="95209" spans="8:8" x14ac:dyDescent="0.25">
      <c r="H95209">
        <v>1</v>
      </c>
    </row>
    <row r="95212" spans="8:8" x14ac:dyDescent="0.25">
      <c r="H95212">
        <v>1</v>
      </c>
    </row>
    <row r="95215" spans="8:8" x14ac:dyDescent="0.25">
      <c r="H95215">
        <v>1</v>
      </c>
    </row>
    <row r="95218" spans="8:8" x14ac:dyDescent="0.25">
      <c r="H95218">
        <v>1</v>
      </c>
    </row>
    <row r="95221" spans="8:8" x14ac:dyDescent="0.25">
      <c r="H95221">
        <v>1</v>
      </c>
    </row>
    <row r="95224" spans="8:8" x14ac:dyDescent="0.25">
      <c r="H95224">
        <v>1</v>
      </c>
    </row>
    <row r="95227" spans="8:8" x14ac:dyDescent="0.25">
      <c r="H95227">
        <v>1</v>
      </c>
    </row>
    <row r="95230" spans="8:8" x14ac:dyDescent="0.25">
      <c r="H95230">
        <v>1</v>
      </c>
    </row>
    <row r="95233" spans="8:8" x14ac:dyDescent="0.25">
      <c r="H95233">
        <v>1</v>
      </c>
    </row>
    <row r="95236" spans="8:8" x14ac:dyDescent="0.25">
      <c r="H95236">
        <v>1</v>
      </c>
    </row>
    <row r="95239" spans="8:8" x14ac:dyDescent="0.25">
      <c r="H95239">
        <v>1</v>
      </c>
    </row>
    <row r="95242" spans="8:8" x14ac:dyDescent="0.25">
      <c r="H95242">
        <v>1</v>
      </c>
    </row>
    <row r="95245" spans="8:8" x14ac:dyDescent="0.25">
      <c r="H95245">
        <v>1</v>
      </c>
    </row>
    <row r="95248" spans="8:8" x14ac:dyDescent="0.25">
      <c r="H95248">
        <v>1</v>
      </c>
    </row>
    <row r="95251" spans="8:8" x14ac:dyDescent="0.25">
      <c r="H95251">
        <v>1</v>
      </c>
    </row>
    <row r="95254" spans="8:8" x14ac:dyDescent="0.25">
      <c r="H95254">
        <v>1</v>
      </c>
    </row>
    <row r="95257" spans="8:8" x14ac:dyDescent="0.25">
      <c r="H95257">
        <v>1</v>
      </c>
    </row>
    <row r="95260" spans="8:8" x14ac:dyDescent="0.25">
      <c r="H95260">
        <v>1</v>
      </c>
    </row>
    <row r="95263" spans="8:8" x14ac:dyDescent="0.25">
      <c r="H95263">
        <v>1</v>
      </c>
    </row>
    <row r="95266" spans="8:8" x14ac:dyDescent="0.25">
      <c r="H95266">
        <v>1</v>
      </c>
    </row>
    <row r="95269" spans="8:8" x14ac:dyDescent="0.25">
      <c r="H95269">
        <v>1</v>
      </c>
    </row>
    <row r="95272" spans="8:8" x14ac:dyDescent="0.25">
      <c r="H95272">
        <v>1</v>
      </c>
    </row>
    <row r="95275" spans="8:8" x14ac:dyDescent="0.25">
      <c r="H95275">
        <v>1</v>
      </c>
    </row>
    <row r="95278" spans="8:8" x14ac:dyDescent="0.25">
      <c r="H95278">
        <v>1</v>
      </c>
    </row>
    <row r="95281" spans="8:8" x14ac:dyDescent="0.25">
      <c r="H95281">
        <v>1</v>
      </c>
    </row>
    <row r="95284" spans="8:8" x14ac:dyDescent="0.25">
      <c r="H95284">
        <v>1</v>
      </c>
    </row>
    <row r="95287" spans="8:8" x14ac:dyDescent="0.25">
      <c r="H95287">
        <v>1</v>
      </c>
    </row>
    <row r="95290" spans="8:8" x14ac:dyDescent="0.25">
      <c r="H95290">
        <v>1</v>
      </c>
    </row>
    <row r="95293" spans="8:8" x14ac:dyDescent="0.25">
      <c r="H95293">
        <v>1</v>
      </c>
    </row>
    <row r="95296" spans="8:8" x14ac:dyDescent="0.25">
      <c r="H95296">
        <v>1</v>
      </c>
    </row>
    <row r="95299" spans="8:8" x14ac:dyDescent="0.25">
      <c r="H95299">
        <v>1</v>
      </c>
    </row>
    <row r="95302" spans="8:8" x14ac:dyDescent="0.25">
      <c r="H95302">
        <v>1</v>
      </c>
    </row>
    <row r="95305" spans="8:8" x14ac:dyDescent="0.25">
      <c r="H95305">
        <v>1</v>
      </c>
    </row>
    <row r="95308" spans="8:8" x14ac:dyDescent="0.25">
      <c r="H95308">
        <v>1</v>
      </c>
    </row>
    <row r="95311" spans="8:8" x14ac:dyDescent="0.25">
      <c r="H95311">
        <v>1</v>
      </c>
    </row>
    <row r="95314" spans="8:8" x14ac:dyDescent="0.25">
      <c r="H95314">
        <v>1</v>
      </c>
    </row>
    <row r="95317" spans="8:8" x14ac:dyDescent="0.25">
      <c r="H95317">
        <v>1</v>
      </c>
    </row>
    <row r="95320" spans="8:8" x14ac:dyDescent="0.25">
      <c r="H95320">
        <v>1</v>
      </c>
    </row>
    <row r="95323" spans="8:8" x14ac:dyDescent="0.25">
      <c r="H95323">
        <v>1</v>
      </c>
    </row>
    <row r="95326" spans="8:8" x14ac:dyDescent="0.25">
      <c r="H95326">
        <v>1</v>
      </c>
    </row>
    <row r="95329" spans="8:8" x14ac:dyDescent="0.25">
      <c r="H95329">
        <v>1</v>
      </c>
    </row>
    <row r="95332" spans="8:8" x14ac:dyDescent="0.25">
      <c r="H95332">
        <v>1</v>
      </c>
    </row>
    <row r="95335" spans="8:8" x14ac:dyDescent="0.25">
      <c r="H95335">
        <v>1</v>
      </c>
    </row>
    <row r="95338" spans="8:8" x14ac:dyDescent="0.25">
      <c r="H95338">
        <v>1</v>
      </c>
    </row>
    <row r="95341" spans="8:8" x14ac:dyDescent="0.25">
      <c r="H95341">
        <v>1</v>
      </c>
    </row>
    <row r="95344" spans="8:8" x14ac:dyDescent="0.25">
      <c r="H95344">
        <v>1</v>
      </c>
    </row>
    <row r="95347" spans="8:8" x14ac:dyDescent="0.25">
      <c r="H95347">
        <v>1</v>
      </c>
    </row>
    <row r="95350" spans="8:8" x14ac:dyDescent="0.25">
      <c r="H95350">
        <v>1</v>
      </c>
    </row>
    <row r="95353" spans="8:8" x14ac:dyDescent="0.25">
      <c r="H95353">
        <v>1</v>
      </c>
    </row>
    <row r="95356" spans="8:8" x14ac:dyDescent="0.25">
      <c r="H95356">
        <v>1</v>
      </c>
    </row>
    <row r="95359" spans="8:8" x14ac:dyDescent="0.25">
      <c r="H95359">
        <v>1</v>
      </c>
    </row>
    <row r="95362" spans="8:8" x14ac:dyDescent="0.25">
      <c r="H95362">
        <v>1</v>
      </c>
    </row>
    <row r="95365" spans="8:8" x14ac:dyDescent="0.25">
      <c r="H95365">
        <v>1</v>
      </c>
    </row>
    <row r="95368" spans="8:8" x14ac:dyDescent="0.25">
      <c r="H95368">
        <v>1</v>
      </c>
    </row>
    <row r="95371" spans="8:8" x14ac:dyDescent="0.25">
      <c r="H95371">
        <v>1</v>
      </c>
    </row>
    <row r="95374" spans="8:8" x14ac:dyDescent="0.25">
      <c r="H95374">
        <v>1</v>
      </c>
    </row>
    <row r="95377" spans="8:8" x14ac:dyDescent="0.25">
      <c r="H95377">
        <v>1</v>
      </c>
    </row>
    <row r="95380" spans="8:8" x14ac:dyDescent="0.25">
      <c r="H95380">
        <v>1</v>
      </c>
    </row>
    <row r="95383" spans="8:8" x14ac:dyDescent="0.25">
      <c r="H95383">
        <v>1</v>
      </c>
    </row>
    <row r="95386" spans="8:8" x14ac:dyDescent="0.25">
      <c r="H95386">
        <v>1</v>
      </c>
    </row>
    <row r="95389" spans="8:8" x14ac:dyDescent="0.25">
      <c r="H95389">
        <v>1</v>
      </c>
    </row>
    <row r="95392" spans="8:8" x14ac:dyDescent="0.25">
      <c r="H95392">
        <v>1</v>
      </c>
    </row>
    <row r="95395" spans="8:8" x14ac:dyDescent="0.25">
      <c r="H95395">
        <v>1</v>
      </c>
    </row>
    <row r="95398" spans="8:8" x14ac:dyDescent="0.25">
      <c r="H95398">
        <v>1</v>
      </c>
    </row>
    <row r="95401" spans="8:8" x14ac:dyDescent="0.25">
      <c r="H95401">
        <v>1</v>
      </c>
    </row>
    <row r="95404" spans="8:8" x14ac:dyDescent="0.25">
      <c r="H95404">
        <v>1</v>
      </c>
    </row>
    <row r="95407" spans="8:8" x14ac:dyDescent="0.25">
      <c r="H95407">
        <v>1</v>
      </c>
    </row>
    <row r="95410" spans="8:8" x14ac:dyDescent="0.25">
      <c r="H95410">
        <v>1</v>
      </c>
    </row>
    <row r="95413" spans="8:8" x14ac:dyDescent="0.25">
      <c r="H95413">
        <v>1</v>
      </c>
    </row>
    <row r="95416" spans="8:8" x14ac:dyDescent="0.25">
      <c r="H95416">
        <v>1</v>
      </c>
    </row>
    <row r="95419" spans="8:8" x14ac:dyDescent="0.25">
      <c r="H95419">
        <v>1</v>
      </c>
    </row>
    <row r="95422" spans="8:8" x14ac:dyDescent="0.25">
      <c r="H95422">
        <v>1</v>
      </c>
    </row>
    <row r="95425" spans="8:8" x14ac:dyDescent="0.25">
      <c r="H95425">
        <v>1</v>
      </c>
    </row>
    <row r="95428" spans="8:8" x14ac:dyDescent="0.25">
      <c r="H95428">
        <v>1</v>
      </c>
    </row>
    <row r="95431" spans="8:8" x14ac:dyDescent="0.25">
      <c r="H95431">
        <v>1</v>
      </c>
    </row>
    <row r="95434" spans="8:8" x14ac:dyDescent="0.25">
      <c r="H95434">
        <v>1</v>
      </c>
    </row>
    <row r="95437" spans="8:8" x14ac:dyDescent="0.25">
      <c r="H95437">
        <v>1</v>
      </c>
    </row>
    <row r="95440" spans="8:8" x14ac:dyDescent="0.25">
      <c r="H95440">
        <v>1</v>
      </c>
    </row>
    <row r="95443" spans="8:8" x14ac:dyDescent="0.25">
      <c r="H95443">
        <v>1</v>
      </c>
    </row>
    <row r="95446" spans="8:8" x14ac:dyDescent="0.25">
      <c r="H95446">
        <v>1</v>
      </c>
    </row>
    <row r="95449" spans="8:8" x14ac:dyDescent="0.25">
      <c r="H95449">
        <v>1</v>
      </c>
    </row>
    <row r="95452" spans="8:8" x14ac:dyDescent="0.25">
      <c r="H95452">
        <v>1</v>
      </c>
    </row>
    <row r="95455" spans="8:8" x14ac:dyDescent="0.25">
      <c r="H95455">
        <v>1</v>
      </c>
    </row>
    <row r="95458" spans="8:8" x14ac:dyDescent="0.25">
      <c r="H95458">
        <v>1</v>
      </c>
    </row>
    <row r="95461" spans="8:8" x14ac:dyDescent="0.25">
      <c r="H95461">
        <v>1</v>
      </c>
    </row>
    <row r="95464" spans="8:8" x14ac:dyDescent="0.25">
      <c r="H95464">
        <v>1</v>
      </c>
    </row>
    <row r="95467" spans="8:8" x14ac:dyDescent="0.25">
      <c r="H95467">
        <v>1</v>
      </c>
    </row>
    <row r="95470" spans="8:8" x14ac:dyDescent="0.25">
      <c r="H95470">
        <v>1</v>
      </c>
    </row>
    <row r="95473" spans="8:8" x14ac:dyDescent="0.25">
      <c r="H95473">
        <v>1</v>
      </c>
    </row>
    <row r="95476" spans="8:8" x14ac:dyDescent="0.25">
      <c r="H95476">
        <v>1</v>
      </c>
    </row>
    <row r="95479" spans="8:8" x14ac:dyDescent="0.25">
      <c r="H95479">
        <v>1</v>
      </c>
    </row>
    <row r="95482" spans="8:8" x14ac:dyDescent="0.25">
      <c r="H95482">
        <v>1</v>
      </c>
    </row>
    <row r="95485" spans="8:8" x14ac:dyDescent="0.25">
      <c r="H95485">
        <v>1</v>
      </c>
    </row>
    <row r="95488" spans="8:8" x14ac:dyDescent="0.25">
      <c r="H95488">
        <v>1</v>
      </c>
    </row>
    <row r="95491" spans="8:8" x14ac:dyDescent="0.25">
      <c r="H95491">
        <v>1</v>
      </c>
    </row>
    <row r="95494" spans="8:8" x14ac:dyDescent="0.25">
      <c r="H95494">
        <v>1</v>
      </c>
    </row>
    <row r="95497" spans="8:8" x14ac:dyDescent="0.25">
      <c r="H95497">
        <v>1</v>
      </c>
    </row>
    <row r="95500" spans="8:8" x14ac:dyDescent="0.25">
      <c r="H95500">
        <v>1</v>
      </c>
    </row>
    <row r="95503" spans="8:8" x14ac:dyDescent="0.25">
      <c r="H95503">
        <v>1</v>
      </c>
    </row>
    <row r="95506" spans="8:8" x14ac:dyDescent="0.25">
      <c r="H95506">
        <v>1</v>
      </c>
    </row>
    <row r="95509" spans="8:8" x14ac:dyDescent="0.25">
      <c r="H95509">
        <v>1</v>
      </c>
    </row>
    <row r="95512" spans="8:8" x14ac:dyDescent="0.25">
      <c r="H95512">
        <v>1</v>
      </c>
    </row>
    <row r="95515" spans="8:8" x14ac:dyDescent="0.25">
      <c r="H95515">
        <v>1</v>
      </c>
    </row>
    <row r="95518" spans="8:8" x14ac:dyDescent="0.25">
      <c r="H95518">
        <v>1</v>
      </c>
    </row>
    <row r="95521" spans="8:8" x14ac:dyDescent="0.25">
      <c r="H95521">
        <v>1</v>
      </c>
    </row>
    <row r="95524" spans="8:8" x14ac:dyDescent="0.25">
      <c r="H95524">
        <v>1</v>
      </c>
    </row>
    <row r="95527" spans="8:8" x14ac:dyDescent="0.25">
      <c r="H95527">
        <v>1</v>
      </c>
    </row>
    <row r="95530" spans="8:8" x14ac:dyDescent="0.25">
      <c r="H95530">
        <v>1</v>
      </c>
    </row>
    <row r="95533" spans="8:8" x14ac:dyDescent="0.25">
      <c r="H95533">
        <v>1</v>
      </c>
    </row>
    <row r="95536" spans="8:8" x14ac:dyDescent="0.25">
      <c r="H95536">
        <v>1</v>
      </c>
    </row>
    <row r="95539" spans="8:8" x14ac:dyDescent="0.25">
      <c r="H95539">
        <v>1</v>
      </c>
    </row>
    <row r="95542" spans="8:8" x14ac:dyDescent="0.25">
      <c r="H95542">
        <v>1</v>
      </c>
    </row>
    <row r="95545" spans="8:8" x14ac:dyDescent="0.25">
      <c r="H95545">
        <v>1</v>
      </c>
    </row>
    <row r="95548" spans="8:8" x14ac:dyDescent="0.25">
      <c r="H95548">
        <v>1</v>
      </c>
    </row>
    <row r="95551" spans="8:8" x14ac:dyDescent="0.25">
      <c r="H95551">
        <v>1</v>
      </c>
    </row>
    <row r="95554" spans="8:8" x14ac:dyDescent="0.25">
      <c r="H95554">
        <v>1</v>
      </c>
    </row>
    <row r="95557" spans="8:8" x14ac:dyDescent="0.25">
      <c r="H95557">
        <v>1</v>
      </c>
    </row>
    <row r="95560" spans="8:8" x14ac:dyDescent="0.25">
      <c r="H95560">
        <v>1</v>
      </c>
    </row>
    <row r="95563" spans="8:8" x14ac:dyDescent="0.25">
      <c r="H95563">
        <v>1</v>
      </c>
    </row>
    <row r="95566" spans="8:8" x14ac:dyDescent="0.25">
      <c r="H95566">
        <v>1</v>
      </c>
    </row>
    <row r="95569" spans="8:8" x14ac:dyDescent="0.25">
      <c r="H95569">
        <v>1</v>
      </c>
    </row>
    <row r="95572" spans="8:8" x14ac:dyDescent="0.25">
      <c r="H95572">
        <v>1</v>
      </c>
    </row>
    <row r="95575" spans="8:8" x14ac:dyDescent="0.25">
      <c r="H95575">
        <v>1</v>
      </c>
    </row>
    <row r="95578" spans="8:8" x14ac:dyDescent="0.25">
      <c r="H95578">
        <v>1</v>
      </c>
    </row>
    <row r="95581" spans="8:8" x14ac:dyDescent="0.25">
      <c r="H95581">
        <v>1</v>
      </c>
    </row>
    <row r="95584" spans="8:8" x14ac:dyDescent="0.25">
      <c r="H95584">
        <v>1</v>
      </c>
    </row>
    <row r="95587" spans="8:8" x14ac:dyDescent="0.25">
      <c r="H95587">
        <v>1</v>
      </c>
    </row>
    <row r="95590" spans="8:8" x14ac:dyDescent="0.25">
      <c r="H95590">
        <v>1</v>
      </c>
    </row>
    <row r="95593" spans="8:8" x14ac:dyDescent="0.25">
      <c r="H95593">
        <v>1</v>
      </c>
    </row>
    <row r="95596" spans="8:8" x14ac:dyDescent="0.25">
      <c r="H95596">
        <v>1</v>
      </c>
    </row>
    <row r="95599" spans="8:8" x14ac:dyDescent="0.25">
      <c r="H95599">
        <v>1</v>
      </c>
    </row>
    <row r="95602" spans="8:8" x14ac:dyDescent="0.25">
      <c r="H95602">
        <v>1</v>
      </c>
    </row>
    <row r="95605" spans="8:8" x14ac:dyDescent="0.25">
      <c r="H95605">
        <v>1</v>
      </c>
    </row>
    <row r="95608" spans="8:8" x14ac:dyDescent="0.25">
      <c r="H95608">
        <v>1</v>
      </c>
    </row>
    <row r="95611" spans="8:8" x14ac:dyDescent="0.25">
      <c r="H95611">
        <v>1</v>
      </c>
    </row>
    <row r="95614" spans="8:8" x14ac:dyDescent="0.25">
      <c r="H95614">
        <v>1</v>
      </c>
    </row>
    <row r="95617" spans="8:8" x14ac:dyDescent="0.25">
      <c r="H95617">
        <v>1</v>
      </c>
    </row>
    <row r="95620" spans="8:8" x14ac:dyDescent="0.25">
      <c r="H95620">
        <v>1</v>
      </c>
    </row>
    <row r="95623" spans="8:8" x14ac:dyDescent="0.25">
      <c r="H95623">
        <v>1</v>
      </c>
    </row>
    <row r="95626" spans="8:8" x14ac:dyDescent="0.25">
      <c r="H95626">
        <v>1</v>
      </c>
    </row>
    <row r="95629" spans="8:8" x14ac:dyDescent="0.25">
      <c r="H95629">
        <v>1</v>
      </c>
    </row>
    <row r="95632" spans="8:8" x14ac:dyDescent="0.25">
      <c r="H95632">
        <v>1</v>
      </c>
    </row>
    <row r="95635" spans="8:8" x14ac:dyDescent="0.25">
      <c r="H95635">
        <v>1</v>
      </c>
    </row>
    <row r="95638" spans="8:8" x14ac:dyDescent="0.25">
      <c r="H95638">
        <v>1</v>
      </c>
    </row>
    <row r="95641" spans="8:8" x14ac:dyDescent="0.25">
      <c r="H95641">
        <v>1</v>
      </c>
    </row>
    <row r="95644" spans="8:8" x14ac:dyDescent="0.25">
      <c r="H95644">
        <v>1</v>
      </c>
    </row>
    <row r="95647" spans="8:8" x14ac:dyDescent="0.25">
      <c r="H95647">
        <v>1</v>
      </c>
    </row>
    <row r="95650" spans="8:8" x14ac:dyDescent="0.25">
      <c r="H95650">
        <v>1</v>
      </c>
    </row>
    <row r="95653" spans="8:8" x14ac:dyDescent="0.25">
      <c r="H95653">
        <v>1</v>
      </c>
    </row>
    <row r="95656" spans="8:8" x14ac:dyDescent="0.25">
      <c r="H95656">
        <v>1</v>
      </c>
    </row>
    <row r="95659" spans="8:8" x14ac:dyDescent="0.25">
      <c r="H95659">
        <v>1</v>
      </c>
    </row>
    <row r="95662" spans="8:8" x14ac:dyDescent="0.25">
      <c r="H95662">
        <v>1</v>
      </c>
    </row>
    <row r="95665" spans="8:8" x14ac:dyDescent="0.25">
      <c r="H95665">
        <v>1</v>
      </c>
    </row>
    <row r="95668" spans="8:8" x14ac:dyDescent="0.25">
      <c r="H95668">
        <v>1</v>
      </c>
    </row>
    <row r="95671" spans="8:8" x14ac:dyDescent="0.25">
      <c r="H95671">
        <v>1</v>
      </c>
    </row>
    <row r="95674" spans="8:8" x14ac:dyDescent="0.25">
      <c r="H95674">
        <v>1</v>
      </c>
    </row>
    <row r="95677" spans="8:8" x14ac:dyDescent="0.25">
      <c r="H95677">
        <v>1</v>
      </c>
    </row>
    <row r="95680" spans="8:8" x14ac:dyDescent="0.25">
      <c r="H95680">
        <v>1</v>
      </c>
    </row>
    <row r="95683" spans="8:8" x14ac:dyDescent="0.25">
      <c r="H95683">
        <v>1</v>
      </c>
    </row>
    <row r="95686" spans="8:8" x14ac:dyDescent="0.25">
      <c r="H95686">
        <v>1</v>
      </c>
    </row>
    <row r="95689" spans="8:8" x14ac:dyDescent="0.25">
      <c r="H95689">
        <v>1</v>
      </c>
    </row>
    <row r="95692" spans="8:8" x14ac:dyDescent="0.25">
      <c r="H95692">
        <v>1</v>
      </c>
    </row>
    <row r="95695" spans="8:8" x14ac:dyDescent="0.25">
      <c r="H95695">
        <v>1</v>
      </c>
    </row>
    <row r="95698" spans="8:8" x14ac:dyDescent="0.25">
      <c r="H95698">
        <v>1</v>
      </c>
    </row>
    <row r="95701" spans="8:8" x14ac:dyDescent="0.25">
      <c r="H95701">
        <v>1</v>
      </c>
    </row>
    <row r="95704" spans="8:8" x14ac:dyDescent="0.25">
      <c r="H95704">
        <v>1</v>
      </c>
    </row>
    <row r="95707" spans="8:8" x14ac:dyDescent="0.25">
      <c r="H95707">
        <v>1</v>
      </c>
    </row>
    <row r="95710" spans="8:8" x14ac:dyDescent="0.25">
      <c r="H95710">
        <v>1</v>
      </c>
    </row>
    <row r="95713" spans="8:8" x14ac:dyDescent="0.25">
      <c r="H95713">
        <v>1</v>
      </c>
    </row>
    <row r="95716" spans="8:8" x14ac:dyDescent="0.25">
      <c r="H95716">
        <v>1</v>
      </c>
    </row>
    <row r="95719" spans="8:8" x14ac:dyDescent="0.25">
      <c r="H95719">
        <v>1</v>
      </c>
    </row>
    <row r="95722" spans="8:8" x14ac:dyDescent="0.25">
      <c r="H95722">
        <v>1</v>
      </c>
    </row>
    <row r="95725" spans="8:8" x14ac:dyDescent="0.25">
      <c r="H95725">
        <v>1</v>
      </c>
    </row>
    <row r="95728" spans="8:8" x14ac:dyDescent="0.25">
      <c r="H95728">
        <v>1</v>
      </c>
    </row>
    <row r="95731" spans="8:8" x14ac:dyDescent="0.25">
      <c r="H95731">
        <v>1</v>
      </c>
    </row>
    <row r="95734" spans="8:8" x14ac:dyDescent="0.25">
      <c r="H95734">
        <v>1</v>
      </c>
    </row>
    <row r="95737" spans="8:8" x14ac:dyDescent="0.25">
      <c r="H95737">
        <v>1</v>
      </c>
    </row>
    <row r="95740" spans="8:8" x14ac:dyDescent="0.25">
      <c r="H95740">
        <v>1</v>
      </c>
    </row>
    <row r="95743" spans="8:8" x14ac:dyDescent="0.25">
      <c r="H95743">
        <v>1</v>
      </c>
    </row>
    <row r="95746" spans="8:8" x14ac:dyDescent="0.25">
      <c r="H95746">
        <v>1</v>
      </c>
    </row>
    <row r="95749" spans="8:8" x14ac:dyDescent="0.25">
      <c r="H95749">
        <v>1</v>
      </c>
    </row>
    <row r="95752" spans="8:8" x14ac:dyDescent="0.25">
      <c r="H95752">
        <v>1</v>
      </c>
    </row>
    <row r="95755" spans="8:8" x14ac:dyDescent="0.25">
      <c r="H95755">
        <v>1</v>
      </c>
    </row>
    <row r="95758" spans="8:8" x14ac:dyDescent="0.25">
      <c r="H95758">
        <v>1</v>
      </c>
    </row>
    <row r="95761" spans="8:8" x14ac:dyDescent="0.25">
      <c r="H95761">
        <v>1</v>
      </c>
    </row>
    <row r="95764" spans="8:8" x14ac:dyDescent="0.25">
      <c r="H95764">
        <v>1</v>
      </c>
    </row>
    <row r="95767" spans="8:8" x14ac:dyDescent="0.25">
      <c r="H95767">
        <v>1</v>
      </c>
    </row>
    <row r="95770" spans="8:8" x14ac:dyDescent="0.25">
      <c r="H95770">
        <v>1</v>
      </c>
    </row>
    <row r="95773" spans="8:8" x14ac:dyDescent="0.25">
      <c r="H95773">
        <v>1</v>
      </c>
    </row>
    <row r="95776" spans="8:8" x14ac:dyDescent="0.25">
      <c r="H95776">
        <v>1</v>
      </c>
    </row>
    <row r="95779" spans="8:8" x14ac:dyDescent="0.25">
      <c r="H95779">
        <v>1</v>
      </c>
    </row>
    <row r="95782" spans="8:8" x14ac:dyDescent="0.25">
      <c r="H95782">
        <v>1</v>
      </c>
    </row>
    <row r="95785" spans="8:8" x14ac:dyDescent="0.25">
      <c r="H95785">
        <v>1</v>
      </c>
    </row>
    <row r="95788" spans="8:8" x14ac:dyDescent="0.25">
      <c r="H95788">
        <v>1</v>
      </c>
    </row>
    <row r="95791" spans="8:8" x14ac:dyDescent="0.25">
      <c r="H95791">
        <v>1</v>
      </c>
    </row>
    <row r="95794" spans="8:8" x14ac:dyDescent="0.25">
      <c r="H95794">
        <v>1</v>
      </c>
    </row>
    <row r="95797" spans="8:8" x14ac:dyDescent="0.25">
      <c r="H95797">
        <v>1</v>
      </c>
    </row>
    <row r="95800" spans="8:8" x14ac:dyDescent="0.25">
      <c r="H95800">
        <v>1</v>
      </c>
    </row>
    <row r="95803" spans="8:8" x14ac:dyDescent="0.25">
      <c r="H95803">
        <v>1</v>
      </c>
    </row>
    <row r="95806" spans="8:8" x14ac:dyDescent="0.25">
      <c r="H95806">
        <v>1</v>
      </c>
    </row>
    <row r="95809" spans="8:8" x14ac:dyDescent="0.25">
      <c r="H95809">
        <v>1</v>
      </c>
    </row>
    <row r="95812" spans="8:8" x14ac:dyDescent="0.25">
      <c r="H95812">
        <v>1</v>
      </c>
    </row>
    <row r="95815" spans="8:8" x14ac:dyDescent="0.25">
      <c r="H95815">
        <v>1</v>
      </c>
    </row>
    <row r="95818" spans="8:8" x14ac:dyDescent="0.25">
      <c r="H95818">
        <v>1</v>
      </c>
    </row>
    <row r="95821" spans="8:8" x14ac:dyDescent="0.25">
      <c r="H95821">
        <v>1</v>
      </c>
    </row>
    <row r="95824" spans="8:8" x14ac:dyDescent="0.25">
      <c r="H95824">
        <v>1</v>
      </c>
    </row>
    <row r="95827" spans="8:8" x14ac:dyDescent="0.25">
      <c r="H95827">
        <v>1</v>
      </c>
    </row>
    <row r="95830" spans="8:8" x14ac:dyDescent="0.25">
      <c r="H95830">
        <v>1</v>
      </c>
    </row>
    <row r="95833" spans="8:8" x14ac:dyDescent="0.25">
      <c r="H95833">
        <v>1</v>
      </c>
    </row>
    <row r="95836" spans="8:8" x14ac:dyDescent="0.25">
      <c r="H95836">
        <v>1</v>
      </c>
    </row>
    <row r="95839" spans="8:8" x14ac:dyDescent="0.25">
      <c r="H95839">
        <v>1</v>
      </c>
    </row>
    <row r="95842" spans="8:8" x14ac:dyDescent="0.25">
      <c r="H95842">
        <v>1</v>
      </c>
    </row>
    <row r="95845" spans="8:8" x14ac:dyDescent="0.25">
      <c r="H95845">
        <v>1</v>
      </c>
    </row>
    <row r="95848" spans="8:8" x14ac:dyDescent="0.25">
      <c r="H95848">
        <v>1</v>
      </c>
    </row>
    <row r="95851" spans="8:8" x14ac:dyDescent="0.25">
      <c r="H95851">
        <v>1</v>
      </c>
    </row>
    <row r="95854" spans="8:8" x14ac:dyDescent="0.25">
      <c r="H95854">
        <v>1</v>
      </c>
    </row>
    <row r="95857" spans="8:8" x14ac:dyDescent="0.25">
      <c r="H95857">
        <v>1</v>
      </c>
    </row>
    <row r="95860" spans="8:8" x14ac:dyDescent="0.25">
      <c r="H95860">
        <v>1</v>
      </c>
    </row>
    <row r="95863" spans="8:8" x14ac:dyDescent="0.25">
      <c r="H95863">
        <v>1</v>
      </c>
    </row>
    <row r="95866" spans="8:8" x14ac:dyDescent="0.25">
      <c r="H95866">
        <v>1</v>
      </c>
    </row>
    <row r="95869" spans="8:8" x14ac:dyDescent="0.25">
      <c r="H95869">
        <v>1</v>
      </c>
    </row>
    <row r="95872" spans="8:8" x14ac:dyDescent="0.25">
      <c r="H95872">
        <v>1</v>
      </c>
    </row>
    <row r="95875" spans="8:8" x14ac:dyDescent="0.25">
      <c r="H95875">
        <v>1</v>
      </c>
    </row>
    <row r="95878" spans="8:8" x14ac:dyDescent="0.25">
      <c r="H95878">
        <v>1</v>
      </c>
    </row>
    <row r="95881" spans="8:8" x14ac:dyDescent="0.25">
      <c r="H95881">
        <v>1</v>
      </c>
    </row>
    <row r="95884" spans="8:8" x14ac:dyDescent="0.25">
      <c r="H95884">
        <v>1</v>
      </c>
    </row>
    <row r="95887" spans="8:8" x14ac:dyDescent="0.25">
      <c r="H95887">
        <v>1</v>
      </c>
    </row>
    <row r="95890" spans="8:8" x14ac:dyDescent="0.25">
      <c r="H95890">
        <v>1</v>
      </c>
    </row>
    <row r="95893" spans="8:8" x14ac:dyDescent="0.25">
      <c r="H95893">
        <v>1</v>
      </c>
    </row>
    <row r="95896" spans="8:8" x14ac:dyDescent="0.25">
      <c r="H95896">
        <v>1</v>
      </c>
    </row>
    <row r="95899" spans="8:8" x14ac:dyDescent="0.25">
      <c r="H95899">
        <v>1</v>
      </c>
    </row>
    <row r="95902" spans="8:8" x14ac:dyDescent="0.25">
      <c r="H95902">
        <v>1</v>
      </c>
    </row>
    <row r="95905" spans="8:8" x14ac:dyDescent="0.25">
      <c r="H95905">
        <v>1</v>
      </c>
    </row>
    <row r="95908" spans="8:8" x14ac:dyDescent="0.25">
      <c r="H95908">
        <v>1</v>
      </c>
    </row>
    <row r="95911" spans="8:8" x14ac:dyDescent="0.25">
      <c r="H95911">
        <v>1</v>
      </c>
    </row>
    <row r="95914" spans="8:8" x14ac:dyDescent="0.25">
      <c r="H95914">
        <v>1</v>
      </c>
    </row>
    <row r="95917" spans="8:8" x14ac:dyDescent="0.25">
      <c r="H95917">
        <v>1</v>
      </c>
    </row>
    <row r="95920" spans="8:8" x14ac:dyDescent="0.25">
      <c r="H95920">
        <v>1</v>
      </c>
    </row>
    <row r="95923" spans="8:8" x14ac:dyDescent="0.25">
      <c r="H95923">
        <v>1</v>
      </c>
    </row>
    <row r="95926" spans="8:8" x14ac:dyDescent="0.25">
      <c r="H95926">
        <v>1</v>
      </c>
    </row>
    <row r="95929" spans="8:8" x14ac:dyDescent="0.25">
      <c r="H95929">
        <v>1</v>
      </c>
    </row>
    <row r="95932" spans="8:8" x14ac:dyDescent="0.25">
      <c r="H95932">
        <v>1</v>
      </c>
    </row>
    <row r="95935" spans="8:8" x14ac:dyDescent="0.25">
      <c r="H95935">
        <v>1</v>
      </c>
    </row>
    <row r="95938" spans="8:8" x14ac:dyDescent="0.25">
      <c r="H95938">
        <v>1</v>
      </c>
    </row>
    <row r="95941" spans="8:8" x14ac:dyDescent="0.25">
      <c r="H95941">
        <v>1</v>
      </c>
    </row>
    <row r="95944" spans="8:8" x14ac:dyDescent="0.25">
      <c r="H95944">
        <v>1</v>
      </c>
    </row>
    <row r="95947" spans="8:8" x14ac:dyDescent="0.25">
      <c r="H95947">
        <v>1</v>
      </c>
    </row>
    <row r="95950" spans="8:8" x14ac:dyDescent="0.25">
      <c r="H95950">
        <v>1</v>
      </c>
    </row>
    <row r="95953" spans="8:8" x14ac:dyDescent="0.25">
      <c r="H95953">
        <v>1</v>
      </c>
    </row>
    <row r="95956" spans="8:8" x14ac:dyDescent="0.25">
      <c r="H95956">
        <v>1</v>
      </c>
    </row>
    <row r="95959" spans="8:8" x14ac:dyDescent="0.25">
      <c r="H95959">
        <v>1</v>
      </c>
    </row>
    <row r="95962" spans="8:8" x14ac:dyDescent="0.25">
      <c r="H95962">
        <v>1</v>
      </c>
    </row>
    <row r="95965" spans="8:8" x14ac:dyDescent="0.25">
      <c r="H95965">
        <v>1</v>
      </c>
    </row>
    <row r="95968" spans="8:8" x14ac:dyDescent="0.25">
      <c r="H95968">
        <v>1</v>
      </c>
    </row>
    <row r="95971" spans="8:8" x14ac:dyDescent="0.25">
      <c r="H95971">
        <v>1</v>
      </c>
    </row>
    <row r="95974" spans="8:8" x14ac:dyDescent="0.25">
      <c r="H95974">
        <v>1</v>
      </c>
    </row>
    <row r="95977" spans="8:8" x14ac:dyDescent="0.25">
      <c r="H95977">
        <v>1</v>
      </c>
    </row>
    <row r="95980" spans="8:8" x14ac:dyDescent="0.25">
      <c r="H95980">
        <v>1</v>
      </c>
    </row>
    <row r="95983" spans="8:8" x14ac:dyDescent="0.25">
      <c r="H95983">
        <v>1</v>
      </c>
    </row>
    <row r="95986" spans="8:8" x14ac:dyDescent="0.25">
      <c r="H95986">
        <v>1</v>
      </c>
    </row>
    <row r="95989" spans="8:8" x14ac:dyDescent="0.25">
      <c r="H95989">
        <v>1</v>
      </c>
    </row>
    <row r="95992" spans="8:8" x14ac:dyDescent="0.25">
      <c r="H95992">
        <v>1</v>
      </c>
    </row>
    <row r="95995" spans="8:8" x14ac:dyDescent="0.25">
      <c r="H95995">
        <v>1</v>
      </c>
    </row>
    <row r="95998" spans="8:8" x14ac:dyDescent="0.25">
      <c r="H95998">
        <v>1</v>
      </c>
    </row>
    <row r="96001" spans="8:8" x14ac:dyDescent="0.25">
      <c r="H96001">
        <v>1</v>
      </c>
    </row>
    <row r="96004" spans="8:8" x14ac:dyDescent="0.25">
      <c r="H96004">
        <v>1</v>
      </c>
    </row>
    <row r="96007" spans="8:8" x14ac:dyDescent="0.25">
      <c r="H96007">
        <v>1</v>
      </c>
    </row>
    <row r="96010" spans="8:8" x14ac:dyDescent="0.25">
      <c r="H96010">
        <v>1</v>
      </c>
    </row>
    <row r="96013" spans="8:8" x14ac:dyDescent="0.25">
      <c r="H96013">
        <v>1</v>
      </c>
    </row>
    <row r="96016" spans="8:8" x14ac:dyDescent="0.25">
      <c r="H96016">
        <v>1</v>
      </c>
    </row>
    <row r="96019" spans="8:8" x14ac:dyDescent="0.25">
      <c r="H96019">
        <v>1</v>
      </c>
    </row>
    <row r="96022" spans="8:8" x14ac:dyDescent="0.25">
      <c r="H96022">
        <v>1</v>
      </c>
    </row>
    <row r="96025" spans="8:8" x14ac:dyDescent="0.25">
      <c r="H96025">
        <v>1</v>
      </c>
    </row>
    <row r="96028" spans="8:8" x14ac:dyDescent="0.25">
      <c r="H96028">
        <v>1</v>
      </c>
    </row>
    <row r="96031" spans="8:8" x14ac:dyDescent="0.25">
      <c r="H96031">
        <v>1</v>
      </c>
    </row>
    <row r="96034" spans="8:8" x14ac:dyDescent="0.25">
      <c r="H96034">
        <v>1</v>
      </c>
    </row>
    <row r="96037" spans="8:8" x14ac:dyDescent="0.25">
      <c r="H96037">
        <v>1</v>
      </c>
    </row>
    <row r="96040" spans="8:8" x14ac:dyDescent="0.25">
      <c r="H96040">
        <v>1</v>
      </c>
    </row>
    <row r="96043" spans="8:8" x14ac:dyDescent="0.25">
      <c r="H96043">
        <v>2</v>
      </c>
    </row>
    <row r="96046" spans="8:8" x14ac:dyDescent="0.25">
      <c r="H96046">
        <v>2</v>
      </c>
    </row>
    <row r="96049" spans="8:8" x14ac:dyDescent="0.25">
      <c r="H96049">
        <v>2</v>
      </c>
    </row>
    <row r="96052" spans="8:8" x14ac:dyDescent="0.25">
      <c r="H96052">
        <v>2</v>
      </c>
    </row>
    <row r="96055" spans="8:8" x14ac:dyDescent="0.25">
      <c r="H96055">
        <v>2</v>
      </c>
    </row>
    <row r="96058" spans="8:8" x14ac:dyDescent="0.25">
      <c r="H96058">
        <v>2</v>
      </c>
    </row>
    <row r="96061" spans="8:8" x14ac:dyDescent="0.25">
      <c r="H96061">
        <v>2</v>
      </c>
    </row>
    <row r="96064" spans="8:8" x14ac:dyDescent="0.25">
      <c r="H96064">
        <v>2</v>
      </c>
    </row>
    <row r="96067" spans="8:8" x14ac:dyDescent="0.25">
      <c r="H96067">
        <v>2</v>
      </c>
    </row>
    <row r="96070" spans="8:8" x14ac:dyDescent="0.25">
      <c r="H96070">
        <v>2</v>
      </c>
    </row>
    <row r="96073" spans="8:8" x14ac:dyDescent="0.25">
      <c r="H96073">
        <v>2</v>
      </c>
    </row>
    <row r="96076" spans="8:8" x14ac:dyDescent="0.25">
      <c r="H96076">
        <v>2</v>
      </c>
    </row>
    <row r="96079" spans="8:8" x14ac:dyDescent="0.25">
      <c r="H96079">
        <v>2</v>
      </c>
    </row>
    <row r="96082" spans="8:8" x14ac:dyDescent="0.25">
      <c r="H96082">
        <v>2</v>
      </c>
    </row>
    <row r="96085" spans="8:8" x14ac:dyDescent="0.25">
      <c r="H96085">
        <v>2</v>
      </c>
    </row>
    <row r="96088" spans="8:8" x14ac:dyDescent="0.25">
      <c r="H96088">
        <v>2</v>
      </c>
    </row>
    <row r="96091" spans="8:8" x14ac:dyDescent="0.25">
      <c r="H96091">
        <v>2</v>
      </c>
    </row>
    <row r="96094" spans="8:8" x14ac:dyDescent="0.25">
      <c r="H96094">
        <v>2</v>
      </c>
    </row>
    <row r="96097" spans="8:8" x14ac:dyDescent="0.25">
      <c r="H96097">
        <v>2</v>
      </c>
    </row>
    <row r="96100" spans="8:8" x14ac:dyDescent="0.25">
      <c r="H96100">
        <v>2</v>
      </c>
    </row>
    <row r="96103" spans="8:8" x14ac:dyDescent="0.25">
      <c r="H96103">
        <v>2</v>
      </c>
    </row>
    <row r="96106" spans="8:8" x14ac:dyDescent="0.25">
      <c r="H96106">
        <v>2</v>
      </c>
    </row>
    <row r="96109" spans="8:8" x14ac:dyDescent="0.25">
      <c r="H96109">
        <v>2</v>
      </c>
    </row>
    <row r="96112" spans="8:8" x14ac:dyDescent="0.25">
      <c r="H96112">
        <v>2</v>
      </c>
    </row>
    <row r="96115" spans="8:8" x14ac:dyDescent="0.25">
      <c r="H96115">
        <v>2</v>
      </c>
    </row>
    <row r="96118" spans="8:8" x14ac:dyDescent="0.25">
      <c r="H96118">
        <v>2</v>
      </c>
    </row>
    <row r="96121" spans="8:8" x14ac:dyDescent="0.25">
      <c r="H96121">
        <v>2</v>
      </c>
    </row>
    <row r="96124" spans="8:8" x14ac:dyDescent="0.25">
      <c r="H96124">
        <v>2</v>
      </c>
    </row>
    <row r="96127" spans="8:8" x14ac:dyDescent="0.25">
      <c r="H96127">
        <v>2</v>
      </c>
    </row>
    <row r="96130" spans="8:8" x14ac:dyDescent="0.25">
      <c r="H96130">
        <v>2</v>
      </c>
    </row>
    <row r="96133" spans="8:8" x14ac:dyDescent="0.25">
      <c r="H96133">
        <v>2</v>
      </c>
    </row>
    <row r="96136" spans="8:8" x14ac:dyDescent="0.25">
      <c r="H96136">
        <v>2</v>
      </c>
    </row>
    <row r="96139" spans="8:8" x14ac:dyDescent="0.25">
      <c r="H96139">
        <v>2</v>
      </c>
    </row>
    <row r="96142" spans="8:8" x14ac:dyDescent="0.25">
      <c r="H96142">
        <v>2</v>
      </c>
    </row>
    <row r="96145" spans="8:8" x14ac:dyDescent="0.25">
      <c r="H96145">
        <v>2</v>
      </c>
    </row>
    <row r="96148" spans="8:8" x14ac:dyDescent="0.25">
      <c r="H96148">
        <v>2</v>
      </c>
    </row>
    <row r="96151" spans="8:8" x14ac:dyDescent="0.25">
      <c r="H96151">
        <v>2</v>
      </c>
    </row>
    <row r="96154" spans="8:8" x14ac:dyDescent="0.25">
      <c r="H96154">
        <v>2</v>
      </c>
    </row>
    <row r="96157" spans="8:8" x14ac:dyDescent="0.25">
      <c r="H96157">
        <v>2</v>
      </c>
    </row>
    <row r="96160" spans="8:8" x14ac:dyDescent="0.25">
      <c r="H96160">
        <v>2</v>
      </c>
    </row>
    <row r="96163" spans="8:8" x14ac:dyDescent="0.25">
      <c r="H96163">
        <v>2</v>
      </c>
    </row>
    <row r="96166" spans="8:8" x14ac:dyDescent="0.25">
      <c r="H96166">
        <v>2</v>
      </c>
    </row>
    <row r="96169" spans="8:8" x14ac:dyDescent="0.25">
      <c r="H96169">
        <v>2</v>
      </c>
    </row>
    <row r="96172" spans="8:8" x14ac:dyDescent="0.25">
      <c r="H96172">
        <v>2</v>
      </c>
    </row>
    <row r="96175" spans="8:8" x14ac:dyDescent="0.25">
      <c r="H96175">
        <v>2</v>
      </c>
    </row>
    <row r="96178" spans="8:8" x14ac:dyDescent="0.25">
      <c r="H96178">
        <v>2</v>
      </c>
    </row>
    <row r="96181" spans="8:8" x14ac:dyDescent="0.25">
      <c r="H96181">
        <v>2</v>
      </c>
    </row>
    <row r="96184" spans="8:8" x14ac:dyDescent="0.25">
      <c r="H96184">
        <v>2</v>
      </c>
    </row>
    <row r="96187" spans="8:8" x14ac:dyDescent="0.25">
      <c r="H96187">
        <v>2</v>
      </c>
    </row>
    <row r="96190" spans="8:8" x14ac:dyDescent="0.25">
      <c r="H96190">
        <v>2</v>
      </c>
    </row>
    <row r="96193" spans="8:8" x14ac:dyDescent="0.25">
      <c r="H96193">
        <v>2</v>
      </c>
    </row>
    <row r="96196" spans="8:8" x14ac:dyDescent="0.25">
      <c r="H96196">
        <v>2</v>
      </c>
    </row>
    <row r="96199" spans="8:8" x14ac:dyDescent="0.25">
      <c r="H96199">
        <v>2</v>
      </c>
    </row>
    <row r="96202" spans="8:8" x14ac:dyDescent="0.25">
      <c r="H96202">
        <v>2</v>
      </c>
    </row>
    <row r="96205" spans="8:8" x14ac:dyDescent="0.25">
      <c r="H96205">
        <v>1</v>
      </c>
    </row>
    <row r="96208" spans="8:8" x14ac:dyDescent="0.25">
      <c r="H96208">
        <v>1</v>
      </c>
    </row>
    <row r="96211" spans="8:8" x14ac:dyDescent="0.25">
      <c r="H96211">
        <v>1</v>
      </c>
    </row>
    <row r="96214" spans="8:8" x14ac:dyDescent="0.25">
      <c r="H96214">
        <v>1</v>
      </c>
    </row>
    <row r="96217" spans="8:8" x14ac:dyDescent="0.25">
      <c r="H96217">
        <v>1</v>
      </c>
    </row>
    <row r="96220" spans="8:8" x14ac:dyDescent="0.25">
      <c r="H96220">
        <v>1</v>
      </c>
    </row>
    <row r="96223" spans="8:8" x14ac:dyDescent="0.25">
      <c r="H96223">
        <v>1</v>
      </c>
    </row>
    <row r="96226" spans="8:8" x14ac:dyDescent="0.25">
      <c r="H96226">
        <v>1</v>
      </c>
    </row>
    <row r="96229" spans="8:8" x14ac:dyDescent="0.25">
      <c r="H96229">
        <v>1</v>
      </c>
    </row>
    <row r="96232" spans="8:8" x14ac:dyDescent="0.25">
      <c r="H96232">
        <v>1</v>
      </c>
    </row>
    <row r="96235" spans="8:8" x14ac:dyDescent="0.25">
      <c r="H96235">
        <v>1</v>
      </c>
    </row>
    <row r="96238" spans="8:8" x14ac:dyDescent="0.25">
      <c r="H96238">
        <v>1</v>
      </c>
    </row>
    <row r="96241" spans="8:8" x14ac:dyDescent="0.25">
      <c r="H96241">
        <v>1</v>
      </c>
    </row>
    <row r="96244" spans="8:8" x14ac:dyDescent="0.25">
      <c r="H96244">
        <v>1</v>
      </c>
    </row>
    <row r="96247" spans="8:8" x14ac:dyDescent="0.25">
      <c r="H96247">
        <v>1</v>
      </c>
    </row>
    <row r="96250" spans="8:8" x14ac:dyDescent="0.25">
      <c r="H96250">
        <v>1</v>
      </c>
    </row>
    <row r="96253" spans="8:8" x14ac:dyDescent="0.25">
      <c r="H96253">
        <v>1</v>
      </c>
    </row>
    <row r="96256" spans="8:8" x14ac:dyDescent="0.25">
      <c r="H96256">
        <v>1</v>
      </c>
    </row>
    <row r="96259" spans="8:8" x14ac:dyDescent="0.25">
      <c r="H96259">
        <v>1</v>
      </c>
    </row>
    <row r="96262" spans="8:8" x14ac:dyDescent="0.25">
      <c r="H96262">
        <v>1</v>
      </c>
    </row>
    <row r="96265" spans="8:8" x14ac:dyDescent="0.25">
      <c r="H96265">
        <v>1</v>
      </c>
    </row>
    <row r="96268" spans="8:8" x14ac:dyDescent="0.25">
      <c r="H96268">
        <v>1</v>
      </c>
    </row>
    <row r="96271" spans="8:8" x14ac:dyDescent="0.25">
      <c r="H96271">
        <v>1</v>
      </c>
    </row>
    <row r="96274" spans="8:8" x14ac:dyDescent="0.25">
      <c r="H96274">
        <v>1</v>
      </c>
    </row>
    <row r="96277" spans="8:8" x14ac:dyDescent="0.25">
      <c r="H96277">
        <v>1</v>
      </c>
    </row>
    <row r="96280" spans="8:8" x14ac:dyDescent="0.25">
      <c r="H96280">
        <v>1</v>
      </c>
    </row>
    <row r="96283" spans="8:8" x14ac:dyDescent="0.25">
      <c r="H96283">
        <v>1</v>
      </c>
    </row>
    <row r="96286" spans="8:8" x14ac:dyDescent="0.25">
      <c r="H96286">
        <v>1</v>
      </c>
    </row>
    <row r="96289" spans="8:8" x14ac:dyDescent="0.25">
      <c r="H96289">
        <v>1</v>
      </c>
    </row>
    <row r="96292" spans="8:8" x14ac:dyDescent="0.25">
      <c r="H96292">
        <v>1</v>
      </c>
    </row>
    <row r="96295" spans="8:8" x14ac:dyDescent="0.25">
      <c r="H96295">
        <v>1</v>
      </c>
    </row>
    <row r="96298" spans="8:8" x14ac:dyDescent="0.25">
      <c r="H96298">
        <v>1</v>
      </c>
    </row>
    <row r="96301" spans="8:8" x14ac:dyDescent="0.25">
      <c r="H96301">
        <v>1</v>
      </c>
    </row>
    <row r="96304" spans="8:8" x14ac:dyDescent="0.25">
      <c r="H96304">
        <v>1</v>
      </c>
    </row>
    <row r="96307" spans="8:8" x14ac:dyDescent="0.25">
      <c r="H96307">
        <v>1</v>
      </c>
    </row>
    <row r="96310" spans="8:8" x14ac:dyDescent="0.25">
      <c r="H96310">
        <v>1</v>
      </c>
    </row>
    <row r="96313" spans="8:8" x14ac:dyDescent="0.25">
      <c r="H96313">
        <v>1</v>
      </c>
    </row>
    <row r="96316" spans="8:8" x14ac:dyDescent="0.25">
      <c r="H96316">
        <v>1</v>
      </c>
    </row>
    <row r="96319" spans="8:8" x14ac:dyDescent="0.25">
      <c r="H96319">
        <v>1</v>
      </c>
    </row>
    <row r="96322" spans="8:8" x14ac:dyDescent="0.25">
      <c r="H96322">
        <v>1</v>
      </c>
    </row>
    <row r="96325" spans="8:8" x14ac:dyDescent="0.25">
      <c r="H96325">
        <v>1</v>
      </c>
    </row>
    <row r="96328" spans="8:8" x14ac:dyDescent="0.25">
      <c r="H96328">
        <v>1</v>
      </c>
    </row>
    <row r="96331" spans="8:8" x14ac:dyDescent="0.25">
      <c r="H96331">
        <v>1</v>
      </c>
    </row>
    <row r="96334" spans="8:8" x14ac:dyDescent="0.25">
      <c r="H96334">
        <v>1</v>
      </c>
    </row>
    <row r="96337" spans="8:8" x14ac:dyDescent="0.25">
      <c r="H96337">
        <v>1</v>
      </c>
    </row>
    <row r="96340" spans="8:8" x14ac:dyDescent="0.25">
      <c r="H96340">
        <v>1</v>
      </c>
    </row>
    <row r="96343" spans="8:8" x14ac:dyDescent="0.25">
      <c r="H96343">
        <v>1</v>
      </c>
    </row>
    <row r="96346" spans="8:8" x14ac:dyDescent="0.25">
      <c r="H96346">
        <v>1</v>
      </c>
    </row>
    <row r="96349" spans="8:8" x14ac:dyDescent="0.25">
      <c r="H96349">
        <v>1</v>
      </c>
    </row>
    <row r="96352" spans="8:8" x14ac:dyDescent="0.25">
      <c r="H96352">
        <v>1</v>
      </c>
    </row>
    <row r="96355" spans="8:8" x14ac:dyDescent="0.25">
      <c r="H96355">
        <v>1</v>
      </c>
    </row>
    <row r="96358" spans="8:8" x14ac:dyDescent="0.25">
      <c r="H96358">
        <v>1</v>
      </c>
    </row>
    <row r="96361" spans="8:8" x14ac:dyDescent="0.25">
      <c r="H96361">
        <v>1</v>
      </c>
    </row>
    <row r="96364" spans="8:8" x14ac:dyDescent="0.25">
      <c r="H96364">
        <v>1</v>
      </c>
    </row>
    <row r="96367" spans="8:8" x14ac:dyDescent="0.25">
      <c r="H96367">
        <v>1</v>
      </c>
    </row>
    <row r="96370" spans="8:8" x14ac:dyDescent="0.25">
      <c r="H96370">
        <v>1</v>
      </c>
    </row>
    <row r="96373" spans="8:8" x14ac:dyDescent="0.25">
      <c r="H96373">
        <v>1</v>
      </c>
    </row>
    <row r="96376" spans="8:8" x14ac:dyDescent="0.25">
      <c r="H96376">
        <v>1</v>
      </c>
    </row>
    <row r="96379" spans="8:8" x14ac:dyDescent="0.25">
      <c r="H96379">
        <v>1</v>
      </c>
    </row>
    <row r="96382" spans="8:8" x14ac:dyDescent="0.25">
      <c r="H96382">
        <v>1</v>
      </c>
    </row>
    <row r="96385" spans="8:8" x14ac:dyDescent="0.25">
      <c r="H96385">
        <v>1</v>
      </c>
    </row>
    <row r="96388" spans="8:8" x14ac:dyDescent="0.25">
      <c r="H96388">
        <v>1</v>
      </c>
    </row>
    <row r="96391" spans="8:8" x14ac:dyDescent="0.25">
      <c r="H96391">
        <v>1</v>
      </c>
    </row>
    <row r="96394" spans="8:8" x14ac:dyDescent="0.25">
      <c r="H96394">
        <v>1</v>
      </c>
    </row>
    <row r="96397" spans="8:8" x14ac:dyDescent="0.25">
      <c r="H96397">
        <v>1</v>
      </c>
    </row>
    <row r="96400" spans="8:8" x14ac:dyDescent="0.25">
      <c r="H96400">
        <v>1</v>
      </c>
    </row>
    <row r="96403" spans="8:8" x14ac:dyDescent="0.25">
      <c r="H96403">
        <v>1</v>
      </c>
    </row>
    <row r="96406" spans="8:8" x14ac:dyDescent="0.25">
      <c r="H96406">
        <v>1</v>
      </c>
    </row>
    <row r="96409" spans="8:8" x14ac:dyDescent="0.25">
      <c r="H96409">
        <v>1</v>
      </c>
    </row>
    <row r="96412" spans="8:8" x14ac:dyDescent="0.25">
      <c r="H96412">
        <v>1</v>
      </c>
    </row>
    <row r="96415" spans="8:8" x14ac:dyDescent="0.25">
      <c r="H96415">
        <v>1</v>
      </c>
    </row>
    <row r="96418" spans="8:8" x14ac:dyDescent="0.25">
      <c r="H96418">
        <v>1</v>
      </c>
    </row>
    <row r="96421" spans="8:8" x14ac:dyDescent="0.25">
      <c r="H96421">
        <v>1</v>
      </c>
    </row>
    <row r="96424" spans="8:8" x14ac:dyDescent="0.25">
      <c r="H96424">
        <v>1</v>
      </c>
    </row>
    <row r="96427" spans="8:8" x14ac:dyDescent="0.25">
      <c r="H96427">
        <v>1</v>
      </c>
    </row>
    <row r="96430" spans="8:8" x14ac:dyDescent="0.25">
      <c r="H96430">
        <v>1</v>
      </c>
    </row>
    <row r="96433" spans="8:8" x14ac:dyDescent="0.25">
      <c r="H96433">
        <v>1</v>
      </c>
    </row>
    <row r="96436" spans="8:8" x14ac:dyDescent="0.25">
      <c r="H96436">
        <v>1</v>
      </c>
    </row>
    <row r="96439" spans="8:8" x14ac:dyDescent="0.25">
      <c r="H96439">
        <v>1</v>
      </c>
    </row>
    <row r="96442" spans="8:8" x14ac:dyDescent="0.25">
      <c r="H96442">
        <v>1</v>
      </c>
    </row>
    <row r="96445" spans="8:8" x14ac:dyDescent="0.25">
      <c r="H96445">
        <v>1</v>
      </c>
    </row>
    <row r="96448" spans="8:8" x14ac:dyDescent="0.25">
      <c r="H96448">
        <v>1</v>
      </c>
    </row>
    <row r="96451" spans="8:8" x14ac:dyDescent="0.25">
      <c r="H96451">
        <v>1</v>
      </c>
    </row>
    <row r="96454" spans="8:8" x14ac:dyDescent="0.25">
      <c r="H96454">
        <v>1</v>
      </c>
    </row>
    <row r="96457" spans="8:8" x14ac:dyDescent="0.25">
      <c r="H96457">
        <v>1</v>
      </c>
    </row>
    <row r="96460" spans="8:8" x14ac:dyDescent="0.25">
      <c r="H96460">
        <v>1</v>
      </c>
    </row>
    <row r="96463" spans="8:8" x14ac:dyDescent="0.25">
      <c r="H96463">
        <v>1</v>
      </c>
    </row>
    <row r="96466" spans="8:8" x14ac:dyDescent="0.25">
      <c r="H96466">
        <v>1</v>
      </c>
    </row>
    <row r="96469" spans="8:8" x14ac:dyDescent="0.25">
      <c r="H96469">
        <v>1</v>
      </c>
    </row>
    <row r="96472" spans="8:8" x14ac:dyDescent="0.25">
      <c r="H96472">
        <v>1</v>
      </c>
    </row>
    <row r="96475" spans="8:8" x14ac:dyDescent="0.25">
      <c r="H96475">
        <v>1</v>
      </c>
    </row>
    <row r="96478" spans="8:8" x14ac:dyDescent="0.25">
      <c r="H96478">
        <v>1</v>
      </c>
    </row>
    <row r="96481" spans="8:8" x14ac:dyDescent="0.25">
      <c r="H96481">
        <v>1</v>
      </c>
    </row>
    <row r="96484" spans="8:8" x14ac:dyDescent="0.25">
      <c r="H96484">
        <v>1</v>
      </c>
    </row>
    <row r="96487" spans="8:8" x14ac:dyDescent="0.25">
      <c r="H96487">
        <v>1</v>
      </c>
    </row>
    <row r="96490" spans="8:8" x14ac:dyDescent="0.25">
      <c r="H96490">
        <v>1</v>
      </c>
    </row>
    <row r="96493" spans="8:8" x14ac:dyDescent="0.25">
      <c r="H96493">
        <v>1</v>
      </c>
    </row>
    <row r="96496" spans="8:8" x14ac:dyDescent="0.25">
      <c r="H96496">
        <v>1</v>
      </c>
    </row>
    <row r="96499" spans="8:8" x14ac:dyDescent="0.25">
      <c r="H96499">
        <v>1</v>
      </c>
    </row>
    <row r="96502" spans="8:8" x14ac:dyDescent="0.25">
      <c r="H96502">
        <v>1</v>
      </c>
    </row>
    <row r="96505" spans="8:8" x14ac:dyDescent="0.25">
      <c r="H96505">
        <v>1</v>
      </c>
    </row>
    <row r="96508" spans="8:8" x14ac:dyDescent="0.25">
      <c r="H96508">
        <v>1</v>
      </c>
    </row>
    <row r="96511" spans="8:8" x14ac:dyDescent="0.25">
      <c r="H96511">
        <v>1</v>
      </c>
    </row>
    <row r="96514" spans="8:8" x14ac:dyDescent="0.25">
      <c r="H96514">
        <v>1</v>
      </c>
    </row>
    <row r="96517" spans="8:8" x14ac:dyDescent="0.25">
      <c r="H96517">
        <v>1</v>
      </c>
    </row>
    <row r="96520" spans="8:8" x14ac:dyDescent="0.25">
      <c r="H96520">
        <v>1</v>
      </c>
    </row>
    <row r="96523" spans="8:8" x14ac:dyDescent="0.25">
      <c r="H96523">
        <v>1</v>
      </c>
    </row>
    <row r="96526" spans="8:8" x14ac:dyDescent="0.25">
      <c r="H96526">
        <v>1</v>
      </c>
    </row>
    <row r="96529" spans="8:8" x14ac:dyDescent="0.25">
      <c r="H96529">
        <v>1</v>
      </c>
    </row>
    <row r="96532" spans="8:8" x14ac:dyDescent="0.25">
      <c r="H96532">
        <v>1</v>
      </c>
    </row>
    <row r="96535" spans="8:8" x14ac:dyDescent="0.25">
      <c r="H96535">
        <v>1</v>
      </c>
    </row>
    <row r="96538" spans="8:8" x14ac:dyDescent="0.25">
      <c r="H96538">
        <v>1</v>
      </c>
    </row>
    <row r="96541" spans="8:8" x14ac:dyDescent="0.25">
      <c r="H96541">
        <v>1</v>
      </c>
    </row>
    <row r="96544" spans="8:8" x14ac:dyDescent="0.25">
      <c r="H96544">
        <v>1</v>
      </c>
    </row>
    <row r="96547" spans="8:8" x14ac:dyDescent="0.25">
      <c r="H96547">
        <v>1</v>
      </c>
    </row>
    <row r="96550" spans="8:8" x14ac:dyDescent="0.25">
      <c r="H96550">
        <v>1</v>
      </c>
    </row>
    <row r="96553" spans="8:8" x14ac:dyDescent="0.25">
      <c r="H96553">
        <v>1</v>
      </c>
    </row>
    <row r="96556" spans="8:8" x14ac:dyDescent="0.25">
      <c r="H96556">
        <v>1</v>
      </c>
    </row>
    <row r="96559" spans="8:8" x14ac:dyDescent="0.25">
      <c r="H96559">
        <v>1</v>
      </c>
    </row>
    <row r="96562" spans="8:8" x14ac:dyDescent="0.25">
      <c r="H96562">
        <v>1</v>
      </c>
    </row>
    <row r="96565" spans="8:8" x14ac:dyDescent="0.25">
      <c r="H96565">
        <v>1</v>
      </c>
    </row>
    <row r="96568" spans="8:8" x14ac:dyDescent="0.25">
      <c r="H96568">
        <v>1</v>
      </c>
    </row>
    <row r="96571" spans="8:8" x14ac:dyDescent="0.25">
      <c r="H96571">
        <v>1</v>
      </c>
    </row>
    <row r="96574" spans="8:8" x14ac:dyDescent="0.25">
      <c r="H96574">
        <v>1</v>
      </c>
    </row>
    <row r="96577" spans="8:8" x14ac:dyDescent="0.25">
      <c r="H96577">
        <v>1</v>
      </c>
    </row>
    <row r="96580" spans="8:8" x14ac:dyDescent="0.25">
      <c r="H96580">
        <v>1</v>
      </c>
    </row>
    <row r="96583" spans="8:8" x14ac:dyDescent="0.25">
      <c r="H96583">
        <v>1</v>
      </c>
    </row>
    <row r="96586" spans="8:8" x14ac:dyDescent="0.25">
      <c r="H96586">
        <v>1</v>
      </c>
    </row>
    <row r="96589" spans="8:8" x14ac:dyDescent="0.25">
      <c r="H96589">
        <v>1</v>
      </c>
    </row>
    <row r="96592" spans="8:8" x14ac:dyDescent="0.25">
      <c r="H96592">
        <v>1</v>
      </c>
    </row>
    <row r="96595" spans="8:8" x14ac:dyDescent="0.25">
      <c r="H96595">
        <v>1</v>
      </c>
    </row>
    <row r="96598" spans="8:8" x14ac:dyDescent="0.25">
      <c r="H96598">
        <v>1</v>
      </c>
    </row>
    <row r="96601" spans="8:8" x14ac:dyDescent="0.25">
      <c r="H96601">
        <v>1</v>
      </c>
    </row>
    <row r="96604" spans="8:8" x14ac:dyDescent="0.25">
      <c r="H96604">
        <v>1</v>
      </c>
    </row>
    <row r="96607" spans="8:8" x14ac:dyDescent="0.25">
      <c r="H96607">
        <v>1</v>
      </c>
    </row>
    <row r="96610" spans="8:8" x14ac:dyDescent="0.25">
      <c r="H96610">
        <v>1</v>
      </c>
    </row>
    <row r="96613" spans="8:8" x14ac:dyDescent="0.25">
      <c r="H96613">
        <v>1</v>
      </c>
    </row>
    <row r="96616" spans="8:8" x14ac:dyDescent="0.25">
      <c r="H96616">
        <v>1</v>
      </c>
    </row>
    <row r="96619" spans="8:8" x14ac:dyDescent="0.25">
      <c r="H96619">
        <v>1</v>
      </c>
    </row>
    <row r="96622" spans="8:8" x14ac:dyDescent="0.25">
      <c r="H96622">
        <v>1</v>
      </c>
    </row>
    <row r="96625" spans="8:8" x14ac:dyDescent="0.25">
      <c r="H96625">
        <v>1</v>
      </c>
    </row>
    <row r="96628" spans="8:8" x14ac:dyDescent="0.25">
      <c r="H96628">
        <v>1</v>
      </c>
    </row>
    <row r="96631" spans="8:8" x14ac:dyDescent="0.25">
      <c r="H96631">
        <v>1</v>
      </c>
    </row>
    <row r="96634" spans="8:8" x14ac:dyDescent="0.25">
      <c r="H96634">
        <v>1</v>
      </c>
    </row>
    <row r="96637" spans="8:8" x14ac:dyDescent="0.25">
      <c r="H96637">
        <v>1</v>
      </c>
    </row>
    <row r="96640" spans="8:8" x14ac:dyDescent="0.25">
      <c r="H96640">
        <v>1</v>
      </c>
    </row>
    <row r="96643" spans="8:8" x14ac:dyDescent="0.25">
      <c r="H96643">
        <v>1</v>
      </c>
    </row>
    <row r="96646" spans="8:8" x14ac:dyDescent="0.25">
      <c r="H96646">
        <v>1</v>
      </c>
    </row>
    <row r="96649" spans="8:8" x14ac:dyDescent="0.25">
      <c r="H96649">
        <v>1</v>
      </c>
    </row>
    <row r="96652" spans="8:8" x14ac:dyDescent="0.25">
      <c r="H96652">
        <v>1</v>
      </c>
    </row>
    <row r="96655" spans="8:8" x14ac:dyDescent="0.25">
      <c r="H96655">
        <v>1</v>
      </c>
    </row>
    <row r="96658" spans="8:8" x14ac:dyDescent="0.25">
      <c r="H96658">
        <v>1</v>
      </c>
    </row>
    <row r="96661" spans="8:8" x14ac:dyDescent="0.25">
      <c r="H96661">
        <v>1</v>
      </c>
    </row>
    <row r="96664" spans="8:8" x14ac:dyDescent="0.25">
      <c r="H96664">
        <v>1</v>
      </c>
    </row>
    <row r="96667" spans="8:8" x14ac:dyDescent="0.25">
      <c r="H96667">
        <v>1</v>
      </c>
    </row>
    <row r="96670" spans="8:8" x14ac:dyDescent="0.25">
      <c r="H96670">
        <v>1</v>
      </c>
    </row>
    <row r="96673" spans="8:8" x14ac:dyDescent="0.25">
      <c r="H96673">
        <v>1</v>
      </c>
    </row>
    <row r="96676" spans="8:8" x14ac:dyDescent="0.25">
      <c r="H96676">
        <v>1</v>
      </c>
    </row>
    <row r="96679" spans="8:8" x14ac:dyDescent="0.25">
      <c r="H96679">
        <v>1</v>
      </c>
    </row>
    <row r="96682" spans="8:8" x14ac:dyDescent="0.25">
      <c r="H96682">
        <v>1</v>
      </c>
    </row>
    <row r="96685" spans="8:8" x14ac:dyDescent="0.25">
      <c r="H96685">
        <v>1</v>
      </c>
    </row>
    <row r="96688" spans="8:8" x14ac:dyDescent="0.25">
      <c r="H96688">
        <v>1</v>
      </c>
    </row>
    <row r="96691" spans="8:8" x14ac:dyDescent="0.25">
      <c r="H96691">
        <v>1</v>
      </c>
    </row>
    <row r="96694" spans="8:8" x14ac:dyDescent="0.25">
      <c r="H96694">
        <v>1</v>
      </c>
    </row>
    <row r="96697" spans="8:8" x14ac:dyDescent="0.25">
      <c r="H96697">
        <v>1</v>
      </c>
    </row>
    <row r="96700" spans="8:8" x14ac:dyDescent="0.25">
      <c r="H96700">
        <v>1</v>
      </c>
    </row>
    <row r="96703" spans="8:8" x14ac:dyDescent="0.25">
      <c r="H96703">
        <v>1</v>
      </c>
    </row>
    <row r="96706" spans="8:8" x14ac:dyDescent="0.25">
      <c r="H96706">
        <v>1</v>
      </c>
    </row>
    <row r="96709" spans="8:8" x14ac:dyDescent="0.25">
      <c r="H96709">
        <v>1</v>
      </c>
    </row>
    <row r="96712" spans="8:8" x14ac:dyDescent="0.25">
      <c r="H96712">
        <v>1</v>
      </c>
    </row>
    <row r="96715" spans="8:8" x14ac:dyDescent="0.25">
      <c r="H96715">
        <v>1</v>
      </c>
    </row>
    <row r="96718" spans="8:8" x14ac:dyDescent="0.25">
      <c r="H96718">
        <v>1</v>
      </c>
    </row>
    <row r="96721" spans="8:8" x14ac:dyDescent="0.25">
      <c r="H96721">
        <v>1</v>
      </c>
    </row>
    <row r="96724" spans="8:8" x14ac:dyDescent="0.25">
      <c r="H96724">
        <v>1</v>
      </c>
    </row>
    <row r="96727" spans="8:8" x14ac:dyDescent="0.25">
      <c r="H96727">
        <v>1</v>
      </c>
    </row>
    <row r="96730" spans="8:8" x14ac:dyDescent="0.25">
      <c r="H96730">
        <v>1</v>
      </c>
    </row>
    <row r="96733" spans="8:8" x14ac:dyDescent="0.25">
      <c r="H96733">
        <v>1</v>
      </c>
    </row>
    <row r="96736" spans="8:8" x14ac:dyDescent="0.25">
      <c r="H96736">
        <v>1</v>
      </c>
    </row>
    <row r="96739" spans="8:8" x14ac:dyDescent="0.25">
      <c r="H96739">
        <v>1</v>
      </c>
    </row>
    <row r="96742" spans="8:8" x14ac:dyDescent="0.25">
      <c r="H96742">
        <v>1</v>
      </c>
    </row>
    <row r="96745" spans="8:8" x14ac:dyDescent="0.25">
      <c r="H96745">
        <v>1</v>
      </c>
    </row>
    <row r="96748" spans="8:8" x14ac:dyDescent="0.25">
      <c r="H96748">
        <v>1</v>
      </c>
    </row>
    <row r="96751" spans="8:8" x14ac:dyDescent="0.25">
      <c r="H96751">
        <v>1</v>
      </c>
    </row>
    <row r="96754" spans="8:8" x14ac:dyDescent="0.25">
      <c r="H96754">
        <v>1</v>
      </c>
    </row>
    <row r="96757" spans="8:8" x14ac:dyDescent="0.25">
      <c r="H96757">
        <v>1</v>
      </c>
    </row>
    <row r="96760" spans="8:8" x14ac:dyDescent="0.25">
      <c r="H96760">
        <v>1</v>
      </c>
    </row>
    <row r="96763" spans="8:8" x14ac:dyDescent="0.25">
      <c r="H96763">
        <v>1</v>
      </c>
    </row>
    <row r="96766" spans="8:8" x14ac:dyDescent="0.25">
      <c r="H96766">
        <v>1</v>
      </c>
    </row>
    <row r="96769" spans="8:8" x14ac:dyDescent="0.25">
      <c r="H96769">
        <v>1</v>
      </c>
    </row>
    <row r="96772" spans="8:8" x14ac:dyDescent="0.25">
      <c r="H96772">
        <v>1</v>
      </c>
    </row>
    <row r="96775" spans="8:8" x14ac:dyDescent="0.25">
      <c r="H96775">
        <v>1</v>
      </c>
    </row>
    <row r="96778" spans="8:8" x14ac:dyDescent="0.25">
      <c r="H96778">
        <v>1</v>
      </c>
    </row>
    <row r="96781" spans="8:8" x14ac:dyDescent="0.25">
      <c r="H96781">
        <v>1</v>
      </c>
    </row>
    <row r="96784" spans="8:8" x14ac:dyDescent="0.25">
      <c r="H96784">
        <v>1</v>
      </c>
    </row>
    <row r="96787" spans="8:8" x14ac:dyDescent="0.25">
      <c r="H96787">
        <v>1</v>
      </c>
    </row>
    <row r="96790" spans="8:8" x14ac:dyDescent="0.25">
      <c r="H96790">
        <v>1</v>
      </c>
    </row>
    <row r="96793" spans="8:8" x14ac:dyDescent="0.25">
      <c r="H96793">
        <v>1</v>
      </c>
    </row>
    <row r="96796" spans="8:8" x14ac:dyDescent="0.25">
      <c r="H96796">
        <v>1</v>
      </c>
    </row>
    <row r="96799" spans="8:8" x14ac:dyDescent="0.25">
      <c r="H96799">
        <v>1</v>
      </c>
    </row>
    <row r="96802" spans="8:8" x14ac:dyDescent="0.25">
      <c r="H96802">
        <v>1</v>
      </c>
    </row>
    <row r="96805" spans="8:8" x14ac:dyDescent="0.25">
      <c r="H96805">
        <v>1</v>
      </c>
    </row>
    <row r="96808" spans="8:8" x14ac:dyDescent="0.25">
      <c r="H96808">
        <v>1</v>
      </c>
    </row>
    <row r="96811" spans="8:8" x14ac:dyDescent="0.25">
      <c r="H96811">
        <v>1</v>
      </c>
    </row>
    <row r="96814" spans="8:8" x14ac:dyDescent="0.25">
      <c r="H96814">
        <v>1</v>
      </c>
    </row>
    <row r="96817" spans="8:8" x14ac:dyDescent="0.25">
      <c r="H96817">
        <v>1</v>
      </c>
    </row>
    <row r="96820" spans="8:8" x14ac:dyDescent="0.25">
      <c r="H96820">
        <v>1</v>
      </c>
    </row>
    <row r="96823" spans="8:8" x14ac:dyDescent="0.25">
      <c r="H96823">
        <v>1</v>
      </c>
    </row>
    <row r="96826" spans="8:8" x14ac:dyDescent="0.25">
      <c r="H96826">
        <v>1</v>
      </c>
    </row>
    <row r="96829" spans="8:8" x14ac:dyDescent="0.25">
      <c r="H96829">
        <v>1</v>
      </c>
    </row>
    <row r="96832" spans="8:8" x14ac:dyDescent="0.25">
      <c r="H96832">
        <v>1</v>
      </c>
    </row>
    <row r="96835" spans="8:8" x14ac:dyDescent="0.25">
      <c r="H96835">
        <v>1</v>
      </c>
    </row>
    <row r="96838" spans="8:8" x14ac:dyDescent="0.25">
      <c r="H96838">
        <v>1</v>
      </c>
    </row>
    <row r="96841" spans="8:8" x14ac:dyDescent="0.25">
      <c r="H96841">
        <v>1</v>
      </c>
    </row>
    <row r="96844" spans="8:8" x14ac:dyDescent="0.25">
      <c r="H96844">
        <v>1</v>
      </c>
    </row>
    <row r="96847" spans="8:8" x14ac:dyDescent="0.25">
      <c r="H96847">
        <v>1</v>
      </c>
    </row>
    <row r="96850" spans="8:8" x14ac:dyDescent="0.25">
      <c r="H96850">
        <v>1</v>
      </c>
    </row>
    <row r="96853" spans="8:8" x14ac:dyDescent="0.25">
      <c r="H96853">
        <v>1</v>
      </c>
    </row>
    <row r="96856" spans="8:8" x14ac:dyDescent="0.25">
      <c r="H96856">
        <v>1</v>
      </c>
    </row>
    <row r="96859" spans="8:8" x14ac:dyDescent="0.25">
      <c r="H96859">
        <v>1</v>
      </c>
    </row>
    <row r="96862" spans="8:8" x14ac:dyDescent="0.25">
      <c r="H96862">
        <v>1</v>
      </c>
    </row>
    <row r="96865" spans="8:8" x14ac:dyDescent="0.25">
      <c r="H96865">
        <v>1</v>
      </c>
    </row>
    <row r="96868" spans="8:8" x14ac:dyDescent="0.25">
      <c r="H96868">
        <v>1</v>
      </c>
    </row>
    <row r="96871" spans="8:8" x14ac:dyDescent="0.25">
      <c r="H96871">
        <v>1</v>
      </c>
    </row>
    <row r="96874" spans="8:8" x14ac:dyDescent="0.25">
      <c r="H96874">
        <v>1</v>
      </c>
    </row>
    <row r="96877" spans="8:8" x14ac:dyDescent="0.25">
      <c r="H96877">
        <v>1</v>
      </c>
    </row>
    <row r="96880" spans="8:8" x14ac:dyDescent="0.25">
      <c r="H96880">
        <v>1</v>
      </c>
    </row>
    <row r="96883" spans="8:8" x14ac:dyDescent="0.25">
      <c r="H96883">
        <v>1</v>
      </c>
    </row>
    <row r="96886" spans="8:8" x14ac:dyDescent="0.25">
      <c r="H96886">
        <v>1</v>
      </c>
    </row>
    <row r="96889" spans="8:8" x14ac:dyDescent="0.25">
      <c r="H96889">
        <v>1</v>
      </c>
    </row>
    <row r="96892" spans="8:8" x14ac:dyDescent="0.25">
      <c r="H96892">
        <v>1</v>
      </c>
    </row>
    <row r="96895" spans="8:8" x14ac:dyDescent="0.25">
      <c r="H96895">
        <v>1</v>
      </c>
    </row>
    <row r="96898" spans="8:8" x14ac:dyDescent="0.25">
      <c r="H96898">
        <v>1</v>
      </c>
    </row>
    <row r="96901" spans="8:8" x14ac:dyDescent="0.25">
      <c r="H96901">
        <v>1</v>
      </c>
    </row>
    <row r="96904" spans="8:8" x14ac:dyDescent="0.25">
      <c r="H96904">
        <v>1</v>
      </c>
    </row>
    <row r="96907" spans="8:8" x14ac:dyDescent="0.25">
      <c r="H96907">
        <v>1</v>
      </c>
    </row>
    <row r="96910" spans="8:8" x14ac:dyDescent="0.25">
      <c r="H96910">
        <v>1</v>
      </c>
    </row>
    <row r="96913" spans="8:8" x14ac:dyDescent="0.25">
      <c r="H96913">
        <v>1</v>
      </c>
    </row>
    <row r="96916" spans="8:8" x14ac:dyDescent="0.25">
      <c r="H96916">
        <v>1</v>
      </c>
    </row>
    <row r="96919" spans="8:8" x14ac:dyDescent="0.25">
      <c r="H96919">
        <v>1</v>
      </c>
    </row>
    <row r="96922" spans="8:8" x14ac:dyDescent="0.25">
      <c r="H96922">
        <v>1</v>
      </c>
    </row>
    <row r="96925" spans="8:8" x14ac:dyDescent="0.25">
      <c r="H96925">
        <v>1</v>
      </c>
    </row>
    <row r="96928" spans="8:8" x14ac:dyDescent="0.25">
      <c r="H96928">
        <v>1</v>
      </c>
    </row>
    <row r="96931" spans="8:8" x14ac:dyDescent="0.25">
      <c r="H96931">
        <v>1</v>
      </c>
    </row>
    <row r="96934" spans="8:8" x14ac:dyDescent="0.25">
      <c r="H96934">
        <v>1</v>
      </c>
    </row>
    <row r="96937" spans="8:8" x14ac:dyDescent="0.25">
      <c r="H96937">
        <v>1</v>
      </c>
    </row>
    <row r="96940" spans="8:8" x14ac:dyDescent="0.25">
      <c r="H96940">
        <v>1</v>
      </c>
    </row>
    <row r="96943" spans="8:8" x14ac:dyDescent="0.25">
      <c r="H96943">
        <v>1</v>
      </c>
    </row>
    <row r="96946" spans="8:8" x14ac:dyDescent="0.25">
      <c r="H96946">
        <v>1</v>
      </c>
    </row>
    <row r="96949" spans="8:8" x14ac:dyDescent="0.25">
      <c r="H96949">
        <v>1</v>
      </c>
    </row>
    <row r="96952" spans="8:8" x14ac:dyDescent="0.25">
      <c r="H96952">
        <v>1</v>
      </c>
    </row>
    <row r="96955" spans="8:8" x14ac:dyDescent="0.25">
      <c r="H96955">
        <v>1</v>
      </c>
    </row>
    <row r="96958" spans="8:8" x14ac:dyDescent="0.25">
      <c r="H96958">
        <v>1</v>
      </c>
    </row>
    <row r="96961" spans="8:8" x14ac:dyDescent="0.25">
      <c r="H96961">
        <v>1</v>
      </c>
    </row>
    <row r="96964" spans="8:8" x14ac:dyDescent="0.25">
      <c r="H96964">
        <v>1</v>
      </c>
    </row>
    <row r="96967" spans="8:8" x14ac:dyDescent="0.25">
      <c r="H96967">
        <v>1</v>
      </c>
    </row>
    <row r="96970" spans="8:8" x14ac:dyDescent="0.25">
      <c r="H96970">
        <v>1</v>
      </c>
    </row>
    <row r="96973" spans="8:8" x14ac:dyDescent="0.25">
      <c r="H96973">
        <v>1</v>
      </c>
    </row>
    <row r="96976" spans="8:8" x14ac:dyDescent="0.25">
      <c r="H96976">
        <v>1</v>
      </c>
    </row>
    <row r="96979" spans="8:8" x14ac:dyDescent="0.25">
      <c r="H96979">
        <v>1</v>
      </c>
    </row>
    <row r="96982" spans="8:8" x14ac:dyDescent="0.25">
      <c r="H96982">
        <v>1</v>
      </c>
    </row>
    <row r="96985" spans="8:8" x14ac:dyDescent="0.25">
      <c r="H96985">
        <v>1</v>
      </c>
    </row>
    <row r="96988" spans="8:8" x14ac:dyDescent="0.25">
      <c r="H96988">
        <v>1</v>
      </c>
    </row>
    <row r="96991" spans="8:8" x14ac:dyDescent="0.25">
      <c r="H96991">
        <v>1</v>
      </c>
    </row>
    <row r="96994" spans="8:8" x14ac:dyDescent="0.25">
      <c r="H96994">
        <v>1</v>
      </c>
    </row>
    <row r="96997" spans="8:8" x14ac:dyDescent="0.25">
      <c r="H96997">
        <v>1</v>
      </c>
    </row>
    <row r="97000" spans="8:8" x14ac:dyDescent="0.25">
      <c r="H97000">
        <v>1</v>
      </c>
    </row>
    <row r="97003" spans="8:8" x14ac:dyDescent="0.25">
      <c r="H97003">
        <v>1</v>
      </c>
    </row>
    <row r="97006" spans="8:8" x14ac:dyDescent="0.25">
      <c r="H97006">
        <v>1</v>
      </c>
    </row>
    <row r="97009" spans="8:8" x14ac:dyDescent="0.25">
      <c r="H97009">
        <v>1</v>
      </c>
    </row>
    <row r="97012" spans="8:8" x14ac:dyDescent="0.25">
      <c r="H97012">
        <v>1</v>
      </c>
    </row>
    <row r="97015" spans="8:8" x14ac:dyDescent="0.25">
      <c r="H97015">
        <v>1</v>
      </c>
    </row>
    <row r="97018" spans="8:8" x14ac:dyDescent="0.25">
      <c r="H97018">
        <v>1</v>
      </c>
    </row>
    <row r="97021" spans="8:8" x14ac:dyDescent="0.25">
      <c r="H97021">
        <v>1</v>
      </c>
    </row>
    <row r="97024" spans="8:8" x14ac:dyDescent="0.25">
      <c r="H97024">
        <v>1</v>
      </c>
    </row>
    <row r="97027" spans="8:8" x14ac:dyDescent="0.25">
      <c r="H97027">
        <v>1</v>
      </c>
    </row>
    <row r="97030" spans="8:8" x14ac:dyDescent="0.25">
      <c r="H97030">
        <v>1</v>
      </c>
    </row>
    <row r="97033" spans="8:8" x14ac:dyDescent="0.25">
      <c r="H97033">
        <v>1</v>
      </c>
    </row>
    <row r="97036" spans="8:8" x14ac:dyDescent="0.25">
      <c r="H97036">
        <v>1</v>
      </c>
    </row>
    <row r="97039" spans="8:8" x14ac:dyDescent="0.25">
      <c r="H97039">
        <v>1</v>
      </c>
    </row>
    <row r="97042" spans="8:8" x14ac:dyDescent="0.25">
      <c r="H97042">
        <v>1</v>
      </c>
    </row>
    <row r="97045" spans="8:8" x14ac:dyDescent="0.25">
      <c r="H97045">
        <v>1</v>
      </c>
    </row>
    <row r="97048" spans="8:8" x14ac:dyDescent="0.25">
      <c r="H97048">
        <v>1</v>
      </c>
    </row>
    <row r="97051" spans="8:8" x14ac:dyDescent="0.25">
      <c r="H97051">
        <v>1</v>
      </c>
    </row>
    <row r="97054" spans="8:8" x14ac:dyDescent="0.25">
      <c r="H97054">
        <v>1</v>
      </c>
    </row>
    <row r="97057" spans="8:8" x14ac:dyDescent="0.25">
      <c r="H97057">
        <v>1</v>
      </c>
    </row>
    <row r="97060" spans="8:8" x14ac:dyDescent="0.25">
      <c r="H97060">
        <v>1</v>
      </c>
    </row>
    <row r="97063" spans="8:8" x14ac:dyDescent="0.25">
      <c r="H97063">
        <v>1</v>
      </c>
    </row>
    <row r="97066" spans="8:8" x14ac:dyDescent="0.25">
      <c r="H97066">
        <v>1</v>
      </c>
    </row>
    <row r="97069" spans="8:8" x14ac:dyDescent="0.25">
      <c r="H97069">
        <v>1</v>
      </c>
    </row>
    <row r="97072" spans="8:8" x14ac:dyDescent="0.25">
      <c r="H97072">
        <v>1</v>
      </c>
    </row>
    <row r="97075" spans="8:8" x14ac:dyDescent="0.25">
      <c r="H97075">
        <v>1</v>
      </c>
    </row>
    <row r="97078" spans="8:8" x14ac:dyDescent="0.25">
      <c r="H97078">
        <v>1</v>
      </c>
    </row>
    <row r="97081" spans="8:8" x14ac:dyDescent="0.25">
      <c r="H97081">
        <v>1</v>
      </c>
    </row>
    <row r="97084" spans="8:8" x14ac:dyDescent="0.25">
      <c r="H97084">
        <v>1</v>
      </c>
    </row>
    <row r="97087" spans="8:8" x14ac:dyDescent="0.25">
      <c r="H97087">
        <v>1</v>
      </c>
    </row>
    <row r="97090" spans="8:8" x14ac:dyDescent="0.25">
      <c r="H97090">
        <v>1</v>
      </c>
    </row>
    <row r="97093" spans="8:8" x14ac:dyDescent="0.25">
      <c r="H97093">
        <v>1</v>
      </c>
    </row>
    <row r="97096" spans="8:8" x14ac:dyDescent="0.25">
      <c r="H97096">
        <v>1</v>
      </c>
    </row>
    <row r="97099" spans="8:8" x14ac:dyDescent="0.25">
      <c r="H97099">
        <v>1</v>
      </c>
    </row>
    <row r="97102" spans="8:8" x14ac:dyDescent="0.25">
      <c r="H97102">
        <v>1</v>
      </c>
    </row>
    <row r="97105" spans="8:8" x14ac:dyDescent="0.25">
      <c r="H97105">
        <v>1</v>
      </c>
    </row>
    <row r="97108" spans="8:8" x14ac:dyDescent="0.25">
      <c r="H97108">
        <v>1</v>
      </c>
    </row>
    <row r="97111" spans="8:8" x14ac:dyDescent="0.25">
      <c r="H97111">
        <v>1</v>
      </c>
    </row>
    <row r="97114" spans="8:8" x14ac:dyDescent="0.25">
      <c r="H97114">
        <v>1</v>
      </c>
    </row>
    <row r="97117" spans="8:8" x14ac:dyDescent="0.25">
      <c r="H97117">
        <v>1</v>
      </c>
    </row>
    <row r="97120" spans="8:8" x14ac:dyDescent="0.25">
      <c r="H97120">
        <v>1</v>
      </c>
    </row>
    <row r="97123" spans="8:8" x14ac:dyDescent="0.25">
      <c r="H97123">
        <v>1</v>
      </c>
    </row>
    <row r="97126" spans="8:8" x14ac:dyDescent="0.25">
      <c r="H97126">
        <v>1</v>
      </c>
    </row>
    <row r="97129" spans="8:8" x14ac:dyDescent="0.25">
      <c r="H97129">
        <v>1</v>
      </c>
    </row>
    <row r="97132" spans="8:8" x14ac:dyDescent="0.25">
      <c r="H97132">
        <v>1</v>
      </c>
    </row>
    <row r="97135" spans="8:8" x14ac:dyDescent="0.25">
      <c r="H97135">
        <v>1</v>
      </c>
    </row>
    <row r="97138" spans="8:8" x14ac:dyDescent="0.25">
      <c r="H97138">
        <v>1</v>
      </c>
    </row>
    <row r="97141" spans="8:8" x14ac:dyDescent="0.25">
      <c r="H97141">
        <v>1</v>
      </c>
    </row>
    <row r="97144" spans="8:8" x14ac:dyDescent="0.25">
      <c r="H97144">
        <v>1</v>
      </c>
    </row>
    <row r="97147" spans="8:8" x14ac:dyDescent="0.25">
      <c r="H97147">
        <v>1</v>
      </c>
    </row>
    <row r="97150" spans="8:8" x14ac:dyDescent="0.25">
      <c r="H97150">
        <v>1</v>
      </c>
    </row>
    <row r="97153" spans="8:8" x14ac:dyDescent="0.25">
      <c r="H97153">
        <v>1</v>
      </c>
    </row>
    <row r="97156" spans="8:8" x14ac:dyDescent="0.25">
      <c r="H97156">
        <v>1</v>
      </c>
    </row>
    <row r="97159" spans="8:8" x14ac:dyDescent="0.25">
      <c r="H97159">
        <v>1</v>
      </c>
    </row>
    <row r="97162" spans="8:8" x14ac:dyDescent="0.25">
      <c r="H97162">
        <v>1</v>
      </c>
    </row>
    <row r="97165" spans="8:8" x14ac:dyDescent="0.25">
      <c r="H97165">
        <v>1</v>
      </c>
    </row>
    <row r="97168" spans="8:8" x14ac:dyDescent="0.25">
      <c r="H97168">
        <v>1</v>
      </c>
    </row>
    <row r="97171" spans="8:8" x14ac:dyDescent="0.25">
      <c r="H97171">
        <v>1</v>
      </c>
    </row>
    <row r="97174" spans="8:8" x14ac:dyDescent="0.25">
      <c r="H97174">
        <v>1</v>
      </c>
    </row>
    <row r="97177" spans="8:8" x14ac:dyDescent="0.25">
      <c r="H97177">
        <v>1</v>
      </c>
    </row>
    <row r="97180" spans="8:8" x14ac:dyDescent="0.25">
      <c r="H97180">
        <v>1</v>
      </c>
    </row>
    <row r="97183" spans="8:8" x14ac:dyDescent="0.25">
      <c r="H97183">
        <v>1</v>
      </c>
    </row>
    <row r="97186" spans="8:8" x14ac:dyDescent="0.25">
      <c r="H97186">
        <v>1</v>
      </c>
    </row>
    <row r="97189" spans="8:8" x14ac:dyDescent="0.25">
      <c r="H97189">
        <v>1</v>
      </c>
    </row>
    <row r="97192" spans="8:8" x14ac:dyDescent="0.25">
      <c r="H97192">
        <v>1</v>
      </c>
    </row>
    <row r="97195" spans="8:8" x14ac:dyDescent="0.25">
      <c r="H97195">
        <v>1</v>
      </c>
    </row>
    <row r="97198" spans="8:8" x14ac:dyDescent="0.25">
      <c r="H97198">
        <v>1</v>
      </c>
    </row>
    <row r="97201" spans="8:8" x14ac:dyDescent="0.25">
      <c r="H97201">
        <v>1</v>
      </c>
    </row>
    <row r="97204" spans="8:8" x14ac:dyDescent="0.25">
      <c r="H97204">
        <v>1</v>
      </c>
    </row>
    <row r="97207" spans="8:8" x14ac:dyDescent="0.25">
      <c r="H97207">
        <v>1</v>
      </c>
    </row>
    <row r="97210" spans="8:8" x14ac:dyDescent="0.25">
      <c r="H97210">
        <v>1</v>
      </c>
    </row>
    <row r="97213" spans="8:8" x14ac:dyDescent="0.25">
      <c r="H97213">
        <v>1</v>
      </c>
    </row>
    <row r="97216" spans="8:8" x14ac:dyDescent="0.25">
      <c r="H97216">
        <v>1</v>
      </c>
    </row>
    <row r="97219" spans="8:8" x14ac:dyDescent="0.25">
      <c r="H97219">
        <v>1</v>
      </c>
    </row>
    <row r="97222" spans="8:8" x14ac:dyDescent="0.25">
      <c r="H97222">
        <v>1</v>
      </c>
    </row>
    <row r="97225" spans="8:8" x14ac:dyDescent="0.25">
      <c r="H97225">
        <v>1</v>
      </c>
    </row>
    <row r="97228" spans="8:8" x14ac:dyDescent="0.25">
      <c r="H97228">
        <v>1</v>
      </c>
    </row>
    <row r="97231" spans="8:8" x14ac:dyDescent="0.25">
      <c r="H97231">
        <v>1</v>
      </c>
    </row>
    <row r="97234" spans="8:8" x14ac:dyDescent="0.25">
      <c r="H97234">
        <v>1</v>
      </c>
    </row>
    <row r="97237" spans="8:8" x14ac:dyDescent="0.25">
      <c r="H97237">
        <v>1</v>
      </c>
    </row>
    <row r="97240" spans="8:8" x14ac:dyDescent="0.25">
      <c r="H97240">
        <v>1</v>
      </c>
    </row>
    <row r="97243" spans="8:8" x14ac:dyDescent="0.25">
      <c r="H97243">
        <v>1</v>
      </c>
    </row>
    <row r="97246" spans="8:8" x14ac:dyDescent="0.25">
      <c r="H97246">
        <v>1</v>
      </c>
    </row>
    <row r="97249" spans="8:8" x14ac:dyDescent="0.25">
      <c r="H97249">
        <v>1</v>
      </c>
    </row>
    <row r="97252" spans="8:8" x14ac:dyDescent="0.25">
      <c r="H97252">
        <v>1</v>
      </c>
    </row>
    <row r="97255" spans="8:8" x14ac:dyDescent="0.25">
      <c r="H97255">
        <v>1</v>
      </c>
    </row>
    <row r="97258" spans="8:8" x14ac:dyDescent="0.25">
      <c r="H97258">
        <v>1</v>
      </c>
    </row>
    <row r="97261" spans="8:8" x14ac:dyDescent="0.25">
      <c r="H97261">
        <v>1</v>
      </c>
    </row>
    <row r="97264" spans="8:8" x14ac:dyDescent="0.25">
      <c r="H97264">
        <v>1</v>
      </c>
    </row>
    <row r="97267" spans="8:8" x14ac:dyDescent="0.25">
      <c r="H97267">
        <v>1</v>
      </c>
    </row>
    <row r="97270" spans="8:8" x14ac:dyDescent="0.25">
      <c r="H97270">
        <v>1</v>
      </c>
    </row>
    <row r="97273" spans="8:8" x14ac:dyDescent="0.25">
      <c r="H97273">
        <v>1</v>
      </c>
    </row>
    <row r="97276" spans="8:8" x14ac:dyDescent="0.25">
      <c r="H97276">
        <v>1</v>
      </c>
    </row>
    <row r="97279" spans="8:8" x14ac:dyDescent="0.25">
      <c r="H97279">
        <v>1</v>
      </c>
    </row>
    <row r="97282" spans="8:8" x14ac:dyDescent="0.25">
      <c r="H97282">
        <v>1</v>
      </c>
    </row>
    <row r="97285" spans="8:8" x14ac:dyDescent="0.25">
      <c r="H97285">
        <v>1</v>
      </c>
    </row>
    <row r="97288" spans="8:8" x14ac:dyDescent="0.25">
      <c r="H97288">
        <v>1</v>
      </c>
    </row>
    <row r="97291" spans="8:8" x14ac:dyDescent="0.25">
      <c r="H97291">
        <v>1</v>
      </c>
    </row>
    <row r="97294" spans="8:8" x14ac:dyDescent="0.25">
      <c r="H97294">
        <v>1</v>
      </c>
    </row>
    <row r="97297" spans="8:8" x14ac:dyDescent="0.25">
      <c r="H97297">
        <v>1</v>
      </c>
    </row>
    <row r="97300" spans="8:8" x14ac:dyDescent="0.25">
      <c r="H97300">
        <v>1</v>
      </c>
    </row>
    <row r="97303" spans="8:8" x14ac:dyDescent="0.25">
      <c r="H97303">
        <v>1</v>
      </c>
    </row>
    <row r="97306" spans="8:8" x14ac:dyDescent="0.25">
      <c r="H97306">
        <v>1</v>
      </c>
    </row>
    <row r="97309" spans="8:8" x14ac:dyDescent="0.25">
      <c r="H97309">
        <v>1</v>
      </c>
    </row>
    <row r="97312" spans="8:8" x14ac:dyDescent="0.25">
      <c r="H97312">
        <v>1</v>
      </c>
    </row>
    <row r="97315" spans="8:8" x14ac:dyDescent="0.25">
      <c r="H97315">
        <v>1</v>
      </c>
    </row>
    <row r="97318" spans="8:8" x14ac:dyDescent="0.25">
      <c r="H97318">
        <v>1</v>
      </c>
    </row>
    <row r="97321" spans="8:8" x14ac:dyDescent="0.25">
      <c r="H97321">
        <v>1</v>
      </c>
    </row>
    <row r="97324" spans="8:8" x14ac:dyDescent="0.25">
      <c r="H97324">
        <v>1</v>
      </c>
    </row>
    <row r="97327" spans="8:8" x14ac:dyDescent="0.25">
      <c r="H97327">
        <v>1</v>
      </c>
    </row>
    <row r="97330" spans="8:8" x14ac:dyDescent="0.25">
      <c r="H97330">
        <v>1</v>
      </c>
    </row>
    <row r="97333" spans="8:8" x14ac:dyDescent="0.25">
      <c r="H97333">
        <v>1</v>
      </c>
    </row>
    <row r="97336" spans="8:8" x14ac:dyDescent="0.25">
      <c r="H97336">
        <v>1</v>
      </c>
    </row>
    <row r="97339" spans="8:8" x14ac:dyDescent="0.25">
      <c r="H97339">
        <v>1</v>
      </c>
    </row>
    <row r="97342" spans="8:8" x14ac:dyDescent="0.25">
      <c r="H97342">
        <v>1</v>
      </c>
    </row>
    <row r="97345" spans="8:8" x14ac:dyDescent="0.25">
      <c r="H97345">
        <v>1</v>
      </c>
    </row>
    <row r="97348" spans="8:8" x14ac:dyDescent="0.25">
      <c r="H97348">
        <v>1</v>
      </c>
    </row>
    <row r="97351" spans="8:8" x14ac:dyDescent="0.25">
      <c r="H97351">
        <v>1</v>
      </c>
    </row>
    <row r="97354" spans="8:8" x14ac:dyDescent="0.25">
      <c r="H97354">
        <v>1</v>
      </c>
    </row>
    <row r="97357" spans="8:8" x14ac:dyDescent="0.25">
      <c r="H97357">
        <v>1</v>
      </c>
    </row>
    <row r="97360" spans="8:8" x14ac:dyDescent="0.25">
      <c r="H97360">
        <v>1</v>
      </c>
    </row>
    <row r="97363" spans="8:8" x14ac:dyDescent="0.25">
      <c r="H97363">
        <v>1</v>
      </c>
    </row>
    <row r="97366" spans="8:8" x14ac:dyDescent="0.25">
      <c r="H97366">
        <v>1</v>
      </c>
    </row>
    <row r="97369" spans="8:8" x14ac:dyDescent="0.25">
      <c r="H97369">
        <v>1</v>
      </c>
    </row>
    <row r="97372" spans="8:8" x14ac:dyDescent="0.25">
      <c r="H97372">
        <v>1</v>
      </c>
    </row>
    <row r="97375" spans="8:8" x14ac:dyDescent="0.25">
      <c r="H97375">
        <v>1</v>
      </c>
    </row>
    <row r="97378" spans="8:8" x14ac:dyDescent="0.25">
      <c r="H97378">
        <v>1</v>
      </c>
    </row>
    <row r="97381" spans="8:8" x14ac:dyDescent="0.25">
      <c r="H97381">
        <v>1</v>
      </c>
    </row>
    <row r="97384" spans="8:8" x14ac:dyDescent="0.25">
      <c r="H97384">
        <v>1</v>
      </c>
    </row>
    <row r="97387" spans="8:8" x14ac:dyDescent="0.25">
      <c r="H97387">
        <v>1</v>
      </c>
    </row>
    <row r="97390" spans="8:8" x14ac:dyDescent="0.25">
      <c r="H97390">
        <v>1</v>
      </c>
    </row>
    <row r="97393" spans="8:8" x14ac:dyDescent="0.25">
      <c r="H97393">
        <v>1</v>
      </c>
    </row>
    <row r="97396" spans="8:8" x14ac:dyDescent="0.25">
      <c r="H97396">
        <v>1</v>
      </c>
    </row>
    <row r="97399" spans="8:8" x14ac:dyDescent="0.25">
      <c r="H97399">
        <v>1</v>
      </c>
    </row>
    <row r="97402" spans="8:8" x14ac:dyDescent="0.25">
      <c r="H97402">
        <v>1</v>
      </c>
    </row>
    <row r="97405" spans="8:8" x14ac:dyDescent="0.25">
      <c r="H97405">
        <v>1</v>
      </c>
    </row>
    <row r="97408" spans="8:8" x14ac:dyDescent="0.25">
      <c r="H97408">
        <v>1</v>
      </c>
    </row>
    <row r="97411" spans="8:8" x14ac:dyDescent="0.25">
      <c r="H97411">
        <v>1</v>
      </c>
    </row>
    <row r="97414" spans="8:8" x14ac:dyDescent="0.25">
      <c r="H97414">
        <v>1</v>
      </c>
    </row>
    <row r="97417" spans="8:8" x14ac:dyDescent="0.25">
      <c r="H97417">
        <v>1</v>
      </c>
    </row>
    <row r="97420" spans="8:8" x14ac:dyDescent="0.25">
      <c r="H97420">
        <v>1</v>
      </c>
    </row>
    <row r="97423" spans="8:8" x14ac:dyDescent="0.25">
      <c r="H97423">
        <v>1</v>
      </c>
    </row>
    <row r="97426" spans="8:8" x14ac:dyDescent="0.25">
      <c r="H97426">
        <v>1</v>
      </c>
    </row>
    <row r="97429" spans="8:8" x14ac:dyDescent="0.25">
      <c r="H97429">
        <v>1</v>
      </c>
    </row>
    <row r="97432" spans="8:8" x14ac:dyDescent="0.25">
      <c r="H97432">
        <v>1</v>
      </c>
    </row>
    <row r="97435" spans="8:8" x14ac:dyDescent="0.25">
      <c r="H97435">
        <v>1</v>
      </c>
    </row>
    <row r="97438" spans="8:8" x14ac:dyDescent="0.25">
      <c r="H97438">
        <v>1</v>
      </c>
    </row>
    <row r="97441" spans="8:8" x14ac:dyDescent="0.25">
      <c r="H97441">
        <v>1</v>
      </c>
    </row>
    <row r="97444" spans="8:8" x14ac:dyDescent="0.25">
      <c r="H97444">
        <v>1</v>
      </c>
    </row>
    <row r="97447" spans="8:8" x14ac:dyDescent="0.25">
      <c r="H97447">
        <v>1</v>
      </c>
    </row>
    <row r="97450" spans="8:8" x14ac:dyDescent="0.25">
      <c r="H97450">
        <v>1</v>
      </c>
    </row>
    <row r="97453" spans="8:8" x14ac:dyDescent="0.25">
      <c r="H97453">
        <v>1</v>
      </c>
    </row>
    <row r="97456" spans="8:8" x14ac:dyDescent="0.25">
      <c r="H97456">
        <v>1</v>
      </c>
    </row>
    <row r="97459" spans="8:8" x14ac:dyDescent="0.25">
      <c r="H97459">
        <v>1</v>
      </c>
    </row>
    <row r="97462" spans="8:8" x14ac:dyDescent="0.25">
      <c r="H97462">
        <v>1</v>
      </c>
    </row>
    <row r="97465" spans="8:8" x14ac:dyDescent="0.25">
      <c r="H97465">
        <v>1</v>
      </c>
    </row>
    <row r="97468" spans="8:8" x14ac:dyDescent="0.25">
      <c r="H97468">
        <v>1</v>
      </c>
    </row>
    <row r="97471" spans="8:8" x14ac:dyDescent="0.25">
      <c r="H97471">
        <v>1</v>
      </c>
    </row>
    <row r="97474" spans="8:8" x14ac:dyDescent="0.25">
      <c r="H97474">
        <v>1</v>
      </c>
    </row>
    <row r="97477" spans="8:8" x14ac:dyDescent="0.25">
      <c r="H97477">
        <v>1</v>
      </c>
    </row>
    <row r="97480" spans="8:8" x14ac:dyDescent="0.25">
      <c r="H97480">
        <v>1</v>
      </c>
    </row>
    <row r="97483" spans="8:8" x14ac:dyDescent="0.25">
      <c r="H97483">
        <v>1</v>
      </c>
    </row>
    <row r="97486" spans="8:8" x14ac:dyDescent="0.25">
      <c r="H97486">
        <v>1</v>
      </c>
    </row>
    <row r="97489" spans="8:8" x14ac:dyDescent="0.25">
      <c r="H97489">
        <v>1</v>
      </c>
    </row>
    <row r="97492" spans="8:8" x14ac:dyDescent="0.25">
      <c r="H97492">
        <v>1</v>
      </c>
    </row>
    <row r="97495" spans="8:8" x14ac:dyDescent="0.25">
      <c r="H97495">
        <v>1</v>
      </c>
    </row>
    <row r="97498" spans="8:8" x14ac:dyDescent="0.25">
      <c r="H97498">
        <v>1</v>
      </c>
    </row>
    <row r="97501" spans="8:8" x14ac:dyDescent="0.25">
      <c r="H97501">
        <v>1</v>
      </c>
    </row>
    <row r="97504" spans="8:8" x14ac:dyDescent="0.25">
      <c r="H97504">
        <v>1</v>
      </c>
    </row>
    <row r="97507" spans="8:8" x14ac:dyDescent="0.25">
      <c r="H97507">
        <v>1</v>
      </c>
    </row>
    <row r="97510" spans="8:8" x14ac:dyDescent="0.25">
      <c r="H97510">
        <v>1</v>
      </c>
    </row>
    <row r="97513" spans="8:8" x14ac:dyDescent="0.25">
      <c r="H97513">
        <v>1</v>
      </c>
    </row>
    <row r="97516" spans="8:8" x14ac:dyDescent="0.25">
      <c r="H97516">
        <v>1</v>
      </c>
    </row>
    <row r="97519" spans="8:8" x14ac:dyDescent="0.25">
      <c r="H97519">
        <v>1</v>
      </c>
    </row>
    <row r="97522" spans="8:8" x14ac:dyDescent="0.25">
      <c r="H97522">
        <v>1</v>
      </c>
    </row>
    <row r="97525" spans="8:8" x14ac:dyDescent="0.25">
      <c r="H97525">
        <v>1</v>
      </c>
    </row>
    <row r="97528" spans="8:8" x14ac:dyDescent="0.25">
      <c r="H97528">
        <v>1</v>
      </c>
    </row>
    <row r="97531" spans="8:8" x14ac:dyDescent="0.25">
      <c r="H97531">
        <v>1</v>
      </c>
    </row>
    <row r="97534" spans="8:8" x14ac:dyDescent="0.25">
      <c r="H97534">
        <v>1</v>
      </c>
    </row>
    <row r="97537" spans="8:8" x14ac:dyDescent="0.25">
      <c r="H97537">
        <v>1</v>
      </c>
    </row>
    <row r="97540" spans="8:8" x14ac:dyDescent="0.25">
      <c r="H97540">
        <v>1</v>
      </c>
    </row>
    <row r="97543" spans="8:8" x14ac:dyDescent="0.25">
      <c r="H97543">
        <v>1</v>
      </c>
    </row>
    <row r="97546" spans="8:8" x14ac:dyDescent="0.25">
      <c r="H97546">
        <v>1</v>
      </c>
    </row>
    <row r="97549" spans="8:8" x14ac:dyDescent="0.25">
      <c r="H97549">
        <v>1</v>
      </c>
    </row>
    <row r="97552" spans="8:8" x14ac:dyDescent="0.25">
      <c r="H97552">
        <v>1</v>
      </c>
    </row>
    <row r="97555" spans="8:8" x14ac:dyDescent="0.25">
      <c r="H97555">
        <v>1</v>
      </c>
    </row>
    <row r="97558" spans="8:8" x14ac:dyDescent="0.25">
      <c r="H97558">
        <v>1</v>
      </c>
    </row>
    <row r="97561" spans="8:8" x14ac:dyDescent="0.25">
      <c r="H97561">
        <v>1</v>
      </c>
    </row>
    <row r="97564" spans="8:8" x14ac:dyDescent="0.25">
      <c r="H97564">
        <v>1</v>
      </c>
    </row>
    <row r="97567" spans="8:8" x14ac:dyDescent="0.25">
      <c r="H97567">
        <v>1</v>
      </c>
    </row>
    <row r="97570" spans="8:8" x14ac:dyDescent="0.25">
      <c r="H97570">
        <v>1</v>
      </c>
    </row>
    <row r="97573" spans="8:8" x14ac:dyDescent="0.25">
      <c r="H97573">
        <v>1</v>
      </c>
    </row>
    <row r="97576" spans="8:8" x14ac:dyDescent="0.25">
      <c r="H97576">
        <v>1</v>
      </c>
    </row>
    <row r="97579" spans="8:8" x14ac:dyDescent="0.25">
      <c r="H97579">
        <v>1</v>
      </c>
    </row>
    <row r="97582" spans="8:8" x14ac:dyDescent="0.25">
      <c r="H97582">
        <v>1</v>
      </c>
    </row>
    <row r="97585" spans="8:8" x14ac:dyDescent="0.25">
      <c r="H97585">
        <v>1</v>
      </c>
    </row>
    <row r="97588" spans="8:8" x14ac:dyDescent="0.25">
      <c r="H97588">
        <v>1</v>
      </c>
    </row>
    <row r="97591" spans="8:8" x14ac:dyDescent="0.25">
      <c r="H97591">
        <v>1</v>
      </c>
    </row>
    <row r="97594" spans="8:8" x14ac:dyDescent="0.25">
      <c r="H97594">
        <v>1</v>
      </c>
    </row>
    <row r="97597" spans="8:8" x14ac:dyDescent="0.25">
      <c r="H97597">
        <v>1</v>
      </c>
    </row>
    <row r="97600" spans="8:8" x14ac:dyDescent="0.25">
      <c r="H97600">
        <v>1</v>
      </c>
    </row>
    <row r="97603" spans="8:8" x14ac:dyDescent="0.25">
      <c r="H97603">
        <v>1</v>
      </c>
    </row>
    <row r="97606" spans="8:8" x14ac:dyDescent="0.25">
      <c r="H97606">
        <v>1</v>
      </c>
    </row>
    <row r="97609" spans="8:8" x14ac:dyDescent="0.25">
      <c r="H97609">
        <v>1</v>
      </c>
    </row>
    <row r="97612" spans="8:8" x14ac:dyDescent="0.25">
      <c r="H97612">
        <v>1</v>
      </c>
    </row>
    <row r="97615" spans="8:8" x14ac:dyDescent="0.25">
      <c r="H97615">
        <v>1</v>
      </c>
    </row>
    <row r="97618" spans="8:8" x14ac:dyDescent="0.25">
      <c r="H97618">
        <v>1</v>
      </c>
    </row>
    <row r="97621" spans="8:8" x14ac:dyDescent="0.25">
      <c r="H97621">
        <v>1</v>
      </c>
    </row>
    <row r="97624" spans="8:8" x14ac:dyDescent="0.25">
      <c r="H97624">
        <v>1</v>
      </c>
    </row>
    <row r="97627" spans="8:8" x14ac:dyDescent="0.25">
      <c r="H97627">
        <v>1</v>
      </c>
    </row>
    <row r="97630" spans="8:8" x14ac:dyDescent="0.25">
      <c r="H97630">
        <v>1</v>
      </c>
    </row>
    <row r="97633" spans="8:8" x14ac:dyDescent="0.25">
      <c r="H97633">
        <v>1</v>
      </c>
    </row>
    <row r="97636" spans="8:8" x14ac:dyDescent="0.25">
      <c r="H97636">
        <v>1</v>
      </c>
    </row>
    <row r="97639" spans="8:8" x14ac:dyDescent="0.25">
      <c r="H97639">
        <v>1</v>
      </c>
    </row>
    <row r="97642" spans="8:8" x14ac:dyDescent="0.25">
      <c r="H97642">
        <v>1</v>
      </c>
    </row>
    <row r="97645" spans="8:8" x14ac:dyDescent="0.25">
      <c r="H97645">
        <v>1</v>
      </c>
    </row>
    <row r="97648" spans="8:8" x14ac:dyDescent="0.25">
      <c r="H97648">
        <v>1</v>
      </c>
    </row>
    <row r="97651" spans="8:8" x14ac:dyDescent="0.25">
      <c r="H97651">
        <v>1</v>
      </c>
    </row>
    <row r="97654" spans="8:8" x14ac:dyDescent="0.25">
      <c r="H97654">
        <v>1</v>
      </c>
    </row>
    <row r="97657" spans="8:8" x14ac:dyDescent="0.25">
      <c r="H97657">
        <v>1</v>
      </c>
    </row>
    <row r="97660" spans="8:8" x14ac:dyDescent="0.25">
      <c r="H97660">
        <v>1</v>
      </c>
    </row>
    <row r="97663" spans="8:8" x14ac:dyDescent="0.25">
      <c r="H97663">
        <v>1</v>
      </c>
    </row>
    <row r="97666" spans="8:8" x14ac:dyDescent="0.25">
      <c r="H97666">
        <v>1</v>
      </c>
    </row>
    <row r="97669" spans="8:8" x14ac:dyDescent="0.25">
      <c r="H97669">
        <v>1</v>
      </c>
    </row>
    <row r="97672" spans="8:8" x14ac:dyDescent="0.25">
      <c r="H97672">
        <v>1</v>
      </c>
    </row>
    <row r="97675" spans="8:8" x14ac:dyDescent="0.25">
      <c r="H97675">
        <v>1</v>
      </c>
    </row>
    <row r="97678" spans="8:8" x14ac:dyDescent="0.25">
      <c r="H97678">
        <v>1</v>
      </c>
    </row>
    <row r="97681" spans="8:8" x14ac:dyDescent="0.25">
      <c r="H97681">
        <v>1</v>
      </c>
    </row>
    <row r="97684" spans="8:8" x14ac:dyDescent="0.25">
      <c r="H97684">
        <v>1</v>
      </c>
    </row>
    <row r="97687" spans="8:8" x14ac:dyDescent="0.25">
      <c r="H97687">
        <v>1</v>
      </c>
    </row>
    <row r="97690" spans="8:8" x14ac:dyDescent="0.25">
      <c r="H97690">
        <v>1</v>
      </c>
    </row>
    <row r="97693" spans="8:8" x14ac:dyDescent="0.25">
      <c r="H97693">
        <v>1</v>
      </c>
    </row>
    <row r="97696" spans="8:8" x14ac:dyDescent="0.25">
      <c r="H97696">
        <v>1</v>
      </c>
    </row>
    <row r="97699" spans="8:8" x14ac:dyDescent="0.25">
      <c r="H97699">
        <v>1</v>
      </c>
    </row>
    <row r="97702" spans="8:8" x14ac:dyDescent="0.25">
      <c r="H97702">
        <v>1</v>
      </c>
    </row>
    <row r="97705" spans="8:8" x14ac:dyDescent="0.25">
      <c r="H97705">
        <v>1</v>
      </c>
    </row>
    <row r="97708" spans="8:8" x14ac:dyDescent="0.25">
      <c r="H97708">
        <v>1</v>
      </c>
    </row>
    <row r="97711" spans="8:8" x14ac:dyDescent="0.25">
      <c r="H97711">
        <v>1</v>
      </c>
    </row>
    <row r="97714" spans="8:8" x14ac:dyDescent="0.25">
      <c r="H97714">
        <v>1</v>
      </c>
    </row>
    <row r="97717" spans="8:8" x14ac:dyDescent="0.25">
      <c r="H97717">
        <v>1</v>
      </c>
    </row>
    <row r="97720" spans="8:8" x14ac:dyDescent="0.25">
      <c r="H97720">
        <v>1</v>
      </c>
    </row>
    <row r="97723" spans="8:8" x14ac:dyDescent="0.25">
      <c r="H97723">
        <v>1</v>
      </c>
    </row>
    <row r="97726" spans="8:8" x14ac:dyDescent="0.25">
      <c r="H97726">
        <v>1</v>
      </c>
    </row>
    <row r="97729" spans="8:8" x14ac:dyDescent="0.25">
      <c r="H97729">
        <v>1</v>
      </c>
    </row>
    <row r="97732" spans="8:8" x14ac:dyDescent="0.25">
      <c r="H97732">
        <v>1</v>
      </c>
    </row>
    <row r="97735" spans="8:8" x14ac:dyDescent="0.25">
      <c r="H97735">
        <v>1</v>
      </c>
    </row>
    <row r="97738" spans="8:8" x14ac:dyDescent="0.25">
      <c r="H97738">
        <v>1</v>
      </c>
    </row>
    <row r="97741" spans="8:8" x14ac:dyDescent="0.25">
      <c r="H97741">
        <v>1</v>
      </c>
    </row>
    <row r="97744" spans="8:8" x14ac:dyDescent="0.25">
      <c r="H97744">
        <v>1</v>
      </c>
    </row>
    <row r="97747" spans="8:8" x14ac:dyDescent="0.25">
      <c r="H97747">
        <v>1</v>
      </c>
    </row>
    <row r="97750" spans="8:8" x14ac:dyDescent="0.25">
      <c r="H97750">
        <v>1</v>
      </c>
    </row>
    <row r="97753" spans="8:8" x14ac:dyDescent="0.25">
      <c r="H97753">
        <v>1</v>
      </c>
    </row>
    <row r="97756" spans="8:8" x14ac:dyDescent="0.25">
      <c r="H97756">
        <v>1</v>
      </c>
    </row>
    <row r="97759" spans="8:8" x14ac:dyDescent="0.25">
      <c r="H97759">
        <v>1</v>
      </c>
    </row>
    <row r="97762" spans="8:8" x14ac:dyDescent="0.25">
      <c r="H97762">
        <v>1</v>
      </c>
    </row>
    <row r="97765" spans="8:8" x14ac:dyDescent="0.25">
      <c r="H97765">
        <v>1</v>
      </c>
    </row>
    <row r="97768" spans="8:8" x14ac:dyDescent="0.25">
      <c r="H97768">
        <v>1</v>
      </c>
    </row>
    <row r="97771" spans="8:8" x14ac:dyDescent="0.25">
      <c r="H97771">
        <v>1</v>
      </c>
    </row>
    <row r="97774" spans="8:8" x14ac:dyDescent="0.25">
      <c r="H97774">
        <v>1</v>
      </c>
    </row>
    <row r="97777" spans="8:8" x14ac:dyDescent="0.25">
      <c r="H97777">
        <v>1</v>
      </c>
    </row>
    <row r="97780" spans="8:8" x14ac:dyDescent="0.25">
      <c r="H97780">
        <v>1</v>
      </c>
    </row>
    <row r="97783" spans="8:8" x14ac:dyDescent="0.25">
      <c r="H97783">
        <v>1</v>
      </c>
    </row>
    <row r="97786" spans="8:8" x14ac:dyDescent="0.25">
      <c r="H97786">
        <v>1</v>
      </c>
    </row>
    <row r="97789" spans="8:8" x14ac:dyDescent="0.25">
      <c r="H97789">
        <v>1</v>
      </c>
    </row>
    <row r="97792" spans="8:8" x14ac:dyDescent="0.25">
      <c r="H97792">
        <v>1</v>
      </c>
    </row>
    <row r="97795" spans="8:8" x14ac:dyDescent="0.25">
      <c r="H97795">
        <v>1</v>
      </c>
    </row>
    <row r="97798" spans="8:8" x14ac:dyDescent="0.25">
      <c r="H97798">
        <v>1</v>
      </c>
    </row>
    <row r="97801" spans="8:8" x14ac:dyDescent="0.25">
      <c r="H97801">
        <v>1</v>
      </c>
    </row>
    <row r="97804" spans="8:8" x14ac:dyDescent="0.25">
      <c r="H97804">
        <v>1</v>
      </c>
    </row>
    <row r="97807" spans="8:8" x14ac:dyDescent="0.25">
      <c r="H97807">
        <v>1</v>
      </c>
    </row>
    <row r="97810" spans="8:8" x14ac:dyDescent="0.25">
      <c r="H97810">
        <v>1</v>
      </c>
    </row>
    <row r="97813" spans="8:8" x14ac:dyDescent="0.25">
      <c r="H97813">
        <v>1</v>
      </c>
    </row>
    <row r="97816" spans="8:8" x14ac:dyDescent="0.25">
      <c r="H97816">
        <v>1</v>
      </c>
    </row>
    <row r="97819" spans="8:8" x14ac:dyDescent="0.25">
      <c r="H97819">
        <v>1</v>
      </c>
    </row>
    <row r="97822" spans="8:8" x14ac:dyDescent="0.25">
      <c r="H97822">
        <v>1</v>
      </c>
    </row>
    <row r="97825" spans="8:8" x14ac:dyDescent="0.25">
      <c r="H97825">
        <v>1</v>
      </c>
    </row>
    <row r="97828" spans="8:8" x14ac:dyDescent="0.25">
      <c r="H97828">
        <v>1</v>
      </c>
    </row>
    <row r="97831" spans="8:8" x14ac:dyDescent="0.25">
      <c r="H97831">
        <v>1</v>
      </c>
    </row>
    <row r="97834" spans="8:8" x14ac:dyDescent="0.25">
      <c r="H97834">
        <v>1</v>
      </c>
    </row>
    <row r="97837" spans="8:8" x14ac:dyDescent="0.25">
      <c r="H97837">
        <v>1</v>
      </c>
    </row>
    <row r="97840" spans="8:8" x14ac:dyDescent="0.25">
      <c r="H97840">
        <v>1</v>
      </c>
    </row>
    <row r="97843" spans="8:8" x14ac:dyDescent="0.25">
      <c r="H97843">
        <v>1</v>
      </c>
    </row>
    <row r="97846" spans="8:8" x14ac:dyDescent="0.25">
      <c r="H97846">
        <v>1</v>
      </c>
    </row>
    <row r="97849" spans="8:8" x14ac:dyDescent="0.25">
      <c r="H97849">
        <v>1</v>
      </c>
    </row>
    <row r="97852" spans="8:8" x14ac:dyDescent="0.25">
      <c r="H97852">
        <v>1</v>
      </c>
    </row>
    <row r="97855" spans="8:8" x14ac:dyDescent="0.25">
      <c r="H97855">
        <v>1</v>
      </c>
    </row>
    <row r="97858" spans="8:8" x14ac:dyDescent="0.25">
      <c r="H97858">
        <v>1</v>
      </c>
    </row>
    <row r="97861" spans="8:8" x14ac:dyDescent="0.25">
      <c r="H97861">
        <v>1</v>
      </c>
    </row>
    <row r="97864" spans="8:8" x14ac:dyDescent="0.25">
      <c r="H97864">
        <v>1</v>
      </c>
    </row>
    <row r="97867" spans="8:8" x14ac:dyDescent="0.25">
      <c r="H97867">
        <v>1</v>
      </c>
    </row>
    <row r="97870" spans="8:8" x14ac:dyDescent="0.25">
      <c r="H97870">
        <v>1</v>
      </c>
    </row>
    <row r="97873" spans="8:8" x14ac:dyDescent="0.25">
      <c r="H97873">
        <v>1</v>
      </c>
    </row>
    <row r="97876" spans="8:8" x14ac:dyDescent="0.25">
      <c r="H97876">
        <v>1</v>
      </c>
    </row>
    <row r="97879" spans="8:8" x14ac:dyDescent="0.25">
      <c r="H97879">
        <v>1</v>
      </c>
    </row>
    <row r="97882" spans="8:8" x14ac:dyDescent="0.25">
      <c r="H97882">
        <v>1</v>
      </c>
    </row>
    <row r="97885" spans="8:8" x14ac:dyDescent="0.25">
      <c r="H97885">
        <v>1</v>
      </c>
    </row>
    <row r="97888" spans="8:8" x14ac:dyDescent="0.25">
      <c r="H97888">
        <v>1</v>
      </c>
    </row>
    <row r="97891" spans="8:8" x14ac:dyDescent="0.25">
      <c r="H97891">
        <v>1</v>
      </c>
    </row>
    <row r="97894" spans="8:8" x14ac:dyDescent="0.25">
      <c r="H97894">
        <v>1</v>
      </c>
    </row>
    <row r="97897" spans="8:8" x14ac:dyDescent="0.25">
      <c r="H97897">
        <v>1</v>
      </c>
    </row>
    <row r="97900" spans="8:8" x14ac:dyDescent="0.25">
      <c r="H97900">
        <v>1</v>
      </c>
    </row>
    <row r="97903" spans="8:8" x14ac:dyDescent="0.25">
      <c r="H97903">
        <v>1</v>
      </c>
    </row>
    <row r="97906" spans="8:8" x14ac:dyDescent="0.25">
      <c r="H97906">
        <v>1</v>
      </c>
    </row>
    <row r="97909" spans="8:8" x14ac:dyDescent="0.25">
      <c r="H97909">
        <v>1</v>
      </c>
    </row>
    <row r="97912" spans="8:8" x14ac:dyDescent="0.25">
      <c r="H97912">
        <v>1</v>
      </c>
    </row>
    <row r="97915" spans="8:8" x14ac:dyDescent="0.25">
      <c r="H97915">
        <v>1</v>
      </c>
    </row>
    <row r="97918" spans="8:8" x14ac:dyDescent="0.25">
      <c r="H97918">
        <v>1</v>
      </c>
    </row>
    <row r="97921" spans="8:8" x14ac:dyDescent="0.25">
      <c r="H97921">
        <v>1</v>
      </c>
    </row>
    <row r="97924" spans="8:8" x14ac:dyDescent="0.25">
      <c r="H97924">
        <v>1</v>
      </c>
    </row>
    <row r="97927" spans="8:8" x14ac:dyDescent="0.25">
      <c r="H97927">
        <v>1</v>
      </c>
    </row>
    <row r="97930" spans="8:8" x14ac:dyDescent="0.25">
      <c r="H97930">
        <v>1</v>
      </c>
    </row>
    <row r="97933" spans="8:8" x14ac:dyDescent="0.25">
      <c r="H97933">
        <v>1</v>
      </c>
    </row>
    <row r="97936" spans="8:8" x14ac:dyDescent="0.25">
      <c r="H97936">
        <v>1</v>
      </c>
    </row>
    <row r="97939" spans="8:8" x14ac:dyDescent="0.25">
      <c r="H97939">
        <v>1</v>
      </c>
    </row>
    <row r="97942" spans="8:8" x14ac:dyDescent="0.25">
      <c r="H97942">
        <v>1</v>
      </c>
    </row>
    <row r="97945" spans="8:8" x14ac:dyDescent="0.25">
      <c r="H97945">
        <v>1</v>
      </c>
    </row>
    <row r="97948" spans="8:8" x14ac:dyDescent="0.25">
      <c r="H97948">
        <v>1</v>
      </c>
    </row>
    <row r="97951" spans="8:8" x14ac:dyDescent="0.25">
      <c r="H97951">
        <v>1</v>
      </c>
    </row>
    <row r="97954" spans="8:8" x14ac:dyDescent="0.25">
      <c r="H97954">
        <v>1</v>
      </c>
    </row>
    <row r="97957" spans="8:8" x14ac:dyDescent="0.25">
      <c r="H97957">
        <v>1</v>
      </c>
    </row>
    <row r="97960" spans="8:8" x14ac:dyDescent="0.25">
      <c r="H97960">
        <v>1</v>
      </c>
    </row>
    <row r="97963" spans="8:8" x14ac:dyDescent="0.25">
      <c r="H97963">
        <v>1</v>
      </c>
    </row>
    <row r="97966" spans="8:8" x14ac:dyDescent="0.25">
      <c r="H97966">
        <v>1</v>
      </c>
    </row>
    <row r="97969" spans="8:8" x14ac:dyDescent="0.25">
      <c r="H97969">
        <v>1</v>
      </c>
    </row>
    <row r="97972" spans="8:8" x14ac:dyDescent="0.25">
      <c r="H97972">
        <v>1</v>
      </c>
    </row>
    <row r="97975" spans="8:8" x14ac:dyDescent="0.25">
      <c r="H97975">
        <v>1</v>
      </c>
    </row>
    <row r="97978" spans="8:8" x14ac:dyDescent="0.25">
      <c r="H97978">
        <v>1</v>
      </c>
    </row>
    <row r="97981" spans="8:8" x14ac:dyDescent="0.25">
      <c r="H97981">
        <v>1</v>
      </c>
    </row>
    <row r="97984" spans="8:8" x14ac:dyDescent="0.25">
      <c r="H97984">
        <v>1</v>
      </c>
    </row>
    <row r="97987" spans="8:8" x14ac:dyDescent="0.25">
      <c r="H97987">
        <v>1</v>
      </c>
    </row>
    <row r="97990" spans="8:8" x14ac:dyDescent="0.25">
      <c r="H97990">
        <v>1</v>
      </c>
    </row>
    <row r="97993" spans="8:8" x14ac:dyDescent="0.25">
      <c r="H97993">
        <v>1</v>
      </c>
    </row>
    <row r="97996" spans="8:8" x14ac:dyDescent="0.25">
      <c r="H97996">
        <v>1</v>
      </c>
    </row>
    <row r="97999" spans="8:8" x14ac:dyDescent="0.25">
      <c r="H97999">
        <v>1</v>
      </c>
    </row>
    <row r="98002" spans="8:8" x14ac:dyDescent="0.25">
      <c r="H98002">
        <v>1</v>
      </c>
    </row>
    <row r="98005" spans="8:8" x14ac:dyDescent="0.25">
      <c r="H98005">
        <v>1</v>
      </c>
    </row>
    <row r="98008" spans="8:8" x14ac:dyDescent="0.25">
      <c r="H98008">
        <v>1</v>
      </c>
    </row>
    <row r="98011" spans="8:8" x14ac:dyDescent="0.25">
      <c r="H98011">
        <v>1</v>
      </c>
    </row>
    <row r="98014" spans="8:8" x14ac:dyDescent="0.25">
      <c r="H98014">
        <v>1</v>
      </c>
    </row>
    <row r="98017" spans="8:8" x14ac:dyDescent="0.25">
      <c r="H98017">
        <v>1</v>
      </c>
    </row>
    <row r="98020" spans="8:8" x14ac:dyDescent="0.25">
      <c r="H98020">
        <v>1</v>
      </c>
    </row>
    <row r="98023" spans="8:8" x14ac:dyDescent="0.25">
      <c r="H98023">
        <v>1</v>
      </c>
    </row>
    <row r="98026" spans="8:8" x14ac:dyDescent="0.25">
      <c r="H98026">
        <v>1</v>
      </c>
    </row>
    <row r="98029" spans="8:8" x14ac:dyDescent="0.25">
      <c r="H98029">
        <v>1</v>
      </c>
    </row>
    <row r="98032" spans="8:8" x14ac:dyDescent="0.25">
      <c r="H98032">
        <v>1</v>
      </c>
    </row>
    <row r="98035" spans="8:8" x14ac:dyDescent="0.25">
      <c r="H98035">
        <v>1</v>
      </c>
    </row>
    <row r="98038" spans="8:8" x14ac:dyDescent="0.25">
      <c r="H98038">
        <v>1</v>
      </c>
    </row>
    <row r="98041" spans="8:8" x14ac:dyDescent="0.25">
      <c r="H98041">
        <v>1</v>
      </c>
    </row>
    <row r="98044" spans="8:8" x14ac:dyDescent="0.25">
      <c r="H98044">
        <v>1</v>
      </c>
    </row>
    <row r="98047" spans="8:8" x14ac:dyDescent="0.25">
      <c r="H98047">
        <v>1</v>
      </c>
    </row>
    <row r="98050" spans="8:8" x14ac:dyDescent="0.25">
      <c r="H98050">
        <v>1</v>
      </c>
    </row>
    <row r="98053" spans="8:8" x14ac:dyDescent="0.25">
      <c r="H98053">
        <v>1</v>
      </c>
    </row>
    <row r="98056" spans="8:8" x14ac:dyDescent="0.25">
      <c r="H98056">
        <v>1</v>
      </c>
    </row>
    <row r="98059" spans="8:8" x14ac:dyDescent="0.25">
      <c r="H98059">
        <v>1</v>
      </c>
    </row>
    <row r="98062" spans="8:8" x14ac:dyDescent="0.25">
      <c r="H98062">
        <v>1</v>
      </c>
    </row>
    <row r="98065" spans="8:8" x14ac:dyDescent="0.25">
      <c r="H98065">
        <v>1</v>
      </c>
    </row>
    <row r="98068" spans="8:8" x14ac:dyDescent="0.25">
      <c r="H98068">
        <v>1</v>
      </c>
    </row>
    <row r="98071" spans="8:8" x14ac:dyDescent="0.25">
      <c r="H98071">
        <v>1</v>
      </c>
    </row>
    <row r="98074" spans="8:8" x14ac:dyDescent="0.25">
      <c r="H98074">
        <v>1</v>
      </c>
    </row>
    <row r="98077" spans="8:8" x14ac:dyDescent="0.25">
      <c r="H98077">
        <v>1</v>
      </c>
    </row>
    <row r="98080" spans="8:8" x14ac:dyDescent="0.25">
      <c r="H98080">
        <v>1</v>
      </c>
    </row>
    <row r="98083" spans="8:8" x14ac:dyDescent="0.25">
      <c r="H98083">
        <v>1</v>
      </c>
    </row>
    <row r="98086" spans="8:8" x14ac:dyDescent="0.25">
      <c r="H98086">
        <v>1</v>
      </c>
    </row>
    <row r="98089" spans="8:8" x14ac:dyDescent="0.25">
      <c r="H98089">
        <v>1</v>
      </c>
    </row>
    <row r="98092" spans="8:8" x14ac:dyDescent="0.25">
      <c r="H98092">
        <v>1</v>
      </c>
    </row>
    <row r="98095" spans="8:8" x14ac:dyDescent="0.25">
      <c r="H98095">
        <v>1</v>
      </c>
    </row>
    <row r="98098" spans="8:8" x14ac:dyDescent="0.25">
      <c r="H98098">
        <v>1</v>
      </c>
    </row>
    <row r="98101" spans="8:8" x14ac:dyDescent="0.25">
      <c r="H98101">
        <v>1</v>
      </c>
    </row>
    <row r="98104" spans="8:8" x14ac:dyDescent="0.25">
      <c r="H98104">
        <v>1</v>
      </c>
    </row>
    <row r="98107" spans="8:8" x14ac:dyDescent="0.25">
      <c r="H98107">
        <v>1</v>
      </c>
    </row>
    <row r="98110" spans="8:8" x14ac:dyDescent="0.25">
      <c r="H98110">
        <v>1</v>
      </c>
    </row>
    <row r="98113" spans="8:8" x14ac:dyDescent="0.25">
      <c r="H98113">
        <v>1</v>
      </c>
    </row>
    <row r="98116" spans="8:8" x14ac:dyDescent="0.25">
      <c r="H98116">
        <v>1</v>
      </c>
    </row>
    <row r="98119" spans="8:8" x14ac:dyDescent="0.25">
      <c r="H98119">
        <v>1</v>
      </c>
    </row>
    <row r="98122" spans="8:8" x14ac:dyDescent="0.25">
      <c r="H98122">
        <v>1</v>
      </c>
    </row>
    <row r="98125" spans="8:8" x14ac:dyDescent="0.25">
      <c r="H98125">
        <v>1</v>
      </c>
    </row>
    <row r="98128" spans="8:8" x14ac:dyDescent="0.25">
      <c r="H98128">
        <v>1</v>
      </c>
    </row>
    <row r="98131" spans="8:8" x14ac:dyDescent="0.25">
      <c r="H98131">
        <v>1</v>
      </c>
    </row>
    <row r="98134" spans="8:8" x14ac:dyDescent="0.25">
      <c r="H98134">
        <v>1</v>
      </c>
    </row>
    <row r="98137" spans="8:8" x14ac:dyDescent="0.25">
      <c r="H98137">
        <v>1</v>
      </c>
    </row>
    <row r="98140" spans="8:8" x14ac:dyDescent="0.25">
      <c r="H98140">
        <v>1</v>
      </c>
    </row>
    <row r="98143" spans="8:8" x14ac:dyDescent="0.25">
      <c r="H98143">
        <v>1</v>
      </c>
    </row>
    <row r="98146" spans="8:8" x14ac:dyDescent="0.25">
      <c r="H98146">
        <v>1</v>
      </c>
    </row>
    <row r="98149" spans="8:8" x14ac:dyDescent="0.25">
      <c r="H98149">
        <v>1</v>
      </c>
    </row>
    <row r="98152" spans="8:8" x14ac:dyDescent="0.25">
      <c r="H98152">
        <v>1</v>
      </c>
    </row>
    <row r="98155" spans="8:8" x14ac:dyDescent="0.25">
      <c r="H98155">
        <v>1</v>
      </c>
    </row>
    <row r="98158" spans="8:8" x14ac:dyDescent="0.25">
      <c r="H98158">
        <v>1</v>
      </c>
    </row>
    <row r="98161" spans="8:8" x14ac:dyDescent="0.25">
      <c r="H98161">
        <v>1</v>
      </c>
    </row>
    <row r="98164" spans="8:8" x14ac:dyDescent="0.25">
      <c r="H98164">
        <v>1</v>
      </c>
    </row>
    <row r="98167" spans="8:8" x14ac:dyDescent="0.25">
      <c r="H98167">
        <v>1</v>
      </c>
    </row>
    <row r="98170" spans="8:8" x14ac:dyDescent="0.25">
      <c r="H98170">
        <v>1</v>
      </c>
    </row>
    <row r="98173" spans="8:8" x14ac:dyDescent="0.25">
      <c r="H98173">
        <v>1</v>
      </c>
    </row>
    <row r="98176" spans="8:8" x14ac:dyDescent="0.25">
      <c r="H98176">
        <v>1</v>
      </c>
    </row>
    <row r="98179" spans="8:8" x14ac:dyDescent="0.25">
      <c r="H98179">
        <v>1</v>
      </c>
    </row>
    <row r="98182" spans="8:8" x14ac:dyDescent="0.25">
      <c r="H98182">
        <v>1</v>
      </c>
    </row>
    <row r="98185" spans="8:8" x14ac:dyDescent="0.25">
      <c r="H98185">
        <v>1</v>
      </c>
    </row>
    <row r="98188" spans="8:8" x14ac:dyDescent="0.25">
      <c r="H98188">
        <v>1</v>
      </c>
    </row>
    <row r="98191" spans="8:8" x14ac:dyDescent="0.25">
      <c r="H98191">
        <v>1</v>
      </c>
    </row>
    <row r="98194" spans="8:8" x14ac:dyDescent="0.25">
      <c r="H98194">
        <v>1</v>
      </c>
    </row>
    <row r="98197" spans="8:8" x14ac:dyDescent="0.25">
      <c r="H98197">
        <v>1</v>
      </c>
    </row>
    <row r="98200" spans="8:8" x14ac:dyDescent="0.25">
      <c r="H98200">
        <v>1</v>
      </c>
    </row>
    <row r="98203" spans="8:8" x14ac:dyDescent="0.25">
      <c r="H98203">
        <v>1</v>
      </c>
    </row>
    <row r="98206" spans="8:8" x14ac:dyDescent="0.25">
      <c r="H98206">
        <v>1</v>
      </c>
    </row>
    <row r="98209" spans="8:8" x14ac:dyDescent="0.25">
      <c r="H98209">
        <v>1</v>
      </c>
    </row>
    <row r="98212" spans="8:8" x14ac:dyDescent="0.25">
      <c r="H98212">
        <v>1</v>
      </c>
    </row>
    <row r="98215" spans="8:8" x14ac:dyDescent="0.25">
      <c r="H98215">
        <v>1</v>
      </c>
    </row>
    <row r="98218" spans="8:8" x14ac:dyDescent="0.25">
      <c r="H98218">
        <v>1</v>
      </c>
    </row>
    <row r="98221" spans="8:8" x14ac:dyDescent="0.25">
      <c r="H98221">
        <v>1</v>
      </c>
    </row>
    <row r="98224" spans="8:8" x14ac:dyDescent="0.25">
      <c r="H98224">
        <v>1</v>
      </c>
    </row>
    <row r="98227" spans="8:8" x14ac:dyDescent="0.25">
      <c r="H98227">
        <v>1</v>
      </c>
    </row>
    <row r="98230" spans="8:8" x14ac:dyDescent="0.25">
      <c r="H98230">
        <v>1</v>
      </c>
    </row>
    <row r="98233" spans="8:8" x14ac:dyDescent="0.25">
      <c r="H98233">
        <v>1</v>
      </c>
    </row>
    <row r="98236" spans="8:8" x14ac:dyDescent="0.25">
      <c r="H98236">
        <v>1</v>
      </c>
    </row>
    <row r="98239" spans="8:8" x14ac:dyDescent="0.25">
      <c r="H98239">
        <v>1</v>
      </c>
    </row>
    <row r="98242" spans="8:8" x14ac:dyDescent="0.25">
      <c r="H98242">
        <v>1</v>
      </c>
    </row>
    <row r="98245" spans="8:8" x14ac:dyDescent="0.25">
      <c r="H98245">
        <v>1</v>
      </c>
    </row>
    <row r="98248" spans="8:8" x14ac:dyDescent="0.25">
      <c r="H98248">
        <v>1</v>
      </c>
    </row>
    <row r="98251" spans="8:8" x14ac:dyDescent="0.25">
      <c r="H98251">
        <v>1</v>
      </c>
    </row>
    <row r="98254" spans="8:8" x14ac:dyDescent="0.25">
      <c r="H98254">
        <v>1</v>
      </c>
    </row>
    <row r="98257" spans="8:8" x14ac:dyDescent="0.25">
      <c r="H98257">
        <v>1</v>
      </c>
    </row>
    <row r="98260" spans="8:8" x14ac:dyDescent="0.25">
      <c r="H98260">
        <v>1</v>
      </c>
    </row>
    <row r="98263" spans="8:8" x14ac:dyDescent="0.25">
      <c r="H98263">
        <v>1</v>
      </c>
    </row>
    <row r="98266" spans="8:8" x14ac:dyDescent="0.25">
      <c r="H98266">
        <v>1</v>
      </c>
    </row>
    <row r="98269" spans="8:8" x14ac:dyDescent="0.25">
      <c r="H98269">
        <v>1</v>
      </c>
    </row>
    <row r="98272" spans="8:8" x14ac:dyDescent="0.25">
      <c r="H98272">
        <v>1</v>
      </c>
    </row>
    <row r="98275" spans="8:8" x14ac:dyDescent="0.25">
      <c r="H98275">
        <v>1</v>
      </c>
    </row>
    <row r="98278" spans="8:8" x14ac:dyDescent="0.25">
      <c r="H98278">
        <v>1</v>
      </c>
    </row>
    <row r="98281" spans="8:8" x14ac:dyDescent="0.25">
      <c r="H98281">
        <v>1</v>
      </c>
    </row>
    <row r="98284" spans="8:8" x14ac:dyDescent="0.25">
      <c r="H98284">
        <v>1</v>
      </c>
    </row>
    <row r="98287" spans="8:8" x14ac:dyDescent="0.25">
      <c r="H98287">
        <v>1</v>
      </c>
    </row>
    <row r="98290" spans="8:8" x14ac:dyDescent="0.25">
      <c r="H98290">
        <v>1</v>
      </c>
    </row>
    <row r="98293" spans="8:8" x14ac:dyDescent="0.25">
      <c r="H98293">
        <v>1</v>
      </c>
    </row>
    <row r="98296" spans="8:8" x14ac:dyDescent="0.25">
      <c r="H98296">
        <v>1</v>
      </c>
    </row>
    <row r="98299" spans="8:8" x14ac:dyDescent="0.25">
      <c r="H98299">
        <v>1</v>
      </c>
    </row>
    <row r="98302" spans="8:8" x14ac:dyDescent="0.25">
      <c r="H98302">
        <v>1</v>
      </c>
    </row>
    <row r="98305" spans="8:8" x14ac:dyDescent="0.25">
      <c r="H98305">
        <v>1</v>
      </c>
    </row>
    <row r="98308" spans="8:8" x14ac:dyDescent="0.25">
      <c r="H98308">
        <v>1</v>
      </c>
    </row>
    <row r="98311" spans="8:8" x14ac:dyDescent="0.25">
      <c r="H98311">
        <v>1</v>
      </c>
    </row>
    <row r="98314" spans="8:8" x14ac:dyDescent="0.25">
      <c r="H98314">
        <v>1</v>
      </c>
    </row>
    <row r="98317" spans="8:8" x14ac:dyDescent="0.25">
      <c r="H98317">
        <v>1</v>
      </c>
    </row>
    <row r="98320" spans="8:8" x14ac:dyDescent="0.25">
      <c r="H98320">
        <v>1</v>
      </c>
    </row>
    <row r="98323" spans="8:8" x14ac:dyDescent="0.25">
      <c r="H98323">
        <v>1</v>
      </c>
    </row>
    <row r="98326" spans="8:8" x14ac:dyDescent="0.25">
      <c r="H98326">
        <v>1</v>
      </c>
    </row>
    <row r="98329" spans="8:8" x14ac:dyDescent="0.25">
      <c r="H98329">
        <v>1</v>
      </c>
    </row>
    <row r="98332" spans="8:8" x14ac:dyDescent="0.25">
      <c r="H98332">
        <v>1</v>
      </c>
    </row>
    <row r="98335" spans="8:8" x14ac:dyDescent="0.25">
      <c r="H98335">
        <v>1</v>
      </c>
    </row>
    <row r="98338" spans="8:8" x14ac:dyDescent="0.25">
      <c r="H98338">
        <v>1</v>
      </c>
    </row>
    <row r="98341" spans="8:8" x14ac:dyDescent="0.25">
      <c r="H98341">
        <v>1</v>
      </c>
    </row>
    <row r="98344" spans="8:8" x14ac:dyDescent="0.25">
      <c r="H98344">
        <v>1</v>
      </c>
    </row>
    <row r="98347" spans="8:8" x14ac:dyDescent="0.25">
      <c r="H98347">
        <v>1</v>
      </c>
    </row>
    <row r="98350" spans="8:8" x14ac:dyDescent="0.25">
      <c r="H98350">
        <v>1</v>
      </c>
    </row>
    <row r="98353" spans="8:8" x14ac:dyDescent="0.25">
      <c r="H98353">
        <v>1</v>
      </c>
    </row>
    <row r="98356" spans="8:8" x14ac:dyDescent="0.25">
      <c r="H98356">
        <v>1</v>
      </c>
    </row>
    <row r="98359" spans="8:8" x14ac:dyDescent="0.25">
      <c r="H98359">
        <v>1</v>
      </c>
    </row>
    <row r="98362" spans="8:8" x14ac:dyDescent="0.25">
      <c r="H98362">
        <v>1</v>
      </c>
    </row>
    <row r="98365" spans="8:8" x14ac:dyDescent="0.25">
      <c r="H98365">
        <v>1</v>
      </c>
    </row>
    <row r="98368" spans="8:8" x14ac:dyDescent="0.25">
      <c r="H98368">
        <v>1</v>
      </c>
    </row>
    <row r="98371" spans="8:8" x14ac:dyDescent="0.25">
      <c r="H98371">
        <v>1</v>
      </c>
    </row>
    <row r="98374" spans="8:8" x14ac:dyDescent="0.25">
      <c r="H98374">
        <v>1</v>
      </c>
    </row>
    <row r="98377" spans="8:8" x14ac:dyDescent="0.25">
      <c r="H98377">
        <v>1</v>
      </c>
    </row>
    <row r="98380" spans="8:8" x14ac:dyDescent="0.25">
      <c r="H98380">
        <v>1</v>
      </c>
    </row>
    <row r="98383" spans="8:8" x14ac:dyDescent="0.25">
      <c r="H98383">
        <v>1</v>
      </c>
    </row>
    <row r="98386" spans="8:8" x14ac:dyDescent="0.25">
      <c r="H98386">
        <v>1</v>
      </c>
    </row>
    <row r="98389" spans="8:8" x14ac:dyDescent="0.25">
      <c r="H98389">
        <v>1</v>
      </c>
    </row>
    <row r="98392" spans="8:8" x14ac:dyDescent="0.25">
      <c r="H98392">
        <v>1</v>
      </c>
    </row>
    <row r="98395" spans="8:8" x14ac:dyDescent="0.25">
      <c r="H98395">
        <v>1</v>
      </c>
    </row>
    <row r="98398" spans="8:8" x14ac:dyDescent="0.25">
      <c r="H98398">
        <v>1</v>
      </c>
    </row>
    <row r="98401" spans="8:8" x14ac:dyDescent="0.25">
      <c r="H98401">
        <v>1</v>
      </c>
    </row>
    <row r="98404" spans="8:8" x14ac:dyDescent="0.25">
      <c r="H98404">
        <v>1</v>
      </c>
    </row>
    <row r="98407" spans="8:8" x14ac:dyDescent="0.25">
      <c r="H98407">
        <v>1</v>
      </c>
    </row>
    <row r="98410" spans="8:8" x14ac:dyDescent="0.25">
      <c r="H98410">
        <v>1</v>
      </c>
    </row>
    <row r="98413" spans="8:8" x14ac:dyDescent="0.25">
      <c r="H98413">
        <v>1</v>
      </c>
    </row>
    <row r="98416" spans="8:8" x14ac:dyDescent="0.25">
      <c r="H98416">
        <v>1</v>
      </c>
    </row>
    <row r="98419" spans="8:8" x14ac:dyDescent="0.25">
      <c r="H98419">
        <v>1</v>
      </c>
    </row>
    <row r="98422" spans="8:8" x14ac:dyDescent="0.25">
      <c r="H98422">
        <v>1</v>
      </c>
    </row>
    <row r="98425" spans="8:8" x14ac:dyDescent="0.25">
      <c r="H98425">
        <v>1</v>
      </c>
    </row>
    <row r="98428" spans="8:8" x14ac:dyDescent="0.25">
      <c r="H98428">
        <v>1</v>
      </c>
    </row>
    <row r="98431" spans="8:8" x14ac:dyDescent="0.25">
      <c r="H98431">
        <v>1</v>
      </c>
    </row>
    <row r="98434" spans="8:8" x14ac:dyDescent="0.25">
      <c r="H98434">
        <v>1</v>
      </c>
    </row>
    <row r="98437" spans="8:8" x14ac:dyDescent="0.25">
      <c r="H98437">
        <v>1</v>
      </c>
    </row>
    <row r="98440" spans="8:8" x14ac:dyDescent="0.25">
      <c r="H98440">
        <v>1</v>
      </c>
    </row>
    <row r="98443" spans="8:8" x14ac:dyDescent="0.25">
      <c r="H98443">
        <v>1</v>
      </c>
    </row>
    <row r="98446" spans="8:8" x14ac:dyDescent="0.25">
      <c r="H98446">
        <v>1</v>
      </c>
    </row>
    <row r="98449" spans="8:8" x14ac:dyDescent="0.25">
      <c r="H98449">
        <v>1</v>
      </c>
    </row>
    <row r="98452" spans="8:8" x14ac:dyDescent="0.25">
      <c r="H98452">
        <v>1</v>
      </c>
    </row>
    <row r="98455" spans="8:8" x14ac:dyDescent="0.25">
      <c r="H98455">
        <v>1</v>
      </c>
    </row>
    <row r="98458" spans="8:8" x14ac:dyDescent="0.25">
      <c r="H98458">
        <v>1</v>
      </c>
    </row>
    <row r="98461" spans="8:8" x14ac:dyDescent="0.25">
      <c r="H98461">
        <v>1</v>
      </c>
    </row>
    <row r="98464" spans="8:8" x14ac:dyDescent="0.25">
      <c r="H98464">
        <v>1</v>
      </c>
    </row>
    <row r="98467" spans="8:8" x14ac:dyDescent="0.25">
      <c r="H98467">
        <v>1</v>
      </c>
    </row>
    <row r="98470" spans="8:8" x14ac:dyDescent="0.25">
      <c r="H98470">
        <v>1</v>
      </c>
    </row>
    <row r="98473" spans="8:8" x14ac:dyDescent="0.25">
      <c r="H98473">
        <v>1</v>
      </c>
    </row>
    <row r="98476" spans="8:8" x14ac:dyDescent="0.25">
      <c r="H98476">
        <v>1</v>
      </c>
    </row>
    <row r="98479" spans="8:8" x14ac:dyDescent="0.25">
      <c r="H98479">
        <v>1</v>
      </c>
    </row>
    <row r="98482" spans="8:8" x14ac:dyDescent="0.25">
      <c r="H98482">
        <v>1</v>
      </c>
    </row>
    <row r="98485" spans="8:8" x14ac:dyDescent="0.25">
      <c r="H98485">
        <v>1</v>
      </c>
    </row>
    <row r="98488" spans="8:8" x14ac:dyDescent="0.25">
      <c r="H98488">
        <v>1</v>
      </c>
    </row>
    <row r="98491" spans="8:8" x14ac:dyDescent="0.25">
      <c r="H98491">
        <v>1</v>
      </c>
    </row>
    <row r="98494" spans="8:8" x14ac:dyDescent="0.25">
      <c r="H98494">
        <v>1</v>
      </c>
    </row>
    <row r="98497" spans="8:8" x14ac:dyDescent="0.25">
      <c r="H98497">
        <v>1</v>
      </c>
    </row>
    <row r="98500" spans="8:8" x14ac:dyDescent="0.25">
      <c r="H98500">
        <v>1</v>
      </c>
    </row>
    <row r="98503" spans="8:8" x14ac:dyDescent="0.25">
      <c r="H98503">
        <v>1</v>
      </c>
    </row>
    <row r="98506" spans="8:8" x14ac:dyDescent="0.25">
      <c r="H98506">
        <v>1</v>
      </c>
    </row>
    <row r="98509" spans="8:8" x14ac:dyDescent="0.25">
      <c r="H98509">
        <v>1</v>
      </c>
    </row>
    <row r="98512" spans="8:8" x14ac:dyDescent="0.25">
      <c r="H98512">
        <v>1</v>
      </c>
    </row>
    <row r="98515" spans="8:8" x14ac:dyDescent="0.25">
      <c r="H98515">
        <v>1</v>
      </c>
    </row>
    <row r="98518" spans="8:8" x14ac:dyDescent="0.25">
      <c r="H98518">
        <v>1</v>
      </c>
    </row>
    <row r="98521" spans="8:8" x14ac:dyDescent="0.25">
      <c r="H98521">
        <v>1</v>
      </c>
    </row>
    <row r="98524" spans="8:8" x14ac:dyDescent="0.25">
      <c r="H98524">
        <v>1</v>
      </c>
    </row>
    <row r="98527" spans="8:8" x14ac:dyDescent="0.25">
      <c r="H98527">
        <v>1</v>
      </c>
    </row>
    <row r="98530" spans="8:8" x14ac:dyDescent="0.25">
      <c r="H98530">
        <v>1</v>
      </c>
    </row>
    <row r="98533" spans="8:8" x14ac:dyDescent="0.25">
      <c r="H98533">
        <v>1</v>
      </c>
    </row>
    <row r="98536" spans="8:8" x14ac:dyDescent="0.25">
      <c r="H98536">
        <v>1</v>
      </c>
    </row>
    <row r="98539" spans="8:8" x14ac:dyDescent="0.25">
      <c r="H98539">
        <v>1</v>
      </c>
    </row>
    <row r="98542" spans="8:8" x14ac:dyDescent="0.25">
      <c r="H98542">
        <v>1</v>
      </c>
    </row>
    <row r="98545" spans="8:8" x14ac:dyDescent="0.25">
      <c r="H98545">
        <v>1</v>
      </c>
    </row>
    <row r="98548" spans="8:8" x14ac:dyDescent="0.25">
      <c r="H98548">
        <v>1</v>
      </c>
    </row>
    <row r="98551" spans="8:8" x14ac:dyDescent="0.25">
      <c r="H98551">
        <v>1</v>
      </c>
    </row>
    <row r="98554" spans="8:8" x14ac:dyDescent="0.25">
      <c r="H98554">
        <v>1</v>
      </c>
    </row>
    <row r="98557" spans="8:8" x14ac:dyDescent="0.25">
      <c r="H98557">
        <v>1</v>
      </c>
    </row>
    <row r="98560" spans="8:8" x14ac:dyDescent="0.25">
      <c r="H98560">
        <v>1</v>
      </c>
    </row>
    <row r="98563" spans="8:8" x14ac:dyDescent="0.25">
      <c r="H98563">
        <v>1</v>
      </c>
    </row>
    <row r="98566" spans="8:8" x14ac:dyDescent="0.25">
      <c r="H98566">
        <v>1</v>
      </c>
    </row>
    <row r="98569" spans="8:8" x14ac:dyDescent="0.25">
      <c r="H98569">
        <v>1</v>
      </c>
    </row>
    <row r="98572" spans="8:8" x14ac:dyDescent="0.25">
      <c r="H98572">
        <v>1</v>
      </c>
    </row>
    <row r="98575" spans="8:8" x14ac:dyDescent="0.25">
      <c r="H98575">
        <v>1</v>
      </c>
    </row>
    <row r="98578" spans="8:8" x14ac:dyDescent="0.25">
      <c r="H98578">
        <v>1</v>
      </c>
    </row>
    <row r="98581" spans="8:8" x14ac:dyDescent="0.25">
      <c r="H98581">
        <v>1</v>
      </c>
    </row>
    <row r="98584" spans="8:8" x14ac:dyDescent="0.25">
      <c r="H98584">
        <v>1</v>
      </c>
    </row>
    <row r="98587" spans="8:8" x14ac:dyDescent="0.25">
      <c r="H98587">
        <v>1</v>
      </c>
    </row>
    <row r="98590" spans="8:8" x14ac:dyDescent="0.25">
      <c r="H98590">
        <v>1</v>
      </c>
    </row>
    <row r="98593" spans="8:8" x14ac:dyDescent="0.25">
      <c r="H98593">
        <v>1</v>
      </c>
    </row>
    <row r="98596" spans="8:8" x14ac:dyDescent="0.25">
      <c r="H98596">
        <v>1</v>
      </c>
    </row>
    <row r="98599" spans="8:8" x14ac:dyDescent="0.25">
      <c r="H98599">
        <v>1</v>
      </c>
    </row>
    <row r="98602" spans="8:8" x14ac:dyDescent="0.25">
      <c r="H98602">
        <v>1</v>
      </c>
    </row>
    <row r="98605" spans="8:8" x14ac:dyDescent="0.25">
      <c r="H98605">
        <v>1</v>
      </c>
    </row>
    <row r="98608" spans="8:8" x14ac:dyDescent="0.25">
      <c r="H98608">
        <v>1</v>
      </c>
    </row>
    <row r="98611" spans="8:8" x14ac:dyDescent="0.25">
      <c r="H98611">
        <v>1</v>
      </c>
    </row>
    <row r="98614" spans="8:8" x14ac:dyDescent="0.25">
      <c r="H98614">
        <v>1</v>
      </c>
    </row>
    <row r="98617" spans="8:8" x14ac:dyDescent="0.25">
      <c r="H98617">
        <v>1</v>
      </c>
    </row>
    <row r="98620" spans="8:8" x14ac:dyDescent="0.25">
      <c r="H98620">
        <v>1</v>
      </c>
    </row>
    <row r="98623" spans="8:8" x14ac:dyDescent="0.25">
      <c r="H98623">
        <v>1</v>
      </c>
    </row>
    <row r="98626" spans="8:8" x14ac:dyDescent="0.25">
      <c r="H98626">
        <v>1</v>
      </c>
    </row>
    <row r="98629" spans="8:8" x14ac:dyDescent="0.25">
      <c r="H98629">
        <v>1</v>
      </c>
    </row>
    <row r="98632" spans="8:8" x14ac:dyDescent="0.25">
      <c r="H98632">
        <v>1</v>
      </c>
    </row>
    <row r="98635" spans="8:8" x14ac:dyDescent="0.25">
      <c r="H98635">
        <v>1</v>
      </c>
    </row>
    <row r="98638" spans="8:8" x14ac:dyDescent="0.25">
      <c r="H98638">
        <v>1</v>
      </c>
    </row>
    <row r="98641" spans="8:8" x14ac:dyDescent="0.25">
      <c r="H98641">
        <v>1</v>
      </c>
    </row>
    <row r="98644" spans="8:8" x14ac:dyDescent="0.25">
      <c r="H98644">
        <v>1</v>
      </c>
    </row>
    <row r="98647" spans="8:8" x14ac:dyDescent="0.25">
      <c r="H98647">
        <v>1</v>
      </c>
    </row>
    <row r="98650" spans="8:8" x14ac:dyDescent="0.25">
      <c r="H98650">
        <v>1</v>
      </c>
    </row>
    <row r="98653" spans="8:8" x14ac:dyDescent="0.25">
      <c r="H98653">
        <v>1</v>
      </c>
    </row>
    <row r="98656" spans="8:8" x14ac:dyDescent="0.25">
      <c r="H98656">
        <v>1</v>
      </c>
    </row>
    <row r="98659" spans="8:8" x14ac:dyDescent="0.25">
      <c r="H98659">
        <v>1</v>
      </c>
    </row>
    <row r="98662" spans="8:8" x14ac:dyDescent="0.25">
      <c r="H98662">
        <v>1</v>
      </c>
    </row>
    <row r="98665" spans="8:8" x14ac:dyDescent="0.25">
      <c r="H98665">
        <v>1</v>
      </c>
    </row>
    <row r="98668" spans="8:8" x14ac:dyDescent="0.25">
      <c r="H98668">
        <v>1</v>
      </c>
    </row>
    <row r="98671" spans="8:8" x14ac:dyDescent="0.25">
      <c r="H98671">
        <v>1</v>
      </c>
    </row>
    <row r="98674" spans="8:8" x14ac:dyDescent="0.25">
      <c r="H98674">
        <v>1</v>
      </c>
    </row>
    <row r="98677" spans="8:8" x14ac:dyDescent="0.25">
      <c r="H98677">
        <v>1</v>
      </c>
    </row>
    <row r="98680" spans="8:8" x14ac:dyDescent="0.25">
      <c r="H98680">
        <v>1</v>
      </c>
    </row>
    <row r="98683" spans="8:8" x14ac:dyDescent="0.25">
      <c r="H98683">
        <v>1</v>
      </c>
    </row>
    <row r="98686" spans="8:8" x14ac:dyDescent="0.25">
      <c r="H98686">
        <v>1</v>
      </c>
    </row>
    <row r="98689" spans="8:8" x14ac:dyDescent="0.25">
      <c r="H98689">
        <v>1</v>
      </c>
    </row>
    <row r="98692" spans="8:8" x14ac:dyDescent="0.25">
      <c r="H98692">
        <v>1</v>
      </c>
    </row>
    <row r="98695" spans="8:8" x14ac:dyDescent="0.25">
      <c r="H98695">
        <v>1</v>
      </c>
    </row>
    <row r="98698" spans="8:8" x14ac:dyDescent="0.25">
      <c r="H98698">
        <v>1</v>
      </c>
    </row>
    <row r="98701" spans="8:8" x14ac:dyDescent="0.25">
      <c r="H98701">
        <v>1</v>
      </c>
    </row>
    <row r="98704" spans="8:8" x14ac:dyDescent="0.25">
      <c r="H98704">
        <v>1</v>
      </c>
    </row>
    <row r="98707" spans="8:8" x14ac:dyDescent="0.25">
      <c r="H98707">
        <v>1</v>
      </c>
    </row>
    <row r="98710" spans="8:8" x14ac:dyDescent="0.25">
      <c r="H98710">
        <v>1</v>
      </c>
    </row>
    <row r="98713" spans="8:8" x14ac:dyDescent="0.25">
      <c r="H98713">
        <v>1</v>
      </c>
    </row>
    <row r="98716" spans="8:8" x14ac:dyDescent="0.25">
      <c r="H98716">
        <v>1</v>
      </c>
    </row>
    <row r="98719" spans="8:8" x14ac:dyDescent="0.25">
      <c r="H98719">
        <v>1</v>
      </c>
    </row>
    <row r="98722" spans="8:8" x14ac:dyDescent="0.25">
      <c r="H98722">
        <v>1</v>
      </c>
    </row>
    <row r="98725" spans="8:8" x14ac:dyDescent="0.25">
      <c r="H98725">
        <v>1</v>
      </c>
    </row>
    <row r="98728" spans="8:8" x14ac:dyDescent="0.25">
      <c r="H98728">
        <v>1</v>
      </c>
    </row>
    <row r="98731" spans="8:8" x14ac:dyDescent="0.25">
      <c r="H98731">
        <v>1</v>
      </c>
    </row>
    <row r="98734" spans="8:8" x14ac:dyDescent="0.25">
      <c r="H98734">
        <v>1</v>
      </c>
    </row>
    <row r="98737" spans="8:8" x14ac:dyDescent="0.25">
      <c r="H98737">
        <v>1</v>
      </c>
    </row>
    <row r="98740" spans="8:8" x14ac:dyDescent="0.25">
      <c r="H98740">
        <v>1</v>
      </c>
    </row>
    <row r="98743" spans="8:8" x14ac:dyDescent="0.25">
      <c r="H98743">
        <v>1</v>
      </c>
    </row>
    <row r="98746" spans="8:8" x14ac:dyDescent="0.25">
      <c r="H98746">
        <v>1</v>
      </c>
    </row>
    <row r="98749" spans="8:8" x14ac:dyDescent="0.25">
      <c r="H98749">
        <v>1</v>
      </c>
    </row>
    <row r="98752" spans="8:8" x14ac:dyDescent="0.25">
      <c r="H98752">
        <v>1</v>
      </c>
    </row>
    <row r="98755" spans="8:8" x14ac:dyDescent="0.25">
      <c r="H98755">
        <v>1</v>
      </c>
    </row>
    <row r="98758" spans="8:8" x14ac:dyDescent="0.25">
      <c r="H98758">
        <v>1</v>
      </c>
    </row>
    <row r="98761" spans="8:8" x14ac:dyDescent="0.25">
      <c r="H98761">
        <v>1</v>
      </c>
    </row>
    <row r="98764" spans="8:8" x14ac:dyDescent="0.25">
      <c r="H98764">
        <v>1</v>
      </c>
    </row>
    <row r="98767" spans="8:8" x14ac:dyDescent="0.25">
      <c r="H98767">
        <v>1</v>
      </c>
    </row>
    <row r="98770" spans="8:8" x14ac:dyDescent="0.25">
      <c r="H98770">
        <v>1</v>
      </c>
    </row>
    <row r="98773" spans="8:8" x14ac:dyDescent="0.25">
      <c r="H98773">
        <v>1</v>
      </c>
    </row>
    <row r="98776" spans="8:8" x14ac:dyDescent="0.25">
      <c r="H98776">
        <v>1</v>
      </c>
    </row>
    <row r="98779" spans="8:8" x14ac:dyDescent="0.25">
      <c r="H98779">
        <v>1</v>
      </c>
    </row>
    <row r="98782" spans="8:8" x14ac:dyDescent="0.25">
      <c r="H98782">
        <v>1</v>
      </c>
    </row>
    <row r="98785" spans="8:8" x14ac:dyDescent="0.25">
      <c r="H98785">
        <v>1</v>
      </c>
    </row>
    <row r="98788" spans="8:8" x14ac:dyDescent="0.25">
      <c r="H98788">
        <v>1</v>
      </c>
    </row>
    <row r="98791" spans="8:8" x14ac:dyDescent="0.25">
      <c r="H98791">
        <v>1</v>
      </c>
    </row>
    <row r="98794" spans="8:8" x14ac:dyDescent="0.25">
      <c r="H98794">
        <v>1</v>
      </c>
    </row>
    <row r="98797" spans="8:8" x14ac:dyDescent="0.25">
      <c r="H98797">
        <v>1</v>
      </c>
    </row>
    <row r="98800" spans="8:8" x14ac:dyDescent="0.25">
      <c r="H98800">
        <v>1</v>
      </c>
    </row>
    <row r="98803" spans="8:8" x14ac:dyDescent="0.25">
      <c r="H98803">
        <v>1</v>
      </c>
    </row>
    <row r="98806" spans="8:8" x14ac:dyDescent="0.25">
      <c r="H98806">
        <v>1</v>
      </c>
    </row>
    <row r="98809" spans="8:8" x14ac:dyDescent="0.25">
      <c r="H98809">
        <v>1</v>
      </c>
    </row>
    <row r="98812" spans="8:8" x14ac:dyDescent="0.25">
      <c r="H98812">
        <v>1</v>
      </c>
    </row>
    <row r="98815" spans="8:8" x14ac:dyDescent="0.25">
      <c r="H98815">
        <v>1</v>
      </c>
    </row>
    <row r="98818" spans="8:8" x14ac:dyDescent="0.25">
      <c r="H98818">
        <v>1</v>
      </c>
    </row>
    <row r="98821" spans="8:8" x14ac:dyDescent="0.25">
      <c r="H98821">
        <v>1</v>
      </c>
    </row>
    <row r="98824" spans="8:8" x14ac:dyDescent="0.25">
      <c r="H98824">
        <v>1</v>
      </c>
    </row>
    <row r="98827" spans="8:8" x14ac:dyDescent="0.25">
      <c r="H98827">
        <v>1</v>
      </c>
    </row>
    <row r="98830" spans="8:8" x14ac:dyDescent="0.25">
      <c r="H98830">
        <v>1</v>
      </c>
    </row>
    <row r="98833" spans="8:8" x14ac:dyDescent="0.25">
      <c r="H98833">
        <v>1</v>
      </c>
    </row>
    <row r="98836" spans="8:8" x14ac:dyDescent="0.25">
      <c r="H98836">
        <v>1</v>
      </c>
    </row>
    <row r="98839" spans="8:8" x14ac:dyDescent="0.25">
      <c r="H98839">
        <v>1</v>
      </c>
    </row>
    <row r="98842" spans="8:8" x14ac:dyDescent="0.25">
      <c r="H98842">
        <v>1</v>
      </c>
    </row>
    <row r="98845" spans="8:8" x14ac:dyDescent="0.25">
      <c r="H98845">
        <v>1</v>
      </c>
    </row>
    <row r="98848" spans="8:8" x14ac:dyDescent="0.25">
      <c r="H98848">
        <v>1</v>
      </c>
    </row>
    <row r="98851" spans="8:8" x14ac:dyDescent="0.25">
      <c r="H98851">
        <v>1</v>
      </c>
    </row>
    <row r="98854" spans="8:8" x14ac:dyDescent="0.25">
      <c r="H98854">
        <v>1</v>
      </c>
    </row>
    <row r="98857" spans="8:8" x14ac:dyDescent="0.25">
      <c r="H98857">
        <v>1</v>
      </c>
    </row>
    <row r="98860" spans="8:8" x14ac:dyDescent="0.25">
      <c r="H98860">
        <v>1</v>
      </c>
    </row>
    <row r="98863" spans="8:8" x14ac:dyDescent="0.25">
      <c r="H98863">
        <v>1</v>
      </c>
    </row>
    <row r="98866" spans="8:8" x14ac:dyDescent="0.25">
      <c r="H98866">
        <v>1</v>
      </c>
    </row>
    <row r="98869" spans="8:8" x14ac:dyDescent="0.25">
      <c r="H98869">
        <v>1</v>
      </c>
    </row>
    <row r="98872" spans="8:8" x14ac:dyDescent="0.25">
      <c r="H98872">
        <v>1</v>
      </c>
    </row>
    <row r="98875" spans="8:8" x14ac:dyDescent="0.25">
      <c r="H98875">
        <v>1</v>
      </c>
    </row>
    <row r="98878" spans="8:8" x14ac:dyDescent="0.25">
      <c r="H98878">
        <v>1</v>
      </c>
    </row>
    <row r="98881" spans="8:8" x14ac:dyDescent="0.25">
      <c r="H98881">
        <v>1</v>
      </c>
    </row>
    <row r="98884" spans="8:8" x14ac:dyDescent="0.25">
      <c r="H98884">
        <v>1</v>
      </c>
    </row>
    <row r="98887" spans="8:8" x14ac:dyDescent="0.25">
      <c r="H98887">
        <v>1</v>
      </c>
    </row>
    <row r="98890" spans="8:8" x14ac:dyDescent="0.25">
      <c r="H98890">
        <v>1</v>
      </c>
    </row>
    <row r="98893" spans="8:8" x14ac:dyDescent="0.25">
      <c r="H98893">
        <v>1</v>
      </c>
    </row>
    <row r="98896" spans="8:8" x14ac:dyDescent="0.25">
      <c r="H98896">
        <v>1</v>
      </c>
    </row>
    <row r="98899" spans="8:8" x14ac:dyDescent="0.25">
      <c r="H98899">
        <v>1</v>
      </c>
    </row>
    <row r="98902" spans="8:8" x14ac:dyDescent="0.25">
      <c r="H98902">
        <v>1</v>
      </c>
    </row>
    <row r="98905" spans="8:8" x14ac:dyDescent="0.25">
      <c r="H98905">
        <v>1</v>
      </c>
    </row>
    <row r="98908" spans="8:8" x14ac:dyDescent="0.25">
      <c r="H98908">
        <v>1</v>
      </c>
    </row>
    <row r="98911" spans="8:8" x14ac:dyDescent="0.25">
      <c r="H98911">
        <v>1</v>
      </c>
    </row>
    <row r="98914" spans="8:8" x14ac:dyDescent="0.25">
      <c r="H98914">
        <v>1</v>
      </c>
    </row>
    <row r="98917" spans="8:8" x14ac:dyDescent="0.25">
      <c r="H98917">
        <v>1</v>
      </c>
    </row>
    <row r="98920" spans="8:8" x14ac:dyDescent="0.25">
      <c r="H98920">
        <v>1</v>
      </c>
    </row>
    <row r="98923" spans="8:8" x14ac:dyDescent="0.25">
      <c r="H98923">
        <v>1</v>
      </c>
    </row>
    <row r="98926" spans="8:8" x14ac:dyDescent="0.25">
      <c r="H98926">
        <v>1</v>
      </c>
    </row>
    <row r="98929" spans="8:8" x14ac:dyDescent="0.25">
      <c r="H98929">
        <v>1</v>
      </c>
    </row>
    <row r="98932" spans="8:8" x14ac:dyDescent="0.25">
      <c r="H98932">
        <v>1</v>
      </c>
    </row>
    <row r="98935" spans="8:8" x14ac:dyDescent="0.25">
      <c r="H98935">
        <v>1</v>
      </c>
    </row>
    <row r="98938" spans="8:8" x14ac:dyDescent="0.25">
      <c r="H98938">
        <v>1</v>
      </c>
    </row>
    <row r="98941" spans="8:8" x14ac:dyDescent="0.25">
      <c r="H98941">
        <v>1</v>
      </c>
    </row>
    <row r="98944" spans="8:8" x14ac:dyDescent="0.25">
      <c r="H98944">
        <v>1</v>
      </c>
    </row>
    <row r="98947" spans="8:8" x14ac:dyDescent="0.25">
      <c r="H98947">
        <v>1</v>
      </c>
    </row>
    <row r="98950" spans="8:8" x14ac:dyDescent="0.25">
      <c r="H98950">
        <v>1</v>
      </c>
    </row>
    <row r="98953" spans="8:8" x14ac:dyDescent="0.25">
      <c r="H98953">
        <v>1</v>
      </c>
    </row>
    <row r="98956" spans="8:8" x14ac:dyDescent="0.25">
      <c r="H98956">
        <v>1</v>
      </c>
    </row>
    <row r="98959" spans="8:8" x14ac:dyDescent="0.25">
      <c r="H98959">
        <v>1</v>
      </c>
    </row>
    <row r="98962" spans="8:8" x14ac:dyDescent="0.25">
      <c r="H98962">
        <v>1</v>
      </c>
    </row>
    <row r="98965" spans="8:8" x14ac:dyDescent="0.25">
      <c r="H98965">
        <v>1</v>
      </c>
    </row>
    <row r="98968" spans="8:8" x14ac:dyDescent="0.25">
      <c r="H98968">
        <v>1</v>
      </c>
    </row>
    <row r="98971" spans="8:8" x14ac:dyDescent="0.25">
      <c r="H98971">
        <v>1</v>
      </c>
    </row>
    <row r="98974" spans="8:8" x14ac:dyDescent="0.25">
      <c r="H98974">
        <v>1</v>
      </c>
    </row>
    <row r="98977" spans="8:8" x14ac:dyDescent="0.25">
      <c r="H98977">
        <v>1</v>
      </c>
    </row>
    <row r="98980" spans="8:8" x14ac:dyDescent="0.25">
      <c r="H98980">
        <v>1</v>
      </c>
    </row>
    <row r="98983" spans="8:8" x14ac:dyDescent="0.25">
      <c r="H98983">
        <v>1</v>
      </c>
    </row>
    <row r="98986" spans="8:8" x14ac:dyDescent="0.25">
      <c r="H98986">
        <v>1</v>
      </c>
    </row>
    <row r="98989" spans="8:8" x14ac:dyDescent="0.25">
      <c r="H98989">
        <v>1</v>
      </c>
    </row>
    <row r="98992" spans="8:8" x14ac:dyDescent="0.25">
      <c r="H98992">
        <v>1</v>
      </c>
    </row>
    <row r="98995" spans="8:8" x14ac:dyDescent="0.25">
      <c r="H98995">
        <v>1</v>
      </c>
    </row>
    <row r="98998" spans="8:8" x14ac:dyDescent="0.25">
      <c r="H98998">
        <v>1</v>
      </c>
    </row>
    <row r="99001" spans="8:8" x14ac:dyDescent="0.25">
      <c r="H99001">
        <v>1</v>
      </c>
    </row>
    <row r="99004" spans="8:8" x14ac:dyDescent="0.25">
      <c r="H99004">
        <v>1</v>
      </c>
    </row>
    <row r="99007" spans="8:8" x14ac:dyDescent="0.25">
      <c r="H99007">
        <v>1</v>
      </c>
    </row>
    <row r="99010" spans="8:8" x14ac:dyDescent="0.25">
      <c r="H99010">
        <v>1</v>
      </c>
    </row>
    <row r="99013" spans="8:8" x14ac:dyDescent="0.25">
      <c r="H99013">
        <v>1</v>
      </c>
    </row>
    <row r="99016" spans="8:8" x14ac:dyDescent="0.25">
      <c r="H99016">
        <v>1</v>
      </c>
    </row>
    <row r="99019" spans="8:8" x14ac:dyDescent="0.25">
      <c r="H99019">
        <v>1</v>
      </c>
    </row>
    <row r="99022" spans="8:8" x14ac:dyDescent="0.25">
      <c r="H99022">
        <v>1</v>
      </c>
    </row>
    <row r="99025" spans="8:8" x14ac:dyDescent="0.25">
      <c r="H99025">
        <v>1</v>
      </c>
    </row>
    <row r="99028" spans="8:8" x14ac:dyDescent="0.25">
      <c r="H99028">
        <v>1</v>
      </c>
    </row>
    <row r="99031" spans="8:8" x14ac:dyDescent="0.25">
      <c r="H99031">
        <v>1</v>
      </c>
    </row>
    <row r="99034" spans="8:8" x14ac:dyDescent="0.25">
      <c r="H99034">
        <v>1</v>
      </c>
    </row>
    <row r="99037" spans="8:8" x14ac:dyDescent="0.25">
      <c r="H99037">
        <v>1</v>
      </c>
    </row>
    <row r="99040" spans="8:8" x14ac:dyDescent="0.25">
      <c r="H99040">
        <v>1</v>
      </c>
    </row>
    <row r="99043" spans="8:8" x14ac:dyDescent="0.25">
      <c r="H99043">
        <v>1</v>
      </c>
    </row>
    <row r="99046" spans="8:8" x14ac:dyDescent="0.25">
      <c r="H99046">
        <v>1</v>
      </c>
    </row>
    <row r="99049" spans="8:8" x14ac:dyDescent="0.25">
      <c r="H99049">
        <v>1</v>
      </c>
    </row>
    <row r="99052" spans="8:8" x14ac:dyDescent="0.25">
      <c r="H99052">
        <v>1</v>
      </c>
    </row>
    <row r="99055" spans="8:8" x14ac:dyDescent="0.25">
      <c r="H99055">
        <v>1</v>
      </c>
    </row>
    <row r="99058" spans="8:8" x14ac:dyDescent="0.25">
      <c r="H99058">
        <v>1</v>
      </c>
    </row>
    <row r="99061" spans="8:8" x14ac:dyDescent="0.25">
      <c r="H99061">
        <v>1</v>
      </c>
    </row>
    <row r="99064" spans="8:8" x14ac:dyDescent="0.25">
      <c r="H99064">
        <v>1</v>
      </c>
    </row>
    <row r="99067" spans="8:8" x14ac:dyDescent="0.25">
      <c r="H99067">
        <v>1</v>
      </c>
    </row>
    <row r="99070" spans="8:8" x14ac:dyDescent="0.25">
      <c r="H99070">
        <v>1</v>
      </c>
    </row>
    <row r="99073" spans="8:8" x14ac:dyDescent="0.25">
      <c r="H99073">
        <v>1</v>
      </c>
    </row>
    <row r="99076" spans="8:8" x14ac:dyDescent="0.25">
      <c r="H99076">
        <v>1</v>
      </c>
    </row>
    <row r="99079" spans="8:8" x14ac:dyDescent="0.25">
      <c r="H99079">
        <v>1</v>
      </c>
    </row>
    <row r="99082" spans="8:8" x14ac:dyDescent="0.25">
      <c r="H99082">
        <v>1</v>
      </c>
    </row>
    <row r="99085" spans="8:8" x14ac:dyDescent="0.25">
      <c r="H99085">
        <v>1</v>
      </c>
    </row>
    <row r="99088" spans="8:8" x14ac:dyDescent="0.25">
      <c r="H99088">
        <v>1</v>
      </c>
    </row>
    <row r="99091" spans="8:8" x14ac:dyDescent="0.25">
      <c r="H99091">
        <v>1</v>
      </c>
    </row>
    <row r="99094" spans="8:8" x14ac:dyDescent="0.25">
      <c r="H99094">
        <v>1</v>
      </c>
    </row>
    <row r="99097" spans="8:8" x14ac:dyDescent="0.25">
      <c r="H99097">
        <v>1</v>
      </c>
    </row>
    <row r="99100" spans="8:8" x14ac:dyDescent="0.25">
      <c r="H99100">
        <v>1</v>
      </c>
    </row>
    <row r="99103" spans="8:8" x14ac:dyDescent="0.25">
      <c r="H99103">
        <v>1</v>
      </c>
    </row>
    <row r="99106" spans="8:8" x14ac:dyDescent="0.25">
      <c r="H99106">
        <v>1</v>
      </c>
    </row>
    <row r="99109" spans="8:8" x14ac:dyDescent="0.25">
      <c r="H99109">
        <v>1</v>
      </c>
    </row>
    <row r="99112" spans="8:8" x14ac:dyDescent="0.25">
      <c r="H99112">
        <v>1</v>
      </c>
    </row>
    <row r="99115" spans="8:8" x14ac:dyDescent="0.25">
      <c r="H99115">
        <v>1</v>
      </c>
    </row>
    <row r="99118" spans="8:8" x14ac:dyDescent="0.25">
      <c r="H99118">
        <v>1</v>
      </c>
    </row>
    <row r="99121" spans="8:8" x14ac:dyDescent="0.25">
      <c r="H99121">
        <v>1</v>
      </c>
    </row>
    <row r="99124" spans="8:8" x14ac:dyDescent="0.25">
      <c r="H99124">
        <v>1</v>
      </c>
    </row>
    <row r="99127" spans="8:8" x14ac:dyDescent="0.25">
      <c r="H99127">
        <v>1</v>
      </c>
    </row>
    <row r="99130" spans="8:8" x14ac:dyDescent="0.25">
      <c r="H99130">
        <v>1</v>
      </c>
    </row>
    <row r="99133" spans="8:8" x14ac:dyDescent="0.25">
      <c r="H99133">
        <v>1</v>
      </c>
    </row>
    <row r="99136" spans="8:8" x14ac:dyDescent="0.25">
      <c r="H99136">
        <v>1</v>
      </c>
    </row>
    <row r="99139" spans="8:8" x14ac:dyDescent="0.25">
      <c r="H99139">
        <v>1</v>
      </c>
    </row>
    <row r="99142" spans="8:8" x14ac:dyDescent="0.25">
      <c r="H99142">
        <v>1</v>
      </c>
    </row>
    <row r="99145" spans="8:8" x14ac:dyDescent="0.25">
      <c r="H99145">
        <v>1</v>
      </c>
    </row>
    <row r="99148" spans="8:8" x14ac:dyDescent="0.25">
      <c r="H99148">
        <v>1</v>
      </c>
    </row>
    <row r="99151" spans="8:8" x14ac:dyDescent="0.25">
      <c r="H99151">
        <v>1</v>
      </c>
    </row>
    <row r="99154" spans="8:8" x14ac:dyDescent="0.25">
      <c r="H99154">
        <v>1</v>
      </c>
    </row>
    <row r="99157" spans="8:8" x14ac:dyDescent="0.25">
      <c r="H99157">
        <v>1</v>
      </c>
    </row>
    <row r="99160" spans="8:8" x14ac:dyDescent="0.25">
      <c r="H99160">
        <v>1</v>
      </c>
    </row>
    <row r="99163" spans="8:8" x14ac:dyDescent="0.25">
      <c r="H99163">
        <v>1</v>
      </c>
    </row>
    <row r="99166" spans="8:8" x14ac:dyDescent="0.25">
      <c r="H99166">
        <v>1</v>
      </c>
    </row>
    <row r="99169" spans="8:8" x14ac:dyDescent="0.25">
      <c r="H99169">
        <v>1</v>
      </c>
    </row>
    <row r="99172" spans="8:8" x14ac:dyDescent="0.25">
      <c r="H99172">
        <v>1</v>
      </c>
    </row>
    <row r="99175" spans="8:8" x14ac:dyDescent="0.25">
      <c r="H99175">
        <v>1</v>
      </c>
    </row>
    <row r="99178" spans="8:8" x14ac:dyDescent="0.25">
      <c r="H99178">
        <v>1</v>
      </c>
    </row>
    <row r="99181" spans="8:8" x14ac:dyDescent="0.25">
      <c r="H99181">
        <v>1</v>
      </c>
    </row>
    <row r="99184" spans="8:8" x14ac:dyDescent="0.25">
      <c r="H99184">
        <v>1</v>
      </c>
    </row>
    <row r="99187" spans="8:8" x14ac:dyDescent="0.25">
      <c r="H99187">
        <v>1</v>
      </c>
    </row>
    <row r="99190" spans="8:8" x14ac:dyDescent="0.25">
      <c r="H99190">
        <v>1</v>
      </c>
    </row>
    <row r="99193" spans="8:8" x14ac:dyDescent="0.25">
      <c r="H99193">
        <v>1</v>
      </c>
    </row>
    <row r="99196" spans="8:8" x14ac:dyDescent="0.25">
      <c r="H99196">
        <v>1</v>
      </c>
    </row>
    <row r="99199" spans="8:8" x14ac:dyDescent="0.25">
      <c r="H99199">
        <v>1</v>
      </c>
    </row>
    <row r="99202" spans="8:8" x14ac:dyDescent="0.25">
      <c r="H99202">
        <v>1</v>
      </c>
    </row>
    <row r="99205" spans="8:8" x14ac:dyDescent="0.25">
      <c r="H99205">
        <v>1</v>
      </c>
    </row>
    <row r="99208" spans="8:8" x14ac:dyDescent="0.25">
      <c r="H99208">
        <v>1</v>
      </c>
    </row>
    <row r="99211" spans="8:8" x14ac:dyDescent="0.25">
      <c r="H99211">
        <v>1</v>
      </c>
    </row>
    <row r="99214" spans="8:8" x14ac:dyDescent="0.25">
      <c r="H99214">
        <v>1</v>
      </c>
    </row>
    <row r="99217" spans="8:8" x14ac:dyDescent="0.25">
      <c r="H99217">
        <v>1</v>
      </c>
    </row>
    <row r="99220" spans="8:8" x14ac:dyDescent="0.25">
      <c r="H99220">
        <v>1</v>
      </c>
    </row>
    <row r="99223" spans="8:8" x14ac:dyDescent="0.25">
      <c r="H99223">
        <v>1</v>
      </c>
    </row>
    <row r="99226" spans="8:8" x14ac:dyDescent="0.25">
      <c r="H99226">
        <v>1</v>
      </c>
    </row>
    <row r="99229" spans="8:8" x14ac:dyDescent="0.25">
      <c r="H99229">
        <v>1</v>
      </c>
    </row>
    <row r="99232" spans="8:8" x14ac:dyDescent="0.25">
      <c r="H99232">
        <v>1</v>
      </c>
    </row>
    <row r="99235" spans="8:8" x14ac:dyDescent="0.25">
      <c r="H99235">
        <v>1</v>
      </c>
    </row>
    <row r="99238" spans="8:8" x14ac:dyDescent="0.25">
      <c r="H99238">
        <v>1</v>
      </c>
    </row>
    <row r="99241" spans="8:8" x14ac:dyDescent="0.25">
      <c r="H99241">
        <v>1</v>
      </c>
    </row>
    <row r="99244" spans="8:8" x14ac:dyDescent="0.25">
      <c r="H99244">
        <v>1</v>
      </c>
    </row>
    <row r="99247" spans="8:8" x14ac:dyDescent="0.25">
      <c r="H99247">
        <v>1</v>
      </c>
    </row>
    <row r="99250" spans="8:8" x14ac:dyDescent="0.25">
      <c r="H99250">
        <v>1</v>
      </c>
    </row>
    <row r="99253" spans="8:8" x14ac:dyDescent="0.25">
      <c r="H99253">
        <v>1</v>
      </c>
    </row>
    <row r="99256" spans="8:8" x14ac:dyDescent="0.25">
      <c r="H99256">
        <v>1</v>
      </c>
    </row>
    <row r="99259" spans="8:8" x14ac:dyDescent="0.25">
      <c r="H99259">
        <v>1</v>
      </c>
    </row>
    <row r="99262" spans="8:8" x14ac:dyDescent="0.25">
      <c r="H99262">
        <v>1</v>
      </c>
    </row>
    <row r="99265" spans="8:8" x14ac:dyDescent="0.25">
      <c r="H99265">
        <v>1</v>
      </c>
    </row>
    <row r="99268" spans="8:8" x14ac:dyDescent="0.25">
      <c r="H99268">
        <v>1</v>
      </c>
    </row>
    <row r="99271" spans="8:8" x14ac:dyDescent="0.25">
      <c r="H99271">
        <v>1</v>
      </c>
    </row>
    <row r="99274" spans="8:8" x14ac:dyDescent="0.25">
      <c r="H99274">
        <v>1</v>
      </c>
    </row>
    <row r="99277" spans="8:8" x14ac:dyDescent="0.25">
      <c r="H99277">
        <v>1</v>
      </c>
    </row>
    <row r="99280" spans="8:8" x14ac:dyDescent="0.25">
      <c r="H99280">
        <v>1</v>
      </c>
    </row>
    <row r="99283" spans="8:8" x14ac:dyDescent="0.25">
      <c r="H99283">
        <v>1</v>
      </c>
    </row>
    <row r="99286" spans="8:8" x14ac:dyDescent="0.25">
      <c r="H99286">
        <v>1</v>
      </c>
    </row>
    <row r="99289" spans="8:8" x14ac:dyDescent="0.25">
      <c r="H99289">
        <v>1</v>
      </c>
    </row>
    <row r="99292" spans="8:8" x14ac:dyDescent="0.25">
      <c r="H99292">
        <v>1</v>
      </c>
    </row>
    <row r="99295" spans="8:8" x14ac:dyDescent="0.25">
      <c r="H99295">
        <v>1</v>
      </c>
    </row>
    <row r="99298" spans="8:8" x14ac:dyDescent="0.25">
      <c r="H99298">
        <v>1</v>
      </c>
    </row>
    <row r="99301" spans="8:8" x14ac:dyDescent="0.25">
      <c r="H99301">
        <v>1</v>
      </c>
    </row>
    <row r="99304" spans="8:8" x14ac:dyDescent="0.25">
      <c r="H99304">
        <v>1</v>
      </c>
    </row>
    <row r="99307" spans="8:8" x14ac:dyDescent="0.25">
      <c r="H99307">
        <v>1</v>
      </c>
    </row>
    <row r="99310" spans="8:8" x14ac:dyDescent="0.25">
      <c r="H99310">
        <v>1</v>
      </c>
    </row>
    <row r="99313" spans="8:8" x14ac:dyDescent="0.25">
      <c r="H99313">
        <v>1</v>
      </c>
    </row>
    <row r="99316" spans="8:8" x14ac:dyDescent="0.25">
      <c r="H99316">
        <v>1</v>
      </c>
    </row>
    <row r="99319" spans="8:8" x14ac:dyDescent="0.25">
      <c r="H99319">
        <v>1</v>
      </c>
    </row>
    <row r="99322" spans="8:8" x14ac:dyDescent="0.25">
      <c r="H99322">
        <v>1</v>
      </c>
    </row>
    <row r="99325" spans="8:8" x14ac:dyDescent="0.25">
      <c r="H99325">
        <v>1</v>
      </c>
    </row>
    <row r="99328" spans="8:8" x14ac:dyDescent="0.25">
      <c r="H99328">
        <v>1</v>
      </c>
    </row>
    <row r="99331" spans="8:8" x14ac:dyDescent="0.25">
      <c r="H99331">
        <v>1</v>
      </c>
    </row>
    <row r="99334" spans="8:8" x14ac:dyDescent="0.25">
      <c r="H99334">
        <v>1</v>
      </c>
    </row>
    <row r="99337" spans="8:8" x14ac:dyDescent="0.25">
      <c r="H99337">
        <v>1</v>
      </c>
    </row>
    <row r="99340" spans="8:8" x14ac:dyDescent="0.25">
      <c r="H99340">
        <v>1</v>
      </c>
    </row>
    <row r="99343" spans="8:8" x14ac:dyDescent="0.25">
      <c r="H99343">
        <v>1</v>
      </c>
    </row>
    <row r="99346" spans="8:8" x14ac:dyDescent="0.25">
      <c r="H99346">
        <v>1</v>
      </c>
    </row>
    <row r="99349" spans="8:8" x14ac:dyDescent="0.25">
      <c r="H99349">
        <v>1</v>
      </c>
    </row>
    <row r="99352" spans="8:8" x14ac:dyDescent="0.25">
      <c r="H99352">
        <v>1</v>
      </c>
    </row>
    <row r="99355" spans="8:8" x14ac:dyDescent="0.25">
      <c r="H99355">
        <v>1</v>
      </c>
    </row>
    <row r="99358" spans="8:8" x14ac:dyDescent="0.25">
      <c r="H99358">
        <v>1</v>
      </c>
    </row>
    <row r="99361" spans="8:8" x14ac:dyDescent="0.25">
      <c r="H99361">
        <v>1</v>
      </c>
    </row>
    <row r="99364" spans="8:8" x14ac:dyDescent="0.25">
      <c r="H99364">
        <v>1</v>
      </c>
    </row>
    <row r="99367" spans="8:8" x14ac:dyDescent="0.25">
      <c r="H99367">
        <v>1</v>
      </c>
    </row>
    <row r="99370" spans="8:8" x14ac:dyDescent="0.25">
      <c r="H99370">
        <v>1</v>
      </c>
    </row>
    <row r="99373" spans="8:8" x14ac:dyDescent="0.25">
      <c r="H99373">
        <v>1</v>
      </c>
    </row>
    <row r="99376" spans="8:8" x14ac:dyDescent="0.25">
      <c r="H99376">
        <v>1</v>
      </c>
    </row>
    <row r="99379" spans="8:8" x14ac:dyDescent="0.25">
      <c r="H99379">
        <v>1</v>
      </c>
    </row>
    <row r="99382" spans="8:8" x14ac:dyDescent="0.25">
      <c r="H99382">
        <v>1</v>
      </c>
    </row>
    <row r="99385" spans="8:8" x14ac:dyDescent="0.25">
      <c r="H99385">
        <v>1</v>
      </c>
    </row>
    <row r="99388" spans="8:8" x14ac:dyDescent="0.25">
      <c r="H99388">
        <v>1</v>
      </c>
    </row>
    <row r="99391" spans="8:8" x14ac:dyDescent="0.25">
      <c r="H99391">
        <v>1</v>
      </c>
    </row>
    <row r="99394" spans="8:8" x14ac:dyDescent="0.25">
      <c r="H99394">
        <v>1</v>
      </c>
    </row>
    <row r="99397" spans="8:8" x14ac:dyDescent="0.25">
      <c r="H99397">
        <v>1</v>
      </c>
    </row>
    <row r="99400" spans="8:8" x14ac:dyDescent="0.25">
      <c r="H99400">
        <v>1</v>
      </c>
    </row>
    <row r="99403" spans="8:8" x14ac:dyDescent="0.25">
      <c r="H99403">
        <v>1</v>
      </c>
    </row>
    <row r="99406" spans="8:8" x14ac:dyDescent="0.25">
      <c r="H99406">
        <v>1</v>
      </c>
    </row>
    <row r="99409" spans="8:8" x14ac:dyDescent="0.25">
      <c r="H99409">
        <v>1</v>
      </c>
    </row>
    <row r="99412" spans="8:8" x14ac:dyDescent="0.25">
      <c r="H99412">
        <v>1</v>
      </c>
    </row>
    <row r="99415" spans="8:8" x14ac:dyDescent="0.25">
      <c r="H99415">
        <v>1</v>
      </c>
    </row>
    <row r="99418" spans="8:8" x14ac:dyDescent="0.25">
      <c r="H99418">
        <v>1</v>
      </c>
    </row>
    <row r="99421" spans="8:8" x14ac:dyDescent="0.25">
      <c r="H99421">
        <v>1</v>
      </c>
    </row>
    <row r="99424" spans="8:8" x14ac:dyDescent="0.25">
      <c r="H99424">
        <v>1</v>
      </c>
    </row>
    <row r="99427" spans="8:8" x14ac:dyDescent="0.25">
      <c r="H99427">
        <v>1</v>
      </c>
    </row>
    <row r="99430" spans="8:8" x14ac:dyDescent="0.25">
      <c r="H99430">
        <v>1</v>
      </c>
    </row>
    <row r="99433" spans="8:8" x14ac:dyDescent="0.25">
      <c r="H99433">
        <v>1</v>
      </c>
    </row>
    <row r="99436" spans="8:8" x14ac:dyDescent="0.25">
      <c r="H99436">
        <v>1</v>
      </c>
    </row>
    <row r="99439" spans="8:8" x14ac:dyDescent="0.25">
      <c r="H99439">
        <v>1</v>
      </c>
    </row>
    <row r="99442" spans="8:8" x14ac:dyDescent="0.25">
      <c r="H99442">
        <v>1</v>
      </c>
    </row>
    <row r="99445" spans="8:8" x14ac:dyDescent="0.25">
      <c r="H99445">
        <v>1</v>
      </c>
    </row>
    <row r="99448" spans="8:8" x14ac:dyDescent="0.25">
      <c r="H99448">
        <v>1</v>
      </c>
    </row>
    <row r="99451" spans="8:8" x14ac:dyDescent="0.25">
      <c r="H99451">
        <v>1</v>
      </c>
    </row>
    <row r="99454" spans="8:8" x14ac:dyDescent="0.25">
      <c r="H99454">
        <v>1</v>
      </c>
    </row>
    <row r="99457" spans="8:8" x14ac:dyDescent="0.25">
      <c r="H99457">
        <v>1</v>
      </c>
    </row>
    <row r="99460" spans="8:8" x14ac:dyDescent="0.25">
      <c r="H99460">
        <v>1</v>
      </c>
    </row>
    <row r="99463" spans="8:8" x14ac:dyDescent="0.25">
      <c r="H99463">
        <v>1</v>
      </c>
    </row>
    <row r="99466" spans="8:8" x14ac:dyDescent="0.25">
      <c r="H99466">
        <v>1</v>
      </c>
    </row>
    <row r="99469" spans="8:8" x14ac:dyDescent="0.25">
      <c r="H99469">
        <v>1</v>
      </c>
    </row>
    <row r="99472" spans="8:8" x14ac:dyDescent="0.25">
      <c r="H99472">
        <v>1</v>
      </c>
    </row>
    <row r="99475" spans="8:8" x14ac:dyDescent="0.25">
      <c r="H99475">
        <v>1</v>
      </c>
    </row>
    <row r="99478" spans="8:8" x14ac:dyDescent="0.25">
      <c r="H99478">
        <v>1</v>
      </c>
    </row>
    <row r="99481" spans="8:8" x14ac:dyDescent="0.25">
      <c r="H99481">
        <v>1</v>
      </c>
    </row>
    <row r="99484" spans="8:8" x14ac:dyDescent="0.25">
      <c r="H99484">
        <v>1</v>
      </c>
    </row>
    <row r="99487" spans="8:8" x14ac:dyDescent="0.25">
      <c r="H99487">
        <v>1</v>
      </c>
    </row>
    <row r="99490" spans="8:8" x14ac:dyDescent="0.25">
      <c r="H99490">
        <v>1</v>
      </c>
    </row>
    <row r="99493" spans="8:8" x14ac:dyDescent="0.25">
      <c r="H99493">
        <v>1</v>
      </c>
    </row>
    <row r="99496" spans="8:8" x14ac:dyDescent="0.25">
      <c r="H99496">
        <v>1</v>
      </c>
    </row>
    <row r="99499" spans="8:8" x14ac:dyDescent="0.25">
      <c r="H99499">
        <v>1</v>
      </c>
    </row>
    <row r="99502" spans="8:8" x14ac:dyDescent="0.25">
      <c r="H99502">
        <v>1</v>
      </c>
    </row>
    <row r="99505" spans="8:8" x14ac:dyDescent="0.25">
      <c r="H99505">
        <v>1</v>
      </c>
    </row>
    <row r="99508" spans="8:8" x14ac:dyDescent="0.25">
      <c r="H99508">
        <v>1</v>
      </c>
    </row>
    <row r="99511" spans="8:8" x14ac:dyDescent="0.25">
      <c r="H99511">
        <v>1</v>
      </c>
    </row>
    <row r="99514" spans="8:8" x14ac:dyDescent="0.25">
      <c r="H99514">
        <v>1</v>
      </c>
    </row>
    <row r="99517" spans="8:8" x14ac:dyDescent="0.25">
      <c r="H99517">
        <v>1</v>
      </c>
    </row>
    <row r="99520" spans="8:8" x14ac:dyDescent="0.25">
      <c r="H99520">
        <v>1</v>
      </c>
    </row>
    <row r="99523" spans="8:8" x14ac:dyDescent="0.25">
      <c r="H99523">
        <v>1</v>
      </c>
    </row>
    <row r="99526" spans="8:8" x14ac:dyDescent="0.25">
      <c r="H99526">
        <v>1</v>
      </c>
    </row>
    <row r="99529" spans="8:8" x14ac:dyDescent="0.25">
      <c r="H99529">
        <v>1</v>
      </c>
    </row>
    <row r="99532" spans="8:8" x14ac:dyDescent="0.25">
      <c r="H99532">
        <v>1</v>
      </c>
    </row>
    <row r="99535" spans="8:8" x14ac:dyDescent="0.25">
      <c r="H99535">
        <v>1</v>
      </c>
    </row>
    <row r="99538" spans="8:8" x14ac:dyDescent="0.25">
      <c r="H99538">
        <v>1</v>
      </c>
    </row>
    <row r="99541" spans="8:8" x14ac:dyDescent="0.25">
      <c r="H99541">
        <v>1</v>
      </c>
    </row>
    <row r="99544" spans="8:8" x14ac:dyDescent="0.25">
      <c r="H99544">
        <v>1</v>
      </c>
    </row>
    <row r="99547" spans="8:8" x14ac:dyDescent="0.25">
      <c r="H99547">
        <v>1</v>
      </c>
    </row>
    <row r="99550" spans="8:8" x14ac:dyDescent="0.25">
      <c r="H99550">
        <v>1</v>
      </c>
    </row>
    <row r="99553" spans="8:8" x14ac:dyDescent="0.25">
      <c r="H99553">
        <v>1</v>
      </c>
    </row>
    <row r="99556" spans="8:8" x14ac:dyDescent="0.25">
      <c r="H99556">
        <v>1</v>
      </c>
    </row>
    <row r="99559" spans="8:8" x14ac:dyDescent="0.25">
      <c r="H99559">
        <v>1</v>
      </c>
    </row>
    <row r="99562" spans="8:8" x14ac:dyDescent="0.25">
      <c r="H99562">
        <v>1</v>
      </c>
    </row>
    <row r="99565" spans="8:8" x14ac:dyDescent="0.25">
      <c r="H99565">
        <v>1</v>
      </c>
    </row>
    <row r="99568" spans="8:8" x14ac:dyDescent="0.25">
      <c r="H99568">
        <v>1</v>
      </c>
    </row>
    <row r="99571" spans="8:8" x14ac:dyDescent="0.25">
      <c r="H99571">
        <v>1</v>
      </c>
    </row>
    <row r="99574" spans="8:8" x14ac:dyDescent="0.25">
      <c r="H99574">
        <v>1</v>
      </c>
    </row>
    <row r="99577" spans="8:8" x14ac:dyDescent="0.25">
      <c r="H99577">
        <v>1</v>
      </c>
    </row>
    <row r="99580" spans="8:8" x14ac:dyDescent="0.25">
      <c r="H99580">
        <v>1</v>
      </c>
    </row>
    <row r="99583" spans="8:8" x14ac:dyDescent="0.25">
      <c r="H99583">
        <v>1</v>
      </c>
    </row>
    <row r="99586" spans="8:8" x14ac:dyDescent="0.25">
      <c r="H99586">
        <v>1</v>
      </c>
    </row>
    <row r="99589" spans="8:8" x14ac:dyDescent="0.25">
      <c r="H99589">
        <v>1</v>
      </c>
    </row>
    <row r="99592" spans="8:8" x14ac:dyDescent="0.25">
      <c r="H99592">
        <v>1</v>
      </c>
    </row>
    <row r="99595" spans="8:8" x14ac:dyDescent="0.25">
      <c r="H99595">
        <v>1</v>
      </c>
    </row>
    <row r="99598" spans="8:8" x14ac:dyDescent="0.25">
      <c r="H99598">
        <v>1</v>
      </c>
    </row>
    <row r="99601" spans="8:8" x14ac:dyDescent="0.25">
      <c r="H99601">
        <v>1</v>
      </c>
    </row>
    <row r="99604" spans="8:8" x14ac:dyDescent="0.25">
      <c r="H99604">
        <v>1</v>
      </c>
    </row>
    <row r="99607" spans="8:8" x14ac:dyDescent="0.25">
      <c r="H99607">
        <v>1</v>
      </c>
    </row>
    <row r="99610" spans="8:8" x14ac:dyDescent="0.25">
      <c r="H99610">
        <v>1</v>
      </c>
    </row>
    <row r="99613" spans="8:8" x14ac:dyDescent="0.25">
      <c r="H99613">
        <v>1</v>
      </c>
    </row>
    <row r="99616" spans="8:8" x14ac:dyDescent="0.25">
      <c r="H99616">
        <v>1</v>
      </c>
    </row>
    <row r="99619" spans="8:8" x14ac:dyDescent="0.25">
      <c r="H99619">
        <v>1</v>
      </c>
    </row>
    <row r="99622" spans="8:8" x14ac:dyDescent="0.25">
      <c r="H99622">
        <v>1</v>
      </c>
    </row>
    <row r="99625" spans="8:8" x14ac:dyDescent="0.25">
      <c r="H99625">
        <v>1</v>
      </c>
    </row>
    <row r="99628" spans="8:8" x14ac:dyDescent="0.25">
      <c r="H99628">
        <v>1</v>
      </c>
    </row>
    <row r="99631" spans="8:8" x14ac:dyDescent="0.25">
      <c r="H99631">
        <v>1</v>
      </c>
    </row>
    <row r="99634" spans="8:8" x14ac:dyDescent="0.25">
      <c r="H99634">
        <v>1</v>
      </c>
    </row>
    <row r="99637" spans="8:8" x14ac:dyDescent="0.25">
      <c r="H99637">
        <v>1</v>
      </c>
    </row>
    <row r="99640" spans="8:8" x14ac:dyDescent="0.25">
      <c r="H99640">
        <v>1</v>
      </c>
    </row>
    <row r="99643" spans="8:8" x14ac:dyDescent="0.25">
      <c r="H99643">
        <v>1</v>
      </c>
    </row>
    <row r="99646" spans="8:8" x14ac:dyDescent="0.25">
      <c r="H99646">
        <v>1</v>
      </c>
    </row>
    <row r="99649" spans="8:8" x14ac:dyDescent="0.25">
      <c r="H99649">
        <v>1</v>
      </c>
    </row>
    <row r="99652" spans="8:8" x14ac:dyDescent="0.25">
      <c r="H99652">
        <v>1</v>
      </c>
    </row>
    <row r="99655" spans="8:8" x14ac:dyDescent="0.25">
      <c r="H99655">
        <v>1</v>
      </c>
    </row>
    <row r="99658" spans="8:8" x14ac:dyDescent="0.25">
      <c r="H99658">
        <v>1</v>
      </c>
    </row>
    <row r="99661" spans="8:8" x14ac:dyDescent="0.25">
      <c r="H99661">
        <v>1</v>
      </c>
    </row>
    <row r="99664" spans="8:8" x14ac:dyDescent="0.25">
      <c r="H99664">
        <v>1</v>
      </c>
    </row>
    <row r="99667" spans="8:8" x14ac:dyDescent="0.25">
      <c r="H99667">
        <v>1</v>
      </c>
    </row>
    <row r="99670" spans="8:8" x14ac:dyDescent="0.25">
      <c r="H99670">
        <v>1</v>
      </c>
    </row>
    <row r="99673" spans="8:8" x14ac:dyDescent="0.25">
      <c r="H99673">
        <v>1</v>
      </c>
    </row>
    <row r="99676" spans="8:8" x14ac:dyDescent="0.25">
      <c r="H99676">
        <v>1</v>
      </c>
    </row>
    <row r="99679" spans="8:8" x14ac:dyDescent="0.25">
      <c r="H99679">
        <v>1</v>
      </c>
    </row>
    <row r="99682" spans="8:8" x14ac:dyDescent="0.25">
      <c r="H99682">
        <v>1</v>
      </c>
    </row>
    <row r="99685" spans="8:8" x14ac:dyDescent="0.25">
      <c r="H99685">
        <v>1</v>
      </c>
    </row>
    <row r="99688" spans="8:8" x14ac:dyDescent="0.25">
      <c r="H99688">
        <v>1</v>
      </c>
    </row>
    <row r="99691" spans="8:8" x14ac:dyDescent="0.25">
      <c r="H99691">
        <v>1</v>
      </c>
    </row>
    <row r="99694" spans="8:8" x14ac:dyDescent="0.25">
      <c r="H99694">
        <v>1</v>
      </c>
    </row>
    <row r="99697" spans="8:8" x14ac:dyDescent="0.25">
      <c r="H99697">
        <v>1</v>
      </c>
    </row>
    <row r="99700" spans="8:8" x14ac:dyDescent="0.25">
      <c r="H99700">
        <v>1</v>
      </c>
    </row>
    <row r="99703" spans="8:8" x14ac:dyDescent="0.25">
      <c r="H99703">
        <v>1</v>
      </c>
    </row>
    <row r="99706" spans="8:8" x14ac:dyDescent="0.25">
      <c r="H99706">
        <v>1</v>
      </c>
    </row>
    <row r="99709" spans="8:8" x14ac:dyDescent="0.25">
      <c r="H99709">
        <v>1</v>
      </c>
    </row>
    <row r="99712" spans="8:8" x14ac:dyDescent="0.25">
      <c r="H99712">
        <v>1</v>
      </c>
    </row>
    <row r="99715" spans="8:8" x14ac:dyDescent="0.25">
      <c r="H99715">
        <v>1</v>
      </c>
    </row>
    <row r="99718" spans="8:8" x14ac:dyDescent="0.25">
      <c r="H99718">
        <v>1</v>
      </c>
    </row>
    <row r="99721" spans="8:8" x14ac:dyDescent="0.25">
      <c r="H99721">
        <v>1</v>
      </c>
    </row>
    <row r="99724" spans="8:8" x14ac:dyDescent="0.25">
      <c r="H99724">
        <v>1</v>
      </c>
    </row>
    <row r="99727" spans="8:8" x14ac:dyDescent="0.25">
      <c r="H99727">
        <v>1</v>
      </c>
    </row>
    <row r="99730" spans="8:8" x14ac:dyDescent="0.25">
      <c r="H99730">
        <v>1</v>
      </c>
    </row>
    <row r="99733" spans="8:8" x14ac:dyDescent="0.25">
      <c r="H99733">
        <v>1</v>
      </c>
    </row>
    <row r="99736" spans="8:8" x14ac:dyDescent="0.25">
      <c r="H99736">
        <v>1</v>
      </c>
    </row>
    <row r="99739" spans="8:8" x14ac:dyDescent="0.25">
      <c r="H99739">
        <v>1</v>
      </c>
    </row>
    <row r="99742" spans="8:8" x14ac:dyDescent="0.25">
      <c r="H99742">
        <v>1</v>
      </c>
    </row>
    <row r="99745" spans="8:8" x14ac:dyDescent="0.25">
      <c r="H99745">
        <v>1</v>
      </c>
    </row>
    <row r="99748" spans="8:8" x14ac:dyDescent="0.25">
      <c r="H99748">
        <v>1</v>
      </c>
    </row>
    <row r="99751" spans="8:8" x14ac:dyDescent="0.25">
      <c r="H99751">
        <v>1</v>
      </c>
    </row>
    <row r="99754" spans="8:8" x14ac:dyDescent="0.25">
      <c r="H99754">
        <v>1</v>
      </c>
    </row>
    <row r="99757" spans="8:8" x14ac:dyDescent="0.25">
      <c r="H99757">
        <v>1</v>
      </c>
    </row>
    <row r="99760" spans="8:8" x14ac:dyDescent="0.25">
      <c r="H99760">
        <v>1</v>
      </c>
    </row>
    <row r="99763" spans="8:8" x14ac:dyDescent="0.25">
      <c r="H99763">
        <v>1</v>
      </c>
    </row>
    <row r="99766" spans="8:8" x14ac:dyDescent="0.25">
      <c r="H99766">
        <v>1</v>
      </c>
    </row>
    <row r="99769" spans="8:8" x14ac:dyDescent="0.25">
      <c r="H99769">
        <v>1</v>
      </c>
    </row>
    <row r="99772" spans="8:8" x14ac:dyDescent="0.25">
      <c r="H99772">
        <v>1</v>
      </c>
    </row>
    <row r="99775" spans="8:8" x14ac:dyDescent="0.25">
      <c r="H99775">
        <v>1</v>
      </c>
    </row>
    <row r="99778" spans="8:8" x14ac:dyDescent="0.25">
      <c r="H99778">
        <v>1</v>
      </c>
    </row>
    <row r="99781" spans="8:8" x14ac:dyDescent="0.25">
      <c r="H99781">
        <v>1</v>
      </c>
    </row>
    <row r="99784" spans="8:8" x14ac:dyDescent="0.25">
      <c r="H99784">
        <v>1</v>
      </c>
    </row>
    <row r="99787" spans="8:8" x14ac:dyDescent="0.25">
      <c r="H99787">
        <v>1</v>
      </c>
    </row>
    <row r="99790" spans="8:8" x14ac:dyDescent="0.25">
      <c r="H99790">
        <v>1</v>
      </c>
    </row>
    <row r="99793" spans="8:8" x14ac:dyDescent="0.25">
      <c r="H99793">
        <v>1</v>
      </c>
    </row>
    <row r="99796" spans="8:8" x14ac:dyDescent="0.25">
      <c r="H99796">
        <v>1</v>
      </c>
    </row>
    <row r="99799" spans="8:8" x14ac:dyDescent="0.25">
      <c r="H99799">
        <v>1</v>
      </c>
    </row>
    <row r="99802" spans="8:8" x14ac:dyDescent="0.25">
      <c r="H99802">
        <v>1</v>
      </c>
    </row>
    <row r="99805" spans="8:8" x14ac:dyDescent="0.25">
      <c r="H99805">
        <v>1</v>
      </c>
    </row>
    <row r="99808" spans="8:8" x14ac:dyDescent="0.25">
      <c r="H99808">
        <v>1</v>
      </c>
    </row>
    <row r="99811" spans="8:8" x14ac:dyDescent="0.25">
      <c r="H99811">
        <v>1</v>
      </c>
    </row>
    <row r="99814" spans="8:8" x14ac:dyDescent="0.25">
      <c r="H99814">
        <v>1</v>
      </c>
    </row>
    <row r="99817" spans="8:8" x14ac:dyDescent="0.25">
      <c r="H99817">
        <v>1</v>
      </c>
    </row>
    <row r="99820" spans="8:8" x14ac:dyDescent="0.25">
      <c r="H99820">
        <v>1</v>
      </c>
    </row>
    <row r="99823" spans="8:8" x14ac:dyDescent="0.25">
      <c r="H99823">
        <v>1</v>
      </c>
    </row>
    <row r="99826" spans="8:8" x14ac:dyDescent="0.25">
      <c r="H99826">
        <v>1</v>
      </c>
    </row>
    <row r="99829" spans="8:8" x14ac:dyDescent="0.25">
      <c r="H99829">
        <v>1</v>
      </c>
    </row>
    <row r="99832" spans="8:8" x14ac:dyDescent="0.25">
      <c r="H99832">
        <v>1</v>
      </c>
    </row>
    <row r="99835" spans="8:8" x14ac:dyDescent="0.25">
      <c r="H99835">
        <v>1</v>
      </c>
    </row>
    <row r="99838" spans="8:8" x14ac:dyDescent="0.25">
      <c r="H99838">
        <v>1</v>
      </c>
    </row>
    <row r="99841" spans="8:8" x14ac:dyDescent="0.25">
      <c r="H99841">
        <v>1</v>
      </c>
    </row>
    <row r="99844" spans="8:8" x14ac:dyDescent="0.25">
      <c r="H99844">
        <v>1</v>
      </c>
    </row>
    <row r="99847" spans="8:8" x14ac:dyDescent="0.25">
      <c r="H99847">
        <v>1</v>
      </c>
    </row>
    <row r="99850" spans="8:8" x14ac:dyDescent="0.25">
      <c r="H99850">
        <v>1</v>
      </c>
    </row>
    <row r="99853" spans="8:8" x14ac:dyDescent="0.25">
      <c r="H99853">
        <v>1</v>
      </c>
    </row>
    <row r="99856" spans="8:8" x14ac:dyDescent="0.25">
      <c r="H99856">
        <v>1</v>
      </c>
    </row>
    <row r="99859" spans="8:8" x14ac:dyDescent="0.25">
      <c r="H99859">
        <v>1</v>
      </c>
    </row>
    <row r="99862" spans="8:8" x14ac:dyDescent="0.25">
      <c r="H99862">
        <v>1</v>
      </c>
    </row>
    <row r="99865" spans="8:8" x14ac:dyDescent="0.25">
      <c r="H99865">
        <v>1</v>
      </c>
    </row>
    <row r="99868" spans="8:8" x14ac:dyDescent="0.25">
      <c r="H99868">
        <v>1</v>
      </c>
    </row>
    <row r="99871" spans="8:8" x14ac:dyDescent="0.25">
      <c r="H99871">
        <v>1</v>
      </c>
    </row>
    <row r="99874" spans="8:8" x14ac:dyDescent="0.25">
      <c r="H99874">
        <v>1</v>
      </c>
    </row>
    <row r="99877" spans="8:8" x14ac:dyDescent="0.25">
      <c r="H99877">
        <v>1</v>
      </c>
    </row>
    <row r="99880" spans="8:8" x14ac:dyDescent="0.25">
      <c r="H99880">
        <v>1</v>
      </c>
    </row>
    <row r="99883" spans="8:8" x14ac:dyDescent="0.25">
      <c r="H99883">
        <v>1</v>
      </c>
    </row>
    <row r="99886" spans="8:8" x14ac:dyDescent="0.25">
      <c r="H99886">
        <v>1</v>
      </c>
    </row>
    <row r="99889" spans="8:8" x14ac:dyDescent="0.25">
      <c r="H99889">
        <v>1</v>
      </c>
    </row>
    <row r="99892" spans="8:8" x14ac:dyDescent="0.25">
      <c r="H99892">
        <v>1</v>
      </c>
    </row>
    <row r="99895" spans="8:8" x14ac:dyDescent="0.25">
      <c r="H99895">
        <v>1</v>
      </c>
    </row>
    <row r="99898" spans="8:8" x14ac:dyDescent="0.25">
      <c r="H99898">
        <v>1</v>
      </c>
    </row>
    <row r="99901" spans="8:8" x14ac:dyDescent="0.25">
      <c r="H99901">
        <v>1</v>
      </c>
    </row>
    <row r="99904" spans="8:8" x14ac:dyDescent="0.25">
      <c r="H99904">
        <v>1</v>
      </c>
    </row>
    <row r="99907" spans="8:8" x14ac:dyDescent="0.25">
      <c r="H99907">
        <v>1</v>
      </c>
    </row>
    <row r="99910" spans="8:8" x14ac:dyDescent="0.25">
      <c r="H99910">
        <v>1</v>
      </c>
    </row>
    <row r="99913" spans="8:8" x14ac:dyDescent="0.25">
      <c r="H99913">
        <v>1</v>
      </c>
    </row>
    <row r="99916" spans="8:8" x14ac:dyDescent="0.25">
      <c r="H99916">
        <v>1</v>
      </c>
    </row>
    <row r="99919" spans="8:8" x14ac:dyDescent="0.25">
      <c r="H99919">
        <v>1</v>
      </c>
    </row>
    <row r="99922" spans="8:8" x14ac:dyDescent="0.25">
      <c r="H99922">
        <v>1</v>
      </c>
    </row>
    <row r="99925" spans="8:8" x14ac:dyDescent="0.25">
      <c r="H99925">
        <v>1</v>
      </c>
    </row>
    <row r="99928" spans="8:8" x14ac:dyDescent="0.25">
      <c r="H99928">
        <v>1</v>
      </c>
    </row>
    <row r="99931" spans="8:8" x14ac:dyDescent="0.25">
      <c r="H99931">
        <v>1</v>
      </c>
    </row>
    <row r="99934" spans="8:8" x14ac:dyDescent="0.25">
      <c r="H99934">
        <v>1</v>
      </c>
    </row>
    <row r="99937" spans="8:8" x14ac:dyDescent="0.25">
      <c r="H99937">
        <v>1</v>
      </c>
    </row>
    <row r="99940" spans="8:8" x14ac:dyDescent="0.25">
      <c r="H99940">
        <v>1</v>
      </c>
    </row>
    <row r="99943" spans="8:8" x14ac:dyDescent="0.25">
      <c r="H99943">
        <v>1</v>
      </c>
    </row>
    <row r="99946" spans="8:8" x14ac:dyDescent="0.25">
      <c r="H99946">
        <v>1</v>
      </c>
    </row>
    <row r="99949" spans="8:8" x14ac:dyDescent="0.25">
      <c r="H99949">
        <v>1</v>
      </c>
    </row>
    <row r="99952" spans="8:8" x14ac:dyDescent="0.25">
      <c r="H99952">
        <v>1</v>
      </c>
    </row>
    <row r="99955" spans="8:8" x14ac:dyDescent="0.25">
      <c r="H99955">
        <v>1</v>
      </c>
    </row>
    <row r="99958" spans="8:8" x14ac:dyDescent="0.25">
      <c r="H99958">
        <v>1</v>
      </c>
    </row>
    <row r="99961" spans="8:8" x14ac:dyDescent="0.25">
      <c r="H99961">
        <v>1</v>
      </c>
    </row>
    <row r="99964" spans="8:8" x14ac:dyDescent="0.25">
      <c r="H99964">
        <v>1</v>
      </c>
    </row>
    <row r="99967" spans="8:8" x14ac:dyDescent="0.25">
      <c r="H99967">
        <v>1</v>
      </c>
    </row>
    <row r="99970" spans="8:8" x14ac:dyDescent="0.25">
      <c r="H99970">
        <v>1</v>
      </c>
    </row>
    <row r="99973" spans="8:8" x14ac:dyDescent="0.25">
      <c r="H99973">
        <v>1</v>
      </c>
    </row>
    <row r="99976" spans="8:8" x14ac:dyDescent="0.25">
      <c r="H99976">
        <v>1</v>
      </c>
    </row>
    <row r="99979" spans="8:8" x14ac:dyDescent="0.25">
      <c r="H99979">
        <v>1</v>
      </c>
    </row>
    <row r="99982" spans="8:8" x14ac:dyDescent="0.25">
      <c r="H99982">
        <v>1</v>
      </c>
    </row>
    <row r="99985" spans="8:8" x14ac:dyDescent="0.25">
      <c r="H99985">
        <v>1</v>
      </c>
    </row>
    <row r="99988" spans="8:8" x14ac:dyDescent="0.25">
      <c r="H99988">
        <v>1</v>
      </c>
    </row>
    <row r="99991" spans="8:8" x14ac:dyDescent="0.25">
      <c r="H99991">
        <v>1</v>
      </c>
    </row>
    <row r="99994" spans="8:8" x14ac:dyDescent="0.25">
      <c r="H99994">
        <v>1</v>
      </c>
    </row>
    <row r="99997" spans="8:8" x14ac:dyDescent="0.25">
      <c r="H99997">
        <v>1</v>
      </c>
    </row>
    <row r="100000" spans="8:8" x14ac:dyDescent="0.25">
      <c r="H100000">
        <v>1</v>
      </c>
    </row>
    <row r="100003" spans="8:8" x14ac:dyDescent="0.25">
      <c r="H100003">
        <v>1</v>
      </c>
    </row>
    <row r="100006" spans="8:8" x14ac:dyDescent="0.25">
      <c r="H100006">
        <v>1</v>
      </c>
    </row>
    <row r="100009" spans="8:8" x14ac:dyDescent="0.25">
      <c r="H100009">
        <v>1</v>
      </c>
    </row>
    <row r="100012" spans="8:8" x14ac:dyDescent="0.25">
      <c r="H100012">
        <v>1</v>
      </c>
    </row>
    <row r="100015" spans="8:8" x14ac:dyDescent="0.25">
      <c r="H100015">
        <v>1</v>
      </c>
    </row>
    <row r="100018" spans="8:8" x14ac:dyDescent="0.25">
      <c r="H100018">
        <v>1</v>
      </c>
    </row>
    <row r="100021" spans="8:8" x14ac:dyDescent="0.25">
      <c r="H100021">
        <v>1</v>
      </c>
    </row>
    <row r="100024" spans="8:8" x14ac:dyDescent="0.25">
      <c r="H100024">
        <v>1</v>
      </c>
    </row>
    <row r="100027" spans="8:8" x14ac:dyDescent="0.25">
      <c r="H100027">
        <v>1</v>
      </c>
    </row>
    <row r="100030" spans="8:8" x14ac:dyDescent="0.25">
      <c r="H100030">
        <v>1</v>
      </c>
    </row>
    <row r="100033" spans="8:8" x14ac:dyDescent="0.25">
      <c r="H100033">
        <v>1</v>
      </c>
    </row>
    <row r="100036" spans="8:8" x14ac:dyDescent="0.25">
      <c r="H100036">
        <v>1</v>
      </c>
    </row>
    <row r="100039" spans="8:8" x14ac:dyDescent="0.25">
      <c r="H100039">
        <v>1</v>
      </c>
    </row>
    <row r="100042" spans="8:8" x14ac:dyDescent="0.25">
      <c r="H100042">
        <v>1</v>
      </c>
    </row>
    <row r="100045" spans="8:8" x14ac:dyDescent="0.25">
      <c r="H100045">
        <v>1</v>
      </c>
    </row>
    <row r="100048" spans="8:8" x14ac:dyDescent="0.25">
      <c r="H100048">
        <v>1</v>
      </c>
    </row>
    <row r="100051" spans="8:8" x14ac:dyDescent="0.25">
      <c r="H100051">
        <v>1</v>
      </c>
    </row>
    <row r="100054" spans="8:8" x14ac:dyDescent="0.25">
      <c r="H100054">
        <v>1</v>
      </c>
    </row>
    <row r="100057" spans="8:8" x14ac:dyDescent="0.25">
      <c r="H100057">
        <v>1</v>
      </c>
    </row>
    <row r="100060" spans="8:8" x14ac:dyDescent="0.25">
      <c r="H100060">
        <v>1</v>
      </c>
    </row>
    <row r="100063" spans="8:8" x14ac:dyDescent="0.25">
      <c r="H100063">
        <v>1</v>
      </c>
    </row>
    <row r="100066" spans="8:8" x14ac:dyDescent="0.25">
      <c r="H100066">
        <v>1</v>
      </c>
    </row>
    <row r="100069" spans="8:8" x14ac:dyDescent="0.25">
      <c r="H100069">
        <v>1</v>
      </c>
    </row>
    <row r="100072" spans="8:8" x14ac:dyDescent="0.25">
      <c r="H100072">
        <v>1</v>
      </c>
    </row>
    <row r="100075" spans="8:8" x14ac:dyDescent="0.25">
      <c r="H100075">
        <v>1</v>
      </c>
    </row>
    <row r="100078" spans="8:8" x14ac:dyDescent="0.25">
      <c r="H100078">
        <v>1</v>
      </c>
    </row>
    <row r="100081" spans="8:8" x14ac:dyDescent="0.25">
      <c r="H100081">
        <v>1</v>
      </c>
    </row>
    <row r="100084" spans="8:8" x14ac:dyDescent="0.25">
      <c r="H100084">
        <v>1</v>
      </c>
    </row>
    <row r="100087" spans="8:8" x14ac:dyDescent="0.25">
      <c r="H100087">
        <v>1</v>
      </c>
    </row>
    <row r="100090" spans="8:8" x14ac:dyDescent="0.25">
      <c r="H100090">
        <v>1</v>
      </c>
    </row>
    <row r="100093" spans="8:8" x14ac:dyDescent="0.25">
      <c r="H100093">
        <v>1</v>
      </c>
    </row>
    <row r="100096" spans="8:8" x14ac:dyDescent="0.25">
      <c r="H100096">
        <v>1</v>
      </c>
    </row>
    <row r="100099" spans="8:8" x14ac:dyDescent="0.25">
      <c r="H100099">
        <v>1</v>
      </c>
    </row>
    <row r="100102" spans="8:8" x14ac:dyDescent="0.25">
      <c r="H100102">
        <v>1</v>
      </c>
    </row>
    <row r="100105" spans="8:8" x14ac:dyDescent="0.25">
      <c r="H100105">
        <v>1</v>
      </c>
    </row>
    <row r="100108" spans="8:8" x14ac:dyDescent="0.25">
      <c r="H100108">
        <v>1</v>
      </c>
    </row>
    <row r="100111" spans="8:8" x14ac:dyDescent="0.25">
      <c r="H100111">
        <v>1</v>
      </c>
    </row>
    <row r="100114" spans="8:8" x14ac:dyDescent="0.25">
      <c r="H100114">
        <v>1</v>
      </c>
    </row>
    <row r="100117" spans="8:8" x14ac:dyDescent="0.25">
      <c r="H100117">
        <v>1</v>
      </c>
    </row>
    <row r="100120" spans="8:8" x14ac:dyDescent="0.25">
      <c r="H100120">
        <v>1</v>
      </c>
    </row>
    <row r="100123" spans="8:8" x14ac:dyDescent="0.25">
      <c r="H100123">
        <v>1</v>
      </c>
    </row>
    <row r="100126" spans="8:8" x14ac:dyDescent="0.25">
      <c r="H100126">
        <v>1</v>
      </c>
    </row>
    <row r="100129" spans="8:8" x14ac:dyDescent="0.25">
      <c r="H100129">
        <v>1</v>
      </c>
    </row>
    <row r="100132" spans="8:8" x14ac:dyDescent="0.25">
      <c r="H100132">
        <v>1</v>
      </c>
    </row>
    <row r="100135" spans="8:8" x14ac:dyDescent="0.25">
      <c r="H100135">
        <v>1</v>
      </c>
    </row>
    <row r="100138" spans="8:8" x14ac:dyDescent="0.25">
      <c r="H100138">
        <v>1</v>
      </c>
    </row>
    <row r="100141" spans="8:8" x14ac:dyDescent="0.25">
      <c r="H100141">
        <v>1</v>
      </c>
    </row>
    <row r="100144" spans="8:8" x14ac:dyDescent="0.25">
      <c r="H100144">
        <v>1</v>
      </c>
    </row>
    <row r="100147" spans="8:8" x14ac:dyDescent="0.25">
      <c r="H100147">
        <v>1</v>
      </c>
    </row>
    <row r="100150" spans="8:8" x14ac:dyDescent="0.25">
      <c r="H100150">
        <v>1</v>
      </c>
    </row>
    <row r="100153" spans="8:8" x14ac:dyDescent="0.25">
      <c r="H100153">
        <v>1</v>
      </c>
    </row>
    <row r="100156" spans="8:8" x14ac:dyDescent="0.25">
      <c r="H100156">
        <v>1</v>
      </c>
    </row>
    <row r="100159" spans="8:8" x14ac:dyDescent="0.25">
      <c r="H100159">
        <v>1</v>
      </c>
    </row>
    <row r="100162" spans="8:8" x14ac:dyDescent="0.25">
      <c r="H100162">
        <v>1</v>
      </c>
    </row>
    <row r="100165" spans="8:8" x14ac:dyDescent="0.25">
      <c r="H100165">
        <v>1</v>
      </c>
    </row>
    <row r="100168" spans="8:8" x14ac:dyDescent="0.25">
      <c r="H100168">
        <v>1</v>
      </c>
    </row>
    <row r="100171" spans="8:8" x14ac:dyDescent="0.25">
      <c r="H100171">
        <v>1</v>
      </c>
    </row>
    <row r="100174" spans="8:8" x14ac:dyDescent="0.25">
      <c r="H100174">
        <v>1</v>
      </c>
    </row>
    <row r="100177" spans="8:8" x14ac:dyDescent="0.25">
      <c r="H100177">
        <v>1</v>
      </c>
    </row>
    <row r="100180" spans="8:8" x14ac:dyDescent="0.25">
      <c r="H100180">
        <v>1</v>
      </c>
    </row>
    <row r="100183" spans="8:8" x14ac:dyDescent="0.25">
      <c r="H100183">
        <v>1</v>
      </c>
    </row>
    <row r="100186" spans="8:8" x14ac:dyDescent="0.25">
      <c r="H100186">
        <v>1</v>
      </c>
    </row>
    <row r="100189" spans="8:8" x14ac:dyDescent="0.25">
      <c r="H100189">
        <v>1</v>
      </c>
    </row>
    <row r="100192" spans="8:8" x14ac:dyDescent="0.25">
      <c r="H100192">
        <v>1</v>
      </c>
    </row>
    <row r="100195" spans="8:8" x14ac:dyDescent="0.25">
      <c r="H100195">
        <v>1</v>
      </c>
    </row>
    <row r="100198" spans="8:8" x14ac:dyDescent="0.25">
      <c r="H100198">
        <v>1</v>
      </c>
    </row>
    <row r="100201" spans="8:8" x14ac:dyDescent="0.25">
      <c r="H100201">
        <v>1</v>
      </c>
    </row>
    <row r="100204" spans="8:8" x14ac:dyDescent="0.25">
      <c r="H100204">
        <v>1</v>
      </c>
    </row>
    <row r="100207" spans="8:8" x14ac:dyDescent="0.25">
      <c r="H100207">
        <v>1</v>
      </c>
    </row>
    <row r="100210" spans="8:8" x14ac:dyDescent="0.25">
      <c r="H100210">
        <v>1</v>
      </c>
    </row>
    <row r="100213" spans="8:8" x14ac:dyDescent="0.25">
      <c r="H100213">
        <v>1</v>
      </c>
    </row>
    <row r="100216" spans="8:8" x14ac:dyDescent="0.25">
      <c r="H100216">
        <v>1</v>
      </c>
    </row>
    <row r="100219" spans="8:8" x14ac:dyDescent="0.25">
      <c r="H100219">
        <v>1</v>
      </c>
    </row>
    <row r="100222" spans="8:8" x14ac:dyDescent="0.25">
      <c r="H100222">
        <v>1</v>
      </c>
    </row>
    <row r="100225" spans="8:8" x14ac:dyDescent="0.25">
      <c r="H100225">
        <v>1</v>
      </c>
    </row>
    <row r="100228" spans="8:8" x14ac:dyDescent="0.25">
      <c r="H100228">
        <v>1</v>
      </c>
    </row>
    <row r="100231" spans="8:8" x14ac:dyDescent="0.25">
      <c r="H100231">
        <v>1</v>
      </c>
    </row>
    <row r="100234" spans="8:8" x14ac:dyDescent="0.25">
      <c r="H100234">
        <v>1</v>
      </c>
    </row>
    <row r="100237" spans="8:8" x14ac:dyDescent="0.25">
      <c r="H100237">
        <v>1</v>
      </c>
    </row>
    <row r="100240" spans="8:8" x14ac:dyDescent="0.25">
      <c r="H100240">
        <v>1</v>
      </c>
    </row>
    <row r="100243" spans="8:8" x14ac:dyDescent="0.25">
      <c r="H100243">
        <v>1</v>
      </c>
    </row>
    <row r="100246" spans="8:8" x14ac:dyDescent="0.25">
      <c r="H100246">
        <v>1</v>
      </c>
    </row>
    <row r="100249" spans="8:8" x14ac:dyDescent="0.25">
      <c r="H100249">
        <v>1</v>
      </c>
    </row>
    <row r="100252" spans="8:8" x14ac:dyDescent="0.25">
      <c r="H100252">
        <v>1</v>
      </c>
    </row>
    <row r="100255" spans="8:8" x14ac:dyDescent="0.25">
      <c r="H100255">
        <v>1</v>
      </c>
    </row>
    <row r="100258" spans="8:8" x14ac:dyDescent="0.25">
      <c r="H100258">
        <v>1</v>
      </c>
    </row>
    <row r="100261" spans="8:8" x14ac:dyDescent="0.25">
      <c r="H100261">
        <v>1</v>
      </c>
    </row>
    <row r="100264" spans="8:8" x14ac:dyDescent="0.25">
      <c r="H100264">
        <v>1</v>
      </c>
    </row>
    <row r="100267" spans="8:8" x14ac:dyDescent="0.25">
      <c r="H100267">
        <v>1</v>
      </c>
    </row>
    <row r="100270" spans="8:8" x14ac:dyDescent="0.25">
      <c r="H100270">
        <v>1</v>
      </c>
    </row>
    <row r="100273" spans="8:8" x14ac:dyDescent="0.25">
      <c r="H100273">
        <v>1</v>
      </c>
    </row>
    <row r="100276" spans="8:8" x14ac:dyDescent="0.25">
      <c r="H100276">
        <v>1</v>
      </c>
    </row>
    <row r="100279" spans="8:8" x14ac:dyDescent="0.25">
      <c r="H100279">
        <v>1</v>
      </c>
    </row>
    <row r="100282" spans="8:8" x14ac:dyDescent="0.25">
      <c r="H100282">
        <v>1</v>
      </c>
    </row>
    <row r="100285" spans="8:8" x14ac:dyDescent="0.25">
      <c r="H100285">
        <v>1</v>
      </c>
    </row>
    <row r="100288" spans="8:8" x14ac:dyDescent="0.25">
      <c r="H100288">
        <v>1</v>
      </c>
    </row>
    <row r="100291" spans="8:8" x14ac:dyDescent="0.25">
      <c r="H100291">
        <v>1</v>
      </c>
    </row>
    <row r="100294" spans="8:8" x14ac:dyDescent="0.25">
      <c r="H100294">
        <v>1</v>
      </c>
    </row>
    <row r="100297" spans="8:8" x14ac:dyDescent="0.25">
      <c r="H100297">
        <v>1</v>
      </c>
    </row>
    <row r="100300" spans="8:8" x14ac:dyDescent="0.25">
      <c r="H100300">
        <v>1</v>
      </c>
    </row>
    <row r="100303" spans="8:8" x14ac:dyDescent="0.25">
      <c r="H100303">
        <v>1</v>
      </c>
    </row>
    <row r="100306" spans="8:8" x14ac:dyDescent="0.25">
      <c r="H100306">
        <v>1</v>
      </c>
    </row>
    <row r="100309" spans="8:8" x14ac:dyDescent="0.25">
      <c r="H100309">
        <v>1</v>
      </c>
    </row>
    <row r="100312" spans="8:8" x14ac:dyDescent="0.25">
      <c r="H100312">
        <v>1</v>
      </c>
    </row>
    <row r="100315" spans="8:8" x14ac:dyDescent="0.25">
      <c r="H100315">
        <v>1</v>
      </c>
    </row>
    <row r="100318" spans="8:8" x14ac:dyDescent="0.25">
      <c r="H100318">
        <v>1</v>
      </c>
    </row>
    <row r="100321" spans="8:8" x14ac:dyDescent="0.25">
      <c r="H100321">
        <v>1</v>
      </c>
    </row>
    <row r="100324" spans="8:8" x14ac:dyDescent="0.25">
      <c r="H100324">
        <v>1</v>
      </c>
    </row>
    <row r="100327" spans="8:8" x14ac:dyDescent="0.25">
      <c r="H100327">
        <v>1</v>
      </c>
    </row>
    <row r="100330" spans="8:8" x14ac:dyDescent="0.25">
      <c r="H100330">
        <v>1</v>
      </c>
    </row>
    <row r="100333" spans="8:8" x14ac:dyDescent="0.25">
      <c r="H100333">
        <v>1</v>
      </c>
    </row>
    <row r="100336" spans="8:8" x14ac:dyDescent="0.25">
      <c r="H100336">
        <v>1</v>
      </c>
    </row>
    <row r="100339" spans="8:8" x14ac:dyDescent="0.25">
      <c r="H100339">
        <v>1</v>
      </c>
    </row>
    <row r="100342" spans="8:8" x14ac:dyDescent="0.25">
      <c r="H100342">
        <v>1</v>
      </c>
    </row>
    <row r="100345" spans="8:8" x14ac:dyDescent="0.25">
      <c r="H100345">
        <v>1</v>
      </c>
    </row>
    <row r="100348" spans="8:8" x14ac:dyDescent="0.25">
      <c r="H100348">
        <v>1</v>
      </c>
    </row>
    <row r="100351" spans="8:8" x14ac:dyDescent="0.25">
      <c r="H100351">
        <v>1</v>
      </c>
    </row>
    <row r="100354" spans="8:8" x14ac:dyDescent="0.25">
      <c r="H100354">
        <v>1</v>
      </c>
    </row>
    <row r="100357" spans="8:8" x14ac:dyDescent="0.25">
      <c r="H100357">
        <v>1</v>
      </c>
    </row>
    <row r="100360" spans="8:8" x14ac:dyDescent="0.25">
      <c r="H100360">
        <v>1</v>
      </c>
    </row>
    <row r="100363" spans="8:8" x14ac:dyDescent="0.25">
      <c r="H100363">
        <v>1</v>
      </c>
    </row>
    <row r="100366" spans="8:8" x14ac:dyDescent="0.25">
      <c r="H100366">
        <v>1</v>
      </c>
    </row>
    <row r="100369" spans="8:8" x14ac:dyDescent="0.25">
      <c r="H100369">
        <v>1</v>
      </c>
    </row>
    <row r="100372" spans="8:8" x14ac:dyDescent="0.25">
      <c r="H100372">
        <v>1</v>
      </c>
    </row>
    <row r="100375" spans="8:8" x14ac:dyDescent="0.25">
      <c r="H100375">
        <v>1</v>
      </c>
    </row>
    <row r="100378" spans="8:8" x14ac:dyDescent="0.25">
      <c r="H100378">
        <v>1</v>
      </c>
    </row>
    <row r="100381" spans="8:8" x14ac:dyDescent="0.25">
      <c r="H100381">
        <v>1</v>
      </c>
    </row>
    <row r="100384" spans="8:8" x14ac:dyDescent="0.25">
      <c r="H100384">
        <v>1</v>
      </c>
    </row>
    <row r="100387" spans="8:8" x14ac:dyDescent="0.25">
      <c r="H100387">
        <v>1</v>
      </c>
    </row>
    <row r="100390" spans="8:8" x14ac:dyDescent="0.25">
      <c r="H100390">
        <v>1</v>
      </c>
    </row>
    <row r="100393" spans="8:8" x14ac:dyDescent="0.25">
      <c r="H100393">
        <v>1</v>
      </c>
    </row>
    <row r="100396" spans="8:8" x14ac:dyDescent="0.25">
      <c r="H100396">
        <v>1</v>
      </c>
    </row>
    <row r="100399" spans="8:8" x14ac:dyDescent="0.25">
      <c r="H100399">
        <v>1</v>
      </c>
    </row>
    <row r="100402" spans="8:8" x14ac:dyDescent="0.25">
      <c r="H100402">
        <v>1</v>
      </c>
    </row>
    <row r="100405" spans="8:8" x14ac:dyDescent="0.25">
      <c r="H100405">
        <v>1</v>
      </c>
    </row>
    <row r="100408" spans="8:8" x14ac:dyDescent="0.25">
      <c r="H100408">
        <v>1</v>
      </c>
    </row>
    <row r="100411" spans="8:8" x14ac:dyDescent="0.25">
      <c r="H100411">
        <v>1</v>
      </c>
    </row>
    <row r="100414" spans="8:8" x14ac:dyDescent="0.25">
      <c r="H100414">
        <v>1</v>
      </c>
    </row>
    <row r="100417" spans="8:8" x14ac:dyDescent="0.25">
      <c r="H100417">
        <v>1</v>
      </c>
    </row>
    <row r="100420" spans="8:8" x14ac:dyDescent="0.25">
      <c r="H100420">
        <v>1</v>
      </c>
    </row>
    <row r="100423" spans="8:8" x14ac:dyDescent="0.25">
      <c r="H100423">
        <v>1</v>
      </c>
    </row>
    <row r="100426" spans="8:8" x14ac:dyDescent="0.25">
      <c r="H100426">
        <v>1</v>
      </c>
    </row>
    <row r="100429" spans="8:8" x14ac:dyDescent="0.25">
      <c r="H100429">
        <v>1</v>
      </c>
    </row>
    <row r="100432" spans="8:8" x14ac:dyDescent="0.25">
      <c r="H100432">
        <v>1</v>
      </c>
    </row>
    <row r="100435" spans="8:8" x14ac:dyDescent="0.25">
      <c r="H100435">
        <v>1</v>
      </c>
    </row>
    <row r="100438" spans="8:8" x14ac:dyDescent="0.25">
      <c r="H100438">
        <v>1</v>
      </c>
    </row>
    <row r="100441" spans="8:8" x14ac:dyDescent="0.25">
      <c r="H100441">
        <v>1</v>
      </c>
    </row>
    <row r="100444" spans="8:8" x14ac:dyDescent="0.25">
      <c r="H100444">
        <v>1</v>
      </c>
    </row>
    <row r="100447" spans="8:8" x14ac:dyDescent="0.25">
      <c r="H100447">
        <v>1</v>
      </c>
    </row>
    <row r="100450" spans="8:8" x14ac:dyDescent="0.25">
      <c r="H100450">
        <v>1</v>
      </c>
    </row>
    <row r="100453" spans="8:8" x14ac:dyDescent="0.25">
      <c r="H100453">
        <v>1</v>
      </c>
    </row>
    <row r="100456" spans="8:8" x14ac:dyDescent="0.25">
      <c r="H100456">
        <v>1</v>
      </c>
    </row>
    <row r="100459" spans="8:8" x14ac:dyDescent="0.25">
      <c r="H100459">
        <v>1</v>
      </c>
    </row>
    <row r="100462" spans="8:8" x14ac:dyDescent="0.25">
      <c r="H100462">
        <v>1</v>
      </c>
    </row>
    <row r="100465" spans="8:8" x14ac:dyDescent="0.25">
      <c r="H100465">
        <v>1</v>
      </c>
    </row>
    <row r="100468" spans="8:8" x14ac:dyDescent="0.25">
      <c r="H100468">
        <v>1</v>
      </c>
    </row>
    <row r="100471" spans="8:8" x14ac:dyDescent="0.25">
      <c r="H100471">
        <v>1</v>
      </c>
    </row>
    <row r="100474" spans="8:8" x14ac:dyDescent="0.25">
      <c r="H100474">
        <v>1</v>
      </c>
    </row>
    <row r="100477" spans="8:8" x14ac:dyDescent="0.25">
      <c r="H100477">
        <v>1</v>
      </c>
    </row>
    <row r="100480" spans="8:8" x14ac:dyDescent="0.25">
      <c r="H100480">
        <v>1</v>
      </c>
    </row>
    <row r="100483" spans="8:8" x14ac:dyDescent="0.25">
      <c r="H100483">
        <v>1</v>
      </c>
    </row>
    <row r="100486" spans="8:8" x14ac:dyDescent="0.25">
      <c r="H100486">
        <v>1</v>
      </c>
    </row>
    <row r="100489" spans="8:8" x14ac:dyDescent="0.25">
      <c r="H100489">
        <v>1</v>
      </c>
    </row>
    <row r="100492" spans="8:8" x14ac:dyDescent="0.25">
      <c r="H100492">
        <v>1</v>
      </c>
    </row>
    <row r="100495" spans="8:8" x14ac:dyDescent="0.25">
      <c r="H100495">
        <v>1</v>
      </c>
    </row>
    <row r="100498" spans="8:8" x14ac:dyDescent="0.25">
      <c r="H100498">
        <v>1</v>
      </c>
    </row>
    <row r="100501" spans="8:8" x14ac:dyDescent="0.25">
      <c r="H100501">
        <v>1</v>
      </c>
    </row>
    <row r="100504" spans="8:8" x14ac:dyDescent="0.25">
      <c r="H100504">
        <v>1</v>
      </c>
    </row>
    <row r="100507" spans="8:8" x14ac:dyDescent="0.25">
      <c r="H100507">
        <v>1</v>
      </c>
    </row>
    <row r="100510" spans="8:8" x14ac:dyDescent="0.25">
      <c r="H100510">
        <v>1</v>
      </c>
    </row>
    <row r="100513" spans="8:8" x14ac:dyDescent="0.25">
      <c r="H100513">
        <v>1</v>
      </c>
    </row>
    <row r="100516" spans="8:8" x14ac:dyDescent="0.25">
      <c r="H100516">
        <v>1</v>
      </c>
    </row>
    <row r="100519" spans="8:8" x14ac:dyDescent="0.25">
      <c r="H100519">
        <v>1</v>
      </c>
    </row>
    <row r="100522" spans="8:8" x14ac:dyDescent="0.25">
      <c r="H100522">
        <v>1</v>
      </c>
    </row>
    <row r="100525" spans="8:8" x14ac:dyDescent="0.25">
      <c r="H100525">
        <v>1</v>
      </c>
    </row>
    <row r="100528" spans="8:8" x14ac:dyDescent="0.25">
      <c r="H100528">
        <v>1</v>
      </c>
    </row>
    <row r="100531" spans="8:8" x14ac:dyDescent="0.25">
      <c r="H100531">
        <v>1</v>
      </c>
    </row>
    <row r="100534" spans="8:8" x14ac:dyDescent="0.25">
      <c r="H100534">
        <v>1</v>
      </c>
    </row>
    <row r="100537" spans="8:8" x14ac:dyDescent="0.25">
      <c r="H100537">
        <v>1</v>
      </c>
    </row>
    <row r="100540" spans="8:8" x14ac:dyDescent="0.25">
      <c r="H100540">
        <v>1</v>
      </c>
    </row>
    <row r="100543" spans="8:8" x14ac:dyDescent="0.25">
      <c r="H100543">
        <v>1</v>
      </c>
    </row>
    <row r="100546" spans="8:8" x14ac:dyDescent="0.25">
      <c r="H100546">
        <v>1</v>
      </c>
    </row>
    <row r="100549" spans="8:8" x14ac:dyDescent="0.25">
      <c r="H100549">
        <v>1</v>
      </c>
    </row>
    <row r="100552" spans="8:8" x14ac:dyDescent="0.25">
      <c r="H100552">
        <v>1</v>
      </c>
    </row>
    <row r="100555" spans="8:8" x14ac:dyDescent="0.25">
      <c r="H100555">
        <v>1</v>
      </c>
    </row>
    <row r="100558" spans="8:8" x14ac:dyDescent="0.25">
      <c r="H100558">
        <v>1</v>
      </c>
    </row>
    <row r="100561" spans="8:8" x14ac:dyDescent="0.25">
      <c r="H100561">
        <v>1</v>
      </c>
    </row>
    <row r="100564" spans="8:8" x14ac:dyDescent="0.25">
      <c r="H100564">
        <v>1</v>
      </c>
    </row>
    <row r="100567" spans="8:8" x14ac:dyDescent="0.25">
      <c r="H100567">
        <v>1</v>
      </c>
    </row>
    <row r="100570" spans="8:8" x14ac:dyDescent="0.25">
      <c r="H100570">
        <v>1</v>
      </c>
    </row>
    <row r="100573" spans="8:8" x14ac:dyDescent="0.25">
      <c r="H100573">
        <v>1</v>
      </c>
    </row>
    <row r="100576" spans="8:8" x14ac:dyDescent="0.25">
      <c r="H100576">
        <v>1</v>
      </c>
    </row>
    <row r="100579" spans="8:8" x14ac:dyDescent="0.25">
      <c r="H100579">
        <v>1</v>
      </c>
    </row>
    <row r="100582" spans="8:8" x14ac:dyDescent="0.25">
      <c r="H100582">
        <v>1</v>
      </c>
    </row>
    <row r="100585" spans="8:8" x14ac:dyDescent="0.25">
      <c r="H100585">
        <v>1</v>
      </c>
    </row>
    <row r="100588" spans="8:8" x14ac:dyDescent="0.25">
      <c r="H100588">
        <v>1</v>
      </c>
    </row>
    <row r="100591" spans="8:8" x14ac:dyDescent="0.25">
      <c r="H100591">
        <v>1</v>
      </c>
    </row>
    <row r="100594" spans="8:8" x14ac:dyDescent="0.25">
      <c r="H100594">
        <v>1</v>
      </c>
    </row>
    <row r="100597" spans="8:8" x14ac:dyDescent="0.25">
      <c r="H100597">
        <v>1</v>
      </c>
    </row>
    <row r="100600" spans="8:8" x14ac:dyDescent="0.25">
      <c r="H100600">
        <v>1</v>
      </c>
    </row>
    <row r="100603" spans="8:8" x14ac:dyDescent="0.25">
      <c r="H100603">
        <v>1</v>
      </c>
    </row>
    <row r="100606" spans="8:8" x14ac:dyDescent="0.25">
      <c r="H100606">
        <v>1</v>
      </c>
    </row>
    <row r="100609" spans="8:8" x14ac:dyDescent="0.25">
      <c r="H100609">
        <v>1</v>
      </c>
    </row>
    <row r="100612" spans="8:8" x14ac:dyDescent="0.25">
      <c r="H100612">
        <v>1</v>
      </c>
    </row>
    <row r="100615" spans="8:8" x14ac:dyDescent="0.25">
      <c r="H100615">
        <v>1</v>
      </c>
    </row>
    <row r="100618" spans="8:8" x14ac:dyDescent="0.25">
      <c r="H100618">
        <v>1</v>
      </c>
    </row>
    <row r="100621" spans="8:8" x14ac:dyDescent="0.25">
      <c r="H100621">
        <v>1</v>
      </c>
    </row>
    <row r="100624" spans="8:8" x14ac:dyDescent="0.25">
      <c r="H100624">
        <v>1</v>
      </c>
    </row>
    <row r="100627" spans="8:8" x14ac:dyDescent="0.25">
      <c r="H100627">
        <v>1</v>
      </c>
    </row>
    <row r="100630" spans="8:8" x14ac:dyDescent="0.25">
      <c r="H100630">
        <v>1</v>
      </c>
    </row>
    <row r="100633" spans="8:8" x14ac:dyDescent="0.25">
      <c r="H100633">
        <v>1</v>
      </c>
    </row>
    <row r="100636" spans="8:8" x14ac:dyDescent="0.25">
      <c r="H100636">
        <v>1</v>
      </c>
    </row>
    <row r="100639" spans="8:8" x14ac:dyDescent="0.25">
      <c r="H100639">
        <v>1</v>
      </c>
    </row>
    <row r="100642" spans="8:8" x14ac:dyDescent="0.25">
      <c r="H100642">
        <v>1</v>
      </c>
    </row>
    <row r="100645" spans="8:8" x14ac:dyDescent="0.25">
      <c r="H100645">
        <v>1</v>
      </c>
    </row>
    <row r="100648" spans="8:8" x14ac:dyDescent="0.25">
      <c r="H100648">
        <v>1</v>
      </c>
    </row>
    <row r="100651" spans="8:8" x14ac:dyDescent="0.25">
      <c r="H100651">
        <v>1</v>
      </c>
    </row>
    <row r="100654" spans="8:8" x14ac:dyDescent="0.25">
      <c r="H100654">
        <v>1</v>
      </c>
    </row>
    <row r="100657" spans="8:8" x14ac:dyDescent="0.25">
      <c r="H100657">
        <v>1</v>
      </c>
    </row>
    <row r="100660" spans="8:8" x14ac:dyDescent="0.25">
      <c r="H100660">
        <v>1</v>
      </c>
    </row>
    <row r="100663" spans="8:8" x14ac:dyDescent="0.25">
      <c r="H100663">
        <v>1</v>
      </c>
    </row>
    <row r="100666" spans="8:8" x14ac:dyDescent="0.25">
      <c r="H100666">
        <v>1</v>
      </c>
    </row>
    <row r="100669" spans="8:8" x14ac:dyDescent="0.25">
      <c r="H100669">
        <v>1</v>
      </c>
    </row>
    <row r="100672" spans="8:8" x14ac:dyDescent="0.25">
      <c r="H100672">
        <v>1</v>
      </c>
    </row>
    <row r="100675" spans="8:8" x14ac:dyDescent="0.25">
      <c r="H100675">
        <v>1</v>
      </c>
    </row>
    <row r="100678" spans="8:8" x14ac:dyDescent="0.25">
      <c r="H100678">
        <v>1</v>
      </c>
    </row>
    <row r="100681" spans="8:8" x14ac:dyDescent="0.25">
      <c r="H100681">
        <v>1</v>
      </c>
    </row>
    <row r="100684" spans="8:8" x14ac:dyDescent="0.25">
      <c r="H100684">
        <v>1</v>
      </c>
    </row>
    <row r="100687" spans="8:8" x14ac:dyDescent="0.25">
      <c r="H100687">
        <v>1</v>
      </c>
    </row>
    <row r="100690" spans="8:8" x14ac:dyDescent="0.25">
      <c r="H100690">
        <v>1</v>
      </c>
    </row>
    <row r="100693" spans="8:8" x14ac:dyDescent="0.25">
      <c r="H100693">
        <v>1</v>
      </c>
    </row>
    <row r="100696" spans="8:8" x14ac:dyDescent="0.25">
      <c r="H100696">
        <v>1</v>
      </c>
    </row>
    <row r="100699" spans="8:8" x14ac:dyDescent="0.25">
      <c r="H100699">
        <v>1</v>
      </c>
    </row>
    <row r="100702" spans="8:8" x14ac:dyDescent="0.25">
      <c r="H100702">
        <v>1</v>
      </c>
    </row>
    <row r="100705" spans="8:8" x14ac:dyDescent="0.25">
      <c r="H100705">
        <v>1</v>
      </c>
    </row>
    <row r="100708" spans="8:8" x14ac:dyDescent="0.25">
      <c r="H100708">
        <v>1</v>
      </c>
    </row>
    <row r="100711" spans="8:8" x14ac:dyDescent="0.25">
      <c r="H100711">
        <v>1</v>
      </c>
    </row>
    <row r="100714" spans="8:8" x14ac:dyDescent="0.25">
      <c r="H100714">
        <v>1</v>
      </c>
    </row>
    <row r="100717" spans="8:8" x14ac:dyDescent="0.25">
      <c r="H100717">
        <v>1</v>
      </c>
    </row>
    <row r="100720" spans="8:8" x14ac:dyDescent="0.25">
      <c r="H100720">
        <v>1</v>
      </c>
    </row>
    <row r="100723" spans="8:8" x14ac:dyDescent="0.25">
      <c r="H100723">
        <v>1</v>
      </c>
    </row>
    <row r="100726" spans="8:8" x14ac:dyDescent="0.25">
      <c r="H100726">
        <v>1</v>
      </c>
    </row>
    <row r="100729" spans="8:8" x14ac:dyDescent="0.25">
      <c r="H100729">
        <v>1</v>
      </c>
    </row>
    <row r="100732" spans="8:8" x14ac:dyDescent="0.25">
      <c r="H100732">
        <v>1</v>
      </c>
    </row>
    <row r="100735" spans="8:8" x14ac:dyDescent="0.25">
      <c r="H100735">
        <v>1</v>
      </c>
    </row>
    <row r="100738" spans="8:8" x14ac:dyDescent="0.25">
      <c r="H100738">
        <v>1</v>
      </c>
    </row>
    <row r="100741" spans="8:8" x14ac:dyDescent="0.25">
      <c r="H100741">
        <v>1</v>
      </c>
    </row>
    <row r="100744" spans="8:8" x14ac:dyDescent="0.25">
      <c r="H100744">
        <v>1</v>
      </c>
    </row>
    <row r="100747" spans="8:8" x14ac:dyDescent="0.25">
      <c r="H100747">
        <v>1</v>
      </c>
    </row>
    <row r="100750" spans="8:8" x14ac:dyDescent="0.25">
      <c r="H100750">
        <v>1</v>
      </c>
    </row>
    <row r="100753" spans="8:8" x14ac:dyDescent="0.25">
      <c r="H100753">
        <v>1</v>
      </c>
    </row>
    <row r="100756" spans="8:8" x14ac:dyDescent="0.25">
      <c r="H100756">
        <v>1</v>
      </c>
    </row>
    <row r="100759" spans="8:8" x14ac:dyDescent="0.25">
      <c r="H100759">
        <v>1</v>
      </c>
    </row>
    <row r="100762" spans="8:8" x14ac:dyDescent="0.25">
      <c r="H100762">
        <v>1</v>
      </c>
    </row>
    <row r="100765" spans="8:8" x14ac:dyDescent="0.25">
      <c r="H100765">
        <v>1</v>
      </c>
    </row>
    <row r="100768" spans="8:8" x14ac:dyDescent="0.25">
      <c r="H100768">
        <v>1</v>
      </c>
    </row>
    <row r="100771" spans="8:8" x14ac:dyDescent="0.25">
      <c r="H100771">
        <v>1</v>
      </c>
    </row>
    <row r="100774" spans="8:8" x14ac:dyDescent="0.25">
      <c r="H100774">
        <v>1</v>
      </c>
    </row>
    <row r="100777" spans="8:8" x14ac:dyDescent="0.25">
      <c r="H100777">
        <v>1</v>
      </c>
    </row>
    <row r="100780" spans="8:8" x14ac:dyDescent="0.25">
      <c r="H100780">
        <v>1</v>
      </c>
    </row>
    <row r="100783" spans="8:8" x14ac:dyDescent="0.25">
      <c r="H100783">
        <v>1</v>
      </c>
    </row>
    <row r="100786" spans="8:8" x14ac:dyDescent="0.25">
      <c r="H100786">
        <v>1</v>
      </c>
    </row>
    <row r="100789" spans="8:8" x14ac:dyDescent="0.25">
      <c r="H100789">
        <v>1</v>
      </c>
    </row>
    <row r="100792" spans="8:8" x14ac:dyDescent="0.25">
      <c r="H100792">
        <v>1</v>
      </c>
    </row>
    <row r="100795" spans="8:8" x14ac:dyDescent="0.25">
      <c r="H100795">
        <v>1</v>
      </c>
    </row>
    <row r="100798" spans="8:8" x14ac:dyDescent="0.25">
      <c r="H100798">
        <v>1</v>
      </c>
    </row>
    <row r="100801" spans="8:8" x14ac:dyDescent="0.25">
      <c r="H100801">
        <v>1</v>
      </c>
    </row>
    <row r="100804" spans="8:8" x14ac:dyDescent="0.25">
      <c r="H100804">
        <v>1</v>
      </c>
    </row>
    <row r="100807" spans="8:8" x14ac:dyDescent="0.25">
      <c r="H100807">
        <v>1</v>
      </c>
    </row>
    <row r="100810" spans="8:8" x14ac:dyDescent="0.25">
      <c r="H100810">
        <v>1</v>
      </c>
    </row>
    <row r="100813" spans="8:8" x14ac:dyDescent="0.25">
      <c r="H100813">
        <v>1</v>
      </c>
    </row>
    <row r="100816" spans="8:8" x14ac:dyDescent="0.25">
      <c r="H100816">
        <v>1</v>
      </c>
    </row>
    <row r="100819" spans="8:8" x14ac:dyDescent="0.25">
      <c r="H100819">
        <v>1</v>
      </c>
    </row>
    <row r="100822" spans="8:8" x14ac:dyDescent="0.25">
      <c r="H100822">
        <v>1</v>
      </c>
    </row>
    <row r="100825" spans="8:8" x14ac:dyDescent="0.25">
      <c r="H100825">
        <v>1</v>
      </c>
    </row>
    <row r="100828" spans="8:8" x14ac:dyDescent="0.25">
      <c r="H100828">
        <v>1</v>
      </c>
    </row>
    <row r="100831" spans="8:8" x14ac:dyDescent="0.25">
      <c r="H100831">
        <v>1</v>
      </c>
    </row>
    <row r="100834" spans="8:8" x14ac:dyDescent="0.25">
      <c r="H100834">
        <v>1</v>
      </c>
    </row>
    <row r="100837" spans="8:8" x14ac:dyDescent="0.25">
      <c r="H100837">
        <v>1</v>
      </c>
    </row>
    <row r="100840" spans="8:8" x14ac:dyDescent="0.25">
      <c r="H100840">
        <v>1</v>
      </c>
    </row>
    <row r="100843" spans="8:8" x14ac:dyDescent="0.25">
      <c r="H100843">
        <v>1</v>
      </c>
    </row>
    <row r="100846" spans="8:8" x14ac:dyDescent="0.25">
      <c r="H100846">
        <v>1</v>
      </c>
    </row>
    <row r="100849" spans="8:8" x14ac:dyDescent="0.25">
      <c r="H100849">
        <v>1</v>
      </c>
    </row>
    <row r="100852" spans="8:8" x14ac:dyDescent="0.25">
      <c r="H100852">
        <v>1</v>
      </c>
    </row>
    <row r="100855" spans="8:8" x14ac:dyDescent="0.25">
      <c r="H100855">
        <v>1</v>
      </c>
    </row>
    <row r="100858" spans="8:8" x14ac:dyDescent="0.25">
      <c r="H100858">
        <v>1</v>
      </c>
    </row>
    <row r="100861" spans="8:8" x14ac:dyDescent="0.25">
      <c r="H100861">
        <v>1</v>
      </c>
    </row>
    <row r="100864" spans="8:8" x14ac:dyDescent="0.25">
      <c r="H100864">
        <v>1</v>
      </c>
    </row>
    <row r="100867" spans="8:8" x14ac:dyDescent="0.25">
      <c r="H100867">
        <v>1</v>
      </c>
    </row>
    <row r="100870" spans="8:8" x14ac:dyDescent="0.25">
      <c r="H100870">
        <v>1</v>
      </c>
    </row>
    <row r="100873" spans="8:8" x14ac:dyDescent="0.25">
      <c r="H100873">
        <v>1</v>
      </c>
    </row>
    <row r="100876" spans="8:8" x14ac:dyDescent="0.25">
      <c r="H100876">
        <v>1</v>
      </c>
    </row>
    <row r="100879" spans="8:8" x14ac:dyDescent="0.25">
      <c r="H100879">
        <v>1</v>
      </c>
    </row>
    <row r="100882" spans="8:8" x14ac:dyDescent="0.25">
      <c r="H100882">
        <v>1</v>
      </c>
    </row>
    <row r="100885" spans="8:8" x14ac:dyDescent="0.25">
      <c r="H100885">
        <v>1</v>
      </c>
    </row>
    <row r="100888" spans="8:8" x14ac:dyDescent="0.25">
      <c r="H100888">
        <v>1</v>
      </c>
    </row>
    <row r="100891" spans="8:8" x14ac:dyDescent="0.25">
      <c r="H100891">
        <v>1</v>
      </c>
    </row>
    <row r="100894" spans="8:8" x14ac:dyDescent="0.25">
      <c r="H100894">
        <v>1</v>
      </c>
    </row>
    <row r="100897" spans="8:8" x14ac:dyDescent="0.25">
      <c r="H100897">
        <v>1</v>
      </c>
    </row>
    <row r="100900" spans="8:8" x14ac:dyDescent="0.25">
      <c r="H100900">
        <v>1</v>
      </c>
    </row>
    <row r="100903" spans="8:8" x14ac:dyDescent="0.25">
      <c r="H100903">
        <v>1</v>
      </c>
    </row>
    <row r="100906" spans="8:8" x14ac:dyDescent="0.25">
      <c r="H100906">
        <v>1</v>
      </c>
    </row>
    <row r="100909" spans="8:8" x14ac:dyDescent="0.25">
      <c r="H100909">
        <v>1</v>
      </c>
    </row>
    <row r="100912" spans="8:8" x14ac:dyDescent="0.25">
      <c r="H100912">
        <v>1</v>
      </c>
    </row>
    <row r="100915" spans="8:8" x14ac:dyDescent="0.25">
      <c r="H100915">
        <v>1</v>
      </c>
    </row>
    <row r="100918" spans="8:8" x14ac:dyDescent="0.25">
      <c r="H100918">
        <v>1</v>
      </c>
    </row>
    <row r="100921" spans="8:8" x14ac:dyDescent="0.25">
      <c r="H100921">
        <v>1</v>
      </c>
    </row>
    <row r="100924" spans="8:8" x14ac:dyDescent="0.25">
      <c r="H100924">
        <v>1</v>
      </c>
    </row>
    <row r="100927" spans="8:8" x14ac:dyDescent="0.25">
      <c r="H100927">
        <v>1</v>
      </c>
    </row>
    <row r="100930" spans="8:8" x14ac:dyDescent="0.25">
      <c r="H100930">
        <v>1</v>
      </c>
    </row>
    <row r="100933" spans="8:8" x14ac:dyDescent="0.25">
      <c r="H100933">
        <v>1</v>
      </c>
    </row>
    <row r="100936" spans="8:8" x14ac:dyDescent="0.25">
      <c r="H100936">
        <v>1</v>
      </c>
    </row>
    <row r="100939" spans="8:8" x14ac:dyDescent="0.25">
      <c r="H100939">
        <v>1</v>
      </c>
    </row>
    <row r="100942" spans="8:8" x14ac:dyDescent="0.25">
      <c r="H100942">
        <v>1</v>
      </c>
    </row>
    <row r="100945" spans="8:8" x14ac:dyDescent="0.25">
      <c r="H100945">
        <v>1</v>
      </c>
    </row>
    <row r="100948" spans="8:8" x14ac:dyDescent="0.25">
      <c r="H100948">
        <v>1</v>
      </c>
    </row>
    <row r="100951" spans="8:8" x14ac:dyDescent="0.25">
      <c r="H100951">
        <v>1</v>
      </c>
    </row>
    <row r="100954" spans="8:8" x14ac:dyDescent="0.25">
      <c r="H100954">
        <v>1</v>
      </c>
    </row>
    <row r="100957" spans="8:8" x14ac:dyDescent="0.25">
      <c r="H100957">
        <v>1</v>
      </c>
    </row>
    <row r="100960" spans="8:8" x14ac:dyDescent="0.25">
      <c r="H100960">
        <v>1</v>
      </c>
    </row>
    <row r="100963" spans="8:8" x14ac:dyDescent="0.25">
      <c r="H100963">
        <v>1</v>
      </c>
    </row>
    <row r="100966" spans="8:8" x14ac:dyDescent="0.25">
      <c r="H100966">
        <v>1</v>
      </c>
    </row>
    <row r="100969" spans="8:8" x14ac:dyDescent="0.25">
      <c r="H100969">
        <v>1</v>
      </c>
    </row>
    <row r="100972" spans="8:8" x14ac:dyDescent="0.25">
      <c r="H100972">
        <v>1</v>
      </c>
    </row>
    <row r="100975" spans="8:8" x14ac:dyDescent="0.25">
      <c r="H100975">
        <v>1</v>
      </c>
    </row>
    <row r="100978" spans="8:8" x14ac:dyDescent="0.25">
      <c r="H100978">
        <v>1</v>
      </c>
    </row>
    <row r="100981" spans="8:8" x14ac:dyDescent="0.25">
      <c r="H100981">
        <v>1</v>
      </c>
    </row>
    <row r="100984" spans="8:8" x14ac:dyDescent="0.25">
      <c r="H100984">
        <v>1</v>
      </c>
    </row>
    <row r="100987" spans="8:8" x14ac:dyDescent="0.25">
      <c r="H100987">
        <v>1</v>
      </c>
    </row>
    <row r="100990" spans="8:8" x14ac:dyDescent="0.25">
      <c r="H100990">
        <v>1</v>
      </c>
    </row>
    <row r="100993" spans="8:8" x14ac:dyDescent="0.25">
      <c r="H100993">
        <v>1</v>
      </c>
    </row>
    <row r="100996" spans="8:8" x14ac:dyDescent="0.25">
      <c r="H100996">
        <v>1</v>
      </c>
    </row>
    <row r="100999" spans="8:8" x14ac:dyDescent="0.25">
      <c r="H100999">
        <v>1</v>
      </c>
    </row>
    <row r="101002" spans="8:8" x14ac:dyDescent="0.25">
      <c r="H101002">
        <v>1</v>
      </c>
    </row>
    <row r="101005" spans="8:8" x14ac:dyDescent="0.25">
      <c r="H101005">
        <v>1</v>
      </c>
    </row>
    <row r="101008" spans="8:8" x14ac:dyDescent="0.25">
      <c r="H101008">
        <v>1</v>
      </c>
    </row>
    <row r="101011" spans="8:8" x14ac:dyDescent="0.25">
      <c r="H101011">
        <v>1</v>
      </c>
    </row>
    <row r="101014" spans="8:8" x14ac:dyDescent="0.25">
      <c r="H101014">
        <v>1</v>
      </c>
    </row>
    <row r="101017" spans="8:8" x14ac:dyDescent="0.25">
      <c r="H101017">
        <v>1</v>
      </c>
    </row>
    <row r="101020" spans="8:8" x14ac:dyDescent="0.25">
      <c r="H101020">
        <v>1</v>
      </c>
    </row>
    <row r="101023" spans="8:8" x14ac:dyDescent="0.25">
      <c r="H101023">
        <v>1</v>
      </c>
    </row>
    <row r="101026" spans="8:8" x14ac:dyDescent="0.25">
      <c r="H101026">
        <v>1</v>
      </c>
    </row>
    <row r="101029" spans="8:8" x14ac:dyDescent="0.25">
      <c r="H101029">
        <v>1</v>
      </c>
    </row>
    <row r="101032" spans="8:8" x14ac:dyDescent="0.25">
      <c r="H101032">
        <v>1</v>
      </c>
    </row>
    <row r="101035" spans="8:8" x14ac:dyDescent="0.25">
      <c r="H101035">
        <v>1</v>
      </c>
    </row>
    <row r="101038" spans="8:8" x14ac:dyDescent="0.25">
      <c r="H101038">
        <v>1</v>
      </c>
    </row>
    <row r="101041" spans="8:8" x14ac:dyDescent="0.25">
      <c r="H101041">
        <v>1</v>
      </c>
    </row>
    <row r="101044" spans="8:8" x14ac:dyDescent="0.25">
      <c r="H101044">
        <v>1</v>
      </c>
    </row>
    <row r="101047" spans="8:8" x14ac:dyDescent="0.25">
      <c r="H101047">
        <v>1</v>
      </c>
    </row>
    <row r="101050" spans="8:8" x14ac:dyDescent="0.25">
      <c r="H101050">
        <v>1</v>
      </c>
    </row>
    <row r="101053" spans="8:8" x14ac:dyDescent="0.25">
      <c r="H101053">
        <v>1</v>
      </c>
    </row>
    <row r="101056" spans="8:8" x14ac:dyDescent="0.25">
      <c r="H101056">
        <v>1</v>
      </c>
    </row>
    <row r="101059" spans="8:8" x14ac:dyDescent="0.25">
      <c r="H101059">
        <v>1</v>
      </c>
    </row>
    <row r="101062" spans="8:8" x14ac:dyDescent="0.25">
      <c r="H101062">
        <v>1</v>
      </c>
    </row>
    <row r="101065" spans="8:8" x14ac:dyDescent="0.25">
      <c r="H101065">
        <v>1</v>
      </c>
    </row>
    <row r="101068" spans="8:8" x14ac:dyDescent="0.25">
      <c r="H101068">
        <v>1</v>
      </c>
    </row>
    <row r="101071" spans="8:8" x14ac:dyDescent="0.25">
      <c r="H101071">
        <v>1</v>
      </c>
    </row>
    <row r="101074" spans="8:8" x14ac:dyDescent="0.25">
      <c r="H101074">
        <v>1</v>
      </c>
    </row>
    <row r="101077" spans="8:8" x14ac:dyDescent="0.25">
      <c r="H101077">
        <v>1</v>
      </c>
    </row>
    <row r="101080" spans="8:8" x14ac:dyDescent="0.25">
      <c r="H101080">
        <v>1</v>
      </c>
    </row>
    <row r="101083" spans="8:8" x14ac:dyDescent="0.25">
      <c r="H101083">
        <v>1</v>
      </c>
    </row>
    <row r="101086" spans="8:8" x14ac:dyDescent="0.25">
      <c r="H101086">
        <v>1</v>
      </c>
    </row>
    <row r="101089" spans="8:8" x14ac:dyDescent="0.25">
      <c r="H101089">
        <v>1</v>
      </c>
    </row>
    <row r="101092" spans="8:8" x14ac:dyDescent="0.25">
      <c r="H101092">
        <v>1</v>
      </c>
    </row>
    <row r="101095" spans="8:8" x14ac:dyDescent="0.25">
      <c r="H101095">
        <v>1</v>
      </c>
    </row>
    <row r="101098" spans="8:8" x14ac:dyDescent="0.25">
      <c r="H101098">
        <v>1</v>
      </c>
    </row>
    <row r="101101" spans="8:8" x14ac:dyDescent="0.25">
      <c r="H101101">
        <v>1</v>
      </c>
    </row>
    <row r="101104" spans="8:8" x14ac:dyDescent="0.25">
      <c r="H101104">
        <v>1</v>
      </c>
    </row>
    <row r="101107" spans="8:8" x14ac:dyDescent="0.25">
      <c r="H101107">
        <v>1</v>
      </c>
    </row>
    <row r="101110" spans="8:8" x14ac:dyDescent="0.25">
      <c r="H101110">
        <v>1</v>
      </c>
    </row>
    <row r="101113" spans="8:8" x14ac:dyDescent="0.25">
      <c r="H101113">
        <v>1</v>
      </c>
    </row>
    <row r="101116" spans="8:8" x14ac:dyDescent="0.25">
      <c r="H101116">
        <v>1</v>
      </c>
    </row>
    <row r="101119" spans="8:8" x14ac:dyDescent="0.25">
      <c r="H101119">
        <v>1</v>
      </c>
    </row>
    <row r="101122" spans="8:8" x14ac:dyDescent="0.25">
      <c r="H101122">
        <v>1</v>
      </c>
    </row>
    <row r="101125" spans="8:8" x14ac:dyDescent="0.25">
      <c r="H101125">
        <v>1</v>
      </c>
    </row>
    <row r="101128" spans="8:8" x14ac:dyDescent="0.25">
      <c r="H101128">
        <v>1</v>
      </c>
    </row>
    <row r="101131" spans="8:8" x14ac:dyDescent="0.25">
      <c r="H101131">
        <v>1</v>
      </c>
    </row>
    <row r="101134" spans="8:8" x14ac:dyDescent="0.25">
      <c r="H101134">
        <v>1</v>
      </c>
    </row>
    <row r="101137" spans="8:8" x14ac:dyDescent="0.25">
      <c r="H101137">
        <v>1</v>
      </c>
    </row>
    <row r="101140" spans="8:8" x14ac:dyDescent="0.25">
      <c r="H101140">
        <v>1</v>
      </c>
    </row>
    <row r="101143" spans="8:8" x14ac:dyDescent="0.25">
      <c r="H101143">
        <v>1</v>
      </c>
    </row>
    <row r="101146" spans="8:8" x14ac:dyDescent="0.25">
      <c r="H101146">
        <v>1</v>
      </c>
    </row>
    <row r="101149" spans="8:8" x14ac:dyDescent="0.25">
      <c r="H101149">
        <v>1</v>
      </c>
    </row>
    <row r="101152" spans="8:8" x14ac:dyDescent="0.25">
      <c r="H101152">
        <v>1</v>
      </c>
    </row>
    <row r="101155" spans="8:8" x14ac:dyDescent="0.25">
      <c r="H101155">
        <v>1</v>
      </c>
    </row>
    <row r="101158" spans="8:8" x14ac:dyDescent="0.25">
      <c r="H101158">
        <v>1</v>
      </c>
    </row>
    <row r="101161" spans="8:8" x14ac:dyDescent="0.25">
      <c r="H101161">
        <v>1</v>
      </c>
    </row>
    <row r="101164" spans="8:8" x14ac:dyDescent="0.25">
      <c r="H101164">
        <v>1</v>
      </c>
    </row>
    <row r="101167" spans="8:8" x14ac:dyDescent="0.25">
      <c r="H101167">
        <v>1</v>
      </c>
    </row>
    <row r="101170" spans="8:8" x14ac:dyDescent="0.25">
      <c r="H101170">
        <v>1</v>
      </c>
    </row>
    <row r="101173" spans="8:8" x14ac:dyDescent="0.25">
      <c r="H101173">
        <v>1</v>
      </c>
    </row>
    <row r="101176" spans="8:8" x14ac:dyDescent="0.25">
      <c r="H101176">
        <v>1</v>
      </c>
    </row>
    <row r="101179" spans="8:8" x14ac:dyDescent="0.25">
      <c r="H101179">
        <v>1</v>
      </c>
    </row>
    <row r="101182" spans="8:8" x14ac:dyDescent="0.25">
      <c r="H101182">
        <v>1</v>
      </c>
    </row>
    <row r="101185" spans="8:8" x14ac:dyDescent="0.25">
      <c r="H101185">
        <v>1</v>
      </c>
    </row>
    <row r="101188" spans="8:8" x14ac:dyDescent="0.25">
      <c r="H101188">
        <v>1</v>
      </c>
    </row>
    <row r="101191" spans="8:8" x14ac:dyDescent="0.25">
      <c r="H101191">
        <v>1</v>
      </c>
    </row>
    <row r="101194" spans="8:8" x14ac:dyDescent="0.25">
      <c r="H101194">
        <v>1</v>
      </c>
    </row>
    <row r="101197" spans="8:8" x14ac:dyDescent="0.25">
      <c r="H101197">
        <v>1</v>
      </c>
    </row>
    <row r="101200" spans="8:8" x14ac:dyDescent="0.25">
      <c r="H101200">
        <v>1</v>
      </c>
    </row>
    <row r="101203" spans="8:8" x14ac:dyDescent="0.25">
      <c r="H101203">
        <v>1</v>
      </c>
    </row>
    <row r="101206" spans="8:8" x14ac:dyDescent="0.25">
      <c r="H101206">
        <v>1</v>
      </c>
    </row>
    <row r="101209" spans="8:8" x14ac:dyDescent="0.25">
      <c r="H101209">
        <v>1</v>
      </c>
    </row>
    <row r="101212" spans="8:8" x14ac:dyDescent="0.25">
      <c r="H101212">
        <v>1</v>
      </c>
    </row>
    <row r="101215" spans="8:8" x14ac:dyDescent="0.25">
      <c r="H101215">
        <v>1</v>
      </c>
    </row>
    <row r="101218" spans="8:8" x14ac:dyDescent="0.25">
      <c r="H101218">
        <v>1</v>
      </c>
    </row>
    <row r="101221" spans="8:8" x14ac:dyDescent="0.25">
      <c r="H101221">
        <v>1</v>
      </c>
    </row>
    <row r="101224" spans="8:8" x14ac:dyDescent="0.25">
      <c r="H101224">
        <v>1</v>
      </c>
    </row>
    <row r="101227" spans="8:8" x14ac:dyDescent="0.25">
      <c r="H101227">
        <v>1</v>
      </c>
    </row>
    <row r="101230" spans="8:8" x14ac:dyDescent="0.25">
      <c r="H101230">
        <v>1</v>
      </c>
    </row>
    <row r="101233" spans="8:8" x14ac:dyDescent="0.25">
      <c r="H101233">
        <v>1</v>
      </c>
    </row>
    <row r="101236" spans="8:8" x14ac:dyDescent="0.25">
      <c r="H101236">
        <v>1</v>
      </c>
    </row>
    <row r="101239" spans="8:8" x14ac:dyDescent="0.25">
      <c r="H101239">
        <v>1</v>
      </c>
    </row>
    <row r="101242" spans="8:8" x14ac:dyDescent="0.25">
      <c r="H101242">
        <v>1</v>
      </c>
    </row>
    <row r="101245" spans="8:8" x14ac:dyDescent="0.25">
      <c r="H101245">
        <v>1</v>
      </c>
    </row>
    <row r="101248" spans="8:8" x14ac:dyDescent="0.25">
      <c r="H101248">
        <v>1</v>
      </c>
    </row>
    <row r="101251" spans="8:8" x14ac:dyDescent="0.25">
      <c r="H101251">
        <v>1</v>
      </c>
    </row>
    <row r="101254" spans="8:8" x14ac:dyDescent="0.25">
      <c r="H101254">
        <v>1</v>
      </c>
    </row>
    <row r="101257" spans="8:8" x14ac:dyDescent="0.25">
      <c r="H101257">
        <v>1</v>
      </c>
    </row>
    <row r="101260" spans="8:8" x14ac:dyDescent="0.25">
      <c r="H101260">
        <v>1</v>
      </c>
    </row>
    <row r="101263" spans="8:8" x14ac:dyDescent="0.25">
      <c r="H101263">
        <v>1</v>
      </c>
    </row>
    <row r="101266" spans="8:8" x14ac:dyDescent="0.25">
      <c r="H101266">
        <v>1</v>
      </c>
    </row>
    <row r="101269" spans="8:8" x14ac:dyDescent="0.25">
      <c r="H101269">
        <v>1</v>
      </c>
    </row>
    <row r="101272" spans="8:8" x14ac:dyDescent="0.25">
      <c r="H101272">
        <v>1</v>
      </c>
    </row>
    <row r="101275" spans="8:8" x14ac:dyDescent="0.25">
      <c r="H101275">
        <v>1</v>
      </c>
    </row>
    <row r="101278" spans="8:8" x14ac:dyDescent="0.25">
      <c r="H101278">
        <v>1</v>
      </c>
    </row>
    <row r="101281" spans="8:8" x14ac:dyDescent="0.25">
      <c r="H101281">
        <v>1</v>
      </c>
    </row>
    <row r="101284" spans="8:8" x14ac:dyDescent="0.25">
      <c r="H101284">
        <v>1</v>
      </c>
    </row>
    <row r="101287" spans="8:8" x14ac:dyDescent="0.25">
      <c r="H101287">
        <v>1</v>
      </c>
    </row>
    <row r="101290" spans="8:8" x14ac:dyDescent="0.25">
      <c r="H101290">
        <v>1</v>
      </c>
    </row>
    <row r="101293" spans="8:8" x14ac:dyDescent="0.25">
      <c r="H101293">
        <v>1</v>
      </c>
    </row>
    <row r="101296" spans="8:8" x14ac:dyDescent="0.25">
      <c r="H101296">
        <v>1</v>
      </c>
    </row>
    <row r="101299" spans="8:8" x14ac:dyDescent="0.25">
      <c r="H101299">
        <v>1</v>
      </c>
    </row>
    <row r="101302" spans="8:8" x14ac:dyDescent="0.25">
      <c r="H101302">
        <v>1</v>
      </c>
    </row>
    <row r="101305" spans="8:8" x14ac:dyDescent="0.25">
      <c r="H101305">
        <v>1</v>
      </c>
    </row>
    <row r="101308" spans="8:8" x14ac:dyDescent="0.25">
      <c r="H101308">
        <v>1</v>
      </c>
    </row>
    <row r="101311" spans="8:8" x14ac:dyDescent="0.25">
      <c r="H101311">
        <v>1</v>
      </c>
    </row>
    <row r="101314" spans="8:8" x14ac:dyDescent="0.25">
      <c r="H101314">
        <v>1</v>
      </c>
    </row>
    <row r="101317" spans="8:8" x14ac:dyDescent="0.25">
      <c r="H101317">
        <v>1</v>
      </c>
    </row>
    <row r="101320" spans="8:8" x14ac:dyDescent="0.25">
      <c r="H101320">
        <v>1</v>
      </c>
    </row>
    <row r="101323" spans="8:8" x14ac:dyDescent="0.25">
      <c r="H101323">
        <v>1</v>
      </c>
    </row>
    <row r="101326" spans="8:8" x14ac:dyDescent="0.25">
      <c r="H101326">
        <v>1</v>
      </c>
    </row>
    <row r="101329" spans="8:8" x14ac:dyDescent="0.25">
      <c r="H101329">
        <v>1</v>
      </c>
    </row>
    <row r="101332" spans="8:8" x14ac:dyDescent="0.25">
      <c r="H101332">
        <v>1</v>
      </c>
    </row>
    <row r="101335" spans="8:8" x14ac:dyDescent="0.25">
      <c r="H101335">
        <v>1</v>
      </c>
    </row>
    <row r="101338" spans="8:8" x14ac:dyDescent="0.25">
      <c r="H101338">
        <v>1</v>
      </c>
    </row>
    <row r="101341" spans="8:8" x14ac:dyDescent="0.25">
      <c r="H101341">
        <v>1</v>
      </c>
    </row>
    <row r="101344" spans="8:8" x14ac:dyDescent="0.25">
      <c r="H101344">
        <v>1</v>
      </c>
    </row>
    <row r="101347" spans="8:8" x14ac:dyDescent="0.25">
      <c r="H101347">
        <v>1</v>
      </c>
    </row>
    <row r="101350" spans="8:8" x14ac:dyDescent="0.25">
      <c r="H101350">
        <v>1</v>
      </c>
    </row>
    <row r="101353" spans="8:8" x14ac:dyDescent="0.25">
      <c r="H101353">
        <v>1</v>
      </c>
    </row>
    <row r="101356" spans="8:8" x14ac:dyDescent="0.25">
      <c r="H101356">
        <v>1</v>
      </c>
    </row>
    <row r="101359" spans="8:8" x14ac:dyDescent="0.25">
      <c r="H101359">
        <v>1</v>
      </c>
    </row>
    <row r="101362" spans="8:8" x14ac:dyDescent="0.25">
      <c r="H101362">
        <v>1</v>
      </c>
    </row>
    <row r="101365" spans="8:8" x14ac:dyDescent="0.25">
      <c r="H101365">
        <v>1</v>
      </c>
    </row>
    <row r="101368" spans="8:8" x14ac:dyDescent="0.25">
      <c r="H101368">
        <v>1</v>
      </c>
    </row>
    <row r="101371" spans="8:8" x14ac:dyDescent="0.25">
      <c r="H101371">
        <v>1</v>
      </c>
    </row>
    <row r="101374" spans="8:8" x14ac:dyDescent="0.25">
      <c r="H101374">
        <v>1</v>
      </c>
    </row>
    <row r="101377" spans="8:8" x14ac:dyDescent="0.25">
      <c r="H101377">
        <v>1</v>
      </c>
    </row>
    <row r="101380" spans="8:8" x14ac:dyDescent="0.25">
      <c r="H101380">
        <v>1</v>
      </c>
    </row>
    <row r="101383" spans="8:8" x14ac:dyDescent="0.25">
      <c r="H101383">
        <v>1</v>
      </c>
    </row>
    <row r="101386" spans="8:8" x14ac:dyDescent="0.25">
      <c r="H101386">
        <v>1</v>
      </c>
    </row>
    <row r="101389" spans="8:8" x14ac:dyDescent="0.25">
      <c r="H101389">
        <v>1</v>
      </c>
    </row>
    <row r="101392" spans="8:8" x14ac:dyDescent="0.25">
      <c r="H101392">
        <v>1</v>
      </c>
    </row>
    <row r="101395" spans="8:8" x14ac:dyDescent="0.25">
      <c r="H101395">
        <v>1</v>
      </c>
    </row>
    <row r="101398" spans="8:8" x14ac:dyDescent="0.25">
      <c r="H101398">
        <v>1</v>
      </c>
    </row>
    <row r="101401" spans="8:8" x14ac:dyDescent="0.25">
      <c r="H101401">
        <v>1</v>
      </c>
    </row>
    <row r="101404" spans="8:8" x14ac:dyDescent="0.25">
      <c r="H101404">
        <v>1</v>
      </c>
    </row>
    <row r="101407" spans="8:8" x14ac:dyDescent="0.25">
      <c r="H101407">
        <v>1</v>
      </c>
    </row>
    <row r="101410" spans="8:8" x14ac:dyDescent="0.25">
      <c r="H101410">
        <v>1</v>
      </c>
    </row>
    <row r="101413" spans="8:8" x14ac:dyDescent="0.25">
      <c r="H101413">
        <v>1</v>
      </c>
    </row>
    <row r="101416" spans="8:8" x14ac:dyDescent="0.25">
      <c r="H101416">
        <v>1</v>
      </c>
    </row>
    <row r="101419" spans="8:8" x14ac:dyDescent="0.25">
      <c r="H101419">
        <v>1</v>
      </c>
    </row>
    <row r="101422" spans="8:8" x14ac:dyDescent="0.25">
      <c r="H101422">
        <v>1</v>
      </c>
    </row>
    <row r="101425" spans="8:8" x14ac:dyDescent="0.25">
      <c r="H101425">
        <v>1</v>
      </c>
    </row>
    <row r="101428" spans="8:8" x14ac:dyDescent="0.25">
      <c r="H101428">
        <v>1</v>
      </c>
    </row>
    <row r="101431" spans="8:8" x14ac:dyDescent="0.25">
      <c r="H101431">
        <v>1</v>
      </c>
    </row>
    <row r="101434" spans="8:8" x14ac:dyDescent="0.25">
      <c r="H101434">
        <v>1</v>
      </c>
    </row>
    <row r="101437" spans="8:8" x14ac:dyDescent="0.25">
      <c r="H101437">
        <v>1</v>
      </c>
    </row>
    <row r="101440" spans="8:8" x14ac:dyDescent="0.25">
      <c r="H101440">
        <v>1</v>
      </c>
    </row>
    <row r="101443" spans="8:8" x14ac:dyDescent="0.25">
      <c r="H101443">
        <v>1</v>
      </c>
    </row>
    <row r="101446" spans="8:8" x14ac:dyDescent="0.25">
      <c r="H101446">
        <v>1</v>
      </c>
    </row>
    <row r="101449" spans="8:8" x14ac:dyDescent="0.25">
      <c r="H101449">
        <v>1</v>
      </c>
    </row>
    <row r="101452" spans="8:8" x14ac:dyDescent="0.25">
      <c r="H101452">
        <v>1</v>
      </c>
    </row>
    <row r="101455" spans="8:8" x14ac:dyDescent="0.25">
      <c r="H101455">
        <v>1</v>
      </c>
    </row>
    <row r="101458" spans="8:8" x14ac:dyDescent="0.25">
      <c r="H101458">
        <v>1</v>
      </c>
    </row>
    <row r="101461" spans="8:8" x14ac:dyDescent="0.25">
      <c r="H101461">
        <v>1</v>
      </c>
    </row>
    <row r="101464" spans="8:8" x14ac:dyDescent="0.25">
      <c r="H101464">
        <v>1</v>
      </c>
    </row>
    <row r="101467" spans="8:8" x14ac:dyDescent="0.25">
      <c r="H101467">
        <v>1</v>
      </c>
    </row>
    <row r="101470" spans="8:8" x14ac:dyDescent="0.25">
      <c r="H101470">
        <v>1</v>
      </c>
    </row>
    <row r="101473" spans="8:8" x14ac:dyDescent="0.25">
      <c r="H101473">
        <v>1</v>
      </c>
    </row>
    <row r="101476" spans="8:8" x14ac:dyDescent="0.25">
      <c r="H101476">
        <v>1</v>
      </c>
    </row>
    <row r="101479" spans="8:8" x14ac:dyDescent="0.25">
      <c r="H101479">
        <v>1</v>
      </c>
    </row>
    <row r="101482" spans="8:8" x14ac:dyDescent="0.25">
      <c r="H101482">
        <v>1</v>
      </c>
    </row>
    <row r="101485" spans="8:8" x14ac:dyDescent="0.25">
      <c r="H101485">
        <v>1</v>
      </c>
    </row>
    <row r="101488" spans="8:8" x14ac:dyDescent="0.25">
      <c r="H101488">
        <v>1</v>
      </c>
    </row>
    <row r="101491" spans="8:8" x14ac:dyDescent="0.25">
      <c r="H101491">
        <v>1</v>
      </c>
    </row>
    <row r="101494" spans="8:8" x14ac:dyDescent="0.25">
      <c r="H101494">
        <v>1</v>
      </c>
    </row>
    <row r="101497" spans="8:8" x14ac:dyDescent="0.25">
      <c r="H101497">
        <v>1</v>
      </c>
    </row>
    <row r="101500" spans="8:8" x14ac:dyDescent="0.25">
      <c r="H101500">
        <v>1</v>
      </c>
    </row>
    <row r="101503" spans="8:8" x14ac:dyDescent="0.25">
      <c r="H101503">
        <v>1</v>
      </c>
    </row>
    <row r="101506" spans="8:8" x14ac:dyDescent="0.25">
      <c r="H101506">
        <v>1</v>
      </c>
    </row>
    <row r="101509" spans="8:8" x14ac:dyDescent="0.25">
      <c r="H101509">
        <v>1</v>
      </c>
    </row>
    <row r="101512" spans="8:8" x14ac:dyDescent="0.25">
      <c r="H101512">
        <v>1</v>
      </c>
    </row>
    <row r="101515" spans="8:8" x14ac:dyDescent="0.25">
      <c r="H101515">
        <v>1</v>
      </c>
    </row>
    <row r="101518" spans="8:8" x14ac:dyDescent="0.25">
      <c r="H101518">
        <v>1</v>
      </c>
    </row>
    <row r="101521" spans="8:8" x14ac:dyDescent="0.25">
      <c r="H101521">
        <v>1</v>
      </c>
    </row>
    <row r="101524" spans="8:8" x14ac:dyDescent="0.25">
      <c r="H101524">
        <v>1</v>
      </c>
    </row>
    <row r="101527" spans="8:8" x14ac:dyDescent="0.25">
      <c r="H101527">
        <v>1</v>
      </c>
    </row>
    <row r="101530" spans="8:8" x14ac:dyDescent="0.25">
      <c r="H101530">
        <v>1</v>
      </c>
    </row>
    <row r="101533" spans="8:8" x14ac:dyDescent="0.25">
      <c r="H101533">
        <v>1</v>
      </c>
    </row>
    <row r="101536" spans="8:8" x14ac:dyDescent="0.25">
      <c r="H101536">
        <v>1</v>
      </c>
    </row>
    <row r="101539" spans="8:8" x14ac:dyDescent="0.25">
      <c r="H101539">
        <v>1</v>
      </c>
    </row>
    <row r="101542" spans="8:8" x14ac:dyDescent="0.25">
      <c r="H101542">
        <v>1</v>
      </c>
    </row>
    <row r="101545" spans="8:8" x14ac:dyDescent="0.25">
      <c r="H101545">
        <v>1</v>
      </c>
    </row>
    <row r="101548" spans="8:8" x14ac:dyDescent="0.25">
      <c r="H101548">
        <v>1</v>
      </c>
    </row>
    <row r="101551" spans="8:8" x14ac:dyDescent="0.25">
      <c r="H101551">
        <v>1</v>
      </c>
    </row>
    <row r="101554" spans="8:8" x14ac:dyDescent="0.25">
      <c r="H101554">
        <v>1</v>
      </c>
    </row>
    <row r="101557" spans="8:8" x14ac:dyDescent="0.25">
      <c r="H101557">
        <v>1</v>
      </c>
    </row>
    <row r="101560" spans="8:8" x14ac:dyDescent="0.25">
      <c r="H101560">
        <v>1</v>
      </c>
    </row>
    <row r="101563" spans="8:8" x14ac:dyDescent="0.25">
      <c r="H101563">
        <v>1</v>
      </c>
    </row>
    <row r="101566" spans="8:8" x14ac:dyDescent="0.25">
      <c r="H101566">
        <v>1</v>
      </c>
    </row>
    <row r="101569" spans="8:8" x14ac:dyDescent="0.25">
      <c r="H101569">
        <v>1</v>
      </c>
    </row>
    <row r="101572" spans="8:8" x14ac:dyDescent="0.25">
      <c r="H101572">
        <v>1</v>
      </c>
    </row>
    <row r="101575" spans="8:8" x14ac:dyDescent="0.25">
      <c r="H101575">
        <v>1</v>
      </c>
    </row>
    <row r="101578" spans="8:8" x14ac:dyDescent="0.25">
      <c r="H101578">
        <v>1</v>
      </c>
    </row>
    <row r="101581" spans="8:8" x14ac:dyDescent="0.25">
      <c r="H101581">
        <v>1</v>
      </c>
    </row>
    <row r="101584" spans="8:8" x14ac:dyDescent="0.25">
      <c r="H101584">
        <v>1</v>
      </c>
    </row>
    <row r="101587" spans="8:8" x14ac:dyDescent="0.25">
      <c r="H101587">
        <v>1</v>
      </c>
    </row>
    <row r="101590" spans="8:8" x14ac:dyDescent="0.25">
      <c r="H101590">
        <v>1</v>
      </c>
    </row>
    <row r="101593" spans="8:8" x14ac:dyDescent="0.25">
      <c r="H101593">
        <v>1</v>
      </c>
    </row>
    <row r="101596" spans="8:8" x14ac:dyDescent="0.25">
      <c r="H101596">
        <v>1</v>
      </c>
    </row>
    <row r="101599" spans="8:8" x14ac:dyDescent="0.25">
      <c r="H101599">
        <v>1</v>
      </c>
    </row>
    <row r="101602" spans="8:8" x14ac:dyDescent="0.25">
      <c r="H101602">
        <v>1</v>
      </c>
    </row>
    <row r="101605" spans="8:8" x14ac:dyDescent="0.25">
      <c r="H101605">
        <v>1</v>
      </c>
    </row>
    <row r="101608" spans="8:8" x14ac:dyDescent="0.25">
      <c r="H101608">
        <v>1</v>
      </c>
    </row>
    <row r="101611" spans="8:8" x14ac:dyDescent="0.25">
      <c r="H101611">
        <v>1</v>
      </c>
    </row>
    <row r="101614" spans="8:8" x14ac:dyDescent="0.25">
      <c r="H101614">
        <v>1</v>
      </c>
    </row>
    <row r="101617" spans="8:8" x14ac:dyDescent="0.25">
      <c r="H101617">
        <v>1</v>
      </c>
    </row>
    <row r="101620" spans="8:8" x14ac:dyDescent="0.25">
      <c r="H101620">
        <v>1</v>
      </c>
    </row>
    <row r="101623" spans="8:8" x14ac:dyDescent="0.25">
      <c r="H101623">
        <v>1</v>
      </c>
    </row>
    <row r="101626" spans="8:8" x14ac:dyDescent="0.25">
      <c r="H101626">
        <v>1</v>
      </c>
    </row>
    <row r="101629" spans="8:8" x14ac:dyDescent="0.25">
      <c r="H101629">
        <v>1</v>
      </c>
    </row>
    <row r="101632" spans="8:8" x14ac:dyDescent="0.25">
      <c r="H101632">
        <v>1</v>
      </c>
    </row>
    <row r="101635" spans="8:8" x14ac:dyDescent="0.25">
      <c r="H101635">
        <v>1</v>
      </c>
    </row>
    <row r="101638" spans="8:8" x14ac:dyDescent="0.25">
      <c r="H101638">
        <v>1</v>
      </c>
    </row>
    <row r="101641" spans="8:8" x14ac:dyDescent="0.25">
      <c r="H101641">
        <v>1</v>
      </c>
    </row>
    <row r="101644" spans="8:8" x14ac:dyDescent="0.25">
      <c r="H101644">
        <v>1</v>
      </c>
    </row>
    <row r="101647" spans="8:8" x14ac:dyDescent="0.25">
      <c r="H101647">
        <v>1</v>
      </c>
    </row>
    <row r="101650" spans="8:8" x14ac:dyDescent="0.25">
      <c r="H101650">
        <v>1</v>
      </c>
    </row>
    <row r="101653" spans="8:8" x14ac:dyDescent="0.25">
      <c r="H101653">
        <v>1</v>
      </c>
    </row>
    <row r="101656" spans="8:8" x14ac:dyDescent="0.25">
      <c r="H101656">
        <v>1</v>
      </c>
    </row>
    <row r="101659" spans="8:8" x14ac:dyDescent="0.25">
      <c r="H101659">
        <v>1</v>
      </c>
    </row>
    <row r="101662" spans="8:8" x14ac:dyDescent="0.25">
      <c r="H101662">
        <v>1</v>
      </c>
    </row>
    <row r="101665" spans="8:8" x14ac:dyDescent="0.25">
      <c r="H101665">
        <v>1</v>
      </c>
    </row>
    <row r="101668" spans="8:8" x14ac:dyDescent="0.25">
      <c r="H101668">
        <v>1</v>
      </c>
    </row>
    <row r="101671" spans="8:8" x14ac:dyDescent="0.25">
      <c r="H101671">
        <v>1</v>
      </c>
    </row>
    <row r="101674" spans="8:8" x14ac:dyDescent="0.25">
      <c r="H101674">
        <v>1</v>
      </c>
    </row>
    <row r="101677" spans="8:8" x14ac:dyDescent="0.25">
      <c r="H101677">
        <v>1</v>
      </c>
    </row>
    <row r="101680" spans="8:8" x14ac:dyDescent="0.25">
      <c r="H101680">
        <v>1</v>
      </c>
    </row>
    <row r="101683" spans="8:8" x14ac:dyDescent="0.25">
      <c r="H101683">
        <v>1</v>
      </c>
    </row>
    <row r="101686" spans="8:8" x14ac:dyDescent="0.25">
      <c r="H101686">
        <v>1</v>
      </c>
    </row>
    <row r="101689" spans="8:8" x14ac:dyDescent="0.25">
      <c r="H101689">
        <v>1</v>
      </c>
    </row>
    <row r="101692" spans="8:8" x14ac:dyDescent="0.25">
      <c r="H101692">
        <v>1</v>
      </c>
    </row>
    <row r="101695" spans="8:8" x14ac:dyDescent="0.25">
      <c r="H101695">
        <v>1</v>
      </c>
    </row>
    <row r="101698" spans="8:8" x14ac:dyDescent="0.25">
      <c r="H101698">
        <v>1</v>
      </c>
    </row>
    <row r="101701" spans="8:8" x14ac:dyDescent="0.25">
      <c r="H101701">
        <v>1</v>
      </c>
    </row>
    <row r="101704" spans="8:8" x14ac:dyDescent="0.25">
      <c r="H101704">
        <v>1</v>
      </c>
    </row>
    <row r="101707" spans="8:8" x14ac:dyDescent="0.25">
      <c r="H101707">
        <v>1</v>
      </c>
    </row>
    <row r="101710" spans="8:8" x14ac:dyDescent="0.25">
      <c r="H101710">
        <v>1</v>
      </c>
    </row>
    <row r="101713" spans="8:8" x14ac:dyDescent="0.25">
      <c r="H101713">
        <v>1</v>
      </c>
    </row>
    <row r="101716" spans="8:8" x14ac:dyDescent="0.25">
      <c r="H101716">
        <v>1</v>
      </c>
    </row>
    <row r="101719" spans="8:8" x14ac:dyDescent="0.25">
      <c r="H101719">
        <v>1</v>
      </c>
    </row>
    <row r="101722" spans="8:8" x14ac:dyDescent="0.25">
      <c r="H101722">
        <v>1</v>
      </c>
    </row>
    <row r="101725" spans="8:8" x14ac:dyDescent="0.25">
      <c r="H101725">
        <v>1</v>
      </c>
    </row>
    <row r="101728" spans="8:8" x14ac:dyDescent="0.25">
      <c r="H101728">
        <v>1</v>
      </c>
    </row>
    <row r="101731" spans="8:8" x14ac:dyDescent="0.25">
      <c r="H101731">
        <v>1</v>
      </c>
    </row>
    <row r="101734" spans="8:8" x14ac:dyDescent="0.25">
      <c r="H101734">
        <v>1</v>
      </c>
    </row>
    <row r="101737" spans="8:8" x14ac:dyDescent="0.25">
      <c r="H101737">
        <v>1</v>
      </c>
    </row>
    <row r="101740" spans="8:8" x14ac:dyDescent="0.25">
      <c r="H101740">
        <v>1</v>
      </c>
    </row>
    <row r="101743" spans="8:8" x14ac:dyDescent="0.25">
      <c r="H101743">
        <v>1</v>
      </c>
    </row>
    <row r="101746" spans="8:8" x14ac:dyDescent="0.25">
      <c r="H101746">
        <v>1</v>
      </c>
    </row>
    <row r="101749" spans="8:8" x14ac:dyDescent="0.25">
      <c r="H101749">
        <v>1</v>
      </c>
    </row>
    <row r="101752" spans="8:8" x14ac:dyDescent="0.25">
      <c r="H101752">
        <v>1</v>
      </c>
    </row>
    <row r="101755" spans="8:8" x14ac:dyDescent="0.25">
      <c r="H101755">
        <v>1</v>
      </c>
    </row>
    <row r="101758" spans="8:8" x14ac:dyDescent="0.25">
      <c r="H101758">
        <v>1</v>
      </c>
    </row>
    <row r="101761" spans="8:8" x14ac:dyDescent="0.25">
      <c r="H101761">
        <v>1</v>
      </c>
    </row>
    <row r="101764" spans="8:8" x14ac:dyDescent="0.25">
      <c r="H101764">
        <v>1</v>
      </c>
    </row>
    <row r="101767" spans="8:8" x14ac:dyDescent="0.25">
      <c r="H101767">
        <v>1</v>
      </c>
    </row>
    <row r="101770" spans="8:8" x14ac:dyDescent="0.25">
      <c r="H101770">
        <v>1</v>
      </c>
    </row>
    <row r="101773" spans="8:8" x14ac:dyDescent="0.25">
      <c r="H101773">
        <v>1</v>
      </c>
    </row>
    <row r="101776" spans="8:8" x14ac:dyDescent="0.25">
      <c r="H101776">
        <v>1</v>
      </c>
    </row>
    <row r="101779" spans="8:8" x14ac:dyDescent="0.25">
      <c r="H101779">
        <v>1</v>
      </c>
    </row>
    <row r="101782" spans="8:8" x14ac:dyDescent="0.25">
      <c r="H101782">
        <v>1</v>
      </c>
    </row>
    <row r="101785" spans="8:8" x14ac:dyDescent="0.25">
      <c r="H101785">
        <v>1</v>
      </c>
    </row>
    <row r="101788" spans="8:8" x14ac:dyDescent="0.25">
      <c r="H101788">
        <v>1</v>
      </c>
    </row>
    <row r="101791" spans="8:8" x14ac:dyDescent="0.25">
      <c r="H101791">
        <v>1</v>
      </c>
    </row>
    <row r="101794" spans="8:8" x14ac:dyDescent="0.25">
      <c r="H101794">
        <v>1</v>
      </c>
    </row>
    <row r="101797" spans="8:8" x14ac:dyDescent="0.25">
      <c r="H101797">
        <v>1</v>
      </c>
    </row>
    <row r="101800" spans="8:8" x14ac:dyDescent="0.25">
      <c r="H101800">
        <v>1</v>
      </c>
    </row>
    <row r="101803" spans="8:8" x14ac:dyDescent="0.25">
      <c r="H101803">
        <v>1</v>
      </c>
    </row>
    <row r="101806" spans="8:8" x14ac:dyDescent="0.25">
      <c r="H101806">
        <v>1</v>
      </c>
    </row>
    <row r="101809" spans="8:8" x14ac:dyDescent="0.25">
      <c r="H101809">
        <v>1</v>
      </c>
    </row>
    <row r="101812" spans="8:8" x14ac:dyDescent="0.25">
      <c r="H101812">
        <v>1</v>
      </c>
    </row>
    <row r="101815" spans="8:8" x14ac:dyDescent="0.25">
      <c r="H101815">
        <v>1</v>
      </c>
    </row>
    <row r="101818" spans="8:8" x14ac:dyDescent="0.25">
      <c r="H101818">
        <v>1</v>
      </c>
    </row>
    <row r="101821" spans="8:8" x14ac:dyDescent="0.25">
      <c r="H101821">
        <v>1</v>
      </c>
    </row>
    <row r="101824" spans="8:8" x14ac:dyDescent="0.25">
      <c r="H101824">
        <v>1</v>
      </c>
    </row>
    <row r="101827" spans="8:8" x14ac:dyDescent="0.25">
      <c r="H101827">
        <v>1</v>
      </c>
    </row>
    <row r="101830" spans="8:8" x14ac:dyDescent="0.25">
      <c r="H101830">
        <v>1</v>
      </c>
    </row>
    <row r="101833" spans="8:8" x14ac:dyDescent="0.25">
      <c r="H101833">
        <v>1</v>
      </c>
    </row>
    <row r="101836" spans="8:8" x14ac:dyDescent="0.25">
      <c r="H101836">
        <v>1</v>
      </c>
    </row>
    <row r="101839" spans="8:8" x14ac:dyDescent="0.25">
      <c r="H101839">
        <v>1</v>
      </c>
    </row>
    <row r="101842" spans="8:8" x14ac:dyDescent="0.25">
      <c r="H101842">
        <v>1</v>
      </c>
    </row>
    <row r="101845" spans="8:8" x14ac:dyDescent="0.25">
      <c r="H101845">
        <v>1</v>
      </c>
    </row>
    <row r="101848" spans="8:8" x14ac:dyDescent="0.25">
      <c r="H101848">
        <v>1</v>
      </c>
    </row>
    <row r="101851" spans="8:8" x14ac:dyDescent="0.25">
      <c r="H101851">
        <v>1</v>
      </c>
    </row>
    <row r="101854" spans="8:8" x14ac:dyDescent="0.25">
      <c r="H101854">
        <v>1</v>
      </c>
    </row>
    <row r="101857" spans="8:8" x14ac:dyDescent="0.25">
      <c r="H101857">
        <v>1</v>
      </c>
    </row>
    <row r="101860" spans="8:8" x14ac:dyDescent="0.25">
      <c r="H101860">
        <v>1</v>
      </c>
    </row>
    <row r="101863" spans="8:8" x14ac:dyDescent="0.25">
      <c r="H101863">
        <v>1</v>
      </c>
    </row>
    <row r="101866" spans="8:8" x14ac:dyDescent="0.25">
      <c r="H101866">
        <v>1</v>
      </c>
    </row>
    <row r="101869" spans="8:8" x14ac:dyDescent="0.25">
      <c r="H101869">
        <v>1</v>
      </c>
    </row>
    <row r="101872" spans="8:8" x14ac:dyDescent="0.25">
      <c r="H101872">
        <v>1</v>
      </c>
    </row>
    <row r="101875" spans="8:8" x14ac:dyDescent="0.25">
      <c r="H101875">
        <v>1</v>
      </c>
    </row>
    <row r="101878" spans="8:8" x14ac:dyDescent="0.25">
      <c r="H101878">
        <v>1</v>
      </c>
    </row>
    <row r="101881" spans="8:8" x14ac:dyDescent="0.25">
      <c r="H101881">
        <v>1</v>
      </c>
    </row>
    <row r="101884" spans="8:8" x14ac:dyDescent="0.25">
      <c r="H101884">
        <v>1</v>
      </c>
    </row>
    <row r="101887" spans="8:8" x14ac:dyDescent="0.25">
      <c r="H101887">
        <v>1</v>
      </c>
    </row>
    <row r="101890" spans="8:8" x14ac:dyDescent="0.25">
      <c r="H101890">
        <v>1</v>
      </c>
    </row>
    <row r="101893" spans="8:8" x14ac:dyDescent="0.25">
      <c r="H101893">
        <v>1</v>
      </c>
    </row>
    <row r="101896" spans="8:8" x14ac:dyDescent="0.25">
      <c r="H101896">
        <v>1</v>
      </c>
    </row>
    <row r="101899" spans="8:8" x14ac:dyDescent="0.25">
      <c r="H101899">
        <v>1</v>
      </c>
    </row>
    <row r="101902" spans="8:8" x14ac:dyDescent="0.25">
      <c r="H101902">
        <v>1</v>
      </c>
    </row>
    <row r="101905" spans="8:8" x14ac:dyDescent="0.25">
      <c r="H101905">
        <v>1</v>
      </c>
    </row>
    <row r="101908" spans="8:8" x14ac:dyDescent="0.25">
      <c r="H101908">
        <v>1</v>
      </c>
    </row>
    <row r="101911" spans="8:8" x14ac:dyDescent="0.25">
      <c r="H101911">
        <v>1</v>
      </c>
    </row>
    <row r="101914" spans="8:8" x14ac:dyDescent="0.25">
      <c r="H101914">
        <v>1</v>
      </c>
    </row>
    <row r="101917" spans="8:8" x14ac:dyDescent="0.25">
      <c r="H101917">
        <v>1</v>
      </c>
    </row>
    <row r="101920" spans="8:8" x14ac:dyDescent="0.25">
      <c r="H101920">
        <v>1</v>
      </c>
    </row>
    <row r="101923" spans="8:8" x14ac:dyDescent="0.25">
      <c r="H101923">
        <v>1</v>
      </c>
    </row>
    <row r="101926" spans="8:8" x14ac:dyDescent="0.25">
      <c r="H101926">
        <v>1</v>
      </c>
    </row>
    <row r="101929" spans="8:8" x14ac:dyDescent="0.25">
      <c r="H101929">
        <v>1</v>
      </c>
    </row>
    <row r="101932" spans="8:8" x14ac:dyDescent="0.25">
      <c r="H101932">
        <v>1</v>
      </c>
    </row>
    <row r="101935" spans="8:8" x14ac:dyDescent="0.25">
      <c r="H101935">
        <v>1</v>
      </c>
    </row>
    <row r="101938" spans="8:8" x14ac:dyDescent="0.25">
      <c r="H101938">
        <v>1</v>
      </c>
    </row>
    <row r="101941" spans="8:8" x14ac:dyDescent="0.25">
      <c r="H101941">
        <v>1</v>
      </c>
    </row>
    <row r="101944" spans="8:8" x14ac:dyDescent="0.25">
      <c r="H101944">
        <v>1</v>
      </c>
    </row>
    <row r="101947" spans="8:8" x14ac:dyDescent="0.25">
      <c r="H101947">
        <v>1</v>
      </c>
    </row>
    <row r="101950" spans="8:8" x14ac:dyDescent="0.25">
      <c r="H101950">
        <v>1</v>
      </c>
    </row>
    <row r="101953" spans="8:8" x14ac:dyDescent="0.25">
      <c r="H101953">
        <v>1</v>
      </c>
    </row>
    <row r="101956" spans="8:8" x14ac:dyDescent="0.25">
      <c r="H101956">
        <v>1</v>
      </c>
    </row>
    <row r="101959" spans="8:8" x14ac:dyDescent="0.25">
      <c r="H101959">
        <v>1</v>
      </c>
    </row>
    <row r="101962" spans="8:8" x14ac:dyDescent="0.25">
      <c r="H101962">
        <v>1</v>
      </c>
    </row>
    <row r="101965" spans="8:8" x14ac:dyDescent="0.25">
      <c r="H101965">
        <v>1</v>
      </c>
    </row>
    <row r="101968" spans="8:8" x14ac:dyDescent="0.25">
      <c r="H101968">
        <v>1</v>
      </c>
    </row>
    <row r="101971" spans="8:8" x14ac:dyDescent="0.25">
      <c r="H101971">
        <v>1</v>
      </c>
    </row>
    <row r="101974" spans="8:8" x14ac:dyDescent="0.25">
      <c r="H101974">
        <v>1</v>
      </c>
    </row>
    <row r="101977" spans="8:8" x14ac:dyDescent="0.25">
      <c r="H101977">
        <v>1</v>
      </c>
    </row>
    <row r="101980" spans="8:8" x14ac:dyDescent="0.25">
      <c r="H101980">
        <v>1</v>
      </c>
    </row>
    <row r="101983" spans="8:8" x14ac:dyDescent="0.25">
      <c r="H101983">
        <v>1</v>
      </c>
    </row>
    <row r="101986" spans="8:8" x14ac:dyDescent="0.25">
      <c r="H101986">
        <v>1</v>
      </c>
    </row>
    <row r="101989" spans="8:8" x14ac:dyDescent="0.25">
      <c r="H101989">
        <v>1</v>
      </c>
    </row>
    <row r="101992" spans="8:8" x14ac:dyDescent="0.25">
      <c r="H101992">
        <v>1</v>
      </c>
    </row>
    <row r="101995" spans="8:8" x14ac:dyDescent="0.25">
      <c r="H101995">
        <v>1</v>
      </c>
    </row>
    <row r="101998" spans="8:8" x14ac:dyDescent="0.25">
      <c r="H101998">
        <v>1</v>
      </c>
    </row>
    <row r="102001" spans="8:8" x14ac:dyDescent="0.25">
      <c r="H102001">
        <v>1</v>
      </c>
    </row>
    <row r="102004" spans="8:8" x14ac:dyDescent="0.25">
      <c r="H102004">
        <v>1</v>
      </c>
    </row>
    <row r="102007" spans="8:8" x14ac:dyDescent="0.25">
      <c r="H102007">
        <v>1</v>
      </c>
    </row>
    <row r="102010" spans="8:8" x14ac:dyDescent="0.25">
      <c r="H102010">
        <v>1</v>
      </c>
    </row>
    <row r="102013" spans="8:8" x14ac:dyDescent="0.25">
      <c r="H102013">
        <v>1</v>
      </c>
    </row>
    <row r="102016" spans="8:8" x14ac:dyDescent="0.25">
      <c r="H102016">
        <v>1</v>
      </c>
    </row>
    <row r="102019" spans="8:8" x14ac:dyDescent="0.25">
      <c r="H102019">
        <v>1</v>
      </c>
    </row>
    <row r="102022" spans="8:8" x14ac:dyDescent="0.25">
      <c r="H102022">
        <v>1</v>
      </c>
    </row>
    <row r="102025" spans="8:8" x14ac:dyDescent="0.25">
      <c r="H102025">
        <v>1</v>
      </c>
    </row>
    <row r="102028" spans="8:8" x14ac:dyDescent="0.25">
      <c r="H102028">
        <v>1</v>
      </c>
    </row>
    <row r="102031" spans="8:8" x14ac:dyDescent="0.25">
      <c r="H102031">
        <v>1</v>
      </c>
    </row>
    <row r="102034" spans="8:8" x14ac:dyDescent="0.25">
      <c r="H102034">
        <v>1</v>
      </c>
    </row>
    <row r="102037" spans="8:8" x14ac:dyDescent="0.25">
      <c r="H102037">
        <v>1</v>
      </c>
    </row>
    <row r="102040" spans="8:8" x14ac:dyDescent="0.25">
      <c r="H102040">
        <v>1</v>
      </c>
    </row>
    <row r="102043" spans="8:8" x14ac:dyDescent="0.25">
      <c r="H102043">
        <v>1</v>
      </c>
    </row>
    <row r="102046" spans="8:8" x14ac:dyDescent="0.25">
      <c r="H102046">
        <v>1</v>
      </c>
    </row>
    <row r="102049" spans="8:8" x14ac:dyDescent="0.25">
      <c r="H102049">
        <v>1</v>
      </c>
    </row>
    <row r="102052" spans="8:8" x14ac:dyDescent="0.25">
      <c r="H102052">
        <v>1</v>
      </c>
    </row>
    <row r="102055" spans="8:8" x14ac:dyDescent="0.25">
      <c r="H102055">
        <v>1</v>
      </c>
    </row>
    <row r="102058" spans="8:8" x14ac:dyDescent="0.25">
      <c r="H102058">
        <v>1</v>
      </c>
    </row>
    <row r="102061" spans="8:8" x14ac:dyDescent="0.25">
      <c r="H102061">
        <v>1</v>
      </c>
    </row>
    <row r="102064" spans="8:8" x14ac:dyDescent="0.25">
      <c r="H102064">
        <v>1</v>
      </c>
    </row>
    <row r="102067" spans="8:8" x14ac:dyDescent="0.25">
      <c r="H102067">
        <v>1</v>
      </c>
    </row>
    <row r="102070" spans="8:8" x14ac:dyDescent="0.25">
      <c r="H102070">
        <v>1</v>
      </c>
    </row>
    <row r="102073" spans="8:8" x14ac:dyDescent="0.25">
      <c r="H102073">
        <v>1</v>
      </c>
    </row>
    <row r="102076" spans="8:8" x14ac:dyDescent="0.25">
      <c r="H102076">
        <v>1</v>
      </c>
    </row>
    <row r="102079" spans="8:8" x14ac:dyDescent="0.25">
      <c r="H102079">
        <v>1</v>
      </c>
    </row>
    <row r="102082" spans="8:8" x14ac:dyDescent="0.25">
      <c r="H102082">
        <v>1</v>
      </c>
    </row>
    <row r="102085" spans="8:8" x14ac:dyDescent="0.25">
      <c r="H102085">
        <v>1</v>
      </c>
    </row>
    <row r="102088" spans="8:8" x14ac:dyDescent="0.25">
      <c r="H102088">
        <v>1</v>
      </c>
    </row>
    <row r="102091" spans="8:8" x14ac:dyDescent="0.25">
      <c r="H102091">
        <v>1</v>
      </c>
    </row>
    <row r="102094" spans="8:8" x14ac:dyDescent="0.25">
      <c r="H102094">
        <v>1</v>
      </c>
    </row>
    <row r="102097" spans="8:8" x14ac:dyDescent="0.25">
      <c r="H102097">
        <v>1</v>
      </c>
    </row>
    <row r="102100" spans="8:8" x14ac:dyDescent="0.25">
      <c r="H102100">
        <v>1</v>
      </c>
    </row>
    <row r="102103" spans="8:8" x14ac:dyDescent="0.25">
      <c r="H102103">
        <v>1</v>
      </c>
    </row>
    <row r="102106" spans="8:8" x14ac:dyDescent="0.25">
      <c r="H102106">
        <v>1</v>
      </c>
    </row>
    <row r="102109" spans="8:8" x14ac:dyDescent="0.25">
      <c r="H102109">
        <v>1</v>
      </c>
    </row>
    <row r="102112" spans="8:8" x14ac:dyDescent="0.25">
      <c r="H102112">
        <v>1</v>
      </c>
    </row>
    <row r="102115" spans="8:8" x14ac:dyDescent="0.25">
      <c r="H102115">
        <v>1</v>
      </c>
    </row>
    <row r="102118" spans="8:8" x14ac:dyDescent="0.25">
      <c r="H102118">
        <v>1</v>
      </c>
    </row>
    <row r="102121" spans="8:8" x14ac:dyDescent="0.25">
      <c r="H102121">
        <v>1</v>
      </c>
    </row>
    <row r="102124" spans="8:8" x14ac:dyDescent="0.25">
      <c r="H102124">
        <v>1</v>
      </c>
    </row>
    <row r="102127" spans="8:8" x14ac:dyDescent="0.25">
      <c r="H102127">
        <v>1</v>
      </c>
    </row>
    <row r="102130" spans="8:8" x14ac:dyDescent="0.25">
      <c r="H102130">
        <v>1</v>
      </c>
    </row>
    <row r="102133" spans="8:8" x14ac:dyDescent="0.25">
      <c r="H102133">
        <v>1</v>
      </c>
    </row>
    <row r="102136" spans="8:8" x14ac:dyDescent="0.25">
      <c r="H102136">
        <v>1</v>
      </c>
    </row>
    <row r="102139" spans="8:8" x14ac:dyDescent="0.25">
      <c r="H102139">
        <v>1</v>
      </c>
    </row>
    <row r="102142" spans="8:8" x14ac:dyDescent="0.25">
      <c r="H102142">
        <v>1</v>
      </c>
    </row>
    <row r="102145" spans="8:8" x14ac:dyDescent="0.25">
      <c r="H102145">
        <v>1</v>
      </c>
    </row>
    <row r="102148" spans="8:8" x14ac:dyDescent="0.25">
      <c r="H102148">
        <v>1</v>
      </c>
    </row>
    <row r="102151" spans="8:8" x14ac:dyDescent="0.25">
      <c r="H102151">
        <v>1</v>
      </c>
    </row>
    <row r="102154" spans="8:8" x14ac:dyDescent="0.25">
      <c r="H102154">
        <v>1</v>
      </c>
    </row>
    <row r="102157" spans="8:8" x14ac:dyDescent="0.25">
      <c r="H102157">
        <v>1</v>
      </c>
    </row>
    <row r="102160" spans="8:8" x14ac:dyDescent="0.25">
      <c r="H102160">
        <v>1</v>
      </c>
    </row>
    <row r="102163" spans="8:8" x14ac:dyDescent="0.25">
      <c r="H102163">
        <v>1</v>
      </c>
    </row>
    <row r="102166" spans="8:8" x14ac:dyDescent="0.25">
      <c r="H102166">
        <v>1</v>
      </c>
    </row>
    <row r="102169" spans="8:8" x14ac:dyDescent="0.25">
      <c r="H102169">
        <v>1</v>
      </c>
    </row>
    <row r="102172" spans="8:8" x14ac:dyDescent="0.25">
      <c r="H102172">
        <v>1</v>
      </c>
    </row>
    <row r="102175" spans="8:8" x14ac:dyDescent="0.25">
      <c r="H102175">
        <v>1</v>
      </c>
    </row>
    <row r="102178" spans="8:8" x14ac:dyDescent="0.25">
      <c r="H102178">
        <v>1</v>
      </c>
    </row>
    <row r="102181" spans="8:8" x14ac:dyDescent="0.25">
      <c r="H102181">
        <v>1</v>
      </c>
    </row>
    <row r="102184" spans="8:8" x14ac:dyDescent="0.25">
      <c r="H102184">
        <v>1</v>
      </c>
    </row>
    <row r="102187" spans="8:8" x14ac:dyDescent="0.25">
      <c r="H102187">
        <v>1</v>
      </c>
    </row>
    <row r="102190" spans="8:8" x14ac:dyDescent="0.25">
      <c r="H102190">
        <v>1</v>
      </c>
    </row>
    <row r="102193" spans="8:8" x14ac:dyDescent="0.25">
      <c r="H102193">
        <v>1</v>
      </c>
    </row>
    <row r="102196" spans="8:8" x14ac:dyDescent="0.25">
      <c r="H102196">
        <v>1</v>
      </c>
    </row>
    <row r="102199" spans="8:8" x14ac:dyDescent="0.25">
      <c r="H102199">
        <v>1</v>
      </c>
    </row>
    <row r="102202" spans="8:8" x14ac:dyDescent="0.25">
      <c r="H102202">
        <v>1</v>
      </c>
    </row>
    <row r="102205" spans="8:8" x14ac:dyDescent="0.25">
      <c r="H102205">
        <v>1</v>
      </c>
    </row>
    <row r="102208" spans="8:8" x14ac:dyDescent="0.25">
      <c r="H102208">
        <v>1</v>
      </c>
    </row>
    <row r="102211" spans="8:8" x14ac:dyDescent="0.25">
      <c r="H102211">
        <v>1</v>
      </c>
    </row>
    <row r="102214" spans="8:8" x14ac:dyDescent="0.25">
      <c r="H102214">
        <v>1</v>
      </c>
    </row>
    <row r="102217" spans="8:8" x14ac:dyDescent="0.25">
      <c r="H102217">
        <v>1</v>
      </c>
    </row>
    <row r="102220" spans="8:8" x14ac:dyDescent="0.25">
      <c r="H102220">
        <v>1</v>
      </c>
    </row>
    <row r="102223" spans="8:8" x14ac:dyDescent="0.25">
      <c r="H102223">
        <v>1</v>
      </c>
    </row>
    <row r="102226" spans="8:8" x14ac:dyDescent="0.25">
      <c r="H102226">
        <v>1</v>
      </c>
    </row>
    <row r="102229" spans="8:8" x14ac:dyDescent="0.25">
      <c r="H102229">
        <v>1</v>
      </c>
    </row>
    <row r="102232" spans="8:8" x14ac:dyDescent="0.25">
      <c r="H102232">
        <v>1</v>
      </c>
    </row>
    <row r="102235" spans="8:8" x14ac:dyDescent="0.25">
      <c r="H102235">
        <v>1</v>
      </c>
    </row>
    <row r="102238" spans="8:8" x14ac:dyDescent="0.25">
      <c r="H102238">
        <v>1</v>
      </c>
    </row>
    <row r="102241" spans="8:8" x14ac:dyDescent="0.25">
      <c r="H102241">
        <v>1</v>
      </c>
    </row>
    <row r="102244" spans="8:8" x14ac:dyDescent="0.25">
      <c r="H102244">
        <v>1</v>
      </c>
    </row>
    <row r="102247" spans="8:8" x14ac:dyDescent="0.25">
      <c r="H102247">
        <v>1</v>
      </c>
    </row>
    <row r="102250" spans="8:8" x14ac:dyDescent="0.25">
      <c r="H102250">
        <v>1</v>
      </c>
    </row>
    <row r="102253" spans="8:8" x14ac:dyDescent="0.25">
      <c r="H102253">
        <v>1</v>
      </c>
    </row>
    <row r="102256" spans="8:8" x14ac:dyDescent="0.25">
      <c r="H102256">
        <v>1</v>
      </c>
    </row>
    <row r="102259" spans="8:8" x14ac:dyDescent="0.25">
      <c r="H102259">
        <v>1</v>
      </c>
    </row>
    <row r="102262" spans="8:8" x14ac:dyDescent="0.25">
      <c r="H102262">
        <v>1</v>
      </c>
    </row>
    <row r="102265" spans="8:8" x14ac:dyDescent="0.25">
      <c r="H102265">
        <v>1</v>
      </c>
    </row>
    <row r="102268" spans="8:8" x14ac:dyDescent="0.25">
      <c r="H102268">
        <v>1</v>
      </c>
    </row>
    <row r="102271" spans="8:8" x14ac:dyDescent="0.25">
      <c r="H102271">
        <v>1</v>
      </c>
    </row>
    <row r="102274" spans="8:8" x14ac:dyDescent="0.25">
      <c r="H102274">
        <v>1</v>
      </c>
    </row>
    <row r="102277" spans="8:8" x14ac:dyDescent="0.25">
      <c r="H102277">
        <v>1</v>
      </c>
    </row>
    <row r="102280" spans="8:8" x14ac:dyDescent="0.25">
      <c r="H102280">
        <v>1</v>
      </c>
    </row>
    <row r="102283" spans="8:8" x14ac:dyDescent="0.25">
      <c r="H102283">
        <v>1</v>
      </c>
    </row>
    <row r="102286" spans="8:8" x14ac:dyDescent="0.25">
      <c r="H102286">
        <v>1</v>
      </c>
    </row>
    <row r="102289" spans="8:8" x14ac:dyDescent="0.25">
      <c r="H102289">
        <v>1</v>
      </c>
    </row>
    <row r="102292" spans="8:8" x14ac:dyDescent="0.25">
      <c r="H102292">
        <v>1</v>
      </c>
    </row>
    <row r="102295" spans="8:8" x14ac:dyDescent="0.25">
      <c r="H102295">
        <v>1</v>
      </c>
    </row>
    <row r="102298" spans="8:8" x14ac:dyDescent="0.25">
      <c r="H102298">
        <v>1</v>
      </c>
    </row>
    <row r="102301" spans="8:8" x14ac:dyDescent="0.25">
      <c r="H102301">
        <v>1</v>
      </c>
    </row>
    <row r="102304" spans="8:8" x14ac:dyDescent="0.25">
      <c r="H102304">
        <v>1</v>
      </c>
    </row>
    <row r="102307" spans="8:8" x14ac:dyDescent="0.25">
      <c r="H102307">
        <v>1</v>
      </c>
    </row>
    <row r="102310" spans="8:8" x14ac:dyDescent="0.25">
      <c r="H102310">
        <v>1</v>
      </c>
    </row>
    <row r="102313" spans="8:8" x14ac:dyDescent="0.25">
      <c r="H102313">
        <v>1</v>
      </c>
    </row>
    <row r="102316" spans="8:8" x14ac:dyDescent="0.25">
      <c r="H102316">
        <v>1</v>
      </c>
    </row>
    <row r="102319" spans="8:8" x14ac:dyDescent="0.25">
      <c r="H102319">
        <v>1</v>
      </c>
    </row>
    <row r="102322" spans="8:8" x14ac:dyDescent="0.25">
      <c r="H102322">
        <v>1</v>
      </c>
    </row>
    <row r="102325" spans="8:8" x14ac:dyDescent="0.25">
      <c r="H102325">
        <v>1</v>
      </c>
    </row>
    <row r="102328" spans="8:8" x14ac:dyDescent="0.25">
      <c r="H102328">
        <v>1</v>
      </c>
    </row>
    <row r="102331" spans="8:8" x14ac:dyDescent="0.25">
      <c r="H102331">
        <v>1</v>
      </c>
    </row>
    <row r="102334" spans="8:8" x14ac:dyDescent="0.25">
      <c r="H102334">
        <v>1</v>
      </c>
    </row>
    <row r="102337" spans="8:8" x14ac:dyDescent="0.25">
      <c r="H102337">
        <v>1</v>
      </c>
    </row>
    <row r="102340" spans="8:8" x14ac:dyDescent="0.25">
      <c r="H102340">
        <v>1</v>
      </c>
    </row>
    <row r="102343" spans="8:8" x14ac:dyDescent="0.25">
      <c r="H102343">
        <v>1</v>
      </c>
    </row>
    <row r="102346" spans="8:8" x14ac:dyDescent="0.25">
      <c r="H102346">
        <v>1</v>
      </c>
    </row>
    <row r="102349" spans="8:8" x14ac:dyDescent="0.25">
      <c r="H102349">
        <v>1</v>
      </c>
    </row>
    <row r="102352" spans="8:8" x14ac:dyDescent="0.25">
      <c r="H102352">
        <v>1</v>
      </c>
    </row>
    <row r="102355" spans="8:8" x14ac:dyDescent="0.25">
      <c r="H102355">
        <v>1</v>
      </c>
    </row>
    <row r="102358" spans="8:8" x14ac:dyDescent="0.25">
      <c r="H102358">
        <v>1</v>
      </c>
    </row>
    <row r="102361" spans="8:8" x14ac:dyDescent="0.25">
      <c r="H102361">
        <v>1</v>
      </c>
    </row>
    <row r="102364" spans="8:8" x14ac:dyDescent="0.25">
      <c r="H102364">
        <v>1</v>
      </c>
    </row>
    <row r="102367" spans="8:8" x14ac:dyDescent="0.25">
      <c r="H102367">
        <v>1</v>
      </c>
    </row>
    <row r="102370" spans="8:8" x14ac:dyDescent="0.25">
      <c r="H102370">
        <v>1</v>
      </c>
    </row>
    <row r="102373" spans="8:8" x14ac:dyDescent="0.25">
      <c r="H102373">
        <v>1</v>
      </c>
    </row>
    <row r="102376" spans="8:8" x14ac:dyDescent="0.25">
      <c r="H102376">
        <v>1</v>
      </c>
    </row>
    <row r="102379" spans="8:8" x14ac:dyDescent="0.25">
      <c r="H102379">
        <v>1</v>
      </c>
    </row>
    <row r="102382" spans="8:8" x14ac:dyDescent="0.25">
      <c r="H102382">
        <v>1</v>
      </c>
    </row>
    <row r="102385" spans="8:8" x14ac:dyDescent="0.25">
      <c r="H102385">
        <v>1</v>
      </c>
    </row>
    <row r="102388" spans="8:8" x14ac:dyDescent="0.25">
      <c r="H102388">
        <v>1</v>
      </c>
    </row>
    <row r="102391" spans="8:8" x14ac:dyDescent="0.25">
      <c r="H102391">
        <v>1</v>
      </c>
    </row>
    <row r="102394" spans="8:8" x14ac:dyDescent="0.25">
      <c r="H102394">
        <v>1</v>
      </c>
    </row>
    <row r="102397" spans="8:8" x14ac:dyDescent="0.25">
      <c r="H102397">
        <v>1</v>
      </c>
    </row>
    <row r="102400" spans="8:8" x14ac:dyDescent="0.25">
      <c r="H102400">
        <v>1</v>
      </c>
    </row>
    <row r="102403" spans="8:8" x14ac:dyDescent="0.25">
      <c r="H102403">
        <v>1</v>
      </c>
    </row>
    <row r="102406" spans="8:8" x14ac:dyDescent="0.25">
      <c r="H102406">
        <v>1</v>
      </c>
    </row>
    <row r="102409" spans="8:8" x14ac:dyDescent="0.25">
      <c r="H102409">
        <v>1</v>
      </c>
    </row>
    <row r="102412" spans="8:8" x14ac:dyDescent="0.25">
      <c r="H102412">
        <v>1</v>
      </c>
    </row>
    <row r="102415" spans="8:8" x14ac:dyDescent="0.25">
      <c r="H102415">
        <v>1</v>
      </c>
    </row>
    <row r="102418" spans="8:8" x14ac:dyDescent="0.25">
      <c r="H102418">
        <v>1</v>
      </c>
    </row>
    <row r="102421" spans="8:8" x14ac:dyDescent="0.25">
      <c r="H102421">
        <v>1</v>
      </c>
    </row>
    <row r="102424" spans="8:8" x14ac:dyDescent="0.25">
      <c r="H102424">
        <v>1</v>
      </c>
    </row>
    <row r="102427" spans="8:8" x14ac:dyDescent="0.25">
      <c r="H102427">
        <v>1</v>
      </c>
    </row>
    <row r="102430" spans="8:8" x14ac:dyDescent="0.25">
      <c r="H102430">
        <v>1</v>
      </c>
    </row>
    <row r="102433" spans="8:8" x14ac:dyDescent="0.25">
      <c r="H102433">
        <v>1</v>
      </c>
    </row>
    <row r="102436" spans="8:8" x14ac:dyDescent="0.25">
      <c r="H102436">
        <v>1</v>
      </c>
    </row>
    <row r="102439" spans="8:8" x14ac:dyDescent="0.25">
      <c r="H102439">
        <v>1</v>
      </c>
    </row>
    <row r="102442" spans="8:8" x14ac:dyDescent="0.25">
      <c r="H102442">
        <v>1</v>
      </c>
    </row>
    <row r="102445" spans="8:8" x14ac:dyDescent="0.25">
      <c r="H102445">
        <v>1</v>
      </c>
    </row>
    <row r="102448" spans="8:8" x14ac:dyDescent="0.25">
      <c r="H102448">
        <v>1</v>
      </c>
    </row>
    <row r="102451" spans="8:8" x14ac:dyDescent="0.25">
      <c r="H102451">
        <v>1</v>
      </c>
    </row>
    <row r="102454" spans="8:8" x14ac:dyDescent="0.25">
      <c r="H102454">
        <v>1</v>
      </c>
    </row>
    <row r="102457" spans="8:8" x14ac:dyDescent="0.25">
      <c r="H102457">
        <v>1</v>
      </c>
    </row>
    <row r="102460" spans="8:8" x14ac:dyDescent="0.25">
      <c r="H102460">
        <v>1</v>
      </c>
    </row>
    <row r="102463" spans="8:8" x14ac:dyDescent="0.25">
      <c r="H102463">
        <v>1</v>
      </c>
    </row>
    <row r="102466" spans="8:8" x14ac:dyDescent="0.25">
      <c r="H102466">
        <v>1</v>
      </c>
    </row>
    <row r="102469" spans="8:8" x14ac:dyDescent="0.25">
      <c r="H102469">
        <v>1</v>
      </c>
    </row>
    <row r="102472" spans="8:8" x14ac:dyDescent="0.25">
      <c r="H102472">
        <v>1</v>
      </c>
    </row>
    <row r="102475" spans="8:8" x14ac:dyDescent="0.25">
      <c r="H102475">
        <v>1</v>
      </c>
    </row>
    <row r="102478" spans="8:8" x14ac:dyDescent="0.25">
      <c r="H102478">
        <v>1</v>
      </c>
    </row>
    <row r="102481" spans="8:8" x14ac:dyDescent="0.25">
      <c r="H102481">
        <v>1</v>
      </c>
    </row>
    <row r="102484" spans="8:8" x14ac:dyDescent="0.25">
      <c r="H102484">
        <v>1</v>
      </c>
    </row>
    <row r="102487" spans="8:8" x14ac:dyDescent="0.25">
      <c r="H102487">
        <v>1</v>
      </c>
    </row>
    <row r="102490" spans="8:8" x14ac:dyDescent="0.25">
      <c r="H102490">
        <v>1</v>
      </c>
    </row>
    <row r="102493" spans="8:8" x14ac:dyDescent="0.25">
      <c r="H102493">
        <v>1</v>
      </c>
    </row>
    <row r="102496" spans="8:8" x14ac:dyDescent="0.25">
      <c r="H102496">
        <v>1</v>
      </c>
    </row>
    <row r="102499" spans="8:8" x14ac:dyDescent="0.25">
      <c r="H102499">
        <v>1</v>
      </c>
    </row>
    <row r="102502" spans="8:8" x14ac:dyDescent="0.25">
      <c r="H102502">
        <v>1</v>
      </c>
    </row>
    <row r="102505" spans="8:8" x14ac:dyDescent="0.25">
      <c r="H102505">
        <v>1</v>
      </c>
    </row>
    <row r="102508" spans="8:8" x14ac:dyDescent="0.25">
      <c r="H102508">
        <v>1</v>
      </c>
    </row>
    <row r="102511" spans="8:8" x14ac:dyDescent="0.25">
      <c r="H102511">
        <v>1</v>
      </c>
    </row>
    <row r="102514" spans="8:8" x14ac:dyDescent="0.25">
      <c r="H102514">
        <v>1</v>
      </c>
    </row>
    <row r="102517" spans="8:8" x14ac:dyDescent="0.25">
      <c r="H102517">
        <v>1</v>
      </c>
    </row>
    <row r="102520" spans="8:8" x14ac:dyDescent="0.25">
      <c r="H102520">
        <v>1</v>
      </c>
    </row>
    <row r="102523" spans="8:8" x14ac:dyDescent="0.25">
      <c r="H102523">
        <v>1</v>
      </c>
    </row>
    <row r="102526" spans="8:8" x14ac:dyDescent="0.25">
      <c r="H102526">
        <v>1</v>
      </c>
    </row>
    <row r="102529" spans="8:8" x14ac:dyDescent="0.25">
      <c r="H102529">
        <v>1</v>
      </c>
    </row>
    <row r="102532" spans="8:8" x14ac:dyDescent="0.25">
      <c r="H102532">
        <v>1</v>
      </c>
    </row>
    <row r="102535" spans="8:8" x14ac:dyDescent="0.25">
      <c r="H102535">
        <v>1</v>
      </c>
    </row>
    <row r="102538" spans="8:8" x14ac:dyDescent="0.25">
      <c r="H102538">
        <v>1</v>
      </c>
    </row>
    <row r="102541" spans="8:8" x14ac:dyDescent="0.25">
      <c r="H102541">
        <v>1</v>
      </c>
    </row>
    <row r="102544" spans="8:8" x14ac:dyDescent="0.25">
      <c r="H102544">
        <v>1</v>
      </c>
    </row>
    <row r="102547" spans="8:8" x14ac:dyDescent="0.25">
      <c r="H102547">
        <v>1</v>
      </c>
    </row>
    <row r="102550" spans="8:8" x14ac:dyDescent="0.25">
      <c r="H102550">
        <v>1</v>
      </c>
    </row>
    <row r="102553" spans="8:8" x14ac:dyDescent="0.25">
      <c r="H102553">
        <v>1</v>
      </c>
    </row>
    <row r="102556" spans="8:8" x14ac:dyDescent="0.25">
      <c r="H102556">
        <v>1</v>
      </c>
    </row>
    <row r="102559" spans="8:8" x14ac:dyDescent="0.25">
      <c r="H102559">
        <v>1</v>
      </c>
    </row>
    <row r="102562" spans="8:8" x14ac:dyDescent="0.25">
      <c r="H102562">
        <v>1</v>
      </c>
    </row>
    <row r="102565" spans="8:8" x14ac:dyDescent="0.25">
      <c r="H102565">
        <v>1</v>
      </c>
    </row>
    <row r="102568" spans="8:8" x14ac:dyDescent="0.25">
      <c r="H102568">
        <v>1</v>
      </c>
    </row>
    <row r="102571" spans="8:8" x14ac:dyDescent="0.25">
      <c r="H102571">
        <v>1</v>
      </c>
    </row>
    <row r="102574" spans="8:8" x14ac:dyDescent="0.25">
      <c r="H102574">
        <v>1</v>
      </c>
    </row>
    <row r="102577" spans="8:8" x14ac:dyDescent="0.25">
      <c r="H102577">
        <v>1</v>
      </c>
    </row>
    <row r="102580" spans="8:8" x14ac:dyDescent="0.25">
      <c r="H102580">
        <v>1</v>
      </c>
    </row>
    <row r="102583" spans="8:8" x14ac:dyDescent="0.25">
      <c r="H102583">
        <v>1</v>
      </c>
    </row>
    <row r="102586" spans="8:8" x14ac:dyDescent="0.25">
      <c r="H102586">
        <v>1</v>
      </c>
    </row>
    <row r="102589" spans="8:8" x14ac:dyDescent="0.25">
      <c r="H102589">
        <v>1</v>
      </c>
    </row>
    <row r="102592" spans="8:8" x14ac:dyDescent="0.25">
      <c r="H102592">
        <v>1</v>
      </c>
    </row>
    <row r="102595" spans="8:8" x14ac:dyDescent="0.25">
      <c r="H102595">
        <v>1</v>
      </c>
    </row>
    <row r="102598" spans="8:8" x14ac:dyDescent="0.25">
      <c r="H102598">
        <v>1</v>
      </c>
    </row>
    <row r="102601" spans="8:8" x14ac:dyDescent="0.25">
      <c r="H102601">
        <v>1</v>
      </c>
    </row>
    <row r="102604" spans="8:8" x14ac:dyDescent="0.25">
      <c r="H102604">
        <v>1</v>
      </c>
    </row>
    <row r="102607" spans="8:8" x14ac:dyDescent="0.25">
      <c r="H102607">
        <v>1</v>
      </c>
    </row>
    <row r="102610" spans="8:8" x14ac:dyDescent="0.25">
      <c r="H102610">
        <v>1</v>
      </c>
    </row>
    <row r="102613" spans="8:8" x14ac:dyDescent="0.25">
      <c r="H102613">
        <v>1</v>
      </c>
    </row>
    <row r="102616" spans="8:8" x14ac:dyDescent="0.25">
      <c r="H102616">
        <v>1</v>
      </c>
    </row>
    <row r="102619" spans="8:8" x14ac:dyDescent="0.25">
      <c r="H102619">
        <v>1</v>
      </c>
    </row>
    <row r="102622" spans="8:8" x14ac:dyDescent="0.25">
      <c r="H102622">
        <v>1</v>
      </c>
    </row>
    <row r="102625" spans="8:8" x14ac:dyDescent="0.25">
      <c r="H102625">
        <v>1</v>
      </c>
    </row>
    <row r="102628" spans="8:8" x14ac:dyDescent="0.25">
      <c r="H102628">
        <v>1</v>
      </c>
    </row>
    <row r="102631" spans="8:8" x14ac:dyDescent="0.25">
      <c r="H102631">
        <v>1</v>
      </c>
    </row>
    <row r="102634" spans="8:8" x14ac:dyDescent="0.25">
      <c r="H102634">
        <v>1</v>
      </c>
    </row>
    <row r="102637" spans="8:8" x14ac:dyDescent="0.25">
      <c r="H102637">
        <v>1</v>
      </c>
    </row>
    <row r="102640" spans="8:8" x14ac:dyDescent="0.25">
      <c r="H102640">
        <v>1</v>
      </c>
    </row>
    <row r="102643" spans="8:8" x14ac:dyDescent="0.25">
      <c r="H102643">
        <v>1</v>
      </c>
    </row>
    <row r="102646" spans="8:8" x14ac:dyDescent="0.25">
      <c r="H102646">
        <v>1</v>
      </c>
    </row>
    <row r="102649" spans="8:8" x14ac:dyDescent="0.25">
      <c r="H102649">
        <v>1</v>
      </c>
    </row>
    <row r="102652" spans="8:8" x14ac:dyDescent="0.25">
      <c r="H102652">
        <v>1</v>
      </c>
    </row>
    <row r="102655" spans="8:8" x14ac:dyDescent="0.25">
      <c r="H102655">
        <v>1</v>
      </c>
    </row>
    <row r="102658" spans="8:8" x14ac:dyDescent="0.25">
      <c r="H102658">
        <v>1</v>
      </c>
    </row>
    <row r="102661" spans="8:8" x14ac:dyDescent="0.25">
      <c r="H102661">
        <v>1</v>
      </c>
    </row>
    <row r="102664" spans="8:8" x14ac:dyDescent="0.25">
      <c r="H102664">
        <v>1</v>
      </c>
    </row>
    <row r="102667" spans="8:8" x14ac:dyDescent="0.25">
      <c r="H102667">
        <v>1</v>
      </c>
    </row>
    <row r="102670" spans="8:8" x14ac:dyDescent="0.25">
      <c r="H102670">
        <v>1</v>
      </c>
    </row>
    <row r="102673" spans="8:8" x14ac:dyDescent="0.25">
      <c r="H102673">
        <v>1</v>
      </c>
    </row>
    <row r="102676" spans="8:8" x14ac:dyDescent="0.25">
      <c r="H102676">
        <v>1</v>
      </c>
    </row>
    <row r="102679" spans="8:8" x14ac:dyDescent="0.25">
      <c r="H102679">
        <v>1</v>
      </c>
    </row>
    <row r="102682" spans="8:8" x14ac:dyDescent="0.25">
      <c r="H102682">
        <v>1</v>
      </c>
    </row>
    <row r="102685" spans="8:8" x14ac:dyDescent="0.25">
      <c r="H102685">
        <v>1</v>
      </c>
    </row>
    <row r="102688" spans="8:8" x14ac:dyDescent="0.25">
      <c r="H102688">
        <v>1</v>
      </c>
    </row>
    <row r="102691" spans="8:8" x14ac:dyDescent="0.25">
      <c r="H102691">
        <v>1</v>
      </c>
    </row>
    <row r="102694" spans="8:8" x14ac:dyDescent="0.25">
      <c r="H102694">
        <v>1</v>
      </c>
    </row>
    <row r="102697" spans="8:8" x14ac:dyDescent="0.25">
      <c r="H102697">
        <v>1</v>
      </c>
    </row>
    <row r="102700" spans="8:8" x14ac:dyDescent="0.25">
      <c r="H102700">
        <v>1</v>
      </c>
    </row>
    <row r="102703" spans="8:8" x14ac:dyDescent="0.25">
      <c r="H102703">
        <v>1</v>
      </c>
    </row>
    <row r="102706" spans="8:8" x14ac:dyDescent="0.25">
      <c r="H102706">
        <v>1</v>
      </c>
    </row>
    <row r="102709" spans="8:8" x14ac:dyDescent="0.25">
      <c r="H102709">
        <v>1</v>
      </c>
    </row>
    <row r="102712" spans="8:8" x14ac:dyDescent="0.25">
      <c r="H102712">
        <v>1</v>
      </c>
    </row>
    <row r="102715" spans="8:8" x14ac:dyDescent="0.25">
      <c r="H102715">
        <v>1</v>
      </c>
    </row>
    <row r="102718" spans="8:8" x14ac:dyDescent="0.25">
      <c r="H102718">
        <v>1</v>
      </c>
    </row>
    <row r="102721" spans="8:8" x14ac:dyDescent="0.25">
      <c r="H102721">
        <v>1</v>
      </c>
    </row>
    <row r="102724" spans="8:8" x14ac:dyDescent="0.25">
      <c r="H102724">
        <v>1</v>
      </c>
    </row>
    <row r="102727" spans="8:8" x14ac:dyDescent="0.25">
      <c r="H102727">
        <v>1</v>
      </c>
    </row>
    <row r="102730" spans="8:8" x14ac:dyDescent="0.25">
      <c r="H102730">
        <v>1</v>
      </c>
    </row>
    <row r="102733" spans="8:8" x14ac:dyDescent="0.25">
      <c r="H102733">
        <v>1</v>
      </c>
    </row>
    <row r="102736" spans="8:8" x14ac:dyDescent="0.25">
      <c r="H102736">
        <v>1</v>
      </c>
    </row>
    <row r="102739" spans="8:8" x14ac:dyDescent="0.25">
      <c r="H102739">
        <v>1</v>
      </c>
    </row>
    <row r="102742" spans="8:8" x14ac:dyDescent="0.25">
      <c r="H102742">
        <v>1</v>
      </c>
    </row>
    <row r="102745" spans="8:8" x14ac:dyDescent="0.25">
      <c r="H102745">
        <v>1</v>
      </c>
    </row>
    <row r="102748" spans="8:8" x14ac:dyDescent="0.25">
      <c r="H102748">
        <v>1</v>
      </c>
    </row>
    <row r="102751" spans="8:8" x14ac:dyDescent="0.25">
      <c r="H102751">
        <v>1</v>
      </c>
    </row>
    <row r="102754" spans="8:8" x14ac:dyDescent="0.25">
      <c r="H102754">
        <v>1</v>
      </c>
    </row>
    <row r="102757" spans="8:8" x14ac:dyDescent="0.25">
      <c r="H102757">
        <v>1</v>
      </c>
    </row>
    <row r="102760" spans="8:8" x14ac:dyDescent="0.25">
      <c r="H102760">
        <v>1</v>
      </c>
    </row>
    <row r="102763" spans="8:8" x14ac:dyDescent="0.25">
      <c r="H102763">
        <v>1</v>
      </c>
    </row>
    <row r="102766" spans="8:8" x14ac:dyDescent="0.25">
      <c r="H102766">
        <v>1</v>
      </c>
    </row>
    <row r="102769" spans="8:8" x14ac:dyDescent="0.25">
      <c r="H102769">
        <v>1</v>
      </c>
    </row>
    <row r="102772" spans="8:8" x14ac:dyDescent="0.25">
      <c r="H102772">
        <v>1</v>
      </c>
    </row>
    <row r="102775" spans="8:8" x14ac:dyDescent="0.25">
      <c r="H102775">
        <v>1</v>
      </c>
    </row>
    <row r="102778" spans="8:8" x14ac:dyDescent="0.25">
      <c r="H102778">
        <v>1</v>
      </c>
    </row>
    <row r="102781" spans="8:8" x14ac:dyDescent="0.25">
      <c r="H102781">
        <v>1</v>
      </c>
    </row>
    <row r="102784" spans="8:8" x14ac:dyDescent="0.25">
      <c r="H102784">
        <v>1</v>
      </c>
    </row>
    <row r="102787" spans="8:8" x14ac:dyDescent="0.25">
      <c r="H102787">
        <v>1</v>
      </c>
    </row>
    <row r="102790" spans="8:8" x14ac:dyDescent="0.25">
      <c r="H102790">
        <v>1</v>
      </c>
    </row>
    <row r="102793" spans="8:8" x14ac:dyDescent="0.25">
      <c r="H102793">
        <v>1</v>
      </c>
    </row>
    <row r="102796" spans="8:8" x14ac:dyDescent="0.25">
      <c r="H102796">
        <v>1</v>
      </c>
    </row>
    <row r="102799" spans="8:8" x14ac:dyDescent="0.25">
      <c r="H102799">
        <v>1</v>
      </c>
    </row>
    <row r="102802" spans="8:8" x14ac:dyDescent="0.25">
      <c r="H102802">
        <v>1</v>
      </c>
    </row>
    <row r="102805" spans="8:8" x14ac:dyDescent="0.25">
      <c r="H102805">
        <v>1</v>
      </c>
    </row>
    <row r="102808" spans="8:8" x14ac:dyDescent="0.25">
      <c r="H102808">
        <v>1</v>
      </c>
    </row>
    <row r="102811" spans="8:8" x14ac:dyDescent="0.25">
      <c r="H102811">
        <v>1</v>
      </c>
    </row>
    <row r="102814" spans="8:8" x14ac:dyDescent="0.25">
      <c r="H102814">
        <v>1</v>
      </c>
    </row>
    <row r="102817" spans="8:8" x14ac:dyDescent="0.25">
      <c r="H102817">
        <v>1</v>
      </c>
    </row>
    <row r="102820" spans="8:8" x14ac:dyDescent="0.25">
      <c r="H102820">
        <v>1</v>
      </c>
    </row>
    <row r="102823" spans="8:8" x14ac:dyDescent="0.25">
      <c r="H102823">
        <v>1</v>
      </c>
    </row>
    <row r="102826" spans="8:8" x14ac:dyDescent="0.25">
      <c r="H102826">
        <v>1</v>
      </c>
    </row>
    <row r="102829" spans="8:8" x14ac:dyDescent="0.25">
      <c r="H102829">
        <v>1</v>
      </c>
    </row>
    <row r="102832" spans="8:8" x14ac:dyDescent="0.25">
      <c r="H102832">
        <v>1</v>
      </c>
    </row>
    <row r="102835" spans="8:8" x14ac:dyDescent="0.25">
      <c r="H102835">
        <v>1</v>
      </c>
    </row>
    <row r="102838" spans="8:8" x14ac:dyDescent="0.25">
      <c r="H102838">
        <v>1</v>
      </c>
    </row>
    <row r="102841" spans="8:8" x14ac:dyDescent="0.25">
      <c r="H102841">
        <v>1</v>
      </c>
    </row>
    <row r="102844" spans="8:8" x14ac:dyDescent="0.25">
      <c r="H102844">
        <v>1</v>
      </c>
    </row>
    <row r="102847" spans="8:8" x14ac:dyDescent="0.25">
      <c r="H102847">
        <v>1</v>
      </c>
    </row>
    <row r="102850" spans="8:8" x14ac:dyDescent="0.25">
      <c r="H102850">
        <v>1</v>
      </c>
    </row>
    <row r="102853" spans="8:8" x14ac:dyDescent="0.25">
      <c r="H102853">
        <v>1</v>
      </c>
    </row>
    <row r="102856" spans="8:8" x14ac:dyDescent="0.25">
      <c r="H102856">
        <v>1</v>
      </c>
    </row>
    <row r="102859" spans="8:8" x14ac:dyDescent="0.25">
      <c r="H102859">
        <v>1</v>
      </c>
    </row>
    <row r="102862" spans="8:8" x14ac:dyDescent="0.25">
      <c r="H102862">
        <v>1</v>
      </c>
    </row>
    <row r="102865" spans="8:8" x14ac:dyDescent="0.25">
      <c r="H102865">
        <v>1</v>
      </c>
    </row>
    <row r="102868" spans="8:8" x14ac:dyDescent="0.25">
      <c r="H102868">
        <v>1</v>
      </c>
    </row>
    <row r="102871" spans="8:8" x14ac:dyDescent="0.25">
      <c r="H102871">
        <v>1</v>
      </c>
    </row>
    <row r="102874" spans="8:8" x14ac:dyDescent="0.25">
      <c r="H102874">
        <v>1</v>
      </c>
    </row>
    <row r="102877" spans="8:8" x14ac:dyDescent="0.25">
      <c r="H102877">
        <v>1</v>
      </c>
    </row>
    <row r="102880" spans="8:8" x14ac:dyDescent="0.25">
      <c r="H102880">
        <v>1</v>
      </c>
    </row>
    <row r="102883" spans="8:8" x14ac:dyDescent="0.25">
      <c r="H102883">
        <v>1</v>
      </c>
    </row>
    <row r="102886" spans="8:8" x14ac:dyDescent="0.25">
      <c r="H102886">
        <v>1</v>
      </c>
    </row>
    <row r="102889" spans="8:8" x14ac:dyDescent="0.25">
      <c r="H102889">
        <v>1</v>
      </c>
    </row>
    <row r="102892" spans="8:8" x14ac:dyDescent="0.25">
      <c r="H102892">
        <v>1</v>
      </c>
    </row>
    <row r="102895" spans="8:8" x14ac:dyDescent="0.25">
      <c r="H102895">
        <v>1</v>
      </c>
    </row>
    <row r="102898" spans="8:8" x14ac:dyDescent="0.25">
      <c r="H102898">
        <v>1</v>
      </c>
    </row>
    <row r="102901" spans="8:8" x14ac:dyDescent="0.25">
      <c r="H102901">
        <v>1</v>
      </c>
    </row>
    <row r="102904" spans="8:8" x14ac:dyDescent="0.25">
      <c r="H102904">
        <v>1</v>
      </c>
    </row>
    <row r="102907" spans="8:8" x14ac:dyDescent="0.25">
      <c r="H102907">
        <v>1</v>
      </c>
    </row>
    <row r="102910" spans="8:8" x14ac:dyDescent="0.25">
      <c r="H102910">
        <v>1</v>
      </c>
    </row>
    <row r="102913" spans="8:8" x14ac:dyDescent="0.25">
      <c r="H102913">
        <v>1</v>
      </c>
    </row>
    <row r="102916" spans="8:8" x14ac:dyDescent="0.25">
      <c r="H102916">
        <v>1</v>
      </c>
    </row>
    <row r="102919" spans="8:8" x14ac:dyDescent="0.25">
      <c r="H102919">
        <v>1</v>
      </c>
    </row>
    <row r="102922" spans="8:8" x14ac:dyDescent="0.25">
      <c r="H102922">
        <v>1</v>
      </c>
    </row>
    <row r="102925" spans="8:8" x14ac:dyDescent="0.25">
      <c r="H102925">
        <v>1</v>
      </c>
    </row>
    <row r="102928" spans="8:8" x14ac:dyDescent="0.25">
      <c r="H102928">
        <v>1</v>
      </c>
    </row>
    <row r="102931" spans="8:8" x14ac:dyDescent="0.25">
      <c r="H102931">
        <v>1</v>
      </c>
    </row>
    <row r="102934" spans="8:8" x14ac:dyDescent="0.25">
      <c r="H102934">
        <v>1</v>
      </c>
    </row>
    <row r="102937" spans="8:8" x14ac:dyDescent="0.25">
      <c r="H102937">
        <v>1</v>
      </c>
    </row>
    <row r="102940" spans="8:8" x14ac:dyDescent="0.25">
      <c r="H102940">
        <v>1</v>
      </c>
    </row>
    <row r="102943" spans="8:8" x14ac:dyDescent="0.25">
      <c r="H102943">
        <v>1</v>
      </c>
    </row>
    <row r="102946" spans="8:8" x14ac:dyDescent="0.25">
      <c r="H102946">
        <v>1</v>
      </c>
    </row>
    <row r="102949" spans="8:8" x14ac:dyDescent="0.25">
      <c r="H102949">
        <v>1</v>
      </c>
    </row>
    <row r="102952" spans="8:8" x14ac:dyDescent="0.25">
      <c r="H102952">
        <v>1</v>
      </c>
    </row>
    <row r="102955" spans="8:8" x14ac:dyDescent="0.25">
      <c r="H102955">
        <v>1</v>
      </c>
    </row>
    <row r="102958" spans="8:8" x14ac:dyDescent="0.25">
      <c r="H102958">
        <v>1</v>
      </c>
    </row>
    <row r="102961" spans="8:8" x14ac:dyDescent="0.25">
      <c r="H102961">
        <v>1</v>
      </c>
    </row>
    <row r="102964" spans="8:8" x14ac:dyDescent="0.25">
      <c r="H102964">
        <v>1</v>
      </c>
    </row>
    <row r="102967" spans="8:8" x14ac:dyDescent="0.25">
      <c r="H102967">
        <v>1</v>
      </c>
    </row>
    <row r="102970" spans="8:8" x14ac:dyDescent="0.25">
      <c r="H102970">
        <v>1</v>
      </c>
    </row>
    <row r="102973" spans="8:8" x14ac:dyDescent="0.25">
      <c r="H102973">
        <v>1</v>
      </c>
    </row>
    <row r="102976" spans="8:8" x14ac:dyDescent="0.25">
      <c r="H102976">
        <v>1</v>
      </c>
    </row>
    <row r="102979" spans="8:8" x14ac:dyDescent="0.25">
      <c r="H102979">
        <v>1</v>
      </c>
    </row>
    <row r="102982" spans="8:8" x14ac:dyDescent="0.25">
      <c r="H102982">
        <v>1</v>
      </c>
    </row>
    <row r="102985" spans="8:8" x14ac:dyDescent="0.25">
      <c r="H102985">
        <v>1</v>
      </c>
    </row>
    <row r="102988" spans="8:8" x14ac:dyDescent="0.25">
      <c r="H102988">
        <v>1</v>
      </c>
    </row>
    <row r="102991" spans="8:8" x14ac:dyDescent="0.25">
      <c r="H102991">
        <v>1</v>
      </c>
    </row>
    <row r="102994" spans="8:8" x14ac:dyDescent="0.25">
      <c r="H102994">
        <v>1</v>
      </c>
    </row>
    <row r="102997" spans="8:8" x14ac:dyDescent="0.25">
      <c r="H102997">
        <v>1</v>
      </c>
    </row>
    <row r="103000" spans="8:8" x14ac:dyDescent="0.25">
      <c r="H103000">
        <v>1</v>
      </c>
    </row>
    <row r="103003" spans="8:8" x14ac:dyDescent="0.25">
      <c r="H103003">
        <v>1</v>
      </c>
    </row>
    <row r="103006" spans="8:8" x14ac:dyDescent="0.25">
      <c r="H103006">
        <v>1</v>
      </c>
    </row>
    <row r="103009" spans="8:8" x14ac:dyDescent="0.25">
      <c r="H103009">
        <v>1</v>
      </c>
    </row>
    <row r="103012" spans="8:8" x14ac:dyDescent="0.25">
      <c r="H103012">
        <v>1</v>
      </c>
    </row>
    <row r="103015" spans="8:8" x14ac:dyDescent="0.25">
      <c r="H103015">
        <v>1</v>
      </c>
    </row>
    <row r="103018" spans="8:8" x14ac:dyDescent="0.25">
      <c r="H103018">
        <v>1</v>
      </c>
    </row>
    <row r="103021" spans="8:8" x14ac:dyDescent="0.25">
      <c r="H103021">
        <v>1</v>
      </c>
    </row>
    <row r="103024" spans="8:8" x14ac:dyDescent="0.25">
      <c r="H103024">
        <v>1</v>
      </c>
    </row>
    <row r="103027" spans="8:8" x14ac:dyDescent="0.25">
      <c r="H103027">
        <v>1</v>
      </c>
    </row>
    <row r="103030" spans="8:8" x14ac:dyDescent="0.25">
      <c r="H103030">
        <v>1</v>
      </c>
    </row>
    <row r="103033" spans="8:8" x14ac:dyDescent="0.25">
      <c r="H103033">
        <v>1</v>
      </c>
    </row>
    <row r="103036" spans="8:8" x14ac:dyDescent="0.25">
      <c r="H103036">
        <v>1</v>
      </c>
    </row>
    <row r="103039" spans="8:8" x14ac:dyDescent="0.25">
      <c r="H103039">
        <v>1</v>
      </c>
    </row>
    <row r="103042" spans="8:8" x14ac:dyDescent="0.25">
      <c r="H103042">
        <v>1</v>
      </c>
    </row>
    <row r="103045" spans="8:8" x14ac:dyDescent="0.25">
      <c r="H103045">
        <v>1</v>
      </c>
    </row>
    <row r="103048" spans="8:8" x14ac:dyDescent="0.25">
      <c r="H103048">
        <v>1</v>
      </c>
    </row>
    <row r="103051" spans="8:8" x14ac:dyDescent="0.25">
      <c r="H103051">
        <v>1</v>
      </c>
    </row>
    <row r="103054" spans="8:8" x14ac:dyDescent="0.25">
      <c r="H103054">
        <v>1</v>
      </c>
    </row>
    <row r="103057" spans="8:8" x14ac:dyDescent="0.25">
      <c r="H103057">
        <v>1</v>
      </c>
    </row>
    <row r="103060" spans="8:8" x14ac:dyDescent="0.25">
      <c r="H103060">
        <v>1</v>
      </c>
    </row>
    <row r="103063" spans="8:8" x14ac:dyDescent="0.25">
      <c r="H103063">
        <v>1</v>
      </c>
    </row>
    <row r="103066" spans="8:8" x14ac:dyDescent="0.25">
      <c r="H103066">
        <v>1</v>
      </c>
    </row>
    <row r="103069" spans="8:8" x14ac:dyDescent="0.25">
      <c r="H103069">
        <v>1</v>
      </c>
    </row>
    <row r="103072" spans="8:8" x14ac:dyDescent="0.25">
      <c r="H103072">
        <v>1</v>
      </c>
    </row>
    <row r="103075" spans="8:8" x14ac:dyDescent="0.25">
      <c r="H103075">
        <v>1</v>
      </c>
    </row>
    <row r="103078" spans="8:8" x14ac:dyDescent="0.25">
      <c r="H103078">
        <v>1</v>
      </c>
    </row>
    <row r="103081" spans="8:8" x14ac:dyDescent="0.25">
      <c r="H103081">
        <v>1</v>
      </c>
    </row>
    <row r="103084" spans="8:8" x14ac:dyDescent="0.25">
      <c r="H103084">
        <v>1</v>
      </c>
    </row>
    <row r="103087" spans="8:8" x14ac:dyDescent="0.25">
      <c r="H103087">
        <v>1</v>
      </c>
    </row>
    <row r="103090" spans="8:8" x14ac:dyDescent="0.25">
      <c r="H103090">
        <v>1</v>
      </c>
    </row>
    <row r="103093" spans="8:8" x14ac:dyDescent="0.25">
      <c r="H103093">
        <v>1</v>
      </c>
    </row>
    <row r="103096" spans="8:8" x14ac:dyDescent="0.25">
      <c r="H103096">
        <v>1</v>
      </c>
    </row>
    <row r="103099" spans="8:8" x14ac:dyDescent="0.25">
      <c r="H103099">
        <v>1</v>
      </c>
    </row>
    <row r="103102" spans="8:8" x14ac:dyDescent="0.25">
      <c r="H103102">
        <v>1</v>
      </c>
    </row>
    <row r="103105" spans="8:8" x14ac:dyDescent="0.25">
      <c r="H103105">
        <v>1</v>
      </c>
    </row>
    <row r="103108" spans="8:8" x14ac:dyDescent="0.25">
      <c r="H103108">
        <v>1</v>
      </c>
    </row>
    <row r="103111" spans="8:8" x14ac:dyDescent="0.25">
      <c r="H103111">
        <v>1</v>
      </c>
    </row>
    <row r="103114" spans="8:8" x14ac:dyDescent="0.25">
      <c r="H103114">
        <v>1</v>
      </c>
    </row>
    <row r="103117" spans="8:8" x14ac:dyDescent="0.25">
      <c r="H103117">
        <v>1</v>
      </c>
    </row>
    <row r="103120" spans="8:8" x14ac:dyDescent="0.25">
      <c r="H103120">
        <v>1</v>
      </c>
    </row>
    <row r="103123" spans="8:8" x14ac:dyDescent="0.25">
      <c r="H103123">
        <v>1</v>
      </c>
    </row>
    <row r="103126" spans="8:8" x14ac:dyDescent="0.25">
      <c r="H103126">
        <v>1</v>
      </c>
    </row>
    <row r="103129" spans="8:8" x14ac:dyDescent="0.25">
      <c r="H103129">
        <v>1</v>
      </c>
    </row>
    <row r="103132" spans="8:8" x14ac:dyDescent="0.25">
      <c r="H103132">
        <v>1</v>
      </c>
    </row>
    <row r="103135" spans="8:8" x14ac:dyDescent="0.25">
      <c r="H103135">
        <v>1</v>
      </c>
    </row>
    <row r="103138" spans="8:8" x14ac:dyDescent="0.25">
      <c r="H103138">
        <v>1</v>
      </c>
    </row>
    <row r="103141" spans="8:8" x14ac:dyDescent="0.25">
      <c r="H103141">
        <v>1</v>
      </c>
    </row>
    <row r="103144" spans="8:8" x14ac:dyDescent="0.25">
      <c r="H103144">
        <v>1</v>
      </c>
    </row>
    <row r="103147" spans="8:8" x14ac:dyDescent="0.25">
      <c r="H103147">
        <v>1</v>
      </c>
    </row>
    <row r="103150" spans="8:8" x14ac:dyDescent="0.25">
      <c r="H103150">
        <v>1</v>
      </c>
    </row>
    <row r="103153" spans="8:8" x14ac:dyDescent="0.25">
      <c r="H103153">
        <v>1</v>
      </c>
    </row>
    <row r="103156" spans="8:8" x14ac:dyDescent="0.25">
      <c r="H103156">
        <v>1</v>
      </c>
    </row>
    <row r="103159" spans="8:8" x14ac:dyDescent="0.25">
      <c r="H103159">
        <v>1</v>
      </c>
    </row>
    <row r="103162" spans="8:8" x14ac:dyDescent="0.25">
      <c r="H103162">
        <v>1</v>
      </c>
    </row>
    <row r="103165" spans="8:8" x14ac:dyDescent="0.25">
      <c r="H103165">
        <v>1</v>
      </c>
    </row>
    <row r="103168" spans="8:8" x14ac:dyDescent="0.25">
      <c r="H103168">
        <v>1</v>
      </c>
    </row>
    <row r="103171" spans="8:8" x14ac:dyDescent="0.25">
      <c r="H103171">
        <v>1</v>
      </c>
    </row>
    <row r="103174" spans="8:8" x14ac:dyDescent="0.25">
      <c r="H103174">
        <v>1</v>
      </c>
    </row>
    <row r="103177" spans="8:8" x14ac:dyDescent="0.25">
      <c r="H103177">
        <v>1</v>
      </c>
    </row>
    <row r="103180" spans="8:8" x14ac:dyDescent="0.25">
      <c r="H103180">
        <v>1</v>
      </c>
    </row>
    <row r="103183" spans="8:8" x14ac:dyDescent="0.25">
      <c r="H103183">
        <v>1</v>
      </c>
    </row>
    <row r="103186" spans="8:8" x14ac:dyDescent="0.25">
      <c r="H103186">
        <v>1</v>
      </c>
    </row>
    <row r="103189" spans="8:8" x14ac:dyDescent="0.25">
      <c r="H103189">
        <v>1</v>
      </c>
    </row>
    <row r="103192" spans="8:8" x14ac:dyDescent="0.25">
      <c r="H103192">
        <v>1</v>
      </c>
    </row>
    <row r="103195" spans="8:8" x14ac:dyDescent="0.25">
      <c r="H103195">
        <v>1</v>
      </c>
    </row>
    <row r="103198" spans="8:8" x14ac:dyDescent="0.25">
      <c r="H103198">
        <v>1</v>
      </c>
    </row>
    <row r="103201" spans="8:8" x14ac:dyDescent="0.25">
      <c r="H103201">
        <v>1</v>
      </c>
    </row>
    <row r="103204" spans="8:8" x14ac:dyDescent="0.25">
      <c r="H103204">
        <v>1</v>
      </c>
    </row>
    <row r="103207" spans="8:8" x14ac:dyDescent="0.25">
      <c r="H103207">
        <v>1</v>
      </c>
    </row>
    <row r="103210" spans="8:8" x14ac:dyDescent="0.25">
      <c r="H103210">
        <v>1</v>
      </c>
    </row>
    <row r="103213" spans="8:8" x14ac:dyDescent="0.25">
      <c r="H103213">
        <v>1</v>
      </c>
    </row>
    <row r="103216" spans="8:8" x14ac:dyDescent="0.25">
      <c r="H103216">
        <v>1</v>
      </c>
    </row>
    <row r="103219" spans="8:8" x14ac:dyDescent="0.25">
      <c r="H103219">
        <v>1</v>
      </c>
    </row>
    <row r="103222" spans="8:8" x14ac:dyDescent="0.25">
      <c r="H103222">
        <v>1</v>
      </c>
    </row>
    <row r="103225" spans="8:8" x14ac:dyDescent="0.25">
      <c r="H103225">
        <v>1</v>
      </c>
    </row>
    <row r="103228" spans="8:8" x14ac:dyDescent="0.25">
      <c r="H103228">
        <v>1</v>
      </c>
    </row>
    <row r="103231" spans="8:8" x14ac:dyDescent="0.25">
      <c r="H103231">
        <v>1</v>
      </c>
    </row>
    <row r="103234" spans="8:8" x14ac:dyDescent="0.25">
      <c r="H103234">
        <v>1</v>
      </c>
    </row>
    <row r="103237" spans="8:8" x14ac:dyDescent="0.25">
      <c r="H103237">
        <v>1</v>
      </c>
    </row>
    <row r="103240" spans="8:8" x14ac:dyDescent="0.25">
      <c r="H103240">
        <v>1</v>
      </c>
    </row>
    <row r="103243" spans="8:8" x14ac:dyDescent="0.25">
      <c r="H103243">
        <v>1</v>
      </c>
    </row>
    <row r="103246" spans="8:8" x14ac:dyDescent="0.25">
      <c r="H103246">
        <v>1</v>
      </c>
    </row>
    <row r="103249" spans="8:8" x14ac:dyDescent="0.25">
      <c r="H103249">
        <v>1</v>
      </c>
    </row>
    <row r="103252" spans="8:8" x14ac:dyDescent="0.25">
      <c r="H103252">
        <v>1</v>
      </c>
    </row>
    <row r="103255" spans="8:8" x14ac:dyDescent="0.25">
      <c r="H103255">
        <v>1</v>
      </c>
    </row>
    <row r="103258" spans="8:8" x14ac:dyDescent="0.25">
      <c r="H103258">
        <v>1</v>
      </c>
    </row>
    <row r="103261" spans="8:8" x14ac:dyDescent="0.25">
      <c r="H103261">
        <v>1</v>
      </c>
    </row>
    <row r="103264" spans="8:8" x14ac:dyDescent="0.25">
      <c r="H103264">
        <v>1</v>
      </c>
    </row>
    <row r="103267" spans="8:8" x14ac:dyDescent="0.25">
      <c r="H103267">
        <v>1</v>
      </c>
    </row>
    <row r="103270" spans="8:8" x14ac:dyDescent="0.25">
      <c r="H103270">
        <v>1</v>
      </c>
    </row>
    <row r="103273" spans="8:8" x14ac:dyDescent="0.25">
      <c r="H103273">
        <v>1</v>
      </c>
    </row>
    <row r="103276" spans="8:8" x14ac:dyDescent="0.25">
      <c r="H103276">
        <v>1</v>
      </c>
    </row>
    <row r="103279" spans="8:8" x14ac:dyDescent="0.25">
      <c r="H103279">
        <v>1</v>
      </c>
    </row>
    <row r="103282" spans="8:8" x14ac:dyDescent="0.25">
      <c r="H103282">
        <v>1</v>
      </c>
    </row>
    <row r="103285" spans="8:8" x14ac:dyDescent="0.25">
      <c r="H103285">
        <v>1</v>
      </c>
    </row>
    <row r="103288" spans="8:8" x14ac:dyDescent="0.25">
      <c r="H103288">
        <v>1</v>
      </c>
    </row>
    <row r="103291" spans="8:8" x14ac:dyDescent="0.25">
      <c r="H103291">
        <v>1</v>
      </c>
    </row>
    <row r="103294" spans="8:8" x14ac:dyDescent="0.25">
      <c r="H103294">
        <v>1</v>
      </c>
    </row>
    <row r="103297" spans="8:8" x14ac:dyDescent="0.25">
      <c r="H103297">
        <v>1</v>
      </c>
    </row>
    <row r="103300" spans="8:8" x14ac:dyDescent="0.25">
      <c r="H103300">
        <v>1</v>
      </c>
    </row>
    <row r="103303" spans="8:8" x14ac:dyDescent="0.25">
      <c r="H103303">
        <v>1</v>
      </c>
    </row>
    <row r="103306" spans="8:8" x14ac:dyDescent="0.25">
      <c r="H103306">
        <v>1</v>
      </c>
    </row>
    <row r="103309" spans="8:8" x14ac:dyDescent="0.25">
      <c r="H103309">
        <v>1</v>
      </c>
    </row>
    <row r="103312" spans="8:8" x14ac:dyDescent="0.25">
      <c r="H103312">
        <v>1</v>
      </c>
    </row>
    <row r="103315" spans="8:8" x14ac:dyDescent="0.25">
      <c r="H103315">
        <v>1</v>
      </c>
    </row>
    <row r="103318" spans="8:8" x14ac:dyDescent="0.25">
      <c r="H103318">
        <v>1</v>
      </c>
    </row>
    <row r="103321" spans="8:8" x14ac:dyDescent="0.25">
      <c r="H103321">
        <v>1</v>
      </c>
    </row>
    <row r="103324" spans="8:8" x14ac:dyDescent="0.25">
      <c r="H103324">
        <v>1</v>
      </c>
    </row>
    <row r="103327" spans="8:8" x14ac:dyDescent="0.25">
      <c r="H103327">
        <v>1</v>
      </c>
    </row>
    <row r="103330" spans="8:8" x14ac:dyDescent="0.25">
      <c r="H103330">
        <v>1</v>
      </c>
    </row>
    <row r="103333" spans="8:8" x14ac:dyDescent="0.25">
      <c r="H103333">
        <v>1</v>
      </c>
    </row>
    <row r="103336" spans="8:8" x14ac:dyDescent="0.25">
      <c r="H103336">
        <v>1</v>
      </c>
    </row>
    <row r="103339" spans="8:8" x14ac:dyDescent="0.25">
      <c r="H103339">
        <v>1</v>
      </c>
    </row>
    <row r="103342" spans="8:8" x14ac:dyDescent="0.25">
      <c r="H103342">
        <v>1</v>
      </c>
    </row>
    <row r="103345" spans="8:8" x14ac:dyDescent="0.25">
      <c r="H103345">
        <v>1</v>
      </c>
    </row>
    <row r="103348" spans="8:8" x14ac:dyDescent="0.25">
      <c r="H103348">
        <v>1</v>
      </c>
    </row>
    <row r="103351" spans="8:8" x14ac:dyDescent="0.25">
      <c r="H103351">
        <v>1</v>
      </c>
    </row>
    <row r="103354" spans="8:8" x14ac:dyDescent="0.25">
      <c r="H103354">
        <v>1</v>
      </c>
    </row>
    <row r="103357" spans="8:8" x14ac:dyDescent="0.25">
      <c r="H103357">
        <v>1</v>
      </c>
    </row>
    <row r="103360" spans="8:8" x14ac:dyDescent="0.25">
      <c r="H103360">
        <v>1</v>
      </c>
    </row>
    <row r="103363" spans="8:8" x14ac:dyDescent="0.25">
      <c r="H103363">
        <v>1</v>
      </c>
    </row>
    <row r="103366" spans="8:8" x14ac:dyDescent="0.25">
      <c r="H103366">
        <v>1</v>
      </c>
    </row>
    <row r="103369" spans="8:8" x14ac:dyDescent="0.25">
      <c r="H103369">
        <v>1</v>
      </c>
    </row>
    <row r="103372" spans="8:8" x14ac:dyDescent="0.25">
      <c r="H103372">
        <v>1</v>
      </c>
    </row>
    <row r="103375" spans="8:8" x14ac:dyDescent="0.25">
      <c r="H103375">
        <v>1</v>
      </c>
    </row>
    <row r="103378" spans="8:8" x14ac:dyDescent="0.25">
      <c r="H103378">
        <v>1</v>
      </c>
    </row>
    <row r="103381" spans="8:8" x14ac:dyDescent="0.25">
      <c r="H103381">
        <v>1</v>
      </c>
    </row>
    <row r="103384" spans="8:8" x14ac:dyDescent="0.25">
      <c r="H103384">
        <v>1</v>
      </c>
    </row>
    <row r="103387" spans="8:8" x14ac:dyDescent="0.25">
      <c r="H103387">
        <v>1</v>
      </c>
    </row>
    <row r="103390" spans="8:8" x14ac:dyDescent="0.25">
      <c r="H103390">
        <v>1</v>
      </c>
    </row>
    <row r="103393" spans="8:8" x14ac:dyDescent="0.25">
      <c r="H103393">
        <v>1</v>
      </c>
    </row>
    <row r="103396" spans="8:8" x14ac:dyDescent="0.25">
      <c r="H103396">
        <v>1</v>
      </c>
    </row>
    <row r="103399" spans="8:8" x14ac:dyDescent="0.25">
      <c r="H103399">
        <v>1</v>
      </c>
    </row>
    <row r="103402" spans="8:8" x14ac:dyDescent="0.25">
      <c r="H103402">
        <v>1</v>
      </c>
    </row>
    <row r="103405" spans="8:8" x14ac:dyDescent="0.25">
      <c r="H103405">
        <v>1</v>
      </c>
    </row>
    <row r="103408" spans="8:8" x14ac:dyDescent="0.25">
      <c r="H103408">
        <v>1</v>
      </c>
    </row>
    <row r="103411" spans="8:8" x14ac:dyDescent="0.25">
      <c r="H103411">
        <v>1</v>
      </c>
    </row>
    <row r="103414" spans="8:8" x14ac:dyDescent="0.25">
      <c r="H103414">
        <v>1</v>
      </c>
    </row>
    <row r="103417" spans="8:8" x14ac:dyDescent="0.25">
      <c r="H103417">
        <v>1</v>
      </c>
    </row>
    <row r="103420" spans="8:8" x14ac:dyDescent="0.25">
      <c r="H103420">
        <v>1</v>
      </c>
    </row>
    <row r="103423" spans="8:8" x14ac:dyDescent="0.25">
      <c r="H103423">
        <v>1</v>
      </c>
    </row>
    <row r="103426" spans="8:8" x14ac:dyDescent="0.25">
      <c r="H103426">
        <v>1</v>
      </c>
    </row>
    <row r="103429" spans="8:8" x14ac:dyDescent="0.25">
      <c r="H103429">
        <v>1</v>
      </c>
    </row>
    <row r="103432" spans="8:8" x14ac:dyDescent="0.25">
      <c r="H103432">
        <v>1</v>
      </c>
    </row>
    <row r="103435" spans="8:8" x14ac:dyDescent="0.25">
      <c r="H103435">
        <v>1</v>
      </c>
    </row>
    <row r="103438" spans="8:8" x14ac:dyDescent="0.25">
      <c r="H103438">
        <v>1</v>
      </c>
    </row>
    <row r="103441" spans="8:8" x14ac:dyDescent="0.25">
      <c r="H103441">
        <v>1</v>
      </c>
    </row>
    <row r="103444" spans="8:8" x14ac:dyDescent="0.25">
      <c r="H103444">
        <v>1</v>
      </c>
    </row>
    <row r="103447" spans="8:8" x14ac:dyDescent="0.25">
      <c r="H103447">
        <v>1</v>
      </c>
    </row>
    <row r="103450" spans="8:8" x14ac:dyDescent="0.25">
      <c r="H103450">
        <v>1</v>
      </c>
    </row>
    <row r="103453" spans="8:8" x14ac:dyDescent="0.25">
      <c r="H103453">
        <v>1</v>
      </c>
    </row>
    <row r="103456" spans="8:8" x14ac:dyDescent="0.25">
      <c r="H103456">
        <v>1</v>
      </c>
    </row>
    <row r="103459" spans="8:8" x14ac:dyDescent="0.25">
      <c r="H103459">
        <v>1</v>
      </c>
    </row>
    <row r="103462" spans="8:8" x14ac:dyDescent="0.25">
      <c r="H103462">
        <v>1</v>
      </c>
    </row>
    <row r="103465" spans="8:8" x14ac:dyDescent="0.25">
      <c r="H103465">
        <v>1</v>
      </c>
    </row>
    <row r="103468" spans="8:8" x14ac:dyDescent="0.25">
      <c r="H103468">
        <v>1</v>
      </c>
    </row>
    <row r="103471" spans="8:8" x14ac:dyDescent="0.25">
      <c r="H103471">
        <v>1</v>
      </c>
    </row>
    <row r="103474" spans="8:8" x14ac:dyDescent="0.25">
      <c r="H103474">
        <v>1</v>
      </c>
    </row>
    <row r="103477" spans="8:8" x14ac:dyDescent="0.25">
      <c r="H103477">
        <v>1</v>
      </c>
    </row>
    <row r="103480" spans="8:8" x14ac:dyDescent="0.25">
      <c r="H103480">
        <v>1</v>
      </c>
    </row>
    <row r="103483" spans="8:8" x14ac:dyDescent="0.25">
      <c r="H103483">
        <v>1</v>
      </c>
    </row>
    <row r="103486" spans="8:8" x14ac:dyDescent="0.25">
      <c r="H103486">
        <v>1</v>
      </c>
    </row>
    <row r="103489" spans="8:8" x14ac:dyDescent="0.25">
      <c r="H103489">
        <v>1</v>
      </c>
    </row>
    <row r="103492" spans="8:8" x14ac:dyDescent="0.25">
      <c r="H103492">
        <v>1</v>
      </c>
    </row>
    <row r="103495" spans="8:8" x14ac:dyDescent="0.25">
      <c r="H103495">
        <v>1</v>
      </c>
    </row>
    <row r="103498" spans="8:8" x14ac:dyDescent="0.25">
      <c r="H103498">
        <v>1</v>
      </c>
    </row>
    <row r="103501" spans="8:8" x14ac:dyDescent="0.25">
      <c r="H103501">
        <v>1</v>
      </c>
    </row>
    <row r="103504" spans="8:8" x14ac:dyDescent="0.25">
      <c r="H103504">
        <v>1</v>
      </c>
    </row>
    <row r="103507" spans="8:8" x14ac:dyDescent="0.25">
      <c r="H103507">
        <v>1</v>
      </c>
    </row>
    <row r="103510" spans="8:8" x14ac:dyDescent="0.25">
      <c r="H103510">
        <v>1</v>
      </c>
    </row>
    <row r="103513" spans="8:8" x14ac:dyDescent="0.25">
      <c r="H103513">
        <v>1</v>
      </c>
    </row>
    <row r="103516" spans="8:8" x14ac:dyDescent="0.25">
      <c r="H103516">
        <v>1</v>
      </c>
    </row>
    <row r="103519" spans="8:8" x14ac:dyDescent="0.25">
      <c r="H103519">
        <v>1</v>
      </c>
    </row>
    <row r="103522" spans="8:8" x14ac:dyDescent="0.25">
      <c r="H103522">
        <v>1</v>
      </c>
    </row>
    <row r="103525" spans="8:8" x14ac:dyDescent="0.25">
      <c r="H103525">
        <v>1</v>
      </c>
    </row>
    <row r="103528" spans="8:8" x14ac:dyDescent="0.25">
      <c r="H103528">
        <v>1</v>
      </c>
    </row>
    <row r="103531" spans="8:8" x14ac:dyDescent="0.25">
      <c r="H103531">
        <v>1</v>
      </c>
    </row>
    <row r="103534" spans="8:8" x14ac:dyDescent="0.25">
      <c r="H103534">
        <v>1</v>
      </c>
    </row>
    <row r="103537" spans="8:8" x14ac:dyDescent="0.25">
      <c r="H103537">
        <v>1</v>
      </c>
    </row>
    <row r="103540" spans="8:8" x14ac:dyDescent="0.25">
      <c r="H103540">
        <v>1</v>
      </c>
    </row>
    <row r="103543" spans="8:8" x14ac:dyDescent="0.25">
      <c r="H103543">
        <v>1</v>
      </c>
    </row>
    <row r="103546" spans="8:8" x14ac:dyDescent="0.25">
      <c r="H103546">
        <v>1</v>
      </c>
    </row>
    <row r="103549" spans="8:8" x14ac:dyDescent="0.25">
      <c r="H103549">
        <v>1</v>
      </c>
    </row>
    <row r="103552" spans="8:8" x14ac:dyDescent="0.25">
      <c r="H103552">
        <v>1</v>
      </c>
    </row>
    <row r="103555" spans="8:8" x14ac:dyDescent="0.25">
      <c r="H103555">
        <v>1</v>
      </c>
    </row>
    <row r="103558" spans="8:8" x14ac:dyDescent="0.25">
      <c r="H103558">
        <v>1</v>
      </c>
    </row>
    <row r="103561" spans="8:8" x14ac:dyDescent="0.25">
      <c r="H103561">
        <v>1</v>
      </c>
    </row>
    <row r="103564" spans="8:8" x14ac:dyDescent="0.25">
      <c r="H103564">
        <v>1</v>
      </c>
    </row>
    <row r="103567" spans="8:8" x14ac:dyDescent="0.25">
      <c r="H103567">
        <v>1</v>
      </c>
    </row>
    <row r="103570" spans="8:8" x14ac:dyDescent="0.25">
      <c r="H103570">
        <v>1</v>
      </c>
    </row>
    <row r="103573" spans="8:8" x14ac:dyDescent="0.25">
      <c r="H103573">
        <v>1</v>
      </c>
    </row>
    <row r="103576" spans="8:8" x14ac:dyDescent="0.25">
      <c r="H103576">
        <v>1</v>
      </c>
    </row>
    <row r="103579" spans="8:8" x14ac:dyDescent="0.25">
      <c r="H103579">
        <v>1</v>
      </c>
    </row>
    <row r="103582" spans="8:8" x14ac:dyDescent="0.25">
      <c r="H103582">
        <v>1</v>
      </c>
    </row>
    <row r="103585" spans="8:8" x14ac:dyDescent="0.25">
      <c r="H103585">
        <v>1</v>
      </c>
    </row>
    <row r="103588" spans="8:8" x14ac:dyDescent="0.25">
      <c r="H103588">
        <v>1</v>
      </c>
    </row>
    <row r="103591" spans="8:8" x14ac:dyDescent="0.25">
      <c r="H103591">
        <v>1</v>
      </c>
    </row>
    <row r="103594" spans="8:8" x14ac:dyDescent="0.25">
      <c r="H103594">
        <v>1</v>
      </c>
    </row>
    <row r="103597" spans="8:8" x14ac:dyDescent="0.25">
      <c r="H103597">
        <v>1</v>
      </c>
    </row>
    <row r="103600" spans="8:8" x14ac:dyDescent="0.25">
      <c r="H103600">
        <v>1</v>
      </c>
    </row>
    <row r="103603" spans="8:8" x14ac:dyDescent="0.25">
      <c r="H103603">
        <v>1</v>
      </c>
    </row>
    <row r="103606" spans="8:8" x14ac:dyDescent="0.25">
      <c r="H103606">
        <v>1</v>
      </c>
    </row>
    <row r="103609" spans="8:8" x14ac:dyDescent="0.25">
      <c r="H103609">
        <v>1</v>
      </c>
    </row>
    <row r="103612" spans="8:8" x14ac:dyDescent="0.25">
      <c r="H103612">
        <v>1</v>
      </c>
    </row>
    <row r="103615" spans="8:8" x14ac:dyDescent="0.25">
      <c r="H103615">
        <v>1</v>
      </c>
    </row>
    <row r="103618" spans="8:8" x14ac:dyDescent="0.25">
      <c r="H103618">
        <v>1</v>
      </c>
    </row>
    <row r="103621" spans="8:8" x14ac:dyDescent="0.25">
      <c r="H103621">
        <v>1</v>
      </c>
    </row>
    <row r="103624" spans="8:8" x14ac:dyDescent="0.25">
      <c r="H103624">
        <v>1</v>
      </c>
    </row>
    <row r="103627" spans="8:8" x14ac:dyDescent="0.25">
      <c r="H103627">
        <v>1</v>
      </c>
    </row>
    <row r="103630" spans="8:8" x14ac:dyDescent="0.25">
      <c r="H103630">
        <v>1</v>
      </c>
    </row>
    <row r="103633" spans="8:8" x14ac:dyDescent="0.25">
      <c r="H103633">
        <v>1</v>
      </c>
    </row>
    <row r="103636" spans="8:8" x14ac:dyDescent="0.25">
      <c r="H103636">
        <v>1</v>
      </c>
    </row>
    <row r="103639" spans="8:8" x14ac:dyDescent="0.25">
      <c r="H103639">
        <v>1</v>
      </c>
    </row>
    <row r="103642" spans="8:8" x14ac:dyDescent="0.25">
      <c r="H103642">
        <v>1</v>
      </c>
    </row>
    <row r="103645" spans="8:8" x14ac:dyDescent="0.25">
      <c r="H103645">
        <v>1</v>
      </c>
    </row>
    <row r="103648" spans="8:8" x14ac:dyDescent="0.25">
      <c r="H103648">
        <v>1</v>
      </c>
    </row>
    <row r="103651" spans="8:8" x14ac:dyDescent="0.25">
      <c r="H103651">
        <v>1</v>
      </c>
    </row>
    <row r="103654" spans="8:8" x14ac:dyDescent="0.25">
      <c r="H103654">
        <v>1</v>
      </c>
    </row>
    <row r="103657" spans="8:8" x14ac:dyDescent="0.25">
      <c r="H103657">
        <v>1</v>
      </c>
    </row>
    <row r="103660" spans="8:8" x14ac:dyDescent="0.25">
      <c r="H103660">
        <v>1</v>
      </c>
    </row>
    <row r="103663" spans="8:8" x14ac:dyDescent="0.25">
      <c r="H103663">
        <v>1</v>
      </c>
    </row>
    <row r="103666" spans="8:8" x14ac:dyDescent="0.25">
      <c r="H103666">
        <v>1</v>
      </c>
    </row>
    <row r="103669" spans="8:8" x14ac:dyDescent="0.25">
      <c r="H103669">
        <v>1</v>
      </c>
    </row>
    <row r="103672" spans="8:8" x14ac:dyDescent="0.25">
      <c r="H103672">
        <v>1</v>
      </c>
    </row>
    <row r="103675" spans="8:8" x14ac:dyDescent="0.25">
      <c r="H103675">
        <v>1</v>
      </c>
    </row>
    <row r="103678" spans="8:8" x14ac:dyDescent="0.25">
      <c r="H103678">
        <v>1</v>
      </c>
    </row>
    <row r="103681" spans="8:8" x14ac:dyDescent="0.25">
      <c r="H103681">
        <v>1</v>
      </c>
    </row>
    <row r="103684" spans="8:8" x14ac:dyDescent="0.25">
      <c r="H103684">
        <v>1</v>
      </c>
    </row>
    <row r="103687" spans="8:8" x14ac:dyDescent="0.25">
      <c r="H103687">
        <v>1</v>
      </c>
    </row>
    <row r="103690" spans="8:8" x14ac:dyDescent="0.25">
      <c r="H103690">
        <v>1</v>
      </c>
    </row>
    <row r="103693" spans="8:8" x14ac:dyDescent="0.25">
      <c r="H103693">
        <v>1</v>
      </c>
    </row>
    <row r="103696" spans="8:8" x14ac:dyDescent="0.25">
      <c r="H103696">
        <v>1</v>
      </c>
    </row>
    <row r="103699" spans="8:8" x14ac:dyDescent="0.25">
      <c r="H103699">
        <v>1</v>
      </c>
    </row>
    <row r="103702" spans="8:8" x14ac:dyDescent="0.25">
      <c r="H103702">
        <v>1</v>
      </c>
    </row>
    <row r="103705" spans="8:8" x14ac:dyDescent="0.25">
      <c r="H103705">
        <v>1</v>
      </c>
    </row>
    <row r="103708" spans="8:8" x14ac:dyDescent="0.25">
      <c r="H103708">
        <v>1</v>
      </c>
    </row>
    <row r="103711" spans="8:8" x14ac:dyDescent="0.25">
      <c r="H103711">
        <v>1</v>
      </c>
    </row>
    <row r="103714" spans="8:8" x14ac:dyDescent="0.25">
      <c r="H103714">
        <v>1</v>
      </c>
    </row>
    <row r="103717" spans="8:8" x14ac:dyDescent="0.25">
      <c r="H103717">
        <v>1</v>
      </c>
    </row>
    <row r="103720" spans="8:8" x14ac:dyDescent="0.25">
      <c r="H103720">
        <v>1</v>
      </c>
    </row>
    <row r="103723" spans="8:8" x14ac:dyDescent="0.25">
      <c r="H103723">
        <v>1</v>
      </c>
    </row>
    <row r="103726" spans="8:8" x14ac:dyDescent="0.25">
      <c r="H103726">
        <v>1</v>
      </c>
    </row>
    <row r="103729" spans="8:8" x14ac:dyDescent="0.25">
      <c r="H103729">
        <v>1</v>
      </c>
    </row>
    <row r="103732" spans="8:8" x14ac:dyDescent="0.25">
      <c r="H103732">
        <v>1</v>
      </c>
    </row>
    <row r="103735" spans="8:8" x14ac:dyDescent="0.25">
      <c r="H103735">
        <v>1</v>
      </c>
    </row>
    <row r="103738" spans="8:8" x14ac:dyDescent="0.25">
      <c r="H103738">
        <v>1</v>
      </c>
    </row>
    <row r="103741" spans="8:8" x14ac:dyDescent="0.25">
      <c r="H103741">
        <v>1</v>
      </c>
    </row>
    <row r="103744" spans="8:8" x14ac:dyDescent="0.25">
      <c r="H103744">
        <v>1</v>
      </c>
    </row>
    <row r="103747" spans="8:8" x14ac:dyDescent="0.25">
      <c r="H103747">
        <v>1</v>
      </c>
    </row>
    <row r="103750" spans="8:8" x14ac:dyDescent="0.25">
      <c r="H103750">
        <v>1</v>
      </c>
    </row>
    <row r="103753" spans="8:8" x14ac:dyDescent="0.25">
      <c r="H103753">
        <v>1</v>
      </c>
    </row>
    <row r="103756" spans="8:8" x14ac:dyDescent="0.25">
      <c r="H103756">
        <v>1</v>
      </c>
    </row>
    <row r="103759" spans="8:8" x14ac:dyDescent="0.25">
      <c r="H103759">
        <v>1</v>
      </c>
    </row>
    <row r="103762" spans="8:8" x14ac:dyDescent="0.25">
      <c r="H103762">
        <v>1</v>
      </c>
    </row>
    <row r="103765" spans="8:8" x14ac:dyDescent="0.25">
      <c r="H103765">
        <v>1</v>
      </c>
    </row>
    <row r="103768" spans="8:8" x14ac:dyDescent="0.25">
      <c r="H103768">
        <v>1</v>
      </c>
    </row>
    <row r="103771" spans="8:8" x14ac:dyDescent="0.25">
      <c r="H103771">
        <v>1</v>
      </c>
    </row>
    <row r="103774" spans="8:8" x14ac:dyDescent="0.25">
      <c r="H103774">
        <v>1</v>
      </c>
    </row>
    <row r="103777" spans="8:8" x14ac:dyDescent="0.25">
      <c r="H103777">
        <v>1</v>
      </c>
    </row>
    <row r="103780" spans="8:8" x14ac:dyDescent="0.25">
      <c r="H103780">
        <v>1</v>
      </c>
    </row>
    <row r="103783" spans="8:8" x14ac:dyDescent="0.25">
      <c r="H103783">
        <v>1</v>
      </c>
    </row>
    <row r="103786" spans="8:8" x14ac:dyDescent="0.25">
      <c r="H103786">
        <v>1</v>
      </c>
    </row>
    <row r="103789" spans="8:8" x14ac:dyDescent="0.25">
      <c r="H103789">
        <v>1</v>
      </c>
    </row>
    <row r="103792" spans="8:8" x14ac:dyDescent="0.25">
      <c r="H103792">
        <v>1</v>
      </c>
    </row>
    <row r="103795" spans="8:8" x14ac:dyDescent="0.25">
      <c r="H103795">
        <v>1</v>
      </c>
    </row>
    <row r="103798" spans="8:8" x14ac:dyDescent="0.25">
      <c r="H103798">
        <v>1</v>
      </c>
    </row>
    <row r="103801" spans="8:8" x14ac:dyDescent="0.25">
      <c r="H103801">
        <v>1</v>
      </c>
    </row>
    <row r="103804" spans="8:8" x14ac:dyDescent="0.25">
      <c r="H103804">
        <v>1</v>
      </c>
    </row>
    <row r="103807" spans="8:8" x14ac:dyDescent="0.25">
      <c r="H103807">
        <v>1</v>
      </c>
    </row>
    <row r="103810" spans="8:8" x14ac:dyDescent="0.25">
      <c r="H103810">
        <v>1</v>
      </c>
    </row>
    <row r="103813" spans="8:8" x14ac:dyDescent="0.25">
      <c r="H103813">
        <v>1</v>
      </c>
    </row>
    <row r="103816" spans="8:8" x14ac:dyDescent="0.25">
      <c r="H103816">
        <v>1</v>
      </c>
    </row>
    <row r="103819" spans="8:8" x14ac:dyDescent="0.25">
      <c r="H103819">
        <v>1</v>
      </c>
    </row>
    <row r="103822" spans="8:8" x14ac:dyDescent="0.25">
      <c r="H103822">
        <v>1</v>
      </c>
    </row>
    <row r="103825" spans="8:8" x14ac:dyDescent="0.25">
      <c r="H103825">
        <v>1</v>
      </c>
    </row>
    <row r="103828" spans="8:8" x14ac:dyDescent="0.25">
      <c r="H103828">
        <v>1</v>
      </c>
    </row>
    <row r="103831" spans="8:8" x14ac:dyDescent="0.25">
      <c r="H103831">
        <v>1</v>
      </c>
    </row>
    <row r="103834" spans="8:8" x14ac:dyDescent="0.25">
      <c r="H103834">
        <v>1</v>
      </c>
    </row>
    <row r="103837" spans="8:8" x14ac:dyDescent="0.25">
      <c r="H103837">
        <v>1</v>
      </c>
    </row>
    <row r="103840" spans="8:8" x14ac:dyDescent="0.25">
      <c r="H103840">
        <v>1</v>
      </c>
    </row>
    <row r="103843" spans="8:8" x14ac:dyDescent="0.25">
      <c r="H103843">
        <v>1</v>
      </c>
    </row>
    <row r="103846" spans="8:8" x14ac:dyDescent="0.25">
      <c r="H103846">
        <v>1</v>
      </c>
    </row>
    <row r="103849" spans="8:8" x14ac:dyDescent="0.25">
      <c r="H103849">
        <v>1</v>
      </c>
    </row>
    <row r="103852" spans="8:8" x14ac:dyDescent="0.25">
      <c r="H103852">
        <v>1</v>
      </c>
    </row>
    <row r="103855" spans="8:8" x14ac:dyDescent="0.25">
      <c r="H103855">
        <v>1</v>
      </c>
    </row>
    <row r="103858" spans="8:8" x14ac:dyDescent="0.25">
      <c r="H103858">
        <v>1</v>
      </c>
    </row>
    <row r="103861" spans="8:8" x14ac:dyDescent="0.25">
      <c r="H103861">
        <v>1</v>
      </c>
    </row>
    <row r="103864" spans="8:8" x14ac:dyDescent="0.25">
      <c r="H103864">
        <v>1</v>
      </c>
    </row>
    <row r="103867" spans="8:8" x14ac:dyDescent="0.25">
      <c r="H103867">
        <v>1</v>
      </c>
    </row>
    <row r="103870" spans="8:8" x14ac:dyDescent="0.25">
      <c r="H103870">
        <v>1</v>
      </c>
    </row>
    <row r="103873" spans="8:8" x14ac:dyDescent="0.25">
      <c r="H103873">
        <v>1</v>
      </c>
    </row>
    <row r="103876" spans="8:8" x14ac:dyDescent="0.25">
      <c r="H103876">
        <v>1</v>
      </c>
    </row>
    <row r="103879" spans="8:8" x14ac:dyDescent="0.25">
      <c r="H103879">
        <v>1</v>
      </c>
    </row>
    <row r="103882" spans="8:8" x14ac:dyDescent="0.25">
      <c r="H103882">
        <v>1</v>
      </c>
    </row>
    <row r="103885" spans="8:8" x14ac:dyDescent="0.25">
      <c r="H103885">
        <v>1</v>
      </c>
    </row>
    <row r="103888" spans="8:8" x14ac:dyDescent="0.25">
      <c r="H103888">
        <v>1</v>
      </c>
    </row>
    <row r="103891" spans="8:8" x14ac:dyDescent="0.25">
      <c r="H103891">
        <v>1</v>
      </c>
    </row>
    <row r="103894" spans="8:8" x14ac:dyDescent="0.25">
      <c r="H103894">
        <v>1</v>
      </c>
    </row>
    <row r="103897" spans="8:8" x14ac:dyDescent="0.25">
      <c r="H103897">
        <v>1</v>
      </c>
    </row>
    <row r="103900" spans="8:8" x14ac:dyDescent="0.25">
      <c r="H103900">
        <v>1</v>
      </c>
    </row>
    <row r="103903" spans="8:8" x14ac:dyDescent="0.25">
      <c r="H103903">
        <v>1</v>
      </c>
    </row>
    <row r="103906" spans="8:8" x14ac:dyDescent="0.25">
      <c r="H103906">
        <v>1</v>
      </c>
    </row>
    <row r="103909" spans="8:8" x14ac:dyDescent="0.25">
      <c r="H103909">
        <v>1</v>
      </c>
    </row>
    <row r="103912" spans="8:8" x14ac:dyDescent="0.25">
      <c r="H103912">
        <v>1</v>
      </c>
    </row>
    <row r="103915" spans="8:8" x14ac:dyDescent="0.25">
      <c r="H103915">
        <v>1</v>
      </c>
    </row>
    <row r="103918" spans="8:8" x14ac:dyDescent="0.25">
      <c r="H103918">
        <v>1</v>
      </c>
    </row>
    <row r="103921" spans="8:8" x14ac:dyDescent="0.25">
      <c r="H103921">
        <v>1</v>
      </c>
    </row>
    <row r="103924" spans="8:8" x14ac:dyDescent="0.25">
      <c r="H103924">
        <v>1</v>
      </c>
    </row>
    <row r="103927" spans="8:8" x14ac:dyDescent="0.25">
      <c r="H103927">
        <v>1</v>
      </c>
    </row>
    <row r="103930" spans="8:8" x14ac:dyDescent="0.25">
      <c r="H103930">
        <v>1</v>
      </c>
    </row>
    <row r="103933" spans="8:8" x14ac:dyDescent="0.25">
      <c r="H103933">
        <v>1</v>
      </c>
    </row>
    <row r="103936" spans="8:8" x14ac:dyDescent="0.25">
      <c r="H103936">
        <v>1</v>
      </c>
    </row>
    <row r="103939" spans="8:8" x14ac:dyDescent="0.25">
      <c r="H103939">
        <v>1</v>
      </c>
    </row>
    <row r="103942" spans="8:8" x14ac:dyDescent="0.25">
      <c r="H103942">
        <v>1</v>
      </c>
    </row>
    <row r="103945" spans="8:8" x14ac:dyDescent="0.25">
      <c r="H103945">
        <v>1</v>
      </c>
    </row>
    <row r="103948" spans="8:8" x14ac:dyDescent="0.25">
      <c r="H103948">
        <v>1</v>
      </c>
    </row>
    <row r="103951" spans="8:8" x14ac:dyDescent="0.25">
      <c r="H103951">
        <v>1</v>
      </c>
    </row>
    <row r="103954" spans="8:8" x14ac:dyDescent="0.25">
      <c r="H103954">
        <v>1</v>
      </c>
    </row>
    <row r="103957" spans="8:8" x14ac:dyDescent="0.25">
      <c r="H103957">
        <v>1</v>
      </c>
    </row>
    <row r="103960" spans="8:8" x14ac:dyDescent="0.25">
      <c r="H103960">
        <v>1</v>
      </c>
    </row>
    <row r="103963" spans="8:8" x14ac:dyDescent="0.25">
      <c r="H103963">
        <v>1</v>
      </c>
    </row>
    <row r="103966" spans="8:8" x14ac:dyDescent="0.25">
      <c r="H103966">
        <v>1</v>
      </c>
    </row>
    <row r="103969" spans="8:8" x14ac:dyDescent="0.25">
      <c r="H103969">
        <v>1</v>
      </c>
    </row>
    <row r="103972" spans="8:8" x14ac:dyDescent="0.25">
      <c r="H103972">
        <v>1</v>
      </c>
    </row>
    <row r="103975" spans="8:8" x14ac:dyDescent="0.25">
      <c r="H103975">
        <v>1</v>
      </c>
    </row>
    <row r="103978" spans="8:8" x14ac:dyDescent="0.25">
      <c r="H103978">
        <v>1</v>
      </c>
    </row>
    <row r="103981" spans="8:8" x14ac:dyDescent="0.25">
      <c r="H103981">
        <v>1</v>
      </c>
    </row>
    <row r="103984" spans="8:8" x14ac:dyDescent="0.25">
      <c r="H103984">
        <v>1</v>
      </c>
    </row>
    <row r="103987" spans="8:8" x14ac:dyDescent="0.25">
      <c r="H103987">
        <v>1</v>
      </c>
    </row>
    <row r="103990" spans="8:8" x14ac:dyDescent="0.25">
      <c r="H103990">
        <v>1</v>
      </c>
    </row>
    <row r="103993" spans="8:8" x14ac:dyDescent="0.25">
      <c r="H103993">
        <v>1</v>
      </c>
    </row>
    <row r="103996" spans="8:8" x14ac:dyDescent="0.25">
      <c r="H103996">
        <v>1</v>
      </c>
    </row>
    <row r="103999" spans="8:8" x14ac:dyDescent="0.25">
      <c r="H103999">
        <v>1</v>
      </c>
    </row>
    <row r="104002" spans="8:8" x14ac:dyDescent="0.25">
      <c r="H104002">
        <v>1</v>
      </c>
    </row>
    <row r="104005" spans="8:8" x14ac:dyDescent="0.25">
      <c r="H104005">
        <v>1</v>
      </c>
    </row>
    <row r="104008" spans="8:8" x14ac:dyDescent="0.25">
      <c r="H104008">
        <v>1</v>
      </c>
    </row>
    <row r="104011" spans="8:8" x14ac:dyDescent="0.25">
      <c r="H104011">
        <v>1</v>
      </c>
    </row>
    <row r="104014" spans="8:8" x14ac:dyDescent="0.25">
      <c r="H104014">
        <v>1</v>
      </c>
    </row>
    <row r="104017" spans="8:8" x14ac:dyDescent="0.25">
      <c r="H104017">
        <v>1</v>
      </c>
    </row>
    <row r="104020" spans="8:8" x14ac:dyDescent="0.25">
      <c r="H104020">
        <v>1</v>
      </c>
    </row>
    <row r="104023" spans="8:8" x14ac:dyDescent="0.25">
      <c r="H104023">
        <v>1</v>
      </c>
    </row>
    <row r="104026" spans="8:8" x14ac:dyDescent="0.25">
      <c r="H104026">
        <v>1</v>
      </c>
    </row>
    <row r="104029" spans="8:8" x14ac:dyDescent="0.25">
      <c r="H104029">
        <v>1</v>
      </c>
    </row>
    <row r="104032" spans="8:8" x14ac:dyDescent="0.25">
      <c r="H104032">
        <v>1</v>
      </c>
    </row>
    <row r="104035" spans="8:8" x14ac:dyDescent="0.25">
      <c r="H104035">
        <v>1</v>
      </c>
    </row>
    <row r="104038" spans="8:8" x14ac:dyDescent="0.25">
      <c r="H104038">
        <v>1</v>
      </c>
    </row>
    <row r="104041" spans="8:8" x14ac:dyDescent="0.25">
      <c r="H104041">
        <v>1</v>
      </c>
    </row>
    <row r="104044" spans="8:8" x14ac:dyDescent="0.25">
      <c r="H104044">
        <v>1</v>
      </c>
    </row>
    <row r="104047" spans="8:8" x14ac:dyDescent="0.25">
      <c r="H104047">
        <v>1</v>
      </c>
    </row>
    <row r="104050" spans="8:8" x14ac:dyDescent="0.25">
      <c r="H104050">
        <v>1</v>
      </c>
    </row>
    <row r="104053" spans="8:8" x14ac:dyDescent="0.25">
      <c r="H104053">
        <v>1</v>
      </c>
    </row>
    <row r="104056" spans="8:8" x14ac:dyDescent="0.25">
      <c r="H104056">
        <v>1</v>
      </c>
    </row>
    <row r="104059" spans="8:8" x14ac:dyDescent="0.25">
      <c r="H104059">
        <v>1</v>
      </c>
    </row>
    <row r="104062" spans="8:8" x14ac:dyDescent="0.25">
      <c r="H104062">
        <v>1</v>
      </c>
    </row>
    <row r="104065" spans="8:8" x14ac:dyDescent="0.25">
      <c r="H104065">
        <v>1</v>
      </c>
    </row>
    <row r="104068" spans="8:8" x14ac:dyDescent="0.25">
      <c r="H104068">
        <v>1</v>
      </c>
    </row>
    <row r="104071" spans="8:8" x14ac:dyDescent="0.25">
      <c r="H104071">
        <v>1</v>
      </c>
    </row>
    <row r="104074" spans="8:8" x14ac:dyDescent="0.25">
      <c r="H104074">
        <v>1</v>
      </c>
    </row>
    <row r="104077" spans="8:8" x14ac:dyDescent="0.25">
      <c r="H104077">
        <v>1</v>
      </c>
    </row>
    <row r="104080" spans="8:8" x14ac:dyDescent="0.25">
      <c r="H104080">
        <v>1</v>
      </c>
    </row>
    <row r="104083" spans="8:8" x14ac:dyDescent="0.25">
      <c r="H104083">
        <v>1</v>
      </c>
    </row>
    <row r="104086" spans="8:8" x14ac:dyDescent="0.25">
      <c r="H104086">
        <v>1</v>
      </c>
    </row>
    <row r="104089" spans="8:8" x14ac:dyDescent="0.25">
      <c r="H104089">
        <v>1</v>
      </c>
    </row>
    <row r="104092" spans="8:8" x14ac:dyDescent="0.25">
      <c r="H104092">
        <v>1</v>
      </c>
    </row>
    <row r="104095" spans="8:8" x14ac:dyDescent="0.25">
      <c r="H104095">
        <v>1</v>
      </c>
    </row>
    <row r="104098" spans="8:8" x14ac:dyDescent="0.25">
      <c r="H104098">
        <v>1</v>
      </c>
    </row>
    <row r="104101" spans="8:8" x14ac:dyDescent="0.25">
      <c r="H104101">
        <v>1</v>
      </c>
    </row>
    <row r="104104" spans="8:8" x14ac:dyDescent="0.25">
      <c r="H104104">
        <v>1</v>
      </c>
    </row>
    <row r="104107" spans="8:8" x14ac:dyDescent="0.25">
      <c r="H104107">
        <v>1</v>
      </c>
    </row>
    <row r="104110" spans="8:8" x14ac:dyDescent="0.25">
      <c r="H104110">
        <v>1</v>
      </c>
    </row>
    <row r="104113" spans="8:8" x14ac:dyDescent="0.25">
      <c r="H104113">
        <v>1</v>
      </c>
    </row>
    <row r="104116" spans="8:8" x14ac:dyDescent="0.25">
      <c r="H104116">
        <v>1</v>
      </c>
    </row>
    <row r="104119" spans="8:8" x14ac:dyDescent="0.25">
      <c r="H104119">
        <v>1</v>
      </c>
    </row>
    <row r="104122" spans="8:8" x14ac:dyDescent="0.25">
      <c r="H104122">
        <v>1</v>
      </c>
    </row>
    <row r="104125" spans="8:8" x14ac:dyDescent="0.25">
      <c r="H104125">
        <v>1</v>
      </c>
    </row>
    <row r="104128" spans="8:8" x14ac:dyDescent="0.25">
      <c r="H104128">
        <v>1</v>
      </c>
    </row>
    <row r="104131" spans="8:8" x14ac:dyDescent="0.25">
      <c r="H104131">
        <v>1</v>
      </c>
    </row>
    <row r="104134" spans="8:8" x14ac:dyDescent="0.25">
      <c r="H104134">
        <v>1</v>
      </c>
    </row>
    <row r="104137" spans="8:8" x14ac:dyDescent="0.25">
      <c r="H104137">
        <v>1</v>
      </c>
    </row>
    <row r="104140" spans="8:8" x14ac:dyDescent="0.25">
      <c r="H104140">
        <v>1</v>
      </c>
    </row>
    <row r="104143" spans="8:8" x14ac:dyDescent="0.25">
      <c r="H104143">
        <v>1</v>
      </c>
    </row>
    <row r="104146" spans="8:8" x14ac:dyDescent="0.25">
      <c r="H104146">
        <v>1</v>
      </c>
    </row>
    <row r="104149" spans="8:8" x14ac:dyDescent="0.25">
      <c r="H104149">
        <v>1</v>
      </c>
    </row>
    <row r="104152" spans="8:8" x14ac:dyDescent="0.25">
      <c r="H104152">
        <v>1</v>
      </c>
    </row>
    <row r="104155" spans="8:8" x14ac:dyDescent="0.25">
      <c r="H104155">
        <v>1</v>
      </c>
    </row>
    <row r="104158" spans="8:8" x14ac:dyDescent="0.25">
      <c r="H104158">
        <v>1</v>
      </c>
    </row>
    <row r="104161" spans="8:8" x14ac:dyDescent="0.25">
      <c r="H104161">
        <v>1</v>
      </c>
    </row>
    <row r="104164" spans="8:8" x14ac:dyDescent="0.25">
      <c r="H104164">
        <v>1</v>
      </c>
    </row>
    <row r="104167" spans="8:8" x14ac:dyDescent="0.25">
      <c r="H104167">
        <v>1</v>
      </c>
    </row>
    <row r="104170" spans="8:8" x14ac:dyDescent="0.25">
      <c r="H104170">
        <v>1</v>
      </c>
    </row>
    <row r="104173" spans="8:8" x14ac:dyDescent="0.25">
      <c r="H104173">
        <v>1</v>
      </c>
    </row>
    <row r="104176" spans="8:8" x14ac:dyDescent="0.25">
      <c r="H104176">
        <v>1</v>
      </c>
    </row>
    <row r="104179" spans="8:8" x14ac:dyDescent="0.25">
      <c r="H104179">
        <v>1</v>
      </c>
    </row>
    <row r="104182" spans="8:8" x14ac:dyDescent="0.25">
      <c r="H104182">
        <v>1</v>
      </c>
    </row>
    <row r="104185" spans="8:8" x14ac:dyDescent="0.25">
      <c r="H104185">
        <v>1</v>
      </c>
    </row>
    <row r="104188" spans="8:8" x14ac:dyDescent="0.25">
      <c r="H104188">
        <v>1</v>
      </c>
    </row>
    <row r="104191" spans="8:8" x14ac:dyDescent="0.25">
      <c r="H104191">
        <v>1</v>
      </c>
    </row>
    <row r="104194" spans="8:8" x14ac:dyDescent="0.25">
      <c r="H104194">
        <v>1</v>
      </c>
    </row>
    <row r="104197" spans="8:8" x14ac:dyDescent="0.25">
      <c r="H104197">
        <v>1</v>
      </c>
    </row>
    <row r="104200" spans="8:8" x14ac:dyDescent="0.25">
      <c r="H104200">
        <v>1</v>
      </c>
    </row>
    <row r="104203" spans="8:8" x14ac:dyDescent="0.25">
      <c r="H104203">
        <v>1</v>
      </c>
    </row>
    <row r="104206" spans="8:8" x14ac:dyDescent="0.25">
      <c r="H104206">
        <v>1</v>
      </c>
    </row>
    <row r="104209" spans="8:8" x14ac:dyDescent="0.25">
      <c r="H104209">
        <v>1</v>
      </c>
    </row>
    <row r="104212" spans="8:8" x14ac:dyDescent="0.25">
      <c r="H104212">
        <v>1</v>
      </c>
    </row>
    <row r="104215" spans="8:8" x14ac:dyDescent="0.25">
      <c r="H104215">
        <v>1</v>
      </c>
    </row>
    <row r="104218" spans="8:8" x14ac:dyDescent="0.25">
      <c r="H104218">
        <v>1</v>
      </c>
    </row>
    <row r="104221" spans="8:8" x14ac:dyDescent="0.25">
      <c r="H104221">
        <v>1</v>
      </c>
    </row>
    <row r="104224" spans="8:8" x14ac:dyDescent="0.25">
      <c r="H104224">
        <v>1</v>
      </c>
    </row>
    <row r="104227" spans="8:8" x14ac:dyDescent="0.25">
      <c r="H104227">
        <v>1</v>
      </c>
    </row>
    <row r="104230" spans="8:8" x14ac:dyDescent="0.25">
      <c r="H104230">
        <v>1</v>
      </c>
    </row>
    <row r="104233" spans="8:8" x14ac:dyDescent="0.25">
      <c r="H104233">
        <v>1</v>
      </c>
    </row>
    <row r="104236" spans="8:8" x14ac:dyDescent="0.25">
      <c r="H104236">
        <v>1</v>
      </c>
    </row>
    <row r="104239" spans="8:8" x14ac:dyDescent="0.25">
      <c r="H104239">
        <v>1</v>
      </c>
    </row>
    <row r="104242" spans="8:8" x14ac:dyDescent="0.25">
      <c r="H104242">
        <v>1</v>
      </c>
    </row>
    <row r="104245" spans="8:8" x14ac:dyDescent="0.25">
      <c r="H104245">
        <v>1</v>
      </c>
    </row>
    <row r="104248" spans="8:8" x14ac:dyDescent="0.25">
      <c r="H104248">
        <v>1</v>
      </c>
    </row>
    <row r="104251" spans="8:8" x14ac:dyDescent="0.25">
      <c r="H104251">
        <v>1</v>
      </c>
    </row>
    <row r="104254" spans="8:8" x14ac:dyDescent="0.25">
      <c r="H104254">
        <v>1</v>
      </c>
    </row>
    <row r="104257" spans="8:8" x14ac:dyDescent="0.25">
      <c r="H104257">
        <v>1</v>
      </c>
    </row>
    <row r="104260" spans="8:8" x14ac:dyDescent="0.25">
      <c r="H104260">
        <v>1</v>
      </c>
    </row>
    <row r="104263" spans="8:8" x14ac:dyDescent="0.25">
      <c r="H104263">
        <v>1</v>
      </c>
    </row>
    <row r="104266" spans="8:8" x14ac:dyDescent="0.25">
      <c r="H104266">
        <v>1</v>
      </c>
    </row>
    <row r="104269" spans="8:8" x14ac:dyDescent="0.25">
      <c r="H104269">
        <v>1</v>
      </c>
    </row>
    <row r="104272" spans="8:8" x14ac:dyDescent="0.25">
      <c r="H104272">
        <v>1</v>
      </c>
    </row>
    <row r="104275" spans="8:8" x14ac:dyDescent="0.25">
      <c r="H104275">
        <v>1</v>
      </c>
    </row>
    <row r="104278" spans="8:8" x14ac:dyDescent="0.25">
      <c r="H104278">
        <v>1</v>
      </c>
    </row>
    <row r="104281" spans="8:8" x14ac:dyDescent="0.25">
      <c r="H104281">
        <v>1</v>
      </c>
    </row>
    <row r="104284" spans="8:8" x14ac:dyDescent="0.25">
      <c r="H104284">
        <v>1</v>
      </c>
    </row>
    <row r="104287" spans="8:8" x14ac:dyDescent="0.25">
      <c r="H104287">
        <v>1</v>
      </c>
    </row>
    <row r="104290" spans="8:8" x14ac:dyDescent="0.25">
      <c r="H104290">
        <v>1</v>
      </c>
    </row>
    <row r="104293" spans="8:8" x14ac:dyDescent="0.25">
      <c r="H104293">
        <v>1</v>
      </c>
    </row>
    <row r="104296" spans="8:8" x14ac:dyDescent="0.25">
      <c r="H104296">
        <v>1</v>
      </c>
    </row>
    <row r="104299" spans="8:8" x14ac:dyDescent="0.25">
      <c r="H104299">
        <v>1</v>
      </c>
    </row>
    <row r="104302" spans="8:8" x14ac:dyDescent="0.25">
      <c r="H104302">
        <v>1</v>
      </c>
    </row>
    <row r="104305" spans="8:8" x14ac:dyDescent="0.25">
      <c r="H104305">
        <v>1</v>
      </c>
    </row>
    <row r="104308" spans="8:8" x14ac:dyDescent="0.25">
      <c r="H104308">
        <v>1</v>
      </c>
    </row>
    <row r="104311" spans="8:8" x14ac:dyDescent="0.25">
      <c r="H104311">
        <v>1</v>
      </c>
    </row>
    <row r="104314" spans="8:8" x14ac:dyDescent="0.25">
      <c r="H104314">
        <v>1</v>
      </c>
    </row>
    <row r="104317" spans="8:8" x14ac:dyDescent="0.25">
      <c r="H104317">
        <v>1</v>
      </c>
    </row>
    <row r="104320" spans="8:8" x14ac:dyDescent="0.25">
      <c r="H104320">
        <v>1</v>
      </c>
    </row>
    <row r="104323" spans="8:8" x14ac:dyDescent="0.25">
      <c r="H104323">
        <v>1</v>
      </c>
    </row>
    <row r="104326" spans="8:8" x14ac:dyDescent="0.25">
      <c r="H104326">
        <v>1</v>
      </c>
    </row>
    <row r="104329" spans="8:8" x14ac:dyDescent="0.25">
      <c r="H104329">
        <v>1</v>
      </c>
    </row>
    <row r="104332" spans="8:8" x14ac:dyDescent="0.25">
      <c r="H104332">
        <v>1</v>
      </c>
    </row>
    <row r="104335" spans="8:8" x14ac:dyDescent="0.25">
      <c r="H104335">
        <v>1</v>
      </c>
    </row>
    <row r="104338" spans="8:8" x14ac:dyDescent="0.25">
      <c r="H104338">
        <v>1</v>
      </c>
    </row>
    <row r="104341" spans="8:8" x14ac:dyDescent="0.25">
      <c r="H104341">
        <v>1</v>
      </c>
    </row>
    <row r="104344" spans="8:8" x14ac:dyDescent="0.25">
      <c r="H104344">
        <v>1</v>
      </c>
    </row>
    <row r="104347" spans="8:8" x14ac:dyDescent="0.25">
      <c r="H104347">
        <v>1</v>
      </c>
    </row>
    <row r="104350" spans="8:8" x14ac:dyDescent="0.25">
      <c r="H104350">
        <v>1</v>
      </c>
    </row>
    <row r="104353" spans="8:8" x14ac:dyDescent="0.25">
      <c r="H104353">
        <v>1</v>
      </c>
    </row>
    <row r="104356" spans="8:8" x14ac:dyDescent="0.25">
      <c r="H104356">
        <v>1</v>
      </c>
    </row>
    <row r="104359" spans="8:8" x14ac:dyDescent="0.25">
      <c r="H104359">
        <v>1</v>
      </c>
    </row>
    <row r="104362" spans="8:8" x14ac:dyDescent="0.25">
      <c r="H104362">
        <v>1</v>
      </c>
    </row>
    <row r="104365" spans="8:8" x14ac:dyDescent="0.25">
      <c r="H104365">
        <v>1</v>
      </c>
    </row>
    <row r="104368" spans="8:8" x14ac:dyDescent="0.25">
      <c r="H104368">
        <v>1</v>
      </c>
    </row>
    <row r="104371" spans="8:8" x14ac:dyDescent="0.25">
      <c r="H104371">
        <v>1</v>
      </c>
    </row>
    <row r="104374" spans="8:8" x14ac:dyDescent="0.25">
      <c r="H104374">
        <v>1</v>
      </c>
    </row>
    <row r="104377" spans="8:8" x14ac:dyDescent="0.25">
      <c r="H104377">
        <v>1</v>
      </c>
    </row>
    <row r="104380" spans="8:8" x14ac:dyDescent="0.25">
      <c r="H104380">
        <v>1</v>
      </c>
    </row>
    <row r="104383" spans="8:8" x14ac:dyDescent="0.25">
      <c r="H104383">
        <v>1</v>
      </c>
    </row>
    <row r="104386" spans="8:8" x14ac:dyDescent="0.25">
      <c r="H104386">
        <v>1</v>
      </c>
    </row>
    <row r="104389" spans="8:8" x14ac:dyDescent="0.25">
      <c r="H104389">
        <v>1</v>
      </c>
    </row>
    <row r="104392" spans="8:8" x14ac:dyDescent="0.25">
      <c r="H104392">
        <v>1</v>
      </c>
    </row>
    <row r="104395" spans="8:8" x14ac:dyDescent="0.25">
      <c r="H104395">
        <v>1</v>
      </c>
    </row>
    <row r="104398" spans="8:8" x14ac:dyDescent="0.25">
      <c r="H104398">
        <v>1</v>
      </c>
    </row>
    <row r="104401" spans="8:8" x14ac:dyDescent="0.25">
      <c r="H104401">
        <v>1</v>
      </c>
    </row>
    <row r="104404" spans="8:8" x14ac:dyDescent="0.25">
      <c r="H104404">
        <v>1</v>
      </c>
    </row>
    <row r="104407" spans="8:8" x14ac:dyDescent="0.25">
      <c r="H104407">
        <v>1</v>
      </c>
    </row>
    <row r="104410" spans="8:8" x14ac:dyDescent="0.25">
      <c r="H104410">
        <v>1</v>
      </c>
    </row>
    <row r="104413" spans="8:8" x14ac:dyDescent="0.25">
      <c r="H104413">
        <v>1</v>
      </c>
    </row>
    <row r="104416" spans="8:8" x14ac:dyDescent="0.25">
      <c r="H104416">
        <v>1</v>
      </c>
    </row>
    <row r="104419" spans="8:8" x14ac:dyDescent="0.25">
      <c r="H104419">
        <v>1</v>
      </c>
    </row>
    <row r="104422" spans="8:8" x14ac:dyDescent="0.25">
      <c r="H104422">
        <v>1</v>
      </c>
    </row>
    <row r="104425" spans="8:8" x14ac:dyDescent="0.25">
      <c r="H104425">
        <v>1</v>
      </c>
    </row>
    <row r="104428" spans="8:8" x14ac:dyDescent="0.25">
      <c r="H104428">
        <v>1</v>
      </c>
    </row>
    <row r="104431" spans="8:8" x14ac:dyDescent="0.25">
      <c r="H104431">
        <v>1</v>
      </c>
    </row>
    <row r="104434" spans="8:8" x14ac:dyDescent="0.25">
      <c r="H104434">
        <v>1</v>
      </c>
    </row>
    <row r="104437" spans="8:8" x14ac:dyDescent="0.25">
      <c r="H104437">
        <v>1</v>
      </c>
    </row>
    <row r="104440" spans="8:8" x14ac:dyDescent="0.25">
      <c r="H104440">
        <v>1</v>
      </c>
    </row>
    <row r="104443" spans="8:8" x14ac:dyDescent="0.25">
      <c r="H104443">
        <v>1</v>
      </c>
    </row>
    <row r="104446" spans="8:8" x14ac:dyDescent="0.25">
      <c r="H104446">
        <v>1</v>
      </c>
    </row>
    <row r="104449" spans="8:8" x14ac:dyDescent="0.25">
      <c r="H104449">
        <v>1</v>
      </c>
    </row>
    <row r="104452" spans="8:8" x14ac:dyDescent="0.25">
      <c r="H104452">
        <v>1</v>
      </c>
    </row>
    <row r="104455" spans="8:8" x14ac:dyDescent="0.25">
      <c r="H104455">
        <v>1</v>
      </c>
    </row>
    <row r="104458" spans="8:8" x14ac:dyDescent="0.25">
      <c r="H104458">
        <v>1</v>
      </c>
    </row>
    <row r="104461" spans="8:8" x14ac:dyDescent="0.25">
      <c r="H104461">
        <v>1</v>
      </c>
    </row>
    <row r="104464" spans="8:8" x14ac:dyDescent="0.25">
      <c r="H104464">
        <v>1</v>
      </c>
    </row>
    <row r="104467" spans="8:8" x14ac:dyDescent="0.25">
      <c r="H104467">
        <v>1</v>
      </c>
    </row>
    <row r="104470" spans="8:8" x14ac:dyDescent="0.25">
      <c r="H104470">
        <v>1</v>
      </c>
    </row>
    <row r="104473" spans="8:8" x14ac:dyDescent="0.25">
      <c r="H104473">
        <v>1</v>
      </c>
    </row>
    <row r="104476" spans="8:8" x14ac:dyDescent="0.25">
      <c r="H104476">
        <v>1</v>
      </c>
    </row>
    <row r="104479" spans="8:8" x14ac:dyDescent="0.25">
      <c r="H104479">
        <v>1</v>
      </c>
    </row>
    <row r="104482" spans="8:8" x14ac:dyDescent="0.25">
      <c r="H104482">
        <v>1</v>
      </c>
    </row>
    <row r="104485" spans="8:8" x14ac:dyDescent="0.25">
      <c r="H104485">
        <v>1</v>
      </c>
    </row>
    <row r="104488" spans="8:8" x14ac:dyDescent="0.25">
      <c r="H104488">
        <v>1</v>
      </c>
    </row>
    <row r="104491" spans="8:8" x14ac:dyDescent="0.25">
      <c r="H104491">
        <v>1</v>
      </c>
    </row>
    <row r="104494" spans="8:8" x14ac:dyDescent="0.25">
      <c r="H104494">
        <v>1</v>
      </c>
    </row>
    <row r="104497" spans="8:8" x14ac:dyDescent="0.25">
      <c r="H104497">
        <v>1</v>
      </c>
    </row>
    <row r="104500" spans="8:8" x14ac:dyDescent="0.25">
      <c r="H104500">
        <v>1</v>
      </c>
    </row>
    <row r="104503" spans="8:8" x14ac:dyDescent="0.25">
      <c r="H104503">
        <v>1</v>
      </c>
    </row>
    <row r="104506" spans="8:8" x14ac:dyDescent="0.25">
      <c r="H104506">
        <v>1</v>
      </c>
    </row>
    <row r="104509" spans="8:8" x14ac:dyDescent="0.25">
      <c r="H104509">
        <v>1</v>
      </c>
    </row>
    <row r="104512" spans="8:8" x14ac:dyDescent="0.25">
      <c r="H104512">
        <v>1</v>
      </c>
    </row>
    <row r="104515" spans="8:8" x14ac:dyDescent="0.25">
      <c r="H104515">
        <v>1</v>
      </c>
    </row>
    <row r="104518" spans="8:8" x14ac:dyDescent="0.25">
      <c r="H104518">
        <v>1</v>
      </c>
    </row>
    <row r="104521" spans="8:8" x14ac:dyDescent="0.25">
      <c r="H104521">
        <v>1</v>
      </c>
    </row>
    <row r="104524" spans="8:8" x14ac:dyDescent="0.25">
      <c r="H104524">
        <v>1</v>
      </c>
    </row>
    <row r="104527" spans="8:8" x14ac:dyDescent="0.25">
      <c r="H104527">
        <v>1</v>
      </c>
    </row>
    <row r="104530" spans="8:8" x14ac:dyDescent="0.25">
      <c r="H104530">
        <v>1</v>
      </c>
    </row>
    <row r="104533" spans="8:8" x14ac:dyDescent="0.25">
      <c r="H104533">
        <v>1</v>
      </c>
    </row>
    <row r="104536" spans="8:8" x14ac:dyDescent="0.25">
      <c r="H104536">
        <v>1</v>
      </c>
    </row>
    <row r="104539" spans="8:8" x14ac:dyDescent="0.25">
      <c r="H104539">
        <v>1</v>
      </c>
    </row>
    <row r="104542" spans="8:8" x14ac:dyDescent="0.25">
      <c r="H104542">
        <v>1</v>
      </c>
    </row>
    <row r="104545" spans="8:8" x14ac:dyDescent="0.25">
      <c r="H104545">
        <v>1</v>
      </c>
    </row>
    <row r="104548" spans="8:8" x14ac:dyDescent="0.25">
      <c r="H104548">
        <v>1</v>
      </c>
    </row>
    <row r="104551" spans="8:8" x14ac:dyDescent="0.25">
      <c r="H104551">
        <v>1</v>
      </c>
    </row>
    <row r="104554" spans="8:8" x14ac:dyDescent="0.25">
      <c r="H104554">
        <v>1</v>
      </c>
    </row>
    <row r="104557" spans="8:8" x14ac:dyDescent="0.25">
      <c r="H104557">
        <v>1</v>
      </c>
    </row>
    <row r="104560" spans="8:8" x14ac:dyDescent="0.25">
      <c r="H104560">
        <v>1</v>
      </c>
    </row>
    <row r="104563" spans="8:8" x14ac:dyDescent="0.25">
      <c r="H104563">
        <v>1</v>
      </c>
    </row>
    <row r="104566" spans="8:8" x14ac:dyDescent="0.25">
      <c r="H104566">
        <v>1</v>
      </c>
    </row>
    <row r="104569" spans="8:8" x14ac:dyDescent="0.25">
      <c r="H104569">
        <v>1</v>
      </c>
    </row>
    <row r="104572" spans="8:8" x14ac:dyDescent="0.25">
      <c r="H104572">
        <v>1</v>
      </c>
    </row>
    <row r="104575" spans="8:8" x14ac:dyDescent="0.25">
      <c r="H104575">
        <v>1</v>
      </c>
    </row>
    <row r="104578" spans="8:8" x14ac:dyDescent="0.25">
      <c r="H104578">
        <v>1</v>
      </c>
    </row>
    <row r="104581" spans="8:8" x14ac:dyDescent="0.25">
      <c r="H104581">
        <v>1</v>
      </c>
    </row>
    <row r="104584" spans="8:8" x14ac:dyDescent="0.25">
      <c r="H104584">
        <v>1</v>
      </c>
    </row>
    <row r="104587" spans="8:8" x14ac:dyDescent="0.25">
      <c r="H104587">
        <v>1</v>
      </c>
    </row>
    <row r="104590" spans="8:8" x14ac:dyDescent="0.25">
      <c r="H104590">
        <v>1</v>
      </c>
    </row>
    <row r="104593" spans="8:8" x14ac:dyDescent="0.25">
      <c r="H104593">
        <v>1</v>
      </c>
    </row>
    <row r="104596" spans="8:8" x14ac:dyDescent="0.25">
      <c r="H104596">
        <v>1</v>
      </c>
    </row>
    <row r="104599" spans="8:8" x14ac:dyDescent="0.25">
      <c r="H104599">
        <v>1</v>
      </c>
    </row>
    <row r="104602" spans="8:8" x14ac:dyDescent="0.25">
      <c r="H104602">
        <v>1</v>
      </c>
    </row>
    <row r="104605" spans="8:8" x14ac:dyDescent="0.25">
      <c r="H104605">
        <v>1</v>
      </c>
    </row>
    <row r="104608" spans="8:8" x14ac:dyDescent="0.25">
      <c r="H104608">
        <v>1</v>
      </c>
    </row>
    <row r="104611" spans="8:8" x14ac:dyDescent="0.25">
      <c r="H104611">
        <v>1</v>
      </c>
    </row>
    <row r="104614" spans="8:8" x14ac:dyDescent="0.25">
      <c r="H104614">
        <v>1</v>
      </c>
    </row>
    <row r="104617" spans="8:8" x14ac:dyDescent="0.25">
      <c r="H104617">
        <v>1</v>
      </c>
    </row>
    <row r="104620" spans="8:8" x14ac:dyDescent="0.25">
      <c r="H104620">
        <v>1</v>
      </c>
    </row>
    <row r="104623" spans="8:8" x14ac:dyDescent="0.25">
      <c r="H104623">
        <v>1</v>
      </c>
    </row>
    <row r="104626" spans="8:8" x14ac:dyDescent="0.25">
      <c r="H104626">
        <v>1</v>
      </c>
    </row>
    <row r="104629" spans="8:8" x14ac:dyDescent="0.25">
      <c r="H104629">
        <v>1</v>
      </c>
    </row>
    <row r="104632" spans="8:8" x14ac:dyDescent="0.25">
      <c r="H104632">
        <v>1</v>
      </c>
    </row>
    <row r="104635" spans="8:8" x14ac:dyDescent="0.25">
      <c r="H104635">
        <v>1</v>
      </c>
    </row>
    <row r="104638" spans="8:8" x14ac:dyDescent="0.25">
      <c r="H104638">
        <v>1</v>
      </c>
    </row>
    <row r="104641" spans="8:8" x14ac:dyDescent="0.25">
      <c r="H104641">
        <v>1</v>
      </c>
    </row>
    <row r="104644" spans="8:8" x14ac:dyDescent="0.25">
      <c r="H104644">
        <v>1</v>
      </c>
    </row>
    <row r="104647" spans="8:8" x14ac:dyDescent="0.25">
      <c r="H104647">
        <v>1</v>
      </c>
    </row>
    <row r="104650" spans="8:8" x14ac:dyDescent="0.25">
      <c r="H104650">
        <v>1</v>
      </c>
    </row>
    <row r="104653" spans="8:8" x14ac:dyDescent="0.25">
      <c r="H104653">
        <v>1</v>
      </c>
    </row>
    <row r="104656" spans="8:8" x14ac:dyDescent="0.25">
      <c r="H104656">
        <v>1</v>
      </c>
    </row>
    <row r="104659" spans="8:8" x14ac:dyDescent="0.25">
      <c r="H104659">
        <v>1</v>
      </c>
    </row>
    <row r="104662" spans="8:8" x14ac:dyDescent="0.25">
      <c r="H104662">
        <v>1</v>
      </c>
    </row>
    <row r="104665" spans="8:8" x14ac:dyDescent="0.25">
      <c r="H104665">
        <v>1</v>
      </c>
    </row>
    <row r="104668" spans="8:8" x14ac:dyDescent="0.25">
      <c r="H104668">
        <v>1</v>
      </c>
    </row>
    <row r="104671" spans="8:8" x14ac:dyDescent="0.25">
      <c r="H104671">
        <v>1</v>
      </c>
    </row>
    <row r="104674" spans="8:8" x14ac:dyDescent="0.25">
      <c r="H104674">
        <v>1</v>
      </c>
    </row>
    <row r="104677" spans="8:8" x14ac:dyDescent="0.25">
      <c r="H104677">
        <v>1</v>
      </c>
    </row>
    <row r="104680" spans="8:8" x14ac:dyDescent="0.25">
      <c r="H104680">
        <v>1</v>
      </c>
    </row>
    <row r="104683" spans="8:8" x14ac:dyDescent="0.25">
      <c r="H104683">
        <v>1</v>
      </c>
    </row>
    <row r="104686" spans="8:8" x14ac:dyDescent="0.25">
      <c r="H104686">
        <v>1</v>
      </c>
    </row>
    <row r="104689" spans="8:8" x14ac:dyDescent="0.25">
      <c r="H104689">
        <v>1</v>
      </c>
    </row>
    <row r="104692" spans="8:8" x14ac:dyDescent="0.25">
      <c r="H104692">
        <v>1</v>
      </c>
    </row>
    <row r="104695" spans="8:8" x14ac:dyDescent="0.25">
      <c r="H104695">
        <v>1</v>
      </c>
    </row>
    <row r="104698" spans="8:8" x14ac:dyDescent="0.25">
      <c r="H104698">
        <v>1</v>
      </c>
    </row>
    <row r="104701" spans="8:8" x14ac:dyDescent="0.25">
      <c r="H104701">
        <v>1</v>
      </c>
    </row>
    <row r="104704" spans="8:8" x14ac:dyDescent="0.25">
      <c r="H104704">
        <v>1</v>
      </c>
    </row>
    <row r="104707" spans="8:8" x14ac:dyDescent="0.25">
      <c r="H104707">
        <v>1</v>
      </c>
    </row>
    <row r="104710" spans="8:8" x14ac:dyDescent="0.25">
      <c r="H104710">
        <v>1</v>
      </c>
    </row>
    <row r="104713" spans="8:8" x14ac:dyDescent="0.25">
      <c r="H104713">
        <v>1</v>
      </c>
    </row>
    <row r="104716" spans="8:8" x14ac:dyDescent="0.25">
      <c r="H104716">
        <v>1</v>
      </c>
    </row>
    <row r="104719" spans="8:8" x14ac:dyDescent="0.25">
      <c r="H104719">
        <v>1</v>
      </c>
    </row>
    <row r="104722" spans="8:8" x14ac:dyDescent="0.25">
      <c r="H104722">
        <v>1</v>
      </c>
    </row>
    <row r="104725" spans="8:8" x14ac:dyDescent="0.25">
      <c r="H104725">
        <v>1</v>
      </c>
    </row>
    <row r="104728" spans="8:8" x14ac:dyDescent="0.25">
      <c r="H104728">
        <v>1</v>
      </c>
    </row>
    <row r="104731" spans="8:8" x14ac:dyDescent="0.25">
      <c r="H104731">
        <v>1</v>
      </c>
    </row>
    <row r="104734" spans="8:8" x14ac:dyDescent="0.25">
      <c r="H104734">
        <v>1</v>
      </c>
    </row>
    <row r="104737" spans="8:8" x14ac:dyDescent="0.25">
      <c r="H104737">
        <v>1</v>
      </c>
    </row>
    <row r="104740" spans="8:8" x14ac:dyDescent="0.25">
      <c r="H104740">
        <v>1</v>
      </c>
    </row>
    <row r="104743" spans="8:8" x14ac:dyDescent="0.25">
      <c r="H104743">
        <v>1</v>
      </c>
    </row>
    <row r="104746" spans="8:8" x14ac:dyDescent="0.25">
      <c r="H104746">
        <v>1</v>
      </c>
    </row>
    <row r="104749" spans="8:8" x14ac:dyDescent="0.25">
      <c r="H104749">
        <v>1</v>
      </c>
    </row>
    <row r="104752" spans="8:8" x14ac:dyDescent="0.25">
      <c r="H104752">
        <v>1</v>
      </c>
    </row>
    <row r="104755" spans="8:8" x14ac:dyDescent="0.25">
      <c r="H104755">
        <v>1</v>
      </c>
    </row>
    <row r="104758" spans="8:8" x14ac:dyDescent="0.25">
      <c r="H104758">
        <v>1</v>
      </c>
    </row>
    <row r="104761" spans="8:8" x14ac:dyDescent="0.25">
      <c r="H104761">
        <v>1</v>
      </c>
    </row>
    <row r="104764" spans="8:8" x14ac:dyDescent="0.25">
      <c r="H104764">
        <v>1</v>
      </c>
    </row>
    <row r="104767" spans="8:8" x14ac:dyDescent="0.25">
      <c r="H104767">
        <v>1</v>
      </c>
    </row>
    <row r="104770" spans="8:8" x14ac:dyDescent="0.25">
      <c r="H104770">
        <v>1</v>
      </c>
    </row>
    <row r="104773" spans="8:8" x14ac:dyDescent="0.25">
      <c r="H104773">
        <v>1</v>
      </c>
    </row>
    <row r="104776" spans="8:8" x14ac:dyDescent="0.25">
      <c r="H104776">
        <v>1</v>
      </c>
    </row>
    <row r="104779" spans="8:8" x14ac:dyDescent="0.25">
      <c r="H104779">
        <v>1</v>
      </c>
    </row>
    <row r="104782" spans="8:8" x14ac:dyDescent="0.25">
      <c r="H104782">
        <v>1</v>
      </c>
    </row>
    <row r="104785" spans="8:8" x14ac:dyDescent="0.25">
      <c r="H104785">
        <v>1</v>
      </c>
    </row>
    <row r="104788" spans="8:8" x14ac:dyDescent="0.25">
      <c r="H104788">
        <v>1</v>
      </c>
    </row>
    <row r="104791" spans="8:8" x14ac:dyDescent="0.25">
      <c r="H104791">
        <v>1</v>
      </c>
    </row>
    <row r="104794" spans="8:8" x14ac:dyDescent="0.25">
      <c r="H104794">
        <v>1</v>
      </c>
    </row>
    <row r="104797" spans="8:8" x14ac:dyDescent="0.25">
      <c r="H104797">
        <v>1</v>
      </c>
    </row>
    <row r="104800" spans="8:8" x14ac:dyDescent="0.25">
      <c r="H104800">
        <v>1</v>
      </c>
    </row>
    <row r="104803" spans="8:8" x14ac:dyDescent="0.25">
      <c r="H104803">
        <v>1</v>
      </c>
    </row>
    <row r="104806" spans="8:8" x14ac:dyDescent="0.25">
      <c r="H104806">
        <v>1</v>
      </c>
    </row>
    <row r="104809" spans="8:8" x14ac:dyDescent="0.25">
      <c r="H104809">
        <v>1</v>
      </c>
    </row>
    <row r="104812" spans="8:8" x14ac:dyDescent="0.25">
      <c r="H104812">
        <v>1</v>
      </c>
    </row>
    <row r="104815" spans="8:8" x14ac:dyDescent="0.25">
      <c r="H104815">
        <v>1</v>
      </c>
    </row>
    <row r="104818" spans="8:8" x14ac:dyDescent="0.25">
      <c r="H104818">
        <v>1</v>
      </c>
    </row>
    <row r="104821" spans="8:8" x14ac:dyDescent="0.25">
      <c r="H104821">
        <v>1</v>
      </c>
    </row>
    <row r="104824" spans="8:8" x14ac:dyDescent="0.25">
      <c r="H104824">
        <v>1</v>
      </c>
    </row>
    <row r="104827" spans="8:8" x14ac:dyDescent="0.25">
      <c r="H104827">
        <v>1</v>
      </c>
    </row>
    <row r="104830" spans="8:8" x14ac:dyDescent="0.25">
      <c r="H104830">
        <v>1</v>
      </c>
    </row>
    <row r="104833" spans="8:8" x14ac:dyDescent="0.25">
      <c r="H104833">
        <v>1</v>
      </c>
    </row>
    <row r="104836" spans="8:8" x14ac:dyDescent="0.25">
      <c r="H104836">
        <v>1</v>
      </c>
    </row>
    <row r="104839" spans="8:8" x14ac:dyDescent="0.25">
      <c r="H104839">
        <v>1</v>
      </c>
    </row>
    <row r="104842" spans="8:8" x14ac:dyDescent="0.25">
      <c r="H104842">
        <v>1</v>
      </c>
    </row>
    <row r="104845" spans="8:8" x14ac:dyDescent="0.25">
      <c r="H104845">
        <v>1</v>
      </c>
    </row>
    <row r="104848" spans="8:8" x14ac:dyDescent="0.25">
      <c r="H104848">
        <v>1</v>
      </c>
    </row>
    <row r="104851" spans="8:8" x14ac:dyDescent="0.25">
      <c r="H104851">
        <v>1</v>
      </c>
    </row>
    <row r="104854" spans="8:8" x14ac:dyDescent="0.25">
      <c r="H104854">
        <v>1</v>
      </c>
    </row>
    <row r="104857" spans="8:8" x14ac:dyDescent="0.25">
      <c r="H104857">
        <v>1</v>
      </c>
    </row>
    <row r="104860" spans="8:8" x14ac:dyDescent="0.25">
      <c r="H104860">
        <v>1</v>
      </c>
    </row>
    <row r="104863" spans="8:8" x14ac:dyDescent="0.25">
      <c r="H104863">
        <v>1</v>
      </c>
    </row>
    <row r="104866" spans="8:8" x14ac:dyDescent="0.25">
      <c r="H104866">
        <v>1</v>
      </c>
    </row>
    <row r="104869" spans="8:8" x14ac:dyDescent="0.25">
      <c r="H104869">
        <v>1</v>
      </c>
    </row>
    <row r="104872" spans="8:8" x14ac:dyDescent="0.25">
      <c r="H104872">
        <v>1</v>
      </c>
    </row>
    <row r="104875" spans="8:8" x14ac:dyDescent="0.25">
      <c r="H104875">
        <v>1</v>
      </c>
    </row>
    <row r="104878" spans="8:8" x14ac:dyDescent="0.25">
      <c r="H104878">
        <v>1</v>
      </c>
    </row>
    <row r="104881" spans="8:8" x14ac:dyDescent="0.25">
      <c r="H104881">
        <v>1</v>
      </c>
    </row>
    <row r="104884" spans="8:8" x14ac:dyDescent="0.25">
      <c r="H104884">
        <v>1</v>
      </c>
    </row>
    <row r="104887" spans="8:8" x14ac:dyDescent="0.25">
      <c r="H104887">
        <v>1</v>
      </c>
    </row>
    <row r="104890" spans="8:8" x14ac:dyDescent="0.25">
      <c r="H104890">
        <v>1</v>
      </c>
    </row>
    <row r="104893" spans="8:8" x14ac:dyDescent="0.25">
      <c r="H104893">
        <v>1</v>
      </c>
    </row>
    <row r="104896" spans="8:8" x14ac:dyDescent="0.25">
      <c r="H104896">
        <v>1</v>
      </c>
    </row>
    <row r="104899" spans="8:8" x14ac:dyDescent="0.25">
      <c r="H104899">
        <v>1</v>
      </c>
    </row>
    <row r="104902" spans="8:8" x14ac:dyDescent="0.25">
      <c r="H104902">
        <v>1</v>
      </c>
    </row>
    <row r="104905" spans="8:8" x14ac:dyDescent="0.25">
      <c r="H104905">
        <v>1</v>
      </c>
    </row>
    <row r="104908" spans="8:8" x14ac:dyDescent="0.25">
      <c r="H104908">
        <v>1</v>
      </c>
    </row>
    <row r="104911" spans="8:8" x14ac:dyDescent="0.25">
      <c r="H104911">
        <v>1</v>
      </c>
    </row>
    <row r="104914" spans="8:8" x14ac:dyDescent="0.25">
      <c r="H104914">
        <v>1</v>
      </c>
    </row>
    <row r="104917" spans="8:8" x14ac:dyDescent="0.25">
      <c r="H104917">
        <v>1</v>
      </c>
    </row>
    <row r="104920" spans="8:8" x14ac:dyDescent="0.25">
      <c r="H104920">
        <v>1</v>
      </c>
    </row>
    <row r="104923" spans="8:8" x14ac:dyDescent="0.25">
      <c r="H104923">
        <v>1</v>
      </c>
    </row>
    <row r="104926" spans="8:8" x14ac:dyDescent="0.25">
      <c r="H104926">
        <v>1</v>
      </c>
    </row>
    <row r="104929" spans="8:8" x14ac:dyDescent="0.25">
      <c r="H104929">
        <v>1</v>
      </c>
    </row>
    <row r="104932" spans="8:8" x14ac:dyDescent="0.25">
      <c r="H104932">
        <v>1</v>
      </c>
    </row>
    <row r="104935" spans="8:8" x14ac:dyDescent="0.25">
      <c r="H104935">
        <v>1</v>
      </c>
    </row>
    <row r="104938" spans="8:8" x14ac:dyDescent="0.25">
      <c r="H104938">
        <v>1</v>
      </c>
    </row>
    <row r="104941" spans="8:8" x14ac:dyDescent="0.25">
      <c r="H104941">
        <v>1</v>
      </c>
    </row>
    <row r="104944" spans="8:8" x14ac:dyDescent="0.25">
      <c r="H104944">
        <v>1</v>
      </c>
    </row>
    <row r="104947" spans="8:8" x14ac:dyDescent="0.25">
      <c r="H104947">
        <v>1</v>
      </c>
    </row>
    <row r="104950" spans="8:8" x14ac:dyDescent="0.25">
      <c r="H104950">
        <v>1</v>
      </c>
    </row>
    <row r="104953" spans="8:8" x14ac:dyDescent="0.25">
      <c r="H104953">
        <v>1</v>
      </c>
    </row>
    <row r="104956" spans="8:8" x14ac:dyDescent="0.25">
      <c r="H104956">
        <v>1</v>
      </c>
    </row>
    <row r="104959" spans="8:8" x14ac:dyDescent="0.25">
      <c r="H104959">
        <v>1</v>
      </c>
    </row>
    <row r="104962" spans="8:8" x14ac:dyDescent="0.25">
      <c r="H104962">
        <v>1</v>
      </c>
    </row>
    <row r="104965" spans="8:8" x14ac:dyDescent="0.25">
      <c r="H104965">
        <v>1</v>
      </c>
    </row>
    <row r="104968" spans="8:8" x14ac:dyDescent="0.25">
      <c r="H104968">
        <v>1</v>
      </c>
    </row>
    <row r="104971" spans="8:8" x14ac:dyDescent="0.25">
      <c r="H104971">
        <v>1</v>
      </c>
    </row>
    <row r="104974" spans="8:8" x14ac:dyDescent="0.25">
      <c r="H104974">
        <v>1</v>
      </c>
    </row>
    <row r="104977" spans="8:8" x14ac:dyDescent="0.25">
      <c r="H104977">
        <v>1</v>
      </c>
    </row>
    <row r="104980" spans="8:8" x14ac:dyDescent="0.25">
      <c r="H104980">
        <v>1</v>
      </c>
    </row>
    <row r="104983" spans="8:8" x14ac:dyDescent="0.25">
      <c r="H104983">
        <v>1</v>
      </c>
    </row>
    <row r="104986" spans="8:8" x14ac:dyDescent="0.25">
      <c r="H104986">
        <v>1</v>
      </c>
    </row>
    <row r="104989" spans="8:8" x14ac:dyDescent="0.25">
      <c r="H104989">
        <v>1</v>
      </c>
    </row>
    <row r="104992" spans="8:8" x14ac:dyDescent="0.25">
      <c r="H104992">
        <v>1</v>
      </c>
    </row>
    <row r="104995" spans="8:8" x14ac:dyDescent="0.25">
      <c r="H104995">
        <v>1</v>
      </c>
    </row>
    <row r="104998" spans="8:8" x14ac:dyDescent="0.25">
      <c r="H104998">
        <v>1</v>
      </c>
    </row>
    <row r="105001" spans="8:8" x14ac:dyDescent="0.25">
      <c r="H105001">
        <v>1</v>
      </c>
    </row>
    <row r="105004" spans="8:8" x14ac:dyDescent="0.25">
      <c r="H105004">
        <v>1</v>
      </c>
    </row>
    <row r="105007" spans="8:8" x14ac:dyDescent="0.25">
      <c r="H105007">
        <v>1</v>
      </c>
    </row>
    <row r="105010" spans="8:8" x14ac:dyDescent="0.25">
      <c r="H105010">
        <v>1</v>
      </c>
    </row>
    <row r="105013" spans="8:8" x14ac:dyDescent="0.25">
      <c r="H105013">
        <v>1</v>
      </c>
    </row>
    <row r="105016" spans="8:8" x14ac:dyDescent="0.25">
      <c r="H105016">
        <v>1</v>
      </c>
    </row>
    <row r="105019" spans="8:8" x14ac:dyDescent="0.25">
      <c r="H105019">
        <v>1</v>
      </c>
    </row>
    <row r="105022" spans="8:8" x14ac:dyDescent="0.25">
      <c r="H105022">
        <v>1</v>
      </c>
    </row>
    <row r="105025" spans="8:8" x14ac:dyDescent="0.25">
      <c r="H105025">
        <v>1</v>
      </c>
    </row>
    <row r="105028" spans="8:8" x14ac:dyDescent="0.25">
      <c r="H105028">
        <v>1</v>
      </c>
    </row>
    <row r="105031" spans="8:8" x14ac:dyDescent="0.25">
      <c r="H105031">
        <v>1</v>
      </c>
    </row>
    <row r="105034" spans="8:8" x14ac:dyDescent="0.25">
      <c r="H105034">
        <v>1</v>
      </c>
    </row>
    <row r="105037" spans="8:8" x14ac:dyDescent="0.25">
      <c r="H105037">
        <v>1</v>
      </c>
    </row>
    <row r="105040" spans="8:8" x14ac:dyDescent="0.25">
      <c r="H105040">
        <v>1</v>
      </c>
    </row>
    <row r="105043" spans="8:8" x14ac:dyDescent="0.25">
      <c r="H105043">
        <v>1</v>
      </c>
    </row>
    <row r="105046" spans="8:8" x14ac:dyDescent="0.25">
      <c r="H105046">
        <v>1</v>
      </c>
    </row>
    <row r="105049" spans="8:8" x14ac:dyDescent="0.25">
      <c r="H105049">
        <v>1</v>
      </c>
    </row>
    <row r="105052" spans="8:8" x14ac:dyDescent="0.25">
      <c r="H105052">
        <v>1</v>
      </c>
    </row>
    <row r="105055" spans="8:8" x14ac:dyDescent="0.25">
      <c r="H105055">
        <v>1</v>
      </c>
    </row>
    <row r="105058" spans="8:8" x14ac:dyDescent="0.25">
      <c r="H105058">
        <v>1</v>
      </c>
    </row>
    <row r="105061" spans="8:8" x14ac:dyDescent="0.25">
      <c r="H105061">
        <v>1</v>
      </c>
    </row>
    <row r="105064" spans="8:8" x14ac:dyDescent="0.25">
      <c r="H105064">
        <v>1</v>
      </c>
    </row>
    <row r="105067" spans="8:8" x14ac:dyDescent="0.25">
      <c r="H105067">
        <v>1</v>
      </c>
    </row>
    <row r="105070" spans="8:8" x14ac:dyDescent="0.25">
      <c r="H105070">
        <v>1</v>
      </c>
    </row>
    <row r="105073" spans="8:8" x14ac:dyDescent="0.25">
      <c r="H105073">
        <v>1</v>
      </c>
    </row>
    <row r="105076" spans="8:8" x14ac:dyDescent="0.25">
      <c r="H105076">
        <v>1</v>
      </c>
    </row>
    <row r="105079" spans="8:8" x14ac:dyDescent="0.25">
      <c r="H105079">
        <v>1</v>
      </c>
    </row>
    <row r="105082" spans="8:8" x14ac:dyDescent="0.25">
      <c r="H105082">
        <v>1</v>
      </c>
    </row>
    <row r="105085" spans="8:8" x14ac:dyDescent="0.25">
      <c r="H105085">
        <v>1</v>
      </c>
    </row>
    <row r="105088" spans="8:8" x14ac:dyDescent="0.25">
      <c r="H105088">
        <v>1</v>
      </c>
    </row>
    <row r="105091" spans="8:8" x14ac:dyDescent="0.25">
      <c r="H105091">
        <v>1</v>
      </c>
    </row>
    <row r="105094" spans="8:8" x14ac:dyDescent="0.25">
      <c r="H105094">
        <v>1</v>
      </c>
    </row>
    <row r="105097" spans="8:8" x14ac:dyDescent="0.25">
      <c r="H105097">
        <v>1</v>
      </c>
    </row>
    <row r="105100" spans="8:8" x14ac:dyDescent="0.25">
      <c r="H105100">
        <v>1</v>
      </c>
    </row>
    <row r="105103" spans="8:8" x14ac:dyDescent="0.25">
      <c r="H105103">
        <v>1</v>
      </c>
    </row>
    <row r="105106" spans="8:8" x14ac:dyDescent="0.25">
      <c r="H105106">
        <v>1</v>
      </c>
    </row>
    <row r="105109" spans="8:8" x14ac:dyDescent="0.25">
      <c r="H105109">
        <v>1</v>
      </c>
    </row>
    <row r="105112" spans="8:8" x14ac:dyDescent="0.25">
      <c r="H105112">
        <v>1</v>
      </c>
    </row>
    <row r="105115" spans="8:8" x14ac:dyDescent="0.25">
      <c r="H105115">
        <v>1</v>
      </c>
    </row>
    <row r="105118" spans="8:8" x14ac:dyDescent="0.25">
      <c r="H105118">
        <v>1</v>
      </c>
    </row>
    <row r="105121" spans="8:8" x14ac:dyDescent="0.25">
      <c r="H105121">
        <v>1</v>
      </c>
    </row>
    <row r="105124" spans="8:8" x14ac:dyDescent="0.25">
      <c r="H105124">
        <v>1</v>
      </c>
    </row>
    <row r="105127" spans="8:8" x14ac:dyDescent="0.25">
      <c r="H105127">
        <v>1</v>
      </c>
    </row>
    <row r="105130" spans="8:8" x14ac:dyDescent="0.25">
      <c r="H105130">
        <v>1</v>
      </c>
    </row>
    <row r="105133" spans="8:8" x14ac:dyDescent="0.25">
      <c r="H105133">
        <v>1</v>
      </c>
    </row>
    <row r="105136" spans="8:8" x14ac:dyDescent="0.25">
      <c r="H105136">
        <v>1</v>
      </c>
    </row>
    <row r="105139" spans="8:8" x14ac:dyDescent="0.25">
      <c r="H105139">
        <v>1</v>
      </c>
    </row>
    <row r="105142" spans="8:8" x14ac:dyDescent="0.25">
      <c r="H105142">
        <v>1</v>
      </c>
    </row>
    <row r="105145" spans="8:8" x14ac:dyDescent="0.25">
      <c r="H105145">
        <v>1</v>
      </c>
    </row>
    <row r="105148" spans="8:8" x14ac:dyDescent="0.25">
      <c r="H105148">
        <v>1</v>
      </c>
    </row>
    <row r="105151" spans="8:8" x14ac:dyDescent="0.25">
      <c r="H105151">
        <v>1</v>
      </c>
    </row>
    <row r="105154" spans="8:8" x14ac:dyDescent="0.25">
      <c r="H105154">
        <v>1</v>
      </c>
    </row>
    <row r="105157" spans="8:8" x14ac:dyDescent="0.25">
      <c r="H105157">
        <v>1</v>
      </c>
    </row>
    <row r="105160" spans="8:8" x14ac:dyDescent="0.25">
      <c r="H105160">
        <v>1</v>
      </c>
    </row>
    <row r="105163" spans="8:8" x14ac:dyDescent="0.25">
      <c r="H105163">
        <v>1</v>
      </c>
    </row>
    <row r="105166" spans="8:8" x14ac:dyDescent="0.25">
      <c r="H105166">
        <v>1</v>
      </c>
    </row>
    <row r="105169" spans="8:8" x14ac:dyDescent="0.25">
      <c r="H105169">
        <v>1</v>
      </c>
    </row>
    <row r="105172" spans="8:8" x14ac:dyDescent="0.25">
      <c r="H105172">
        <v>1</v>
      </c>
    </row>
    <row r="105175" spans="8:8" x14ac:dyDescent="0.25">
      <c r="H105175">
        <v>1</v>
      </c>
    </row>
    <row r="105178" spans="8:8" x14ac:dyDescent="0.25">
      <c r="H105178">
        <v>1</v>
      </c>
    </row>
    <row r="105181" spans="8:8" x14ac:dyDescent="0.25">
      <c r="H105181">
        <v>1</v>
      </c>
    </row>
    <row r="105184" spans="8:8" x14ac:dyDescent="0.25">
      <c r="H105184">
        <v>1</v>
      </c>
    </row>
    <row r="105187" spans="8:8" x14ac:dyDescent="0.25">
      <c r="H105187">
        <v>1</v>
      </c>
    </row>
    <row r="105190" spans="8:8" x14ac:dyDescent="0.25">
      <c r="H105190">
        <v>1</v>
      </c>
    </row>
    <row r="105193" spans="8:8" x14ac:dyDescent="0.25">
      <c r="H105193">
        <v>1</v>
      </c>
    </row>
    <row r="105196" spans="8:8" x14ac:dyDescent="0.25">
      <c r="H105196">
        <v>1</v>
      </c>
    </row>
    <row r="105199" spans="8:8" x14ac:dyDescent="0.25">
      <c r="H105199">
        <v>1</v>
      </c>
    </row>
    <row r="105202" spans="8:8" x14ac:dyDescent="0.25">
      <c r="H105202">
        <v>1</v>
      </c>
    </row>
    <row r="105205" spans="8:8" x14ac:dyDescent="0.25">
      <c r="H105205">
        <v>1</v>
      </c>
    </row>
    <row r="105208" spans="8:8" x14ac:dyDescent="0.25">
      <c r="H105208">
        <v>1</v>
      </c>
    </row>
    <row r="105211" spans="8:8" x14ac:dyDescent="0.25">
      <c r="H105211">
        <v>1</v>
      </c>
    </row>
    <row r="105214" spans="8:8" x14ac:dyDescent="0.25">
      <c r="H105214">
        <v>1</v>
      </c>
    </row>
    <row r="105217" spans="8:8" x14ac:dyDescent="0.25">
      <c r="H105217">
        <v>1</v>
      </c>
    </row>
    <row r="105220" spans="8:8" x14ac:dyDescent="0.25">
      <c r="H105220">
        <v>1</v>
      </c>
    </row>
    <row r="105223" spans="8:8" x14ac:dyDescent="0.25">
      <c r="H105223">
        <v>1</v>
      </c>
    </row>
    <row r="105226" spans="8:8" x14ac:dyDescent="0.25">
      <c r="H105226">
        <v>1</v>
      </c>
    </row>
    <row r="105229" spans="8:8" x14ac:dyDescent="0.25">
      <c r="H105229">
        <v>1</v>
      </c>
    </row>
    <row r="105232" spans="8:8" x14ac:dyDescent="0.25">
      <c r="H105232">
        <v>1</v>
      </c>
    </row>
    <row r="105235" spans="8:8" x14ac:dyDescent="0.25">
      <c r="H105235">
        <v>1</v>
      </c>
    </row>
    <row r="105238" spans="8:8" x14ac:dyDescent="0.25">
      <c r="H105238">
        <v>1</v>
      </c>
    </row>
    <row r="105241" spans="8:8" x14ac:dyDescent="0.25">
      <c r="H105241">
        <v>1</v>
      </c>
    </row>
    <row r="105244" spans="8:8" x14ac:dyDescent="0.25">
      <c r="H105244">
        <v>1</v>
      </c>
    </row>
    <row r="105247" spans="8:8" x14ac:dyDescent="0.25">
      <c r="H105247">
        <v>1</v>
      </c>
    </row>
    <row r="105250" spans="8:8" x14ac:dyDescent="0.25">
      <c r="H105250">
        <v>1</v>
      </c>
    </row>
    <row r="105253" spans="8:8" x14ac:dyDescent="0.25">
      <c r="H105253">
        <v>1</v>
      </c>
    </row>
    <row r="105256" spans="8:8" x14ac:dyDescent="0.25">
      <c r="H105256">
        <v>1</v>
      </c>
    </row>
    <row r="105259" spans="8:8" x14ac:dyDescent="0.25">
      <c r="H105259">
        <v>1</v>
      </c>
    </row>
    <row r="105262" spans="8:8" x14ac:dyDescent="0.25">
      <c r="H105262">
        <v>1</v>
      </c>
    </row>
    <row r="105265" spans="8:8" x14ac:dyDescent="0.25">
      <c r="H105265">
        <v>1</v>
      </c>
    </row>
    <row r="105268" spans="8:8" x14ac:dyDescent="0.25">
      <c r="H105268">
        <v>1</v>
      </c>
    </row>
    <row r="105271" spans="8:8" x14ac:dyDescent="0.25">
      <c r="H105271">
        <v>1</v>
      </c>
    </row>
    <row r="105274" spans="8:8" x14ac:dyDescent="0.25">
      <c r="H105274">
        <v>1</v>
      </c>
    </row>
    <row r="105277" spans="8:8" x14ac:dyDescent="0.25">
      <c r="H105277">
        <v>1</v>
      </c>
    </row>
    <row r="105280" spans="8:8" x14ac:dyDescent="0.25">
      <c r="H105280">
        <v>1</v>
      </c>
    </row>
    <row r="105283" spans="8:8" x14ac:dyDescent="0.25">
      <c r="H105283">
        <v>1</v>
      </c>
    </row>
    <row r="105286" spans="8:8" x14ac:dyDescent="0.25">
      <c r="H105286">
        <v>1</v>
      </c>
    </row>
    <row r="105289" spans="8:8" x14ac:dyDescent="0.25">
      <c r="H105289">
        <v>1</v>
      </c>
    </row>
    <row r="105292" spans="8:8" x14ac:dyDescent="0.25">
      <c r="H105292">
        <v>1</v>
      </c>
    </row>
    <row r="105295" spans="8:8" x14ac:dyDescent="0.25">
      <c r="H105295">
        <v>1</v>
      </c>
    </row>
    <row r="105298" spans="8:8" x14ac:dyDescent="0.25">
      <c r="H105298">
        <v>1</v>
      </c>
    </row>
    <row r="105301" spans="8:8" x14ac:dyDescent="0.25">
      <c r="H105301">
        <v>1</v>
      </c>
    </row>
    <row r="105304" spans="8:8" x14ac:dyDescent="0.25">
      <c r="H105304">
        <v>1</v>
      </c>
    </row>
    <row r="105307" spans="8:8" x14ac:dyDescent="0.25">
      <c r="H105307">
        <v>1</v>
      </c>
    </row>
    <row r="105310" spans="8:8" x14ac:dyDescent="0.25">
      <c r="H105310">
        <v>1</v>
      </c>
    </row>
    <row r="105313" spans="8:8" x14ac:dyDescent="0.25">
      <c r="H105313">
        <v>1</v>
      </c>
    </row>
    <row r="105316" spans="8:8" x14ac:dyDescent="0.25">
      <c r="H105316">
        <v>1</v>
      </c>
    </row>
    <row r="105319" spans="8:8" x14ac:dyDescent="0.25">
      <c r="H105319">
        <v>1</v>
      </c>
    </row>
    <row r="105322" spans="8:8" x14ac:dyDescent="0.25">
      <c r="H105322">
        <v>1</v>
      </c>
    </row>
    <row r="105325" spans="8:8" x14ac:dyDescent="0.25">
      <c r="H105325">
        <v>1</v>
      </c>
    </row>
    <row r="105328" spans="8:8" x14ac:dyDescent="0.25">
      <c r="H105328">
        <v>1</v>
      </c>
    </row>
    <row r="105331" spans="8:8" x14ac:dyDescent="0.25">
      <c r="H105331">
        <v>1</v>
      </c>
    </row>
    <row r="105334" spans="8:8" x14ac:dyDescent="0.25">
      <c r="H105334">
        <v>1</v>
      </c>
    </row>
    <row r="105337" spans="8:8" x14ac:dyDescent="0.25">
      <c r="H105337">
        <v>1</v>
      </c>
    </row>
    <row r="105340" spans="8:8" x14ac:dyDescent="0.25">
      <c r="H105340">
        <v>1</v>
      </c>
    </row>
    <row r="105343" spans="8:8" x14ac:dyDescent="0.25">
      <c r="H105343">
        <v>1</v>
      </c>
    </row>
    <row r="105346" spans="8:8" x14ac:dyDescent="0.25">
      <c r="H105346">
        <v>1</v>
      </c>
    </row>
    <row r="105349" spans="8:8" x14ac:dyDescent="0.25">
      <c r="H105349">
        <v>1</v>
      </c>
    </row>
    <row r="105352" spans="8:8" x14ac:dyDescent="0.25">
      <c r="H105352">
        <v>1</v>
      </c>
    </row>
    <row r="105355" spans="8:8" x14ac:dyDescent="0.25">
      <c r="H105355">
        <v>1</v>
      </c>
    </row>
    <row r="105358" spans="8:8" x14ac:dyDescent="0.25">
      <c r="H105358">
        <v>1</v>
      </c>
    </row>
    <row r="105361" spans="8:8" x14ac:dyDescent="0.25">
      <c r="H105361">
        <v>1</v>
      </c>
    </row>
    <row r="105364" spans="8:8" x14ac:dyDescent="0.25">
      <c r="H105364">
        <v>1</v>
      </c>
    </row>
    <row r="105367" spans="8:8" x14ac:dyDescent="0.25">
      <c r="H105367">
        <v>1</v>
      </c>
    </row>
    <row r="105370" spans="8:8" x14ac:dyDescent="0.25">
      <c r="H105370">
        <v>1</v>
      </c>
    </row>
    <row r="105373" spans="8:8" x14ac:dyDescent="0.25">
      <c r="H105373">
        <v>1</v>
      </c>
    </row>
    <row r="105376" spans="8:8" x14ac:dyDescent="0.25">
      <c r="H105376">
        <v>1</v>
      </c>
    </row>
    <row r="105379" spans="8:8" x14ac:dyDescent="0.25">
      <c r="H105379">
        <v>1</v>
      </c>
    </row>
    <row r="105382" spans="8:8" x14ac:dyDescent="0.25">
      <c r="H105382">
        <v>1</v>
      </c>
    </row>
    <row r="105385" spans="8:8" x14ac:dyDescent="0.25">
      <c r="H105385">
        <v>1</v>
      </c>
    </row>
    <row r="105388" spans="8:8" x14ac:dyDescent="0.25">
      <c r="H105388">
        <v>1</v>
      </c>
    </row>
    <row r="105391" spans="8:8" x14ac:dyDescent="0.25">
      <c r="H105391">
        <v>1</v>
      </c>
    </row>
    <row r="105394" spans="8:8" x14ac:dyDescent="0.25">
      <c r="H105394">
        <v>1</v>
      </c>
    </row>
    <row r="105397" spans="8:8" x14ac:dyDescent="0.25">
      <c r="H105397">
        <v>1</v>
      </c>
    </row>
    <row r="105400" spans="8:8" x14ac:dyDescent="0.25">
      <c r="H105400">
        <v>1</v>
      </c>
    </row>
    <row r="105403" spans="8:8" x14ac:dyDescent="0.25">
      <c r="H105403">
        <v>1</v>
      </c>
    </row>
    <row r="105406" spans="8:8" x14ac:dyDescent="0.25">
      <c r="H105406">
        <v>1</v>
      </c>
    </row>
    <row r="105409" spans="8:8" x14ac:dyDescent="0.25">
      <c r="H105409">
        <v>1</v>
      </c>
    </row>
    <row r="105412" spans="8:8" x14ac:dyDescent="0.25">
      <c r="H105412">
        <v>1</v>
      </c>
    </row>
    <row r="105415" spans="8:8" x14ac:dyDescent="0.25">
      <c r="H105415">
        <v>1</v>
      </c>
    </row>
    <row r="105418" spans="8:8" x14ac:dyDescent="0.25">
      <c r="H105418">
        <v>1</v>
      </c>
    </row>
    <row r="105421" spans="8:8" x14ac:dyDescent="0.25">
      <c r="H105421">
        <v>1</v>
      </c>
    </row>
    <row r="105424" spans="8:8" x14ac:dyDescent="0.25">
      <c r="H105424">
        <v>1</v>
      </c>
    </row>
    <row r="105427" spans="8:8" x14ac:dyDescent="0.25">
      <c r="H105427">
        <v>1</v>
      </c>
    </row>
    <row r="105430" spans="8:8" x14ac:dyDescent="0.25">
      <c r="H105430">
        <v>1</v>
      </c>
    </row>
    <row r="105433" spans="8:8" x14ac:dyDescent="0.25">
      <c r="H105433">
        <v>1</v>
      </c>
    </row>
    <row r="105436" spans="8:8" x14ac:dyDescent="0.25">
      <c r="H105436">
        <v>1</v>
      </c>
    </row>
    <row r="105439" spans="8:8" x14ac:dyDescent="0.25">
      <c r="H105439">
        <v>1</v>
      </c>
    </row>
    <row r="105442" spans="8:8" x14ac:dyDescent="0.25">
      <c r="H105442">
        <v>1</v>
      </c>
    </row>
    <row r="105445" spans="8:8" x14ac:dyDescent="0.25">
      <c r="H105445">
        <v>1</v>
      </c>
    </row>
    <row r="105448" spans="8:8" x14ac:dyDescent="0.25">
      <c r="H105448">
        <v>1</v>
      </c>
    </row>
    <row r="105451" spans="8:8" x14ac:dyDescent="0.25">
      <c r="H105451">
        <v>1</v>
      </c>
    </row>
    <row r="105454" spans="8:8" x14ac:dyDescent="0.25">
      <c r="H105454">
        <v>1</v>
      </c>
    </row>
    <row r="105457" spans="8:8" x14ac:dyDescent="0.25">
      <c r="H105457">
        <v>1</v>
      </c>
    </row>
    <row r="105460" spans="8:8" x14ac:dyDescent="0.25">
      <c r="H105460">
        <v>1</v>
      </c>
    </row>
    <row r="105463" spans="8:8" x14ac:dyDescent="0.25">
      <c r="H105463">
        <v>1</v>
      </c>
    </row>
    <row r="105466" spans="8:8" x14ac:dyDescent="0.25">
      <c r="H105466">
        <v>1</v>
      </c>
    </row>
    <row r="105469" spans="8:8" x14ac:dyDescent="0.25">
      <c r="H10546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19BC5-9E9C-46ED-A84C-8A4B0585E019}">
  <dimension ref="A1:D19"/>
  <sheetViews>
    <sheetView tabSelected="1" zoomScaleNormal="100" workbookViewId="0">
      <selection activeCell="T21" sqref="T21"/>
    </sheetView>
  </sheetViews>
  <sheetFormatPr defaultRowHeight="15" x14ac:dyDescent="0.25"/>
  <sheetData>
    <row r="1" spans="1:4" x14ac:dyDescent="0.25">
      <c r="A1">
        <v>0.21390000000000001</v>
      </c>
      <c r="B1">
        <v>0.43469999999999998</v>
      </c>
      <c r="D1">
        <v>8.2600000000000007E-2</v>
      </c>
    </row>
    <row r="2" spans="1:4" x14ac:dyDescent="0.25">
      <c r="A2">
        <v>2.0000000000000001E-4</v>
      </c>
      <c r="B2">
        <v>6.6E-3</v>
      </c>
      <c r="D2">
        <v>3.7600000000000001E-2</v>
      </c>
    </row>
    <row r="3" spans="1:4" x14ac:dyDescent="0.25">
      <c r="A3">
        <v>0</v>
      </c>
      <c r="B3">
        <v>0</v>
      </c>
      <c r="D3">
        <v>6.9999999999999999E-4</v>
      </c>
    </row>
    <row r="4" spans="1:4" x14ac:dyDescent="0.25">
      <c r="A4">
        <v>5.0000000000000001E-4</v>
      </c>
      <c r="B4">
        <v>0</v>
      </c>
      <c r="D4">
        <v>5.57E-2</v>
      </c>
    </row>
    <row r="5" spans="1:4" x14ac:dyDescent="0.25">
      <c r="A5">
        <v>1.7899999999999999E-2</v>
      </c>
      <c r="B5">
        <v>0.22570000000000001</v>
      </c>
      <c r="D5">
        <v>1.4E-2</v>
      </c>
    </row>
    <row r="6" spans="1:4" x14ac:dyDescent="0.25">
      <c r="A6">
        <v>0</v>
      </c>
      <c r="B6">
        <v>0</v>
      </c>
      <c r="D6">
        <v>5.4999999999999997E-3</v>
      </c>
    </row>
    <row r="7" spans="1:4" x14ac:dyDescent="0.25">
      <c r="A7">
        <v>0</v>
      </c>
      <c r="B7">
        <v>2.0000000000000001E-4</v>
      </c>
      <c r="D7">
        <v>3.85E-2</v>
      </c>
    </row>
    <row r="8" spans="1:4" x14ac:dyDescent="0.25">
      <c r="A8">
        <v>5.0000000000000001E-4</v>
      </c>
      <c r="B8">
        <v>0.10249999999999999</v>
      </c>
      <c r="D8">
        <v>3.4000000000000002E-2</v>
      </c>
    </row>
    <row r="9" spans="1:4" x14ac:dyDescent="0.25">
      <c r="A9">
        <v>0</v>
      </c>
      <c r="B9">
        <v>0</v>
      </c>
      <c r="D9">
        <v>9.7000000000000003E-3</v>
      </c>
    </row>
    <row r="10" spans="1:4" x14ac:dyDescent="0.25">
      <c r="A10">
        <v>8.3699999999999997E-2</v>
      </c>
      <c r="B10">
        <v>0.04</v>
      </c>
      <c r="D10">
        <v>1.03E-2</v>
      </c>
    </row>
    <row r="11" spans="1:4" x14ac:dyDescent="0.25">
      <c r="A11">
        <v>0</v>
      </c>
      <c r="B11">
        <v>0</v>
      </c>
      <c r="D11">
        <v>1.8E-3</v>
      </c>
    </row>
    <row r="12" spans="1:4" x14ac:dyDescent="0.25">
      <c r="A12">
        <v>1.5E-3</v>
      </c>
      <c r="B12">
        <v>0</v>
      </c>
      <c r="D12">
        <v>0.12089999999999999</v>
      </c>
    </row>
    <row r="13" spans="1:4" x14ac:dyDescent="0.25">
      <c r="A13">
        <v>1.6999999999999999E-3</v>
      </c>
      <c r="B13">
        <v>0</v>
      </c>
      <c r="D13">
        <v>4.4699999999999997E-2</v>
      </c>
    </row>
    <row r="14" spans="1:4" x14ac:dyDescent="0.25">
      <c r="A14">
        <v>0.67720000000000002</v>
      </c>
      <c r="B14">
        <v>0.18709999999999999</v>
      </c>
      <c r="D14">
        <v>0.2266</v>
      </c>
    </row>
    <row r="15" spans="1:4" x14ac:dyDescent="0.25">
      <c r="A15">
        <v>5.0000000000000001E-4</v>
      </c>
      <c r="B15">
        <v>3.0999999999999999E-3</v>
      </c>
      <c r="D15">
        <v>0.1187</v>
      </c>
    </row>
    <row r="16" spans="1:4" x14ac:dyDescent="0.25">
      <c r="A16">
        <v>2E-3</v>
      </c>
      <c r="B16">
        <v>1E-4</v>
      </c>
      <c r="D16">
        <v>0.1094</v>
      </c>
    </row>
    <row r="17" spans="1:4" x14ac:dyDescent="0.25">
      <c r="A17">
        <v>2.0000000000000001E-4</v>
      </c>
      <c r="B17">
        <v>0</v>
      </c>
      <c r="D17">
        <v>8.9399999999999993E-2</v>
      </c>
    </row>
    <row r="19" spans="1:4" x14ac:dyDescent="0.25">
      <c r="A19">
        <v>1</v>
      </c>
      <c r="B19">
        <v>2</v>
      </c>
      <c r="D19">
        <v>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0A75F-20FB-4F38-BF65-7C2F4C62565A}">
  <dimension ref="B1:K6903"/>
  <sheetViews>
    <sheetView workbookViewId="0">
      <selection activeCell="J13" sqref="J13"/>
    </sheetView>
  </sheetViews>
  <sheetFormatPr defaultRowHeight="15" x14ac:dyDescent="0.25"/>
  <sheetData>
    <row r="1" spans="2:11" x14ac:dyDescent="0.25">
      <c r="B1">
        <v>589</v>
      </c>
      <c r="C1">
        <v>27606</v>
      </c>
      <c r="D1">
        <v>7140</v>
      </c>
      <c r="E1">
        <v>1</v>
      </c>
      <c r="F1">
        <v>18460</v>
      </c>
      <c r="G1">
        <v>42</v>
      </c>
      <c r="H1">
        <v>4</v>
      </c>
      <c r="J1">
        <f>SUM(B:H)</f>
        <v>231503</v>
      </c>
    </row>
    <row r="2" spans="2:11" x14ac:dyDescent="0.25">
      <c r="K2">
        <f>1-(J1/J4)</f>
        <v>0.18929036686324219</v>
      </c>
    </row>
    <row r="4" spans="2:11" x14ac:dyDescent="0.25">
      <c r="B4">
        <v>311</v>
      </c>
      <c r="C4">
        <v>13113</v>
      </c>
      <c r="D4">
        <v>7013</v>
      </c>
      <c r="E4">
        <v>1</v>
      </c>
      <c r="F4">
        <v>2741</v>
      </c>
      <c r="G4">
        <v>6</v>
      </c>
      <c r="H4">
        <v>2</v>
      </c>
      <c r="J4">
        <v>285556</v>
      </c>
    </row>
    <row r="7" spans="2:11" x14ac:dyDescent="0.25">
      <c r="B7">
        <v>116</v>
      </c>
      <c r="C7">
        <v>3007</v>
      </c>
      <c r="D7">
        <v>4592</v>
      </c>
      <c r="E7">
        <v>1</v>
      </c>
      <c r="F7">
        <v>2323</v>
      </c>
      <c r="G7">
        <v>3</v>
      </c>
      <c r="H7">
        <v>2</v>
      </c>
    </row>
    <row r="10" spans="2:11" x14ac:dyDescent="0.25">
      <c r="B10">
        <v>84</v>
      </c>
      <c r="C10">
        <v>2414</v>
      </c>
      <c r="D10">
        <v>4443</v>
      </c>
      <c r="E10">
        <v>1</v>
      </c>
      <c r="F10">
        <v>2065</v>
      </c>
      <c r="G10">
        <v>2</v>
      </c>
      <c r="H10">
        <v>1</v>
      </c>
    </row>
    <row r="13" spans="2:11" x14ac:dyDescent="0.25">
      <c r="B13">
        <v>83</v>
      </c>
      <c r="C13">
        <v>1047</v>
      </c>
      <c r="D13">
        <v>532</v>
      </c>
      <c r="E13">
        <v>327</v>
      </c>
      <c r="F13">
        <v>1842</v>
      </c>
      <c r="G13">
        <v>2</v>
      </c>
      <c r="H13">
        <v>1</v>
      </c>
    </row>
    <row r="16" spans="2:11" x14ac:dyDescent="0.25">
      <c r="B16">
        <v>41</v>
      </c>
      <c r="C16">
        <v>755</v>
      </c>
      <c r="D16">
        <v>253</v>
      </c>
      <c r="E16">
        <v>1</v>
      </c>
      <c r="F16">
        <v>612</v>
      </c>
      <c r="G16">
        <v>1</v>
      </c>
      <c r="H16">
        <v>1</v>
      </c>
    </row>
    <row r="19" spans="2:8" x14ac:dyDescent="0.25">
      <c r="B19">
        <v>35</v>
      </c>
      <c r="C19">
        <v>629</v>
      </c>
      <c r="D19">
        <v>220</v>
      </c>
      <c r="E19">
        <v>234</v>
      </c>
      <c r="F19">
        <v>584</v>
      </c>
      <c r="G19">
        <v>1</v>
      </c>
      <c r="H19">
        <v>1</v>
      </c>
    </row>
    <row r="22" spans="2:8" x14ac:dyDescent="0.25">
      <c r="B22">
        <v>18</v>
      </c>
      <c r="C22">
        <v>557</v>
      </c>
      <c r="D22">
        <v>174</v>
      </c>
      <c r="E22">
        <v>1</v>
      </c>
      <c r="F22">
        <v>521</v>
      </c>
      <c r="G22">
        <v>1</v>
      </c>
      <c r="H22">
        <v>1</v>
      </c>
    </row>
    <row r="25" spans="2:8" x14ac:dyDescent="0.25">
      <c r="B25">
        <v>11</v>
      </c>
      <c r="C25">
        <v>365</v>
      </c>
      <c r="D25">
        <v>162</v>
      </c>
      <c r="E25">
        <v>150</v>
      </c>
      <c r="F25">
        <v>453</v>
      </c>
      <c r="G25">
        <v>1</v>
      </c>
      <c r="H25">
        <v>1</v>
      </c>
    </row>
    <row r="28" spans="2:8" x14ac:dyDescent="0.25">
      <c r="B28">
        <v>8</v>
      </c>
      <c r="C28">
        <v>250</v>
      </c>
      <c r="D28">
        <v>161</v>
      </c>
      <c r="E28">
        <v>1</v>
      </c>
      <c r="F28">
        <v>451</v>
      </c>
      <c r="G28">
        <v>1</v>
      </c>
      <c r="H28">
        <v>3</v>
      </c>
    </row>
    <row r="31" spans="2:8" x14ac:dyDescent="0.25">
      <c r="B31">
        <v>8</v>
      </c>
      <c r="C31">
        <v>238</v>
      </c>
      <c r="D31">
        <v>122</v>
      </c>
      <c r="E31">
        <v>116</v>
      </c>
      <c r="F31">
        <v>271</v>
      </c>
      <c r="G31">
        <v>1</v>
      </c>
      <c r="H31">
        <v>2</v>
      </c>
    </row>
    <row r="34" spans="2:8" x14ac:dyDescent="0.25">
      <c r="B34">
        <v>7</v>
      </c>
      <c r="C34">
        <v>204</v>
      </c>
      <c r="D34">
        <v>117</v>
      </c>
      <c r="E34">
        <v>1</v>
      </c>
      <c r="F34">
        <v>218</v>
      </c>
      <c r="G34">
        <v>1</v>
      </c>
      <c r="H34">
        <v>1</v>
      </c>
    </row>
    <row r="37" spans="2:8" x14ac:dyDescent="0.25">
      <c r="B37">
        <v>6</v>
      </c>
      <c r="C37">
        <v>113</v>
      </c>
      <c r="D37">
        <v>103</v>
      </c>
      <c r="E37">
        <v>85</v>
      </c>
      <c r="F37">
        <v>165</v>
      </c>
      <c r="G37">
        <v>1</v>
      </c>
      <c r="H37">
        <v>1</v>
      </c>
    </row>
    <row r="40" spans="2:8" x14ac:dyDescent="0.25">
      <c r="B40">
        <v>6</v>
      </c>
      <c r="C40">
        <v>105</v>
      </c>
      <c r="D40">
        <v>90</v>
      </c>
      <c r="E40">
        <v>1</v>
      </c>
      <c r="F40">
        <v>162</v>
      </c>
      <c r="G40">
        <v>1</v>
      </c>
      <c r="H40">
        <v>1</v>
      </c>
    </row>
    <row r="43" spans="2:8" x14ac:dyDescent="0.25">
      <c r="B43">
        <v>6</v>
      </c>
      <c r="C43">
        <v>93</v>
      </c>
      <c r="D43">
        <v>86</v>
      </c>
      <c r="E43">
        <v>43</v>
      </c>
      <c r="F43">
        <v>120</v>
      </c>
      <c r="G43">
        <v>1</v>
      </c>
      <c r="H43">
        <v>1</v>
      </c>
    </row>
    <row r="45" spans="2:8" x14ac:dyDescent="0.25">
      <c r="E45">
        <v>1</v>
      </c>
    </row>
    <row r="46" spans="2:8" x14ac:dyDescent="0.25">
      <c r="B46">
        <v>6</v>
      </c>
      <c r="C46">
        <v>90</v>
      </c>
      <c r="D46">
        <v>72</v>
      </c>
      <c r="F46">
        <v>118</v>
      </c>
      <c r="G46">
        <v>1</v>
      </c>
      <c r="H46">
        <v>1</v>
      </c>
    </row>
    <row r="48" spans="2:8" x14ac:dyDescent="0.25">
      <c r="E48">
        <v>41</v>
      </c>
    </row>
    <row r="49" spans="2:8" x14ac:dyDescent="0.25">
      <c r="B49">
        <v>6</v>
      </c>
      <c r="C49">
        <v>89</v>
      </c>
      <c r="D49">
        <v>58</v>
      </c>
      <c r="F49">
        <v>117</v>
      </c>
      <c r="G49">
        <v>1</v>
      </c>
      <c r="H49">
        <v>1</v>
      </c>
    </row>
    <row r="51" spans="2:8" x14ac:dyDescent="0.25">
      <c r="E51">
        <v>28</v>
      </c>
    </row>
    <row r="52" spans="2:8" x14ac:dyDescent="0.25">
      <c r="B52">
        <v>5</v>
      </c>
      <c r="C52">
        <v>84</v>
      </c>
      <c r="D52">
        <v>56</v>
      </c>
      <c r="F52">
        <v>107</v>
      </c>
      <c r="G52">
        <v>775</v>
      </c>
      <c r="H52">
        <v>2</v>
      </c>
    </row>
    <row r="54" spans="2:8" x14ac:dyDescent="0.25">
      <c r="E54">
        <v>20</v>
      </c>
    </row>
    <row r="55" spans="2:8" x14ac:dyDescent="0.25">
      <c r="B55">
        <v>5</v>
      </c>
      <c r="C55">
        <v>68</v>
      </c>
      <c r="D55">
        <v>50</v>
      </c>
      <c r="F55">
        <v>106</v>
      </c>
      <c r="G55">
        <v>197</v>
      </c>
      <c r="H55">
        <v>2</v>
      </c>
    </row>
    <row r="57" spans="2:8" x14ac:dyDescent="0.25">
      <c r="E57">
        <v>5</v>
      </c>
    </row>
    <row r="58" spans="2:8" x14ac:dyDescent="0.25">
      <c r="B58">
        <v>5</v>
      </c>
      <c r="C58">
        <v>65</v>
      </c>
      <c r="D58">
        <v>46</v>
      </c>
      <c r="F58">
        <v>80</v>
      </c>
      <c r="G58">
        <v>3</v>
      </c>
      <c r="H58">
        <v>5</v>
      </c>
    </row>
    <row r="60" spans="2:8" x14ac:dyDescent="0.25">
      <c r="E60">
        <v>4</v>
      </c>
    </row>
    <row r="61" spans="2:8" x14ac:dyDescent="0.25">
      <c r="B61">
        <v>4</v>
      </c>
      <c r="C61">
        <v>63</v>
      </c>
      <c r="D61">
        <v>44</v>
      </c>
      <c r="F61">
        <v>73</v>
      </c>
      <c r="G61">
        <v>3</v>
      </c>
      <c r="H61">
        <v>4</v>
      </c>
    </row>
    <row r="63" spans="2:8" x14ac:dyDescent="0.25">
      <c r="E63">
        <v>3</v>
      </c>
    </row>
    <row r="64" spans="2:8" x14ac:dyDescent="0.25">
      <c r="B64">
        <v>4</v>
      </c>
      <c r="C64">
        <v>56</v>
      </c>
      <c r="D64">
        <v>44</v>
      </c>
      <c r="F64">
        <v>72</v>
      </c>
      <c r="G64">
        <v>3</v>
      </c>
      <c r="H64">
        <v>3</v>
      </c>
    </row>
    <row r="66" spans="2:8" x14ac:dyDescent="0.25">
      <c r="E66">
        <v>3</v>
      </c>
    </row>
    <row r="67" spans="2:8" x14ac:dyDescent="0.25">
      <c r="B67">
        <v>4</v>
      </c>
      <c r="C67">
        <v>55</v>
      </c>
      <c r="D67">
        <v>42</v>
      </c>
      <c r="F67">
        <v>71</v>
      </c>
      <c r="G67">
        <v>3</v>
      </c>
      <c r="H67">
        <v>3</v>
      </c>
    </row>
    <row r="69" spans="2:8" x14ac:dyDescent="0.25">
      <c r="E69">
        <v>2</v>
      </c>
    </row>
    <row r="70" spans="2:8" x14ac:dyDescent="0.25">
      <c r="B70">
        <v>4</v>
      </c>
      <c r="C70">
        <v>54</v>
      </c>
      <c r="D70">
        <v>40</v>
      </c>
      <c r="F70">
        <v>63</v>
      </c>
      <c r="G70">
        <v>2</v>
      </c>
      <c r="H70">
        <v>3</v>
      </c>
    </row>
    <row r="72" spans="2:8" x14ac:dyDescent="0.25">
      <c r="E72">
        <v>2</v>
      </c>
    </row>
    <row r="73" spans="2:8" x14ac:dyDescent="0.25">
      <c r="B73">
        <v>4</v>
      </c>
      <c r="C73">
        <v>54</v>
      </c>
      <c r="D73">
        <v>38</v>
      </c>
      <c r="F73">
        <v>63</v>
      </c>
      <c r="G73">
        <v>2</v>
      </c>
      <c r="H73">
        <v>2</v>
      </c>
    </row>
    <row r="75" spans="2:8" x14ac:dyDescent="0.25">
      <c r="E75">
        <v>2</v>
      </c>
    </row>
    <row r="76" spans="2:8" x14ac:dyDescent="0.25">
      <c r="B76">
        <v>3</v>
      </c>
      <c r="C76">
        <v>54</v>
      </c>
      <c r="D76">
        <v>38</v>
      </c>
      <c r="F76">
        <v>59</v>
      </c>
      <c r="G76">
        <v>2</v>
      </c>
      <c r="H76">
        <v>2</v>
      </c>
    </row>
    <row r="78" spans="2:8" x14ac:dyDescent="0.25">
      <c r="E78">
        <v>2</v>
      </c>
    </row>
    <row r="79" spans="2:8" x14ac:dyDescent="0.25">
      <c r="B79">
        <v>3</v>
      </c>
      <c r="C79">
        <v>53</v>
      </c>
      <c r="D79">
        <v>34</v>
      </c>
      <c r="F79">
        <v>54</v>
      </c>
      <c r="G79">
        <v>1</v>
      </c>
      <c r="H79">
        <v>1</v>
      </c>
    </row>
    <row r="81" spans="2:8" x14ac:dyDescent="0.25">
      <c r="E81">
        <v>2</v>
      </c>
    </row>
    <row r="82" spans="2:8" x14ac:dyDescent="0.25">
      <c r="B82">
        <v>3</v>
      </c>
      <c r="C82">
        <v>53</v>
      </c>
      <c r="D82">
        <v>33</v>
      </c>
      <c r="F82">
        <v>53</v>
      </c>
      <c r="G82">
        <v>1</v>
      </c>
      <c r="H82">
        <v>1</v>
      </c>
    </row>
    <row r="84" spans="2:8" x14ac:dyDescent="0.25">
      <c r="E84">
        <v>2</v>
      </c>
    </row>
    <row r="85" spans="2:8" x14ac:dyDescent="0.25">
      <c r="B85">
        <v>3</v>
      </c>
      <c r="C85">
        <v>50</v>
      </c>
      <c r="D85">
        <v>31</v>
      </c>
      <c r="F85">
        <v>52</v>
      </c>
      <c r="G85">
        <v>1</v>
      </c>
      <c r="H85">
        <v>1</v>
      </c>
    </row>
    <row r="87" spans="2:8" x14ac:dyDescent="0.25">
      <c r="E87">
        <v>1</v>
      </c>
    </row>
    <row r="88" spans="2:8" x14ac:dyDescent="0.25">
      <c r="B88">
        <v>3</v>
      </c>
      <c r="C88">
        <v>103</v>
      </c>
      <c r="D88">
        <v>31</v>
      </c>
      <c r="F88">
        <v>52</v>
      </c>
      <c r="G88">
        <v>1</v>
      </c>
      <c r="H88">
        <v>1</v>
      </c>
    </row>
    <row r="90" spans="2:8" x14ac:dyDescent="0.25">
      <c r="E90">
        <v>1</v>
      </c>
    </row>
    <row r="91" spans="2:8" x14ac:dyDescent="0.25">
      <c r="B91">
        <v>3</v>
      </c>
      <c r="C91">
        <v>48</v>
      </c>
      <c r="D91">
        <v>30</v>
      </c>
      <c r="F91">
        <v>48</v>
      </c>
      <c r="G91">
        <v>1</v>
      </c>
      <c r="H91">
        <v>1</v>
      </c>
    </row>
    <row r="93" spans="2:8" x14ac:dyDescent="0.25">
      <c r="E93">
        <v>1</v>
      </c>
    </row>
    <row r="94" spans="2:8" x14ac:dyDescent="0.25">
      <c r="B94">
        <v>3</v>
      </c>
      <c r="C94">
        <v>48</v>
      </c>
      <c r="D94">
        <v>30</v>
      </c>
      <c r="F94">
        <v>47</v>
      </c>
      <c r="G94">
        <v>1</v>
      </c>
      <c r="H94">
        <v>40</v>
      </c>
    </row>
    <row r="96" spans="2:8" x14ac:dyDescent="0.25">
      <c r="E96">
        <v>1</v>
      </c>
    </row>
    <row r="97" spans="2:8" x14ac:dyDescent="0.25">
      <c r="B97">
        <v>3</v>
      </c>
      <c r="C97">
        <v>6</v>
      </c>
      <c r="D97">
        <v>29</v>
      </c>
      <c r="F97">
        <v>45</v>
      </c>
      <c r="G97">
        <v>1</v>
      </c>
      <c r="H97">
        <v>2</v>
      </c>
    </row>
    <row r="99" spans="2:8" x14ac:dyDescent="0.25">
      <c r="E99">
        <v>1</v>
      </c>
    </row>
    <row r="100" spans="2:8" x14ac:dyDescent="0.25">
      <c r="B100">
        <v>3</v>
      </c>
      <c r="C100">
        <v>47</v>
      </c>
      <c r="D100">
        <v>29</v>
      </c>
      <c r="F100">
        <v>44</v>
      </c>
      <c r="G100">
        <v>1</v>
      </c>
      <c r="H100">
        <v>1</v>
      </c>
    </row>
    <row r="102" spans="2:8" x14ac:dyDescent="0.25">
      <c r="E102">
        <v>1</v>
      </c>
    </row>
    <row r="103" spans="2:8" x14ac:dyDescent="0.25">
      <c r="B103">
        <v>3</v>
      </c>
      <c r="C103">
        <v>3</v>
      </c>
      <c r="D103">
        <v>29</v>
      </c>
      <c r="F103">
        <v>44</v>
      </c>
      <c r="G103">
        <v>1</v>
      </c>
      <c r="H103">
        <v>1</v>
      </c>
    </row>
    <row r="105" spans="2:8" x14ac:dyDescent="0.25">
      <c r="E105">
        <v>1</v>
      </c>
    </row>
    <row r="106" spans="2:8" x14ac:dyDescent="0.25">
      <c r="B106">
        <v>2</v>
      </c>
      <c r="C106">
        <v>45</v>
      </c>
      <c r="D106">
        <v>27</v>
      </c>
      <c r="F106">
        <v>42</v>
      </c>
      <c r="G106">
        <v>1</v>
      </c>
      <c r="H106">
        <v>1</v>
      </c>
    </row>
    <row r="108" spans="2:8" x14ac:dyDescent="0.25">
      <c r="E108">
        <v>1</v>
      </c>
    </row>
    <row r="109" spans="2:8" x14ac:dyDescent="0.25">
      <c r="B109">
        <v>2</v>
      </c>
      <c r="C109">
        <v>3</v>
      </c>
      <c r="D109">
        <v>27</v>
      </c>
      <c r="F109">
        <v>42</v>
      </c>
      <c r="G109">
        <v>1</v>
      </c>
      <c r="H109">
        <v>1</v>
      </c>
    </row>
    <row r="111" spans="2:8" x14ac:dyDescent="0.25">
      <c r="E111">
        <v>1</v>
      </c>
    </row>
    <row r="112" spans="2:8" x14ac:dyDescent="0.25">
      <c r="B112">
        <v>2</v>
      </c>
      <c r="C112">
        <v>45</v>
      </c>
      <c r="D112">
        <v>26</v>
      </c>
      <c r="F112">
        <v>41</v>
      </c>
      <c r="G112">
        <v>1</v>
      </c>
      <c r="H112">
        <v>2</v>
      </c>
    </row>
    <row r="114" spans="2:8" x14ac:dyDescent="0.25">
      <c r="E114">
        <v>1</v>
      </c>
    </row>
    <row r="115" spans="2:8" x14ac:dyDescent="0.25">
      <c r="B115">
        <v>2</v>
      </c>
      <c r="C115">
        <v>2</v>
      </c>
      <c r="D115">
        <v>26</v>
      </c>
      <c r="F115">
        <v>40</v>
      </c>
      <c r="G115">
        <v>1</v>
      </c>
      <c r="H115">
        <v>2</v>
      </c>
    </row>
    <row r="117" spans="2:8" x14ac:dyDescent="0.25">
      <c r="E117">
        <v>1</v>
      </c>
    </row>
    <row r="118" spans="2:8" x14ac:dyDescent="0.25">
      <c r="B118">
        <v>2</v>
      </c>
      <c r="C118">
        <v>44</v>
      </c>
      <c r="D118">
        <v>26</v>
      </c>
      <c r="F118">
        <v>40</v>
      </c>
      <c r="G118">
        <v>1</v>
      </c>
      <c r="H118">
        <v>2</v>
      </c>
    </row>
    <row r="120" spans="2:8" x14ac:dyDescent="0.25">
      <c r="E120">
        <v>1</v>
      </c>
    </row>
    <row r="121" spans="2:8" x14ac:dyDescent="0.25">
      <c r="B121">
        <v>2</v>
      </c>
      <c r="C121">
        <v>44</v>
      </c>
      <c r="D121">
        <v>25</v>
      </c>
      <c r="F121">
        <v>38</v>
      </c>
      <c r="G121">
        <v>1</v>
      </c>
      <c r="H121">
        <v>2</v>
      </c>
    </row>
    <row r="123" spans="2:8" x14ac:dyDescent="0.25">
      <c r="E123">
        <v>1</v>
      </c>
    </row>
    <row r="124" spans="2:8" x14ac:dyDescent="0.25">
      <c r="B124">
        <v>2</v>
      </c>
      <c r="D124">
        <v>25</v>
      </c>
      <c r="F124">
        <v>37</v>
      </c>
      <c r="G124">
        <v>1</v>
      </c>
      <c r="H124">
        <v>1</v>
      </c>
    </row>
    <row r="126" spans="2:8" x14ac:dyDescent="0.25">
      <c r="C126">
        <v>44</v>
      </c>
      <c r="E126">
        <v>1</v>
      </c>
    </row>
    <row r="127" spans="2:8" x14ac:dyDescent="0.25">
      <c r="B127">
        <v>2</v>
      </c>
      <c r="C127">
        <v>1</v>
      </c>
      <c r="D127">
        <v>25</v>
      </c>
      <c r="F127">
        <v>37</v>
      </c>
      <c r="G127">
        <v>1</v>
      </c>
      <c r="H127">
        <v>1</v>
      </c>
    </row>
    <row r="129" spans="2:8" x14ac:dyDescent="0.25">
      <c r="E129">
        <v>1</v>
      </c>
    </row>
    <row r="130" spans="2:8" x14ac:dyDescent="0.25">
      <c r="B130">
        <v>2</v>
      </c>
      <c r="D130">
        <v>24</v>
      </c>
      <c r="F130">
        <v>37</v>
      </c>
      <c r="G130">
        <v>1</v>
      </c>
      <c r="H130">
        <v>1</v>
      </c>
    </row>
    <row r="132" spans="2:8" x14ac:dyDescent="0.25">
      <c r="C132">
        <v>1</v>
      </c>
      <c r="E132">
        <v>1</v>
      </c>
    </row>
    <row r="133" spans="2:8" x14ac:dyDescent="0.25">
      <c r="B133">
        <v>2</v>
      </c>
      <c r="D133">
        <v>23</v>
      </c>
      <c r="F133">
        <v>36</v>
      </c>
      <c r="G133">
        <v>1</v>
      </c>
      <c r="H133">
        <v>1</v>
      </c>
    </row>
    <row r="134" spans="2:8" x14ac:dyDescent="0.25">
      <c r="C134">
        <v>44</v>
      </c>
    </row>
    <row r="135" spans="2:8" x14ac:dyDescent="0.25">
      <c r="E135">
        <v>1</v>
      </c>
    </row>
    <row r="136" spans="2:8" x14ac:dyDescent="0.25">
      <c r="B136">
        <v>2</v>
      </c>
      <c r="D136">
        <v>23</v>
      </c>
      <c r="F136">
        <v>36</v>
      </c>
      <c r="G136">
        <v>1</v>
      </c>
      <c r="H136">
        <v>1</v>
      </c>
    </row>
    <row r="138" spans="2:8" x14ac:dyDescent="0.25">
      <c r="C138">
        <v>1</v>
      </c>
      <c r="E138">
        <v>1</v>
      </c>
    </row>
    <row r="139" spans="2:8" x14ac:dyDescent="0.25">
      <c r="B139">
        <v>2</v>
      </c>
      <c r="D139">
        <v>23</v>
      </c>
      <c r="F139">
        <v>34</v>
      </c>
      <c r="G139">
        <v>1</v>
      </c>
      <c r="H139">
        <v>4242</v>
      </c>
    </row>
    <row r="141" spans="2:8" x14ac:dyDescent="0.25">
      <c r="E141">
        <v>1</v>
      </c>
    </row>
    <row r="142" spans="2:8" x14ac:dyDescent="0.25">
      <c r="B142">
        <v>2</v>
      </c>
      <c r="D142">
        <v>22</v>
      </c>
      <c r="F142">
        <v>34</v>
      </c>
      <c r="G142">
        <v>1</v>
      </c>
      <c r="H142">
        <v>297</v>
      </c>
    </row>
    <row r="144" spans="2:8" x14ac:dyDescent="0.25">
      <c r="C144">
        <v>1</v>
      </c>
      <c r="E144">
        <v>1</v>
      </c>
    </row>
    <row r="145" spans="2:8" x14ac:dyDescent="0.25">
      <c r="B145">
        <v>2</v>
      </c>
      <c r="D145">
        <v>22</v>
      </c>
      <c r="F145">
        <v>33</v>
      </c>
      <c r="G145">
        <v>1</v>
      </c>
      <c r="H145">
        <v>243</v>
      </c>
    </row>
    <row r="147" spans="2:8" x14ac:dyDescent="0.25">
      <c r="E147">
        <v>1</v>
      </c>
    </row>
    <row r="148" spans="2:8" x14ac:dyDescent="0.25">
      <c r="B148">
        <v>2</v>
      </c>
      <c r="D148">
        <v>22</v>
      </c>
      <c r="F148">
        <v>33</v>
      </c>
      <c r="G148">
        <v>1</v>
      </c>
      <c r="H148">
        <v>169</v>
      </c>
    </row>
    <row r="149" spans="2:8" x14ac:dyDescent="0.25">
      <c r="C149">
        <v>42</v>
      </c>
    </row>
    <row r="150" spans="2:8" x14ac:dyDescent="0.25">
      <c r="E150">
        <v>1</v>
      </c>
    </row>
    <row r="151" spans="2:8" x14ac:dyDescent="0.25">
      <c r="B151">
        <v>2</v>
      </c>
      <c r="D151">
        <v>21</v>
      </c>
      <c r="F151">
        <v>32</v>
      </c>
      <c r="G151">
        <v>1</v>
      </c>
      <c r="H151">
        <v>155</v>
      </c>
    </row>
    <row r="153" spans="2:8" x14ac:dyDescent="0.25">
      <c r="E153">
        <v>1</v>
      </c>
    </row>
    <row r="154" spans="2:8" x14ac:dyDescent="0.25">
      <c r="B154">
        <v>2</v>
      </c>
      <c r="C154">
        <v>41</v>
      </c>
      <c r="D154">
        <v>21</v>
      </c>
      <c r="F154">
        <v>30</v>
      </c>
      <c r="G154">
        <v>18</v>
      </c>
      <c r="H154">
        <v>50</v>
      </c>
    </row>
    <row r="156" spans="2:8" x14ac:dyDescent="0.25">
      <c r="E156">
        <v>1</v>
      </c>
    </row>
    <row r="157" spans="2:8" x14ac:dyDescent="0.25">
      <c r="B157">
        <v>2</v>
      </c>
      <c r="C157">
        <v>1</v>
      </c>
      <c r="D157">
        <v>20</v>
      </c>
      <c r="F157">
        <v>30</v>
      </c>
      <c r="G157">
        <v>8</v>
      </c>
      <c r="H157">
        <v>41</v>
      </c>
    </row>
    <row r="159" spans="2:8" x14ac:dyDescent="0.25">
      <c r="E159">
        <v>1</v>
      </c>
    </row>
    <row r="160" spans="2:8" x14ac:dyDescent="0.25">
      <c r="B160">
        <v>2</v>
      </c>
      <c r="C160">
        <v>41</v>
      </c>
      <c r="D160">
        <v>20</v>
      </c>
      <c r="F160">
        <v>28</v>
      </c>
      <c r="G160">
        <v>5</v>
      </c>
      <c r="H160">
        <v>24</v>
      </c>
    </row>
    <row r="162" spans="2:8" x14ac:dyDescent="0.25">
      <c r="E162">
        <v>1</v>
      </c>
    </row>
    <row r="163" spans="2:8" x14ac:dyDescent="0.25">
      <c r="B163">
        <v>2</v>
      </c>
      <c r="D163">
        <v>20</v>
      </c>
      <c r="F163">
        <v>28</v>
      </c>
      <c r="G163">
        <v>4</v>
      </c>
      <c r="H163">
        <v>23</v>
      </c>
    </row>
    <row r="165" spans="2:8" x14ac:dyDescent="0.25">
      <c r="C165">
        <v>38</v>
      </c>
      <c r="E165">
        <v>1</v>
      </c>
    </row>
    <row r="166" spans="2:8" x14ac:dyDescent="0.25">
      <c r="B166">
        <v>2</v>
      </c>
      <c r="D166">
        <v>19</v>
      </c>
      <c r="F166">
        <v>28</v>
      </c>
      <c r="G166">
        <v>3</v>
      </c>
      <c r="H166">
        <v>18</v>
      </c>
    </row>
    <row r="168" spans="2:8" x14ac:dyDescent="0.25">
      <c r="C168">
        <v>1</v>
      </c>
      <c r="E168">
        <v>1</v>
      </c>
    </row>
    <row r="169" spans="2:8" x14ac:dyDescent="0.25">
      <c r="B169">
        <v>2</v>
      </c>
      <c r="D169">
        <v>19</v>
      </c>
      <c r="F169">
        <v>26</v>
      </c>
      <c r="G169">
        <v>2</v>
      </c>
      <c r="H169">
        <v>11</v>
      </c>
    </row>
    <row r="171" spans="2:8" x14ac:dyDescent="0.25">
      <c r="C171">
        <v>1</v>
      </c>
      <c r="E171">
        <v>1</v>
      </c>
    </row>
    <row r="172" spans="2:8" x14ac:dyDescent="0.25">
      <c r="B172">
        <v>2</v>
      </c>
      <c r="D172">
        <v>19</v>
      </c>
      <c r="F172">
        <v>25</v>
      </c>
      <c r="G172">
        <v>2</v>
      </c>
      <c r="H172">
        <v>10</v>
      </c>
    </row>
    <row r="174" spans="2:8" x14ac:dyDescent="0.25">
      <c r="E174">
        <v>1</v>
      </c>
    </row>
    <row r="175" spans="2:8" x14ac:dyDescent="0.25">
      <c r="B175">
        <v>2</v>
      </c>
      <c r="D175">
        <v>19</v>
      </c>
      <c r="F175">
        <v>25</v>
      </c>
      <c r="G175">
        <v>2</v>
      </c>
      <c r="H175">
        <v>9</v>
      </c>
    </row>
    <row r="177" spans="2:8" x14ac:dyDescent="0.25">
      <c r="C177">
        <v>1</v>
      </c>
      <c r="E177">
        <v>1</v>
      </c>
    </row>
    <row r="178" spans="2:8" x14ac:dyDescent="0.25">
      <c r="B178">
        <v>2</v>
      </c>
      <c r="D178">
        <v>19</v>
      </c>
      <c r="F178">
        <v>24</v>
      </c>
      <c r="G178">
        <v>2</v>
      </c>
      <c r="H178">
        <v>9</v>
      </c>
    </row>
    <row r="180" spans="2:8" x14ac:dyDescent="0.25">
      <c r="C180">
        <v>38</v>
      </c>
      <c r="E180">
        <v>1</v>
      </c>
    </row>
    <row r="181" spans="2:8" x14ac:dyDescent="0.25">
      <c r="B181">
        <v>1</v>
      </c>
      <c r="D181">
        <v>18</v>
      </c>
      <c r="F181">
        <v>24</v>
      </c>
      <c r="G181">
        <v>1</v>
      </c>
      <c r="H181">
        <v>9</v>
      </c>
    </row>
    <row r="183" spans="2:8" x14ac:dyDescent="0.25">
      <c r="C183">
        <v>38</v>
      </c>
      <c r="E183">
        <v>1</v>
      </c>
    </row>
    <row r="184" spans="2:8" x14ac:dyDescent="0.25">
      <c r="B184">
        <v>1</v>
      </c>
      <c r="D184">
        <v>367</v>
      </c>
      <c r="F184">
        <v>23</v>
      </c>
      <c r="G184">
        <v>1</v>
      </c>
      <c r="H184">
        <v>9</v>
      </c>
    </row>
    <row r="186" spans="2:8" x14ac:dyDescent="0.25">
      <c r="C186">
        <v>1</v>
      </c>
      <c r="E186">
        <v>1</v>
      </c>
    </row>
    <row r="187" spans="2:8" x14ac:dyDescent="0.25">
      <c r="B187">
        <v>1</v>
      </c>
      <c r="D187">
        <v>18</v>
      </c>
      <c r="F187">
        <v>22</v>
      </c>
      <c r="G187">
        <v>1</v>
      </c>
      <c r="H187">
        <v>8</v>
      </c>
    </row>
    <row r="189" spans="2:8" x14ac:dyDescent="0.25">
      <c r="C189">
        <v>1</v>
      </c>
      <c r="E189">
        <v>1</v>
      </c>
    </row>
    <row r="190" spans="2:8" x14ac:dyDescent="0.25">
      <c r="B190">
        <v>1</v>
      </c>
      <c r="D190">
        <v>18</v>
      </c>
      <c r="F190">
        <v>22</v>
      </c>
      <c r="G190">
        <v>1</v>
      </c>
      <c r="H190">
        <v>8</v>
      </c>
    </row>
    <row r="192" spans="2:8" x14ac:dyDescent="0.25">
      <c r="E192">
        <v>1</v>
      </c>
    </row>
    <row r="193" spans="2:8" x14ac:dyDescent="0.25">
      <c r="B193">
        <v>1</v>
      </c>
      <c r="D193">
        <v>202</v>
      </c>
      <c r="F193">
        <v>21</v>
      </c>
      <c r="H193">
        <v>8</v>
      </c>
    </row>
    <row r="195" spans="2:8" x14ac:dyDescent="0.25">
      <c r="C195">
        <v>36</v>
      </c>
      <c r="E195">
        <v>1</v>
      </c>
    </row>
    <row r="196" spans="2:8" x14ac:dyDescent="0.25">
      <c r="B196">
        <v>1</v>
      </c>
      <c r="D196">
        <v>17</v>
      </c>
      <c r="F196">
        <v>19</v>
      </c>
      <c r="H196">
        <v>7</v>
      </c>
    </row>
    <row r="198" spans="2:8" x14ac:dyDescent="0.25">
      <c r="E198">
        <v>1</v>
      </c>
    </row>
    <row r="199" spans="2:8" x14ac:dyDescent="0.25">
      <c r="B199">
        <v>1</v>
      </c>
      <c r="D199">
        <v>13</v>
      </c>
      <c r="F199">
        <v>18</v>
      </c>
      <c r="H199">
        <v>7</v>
      </c>
    </row>
    <row r="200" spans="2:8" x14ac:dyDescent="0.25">
      <c r="C200">
        <v>1</v>
      </c>
    </row>
    <row r="201" spans="2:8" x14ac:dyDescent="0.25">
      <c r="E201">
        <v>1</v>
      </c>
    </row>
    <row r="202" spans="2:8" x14ac:dyDescent="0.25">
      <c r="B202">
        <v>1</v>
      </c>
      <c r="D202">
        <v>17</v>
      </c>
      <c r="F202">
        <v>18</v>
      </c>
      <c r="H202">
        <v>7</v>
      </c>
    </row>
    <row r="203" spans="2:8" x14ac:dyDescent="0.25">
      <c r="C203">
        <v>36</v>
      </c>
    </row>
    <row r="204" spans="2:8" x14ac:dyDescent="0.25">
      <c r="E204">
        <v>1</v>
      </c>
    </row>
    <row r="205" spans="2:8" x14ac:dyDescent="0.25">
      <c r="B205">
        <v>1</v>
      </c>
      <c r="D205">
        <v>17</v>
      </c>
      <c r="F205">
        <v>16</v>
      </c>
      <c r="H205">
        <v>6</v>
      </c>
    </row>
    <row r="206" spans="2:8" x14ac:dyDescent="0.25">
      <c r="C206">
        <v>1</v>
      </c>
    </row>
    <row r="207" spans="2:8" x14ac:dyDescent="0.25">
      <c r="C207">
        <v>35</v>
      </c>
      <c r="E207">
        <v>1</v>
      </c>
    </row>
    <row r="208" spans="2:8" x14ac:dyDescent="0.25">
      <c r="B208">
        <v>1</v>
      </c>
      <c r="D208">
        <v>7</v>
      </c>
      <c r="F208">
        <v>15</v>
      </c>
      <c r="H208">
        <v>6</v>
      </c>
    </row>
    <row r="210" spans="2:8" x14ac:dyDescent="0.25">
      <c r="E210">
        <v>1</v>
      </c>
    </row>
    <row r="211" spans="2:8" x14ac:dyDescent="0.25">
      <c r="B211">
        <v>1</v>
      </c>
      <c r="D211">
        <v>16</v>
      </c>
      <c r="F211">
        <v>15</v>
      </c>
      <c r="H211">
        <v>6</v>
      </c>
    </row>
    <row r="212" spans="2:8" x14ac:dyDescent="0.25">
      <c r="C212">
        <v>1</v>
      </c>
    </row>
    <row r="213" spans="2:8" x14ac:dyDescent="0.25">
      <c r="E213">
        <v>1</v>
      </c>
    </row>
    <row r="214" spans="2:8" x14ac:dyDescent="0.25">
      <c r="B214">
        <v>1</v>
      </c>
      <c r="D214">
        <v>4</v>
      </c>
      <c r="F214">
        <v>15</v>
      </c>
      <c r="H214">
        <v>5</v>
      </c>
    </row>
    <row r="216" spans="2:8" x14ac:dyDescent="0.25">
      <c r="E216">
        <v>1</v>
      </c>
    </row>
    <row r="217" spans="2:8" x14ac:dyDescent="0.25">
      <c r="B217">
        <v>1</v>
      </c>
      <c r="D217">
        <v>3</v>
      </c>
      <c r="F217">
        <v>15</v>
      </c>
      <c r="H217">
        <v>5</v>
      </c>
    </row>
    <row r="218" spans="2:8" x14ac:dyDescent="0.25">
      <c r="C218">
        <v>35</v>
      </c>
    </row>
    <row r="219" spans="2:8" x14ac:dyDescent="0.25">
      <c r="E219">
        <v>1</v>
      </c>
    </row>
    <row r="220" spans="2:8" x14ac:dyDescent="0.25">
      <c r="B220">
        <v>1</v>
      </c>
      <c r="F220">
        <v>15</v>
      </c>
      <c r="H220">
        <v>4</v>
      </c>
    </row>
    <row r="221" spans="2:8" x14ac:dyDescent="0.25">
      <c r="C221">
        <v>35</v>
      </c>
    </row>
    <row r="222" spans="2:8" x14ac:dyDescent="0.25">
      <c r="E222">
        <v>1</v>
      </c>
    </row>
    <row r="223" spans="2:8" x14ac:dyDescent="0.25">
      <c r="B223">
        <v>1</v>
      </c>
      <c r="D223">
        <v>3</v>
      </c>
      <c r="F223">
        <v>14</v>
      </c>
      <c r="H223">
        <v>4</v>
      </c>
    </row>
    <row r="224" spans="2:8" x14ac:dyDescent="0.25">
      <c r="C224">
        <v>34</v>
      </c>
    </row>
    <row r="225" spans="2:8" x14ac:dyDescent="0.25">
      <c r="E225">
        <v>1</v>
      </c>
    </row>
    <row r="226" spans="2:8" x14ac:dyDescent="0.25">
      <c r="B226">
        <v>1</v>
      </c>
      <c r="F226">
        <v>14</v>
      </c>
      <c r="H226">
        <v>3</v>
      </c>
    </row>
    <row r="227" spans="2:8" x14ac:dyDescent="0.25">
      <c r="C227">
        <v>34</v>
      </c>
    </row>
    <row r="228" spans="2:8" x14ac:dyDescent="0.25">
      <c r="E228">
        <v>1</v>
      </c>
    </row>
    <row r="229" spans="2:8" x14ac:dyDescent="0.25">
      <c r="B229">
        <v>1</v>
      </c>
      <c r="D229">
        <v>16</v>
      </c>
      <c r="F229">
        <v>14</v>
      </c>
      <c r="H229">
        <v>3</v>
      </c>
    </row>
    <row r="230" spans="2:8" x14ac:dyDescent="0.25">
      <c r="C230">
        <v>34</v>
      </c>
    </row>
    <row r="231" spans="2:8" x14ac:dyDescent="0.25">
      <c r="E231">
        <v>1</v>
      </c>
    </row>
    <row r="232" spans="2:8" x14ac:dyDescent="0.25">
      <c r="B232">
        <v>1</v>
      </c>
      <c r="F232">
        <v>14</v>
      </c>
      <c r="H232">
        <v>3</v>
      </c>
    </row>
    <row r="233" spans="2:8" x14ac:dyDescent="0.25">
      <c r="C233">
        <v>33</v>
      </c>
    </row>
    <row r="234" spans="2:8" x14ac:dyDescent="0.25">
      <c r="D234">
        <v>3</v>
      </c>
      <c r="E234">
        <v>1</v>
      </c>
    </row>
    <row r="235" spans="2:8" x14ac:dyDescent="0.25">
      <c r="B235">
        <v>1</v>
      </c>
      <c r="F235">
        <v>13</v>
      </c>
      <c r="H235">
        <v>2</v>
      </c>
    </row>
    <row r="236" spans="2:8" x14ac:dyDescent="0.25">
      <c r="C236">
        <v>33</v>
      </c>
    </row>
    <row r="237" spans="2:8" x14ac:dyDescent="0.25">
      <c r="E237">
        <v>1</v>
      </c>
    </row>
    <row r="238" spans="2:8" x14ac:dyDescent="0.25">
      <c r="B238">
        <v>1</v>
      </c>
      <c r="F238">
        <v>13</v>
      </c>
      <c r="H238">
        <v>2</v>
      </c>
    </row>
    <row r="239" spans="2:8" x14ac:dyDescent="0.25">
      <c r="C239">
        <v>32</v>
      </c>
    </row>
    <row r="240" spans="2:8" x14ac:dyDescent="0.25">
      <c r="D240">
        <v>2</v>
      </c>
      <c r="E240">
        <v>1</v>
      </c>
    </row>
    <row r="241" spans="2:8" x14ac:dyDescent="0.25">
      <c r="B241">
        <v>1</v>
      </c>
      <c r="F241">
        <v>12</v>
      </c>
      <c r="H241">
        <v>2</v>
      </c>
    </row>
    <row r="242" spans="2:8" x14ac:dyDescent="0.25">
      <c r="C242">
        <v>32</v>
      </c>
    </row>
    <row r="243" spans="2:8" x14ac:dyDescent="0.25">
      <c r="E243">
        <v>1</v>
      </c>
    </row>
    <row r="244" spans="2:8" x14ac:dyDescent="0.25">
      <c r="B244">
        <v>1</v>
      </c>
      <c r="F244">
        <v>12</v>
      </c>
      <c r="H244">
        <v>2</v>
      </c>
    </row>
    <row r="245" spans="2:8" x14ac:dyDescent="0.25">
      <c r="C245">
        <v>32</v>
      </c>
    </row>
    <row r="246" spans="2:8" x14ac:dyDescent="0.25">
      <c r="D246">
        <v>15</v>
      </c>
      <c r="E246">
        <v>1</v>
      </c>
    </row>
    <row r="247" spans="2:8" x14ac:dyDescent="0.25">
      <c r="B247">
        <v>1</v>
      </c>
      <c r="F247">
        <v>2</v>
      </c>
      <c r="H247">
        <v>2</v>
      </c>
    </row>
    <row r="248" spans="2:8" x14ac:dyDescent="0.25">
      <c r="C248">
        <v>31</v>
      </c>
    </row>
    <row r="249" spans="2:8" x14ac:dyDescent="0.25">
      <c r="E249">
        <v>1</v>
      </c>
    </row>
    <row r="250" spans="2:8" x14ac:dyDescent="0.25">
      <c r="B250">
        <v>1</v>
      </c>
      <c r="F250">
        <v>12</v>
      </c>
      <c r="H250">
        <v>2</v>
      </c>
    </row>
    <row r="251" spans="2:8" x14ac:dyDescent="0.25">
      <c r="C251">
        <v>31</v>
      </c>
      <c r="D251">
        <v>2</v>
      </c>
    </row>
    <row r="252" spans="2:8" x14ac:dyDescent="0.25">
      <c r="E252">
        <v>1</v>
      </c>
    </row>
    <row r="253" spans="2:8" x14ac:dyDescent="0.25">
      <c r="B253">
        <v>1</v>
      </c>
      <c r="F253">
        <v>12</v>
      </c>
      <c r="H253">
        <v>2</v>
      </c>
    </row>
    <row r="254" spans="2:8" x14ac:dyDescent="0.25">
      <c r="C254">
        <v>29</v>
      </c>
    </row>
    <row r="255" spans="2:8" x14ac:dyDescent="0.25">
      <c r="E255">
        <v>1</v>
      </c>
    </row>
    <row r="256" spans="2:8" x14ac:dyDescent="0.25">
      <c r="B256">
        <v>1</v>
      </c>
      <c r="F256">
        <v>1</v>
      </c>
      <c r="H256">
        <v>2</v>
      </c>
    </row>
    <row r="257" spans="2:8" x14ac:dyDescent="0.25">
      <c r="C257">
        <v>29</v>
      </c>
      <c r="D257">
        <v>2</v>
      </c>
    </row>
    <row r="258" spans="2:8" x14ac:dyDescent="0.25">
      <c r="E258">
        <v>1</v>
      </c>
    </row>
    <row r="259" spans="2:8" x14ac:dyDescent="0.25">
      <c r="B259">
        <v>1</v>
      </c>
      <c r="F259">
        <v>12</v>
      </c>
      <c r="H259">
        <v>2</v>
      </c>
    </row>
    <row r="260" spans="2:8" x14ac:dyDescent="0.25">
      <c r="C260">
        <v>28</v>
      </c>
    </row>
    <row r="261" spans="2:8" x14ac:dyDescent="0.25">
      <c r="E261">
        <v>1</v>
      </c>
    </row>
    <row r="262" spans="2:8" x14ac:dyDescent="0.25">
      <c r="B262">
        <v>1</v>
      </c>
      <c r="F262">
        <v>11</v>
      </c>
      <c r="H262">
        <v>2</v>
      </c>
    </row>
    <row r="263" spans="2:8" x14ac:dyDescent="0.25">
      <c r="C263">
        <v>28</v>
      </c>
      <c r="D263">
        <v>2</v>
      </c>
    </row>
    <row r="264" spans="2:8" x14ac:dyDescent="0.25">
      <c r="E264">
        <v>1</v>
      </c>
    </row>
    <row r="265" spans="2:8" x14ac:dyDescent="0.25">
      <c r="B265">
        <v>1</v>
      </c>
      <c r="F265">
        <v>11</v>
      </c>
      <c r="H265">
        <v>2</v>
      </c>
    </row>
    <row r="266" spans="2:8" x14ac:dyDescent="0.25">
      <c r="C266">
        <v>26</v>
      </c>
      <c r="D266">
        <v>14</v>
      </c>
    </row>
    <row r="267" spans="2:8" x14ac:dyDescent="0.25">
      <c r="E267">
        <v>20</v>
      </c>
    </row>
    <row r="268" spans="2:8" x14ac:dyDescent="0.25">
      <c r="B268">
        <v>1</v>
      </c>
      <c r="F268">
        <v>11</v>
      </c>
      <c r="H268">
        <v>2</v>
      </c>
    </row>
    <row r="269" spans="2:8" x14ac:dyDescent="0.25">
      <c r="C269">
        <v>24</v>
      </c>
      <c r="D269">
        <v>2</v>
      </c>
    </row>
    <row r="270" spans="2:8" x14ac:dyDescent="0.25">
      <c r="D270">
        <v>14</v>
      </c>
      <c r="E270">
        <v>9</v>
      </c>
    </row>
    <row r="271" spans="2:8" x14ac:dyDescent="0.25">
      <c r="B271">
        <v>1</v>
      </c>
      <c r="F271">
        <v>11</v>
      </c>
      <c r="H271">
        <v>2</v>
      </c>
    </row>
    <row r="272" spans="2:8" x14ac:dyDescent="0.25">
      <c r="C272">
        <v>24</v>
      </c>
    </row>
    <row r="273" spans="2:8" x14ac:dyDescent="0.25">
      <c r="E273">
        <v>7</v>
      </c>
    </row>
    <row r="274" spans="2:8" x14ac:dyDescent="0.25">
      <c r="B274">
        <v>1</v>
      </c>
      <c r="D274">
        <v>2</v>
      </c>
      <c r="F274">
        <v>11</v>
      </c>
      <c r="H274">
        <v>2</v>
      </c>
    </row>
    <row r="275" spans="2:8" x14ac:dyDescent="0.25">
      <c r="C275">
        <v>24</v>
      </c>
    </row>
    <row r="276" spans="2:8" x14ac:dyDescent="0.25">
      <c r="E276">
        <v>7</v>
      </c>
    </row>
    <row r="277" spans="2:8" x14ac:dyDescent="0.25">
      <c r="B277">
        <v>1</v>
      </c>
      <c r="F277">
        <v>11</v>
      </c>
      <c r="H277">
        <v>2</v>
      </c>
    </row>
    <row r="278" spans="2:8" x14ac:dyDescent="0.25">
      <c r="C278">
        <v>24</v>
      </c>
    </row>
    <row r="279" spans="2:8" x14ac:dyDescent="0.25">
      <c r="E279">
        <v>6</v>
      </c>
    </row>
    <row r="280" spans="2:8" x14ac:dyDescent="0.25">
      <c r="B280">
        <v>1</v>
      </c>
      <c r="D280">
        <v>1</v>
      </c>
      <c r="F280">
        <v>10</v>
      </c>
      <c r="H280">
        <v>2</v>
      </c>
    </row>
    <row r="281" spans="2:8" x14ac:dyDescent="0.25">
      <c r="C281">
        <v>23</v>
      </c>
    </row>
    <row r="282" spans="2:8" x14ac:dyDescent="0.25">
      <c r="E282">
        <v>1</v>
      </c>
    </row>
    <row r="283" spans="2:8" x14ac:dyDescent="0.25">
      <c r="B283">
        <v>1</v>
      </c>
      <c r="F283">
        <v>10</v>
      </c>
      <c r="H283">
        <v>1</v>
      </c>
    </row>
    <row r="284" spans="2:8" x14ac:dyDescent="0.25">
      <c r="C284">
        <v>23</v>
      </c>
    </row>
    <row r="285" spans="2:8" x14ac:dyDescent="0.25">
      <c r="E285">
        <v>1</v>
      </c>
    </row>
    <row r="286" spans="2:8" x14ac:dyDescent="0.25">
      <c r="B286">
        <v>1</v>
      </c>
      <c r="D286">
        <v>1</v>
      </c>
      <c r="F286">
        <v>10</v>
      </c>
      <c r="H286">
        <v>1</v>
      </c>
    </row>
    <row r="287" spans="2:8" x14ac:dyDescent="0.25">
      <c r="C287">
        <v>23</v>
      </c>
      <c r="D287">
        <v>13</v>
      </c>
    </row>
    <row r="288" spans="2:8" x14ac:dyDescent="0.25">
      <c r="E288">
        <v>1</v>
      </c>
    </row>
    <row r="289" spans="2:8" x14ac:dyDescent="0.25">
      <c r="B289">
        <v>1</v>
      </c>
      <c r="F289">
        <v>10</v>
      </c>
      <c r="H289">
        <v>1</v>
      </c>
    </row>
    <row r="290" spans="2:8" x14ac:dyDescent="0.25">
      <c r="C290">
        <v>23</v>
      </c>
    </row>
    <row r="291" spans="2:8" x14ac:dyDescent="0.25">
      <c r="E291">
        <v>1</v>
      </c>
    </row>
    <row r="292" spans="2:8" x14ac:dyDescent="0.25">
      <c r="B292">
        <v>1</v>
      </c>
      <c r="D292">
        <v>1</v>
      </c>
      <c r="F292">
        <v>10</v>
      </c>
      <c r="H292">
        <v>1</v>
      </c>
    </row>
    <row r="293" spans="2:8" x14ac:dyDescent="0.25">
      <c r="C293">
        <v>22</v>
      </c>
      <c r="D293">
        <v>13</v>
      </c>
    </row>
    <row r="294" spans="2:8" x14ac:dyDescent="0.25">
      <c r="E294">
        <v>1</v>
      </c>
    </row>
    <row r="295" spans="2:8" x14ac:dyDescent="0.25">
      <c r="B295">
        <v>1</v>
      </c>
      <c r="F295">
        <v>10</v>
      </c>
      <c r="H295">
        <v>1</v>
      </c>
    </row>
    <row r="296" spans="2:8" x14ac:dyDescent="0.25">
      <c r="C296">
        <v>21</v>
      </c>
    </row>
    <row r="297" spans="2:8" x14ac:dyDescent="0.25">
      <c r="E297">
        <v>1</v>
      </c>
    </row>
    <row r="298" spans="2:8" x14ac:dyDescent="0.25">
      <c r="B298">
        <v>1</v>
      </c>
      <c r="D298">
        <v>13</v>
      </c>
      <c r="F298">
        <v>10</v>
      </c>
      <c r="H298">
        <v>1</v>
      </c>
    </row>
    <row r="299" spans="2:8" x14ac:dyDescent="0.25">
      <c r="C299">
        <v>21</v>
      </c>
      <c r="D299">
        <v>1</v>
      </c>
    </row>
    <row r="300" spans="2:8" x14ac:dyDescent="0.25">
      <c r="E300">
        <v>1</v>
      </c>
    </row>
    <row r="301" spans="2:8" x14ac:dyDescent="0.25">
      <c r="B301">
        <v>1</v>
      </c>
      <c r="F301">
        <v>9</v>
      </c>
      <c r="H301">
        <v>1</v>
      </c>
    </row>
    <row r="302" spans="2:8" x14ac:dyDescent="0.25">
      <c r="C302">
        <v>21</v>
      </c>
    </row>
    <row r="304" spans="2:8" x14ac:dyDescent="0.25">
      <c r="B304">
        <v>1</v>
      </c>
      <c r="D304">
        <v>13</v>
      </c>
      <c r="F304">
        <v>9</v>
      </c>
      <c r="H304">
        <v>1</v>
      </c>
    </row>
    <row r="305" spans="2:8" x14ac:dyDescent="0.25">
      <c r="C305">
        <v>21</v>
      </c>
    </row>
    <row r="307" spans="2:8" x14ac:dyDescent="0.25">
      <c r="B307">
        <v>1</v>
      </c>
      <c r="F307">
        <v>9</v>
      </c>
      <c r="H307">
        <v>1</v>
      </c>
    </row>
    <row r="308" spans="2:8" x14ac:dyDescent="0.25">
      <c r="C308">
        <v>21</v>
      </c>
    </row>
    <row r="309" spans="2:8" x14ac:dyDescent="0.25">
      <c r="D309">
        <v>13</v>
      </c>
    </row>
    <row r="310" spans="2:8" x14ac:dyDescent="0.25">
      <c r="B310">
        <v>1</v>
      </c>
      <c r="D310">
        <v>1</v>
      </c>
      <c r="F310">
        <v>9</v>
      </c>
      <c r="H310">
        <v>1</v>
      </c>
    </row>
    <row r="311" spans="2:8" x14ac:dyDescent="0.25">
      <c r="C311">
        <v>21</v>
      </c>
    </row>
    <row r="313" spans="2:8" x14ac:dyDescent="0.25">
      <c r="B313">
        <v>1</v>
      </c>
      <c r="F313">
        <v>9</v>
      </c>
      <c r="H313">
        <v>1</v>
      </c>
    </row>
    <row r="314" spans="2:8" x14ac:dyDescent="0.25">
      <c r="C314">
        <v>20</v>
      </c>
    </row>
    <row r="315" spans="2:8" x14ac:dyDescent="0.25">
      <c r="D315">
        <v>1</v>
      </c>
    </row>
    <row r="316" spans="2:8" x14ac:dyDescent="0.25">
      <c r="B316">
        <v>1</v>
      </c>
      <c r="F316">
        <v>9</v>
      </c>
      <c r="H316">
        <v>1</v>
      </c>
    </row>
    <row r="317" spans="2:8" x14ac:dyDescent="0.25">
      <c r="C317">
        <v>20</v>
      </c>
      <c r="D317">
        <v>13</v>
      </c>
    </row>
    <row r="319" spans="2:8" x14ac:dyDescent="0.25">
      <c r="B319">
        <v>1</v>
      </c>
      <c r="F319">
        <v>9</v>
      </c>
      <c r="H319">
        <v>1</v>
      </c>
    </row>
    <row r="320" spans="2:8" x14ac:dyDescent="0.25">
      <c r="C320">
        <v>20</v>
      </c>
      <c r="D320">
        <v>1</v>
      </c>
    </row>
    <row r="322" spans="2:8" x14ac:dyDescent="0.25">
      <c r="B322">
        <v>1</v>
      </c>
      <c r="D322">
        <v>12</v>
      </c>
      <c r="F322">
        <v>9</v>
      </c>
      <c r="H322">
        <v>1</v>
      </c>
    </row>
    <row r="323" spans="2:8" x14ac:dyDescent="0.25">
      <c r="C323">
        <v>20</v>
      </c>
    </row>
    <row r="325" spans="2:8" x14ac:dyDescent="0.25">
      <c r="B325">
        <v>1</v>
      </c>
      <c r="D325">
        <v>1</v>
      </c>
      <c r="F325">
        <v>9</v>
      </c>
      <c r="H325">
        <v>1</v>
      </c>
    </row>
    <row r="326" spans="2:8" x14ac:dyDescent="0.25">
      <c r="C326">
        <v>19</v>
      </c>
    </row>
    <row r="328" spans="2:8" x14ac:dyDescent="0.25">
      <c r="B328">
        <v>1</v>
      </c>
      <c r="D328">
        <v>12</v>
      </c>
      <c r="F328">
        <v>8</v>
      </c>
      <c r="H328">
        <v>1</v>
      </c>
    </row>
    <row r="329" spans="2:8" x14ac:dyDescent="0.25">
      <c r="C329">
        <v>19</v>
      </c>
    </row>
    <row r="331" spans="2:8" x14ac:dyDescent="0.25">
      <c r="B331">
        <v>1</v>
      </c>
      <c r="D331">
        <v>1</v>
      </c>
      <c r="F331">
        <v>8</v>
      </c>
      <c r="H331">
        <v>1</v>
      </c>
    </row>
    <row r="332" spans="2:8" x14ac:dyDescent="0.25">
      <c r="C332">
        <v>19</v>
      </c>
    </row>
    <row r="334" spans="2:8" x14ac:dyDescent="0.25">
      <c r="B334">
        <v>1</v>
      </c>
      <c r="D334">
        <v>12</v>
      </c>
      <c r="F334">
        <v>8</v>
      </c>
      <c r="H334">
        <v>1</v>
      </c>
    </row>
    <row r="335" spans="2:8" x14ac:dyDescent="0.25">
      <c r="C335">
        <v>19</v>
      </c>
    </row>
    <row r="337" spans="2:8" x14ac:dyDescent="0.25">
      <c r="B337">
        <v>1</v>
      </c>
      <c r="D337">
        <v>12</v>
      </c>
      <c r="F337">
        <v>8</v>
      </c>
      <c r="H337">
        <v>1</v>
      </c>
    </row>
    <row r="338" spans="2:8" x14ac:dyDescent="0.25">
      <c r="C338">
        <v>18</v>
      </c>
      <c r="D338">
        <v>1</v>
      </c>
    </row>
    <row r="340" spans="2:8" x14ac:dyDescent="0.25">
      <c r="B340">
        <v>1</v>
      </c>
      <c r="F340">
        <v>8</v>
      </c>
      <c r="H340">
        <v>1</v>
      </c>
    </row>
    <row r="341" spans="2:8" x14ac:dyDescent="0.25">
      <c r="C341">
        <v>18</v>
      </c>
    </row>
    <row r="343" spans="2:8" x14ac:dyDescent="0.25">
      <c r="B343">
        <v>1</v>
      </c>
      <c r="D343">
        <v>1</v>
      </c>
      <c r="F343">
        <v>8</v>
      </c>
      <c r="H343">
        <v>1</v>
      </c>
    </row>
    <row r="344" spans="2:8" x14ac:dyDescent="0.25">
      <c r="C344">
        <v>18</v>
      </c>
      <c r="D344">
        <v>12</v>
      </c>
    </row>
    <row r="346" spans="2:8" x14ac:dyDescent="0.25">
      <c r="B346">
        <v>1</v>
      </c>
      <c r="F346">
        <v>8</v>
      </c>
      <c r="H346">
        <v>1</v>
      </c>
    </row>
    <row r="347" spans="2:8" x14ac:dyDescent="0.25">
      <c r="C347">
        <v>18</v>
      </c>
    </row>
    <row r="349" spans="2:8" x14ac:dyDescent="0.25">
      <c r="B349">
        <v>1</v>
      </c>
      <c r="D349">
        <v>1</v>
      </c>
      <c r="F349">
        <v>8</v>
      </c>
      <c r="H349">
        <v>1</v>
      </c>
    </row>
    <row r="350" spans="2:8" x14ac:dyDescent="0.25">
      <c r="C350">
        <v>18</v>
      </c>
      <c r="D350">
        <v>12</v>
      </c>
    </row>
    <row r="352" spans="2:8" x14ac:dyDescent="0.25">
      <c r="B352">
        <v>1</v>
      </c>
      <c r="F352">
        <v>8</v>
      </c>
      <c r="H352">
        <v>1</v>
      </c>
    </row>
    <row r="353" spans="2:8" x14ac:dyDescent="0.25">
      <c r="C353">
        <v>17</v>
      </c>
    </row>
    <row r="355" spans="2:8" x14ac:dyDescent="0.25">
      <c r="B355">
        <v>1</v>
      </c>
      <c r="D355">
        <v>1</v>
      </c>
      <c r="F355">
        <v>8</v>
      </c>
      <c r="H355">
        <v>1</v>
      </c>
    </row>
    <row r="356" spans="2:8" x14ac:dyDescent="0.25">
      <c r="C356">
        <v>17</v>
      </c>
    </row>
    <row r="358" spans="2:8" x14ac:dyDescent="0.25">
      <c r="B358">
        <v>1</v>
      </c>
      <c r="F358">
        <v>8</v>
      </c>
      <c r="H358">
        <v>1</v>
      </c>
    </row>
    <row r="359" spans="2:8" x14ac:dyDescent="0.25">
      <c r="C359">
        <v>16</v>
      </c>
    </row>
    <row r="361" spans="2:8" x14ac:dyDescent="0.25">
      <c r="B361">
        <v>1</v>
      </c>
      <c r="D361">
        <v>1</v>
      </c>
      <c r="F361">
        <v>8</v>
      </c>
      <c r="H361">
        <v>1</v>
      </c>
    </row>
    <row r="362" spans="2:8" x14ac:dyDescent="0.25">
      <c r="C362">
        <v>16</v>
      </c>
      <c r="D362">
        <v>12</v>
      </c>
    </row>
    <row r="364" spans="2:8" x14ac:dyDescent="0.25">
      <c r="B364">
        <v>1</v>
      </c>
      <c r="F364">
        <v>8</v>
      </c>
      <c r="H364">
        <v>1</v>
      </c>
    </row>
    <row r="365" spans="2:8" x14ac:dyDescent="0.25">
      <c r="C365">
        <v>16</v>
      </c>
    </row>
    <row r="367" spans="2:8" x14ac:dyDescent="0.25">
      <c r="B367">
        <v>1</v>
      </c>
      <c r="D367">
        <v>1</v>
      </c>
      <c r="F367">
        <v>8</v>
      </c>
      <c r="H367">
        <v>1</v>
      </c>
    </row>
    <row r="368" spans="2:8" x14ac:dyDescent="0.25">
      <c r="C368">
        <v>16</v>
      </c>
    </row>
    <row r="370" spans="2:8" x14ac:dyDescent="0.25">
      <c r="B370">
        <v>1</v>
      </c>
      <c r="D370">
        <v>12</v>
      </c>
      <c r="F370">
        <v>7</v>
      </c>
      <c r="H370">
        <v>1</v>
      </c>
    </row>
    <row r="371" spans="2:8" x14ac:dyDescent="0.25">
      <c r="C371">
        <v>16</v>
      </c>
    </row>
    <row r="373" spans="2:8" x14ac:dyDescent="0.25">
      <c r="B373">
        <v>1</v>
      </c>
      <c r="D373">
        <v>1</v>
      </c>
      <c r="F373">
        <v>7</v>
      </c>
      <c r="H373">
        <v>1</v>
      </c>
    </row>
    <row r="374" spans="2:8" x14ac:dyDescent="0.25">
      <c r="C374">
        <v>15</v>
      </c>
    </row>
    <row r="375" spans="2:8" x14ac:dyDescent="0.25">
      <c r="D375">
        <v>11</v>
      </c>
    </row>
    <row r="376" spans="2:8" x14ac:dyDescent="0.25">
      <c r="B376">
        <v>1</v>
      </c>
      <c r="F376">
        <v>7</v>
      </c>
      <c r="H376">
        <v>1</v>
      </c>
    </row>
    <row r="377" spans="2:8" x14ac:dyDescent="0.25">
      <c r="C377">
        <v>15</v>
      </c>
    </row>
    <row r="378" spans="2:8" x14ac:dyDescent="0.25">
      <c r="D378">
        <v>1</v>
      </c>
    </row>
    <row r="379" spans="2:8" x14ac:dyDescent="0.25">
      <c r="B379">
        <v>1</v>
      </c>
      <c r="F379">
        <v>7</v>
      </c>
      <c r="H379">
        <v>1</v>
      </c>
    </row>
    <row r="380" spans="2:8" x14ac:dyDescent="0.25">
      <c r="C380">
        <v>15</v>
      </c>
    </row>
    <row r="381" spans="2:8" x14ac:dyDescent="0.25">
      <c r="D381">
        <v>11</v>
      </c>
    </row>
    <row r="382" spans="2:8" x14ac:dyDescent="0.25">
      <c r="B382">
        <v>1</v>
      </c>
      <c r="F382">
        <v>7</v>
      </c>
      <c r="H382">
        <v>1</v>
      </c>
    </row>
    <row r="383" spans="2:8" x14ac:dyDescent="0.25">
      <c r="C383">
        <v>15</v>
      </c>
    </row>
    <row r="384" spans="2:8" x14ac:dyDescent="0.25">
      <c r="D384">
        <v>11</v>
      </c>
    </row>
    <row r="385" spans="2:8" x14ac:dyDescent="0.25">
      <c r="B385">
        <v>1</v>
      </c>
      <c r="F385">
        <v>7</v>
      </c>
      <c r="H385">
        <v>1</v>
      </c>
    </row>
    <row r="386" spans="2:8" x14ac:dyDescent="0.25">
      <c r="C386">
        <v>14</v>
      </c>
    </row>
    <row r="388" spans="2:8" x14ac:dyDescent="0.25">
      <c r="B388">
        <v>1</v>
      </c>
      <c r="F388">
        <v>7</v>
      </c>
      <c r="H388">
        <v>1</v>
      </c>
    </row>
    <row r="389" spans="2:8" x14ac:dyDescent="0.25">
      <c r="C389">
        <v>14</v>
      </c>
      <c r="D389">
        <v>1</v>
      </c>
    </row>
    <row r="390" spans="2:8" x14ac:dyDescent="0.25">
      <c r="D390">
        <v>11</v>
      </c>
    </row>
    <row r="391" spans="2:8" x14ac:dyDescent="0.25">
      <c r="B391">
        <v>1</v>
      </c>
      <c r="F391">
        <v>7</v>
      </c>
      <c r="H391">
        <v>1</v>
      </c>
    </row>
    <row r="392" spans="2:8" x14ac:dyDescent="0.25">
      <c r="C392">
        <v>14</v>
      </c>
    </row>
    <row r="394" spans="2:8" x14ac:dyDescent="0.25">
      <c r="B394">
        <v>1</v>
      </c>
      <c r="D394">
        <v>11</v>
      </c>
      <c r="F394">
        <v>7</v>
      </c>
      <c r="H394">
        <v>1</v>
      </c>
    </row>
    <row r="395" spans="2:8" x14ac:dyDescent="0.25">
      <c r="C395">
        <v>14</v>
      </c>
    </row>
    <row r="397" spans="2:8" x14ac:dyDescent="0.25">
      <c r="B397">
        <v>1</v>
      </c>
      <c r="F397">
        <v>7</v>
      </c>
      <c r="H397">
        <v>1</v>
      </c>
    </row>
    <row r="398" spans="2:8" x14ac:dyDescent="0.25">
      <c r="C398">
        <v>14</v>
      </c>
      <c r="D398">
        <v>1</v>
      </c>
    </row>
    <row r="399" spans="2:8" x14ac:dyDescent="0.25">
      <c r="D399">
        <v>11</v>
      </c>
    </row>
    <row r="400" spans="2:8" x14ac:dyDescent="0.25">
      <c r="B400">
        <v>1</v>
      </c>
      <c r="F400">
        <v>7</v>
      </c>
      <c r="H400">
        <v>1</v>
      </c>
    </row>
    <row r="401" spans="2:8" x14ac:dyDescent="0.25">
      <c r="C401">
        <v>14</v>
      </c>
    </row>
    <row r="403" spans="2:8" x14ac:dyDescent="0.25">
      <c r="B403">
        <v>1</v>
      </c>
      <c r="D403">
        <v>1</v>
      </c>
      <c r="F403">
        <v>7</v>
      </c>
      <c r="H403">
        <v>1</v>
      </c>
    </row>
    <row r="404" spans="2:8" x14ac:dyDescent="0.25">
      <c r="C404">
        <v>13</v>
      </c>
      <c r="D404">
        <v>11</v>
      </c>
    </row>
    <row r="406" spans="2:8" x14ac:dyDescent="0.25">
      <c r="B406">
        <v>1</v>
      </c>
      <c r="F406">
        <v>7</v>
      </c>
      <c r="H406">
        <v>1</v>
      </c>
    </row>
    <row r="407" spans="2:8" x14ac:dyDescent="0.25">
      <c r="C407">
        <v>13</v>
      </c>
    </row>
    <row r="409" spans="2:8" x14ac:dyDescent="0.25">
      <c r="B409">
        <v>1</v>
      </c>
      <c r="D409">
        <v>1</v>
      </c>
      <c r="F409">
        <v>7</v>
      </c>
      <c r="H409">
        <v>1</v>
      </c>
    </row>
    <row r="410" spans="2:8" x14ac:dyDescent="0.25">
      <c r="C410">
        <v>13</v>
      </c>
      <c r="D410">
        <v>10</v>
      </c>
    </row>
    <row r="412" spans="2:8" x14ac:dyDescent="0.25">
      <c r="B412">
        <v>1</v>
      </c>
      <c r="F412">
        <v>6</v>
      </c>
      <c r="H412">
        <v>1</v>
      </c>
    </row>
    <row r="413" spans="2:8" x14ac:dyDescent="0.25">
      <c r="C413">
        <v>13</v>
      </c>
    </row>
    <row r="415" spans="2:8" x14ac:dyDescent="0.25">
      <c r="B415">
        <v>1</v>
      </c>
      <c r="D415">
        <v>1</v>
      </c>
      <c r="F415">
        <v>6</v>
      </c>
      <c r="H415">
        <v>1</v>
      </c>
    </row>
    <row r="416" spans="2:8" x14ac:dyDescent="0.25">
      <c r="C416">
        <v>13</v>
      </c>
      <c r="D416">
        <v>10</v>
      </c>
    </row>
    <row r="418" spans="2:8" x14ac:dyDescent="0.25">
      <c r="B418">
        <v>1</v>
      </c>
      <c r="F418">
        <v>6</v>
      </c>
      <c r="H418">
        <v>1</v>
      </c>
    </row>
    <row r="419" spans="2:8" x14ac:dyDescent="0.25">
      <c r="C419">
        <v>13</v>
      </c>
    </row>
    <row r="421" spans="2:8" x14ac:dyDescent="0.25">
      <c r="B421">
        <v>1</v>
      </c>
      <c r="D421">
        <v>1</v>
      </c>
      <c r="F421">
        <v>6</v>
      </c>
      <c r="H421">
        <v>1</v>
      </c>
    </row>
    <row r="422" spans="2:8" x14ac:dyDescent="0.25">
      <c r="C422">
        <v>12</v>
      </c>
      <c r="D422">
        <v>10</v>
      </c>
    </row>
    <row r="424" spans="2:8" x14ac:dyDescent="0.25">
      <c r="B424">
        <v>1</v>
      </c>
      <c r="F424">
        <v>6</v>
      </c>
      <c r="H424">
        <v>1</v>
      </c>
    </row>
    <row r="425" spans="2:8" x14ac:dyDescent="0.25">
      <c r="C425">
        <v>12</v>
      </c>
    </row>
    <row r="427" spans="2:8" x14ac:dyDescent="0.25">
      <c r="B427">
        <v>1</v>
      </c>
      <c r="D427">
        <v>1</v>
      </c>
      <c r="F427">
        <v>6</v>
      </c>
      <c r="H427">
        <v>1</v>
      </c>
    </row>
    <row r="428" spans="2:8" x14ac:dyDescent="0.25">
      <c r="C428">
        <v>12</v>
      </c>
      <c r="D428">
        <v>10</v>
      </c>
    </row>
    <row r="430" spans="2:8" x14ac:dyDescent="0.25">
      <c r="B430">
        <v>1</v>
      </c>
      <c r="F430">
        <v>6</v>
      </c>
      <c r="H430">
        <v>1</v>
      </c>
    </row>
    <row r="431" spans="2:8" x14ac:dyDescent="0.25">
      <c r="C431">
        <v>12</v>
      </c>
    </row>
    <row r="432" spans="2:8" x14ac:dyDescent="0.25">
      <c r="D432">
        <v>10</v>
      </c>
    </row>
    <row r="433" spans="2:8" x14ac:dyDescent="0.25">
      <c r="B433">
        <v>1</v>
      </c>
      <c r="D433">
        <v>1</v>
      </c>
      <c r="F433">
        <v>6</v>
      </c>
      <c r="H433">
        <v>1</v>
      </c>
    </row>
    <row r="434" spans="2:8" x14ac:dyDescent="0.25">
      <c r="C434">
        <v>12</v>
      </c>
    </row>
    <row r="436" spans="2:8" x14ac:dyDescent="0.25">
      <c r="B436">
        <v>1</v>
      </c>
      <c r="F436">
        <v>6</v>
      </c>
      <c r="H436">
        <v>1</v>
      </c>
    </row>
    <row r="437" spans="2:8" x14ac:dyDescent="0.25">
      <c r="C437">
        <v>12</v>
      </c>
    </row>
    <row r="438" spans="2:8" x14ac:dyDescent="0.25">
      <c r="D438">
        <v>10</v>
      </c>
    </row>
    <row r="439" spans="2:8" x14ac:dyDescent="0.25">
      <c r="B439">
        <v>1</v>
      </c>
      <c r="F439">
        <v>6</v>
      </c>
      <c r="H439">
        <v>1</v>
      </c>
    </row>
    <row r="440" spans="2:8" x14ac:dyDescent="0.25">
      <c r="C440">
        <v>12</v>
      </c>
    </row>
    <row r="442" spans="2:8" x14ac:dyDescent="0.25">
      <c r="B442">
        <v>1</v>
      </c>
      <c r="F442">
        <v>6</v>
      </c>
      <c r="H442">
        <v>1</v>
      </c>
    </row>
    <row r="443" spans="2:8" x14ac:dyDescent="0.25">
      <c r="C443">
        <v>12</v>
      </c>
      <c r="D443">
        <v>1</v>
      </c>
    </row>
    <row r="444" spans="2:8" x14ac:dyDescent="0.25">
      <c r="D444">
        <v>10</v>
      </c>
    </row>
    <row r="445" spans="2:8" x14ac:dyDescent="0.25">
      <c r="B445">
        <v>1</v>
      </c>
      <c r="F445">
        <v>6</v>
      </c>
      <c r="H445">
        <v>1</v>
      </c>
    </row>
    <row r="446" spans="2:8" x14ac:dyDescent="0.25">
      <c r="C446">
        <v>11</v>
      </c>
    </row>
    <row r="448" spans="2:8" x14ac:dyDescent="0.25">
      <c r="B448">
        <v>1</v>
      </c>
      <c r="F448">
        <v>6</v>
      </c>
      <c r="H448">
        <v>1</v>
      </c>
    </row>
    <row r="449" spans="2:8" x14ac:dyDescent="0.25">
      <c r="C449">
        <v>11</v>
      </c>
      <c r="D449">
        <v>1</v>
      </c>
    </row>
    <row r="450" spans="2:8" x14ac:dyDescent="0.25">
      <c r="D450">
        <v>10</v>
      </c>
    </row>
    <row r="451" spans="2:8" x14ac:dyDescent="0.25">
      <c r="B451">
        <v>1</v>
      </c>
      <c r="F451">
        <v>6</v>
      </c>
      <c r="H451">
        <v>1</v>
      </c>
    </row>
    <row r="452" spans="2:8" x14ac:dyDescent="0.25">
      <c r="C452">
        <v>124</v>
      </c>
    </row>
    <row r="454" spans="2:8" x14ac:dyDescent="0.25">
      <c r="B454">
        <v>1</v>
      </c>
      <c r="F454">
        <v>6</v>
      </c>
      <c r="H454">
        <v>1</v>
      </c>
    </row>
    <row r="455" spans="2:8" x14ac:dyDescent="0.25">
      <c r="C455">
        <v>11</v>
      </c>
      <c r="D455">
        <v>10</v>
      </c>
    </row>
    <row r="457" spans="2:8" x14ac:dyDescent="0.25">
      <c r="B457">
        <v>1</v>
      </c>
      <c r="D457">
        <v>1</v>
      </c>
      <c r="F457">
        <v>6</v>
      </c>
      <c r="H457">
        <v>1</v>
      </c>
    </row>
    <row r="458" spans="2:8" x14ac:dyDescent="0.25">
      <c r="C458">
        <v>11</v>
      </c>
    </row>
    <row r="460" spans="2:8" x14ac:dyDescent="0.25">
      <c r="B460">
        <v>1</v>
      </c>
      <c r="F460">
        <v>6</v>
      </c>
      <c r="H460">
        <v>1</v>
      </c>
    </row>
    <row r="461" spans="2:8" x14ac:dyDescent="0.25">
      <c r="D461">
        <v>1</v>
      </c>
    </row>
    <row r="462" spans="2:8" x14ac:dyDescent="0.25">
      <c r="D462">
        <v>10</v>
      </c>
    </row>
    <row r="463" spans="2:8" x14ac:dyDescent="0.25">
      <c r="B463">
        <v>1</v>
      </c>
      <c r="F463">
        <v>5</v>
      </c>
      <c r="H463">
        <v>1</v>
      </c>
    </row>
    <row r="464" spans="2:8" x14ac:dyDescent="0.25">
      <c r="C464">
        <v>11</v>
      </c>
    </row>
    <row r="466" spans="2:8" x14ac:dyDescent="0.25">
      <c r="B466">
        <v>1</v>
      </c>
      <c r="F466">
        <v>5</v>
      </c>
      <c r="H466">
        <v>1</v>
      </c>
    </row>
    <row r="467" spans="2:8" x14ac:dyDescent="0.25">
      <c r="D467">
        <v>1</v>
      </c>
    </row>
    <row r="468" spans="2:8" x14ac:dyDescent="0.25">
      <c r="C468">
        <v>11</v>
      </c>
    </row>
    <row r="469" spans="2:8" x14ac:dyDescent="0.25">
      <c r="B469">
        <v>1</v>
      </c>
      <c r="F469">
        <v>5</v>
      </c>
      <c r="H469">
        <v>1</v>
      </c>
    </row>
    <row r="470" spans="2:8" x14ac:dyDescent="0.25">
      <c r="D470">
        <v>9</v>
      </c>
    </row>
    <row r="471" spans="2:8" x14ac:dyDescent="0.25">
      <c r="C471">
        <v>7</v>
      </c>
    </row>
    <row r="472" spans="2:8" x14ac:dyDescent="0.25">
      <c r="B472">
        <v>1</v>
      </c>
      <c r="F472">
        <v>5</v>
      </c>
      <c r="H472">
        <v>1</v>
      </c>
    </row>
    <row r="473" spans="2:8" x14ac:dyDescent="0.25">
      <c r="D473">
        <v>9</v>
      </c>
    </row>
    <row r="474" spans="2:8" x14ac:dyDescent="0.25">
      <c r="C474">
        <v>7</v>
      </c>
      <c r="D474">
        <v>1</v>
      </c>
    </row>
    <row r="475" spans="2:8" x14ac:dyDescent="0.25">
      <c r="B475">
        <v>1</v>
      </c>
      <c r="F475">
        <v>5</v>
      </c>
      <c r="H475">
        <v>1</v>
      </c>
    </row>
    <row r="478" spans="2:8" x14ac:dyDescent="0.25">
      <c r="B478">
        <v>1</v>
      </c>
      <c r="F478">
        <v>5</v>
      </c>
    </row>
    <row r="479" spans="2:8" x14ac:dyDescent="0.25">
      <c r="C479">
        <v>11</v>
      </c>
      <c r="D479">
        <v>9</v>
      </c>
    </row>
    <row r="480" spans="2:8" x14ac:dyDescent="0.25">
      <c r="D480">
        <v>1</v>
      </c>
    </row>
    <row r="481" spans="2:6" x14ac:dyDescent="0.25">
      <c r="B481">
        <v>1</v>
      </c>
      <c r="F481">
        <v>5</v>
      </c>
    </row>
    <row r="484" spans="2:6" x14ac:dyDescent="0.25">
      <c r="B484">
        <v>1</v>
      </c>
      <c r="C484">
        <v>11</v>
      </c>
      <c r="F484">
        <v>5</v>
      </c>
    </row>
    <row r="485" spans="2:6" x14ac:dyDescent="0.25">
      <c r="D485">
        <v>9</v>
      </c>
    </row>
    <row r="487" spans="2:6" x14ac:dyDescent="0.25">
      <c r="B487">
        <v>1</v>
      </c>
      <c r="D487">
        <v>1</v>
      </c>
      <c r="F487">
        <v>5</v>
      </c>
    </row>
    <row r="489" spans="2:6" x14ac:dyDescent="0.25">
      <c r="C489">
        <v>11</v>
      </c>
    </row>
    <row r="490" spans="2:6" x14ac:dyDescent="0.25">
      <c r="B490">
        <v>1</v>
      </c>
      <c r="F490">
        <v>5</v>
      </c>
    </row>
    <row r="491" spans="2:6" x14ac:dyDescent="0.25">
      <c r="D491">
        <v>9</v>
      </c>
    </row>
    <row r="493" spans="2:6" x14ac:dyDescent="0.25">
      <c r="B493">
        <v>1</v>
      </c>
      <c r="D493">
        <v>1</v>
      </c>
      <c r="F493">
        <v>5</v>
      </c>
    </row>
    <row r="494" spans="2:6" x14ac:dyDescent="0.25">
      <c r="C494">
        <v>10</v>
      </c>
    </row>
    <row r="495" spans="2:6" x14ac:dyDescent="0.25">
      <c r="C495">
        <v>3</v>
      </c>
    </row>
    <row r="496" spans="2:6" x14ac:dyDescent="0.25">
      <c r="B496">
        <v>1</v>
      </c>
      <c r="D496">
        <v>1</v>
      </c>
      <c r="F496">
        <v>5</v>
      </c>
    </row>
    <row r="499" spans="2:6" x14ac:dyDescent="0.25">
      <c r="B499">
        <v>1</v>
      </c>
      <c r="C499">
        <v>3</v>
      </c>
      <c r="F499">
        <v>5</v>
      </c>
    </row>
    <row r="500" spans="2:6" x14ac:dyDescent="0.25">
      <c r="C500">
        <v>10</v>
      </c>
      <c r="D500">
        <v>9</v>
      </c>
    </row>
    <row r="502" spans="2:6" x14ac:dyDescent="0.25">
      <c r="B502">
        <v>1</v>
      </c>
      <c r="F502">
        <v>5</v>
      </c>
    </row>
    <row r="503" spans="2:6" x14ac:dyDescent="0.25">
      <c r="D503">
        <v>9</v>
      </c>
    </row>
    <row r="505" spans="2:6" x14ac:dyDescent="0.25">
      <c r="B505">
        <v>1</v>
      </c>
      <c r="C505">
        <v>10</v>
      </c>
      <c r="F505">
        <v>5</v>
      </c>
    </row>
    <row r="506" spans="2:6" x14ac:dyDescent="0.25">
      <c r="D506">
        <v>9</v>
      </c>
    </row>
    <row r="508" spans="2:6" x14ac:dyDescent="0.25">
      <c r="B508">
        <v>1</v>
      </c>
      <c r="C508">
        <v>2</v>
      </c>
      <c r="F508">
        <v>5</v>
      </c>
    </row>
    <row r="509" spans="2:6" x14ac:dyDescent="0.25">
      <c r="D509">
        <v>9</v>
      </c>
    </row>
    <row r="511" spans="2:6" x14ac:dyDescent="0.25">
      <c r="B511">
        <v>1</v>
      </c>
      <c r="C511">
        <v>1</v>
      </c>
      <c r="F511">
        <v>5</v>
      </c>
    </row>
    <row r="512" spans="2:6" x14ac:dyDescent="0.25">
      <c r="C512">
        <v>10</v>
      </c>
      <c r="D512">
        <v>8</v>
      </c>
    </row>
    <row r="514" spans="2:6" x14ac:dyDescent="0.25">
      <c r="B514">
        <v>1</v>
      </c>
      <c r="F514">
        <v>5</v>
      </c>
    </row>
    <row r="515" spans="2:6" x14ac:dyDescent="0.25">
      <c r="D515">
        <v>8</v>
      </c>
    </row>
    <row r="517" spans="2:6" x14ac:dyDescent="0.25">
      <c r="B517">
        <v>1</v>
      </c>
      <c r="C517">
        <v>1</v>
      </c>
      <c r="F517">
        <v>5</v>
      </c>
    </row>
    <row r="518" spans="2:6" x14ac:dyDescent="0.25">
      <c r="D518">
        <v>8</v>
      </c>
    </row>
    <row r="520" spans="2:6" x14ac:dyDescent="0.25">
      <c r="B520">
        <v>1</v>
      </c>
      <c r="F520">
        <v>5</v>
      </c>
    </row>
    <row r="521" spans="2:6" x14ac:dyDescent="0.25">
      <c r="D521">
        <v>8</v>
      </c>
    </row>
    <row r="522" spans="2:6" x14ac:dyDescent="0.25">
      <c r="C522">
        <v>10</v>
      </c>
    </row>
    <row r="523" spans="2:6" x14ac:dyDescent="0.25">
      <c r="B523">
        <v>1</v>
      </c>
      <c r="C523">
        <v>1</v>
      </c>
      <c r="F523">
        <v>5</v>
      </c>
    </row>
    <row r="524" spans="2:6" x14ac:dyDescent="0.25">
      <c r="D524">
        <v>8</v>
      </c>
    </row>
    <row r="526" spans="2:6" x14ac:dyDescent="0.25">
      <c r="B526">
        <v>1</v>
      </c>
      <c r="F526">
        <v>5</v>
      </c>
    </row>
    <row r="527" spans="2:6" x14ac:dyDescent="0.25">
      <c r="D527">
        <v>8</v>
      </c>
    </row>
    <row r="528" spans="2:6" x14ac:dyDescent="0.25">
      <c r="C528">
        <v>10</v>
      </c>
    </row>
    <row r="529" spans="2:6" x14ac:dyDescent="0.25">
      <c r="B529">
        <v>1</v>
      </c>
      <c r="C529">
        <v>1</v>
      </c>
      <c r="F529">
        <v>5</v>
      </c>
    </row>
    <row r="530" spans="2:6" x14ac:dyDescent="0.25">
      <c r="D530">
        <v>8</v>
      </c>
    </row>
    <row r="532" spans="2:6" x14ac:dyDescent="0.25">
      <c r="B532">
        <v>1</v>
      </c>
      <c r="F532">
        <v>5</v>
      </c>
    </row>
    <row r="533" spans="2:6" x14ac:dyDescent="0.25">
      <c r="D533">
        <v>8</v>
      </c>
    </row>
    <row r="534" spans="2:6" x14ac:dyDescent="0.25">
      <c r="C534">
        <v>1</v>
      </c>
    </row>
    <row r="535" spans="2:6" x14ac:dyDescent="0.25">
      <c r="B535">
        <v>1</v>
      </c>
      <c r="F535">
        <v>5</v>
      </c>
    </row>
    <row r="536" spans="2:6" x14ac:dyDescent="0.25">
      <c r="C536">
        <v>9</v>
      </c>
      <c r="D536">
        <v>8</v>
      </c>
    </row>
    <row r="538" spans="2:6" x14ac:dyDescent="0.25">
      <c r="B538">
        <v>1</v>
      </c>
      <c r="F538">
        <v>5</v>
      </c>
    </row>
    <row r="539" spans="2:6" x14ac:dyDescent="0.25">
      <c r="D539">
        <v>8</v>
      </c>
    </row>
    <row r="540" spans="2:6" x14ac:dyDescent="0.25">
      <c r="C540">
        <v>1</v>
      </c>
    </row>
    <row r="541" spans="2:6" x14ac:dyDescent="0.25">
      <c r="B541">
        <v>1</v>
      </c>
      <c r="F541">
        <v>5</v>
      </c>
    </row>
    <row r="542" spans="2:6" x14ac:dyDescent="0.25">
      <c r="D542">
        <v>8</v>
      </c>
    </row>
    <row r="544" spans="2:6" x14ac:dyDescent="0.25">
      <c r="B544">
        <v>1</v>
      </c>
      <c r="C544">
        <v>9</v>
      </c>
      <c r="F544">
        <v>5</v>
      </c>
    </row>
    <row r="545" spans="2:6" x14ac:dyDescent="0.25">
      <c r="D545">
        <v>7</v>
      </c>
    </row>
    <row r="547" spans="2:6" x14ac:dyDescent="0.25">
      <c r="B547">
        <v>1</v>
      </c>
      <c r="C547">
        <v>1</v>
      </c>
      <c r="F547">
        <v>5</v>
      </c>
    </row>
    <row r="548" spans="2:6" x14ac:dyDescent="0.25">
      <c r="D548">
        <v>7</v>
      </c>
    </row>
    <row r="550" spans="2:6" x14ac:dyDescent="0.25">
      <c r="B550">
        <v>1</v>
      </c>
      <c r="C550">
        <v>1</v>
      </c>
      <c r="F550">
        <v>5</v>
      </c>
    </row>
    <row r="551" spans="2:6" x14ac:dyDescent="0.25">
      <c r="D551">
        <v>7</v>
      </c>
    </row>
    <row r="553" spans="2:6" x14ac:dyDescent="0.25">
      <c r="B553">
        <v>1</v>
      </c>
      <c r="C553">
        <v>9</v>
      </c>
      <c r="F553">
        <v>5</v>
      </c>
    </row>
    <row r="554" spans="2:6" x14ac:dyDescent="0.25">
      <c r="D554">
        <v>7</v>
      </c>
    </row>
    <row r="556" spans="2:6" x14ac:dyDescent="0.25">
      <c r="B556">
        <v>1</v>
      </c>
      <c r="C556">
        <v>1</v>
      </c>
      <c r="F556">
        <v>5</v>
      </c>
    </row>
    <row r="557" spans="2:6" x14ac:dyDescent="0.25">
      <c r="D557">
        <v>7</v>
      </c>
    </row>
    <row r="559" spans="2:6" x14ac:dyDescent="0.25">
      <c r="B559">
        <v>1</v>
      </c>
      <c r="C559">
        <v>9</v>
      </c>
      <c r="F559">
        <v>5</v>
      </c>
    </row>
    <row r="560" spans="2:6" x14ac:dyDescent="0.25">
      <c r="D560">
        <v>7</v>
      </c>
    </row>
    <row r="562" spans="2:6" x14ac:dyDescent="0.25">
      <c r="B562">
        <v>1</v>
      </c>
      <c r="C562">
        <v>9</v>
      </c>
      <c r="F562">
        <v>5</v>
      </c>
    </row>
    <row r="563" spans="2:6" x14ac:dyDescent="0.25">
      <c r="D563">
        <v>7</v>
      </c>
    </row>
    <row r="565" spans="2:6" x14ac:dyDescent="0.25">
      <c r="B565">
        <v>1</v>
      </c>
      <c r="F565">
        <v>5</v>
      </c>
    </row>
    <row r="566" spans="2:6" x14ac:dyDescent="0.25">
      <c r="D566">
        <v>7</v>
      </c>
    </row>
    <row r="568" spans="2:6" x14ac:dyDescent="0.25">
      <c r="B568">
        <v>1</v>
      </c>
      <c r="C568">
        <v>9</v>
      </c>
      <c r="F568">
        <v>4</v>
      </c>
    </row>
    <row r="569" spans="2:6" x14ac:dyDescent="0.25">
      <c r="C569">
        <v>1</v>
      </c>
      <c r="D569">
        <v>7</v>
      </c>
    </row>
    <row r="571" spans="2:6" x14ac:dyDescent="0.25">
      <c r="B571">
        <v>1</v>
      </c>
      <c r="F571">
        <v>4</v>
      </c>
    </row>
    <row r="572" spans="2:6" x14ac:dyDescent="0.25">
      <c r="D572">
        <v>7</v>
      </c>
    </row>
    <row r="574" spans="2:6" x14ac:dyDescent="0.25">
      <c r="B574">
        <v>1</v>
      </c>
      <c r="C574">
        <v>9</v>
      </c>
      <c r="F574">
        <v>4</v>
      </c>
    </row>
    <row r="575" spans="2:6" x14ac:dyDescent="0.25">
      <c r="C575">
        <v>1</v>
      </c>
      <c r="D575">
        <v>7</v>
      </c>
    </row>
    <row r="577" spans="2:6" x14ac:dyDescent="0.25">
      <c r="B577">
        <v>1</v>
      </c>
      <c r="F577">
        <v>4</v>
      </c>
    </row>
    <row r="578" spans="2:6" x14ac:dyDescent="0.25">
      <c r="D578">
        <v>7</v>
      </c>
    </row>
    <row r="580" spans="2:6" x14ac:dyDescent="0.25">
      <c r="B580">
        <v>1</v>
      </c>
      <c r="C580">
        <v>1</v>
      </c>
      <c r="F580">
        <v>4</v>
      </c>
    </row>
    <row r="581" spans="2:6" x14ac:dyDescent="0.25">
      <c r="D581">
        <v>7</v>
      </c>
    </row>
    <row r="583" spans="2:6" x14ac:dyDescent="0.25">
      <c r="B583">
        <v>1</v>
      </c>
      <c r="C583">
        <v>9</v>
      </c>
      <c r="F583">
        <v>4</v>
      </c>
    </row>
    <row r="584" spans="2:6" x14ac:dyDescent="0.25">
      <c r="D584">
        <v>7</v>
      </c>
    </row>
    <row r="586" spans="2:6" x14ac:dyDescent="0.25">
      <c r="B586">
        <v>1</v>
      </c>
      <c r="C586">
        <v>9</v>
      </c>
      <c r="F586">
        <v>4</v>
      </c>
    </row>
    <row r="587" spans="2:6" x14ac:dyDescent="0.25">
      <c r="D587">
        <v>7</v>
      </c>
    </row>
    <row r="589" spans="2:6" x14ac:dyDescent="0.25">
      <c r="B589">
        <v>1</v>
      </c>
      <c r="C589">
        <v>9</v>
      </c>
      <c r="F589">
        <v>4</v>
      </c>
    </row>
    <row r="590" spans="2:6" x14ac:dyDescent="0.25">
      <c r="D590">
        <v>7</v>
      </c>
    </row>
    <row r="592" spans="2:6" x14ac:dyDescent="0.25">
      <c r="B592">
        <v>1</v>
      </c>
      <c r="C592">
        <v>9</v>
      </c>
      <c r="F592">
        <v>4</v>
      </c>
    </row>
    <row r="593" spans="2:6" x14ac:dyDescent="0.25">
      <c r="D593">
        <v>6</v>
      </c>
    </row>
    <row r="595" spans="2:6" x14ac:dyDescent="0.25">
      <c r="B595">
        <v>1</v>
      </c>
      <c r="C595">
        <v>9</v>
      </c>
      <c r="F595">
        <v>4</v>
      </c>
    </row>
    <row r="596" spans="2:6" x14ac:dyDescent="0.25">
      <c r="D596">
        <v>6</v>
      </c>
    </row>
    <row r="598" spans="2:6" x14ac:dyDescent="0.25">
      <c r="B598">
        <v>1</v>
      </c>
      <c r="C598">
        <v>9</v>
      </c>
      <c r="F598">
        <v>4</v>
      </c>
    </row>
    <row r="599" spans="2:6" x14ac:dyDescent="0.25">
      <c r="D599">
        <v>6</v>
      </c>
    </row>
    <row r="601" spans="2:6" x14ac:dyDescent="0.25">
      <c r="B601">
        <v>1</v>
      </c>
      <c r="C601">
        <v>8</v>
      </c>
      <c r="F601">
        <v>4</v>
      </c>
    </row>
    <row r="602" spans="2:6" x14ac:dyDescent="0.25">
      <c r="D602">
        <v>6</v>
      </c>
    </row>
    <row r="604" spans="2:6" x14ac:dyDescent="0.25">
      <c r="B604">
        <v>1</v>
      </c>
      <c r="C604">
        <v>8</v>
      </c>
      <c r="F604">
        <v>4</v>
      </c>
    </row>
    <row r="605" spans="2:6" x14ac:dyDescent="0.25">
      <c r="D605">
        <v>6</v>
      </c>
    </row>
    <row r="607" spans="2:6" x14ac:dyDescent="0.25">
      <c r="B607">
        <v>1</v>
      </c>
      <c r="C607">
        <v>8</v>
      </c>
      <c r="F607">
        <v>4</v>
      </c>
    </row>
    <row r="608" spans="2:6" x14ac:dyDescent="0.25">
      <c r="D608">
        <v>6</v>
      </c>
    </row>
    <row r="610" spans="2:6" x14ac:dyDescent="0.25">
      <c r="B610">
        <v>1</v>
      </c>
      <c r="C610">
        <v>8</v>
      </c>
      <c r="F610">
        <v>4</v>
      </c>
    </row>
    <row r="611" spans="2:6" x14ac:dyDescent="0.25">
      <c r="D611">
        <v>6</v>
      </c>
    </row>
    <row r="613" spans="2:6" x14ac:dyDescent="0.25">
      <c r="B613">
        <v>1</v>
      </c>
      <c r="C613">
        <v>8</v>
      </c>
      <c r="F613">
        <v>4</v>
      </c>
    </row>
    <row r="614" spans="2:6" x14ac:dyDescent="0.25">
      <c r="D614">
        <v>6</v>
      </c>
    </row>
    <row r="616" spans="2:6" x14ac:dyDescent="0.25">
      <c r="B616">
        <v>1</v>
      </c>
      <c r="C616">
        <v>8</v>
      </c>
      <c r="F616">
        <v>4</v>
      </c>
    </row>
    <row r="617" spans="2:6" x14ac:dyDescent="0.25">
      <c r="D617">
        <v>6</v>
      </c>
    </row>
    <row r="619" spans="2:6" x14ac:dyDescent="0.25">
      <c r="B619">
        <v>1</v>
      </c>
      <c r="C619">
        <v>8</v>
      </c>
      <c r="F619">
        <v>4</v>
      </c>
    </row>
    <row r="620" spans="2:6" x14ac:dyDescent="0.25">
      <c r="D620">
        <v>6</v>
      </c>
    </row>
    <row r="622" spans="2:6" x14ac:dyDescent="0.25">
      <c r="B622">
        <v>1</v>
      </c>
      <c r="C622">
        <v>8</v>
      </c>
      <c r="F622">
        <v>4</v>
      </c>
    </row>
    <row r="623" spans="2:6" x14ac:dyDescent="0.25">
      <c r="D623">
        <v>6</v>
      </c>
    </row>
    <row r="625" spans="2:6" x14ac:dyDescent="0.25">
      <c r="B625">
        <v>1</v>
      </c>
      <c r="C625">
        <v>8</v>
      </c>
      <c r="F625">
        <v>4</v>
      </c>
    </row>
    <row r="626" spans="2:6" x14ac:dyDescent="0.25">
      <c r="D626">
        <v>6</v>
      </c>
    </row>
    <row r="628" spans="2:6" x14ac:dyDescent="0.25">
      <c r="B628">
        <v>1</v>
      </c>
      <c r="C628">
        <v>8</v>
      </c>
      <c r="F628">
        <v>4</v>
      </c>
    </row>
    <row r="629" spans="2:6" x14ac:dyDescent="0.25">
      <c r="D629">
        <v>6</v>
      </c>
    </row>
    <row r="631" spans="2:6" x14ac:dyDescent="0.25">
      <c r="B631">
        <v>1</v>
      </c>
      <c r="C631">
        <v>8</v>
      </c>
      <c r="F631">
        <v>4</v>
      </c>
    </row>
    <row r="632" spans="2:6" x14ac:dyDescent="0.25">
      <c r="D632">
        <v>6</v>
      </c>
    </row>
    <row r="634" spans="2:6" x14ac:dyDescent="0.25">
      <c r="B634">
        <v>1</v>
      </c>
      <c r="C634">
        <v>7</v>
      </c>
      <c r="F634">
        <v>4</v>
      </c>
    </row>
    <row r="635" spans="2:6" x14ac:dyDescent="0.25">
      <c r="D635">
        <v>6</v>
      </c>
    </row>
    <row r="637" spans="2:6" x14ac:dyDescent="0.25">
      <c r="B637">
        <v>1</v>
      </c>
      <c r="C637">
        <v>7</v>
      </c>
      <c r="F637">
        <v>4</v>
      </c>
    </row>
    <row r="638" spans="2:6" x14ac:dyDescent="0.25">
      <c r="D638">
        <v>6</v>
      </c>
    </row>
    <row r="640" spans="2:6" x14ac:dyDescent="0.25">
      <c r="B640">
        <v>1</v>
      </c>
      <c r="C640">
        <v>7</v>
      </c>
      <c r="F640">
        <v>4</v>
      </c>
    </row>
    <row r="641" spans="2:6" x14ac:dyDescent="0.25">
      <c r="D641">
        <v>6</v>
      </c>
    </row>
    <row r="643" spans="2:6" x14ac:dyDescent="0.25">
      <c r="B643">
        <v>1</v>
      </c>
      <c r="C643">
        <v>7</v>
      </c>
      <c r="F643">
        <v>4</v>
      </c>
    </row>
    <row r="644" spans="2:6" x14ac:dyDescent="0.25">
      <c r="D644">
        <v>6</v>
      </c>
    </row>
    <row r="646" spans="2:6" x14ac:dyDescent="0.25">
      <c r="B646">
        <v>1</v>
      </c>
      <c r="C646">
        <v>7</v>
      </c>
      <c r="F646">
        <v>4</v>
      </c>
    </row>
    <row r="647" spans="2:6" x14ac:dyDescent="0.25">
      <c r="D647">
        <v>6</v>
      </c>
    </row>
    <row r="649" spans="2:6" x14ac:dyDescent="0.25">
      <c r="B649">
        <v>1</v>
      </c>
      <c r="C649">
        <v>7</v>
      </c>
      <c r="F649">
        <v>4</v>
      </c>
    </row>
    <row r="650" spans="2:6" x14ac:dyDescent="0.25">
      <c r="D650">
        <v>6</v>
      </c>
    </row>
    <row r="652" spans="2:6" x14ac:dyDescent="0.25">
      <c r="B652">
        <v>1</v>
      </c>
      <c r="C652">
        <v>7</v>
      </c>
      <c r="F652">
        <v>4</v>
      </c>
    </row>
    <row r="653" spans="2:6" x14ac:dyDescent="0.25">
      <c r="D653">
        <v>5</v>
      </c>
    </row>
    <row r="655" spans="2:6" x14ac:dyDescent="0.25">
      <c r="B655">
        <v>1</v>
      </c>
      <c r="C655">
        <v>7</v>
      </c>
      <c r="F655">
        <v>4</v>
      </c>
    </row>
    <row r="656" spans="2:6" x14ac:dyDescent="0.25">
      <c r="D656">
        <v>5</v>
      </c>
    </row>
    <row r="658" spans="2:6" x14ac:dyDescent="0.25">
      <c r="B658">
        <v>1</v>
      </c>
      <c r="C658">
        <v>7</v>
      </c>
      <c r="F658">
        <v>4</v>
      </c>
    </row>
    <row r="659" spans="2:6" x14ac:dyDescent="0.25">
      <c r="D659">
        <v>5</v>
      </c>
    </row>
    <row r="661" spans="2:6" x14ac:dyDescent="0.25">
      <c r="B661">
        <v>1</v>
      </c>
      <c r="C661">
        <v>7</v>
      </c>
      <c r="F661">
        <v>4</v>
      </c>
    </row>
    <row r="662" spans="2:6" x14ac:dyDescent="0.25">
      <c r="D662">
        <v>5</v>
      </c>
    </row>
    <row r="664" spans="2:6" x14ac:dyDescent="0.25">
      <c r="B664">
        <v>1</v>
      </c>
      <c r="C664">
        <v>7</v>
      </c>
      <c r="F664">
        <v>4</v>
      </c>
    </row>
    <row r="665" spans="2:6" x14ac:dyDescent="0.25">
      <c r="D665">
        <v>5</v>
      </c>
    </row>
    <row r="667" spans="2:6" x14ac:dyDescent="0.25">
      <c r="B667">
        <v>1</v>
      </c>
      <c r="C667">
        <v>7</v>
      </c>
      <c r="F667">
        <v>4</v>
      </c>
    </row>
    <row r="668" spans="2:6" x14ac:dyDescent="0.25">
      <c r="D668">
        <v>5</v>
      </c>
    </row>
    <row r="670" spans="2:6" x14ac:dyDescent="0.25">
      <c r="B670">
        <v>1</v>
      </c>
      <c r="C670">
        <v>7</v>
      </c>
      <c r="F670">
        <v>4</v>
      </c>
    </row>
    <row r="671" spans="2:6" x14ac:dyDescent="0.25">
      <c r="D671">
        <v>5</v>
      </c>
    </row>
    <row r="673" spans="2:6" x14ac:dyDescent="0.25">
      <c r="B673">
        <v>1</v>
      </c>
      <c r="C673">
        <v>7</v>
      </c>
      <c r="F673">
        <v>4</v>
      </c>
    </row>
    <row r="674" spans="2:6" x14ac:dyDescent="0.25">
      <c r="D674">
        <v>5</v>
      </c>
    </row>
    <row r="676" spans="2:6" x14ac:dyDescent="0.25">
      <c r="B676">
        <v>1</v>
      </c>
      <c r="C676">
        <v>7</v>
      </c>
      <c r="F676">
        <v>4</v>
      </c>
    </row>
    <row r="677" spans="2:6" x14ac:dyDescent="0.25">
      <c r="D677">
        <v>5</v>
      </c>
    </row>
    <row r="679" spans="2:6" x14ac:dyDescent="0.25">
      <c r="B679">
        <v>1</v>
      </c>
      <c r="C679">
        <v>7</v>
      </c>
      <c r="F679">
        <v>4</v>
      </c>
    </row>
    <row r="680" spans="2:6" x14ac:dyDescent="0.25">
      <c r="D680">
        <v>5</v>
      </c>
    </row>
    <row r="682" spans="2:6" x14ac:dyDescent="0.25">
      <c r="B682">
        <v>1</v>
      </c>
      <c r="C682">
        <v>7</v>
      </c>
      <c r="F682">
        <v>4</v>
      </c>
    </row>
    <row r="683" spans="2:6" x14ac:dyDescent="0.25">
      <c r="D683">
        <v>5</v>
      </c>
    </row>
    <row r="685" spans="2:6" x14ac:dyDescent="0.25">
      <c r="B685">
        <v>1</v>
      </c>
      <c r="C685">
        <v>7</v>
      </c>
      <c r="F685">
        <v>4</v>
      </c>
    </row>
    <row r="686" spans="2:6" x14ac:dyDescent="0.25">
      <c r="D686">
        <v>5</v>
      </c>
    </row>
    <row r="688" spans="2:6" x14ac:dyDescent="0.25">
      <c r="B688">
        <v>1</v>
      </c>
      <c r="C688">
        <v>7</v>
      </c>
      <c r="F688">
        <v>4</v>
      </c>
    </row>
    <row r="689" spans="2:6" x14ac:dyDescent="0.25">
      <c r="D689">
        <v>5</v>
      </c>
    </row>
    <row r="691" spans="2:6" x14ac:dyDescent="0.25">
      <c r="B691">
        <v>1</v>
      </c>
      <c r="C691">
        <v>7</v>
      </c>
      <c r="F691">
        <v>4</v>
      </c>
    </row>
    <row r="692" spans="2:6" x14ac:dyDescent="0.25">
      <c r="D692">
        <v>5</v>
      </c>
    </row>
    <row r="694" spans="2:6" x14ac:dyDescent="0.25">
      <c r="B694">
        <v>1</v>
      </c>
      <c r="C694">
        <v>6</v>
      </c>
      <c r="F694">
        <v>4</v>
      </c>
    </row>
    <row r="695" spans="2:6" x14ac:dyDescent="0.25">
      <c r="D695">
        <v>5</v>
      </c>
    </row>
    <row r="697" spans="2:6" x14ac:dyDescent="0.25">
      <c r="B697">
        <v>1</v>
      </c>
      <c r="C697">
        <v>6</v>
      </c>
      <c r="F697">
        <v>4</v>
      </c>
    </row>
    <row r="698" spans="2:6" x14ac:dyDescent="0.25">
      <c r="D698">
        <v>5</v>
      </c>
    </row>
    <row r="700" spans="2:6" x14ac:dyDescent="0.25">
      <c r="B700">
        <v>1</v>
      </c>
      <c r="C700">
        <v>6</v>
      </c>
      <c r="F700">
        <v>3</v>
      </c>
    </row>
    <row r="701" spans="2:6" x14ac:dyDescent="0.25">
      <c r="D701">
        <v>5</v>
      </c>
    </row>
    <row r="703" spans="2:6" x14ac:dyDescent="0.25">
      <c r="B703">
        <v>1</v>
      </c>
      <c r="C703">
        <v>6</v>
      </c>
      <c r="F703">
        <v>3</v>
      </c>
    </row>
    <row r="704" spans="2:6" x14ac:dyDescent="0.25">
      <c r="D704">
        <v>23</v>
      </c>
    </row>
    <row r="706" spans="2:6" x14ac:dyDescent="0.25">
      <c r="B706">
        <v>1</v>
      </c>
      <c r="C706">
        <v>6</v>
      </c>
      <c r="F706">
        <v>3</v>
      </c>
    </row>
    <row r="707" spans="2:6" x14ac:dyDescent="0.25">
      <c r="D707">
        <v>5</v>
      </c>
    </row>
    <row r="709" spans="2:6" x14ac:dyDescent="0.25">
      <c r="B709">
        <v>1</v>
      </c>
      <c r="C709">
        <v>6</v>
      </c>
      <c r="F709">
        <v>3</v>
      </c>
    </row>
    <row r="710" spans="2:6" x14ac:dyDescent="0.25">
      <c r="D710">
        <v>5</v>
      </c>
    </row>
    <row r="712" spans="2:6" x14ac:dyDescent="0.25">
      <c r="B712">
        <v>1</v>
      </c>
      <c r="C712">
        <v>6</v>
      </c>
      <c r="F712">
        <v>3</v>
      </c>
    </row>
    <row r="713" spans="2:6" x14ac:dyDescent="0.25">
      <c r="D713">
        <v>3</v>
      </c>
    </row>
    <row r="715" spans="2:6" x14ac:dyDescent="0.25">
      <c r="B715">
        <v>1</v>
      </c>
      <c r="C715">
        <v>6</v>
      </c>
      <c r="F715">
        <v>3</v>
      </c>
    </row>
    <row r="716" spans="2:6" x14ac:dyDescent="0.25">
      <c r="D716">
        <v>1</v>
      </c>
    </row>
    <row r="718" spans="2:6" x14ac:dyDescent="0.25">
      <c r="B718">
        <v>1</v>
      </c>
      <c r="C718">
        <v>6</v>
      </c>
      <c r="F718">
        <v>3</v>
      </c>
    </row>
    <row r="721" spans="2:6" x14ac:dyDescent="0.25">
      <c r="B721">
        <v>1</v>
      </c>
      <c r="C721">
        <v>6</v>
      </c>
      <c r="D721">
        <v>1</v>
      </c>
      <c r="F721">
        <v>3</v>
      </c>
    </row>
    <row r="724" spans="2:6" x14ac:dyDescent="0.25">
      <c r="B724">
        <v>1</v>
      </c>
      <c r="C724">
        <v>6</v>
      </c>
      <c r="F724">
        <v>3</v>
      </c>
    </row>
    <row r="726" spans="2:6" x14ac:dyDescent="0.25">
      <c r="D726">
        <v>5</v>
      </c>
    </row>
    <row r="727" spans="2:6" x14ac:dyDescent="0.25">
      <c r="B727">
        <v>1</v>
      </c>
      <c r="C727">
        <v>6</v>
      </c>
      <c r="F727">
        <v>3</v>
      </c>
    </row>
    <row r="729" spans="2:6" x14ac:dyDescent="0.25">
      <c r="D729">
        <v>5</v>
      </c>
    </row>
    <row r="730" spans="2:6" x14ac:dyDescent="0.25">
      <c r="B730">
        <v>1</v>
      </c>
      <c r="C730">
        <v>6</v>
      </c>
      <c r="F730">
        <v>3</v>
      </c>
    </row>
    <row r="732" spans="2:6" x14ac:dyDescent="0.25">
      <c r="D732">
        <v>5</v>
      </c>
    </row>
    <row r="733" spans="2:6" x14ac:dyDescent="0.25">
      <c r="B733">
        <v>1</v>
      </c>
      <c r="C733">
        <v>6</v>
      </c>
      <c r="F733">
        <v>3</v>
      </c>
    </row>
    <row r="735" spans="2:6" x14ac:dyDescent="0.25">
      <c r="D735">
        <v>5</v>
      </c>
    </row>
    <row r="736" spans="2:6" x14ac:dyDescent="0.25">
      <c r="B736">
        <v>1</v>
      </c>
      <c r="C736">
        <v>6</v>
      </c>
      <c r="F736">
        <v>3</v>
      </c>
    </row>
    <row r="738" spans="2:6" x14ac:dyDescent="0.25">
      <c r="D738">
        <v>5</v>
      </c>
    </row>
    <row r="739" spans="2:6" x14ac:dyDescent="0.25">
      <c r="B739">
        <v>1</v>
      </c>
      <c r="C739">
        <v>6</v>
      </c>
      <c r="F739">
        <v>3</v>
      </c>
    </row>
    <row r="741" spans="2:6" x14ac:dyDescent="0.25">
      <c r="D741">
        <v>4</v>
      </c>
    </row>
    <row r="742" spans="2:6" x14ac:dyDescent="0.25">
      <c r="B742">
        <v>1</v>
      </c>
      <c r="C742">
        <v>6</v>
      </c>
      <c r="F742">
        <v>3</v>
      </c>
    </row>
    <row r="744" spans="2:6" x14ac:dyDescent="0.25">
      <c r="D744">
        <v>4</v>
      </c>
    </row>
    <row r="745" spans="2:6" x14ac:dyDescent="0.25">
      <c r="B745">
        <v>1</v>
      </c>
      <c r="C745">
        <v>6</v>
      </c>
      <c r="F745">
        <v>3</v>
      </c>
    </row>
    <row r="747" spans="2:6" x14ac:dyDescent="0.25">
      <c r="D747">
        <v>4</v>
      </c>
    </row>
    <row r="748" spans="2:6" x14ac:dyDescent="0.25">
      <c r="B748">
        <v>1</v>
      </c>
      <c r="C748">
        <v>36</v>
      </c>
      <c r="F748">
        <v>3</v>
      </c>
    </row>
    <row r="750" spans="2:6" x14ac:dyDescent="0.25">
      <c r="D750">
        <v>4</v>
      </c>
    </row>
    <row r="751" spans="2:6" x14ac:dyDescent="0.25">
      <c r="B751">
        <v>1</v>
      </c>
      <c r="C751">
        <v>6</v>
      </c>
      <c r="F751">
        <v>3</v>
      </c>
    </row>
    <row r="753" spans="2:6" x14ac:dyDescent="0.25">
      <c r="D753">
        <v>4</v>
      </c>
    </row>
    <row r="754" spans="2:6" x14ac:dyDescent="0.25">
      <c r="B754">
        <v>1</v>
      </c>
      <c r="C754">
        <v>6</v>
      </c>
      <c r="F754">
        <v>3</v>
      </c>
    </row>
    <row r="755" spans="2:6" x14ac:dyDescent="0.25">
      <c r="C755">
        <v>4</v>
      </c>
    </row>
    <row r="756" spans="2:6" x14ac:dyDescent="0.25">
      <c r="D756">
        <v>4</v>
      </c>
    </row>
    <row r="757" spans="2:6" x14ac:dyDescent="0.25">
      <c r="B757">
        <v>1</v>
      </c>
      <c r="F757">
        <v>3</v>
      </c>
    </row>
    <row r="759" spans="2:6" x14ac:dyDescent="0.25">
      <c r="C759">
        <v>5</v>
      </c>
      <c r="D759">
        <v>4</v>
      </c>
    </row>
    <row r="760" spans="2:6" x14ac:dyDescent="0.25">
      <c r="B760">
        <v>1</v>
      </c>
      <c r="F760">
        <v>3</v>
      </c>
    </row>
    <row r="762" spans="2:6" x14ac:dyDescent="0.25">
      <c r="D762">
        <v>4</v>
      </c>
    </row>
    <row r="763" spans="2:6" x14ac:dyDescent="0.25">
      <c r="B763">
        <v>1</v>
      </c>
      <c r="F763">
        <v>3</v>
      </c>
    </row>
    <row r="765" spans="2:6" x14ac:dyDescent="0.25">
      <c r="C765">
        <v>1</v>
      </c>
      <c r="D765">
        <v>4</v>
      </c>
    </row>
    <row r="766" spans="2:6" x14ac:dyDescent="0.25">
      <c r="B766">
        <v>1</v>
      </c>
      <c r="C766">
        <v>5</v>
      </c>
      <c r="F766">
        <v>3</v>
      </c>
    </row>
    <row r="768" spans="2:6" x14ac:dyDescent="0.25">
      <c r="D768">
        <v>4</v>
      </c>
    </row>
    <row r="769" spans="2:6" x14ac:dyDescent="0.25">
      <c r="B769">
        <v>1</v>
      </c>
      <c r="F769">
        <v>3</v>
      </c>
    </row>
    <row r="771" spans="2:6" x14ac:dyDescent="0.25">
      <c r="C771">
        <v>5</v>
      </c>
      <c r="D771">
        <v>4</v>
      </c>
    </row>
    <row r="772" spans="2:6" x14ac:dyDescent="0.25">
      <c r="B772">
        <v>1</v>
      </c>
      <c r="F772">
        <v>3</v>
      </c>
    </row>
    <row r="774" spans="2:6" x14ac:dyDescent="0.25">
      <c r="D774">
        <v>4</v>
      </c>
    </row>
    <row r="775" spans="2:6" x14ac:dyDescent="0.25">
      <c r="B775">
        <v>1</v>
      </c>
      <c r="F775">
        <v>3</v>
      </c>
    </row>
    <row r="777" spans="2:6" x14ac:dyDescent="0.25">
      <c r="C777">
        <v>5</v>
      </c>
      <c r="D777">
        <v>4</v>
      </c>
    </row>
    <row r="778" spans="2:6" x14ac:dyDescent="0.25">
      <c r="B778">
        <v>1</v>
      </c>
      <c r="C778">
        <v>1</v>
      </c>
      <c r="F778">
        <v>3</v>
      </c>
    </row>
    <row r="780" spans="2:6" x14ac:dyDescent="0.25">
      <c r="D780">
        <v>4</v>
      </c>
    </row>
    <row r="781" spans="2:6" x14ac:dyDescent="0.25">
      <c r="B781">
        <v>1</v>
      </c>
      <c r="F781">
        <v>3</v>
      </c>
    </row>
    <row r="783" spans="2:6" x14ac:dyDescent="0.25">
      <c r="C783">
        <v>5</v>
      </c>
      <c r="D783">
        <v>4</v>
      </c>
    </row>
    <row r="784" spans="2:6" x14ac:dyDescent="0.25">
      <c r="B784">
        <v>1</v>
      </c>
      <c r="F784">
        <v>3</v>
      </c>
    </row>
    <row r="786" spans="2:6" x14ac:dyDescent="0.25">
      <c r="C786">
        <v>1</v>
      </c>
      <c r="D786">
        <v>4</v>
      </c>
    </row>
    <row r="787" spans="2:6" x14ac:dyDescent="0.25">
      <c r="B787">
        <v>1</v>
      </c>
      <c r="F787">
        <v>3</v>
      </c>
    </row>
    <row r="789" spans="2:6" x14ac:dyDescent="0.25">
      <c r="C789">
        <v>5</v>
      </c>
      <c r="D789">
        <v>4</v>
      </c>
    </row>
    <row r="790" spans="2:6" x14ac:dyDescent="0.25">
      <c r="B790">
        <v>1</v>
      </c>
      <c r="F790">
        <v>3</v>
      </c>
    </row>
    <row r="792" spans="2:6" x14ac:dyDescent="0.25">
      <c r="D792">
        <v>4</v>
      </c>
    </row>
    <row r="793" spans="2:6" x14ac:dyDescent="0.25">
      <c r="B793">
        <v>1</v>
      </c>
      <c r="F793">
        <v>3</v>
      </c>
    </row>
    <row r="795" spans="2:6" x14ac:dyDescent="0.25">
      <c r="C795">
        <v>5</v>
      </c>
      <c r="D795">
        <v>4</v>
      </c>
    </row>
    <row r="796" spans="2:6" x14ac:dyDescent="0.25">
      <c r="B796">
        <v>1</v>
      </c>
      <c r="F796">
        <v>3</v>
      </c>
    </row>
    <row r="798" spans="2:6" x14ac:dyDescent="0.25">
      <c r="C798">
        <v>5</v>
      </c>
      <c r="D798">
        <v>4</v>
      </c>
    </row>
    <row r="799" spans="2:6" x14ac:dyDescent="0.25">
      <c r="B799">
        <v>1</v>
      </c>
      <c r="F799">
        <v>3</v>
      </c>
    </row>
    <row r="801" spans="2:6" x14ac:dyDescent="0.25">
      <c r="C801">
        <v>5</v>
      </c>
      <c r="D801">
        <v>4</v>
      </c>
    </row>
    <row r="802" spans="2:6" x14ac:dyDescent="0.25">
      <c r="B802">
        <v>1</v>
      </c>
      <c r="F802">
        <v>3</v>
      </c>
    </row>
    <row r="804" spans="2:6" x14ac:dyDescent="0.25">
      <c r="C804">
        <v>5</v>
      </c>
      <c r="D804">
        <v>4</v>
      </c>
    </row>
    <row r="805" spans="2:6" x14ac:dyDescent="0.25">
      <c r="B805">
        <v>1</v>
      </c>
      <c r="F805">
        <v>3</v>
      </c>
    </row>
    <row r="807" spans="2:6" x14ac:dyDescent="0.25">
      <c r="C807">
        <v>5</v>
      </c>
      <c r="D807">
        <v>4</v>
      </c>
    </row>
    <row r="808" spans="2:6" x14ac:dyDescent="0.25">
      <c r="B808">
        <v>5</v>
      </c>
      <c r="F808">
        <v>3</v>
      </c>
    </row>
    <row r="810" spans="2:6" x14ac:dyDescent="0.25">
      <c r="C810">
        <v>5</v>
      </c>
      <c r="D810">
        <v>4</v>
      </c>
    </row>
    <row r="811" spans="2:6" x14ac:dyDescent="0.25">
      <c r="B811">
        <v>1</v>
      </c>
      <c r="F811">
        <v>3</v>
      </c>
    </row>
    <row r="813" spans="2:6" x14ac:dyDescent="0.25">
      <c r="C813">
        <v>5</v>
      </c>
      <c r="D813">
        <v>4</v>
      </c>
    </row>
    <row r="814" spans="2:6" x14ac:dyDescent="0.25">
      <c r="B814">
        <v>1</v>
      </c>
      <c r="F814">
        <v>3</v>
      </c>
    </row>
    <row r="816" spans="2:6" x14ac:dyDescent="0.25">
      <c r="C816">
        <v>5</v>
      </c>
      <c r="D816">
        <v>4</v>
      </c>
    </row>
    <row r="817" spans="2:6" x14ac:dyDescent="0.25">
      <c r="B817">
        <v>1</v>
      </c>
      <c r="F817">
        <v>3</v>
      </c>
    </row>
    <row r="819" spans="2:6" x14ac:dyDescent="0.25">
      <c r="C819">
        <v>5</v>
      </c>
      <c r="D819">
        <v>4</v>
      </c>
    </row>
    <row r="820" spans="2:6" x14ac:dyDescent="0.25">
      <c r="B820">
        <v>1</v>
      </c>
      <c r="F820">
        <v>3</v>
      </c>
    </row>
    <row r="822" spans="2:6" x14ac:dyDescent="0.25">
      <c r="C822">
        <v>5</v>
      </c>
      <c r="D822">
        <v>4</v>
      </c>
    </row>
    <row r="823" spans="2:6" x14ac:dyDescent="0.25">
      <c r="B823">
        <v>1</v>
      </c>
      <c r="F823">
        <v>3</v>
      </c>
    </row>
    <row r="825" spans="2:6" x14ac:dyDescent="0.25">
      <c r="C825">
        <v>5</v>
      </c>
      <c r="D825">
        <v>4</v>
      </c>
    </row>
    <row r="826" spans="2:6" x14ac:dyDescent="0.25">
      <c r="B826">
        <v>1</v>
      </c>
      <c r="F826">
        <v>3</v>
      </c>
    </row>
    <row r="828" spans="2:6" x14ac:dyDescent="0.25">
      <c r="C828">
        <v>5</v>
      </c>
      <c r="D828">
        <v>4</v>
      </c>
    </row>
    <row r="829" spans="2:6" x14ac:dyDescent="0.25">
      <c r="B829">
        <v>1</v>
      </c>
      <c r="F829">
        <v>3</v>
      </c>
    </row>
    <row r="831" spans="2:6" x14ac:dyDescent="0.25">
      <c r="C831">
        <v>5</v>
      </c>
      <c r="D831">
        <v>4</v>
      </c>
    </row>
    <row r="832" spans="2:6" x14ac:dyDescent="0.25">
      <c r="B832">
        <v>1</v>
      </c>
      <c r="F832">
        <v>3</v>
      </c>
    </row>
    <row r="834" spans="2:6" x14ac:dyDescent="0.25">
      <c r="C834">
        <v>5</v>
      </c>
      <c r="D834">
        <v>4</v>
      </c>
    </row>
    <row r="835" spans="2:6" x14ac:dyDescent="0.25">
      <c r="B835">
        <v>1</v>
      </c>
      <c r="F835">
        <v>3</v>
      </c>
    </row>
    <row r="837" spans="2:6" x14ac:dyDescent="0.25">
      <c r="C837">
        <v>5</v>
      </c>
      <c r="D837">
        <v>4</v>
      </c>
    </row>
    <row r="838" spans="2:6" x14ac:dyDescent="0.25">
      <c r="B838">
        <v>1</v>
      </c>
      <c r="F838">
        <v>3</v>
      </c>
    </row>
    <row r="840" spans="2:6" x14ac:dyDescent="0.25">
      <c r="C840">
        <v>5</v>
      </c>
      <c r="D840">
        <v>4</v>
      </c>
    </row>
    <row r="841" spans="2:6" x14ac:dyDescent="0.25">
      <c r="B841">
        <v>1</v>
      </c>
      <c r="F841">
        <v>3</v>
      </c>
    </row>
    <row r="843" spans="2:6" x14ac:dyDescent="0.25">
      <c r="C843">
        <v>5</v>
      </c>
      <c r="D843">
        <v>4</v>
      </c>
    </row>
    <row r="844" spans="2:6" x14ac:dyDescent="0.25">
      <c r="B844">
        <v>1</v>
      </c>
      <c r="F844">
        <v>3</v>
      </c>
    </row>
    <row r="846" spans="2:6" x14ac:dyDescent="0.25">
      <c r="C846">
        <v>5</v>
      </c>
      <c r="D846">
        <v>4</v>
      </c>
    </row>
    <row r="847" spans="2:6" x14ac:dyDescent="0.25">
      <c r="B847">
        <v>1</v>
      </c>
      <c r="F847">
        <v>3</v>
      </c>
    </row>
    <row r="849" spans="2:6" x14ac:dyDescent="0.25">
      <c r="C849">
        <v>5</v>
      </c>
      <c r="D849">
        <v>3</v>
      </c>
    </row>
    <row r="850" spans="2:6" x14ac:dyDescent="0.25">
      <c r="B850">
        <v>1</v>
      </c>
      <c r="F850">
        <v>3</v>
      </c>
    </row>
    <row r="852" spans="2:6" x14ac:dyDescent="0.25">
      <c r="C852">
        <v>5</v>
      </c>
      <c r="D852">
        <v>3</v>
      </c>
    </row>
    <row r="853" spans="2:6" x14ac:dyDescent="0.25">
      <c r="B853">
        <v>291</v>
      </c>
      <c r="F853">
        <v>3</v>
      </c>
    </row>
    <row r="855" spans="2:6" x14ac:dyDescent="0.25">
      <c r="C855">
        <v>4</v>
      </c>
      <c r="D855">
        <v>3</v>
      </c>
    </row>
    <row r="856" spans="2:6" x14ac:dyDescent="0.25">
      <c r="B856">
        <v>233</v>
      </c>
      <c r="F856">
        <v>3</v>
      </c>
    </row>
    <row r="858" spans="2:6" x14ac:dyDescent="0.25">
      <c r="C858">
        <v>4</v>
      </c>
      <c r="D858">
        <v>3</v>
      </c>
    </row>
    <row r="859" spans="2:6" x14ac:dyDescent="0.25">
      <c r="B859">
        <v>93</v>
      </c>
      <c r="F859">
        <v>3</v>
      </c>
    </row>
    <row r="861" spans="2:6" x14ac:dyDescent="0.25">
      <c r="C861">
        <v>4</v>
      </c>
      <c r="D861">
        <v>3</v>
      </c>
    </row>
    <row r="862" spans="2:6" x14ac:dyDescent="0.25">
      <c r="B862">
        <v>67</v>
      </c>
      <c r="F862">
        <v>3</v>
      </c>
    </row>
    <row r="864" spans="2:6" x14ac:dyDescent="0.25">
      <c r="C864">
        <v>4</v>
      </c>
      <c r="D864">
        <v>3</v>
      </c>
    </row>
    <row r="865" spans="2:6" x14ac:dyDescent="0.25">
      <c r="B865">
        <v>53</v>
      </c>
      <c r="F865">
        <v>3</v>
      </c>
    </row>
    <row r="867" spans="2:6" x14ac:dyDescent="0.25">
      <c r="C867">
        <v>4</v>
      </c>
      <c r="D867">
        <v>3</v>
      </c>
    </row>
    <row r="868" spans="2:6" x14ac:dyDescent="0.25">
      <c r="B868">
        <v>28</v>
      </c>
      <c r="F868">
        <v>3</v>
      </c>
    </row>
    <row r="870" spans="2:6" x14ac:dyDescent="0.25">
      <c r="C870">
        <v>4</v>
      </c>
      <c r="D870">
        <v>3</v>
      </c>
    </row>
    <row r="871" spans="2:6" x14ac:dyDescent="0.25">
      <c r="B871">
        <v>27</v>
      </c>
      <c r="F871">
        <v>3</v>
      </c>
    </row>
    <row r="873" spans="2:6" x14ac:dyDescent="0.25">
      <c r="C873">
        <v>4</v>
      </c>
      <c r="D873">
        <v>3</v>
      </c>
    </row>
    <row r="874" spans="2:6" x14ac:dyDescent="0.25">
      <c r="B874">
        <v>15</v>
      </c>
      <c r="F874">
        <v>3</v>
      </c>
    </row>
    <row r="876" spans="2:6" x14ac:dyDescent="0.25">
      <c r="C876">
        <v>4</v>
      </c>
      <c r="D876">
        <v>3</v>
      </c>
    </row>
    <row r="877" spans="2:6" x14ac:dyDescent="0.25">
      <c r="B877">
        <v>13</v>
      </c>
      <c r="F877">
        <v>3</v>
      </c>
    </row>
    <row r="879" spans="2:6" x14ac:dyDescent="0.25">
      <c r="C879">
        <v>4</v>
      </c>
      <c r="D879">
        <v>3</v>
      </c>
    </row>
    <row r="880" spans="2:6" x14ac:dyDescent="0.25">
      <c r="B880">
        <v>9</v>
      </c>
      <c r="F880">
        <v>3</v>
      </c>
    </row>
    <row r="882" spans="2:6" x14ac:dyDescent="0.25">
      <c r="C882">
        <v>4</v>
      </c>
      <c r="D882">
        <v>3</v>
      </c>
    </row>
    <row r="883" spans="2:6" x14ac:dyDescent="0.25">
      <c r="B883">
        <v>7</v>
      </c>
      <c r="F883">
        <v>3</v>
      </c>
    </row>
    <row r="885" spans="2:6" x14ac:dyDescent="0.25">
      <c r="C885">
        <v>4</v>
      </c>
      <c r="D885">
        <v>3</v>
      </c>
    </row>
    <row r="886" spans="2:6" x14ac:dyDescent="0.25">
      <c r="B886">
        <v>5</v>
      </c>
      <c r="F886">
        <v>3</v>
      </c>
    </row>
    <row r="888" spans="2:6" x14ac:dyDescent="0.25">
      <c r="C888">
        <v>4</v>
      </c>
      <c r="D888">
        <v>3</v>
      </c>
    </row>
    <row r="889" spans="2:6" x14ac:dyDescent="0.25">
      <c r="B889">
        <v>4</v>
      </c>
      <c r="F889">
        <v>3</v>
      </c>
    </row>
    <row r="891" spans="2:6" x14ac:dyDescent="0.25">
      <c r="C891">
        <v>4</v>
      </c>
      <c r="D891">
        <v>3</v>
      </c>
    </row>
    <row r="892" spans="2:6" x14ac:dyDescent="0.25">
      <c r="B892">
        <v>4</v>
      </c>
      <c r="F892">
        <v>3</v>
      </c>
    </row>
    <row r="894" spans="2:6" x14ac:dyDescent="0.25">
      <c r="C894">
        <v>4</v>
      </c>
      <c r="D894">
        <v>3</v>
      </c>
    </row>
    <row r="895" spans="2:6" x14ac:dyDescent="0.25">
      <c r="B895">
        <v>3</v>
      </c>
      <c r="F895">
        <v>3</v>
      </c>
    </row>
    <row r="897" spans="2:6" x14ac:dyDescent="0.25">
      <c r="C897">
        <v>4</v>
      </c>
      <c r="D897">
        <v>3</v>
      </c>
    </row>
    <row r="898" spans="2:6" x14ac:dyDescent="0.25">
      <c r="B898">
        <v>3</v>
      </c>
      <c r="F898">
        <v>3</v>
      </c>
    </row>
    <row r="900" spans="2:6" x14ac:dyDescent="0.25">
      <c r="C900">
        <v>4</v>
      </c>
      <c r="D900">
        <v>3</v>
      </c>
    </row>
    <row r="901" spans="2:6" x14ac:dyDescent="0.25">
      <c r="B901">
        <v>3</v>
      </c>
      <c r="F901">
        <v>3</v>
      </c>
    </row>
    <row r="903" spans="2:6" x14ac:dyDescent="0.25">
      <c r="C903">
        <v>13100</v>
      </c>
      <c r="D903">
        <v>3</v>
      </c>
    </row>
    <row r="904" spans="2:6" x14ac:dyDescent="0.25">
      <c r="B904">
        <v>3</v>
      </c>
      <c r="F904">
        <v>3</v>
      </c>
    </row>
    <row r="906" spans="2:6" x14ac:dyDescent="0.25">
      <c r="C906">
        <v>4</v>
      </c>
      <c r="D906">
        <v>3</v>
      </c>
    </row>
    <row r="907" spans="2:6" x14ac:dyDescent="0.25">
      <c r="B907">
        <v>2</v>
      </c>
      <c r="F907">
        <v>3</v>
      </c>
    </row>
    <row r="909" spans="2:6" x14ac:dyDescent="0.25">
      <c r="C909">
        <v>1570</v>
      </c>
      <c r="D909">
        <v>3</v>
      </c>
    </row>
    <row r="910" spans="2:6" x14ac:dyDescent="0.25">
      <c r="B910">
        <v>2</v>
      </c>
      <c r="F910">
        <v>3</v>
      </c>
    </row>
    <row r="911" spans="2:6" x14ac:dyDescent="0.25">
      <c r="C911">
        <v>4</v>
      </c>
    </row>
    <row r="912" spans="2:6" x14ac:dyDescent="0.25">
      <c r="D912">
        <v>3</v>
      </c>
    </row>
    <row r="913" spans="2:6" x14ac:dyDescent="0.25">
      <c r="B913">
        <v>2</v>
      </c>
      <c r="F913">
        <v>3</v>
      </c>
    </row>
    <row r="915" spans="2:6" x14ac:dyDescent="0.25">
      <c r="C915">
        <v>4</v>
      </c>
      <c r="D915">
        <v>3</v>
      </c>
    </row>
    <row r="916" spans="2:6" x14ac:dyDescent="0.25">
      <c r="B916">
        <v>2</v>
      </c>
      <c r="F916">
        <v>3</v>
      </c>
    </row>
    <row r="918" spans="2:6" x14ac:dyDescent="0.25">
      <c r="D918">
        <v>3</v>
      </c>
    </row>
    <row r="919" spans="2:6" x14ac:dyDescent="0.25">
      <c r="B919">
        <v>1</v>
      </c>
      <c r="F919">
        <v>3</v>
      </c>
    </row>
    <row r="921" spans="2:6" x14ac:dyDescent="0.25">
      <c r="C921">
        <v>4</v>
      </c>
      <c r="D921">
        <v>3</v>
      </c>
    </row>
    <row r="922" spans="2:6" x14ac:dyDescent="0.25">
      <c r="B922">
        <v>1</v>
      </c>
      <c r="C922">
        <v>612</v>
      </c>
      <c r="F922">
        <v>3</v>
      </c>
    </row>
    <row r="924" spans="2:6" x14ac:dyDescent="0.25">
      <c r="D924">
        <v>3</v>
      </c>
    </row>
    <row r="925" spans="2:6" x14ac:dyDescent="0.25">
      <c r="B925">
        <v>1</v>
      </c>
      <c r="F925">
        <v>2</v>
      </c>
    </row>
    <row r="927" spans="2:6" x14ac:dyDescent="0.25">
      <c r="C927">
        <v>490</v>
      </c>
      <c r="D927">
        <v>3</v>
      </c>
    </row>
    <row r="928" spans="2:6" x14ac:dyDescent="0.25">
      <c r="B928">
        <v>1</v>
      </c>
      <c r="C928">
        <v>4</v>
      </c>
      <c r="F928">
        <v>2</v>
      </c>
    </row>
    <row r="930" spans="2:6" x14ac:dyDescent="0.25">
      <c r="D930">
        <v>3</v>
      </c>
    </row>
    <row r="931" spans="2:6" x14ac:dyDescent="0.25">
      <c r="B931">
        <v>1</v>
      </c>
      <c r="F931">
        <v>2</v>
      </c>
    </row>
    <row r="933" spans="2:6" x14ac:dyDescent="0.25">
      <c r="C933">
        <v>436</v>
      </c>
      <c r="D933">
        <v>3</v>
      </c>
    </row>
    <row r="934" spans="2:6" x14ac:dyDescent="0.25">
      <c r="B934">
        <v>1</v>
      </c>
      <c r="F934">
        <v>2</v>
      </c>
    </row>
    <row r="936" spans="2:6" x14ac:dyDescent="0.25">
      <c r="C936">
        <v>4</v>
      </c>
      <c r="D936">
        <v>3</v>
      </c>
    </row>
    <row r="937" spans="2:6" x14ac:dyDescent="0.25">
      <c r="B937">
        <v>1</v>
      </c>
      <c r="F937">
        <v>2</v>
      </c>
    </row>
    <row r="939" spans="2:6" x14ac:dyDescent="0.25">
      <c r="C939">
        <v>4</v>
      </c>
      <c r="D939">
        <v>3</v>
      </c>
    </row>
    <row r="940" spans="2:6" x14ac:dyDescent="0.25">
      <c r="B940">
        <v>1</v>
      </c>
      <c r="C940">
        <v>140</v>
      </c>
      <c r="F940">
        <v>2</v>
      </c>
    </row>
    <row r="942" spans="2:6" x14ac:dyDescent="0.25">
      <c r="D942">
        <v>3</v>
      </c>
    </row>
    <row r="943" spans="2:6" x14ac:dyDescent="0.25">
      <c r="B943">
        <v>1</v>
      </c>
      <c r="F943">
        <v>2</v>
      </c>
    </row>
    <row r="945" spans="2:6" x14ac:dyDescent="0.25">
      <c r="C945">
        <v>4</v>
      </c>
      <c r="D945">
        <v>3</v>
      </c>
    </row>
    <row r="946" spans="2:6" x14ac:dyDescent="0.25">
      <c r="B946">
        <v>1</v>
      </c>
      <c r="F946">
        <v>2</v>
      </c>
    </row>
    <row r="948" spans="2:6" x14ac:dyDescent="0.25">
      <c r="D948">
        <v>3</v>
      </c>
    </row>
    <row r="949" spans="2:6" x14ac:dyDescent="0.25">
      <c r="B949">
        <v>1</v>
      </c>
      <c r="F949">
        <v>2</v>
      </c>
    </row>
    <row r="951" spans="2:6" x14ac:dyDescent="0.25">
      <c r="C951">
        <v>4</v>
      </c>
      <c r="D951">
        <v>3</v>
      </c>
    </row>
    <row r="952" spans="2:6" x14ac:dyDescent="0.25">
      <c r="B952">
        <v>1</v>
      </c>
      <c r="F952">
        <v>2</v>
      </c>
    </row>
    <row r="954" spans="2:6" x14ac:dyDescent="0.25">
      <c r="D954">
        <v>3</v>
      </c>
    </row>
    <row r="955" spans="2:6" x14ac:dyDescent="0.25">
      <c r="B955">
        <v>1</v>
      </c>
      <c r="F955">
        <v>2</v>
      </c>
    </row>
    <row r="956" spans="2:6" x14ac:dyDescent="0.25">
      <c r="C956">
        <v>4</v>
      </c>
    </row>
    <row r="957" spans="2:6" x14ac:dyDescent="0.25">
      <c r="D957">
        <v>3</v>
      </c>
    </row>
    <row r="958" spans="2:6" x14ac:dyDescent="0.25">
      <c r="B958">
        <v>1</v>
      </c>
      <c r="C958">
        <v>87</v>
      </c>
      <c r="F958">
        <v>2</v>
      </c>
    </row>
    <row r="960" spans="2:6" x14ac:dyDescent="0.25">
      <c r="D960">
        <v>3</v>
      </c>
    </row>
    <row r="961" spans="2:6" x14ac:dyDescent="0.25">
      <c r="B961">
        <v>1</v>
      </c>
      <c r="C961">
        <v>4</v>
      </c>
      <c r="F961">
        <v>2</v>
      </c>
    </row>
    <row r="963" spans="2:6" x14ac:dyDescent="0.25">
      <c r="D963">
        <v>3</v>
      </c>
    </row>
    <row r="964" spans="2:6" x14ac:dyDescent="0.25">
      <c r="B964">
        <v>1</v>
      </c>
      <c r="F964">
        <v>2</v>
      </c>
    </row>
    <row r="966" spans="2:6" x14ac:dyDescent="0.25">
      <c r="D966">
        <v>3</v>
      </c>
    </row>
    <row r="967" spans="2:6" x14ac:dyDescent="0.25">
      <c r="B967">
        <v>1</v>
      </c>
      <c r="C967">
        <v>4</v>
      </c>
      <c r="F967">
        <v>2</v>
      </c>
    </row>
    <row r="969" spans="2:6" x14ac:dyDescent="0.25">
      <c r="D969">
        <v>3</v>
      </c>
    </row>
    <row r="970" spans="2:6" x14ac:dyDescent="0.25">
      <c r="B970">
        <v>1</v>
      </c>
      <c r="F970">
        <v>2</v>
      </c>
    </row>
    <row r="972" spans="2:6" x14ac:dyDescent="0.25">
      <c r="D972">
        <v>3</v>
      </c>
    </row>
    <row r="973" spans="2:6" x14ac:dyDescent="0.25">
      <c r="B973">
        <v>1</v>
      </c>
      <c r="C973">
        <v>4</v>
      </c>
      <c r="F973">
        <v>2</v>
      </c>
    </row>
    <row r="974" spans="2:6" x14ac:dyDescent="0.25">
      <c r="C974">
        <v>63</v>
      </c>
    </row>
    <row r="975" spans="2:6" x14ac:dyDescent="0.25">
      <c r="D975">
        <v>3</v>
      </c>
    </row>
    <row r="976" spans="2:6" x14ac:dyDescent="0.25">
      <c r="B976">
        <v>1</v>
      </c>
      <c r="F976">
        <v>2</v>
      </c>
    </row>
    <row r="978" spans="2:6" x14ac:dyDescent="0.25">
      <c r="C978">
        <v>4</v>
      </c>
      <c r="D978">
        <v>3</v>
      </c>
    </row>
    <row r="979" spans="2:6" x14ac:dyDescent="0.25">
      <c r="B979">
        <v>1</v>
      </c>
      <c r="C979">
        <v>61</v>
      </c>
      <c r="F979">
        <v>2</v>
      </c>
    </row>
    <row r="981" spans="2:6" x14ac:dyDescent="0.25">
      <c r="D981">
        <v>3</v>
      </c>
    </row>
    <row r="982" spans="2:6" x14ac:dyDescent="0.25">
      <c r="B982">
        <v>1</v>
      </c>
      <c r="F982">
        <v>2</v>
      </c>
    </row>
    <row r="983" spans="2:6" x14ac:dyDescent="0.25">
      <c r="C983">
        <v>58</v>
      </c>
    </row>
    <row r="984" spans="2:6" x14ac:dyDescent="0.25">
      <c r="D984">
        <v>3</v>
      </c>
    </row>
    <row r="985" spans="2:6" x14ac:dyDescent="0.25">
      <c r="B985">
        <v>1</v>
      </c>
      <c r="F985">
        <v>2</v>
      </c>
    </row>
    <row r="987" spans="2:6" x14ac:dyDescent="0.25">
      <c r="D987">
        <v>3</v>
      </c>
    </row>
    <row r="988" spans="2:6" x14ac:dyDescent="0.25">
      <c r="B988">
        <v>1</v>
      </c>
      <c r="C988">
        <v>58</v>
      </c>
      <c r="F988">
        <v>2</v>
      </c>
    </row>
    <row r="990" spans="2:6" x14ac:dyDescent="0.25">
      <c r="D990">
        <v>3</v>
      </c>
    </row>
    <row r="991" spans="2:6" x14ac:dyDescent="0.25">
      <c r="B991">
        <v>1</v>
      </c>
      <c r="C991">
        <v>4</v>
      </c>
      <c r="F991">
        <v>2</v>
      </c>
    </row>
    <row r="993" spans="2:6" x14ac:dyDescent="0.25">
      <c r="D993">
        <v>3</v>
      </c>
    </row>
    <row r="994" spans="2:6" x14ac:dyDescent="0.25">
      <c r="B994">
        <v>1</v>
      </c>
      <c r="C994" t="s">
        <v>21305</v>
      </c>
      <c r="F994">
        <v>2</v>
      </c>
    </row>
    <row r="996" spans="2:6" x14ac:dyDescent="0.25">
      <c r="D996">
        <v>3</v>
      </c>
    </row>
    <row r="997" spans="2:6" x14ac:dyDescent="0.25">
      <c r="B997">
        <v>1</v>
      </c>
      <c r="F997">
        <v>2</v>
      </c>
    </row>
    <row r="998" spans="2:6" x14ac:dyDescent="0.25">
      <c r="C998">
        <v>48</v>
      </c>
    </row>
    <row r="999" spans="2:6" x14ac:dyDescent="0.25">
      <c r="D999">
        <v>3</v>
      </c>
    </row>
    <row r="1000" spans="2:6" x14ac:dyDescent="0.25">
      <c r="B1000">
        <v>210</v>
      </c>
      <c r="C1000">
        <v>4</v>
      </c>
      <c r="F1000">
        <v>2</v>
      </c>
    </row>
    <row r="1002" spans="2:6" x14ac:dyDescent="0.25">
      <c r="D1002">
        <v>2</v>
      </c>
    </row>
    <row r="1003" spans="2:6" x14ac:dyDescent="0.25">
      <c r="B1003">
        <v>1</v>
      </c>
      <c r="C1003">
        <v>4</v>
      </c>
      <c r="F1003">
        <v>2</v>
      </c>
    </row>
    <row r="1004" spans="2:6" x14ac:dyDescent="0.25">
      <c r="C1004">
        <v>46</v>
      </c>
    </row>
    <row r="1005" spans="2:6" x14ac:dyDescent="0.25">
      <c r="D1005">
        <v>2</v>
      </c>
    </row>
    <row r="1006" spans="2:6" x14ac:dyDescent="0.25">
      <c r="B1006">
        <v>2</v>
      </c>
      <c r="F1006">
        <v>2</v>
      </c>
    </row>
    <row r="1008" spans="2:6" x14ac:dyDescent="0.25">
      <c r="D1008">
        <v>2</v>
      </c>
    </row>
    <row r="1009" spans="2:6" x14ac:dyDescent="0.25">
      <c r="C1009">
        <v>43</v>
      </c>
      <c r="F1009">
        <v>2</v>
      </c>
    </row>
    <row r="1011" spans="2:6" x14ac:dyDescent="0.25">
      <c r="D1011">
        <v>2</v>
      </c>
    </row>
    <row r="1012" spans="2:6" x14ac:dyDescent="0.25">
      <c r="B1012">
        <v>2</v>
      </c>
      <c r="C1012">
        <v>4</v>
      </c>
      <c r="F1012">
        <v>2</v>
      </c>
    </row>
    <row r="1014" spans="2:6" x14ac:dyDescent="0.25">
      <c r="D1014">
        <v>2</v>
      </c>
    </row>
    <row r="1015" spans="2:6" x14ac:dyDescent="0.25">
      <c r="B1015">
        <v>1</v>
      </c>
      <c r="C1015">
        <v>43</v>
      </c>
      <c r="F1015">
        <v>2</v>
      </c>
    </row>
    <row r="1017" spans="2:6" x14ac:dyDescent="0.25">
      <c r="D1017">
        <v>2</v>
      </c>
    </row>
    <row r="1018" spans="2:6" x14ac:dyDescent="0.25">
      <c r="B1018">
        <v>1</v>
      </c>
      <c r="C1018">
        <v>3</v>
      </c>
      <c r="F1018">
        <v>2</v>
      </c>
    </row>
    <row r="1020" spans="2:6" x14ac:dyDescent="0.25">
      <c r="D1020">
        <v>2</v>
      </c>
    </row>
    <row r="1021" spans="2:6" x14ac:dyDescent="0.25">
      <c r="B1021">
        <v>1</v>
      </c>
      <c r="C1021">
        <v>3</v>
      </c>
      <c r="F1021">
        <v>2</v>
      </c>
    </row>
    <row r="1022" spans="2:6" x14ac:dyDescent="0.25">
      <c r="B1022">
        <v>1</v>
      </c>
    </row>
    <row r="1023" spans="2:6" x14ac:dyDescent="0.25">
      <c r="C1023">
        <v>43</v>
      </c>
      <c r="D1023">
        <v>2</v>
      </c>
    </row>
    <row r="1024" spans="2:6" x14ac:dyDescent="0.25">
      <c r="F1024">
        <v>2</v>
      </c>
    </row>
    <row r="1026" spans="2:6" x14ac:dyDescent="0.25">
      <c r="D1026">
        <v>2</v>
      </c>
    </row>
    <row r="1027" spans="2:6" x14ac:dyDescent="0.25">
      <c r="B1027">
        <v>1</v>
      </c>
      <c r="C1027">
        <v>3</v>
      </c>
      <c r="F1027">
        <v>2</v>
      </c>
    </row>
    <row r="1028" spans="2:6" x14ac:dyDescent="0.25">
      <c r="C1028">
        <v>34</v>
      </c>
    </row>
    <row r="1029" spans="2:6" x14ac:dyDescent="0.25">
      <c r="D1029">
        <v>2</v>
      </c>
    </row>
    <row r="1030" spans="2:6" x14ac:dyDescent="0.25">
      <c r="F1030">
        <v>2</v>
      </c>
    </row>
    <row r="1032" spans="2:6" x14ac:dyDescent="0.25">
      <c r="D1032">
        <v>2</v>
      </c>
    </row>
    <row r="1033" spans="2:6" x14ac:dyDescent="0.25">
      <c r="B1033">
        <v>1</v>
      </c>
      <c r="C1033">
        <v>32</v>
      </c>
      <c r="F1033">
        <v>2</v>
      </c>
    </row>
    <row r="1035" spans="2:6" x14ac:dyDescent="0.25">
      <c r="C1035">
        <v>3</v>
      </c>
      <c r="D1035">
        <v>2</v>
      </c>
    </row>
    <row r="1036" spans="2:6" x14ac:dyDescent="0.25">
      <c r="B1036">
        <v>1</v>
      </c>
      <c r="F1036">
        <v>2</v>
      </c>
    </row>
    <row r="1038" spans="2:6" x14ac:dyDescent="0.25">
      <c r="C1038">
        <v>29</v>
      </c>
      <c r="D1038">
        <v>2</v>
      </c>
    </row>
    <row r="1039" spans="2:6" x14ac:dyDescent="0.25">
      <c r="B1039">
        <v>1</v>
      </c>
      <c r="F1039">
        <v>2</v>
      </c>
    </row>
    <row r="1040" spans="2:6" x14ac:dyDescent="0.25">
      <c r="C1040">
        <v>3</v>
      </c>
    </row>
    <row r="1041" spans="2:6" x14ac:dyDescent="0.25">
      <c r="D1041">
        <v>2</v>
      </c>
    </row>
    <row r="1042" spans="2:6" x14ac:dyDescent="0.25">
      <c r="B1042">
        <v>1</v>
      </c>
      <c r="F1042">
        <v>2</v>
      </c>
    </row>
    <row r="1043" spans="2:6" x14ac:dyDescent="0.25">
      <c r="C1043">
        <v>3</v>
      </c>
    </row>
    <row r="1044" spans="2:6" x14ac:dyDescent="0.25">
      <c r="C1044">
        <v>29</v>
      </c>
      <c r="D1044">
        <v>2</v>
      </c>
    </row>
    <row r="1045" spans="2:6" x14ac:dyDescent="0.25">
      <c r="B1045">
        <v>1</v>
      </c>
      <c r="F1045">
        <v>2</v>
      </c>
    </row>
    <row r="1046" spans="2:6" x14ac:dyDescent="0.25">
      <c r="B1046">
        <v>1</v>
      </c>
    </row>
    <row r="1047" spans="2:6" x14ac:dyDescent="0.25">
      <c r="D1047">
        <v>2</v>
      </c>
    </row>
    <row r="1048" spans="2:6" x14ac:dyDescent="0.25">
      <c r="F1048">
        <v>2</v>
      </c>
    </row>
    <row r="1049" spans="2:6" x14ac:dyDescent="0.25">
      <c r="C1049">
        <v>25</v>
      </c>
    </row>
    <row r="1050" spans="2:6" x14ac:dyDescent="0.25">
      <c r="D1050">
        <v>2</v>
      </c>
    </row>
    <row r="1051" spans="2:6" x14ac:dyDescent="0.25">
      <c r="B1051">
        <v>1</v>
      </c>
      <c r="C1051">
        <v>3</v>
      </c>
      <c r="F1051">
        <v>2</v>
      </c>
    </row>
    <row r="1052" spans="2:6" x14ac:dyDescent="0.25">
      <c r="B1052">
        <v>1</v>
      </c>
    </row>
    <row r="1053" spans="2:6" x14ac:dyDescent="0.25">
      <c r="D1053">
        <v>2</v>
      </c>
    </row>
    <row r="1054" spans="2:6" x14ac:dyDescent="0.25">
      <c r="C1054">
        <v>3</v>
      </c>
      <c r="F1054">
        <v>2</v>
      </c>
    </row>
    <row r="1056" spans="2:6" x14ac:dyDescent="0.25">
      <c r="D1056">
        <v>97</v>
      </c>
    </row>
    <row r="1057" spans="2:6" x14ac:dyDescent="0.25">
      <c r="B1057">
        <v>1</v>
      </c>
      <c r="C1057">
        <v>25</v>
      </c>
      <c r="F1057">
        <v>2</v>
      </c>
    </row>
    <row r="1059" spans="2:6" x14ac:dyDescent="0.25">
      <c r="B1059">
        <v>1</v>
      </c>
      <c r="D1059">
        <v>2</v>
      </c>
    </row>
    <row r="1060" spans="2:6" x14ac:dyDescent="0.25">
      <c r="C1060">
        <v>23</v>
      </c>
      <c r="F1060">
        <v>2</v>
      </c>
    </row>
    <row r="1062" spans="2:6" x14ac:dyDescent="0.25">
      <c r="C1062">
        <v>3</v>
      </c>
      <c r="D1062">
        <v>2</v>
      </c>
    </row>
    <row r="1063" spans="2:6" x14ac:dyDescent="0.25">
      <c r="B1063">
        <v>1</v>
      </c>
      <c r="F1063">
        <v>2</v>
      </c>
    </row>
    <row r="1065" spans="2:6" x14ac:dyDescent="0.25">
      <c r="C1065">
        <v>23</v>
      </c>
    </row>
    <row r="1066" spans="2:6" x14ac:dyDescent="0.25">
      <c r="C1066">
        <v>3</v>
      </c>
      <c r="F1066">
        <v>2</v>
      </c>
    </row>
    <row r="1068" spans="2:6" x14ac:dyDescent="0.25">
      <c r="B1068">
        <v>1</v>
      </c>
      <c r="D1068">
        <v>39</v>
      </c>
    </row>
    <row r="1069" spans="2:6" x14ac:dyDescent="0.25">
      <c r="F1069">
        <v>2</v>
      </c>
    </row>
    <row r="1071" spans="2:6" x14ac:dyDescent="0.25">
      <c r="C1071">
        <v>3</v>
      </c>
    </row>
    <row r="1072" spans="2:6" x14ac:dyDescent="0.25">
      <c r="C1072">
        <v>20</v>
      </c>
      <c r="F1072">
        <v>2</v>
      </c>
    </row>
    <row r="1073" spans="2:6" x14ac:dyDescent="0.25">
      <c r="B1073">
        <v>1</v>
      </c>
      <c r="D1073">
        <v>27</v>
      </c>
    </row>
    <row r="1075" spans="2:6" x14ac:dyDescent="0.25">
      <c r="F1075">
        <v>2</v>
      </c>
    </row>
    <row r="1076" spans="2:6" x14ac:dyDescent="0.25">
      <c r="B1076">
        <v>1</v>
      </c>
      <c r="C1076">
        <v>3</v>
      </c>
    </row>
    <row r="1078" spans="2:6" x14ac:dyDescent="0.25">
      <c r="C1078">
        <v>20</v>
      </c>
      <c r="D1078">
        <v>2</v>
      </c>
      <c r="F1078">
        <v>2</v>
      </c>
    </row>
    <row r="1079" spans="2:6" x14ac:dyDescent="0.25">
      <c r="B1079">
        <v>1</v>
      </c>
    </row>
    <row r="1081" spans="2:6" x14ac:dyDescent="0.25">
      <c r="F1081">
        <v>2</v>
      </c>
    </row>
    <row r="1082" spans="2:6" x14ac:dyDescent="0.25">
      <c r="B1082">
        <v>1</v>
      </c>
      <c r="C1082">
        <v>3</v>
      </c>
    </row>
    <row r="1084" spans="2:6" x14ac:dyDescent="0.25">
      <c r="C1084">
        <v>20</v>
      </c>
      <c r="D1084">
        <v>4</v>
      </c>
      <c r="F1084">
        <v>2</v>
      </c>
    </row>
    <row r="1085" spans="2:6" x14ac:dyDescent="0.25">
      <c r="B1085">
        <v>1</v>
      </c>
    </row>
    <row r="1087" spans="2:6" x14ac:dyDescent="0.25">
      <c r="C1087">
        <v>3</v>
      </c>
      <c r="F1087">
        <v>2</v>
      </c>
    </row>
    <row r="1088" spans="2:6" x14ac:dyDescent="0.25">
      <c r="B1088">
        <v>22</v>
      </c>
      <c r="C1088">
        <v>19</v>
      </c>
    </row>
    <row r="1089" spans="2:6" x14ac:dyDescent="0.25">
      <c r="D1089">
        <v>2</v>
      </c>
    </row>
    <row r="1090" spans="2:6" x14ac:dyDescent="0.25">
      <c r="F1090">
        <v>2</v>
      </c>
    </row>
    <row r="1091" spans="2:6" x14ac:dyDescent="0.25">
      <c r="B1091">
        <v>1</v>
      </c>
    </row>
    <row r="1093" spans="2:6" x14ac:dyDescent="0.25">
      <c r="C1093">
        <v>18</v>
      </c>
      <c r="F1093">
        <v>2</v>
      </c>
    </row>
    <row r="1094" spans="2:6" x14ac:dyDescent="0.25">
      <c r="B1094">
        <v>34629</v>
      </c>
      <c r="C1094">
        <v>3</v>
      </c>
    </row>
    <row r="1095" spans="2:6" x14ac:dyDescent="0.25">
      <c r="D1095">
        <v>3</v>
      </c>
    </row>
    <row r="1096" spans="2:6" x14ac:dyDescent="0.25">
      <c r="F1096">
        <v>2</v>
      </c>
    </row>
    <row r="1097" spans="2:6" x14ac:dyDescent="0.25">
      <c r="B1097">
        <v>5889</v>
      </c>
    </row>
    <row r="1098" spans="2:6" x14ac:dyDescent="0.25">
      <c r="C1098">
        <v>17</v>
      </c>
    </row>
    <row r="1099" spans="2:6" x14ac:dyDescent="0.25">
      <c r="F1099">
        <v>2</v>
      </c>
    </row>
    <row r="1100" spans="2:6" x14ac:dyDescent="0.25">
      <c r="B1100">
        <v>4952</v>
      </c>
      <c r="D1100">
        <v>3</v>
      </c>
    </row>
    <row r="1101" spans="2:6" x14ac:dyDescent="0.25">
      <c r="C1101">
        <v>3</v>
      </c>
      <c r="D1101">
        <v>2</v>
      </c>
    </row>
    <row r="1102" spans="2:6" x14ac:dyDescent="0.25">
      <c r="F1102">
        <v>2</v>
      </c>
    </row>
    <row r="1103" spans="2:6" x14ac:dyDescent="0.25">
      <c r="B1103">
        <v>2586</v>
      </c>
    </row>
    <row r="1104" spans="2:6" x14ac:dyDescent="0.25">
      <c r="C1104">
        <v>16</v>
      </c>
    </row>
    <row r="1105" spans="2:6" x14ac:dyDescent="0.25">
      <c r="F1105">
        <v>2</v>
      </c>
    </row>
    <row r="1106" spans="2:6" x14ac:dyDescent="0.25">
      <c r="B1106">
        <v>1953</v>
      </c>
      <c r="D1106">
        <v>2</v>
      </c>
    </row>
    <row r="1107" spans="2:6" x14ac:dyDescent="0.25">
      <c r="C1107">
        <v>3</v>
      </c>
      <c r="D1107">
        <v>2</v>
      </c>
    </row>
    <row r="1108" spans="2:6" x14ac:dyDescent="0.25">
      <c r="F1108">
        <v>2</v>
      </c>
    </row>
    <row r="1109" spans="2:6" x14ac:dyDescent="0.25">
      <c r="B1109">
        <v>1504</v>
      </c>
    </row>
    <row r="1110" spans="2:6" x14ac:dyDescent="0.25">
      <c r="C1110">
        <v>15</v>
      </c>
    </row>
    <row r="1111" spans="2:6" x14ac:dyDescent="0.25">
      <c r="F1111">
        <v>2</v>
      </c>
    </row>
    <row r="1112" spans="2:6" x14ac:dyDescent="0.25">
      <c r="B1112">
        <v>431</v>
      </c>
      <c r="D1112">
        <v>2</v>
      </c>
    </row>
    <row r="1113" spans="2:6" x14ac:dyDescent="0.25">
      <c r="C1113">
        <v>3</v>
      </c>
    </row>
    <row r="1114" spans="2:6" x14ac:dyDescent="0.25">
      <c r="C1114">
        <v>14</v>
      </c>
      <c r="F1114">
        <v>2</v>
      </c>
    </row>
    <row r="1115" spans="2:6" x14ac:dyDescent="0.25">
      <c r="B1115">
        <v>189</v>
      </c>
      <c r="D1115">
        <v>2</v>
      </c>
    </row>
    <row r="1117" spans="2:6" x14ac:dyDescent="0.25">
      <c r="F1117">
        <v>2</v>
      </c>
    </row>
    <row r="1118" spans="2:6" x14ac:dyDescent="0.25">
      <c r="B1118">
        <v>119</v>
      </c>
      <c r="D1118">
        <v>2</v>
      </c>
    </row>
    <row r="1119" spans="2:6" x14ac:dyDescent="0.25">
      <c r="C1119">
        <v>14</v>
      </c>
    </row>
    <row r="1120" spans="2:6" x14ac:dyDescent="0.25">
      <c r="F1120">
        <v>2</v>
      </c>
    </row>
    <row r="1121" spans="2:6" x14ac:dyDescent="0.25">
      <c r="B1121">
        <v>105</v>
      </c>
    </row>
    <row r="1122" spans="2:6" x14ac:dyDescent="0.25">
      <c r="C1122">
        <v>3</v>
      </c>
    </row>
    <row r="1123" spans="2:6" x14ac:dyDescent="0.25">
      <c r="D1123">
        <v>2</v>
      </c>
      <c r="F1123">
        <v>2</v>
      </c>
    </row>
    <row r="1124" spans="2:6" x14ac:dyDescent="0.25">
      <c r="B1124">
        <v>104</v>
      </c>
    </row>
    <row r="1125" spans="2:6" x14ac:dyDescent="0.25">
      <c r="C1125">
        <v>3</v>
      </c>
    </row>
    <row r="1126" spans="2:6" x14ac:dyDescent="0.25">
      <c r="C1126">
        <v>14</v>
      </c>
      <c r="F1126">
        <v>2</v>
      </c>
    </row>
    <row r="1127" spans="2:6" x14ac:dyDescent="0.25">
      <c r="B1127">
        <v>76</v>
      </c>
    </row>
    <row r="1129" spans="2:6" x14ac:dyDescent="0.25">
      <c r="D1129">
        <v>2</v>
      </c>
      <c r="F1129">
        <v>2</v>
      </c>
    </row>
    <row r="1130" spans="2:6" x14ac:dyDescent="0.25">
      <c r="B1130">
        <v>71</v>
      </c>
    </row>
    <row r="1131" spans="2:6" x14ac:dyDescent="0.25">
      <c r="C1131">
        <v>3</v>
      </c>
    </row>
    <row r="1132" spans="2:6" x14ac:dyDescent="0.25">
      <c r="F1132">
        <v>2</v>
      </c>
    </row>
    <row r="1133" spans="2:6" x14ac:dyDescent="0.25">
      <c r="B1133">
        <v>64</v>
      </c>
    </row>
    <row r="1135" spans="2:6" x14ac:dyDescent="0.25">
      <c r="D1135">
        <v>2</v>
      </c>
      <c r="F1135">
        <v>2</v>
      </c>
    </row>
    <row r="1136" spans="2:6" x14ac:dyDescent="0.25">
      <c r="B1136">
        <v>64</v>
      </c>
    </row>
    <row r="1137" spans="2:6" x14ac:dyDescent="0.25">
      <c r="C1137">
        <v>14</v>
      </c>
    </row>
    <row r="1138" spans="2:6" x14ac:dyDescent="0.25">
      <c r="F1138">
        <v>2</v>
      </c>
    </row>
    <row r="1139" spans="2:6" x14ac:dyDescent="0.25">
      <c r="B1139">
        <v>63</v>
      </c>
    </row>
    <row r="1140" spans="2:6" x14ac:dyDescent="0.25">
      <c r="C1140">
        <v>3</v>
      </c>
    </row>
    <row r="1141" spans="2:6" x14ac:dyDescent="0.25">
      <c r="D1141">
        <v>2</v>
      </c>
      <c r="F1141">
        <v>2</v>
      </c>
    </row>
    <row r="1142" spans="2:6" x14ac:dyDescent="0.25">
      <c r="B1142">
        <v>60</v>
      </c>
    </row>
    <row r="1143" spans="2:6" x14ac:dyDescent="0.25">
      <c r="C1143">
        <v>3</v>
      </c>
      <c r="D1143">
        <v>1</v>
      </c>
    </row>
    <row r="1144" spans="2:6" x14ac:dyDescent="0.25">
      <c r="F1144">
        <v>2</v>
      </c>
    </row>
    <row r="1145" spans="2:6" x14ac:dyDescent="0.25">
      <c r="B1145">
        <v>50</v>
      </c>
      <c r="C1145">
        <v>14</v>
      </c>
    </row>
    <row r="1146" spans="2:6" x14ac:dyDescent="0.25">
      <c r="D1146">
        <v>2</v>
      </c>
    </row>
    <row r="1147" spans="2:6" x14ac:dyDescent="0.25">
      <c r="D1147">
        <v>1</v>
      </c>
      <c r="F1147">
        <v>2</v>
      </c>
    </row>
    <row r="1148" spans="2:6" x14ac:dyDescent="0.25">
      <c r="B1148">
        <v>48</v>
      </c>
    </row>
    <row r="1149" spans="2:6" x14ac:dyDescent="0.25">
      <c r="C1149">
        <v>14</v>
      </c>
    </row>
    <row r="1150" spans="2:6" x14ac:dyDescent="0.25">
      <c r="F1150">
        <v>2</v>
      </c>
    </row>
    <row r="1151" spans="2:6" x14ac:dyDescent="0.25">
      <c r="B1151">
        <v>47</v>
      </c>
      <c r="C1151">
        <v>3</v>
      </c>
    </row>
    <row r="1152" spans="2:6" x14ac:dyDescent="0.25">
      <c r="D1152">
        <v>2</v>
      </c>
    </row>
    <row r="1153" spans="2:6" x14ac:dyDescent="0.25">
      <c r="D1153">
        <v>1</v>
      </c>
      <c r="F1153">
        <v>2</v>
      </c>
    </row>
    <row r="1154" spans="2:6" x14ac:dyDescent="0.25">
      <c r="B1154">
        <v>47</v>
      </c>
      <c r="C1154">
        <v>3</v>
      </c>
    </row>
    <row r="1156" spans="2:6" x14ac:dyDescent="0.25">
      <c r="F1156">
        <v>2</v>
      </c>
    </row>
    <row r="1157" spans="2:6" x14ac:dyDescent="0.25">
      <c r="B1157">
        <v>47</v>
      </c>
      <c r="C1157">
        <v>13</v>
      </c>
    </row>
    <row r="1158" spans="2:6" x14ac:dyDescent="0.25">
      <c r="D1158">
        <v>2</v>
      </c>
    </row>
    <row r="1159" spans="2:6" x14ac:dyDescent="0.25">
      <c r="F1159">
        <v>2</v>
      </c>
    </row>
    <row r="1160" spans="2:6" x14ac:dyDescent="0.25">
      <c r="B1160">
        <v>31</v>
      </c>
      <c r="C1160">
        <v>13</v>
      </c>
    </row>
    <row r="1161" spans="2:6" x14ac:dyDescent="0.25">
      <c r="D1161">
        <v>1</v>
      </c>
    </row>
    <row r="1162" spans="2:6" x14ac:dyDescent="0.25">
      <c r="F1162">
        <v>2</v>
      </c>
    </row>
    <row r="1163" spans="2:6" x14ac:dyDescent="0.25">
      <c r="B1163">
        <v>29</v>
      </c>
      <c r="C1163">
        <v>3</v>
      </c>
    </row>
    <row r="1164" spans="2:6" x14ac:dyDescent="0.25">
      <c r="D1164">
        <v>2</v>
      </c>
    </row>
    <row r="1165" spans="2:6" x14ac:dyDescent="0.25">
      <c r="F1165">
        <v>2</v>
      </c>
    </row>
    <row r="1166" spans="2:6" x14ac:dyDescent="0.25">
      <c r="B1166">
        <v>27</v>
      </c>
      <c r="C1166">
        <v>3</v>
      </c>
    </row>
    <row r="1168" spans="2:6" x14ac:dyDescent="0.25">
      <c r="F1168">
        <v>2</v>
      </c>
    </row>
    <row r="1169" spans="2:6" x14ac:dyDescent="0.25">
      <c r="B1169">
        <v>27</v>
      </c>
      <c r="C1169">
        <v>12</v>
      </c>
    </row>
    <row r="1170" spans="2:6" x14ac:dyDescent="0.25">
      <c r="D1170">
        <v>2</v>
      </c>
    </row>
    <row r="1171" spans="2:6" x14ac:dyDescent="0.25">
      <c r="F1171">
        <v>2</v>
      </c>
    </row>
    <row r="1172" spans="2:6" x14ac:dyDescent="0.25">
      <c r="B1172">
        <v>24</v>
      </c>
      <c r="C1172">
        <v>12</v>
      </c>
    </row>
    <row r="1173" spans="2:6" x14ac:dyDescent="0.25">
      <c r="C1173">
        <v>3</v>
      </c>
      <c r="D1173">
        <v>1</v>
      </c>
    </row>
    <row r="1174" spans="2:6" x14ac:dyDescent="0.25">
      <c r="F1174">
        <v>2</v>
      </c>
    </row>
    <row r="1175" spans="2:6" x14ac:dyDescent="0.25">
      <c r="B1175">
        <v>24</v>
      </c>
    </row>
    <row r="1176" spans="2:6" x14ac:dyDescent="0.25">
      <c r="D1176">
        <v>1</v>
      </c>
    </row>
    <row r="1177" spans="2:6" x14ac:dyDescent="0.25">
      <c r="F1177">
        <v>2</v>
      </c>
    </row>
    <row r="1178" spans="2:6" x14ac:dyDescent="0.25">
      <c r="B1178">
        <v>23</v>
      </c>
      <c r="C1178">
        <v>3</v>
      </c>
    </row>
    <row r="1180" spans="2:6" x14ac:dyDescent="0.25">
      <c r="F1180">
        <v>2</v>
      </c>
    </row>
    <row r="1181" spans="2:6" x14ac:dyDescent="0.25">
      <c r="B1181">
        <v>22</v>
      </c>
      <c r="C1181">
        <v>11</v>
      </c>
      <c r="D1181">
        <v>1</v>
      </c>
    </row>
    <row r="1183" spans="2:6" x14ac:dyDescent="0.25">
      <c r="F1183">
        <v>2</v>
      </c>
    </row>
    <row r="1184" spans="2:6" x14ac:dyDescent="0.25">
      <c r="B1184">
        <v>22</v>
      </c>
      <c r="C1184">
        <v>3</v>
      </c>
    </row>
    <row r="1185" spans="2:6" x14ac:dyDescent="0.25">
      <c r="D1185">
        <v>1</v>
      </c>
    </row>
    <row r="1186" spans="2:6" x14ac:dyDescent="0.25">
      <c r="F1186">
        <v>2</v>
      </c>
    </row>
    <row r="1187" spans="2:6" x14ac:dyDescent="0.25">
      <c r="B1187">
        <v>21</v>
      </c>
      <c r="C1187">
        <v>11</v>
      </c>
    </row>
    <row r="1189" spans="2:6" x14ac:dyDescent="0.25">
      <c r="F1189">
        <v>2</v>
      </c>
    </row>
    <row r="1190" spans="2:6" x14ac:dyDescent="0.25">
      <c r="B1190">
        <v>20</v>
      </c>
      <c r="C1190">
        <v>3</v>
      </c>
      <c r="D1190">
        <v>1</v>
      </c>
    </row>
    <row r="1192" spans="2:6" x14ac:dyDescent="0.25">
      <c r="F1192">
        <v>2</v>
      </c>
    </row>
    <row r="1193" spans="2:6" x14ac:dyDescent="0.25">
      <c r="B1193">
        <v>20</v>
      </c>
      <c r="C1193">
        <v>11</v>
      </c>
    </row>
    <row r="1194" spans="2:6" x14ac:dyDescent="0.25">
      <c r="D1194">
        <v>2</v>
      </c>
    </row>
    <row r="1195" spans="2:6" x14ac:dyDescent="0.25">
      <c r="F1195">
        <v>2</v>
      </c>
    </row>
    <row r="1196" spans="2:6" x14ac:dyDescent="0.25">
      <c r="B1196">
        <v>20</v>
      </c>
      <c r="C1196">
        <v>10</v>
      </c>
    </row>
    <row r="1197" spans="2:6" x14ac:dyDescent="0.25">
      <c r="C1197">
        <v>3</v>
      </c>
    </row>
    <row r="1198" spans="2:6" x14ac:dyDescent="0.25">
      <c r="F1198">
        <v>2</v>
      </c>
    </row>
    <row r="1199" spans="2:6" x14ac:dyDescent="0.25">
      <c r="B1199">
        <v>19</v>
      </c>
    </row>
    <row r="1200" spans="2:6" x14ac:dyDescent="0.25">
      <c r="D1200">
        <v>1</v>
      </c>
    </row>
    <row r="1201" spans="2:6" x14ac:dyDescent="0.25">
      <c r="F1201">
        <v>2</v>
      </c>
    </row>
    <row r="1202" spans="2:6" x14ac:dyDescent="0.25">
      <c r="B1202">
        <v>19</v>
      </c>
      <c r="C1202">
        <v>10</v>
      </c>
    </row>
    <row r="1204" spans="2:6" x14ac:dyDescent="0.25">
      <c r="F1204">
        <v>2</v>
      </c>
    </row>
    <row r="1205" spans="2:6" x14ac:dyDescent="0.25">
      <c r="B1205">
        <v>18</v>
      </c>
      <c r="C1205">
        <v>3</v>
      </c>
      <c r="D1205">
        <v>2</v>
      </c>
    </row>
    <row r="1207" spans="2:6" x14ac:dyDescent="0.25">
      <c r="F1207">
        <v>2</v>
      </c>
    </row>
    <row r="1208" spans="2:6" x14ac:dyDescent="0.25">
      <c r="B1208">
        <v>18</v>
      </c>
      <c r="C1208">
        <v>10</v>
      </c>
      <c r="D1208">
        <v>1</v>
      </c>
    </row>
    <row r="1210" spans="2:6" x14ac:dyDescent="0.25">
      <c r="C1210">
        <v>3</v>
      </c>
      <c r="F1210">
        <v>2</v>
      </c>
    </row>
    <row r="1211" spans="2:6" x14ac:dyDescent="0.25">
      <c r="B1211">
        <v>17</v>
      </c>
      <c r="D1211">
        <v>2</v>
      </c>
    </row>
    <row r="1213" spans="2:6" x14ac:dyDescent="0.25">
      <c r="C1213">
        <v>3</v>
      </c>
      <c r="F1213">
        <v>2</v>
      </c>
    </row>
    <row r="1214" spans="2:6" x14ac:dyDescent="0.25">
      <c r="B1214">
        <v>17</v>
      </c>
      <c r="D1214">
        <v>1</v>
      </c>
    </row>
    <row r="1216" spans="2:6" x14ac:dyDescent="0.25">
      <c r="F1216">
        <v>2</v>
      </c>
    </row>
    <row r="1217" spans="2:6" x14ac:dyDescent="0.25">
      <c r="B1217">
        <v>17</v>
      </c>
      <c r="D1217">
        <v>1</v>
      </c>
    </row>
    <row r="1219" spans="2:6" x14ac:dyDescent="0.25">
      <c r="C1219">
        <v>9</v>
      </c>
      <c r="F1219">
        <v>2</v>
      </c>
    </row>
    <row r="1220" spans="2:6" x14ac:dyDescent="0.25">
      <c r="B1220">
        <v>17</v>
      </c>
    </row>
    <row r="1222" spans="2:6" x14ac:dyDescent="0.25">
      <c r="D1222">
        <v>2</v>
      </c>
      <c r="F1222">
        <v>2</v>
      </c>
    </row>
    <row r="1223" spans="2:6" x14ac:dyDescent="0.25">
      <c r="B1223">
        <v>16</v>
      </c>
    </row>
    <row r="1224" spans="2:6" x14ac:dyDescent="0.25">
      <c r="C1224">
        <v>9</v>
      </c>
    </row>
    <row r="1225" spans="2:6" x14ac:dyDescent="0.25">
      <c r="F1225">
        <v>2</v>
      </c>
    </row>
    <row r="1226" spans="2:6" x14ac:dyDescent="0.25">
      <c r="B1226">
        <v>16</v>
      </c>
    </row>
    <row r="1227" spans="2:6" x14ac:dyDescent="0.25">
      <c r="C1227">
        <v>3</v>
      </c>
    </row>
    <row r="1228" spans="2:6" x14ac:dyDescent="0.25">
      <c r="D1228">
        <v>1</v>
      </c>
      <c r="F1228">
        <v>2</v>
      </c>
    </row>
    <row r="1229" spans="2:6" x14ac:dyDescent="0.25">
      <c r="B1229">
        <v>16</v>
      </c>
    </row>
    <row r="1230" spans="2:6" x14ac:dyDescent="0.25">
      <c r="C1230">
        <v>3</v>
      </c>
    </row>
    <row r="1231" spans="2:6" x14ac:dyDescent="0.25">
      <c r="F1231">
        <v>2</v>
      </c>
    </row>
    <row r="1232" spans="2:6" x14ac:dyDescent="0.25">
      <c r="B1232">
        <v>16</v>
      </c>
    </row>
    <row r="1233" spans="2:6" x14ac:dyDescent="0.25">
      <c r="C1233">
        <v>9</v>
      </c>
      <c r="D1233">
        <v>2</v>
      </c>
    </row>
    <row r="1234" spans="2:6" x14ac:dyDescent="0.25">
      <c r="F1234">
        <v>2</v>
      </c>
    </row>
    <row r="1235" spans="2:6" x14ac:dyDescent="0.25">
      <c r="B1235">
        <v>15</v>
      </c>
    </row>
    <row r="1236" spans="2:6" x14ac:dyDescent="0.25">
      <c r="C1236">
        <v>8</v>
      </c>
    </row>
    <row r="1237" spans="2:6" x14ac:dyDescent="0.25">
      <c r="C1237">
        <v>3</v>
      </c>
      <c r="F1237">
        <v>2</v>
      </c>
    </row>
    <row r="1238" spans="2:6" x14ac:dyDescent="0.25">
      <c r="B1238">
        <v>15</v>
      </c>
    </row>
    <row r="1239" spans="2:6" x14ac:dyDescent="0.25">
      <c r="D1239">
        <v>2</v>
      </c>
    </row>
    <row r="1240" spans="2:6" x14ac:dyDescent="0.25">
      <c r="F1240">
        <v>2</v>
      </c>
    </row>
    <row r="1241" spans="2:6" x14ac:dyDescent="0.25">
      <c r="B1241">
        <v>15</v>
      </c>
    </row>
    <row r="1242" spans="2:6" x14ac:dyDescent="0.25">
      <c r="C1242">
        <v>8</v>
      </c>
    </row>
    <row r="1243" spans="2:6" x14ac:dyDescent="0.25">
      <c r="F1243">
        <v>2</v>
      </c>
    </row>
    <row r="1244" spans="2:6" x14ac:dyDescent="0.25">
      <c r="B1244">
        <v>14</v>
      </c>
      <c r="D1244">
        <v>2</v>
      </c>
    </row>
    <row r="1245" spans="2:6" x14ac:dyDescent="0.25">
      <c r="C1245">
        <v>3</v>
      </c>
    </row>
    <row r="1246" spans="2:6" x14ac:dyDescent="0.25">
      <c r="F1246">
        <v>2</v>
      </c>
    </row>
    <row r="1247" spans="2:6" x14ac:dyDescent="0.25">
      <c r="B1247">
        <v>14</v>
      </c>
      <c r="D1247">
        <v>1</v>
      </c>
    </row>
    <row r="1248" spans="2:6" x14ac:dyDescent="0.25">
      <c r="C1248">
        <v>7</v>
      </c>
    </row>
    <row r="1249" spans="2:6" x14ac:dyDescent="0.25">
      <c r="F1249">
        <v>2</v>
      </c>
    </row>
    <row r="1250" spans="2:6" x14ac:dyDescent="0.25">
      <c r="B1250">
        <v>14</v>
      </c>
      <c r="D1250">
        <v>2</v>
      </c>
    </row>
    <row r="1252" spans="2:6" x14ac:dyDescent="0.25">
      <c r="F1252">
        <v>2</v>
      </c>
    </row>
    <row r="1253" spans="2:6" x14ac:dyDescent="0.25">
      <c r="B1253">
        <v>14</v>
      </c>
      <c r="C1253">
        <v>7</v>
      </c>
    </row>
    <row r="1255" spans="2:6" x14ac:dyDescent="0.25">
      <c r="D1255">
        <v>1</v>
      </c>
      <c r="F1255">
        <v>2</v>
      </c>
    </row>
    <row r="1256" spans="2:6" x14ac:dyDescent="0.25">
      <c r="B1256">
        <v>13</v>
      </c>
      <c r="C1256">
        <v>3</v>
      </c>
    </row>
    <row r="1257" spans="2:6" x14ac:dyDescent="0.25">
      <c r="D1257">
        <v>2</v>
      </c>
    </row>
    <row r="1258" spans="2:6" x14ac:dyDescent="0.25">
      <c r="F1258">
        <v>2</v>
      </c>
    </row>
    <row r="1259" spans="2:6" x14ac:dyDescent="0.25">
      <c r="B1259">
        <v>12</v>
      </c>
      <c r="C1259">
        <v>3</v>
      </c>
    </row>
    <row r="1260" spans="2:6" x14ac:dyDescent="0.25">
      <c r="D1260">
        <v>1</v>
      </c>
    </row>
    <row r="1261" spans="2:6" x14ac:dyDescent="0.25">
      <c r="F1261">
        <v>2</v>
      </c>
    </row>
    <row r="1262" spans="2:6" x14ac:dyDescent="0.25">
      <c r="B1262">
        <v>12</v>
      </c>
      <c r="C1262">
        <v>7</v>
      </c>
    </row>
    <row r="1264" spans="2:6" x14ac:dyDescent="0.25">
      <c r="F1264">
        <v>2</v>
      </c>
    </row>
    <row r="1265" spans="2:6" x14ac:dyDescent="0.25">
      <c r="B1265">
        <v>11</v>
      </c>
      <c r="C1265">
        <v>3</v>
      </c>
      <c r="D1265">
        <v>2</v>
      </c>
    </row>
    <row r="1267" spans="2:6" x14ac:dyDescent="0.25">
      <c r="C1267">
        <v>7</v>
      </c>
      <c r="F1267">
        <v>2</v>
      </c>
    </row>
    <row r="1268" spans="2:6" x14ac:dyDescent="0.25">
      <c r="B1268">
        <v>11</v>
      </c>
      <c r="D1268">
        <v>1</v>
      </c>
    </row>
    <row r="1270" spans="2:6" x14ac:dyDescent="0.25">
      <c r="F1270">
        <v>2</v>
      </c>
    </row>
    <row r="1271" spans="2:6" x14ac:dyDescent="0.25">
      <c r="B1271">
        <v>11</v>
      </c>
      <c r="C1271">
        <v>3</v>
      </c>
      <c r="D1271">
        <v>2</v>
      </c>
    </row>
    <row r="1272" spans="2:6" x14ac:dyDescent="0.25">
      <c r="C1272">
        <v>7</v>
      </c>
    </row>
    <row r="1273" spans="2:6" x14ac:dyDescent="0.25">
      <c r="F1273">
        <v>2</v>
      </c>
    </row>
    <row r="1274" spans="2:6" x14ac:dyDescent="0.25">
      <c r="B1274">
        <v>11</v>
      </c>
      <c r="D1274">
        <v>2</v>
      </c>
    </row>
    <row r="1276" spans="2:6" x14ac:dyDescent="0.25">
      <c r="F1276">
        <v>2</v>
      </c>
    </row>
    <row r="1277" spans="2:6" x14ac:dyDescent="0.25">
      <c r="B1277">
        <v>11</v>
      </c>
      <c r="C1277">
        <v>3</v>
      </c>
      <c r="D1277">
        <v>2</v>
      </c>
    </row>
    <row r="1279" spans="2:6" x14ac:dyDescent="0.25">
      <c r="F1279">
        <v>2</v>
      </c>
    </row>
    <row r="1280" spans="2:6" x14ac:dyDescent="0.25">
      <c r="B1280">
        <v>10</v>
      </c>
      <c r="D1280">
        <v>2</v>
      </c>
    </row>
    <row r="1282" spans="2:6" x14ac:dyDescent="0.25">
      <c r="F1282">
        <v>2</v>
      </c>
    </row>
    <row r="1283" spans="2:6" x14ac:dyDescent="0.25">
      <c r="B1283">
        <v>10</v>
      </c>
      <c r="C1283">
        <v>3</v>
      </c>
      <c r="D1283">
        <v>2</v>
      </c>
    </row>
    <row r="1284" spans="2:6" x14ac:dyDescent="0.25">
      <c r="C1284">
        <v>7</v>
      </c>
    </row>
    <row r="1285" spans="2:6" x14ac:dyDescent="0.25">
      <c r="F1285">
        <v>2</v>
      </c>
    </row>
    <row r="1286" spans="2:6" x14ac:dyDescent="0.25">
      <c r="B1286">
        <v>10</v>
      </c>
      <c r="D1286">
        <v>2</v>
      </c>
    </row>
    <row r="1288" spans="2:6" x14ac:dyDescent="0.25">
      <c r="F1288">
        <v>2</v>
      </c>
    </row>
    <row r="1289" spans="2:6" x14ac:dyDescent="0.25">
      <c r="B1289">
        <v>10</v>
      </c>
      <c r="C1289">
        <v>3</v>
      </c>
      <c r="D1289">
        <v>2</v>
      </c>
    </row>
    <row r="1291" spans="2:6" x14ac:dyDescent="0.25">
      <c r="F1291">
        <v>2</v>
      </c>
    </row>
    <row r="1292" spans="2:6" x14ac:dyDescent="0.25">
      <c r="B1292">
        <v>10</v>
      </c>
      <c r="D1292">
        <v>2</v>
      </c>
    </row>
    <row r="1294" spans="2:6" x14ac:dyDescent="0.25">
      <c r="C1294">
        <v>3</v>
      </c>
      <c r="F1294">
        <v>2</v>
      </c>
    </row>
    <row r="1295" spans="2:6" x14ac:dyDescent="0.25">
      <c r="B1295">
        <v>10</v>
      </c>
      <c r="D1295">
        <v>2</v>
      </c>
    </row>
    <row r="1297" spans="2:6" x14ac:dyDescent="0.25">
      <c r="F1297">
        <v>2</v>
      </c>
    </row>
    <row r="1298" spans="2:6" x14ac:dyDescent="0.25">
      <c r="B1298">
        <v>10</v>
      </c>
      <c r="D1298">
        <v>2</v>
      </c>
    </row>
    <row r="1300" spans="2:6" x14ac:dyDescent="0.25">
      <c r="C1300">
        <v>3</v>
      </c>
      <c r="F1300">
        <v>2</v>
      </c>
    </row>
    <row r="1301" spans="2:6" x14ac:dyDescent="0.25">
      <c r="B1301">
        <v>9</v>
      </c>
      <c r="D1301">
        <v>2</v>
      </c>
    </row>
    <row r="1302" spans="2:6" x14ac:dyDescent="0.25">
      <c r="C1302">
        <v>6</v>
      </c>
    </row>
    <row r="1303" spans="2:6" x14ac:dyDescent="0.25">
      <c r="F1303">
        <v>2</v>
      </c>
    </row>
    <row r="1304" spans="2:6" x14ac:dyDescent="0.25">
      <c r="B1304">
        <v>9</v>
      </c>
      <c r="D1304">
        <v>2</v>
      </c>
    </row>
    <row r="1306" spans="2:6" x14ac:dyDescent="0.25">
      <c r="C1306">
        <v>6</v>
      </c>
      <c r="F1306">
        <v>2</v>
      </c>
    </row>
    <row r="1307" spans="2:6" x14ac:dyDescent="0.25">
      <c r="B1307">
        <v>9</v>
      </c>
      <c r="D1307">
        <v>2</v>
      </c>
    </row>
    <row r="1309" spans="2:6" x14ac:dyDescent="0.25">
      <c r="F1309">
        <v>2</v>
      </c>
    </row>
    <row r="1310" spans="2:6" x14ac:dyDescent="0.25">
      <c r="B1310">
        <v>9</v>
      </c>
      <c r="C1310">
        <v>3</v>
      </c>
      <c r="D1310">
        <v>2</v>
      </c>
    </row>
    <row r="1312" spans="2:6" x14ac:dyDescent="0.25">
      <c r="F1312">
        <v>2</v>
      </c>
    </row>
    <row r="1313" spans="2:6" x14ac:dyDescent="0.25">
      <c r="B1313">
        <v>8</v>
      </c>
      <c r="D1313">
        <v>2</v>
      </c>
    </row>
    <row r="1315" spans="2:6" x14ac:dyDescent="0.25">
      <c r="F1315">
        <v>2</v>
      </c>
    </row>
    <row r="1316" spans="2:6" x14ac:dyDescent="0.25">
      <c r="B1316">
        <v>8</v>
      </c>
      <c r="C1316">
        <v>6</v>
      </c>
      <c r="D1316">
        <v>2</v>
      </c>
    </row>
    <row r="1318" spans="2:6" x14ac:dyDescent="0.25">
      <c r="F1318">
        <v>2</v>
      </c>
    </row>
    <row r="1319" spans="2:6" x14ac:dyDescent="0.25">
      <c r="B1319">
        <v>8</v>
      </c>
      <c r="D1319">
        <v>2</v>
      </c>
    </row>
    <row r="1321" spans="2:6" x14ac:dyDescent="0.25">
      <c r="C1321">
        <v>6</v>
      </c>
      <c r="F1321">
        <v>2</v>
      </c>
    </row>
    <row r="1322" spans="2:6" x14ac:dyDescent="0.25">
      <c r="B1322">
        <v>8</v>
      </c>
      <c r="C1322">
        <v>3</v>
      </c>
      <c r="D1322">
        <v>2</v>
      </c>
    </row>
    <row r="1324" spans="2:6" x14ac:dyDescent="0.25">
      <c r="F1324">
        <v>2</v>
      </c>
    </row>
    <row r="1325" spans="2:6" x14ac:dyDescent="0.25">
      <c r="B1325">
        <v>8</v>
      </c>
      <c r="D1325">
        <v>2</v>
      </c>
    </row>
    <row r="1327" spans="2:6" x14ac:dyDescent="0.25">
      <c r="C1327">
        <v>6</v>
      </c>
      <c r="F1327">
        <v>2</v>
      </c>
    </row>
    <row r="1328" spans="2:6" x14ac:dyDescent="0.25">
      <c r="B1328">
        <v>8</v>
      </c>
      <c r="D1328">
        <v>2</v>
      </c>
    </row>
    <row r="1330" spans="2:6" x14ac:dyDescent="0.25">
      <c r="F1330">
        <v>2</v>
      </c>
    </row>
    <row r="1331" spans="2:6" x14ac:dyDescent="0.25">
      <c r="B1331">
        <v>8</v>
      </c>
      <c r="D1331">
        <v>2</v>
      </c>
    </row>
    <row r="1332" spans="2:6" x14ac:dyDescent="0.25">
      <c r="C1332">
        <v>6</v>
      </c>
    </row>
    <row r="1333" spans="2:6" x14ac:dyDescent="0.25">
      <c r="F1333">
        <v>2</v>
      </c>
    </row>
    <row r="1334" spans="2:6" x14ac:dyDescent="0.25">
      <c r="B1334">
        <v>7</v>
      </c>
      <c r="D1334">
        <v>2</v>
      </c>
    </row>
    <row r="1335" spans="2:6" x14ac:dyDescent="0.25">
      <c r="C1335">
        <v>3</v>
      </c>
    </row>
    <row r="1336" spans="2:6" x14ac:dyDescent="0.25">
      <c r="F1336">
        <v>2</v>
      </c>
    </row>
    <row r="1337" spans="2:6" x14ac:dyDescent="0.25">
      <c r="B1337">
        <v>7</v>
      </c>
      <c r="D1337">
        <v>2</v>
      </c>
    </row>
    <row r="1338" spans="2:6" x14ac:dyDescent="0.25">
      <c r="C1338">
        <v>3</v>
      </c>
    </row>
    <row r="1339" spans="2:6" x14ac:dyDescent="0.25">
      <c r="F1339">
        <v>2</v>
      </c>
    </row>
    <row r="1340" spans="2:6" x14ac:dyDescent="0.25">
      <c r="B1340">
        <v>7</v>
      </c>
      <c r="D1340">
        <v>2</v>
      </c>
    </row>
    <row r="1341" spans="2:6" x14ac:dyDescent="0.25">
      <c r="C1341">
        <v>5</v>
      </c>
    </row>
    <row r="1342" spans="2:6" x14ac:dyDescent="0.25">
      <c r="F1342">
        <v>2</v>
      </c>
    </row>
    <row r="1343" spans="2:6" x14ac:dyDescent="0.25">
      <c r="B1343">
        <v>7</v>
      </c>
      <c r="D1343">
        <v>2</v>
      </c>
    </row>
    <row r="1344" spans="2:6" x14ac:dyDescent="0.25">
      <c r="C1344">
        <v>5</v>
      </c>
    </row>
    <row r="1345" spans="2:6" x14ac:dyDescent="0.25">
      <c r="F1345">
        <v>2</v>
      </c>
    </row>
    <row r="1346" spans="2:6" x14ac:dyDescent="0.25">
      <c r="B1346">
        <v>7</v>
      </c>
      <c r="C1346">
        <v>3</v>
      </c>
      <c r="D1346">
        <v>2</v>
      </c>
    </row>
    <row r="1348" spans="2:6" x14ac:dyDescent="0.25">
      <c r="F1348">
        <v>2</v>
      </c>
    </row>
    <row r="1349" spans="2:6" x14ac:dyDescent="0.25">
      <c r="B1349">
        <v>7</v>
      </c>
      <c r="C1349">
        <v>3</v>
      </c>
      <c r="D1349">
        <v>2</v>
      </c>
    </row>
    <row r="1351" spans="2:6" x14ac:dyDescent="0.25">
      <c r="F1351">
        <v>2</v>
      </c>
    </row>
    <row r="1352" spans="2:6" x14ac:dyDescent="0.25">
      <c r="B1352">
        <v>7</v>
      </c>
      <c r="D1352">
        <v>2</v>
      </c>
    </row>
    <row r="1354" spans="2:6" x14ac:dyDescent="0.25">
      <c r="C1354">
        <v>3</v>
      </c>
      <c r="F1354">
        <v>1</v>
      </c>
    </row>
    <row r="1355" spans="2:6" x14ac:dyDescent="0.25">
      <c r="B1355">
        <v>7</v>
      </c>
      <c r="C1355">
        <v>5</v>
      </c>
      <c r="D1355">
        <v>2</v>
      </c>
    </row>
    <row r="1357" spans="2:6" x14ac:dyDescent="0.25">
      <c r="F1357">
        <v>1</v>
      </c>
    </row>
    <row r="1358" spans="2:6" x14ac:dyDescent="0.25">
      <c r="B1358">
        <v>7</v>
      </c>
      <c r="D1358">
        <v>2</v>
      </c>
    </row>
    <row r="1360" spans="2:6" x14ac:dyDescent="0.25">
      <c r="C1360">
        <v>3</v>
      </c>
      <c r="F1360">
        <v>1</v>
      </c>
    </row>
    <row r="1361" spans="2:6" x14ac:dyDescent="0.25">
      <c r="B1361">
        <v>7</v>
      </c>
      <c r="D1361">
        <v>2</v>
      </c>
    </row>
    <row r="1363" spans="2:6" x14ac:dyDescent="0.25">
      <c r="F1363">
        <v>1</v>
      </c>
    </row>
    <row r="1364" spans="2:6" x14ac:dyDescent="0.25">
      <c r="B1364">
        <v>7</v>
      </c>
      <c r="D1364">
        <v>2</v>
      </c>
    </row>
    <row r="1365" spans="2:6" x14ac:dyDescent="0.25">
      <c r="C1365">
        <v>5</v>
      </c>
    </row>
    <row r="1366" spans="2:6" x14ac:dyDescent="0.25">
      <c r="C1366">
        <v>3</v>
      </c>
      <c r="F1366">
        <v>1</v>
      </c>
    </row>
    <row r="1367" spans="2:6" x14ac:dyDescent="0.25">
      <c r="B1367">
        <v>7</v>
      </c>
      <c r="D1367">
        <v>1</v>
      </c>
    </row>
    <row r="1369" spans="2:6" x14ac:dyDescent="0.25">
      <c r="F1369">
        <v>1</v>
      </c>
    </row>
    <row r="1370" spans="2:6" x14ac:dyDescent="0.25">
      <c r="B1370">
        <v>7</v>
      </c>
      <c r="D1370">
        <v>1</v>
      </c>
    </row>
    <row r="1371" spans="2:6" x14ac:dyDescent="0.25">
      <c r="C1371">
        <v>3</v>
      </c>
    </row>
    <row r="1372" spans="2:6" x14ac:dyDescent="0.25">
      <c r="C1372">
        <v>5</v>
      </c>
      <c r="F1372">
        <v>1</v>
      </c>
    </row>
    <row r="1373" spans="2:6" x14ac:dyDescent="0.25">
      <c r="B1373">
        <v>7</v>
      </c>
      <c r="D1373">
        <v>1</v>
      </c>
    </row>
    <row r="1375" spans="2:6" x14ac:dyDescent="0.25">
      <c r="F1375">
        <v>1</v>
      </c>
    </row>
    <row r="1376" spans="2:6" x14ac:dyDescent="0.25">
      <c r="B1376">
        <v>6</v>
      </c>
      <c r="D1376">
        <v>1</v>
      </c>
    </row>
    <row r="1377" spans="2:6" x14ac:dyDescent="0.25">
      <c r="C1377">
        <v>5</v>
      </c>
    </row>
    <row r="1378" spans="2:6" x14ac:dyDescent="0.25">
      <c r="C1378">
        <v>3</v>
      </c>
      <c r="F1378">
        <v>1</v>
      </c>
    </row>
    <row r="1379" spans="2:6" x14ac:dyDescent="0.25">
      <c r="B1379">
        <v>6</v>
      </c>
      <c r="D1379">
        <v>1</v>
      </c>
    </row>
    <row r="1381" spans="2:6" x14ac:dyDescent="0.25">
      <c r="F1381">
        <v>1</v>
      </c>
    </row>
    <row r="1382" spans="2:6" x14ac:dyDescent="0.25">
      <c r="B1382">
        <v>6</v>
      </c>
      <c r="D1382">
        <v>1</v>
      </c>
    </row>
    <row r="1383" spans="2:6" x14ac:dyDescent="0.25">
      <c r="C1383">
        <v>5</v>
      </c>
    </row>
    <row r="1384" spans="2:6" x14ac:dyDescent="0.25">
      <c r="F1384">
        <v>1</v>
      </c>
    </row>
    <row r="1385" spans="2:6" x14ac:dyDescent="0.25">
      <c r="B1385">
        <v>6</v>
      </c>
      <c r="C1385">
        <v>3</v>
      </c>
      <c r="D1385">
        <v>1</v>
      </c>
    </row>
    <row r="1387" spans="2:6" x14ac:dyDescent="0.25">
      <c r="F1387">
        <v>1</v>
      </c>
    </row>
    <row r="1388" spans="2:6" x14ac:dyDescent="0.25">
      <c r="B1388">
        <v>6</v>
      </c>
      <c r="D1388">
        <v>1</v>
      </c>
    </row>
    <row r="1389" spans="2:6" x14ac:dyDescent="0.25">
      <c r="C1389">
        <v>3</v>
      </c>
    </row>
    <row r="1390" spans="2:6" x14ac:dyDescent="0.25">
      <c r="F1390">
        <v>1</v>
      </c>
    </row>
    <row r="1391" spans="2:6" x14ac:dyDescent="0.25">
      <c r="B1391">
        <v>6</v>
      </c>
      <c r="D1391">
        <v>1</v>
      </c>
    </row>
    <row r="1393" spans="2:6" x14ac:dyDescent="0.25">
      <c r="F1393">
        <v>1</v>
      </c>
    </row>
    <row r="1394" spans="2:6" x14ac:dyDescent="0.25">
      <c r="B1394">
        <v>6</v>
      </c>
      <c r="D1394">
        <v>1</v>
      </c>
    </row>
    <row r="1395" spans="2:6" x14ac:dyDescent="0.25">
      <c r="C1395">
        <v>5</v>
      </c>
    </row>
    <row r="1396" spans="2:6" x14ac:dyDescent="0.25">
      <c r="C1396">
        <v>3</v>
      </c>
      <c r="F1396">
        <v>1</v>
      </c>
    </row>
    <row r="1397" spans="2:6" x14ac:dyDescent="0.25">
      <c r="B1397">
        <v>6</v>
      </c>
      <c r="D1397">
        <v>1</v>
      </c>
    </row>
    <row r="1399" spans="2:6" x14ac:dyDescent="0.25">
      <c r="F1399">
        <v>1</v>
      </c>
    </row>
    <row r="1400" spans="2:6" x14ac:dyDescent="0.25">
      <c r="B1400">
        <v>6</v>
      </c>
      <c r="D1400">
        <v>1</v>
      </c>
    </row>
    <row r="1401" spans="2:6" x14ac:dyDescent="0.25">
      <c r="C1401">
        <v>3</v>
      </c>
    </row>
    <row r="1402" spans="2:6" x14ac:dyDescent="0.25">
      <c r="C1402">
        <v>5</v>
      </c>
      <c r="F1402">
        <v>1</v>
      </c>
    </row>
    <row r="1403" spans="2:6" x14ac:dyDescent="0.25">
      <c r="B1403">
        <v>5</v>
      </c>
      <c r="D1403">
        <v>1</v>
      </c>
    </row>
    <row r="1405" spans="2:6" x14ac:dyDescent="0.25">
      <c r="F1405">
        <v>1</v>
      </c>
    </row>
    <row r="1406" spans="2:6" x14ac:dyDescent="0.25">
      <c r="B1406">
        <v>5</v>
      </c>
      <c r="D1406">
        <v>1</v>
      </c>
    </row>
    <row r="1407" spans="2:6" x14ac:dyDescent="0.25">
      <c r="C1407">
        <v>4</v>
      </c>
    </row>
    <row r="1408" spans="2:6" x14ac:dyDescent="0.25">
      <c r="C1408">
        <v>2</v>
      </c>
      <c r="F1408">
        <v>1</v>
      </c>
    </row>
    <row r="1409" spans="2:6" x14ac:dyDescent="0.25">
      <c r="B1409">
        <v>5</v>
      </c>
      <c r="D1409">
        <v>1</v>
      </c>
    </row>
    <row r="1411" spans="2:6" x14ac:dyDescent="0.25">
      <c r="F1411">
        <v>1</v>
      </c>
    </row>
    <row r="1412" spans="2:6" x14ac:dyDescent="0.25">
      <c r="B1412">
        <v>5</v>
      </c>
      <c r="D1412">
        <v>1</v>
      </c>
    </row>
    <row r="1413" spans="2:6" x14ac:dyDescent="0.25">
      <c r="C1413">
        <v>2</v>
      </c>
    </row>
    <row r="1414" spans="2:6" x14ac:dyDescent="0.25">
      <c r="F1414">
        <v>1</v>
      </c>
    </row>
    <row r="1415" spans="2:6" x14ac:dyDescent="0.25">
      <c r="B1415">
        <v>5</v>
      </c>
      <c r="D1415">
        <v>1</v>
      </c>
    </row>
    <row r="1417" spans="2:6" x14ac:dyDescent="0.25">
      <c r="F1417">
        <v>1</v>
      </c>
    </row>
    <row r="1418" spans="2:6" x14ac:dyDescent="0.25">
      <c r="B1418">
        <v>5</v>
      </c>
      <c r="D1418">
        <v>1</v>
      </c>
    </row>
    <row r="1419" spans="2:6" x14ac:dyDescent="0.25">
      <c r="C1419">
        <v>2</v>
      </c>
    </row>
    <row r="1420" spans="2:6" x14ac:dyDescent="0.25">
      <c r="F1420">
        <v>1</v>
      </c>
    </row>
    <row r="1421" spans="2:6" x14ac:dyDescent="0.25">
      <c r="B1421">
        <v>5</v>
      </c>
      <c r="C1421">
        <v>4</v>
      </c>
      <c r="D1421">
        <v>1</v>
      </c>
    </row>
    <row r="1423" spans="2:6" x14ac:dyDescent="0.25">
      <c r="F1423">
        <v>1</v>
      </c>
    </row>
    <row r="1424" spans="2:6" x14ac:dyDescent="0.25">
      <c r="B1424">
        <v>4</v>
      </c>
      <c r="D1424">
        <v>1</v>
      </c>
    </row>
    <row r="1425" spans="2:6" x14ac:dyDescent="0.25">
      <c r="C1425">
        <v>2</v>
      </c>
    </row>
    <row r="1426" spans="2:6" x14ac:dyDescent="0.25">
      <c r="F1426">
        <v>1</v>
      </c>
    </row>
    <row r="1427" spans="2:6" x14ac:dyDescent="0.25">
      <c r="B1427">
        <v>4</v>
      </c>
      <c r="D1427">
        <v>1</v>
      </c>
    </row>
    <row r="1429" spans="2:6" x14ac:dyDescent="0.25">
      <c r="F1429">
        <v>1</v>
      </c>
    </row>
    <row r="1430" spans="2:6" x14ac:dyDescent="0.25">
      <c r="B1430">
        <v>4</v>
      </c>
      <c r="D1430">
        <v>1</v>
      </c>
    </row>
    <row r="1431" spans="2:6" x14ac:dyDescent="0.25">
      <c r="C1431">
        <v>2</v>
      </c>
    </row>
    <row r="1432" spans="2:6" x14ac:dyDescent="0.25">
      <c r="F1432">
        <v>1</v>
      </c>
    </row>
    <row r="1433" spans="2:6" x14ac:dyDescent="0.25">
      <c r="B1433">
        <v>4</v>
      </c>
      <c r="D1433">
        <v>1</v>
      </c>
    </row>
    <row r="1435" spans="2:6" x14ac:dyDescent="0.25">
      <c r="F1435">
        <v>1</v>
      </c>
    </row>
    <row r="1436" spans="2:6" x14ac:dyDescent="0.25">
      <c r="B1436">
        <v>4</v>
      </c>
      <c r="C1436">
        <v>4</v>
      </c>
      <c r="D1436">
        <v>1</v>
      </c>
    </row>
    <row r="1438" spans="2:6" x14ac:dyDescent="0.25">
      <c r="F1438">
        <v>1</v>
      </c>
    </row>
    <row r="1439" spans="2:6" x14ac:dyDescent="0.25">
      <c r="B1439">
        <v>4</v>
      </c>
      <c r="D1439">
        <v>1</v>
      </c>
    </row>
    <row r="1441" spans="2:6" x14ac:dyDescent="0.25">
      <c r="C1441">
        <v>4</v>
      </c>
      <c r="F1441">
        <v>1</v>
      </c>
    </row>
    <row r="1442" spans="2:6" x14ac:dyDescent="0.25">
      <c r="B1442">
        <v>4</v>
      </c>
      <c r="D1442">
        <v>1</v>
      </c>
    </row>
    <row r="1443" spans="2:6" x14ac:dyDescent="0.25">
      <c r="C1443">
        <v>2</v>
      </c>
    </row>
    <row r="1444" spans="2:6" x14ac:dyDescent="0.25">
      <c r="F1444">
        <v>1</v>
      </c>
    </row>
    <row r="1445" spans="2:6" x14ac:dyDescent="0.25">
      <c r="B1445">
        <v>4</v>
      </c>
      <c r="D1445">
        <v>1</v>
      </c>
    </row>
    <row r="1446" spans="2:6" x14ac:dyDescent="0.25">
      <c r="C1446">
        <v>2</v>
      </c>
    </row>
    <row r="1447" spans="2:6" x14ac:dyDescent="0.25">
      <c r="C1447">
        <v>4</v>
      </c>
      <c r="F1447">
        <v>1</v>
      </c>
    </row>
    <row r="1448" spans="2:6" x14ac:dyDescent="0.25">
      <c r="B1448">
        <v>4</v>
      </c>
      <c r="D1448">
        <v>1</v>
      </c>
    </row>
    <row r="1450" spans="2:6" x14ac:dyDescent="0.25">
      <c r="F1450">
        <v>1</v>
      </c>
    </row>
    <row r="1451" spans="2:6" x14ac:dyDescent="0.25">
      <c r="B1451">
        <v>4</v>
      </c>
      <c r="D1451">
        <v>1</v>
      </c>
    </row>
    <row r="1452" spans="2:6" x14ac:dyDescent="0.25">
      <c r="C1452">
        <v>2</v>
      </c>
    </row>
    <row r="1453" spans="2:6" x14ac:dyDescent="0.25">
      <c r="F1453">
        <v>1</v>
      </c>
    </row>
    <row r="1454" spans="2:6" x14ac:dyDescent="0.25">
      <c r="B1454">
        <v>4</v>
      </c>
      <c r="C1454">
        <v>4</v>
      </c>
      <c r="D1454">
        <v>1</v>
      </c>
    </row>
    <row r="1456" spans="2:6" x14ac:dyDescent="0.25">
      <c r="F1456">
        <v>1</v>
      </c>
    </row>
    <row r="1457" spans="2:6" x14ac:dyDescent="0.25">
      <c r="B1457">
        <v>4</v>
      </c>
      <c r="D1457">
        <v>1</v>
      </c>
    </row>
    <row r="1458" spans="2:6" x14ac:dyDescent="0.25">
      <c r="C1458">
        <v>4</v>
      </c>
    </row>
    <row r="1459" spans="2:6" x14ac:dyDescent="0.25">
      <c r="C1459">
        <v>2</v>
      </c>
      <c r="F1459">
        <v>1</v>
      </c>
    </row>
    <row r="1460" spans="2:6" x14ac:dyDescent="0.25">
      <c r="B1460">
        <v>4</v>
      </c>
      <c r="D1460">
        <v>1</v>
      </c>
    </row>
    <row r="1462" spans="2:6" x14ac:dyDescent="0.25">
      <c r="F1462">
        <v>1</v>
      </c>
    </row>
    <row r="1463" spans="2:6" x14ac:dyDescent="0.25">
      <c r="B1463">
        <v>4</v>
      </c>
      <c r="D1463">
        <v>1</v>
      </c>
    </row>
    <row r="1464" spans="2:6" x14ac:dyDescent="0.25">
      <c r="C1464">
        <v>2</v>
      </c>
    </row>
    <row r="1465" spans="2:6" x14ac:dyDescent="0.25">
      <c r="F1465">
        <v>1</v>
      </c>
    </row>
    <row r="1466" spans="2:6" x14ac:dyDescent="0.25">
      <c r="B1466">
        <v>4</v>
      </c>
      <c r="D1466">
        <v>1</v>
      </c>
    </row>
    <row r="1468" spans="2:6" x14ac:dyDescent="0.25">
      <c r="F1468">
        <v>1</v>
      </c>
    </row>
    <row r="1469" spans="2:6" x14ac:dyDescent="0.25">
      <c r="B1469">
        <v>4</v>
      </c>
      <c r="C1469">
        <v>2</v>
      </c>
      <c r="D1469">
        <v>1</v>
      </c>
    </row>
    <row r="1471" spans="2:6" x14ac:dyDescent="0.25">
      <c r="F1471">
        <v>1</v>
      </c>
    </row>
    <row r="1472" spans="2:6" x14ac:dyDescent="0.25">
      <c r="B1472">
        <v>4</v>
      </c>
      <c r="D1472">
        <v>1</v>
      </c>
    </row>
    <row r="1474" spans="2:6" x14ac:dyDescent="0.25">
      <c r="F1474">
        <v>1</v>
      </c>
    </row>
    <row r="1475" spans="2:6" x14ac:dyDescent="0.25">
      <c r="B1475">
        <v>4</v>
      </c>
      <c r="C1475">
        <v>2</v>
      </c>
      <c r="D1475">
        <v>1</v>
      </c>
    </row>
    <row r="1477" spans="2:6" x14ac:dyDescent="0.25">
      <c r="F1477">
        <v>1</v>
      </c>
    </row>
    <row r="1478" spans="2:6" x14ac:dyDescent="0.25">
      <c r="B1478">
        <v>4</v>
      </c>
      <c r="D1478">
        <v>1</v>
      </c>
    </row>
    <row r="1479" spans="2:6" x14ac:dyDescent="0.25">
      <c r="C1479">
        <v>2</v>
      </c>
    </row>
    <row r="1480" spans="2:6" x14ac:dyDescent="0.25">
      <c r="C1480">
        <v>4</v>
      </c>
      <c r="F1480">
        <v>1</v>
      </c>
    </row>
    <row r="1481" spans="2:6" x14ac:dyDescent="0.25">
      <c r="B1481">
        <v>4</v>
      </c>
      <c r="D1481">
        <v>1</v>
      </c>
    </row>
    <row r="1483" spans="2:6" x14ac:dyDescent="0.25">
      <c r="F1483">
        <v>1</v>
      </c>
    </row>
    <row r="1484" spans="2:6" x14ac:dyDescent="0.25">
      <c r="B1484">
        <v>4</v>
      </c>
      <c r="D1484">
        <v>1</v>
      </c>
    </row>
    <row r="1485" spans="2:6" x14ac:dyDescent="0.25">
      <c r="C1485">
        <v>4</v>
      </c>
    </row>
    <row r="1486" spans="2:6" x14ac:dyDescent="0.25">
      <c r="F1486">
        <v>1</v>
      </c>
    </row>
    <row r="1487" spans="2:6" x14ac:dyDescent="0.25">
      <c r="B1487">
        <v>4</v>
      </c>
      <c r="D1487">
        <v>1</v>
      </c>
    </row>
    <row r="1488" spans="2:6" x14ac:dyDescent="0.25">
      <c r="C1488">
        <v>2</v>
      </c>
    </row>
    <row r="1489" spans="2:6" x14ac:dyDescent="0.25">
      <c r="F1489">
        <v>1</v>
      </c>
    </row>
    <row r="1490" spans="2:6" x14ac:dyDescent="0.25">
      <c r="B1490">
        <v>4</v>
      </c>
      <c r="D1490">
        <v>1</v>
      </c>
    </row>
    <row r="1491" spans="2:6" x14ac:dyDescent="0.25">
      <c r="C1491">
        <v>4</v>
      </c>
    </row>
    <row r="1492" spans="2:6" x14ac:dyDescent="0.25">
      <c r="F1492">
        <v>1</v>
      </c>
    </row>
    <row r="1493" spans="2:6" x14ac:dyDescent="0.25">
      <c r="B1493">
        <v>4</v>
      </c>
      <c r="D1493">
        <v>1</v>
      </c>
    </row>
    <row r="1494" spans="2:6" x14ac:dyDescent="0.25">
      <c r="C1494">
        <v>2</v>
      </c>
    </row>
    <row r="1495" spans="2:6" x14ac:dyDescent="0.25">
      <c r="F1495">
        <v>1</v>
      </c>
    </row>
    <row r="1496" spans="2:6" x14ac:dyDescent="0.25">
      <c r="B1496">
        <v>3</v>
      </c>
      <c r="D1496">
        <v>1</v>
      </c>
    </row>
    <row r="1497" spans="2:6" x14ac:dyDescent="0.25">
      <c r="C1497">
        <v>3</v>
      </c>
    </row>
    <row r="1498" spans="2:6" x14ac:dyDescent="0.25">
      <c r="F1498">
        <v>1</v>
      </c>
    </row>
    <row r="1499" spans="2:6" x14ac:dyDescent="0.25">
      <c r="B1499">
        <v>3</v>
      </c>
      <c r="D1499">
        <v>1</v>
      </c>
    </row>
    <row r="1500" spans="2:6" x14ac:dyDescent="0.25">
      <c r="C1500">
        <v>2</v>
      </c>
    </row>
    <row r="1501" spans="2:6" x14ac:dyDescent="0.25">
      <c r="F1501">
        <v>1</v>
      </c>
    </row>
    <row r="1502" spans="2:6" x14ac:dyDescent="0.25">
      <c r="B1502">
        <v>3</v>
      </c>
      <c r="D1502">
        <v>1</v>
      </c>
    </row>
    <row r="1503" spans="2:6" x14ac:dyDescent="0.25">
      <c r="C1503">
        <v>2</v>
      </c>
    </row>
    <row r="1504" spans="2:6" x14ac:dyDescent="0.25">
      <c r="C1504">
        <v>3</v>
      </c>
      <c r="F1504">
        <v>1</v>
      </c>
    </row>
    <row r="1505" spans="2:6" x14ac:dyDescent="0.25">
      <c r="B1505">
        <v>3</v>
      </c>
      <c r="D1505">
        <v>1</v>
      </c>
    </row>
    <row r="1507" spans="2:6" x14ac:dyDescent="0.25">
      <c r="F1507">
        <v>1</v>
      </c>
    </row>
    <row r="1508" spans="2:6" x14ac:dyDescent="0.25">
      <c r="B1508">
        <v>3</v>
      </c>
      <c r="C1508">
        <v>3</v>
      </c>
      <c r="D1508">
        <v>1</v>
      </c>
    </row>
    <row r="1510" spans="2:6" x14ac:dyDescent="0.25">
      <c r="F1510">
        <v>1</v>
      </c>
    </row>
    <row r="1511" spans="2:6" x14ac:dyDescent="0.25">
      <c r="B1511">
        <v>3</v>
      </c>
      <c r="D1511">
        <v>1</v>
      </c>
    </row>
    <row r="1513" spans="2:6" x14ac:dyDescent="0.25">
      <c r="C1513">
        <v>3</v>
      </c>
      <c r="F1513">
        <v>1</v>
      </c>
    </row>
    <row r="1514" spans="2:6" x14ac:dyDescent="0.25">
      <c r="B1514">
        <v>3</v>
      </c>
      <c r="D1514">
        <v>1</v>
      </c>
    </row>
    <row r="1516" spans="2:6" x14ac:dyDescent="0.25">
      <c r="F1516">
        <v>1</v>
      </c>
    </row>
    <row r="1517" spans="2:6" x14ac:dyDescent="0.25">
      <c r="B1517">
        <v>3</v>
      </c>
      <c r="D1517">
        <v>1</v>
      </c>
    </row>
    <row r="1518" spans="2:6" x14ac:dyDescent="0.25">
      <c r="C1518">
        <v>2</v>
      </c>
    </row>
    <row r="1519" spans="2:6" x14ac:dyDescent="0.25">
      <c r="F1519">
        <v>1</v>
      </c>
    </row>
    <row r="1520" spans="2:6" x14ac:dyDescent="0.25">
      <c r="B1520">
        <v>3</v>
      </c>
      <c r="D1520">
        <v>1</v>
      </c>
    </row>
    <row r="1522" spans="2:6" x14ac:dyDescent="0.25">
      <c r="F1522">
        <v>1</v>
      </c>
    </row>
    <row r="1523" spans="2:6" x14ac:dyDescent="0.25">
      <c r="B1523">
        <v>3</v>
      </c>
      <c r="D1523">
        <v>1</v>
      </c>
    </row>
    <row r="1524" spans="2:6" x14ac:dyDescent="0.25">
      <c r="C1524">
        <v>3</v>
      </c>
    </row>
    <row r="1525" spans="2:6" x14ac:dyDescent="0.25">
      <c r="F1525">
        <v>1</v>
      </c>
    </row>
    <row r="1526" spans="2:6" x14ac:dyDescent="0.25">
      <c r="B1526">
        <v>3</v>
      </c>
      <c r="D1526">
        <v>1</v>
      </c>
    </row>
    <row r="1528" spans="2:6" x14ac:dyDescent="0.25">
      <c r="C1528">
        <v>3</v>
      </c>
      <c r="F1528">
        <v>1</v>
      </c>
    </row>
    <row r="1529" spans="2:6" x14ac:dyDescent="0.25">
      <c r="B1529">
        <v>3</v>
      </c>
      <c r="C1529">
        <v>2</v>
      </c>
      <c r="D1529">
        <v>1</v>
      </c>
    </row>
    <row r="1531" spans="2:6" x14ac:dyDescent="0.25">
      <c r="F1531">
        <v>1</v>
      </c>
    </row>
    <row r="1532" spans="2:6" x14ac:dyDescent="0.25">
      <c r="B1532">
        <v>3</v>
      </c>
      <c r="D1532">
        <v>1</v>
      </c>
    </row>
    <row r="1534" spans="2:6" x14ac:dyDescent="0.25">
      <c r="C1534">
        <v>3</v>
      </c>
      <c r="F1534">
        <v>1</v>
      </c>
    </row>
    <row r="1535" spans="2:6" x14ac:dyDescent="0.25">
      <c r="B1535">
        <v>3</v>
      </c>
      <c r="C1535">
        <v>2</v>
      </c>
      <c r="D1535">
        <v>1</v>
      </c>
    </row>
    <row r="1537" spans="2:6" x14ac:dyDescent="0.25">
      <c r="F1537">
        <v>1</v>
      </c>
    </row>
    <row r="1538" spans="2:6" x14ac:dyDescent="0.25">
      <c r="B1538">
        <v>3</v>
      </c>
      <c r="D1538">
        <v>1</v>
      </c>
    </row>
    <row r="1540" spans="2:6" x14ac:dyDescent="0.25">
      <c r="C1540">
        <v>3</v>
      </c>
      <c r="F1540">
        <v>1</v>
      </c>
    </row>
    <row r="1541" spans="2:6" x14ac:dyDescent="0.25">
      <c r="B1541">
        <v>3</v>
      </c>
      <c r="D1541">
        <v>1</v>
      </c>
    </row>
    <row r="1543" spans="2:6" x14ac:dyDescent="0.25">
      <c r="F1543">
        <v>1</v>
      </c>
    </row>
    <row r="1544" spans="2:6" x14ac:dyDescent="0.25">
      <c r="B1544">
        <v>3</v>
      </c>
      <c r="C1544">
        <v>2</v>
      </c>
      <c r="D1544">
        <v>1</v>
      </c>
    </row>
    <row r="1546" spans="2:6" x14ac:dyDescent="0.25">
      <c r="F1546">
        <v>1</v>
      </c>
    </row>
    <row r="1547" spans="2:6" x14ac:dyDescent="0.25">
      <c r="B1547">
        <v>3</v>
      </c>
      <c r="C1547">
        <v>3</v>
      </c>
      <c r="D1547">
        <v>1</v>
      </c>
    </row>
    <row r="1549" spans="2:6" x14ac:dyDescent="0.25">
      <c r="F1549">
        <v>1</v>
      </c>
    </row>
    <row r="1550" spans="2:6" x14ac:dyDescent="0.25">
      <c r="B1550">
        <v>3</v>
      </c>
      <c r="C1550">
        <v>3</v>
      </c>
      <c r="D1550">
        <v>1</v>
      </c>
    </row>
    <row r="1552" spans="2:6" x14ac:dyDescent="0.25">
      <c r="F1552">
        <v>1</v>
      </c>
    </row>
    <row r="1553" spans="2:6" x14ac:dyDescent="0.25">
      <c r="B1553">
        <v>3</v>
      </c>
      <c r="C1553">
        <v>2</v>
      </c>
      <c r="D1553">
        <v>1</v>
      </c>
    </row>
    <row r="1555" spans="2:6" x14ac:dyDescent="0.25">
      <c r="F1555">
        <v>1</v>
      </c>
    </row>
    <row r="1556" spans="2:6" x14ac:dyDescent="0.25">
      <c r="B1556">
        <v>3</v>
      </c>
      <c r="C1556">
        <v>2</v>
      </c>
      <c r="D1556">
        <v>1</v>
      </c>
    </row>
    <row r="1557" spans="2:6" x14ac:dyDescent="0.25">
      <c r="C1557">
        <v>3</v>
      </c>
    </row>
    <row r="1558" spans="2:6" x14ac:dyDescent="0.25">
      <c r="F1558">
        <v>1</v>
      </c>
    </row>
    <row r="1559" spans="2:6" x14ac:dyDescent="0.25">
      <c r="B1559">
        <v>3</v>
      </c>
      <c r="D1559">
        <v>1</v>
      </c>
    </row>
    <row r="1561" spans="2:6" x14ac:dyDescent="0.25">
      <c r="C1561">
        <v>2</v>
      </c>
      <c r="F1561">
        <v>1</v>
      </c>
    </row>
    <row r="1562" spans="2:6" x14ac:dyDescent="0.25">
      <c r="B1562">
        <v>3</v>
      </c>
      <c r="D1562">
        <v>1</v>
      </c>
    </row>
    <row r="1564" spans="2:6" x14ac:dyDescent="0.25">
      <c r="C1564">
        <v>3</v>
      </c>
      <c r="F1564">
        <v>1</v>
      </c>
    </row>
    <row r="1565" spans="2:6" x14ac:dyDescent="0.25">
      <c r="B1565">
        <v>3</v>
      </c>
      <c r="D1565">
        <v>1</v>
      </c>
    </row>
    <row r="1567" spans="2:6" x14ac:dyDescent="0.25">
      <c r="C1567">
        <v>3</v>
      </c>
      <c r="F1567">
        <v>1</v>
      </c>
    </row>
    <row r="1568" spans="2:6" x14ac:dyDescent="0.25">
      <c r="B1568">
        <v>3</v>
      </c>
      <c r="D1568">
        <v>1</v>
      </c>
    </row>
    <row r="1570" spans="2:6" x14ac:dyDescent="0.25">
      <c r="C1570">
        <v>2</v>
      </c>
      <c r="F1570">
        <v>1</v>
      </c>
    </row>
    <row r="1571" spans="2:6" x14ac:dyDescent="0.25">
      <c r="B1571">
        <v>2</v>
      </c>
      <c r="D1571">
        <v>1</v>
      </c>
    </row>
    <row r="1573" spans="2:6" x14ac:dyDescent="0.25">
      <c r="C1573">
        <v>3</v>
      </c>
      <c r="F1573">
        <v>1</v>
      </c>
    </row>
    <row r="1574" spans="2:6" x14ac:dyDescent="0.25">
      <c r="B1574">
        <v>2</v>
      </c>
      <c r="D1574">
        <v>1</v>
      </c>
    </row>
    <row r="1576" spans="2:6" x14ac:dyDescent="0.25">
      <c r="F1576">
        <v>1</v>
      </c>
    </row>
    <row r="1577" spans="2:6" x14ac:dyDescent="0.25">
      <c r="B1577">
        <v>2</v>
      </c>
      <c r="D1577">
        <v>1</v>
      </c>
    </row>
    <row r="1578" spans="2:6" x14ac:dyDescent="0.25">
      <c r="C1578">
        <v>3</v>
      </c>
    </row>
    <row r="1579" spans="2:6" x14ac:dyDescent="0.25">
      <c r="F1579">
        <v>1</v>
      </c>
    </row>
    <row r="1580" spans="2:6" x14ac:dyDescent="0.25">
      <c r="B1580">
        <v>2</v>
      </c>
      <c r="D1580">
        <v>1</v>
      </c>
    </row>
    <row r="1581" spans="2:6" x14ac:dyDescent="0.25">
      <c r="C1581">
        <v>2</v>
      </c>
    </row>
    <row r="1582" spans="2:6" x14ac:dyDescent="0.25">
      <c r="F1582">
        <v>1</v>
      </c>
    </row>
    <row r="1583" spans="2:6" x14ac:dyDescent="0.25">
      <c r="B1583">
        <v>2</v>
      </c>
      <c r="D1583">
        <v>1</v>
      </c>
    </row>
    <row r="1584" spans="2:6" x14ac:dyDescent="0.25">
      <c r="C1584">
        <v>2</v>
      </c>
    </row>
    <row r="1585" spans="2:6" x14ac:dyDescent="0.25">
      <c r="C1585">
        <v>3</v>
      </c>
      <c r="F1585">
        <v>1</v>
      </c>
    </row>
    <row r="1586" spans="2:6" x14ac:dyDescent="0.25">
      <c r="B1586">
        <v>2</v>
      </c>
      <c r="D1586">
        <v>1</v>
      </c>
    </row>
    <row r="1588" spans="2:6" x14ac:dyDescent="0.25">
      <c r="F1588">
        <v>1</v>
      </c>
    </row>
    <row r="1589" spans="2:6" x14ac:dyDescent="0.25">
      <c r="B1589">
        <v>2</v>
      </c>
      <c r="D1589">
        <v>1</v>
      </c>
    </row>
    <row r="1590" spans="2:6" x14ac:dyDescent="0.25">
      <c r="C1590">
        <v>2</v>
      </c>
    </row>
    <row r="1591" spans="2:6" x14ac:dyDescent="0.25">
      <c r="F1591">
        <v>1</v>
      </c>
    </row>
    <row r="1592" spans="2:6" x14ac:dyDescent="0.25">
      <c r="B1592">
        <v>2</v>
      </c>
      <c r="C1592">
        <v>3</v>
      </c>
      <c r="D1592">
        <v>1</v>
      </c>
    </row>
    <row r="1594" spans="2:6" x14ac:dyDescent="0.25">
      <c r="F1594">
        <v>1</v>
      </c>
    </row>
    <row r="1595" spans="2:6" x14ac:dyDescent="0.25">
      <c r="B1595">
        <v>2</v>
      </c>
      <c r="C1595">
        <v>2</v>
      </c>
      <c r="D1595">
        <v>1</v>
      </c>
    </row>
    <row r="1597" spans="2:6" x14ac:dyDescent="0.25">
      <c r="F1597">
        <v>1</v>
      </c>
    </row>
    <row r="1598" spans="2:6" x14ac:dyDescent="0.25">
      <c r="B1598">
        <v>2</v>
      </c>
      <c r="D1598">
        <v>1</v>
      </c>
    </row>
    <row r="1600" spans="2:6" x14ac:dyDescent="0.25">
      <c r="F1600">
        <v>1</v>
      </c>
    </row>
    <row r="1601" spans="2:6" x14ac:dyDescent="0.25">
      <c r="B1601">
        <v>2</v>
      </c>
      <c r="C1601">
        <v>2</v>
      </c>
      <c r="D1601">
        <v>1</v>
      </c>
    </row>
    <row r="1602" spans="2:6" x14ac:dyDescent="0.25">
      <c r="D1602">
        <v>1</v>
      </c>
    </row>
    <row r="1603" spans="2:6" x14ac:dyDescent="0.25">
      <c r="F1603">
        <v>1</v>
      </c>
    </row>
    <row r="1604" spans="2:6" x14ac:dyDescent="0.25">
      <c r="B1604">
        <v>2</v>
      </c>
      <c r="C1604">
        <v>3</v>
      </c>
    </row>
    <row r="1606" spans="2:6" x14ac:dyDescent="0.25">
      <c r="D1606">
        <v>1</v>
      </c>
      <c r="F1606">
        <v>1</v>
      </c>
    </row>
    <row r="1607" spans="2:6" x14ac:dyDescent="0.25">
      <c r="B1607">
        <v>2</v>
      </c>
      <c r="C1607">
        <v>2</v>
      </c>
    </row>
    <row r="1609" spans="2:6" x14ac:dyDescent="0.25">
      <c r="D1609">
        <v>1</v>
      </c>
      <c r="F1609">
        <v>1</v>
      </c>
    </row>
    <row r="1610" spans="2:6" x14ac:dyDescent="0.25">
      <c r="B1610">
        <v>2</v>
      </c>
      <c r="C1610">
        <v>3</v>
      </c>
    </row>
    <row r="1612" spans="2:6" x14ac:dyDescent="0.25">
      <c r="D1612">
        <v>1</v>
      </c>
      <c r="F1612">
        <v>1</v>
      </c>
    </row>
    <row r="1613" spans="2:6" x14ac:dyDescent="0.25">
      <c r="B1613">
        <v>2</v>
      </c>
      <c r="C1613">
        <v>3</v>
      </c>
    </row>
    <row r="1615" spans="2:6" x14ac:dyDescent="0.25">
      <c r="D1615">
        <v>1</v>
      </c>
      <c r="F1615">
        <v>1</v>
      </c>
    </row>
    <row r="1616" spans="2:6" x14ac:dyDescent="0.25">
      <c r="B1616">
        <v>2</v>
      </c>
      <c r="C1616">
        <v>2</v>
      </c>
    </row>
    <row r="1618" spans="2:6" x14ac:dyDescent="0.25">
      <c r="D1618">
        <v>1</v>
      </c>
      <c r="F1618">
        <v>1</v>
      </c>
    </row>
    <row r="1619" spans="2:6" x14ac:dyDescent="0.25">
      <c r="B1619">
        <v>2</v>
      </c>
      <c r="C1619">
        <v>2</v>
      </c>
    </row>
    <row r="1621" spans="2:6" x14ac:dyDescent="0.25">
      <c r="D1621">
        <v>1</v>
      </c>
      <c r="F1621">
        <v>1</v>
      </c>
    </row>
    <row r="1622" spans="2:6" x14ac:dyDescent="0.25">
      <c r="B1622">
        <v>2</v>
      </c>
    </row>
    <row r="1624" spans="2:6" x14ac:dyDescent="0.25">
      <c r="D1624">
        <v>1</v>
      </c>
      <c r="F1624">
        <v>1</v>
      </c>
    </row>
    <row r="1625" spans="2:6" x14ac:dyDescent="0.25">
      <c r="B1625">
        <v>2</v>
      </c>
      <c r="C1625">
        <v>2</v>
      </c>
    </row>
    <row r="1627" spans="2:6" x14ac:dyDescent="0.25">
      <c r="C1627">
        <v>2</v>
      </c>
      <c r="D1627">
        <v>1</v>
      </c>
      <c r="F1627">
        <v>1</v>
      </c>
    </row>
    <row r="1628" spans="2:6" x14ac:dyDescent="0.25">
      <c r="B1628">
        <v>2</v>
      </c>
    </row>
    <row r="1630" spans="2:6" x14ac:dyDescent="0.25">
      <c r="D1630">
        <v>1</v>
      </c>
      <c r="F1630">
        <v>1</v>
      </c>
    </row>
    <row r="1631" spans="2:6" x14ac:dyDescent="0.25">
      <c r="B1631">
        <v>2</v>
      </c>
      <c r="C1631">
        <v>2</v>
      </c>
    </row>
    <row r="1632" spans="2:6" x14ac:dyDescent="0.25">
      <c r="C1632">
        <v>2</v>
      </c>
    </row>
    <row r="1633" spans="2:6" x14ac:dyDescent="0.25">
      <c r="D1633">
        <v>1</v>
      </c>
      <c r="F1633">
        <v>1</v>
      </c>
    </row>
    <row r="1634" spans="2:6" x14ac:dyDescent="0.25">
      <c r="B1634">
        <v>2</v>
      </c>
    </row>
    <row r="1636" spans="2:6" x14ac:dyDescent="0.25">
      <c r="D1636">
        <v>1</v>
      </c>
      <c r="F1636">
        <v>1</v>
      </c>
    </row>
    <row r="1637" spans="2:6" x14ac:dyDescent="0.25">
      <c r="B1637">
        <v>2</v>
      </c>
      <c r="C1637">
        <v>2</v>
      </c>
    </row>
    <row r="1638" spans="2:6" x14ac:dyDescent="0.25">
      <c r="C1638">
        <v>2</v>
      </c>
    </row>
    <row r="1639" spans="2:6" x14ac:dyDescent="0.25">
      <c r="D1639">
        <v>1</v>
      </c>
      <c r="F1639">
        <v>1</v>
      </c>
    </row>
    <row r="1640" spans="2:6" x14ac:dyDescent="0.25">
      <c r="B1640">
        <v>2</v>
      </c>
    </row>
    <row r="1642" spans="2:6" x14ac:dyDescent="0.25">
      <c r="D1642">
        <v>1</v>
      </c>
      <c r="F1642">
        <v>1</v>
      </c>
    </row>
    <row r="1643" spans="2:6" x14ac:dyDescent="0.25">
      <c r="B1643">
        <v>2</v>
      </c>
      <c r="C1643">
        <v>2</v>
      </c>
    </row>
    <row r="1645" spans="2:6" x14ac:dyDescent="0.25">
      <c r="D1645">
        <v>1</v>
      </c>
      <c r="F1645">
        <v>1</v>
      </c>
    </row>
    <row r="1646" spans="2:6" x14ac:dyDescent="0.25">
      <c r="B1646">
        <v>2</v>
      </c>
    </row>
    <row r="1648" spans="2:6" x14ac:dyDescent="0.25">
      <c r="D1648">
        <v>1</v>
      </c>
      <c r="F1648">
        <v>1</v>
      </c>
    </row>
    <row r="1649" spans="2:6" x14ac:dyDescent="0.25">
      <c r="B1649">
        <v>2</v>
      </c>
      <c r="C1649">
        <v>2</v>
      </c>
    </row>
    <row r="1650" spans="2:6" x14ac:dyDescent="0.25">
      <c r="C1650">
        <v>2</v>
      </c>
    </row>
    <row r="1651" spans="2:6" x14ac:dyDescent="0.25">
      <c r="D1651">
        <v>1</v>
      </c>
      <c r="F1651">
        <v>1</v>
      </c>
    </row>
    <row r="1652" spans="2:6" x14ac:dyDescent="0.25">
      <c r="B1652">
        <v>2</v>
      </c>
    </row>
    <row r="1654" spans="2:6" x14ac:dyDescent="0.25">
      <c r="D1654">
        <v>1</v>
      </c>
      <c r="F1654">
        <v>1</v>
      </c>
    </row>
    <row r="1655" spans="2:6" x14ac:dyDescent="0.25">
      <c r="B1655">
        <v>2</v>
      </c>
      <c r="C1655">
        <v>2</v>
      </c>
    </row>
    <row r="1657" spans="2:6" x14ac:dyDescent="0.25">
      <c r="D1657">
        <v>1</v>
      </c>
      <c r="F1657">
        <v>1</v>
      </c>
    </row>
    <row r="1658" spans="2:6" x14ac:dyDescent="0.25">
      <c r="B1658">
        <v>2</v>
      </c>
    </row>
    <row r="1660" spans="2:6" x14ac:dyDescent="0.25">
      <c r="D1660">
        <v>1</v>
      </c>
      <c r="F1660">
        <v>1</v>
      </c>
    </row>
    <row r="1661" spans="2:6" x14ac:dyDescent="0.25">
      <c r="B1661">
        <v>2</v>
      </c>
      <c r="C1661">
        <v>2</v>
      </c>
    </row>
    <row r="1662" spans="2:6" x14ac:dyDescent="0.25">
      <c r="C1662">
        <v>2</v>
      </c>
    </row>
    <row r="1663" spans="2:6" x14ac:dyDescent="0.25">
      <c r="D1663">
        <v>1</v>
      </c>
      <c r="F1663">
        <v>1</v>
      </c>
    </row>
    <row r="1664" spans="2:6" x14ac:dyDescent="0.25">
      <c r="B1664">
        <v>2</v>
      </c>
    </row>
    <row r="1666" spans="2:6" x14ac:dyDescent="0.25">
      <c r="D1666">
        <v>1</v>
      </c>
      <c r="F1666">
        <v>1</v>
      </c>
    </row>
    <row r="1667" spans="2:6" x14ac:dyDescent="0.25">
      <c r="B1667">
        <v>2</v>
      </c>
      <c r="C1667">
        <v>2</v>
      </c>
    </row>
    <row r="1669" spans="2:6" x14ac:dyDescent="0.25">
      <c r="D1669">
        <v>1</v>
      </c>
      <c r="F1669">
        <v>1</v>
      </c>
    </row>
    <row r="1670" spans="2:6" x14ac:dyDescent="0.25">
      <c r="B1670">
        <v>2</v>
      </c>
    </row>
    <row r="1672" spans="2:6" x14ac:dyDescent="0.25">
      <c r="C1672">
        <v>2</v>
      </c>
      <c r="D1672">
        <v>1</v>
      </c>
      <c r="F1672">
        <v>1</v>
      </c>
    </row>
    <row r="1673" spans="2:6" x14ac:dyDescent="0.25">
      <c r="B1673">
        <v>2</v>
      </c>
    </row>
    <row r="1675" spans="2:6" x14ac:dyDescent="0.25">
      <c r="C1675">
        <v>2</v>
      </c>
      <c r="D1675">
        <v>1</v>
      </c>
      <c r="F1675">
        <v>1</v>
      </c>
    </row>
    <row r="1676" spans="2:6" x14ac:dyDescent="0.25">
      <c r="B1676">
        <v>2</v>
      </c>
    </row>
    <row r="1678" spans="2:6" x14ac:dyDescent="0.25">
      <c r="C1678">
        <v>2</v>
      </c>
      <c r="D1678">
        <v>1</v>
      </c>
      <c r="F1678">
        <v>1</v>
      </c>
    </row>
    <row r="1679" spans="2:6" x14ac:dyDescent="0.25">
      <c r="B1679">
        <v>2</v>
      </c>
    </row>
    <row r="1681" spans="2:6" x14ac:dyDescent="0.25">
      <c r="C1681">
        <v>2</v>
      </c>
      <c r="D1681">
        <v>1</v>
      </c>
      <c r="F1681">
        <v>1</v>
      </c>
    </row>
    <row r="1682" spans="2:6" x14ac:dyDescent="0.25">
      <c r="B1682">
        <v>2</v>
      </c>
    </row>
    <row r="1684" spans="2:6" x14ac:dyDescent="0.25">
      <c r="C1684">
        <v>2</v>
      </c>
      <c r="D1684">
        <v>1</v>
      </c>
      <c r="F1684">
        <v>1</v>
      </c>
    </row>
    <row r="1685" spans="2:6" x14ac:dyDescent="0.25">
      <c r="B1685">
        <v>2</v>
      </c>
    </row>
    <row r="1687" spans="2:6" x14ac:dyDescent="0.25">
      <c r="D1687">
        <v>1</v>
      </c>
      <c r="F1687">
        <v>1</v>
      </c>
    </row>
    <row r="1688" spans="2:6" x14ac:dyDescent="0.25">
      <c r="B1688">
        <v>2</v>
      </c>
    </row>
    <row r="1690" spans="2:6" x14ac:dyDescent="0.25">
      <c r="C1690">
        <v>2</v>
      </c>
      <c r="D1690">
        <v>1</v>
      </c>
      <c r="F1690">
        <v>1</v>
      </c>
    </row>
    <row r="1691" spans="2:6" x14ac:dyDescent="0.25">
      <c r="B1691">
        <v>2</v>
      </c>
      <c r="C1691">
        <v>2</v>
      </c>
    </row>
    <row r="1693" spans="2:6" x14ac:dyDescent="0.25">
      <c r="D1693">
        <v>1</v>
      </c>
      <c r="F1693">
        <v>1</v>
      </c>
    </row>
    <row r="1694" spans="2:6" x14ac:dyDescent="0.25">
      <c r="B1694">
        <v>2</v>
      </c>
    </row>
    <row r="1696" spans="2:6" x14ac:dyDescent="0.25">
      <c r="C1696">
        <v>2</v>
      </c>
      <c r="D1696">
        <v>1</v>
      </c>
      <c r="F1696">
        <v>1</v>
      </c>
    </row>
    <row r="1697" spans="2:6" x14ac:dyDescent="0.25">
      <c r="B1697">
        <v>2</v>
      </c>
    </row>
    <row r="1698" spans="2:6" x14ac:dyDescent="0.25">
      <c r="C1698">
        <v>2</v>
      </c>
    </row>
    <row r="1699" spans="2:6" x14ac:dyDescent="0.25">
      <c r="D1699">
        <v>1</v>
      </c>
      <c r="F1699">
        <v>1</v>
      </c>
    </row>
    <row r="1700" spans="2:6" x14ac:dyDescent="0.25">
      <c r="B1700">
        <v>2</v>
      </c>
    </row>
    <row r="1701" spans="2:6" x14ac:dyDescent="0.25">
      <c r="C1701">
        <v>2</v>
      </c>
    </row>
    <row r="1702" spans="2:6" x14ac:dyDescent="0.25">
      <c r="C1702">
        <v>2</v>
      </c>
      <c r="D1702">
        <v>1</v>
      </c>
      <c r="F1702">
        <v>1</v>
      </c>
    </row>
    <row r="1703" spans="2:6" x14ac:dyDescent="0.25">
      <c r="B1703">
        <v>2</v>
      </c>
    </row>
    <row r="1705" spans="2:6" x14ac:dyDescent="0.25">
      <c r="D1705">
        <v>1</v>
      </c>
      <c r="F1705">
        <v>1</v>
      </c>
    </row>
    <row r="1706" spans="2:6" x14ac:dyDescent="0.25">
      <c r="B1706">
        <v>2</v>
      </c>
    </row>
    <row r="1707" spans="2:6" x14ac:dyDescent="0.25">
      <c r="C1707">
        <v>2</v>
      </c>
    </row>
    <row r="1708" spans="2:6" x14ac:dyDescent="0.25">
      <c r="C1708">
        <v>2</v>
      </c>
      <c r="D1708">
        <v>1</v>
      </c>
      <c r="F1708">
        <v>1</v>
      </c>
    </row>
    <row r="1709" spans="2:6" x14ac:dyDescent="0.25">
      <c r="B1709">
        <v>2</v>
      </c>
    </row>
    <row r="1711" spans="2:6" x14ac:dyDescent="0.25">
      <c r="D1711">
        <v>1</v>
      </c>
      <c r="F1711">
        <v>1</v>
      </c>
    </row>
    <row r="1712" spans="2:6" x14ac:dyDescent="0.25">
      <c r="B1712">
        <v>2</v>
      </c>
      <c r="C1712">
        <v>2</v>
      </c>
    </row>
    <row r="1714" spans="2:6" x14ac:dyDescent="0.25">
      <c r="D1714">
        <v>1778</v>
      </c>
      <c r="F1714">
        <v>1</v>
      </c>
    </row>
    <row r="1715" spans="2:6" x14ac:dyDescent="0.25">
      <c r="B1715">
        <v>2</v>
      </c>
      <c r="D1715">
        <v>1</v>
      </c>
    </row>
    <row r="1717" spans="2:6" x14ac:dyDescent="0.25">
      <c r="C1717">
        <v>2</v>
      </c>
      <c r="F1717">
        <v>1</v>
      </c>
    </row>
    <row r="1718" spans="2:6" x14ac:dyDescent="0.25">
      <c r="B1718">
        <v>2</v>
      </c>
    </row>
    <row r="1720" spans="2:6" x14ac:dyDescent="0.25">
      <c r="D1720">
        <v>174</v>
      </c>
      <c r="F1720">
        <v>1</v>
      </c>
    </row>
    <row r="1721" spans="2:6" x14ac:dyDescent="0.25">
      <c r="B1721">
        <v>2</v>
      </c>
      <c r="C1721">
        <v>2</v>
      </c>
    </row>
    <row r="1723" spans="2:6" x14ac:dyDescent="0.25">
      <c r="D1723">
        <v>1</v>
      </c>
      <c r="F1723">
        <v>1</v>
      </c>
    </row>
    <row r="1724" spans="2:6" x14ac:dyDescent="0.25">
      <c r="B1724">
        <v>2</v>
      </c>
    </row>
    <row r="1726" spans="2:6" x14ac:dyDescent="0.25">
      <c r="D1726">
        <v>95</v>
      </c>
      <c r="F1726">
        <v>1</v>
      </c>
    </row>
    <row r="1727" spans="2:6" x14ac:dyDescent="0.25">
      <c r="B1727">
        <v>2</v>
      </c>
      <c r="C1727">
        <v>2</v>
      </c>
      <c r="D1727">
        <v>1</v>
      </c>
    </row>
    <row r="1729" spans="2:6" x14ac:dyDescent="0.25">
      <c r="F1729">
        <v>1</v>
      </c>
    </row>
    <row r="1730" spans="2:6" x14ac:dyDescent="0.25">
      <c r="B1730">
        <v>2</v>
      </c>
    </row>
    <row r="1731" spans="2:6" x14ac:dyDescent="0.25">
      <c r="D1731">
        <v>64</v>
      </c>
    </row>
    <row r="1732" spans="2:6" x14ac:dyDescent="0.25">
      <c r="F1732">
        <v>1</v>
      </c>
    </row>
    <row r="1733" spans="2:6" x14ac:dyDescent="0.25">
      <c r="B1733">
        <v>2</v>
      </c>
      <c r="C1733">
        <v>2</v>
      </c>
    </row>
    <row r="1734" spans="2:6" x14ac:dyDescent="0.25">
      <c r="D1734">
        <v>1</v>
      </c>
    </row>
    <row r="1735" spans="2:6" x14ac:dyDescent="0.25">
      <c r="C1735">
        <v>2</v>
      </c>
      <c r="F1735">
        <v>1</v>
      </c>
    </row>
    <row r="1736" spans="2:6" x14ac:dyDescent="0.25">
      <c r="B1736">
        <v>2</v>
      </c>
    </row>
    <row r="1737" spans="2:6" x14ac:dyDescent="0.25">
      <c r="D1737">
        <v>1</v>
      </c>
    </row>
    <row r="1738" spans="2:6" x14ac:dyDescent="0.25">
      <c r="D1738">
        <v>41</v>
      </c>
      <c r="F1738">
        <v>1</v>
      </c>
    </row>
    <row r="1739" spans="2:6" x14ac:dyDescent="0.25">
      <c r="B1739">
        <v>2</v>
      </c>
      <c r="C1739">
        <v>2</v>
      </c>
    </row>
    <row r="1741" spans="2:6" x14ac:dyDescent="0.25">
      <c r="F1741">
        <v>1</v>
      </c>
    </row>
    <row r="1742" spans="2:6" x14ac:dyDescent="0.25">
      <c r="B1742">
        <v>2</v>
      </c>
    </row>
    <row r="1743" spans="2:6" x14ac:dyDescent="0.25">
      <c r="D1743">
        <v>1</v>
      </c>
    </row>
    <row r="1744" spans="2:6" x14ac:dyDescent="0.25">
      <c r="F1744">
        <v>1</v>
      </c>
    </row>
    <row r="1745" spans="2:6" x14ac:dyDescent="0.25">
      <c r="B1745">
        <v>2</v>
      </c>
      <c r="C1745">
        <v>2</v>
      </c>
    </row>
    <row r="1746" spans="2:6" x14ac:dyDescent="0.25">
      <c r="D1746">
        <v>37</v>
      </c>
    </row>
    <row r="1747" spans="2:6" x14ac:dyDescent="0.25">
      <c r="C1747">
        <v>2</v>
      </c>
      <c r="F1747">
        <v>1</v>
      </c>
    </row>
    <row r="1748" spans="2:6" x14ac:dyDescent="0.25">
      <c r="B1748">
        <v>2</v>
      </c>
    </row>
    <row r="1749" spans="2:6" x14ac:dyDescent="0.25">
      <c r="D1749" t="s">
        <v>21306</v>
      </c>
    </row>
    <row r="1750" spans="2:6" x14ac:dyDescent="0.25">
      <c r="F1750">
        <v>1</v>
      </c>
    </row>
    <row r="1751" spans="2:6" x14ac:dyDescent="0.25">
      <c r="B1751">
        <v>2</v>
      </c>
      <c r="C1751">
        <v>2</v>
      </c>
    </row>
    <row r="1752" spans="2:6" x14ac:dyDescent="0.25">
      <c r="D1752">
        <v>28</v>
      </c>
    </row>
    <row r="1753" spans="2:6" x14ac:dyDescent="0.25">
      <c r="C1753">
        <v>2</v>
      </c>
      <c r="F1753">
        <v>1</v>
      </c>
    </row>
    <row r="1754" spans="2:6" x14ac:dyDescent="0.25">
      <c r="B1754">
        <v>2</v>
      </c>
    </row>
    <row r="1755" spans="2:6" x14ac:dyDescent="0.25">
      <c r="D1755">
        <v>1</v>
      </c>
    </row>
    <row r="1756" spans="2:6" x14ac:dyDescent="0.25">
      <c r="C1756">
        <v>2</v>
      </c>
      <c r="F1756">
        <v>1</v>
      </c>
    </row>
    <row r="1757" spans="2:6" x14ac:dyDescent="0.25">
      <c r="B1757">
        <v>2</v>
      </c>
      <c r="C1757">
        <v>2</v>
      </c>
    </row>
    <row r="1758" spans="2:6" x14ac:dyDescent="0.25">
      <c r="D1758">
        <v>1</v>
      </c>
    </row>
    <row r="1759" spans="2:6" x14ac:dyDescent="0.25">
      <c r="D1759">
        <v>27</v>
      </c>
      <c r="F1759">
        <v>1</v>
      </c>
    </row>
    <row r="1760" spans="2:6" x14ac:dyDescent="0.25">
      <c r="B1760">
        <v>2</v>
      </c>
    </row>
    <row r="1761" spans="2:6" x14ac:dyDescent="0.25">
      <c r="C1761">
        <v>2</v>
      </c>
    </row>
    <row r="1762" spans="2:6" x14ac:dyDescent="0.25">
      <c r="F1762">
        <v>1</v>
      </c>
    </row>
    <row r="1763" spans="2:6" x14ac:dyDescent="0.25">
      <c r="B1763">
        <v>2</v>
      </c>
      <c r="C1763">
        <v>2</v>
      </c>
    </row>
    <row r="1764" spans="2:6" x14ac:dyDescent="0.25">
      <c r="D1764">
        <v>1</v>
      </c>
    </row>
    <row r="1765" spans="2:6" x14ac:dyDescent="0.25">
      <c r="F1765">
        <v>1</v>
      </c>
    </row>
    <row r="1766" spans="2:6" x14ac:dyDescent="0.25">
      <c r="B1766">
        <v>2</v>
      </c>
      <c r="C1766">
        <v>2</v>
      </c>
    </row>
    <row r="1767" spans="2:6" x14ac:dyDescent="0.25">
      <c r="D1767">
        <v>21</v>
      </c>
    </row>
    <row r="1768" spans="2:6" x14ac:dyDescent="0.25">
      <c r="F1768">
        <v>1</v>
      </c>
    </row>
    <row r="1769" spans="2:6" x14ac:dyDescent="0.25">
      <c r="B1769">
        <v>2</v>
      </c>
      <c r="C1769">
        <v>2</v>
      </c>
    </row>
    <row r="1770" spans="2:6" x14ac:dyDescent="0.25">
      <c r="D1770">
        <v>19</v>
      </c>
    </row>
    <row r="1771" spans="2:6" x14ac:dyDescent="0.25">
      <c r="F1771">
        <v>1</v>
      </c>
    </row>
    <row r="1772" spans="2:6" x14ac:dyDescent="0.25">
      <c r="B1772">
        <v>2</v>
      </c>
      <c r="C1772">
        <v>2</v>
      </c>
    </row>
    <row r="1773" spans="2:6" x14ac:dyDescent="0.25">
      <c r="D1773">
        <v>1</v>
      </c>
    </row>
    <row r="1774" spans="2:6" x14ac:dyDescent="0.25">
      <c r="F1774">
        <v>1</v>
      </c>
    </row>
    <row r="1775" spans="2:6" x14ac:dyDescent="0.25">
      <c r="B1775">
        <v>2</v>
      </c>
    </row>
    <row r="1776" spans="2:6" x14ac:dyDescent="0.25">
      <c r="D1776">
        <v>15</v>
      </c>
    </row>
    <row r="1777" spans="2:6" x14ac:dyDescent="0.25">
      <c r="C1777">
        <v>2</v>
      </c>
      <c r="F1777">
        <v>1</v>
      </c>
    </row>
    <row r="1778" spans="2:6" x14ac:dyDescent="0.25">
      <c r="B1778">
        <v>2</v>
      </c>
      <c r="C1778">
        <v>2</v>
      </c>
    </row>
    <row r="1780" spans="2:6" x14ac:dyDescent="0.25">
      <c r="F1780">
        <v>1</v>
      </c>
    </row>
    <row r="1781" spans="2:6" x14ac:dyDescent="0.25">
      <c r="B1781">
        <v>2</v>
      </c>
      <c r="D1781">
        <v>1</v>
      </c>
    </row>
    <row r="1782" spans="2:6" x14ac:dyDescent="0.25">
      <c r="D1782">
        <v>14</v>
      </c>
    </row>
    <row r="1783" spans="2:6" x14ac:dyDescent="0.25">
      <c r="C1783">
        <v>2</v>
      </c>
      <c r="F1783">
        <v>1</v>
      </c>
    </row>
    <row r="1784" spans="2:6" x14ac:dyDescent="0.25">
      <c r="B1784">
        <v>2</v>
      </c>
    </row>
    <row r="1786" spans="2:6" x14ac:dyDescent="0.25">
      <c r="F1786">
        <v>1</v>
      </c>
    </row>
    <row r="1787" spans="2:6" x14ac:dyDescent="0.25">
      <c r="B1787">
        <v>1</v>
      </c>
      <c r="D1787">
        <v>12</v>
      </c>
    </row>
    <row r="1788" spans="2:6" x14ac:dyDescent="0.25">
      <c r="C1788">
        <v>2</v>
      </c>
    </row>
    <row r="1789" spans="2:6" x14ac:dyDescent="0.25">
      <c r="C1789">
        <v>2</v>
      </c>
      <c r="F1789">
        <v>1</v>
      </c>
    </row>
    <row r="1790" spans="2:6" x14ac:dyDescent="0.25">
      <c r="B1790">
        <v>1</v>
      </c>
      <c r="D1790">
        <v>1</v>
      </c>
    </row>
    <row r="1792" spans="2:6" x14ac:dyDescent="0.25">
      <c r="F1792">
        <v>1</v>
      </c>
    </row>
    <row r="1793" spans="2:6" x14ac:dyDescent="0.25">
      <c r="B1793">
        <v>1</v>
      </c>
      <c r="D1793">
        <v>12</v>
      </c>
    </row>
    <row r="1794" spans="2:6" x14ac:dyDescent="0.25">
      <c r="C1794">
        <v>2</v>
      </c>
    </row>
    <row r="1795" spans="2:6" x14ac:dyDescent="0.25">
      <c r="F1795">
        <v>1</v>
      </c>
    </row>
    <row r="1796" spans="2:6" x14ac:dyDescent="0.25">
      <c r="B1796">
        <v>1</v>
      </c>
      <c r="D1796">
        <v>1</v>
      </c>
    </row>
    <row r="1798" spans="2:6" x14ac:dyDescent="0.25">
      <c r="F1798">
        <v>1</v>
      </c>
    </row>
    <row r="1799" spans="2:6" x14ac:dyDescent="0.25">
      <c r="B1799">
        <v>1</v>
      </c>
      <c r="D1799">
        <v>11</v>
      </c>
    </row>
    <row r="1800" spans="2:6" x14ac:dyDescent="0.25">
      <c r="C1800">
        <v>2</v>
      </c>
    </row>
    <row r="1801" spans="2:6" x14ac:dyDescent="0.25">
      <c r="F1801">
        <v>1</v>
      </c>
    </row>
    <row r="1802" spans="2:6" x14ac:dyDescent="0.25">
      <c r="B1802">
        <v>1</v>
      </c>
      <c r="D1802">
        <v>1</v>
      </c>
    </row>
    <row r="1803" spans="2:6" x14ac:dyDescent="0.25">
      <c r="C1803">
        <v>2</v>
      </c>
    </row>
    <row r="1804" spans="2:6" x14ac:dyDescent="0.25">
      <c r="F1804">
        <v>1</v>
      </c>
    </row>
    <row r="1805" spans="2:6" x14ac:dyDescent="0.25">
      <c r="B1805">
        <v>1</v>
      </c>
      <c r="D1805">
        <v>1</v>
      </c>
    </row>
    <row r="1806" spans="2:6" x14ac:dyDescent="0.25">
      <c r="C1806">
        <v>2</v>
      </c>
      <c r="D1806">
        <v>11</v>
      </c>
    </row>
    <row r="1807" spans="2:6" x14ac:dyDescent="0.25">
      <c r="C1807">
        <v>2</v>
      </c>
      <c r="F1807">
        <v>1</v>
      </c>
    </row>
    <row r="1808" spans="2:6" x14ac:dyDescent="0.25">
      <c r="B1808">
        <v>1</v>
      </c>
    </row>
    <row r="1810" spans="2:6" x14ac:dyDescent="0.25">
      <c r="F1810">
        <v>1</v>
      </c>
    </row>
    <row r="1811" spans="2:6" x14ac:dyDescent="0.25">
      <c r="B1811">
        <v>1</v>
      </c>
      <c r="D1811">
        <v>1</v>
      </c>
    </row>
    <row r="1812" spans="2:6" x14ac:dyDescent="0.25">
      <c r="C1812">
        <v>2</v>
      </c>
    </row>
    <row r="1813" spans="2:6" x14ac:dyDescent="0.25">
      <c r="F1813">
        <v>1</v>
      </c>
    </row>
    <row r="1814" spans="2:6" x14ac:dyDescent="0.25">
      <c r="B1814">
        <v>1</v>
      </c>
      <c r="C1814">
        <v>2</v>
      </c>
    </row>
    <row r="1816" spans="2:6" x14ac:dyDescent="0.25">
      <c r="F1816">
        <v>1</v>
      </c>
    </row>
    <row r="1817" spans="2:6" x14ac:dyDescent="0.25">
      <c r="B1817">
        <v>1</v>
      </c>
      <c r="C1817">
        <v>2</v>
      </c>
      <c r="D1817">
        <v>9</v>
      </c>
    </row>
    <row r="1819" spans="2:6" x14ac:dyDescent="0.25">
      <c r="F1819">
        <v>1</v>
      </c>
    </row>
    <row r="1820" spans="2:6" x14ac:dyDescent="0.25">
      <c r="B1820">
        <v>1</v>
      </c>
    </row>
    <row r="1822" spans="2:6" x14ac:dyDescent="0.25">
      <c r="C1822">
        <v>2</v>
      </c>
      <c r="D1822">
        <v>9</v>
      </c>
      <c r="F1822">
        <v>1</v>
      </c>
    </row>
    <row r="1823" spans="2:6" x14ac:dyDescent="0.25">
      <c r="B1823">
        <v>1</v>
      </c>
      <c r="C1823">
        <v>1</v>
      </c>
    </row>
    <row r="1825" spans="2:6" x14ac:dyDescent="0.25">
      <c r="D1825">
        <v>1</v>
      </c>
      <c r="F1825">
        <v>1</v>
      </c>
    </row>
    <row r="1826" spans="2:6" x14ac:dyDescent="0.25">
      <c r="B1826">
        <v>1</v>
      </c>
    </row>
    <row r="1828" spans="2:6" x14ac:dyDescent="0.25">
      <c r="C1828">
        <v>1</v>
      </c>
      <c r="D1828">
        <v>1</v>
      </c>
      <c r="F1828">
        <v>1</v>
      </c>
    </row>
    <row r="1829" spans="2:6" x14ac:dyDescent="0.25">
      <c r="B1829">
        <v>1</v>
      </c>
      <c r="C1829">
        <v>2</v>
      </c>
    </row>
    <row r="1831" spans="2:6" x14ac:dyDescent="0.25">
      <c r="F1831">
        <v>1</v>
      </c>
    </row>
    <row r="1832" spans="2:6" x14ac:dyDescent="0.25">
      <c r="B1832">
        <v>1</v>
      </c>
    </row>
    <row r="1833" spans="2:6" x14ac:dyDescent="0.25">
      <c r="C1833">
        <v>1</v>
      </c>
    </row>
    <row r="1834" spans="2:6" x14ac:dyDescent="0.25">
      <c r="D1834">
        <v>1</v>
      </c>
      <c r="F1834">
        <v>1</v>
      </c>
    </row>
    <row r="1835" spans="2:6" x14ac:dyDescent="0.25">
      <c r="B1835">
        <v>1</v>
      </c>
    </row>
    <row r="1837" spans="2:6" x14ac:dyDescent="0.25">
      <c r="F1837">
        <v>1</v>
      </c>
    </row>
    <row r="1838" spans="2:6" x14ac:dyDescent="0.25">
      <c r="B1838">
        <v>1</v>
      </c>
      <c r="C1838">
        <v>2</v>
      </c>
    </row>
    <row r="1840" spans="2:6" x14ac:dyDescent="0.25">
      <c r="D1840">
        <v>1</v>
      </c>
      <c r="F1840">
        <v>1</v>
      </c>
    </row>
    <row r="1841" spans="2:6" x14ac:dyDescent="0.25">
      <c r="B1841">
        <v>1</v>
      </c>
    </row>
    <row r="1843" spans="2:6" x14ac:dyDescent="0.25">
      <c r="F1843">
        <v>1</v>
      </c>
    </row>
    <row r="1844" spans="2:6" x14ac:dyDescent="0.25">
      <c r="B1844">
        <v>1</v>
      </c>
      <c r="C1844">
        <v>2</v>
      </c>
    </row>
    <row r="1846" spans="2:6" x14ac:dyDescent="0.25">
      <c r="C1846">
        <v>1</v>
      </c>
      <c r="D1846">
        <v>1</v>
      </c>
      <c r="F1846">
        <v>1</v>
      </c>
    </row>
    <row r="1847" spans="2:6" x14ac:dyDescent="0.25">
      <c r="B1847">
        <v>1</v>
      </c>
      <c r="D1847">
        <v>7</v>
      </c>
    </row>
    <row r="1849" spans="2:6" x14ac:dyDescent="0.25">
      <c r="F1849">
        <v>1</v>
      </c>
    </row>
    <row r="1850" spans="2:6" x14ac:dyDescent="0.25">
      <c r="B1850">
        <v>1</v>
      </c>
      <c r="C1850">
        <v>2</v>
      </c>
    </row>
    <row r="1852" spans="2:6" x14ac:dyDescent="0.25">
      <c r="D1852">
        <v>1</v>
      </c>
      <c r="F1852">
        <v>1</v>
      </c>
    </row>
    <row r="1853" spans="2:6" x14ac:dyDescent="0.25">
      <c r="B1853">
        <v>1</v>
      </c>
    </row>
    <row r="1855" spans="2:6" x14ac:dyDescent="0.25">
      <c r="F1855">
        <v>1</v>
      </c>
    </row>
    <row r="1856" spans="2:6" x14ac:dyDescent="0.25">
      <c r="B1856">
        <v>1</v>
      </c>
      <c r="C1856">
        <v>2</v>
      </c>
    </row>
    <row r="1857" spans="2:6" x14ac:dyDescent="0.25">
      <c r="C1857">
        <v>1</v>
      </c>
    </row>
    <row r="1858" spans="2:6" x14ac:dyDescent="0.25">
      <c r="D1858">
        <v>1</v>
      </c>
      <c r="F1858">
        <v>1</v>
      </c>
    </row>
    <row r="1859" spans="2:6" x14ac:dyDescent="0.25">
      <c r="B1859">
        <v>1</v>
      </c>
    </row>
    <row r="1861" spans="2:6" x14ac:dyDescent="0.25">
      <c r="F1861">
        <v>1</v>
      </c>
    </row>
    <row r="1862" spans="2:6" x14ac:dyDescent="0.25">
      <c r="B1862">
        <v>1</v>
      </c>
      <c r="C1862">
        <v>2</v>
      </c>
    </row>
    <row r="1863" spans="2:6" x14ac:dyDescent="0.25">
      <c r="C1863">
        <v>1</v>
      </c>
    </row>
    <row r="1864" spans="2:6" x14ac:dyDescent="0.25">
      <c r="D1864">
        <v>7</v>
      </c>
      <c r="F1864">
        <v>1</v>
      </c>
    </row>
    <row r="1865" spans="2:6" x14ac:dyDescent="0.25">
      <c r="B1865">
        <v>1</v>
      </c>
    </row>
    <row r="1867" spans="2:6" x14ac:dyDescent="0.25">
      <c r="D1867">
        <v>1</v>
      </c>
      <c r="F1867">
        <v>1</v>
      </c>
    </row>
    <row r="1868" spans="2:6" x14ac:dyDescent="0.25">
      <c r="B1868">
        <v>1</v>
      </c>
      <c r="C1868">
        <v>1</v>
      </c>
    </row>
    <row r="1870" spans="2:6" x14ac:dyDescent="0.25">
      <c r="D1870">
        <v>1</v>
      </c>
      <c r="F1870">
        <v>1</v>
      </c>
    </row>
    <row r="1871" spans="2:6" x14ac:dyDescent="0.25">
      <c r="B1871">
        <v>1</v>
      </c>
    </row>
    <row r="1873" spans="2:6" x14ac:dyDescent="0.25">
      <c r="C1873">
        <v>2</v>
      </c>
      <c r="D1873">
        <v>6</v>
      </c>
      <c r="F1873">
        <v>1</v>
      </c>
    </row>
    <row r="1874" spans="2:6" x14ac:dyDescent="0.25">
      <c r="B1874">
        <v>1</v>
      </c>
      <c r="C1874">
        <v>1</v>
      </c>
    </row>
    <row r="1876" spans="2:6" x14ac:dyDescent="0.25">
      <c r="D1876">
        <v>6</v>
      </c>
      <c r="F1876">
        <v>1</v>
      </c>
    </row>
    <row r="1877" spans="2:6" x14ac:dyDescent="0.25">
      <c r="B1877">
        <v>1</v>
      </c>
    </row>
    <row r="1879" spans="2:6" x14ac:dyDescent="0.25">
      <c r="C1879">
        <v>2</v>
      </c>
      <c r="D1879">
        <v>1</v>
      </c>
      <c r="F1879">
        <v>1</v>
      </c>
    </row>
    <row r="1880" spans="2:6" x14ac:dyDescent="0.25">
      <c r="B1880">
        <v>1</v>
      </c>
    </row>
    <row r="1882" spans="2:6" x14ac:dyDescent="0.25">
      <c r="D1882">
        <v>5</v>
      </c>
      <c r="F1882">
        <v>1</v>
      </c>
    </row>
    <row r="1883" spans="2:6" x14ac:dyDescent="0.25">
      <c r="B1883">
        <v>1</v>
      </c>
    </row>
    <row r="1885" spans="2:6" x14ac:dyDescent="0.25">
      <c r="C1885">
        <v>2</v>
      </c>
      <c r="D1885">
        <v>1</v>
      </c>
      <c r="F1885">
        <v>1</v>
      </c>
    </row>
    <row r="1886" spans="2:6" x14ac:dyDescent="0.25">
      <c r="B1886">
        <v>1</v>
      </c>
    </row>
    <row r="1888" spans="2:6" x14ac:dyDescent="0.25">
      <c r="D1888">
        <v>1</v>
      </c>
      <c r="F1888">
        <v>1</v>
      </c>
    </row>
    <row r="1889" spans="2:6" x14ac:dyDescent="0.25">
      <c r="B1889">
        <v>1</v>
      </c>
      <c r="D1889">
        <v>5</v>
      </c>
    </row>
    <row r="1891" spans="2:6" x14ac:dyDescent="0.25">
      <c r="C1891">
        <v>1</v>
      </c>
      <c r="F1891">
        <v>1</v>
      </c>
    </row>
    <row r="1892" spans="2:6" x14ac:dyDescent="0.25">
      <c r="B1892">
        <v>1</v>
      </c>
    </row>
    <row r="1894" spans="2:6" x14ac:dyDescent="0.25">
      <c r="C1894">
        <v>2</v>
      </c>
      <c r="D1894">
        <v>1</v>
      </c>
      <c r="F1894">
        <v>1</v>
      </c>
    </row>
    <row r="1895" spans="2:6" x14ac:dyDescent="0.25">
      <c r="B1895">
        <v>1</v>
      </c>
      <c r="D1895">
        <v>5</v>
      </c>
    </row>
    <row r="1897" spans="2:6" x14ac:dyDescent="0.25">
      <c r="C1897">
        <v>2</v>
      </c>
      <c r="F1897">
        <v>1</v>
      </c>
    </row>
    <row r="1898" spans="2:6" x14ac:dyDescent="0.25">
      <c r="B1898">
        <v>1</v>
      </c>
    </row>
    <row r="1899" spans="2:6" x14ac:dyDescent="0.25">
      <c r="D1899">
        <v>5</v>
      </c>
    </row>
    <row r="1900" spans="2:6" x14ac:dyDescent="0.25">
      <c r="D1900">
        <v>1</v>
      </c>
      <c r="F1900">
        <v>1</v>
      </c>
    </row>
    <row r="1901" spans="2:6" x14ac:dyDescent="0.25">
      <c r="B1901">
        <v>1</v>
      </c>
    </row>
    <row r="1903" spans="2:6" x14ac:dyDescent="0.25">
      <c r="C1903">
        <v>1</v>
      </c>
      <c r="F1903">
        <v>1</v>
      </c>
    </row>
    <row r="1904" spans="2:6" x14ac:dyDescent="0.25">
      <c r="B1904">
        <v>1</v>
      </c>
      <c r="C1904">
        <v>2</v>
      </c>
    </row>
    <row r="1905" spans="2:6" x14ac:dyDescent="0.25">
      <c r="D1905">
        <v>5</v>
      </c>
    </row>
    <row r="1906" spans="2:6" x14ac:dyDescent="0.25">
      <c r="F1906">
        <v>1</v>
      </c>
    </row>
    <row r="1907" spans="2:6" x14ac:dyDescent="0.25">
      <c r="B1907">
        <v>1</v>
      </c>
      <c r="D1907">
        <v>1</v>
      </c>
    </row>
    <row r="1909" spans="2:6" x14ac:dyDescent="0.25">
      <c r="C1909">
        <v>2</v>
      </c>
      <c r="F1909">
        <v>1</v>
      </c>
    </row>
    <row r="1910" spans="2:6" x14ac:dyDescent="0.25">
      <c r="B1910">
        <v>1</v>
      </c>
      <c r="D1910">
        <v>1</v>
      </c>
    </row>
    <row r="1912" spans="2:6" x14ac:dyDescent="0.25">
      <c r="D1912">
        <v>5</v>
      </c>
      <c r="F1912">
        <v>1</v>
      </c>
    </row>
    <row r="1913" spans="2:6" x14ac:dyDescent="0.25">
      <c r="B1913">
        <v>1</v>
      </c>
    </row>
    <row r="1915" spans="2:6" x14ac:dyDescent="0.25">
      <c r="C1915">
        <v>2</v>
      </c>
      <c r="F1915">
        <v>1</v>
      </c>
    </row>
    <row r="1916" spans="2:6" x14ac:dyDescent="0.25">
      <c r="B1916">
        <v>1</v>
      </c>
      <c r="C1916">
        <v>1</v>
      </c>
      <c r="D1916">
        <v>1</v>
      </c>
    </row>
    <row r="1918" spans="2:6" x14ac:dyDescent="0.25">
      <c r="F1918">
        <v>1</v>
      </c>
    </row>
    <row r="1919" spans="2:6" x14ac:dyDescent="0.25">
      <c r="B1919">
        <v>1</v>
      </c>
    </row>
    <row r="1921" spans="2:6" x14ac:dyDescent="0.25">
      <c r="C1921">
        <v>2</v>
      </c>
      <c r="F1921">
        <v>1</v>
      </c>
    </row>
    <row r="1922" spans="2:6" x14ac:dyDescent="0.25">
      <c r="B1922">
        <v>1</v>
      </c>
      <c r="D1922">
        <v>4</v>
      </c>
    </row>
    <row r="1923" spans="2:6" x14ac:dyDescent="0.25">
      <c r="C1923">
        <v>1</v>
      </c>
    </row>
    <row r="1924" spans="2:6" x14ac:dyDescent="0.25">
      <c r="F1924">
        <v>1</v>
      </c>
    </row>
    <row r="1925" spans="2:6" x14ac:dyDescent="0.25">
      <c r="B1925">
        <v>1</v>
      </c>
      <c r="D1925">
        <v>1</v>
      </c>
    </row>
    <row r="1926" spans="2:6" x14ac:dyDescent="0.25">
      <c r="C1926">
        <v>1</v>
      </c>
    </row>
    <row r="1927" spans="2:6" x14ac:dyDescent="0.25">
      <c r="F1927">
        <v>1</v>
      </c>
    </row>
    <row r="1928" spans="2:6" x14ac:dyDescent="0.25">
      <c r="B1928">
        <v>1</v>
      </c>
      <c r="D1928">
        <v>1</v>
      </c>
    </row>
    <row r="1930" spans="2:6" x14ac:dyDescent="0.25">
      <c r="F1930">
        <v>1</v>
      </c>
    </row>
    <row r="1931" spans="2:6" x14ac:dyDescent="0.25">
      <c r="B1931">
        <v>1</v>
      </c>
      <c r="C1931">
        <v>1</v>
      </c>
    </row>
    <row r="1933" spans="2:6" x14ac:dyDescent="0.25">
      <c r="F1933">
        <v>1</v>
      </c>
    </row>
    <row r="1934" spans="2:6" x14ac:dyDescent="0.25">
      <c r="B1934">
        <v>1</v>
      </c>
      <c r="D1934">
        <v>1</v>
      </c>
    </row>
    <row r="1936" spans="2:6" x14ac:dyDescent="0.25">
      <c r="C1936">
        <v>2</v>
      </c>
      <c r="F1936">
        <v>1</v>
      </c>
    </row>
    <row r="1937" spans="2:6" x14ac:dyDescent="0.25">
      <c r="B1937">
        <v>1</v>
      </c>
    </row>
    <row r="1939" spans="2:6" x14ac:dyDescent="0.25">
      <c r="F1939">
        <v>1</v>
      </c>
    </row>
    <row r="1940" spans="2:6" x14ac:dyDescent="0.25">
      <c r="B1940">
        <v>1</v>
      </c>
      <c r="D1940">
        <v>4</v>
      </c>
    </row>
    <row r="1942" spans="2:6" x14ac:dyDescent="0.25">
      <c r="C1942">
        <v>1</v>
      </c>
      <c r="D1942">
        <v>1</v>
      </c>
      <c r="F1942">
        <v>1</v>
      </c>
    </row>
    <row r="1943" spans="2:6" x14ac:dyDescent="0.25">
      <c r="B1943">
        <v>1</v>
      </c>
    </row>
    <row r="1945" spans="2:6" x14ac:dyDescent="0.25">
      <c r="F1945">
        <v>1</v>
      </c>
    </row>
    <row r="1946" spans="2:6" x14ac:dyDescent="0.25">
      <c r="B1946">
        <v>1</v>
      </c>
      <c r="D1946">
        <v>4</v>
      </c>
    </row>
    <row r="1947" spans="2:6" x14ac:dyDescent="0.25">
      <c r="C1947">
        <v>2</v>
      </c>
    </row>
    <row r="1948" spans="2:6" x14ac:dyDescent="0.25">
      <c r="C1948">
        <v>1</v>
      </c>
      <c r="D1948">
        <v>1</v>
      </c>
      <c r="F1948">
        <v>1</v>
      </c>
    </row>
    <row r="1949" spans="2:6" x14ac:dyDescent="0.25">
      <c r="B1949">
        <v>1</v>
      </c>
    </row>
    <row r="1951" spans="2:6" x14ac:dyDescent="0.25">
      <c r="D1951">
        <v>4</v>
      </c>
      <c r="F1951">
        <v>1</v>
      </c>
    </row>
    <row r="1952" spans="2:6" x14ac:dyDescent="0.25">
      <c r="B1952">
        <v>1</v>
      </c>
      <c r="D1952">
        <v>1</v>
      </c>
    </row>
    <row r="1953" spans="2:6" x14ac:dyDescent="0.25">
      <c r="C1953">
        <v>2</v>
      </c>
    </row>
    <row r="1954" spans="2:6" x14ac:dyDescent="0.25">
      <c r="C1954">
        <v>1</v>
      </c>
      <c r="F1954">
        <v>1</v>
      </c>
    </row>
    <row r="1955" spans="2:6" x14ac:dyDescent="0.25">
      <c r="B1955">
        <v>1</v>
      </c>
    </row>
    <row r="1957" spans="2:6" x14ac:dyDescent="0.25">
      <c r="D1957">
        <v>1</v>
      </c>
      <c r="F1957">
        <v>1</v>
      </c>
    </row>
    <row r="1958" spans="2:6" x14ac:dyDescent="0.25">
      <c r="B1958">
        <v>1</v>
      </c>
    </row>
    <row r="1959" spans="2:6" x14ac:dyDescent="0.25">
      <c r="C1959">
        <v>1</v>
      </c>
    </row>
    <row r="1960" spans="2:6" x14ac:dyDescent="0.25">
      <c r="C1960">
        <v>2</v>
      </c>
      <c r="F1960">
        <v>1</v>
      </c>
    </row>
    <row r="1961" spans="2:6" x14ac:dyDescent="0.25">
      <c r="B1961">
        <v>1</v>
      </c>
    </row>
    <row r="1963" spans="2:6" x14ac:dyDescent="0.25">
      <c r="D1963">
        <v>3</v>
      </c>
      <c r="F1963">
        <v>1</v>
      </c>
    </row>
    <row r="1964" spans="2:6" x14ac:dyDescent="0.25">
      <c r="B1964">
        <v>1</v>
      </c>
      <c r="D1964">
        <v>1</v>
      </c>
    </row>
    <row r="1965" spans="2:6" x14ac:dyDescent="0.25">
      <c r="C1965">
        <v>2</v>
      </c>
    </row>
    <row r="1966" spans="2:6" x14ac:dyDescent="0.25">
      <c r="C1966">
        <v>1</v>
      </c>
      <c r="F1966">
        <v>1</v>
      </c>
    </row>
    <row r="1967" spans="2:6" x14ac:dyDescent="0.25">
      <c r="B1967">
        <v>1</v>
      </c>
    </row>
    <row r="1969" spans="2:6" x14ac:dyDescent="0.25">
      <c r="D1969">
        <v>1</v>
      </c>
      <c r="F1969">
        <v>1</v>
      </c>
    </row>
    <row r="1970" spans="2:6" x14ac:dyDescent="0.25">
      <c r="B1970">
        <v>1</v>
      </c>
      <c r="D1970">
        <v>3</v>
      </c>
    </row>
    <row r="1971" spans="2:6" x14ac:dyDescent="0.25">
      <c r="C1971">
        <v>2</v>
      </c>
    </row>
    <row r="1972" spans="2:6" x14ac:dyDescent="0.25">
      <c r="F1972">
        <v>1</v>
      </c>
    </row>
    <row r="1973" spans="2:6" x14ac:dyDescent="0.25">
      <c r="B1973">
        <v>1</v>
      </c>
    </row>
    <row r="1975" spans="2:6" x14ac:dyDescent="0.25">
      <c r="D1975">
        <v>3</v>
      </c>
      <c r="F1975">
        <v>1</v>
      </c>
    </row>
    <row r="1976" spans="2:6" x14ac:dyDescent="0.25">
      <c r="B1976">
        <v>1</v>
      </c>
      <c r="D1976">
        <v>1</v>
      </c>
    </row>
    <row r="1977" spans="2:6" x14ac:dyDescent="0.25">
      <c r="C1977">
        <v>2</v>
      </c>
    </row>
    <row r="1978" spans="2:6" x14ac:dyDescent="0.25">
      <c r="F1978">
        <v>1</v>
      </c>
    </row>
    <row r="1979" spans="2:6" x14ac:dyDescent="0.25">
      <c r="B1979">
        <v>1</v>
      </c>
    </row>
    <row r="1980" spans="2:6" x14ac:dyDescent="0.25">
      <c r="D1980">
        <v>3</v>
      </c>
    </row>
    <row r="1981" spans="2:6" x14ac:dyDescent="0.25">
      <c r="D1981">
        <v>1</v>
      </c>
      <c r="F1981">
        <v>1</v>
      </c>
    </row>
    <row r="1982" spans="2:6" x14ac:dyDescent="0.25">
      <c r="B1982">
        <v>1</v>
      </c>
    </row>
    <row r="1983" spans="2:6" x14ac:dyDescent="0.25">
      <c r="C1983">
        <v>2</v>
      </c>
    </row>
    <row r="1984" spans="2:6" x14ac:dyDescent="0.25">
      <c r="C1984">
        <v>1</v>
      </c>
      <c r="F1984">
        <v>1</v>
      </c>
    </row>
    <row r="1985" spans="2:6" x14ac:dyDescent="0.25">
      <c r="B1985">
        <v>1</v>
      </c>
    </row>
    <row r="1986" spans="2:6" x14ac:dyDescent="0.25">
      <c r="D1986">
        <v>1</v>
      </c>
    </row>
    <row r="1987" spans="2:6" x14ac:dyDescent="0.25">
      <c r="D1987">
        <v>3</v>
      </c>
      <c r="F1987">
        <v>1</v>
      </c>
    </row>
    <row r="1988" spans="2:6" x14ac:dyDescent="0.25">
      <c r="B1988">
        <v>1</v>
      </c>
      <c r="C1988">
        <v>2</v>
      </c>
    </row>
    <row r="1990" spans="2:6" x14ac:dyDescent="0.25">
      <c r="C1990">
        <v>1</v>
      </c>
      <c r="F1990">
        <v>1</v>
      </c>
    </row>
    <row r="1991" spans="2:6" x14ac:dyDescent="0.25">
      <c r="B1991">
        <v>1</v>
      </c>
    </row>
    <row r="1992" spans="2:6" x14ac:dyDescent="0.25">
      <c r="D1992">
        <v>3</v>
      </c>
    </row>
    <row r="1993" spans="2:6" x14ac:dyDescent="0.25">
      <c r="D1993">
        <v>1</v>
      </c>
      <c r="F1993">
        <v>1</v>
      </c>
    </row>
    <row r="1994" spans="2:6" x14ac:dyDescent="0.25">
      <c r="B1994">
        <v>1</v>
      </c>
      <c r="C1994">
        <v>2</v>
      </c>
    </row>
    <row r="1996" spans="2:6" x14ac:dyDescent="0.25">
      <c r="F1996">
        <v>1</v>
      </c>
    </row>
    <row r="1997" spans="2:6" x14ac:dyDescent="0.25">
      <c r="B1997">
        <v>1</v>
      </c>
    </row>
    <row r="1998" spans="2:6" x14ac:dyDescent="0.25">
      <c r="D1998">
        <v>3</v>
      </c>
    </row>
    <row r="1999" spans="2:6" x14ac:dyDescent="0.25">
      <c r="F1999">
        <v>1</v>
      </c>
    </row>
    <row r="2000" spans="2:6" x14ac:dyDescent="0.25">
      <c r="B2000">
        <v>1</v>
      </c>
      <c r="C2000">
        <v>1</v>
      </c>
      <c r="D2000">
        <v>1</v>
      </c>
    </row>
    <row r="2002" spans="2:6" x14ac:dyDescent="0.25">
      <c r="F2002">
        <v>1</v>
      </c>
    </row>
    <row r="2003" spans="2:6" x14ac:dyDescent="0.25">
      <c r="B2003">
        <v>1</v>
      </c>
      <c r="C2003">
        <v>2</v>
      </c>
    </row>
    <row r="2004" spans="2:6" x14ac:dyDescent="0.25">
      <c r="D2004">
        <v>1</v>
      </c>
    </row>
    <row r="2005" spans="2:6" x14ac:dyDescent="0.25">
      <c r="F2005">
        <v>1</v>
      </c>
    </row>
    <row r="2006" spans="2:6" x14ac:dyDescent="0.25">
      <c r="B2006">
        <v>1</v>
      </c>
      <c r="C2006">
        <v>1</v>
      </c>
    </row>
    <row r="2008" spans="2:6" x14ac:dyDescent="0.25">
      <c r="F2008">
        <v>1</v>
      </c>
    </row>
    <row r="2009" spans="2:6" x14ac:dyDescent="0.25">
      <c r="B2009">
        <v>1</v>
      </c>
    </row>
    <row r="2010" spans="2:6" x14ac:dyDescent="0.25">
      <c r="D2010">
        <v>3</v>
      </c>
    </row>
    <row r="2011" spans="2:6" x14ac:dyDescent="0.25">
      <c r="C2011">
        <v>2</v>
      </c>
      <c r="F2011">
        <v>1</v>
      </c>
    </row>
    <row r="2012" spans="2:6" x14ac:dyDescent="0.25">
      <c r="B2012">
        <v>1</v>
      </c>
    </row>
    <row r="2014" spans="2:6" x14ac:dyDescent="0.25">
      <c r="C2014">
        <v>1</v>
      </c>
      <c r="F2014">
        <v>1</v>
      </c>
    </row>
    <row r="2015" spans="2:6" x14ac:dyDescent="0.25">
      <c r="B2015">
        <v>1</v>
      </c>
      <c r="D2015">
        <v>1</v>
      </c>
    </row>
    <row r="2017" spans="2:6" x14ac:dyDescent="0.25">
      <c r="C2017">
        <v>1</v>
      </c>
      <c r="F2017">
        <v>1</v>
      </c>
    </row>
    <row r="2018" spans="2:6" x14ac:dyDescent="0.25">
      <c r="B2018">
        <v>1</v>
      </c>
      <c r="D2018">
        <v>3</v>
      </c>
    </row>
    <row r="2020" spans="2:6" x14ac:dyDescent="0.25">
      <c r="F2020">
        <v>1</v>
      </c>
    </row>
    <row r="2021" spans="2:6" x14ac:dyDescent="0.25">
      <c r="B2021">
        <v>1</v>
      </c>
      <c r="D2021">
        <v>2</v>
      </c>
    </row>
    <row r="2022" spans="2:6" x14ac:dyDescent="0.25">
      <c r="C2022">
        <v>2</v>
      </c>
    </row>
    <row r="2023" spans="2:6" x14ac:dyDescent="0.25">
      <c r="F2023">
        <v>1</v>
      </c>
    </row>
    <row r="2024" spans="2:6" x14ac:dyDescent="0.25">
      <c r="B2024">
        <v>1</v>
      </c>
    </row>
    <row r="2026" spans="2:6" x14ac:dyDescent="0.25">
      <c r="D2026">
        <v>2</v>
      </c>
      <c r="F2026">
        <v>1</v>
      </c>
    </row>
    <row r="2027" spans="2:6" x14ac:dyDescent="0.25">
      <c r="B2027">
        <v>1</v>
      </c>
    </row>
    <row r="2028" spans="2:6" x14ac:dyDescent="0.25">
      <c r="C2028">
        <v>2</v>
      </c>
    </row>
    <row r="2029" spans="2:6" x14ac:dyDescent="0.25">
      <c r="F2029">
        <v>1</v>
      </c>
    </row>
    <row r="2030" spans="2:6" x14ac:dyDescent="0.25">
      <c r="B2030">
        <v>1</v>
      </c>
    </row>
    <row r="2031" spans="2:6" x14ac:dyDescent="0.25">
      <c r="C2031">
        <v>1</v>
      </c>
      <c r="D2031">
        <v>2</v>
      </c>
    </row>
    <row r="2032" spans="2:6" x14ac:dyDescent="0.25">
      <c r="F2032">
        <v>1</v>
      </c>
    </row>
    <row r="2033" spans="2:6" x14ac:dyDescent="0.25">
      <c r="B2033">
        <v>1</v>
      </c>
    </row>
    <row r="2034" spans="2:6" x14ac:dyDescent="0.25">
      <c r="C2034">
        <v>1</v>
      </c>
    </row>
    <row r="2035" spans="2:6" x14ac:dyDescent="0.25">
      <c r="F2035">
        <v>1</v>
      </c>
    </row>
    <row r="2036" spans="2:6" x14ac:dyDescent="0.25">
      <c r="B2036">
        <v>1</v>
      </c>
      <c r="D2036">
        <v>1</v>
      </c>
    </row>
    <row r="2037" spans="2:6" x14ac:dyDescent="0.25">
      <c r="C2037">
        <v>2</v>
      </c>
    </row>
    <row r="2038" spans="2:6" x14ac:dyDescent="0.25">
      <c r="F2038">
        <v>1</v>
      </c>
    </row>
    <row r="2039" spans="2:6" x14ac:dyDescent="0.25">
      <c r="B2039">
        <v>1</v>
      </c>
      <c r="D2039">
        <v>2</v>
      </c>
    </row>
    <row r="2040" spans="2:6" x14ac:dyDescent="0.25">
      <c r="C2040">
        <v>2</v>
      </c>
    </row>
    <row r="2041" spans="2:6" x14ac:dyDescent="0.25">
      <c r="F2041">
        <v>1</v>
      </c>
    </row>
    <row r="2042" spans="2:6" x14ac:dyDescent="0.25">
      <c r="B2042">
        <v>1</v>
      </c>
      <c r="C2042">
        <v>1</v>
      </c>
      <c r="D2042">
        <v>2</v>
      </c>
    </row>
    <row r="2043" spans="2:6" x14ac:dyDescent="0.25">
      <c r="D2043">
        <v>1</v>
      </c>
    </row>
    <row r="2044" spans="2:6" x14ac:dyDescent="0.25">
      <c r="F2044">
        <v>1</v>
      </c>
    </row>
    <row r="2045" spans="2:6" x14ac:dyDescent="0.25">
      <c r="B2045">
        <v>1</v>
      </c>
    </row>
    <row r="2046" spans="2:6" x14ac:dyDescent="0.25">
      <c r="C2046">
        <v>2</v>
      </c>
    </row>
    <row r="2047" spans="2:6" x14ac:dyDescent="0.25">
      <c r="C2047">
        <v>1</v>
      </c>
      <c r="F2047">
        <v>1</v>
      </c>
    </row>
    <row r="2048" spans="2:6" x14ac:dyDescent="0.25">
      <c r="B2048">
        <v>1</v>
      </c>
      <c r="D2048">
        <v>2</v>
      </c>
    </row>
    <row r="2050" spans="2:6" x14ac:dyDescent="0.25">
      <c r="F2050">
        <v>1</v>
      </c>
    </row>
    <row r="2051" spans="2:6" x14ac:dyDescent="0.25">
      <c r="B2051">
        <v>1</v>
      </c>
    </row>
    <row r="2052" spans="2:6" x14ac:dyDescent="0.25">
      <c r="C2052">
        <v>1</v>
      </c>
    </row>
    <row r="2053" spans="2:6" x14ac:dyDescent="0.25">
      <c r="D2053">
        <v>2</v>
      </c>
      <c r="F2053">
        <v>1</v>
      </c>
    </row>
    <row r="2054" spans="2:6" x14ac:dyDescent="0.25">
      <c r="B2054">
        <v>1</v>
      </c>
    </row>
    <row r="2055" spans="2:6" x14ac:dyDescent="0.25">
      <c r="C2055">
        <v>2</v>
      </c>
    </row>
    <row r="2056" spans="2:6" x14ac:dyDescent="0.25">
      <c r="D2056">
        <v>1</v>
      </c>
      <c r="F2056">
        <v>1</v>
      </c>
    </row>
    <row r="2057" spans="2:6" x14ac:dyDescent="0.25">
      <c r="B2057">
        <v>1</v>
      </c>
    </row>
    <row r="2058" spans="2:6" x14ac:dyDescent="0.25">
      <c r="C2058">
        <v>1</v>
      </c>
    </row>
    <row r="2059" spans="2:6" x14ac:dyDescent="0.25">
      <c r="C2059">
        <v>2</v>
      </c>
      <c r="D2059">
        <v>1</v>
      </c>
      <c r="F2059">
        <v>1</v>
      </c>
    </row>
    <row r="2060" spans="2:6" x14ac:dyDescent="0.25">
      <c r="B2060">
        <v>1</v>
      </c>
    </row>
    <row r="2062" spans="2:6" x14ac:dyDescent="0.25">
      <c r="D2062">
        <v>2</v>
      </c>
      <c r="F2062">
        <v>1</v>
      </c>
    </row>
    <row r="2063" spans="2:6" x14ac:dyDescent="0.25">
      <c r="B2063">
        <v>1</v>
      </c>
    </row>
    <row r="2064" spans="2:6" x14ac:dyDescent="0.25">
      <c r="C2064">
        <v>2</v>
      </c>
    </row>
    <row r="2065" spans="2:6" x14ac:dyDescent="0.25">
      <c r="D2065">
        <v>2</v>
      </c>
      <c r="F2065">
        <v>1</v>
      </c>
    </row>
    <row r="2066" spans="2:6" x14ac:dyDescent="0.25">
      <c r="B2066">
        <v>1</v>
      </c>
      <c r="C2066">
        <v>1</v>
      </c>
    </row>
    <row r="2067" spans="2:6" x14ac:dyDescent="0.25">
      <c r="D2067">
        <v>1</v>
      </c>
    </row>
    <row r="2068" spans="2:6" x14ac:dyDescent="0.25">
      <c r="F2068">
        <v>1</v>
      </c>
    </row>
    <row r="2069" spans="2:6" x14ac:dyDescent="0.25">
      <c r="B2069">
        <v>1</v>
      </c>
    </row>
    <row r="2070" spans="2:6" x14ac:dyDescent="0.25">
      <c r="C2070">
        <v>1</v>
      </c>
    </row>
    <row r="2071" spans="2:6" x14ac:dyDescent="0.25">
      <c r="D2071">
        <v>2</v>
      </c>
      <c r="F2071">
        <v>1</v>
      </c>
    </row>
    <row r="2072" spans="2:6" x14ac:dyDescent="0.25">
      <c r="B2072">
        <v>1</v>
      </c>
    </row>
    <row r="2073" spans="2:6" x14ac:dyDescent="0.25">
      <c r="C2073">
        <v>2</v>
      </c>
    </row>
    <row r="2074" spans="2:6" x14ac:dyDescent="0.25">
      <c r="D2074">
        <v>1</v>
      </c>
      <c r="F2074">
        <v>1</v>
      </c>
    </row>
    <row r="2075" spans="2:6" x14ac:dyDescent="0.25">
      <c r="B2075">
        <v>1</v>
      </c>
    </row>
    <row r="2076" spans="2:6" x14ac:dyDescent="0.25">
      <c r="C2076">
        <v>1</v>
      </c>
    </row>
    <row r="2077" spans="2:6" x14ac:dyDescent="0.25">
      <c r="D2077">
        <v>1</v>
      </c>
      <c r="F2077">
        <v>1</v>
      </c>
    </row>
    <row r="2078" spans="2:6" x14ac:dyDescent="0.25">
      <c r="B2078">
        <v>1</v>
      </c>
    </row>
    <row r="2079" spans="2:6" x14ac:dyDescent="0.25">
      <c r="D2079">
        <v>2</v>
      </c>
    </row>
    <row r="2080" spans="2:6" x14ac:dyDescent="0.25">
      <c r="F2080">
        <v>1</v>
      </c>
    </row>
    <row r="2081" spans="2:6" x14ac:dyDescent="0.25">
      <c r="B2081">
        <v>1</v>
      </c>
      <c r="C2081">
        <v>1</v>
      </c>
    </row>
    <row r="2083" spans="2:6" x14ac:dyDescent="0.25">
      <c r="C2083">
        <v>1</v>
      </c>
      <c r="D2083">
        <v>2</v>
      </c>
      <c r="F2083">
        <v>1</v>
      </c>
    </row>
    <row r="2084" spans="2:6" x14ac:dyDescent="0.25">
      <c r="B2084">
        <v>1</v>
      </c>
      <c r="D2084">
        <v>1</v>
      </c>
    </row>
    <row r="2086" spans="2:6" x14ac:dyDescent="0.25">
      <c r="F2086">
        <v>1</v>
      </c>
    </row>
    <row r="2087" spans="2:6" x14ac:dyDescent="0.25">
      <c r="B2087">
        <v>1</v>
      </c>
      <c r="C2087">
        <v>1</v>
      </c>
    </row>
    <row r="2088" spans="2:6" x14ac:dyDescent="0.25">
      <c r="D2088">
        <v>1</v>
      </c>
    </row>
    <row r="2089" spans="2:6" x14ac:dyDescent="0.25">
      <c r="D2089">
        <v>2</v>
      </c>
      <c r="F2089">
        <v>1</v>
      </c>
    </row>
    <row r="2090" spans="2:6" x14ac:dyDescent="0.25">
      <c r="B2090">
        <v>1</v>
      </c>
    </row>
    <row r="2092" spans="2:6" x14ac:dyDescent="0.25">
      <c r="C2092">
        <v>1</v>
      </c>
      <c r="F2092">
        <v>1</v>
      </c>
    </row>
    <row r="2093" spans="2:6" x14ac:dyDescent="0.25">
      <c r="B2093">
        <v>1</v>
      </c>
    </row>
    <row r="2094" spans="2:6" x14ac:dyDescent="0.25">
      <c r="D2094">
        <v>2</v>
      </c>
    </row>
    <row r="2095" spans="2:6" x14ac:dyDescent="0.25">
      <c r="F2095">
        <v>1</v>
      </c>
    </row>
    <row r="2096" spans="2:6" x14ac:dyDescent="0.25">
      <c r="B2096">
        <v>1</v>
      </c>
    </row>
    <row r="2097" spans="2:6" x14ac:dyDescent="0.25">
      <c r="D2097">
        <v>1</v>
      </c>
    </row>
    <row r="2098" spans="2:6" x14ac:dyDescent="0.25">
      <c r="C2098">
        <v>1</v>
      </c>
      <c r="F2098">
        <v>1</v>
      </c>
    </row>
    <row r="2099" spans="2:6" x14ac:dyDescent="0.25">
      <c r="B2099">
        <v>1</v>
      </c>
    </row>
    <row r="2100" spans="2:6" x14ac:dyDescent="0.25">
      <c r="D2100">
        <v>2</v>
      </c>
    </row>
    <row r="2101" spans="2:6" x14ac:dyDescent="0.25">
      <c r="D2101">
        <v>1</v>
      </c>
      <c r="F2101">
        <v>1</v>
      </c>
    </row>
    <row r="2102" spans="2:6" x14ac:dyDescent="0.25">
      <c r="B2102">
        <v>1</v>
      </c>
    </row>
    <row r="2104" spans="2:6" x14ac:dyDescent="0.25">
      <c r="C2104">
        <v>1</v>
      </c>
      <c r="F2104">
        <v>1</v>
      </c>
    </row>
    <row r="2105" spans="2:6" x14ac:dyDescent="0.25">
      <c r="B2105">
        <v>1</v>
      </c>
      <c r="C2105">
        <v>1</v>
      </c>
    </row>
    <row r="2106" spans="2:6" x14ac:dyDescent="0.25">
      <c r="D2106">
        <v>2</v>
      </c>
    </row>
    <row r="2107" spans="2:6" x14ac:dyDescent="0.25">
      <c r="D2107">
        <v>1</v>
      </c>
      <c r="F2107">
        <v>1</v>
      </c>
    </row>
    <row r="2108" spans="2:6" x14ac:dyDescent="0.25">
      <c r="B2108">
        <v>1</v>
      </c>
    </row>
    <row r="2110" spans="2:6" x14ac:dyDescent="0.25">
      <c r="C2110">
        <v>1</v>
      </c>
      <c r="F2110">
        <v>1</v>
      </c>
    </row>
    <row r="2111" spans="2:6" x14ac:dyDescent="0.25">
      <c r="B2111">
        <v>1</v>
      </c>
    </row>
    <row r="2112" spans="2:6" x14ac:dyDescent="0.25">
      <c r="D2112">
        <v>2</v>
      </c>
    </row>
    <row r="2113" spans="2:6" x14ac:dyDescent="0.25">
      <c r="F2113">
        <v>1</v>
      </c>
    </row>
    <row r="2114" spans="2:6" x14ac:dyDescent="0.25">
      <c r="B2114">
        <v>1</v>
      </c>
      <c r="C2114">
        <v>1</v>
      </c>
    </row>
    <row r="2115" spans="2:6" x14ac:dyDescent="0.25">
      <c r="C2115">
        <v>1</v>
      </c>
      <c r="D2115">
        <v>1</v>
      </c>
    </row>
    <row r="2116" spans="2:6" x14ac:dyDescent="0.25">
      <c r="F2116">
        <v>1</v>
      </c>
    </row>
    <row r="2117" spans="2:6" x14ac:dyDescent="0.25">
      <c r="B2117">
        <v>1</v>
      </c>
    </row>
    <row r="2118" spans="2:6" x14ac:dyDescent="0.25">
      <c r="D2118">
        <v>2</v>
      </c>
    </row>
    <row r="2119" spans="2:6" x14ac:dyDescent="0.25">
      <c r="C2119">
        <v>1</v>
      </c>
      <c r="F2119">
        <v>1</v>
      </c>
    </row>
    <row r="2120" spans="2:6" x14ac:dyDescent="0.25">
      <c r="B2120">
        <v>1</v>
      </c>
      <c r="D2120">
        <v>1</v>
      </c>
    </row>
    <row r="2122" spans="2:6" x14ac:dyDescent="0.25">
      <c r="F2122">
        <v>1</v>
      </c>
    </row>
    <row r="2123" spans="2:6" x14ac:dyDescent="0.25">
      <c r="B2123">
        <v>1</v>
      </c>
      <c r="D2123">
        <v>1</v>
      </c>
    </row>
    <row r="2124" spans="2:6" x14ac:dyDescent="0.25">
      <c r="D2124">
        <v>2</v>
      </c>
    </row>
    <row r="2125" spans="2:6" x14ac:dyDescent="0.25">
      <c r="C2125">
        <v>1</v>
      </c>
      <c r="F2125">
        <v>1</v>
      </c>
    </row>
    <row r="2126" spans="2:6" x14ac:dyDescent="0.25">
      <c r="B2126">
        <v>1</v>
      </c>
      <c r="C2126">
        <v>1</v>
      </c>
    </row>
    <row r="2128" spans="2:6" x14ac:dyDescent="0.25">
      <c r="F2128">
        <v>1</v>
      </c>
    </row>
    <row r="2129" spans="2:6" x14ac:dyDescent="0.25">
      <c r="B2129">
        <v>1</v>
      </c>
      <c r="D2129">
        <v>1</v>
      </c>
    </row>
    <row r="2131" spans="2:6" x14ac:dyDescent="0.25">
      <c r="C2131">
        <v>1</v>
      </c>
      <c r="F2131">
        <v>1</v>
      </c>
    </row>
    <row r="2132" spans="2:6" x14ac:dyDescent="0.25">
      <c r="B2132">
        <v>1</v>
      </c>
      <c r="C2132">
        <v>1</v>
      </c>
      <c r="D2132">
        <v>1</v>
      </c>
    </row>
    <row r="2134" spans="2:6" x14ac:dyDescent="0.25">
      <c r="F2134">
        <v>1</v>
      </c>
    </row>
    <row r="2135" spans="2:6" x14ac:dyDescent="0.25">
      <c r="B2135">
        <v>1</v>
      </c>
      <c r="D2135">
        <v>1</v>
      </c>
    </row>
    <row r="2136" spans="2:6" x14ac:dyDescent="0.25">
      <c r="C2136">
        <v>1</v>
      </c>
    </row>
    <row r="2137" spans="2:6" x14ac:dyDescent="0.25">
      <c r="F2137">
        <v>1</v>
      </c>
    </row>
    <row r="2138" spans="2:6" x14ac:dyDescent="0.25">
      <c r="B2138">
        <v>1</v>
      </c>
    </row>
    <row r="2140" spans="2:6" x14ac:dyDescent="0.25">
      <c r="F2140">
        <v>1</v>
      </c>
    </row>
    <row r="2141" spans="2:6" x14ac:dyDescent="0.25">
      <c r="B2141">
        <v>1</v>
      </c>
      <c r="D2141">
        <v>1</v>
      </c>
    </row>
    <row r="2142" spans="2:6" x14ac:dyDescent="0.25">
      <c r="C2142">
        <v>1</v>
      </c>
      <c r="D2142">
        <v>1</v>
      </c>
    </row>
    <row r="2143" spans="2:6" x14ac:dyDescent="0.25">
      <c r="F2143">
        <v>1</v>
      </c>
    </row>
    <row r="2144" spans="2:6" x14ac:dyDescent="0.25">
      <c r="B2144">
        <v>1</v>
      </c>
      <c r="C2144">
        <v>1</v>
      </c>
    </row>
    <row r="2146" spans="2:6" x14ac:dyDescent="0.25">
      <c r="F2146">
        <v>1</v>
      </c>
    </row>
    <row r="2147" spans="2:6" x14ac:dyDescent="0.25">
      <c r="B2147">
        <v>1</v>
      </c>
      <c r="C2147">
        <v>1</v>
      </c>
      <c r="D2147">
        <v>1</v>
      </c>
    </row>
    <row r="2148" spans="2:6" x14ac:dyDescent="0.25">
      <c r="D2148">
        <v>1</v>
      </c>
    </row>
    <row r="2149" spans="2:6" x14ac:dyDescent="0.25">
      <c r="F2149">
        <v>1</v>
      </c>
    </row>
    <row r="2150" spans="2:6" x14ac:dyDescent="0.25">
      <c r="B2150">
        <v>1</v>
      </c>
    </row>
    <row r="2152" spans="2:6" x14ac:dyDescent="0.25">
      <c r="F2152">
        <v>1</v>
      </c>
    </row>
    <row r="2153" spans="2:6" x14ac:dyDescent="0.25">
      <c r="B2153">
        <v>1</v>
      </c>
      <c r="C2153">
        <v>1</v>
      </c>
      <c r="D2153">
        <v>1</v>
      </c>
    </row>
    <row r="2154" spans="2:6" x14ac:dyDescent="0.25">
      <c r="C2154">
        <v>1</v>
      </c>
    </row>
    <row r="2155" spans="2:6" x14ac:dyDescent="0.25">
      <c r="F2155">
        <v>1</v>
      </c>
    </row>
    <row r="2156" spans="2:6" x14ac:dyDescent="0.25">
      <c r="B2156">
        <v>1</v>
      </c>
    </row>
    <row r="2158" spans="2:6" x14ac:dyDescent="0.25">
      <c r="F2158">
        <v>1</v>
      </c>
    </row>
    <row r="2159" spans="2:6" x14ac:dyDescent="0.25">
      <c r="B2159">
        <v>1</v>
      </c>
      <c r="C2159">
        <v>1</v>
      </c>
      <c r="D2159">
        <v>1</v>
      </c>
    </row>
    <row r="2160" spans="2:6" x14ac:dyDescent="0.25">
      <c r="D2160">
        <v>1</v>
      </c>
    </row>
    <row r="2161" spans="2:6" x14ac:dyDescent="0.25">
      <c r="F2161">
        <v>1</v>
      </c>
    </row>
    <row r="2162" spans="2:6" x14ac:dyDescent="0.25">
      <c r="B2162">
        <v>1</v>
      </c>
    </row>
    <row r="2164" spans="2:6" x14ac:dyDescent="0.25">
      <c r="C2164">
        <v>1</v>
      </c>
      <c r="F2164">
        <v>1</v>
      </c>
    </row>
    <row r="2165" spans="2:6" x14ac:dyDescent="0.25">
      <c r="B2165">
        <v>1</v>
      </c>
      <c r="C2165">
        <v>1</v>
      </c>
      <c r="D2165">
        <v>1</v>
      </c>
    </row>
    <row r="2167" spans="2:6" x14ac:dyDescent="0.25">
      <c r="F2167">
        <v>1</v>
      </c>
    </row>
    <row r="2168" spans="2:6" x14ac:dyDescent="0.25">
      <c r="B2168">
        <v>1</v>
      </c>
      <c r="D2168">
        <v>1</v>
      </c>
    </row>
    <row r="2170" spans="2:6" x14ac:dyDescent="0.25">
      <c r="C2170">
        <v>1</v>
      </c>
      <c r="F2170">
        <v>1</v>
      </c>
    </row>
    <row r="2171" spans="2:6" x14ac:dyDescent="0.25">
      <c r="B2171">
        <v>1</v>
      </c>
      <c r="C2171">
        <v>1</v>
      </c>
      <c r="D2171">
        <v>1</v>
      </c>
    </row>
    <row r="2172" spans="2:6" x14ac:dyDescent="0.25">
      <c r="D2172">
        <v>1</v>
      </c>
    </row>
    <row r="2173" spans="2:6" x14ac:dyDescent="0.25">
      <c r="F2173">
        <v>1</v>
      </c>
    </row>
    <row r="2174" spans="2:6" x14ac:dyDescent="0.25">
      <c r="B2174">
        <v>1</v>
      </c>
    </row>
    <row r="2176" spans="2:6" x14ac:dyDescent="0.25">
      <c r="C2176">
        <v>1</v>
      </c>
      <c r="F2176">
        <v>1</v>
      </c>
    </row>
    <row r="2177" spans="2:6" x14ac:dyDescent="0.25">
      <c r="B2177">
        <v>1</v>
      </c>
      <c r="C2177">
        <v>1</v>
      </c>
      <c r="D2177">
        <v>1</v>
      </c>
    </row>
    <row r="2179" spans="2:6" x14ac:dyDescent="0.25">
      <c r="F2179">
        <v>1</v>
      </c>
    </row>
    <row r="2180" spans="2:6" x14ac:dyDescent="0.25">
      <c r="B2180">
        <v>1</v>
      </c>
    </row>
    <row r="2182" spans="2:6" x14ac:dyDescent="0.25">
      <c r="C2182">
        <v>1</v>
      </c>
      <c r="D2182">
        <v>1</v>
      </c>
      <c r="F2182">
        <v>1</v>
      </c>
    </row>
    <row r="2183" spans="2:6" x14ac:dyDescent="0.25">
      <c r="B2183">
        <v>1</v>
      </c>
      <c r="C2183">
        <v>1</v>
      </c>
    </row>
    <row r="2185" spans="2:6" x14ac:dyDescent="0.25">
      <c r="D2185">
        <v>1</v>
      </c>
      <c r="F2185">
        <v>1</v>
      </c>
    </row>
    <row r="2186" spans="2:6" x14ac:dyDescent="0.25">
      <c r="B2186">
        <v>1</v>
      </c>
    </row>
    <row r="2188" spans="2:6" x14ac:dyDescent="0.25">
      <c r="C2188">
        <v>1</v>
      </c>
      <c r="D2188">
        <v>1</v>
      </c>
      <c r="F2188">
        <v>1</v>
      </c>
    </row>
    <row r="2189" spans="2:6" x14ac:dyDescent="0.25">
      <c r="B2189">
        <v>1</v>
      </c>
    </row>
    <row r="2191" spans="2:6" x14ac:dyDescent="0.25">
      <c r="C2191">
        <v>1</v>
      </c>
      <c r="D2191">
        <v>1</v>
      </c>
      <c r="F2191">
        <v>1</v>
      </c>
    </row>
    <row r="2192" spans="2:6" x14ac:dyDescent="0.25">
      <c r="B2192">
        <v>1</v>
      </c>
    </row>
    <row r="2194" spans="2:6" x14ac:dyDescent="0.25">
      <c r="C2194">
        <v>1</v>
      </c>
      <c r="D2194">
        <v>1</v>
      </c>
      <c r="F2194">
        <v>1</v>
      </c>
    </row>
    <row r="2195" spans="2:6" x14ac:dyDescent="0.25">
      <c r="B2195">
        <v>1</v>
      </c>
    </row>
    <row r="2197" spans="2:6" x14ac:dyDescent="0.25">
      <c r="F2197">
        <v>1</v>
      </c>
    </row>
    <row r="2198" spans="2:6" x14ac:dyDescent="0.25">
      <c r="B2198">
        <v>1</v>
      </c>
    </row>
    <row r="2199" spans="2:6" x14ac:dyDescent="0.25">
      <c r="C2199">
        <v>1</v>
      </c>
    </row>
    <row r="2200" spans="2:6" x14ac:dyDescent="0.25">
      <c r="D2200">
        <v>1</v>
      </c>
      <c r="F2200">
        <v>1</v>
      </c>
    </row>
    <row r="2201" spans="2:6" x14ac:dyDescent="0.25">
      <c r="B2201">
        <v>1</v>
      </c>
      <c r="C2201">
        <v>1</v>
      </c>
      <c r="D2201">
        <v>1</v>
      </c>
    </row>
    <row r="2203" spans="2:6" x14ac:dyDescent="0.25">
      <c r="F2203">
        <v>1</v>
      </c>
    </row>
    <row r="2204" spans="2:6" x14ac:dyDescent="0.25">
      <c r="B2204">
        <v>1</v>
      </c>
    </row>
    <row r="2205" spans="2:6" x14ac:dyDescent="0.25">
      <c r="C2205">
        <v>1</v>
      </c>
    </row>
    <row r="2206" spans="2:6" x14ac:dyDescent="0.25">
      <c r="D2206">
        <v>1</v>
      </c>
      <c r="F2206">
        <v>1</v>
      </c>
    </row>
    <row r="2207" spans="2:6" x14ac:dyDescent="0.25">
      <c r="B2207">
        <v>1</v>
      </c>
      <c r="C2207">
        <v>1</v>
      </c>
    </row>
    <row r="2209" spans="2:6" x14ac:dyDescent="0.25">
      <c r="D2209">
        <v>1</v>
      </c>
      <c r="F2209">
        <v>1</v>
      </c>
    </row>
    <row r="2210" spans="2:6" x14ac:dyDescent="0.25">
      <c r="B2210">
        <v>1</v>
      </c>
      <c r="C2210">
        <v>1</v>
      </c>
    </row>
    <row r="2211" spans="2:6" x14ac:dyDescent="0.25">
      <c r="C2211">
        <v>1</v>
      </c>
    </row>
    <row r="2212" spans="2:6" x14ac:dyDescent="0.25">
      <c r="D2212">
        <v>1</v>
      </c>
      <c r="F2212">
        <v>1</v>
      </c>
    </row>
    <row r="2213" spans="2:6" x14ac:dyDescent="0.25">
      <c r="B2213">
        <v>1</v>
      </c>
    </row>
    <row r="2215" spans="2:6" x14ac:dyDescent="0.25">
      <c r="F2215">
        <v>1</v>
      </c>
    </row>
    <row r="2216" spans="2:6" x14ac:dyDescent="0.25">
      <c r="B2216">
        <v>1</v>
      </c>
      <c r="C2216">
        <v>1</v>
      </c>
    </row>
    <row r="2218" spans="2:6" x14ac:dyDescent="0.25">
      <c r="D2218">
        <v>1</v>
      </c>
      <c r="F2218">
        <v>1</v>
      </c>
    </row>
    <row r="2219" spans="2:6" x14ac:dyDescent="0.25">
      <c r="B2219">
        <v>1</v>
      </c>
    </row>
    <row r="2221" spans="2:6" x14ac:dyDescent="0.25">
      <c r="C2221">
        <v>1</v>
      </c>
      <c r="D2221">
        <v>1</v>
      </c>
      <c r="F2221">
        <v>1</v>
      </c>
    </row>
    <row r="2222" spans="2:6" x14ac:dyDescent="0.25">
      <c r="B2222">
        <v>1</v>
      </c>
      <c r="C2222">
        <v>1</v>
      </c>
    </row>
    <row r="2224" spans="2:6" x14ac:dyDescent="0.25">
      <c r="D2224">
        <v>1</v>
      </c>
      <c r="F2224">
        <v>1</v>
      </c>
    </row>
    <row r="2225" spans="2:6" x14ac:dyDescent="0.25">
      <c r="B2225">
        <v>1</v>
      </c>
    </row>
    <row r="2227" spans="2:6" x14ac:dyDescent="0.25">
      <c r="C2227">
        <v>1</v>
      </c>
      <c r="D2227">
        <v>1</v>
      </c>
      <c r="F2227">
        <v>1</v>
      </c>
    </row>
    <row r="2228" spans="2:6" x14ac:dyDescent="0.25">
      <c r="B2228">
        <v>1</v>
      </c>
    </row>
    <row r="2230" spans="2:6" x14ac:dyDescent="0.25">
      <c r="C2230">
        <v>1</v>
      </c>
      <c r="D2230">
        <v>1</v>
      </c>
      <c r="F2230">
        <v>1</v>
      </c>
    </row>
    <row r="2231" spans="2:6" x14ac:dyDescent="0.25">
      <c r="B2231">
        <v>1</v>
      </c>
    </row>
    <row r="2233" spans="2:6" x14ac:dyDescent="0.25">
      <c r="C2233">
        <v>1</v>
      </c>
      <c r="D2233">
        <v>1</v>
      </c>
      <c r="F2233">
        <v>1</v>
      </c>
    </row>
    <row r="2234" spans="2:6" x14ac:dyDescent="0.25">
      <c r="B2234">
        <v>1</v>
      </c>
      <c r="C2234">
        <v>1</v>
      </c>
    </row>
    <row r="2236" spans="2:6" x14ac:dyDescent="0.25">
      <c r="D2236">
        <v>1</v>
      </c>
      <c r="F2236">
        <v>1</v>
      </c>
    </row>
    <row r="2237" spans="2:6" x14ac:dyDescent="0.25">
      <c r="B2237">
        <v>1</v>
      </c>
      <c r="C2237">
        <v>1</v>
      </c>
    </row>
    <row r="2238" spans="2:6" x14ac:dyDescent="0.25">
      <c r="C2238">
        <v>1</v>
      </c>
    </row>
    <row r="2239" spans="2:6" x14ac:dyDescent="0.25">
      <c r="D2239">
        <v>1</v>
      </c>
      <c r="F2239">
        <v>1</v>
      </c>
    </row>
    <row r="2240" spans="2:6" x14ac:dyDescent="0.25">
      <c r="B2240">
        <v>1</v>
      </c>
    </row>
    <row r="2242" spans="2:6" x14ac:dyDescent="0.25">
      <c r="F2242">
        <v>1</v>
      </c>
    </row>
    <row r="2243" spans="2:6" x14ac:dyDescent="0.25">
      <c r="B2243">
        <v>1</v>
      </c>
      <c r="C2243">
        <v>1</v>
      </c>
    </row>
    <row r="2245" spans="2:6" x14ac:dyDescent="0.25">
      <c r="C2245">
        <v>1</v>
      </c>
      <c r="D2245">
        <v>1</v>
      </c>
      <c r="F2245">
        <v>1</v>
      </c>
    </row>
    <row r="2246" spans="2:6" x14ac:dyDescent="0.25">
      <c r="B2246">
        <v>1</v>
      </c>
    </row>
    <row r="2248" spans="2:6" x14ac:dyDescent="0.25">
      <c r="F2248">
        <v>1</v>
      </c>
    </row>
    <row r="2249" spans="2:6" x14ac:dyDescent="0.25">
      <c r="B2249">
        <v>1</v>
      </c>
      <c r="C2249">
        <v>1</v>
      </c>
    </row>
    <row r="2250" spans="2:6" x14ac:dyDescent="0.25">
      <c r="C2250">
        <v>1</v>
      </c>
    </row>
    <row r="2251" spans="2:6" x14ac:dyDescent="0.25">
      <c r="D2251">
        <v>1</v>
      </c>
      <c r="F2251">
        <v>1</v>
      </c>
    </row>
    <row r="2252" spans="2:6" x14ac:dyDescent="0.25">
      <c r="B2252">
        <v>1</v>
      </c>
    </row>
    <row r="2254" spans="2:6" x14ac:dyDescent="0.25">
      <c r="D2254">
        <v>1</v>
      </c>
      <c r="F2254">
        <v>1</v>
      </c>
    </row>
    <row r="2255" spans="2:6" x14ac:dyDescent="0.25">
      <c r="B2255">
        <v>1</v>
      </c>
      <c r="C2255">
        <v>1</v>
      </c>
    </row>
    <row r="2257" spans="2:6" x14ac:dyDescent="0.25">
      <c r="D2257">
        <v>1</v>
      </c>
      <c r="F2257">
        <v>1</v>
      </c>
    </row>
    <row r="2258" spans="2:6" x14ac:dyDescent="0.25">
      <c r="B2258">
        <v>1</v>
      </c>
    </row>
    <row r="2260" spans="2:6" x14ac:dyDescent="0.25">
      <c r="D2260">
        <v>1</v>
      </c>
      <c r="F2260">
        <v>1</v>
      </c>
    </row>
    <row r="2261" spans="2:6" x14ac:dyDescent="0.25">
      <c r="B2261">
        <v>1</v>
      </c>
      <c r="C2261">
        <v>1</v>
      </c>
    </row>
    <row r="2262" spans="2:6" x14ac:dyDescent="0.25">
      <c r="C2262">
        <v>1</v>
      </c>
    </row>
    <row r="2263" spans="2:6" x14ac:dyDescent="0.25">
      <c r="D2263">
        <v>1</v>
      </c>
      <c r="F2263">
        <v>1</v>
      </c>
    </row>
    <row r="2264" spans="2:6" x14ac:dyDescent="0.25">
      <c r="B2264">
        <v>1</v>
      </c>
    </row>
    <row r="2266" spans="2:6" x14ac:dyDescent="0.25">
      <c r="D2266">
        <v>1</v>
      </c>
      <c r="F2266">
        <v>1</v>
      </c>
    </row>
    <row r="2267" spans="2:6" x14ac:dyDescent="0.25">
      <c r="B2267">
        <v>1</v>
      </c>
      <c r="C2267">
        <v>1</v>
      </c>
    </row>
    <row r="2268" spans="2:6" x14ac:dyDescent="0.25">
      <c r="C2268">
        <v>1</v>
      </c>
    </row>
    <row r="2269" spans="2:6" x14ac:dyDescent="0.25">
      <c r="D2269">
        <v>1</v>
      </c>
      <c r="F2269">
        <v>1</v>
      </c>
    </row>
    <row r="2270" spans="2:6" x14ac:dyDescent="0.25">
      <c r="B2270">
        <v>1</v>
      </c>
    </row>
    <row r="2272" spans="2:6" x14ac:dyDescent="0.25">
      <c r="C2272">
        <v>1</v>
      </c>
      <c r="F2272">
        <v>1</v>
      </c>
    </row>
    <row r="2273" spans="2:6" x14ac:dyDescent="0.25">
      <c r="B2273">
        <v>1</v>
      </c>
    </row>
    <row r="2274" spans="2:6" x14ac:dyDescent="0.25">
      <c r="D2274">
        <v>1</v>
      </c>
    </row>
    <row r="2275" spans="2:6" x14ac:dyDescent="0.25">
      <c r="F2275">
        <v>1</v>
      </c>
    </row>
    <row r="2276" spans="2:6" x14ac:dyDescent="0.25">
      <c r="B2276">
        <v>1</v>
      </c>
    </row>
    <row r="2277" spans="2:6" x14ac:dyDescent="0.25">
      <c r="C2277">
        <v>1</v>
      </c>
      <c r="D2277">
        <v>1</v>
      </c>
    </row>
    <row r="2278" spans="2:6" x14ac:dyDescent="0.25">
      <c r="F2278">
        <v>1</v>
      </c>
    </row>
    <row r="2279" spans="2:6" x14ac:dyDescent="0.25">
      <c r="B2279">
        <v>1</v>
      </c>
    </row>
    <row r="2280" spans="2:6" x14ac:dyDescent="0.25">
      <c r="D2280">
        <v>1</v>
      </c>
    </row>
    <row r="2281" spans="2:6" x14ac:dyDescent="0.25">
      <c r="F2281">
        <v>1</v>
      </c>
    </row>
    <row r="2282" spans="2:6" x14ac:dyDescent="0.25">
      <c r="B2282">
        <v>1</v>
      </c>
    </row>
    <row r="2283" spans="2:6" x14ac:dyDescent="0.25">
      <c r="C2283">
        <v>1</v>
      </c>
    </row>
    <row r="2284" spans="2:6" x14ac:dyDescent="0.25">
      <c r="C2284">
        <v>1</v>
      </c>
      <c r="F2284">
        <v>1</v>
      </c>
    </row>
    <row r="2285" spans="2:6" x14ac:dyDescent="0.25">
      <c r="B2285">
        <v>1</v>
      </c>
      <c r="D2285">
        <v>1</v>
      </c>
    </row>
    <row r="2287" spans="2:6" x14ac:dyDescent="0.25">
      <c r="F2287">
        <v>1</v>
      </c>
    </row>
    <row r="2288" spans="2:6" x14ac:dyDescent="0.25">
      <c r="B2288">
        <v>1</v>
      </c>
      <c r="D2288">
        <v>1</v>
      </c>
    </row>
    <row r="2289" spans="2:6" x14ac:dyDescent="0.25">
      <c r="C2289">
        <v>1</v>
      </c>
    </row>
    <row r="2290" spans="2:6" x14ac:dyDescent="0.25">
      <c r="C2290">
        <v>1</v>
      </c>
      <c r="F2290">
        <v>1</v>
      </c>
    </row>
    <row r="2291" spans="2:6" x14ac:dyDescent="0.25">
      <c r="B2291">
        <v>1</v>
      </c>
      <c r="D2291">
        <v>1</v>
      </c>
    </row>
    <row r="2292" spans="2:6" x14ac:dyDescent="0.25">
      <c r="D2292">
        <v>1</v>
      </c>
    </row>
    <row r="2293" spans="2:6" x14ac:dyDescent="0.25">
      <c r="F2293">
        <v>1</v>
      </c>
    </row>
    <row r="2294" spans="2:6" x14ac:dyDescent="0.25">
      <c r="B2294">
        <v>1</v>
      </c>
      <c r="C2294">
        <v>1</v>
      </c>
    </row>
    <row r="2296" spans="2:6" x14ac:dyDescent="0.25">
      <c r="D2296">
        <v>1</v>
      </c>
      <c r="F2296">
        <v>1</v>
      </c>
    </row>
    <row r="2297" spans="2:6" x14ac:dyDescent="0.25">
      <c r="B2297">
        <v>1</v>
      </c>
    </row>
    <row r="2299" spans="2:6" x14ac:dyDescent="0.25">
      <c r="C2299">
        <v>1</v>
      </c>
      <c r="D2299">
        <v>1</v>
      </c>
      <c r="F2299">
        <v>1</v>
      </c>
    </row>
    <row r="2300" spans="2:6" x14ac:dyDescent="0.25">
      <c r="B2300">
        <v>1</v>
      </c>
    </row>
    <row r="2302" spans="2:6" x14ac:dyDescent="0.25">
      <c r="D2302">
        <v>1</v>
      </c>
      <c r="F2302">
        <v>1</v>
      </c>
    </row>
    <row r="2303" spans="2:6" x14ac:dyDescent="0.25">
      <c r="B2303">
        <v>1</v>
      </c>
      <c r="D2303">
        <v>1</v>
      </c>
    </row>
    <row r="2304" spans="2:6" x14ac:dyDescent="0.25">
      <c r="C2304">
        <v>1</v>
      </c>
    </row>
    <row r="2305" spans="2:6" x14ac:dyDescent="0.25">
      <c r="F2305">
        <v>1</v>
      </c>
    </row>
    <row r="2306" spans="2:6" x14ac:dyDescent="0.25">
      <c r="B2306">
        <v>1</v>
      </c>
      <c r="C2306">
        <v>1</v>
      </c>
    </row>
    <row r="2308" spans="2:6" x14ac:dyDescent="0.25">
      <c r="D2308">
        <v>1</v>
      </c>
      <c r="F2308">
        <v>1</v>
      </c>
    </row>
    <row r="2309" spans="2:6" x14ac:dyDescent="0.25">
      <c r="B2309">
        <v>1</v>
      </c>
      <c r="C2309">
        <v>1</v>
      </c>
    </row>
    <row r="2311" spans="2:6" x14ac:dyDescent="0.25">
      <c r="C2311">
        <v>1</v>
      </c>
      <c r="F2311">
        <v>1</v>
      </c>
    </row>
    <row r="2312" spans="2:6" x14ac:dyDescent="0.25">
      <c r="B2312">
        <v>1</v>
      </c>
    </row>
    <row r="2313" spans="2:6" x14ac:dyDescent="0.25">
      <c r="D2313">
        <v>1</v>
      </c>
    </row>
    <row r="2314" spans="2:6" x14ac:dyDescent="0.25">
      <c r="C2314">
        <v>1</v>
      </c>
      <c r="F2314">
        <v>1</v>
      </c>
    </row>
    <row r="2315" spans="2:6" x14ac:dyDescent="0.25">
      <c r="B2315">
        <v>1</v>
      </c>
      <c r="C2315">
        <v>1</v>
      </c>
    </row>
    <row r="2317" spans="2:6" x14ac:dyDescent="0.25">
      <c r="F2317">
        <v>1</v>
      </c>
    </row>
    <row r="2318" spans="2:6" x14ac:dyDescent="0.25">
      <c r="B2318">
        <v>1</v>
      </c>
      <c r="D2318">
        <v>1</v>
      </c>
    </row>
    <row r="2319" spans="2:6" x14ac:dyDescent="0.25">
      <c r="D2319">
        <v>1</v>
      </c>
    </row>
    <row r="2320" spans="2:6" x14ac:dyDescent="0.25">
      <c r="C2320">
        <v>1</v>
      </c>
      <c r="F2320">
        <v>1</v>
      </c>
    </row>
    <row r="2321" spans="2:6" x14ac:dyDescent="0.25">
      <c r="B2321">
        <v>1</v>
      </c>
      <c r="C2321">
        <v>1</v>
      </c>
    </row>
    <row r="2323" spans="2:6" x14ac:dyDescent="0.25">
      <c r="F2323">
        <v>1</v>
      </c>
    </row>
    <row r="2324" spans="2:6" x14ac:dyDescent="0.25">
      <c r="B2324">
        <v>1</v>
      </c>
      <c r="D2324">
        <v>1</v>
      </c>
    </row>
    <row r="2325" spans="2:6" x14ac:dyDescent="0.25">
      <c r="D2325">
        <v>1</v>
      </c>
    </row>
    <row r="2326" spans="2:6" x14ac:dyDescent="0.25">
      <c r="C2326">
        <v>1</v>
      </c>
      <c r="F2326">
        <v>1</v>
      </c>
    </row>
    <row r="2327" spans="2:6" x14ac:dyDescent="0.25">
      <c r="B2327">
        <v>1</v>
      </c>
      <c r="C2327">
        <v>1</v>
      </c>
    </row>
    <row r="2329" spans="2:6" x14ac:dyDescent="0.25">
      <c r="F2329">
        <v>1</v>
      </c>
    </row>
    <row r="2330" spans="2:6" x14ac:dyDescent="0.25">
      <c r="B2330">
        <v>1</v>
      </c>
      <c r="D2330">
        <v>1</v>
      </c>
    </row>
    <row r="2331" spans="2:6" x14ac:dyDescent="0.25">
      <c r="D2331">
        <v>1</v>
      </c>
    </row>
    <row r="2332" spans="2:6" x14ac:dyDescent="0.25">
      <c r="C2332">
        <v>1</v>
      </c>
      <c r="F2332">
        <v>1</v>
      </c>
    </row>
    <row r="2333" spans="2:6" x14ac:dyDescent="0.25">
      <c r="B2333">
        <v>1</v>
      </c>
      <c r="C2333">
        <v>1</v>
      </c>
    </row>
    <row r="2335" spans="2:6" x14ac:dyDescent="0.25">
      <c r="D2335">
        <v>1</v>
      </c>
      <c r="F2335">
        <v>1</v>
      </c>
    </row>
    <row r="2336" spans="2:6" x14ac:dyDescent="0.25">
      <c r="B2336">
        <v>1</v>
      </c>
    </row>
    <row r="2338" spans="2:6" x14ac:dyDescent="0.25">
      <c r="C2338">
        <v>1</v>
      </c>
      <c r="D2338">
        <v>1</v>
      </c>
      <c r="F2338">
        <v>1</v>
      </c>
    </row>
    <row r="2339" spans="2:6" x14ac:dyDescent="0.25">
      <c r="B2339">
        <v>1</v>
      </c>
      <c r="C2339">
        <v>1</v>
      </c>
    </row>
    <row r="2341" spans="2:6" x14ac:dyDescent="0.25">
      <c r="D2341">
        <v>1</v>
      </c>
      <c r="F2341">
        <v>1</v>
      </c>
    </row>
    <row r="2342" spans="2:6" x14ac:dyDescent="0.25">
      <c r="B2342">
        <v>1</v>
      </c>
    </row>
    <row r="2344" spans="2:6" x14ac:dyDescent="0.25">
      <c r="C2344">
        <v>1</v>
      </c>
      <c r="F2344">
        <v>1</v>
      </c>
    </row>
    <row r="2345" spans="2:6" x14ac:dyDescent="0.25">
      <c r="B2345">
        <v>1</v>
      </c>
      <c r="D2345">
        <v>1</v>
      </c>
    </row>
    <row r="2346" spans="2:6" x14ac:dyDescent="0.25">
      <c r="C2346">
        <v>1</v>
      </c>
      <c r="D2346">
        <v>1</v>
      </c>
    </row>
    <row r="2347" spans="2:6" x14ac:dyDescent="0.25">
      <c r="F2347">
        <v>1</v>
      </c>
    </row>
    <row r="2348" spans="2:6" x14ac:dyDescent="0.25">
      <c r="B2348">
        <v>1</v>
      </c>
    </row>
    <row r="2349" spans="2:6" x14ac:dyDescent="0.25">
      <c r="C2349">
        <v>1</v>
      </c>
    </row>
    <row r="2350" spans="2:6" x14ac:dyDescent="0.25">
      <c r="C2350">
        <v>1</v>
      </c>
      <c r="F2350">
        <v>1</v>
      </c>
    </row>
    <row r="2351" spans="2:6" x14ac:dyDescent="0.25">
      <c r="B2351">
        <v>1</v>
      </c>
      <c r="D2351">
        <v>1</v>
      </c>
    </row>
    <row r="2353" spans="2:6" x14ac:dyDescent="0.25">
      <c r="F2353">
        <v>1</v>
      </c>
    </row>
    <row r="2354" spans="2:6" x14ac:dyDescent="0.25">
      <c r="B2354">
        <v>1</v>
      </c>
      <c r="D2354">
        <v>1</v>
      </c>
    </row>
    <row r="2355" spans="2:6" x14ac:dyDescent="0.25">
      <c r="C2355">
        <v>1</v>
      </c>
    </row>
    <row r="2356" spans="2:6" x14ac:dyDescent="0.25">
      <c r="F2356">
        <v>1</v>
      </c>
    </row>
    <row r="2357" spans="2:6" x14ac:dyDescent="0.25">
      <c r="B2357">
        <v>1</v>
      </c>
      <c r="D2357">
        <v>1</v>
      </c>
    </row>
    <row r="2358" spans="2:6" x14ac:dyDescent="0.25">
      <c r="C2358">
        <v>1</v>
      </c>
    </row>
    <row r="2359" spans="2:6" x14ac:dyDescent="0.25">
      <c r="F2359">
        <v>1</v>
      </c>
    </row>
    <row r="2360" spans="2:6" x14ac:dyDescent="0.25">
      <c r="B2360">
        <v>1</v>
      </c>
      <c r="D2360">
        <v>1</v>
      </c>
    </row>
    <row r="2361" spans="2:6" x14ac:dyDescent="0.25">
      <c r="C2361">
        <v>1</v>
      </c>
    </row>
    <row r="2362" spans="2:6" x14ac:dyDescent="0.25">
      <c r="C2362">
        <v>1</v>
      </c>
      <c r="F2362">
        <v>1</v>
      </c>
    </row>
    <row r="2363" spans="2:6" x14ac:dyDescent="0.25">
      <c r="B2363">
        <v>1</v>
      </c>
      <c r="D2363">
        <v>1</v>
      </c>
    </row>
    <row r="2365" spans="2:6" x14ac:dyDescent="0.25">
      <c r="D2365">
        <v>1</v>
      </c>
      <c r="F2365">
        <v>1</v>
      </c>
    </row>
    <row r="2366" spans="2:6" x14ac:dyDescent="0.25">
      <c r="B2366">
        <v>1</v>
      </c>
    </row>
    <row r="2367" spans="2:6" x14ac:dyDescent="0.25">
      <c r="C2367">
        <v>1</v>
      </c>
    </row>
    <row r="2368" spans="2:6" x14ac:dyDescent="0.25">
      <c r="D2368">
        <v>1</v>
      </c>
      <c r="F2368">
        <v>1</v>
      </c>
    </row>
    <row r="2369" spans="2:6" x14ac:dyDescent="0.25">
      <c r="B2369">
        <v>1</v>
      </c>
      <c r="C2369">
        <v>1</v>
      </c>
    </row>
    <row r="2371" spans="2:6" x14ac:dyDescent="0.25">
      <c r="F2371">
        <v>1</v>
      </c>
    </row>
    <row r="2372" spans="2:6" x14ac:dyDescent="0.25">
      <c r="B2372">
        <v>1</v>
      </c>
      <c r="D2372">
        <v>1</v>
      </c>
    </row>
    <row r="2373" spans="2:6" x14ac:dyDescent="0.25">
      <c r="C2373">
        <v>1</v>
      </c>
    </row>
    <row r="2374" spans="2:6" x14ac:dyDescent="0.25">
      <c r="F2374">
        <v>1</v>
      </c>
    </row>
    <row r="2375" spans="2:6" x14ac:dyDescent="0.25">
      <c r="B2375">
        <v>1</v>
      </c>
      <c r="C2375">
        <v>1</v>
      </c>
      <c r="D2375">
        <v>1</v>
      </c>
    </row>
    <row r="2377" spans="2:6" x14ac:dyDescent="0.25">
      <c r="F2377">
        <v>1</v>
      </c>
    </row>
    <row r="2378" spans="2:6" x14ac:dyDescent="0.25">
      <c r="B2378">
        <v>1</v>
      </c>
      <c r="C2378">
        <v>1</v>
      </c>
      <c r="D2378">
        <v>1</v>
      </c>
    </row>
    <row r="2380" spans="2:6" x14ac:dyDescent="0.25">
      <c r="F2380">
        <v>1</v>
      </c>
    </row>
    <row r="2381" spans="2:6" x14ac:dyDescent="0.25">
      <c r="B2381">
        <v>1</v>
      </c>
      <c r="D2381">
        <v>1</v>
      </c>
    </row>
    <row r="2383" spans="2:6" x14ac:dyDescent="0.25">
      <c r="F2383">
        <v>1</v>
      </c>
    </row>
    <row r="2384" spans="2:6" x14ac:dyDescent="0.25">
      <c r="B2384">
        <v>1</v>
      </c>
      <c r="C2384">
        <v>1</v>
      </c>
      <c r="D2384">
        <v>1</v>
      </c>
    </row>
    <row r="2386" spans="2:6" x14ac:dyDescent="0.25">
      <c r="C2386">
        <v>1</v>
      </c>
      <c r="F2386">
        <v>1</v>
      </c>
    </row>
    <row r="2387" spans="2:6" x14ac:dyDescent="0.25">
      <c r="B2387">
        <v>1</v>
      </c>
      <c r="D2387">
        <v>1</v>
      </c>
    </row>
    <row r="2389" spans="2:6" x14ac:dyDescent="0.25">
      <c r="C2389">
        <v>1</v>
      </c>
      <c r="F2389">
        <v>1</v>
      </c>
    </row>
    <row r="2390" spans="2:6" x14ac:dyDescent="0.25">
      <c r="B2390">
        <v>1</v>
      </c>
      <c r="D2390">
        <v>1</v>
      </c>
    </row>
    <row r="2392" spans="2:6" x14ac:dyDescent="0.25">
      <c r="F2392">
        <v>1</v>
      </c>
    </row>
    <row r="2393" spans="2:6" x14ac:dyDescent="0.25">
      <c r="B2393">
        <v>1</v>
      </c>
    </row>
    <row r="2394" spans="2:6" x14ac:dyDescent="0.25">
      <c r="D2394">
        <v>1</v>
      </c>
    </row>
    <row r="2395" spans="2:6" x14ac:dyDescent="0.25">
      <c r="C2395">
        <v>1</v>
      </c>
      <c r="F2395">
        <v>1</v>
      </c>
    </row>
    <row r="2396" spans="2:6" x14ac:dyDescent="0.25">
      <c r="B2396">
        <v>1</v>
      </c>
    </row>
    <row r="2397" spans="2:6" x14ac:dyDescent="0.25">
      <c r="D2397">
        <v>1</v>
      </c>
    </row>
    <row r="2398" spans="2:6" x14ac:dyDescent="0.25">
      <c r="F2398">
        <v>1</v>
      </c>
    </row>
    <row r="2399" spans="2:6" x14ac:dyDescent="0.25">
      <c r="B2399">
        <v>1</v>
      </c>
    </row>
    <row r="2400" spans="2:6" x14ac:dyDescent="0.25">
      <c r="D2400">
        <v>1</v>
      </c>
    </row>
    <row r="2401" spans="2:6" x14ac:dyDescent="0.25">
      <c r="C2401">
        <v>1</v>
      </c>
      <c r="D2401">
        <v>1</v>
      </c>
      <c r="F2401">
        <v>1</v>
      </c>
    </row>
    <row r="2402" spans="2:6" x14ac:dyDescent="0.25">
      <c r="B2402">
        <v>1</v>
      </c>
      <c r="C2402">
        <v>1</v>
      </c>
    </row>
    <row r="2404" spans="2:6" x14ac:dyDescent="0.25">
      <c r="F2404">
        <v>1</v>
      </c>
    </row>
    <row r="2405" spans="2:6" x14ac:dyDescent="0.25">
      <c r="B2405">
        <v>1</v>
      </c>
    </row>
    <row r="2406" spans="2:6" x14ac:dyDescent="0.25">
      <c r="D2406">
        <v>1</v>
      </c>
    </row>
    <row r="2407" spans="2:6" x14ac:dyDescent="0.25">
      <c r="C2407">
        <v>1</v>
      </c>
      <c r="F2407">
        <v>1</v>
      </c>
    </row>
    <row r="2408" spans="2:6" x14ac:dyDescent="0.25">
      <c r="B2408">
        <v>1</v>
      </c>
      <c r="D2408">
        <v>1</v>
      </c>
    </row>
    <row r="2410" spans="2:6" x14ac:dyDescent="0.25">
      <c r="F2410">
        <v>1</v>
      </c>
    </row>
    <row r="2411" spans="2:6" x14ac:dyDescent="0.25">
      <c r="B2411">
        <v>1</v>
      </c>
      <c r="C2411">
        <v>1</v>
      </c>
      <c r="D2411">
        <v>1</v>
      </c>
    </row>
    <row r="2413" spans="2:6" x14ac:dyDescent="0.25">
      <c r="D2413">
        <v>1</v>
      </c>
      <c r="F2413">
        <v>1</v>
      </c>
    </row>
    <row r="2414" spans="2:6" x14ac:dyDescent="0.25">
      <c r="B2414">
        <v>1</v>
      </c>
    </row>
    <row r="2416" spans="2:6" x14ac:dyDescent="0.25">
      <c r="C2416">
        <v>1</v>
      </c>
      <c r="D2416">
        <v>1</v>
      </c>
      <c r="F2416">
        <v>1</v>
      </c>
    </row>
    <row r="2417" spans="2:6" x14ac:dyDescent="0.25">
      <c r="B2417">
        <v>1</v>
      </c>
      <c r="D2417">
        <v>1</v>
      </c>
    </row>
    <row r="2419" spans="2:6" x14ac:dyDescent="0.25">
      <c r="C2419">
        <v>1</v>
      </c>
      <c r="F2419">
        <v>1</v>
      </c>
    </row>
    <row r="2420" spans="2:6" x14ac:dyDescent="0.25">
      <c r="B2420">
        <v>1</v>
      </c>
    </row>
    <row r="2422" spans="2:6" x14ac:dyDescent="0.25">
      <c r="C2422">
        <v>1</v>
      </c>
      <c r="D2422">
        <v>1</v>
      </c>
      <c r="F2422">
        <v>1</v>
      </c>
    </row>
    <row r="2423" spans="2:6" x14ac:dyDescent="0.25">
      <c r="B2423">
        <v>1</v>
      </c>
    </row>
    <row r="2425" spans="2:6" x14ac:dyDescent="0.25">
      <c r="D2425">
        <v>1</v>
      </c>
      <c r="F2425">
        <v>1</v>
      </c>
    </row>
    <row r="2426" spans="2:6" x14ac:dyDescent="0.25">
      <c r="B2426">
        <v>1</v>
      </c>
    </row>
    <row r="2427" spans="2:6" x14ac:dyDescent="0.25">
      <c r="C2427">
        <v>1</v>
      </c>
    </row>
    <row r="2428" spans="2:6" x14ac:dyDescent="0.25">
      <c r="C2428">
        <v>1</v>
      </c>
      <c r="D2428">
        <v>1</v>
      </c>
      <c r="F2428">
        <v>1</v>
      </c>
    </row>
    <row r="2429" spans="2:6" x14ac:dyDescent="0.25">
      <c r="B2429">
        <v>1</v>
      </c>
    </row>
    <row r="2431" spans="2:6" x14ac:dyDescent="0.25">
      <c r="D2431">
        <v>1</v>
      </c>
      <c r="F2431">
        <v>1</v>
      </c>
    </row>
    <row r="2432" spans="2:6" x14ac:dyDescent="0.25">
      <c r="B2432">
        <v>1</v>
      </c>
    </row>
    <row r="2433" spans="2:6" x14ac:dyDescent="0.25">
      <c r="C2433">
        <v>1</v>
      </c>
    </row>
    <row r="2434" spans="2:6" x14ac:dyDescent="0.25">
      <c r="D2434">
        <v>1</v>
      </c>
      <c r="F2434">
        <v>1</v>
      </c>
    </row>
    <row r="2435" spans="2:6" x14ac:dyDescent="0.25">
      <c r="B2435">
        <v>1</v>
      </c>
    </row>
    <row r="2437" spans="2:6" x14ac:dyDescent="0.25">
      <c r="D2437">
        <v>1</v>
      </c>
      <c r="F2437">
        <v>1</v>
      </c>
    </row>
    <row r="2438" spans="2:6" x14ac:dyDescent="0.25">
      <c r="B2438">
        <v>1</v>
      </c>
      <c r="C2438">
        <v>1</v>
      </c>
    </row>
    <row r="2439" spans="2:6" x14ac:dyDescent="0.25">
      <c r="C2439">
        <v>1</v>
      </c>
      <c r="D2439">
        <v>1</v>
      </c>
    </row>
    <row r="2440" spans="2:6" x14ac:dyDescent="0.25">
      <c r="F2440">
        <v>1</v>
      </c>
    </row>
    <row r="2441" spans="2:6" x14ac:dyDescent="0.25">
      <c r="B2441">
        <v>1</v>
      </c>
    </row>
    <row r="2443" spans="2:6" x14ac:dyDescent="0.25">
      <c r="D2443">
        <v>1</v>
      </c>
      <c r="F2443">
        <v>1</v>
      </c>
    </row>
    <row r="2444" spans="2:6" x14ac:dyDescent="0.25">
      <c r="B2444">
        <v>1</v>
      </c>
      <c r="C2444">
        <v>1</v>
      </c>
    </row>
    <row r="2446" spans="2:6" x14ac:dyDescent="0.25">
      <c r="F2446">
        <v>1</v>
      </c>
    </row>
    <row r="2447" spans="2:6" x14ac:dyDescent="0.25">
      <c r="B2447">
        <v>1</v>
      </c>
      <c r="C2447">
        <v>1</v>
      </c>
      <c r="D2447">
        <v>1</v>
      </c>
    </row>
    <row r="2448" spans="2:6" x14ac:dyDescent="0.25">
      <c r="D2448">
        <v>1</v>
      </c>
    </row>
    <row r="2449" spans="3:6" x14ac:dyDescent="0.25">
      <c r="F2449">
        <v>1</v>
      </c>
    </row>
    <row r="2450" spans="3:6" x14ac:dyDescent="0.25">
      <c r="C2450">
        <v>1</v>
      </c>
    </row>
    <row r="2452" spans="3:6" x14ac:dyDescent="0.25">
      <c r="C2452">
        <v>1</v>
      </c>
      <c r="F2452">
        <v>1</v>
      </c>
    </row>
    <row r="2453" spans="3:6" x14ac:dyDescent="0.25">
      <c r="D2453">
        <v>1</v>
      </c>
    </row>
    <row r="2454" spans="3:6" x14ac:dyDescent="0.25">
      <c r="D2454">
        <v>1</v>
      </c>
    </row>
    <row r="2455" spans="3:6" x14ac:dyDescent="0.25">
      <c r="C2455">
        <v>1</v>
      </c>
      <c r="F2455">
        <v>1</v>
      </c>
    </row>
    <row r="2458" spans="3:6" x14ac:dyDescent="0.25">
      <c r="D2458">
        <v>1</v>
      </c>
      <c r="F2458">
        <v>1</v>
      </c>
    </row>
    <row r="2460" spans="3:6" x14ac:dyDescent="0.25">
      <c r="C2460">
        <v>1</v>
      </c>
      <c r="D2460">
        <v>1</v>
      </c>
    </row>
    <row r="2461" spans="3:6" x14ac:dyDescent="0.25">
      <c r="C2461">
        <v>1</v>
      </c>
      <c r="F2461">
        <v>1</v>
      </c>
    </row>
    <row r="2463" spans="3:6" x14ac:dyDescent="0.25">
      <c r="D2463">
        <v>1</v>
      </c>
    </row>
    <row r="2464" spans="3:6" x14ac:dyDescent="0.25">
      <c r="F2464">
        <v>1</v>
      </c>
    </row>
    <row r="2466" spans="3:6" x14ac:dyDescent="0.25">
      <c r="C2466">
        <v>1</v>
      </c>
    </row>
    <row r="2467" spans="3:6" x14ac:dyDescent="0.25">
      <c r="F2467">
        <v>1</v>
      </c>
    </row>
    <row r="2468" spans="3:6" x14ac:dyDescent="0.25">
      <c r="D2468">
        <v>1</v>
      </c>
    </row>
    <row r="2470" spans="3:6" x14ac:dyDescent="0.25">
      <c r="F2470">
        <v>1</v>
      </c>
    </row>
    <row r="2472" spans="3:6" x14ac:dyDescent="0.25">
      <c r="C2472">
        <v>1</v>
      </c>
    </row>
    <row r="2473" spans="3:6" x14ac:dyDescent="0.25">
      <c r="C2473">
        <v>1</v>
      </c>
      <c r="F2473">
        <v>1</v>
      </c>
    </row>
    <row r="2474" spans="3:6" x14ac:dyDescent="0.25">
      <c r="D2474">
        <v>1</v>
      </c>
    </row>
    <row r="2475" spans="3:6" x14ac:dyDescent="0.25">
      <c r="D2475">
        <v>1</v>
      </c>
    </row>
    <row r="2476" spans="3:6" x14ac:dyDescent="0.25">
      <c r="F2476">
        <v>1</v>
      </c>
    </row>
    <row r="2478" spans="3:6" x14ac:dyDescent="0.25">
      <c r="C2478">
        <v>1</v>
      </c>
    </row>
    <row r="2479" spans="3:6" x14ac:dyDescent="0.25">
      <c r="C2479">
        <v>1</v>
      </c>
      <c r="F2479">
        <v>1</v>
      </c>
    </row>
    <row r="2480" spans="3:6" x14ac:dyDescent="0.25">
      <c r="D2480">
        <v>1</v>
      </c>
    </row>
    <row r="2482" spans="3:6" x14ac:dyDescent="0.25">
      <c r="D2482">
        <v>1</v>
      </c>
      <c r="F2482">
        <v>1</v>
      </c>
    </row>
    <row r="2484" spans="3:6" x14ac:dyDescent="0.25">
      <c r="C2484">
        <v>1</v>
      </c>
    </row>
    <row r="2485" spans="3:6" x14ac:dyDescent="0.25">
      <c r="C2485">
        <v>1</v>
      </c>
      <c r="F2485">
        <v>1</v>
      </c>
    </row>
    <row r="2486" spans="3:6" x14ac:dyDescent="0.25">
      <c r="D2486">
        <v>1</v>
      </c>
    </row>
    <row r="2488" spans="3:6" x14ac:dyDescent="0.25">
      <c r="D2488">
        <v>1</v>
      </c>
      <c r="F2488">
        <v>1</v>
      </c>
    </row>
    <row r="2490" spans="3:6" x14ac:dyDescent="0.25">
      <c r="C2490">
        <v>1</v>
      </c>
    </row>
    <row r="2491" spans="3:6" x14ac:dyDescent="0.25">
      <c r="C2491">
        <v>1</v>
      </c>
      <c r="D2491">
        <v>1</v>
      </c>
      <c r="F2491">
        <v>1</v>
      </c>
    </row>
    <row r="2492" spans="3:6" x14ac:dyDescent="0.25">
      <c r="D2492">
        <v>1</v>
      </c>
    </row>
    <row r="2494" spans="3:6" x14ac:dyDescent="0.25">
      <c r="F2494">
        <v>1</v>
      </c>
    </row>
    <row r="2495" spans="3:6" x14ac:dyDescent="0.25">
      <c r="C2495">
        <v>1</v>
      </c>
    </row>
    <row r="2497" spans="3:6" x14ac:dyDescent="0.25">
      <c r="D2497">
        <v>1</v>
      </c>
      <c r="F2497">
        <v>1</v>
      </c>
    </row>
    <row r="2500" spans="3:6" x14ac:dyDescent="0.25">
      <c r="D2500">
        <v>1</v>
      </c>
      <c r="F2500">
        <v>1</v>
      </c>
    </row>
    <row r="2501" spans="3:6" x14ac:dyDescent="0.25">
      <c r="C2501">
        <v>1</v>
      </c>
    </row>
    <row r="2502" spans="3:6" x14ac:dyDescent="0.25">
      <c r="C2502">
        <v>1</v>
      </c>
    </row>
    <row r="2503" spans="3:6" x14ac:dyDescent="0.25">
      <c r="D2503">
        <v>1</v>
      </c>
      <c r="F2503">
        <v>1</v>
      </c>
    </row>
    <row r="2506" spans="3:6" x14ac:dyDescent="0.25">
      <c r="D2506">
        <v>1</v>
      </c>
      <c r="F2506">
        <v>1</v>
      </c>
    </row>
    <row r="2507" spans="3:6" x14ac:dyDescent="0.25">
      <c r="C2507">
        <v>1</v>
      </c>
    </row>
    <row r="2509" spans="3:6" x14ac:dyDescent="0.25">
      <c r="C2509">
        <v>1</v>
      </c>
      <c r="D2509">
        <v>1</v>
      </c>
      <c r="F2509">
        <v>1</v>
      </c>
    </row>
    <row r="2512" spans="3:6" x14ac:dyDescent="0.25">
      <c r="C2512">
        <v>1</v>
      </c>
      <c r="D2512">
        <v>1</v>
      </c>
      <c r="F2512">
        <v>1</v>
      </c>
    </row>
    <row r="2515" spans="3:6" x14ac:dyDescent="0.25">
      <c r="D2515">
        <v>1</v>
      </c>
      <c r="F2515">
        <v>1</v>
      </c>
    </row>
    <row r="2517" spans="3:6" x14ac:dyDescent="0.25">
      <c r="C2517">
        <v>1</v>
      </c>
    </row>
    <row r="2518" spans="3:6" x14ac:dyDescent="0.25">
      <c r="C2518">
        <v>1</v>
      </c>
      <c r="D2518">
        <v>1</v>
      </c>
      <c r="F2518">
        <v>1</v>
      </c>
    </row>
    <row r="2521" spans="3:6" x14ac:dyDescent="0.25">
      <c r="D2521">
        <v>1</v>
      </c>
      <c r="F2521">
        <v>1</v>
      </c>
    </row>
    <row r="2522" spans="3:6" x14ac:dyDescent="0.25">
      <c r="C2522">
        <v>1</v>
      </c>
    </row>
    <row r="2524" spans="3:6" x14ac:dyDescent="0.25">
      <c r="C2524">
        <v>1</v>
      </c>
      <c r="D2524">
        <v>1</v>
      </c>
      <c r="F2524">
        <v>1</v>
      </c>
    </row>
    <row r="2527" spans="3:6" x14ac:dyDescent="0.25">
      <c r="C2527">
        <v>1</v>
      </c>
      <c r="D2527">
        <v>1</v>
      </c>
      <c r="F2527">
        <v>1</v>
      </c>
    </row>
    <row r="2530" spans="3:6" x14ac:dyDescent="0.25">
      <c r="D2530">
        <v>1</v>
      </c>
      <c r="F2530">
        <v>1</v>
      </c>
    </row>
    <row r="2533" spans="3:6" x14ac:dyDescent="0.25">
      <c r="C2533">
        <v>1</v>
      </c>
      <c r="D2533">
        <v>1</v>
      </c>
      <c r="F2533">
        <v>1</v>
      </c>
    </row>
    <row r="2534" spans="3:6" x14ac:dyDescent="0.25">
      <c r="C2534">
        <v>1</v>
      </c>
    </row>
    <row r="2536" spans="3:6" x14ac:dyDescent="0.25">
      <c r="D2536">
        <v>1</v>
      </c>
      <c r="F2536">
        <v>1</v>
      </c>
    </row>
    <row r="2539" spans="3:6" x14ac:dyDescent="0.25">
      <c r="C2539">
        <v>1</v>
      </c>
      <c r="D2539">
        <v>1</v>
      </c>
      <c r="F2539">
        <v>1</v>
      </c>
    </row>
    <row r="2540" spans="3:6" x14ac:dyDescent="0.25">
      <c r="C2540">
        <v>1</v>
      </c>
    </row>
    <row r="2542" spans="3:6" x14ac:dyDescent="0.25">
      <c r="D2542">
        <v>1</v>
      </c>
      <c r="F2542">
        <v>1</v>
      </c>
    </row>
    <row r="2544" spans="3:6" x14ac:dyDescent="0.25">
      <c r="C2544">
        <v>1</v>
      </c>
    </row>
    <row r="2545" spans="3:6" x14ac:dyDescent="0.25">
      <c r="C2545">
        <v>1</v>
      </c>
      <c r="D2545">
        <v>1</v>
      </c>
      <c r="F2545">
        <v>1</v>
      </c>
    </row>
    <row r="2548" spans="3:6" x14ac:dyDescent="0.25">
      <c r="D2548">
        <v>1</v>
      </c>
      <c r="F2548">
        <v>1</v>
      </c>
    </row>
    <row r="2550" spans="3:6" x14ac:dyDescent="0.25">
      <c r="C2550">
        <v>1</v>
      </c>
    </row>
    <row r="2551" spans="3:6" x14ac:dyDescent="0.25">
      <c r="D2551">
        <v>1</v>
      </c>
      <c r="F2551">
        <v>1</v>
      </c>
    </row>
    <row r="2552" spans="3:6" x14ac:dyDescent="0.25">
      <c r="C2552">
        <v>1</v>
      </c>
    </row>
    <row r="2554" spans="3:6" x14ac:dyDescent="0.25">
      <c r="D2554">
        <v>1</v>
      </c>
      <c r="F2554">
        <v>1</v>
      </c>
    </row>
    <row r="2556" spans="3:6" x14ac:dyDescent="0.25">
      <c r="C2556">
        <v>1</v>
      </c>
    </row>
    <row r="2557" spans="3:6" x14ac:dyDescent="0.25">
      <c r="D2557">
        <v>1</v>
      </c>
      <c r="F2557">
        <v>1</v>
      </c>
    </row>
    <row r="2560" spans="3:6" x14ac:dyDescent="0.25">
      <c r="D2560">
        <v>1</v>
      </c>
      <c r="F2560">
        <v>1</v>
      </c>
    </row>
    <row r="2562" spans="3:6" x14ac:dyDescent="0.25">
      <c r="C2562">
        <v>1</v>
      </c>
    </row>
    <row r="2563" spans="3:6" x14ac:dyDescent="0.25">
      <c r="C2563">
        <v>1</v>
      </c>
      <c r="D2563">
        <v>1</v>
      </c>
      <c r="F2563">
        <v>1</v>
      </c>
    </row>
    <row r="2566" spans="3:6" x14ac:dyDescent="0.25">
      <c r="D2566">
        <v>1</v>
      </c>
      <c r="F2566">
        <v>1</v>
      </c>
    </row>
    <row r="2567" spans="3:6" x14ac:dyDescent="0.25">
      <c r="C2567">
        <v>1</v>
      </c>
    </row>
    <row r="2568" spans="3:6" x14ac:dyDescent="0.25">
      <c r="C2568">
        <v>1</v>
      </c>
    </row>
    <row r="2569" spans="3:6" x14ac:dyDescent="0.25">
      <c r="D2569">
        <v>1</v>
      </c>
      <c r="F2569">
        <v>1</v>
      </c>
    </row>
    <row r="2572" spans="3:6" x14ac:dyDescent="0.25">
      <c r="D2572">
        <v>1</v>
      </c>
      <c r="F2572">
        <v>1</v>
      </c>
    </row>
    <row r="2573" spans="3:6" x14ac:dyDescent="0.25">
      <c r="C2573">
        <v>1</v>
      </c>
    </row>
    <row r="2575" spans="3:6" x14ac:dyDescent="0.25">
      <c r="D2575">
        <v>1</v>
      </c>
      <c r="F2575">
        <v>1</v>
      </c>
    </row>
    <row r="2576" spans="3:6" x14ac:dyDescent="0.25">
      <c r="C2576">
        <v>1</v>
      </c>
    </row>
    <row r="2578" spans="3:6" x14ac:dyDescent="0.25">
      <c r="D2578">
        <v>1</v>
      </c>
      <c r="F2578">
        <v>1</v>
      </c>
    </row>
    <row r="2579" spans="3:6" x14ac:dyDescent="0.25">
      <c r="C2579">
        <v>1</v>
      </c>
    </row>
    <row r="2581" spans="3:6" x14ac:dyDescent="0.25">
      <c r="D2581">
        <v>1</v>
      </c>
      <c r="F2581">
        <v>1</v>
      </c>
    </row>
    <row r="2584" spans="3:6" x14ac:dyDescent="0.25">
      <c r="C2584">
        <v>1</v>
      </c>
      <c r="D2584">
        <v>1</v>
      </c>
      <c r="F2584">
        <v>1</v>
      </c>
    </row>
    <row r="2586" spans="3:6" x14ac:dyDescent="0.25">
      <c r="C2586">
        <v>1</v>
      </c>
    </row>
    <row r="2587" spans="3:6" x14ac:dyDescent="0.25">
      <c r="D2587">
        <v>1</v>
      </c>
      <c r="F2587">
        <v>1</v>
      </c>
    </row>
    <row r="2589" spans="3:6" x14ac:dyDescent="0.25">
      <c r="C2589">
        <v>1</v>
      </c>
    </row>
    <row r="2590" spans="3:6" x14ac:dyDescent="0.25">
      <c r="D2590">
        <v>1</v>
      </c>
      <c r="F2590">
        <v>1</v>
      </c>
    </row>
    <row r="2593" spans="3:6" x14ac:dyDescent="0.25">
      <c r="D2593">
        <v>1</v>
      </c>
      <c r="F2593">
        <v>1</v>
      </c>
    </row>
    <row r="2595" spans="3:6" x14ac:dyDescent="0.25">
      <c r="C2595">
        <v>1</v>
      </c>
    </row>
    <row r="2596" spans="3:6" x14ac:dyDescent="0.25">
      <c r="D2596">
        <v>1</v>
      </c>
      <c r="F2596">
        <v>1</v>
      </c>
    </row>
    <row r="2598" spans="3:6" x14ac:dyDescent="0.25">
      <c r="C2598">
        <v>1</v>
      </c>
    </row>
    <row r="2599" spans="3:6" x14ac:dyDescent="0.25">
      <c r="D2599">
        <v>1</v>
      </c>
      <c r="F2599">
        <v>1</v>
      </c>
    </row>
    <row r="2601" spans="3:6" x14ac:dyDescent="0.25">
      <c r="C2601">
        <v>1</v>
      </c>
    </row>
    <row r="2602" spans="3:6" x14ac:dyDescent="0.25">
      <c r="D2602">
        <v>1</v>
      </c>
      <c r="F2602">
        <v>1</v>
      </c>
    </row>
    <row r="2604" spans="3:6" x14ac:dyDescent="0.25">
      <c r="C2604">
        <v>1</v>
      </c>
    </row>
    <row r="2605" spans="3:6" x14ac:dyDescent="0.25">
      <c r="D2605">
        <v>1</v>
      </c>
      <c r="F2605">
        <v>1</v>
      </c>
    </row>
    <row r="2607" spans="3:6" x14ac:dyDescent="0.25">
      <c r="C2607">
        <v>1</v>
      </c>
    </row>
    <row r="2608" spans="3:6" x14ac:dyDescent="0.25">
      <c r="D2608">
        <v>1</v>
      </c>
      <c r="F2608">
        <v>1</v>
      </c>
    </row>
    <row r="2611" spans="3:6" x14ac:dyDescent="0.25">
      <c r="D2611">
        <v>1</v>
      </c>
      <c r="F2611">
        <v>1</v>
      </c>
    </row>
    <row r="2612" spans="3:6" x14ac:dyDescent="0.25">
      <c r="C2612">
        <v>1</v>
      </c>
    </row>
    <row r="2614" spans="3:6" x14ac:dyDescent="0.25">
      <c r="D2614">
        <v>7</v>
      </c>
      <c r="F2614">
        <v>1</v>
      </c>
    </row>
    <row r="2617" spans="3:6" x14ac:dyDescent="0.25">
      <c r="D2617">
        <v>1</v>
      </c>
      <c r="F2617">
        <v>1</v>
      </c>
    </row>
    <row r="2618" spans="3:6" x14ac:dyDescent="0.25">
      <c r="C2618">
        <v>1</v>
      </c>
    </row>
    <row r="2620" spans="3:6" x14ac:dyDescent="0.25">
      <c r="D2620">
        <v>3</v>
      </c>
      <c r="F2620">
        <v>1</v>
      </c>
    </row>
    <row r="2623" spans="3:6" x14ac:dyDescent="0.25">
      <c r="C2623">
        <v>1</v>
      </c>
      <c r="D2623">
        <v>1</v>
      </c>
      <c r="F2623">
        <v>1</v>
      </c>
    </row>
    <row r="2624" spans="3:6" x14ac:dyDescent="0.25">
      <c r="C2624">
        <v>1</v>
      </c>
    </row>
    <row r="2626" spans="3:6" x14ac:dyDescent="0.25">
      <c r="D2626">
        <v>1</v>
      </c>
      <c r="F2626">
        <v>1</v>
      </c>
    </row>
    <row r="2627" spans="3:6" x14ac:dyDescent="0.25">
      <c r="D2627">
        <v>1</v>
      </c>
    </row>
    <row r="2629" spans="3:6" x14ac:dyDescent="0.25">
      <c r="C2629">
        <v>1</v>
      </c>
      <c r="F2629">
        <v>1</v>
      </c>
    </row>
    <row r="2630" spans="3:6" x14ac:dyDescent="0.25">
      <c r="C2630">
        <v>1</v>
      </c>
    </row>
    <row r="2631" spans="3:6" x14ac:dyDescent="0.25">
      <c r="D2631">
        <v>1</v>
      </c>
    </row>
    <row r="2632" spans="3:6" x14ac:dyDescent="0.25">
      <c r="F2632">
        <v>1</v>
      </c>
    </row>
    <row r="2633" spans="3:6" x14ac:dyDescent="0.25">
      <c r="D2633">
        <v>1</v>
      </c>
    </row>
    <row r="2635" spans="3:6" x14ac:dyDescent="0.25">
      <c r="C2635">
        <v>1</v>
      </c>
      <c r="F2635">
        <v>1</v>
      </c>
    </row>
    <row r="2636" spans="3:6" x14ac:dyDescent="0.25">
      <c r="D2636">
        <v>1</v>
      </c>
    </row>
    <row r="2638" spans="3:6" x14ac:dyDescent="0.25">
      <c r="F2638">
        <v>1</v>
      </c>
    </row>
    <row r="2639" spans="3:6" x14ac:dyDescent="0.25">
      <c r="D2639">
        <v>1</v>
      </c>
    </row>
    <row r="2641" spans="3:6" x14ac:dyDescent="0.25">
      <c r="C2641">
        <v>1</v>
      </c>
      <c r="F2641">
        <v>1</v>
      </c>
    </row>
    <row r="2642" spans="3:6" x14ac:dyDescent="0.25">
      <c r="D2642">
        <v>1</v>
      </c>
    </row>
    <row r="2644" spans="3:6" x14ac:dyDescent="0.25">
      <c r="F2644">
        <v>1</v>
      </c>
    </row>
    <row r="2645" spans="3:6" x14ac:dyDescent="0.25">
      <c r="D2645">
        <v>1</v>
      </c>
    </row>
    <row r="2647" spans="3:6" x14ac:dyDescent="0.25">
      <c r="C2647">
        <v>1</v>
      </c>
      <c r="F2647">
        <v>1</v>
      </c>
    </row>
    <row r="2648" spans="3:6" x14ac:dyDescent="0.25">
      <c r="D2648">
        <v>1</v>
      </c>
    </row>
    <row r="2650" spans="3:6" x14ac:dyDescent="0.25">
      <c r="C2650">
        <v>1</v>
      </c>
      <c r="F2650">
        <v>1</v>
      </c>
    </row>
    <row r="2651" spans="3:6" x14ac:dyDescent="0.25">
      <c r="D2651">
        <v>1</v>
      </c>
    </row>
    <row r="2653" spans="3:6" x14ac:dyDescent="0.25">
      <c r="C2653">
        <v>1</v>
      </c>
      <c r="F2653">
        <v>1</v>
      </c>
    </row>
    <row r="2654" spans="3:6" x14ac:dyDescent="0.25">
      <c r="C2654">
        <v>1</v>
      </c>
      <c r="D2654">
        <v>1</v>
      </c>
    </row>
    <row r="2656" spans="3:6" x14ac:dyDescent="0.25">
      <c r="F2656">
        <v>1</v>
      </c>
    </row>
    <row r="2657" spans="3:6" x14ac:dyDescent="0.25">
      <c r="D2657">
        <v>1</v>
      </c>
    </row>
    <row r="2659" spans="3:6" x14ac:dyDescent="0.25">
      <c r="C2659">
        <v>1</v>
      </c>
      <c r="F2659">
        <v>1</v>
      </c>
    </row>
    <row r="2660" spans="3:6" x14ac:dyDescent="0.25">
      <c r="D2660">
        <v>1</v>
      </c>
    </row>
    <row r="2662" spans="3:6" x14ac:dyDescent="0.25">
      <c r="C2662">
        <v>1</v>
      </c>
      <c r="F2662">
        <v>1</v>
      </c>
    </row>
    <row r="2663" spans="3:6" x14ac:dyDescent="0.25">
      <c r="D2663">
        <v>1</v>
      </c>
    </row>
    <row r="2665" spans="3:6" x14ac:dyDescent="0.25">
      <c r="C2665">
        <v>1</v>
      </c>
      <c r="F2665">
        <v>1</v>
      </c>
    </row>
    <row r="2666" spans="3:6" x14ac:dyDescent="0.25">
      <c r="C2666">
        <v>1</v>
      </c>
      <c r="D2666">
        <v>1</v>
      </c>
    </row>
    <row r="2668" spans="3:6" x14ac:dyDescent="0.25">
      <c r="F2668">
        <v>1</v>
      </c>
    </row>
    <row r="2669" spans="3:6" x14ac:dyDescent="0.25">
      <c r="D2669">
        <v>1</v>
      </c>
    </row>
    <row r="2671" spans="3:6" x14ac:dyDescent="0.25">
      <c r="C2671">
        <v>1</v>
      </c>
      <c r="F2671">
        <v>1</v>
      </c>
    </row>
    <row r="2672" spans="3:6" x14ac:dyDescent="0.25">
      <c r="C2672">
        <v>1</v>
      </c>
      <c r="D2672">
        <v>1</v>
      </c>
    </row>
    <row r="2674" spans="3:6" x14ac:dyDescent="0.25">
      <c r="F2674">
        <v>1</v>
      </c>
    </row>
    <row r="2675" spans="3:6" x14ac:dyDescent="0.25">
      <c r="D2675">
        <v>1</v>
      </c>
    </row>
    <row r="2677" spans="3:6" x14ac:dyDescent="0.25">
      <c r="C2677">
        <v>1</v>
      </c>
      <c r="F2677">
        <v>1</v>
      </c>
    </row>
    <row r="2678" spans="3:6" x14ac:dyDescent="0.25">
      <c r="D2678">
        <v>1</v>
      </c>
    </row>
    <row r="2680" spans="3:6" x14ac:dyDescent="0.25">
      <c r="F2680">
        <v>1</v>
      </c>
    </row>
    <row r="2681" spans="3:6" x14ac:dyDescent="0.25">
      <c r="D2681">
        <v>1</v>
      </c>
    </row>
    <row r="2683" spans="3:6" x14ac:dyDescent="0.25">
      <c r="C2683">
        <v>1</v>
      </c>
      <c r="F2683">
        <v>1</v>
      </c>
    </row>
    <row r="2684" spans="3:6" x14ac:dyDescent="0.25">
      <c r="D2684">
        <v>1</v>
      </c>
    </row>
    <row r="2686" spans="3:6" x14ac:dyDescent="0.25">
      <c r="C2686">
        <v>1</v>
      </c>
      <c r="F2686">
        <v>1</v>
      </c>
    </row>
    <row r="2687" spans="3:6" x14ac:dyDescent="0.25">
      <c r="D2687">
        <v>1</v>
      </c>
    </row>
    <row r="2689" spans="3:6" x14ac:dyDescent="0.25">
      <c r="C2689">
        <v>1</v>
      </c>
      <c r="F2689">
        <v>1</v>
      </c>
    </row>
    <row r="2690" spans="3:6" x14ac:dyDescent="0.25">
      <c r="D2690">
        <v>1</v>
      </c>
    </row>
    <row r="2692" spans="3:6" x14ac:dyDescent="0.25">
      <c r="F2692">
        <v>1</v>
      </c>
    </row>
    <row r="2693" spans="3:6" x14ac:dyDescent="0.25">
      <c r="D2693">
        <v>1</v>
      </c>
    </row>
    <row r="2694" spans="3:6" x14ac:dyDescent="0.25">
      <c r="C2694">
        <v>1</v>
      </c>
    </row>
    <row r="2695" spans="3:6" x14ac:dyDescent="0.25">
      <c r="F2695">
        <v>1</v>
      </c>
    </row>
    <row r="2696" spans="3:6" x14ac:dyDescent="0.25">
      <c r="D2696">
        <v>1</v>
      </c>
    </row>
    <row r="2697" spans="3:6" x14ac:dyDescent="0.25">
      <c r="C2697">
        <v>1</v>
      </c>
    </row>
    <row r="2698" spans="3:6" x14ac:dyDescent="0.25">
      <c r="F2698">
        <v>1</v>
      </c>
    </row>
    <row r="2699" spans="3:6" x14ac:dyDescent="0.25">
      <c r="D2699">
        <v>1</v>
      </c>
    </row>
    <row r="2700" spans="3:6" x14ac:dyDescent="0.25">
      <c r="C2700">
        <v>1</v>
      </c>
    </row>
    <row r="2701" spans="3:6" x14ac:dyDescent="0.25">
      <c r="F2701">
        <v>1</v>
      </c>
    </row>
    <row r="2702" spans="3:6" x14ac:dyDescent="0.25">
      <c r="D2702">
        <v>1</v>
      </c>
    </row>
    <row r="2704" spans="3:6" x14ac:dyDescent="0.25">
      <c r="F2704">
        <v>1</v>
      </c>
    </row>
    <row r="2705" spans="3:6" x14ac:dyDescent="0.25">
      <c r="C2705">
        <v>1</v>
      </c>
      <c r="D2705">
        <v>1</v>
      </c>
    </row>
    <row r="2707" spans="3:6" x14ac:dyDescent="0.25">
      <c r="C2707">
        <v>1</v>
      </c>
      <c r="F2707">
        <v>1</v>
      </c>
    </row>
    <row r="2708" spans="3:6" x14ac:dyDescent="0.25">
      <c r="D2708">
        <v>1</v>
      </c>
    </row>
    <row r="2710" spans="3:6" x14ac:dyDescent="0.25">
      <c r="C2710">
        <v>1</v>
      </c>
      <c r="F2710">
        <v>1</v>
      </c>
    </row>
    <row r="2711" spans="3:6" x14ac:dyDescent="0.25">
      <c r="D2711">
        <v>1</v>
      </c>
    </row>
    <row r="2712" spans="3:6" x14ac:dyDescent="0.25">
      <c r="C2712">
        <v>1</v>
      </c>
    </row>
    <row r="2713" spans="3:6" x14ac:dyDescent="0.25">
      <c r="F2713">
        <v>1</v>
      </c>
    </row>
    <row r="2714" spans="3:6" x14ac:dyDescent="0.25">
      <c r="D2714">
        <v>1</v>
      </c>
    </row>
    <row r="2715" spans="3:6" x14ac:dyDescent="0.25">
      <c r="C2715">
        <v>1</v>
      </c>
    </row>
    <row r="2716" spans="3:6" x14ac:dyDescent="0.25">
      <c r="C2716">
        <v>1</v>
      </c>
      <c r="F2716">
        <v>1</v>
      </c>
    </row>
    <row r="2717" spans="3:6" x14ac:dyDescent="0.25">
      <c r="D2717">
        <v>1</v>
      </c>
    </row>
    <row r="2719" spans="3:6" x14ac:dyDescent="0.25">
      <c r="F2719">
        <v>1</v>
      </c>
    </row>
    <row r="2720" spans="3:6" x14ac:dyDescent="0.25">
      <c r="D2720">
        <v>1</v>
      </c>
    </row>
    <row r="2721" spans="3:6" x14ac:dyDescent="0.25">
      <c r="C2721">
        <v>1</v>
      </c>
    </row>
    <row r="2722" spans="3:6" x14ac:dyDescent="0.25">
      <c r="C2722">
        <v>1</v>
      </c>
      <c r="F2722">
        <v>1</v>
      </c>
    </row>
    <row r="2723" spans="3:6" x14ac:dyDescent="0.25">
      <c r="D2723">
        <v>1</v>
      </c>
    </row>
    <row r="2725" spans="3:6" x14ac:dyDescent="0.25">
      <c r="F2725">
        <v>1</v>
      </c>
    </row>
    <row r="2726" spans="3:6" x14ac:dyDescent="0.25">
      <c r="D2726">
        <v>1</v>
      </c>
    </row>
    <row r="2727" spans="3:6" x14ac:dyDescent="0.25">
      <c r="C2727">
        <v>1</v>
      </c>
    </row>
    <row r="2728" spans="3:6" x14ac:dyDescent="0.25">
      <c r="F2728">
        <v>1</v>
      </c>
    </row>
    <row r="2729" spans="3:6" x14ac:dyDescent="0.25">
      <c r="D2729">
        <v>1</v>
      </c>
    </row>
    <row r="2730" spans="3:6" x14ac:dyDescent="0.25">
      <c r="C2730">
        <v>1</v>
      </c>
    </row>
    <row r="2731" spans="3:6" x14ac:dyDescent="0.25">
      <c r="F2731">
        <v>1</v>
      </c>
    </row>
    <row r="2732" spans="3:6" x14ac:dyDescent="0.25">
      <c r="D2732">
        <v>1</v>
      </c>
    </row>
    <row r="2733" spans="3:6" x14ac:dyDescent="0.25">
      <c r="C2733">
        <v>1</v>
      </c>
    </row>
    <row r="2734" spans="3:6" x14ac:dyDescent="0.25">
      <c r="C2734">
        <v>1</v>
      </c>
      <c r="F2734">
        <v>1</v>
      </c>
    </row>
    <row r="2735" spans="3:6" x14ac:dyDescent="0.25">
      <c r="D2735">
        <v>1</v>
      </c>
    </row>
    <row r="2737" spans="3:6" x14ac:dyDescent="0.25">
      <c r="F2737">
        <v>1</v>
      </c>
    </row>
    <row r="2738" spans="3:6" x14ac:dyDescent="0.25">
      <c r="D2738">
        <v>1</v>
      </c>
    </row>
    <row r="2739" spans="3:6" x14ac:dyDescent="0.25">
      <c r="C2739">
        <v>1</v>
      </c>
    </row>
    <row r="2740" spans="3:6" x14ac:dyDescent="0.25">
      <c r="F2740">
        <v>1</v>
      </c>
    </row>
    <row r="2741" spans="3:6" x14ac:dyDescent="0.25">
      <c r="D2741">
        <v>1</v>
      </c>
    </row>
    <row r="2742" spans="3:6" x14ac:dyDescent="0.25">
      <c r="C2742">
        <v>1</v>
      </c>
    </row>
    <row r="2743" spans="3:6" x14ac:dyDescent="0.25">
      <c r="F2743">
        <v>1</v>
      </c>
    </row>
    <row r="2744" spans="3:6" x14ac:dyDescent="0.25">
      <c r="D2744">
        <v>1</v>
      </c>
    </row>
    <row r="2745" spans="3:6" x14ac:dyDescent="0.25">
      <c r="C2745">
        <v>1</v>
      </c>
    </row>
    <row r="2746" spans="3:6" x14ac:dyDescent="0.25">
      <c r="F2746">
        <v>1</v>
      </c>
    </row>
    <row r="2747" spans="3:6" x14ac:dyDescent="0.25">
      <c r="D2747">
        <v>1</v>
      </c>
    </row>
    <row r="2749" spans="3:6" x14ac:dyDescent="0.25">
      <c r="F2749">
        <v>1</v>
      </c>
    </row>
    <row r="2750" spans="3:6" x14ac:dyDescent="0.25">
      <c r="C2750">
        <v>1</v>
      </c>
      <c r="D2750">
        <v>1</v>
      </c>
    </row>
    <row r="2751" spans="3:6" x14ac:dyDescent="0.25">
      <c r="C2751">
        <v>1</v>
      </c>
    </row>
    <row r="2752" spans="3:6" x14ac:dyDescent="0.25">
      <c r="F2752">
        <v>1</v>
      </c>
    </row>
    <row r="2753" spans="3:6" x14ac:dyDescent="0.25">
      <c r="D2753">
        <v>1</v>
      </c>
    </row>
    <row r="2755" spans="3:6" x14ac:dyDescent="0.25">
      <c r="F2755">
        <v>1</v>
      </c>
    </row>
    <row r="2756" spans="3:6" x14ac:dyDescent="0.25">
      <c r="C2756">
        <v>1</v>
      </c>
      <c r="D2756">
        <v>1</v>
      </c>
    </row>
    <row r="2758" spans="3:6" x14ac:dyDescent="0.25">
      <c r="F2758">
        <v>1</v>
      </c>
    </row>
    <row r="2759" spans="3:6" x14ac:dyDescent="0.25">
      <c r="D2759">
        <v>1</v>
      </c>
    </row>
    <row r="2761" spans="3:6" x14ac:dyDescent="0.25">
      <c r="C2761">
        <v>1</v>
      </c>
      <c r="F2761">
        <v>1</v>
      </c>
    </row>
    <row r="2762" spans="3:6" x14ac:dyDescent="0.25">
      <c r="C2762">
        <v>1</v>
      </c>
      <c r="D2762">
        <v>1</v>
      </c>
    </row>
    <row r="2764" spans="3:6" x14ac:dyDescent="0.25">
      <c r="F2764">
        <v>1</v>
      </c>
    </row>
    <row r="2765" spans="3:6" x14ac:dyDescent="0.25">
      <c r="D2765">
        <v>1</v>
      </c>
    </row>
    <row r="2766" spans="3:6" x14ac:dyDescent="0.25">
      <c r="C2766">
        <v>1</v>
      </c>
    </row>
    <row r="2767" spans="3:6" x14ac:dyDescent="0.25">
      <c r="F2767">
        <v>1</v>
      </c>
    </row>
    <row r="2768" spans="3:6" x14ac:dyDescent="0.25">
      <c r="D2768">
        <v>1</v>
      </c>
    </row>
    <row r="2770" spans="3:6" x14ac:dyDescent="0.25">
      <c r="F2770">
        <v>1</v>
      </c>
    </row>
    <row r="2771" spans="3:6" x14ac:dyDescent="0.25">
      <c r="C2771">
        <v>1</v>
      </c>
      <c r="D2771">
        <v>1</v>
      </c>
    </row>
    <row r="2772" spans="3:6" x14ac:dyDescent="0.25">
      <c r="C2772">
        <v>1</v>
      </c>
    </row>
    <row r="2773" spans="3:6" x14ac:dyDescent="0.25">
      <c r="F2773">
        <v>1</v>
      </c>
    </row>
    <row r="2774" spans="3:6" x14ac:dyDescent="0.25">
      <c r="D2774">
        <v>1</v>
      </c>
    </row>
    <row r="2776" spans="3:6" x14ac:dyDescent="0.25">
      <c r="F2776">
        <v>1</v>
      </c>
    </row>
    <row r="2777" spans="3:6" x14ac:dyDescent="0.25">
      <c r="C2777">
        <v>1</v>
      </c>
      <c r="D2777">
        <v>1</v>
      </c>
    </row>
    <row r="2779" spans="3:6" x14ac:dyDescent="0.25">
      <c r="F2779">
        <v>1</v>
      </c>
    </row>
    <row r="2780" spans="3:6" x14ac:dyDescent="0.25">
      <c r="D2780">
        <v>1</v>
      </c>
    </row>
    <row r="2782" spans="3:6" x14ac:dyDescent="0.25">
      <c r="C2782">
        <v>1</v>
      </c>
      <c r="F2782">
        <v>1</v>
      </c>
    </row>
    <row r="2783" spans="3:6" x14ac:dyDescent="0.25">
      <c r="C2783">
        <v>1</v>
      </c>
      <c r="D2783">
        <v>1</v>
      </c>
    </row>
    <row r="2785" spans="3:6" x14ac:dyDescent="0.25">
      <c r="F2785">
        <v>1</v>
      </c>
    </row>
    <row r="2786" spans="3:6" x14ac:dyDescent="0.25">
      <c r="D2786">
        <v>1</v>
      </c>
    </row>
    <row r="2787" spans="3:6" x14ac:dyDescent="0.25">
      <c r="C2787">
        <v>1</v>
      </c>
    </row>
    <row r="2788" spans="3:6" x14ac:dyDescent="0.25">
      <c r="F2788">
        <v>1</v>
      </c>
    </row>
    <row r="2789" spans="3:6" x14ac:dyDescent="0.25">
      <c r="C2789">
        <v>1</v>
      </c>
      <c r="D2789">
        <v>1</v>
      </c>
    </row>
    <row r="2791" spans="3:6" x14ac:dyDescent="0.25">
      <c r="F2791">
        <v>1</v>
      </c>
    </row>
    <row r="2792" spans="3:6" x14ac:dyDescent="0.25">
      <c r="C2792">
        <v>1</v>
      </c>
      <c r="D2792">
        <v>1</v>
      </c>
    </row>
    <row r="2794" spans="3:6" x14ac:dyDescent="0.25">
      <c r="C2794">
        <v>1</v>
      </c>
      <c r="F2794">
        <v>1</v>
      </c>
    </row>
    <row r="2795" spans="3:6" x14ac:dyDescent="0.25">
      <c r="D2795">
        <v>1</v>
      </c>
    </row>
    <row r="2797" spans="3:6" x14ac:dyDescent="0.25">
      <c r="F2797">
        <v>1</v>
      </c>
    </row>
    <row r="2798" spans="3:6" x14ac:dyDescent="0.25">
      <c r="C2798">
        <v>1</v>
      </c>
      <c r="D2798">
        <v>1</v>
      </c>
    </row>
    <row r="2799" spans="3:6" x14ac:dyDescent="0.25">
      <c r="C2799">
        <v>1</v>
      </c>
    </row>
    <row r="2800" spans="3:6" x14ac:dyDescent="0.25">
      <c r="F2800">
        <v>1</v>
      </c>
    </row>
    <row r="2801" spans="3:6" x14ac:dyDescent="0.25">
      <c r="D2801">
        <v>1</v>
      </c>
    </row>
    <row r="2803" spans="3:6" x14ac:dyDescent="0.25">
      <c r="F2803">
        <v>1</v>
      </c>
    </row>
    <row r="2804" spans="3:6" x14ac:dyDescent="0.25">
      <c r="C2804">
        <v>1</v>
      </c>
      <c r="D2804">
        <v>1</v>
      </c>
    </row>
    <row r="2805" spans="3:6" x14ac:dyDescent="0.25">
      <c r="C2805">
        <v>1</v>
      </c>
    </row>
    <row r="2806" spans="3:6" x14ac:dyDescent="0.25">
      <c r="F2806">
        <v>1</v>
      </c>
    </row>
    <row r="2807" spans="3:6" x14ac:dyDescent="0.25">
      <c r="D2807">
        <v>1</v>
      </c>
    </row>
    <row r="2809" spans="3:6" x14ac:dyDescent="0.25">
      <c r="F2809">
        <v>1</v>
      </c>
    </row>
    <row r="2810" spans="3:6" x14ac:dyDescent="0.25">
      <c r="C2810">
        <v>1</v>
      </c>
      <c r="D2810">
        <v>1</v>
      </c>
    </row>
    <row r="2811" spans="3:6" x14ac:dyDescent="0.25">
      <c r="C2811">
        <v>1</v>
      </c>
    </row>
    <row r="2812" spans="3:6" x14ac:dyDescent="0.25">
      <c r="F2812">
        <v>1</v>
      </c>
    </row>
    <row r="2813" spans="3:6" x14ac:dyDescent="0.25">
      <c r="D2813">
        <v>1</v>
      </c>
    </row>
    <row r="2815" spans="3:6" x14ac:dyDescent="0.25">
      <c r="F2815">
        <v>1</v>
      </c>
    </row>
    <row r="2816" spans="3:6" x14ac:dyDescent="0.25">
      <c r="C2816">
        <v>1</v>
      </c>
      <c r="D2816">
        <v>1</v>
      </c>
    </row>
    <row r="2818" spans="3:6" x14ac:dyDescent="0.25">
      <c r="F2818">
        <v>1</v>
      </c>
    </row>
    <row r="2819" spans="3:6" x14ac:dyDescent="0.25">
      <c r="C2819">
        <v>1</v>
      </c>
      <c r="D2819">
        <v>1</v>
      </c>
    </row>
    <row r="2821" spans="3:6" x14ac:dyDescent="0.25">
      <c r="F2821">
        <v>1</v>
      </c>
    </row>
    <row r="2822" spans="3:6" x14ac:dyDescent="0.25">
      <c r="C2822">
        <v>1</v>
      </c>
      <c r="D2822">
        <v>1</v>
      </c>
    </row>
    <row r="2824" spans="3:6" x14ac:dyDescent="0.25">
      <c r="F2824">
        <v>1</v>
      </c>
    </row>
    <row r="2825" spans="3:6" x14ac:dyDescent="0.25">
      <c r="C2825">
        <v>1</v>
      </c>
      <c r="D2825">
        <v>1</v>
      </c>
    </row>
    <row r="2827" spans="3:6" x14ac:dyDescent="0.25">
      <c r="F2827">
        <v>1</v>
      </c>
    </row>
    <row r="2828" spans="3:6" x14ac:dyDescent="0.25">
      <c r="C2828">
        <v>1</v>
      </c>
      <c r="D2828">
        <v>1</v>
      </c>
    </row>
    <row r="2829" spans="3:6" x14ac:dyDescent="0.25">
      <c r="C2829">
        <v>1</v>
      </c>
    </row>
    <row r="2830" spans="3:6" x14ac:dyDescent="0.25">
      <c r="F2830">
        <v>1</v>
      </c>
    </row>
    <row r="2831" spans="3:6" x14ac:dyDescent="0.25">
      <c r="D2831">
        <v>1</v>
      </c>
    </row>
    <row r="2833" spans="3:6" x14ac:dyDescent="0.25">
      <c r="F2833">
        <v>1</v>
      </c>
    </row>
    <row r="2834" spans="3:6" x14ac:dyDescent="0.25">
      <c r="C2834">
        <v>1</v>
      </c>
      <c r="D2834">
        <v>1</v>
      </c>
    </row>
    <row r="2836" spans="3:6" x14ac:dyDescent="0.25">
      <c r="F2836">
        <v>1</v>
      </c>
    </row>
    <row r="2837" spans="3:6" x14ac:dyDescent="0.25">
      <c r="C2837">
        <v>1</v>
      </c>
      <c r="D2837">
        <v>1</v>
      </c>
    </row>
    <row r="2839" spans="3:6" x14ac:dyDescent="0.25">
      <c r="F2839">
        <v>1</v>
      </c>
    </row>
    <row r="2840" spans="3:6" x14ac:dyDescent="0.25">
      <c r="C2840">
        <v>1</v>
      </c>
      <c r="D2840">
        <v>1</v>
      </c>
    </row>
    <row r="2842" spans="3:6" x14ac:dyDescent="0.25">
      <c r="C2842">
        <v>1</v>
      </c>
      <c r="F2842">
        <v>1</v>
      </c>
    </row>
    <row r="2843" spans="3:6" x14ac:dyDescent="0.25">
      <c r="D2843">
        <v>1</v>
      </c>
    </row>
    <row r="2845" spans="3:6" x14ac:dyDescent="0.25">
      <c r="C2845">
        <v>1</v>
      </c>
      <c r="F2845">
        <v>1</v>
      </c>
    </row>
    <row r="2846" spans="3:6" x14ac:dyDescent="0.25">
      <c r="C2846">
        <v>1</v>
      </c>
      <c r="D2846">
        <v>1</v>
      </c>
    </row>
    <row r="2848" spans="3:6" x14ac:dyDescent="0.25">
      <c r="F2848">
        <v>1</v>
      </c>
    </row>
    <row r="2849" spans="3:6" x14ac:dyDescent="0.25">
      <c r="D2849">
        <v>1</v>
      </c>
    </row>
    <row r="2851" spans="3:6" x14ac:dyDescent="0.25">
      <c r="C2851">
        <v>1</v>
      </c>
      <c r="F2851">
        <v>1</v>
      </c>
    </row>
    <row r="2852" spans="3:6" x14ac:dyDescent="0.25">
      <c r="D2852">
        <v>1</v>
      </c>
    </row>
    <row r="2854" spans="3:6" x14ac:dyDescent="0.25">
      <c r="F2854">
        <v>1</v>
      </c>
    </row>
    <row r="2855" spans="3:6" x14ac:dyDescent="0.25">
      <c r="D2855">
        <v>1</v>
      </c>
    </row>
    <row r="2857" spans="3:6" x14ac:dyDescent="0.25">
      <c r="C2857">
        <v>1</v>
      </c>
      <c r="F2857">
        <v>1</v>
      </c>
    </row>
    <row r="2858" spans="3:6" x14ac:dyDescent="0.25">
      <c r="C2858">
        <v>1</v>
      </c>
      <c r="D2858">
        <v>1</v>
      </c>
    </row>
    <row r="2860" spans="3:6" x14ac:dyDescent="0.25">
      <c r="F2860">
        <v>1</v>
      </c>
    </row>
    <row r="2861" spans="3:6" x14ac:dyDescent="0.25">
      <c r="D2861">
        <v>1</v>
      </c>
    </row>
    <row r="2862" spans="3:6" x14ac:dyDescent="0.25">
      <c r="C2862">
        <v>1</v>
      </c>
    </row>
    <row r="2863" spans="3:6" x14ac:dyDescent="0.25">
      <c r="F2863">
        <v>1</v>
      </c>
    </row>
    <row r="2864" spans="3:6" x14ac:dyDescent="0.25">
      <c r="D2864">
        <v>1</v>
      </c>
    </row>
    <row r="2865" spans="3:6" x14ac:dyDescent="0.25">
      <c r="C2865">
        <v>1</v>
      </c>
    </row>
    <row r="2866" spans="3:6" x14ac:dyDescent="0.25">
      <c r="F2866">
        <v>1</v>
      </c>
    </row>
    <row r="2867" spans="3:6" x14ac:dyDescent="0.25">
      <c r="D2867">
        <v>1</v>
      </c>
    </row>
    <row r="2868" spans="3:6" x14ac:dyDescent="0.25">
      <c r="C2868">
        <v>1</v>
      </c>
    </row>
    <row r="2869" spans="3:6" x14ac:dyDescent="0.25">
      <c r="F2869">
        <v>1</v>
      </c>
    </row>
    <row r="2870" spans="3:6" x14ac:dyDescent="0.25">
      <c r="D2870">
        <v>1</v>
      </c>
    </row>
    <row r="2871" spans="3:6" x14ac:dyDescent="0.25">
      <c r="C2871">
        <v>1</v>
      </c>
    </row>
    <row r="2872" spans="3:6" x14ac:dyDescent="0.25">
      <c r="F2872">
        <v>1</v>
      </c>
    </row>
    <row r="2873" spans="3:6" x14ac:dyDescent="0.25">
      <c r="D2873">
        <v>1</v>
      </c>
    </row>
    <row r="2874" spans="3:6" x14ac:dyDescent="0.25">
      <c r="C2874">
        <v>1</v>
      </c>
    </row>
    <row r="2875" spans="3:6" x14ac:dyDescent="0.25">
      <c r="C2875">
        <v>1</v>
      </c>
      <c r="F2875">
        <v>1</v>
      </c>
    </row>
    <row r="2876" spans="3:6" x14ac:dyDescent="0.25">
      <c r="D2876">
        <v>1</v>
      </c>
    </row>
    <row r="2878" spans="3:6" x14ac:dyDescent="0.25">
      <c r="F2878">
        <v>1</v>
      </c>
    </row>
    <row r="2879" spans="3:6" x14ac:dyDescent="0.25">
      <c r="D2879">
        <v>1</v>
      </c>
    </row>
    <row r="2880" spans="3:6" x14ac:dyDescent="0.25">
      <c r="C2880">
        <v>1</v>
      </c>
    </row>
    <row r="2881" spans="3:6" x14ac:dyDescent="0.25">
      <c r="F2881">
        <v>1</v>
      </c>
    </row>
    <row r="2882" spans="3:6" x14ac:dyDescent="0.25">
      <c r="D2882">
        <v>1</v>
      </c>
    </row>
    <row r="2883" spans="3:6" x14ac:dyDescent="0.25">
      <c r="C2883">
        <v>1</v>
      </c>
    </row>
    <row r="2884" spans="3:6" x14ac:dyDescent="0.25">
      <c r="F2884">
        <v>1</v>
      </c>
    </row>
    <row r="2885" spans="3:6" x14ac:dyDescent="0.25">
      <c r="D2885">
        <v>1</v>
      </c>
    </row>
    <row r="2886" spans="3:6" x14ac:dyDescent="0.25">
      <c r="C2886">
        <v>1</v>
      </c>
    </row>
    <row r="2887" spans="3:6" x14ac:dyDescent="0.25">
      <c r="F2887">
        <v>1</v>
      </c>
    </row>
    <row r="2888" spans="3:6" x14ac:dyDescent="0.25">
      <c r="D2888">
        <v>1</v>
      </c>
    </row>
    <row r="2889" spans="3:6" x14ac:dyDescent="0.25">
      <c r="C2889">
        <v>1</v>
      </c>
    </row>
    <row r="2890" spans="3:6" x14ac:dyDescent="0.25">
      <c r="F2890">
        <v>1</v>
      </c>
    </row>
    <row r="2891" spans="3:6" x14ac:dyDescent="0.25">
      <c r="D2891">
        <v>1</v>
      </c>
    </row>
    <row r="2892" spans="3:6" x14ac:dyDescent="0.25">
      <c r="C2892">
        <v>1</v>
      </c>
    </row>
    <row r="2893" spans="3:6" x14ac:dyDescent="0.25">
      <c r="F2893">
        <v>1</v>
      </c>
    </row>
    <row r="2894" spans="3:6" x14ac:dyDescent="0.25">
      <c r="D2894">
        <v>1</v>
      </c>
    </row>
    <row r="2895" spans="3:6" x14ac:dyDescent="0.25">
      <c r="C2895">
        <v>1</v>
      </c>
    </row>
    <row r="2896" spans="3:6" x14ac:dyDescent="0.25">
      <c r="F2896">
        <v>1</v>
      </c>
    </row>
    <row r="2897" spans="3:6" x14ac:dyDescent="0.25">
      <c r="D2897">
        <v>1</v>
      </c>
    </row>
    <row r="2898" spans="3:6" x14ac:dyDescent="0.25">
      <c r="C2898">
        <v>1</v>
      </c>
    </row>
    <row r="2899" spans="3:6" x14ac:dyDescent="0.25">
      <c r="F2899">
        <v>1</v>
      </c>
    </row>
    <row r="2900" spans="3:6" x14ac:dyDescent="0.25">
      <c r="D2900">
        <v>1</v>
      </c>
    </row>
    <row r="2901" spans="3:6" x14ac:dyDescent="0.25">
      <c r="C2901">
        <v>1</v>
      </c>
    </row>
    <row r="2902" spans="3:6" x14ac:dyDescent="0.25">
      <c r="F2902">
        <v>1</v>
      </c>
    </row>
    <row r="2903" spans="3:6" x14ac:dyDescent="0.25">
      <c r="D2903">
        <v>1</v>
      </c>
    </row>
    <row r="2904" spans="3:6" x14ac:dyDescent="0.25">
      <c r="C2904">
        <v>1</v>
      </c>
    </row>
    <row r="2905" spans="3:6" x14ac:dyDescent="0.25">
      <c r="F2905">
        <v>1</v>
      </c>
    </row>
    <row r="2906" spans="3:6" x14ac:dyDescent="0.25">
      <c r="D2906">
        <v>1</v>
      </c>
    </row>
    <row r="2907" spans="3:6" x14ac:dyDescent="0.25">
      <c r="C2907">
        <v>1</v>
      </c>
    </row>
    <row r="2908" spans="3:6" x14ac:dyDescent="0.25">
      <c r="F2908">
        <v>1</v>
      </c>
    </row>
    <row r="2909" spans="3:6" x14ac:dyDescent="0.25">
      <c r="D2909">
        <v>1</v>
      </c>
    </row>
    <row r="2910" spans="3:6" x14ac:dyDescent="0.25">
      <c r="C2910">
        <v>1</v>
      </c>
    </row>
    <row r="2911" spans="3:6" x14ac:dyDescent="0.25">
      <c r="F2911">
        <v>1</v>
      </c>
    </row>
    <row r="2912" spans="3:6" x14ac:dyDescent="0.25">
      <c r="D2912">
        <v>1</v>
      </c>
    </row>
    <row r="2913" spans="3:6" x14ac:dyDescent="0.25">
      <c r="C2913">
        <v>1</v>
      </c>
    </row>
    <row r="2914" spans="3:6" x14ac:dyDescent="0.25">
      <c r="F2914">
        <v>1</v>
      </c>
    </row>
    <row r="2915" spans="3:6" x14ac:dyDescent="0.25">
      <c r="D2915">
        <v>1</v>
      </c>
    </row>
    <row r="2916" spans="3:6" x14ac:dyDescent="0.25">
      <c r="C2916">
        <v>1</v>
      </c>
    </row>
    <row r="2917" spans="3:6" x14ac:dyDescent="0.25">
      <c r="F2917">
        <v>1</v>
      </c>
    </row>
    <row r="2918" spans="3:6" x14ac:dyDescent="0.25">
      <c r="D2918">
        <v>1</v>
      </c>
    </row>
    <row r="2919" spans="3:6" x14ac:dyDescent="0.25">
      <c r="C2919">
        <v>1</v>
      </c>
    </row>
    <row r="2920" spans="3:6" x14ac:dyDescent="0.25">
      <c r="F2920">
        <v>1</v>
      </c>
    </row>
    <row r="2921" spans="3:6" x14ac:dyDescent="0.25">
      <c r="D2921">
        <v>1</v>
      </c>
    </row>
    <row r="2922" spans="3:6" x14ac:dyDescent="0.25">
      <c r="C2922">
        <v>1</v>
      </c>
    </row>
    <row r="2923" spans="3:6" x14ac:dyDescent="0.25">
      <c r="F2923">
        <v>1</v>
      </c>
    </row>
    <row r="2924" spans="3:6" x14ac:dyDescent="0.25">
      <c r="D2924">
        <v>1</v>
      </c>
    </row>
    <row r="2925" spans="3:6" x14ac:dyDescent="0.25">
      <c r="C2925">
        <v>1</v>
      </c>
    </row>
    <row r="2926" spans="3:6" x14ac:dyDescent="0.25">
      <c r="F2926">
        <v>1</v>
      </c>
    </row>
    <row r="2927" spans="3:6" x14ac:dyDescent="0.25">
      <c r="D2927">
        <v>1</v>
      </c>
    </row>
    <row r="2928" spans="3:6" x14ac:dyDescent="0.25">
      <c r="C2928">
        <v>1</v>
      </c>
    </row>
    <row r="2929" spans="3:6" x14ac:dyDescent="0.25">
      <c r="F2929">
        <v>1</v>
      </c>
    </row>
    <row r="2930" spans="3:6" x14ac:dyDescent="0.25">
      <c r="D2930">
        <v>1</v>
      </c>
    </row>
    <row r="2931" spans="3:6" x14ac:dyDescent="0.25">
      <c r="C2931">
        <v>1</v>
      </c>
    </row>
    <row r="2932" spans="3:6" x14ac:dyDescent="0.25">
      <c r="F2932">
        <v>1</v>
      </c>
    </row>
    <row r="2933" spans="3:6" x14ac:dyDescent="0.25">
      <c r="D2933">
        <v>1</v>
      </c>
    </row>
    <row r="2934" spans="3:6" x14ac:dyDescent="0.25">
      <c r="C2934">
        <v>1</v>
      </c>
    </row>
    <row r="2935" spans="3:6" x14ac:dyDescent="0.25">
      <c r="F2935">
        <v>1</v>
      </c>
    </row>
    <row r="2936" spans="3:6" x14ac:dyDescent="0.25">
      <c r="D2936">
        <v>1</v>
      </c>
    </row>
    <row r="2937" spans="3:6" x14ac:dyDescent="0.25">
      <c r="C2937">
        <v>1</v>
      </c>
    </row>
    <row r="2938" spans="3:6" x14ac:dyDescent="0.25">
      <c r="F2938">
        <v>1</v>
      </c>
    </row>
    <row r="2939" spans="3:6" x14ac:dyDescent="0.25">
      <c r="D2939">
        <v>1</v>
      </c>
    </row>
    <row r="2940" spans="3:6" x14ac:dyDescent="0.25">
      <c r="C2940">
        <v>1</v>
      </c>
    </row>
    <row r="2941" spans="3:6" x14ac:dyDescent="0.25">
      <c r="F2941">
        <v>1</v>
      </c>
    </row>
    <row r="2942" spans="3:6" x14ac:dyDescent="0.25">
      <c r="D2942">
        <v>1</v>
      </c>
    </row>
    <row r="2943" spans="3:6" x14ac:dyDescent="0.25">
      <c r="C2943">
        <v>1</v>
      </c>
    </row>
    <row r="2944" spans="3:6" x14ac:dyDescent="0.25">
      <c r="F2944">
        <v>1</v>
      </c>
    </row>
    <row r="2945" spans="3:6" x14ac:dyDescent="0.25">
      <c r="D2945">
        <v>1</v>
      </c>
    </row>
    <row r="2946" spans="3:6" x14ac:dyDescent="0.25">
      <c r="C2946">
        <v>1</v>
      </c>
    </row>
    <row r="2947" spans="3:6" x14ac:dyDescent="0.25">
      <c r="F2947">
        <v>1</v>
      </c>
    </row>
    <row r="2948" spans="3:6" x14ac:dyDescent="0.25">
      <c r="D2948">
        <v>1</v>
      </c>
    </row>
    <row r="2949" spans="3:6" x14ac:dyDescent="0.25">
      <c r="C2949">
        <v>1</v>
      </c>
    </row>
    <row r="2950" spans="3:6" x14ac:dyDescent="0.25">
      <c r="F2950">
        <v>1</v>
      </c>
    </row>
    <row r="2951" spans="3:6" x14ac:dyDescent="0.25">
      <c r="D2951">
        <v>1</v>
      </c>
    </row>
    <row r="2952" spans="3:6" x14ac:dyDescent="0.25">
      <c r="C2952">
        <v>1</v>
      </c>
    </row>
    <row r="2953" spans="3:6" x14ac:dyDescent="0.25">
      <c r="F2953">
        <v>1</v>
      </c>
    </row>
    <row r="2954" spans="3:6" x14ac:dyDescent="0.25">
      <c r="D2954">
        <v>1</v>
      </c>
    </row>
    <row r="2955" spans="3:6" x14ac:dyDescent="0.25">
      <c r="C2955">
        <v>1</v>
      </c>
    </row>
    <row r="2956" spans="3:6" x14ac:dyDescent="0.25">
      <c r="F2956">
        <v>1</v>
      </c>
    </row>
    <row r="2957" spans="3:6" x14ac:dyDescent="0.25">
      <c r="D2957">
        <v>1</v>
      </c>
    </row>
    <row r="2958" spans="3:6" x14ac:dyDescent="0.25">
      <c r="C2958">
        <v>1</v>
      </c>
    </row>
    <row r="2959" spans="3:6" x14ac:dyDescent="0.25">
      <c r="F2959">
        <v>1</v>
      </c>
    </row>
    <row r="2960" spans="3:6" x14ac:dyDescent="0.25">
      <c r="D2960">
        <v>1</v>
      </c>
    </row>
    <row r="2961" spans="3:6" x14ac:dyDescent="0.25">
      <c r="C2961">
        <v>1</v>
      </c>
    </row>
    <row r="2962" spans="3:6" x14ac:dyDescent="0.25">
      <c r="F2962">
        <v>1</v>
      </c>
    </row>
    <row r="2963" spans="3:6" x14ac:dyDescent="0.25">
      <c r="D2963">
        <v>1</v>
      </c>
    </row>
    <row r="2964" spans="3:6" x14ac:dyDescent="0.25">
      <c r="C2964">
        <v>1</v>
      </c>
    </row>
    <row r="2965" spans="3:6" x14ac:dyDescent="0.25">
      <c r="F2965">
        <v>1</v>
      </c>
    </row>
    <row r="2966" spans="3:6" x14ac:dyDescent="0.25">
      <c r="D2966">
        <v>1</v>
      </c>
    </row>
    <row r="2967" spans="3:6" x14ac:dyDescent="0.25">
      <c r="C2967">
        <v>1</v>
      </c>
    </row>
    <row r="2968" spans="3:6" x14ac:dyDescent="0.25">
      <c r="F2968">
        <v>1</v>
      </c>
    </row>
    <row r="2969" spans="3:6" x14ac:dyDescent="0.25">
      <c r="D2969">
        <v>1</v>
      </c>
    </row>
    <row r="2970" spans="3:6" x14ac:dyDescent="0.25">
      <c r="C2970">
        <v>1</v>
      </c>
    </row>
    <row r="2971" spans="3:6" x14ac:dyDescent="0.25">
      <c r="F2971">
        <v>1</v>
      </c>
    </row>
    <row r="2972" spans="3:6" x14ac:dyDescent="0.25">
      <c r="D2972">
        <v>1</v>
      </c>
    </row>
    <row r="2973" spans="3:6" x14ac:dyDescent="0.25">
      <c r="C2973">
        <v>1</v>
      </c>
    </row>
    <row r="2974" spans="3:6" x14ac:dyDescent="0.25">
      <c r="F2974">
        <v>1</v>
      </c>
    </row>
    <row r="2975" spans="3:6" x14ac:dyDescent="0.25">
      <c r="D2975">
        <v>1</v>
      </c>
    </row>
    <row r="2976" spans="3:6" x14ac:dyDescent="0.25">
      <c r="C2976">
        <v>1</v>
      </c>
    </row>
    <row r="2977" spans="3:6" x14ac:dyDescent="0.25">
      <c r="F2977">
        <v>1</v>
      </c>
    </row>
    <row r="2978" spans="3:6" x14ac:dyDescent="0.25">
      <c r="D2978">
        <v>1</v>
      </c>
    </row>
    <row r="2979" spans="3:6" x14ac:dyDescent="0.25">
      <c r="C2979">
        <v>1</v>
      </c>
    </row>
    <row r="2980" spans="3:6" x14ac:dyDescent="0.25">
      <c r="F2980">
        <v>1</v>
      </c>
    </row>
    <row r="2981" spans="3:6" x14ac:dyDescent="0.25">
      <c r="D2981">
        <v>1</v>
      </c>
    </row>
    <row r="2982" spans="3:6" x14ac:dyDescent="0.25">
      <c r="C2982">
        <v>1</v>
      </c>
    </row>
    <row r="2983" spans="3:6" x14ac:dyDescent="0.25">
      <c r="F2983">
        <v>1</v>
      </c>
    </row>
    <row r="2984" spans="3:6" x14ac:dyDescent="0.25">
      <c r="D2984">
        <v>1</v>
      </c>
    </row>
    <row r="2985" spans="3:6" x14ac:dyDescent="0.25">
      <c r="C2985">
        <v>1</v>
      </c>
    </row>
    <row r="2986" spans="3:6" x14ac:dyDescent="0.25">
      <c r="F2986">
        <v>1</v>
      </c>
    </row>
    <row r="2987" spans="3:6" x14ac:dyDescent="0.25">
      <c r="D2987">
        <v>1</v>
      </c>
    </row>
    <row r="2988" spans="3:6" x14ac:dyDescent="0.25">
      <c r="C2988">
        <v>1</v>
      </c>
    </row>
    <row r="2989" spans="3:6" x14ac:dyDescent="0.25">
      <c r="F2989">
        <v>1</v>
      </c>
    </row>
    <row r="2990" spans="3:6" x14ac:dyDescent="0.25">
      <c r="D2990">
        <v>1</v>
      </c>
    </row>
    <row r="2991" spans="3:6" x14ac:dyDescent="0.25">
      <c r="C2991">
        <v>1</v>
      </c>
    </row>
    <row r="2992" spans="3:6" x14ac:dyDescent="0.25">
      <c r="F2992">
        <v>1</v>
      </c>
    </row>
    <row r="2993" spans="3:6" x14ac:dyDescent="0.25">
      <c r="D2993">
        <v>1</v>
      </c>
    </row>
    <row r="2994" spans="3:6" x14ac:dyDescent="0.25">
      <c r="C2994">
        <v>1</v>
      </c>
    </row>
    <row r="2995" spans="3:6" x14ac:dyDescent="0.25">
      <c r="F2995">
        <v>1</v>
      </c>
    </row>
    <row r="2996" spans="3:6" x14ac:dyDescent="0.25">
      <c r="D2996">
        <v>1</v>
      </c>
    </row>
    <row r="2997" spans="3:6" x14ac:dyDescent="0.25">
      <c r="C2997">
        <v>1</v>
      </c>
    </row>
    <row r="2998" spans="3:6" x14ac:dyDescent="0.25">
      <c r="F2998">
        <v>1</v>
      </c>
    </row>
    <row r="2999" spans="3:6" x14ac:dyDescent="0.25">
      <c r="D2999">
        <v>1</v>
      </c>
    </row>
    <row r="3000" spans="3:6" x14ac:dyDescent="0.25">
      <c r="C3000">
        <v>1</v>
      </c>
    </row>
    <row r="3001" spans="3:6" x14ac:dyDescent="0.25">
      <c r="F3001">
        <v>1</v>
      </c>
    </row>
    <row r="3002" spans="3:6" x14ac:dyDescent="0.25">
      <c r="D3002">
        <v>1</v>
      </c>
    </row>
    <row r="3003" spans="3:6" x14ac:dyDescent="0.25">
      <c r="C3003">
        <v>1</v>
      </c>
    </row>
    <row r="3004" spans="3:6" x14ac:dyDescent="0.25">
      <c r="F3004">
        <v>1</v>
      </c>
    </row>
    <row r="3005" spans="3:6" x14ac:dyDescent="0.25">
      <c r="D3005">
        <v>1</v>
      </c>
    </row>
    <row r="3006" spans="3:6" x14ac:dyDescent="0.25">
      <c r="C3006">
        <v>1</v>
      </c>
    </row>
    <row r="3007" spans="3:6" x14ac:dyDescent="0.25">
      <c r="F3007">
        <v>1</v>
      </c>
    </row>
    <row r="3008" spans="3:6" x14ac:dyDescent="0.25">
      <c r="D3008">
        <v>1</v>
      </c>
    </row>
    <row r="3009" spans="3:6" x14ac:dyDescent="0.25">
      <c r="C3009">
        <v>1</v>
      </c>
    </row>
    <row r="3010" spans="3:6" x14ac:dyDescent="0.25">
      <c r="F3010">
        <v>1</v>
      </c>
    </row>
    <row r="3011" spans="3:6" x14ac:dyDescent="0.25">
      <c r="D3011">
        <v>1</v>
      </c>
    </row>
    <row r="3012" spans="3:6" x14ac:dyDescent="0.25">
      <c r="C3012">
        <v>1</v>
      </c>
    </row>
    <row r="3013" spans="3:6" x14ac:dyDescent="0.25">
      <c r="F3013">
        <v>1</v>
      </c>
    </row>
    <row r="3014" spans="3:6" x14ac:dyDescent="0.25">
      <c r="D3014">
        <v>1</v>
      </c>
    </row>
    <row r="3015" spans="3:6" x14ac:dyDescent="0.25">
      <c r="C3015">
        <v>1</v>
      </c>
    </row>
    <row r="3016" spans="3:6" x14ac:dyDescent="0.25">
      <c r="F3016">
        <v>1</v>
      </c>
    </row>
    <row r="3017" spans="3:6" x14ac:dyDescent="0.25">
      <c r="D3017">
        <v>1</v>
      </c>
    </row>
    <row r="3018" spans="3:6" x14ac:dyDescent="0.25">
      <c r="C3018">
        <v>1</v>
      </c>
    </row>
    <row r="3019" spans="3:6" x14ac:dyDescent="0.25">
      <c r="F3019">
        <v>1</v>
      </c>
    </row>
    <row r="3020" spans="3:6" x14ac:dyDescent="0.25">
      <c r="D3020">
        <v>1</v>
      </c>
    </row>
    <row r="3021" spans="3:6" x14ac:dyDescent="0.25">
      <c r="C3021">
        <v>1</v>
      </c>
    </row>
    <row r="3022" spans="3:6" x14ac:dyDescent="0.25">
      <c r="F3022">
        <v>1</v>
      </c>
    </row>
    <row r="3023" spans="3:6" x14ac:dyDescent="0.25">
      <c r="D3023">
        <v>1</v>
      </c>
    </row>
    <row r="3024" spans="3:6" x14ac:dyDescent="0.25">
      <c r="C3024">
        <v>1</v>
      </c>
    </row>
    <row r="3025" spans="3:6" x14ac:dyDescent="0.25">
      <c r="F3025">
        <v>1</v>
      </c>
    </row>
    <row r="3026" spans="3:6" x14ac:dyDescent="0.25">
      <c r="D3026">
        <v>1</v>
      </c>
    </row>
    <row r="3027" spans="3:6" x14ac:dyDescent="0.25">
      <c r="C3027">
        <v>1</v>
      </c>
    </row>
    <row r="3028" spans="3:6" x14ac:dyDescent="0.25">
      <c r="F3028">
        <v>1</v>
      </c>
    </row>
    <row r="3029" spans="3:6" x14ac:dyDescent="0.25">
      <c r="D3029">
        <v>1</v>
      </c>
    </row>
    <row r="3030" spans="3:6" x14ac:dyDescent="0.25">
      <c r="C3030">
        <v>1</v>
      </c>
    </row>
    <row r="3031" spans="3:6" x14ac:dyDescent="0.25">
      <c r="F3031">
        <v>1</v>
      </c>
    </row>
    <row r="3032" spans="3:6" x14ac:dyDescent="0.25">
      <c r="D3032">
        <v>1</v>
      </c>
    </row>
    <row r="3033" spans="3:6" x14ac:dyDescent="0.25">
      <c r="C3033">
        <v>1</v>
      </c>
    </row>
    <row r="3034" spans="3:6" x14ac:dyDescent="0.25">
      <c r="F3034">
        <v>1</v>
      </c>
    </row>
    <row r="3035" spans="3:6" x14ac:dyDescent="0.25">
      <c r="D3035">
        <v>1</v>
      </c>
    </row>
    <row r="3036" spans="3:6" x14ac:dyDescent="0.25">
      <c r="C3036">
        <v>1</v>
      </c>
    </row>
    <row r="3037" spans="3:6" x14ac:dyDescent="0.25">
      <c r="F3037">
        <v>1</v>
      </c>
    </row>
    <row r="3038" spans="3:6" x14ac:dyDescent="0.25">
      <c r="D3038">
        <v>1</v>
      </c>
    </row>
    <row r="3039" spans="3:6" x14ac:dyDescent="0.25">
      <c r="C3039">
        <v>1</v>
      </c>
    </row>
    <row r="3040" spans="3:6" x14ac:dyDescent="0.25">
      <c r="F3040">
        <v>1</v>
      </c>
    </row>
    <row r="3041" spans="3:6" x14ac:dyDescent="0.25">
      <c r="D3041">
        <v>1</v>
      </c>
    </row>
    <row r="3042" spans="3:6" x14ac:dyDescent="0.25">
      <c r="C3042">
        <v>1</v>
      </c>
    </row>
    <row r="3043" spans="3:6" x14ac:dyDescent="0.25">
      <c r="F3043">
        <v>1</v>
      </c>
    </row>
    <row r="3044" spans="3:6" x14ac:dyDescent="0.25">
      <c r="D3044">
        <v>1</v>
      </c>
    </row>
    <row r="3045" spans="3:6" x14ac:dyDescent="0.25">
      <c r="C3045">
        <v>1</v>
      </c>
    </row>
    <row r="3046" spans="3:6" x14ac:dyDescent="0.25">
      <c r="F3046">
        <v>1</v>
      </c>
    </row>
    <row r="3047" spans="3:6" x14ac:dyDescent="0.25">
      <c r="D3047">
        <v>1</v>
      </c>
    </row>
    <row r="3048" spans="3:6" x14ac:dyDescent="0.25">
      <c r="C3048">
        <v>1</v>
      </c>
    </row>
    <row r="3049" spans="3:6" x14ac:dyDescent="0.25">
      <c r="F3049">
        <v>1</v>
      </c>
    </row>
    <row r="3050" spans="3:6" x14ac:dyDescent="0.25">
      <c r="D3050">
        <v>1</v>
      </c>
    </row>
    <row r="3051" spans="3:6" x14ac:dyDescent="0.25">
      <c r="C3051">
        <v>1</v>
      </c>
    </row>
    <row r="3052" spans="3:6" x14ac:dyDescent="0.25">
      <c r="F3052">
        <v>1</v>
      </c>
    </row>
    <row r="3053" spans="3:6" x14ac:dyDescent="0.25">
      <c r="D3053">
        <v>1</v>
      </c>
    </row>
    <row r="3054" spans="3:6" x14ac:dyDescent="0.25">
      <c r="C3054">
        <v>1</v>
      </c>
    </row>
    <row r="3055" spans="3:6" x14ac:dyDescent="0.25">
      <c r="F3055">
        <v>1</v>
      </c>
    </row>
    <row r="3056" spans="3:6" x14ac:dyDescent="0.25">
      <c r="D3056">
        <v>1</v>
      </c>
    </row>
    <row r="3057" spans="3:6" x14ac:dyDescent="0.25">
      <c r="C3057">
        <v>1</v>
      </c>
    </row>
    <row r="3058" spans="3:6" x14ac:dyDescent="0.25">
      <c r="F3058">
        <v>1</v>
      </c>
    </row>
    <row r="3059" spans="3:6" x14ac:dyDescent="0.25">
      <c r="D3059">
        <v>1</v>
      </c>
    </row>
    <row r="3060" spans="3:6" x14ac:dyDescent="0.25">
      <c r="C3060">
        <v>1</v>
      </c>
    </row>
    <row r="3061" spans="3:6" x14ac:dyDescent="0.25">
      <c r="F3061">
        <v>1</v>
      </c>
    </row>
    <row r="3062" spans="3:6" x14ac:dyDescent="0.25">
      <c r="D3062">
        <v>1</v>
      </c>
    </row>
    <row r="3063" spans="3:6" x14ac:dyDescent="0.25">
      <c r="C3063">
        <v>1</v>
      </c>
    </row>
    <row r="3064" spans="3:6" x14ac:dyDescent="0.25">
      <c r="F3064">
        <v>1</v>
      </c>
    </row>
    <row r="3065" spans="3:6" x14ac:dyDescent="0.25">
      <c r="D3065">
        <v>1</v>
      </c>
    </row>
    <row r="3066" spans="3:6" x14ac:dyDescent="0.25">
      <c r="C3066">
        <v>1</v>
      </c>
    </row>
    <row r="3067" spans="3:6" x14ac:dyDescent="0.25">
      <c r="F3067">
        <v>1</v>
      </c>
    </row>
    <row r="3068" spans="3:6" x14ac:dyDescent="0.25">
      <c r="D3068">
        <v>1</v>
      </c>
    </row>
    <row r="3069" spans="3:6" x14ac:dyDescent="0.25">
      <c r="C3069">
        <v>1</v>
      </c>
    </row>
    <row r="3070" spans="3:6" x14ac:dyDescent="0.25">
      <c r="F3070">
        <v>1</v>
      </c>
    </row>
    <row r="3071" spans="3:6" x14ac:dyDescent="0.25">
      <c r="D3071">
        <v>1</v>
      </c>
    </row>
    <row r="3072" spans="3:6" x14ac:dyDescent="0.25">
      <c r="C3072">
        <v>1</v>
      </c>
    </row>
    <row r="3073" spans="3:6" x14ac:dyDescent="0.25">
      <c r="F3073">
        <v>1</v>
      </c>
    </row>
    <row r="3074" spans="3:6" x14ac:dyDescent="0.25">
      <c r="D3074">
        <v>1</v>
      </c>
    </row>
    <row r="3075" spans="3:6" x14ac:dyDescent="0.25">
      <c r="C3075">
        <v>1</v>
      </c>
    </row>
    <row r="3076" spans="3:6" x14ac:dyDescent="0.25">
      <c r="F3076">
        <v>1</v>
      </c>
    </row>
    <row r="3077" spans="3:6" x14ac:dyDescent="0.25">
      <c r="D3077">
        <v>1</v>
      </c>
    </row>
    <row r="3078" spans="3:6" x14ac:dyDescent="0.25">
      <c r="C3078">
        <v>1</v>
      </c>
    </row>
    <row r="3079" spans="3:6" x14ac:dyDescent="0.25">
      <c r="F3079">
        <v>1</v>
      </c>
    </row>
    <row r="3080" spans="3:6" x14ac:dyDescent="0.25">
      <c r="D3080">
        <v>1</v>
      </c>
    </row>
    <row r="3081" spans="3:6" x14ac:dyDescent="0.25">
      <c r="C3081">
        <v>1</v>
      </c>
    </row>
    <row r="3082" spans="3:6" x14ac:dyDescent="0.25">
      <c r="F3082">
        <v>1</v>
      </c>
    </row>
    <row r="3083" spans="3:6" x14ac:dyDescent="0.25">
      <c r="D3083">
        <v>1</v>
      </c>
    </row>
    <row r="3084" spans="3:6" x14ac:dyDescent="0.25">
      <c r="C3084">
        <v>1</v>
      </c>
    </row>
    <row r="3085" spans="3:6" x14ac:dyDescent="0.25">
      <c r="F3085">
        <v>1</v>
      </c>
    </row>
    <row r="3086" spans="3:6" x14ac:dyDescent="0.25">
      <c r="D3086">
        <v>1</v>
      </c>
    </row>
    <row r="3087" spans="3:6" x14ac:dyDescent="0.25">
      <c r="C3087">
        <v>1</v>
      </c>
    </row>
    <row r="3088" spans="3:6" x14ac:dyDescent="0.25">
      <c r="F3088">
        <v>1</v>
      </c>
    </row>
    <row r="3089" spans="3:6" x14ac:dyDescent="0.25">
      <c r="D3089">
        <v>1</v>
      </c>
    </row>
    <row r="3090" spans="3:6" x14ac:dyDescent="0.25">
      <c r="C3090">
        <v>1</v>
      </c>
    </row>
    <row r="3091" spans="3:6" x14ac:dyDescent="0.25">
      <c r="F3091">
        <v>1</v>
      </c>
    </row>
    <row r="3092" spans="3:6" x14ac:dyDescent="0.25">
      <c r="D3092">
        <v>1</v>
      </c>
    </row>
    <row r="3093" spans="3:6" x14ac:dyDescent="0.25">
      <c r="C3093">
        <v>1</v>
      </c>
    </row>
    <row r="3094" spans="3:6" x14ac:dyDescent="0.25">
      <c r="F3094">
        <v>1</v>
      </c>
    </row>
    <row r="3095" spans="3:6" x14ac:dyDescent="0.25">
      <c r="D3095">
        <v>1</v>
      </c>
    </row>
    <row r="3096" spans="3:6" x14ac:dyDescent="0.25">
      <c r="C3096">
        <v>1</v>
      </c>
    </row>
    <row r="3097" spans="3:6" x14ac:dyDescent="0.25">
      <c r="F3097">
        <v>1</v>
      </c>
    </row>
    <row r="3098" spans="3:6" x14ac:dyDescent="0.25">
      <c r="D3098">
        <v>1</v>
      </c>
    </row>
    <row r="3099" spans="3:6" x14ac:dyDescent="0.25">
      <c r="C3099">
        <v>1</v>
      </c>
    </row>
    <row r="3100" spans="3:6" x14ac:dyDescent="0.25">
      <c r="F3100">
        <v>1</v>
      </c>
    </row>
    <row r="3101" spans="3:6" x14ac:dyDescent="0.25">
      <c r="D3101">
        <v>1</v>
      </c>
    </row>
    <row r="3102" spans="3:6" x14ac:dyDescent="0.25">
      <c r="C3102">
        <v>1</v>
      </c>
    </row>
    <row r="3103" spans="3:6" x14ac:dyDescent="0.25">
      <c r="F3103">
        <v>1</v>
      </c>
    </row>
    <row r="3104" spans="3:6" x14ac:dyDescent="0.25">
      <c r="D3104">
        <v>1</v>
      </c>
    </row>
    <row r="3105" spans="3:6" x14ac:dyDescent="0.25">
      <c r="C3105">
        <v>1</v>
      </c>
    </row>
    <row r="3106" spans="3:6" x14ac:dyDescent="0.25">
      <c r="F3106">
        <v>1</v>
      </c>
    </row>
    <row r="3107" spans="3:6" x14ac:dyDescent="0.25">
      <c r="D3107">
        <v>1</v>
      </c>
    </row>
    <row r="3108" spans="3:6" x14ac:dyDescent="0.25">
      <c r="C3108">
        <v>1</v>
      </c>
    </row>
    <row r="3109" spans="3:6" x14ac:dyDescent="0.25">
      <c r="F3109">
        <v>1</v>
      </c>
    </row>
    <row r="3110" spans="3:6" x14ac:dyDescent="0.25">
      <c r="D3110">
        <v>1</v>
      </c>
    </row>
    <row r="3111" spans="3:6" x14ac:dyDescent="0.25">
      <c r="C3111">
        <v>1</v>
      </c>
    </row>
    <row r="3112" spans="3:6" x14ac:dyDescent="0.25">
      <c r="F3112">
        <v>1</v>
      </c>
    </row>
    <row r="3113" spans="3:6" x14ac:dyDescent="0.25">
      <c r="D3113">
        <v>1</v>
      </c>
    </row>
    <row r="3114" spans="3:6" x14ac:dyDescent="0.25">
      <c r="C3114">
        <v>1</v>
      </c>
    </row>
    <row r="3115" spans="3:6" x14ac:dyDescent="0.25">
      <c r="F3115">
        <v>1</v>
      </c>
    </row>
    <row r="3116" spans="3:6" x14ac:dyDescent="0.25">
      <c r="D3116">
        <v>1</v>
      </c>
    </row>
    <row r="3117" spans="3:6" x14ac:dyDescent="0.25">
      <c r="C3117">
        <v>1</v>
      </c>
    </row>
    <row r="3118" spans="3:6" x14ac:dyDescent="0.25">
      <c r="F3118">
        <v>1</v>
      </c>
    </row>
    <row r="3119" spans="3:6" x14ac:dyDescent="0.25">
      <c r="D3119">
        <v>1</v>
      </c>
    </row>
    <row r="3120" spans="3:6" x14ac:dyDescent="0.25">
      <c r="C3120">
        <v>1</v>
      </c>
    </row>
    <row r="3121" spans="3:6" x14ac:dyDescent="0.25">
      <c r="F3121">
        <v>1</v>
      </c>
    </row>
    <row r="3122" spans="3:6" x14ac:dyDescent="0.25">
      <c r="D3122">
        <v>1</v>
      </c>
    </row>
    <row r="3123" spans="3:6" x14ac:dyDescent="0.25">
      <c r="C3123">
        <v>1</v>
      </c>
    </row>
    <row r="3124" spans="3:6" x14ac:dyDescent="0.25">
      <c r="F3124">
        <v>1</v>
      </c>
    </row>
    <row r="3125" spans="3:6" x14ac:dyDescent="0.25">
      <c r="D3125">
        <v>1</v>
      </c>
    </row>
    <row r="3126" spans="3:6" x14ac:dyDescent="0.25">
      <c r="C3126">
        <v>1</v>
      </c>
    </row>
    <row r="3127" spans="3:6" x14ac:dyDescent="0.25">
      <c r="F3127">
        <v>1</v>
      </c>
    </row>
    <row r="3128" spans="3:6" x14ac:dyDescent="0.25">
      <c r="D3128">
        <v>1</v>
      </c>
    </row>
    <row r="3129" spans="3:6" x14ac:dyDescent="0.25">
      <c r="C3129">
        <v>1</v>
      </c>
    </row>
    <row r="3130" spans="3:6" x14ac:dyDescent="0.25">
      <c r="F3130">
        <v>1</v>
      </c>
    </row>
    <row r="3131" spans="3:6" x14ac:dyDescent="0.25">
      <c r="D3131">
        <v>1</v>
      </c>
    </row>
    <row r="3132" spans="3:6" x14ac:dyDescent="0.25">
      <c r="C3132">
        <v>1</v>
      </c>
    </row>
    <row r="3133" spans="3:6" x14ac:dyDescent="0.25">
      <c r="F3133">
        <v>1</v>
      </c>
    </row>
    <row r="3134" spans="3:6" x14ac:dyDescent="0.25">
      <c r="D3134">
        <v>1</v>
      </c>
    </row>
    <row r="3135" spans="3:6" x14ac:dyDescent="0.25">
      <c r="C3135">
        <v>1</v>
      </c>
    </row>
    <row r="3136" spans="3:6" x14ac:dyDescent="0.25">
      <c r="F3136">
        <v>1</v>
      </c>
    </row>
    <row r="3137" spans="3:6" x14ac:dyDescent="0.25">
      <c r="D3137">
        <v>1</v>
      </c>
    </row>
    <row r="3138" spans="3:6" x14ac:dyDescent="0.25">
      <c r="C3138">
        <v>1</v>
      </c>
    </row>
    <row r="3139" spans="3:6" x14ac:dyDescent="0.25">
      <c r="F3139">
        <v>1</v>
      </c>
    </row>
    <row r="3140" spans="3:6" x14ac:dyDescent="0.25">
      <c r="D3140">
        <v>1</v>
      </c>
    </row>
    <row r="3141" spans="3:6" x14ac:dyDescent="0.25">
      <c r="C3141">
        <v>1</v>
      </c>
    </row>
    <row r="3142" spans="3:6" x14ac:dyDescent="0.25">
      <c r="F3142">
        <v>1</v>
      </c>
    </row>
    <row r="3143" spans="3:6" x14ac:dyDescent="0.25">
      <c r="D3143">
        <v>1</v>
      </c>
    </row>
    <row r="3144" spans="3:6" x14ac:dyDescent="0.25">
      <c r="C3144">
        <v>1</v>
      </c>
    </row>
    <row r="3145" spans="3:6" x14ac:dyDescent="0.25">
      <c r="F3145">
        <v>1</v>
      </c>
    </row>
    <row r="3146" spans="3:6" x14ac:dyDescent="0.25">
      <c r="D3146">
        <v>1</v>
      </c>
    </row>
    <row r="3147" spans="3:6" x14ac:dyDescent="0.25">
      <c r="C3147">
        <v>1</v>
      </c>
    </row>
    <row r="3148" spans="3:6" x14ac:dyDescent="0.25">
      <c r="F3148">
        <v>1</v>
      </c>
    </row>
    <row r="3149" spans="3:6" x14ac:dyDescent="0.25">
      <c r="D3149">
        <v>1</v>
      </c>
    </row>
    <row r="3150" spans="3:6" x14ac:dyDescent="0.25">
      <c r="C3150">
        <v>1</v>
      </c>
    </row>
    <row r="3151" spans="3:6" x14ac:dyDescent="0.25">
      <c r="F3151">
        <v>1</v>
      </c>
    </row>
    <row r="3152" spans="3:6" x14ac:dyDescent="0.25">
      <c r="D3152">
        <v>1</v>
      </c>
    </row>
    <row r="3153" spans="3:6" x14ac:dyDescent="0.25">
      <c r="C3153">
        <v>1</v>
      </c>
    </row>
    <row r="3154" spans="3:6" x14ac:dyDescent="0.25">
      <c r="F3154">
        <v>1</v>
      </c>
    </row>
    <row r="3155" spans="3:6" x14ac:dyDescent="0.25">
      <c r="D3155">
        <v>1</v>
      </c>
    </row>
    <row r="3156" spans="3:6" x14ac:dyDescent="0.25">
      <c r="C3156">
        <v>1</v>
      </c>
    </row>
    <row r="3157" spans="3:6" x14ac:dyDescent="0.25">
      <c r="F3157">
        <v>1</v>
      </c>
    </row>
    <row r="3158" spans="3:6" x14ac:dyDescent="0.25">
      <c r="D3158">
        <v>1</v>
      </c>
    </row>
    <row r="3159" spans="3:6" x14ac:dyDescent="0.25">
      <c r="C3159">
        <v>1</v>
      </c>
    </row>
    <row r="3160" spans="3:6" x14ac:dyDescent="0.25">
      <c r="F3160">
        <v>1</v>
      </c>
    </row>
    <row r="3161" spans="3:6" x14ac:dyDescent="0.25">
      <c r="D3161">
        <v>1</v>
      </c>
    </row>
    <row r="3162" spans="3:6" x14ac:dyDescent="0.25">
      <c r="C3162">
        <v>1</v>
      </c>
    </row>
    <row r="3163" spans="3:6" x14ac:dyDescent="0.25">
      <c r="F3163">
        <v>1</v>
      </c>
    </row>
    <row r="3164" spans="3:6" x14ac:dyDescent="0.25">
      <c r="D3164">
        <v>1</v>
      </c>
    </row>
    <row r="3165" spans="3:6" x14ac:dyDescent="0.25">
      <c r="C3165">
        <v>1</v>
      </c>
    </row>
    <row r="3166" spans="3:6" x14ac:dyDescent="0.25">
      <c r="F3166">
        <v>1</v>
      </c>
    </row>
    <row r="3167" spans="3:6" x14ac:dyDescent="0.25">
      <c r="D3167">
        <v>1</v>
      </c>
    </row>
    <row r="3168" spans="3:6" x14ac:dyDescent="0.25">
      <c r="C3168">
        <v>1</v>
      </c>
    </row>
    <row r="3169" spans="3:6" x14ac:dyDescent="0.25">
      <c r="F3169">
        <v>1</v>
      </c>
    </row>
    <row r="3170" spans="3:6" x14ac:dyDescent="0.25">
      <c r="D3170">
        <v>1</v>
      </c>
    </row>
    <row r="3171" spans="3:6" x14ac:dyDescent="0.25">
      <c r="C3171">
        <v>1</v>
      </c>
    </row>
    <row r="3172" spans="3:6" x14ac:dyDescent="0.25">
      <c r="F3172">
        <v>1</v>
      </c>
    </row>
    <row r="3173" spans="3:6" x14ac:dyDescent="0.25">
      <c r="D3173">
        <v>1</v>
      </c>
    </row>
    <row r="3174" spans="3:6" x14ac:dyDescent="0.25">
      <c r="C3174">
        <v>1</v>
      </c>
    </row>
    <row r="3175" spans="3:6" x14ac:dyDescent="0.25">
      <c r="F3175">
        <v>1</v>
      </c>
    </row>
    <row r="3176" spans="3:6" x14ac:dyDescent="0.25">
      <c r="D3176">
        <v>1</v>
      </c>
    </row>
    <row r="3177" spans="3:6" x14ac:dyDescent="0.25">
      <c r="C3177">
        <v>1</v>
      </c>
    </row>
    <row r="3178" spans="3:6" x14ac:dyDescent="0.25">
      <c r="F3178">
        <v>1</v>
      </c>
    </row>
    <row r="3179" spans="3:6" x14ac:dyDescent="0.25">
      <c r="D3179">
        <v>1</v>
      </c>
    </row>
    <row r="3180" spans="3:6" x14ac:dyDescent="0.25">
      <c r="C3180">
        <v>1</v>
      </c>
    </row>
    <row r="3181" spans="3:6" x14ac:dyDescent="0.25">
      <c r="F3181">
        <v>1</v>
      </c>
    </row>
    <row r="3182" spans="3:6" x14ac:dyDescent="0.25">
      <c r="D3182">
        <v>1</v>
      </c>
    </row>
    <row r="3183" spans="3:6" x14ac:dyDescent="0.25">
      <c r="C3183">
        <v>1</v>
      </c>
    </row>
    <row r="3184" spans="3:6" x14ac:dyDescent="0.25">
      <c r="F3184">
        <v>1</v>
      </c>
    </row>
    <row r="3185" spans="3:6" x14ac:dyDescent="0.25">
      <c r="D3185">
        <v>1</v>
      </c>
    </row>
    <row r="3186" spans="3:6" x14ac:dyDescent="0.25">
      <c r="C3186">
        <v>1</v>
      </c>
    </row>
    <row r="3187" spans="3:6" x14ac:dyDescent="0.25">
      <c r="F3187">
        <v>1</v>
      </c>
    </row>
    <row r="3188" spans="3:6" x14ac:dyDescent="0.25">
      <c r="D3188">
        <v>1</v>
      </c>
    </row>
    <row r="3189" spans="3:6" x14ac:dyDescent="0.25">
      <c r="C3189">
        <v>1</v>
      </c>
    </row>
    <row r="3190" spans="3:6" x14ac:dyDescent="0.25">
      <c r="F3190">
        <v>1</v>
      </c>
    </row>
    <row r="3191" spans="3:6" x14ac:dyDescent="0.25">
      <c r="D3191">
        <v>1</v>
      </c>
    </row>
    <row r="3192" spans="3:6" x14ac:dyDescent="0.25">
      <c r="C3192">
        <v>1</v>
      </c>
    </row>
    <row r="3193" spans="3:6" x14ac:dyDescent="0.25">
      <c r="F3193">
        <v>1</v>
      </c>
    </row>
    <row r="3194" spans="3:6" x14ac:dyDescent="0.25">
      <c r="D3194">
        <v>1</v>
      </c>
    </row>
    <row r="3195" spans="3:6" x14ac:dyDescent="0.25">
      <c r="C3195">
        <v>1</v>
      </c>
    </row>
    <row r="3196" spans="3:6" x14ac:dyDescent="0.25">
      <c r="F3196">
        <v>1</v>
      </c>
    </row>
    <row r="3197" spans="3:6" x14ac:dyDescent="0.25">
      <c r="D3197">
        <v>1</v>
      </c>
    </row>
    <row r="3198" spans="3:6" x14ac:dyDescent="0.25">
      <c r="C3198">
        <v>1</v>
      </c>
    </row>
    <row r="3199" spans="3:6" x14ac:dyDescent="0.25">
      <c r="F3199">
        <v>1</v>
      </c>
    </row>
    <row r="3200" spans="3:6" x14ac:dyDescent="0.25">
      <c r="D3200">
        <v>1</v>
      </c>
    </row>
    <row r="3201" spans="3:6" x14ac:dyDescent="0.25">
      <c r="C3201">
        <v>1</v>
      </c>
    </row>
    <row r="3202" spans="3:6" x14ac:dyDescent="0.25">
      <c r="F3202">
        <v>1</v>
      </c>
    </row>
    <row r="3203" spans="3:6" x14ac:dyDescent="0.25">
      <c r="D3203">
        <v>1</v>
      </c>
    </row>
    <row r="3204" spans="3:6" x14ac:dyDescent="0.25">
      <c r="C3204">
        <v>1</v>
      </c>
    </row>
    <row r="3205" spans="3:6" x14ac:dyDescent="0.25">
      <c r="F3205">
        <v>1</v>
      </c>
    </row>
    <row r="3206" spans="3:6" x14ac:dyDescent="0.25">
      <c r="D3206">
        <v>1</v>
      </c>
    </row>
    <row r="3207" spans="3:6" x14ac:dyDescent="0.25">
      <c r="C3207">
        <v>1</v>
      </c>
    </row>
    <row r="3208" spans="3:6" x14ac:dyDescent="0.25">
      <c r="F3208">
        <v>1</v>
      </c>
    </row>
    <row r="3209" spans="3:6" x14ac:dyDescent="0.25">
      <c r="D3209">
        <v>1</v>
      </c>
    </row>
    <row r="3210" spans="3:6" x14ac:dyDescent="0.25">
      <c r="C3210">
        <v>1</v>
      </c>
    </row>
    <row r="3211" spans="3:6" x14ac:dyDescent="0.25">
      <c r="F3211">
        <v>1</v>
      </c>
    </row>
    <row r="3212" spans="3:6" x14ac:dyDescent="0.25">
      <c r="D3212">
        <v>1</v>
      </c>
    </row>
    <row r="3213" spans="3:6" x14ac:dyDescent="0.25">
      <c r="C3213">
        <v>1</v>
      </c>
    </row>
    <row r="3214" spans="3:6" x14ac:dyDescent="0.25">
      <c r="F3214">
        <v>1</v>
      </c>
    </row>
    <row r="3215" spans="3:6" x14ac:dyDescent="0.25">
      <c r="D3215">
        <v>1</v>
      </c>
    </row>
    <row r="3216" spans="3:6" x14ac:dyDescent="0.25">
      <c r="C3216">
        <v>1</v>
      </c>
    </row>
    <row r="3217" spans="3:6" x14ac:dyDescent="0.25">
      <c r="F3217">
        <v>1</v>
      </c>
    </row>
    <row r="3218" spans="3:6" x14ac:dyDescent="0.25">
      <c r="D3218">
        <v>1</v>
      </c>
    </row>
    <row r="3219" spans="3:6" x14ac:dyDescent="0.25">
      <c r="C3219">
        <v>1</v>
      </c>
    </row>
    <row r="3220" spans="3:6" x14ac:dyDescent="0.25">
      <c r="F3220">
        <v>1</v>
      </c>
    </row>
    <row r="3221" spans="3:6" x14ac:dyDescent="0.25">
      <c r="D3221">
        <v>1</v>
      </c>
    </row>
    <row r="3222" spans="3:6" x14ac:dyDescent="0.25">
      <c r="C3222">
        <v>1</v>
      </c>
    </row>
    <row r="3223" spans="3:6" x14ac:dyDescent="0.25">
      <c r="F3223">
        <v>1</v>
      </c>
    </row>
    <row r="3224" spans="3:6" x14ac:dyDescent="0.25">
      <c r="D3224">
        <v>1</v>
      </c>
    </row>
    <row r="3225" spans="3:6" x14ac:dyDescent="0.25">
      <c r="C3225">
        <v>1</v>
      </c>
    </row>
    <row r="3226" spans="3:6" x14ac:dyDescent="0.25">
      <c r="F3226">
        <v>1</v>
      </c>
    </row>
    <row r="3227" spans="3:6" x14ac:dyDescent="0.25">
      <c r="D3227">
        <v>1</v>
      </c>
    </row>
    <row r="3228" spans="3:6" x14ac:dyDescent="0.25">
      <c r="C3228">
        <v>1</v>
      </c>
    </row>
    <row r="3229" spans="3:6" x14ac:dyDescent="0.25">
      <c r="F3229">
        <v>1</v>
      </c>
    </row>
    <row r="3230" spans="3:6" x14ac:dyDescent="0.25">
      <c r="D3230">
        <v>1</v>
      </c>
    </row>
    <row r="3231" spans="3:6" x14ac:dyDescent="0.25">
      <c r="C3231">
        <v>1</v>
      </c>
    </row>
    <row r="3232" spans="3:6" x14ac:dyDescent="0.25">
      <c r="F3232">
        <v>1</v>
      </c>
    </row>
    <row r="3233" spans="3:6" x14ac:dyDescent="0.25">
      <c r="D3233">
        <v>1</v>
      </c>
    </row>
    <row r="3234" spans="3:6" x14ac:dyDescent="0.25">
      <c r="C3234">
        <v>1</v>
      </c>
    </row>
    <row r="3235" spans="3:6" x14ac:dyDescent="0.25">
      <c r="F3235">
        <v>1</v>
      </c>
    </row>
    <row r="3236" spans="3:6" x14ac:dyDescent="0.25">
      <c r="D3236">
        <v>1</v>
      </c>
    </row>
    <row r="3237" spans="3:6" x14ac:dyDescent="0.25">
      <c r="C3237">
        <v>1</v>
      </c>
    </row>
    <row r="3238" spans="3:6" x14ac:dyDescent="0.25">
      <c r="F3238">
        <v>1</v>
      </c>
    </row>
    <row r="3239" spans="3:6" x14ac:dyDescent="0.25">
      <c r="D3239">
        <v>1</v>
      </c>
    </row>
    <row r="3240" spans="3:6" x14ac:dyDescent="0.25">
      <c r="C3240">
        <v>1</v>
      </c>
    </row>
    <row r="3241" spans="3:6" x14ac:dyDescent="0.25">
      <c r="F3241">
        <v>1</v>
      </c>
    </row>
    <row r="3242" spans="3:6" x14ac:dyDescent="0.25">
      <c r="D3242">
        <v>1</v>
      </c>
    </row>
    <row r="3243" spans="3:6" x14ac:dyDescent="0.25">
      <c r="C3243">
        <v>1</v>
      </c>
    </row>
    <row r="3244" spans="3:6" x14ac:dyDescent="0.25">
      <c r="F3244">
        <v>1</v>
      </c>
    </row>
    <row r="3245" spans="3:6" x14ac:dyDescent="0.25">
      <c r="D3245">
        <v>1</v>
      </c>
    </row>
    <row r="3246" spans="3:6" x14ac:dyDescent="0.25">
      <c r="C3246">
        <v>1</v>
      </c>
    </row>
    <row r="3247" spans="3:6" x14ac:dyDescent="0.25">
      <c r="F3247">
        <v>1</v>
      </c>
    </row>
    <row r="3248" spans="3:6" x14ac:dyDescent="0.25">
      <c r="D3248">
        <v>1</v>
      </c>
    </row>
    <row r="3249" spans="3:6" x14ac:dyDescent="0.25">
      <c r="C3249">
        <v>1</v>
      </c>
    </row>
    <row r="3250" spans="3:6" x14ac:dyDescent="0.25">
      <c r="F3250">
        <v>1</v>
      </c>
    </row>
    <row r="3251" spans="3:6" x14ac:dyDescent="0.25">
      <c r="D3251">
        <v>1</v>
      </c>
    </row>
    <row r="3252" spans="3:6" x14ac:dyDescent="0.25">
      <c r="C3252">
        <v>1</v>
      </c>
    </row>
    <row r="3253" spans="3:6" x14ac:dyDescent="0.25">
      <c r="F3253">
        <v>1</v>
      </c>
    </row>
    <row r="3254" spans="3:6" x14ac:dyDescent="0.25">
      <c r="D3254">
        <v>1</v>
      </c>
    </row>
    <row r="3255" spans="3:6" x14ac:dyDescent="0.25">
      <c r="C3255">
        <v>1</v>
      </c>
    </row>
    <row r="3256" spans="3:6" x14ac:dyDescent="0.25">
      <c r="F3256">
        <v>1</v>
      </c>
    </row>
    <row r="3257" spans="3:6" x14ac:dyDescent="0.25">
      <c r="D3257">
        <v>1</v>
      </c>
    </row>
    <row r="3258" spans="3:6" x14ac:dyDescent="0.25">
      <c r="C3258">
        <v>1</v>
      </c>
    </row>
    <row r="3259" spans="3:6" x14ac:dyDescent="0.25">
      <c r="F3259">
        <v>1</v>
      </c>
    </row>
    <row r="3260" spans="3:6" x14ac:dyDescent="0.25">
      <c r="D3260">
        <v>1</v>
      </c>
    </row>
    <row r="3261" spans="3:6" x14ac:dyDescent="0.25">
      <c r="C3261">
        <v>1</v>
      </c>
    </row>
    <row r="3262" spans="3:6" x14ac:dyDescent="0.25">
      <c r="F3262">
        <v>1</v>
      </c>
    </row>
    <row r="3263" spans="3:6" x14ac:dyDescent="0.25">
      <c r="D3263">
        <v>1</v>
      </c>
    </row>
    <row r="3264" spans="3:6" x14ac:dyDescent="0.25">
      <c r="C3264">
        <v>1</v>
      </c>
    </row>
    <row r="3265" spans="3:6" x14ac:dyDescent="0.25">
      <c r="F3265">
        <v>1</v>
      </c>
    </row>
    <row r="3266" spans="3:6" x14ac:dyDescent="0.25">
      <c r="D3266">
        <v>1</v>
      </c>
    </row>
    <row r="3267" spans="3:6" x14ac:dyDescent="0.25">
      <c r="C3267">
        <v>1</v>
      </c>
    </row>
    <row r="3268" spans="3:6" x14ac:dyDescent="0.25">
      <c r="F3268">
        <v>1</v>
      </c>
    </row>
    <row r="3269" spans="3:6" x14ac:dyDescent="0.25">
      <c r="D3269">
        <v>1</v>
      </c>
    </row>
    <row r="3270" spans="3:6" x14ac:dyDescent="0.25">
      <c r="C3270">
        <v>1</v>
      </c>
    </row>
    <row r="3271" spans="3:6" x14ac:dyDescent="0.25">
      <c r="F3271">
        <v>1</v>
      </c>
    </row>
    <row r="3272" spans="3:6" x14ac:dyDescent="0.25">
      <c r="D3272">
        <v>1</v>
      </c>
    </row>
    <row r="3273" spans="3:6" x14ac:dyDescent="0.25">
      <c r="C3273">
        <v>1</v>
      </c>
    </row>
    <row r="3274" spans="3:6" x14ac:dyDescent="0.25">
      <c r="F3274">
        <v>1</v>
      </c>
    </row>
    <row r="3275" spans="3:6" x14ac:dyDescent="0.25">
      <c r="D3275">
        <v>1</v>
      </c>
    </row>
    <row r="3276" spans="3:6" x14ac:dyDescent="0.25">
      <c r="C3276">
        <v>1</v>
      </c>
    </row>
    <row r="3277" spans="3:6" x14ac:dyDescent="0.25">
      <c r="F3277">
        <v>1</v>
      </c>
    </row>
    <row r="3278" spans="3:6" x14ac:dyDescent="0.25">
      <c r="D3278">
        <v>1</v>
      </c>
    </row>
    <row r="3279" spans="3:6" x14ac:dyDescent="0.25">
      <c r="C3279">
        <v>1</v>
      </c>
    </row>
    <row r="3280" spans="3:6" x14ac:dyDescent="0.25">
      <c r="F3280">
        <v>1</v>
      </c>
    </row>
    <row r="3281" spans="3:6" x14ac:dyDescent="0.25">
      <c r="D3281">
        <v>1</v>
      </c>
    </row>
    <row r="3282" spans="3:6" x14ac:dyDescent="0.25">
      <c r="C3282">
        <v>1</v>
      </c>
    </row>
    <row r="3283" spans="3:6" x14ac:dyDescent="0.25">
      <c r="F3283">
        <v>1</v>
      </c>
    </row>
    <row r="3284" spans="3:6" x14ac:dyDescent="0.25">
      <c r="D3284">
        <v>1</v>
      </c>
    </row>
    <row r="3285" spans="3:6" x14ac:dyDescent="0.25">
      <c r="C3285">
        <v>1</v>
      </c>
    </row>
    <row r="3286" spans="3:6" x14ac:dyDescent="0.25">
      <c r="F3286">
        <v>1</v>
      </c>
    </row>
    <row r="3287" spans="3:6" x14ac:dyDescent="0.25">
      <c r="D3287">
        <v>1</v>
      </c>
    </row>
    <row r="3288" spans="3:6" x14ac:dyDescent="0.25">
      <c r="C3288">
        <v>1</v>
      </c>
    </row>
    <row r="3289" spans="3:6" x14ac:dyDescent="0.25">
      <c r="F3289">
        <v>1</v>
      </c>
    </row>
    <row r="3290" spans="3:6" x14ac:dyDescent="0.25">
      <c r="D3290">
        <v>1</v>
      </c>
    </row>
    <row r="3291" spans="3:6" x14ac:dyDescent="0.25">
      <c r="C3291">
        <v>1</v>
      </c>
    </row>
    <row r="3292" spans="3:6" x14ac:dyDescent="0.25">
      <c r="F3292">
        <v>1</v>
      </c>
    </row>
    <row r="3293" spans="3:6" x14ac:dyDescent="0.25">
      <c r="D3293">
        <v>1</v>
      </c>
    </row>
    <row r="3294" spans="3:6" x14ac:dyDescent="0.25">
      <c r="C3294">
        <v>1</v>
      </c>
    </row>
    <row r="3295" spans="3:6" x14ac:dyDescent="0.25">
      <c r="F3295">
        <v>1</v>
      </c>
    </row>
    <row r="3296" spans="3:6" x14ac:dyDescent="0.25">
      <c r="D3296">
        <v>1</v>
      </c>
    </row>
    <row r="3297" spans="3:6" x14ac:dyDescent="0.25">
      <c r="C3297">
        <v>1</v>
      </c>
    </row>
    <row r="3298" spans="3:6" x14ac:dyDescent="0.25">
      <c r="F3298">
        <v>1</v>
      </c>
    </row>
    <row r="3299" spans="3:6" x14ac:dyDescent="0.25">
      <c r="D3299">
        <v>1</v>
      </c>
    </row>
    <row r="3300" spans="3:6" x14ac:dyDescent="0.25">
      <c r="C3300">
        <v>1</v>
      </c>
    </row>
    <row r="3301" spans="3:6" x14ac:dyDescent="0.25">
      <c r="F3301">
        <v>1</v>
      </c>
    </row>
    <row r="3302" spans="3:6" x14ac:dyDescent="0.25">
      <c r="D3302">
        <v>1</v>
      </c>
    </row>
    <row r="3303" spans="3:6" x14ac:dyDescent="0.25">
      <c r="C3303">
        <v>1</v>
      </c>
    </row>
    <row r="3304" spans="3:6" x14ac:dyDescent="0.25">
      <c r="F3304">
        <v>1</v>
      </c>
    </row>
    <row r="3305" spans="3:6" x14ac:dyDescent="0.25">
      <c r="D3305">
        <v>1</v>
      </c>
    </row>
    <row r="3306" spans="3:6" x14ac:dyDescent="0.25">
      <c r="C3306">
        <v>1</v>
      </c>
    </row>
    <row r="3307" spans="3:6" x14ac:dyDescent="0.25">
      <c r="F3307">
        <v>1</v>
      </c>
    </row>
    <row r="3308" spans="3:6" x14ac:dyDescent="0.25">
      <c r="D3308">
        <v>1</v>
      </c>
    </row>
    <row r="3309" spans="3:6" x14ac:dyDescent="0.25">
      <c r="C3309">
        <v>1</v>
      </c>
    </row>
    <row r="3310" spans="3:6" x14ac:dyDescent="0.25">
      <c r="F3310">
        <v>1</v>
      </c>
    </row>
    <row r="3311" spans="3:6" x14ac:dyDescent="0.25">
      <c r="D3311">
        <v>1</v>
      </c>
    </row>
    <row r="3312" spans="3:6" x14ac:dyDescent="0.25">
      <c r="C3312">
        <v>1</v>
      </c>
    </row>
    <row r="3313" spans="3:6" x14ac:dyDescent="0.25">
      <c r="F3313">
        <v>1</v>
      </c>
    </row>
    <row r="3314" spans="3:6" x14ac:dyDescent="0.25">
      <c r="D3314">
        <v>1</v>
      </c>
    </row>
    <row r="3315" spans="3:6" x14ac:dyDescent="0.25">
      <c r="C3315">
        <v>1</v>
      </c>
    </row>
    <row r="3316" spans="3:6" x14ac:dyDescent="0.25">
      <c r="F3316">
        <v>1</v>
      </c>
    </row>
    <row r="3317" spans="3:6" x14ac:dyDescent="0.25">
      <c r="D3317">
        <v>1</v>
      </c>
    </row>
    <row r="3318" spans="3:6" x14ac:dyDescent="0.25">
      <c r="C3318">
        <v>1</v>
      </c>
    </row>
    <row r="3319" spans="3:6" x14ac:dyDescent="0.25">
      <c r="F3319">
        <v>1</v>
      </c>
    </row>
    <row r="3320" spans="3:6" x14ac:dyDescent="0.25">
      <c r="D3320">
        <v>1</v>
      </c>
    </row>
    <row r="3321" spans="3:6" x14ac:dyDescent="0.25">
      <c r="C3321">
        <v>1</v>
      </c>
    </row>
    <row r="3322" spans="3:6" x14ac:dyDescent="0.25">
      <c r="F3322">
        <v>1</v>
      </c>
    </row>
    <row r="3323" spans="3:6" x14ac:dyDescent="0.25">
      <c r="D3323">
        <v>1</v>
      </c>
    </row>
    <row r="3324" spans="3:6" x14ac:dyDescent="0.25">
      <c r="C3324">
        <v>1</v>
      </c>
    </row>
    <row r="3325" spans="3:6" x14ac:dyDescent="0.25">
      <c r="F3325">
        <v>1</v>
      </c>
    </row>
    <row r="3326" spans="3:6" x14ac:dyDescent="0.25">
      <c r="D3326">
        <v>1</v>
      </c>
    </row>
    <row r="3327" spans="3:6" x14ac:dyDescent="0.25">
      <c r="C3327">
        <v>1</v>
      </c>
    </row>
    <row r="3328" spans="3:6" x14ac:dyDescent="0.25">
      <c r="F3328">
        <v>1</v>
      </c>
    </row>
    <row r="3329" spans="3:6" x14ac:dyDescent="0.25">
      <c r="D3329">
        <v>1</v>
      </c>
    </row>
    <row r="3330" spans="3:6" x14ac:dyDescent="0.25">
      <c r="C3330">
        <v>1</v>
      </c>
    </row>
    <row r="3331" spans="3:6" x14ac:dyDescent="0.25">
      <c r="F3331">
        <v>1</v>
      </c>
    </row>
    <row r="3332" spans="3:6" x14ac:dyDescent="0.25">
      <c r="D3332">
        <v>1</v>
      </c>
    </row>
    <row r="3333" spans="3:6" x14ac:dyDescent="0.25">
      <c r="C3333">
        <v>1</v>
      </c>
    </row>
    <row r="3334" spans="3:6" x14ac:dyDescent="0.25">
      <c r="F3334">
        <v>1</v>
      </c>
    </row>
    <row r="3335" spans="3:6" x14ac:dyDescent="0.25">
      <c r="D3335">
        <v>1</v>
      </c>
    </row>
    <row r="3336" spans="3:6" x14ac:dyDescent="0.25">
      <c r="C3336">
        <v>1</v>
      </c>
    </row>
    <row r="3337" spans="3:6" x14ac:dyDescent="0.25">
      <c r="F3337">
        <v>1</v>
      </c>
    </row>
    <row r="3338" spans="3:6" x14ac:dyDescent="0.25">
      <c r="D3338">
        <v>1</v>
      </c>
    </row>
    <row r="3339" spans="3:6" x14ac:dyDescent="0.25">
      <c r="C3339">
        <v>1</v>
      </c>
    </row>
    <row r="3340" spans="3:6" x14ac:dyDescent="0.25">
      <c r="F3340">
        <v>1</v>
      </c>
    </row>
    <row r="3341" spans="3:6" x14ac:dyDescent="0.25">
      <c r="D3341">
        <v>1</v>
      </c>
    </row>
    <row r="3342" spans="3:6" x14ac:dyDescent="0.25">
      <c r="C3342">
        <v>1</v>
      </c>
    </row>
    <row r="3343" spans="3:6" x14ac:dyDescent="0.25">
      <c r="F3343">
        <v>1</v>
      </c>
    </row>
    <row r="3344" spans="3:6" x14ac:dyDescent="0.25">
      <c r="D3344">
        <v>1</v>
      </c>
    </row>
    <row r="3345" spans="3:6" x14ac:dyDescent="0.25">
      <c r="C3345">
        <v>1</v>
      </c>
    </row>
    <row r="3346" spans="3:6" x14ac:dyDescent="0.25">
      <c r="F3346">
        <v>1</v>
      </c>
    </row>
    <row r="3347" spans="3:6" x14ac:dyDescent="0.25">
      <c r="D3347">
        <v>1</v>
      </c>
    </row>
    <row r="3348" spans="3:6" x14ac:dyDescent="0.25">
      <c r="C3348">
        <v>1</v>
      </c>
    </row>
    <row r="3350" spans="3:6" x14ac:dyDescent="0.25">
      <c r="D3350">
        <v>1</v>
      </c>
    </row>
    <row r="3351" spans="3:6" x14ac:dyDescent="0.25">
      <c r="C3351">
        <v>1</v>
      </c>
    </row>
    <row r="3353" spans="3:6" x14ac:dyDescent="0.25">
      <c r="D3353">
        <v>1</v>
      </c>
    </row>
    <row r="3354" spans="3:6" x14ac:dyDescent="0.25">
      <c r="C3354">
        <v>1</v>
      </c>
    </row>
    <row r="3356" spans="3:6" x14ac:dyDescent="0.25">
      <c r="D3356">
        <v>1</v>
      </c>
    </row>
    <row r="3357" spans="3:6" x14ac:dyDescent="0.25">
      <c r="C3357">
        <v>1</v>
      </c>
    </row>
    <row r="3359" spans="3:6" x14ac:dyDescent="0.25">
      <c r="D3359">
        <v>1</v>
      </c>
    </row>
    <row r="3360" spans="3:6" x14ac:dyDescent="0.25">
      <c r="C3360">
        <v>1</v>
      </c>
    </row>
    <row r="3362" spans="3:4" x14ac:dyDescent="0.25">
      <c r="D3362">
        <v>1</v>
      </c>
    </row>
    <row r="3363" spans="3:4" x14ac:dyDescent="0.25">
      <c r="C3363">
        <v>1</v>
      </c>
    </row>
    <row r="3365" spans="3:4" x14ac:dyDescent="0.25">
      <c r="D3365">
        <v>1</v>
      </c>
    </row>
    <row r="3366" spans="3:4" x14ac:dyDescent="0.25">
      <c r="C3366">
        <v>1</v>
      </c>
    </row>
    <row r="3368" spans="3:4" x14ac:dyDescent="0.25">
      <c r="D3368">
        <v>1</v>
      </c>
    </row>
    <row r="3369" spans="3:4" x14ac:dyDescent="0.25">
      <c r="C3369">
        <v>1</v>
      </c>
    </row>
    <row r="3371" spans="3:4" x14ac:dyDescent="0.25">
      <c r="D3371">
        <v>1</v>
      </c>
    </row>
    <row r="3372" spans="3:4" x14ac:dyDescent="0.25">
      <c r="C3372">
        <v>1</v>
      </c>
    </row>
    <row r="3374" spans="3:4" x14ac:dyDescent="0.25">
      <c r="D3374">
        <v>1</v>
      </c>
    </row>
    <row r="3375" spans="3:4" x14ac:dyDescent="0.25">
      <c r="C3375">
        <v>1</v>
      </c>
    </row>
    <row r="3377" spans="3:4" x14ac:dyDescent="0.25">
      <c r="D3377">
        <v>1</v>
      </c>
    </row>
    <row r="3378" spans="3:4" x14ac:dyDescent="0.25">
      <c r="C3378">
        <v>1</v>
      </c>
    </row>
    <row r="3380" spans="3:4" x14ac:dyDescent="0.25">
      <c r="D3380">
        <v>1</v>
      </c>
    </row>
    <row r="3381" spans="3:4" x14ac:dyDescent="0.25">
      <c r="C3381">
        <v>1</v>
      </c>
    </row>
    <row r="3383" spans="3:4" x14ac:dyDescent="0.25">
      <c r="D3383">
        <v>1</v>
      </c>
    </row>
    <row r="3384" spans="3:4" x14ac:dyDescent="0.25">
      <c r="C3384">
        <v>1</v>
      </c>
    </row>
    <row r="3386" spans="3:4" x14ac:dyDescent="0.25">
      <c r="D3386">
        <v>1</v>
      </c>
    </row>
    <row r="3387" spans="3:4" x14ac:dyDescent="0.25">
      <c r="C3387">
        <v>1</v>
      </c>
    </row>
    <row r="3389" spans="3:4" x14ac:dyDescent="0.25">
      <c r="D3389">
        <v>1</v>
      </c>
    </row>
    <row r="3390" spans="3:4" x14ac:dyDescent="0.25">
      <c r="C3390">
        <v>1</v>
      </c>
    </row>
    <row r="3392" spans="3:4" x14ac:dyDescent="0.25">
      <c r="D3392">
        <v>1</v>
      </c>
    </row>
    <row r="3393" spans="3:4" x14ac:dyDescent="0.25">
      <c r="C3393">
        <v>1</v>
      </c>
    </row>
    <row r="3395" spans="3:4" x14ac:dyDescent="0.25">
      <c r="D3395">
        <v>1</v>
      </c>
    </row>
    <row r="3396" spans="3:4" x14ac:dyDescent="0.25">
      <c r="C3396">
        <v>1</v>
      </c>
    </row>
    <row r="3398" spans="3:4" x14ac:dyDescent="0.25">
      <c r="D3398">
        <v>1</v>
      </c>
    </row>
    <row r="3399" spans="3:4" x14ac:dyDescent="0.25">
      <c r="C3399">
        <v>1</v>
      </c>
    </row>
    <row r="3401" spans="3:4" x14ac:dyDescent="0.25">
      <c r="D3401">
        <v>1</v>
      </c>
    </row>
    <row r="3402" spans="3:4" x14ac:dyDescent="0.25">
      <c r="C3402">
        <v>1</v>
      </c>
    </row>
    <row r="3404" spans="3:4" x14ac:dyDescent="0.25">
      <c r="D3404">
        <v>1</v>
      </c>
    </row>
    <row r="3405" spans="3:4" x14ac:dyDescent="0.25">
      <c r="C3405">
        <v>1</v>
      </c>
    </row>
    <row r="3407" spans="3:4" x14ac:dyDescent="0.25">
      <c r="D3407">
        <v>1</v>
      </c>
    </row>
    <row r="3408" spans="3:4" x14ac:dyDescent="0.25">
      <c r="C3408">
        <v>1</v>
      </c>
    </row>
    <row r="3410" spans="3:4" x14ac:dyDescent="0.25">
      <c r="D3410">
        <v>1</v>
      </c>
    </row>
    <row r="3411" spans="3:4" x14ac:dyDescent="0.25">
      <c r="C3411">
        <v>1</v>
      </c>
    </row>
    <row r="3413" spans="3:4" x14ac:dyDescent="0.25">
      <c r="D3413">
        <v>1</v>
      </c>
    </row>
    <row r="3414" spans="3:4" x14ac:dyDescent="0.25">
      <c r="C3414">
        <v>1</v>
      </c>
    </row>
    <row r="3416" spans="3:4" x14ac:dyDescent="0.25">
      <c r="D3416">
        <v>1</v>
      </c>
    </row>
    <row r="3417" spans="3:4" x14ac:dyDescent="0.25">
      <c r="C3417">
        <v>1</v>
      </c>
    </row>
    <row r="3419" spans="3:4" x14ac:dyDescent="0.25">
      <c r="D3419">
        <v>1</v>
      </c>
    </row>
    <row r="3420" spans="3:4" x14ac:dyDescent="0.25">
      <c r="C3420">
        <v>1</v>
      </c>
    </row>
    <row r="3422" spans="3:4" x14ac:dyDescent="0.25">
      <c r="D3422">
        <v>1</v>
      </c>
    </row>
    <row r="3423" spans="3:4" x14ac:dyDescent="0.25">
      <c r="C3423">
        <v>1</v>
      </c>
    </row>
    <row r="3425" spans="3:4" x14ac:dyDescent="0.25">
      <c r="D3425">
        <v>1</v>
      </c>
    </row>
    <row r="3426" spans="3:4" x14ac:dyDescent="0.25">
      <c r="C3426">
        <v>1</v>
      </c>
    </row>
    <row r="3428" spans="3:4" x14ac:dyDescent="0.25">
      <c r="D3428">
        <v>1</v>
      </c>
    </row>
    <row r="3429" spans="3:4" x14ac:dyDescent="0.25">
      <c r="C3429">
        <v>1</v>
      </c>
    </row>
    <row r="3431" spans="3:4" x14ac:dyDescent="0.25">
      <c r="D3431">
        <v>1</v>
      </c>
    </row>
    <row r="3432" spans="3:4" x14ac:dyDescent="0.25">
      <c r="C3432">
        <v>1</v>
      </c>
    </row>
    <row r="3434" spans="3:4" x14ac:dyDescent="0.25">
      <c r="D3434">
        <v>1</v>
      </c>
    </row>
    <row r="3435" spans="3:4" x14ac:dyDescent="0.25">
      <c r="C3435">
        <v>1</v>
      </c>
    </row>
    <row r="3437" spans="3:4" x14ac:dyDescent="0.25">
      <c r="D3437">
        <v>1</v>
      </c>
    </row>
    <row r="3438" spans="3:4" x14ac:dyDescent="0.25">
      <c r="C3438">
        <v>1</v>
      </c>
    </row>
    <row r="3440" spans="3:4" x14ac:dyDescent="0.25">
      <c r="D3440">
        <v>1</v>
      </c>
    </row>
    <row r="3441" spans="3:4" x14ac:dyDescent="0.25">
      <c r="C3441">
        <v>1</v>
      </c>
    </row>
    <row r="3443" spans="3:4" x14ac:dyDescent="0.25">
      <c r="D3443">
        <v>1</v>
      </c>
    </row>
    <row r="3444" spans="3:4" x14ac:dyDescent="0.25">
      <c r="C3444">
        <v>1</v>
      </c>
    </row>
    <row r="3446" spans="3:4" x14ac:dyDescent="0.25">
      <c r="D3446">
        <v>1</v>
      </c>
    </row>
    <row r="3447" spans="3:4" x14ac:dyDescent="0.25">
      <c r="C3447">
        <v>1</v>
      </c>
    </row>
    <row r="3449" spans="3:4" x14ac:dyDescent="0.25">
      <c r="D3449">
        <v>1</v>
      </c>
    </row>
    <row r="3450" spans="3:4" x14ac:dyDescent="0.25">
      <c r="C3450">
        <v>1</v>
      </c>
    </row>
    <row r="3452" spans="3:4" x14ac:dyDescent="0.25">
      <c r="D3452">
        <v>1</v>
      </c>
    </row>
    <row r="3453" spans="3:4" x14ac:dyDescent="0.25">
      <c r="C3453">
        <v>1</v>
      </c>
    </row>
    <row r="3455" spans="3:4" x14ac:dyDescent="0.25">
      <c r="D3455">
        <v>1</v>
      </c>
    </row>
    <row r="3456" spans="3:4" x14ac:dyDescent="0.25">
      <c r="C3456">
        <v>1</v>
      </c>
    </row>
    <row r="3458" spans="3:4" x14ac:dyDescent="0.25">
      <c r="D3458">
        <v>1</v>
      </c>
    </row>
    <row r="3459" spans="3:4" x14ac:dyDescent="0.25">
      <c r="C3459">
        <v>1</v>
      </c>
    </row>
    <row r="3461" spans="3:4" x14ac:dyDescent="0.25">
      <c r="D3461">
        <v>1</v>
      </c>
    </row>
    <row r="3462" spans="3:4" x14ac:dyDescent="0.25">
      <c r="C3462">
        <v>1</v>
      </c>
    </row>
    <row r="3464" spans="3:4" x14ac:dyDescent="0.25">
      <c r="D3464">
        <v>1</v>
      </c>
    </row>
    <row r="3465" spans="3:4" x14ac:dyDescent="0.25">
      <c r="C3465">
        <v>1</v>
      </c>
    </row>
    <row r="3467" spans="3:4" x14ac:dyDescent="0.25">
      <c r="D3467">
        <v>1</v>
      </c>
    </row>
    <row r="3468" spans="3:4" x14ac:dyDescent="0.25">
      <c r="C3468">
        <v>1</v>
      </c>
    </row>
    <row r="3470" spans="3:4" x14ac:dyDescent="0.25">
      <c r="D3470">
        <v>1</v>
      </c>
    </row>
    <row r="3471" spans="3:4" x14ac:dyDescent="0.25">
      <c r="C3471">
        <v>1</v>
      </c>
    </row>
    <row r="3473" spans="3:4" x14ac:dyDescent="0.25">
      <c r="D3473">
        <v>1</v>
      </c>
    </row>
    <row r="3474" spans="3:4" x14ac:dyDescent="0.25">
      <c r="C3474">
        <v>1</v>
      </c>
    </row>
    <row r="3476" spans="3:4" x14ac:dyDescent="0.25">
      <c r="D3476">
        <v>1</v>
      </c>
    </row>
    <row r="3477" spans="3:4" x14ac:dyDescent="0.25">
      <c r="C3477">
        <v>1</v>
      </c>
    </row>
    <row r="3479" spans="3:4" x14ac:dyDescent="0.25">
      <c r="D3479">
        <v>1</v>
      </c>
    </row>
    <row r="3480" spans="3:4" x14ac:dyDescent="0.25">
      <c r="C3480">
        <v>1</v>
      </c>
    </row>
    <row r="3482" spans="3:4" x14ac:dyDescent="0.25">
      <c r="D3482">
        <v>1</v>
      </c>
    </row>
    <row r="3483" spans="3:4" x14ac:dyDescent="0.25">
      <c r="C3483">
        <v>1</v>
      </c>
    </row>
    <row r="3485" spans="3:4" x14ac:dyDescent="0.25">
      <c r="D3485">
        <v>1</v>
      </c>
    </row>
    <row r="3486" spans="3:4" x14ac:dyDescent="0.25">
      <c r="C3486">
        <v>1</v>
      </c>
    </row>
    <row r="3488" spans="3:4" x14ac:dyDescent="0.25">
      <c r="D3488">
        <v>1</v>
      </c>
    </row>
    <row r="3489" spans="3:4" x14ac:dyDescent="0.25">
      <c r="C3489">
        <v>1</v>
      </c>
    </row>
    <row r="3491" spans="3:4" x14ac:dyDescent="0.25">
      <c r="D3491">
        <v>1</v>
      </c>
    </row>
    <row r="3492" spans="3:4" x14ac:dyDescent="0.25">
      <c r="C3492">
        <v>1</v>
      </c>
    </row>
    <row r="3494" spans="3:4" x14ac:dyDescent="0.25">
      <c r="D3494">
        <v>1</v>
      </c>
    </row>
    <row r="3495" spans="3:4" x14ac:dyDescent="0.25">
      <c r="C3495">
        <v>1</v>
      </c>
    </row>
    <row r="3497" spans="3:4" x14ac:dyDescent="0.25">
      <c r="D3497">
        <v>1</v>
      </c>
    </row>
    <row r="3498" spans="3:4" x14ac:dyDescent="0.25">
      <c r="C3498">
        <v>1</v>
      </c>
    </row>
    <row r="3500" spans="3:4" x14ac:dyDescent="0.25">
      <c r="D3500">
        <v>1</v>
      </c>
    </row>
    <row r="3501" spans="3:4" x14ac:dyDescent="0.25">
      <c r="C3501">
        <v>1</v>
      </c>
    </row>
    <row r="3503" spans="3:4" x14ac:dyDescent="0.25">
      <c r="D3503">
        <v>1</v>
      </c>
    </row>
    <row r="3504" spans="3:4" x14ac:dyDescent="0.25">
      <c r="C3504">
        <v>1</v>
      </c>
    </row>
    <row r="3506" spans="3:4" x14ac:dyDescent="0.25">
      <c r="D3506">
        <v>1</v>
      </c>
    </row>
    <row r="3507" spans="3:4" x14ac:dyDescent="0.25">
      <c r="C3507">
        <v>1</v>
      </c>
    </row>
    <row r="3509" spans="3:4" x14ac:dyDescent="0.25">
      <c r="D3509">
        <v>1</v>
      </c>
    </row>
    <row r="3510" spans="3:4" x14ac:dyDescent="0.25">
      <c r="C3510">
        <v>1</v>
      </c>
    </row>
    <row r="3512" spans="3:4" x14ac:dyDescent="0.25">
      <c r="D3512">
        <v>1</v>
      </c>
    </row>
    <row r="3513" spans="3:4" x14ac:dyDescent="0.25">
      <c r="C3513">
        <v>1</v>
      </c>
    </row>
    <row r="3515" spans="3:4" x14ac:dyDescent="0.25">
      <c r="D3515">
        <v>1</v>
      </c>
    </row>
    <row r="3516" spans="3:4" x14ac:dyDescent="0.25">
      <c r="C3516">
        <v>1</v>
      </c>
    </row>
    <row r="3518" spans="3:4" x14ac:dyDescent="0.25">
      <c r="D3518">
        <v>1</v>
      </c>
    </row>
    <row r="3519" spans="3:4" x14ac:dyDescent="0.25">
      <c r="C3519">
        <v>1</v>
      </c>
    </row>
    <row r="3521" spans="3:4" x14ac:dyDescent="0.25">
      <c r="D3521">
        <v>1</v>
      </c>
    </row>
    <row r="3522" spans="3:4" x14ac:dyDescent="0.25">
      <c r="C3522">
        <v>1</v>
      </c>
    </row>
    <row r="3524" spans="3:4" x14ac:dyDescent="0.25">
      <c r="D3524">
        <v>1</v>
      </c>
    </row>
    <row r="3525" spans="3:4" x14ac:dyDescent="0.25">
      <c r="C3525">
        <v>1</v>
      </c>
    </row>
    <row r="3527" spans="3:4" x14ac:dyDescent="0.25">
      <c r="D3527">
        <v>1</v>
      </c>
    </row>
    <row r="3528" spans="3:4" x14ac:dyDescent="0.25">
      <c r="C3528">
        <v>1</v>
      </c>
    </row>
    <row r="3530" spans="3:4" x14ac:dyDescent="0.25">
      <c r="D3530">
        <v>1</v>
      </c>
    </row>
    <row r="3531" spans="3:4" x14ac:dyDescent="0.25">
      <c r="C3531">
        <v>1</v>
      </c>
    </row>
    <row r="3533" spans="3:4" x14ac:dyDescent="0.25">
      <c r="D3533">
        <v>1</v>
      </c>
    </row>
    <row r="3534" spans="3:4" x14ac:dyDescent="0.25">
      <c r="C3534">
        <v>1</v>
      </c>
    </row>
    <row r="3536" spans="3:4" x14ac:dyDescent="0.25">
      <c r="D3536">
        <v>1</v>
      </c>
    </row>
    <row r="3537" spans="3:4" x14ac:dyDescent="0.25">
      <c r="C3537">
        <v>1</v>
      </c>
    </row>
    <row r="3539" spans="3:4" x14ac:dyDescent="0.25">
      <c r="D3539">
        <v>1</v>
      </c>
    </row>
    <row r="3540" spans="3:4" x14ac:dyDescent="0.25">
      <c r="C3540">
        <v>1</v>
      </c>
    </row>
    <row r="3542" spans="3:4" x14ac:dyDescent="0.25">
      <c r="D3542">
        <v>1</v>
      </c>
    </row>
    <row r="3543" spans="3:4" x14ac:dyDescent="0.25">
      <c r="C3543">
        <v>1</v>
      </c>
    </row>
    <row r="3545" spans="3:4" x14ac:dyDescent="0.25">
      <c r="D3545">
        <v>1</v>
      </c>
    </row>
    <row r="3546" spans="3:4" x14ac:dyDescent="0.25">
      <c r="C3546">
        <v>1</v>
      </c>
    </row>
    <row r="3548" spans="3:4" x14ac:dyDescent="0.25">
      <c r="D3548">
        <v>1</v>
      </c>
    </row>
    <row r="3549" spans="3:4" x14ac:dyDescent="0.25">
      <c r="C3549">
        <v>1</v>
      </c>
    </row>
    <row r="3551" spans="3:4" x14ac:dyDescent="0.25">
      <c r="D3551">
        <v>1</v>
      </c>
    </row>
    <row r="3552" spans="3:4" x14ac:dyDescent="0.25">
      <c r="C3552">
        <v>1</v>
      </c>
    </row>
    <row r="3554" spans="3:4" x14ac:dyDescent="0.25">
      <c r="D3554">
        <v>1</v>
      </c>
    </row>
    <row r="3555" spans="3:4" x14ac:dyDescent="0.25">
      <c r="C3555">
        <v>1</v>
      </c>
    </row>
    <row r="3557" spans="3:4" x14ac:dyDescent="0.25">
      <c r="D3557">
        <v>1</v>
      </c>
    </row>
    <row r="3558" spans="3:4" x14ac:dyDescent="0.25">
      <c r="C3558">
        <v>1</v>
      </c>
    </row>
    <row r="3560" spans="3:4" x14ac:dyDescent="0.25">
      <c r="D3560">
        <v>1</v>
      </c>
    </row>
    <row r="3561" spans="3:4" x14ac:dyDescent="0.25">
      <c r="C3561">
        <v>1</v>
      </c>
    </row>
    <row r="3563" spans="3:4" x14ac:dyDescent="0.25">
      <c r="D3563">
        <v>1</v>
      </c>
    </row>
    <row r="3564" spans="3:4" x14ac:dyDescent="0.25">
      <c r="C3564">
        <v>1</v>
      </c>
    </row>
    <row r="3566" spans="3:4" x14ac:dyDescent="0.25">
      <c r="D3566">
        <v>1</v>
      </c>
    </row>
    <row r="3567" spans="3:4" x14ac:dyDescent="0.25">
      <c r="C3567">
        <v>1</v>
      </c>
    </row>
    <row r="3569" spans="3:4" x14ac:dyDescent="0.25">
      <c r="D3569">
        <v>1</v>
      </c>
    </row>
    <row r="3570" spans="3:4" x14ac:dyDescent="0.25">
      <c r="C3570">
        <v>1</v>
      </c>
    </row>
    <row r="3572" spans="3:4" x14ac:dyDescent="0.25">
      <c r="D3572">
        <v>1</v>
      </c>
    </row>
    <row r="3573" spans="3:4" x14ac:dyDescent="0.25">
      <c r="C3573">
        <v>1</v>
      </c>
    </row>
    <row r="3575" spans="3:4" x14ac:dyDescent="0.25">
      <c r="D3575">
        <v>1</v>
      </c>
    </row>
    <row r="3576" spans="3:4" x14ac:dyDescent="0.25">
      <c r="C3576">
        <v>1</v>
      </c>
    </row>
    <row r="3578" spans="3:4" x14ac:dyDescent="0.25">
      <c r="D3578">
        <v>1</v>
      </c>
    </row>
    <row r="3579" spans="3:4" x14ac:dyDescent="0.25">
      <c r="C3579">
        <v>1</v>
      </c>
    </row>
    <row r="3581" spans="3:4" x14ac:dyDescent="0.25">
      <c r="D3581">
        <v>1</v>
      </c>
    </row>
    <row r="3582" spans="3:4" x14ac:dyDescent="0.25">
      <c r="C3582">
        <v>1</v>
      </c>
    </row>
    <row r="3584" spans="3:4" x14ac:dyDescent="0.25">
      <c r="D3584">
        <v>1</v>
      </c>
    </row>
    <row r="3585" spans="3:4" x14ac:dyDescent="0.25">
      <c r="C3585">
        <v>1</v>
      </c>
    </row>
    <row r="3587" spans="3:4" x14ac:dyDescent="0.25">
      <c r="D3587">
        <v>1</v>
      </c>
    </row>
    <row r="3588" spans="3:4" x14ac:dyDescent="0.25">
      <c r="C3588">
        <v>1</v>
      </c>
    </row>
    <row r="3590" spans="3:4" x14ac:dyDescent="0.25">
      <c r="D3590">
        <v>1</v>
      </c>
    </row>
    <row r="3591" spans="3:4" x14ac:dyDescent="0.25">
      <c r="C3591">
        <v>1</v>
      </c>
    </row>
    <row r="3593" spans="3:4" x14ac:dyDescent="0.25">
      <c r="D3593">
        <v>1</v>
      </c>
    </row>
    <row r="3594" spans="3:4" x14ac:dyDescent="0.25">
      <c r="C3594">
        <v>1</v>
      </c>
    </row>
    <row r="3596" spans="3:4" x14ac:dyDescent="0.25">
      <c r="D3596">
        <v>1</v>
      </c>
    </row>
    <row r="3597" spans="3:4" x14ac:dyDescent="0.25">
      <c r="C3597">
        <v>1</v>
      </c>
    </row>
    <row r="3599" spans="3:4" x14ac:dyDescent="0.25">
      <c r="D3599">
        <v>1</v>
      </c>
    </row>
    <row r="3600" spans="3:4" x14ac:dyDescent="0.25">
      <c r="C3600">
        <v>1</v>
      </c>
    </row>
    <row r="3602" spans="3:4" x14ac:dyDescent="0.25">
      <c r="D3602">
        <v>1</v>
      </c>
    </row>
    <row r="3603" spans="3:4" x14ac:dyDescent="0.25">
      <c r="C3603">
        <v>1</v>
      </c>
    </row>
    <row r="3605" spans="3:4" x14ac:dyDescent="0.25">
      <c r="D3605">
        <v>1</v>
      </c>
    </row>
    <row r="3606" spans="3:4" x14ac:dyDescent="0.25">
      <c r="C3606">
        <v>1</v>
      </c>
    </row>
    <row r="3608" spans="3:4" x14ac:dyDescent="0.25">
      <c r="D3608">
        <v>1</v>
      </c>
    </row>
    <row r="3609" spans="3:4" x14ac:dyDescent="0.25">
      <c r="C3609">
        <v>1</v>
      </c>
    </row>
    <row r="3611" spans="3:4" x14ac:dyDescent="0.25">
      <c r="D3611">
        <v>1</v>
      </c>
    </row>
    <row r="3612" spans="3:4" x14ac:dyDescent="0.25">
      <c r="C3612">
        <v>1</v>
      </c>
    </row>
    <row r="3614" spans="3:4" x14ac:dyDescent="0.25">
      <c r="D3614">
        <v>1</v>
      </c>
    </row>
    <row r="3615" spans="3:4" x14ac:dyDescent="0.25">
      <c r="C3615">
        <v>1</v>
      </c>
    </row>
    <row r="3617" spans="3:4" x14ac:dyDescent="0.25">
      <c r="D3617">
        <v>1</v>
      </c>
    </row>
    <row r="3618" spans="3:4" x14ac:dyDescent="0.25">
      <c r="C3618">
        <v>1</v>
      </c>
    </row>
    <row r="3620" spans="3:4" x14ac:dyDescent="0.25">
      <c r="D3620">
        <v>1</v>
      </c>
    </row>
    <row r="3621" spans="3:4" x14ac:dyDescent="0.25">
      <c r="C3621">
        <v>1</v>
      </c>
    </row>
    <row r="3623" spans="3:4" x14ac:dyDescent="0.25">
      <c r="D3623">
        <v>1</v>
      </c>
    </row>
    <row r="3624" spans="3:4" x14ac:dyDescent="0.25">
      <c r="C3624">
        <v>1</v>
      </c>
    </row>
    <row r="3626" spans="3:4" x14ac:dyDescent="0.25">
      <c r="D3626">
        <v>1</v>
      </c>
    </row>
    <row r="3627" spans="3:4" x14ac:dyDescent="0.25">
      <c r="C3627">
        <v>1</v>
      </c>
    </row>
    <row r="3629" spans="3:4" x14ac:dyDescent="0.25">
      <c r="D3629">
        <v>1</v>
      </c>
    </row>
    <row r="3630" spans="3:4" x14ac:dyDescent="0.25">
      <c r="C3630">
        <v>1</v>
      </c>
    </row>
    <row r="3632" spans="3:4" x14ac:dyDescent="0.25">
      <c r="D3632">
        <v>1</v>
      </c>
    </row>
    <row r="3633" spans="3:4" x14ac:dyDescent="0.25">
      <c r="C3633">
        <v>1</v>
      </c>
    </row>
    <row r="3635" spans="3:4" x14ac:dyDescent="0.25">
      <c r="D3635">
        <v>1</v>
      </c>
    </row>
    <row r="3636" spans="3:4" x14ac:dyDescent="0.25">
      <c r="C3636">
        <v>1</v>
      </c>
    </row>
    <row r="3638" spans="3:4" x14ac:dyDescent="0.25">
      <c r="D3638">
        <v>1</v>
      </c>
    </row>
    <row r="3639" spans="3:4" x14ac:dyDescent="0.25">
      <c r="C3639">
        <v>1</v>
      </c>
    </row>
    <row r="3641" spans="3:4" x14ac:dyDescent="0.25">
      <c r="D3641">
        <v>1</v>
      </c>
    </row>
    <row r="3642" spans="3:4" x14ac:dyDescent="0.25">
      <c r="C3642">
        <v>1</v>
      </c>
    </row>
    <row r="3644" spans="3:4" x14ac:dyDescent="0.25">
      <c r="D3644">
        <v>1</v>
      </c>
    </row>
    <row r="3645" spans="3:4" x14ac:dyDescent="0.25">
      <c r="C3645">
        <v>1</v>
      </c>
    </row>
    <row r="3647" spans="3:4" x14ac:dyDescent="0.25">
      <c r="D3647">
        <v>1</v>
      </c>
    </row>
    <row r="3648" spans="3:4" x14ac:dyDescent="0.25">
      <c r="C3648">
        <v>1</v>
      </c>
    </row>
    <row r="3650" spans="3:4" x14ac:dyDescent="0.25">
      <c r="D3650">
        <v>1</v>
      </c>
    </row>
    <row r="3651" spans="3:4" x14ac:dyDescent="0.25">
      <c r="C3651">
        <v>1</v>
      </c>
    </row>
    <row r="3653" spans="3:4" x14ac:dyDescent="0.25">
      <c r="D3653">
        <v>1</v>
      </c>
    </row>
    <row r="3654" spans="3:4" x14ac:dyDescent="0.25">
      <c r="C3654">
        <v>1</v>
      </c>
    </row>
    <row r="3656" spans="3:4" x14ac:dyDescent="0.25">
      <c r="D3656">
        <v>1</v>
      </c>
    </row>
    <row r="3657" spans="3:4" x14ac:dyDescent="0.25">
      <c r="C3657">
        <v>1</v>
      </c>
    </row>
    <row r="3659" spans="3:4" x14ac:dyDescent="0.25">
      <c r="D3659">
        <v>1</v>
      </c>
    </row>
    <row r="3660" spans="3:4" x14ac:dyDescent="0.25">
      <c r="C3660">
        <v>1</v>
      </c>
    </row>
    <row r="3662" spans="3:4" x14ac:dyDescent="0.25">
      <c r="D3662">
        <v>1</v>
      </c>
    </row>
    <row r="3663" spans="3:4" x14ac:dyDescent="0.25">
      <c r="C3663">
        <v>1</v>
      </c>
    </row>
    <row r="3665" spans="3:4" x14ac:dyDescent="0.25">
      <c r="D3665">
        <v>1</v>
      </c>
    </row>
    <row r="3666" spans="3:4" x14ac:dyDescent="0.25">
      <c r="C3666">
        <v>1</v>
      </c>
    </row>
    <row r="3668" spans="3:4" x14ac:dyDescent="0.25">
      <c r="D3668">
        <v>1</v>
      </c>
    </row>
    <row r="3669" spans="3:4" x14ac:dyDescent="0.25">
      <c r="C3669">
        <v>1</v>
      </c>
    </row>
    <row r="3671" spans="3:4" x14ac:dyDescent="0.25">
      <c r="D3671">
        <v>1</v>
      </c>
    </row>
    <row r="3672" spans="3:4" x14ac:dyDescent="0.25">
      <c r="C3672">
        <v>1</v>
      </c>
    </row>
    <row r="3674" spans="3:4" x14ac:dyDescent="0.25">
      <c r="D3674">
        <v>1</v>
      </c>
    </row>
    <row r="3675" spans="3:4" x14ac:dyDescent="0.25">
      <c r="C3675">
        <v>1</v>
      </c>
    </row>
    <row r="3677" spans="3:4" x14ac:dyDescent="0.25">
      <c r="D3677">
        <v>1</v>
      </c>
    </row>
    <row r="3678" spans="3:4" x14ac:dyDescent="0.25">
      <c r="C3678">
        <v>1</v>
      </c>
    </row>
    <row r="3680" spans="3:4" x14ac:dyDescent="0.25">
      <c r="D3680">
        <v>1</v>
      </c>
    </row>
    <row r="3681" spans="3:4" x14ac:dyDescent="0.25">
      <c r="C3681">
        <v>1</v>
      </c>
    </row>
    <row r="3683" spans="3:4" x14ac:dyDescent="0.25">
      <c r="D3683">
        <v>1</v>
      </c>
    </row>
    <row r="3684" spans="3:4" x14ac:dyDescent="0.25">
      <c r="C3684">
        <v>1</v>
      </c>
    </row>
    <row r="3686" spans="3:4" x14ac:dyDescent="0.25">
      <c r="D3686">
        <v>1</v>
      </c>
    </row>
    <row r="3687" spans="3:4" x14ac:dyDescent="0.25">
      <c r="C3687">
        <v>1</v>
      </c>
    </row>
    <row r="3689" spans="3:4" x14ac:dyDescent="0.25">
      <c r="D3689">
        <v>1</v>
      </c>
    </row>
    <row r="3690" spans="3:4" x14ac:dyDescent="0.25">
      <c r="C3690">
        <v>1</v>
      </c>
    </row>
    <row r="3692" spans="3:4" x14ac:dyDescent="0.25">
      <c r="D3692">
        <v>1</v>
      </c>
    </row>
    <row r="3693" spans="3:4" x14ac:dyDescent="0.25">
      <c r="C3693">
        <v>1</v>
      </c>
    </row>
    <row r="3695" spans="3:4" x14ac:dyDescent="0.25">
      <c r="D3695">
        <v>1</v>
      </c>
    </row>
    <row r="3696" spans="3:4" x14ac:dyDescent="0.25">
      <c r="C3696">
        <v>1</v>
      </c>
    </row>
    <row r="3698" spans="3:4" x14ac:dyDescent="0.25">
      <c r="D3698">
        <v>1</v>
      </c>
    </row>
    <row r="3699" spans="3:4" x14ac:dyDescent="0.25">
      <c r="C3699">
        <v>1</v>
      </c>
    </row>
    <row r="3701" spans="3:4" x14ac:dyDescent="0.25">
      <c r="D3701">
        <v>1</v>
      </c>
    </row>
    <row r="3702" spans="3:4" x14ac:dyDescent="0.25">
      <c r="C3702">
        <v>1</v>
      </c>
    </row>
    <row r="3704" spans="3:4" x14ac:dyDescent="0.25">
      <c r="D3704">
        <v>1</v>
      </c>
    </row>
    <row r="3705" spans="3:4" x14ac:dyDescent="0.25">
      <c r="C3705">
        <v>1</v>
      </c>
    </row>
    <row r="3707" spans="3:4" x14ac:dyDescent="0.25">
      <c r="D3707">
        <v>1</v>
      </c>
    </row>
    <row r="3708" spans="3:4" x14ac:dyDescent="0.25">
      <c r="C3708">
        <v>1</v>
      </c>
    </row>
    <row r="3710" spans="3:4" x14ac:dyDescent="0.25">
      <c r="D3710">
        <v>5</v>
      </c>
    </row>
    <row r="3711" spans="3:4" x14ac:dyDescent="0.25">
      <c r="C3711">
        <v>1</v>
      </c>
    </row>
    <row r="3713" spans="3:4" x14ac:dyDescent="0.25">
      <c r="D3713">
        <v>5</v>
      </c>
    </row>
    <row r="3714" spans="3:4" x14ac:dyDescent="0.25">
      <c r="C3714">
        <v>1</v>
      </c>
    </row>
    <row r="3716" spans="3:4" x14ac:dyDescent="0.25">
      <c r="D3716">
        <v>3</v>
      </c>
    </row>
    <row r="3717" spans="3:4" x14ac:dyDescent="0.25">
      <c r="C3717">
        <v>1</v>
      </c>
    </row>
    <row r="3719" spans="3:4" x14ac:dyDescent="0.25">
      <c r="D3719">
        <v>1</v>
      </c>
    </row>
    <row r="3720" spans="3:4" x14ac:dyDescent="0.25">
      <c r="C3720">
        <v>1</v>
      </c>
    </row>
    <row r="3722" spans="3:4" x14ac:dyDescent="0.25">
      <c r="D3722">
        <v>1</v>
      </c>
    </row>
    <row r="3723" spans="3:4" x14ac:dyDescent="0.25">
      <c r="C3723">
        <v>1</v>
      </c>
    </row>
    <row r="3725" spans="3:4" x14ac:dyDescent="0.25">
      <c r="D3725">
        <v>1</v>
      </c>
    </row>
    <row r="3726" spans="3:4" x14ac:dyDescent="0.25">
      <c r="C3726">
        <v>1</v>
      </c>
    </row>
    <row r="3728" spans="3:4" x14ac:dyDescent="0.25">
      <c r="D3728">
        <v>1</v>
      </c>
    </row>
    <row r="3729" spans="3:4" x14ac:dyDescent="0.25">
      <c r="C3729">
        <v>1</v>
      </c>
    </row>
    <row r="3731" spans="3:4" x14ac:dyDescent="0.25">
      <c r="D3731">
        <v>1</v>
      </c>
    </row>
    <row r="3732" spans="3:4" x14ac:dyDescent="0.25">
      <c r="C3732">
        <v>1</v>
      </c>
    </row>
    <row r="3734" spans="3:4" x14ac:dyDescent="0.25">
      <c r="D3734">
        <v>1</v>
      </c>
    </row>
    <row r="3735" spans="3:4" x14ac:dyDescent="0.25">
      <c r="C3735">
        <v>1</v>
      </c>
    </row>
    <row r="3737" spans="3:4" x14ac:dyDescent="0.25">
      <c r="D3737">
        <v>2035</v>
      </c>
    </row>
    <row r="3738" spans="3:4" x14ac:dyDescent="0.25">
      <c r="C3738">
        <v>1</v>
      </c>
    </row>
    <row r="3740" spans="3:4" x14ac:dyDescent="0.25">
      <c r="D3740">
        <v>461</v>
      </c>
    </row>
    <row r="3741" spans="3:4" x14ac:dyDescent="0.25">
      <c r="C3741">
        <v>1</v>
      </c>
    </row>
    <row r="3743" spans="3:4" x14ac:dyDescent="0.25">
      <c r="D3743">
        <v>353</v>
      </c>
    </row>
    <row r="3744" spans="3:4" x14ac:dyDescent="0.25">
      <c r="C3744">
        <v>1</v>
      </c>
    </row>
    <row r="3746" spans="3:4" x14ac:dyDescent="0.25">
      <c r="D3746">
        <v>238</v>
      </c>
    </row>
    <row r="3747" spans="3:4" x14ac:dyDescent="0.25">
      <c r="C3747">
        <v>1</v>
      </c>
    </row>
    <row r="3749" spans="3:4" x14ac:dyDescent="0.25">
      <c r="D3749">
        <v>192</v>
      </c>
    </row>
    <row r="3750" spans="3:4" x14ac:dyDescent="0.25">
      <c r="C3750">
        <v>1</v>
      </c>
    </row>
    <row r="3752" spans="3:4" x14ac:dyDescent="0.25">
      <c r="D3752">
        <v>73</v>
      </c>
    </row>
    <row r="3753" spans="3:4" x14ac:dyDescent="0.25">
      <c r="C3753">
        <v>1</v>
      </c>
    </row>
    <row r="3755" spans="3:4" x14ac:dyDescent="0.25">
      <c r="D3755">
        <v>72</v>
      </c>
    </row>
    <row r="3756" spans="3:4" x14ac:dyDescent="0.25">
      <c r="C3756">
        <v>1</v>
      </c>
    </row>
    <row r="3758" spans="3:4" x14ac:dyDescent="0.25">
      <c r="D3758">
        <v>28</v>
      </c>
    </row>
    <row r="3759" spans="3:4" x14ac:dyDescent="0.25">
      <c r="C3759">
        <v>1</v>
      </c>
    </row>
    <row r="3761" spans="3:4" x14ac:dyDescent="0.25">
      <c r="D3761">
        <v>26</v>
      </c>
    </row>
    <row r="3762" spans="3:4" x14ac:dyDescent="0.25">
      <c r="C3762">
        <v>1</v>
      </c>
    </row>
    <row r="3764" spans="3:4" x14ac:dyDescent="0.25">
      <c r="D3764">
        <v>26</v>
      </c>
    </row>
    <row r="3765" spans="3:4" x14ac:dyDescent="0.25">
      <c r="C3765">
        <v>1</v>
      </c>
    </row>
    <row r="3767" spans="3:4" x14ac:dyDescent="0.25">
      <c r="D3767">
        <v>25</v>
      </c>
    </row>
    <row r="3768" spans="3:4" x14ac:dyDescent="0.25">
      <c r="C3768">
        <v>1</v>
      </c>
    </row>
    <row r="3770" spans="3:4" x14ac:dyDescent="0.25">
      <c r="D3770">
        <v>24</v>
      </c>
    </row>
    <row r="3771" spans="3:4" x14ac:dyDescent="0.25">
      <c r="C3771">
        <v>1</v>
      </c>
    </row>
    <row r="3773" spans="3:4" x14ac:dyDescent="0.25">
      <c r="D3773">
        <v>16</v>
      </c>
    </row>
    <row r="3774" spans="3:4" x14ac:dyDescent="0.25">
      <c r="C3774">
        <v>1</v>
      </c>
    </row>
    <row r="3776" spans="3:4" x14ac:dyDescent="0.25">
      <c r="D3776">
        <v>14</v>
      </c>
    </row>
    <row r="3777" spans="3:4" x14ac:dyDescent="0.25">
      <c r="C3777">
        <v>1</v>
      </c>
    </row>
    <row r="3779" spans="3:4" x14ac:dyDescent="0.25">
      <c r="D3779">
        <v>13</v>
      </c>
    </row>
    <row r="3780" spans="3:4" x14ac:dyDescent="0.25">
      <c r="C3780">
        <v>1</v>
      </c>
    </row>
    <row r="3782" spans="3:4" x14ac:dyDescent="0.25">
      <c r="D3782">
        <v>12</v>
      </c>
    </row>
    <row r="3783" spans="3:4" x14ac:dyDescent="0.25">
      <c r="C3783">
        <v>1</v>
      </c>
    </row>
    <row r="3785" spans="3:4" x14ac:dyDescent="0.25">
      <c r="D3785">
        <v>11</v>
      </c>
    </row>
    <row r="3786" spans="3:4" x14ac:dyDescent="0.25">
      <c r="C3786">
        <v>1</v>
      </c>
    </row>
    <row r="3788" spans="3:4" x14ac:dyDescent="0.25">
      <c r="D3788">
        <v>9</v>
      </c>
    </row>
    <row r="3789" spans="3:4" x14ac:dyDescent="0.25">
      <c r="C3789">
        <v>1</v>
      </c>
    </row>
    <row r="3791" spans="3:4" x14ac:dyDescent="0.25">
      <c r="D3791">
        <v>9</v>
      </c>
    </row>
    <row r="3792" spans="3:4" x14ac:dyDescent="0.25">
      <c r="C3792">
        <v>1</v>
      </c>
    </row>
    <row r="3794" spans="3:4" x14ac:dyDescent="0.25">
      <c r="D3794">
        <v>9</v>
      </c>
    </row>
    <row r="3795" spans="3:4" x14ac:dyDescent="0.25">
      <c r="C3795">
        <v>1</v>
      </c>
    </row>
    <row r="3797" spans="3:4" x14ac:dyDescent="0.25">
      <c r="D3797">
        <v>9</v>
      </c>
    </row>
    <row r="3798" spans="3:4" x14ac:dyDescent="0.25">
      <c r="C3798">
        <v>1</v>
      </c>
    </row>
    <row r="3800" spans="3:4" x14ac:dyDescent="0.25">
      <c r="D3800">
        <v>8</v>
      </c>
    </row>
    <row r="3801" spans="3:4" x14ac:dyDescent="0.25">
      <c r="C3801">
        <v>1</v>
      </c>
    </row>
    <row r="3803" spans="3:4" x14ac:dyDescent="0.25">
      <c r="D3803">
        <v>8</v>
      </c>
    </row>
    <row r="3804" spans="3:4" x14ac:dyDescent="0.25">
      <c r="C3804">
        <v>1</v>
      </c>
    </row>
    <row r="3806" spans="3:4" x14ac:dyDescent="0.25">
      <c r="D3806">
        <v>8</v>
      </c>
    </row>
    <row r="3807" spans="3:4" x14ac:dyDescent="0.25">
      <c r="C3807">
        <v>1</v>
      </c>
    </row>
    <row r="3809" spans="3:4" x14ac:dyDescent="0.25">
      <c r="D3809">
        <v>8</v>
      </c>
    </row>
    <row r="3810" spans="3:4" x14ac:dyDescent="0.25">
      <c r="C3810">
        <v>1</v>
      </c>
    </row>
    <row r="3812" spans="3:4" x14ac:dyDescent="0.25">
      <c r="D3812">
        <v>8</v>
      </c>
    </row>
    <row r="3813" spans="3:4" x14ac:dyDescent="0.25">
      <c r="C3813">
        <v>1</v>
      </c>
    </row>
    <row r="3815" spans="3:4" x14ac:dyDescent="0.25">
      <c r="D3815">
        <v>7</v>
      </c>
    </row>
    <row r="3816" spans="3:4" x14ac:dyDescent="0.25">
      <c r="C3816">
        <v>1</v>
      </c>
    </row>
    <row r="3818" spans="3:4" x14ac:dyDescent="0.25">
      <c r="D3818">
        <v>7</v>
      </c>
    </row>
    <row r="3819" spans="3:4" x14ac:dyDescent="0.25">
      <c r="C3819">
        <v>1</v>
      </c>
    </row>
    <row r="3821" spans="3:4" x14ac:dyDescent="0.25">
      <c r="D3821">
        <v>7</v>
      </c>
    </row>
    <row r="3822" spans="3:4" x14ac:dyDescent="0.25">
      <c r="C3822">
        <v>1</v>
      </c>
    </row>
    <row r="3824" spans="3:4" x14ac:dyDescent="0.25">
      <c r="D3824">
        <v>7</v>
      </c>
    </row>
    <row r="3825" spans="3:4" x14ac:dyDescent="0.25">
      <c r="C3825">
        <v>1</v>
      </c>
    </row>
    <row r="3827" spans="3:4" x14ac:dyDescent="0.25">
      <c r="D3827">
        <v>7</v>
      </c>
    </row>
    <row r="3828" spans="3:4" x14ac:dyDescent="0.25">
      <c r="C3828">
        <v>1</v>
      </c>
    </row>
    <row r="3830" spans="3:4" x14ac:dyDescent="0.25">
      <c r="D3830">
        <v>6</v>
      </c>
    </row>
    <row r="3831" spans="3:4" x14ac:dyDescent="0.25">
      <c r="C3831">
        <v>1</v>
      </c>
    </row>
    <row r="3833" spans="3:4" x14ac:dyDescent="0.25">
      <c r="D3833">
        <v>6</v>
      </c>
    </row>
    <row r="3834" spans="3:4" x14ac:dyDescent="0.25">
      <c r="C3834">
        <v>1</v>
      </c>
    </row>
    <row r="3836" spans="3:4" x14ac:dyDescent="0.25">
      <c r="D3836">
        <v>6</v>
      </c>
    </row>
    <row r="3837" spans="3:4" x14ac:dyDescent="0.25">
      <c r="C3837">
        <v>1</v>
      </c>
    </row>
    <row r="3839" spans="3:4" x14ac:dyDescent="0.25">
      <c r="D3839">
        <v>6</v>
      </c>
    </row>
    <row r="3840" spans="3:4" x14ac:dyDescent="0.25">
      <c r="C3840">
        <v>1</v>
      </c>
    </row>
    <row r="3842" spans="3:4" x14ac:dyDescent="0.25">
      <c r="D3842">
        <v>6</v>
      </c>
    </row>
    <row r="3843" spans="3:4" x14ac:dyDescent="0.25">
      <c r="C3843">
        <v>1</v>
      </c>
    </row>
    <row r="3845" spans="3:4" x14ac:dyDescent="0.25">
      <c r="D3845">
        <v>5</v>
      </c>
    </row>
    <row r="3846" spans="3:4" x14ac:dyDescent="0.25">
      <c r="C3846">
        <v>1</v>
      </c>
    </row>
    <row r="3848" spans="3:4" x14ac:dyDescent="0.25">
      <c r="D3848">
        <v>5</v>
      </c>
    </row>
    <row r="3849" spans="3:4" x14ac:dyDescent="0.25">
      <c r="C3849">
        <v>1</v>
      </c>
    </row>
    <row r="3851" spans="3:4" x14ac:dyDescent="0.25">
      <c r="D3851">
        <v>5</v>
      </c>
    </row>
    <row r="3852" spans="3:4" x14ac:dyDescent="0.25">
      <c r="C3852">
        <v>1</v>
      </c>
    </row>
    <row r="3854" spans="3:4" x14ac:dyDescent="0.25">
      <c r="D3854">
        <v>5</v>
      </c>
    </row>
    <row r="3855" spans="3:4" x14ac:dyDescent="0.25">
      <c r="C3855">
        <v>1</v>
      </c>
    </row>
    <row r="3857" spans="3:4" x14ac:dyDescent="0.25">
      <c r="D3857">
        <v>5</v>
      </c>
    </row>
    <row r="3858" spans="3:4" x14ac:dyDescent="0.25">
      <c r="C3858">
        <v>1</v>
      </c>
    </row>
    <row r="3860" spans="3:4" x14ac:dyDescent="0.25">
      <c r="D3860">
        <v>5</v>
      </c>
    </row>
    <row r="3861" spans="3:4" x14ac:dyDescent="0.25">
      <c r="C3861">
        <v>1</v>
      </c>
    </row>
    <row r="3863" spans="3:4" x14ac:dyDescent="0.25">
      <c r="D3863">
        <v>5</v>
      </c>
    </row>
    <row r="3864" spans="3:4" x14ac:dyDescent="0.25">
      <c r="C3864">
        <v>1</v>
      </c>
    </row>
    <row r="3866" spans="3:4" x14ac:dyDescent="0.25">
      <c r="D3866">
        <v>5</v>
      </c>
    </row>
    <row r="3867" spans="3:4" x14ac:dyDescent="0.25">
      <c r="C3867">
        <v>1</v>
      </c>
    </row>
    <row r="3869" spans="3:4" x14ac:dyDescent="0.25">
      <c r="D3869">
        <v>5</v>
      </c>
    </row>
    <row r="3870" spans="3:4" x14ac:dyDescent="0.25">
      <c r="C3870">
        <v>1</v>
      </c>
    </row>
    <row r="3872" spans="3:4" x14ac:dyDescent="0.25">
      <c r="D3872">
        <v>5</v>
      </c>
    </row>
    <row r="3873" spans="3:4" x14ac:dyDescent="0.25">
      <c r="C3873">
        <v>1</v>
      </c>
    </row>
    <row r="3875" spans="3:4" x14ac:dyDescent="0.25">
      <c r="D3875">
        <v>5</v>
      </c>
    </row>
    <row r="3876" spans="3:4" x14ac:dyDescent="0.25">
      <c r="C3876">
        <v>1</v>
      </c>
    </row>
    <row r="3878" spans="3:4" x14ac:dyDescent="0.25">
      <c r="D3878">
        <v>5</v>
      </c>
    </row>
    <row r="3879" spans="3:4" x14ac:dyDescent="0.25">
      <c r="C3879">
        <v>1</v>
      </c>
    </row>
    <row r="3881" spans="3:4" x14ac:dyDescent="0.25">
      <c r="D3881">
        <v>5</v>
      </c>
    </row>
    <row r="3882" spans="3:4" x14ac:dyDescent="0.25">
      <c r="C3882">
        <v>1</v>
      </c>
    </row>
    <row r="3884" spans="3:4" x14ac:dyDescent="0.25">
      <c r="D3884">
        <v>4</v>
      </c>
    </row>
    <row r="3885" spans="3:4" x14ac:dyDescent="0.25">
      <c r="C3885">
        <v>1</v>
      </c>
    </row>
    <row r="3887" spans="3:4" x14ac:dyDescent="0.25">
      <c r="D3887">
        <v>4</v>
      </c>
    </row>
    <row r="3888" spans="3:4" x14ac:dyDescent="0.25">
      <c r="C3888">
        <v>1</v>
      </c>
    </row>
    <row r="3890" spans="3:4" x14ac:dyDescent="0.25">
      <c r="D3890">
        <v>4</v>
      </c>
    </row>
    <row r="3891" spans="3:4" x14ac:dyDescent="0.25">
      <c r="C3891">
        <v>1</v>
      </c>
    </row>
    <row r="3893" spans="3:4" x14ac:dyDescent="0.25">
      <c r="D3893">
        <v>4</v>
      </c>
    </row>
    <row r="3894" spans="3:4" x14ac:dyDescent="0.25">
      <c r="C3894">
        <v>1</v>
      </c>
    </row>
    <row r="3896" spans="3:4" x14ac:dyDescent="0.25">
      <c r="D3896">
        <v>4</v>
      </c>
    </row>
    <row r="3897" spans="3:4" x14ac:dyDescent="0.25">
      <c r="C3897">
        <v>1</v>
      </c>
    </row>
    <row r="3899" spans="3:4" x14ac:dyDescent="0.25">
      <c r="D3899">
        <v>4</v>
      </c>
    </row>
    <row r="3900" spans="3:4" x14ac:dyDescent="0.25">
      <c r="C3900">
        <v>1</v>
      </c>
    </row>
    <row r="3902" spans="3:4" x14ac:dyDescent="0.25">
      <c r="D3902">
        <v>4</v>
      </c>
    </row>
    <row r="3903" spans="3:4" x14ac:dyDescent="0.25">
      <c r="C3903">
        <v>1</v>
      </c>
    </row>
    <row r="3905" spans="3:4" x14ac:dyDescent="0.25">
      <c r="D3905">
        <v>4</v>
      </c>
    </row>
    <row r="3906" spans="3:4" x14ac:dyDescent="0.25">
      <c r="C3906">
        <v>1</v>
      </c>
    </row>
    <row r="3908" spans="3:4" x14ac:dyDescent="0.25">
      <c r="D3908">
        <v>3</v>
      </c>
    </row>
    <row r="3909" spans="3:4" x14ac:dyDescent="0.25">
      <c r="C3909">
        <v>1</v>
      </c>
    </row>
    <row r="3911" spans="3:4" x14ac:dyDescent="0.25">
      <c r="D3911">
        <v>3</v>
      </c>
    </row>
    <row r="3912" spans="3:4" x14ac:dyDescent="0.25">
      <c r="C3912">
        <v>1</v>
      </c>
    </row>
    <row r="3914" spans="3:4" x14ac:dyDescent="0.25">
      <c r="D3914">
        <v>3</v>
      </c>
    </row>
    <row r="3915" spans="3:4" x14ac:dyDescent="0.25">
      <c r="C3915">
        <v>1</v>
      </c>
    </row>
    <row r="3917" spans="3:4" x14ac:dyDescent="0.25">
      <c r="D3917">
        <v>3</v>
      </c>
    </row>
    <row r="3918" spans="3:4" x14ac:dyDescent="0.25">
      <c r="C3918">
        <v>1</v>
      </c>
    </row>
    <row r="3920" spans="3:4" x14ac:dyDescent="0.25">
      <c r="D3920">
        <v>3</v>
      </c>
    </row>
    <row r="3921" spans="3:4" x14ac:dyDescent="0.25">
      <c r="C3921">
        <v>1</v>
      </c>
    </row>
    <row r="3923" spans="3:4" x14ac:dyDescent="0.25">
      <c r="D3923">
        <v>3</v>
      </c>
    </row>
    <row r="3924" spans="3:4" x14ac:dyDescent="0.25">
      <c r="C3924">
        <v>1</v>
      </c>
    </row>
    <row r="3926" spans="3:4" x14ac:dyDescent="0.25">
      <c r="D3926">
        <v>3</v>
      </c>
    </row>
    <row r="3927" spans="3:4" x14ac:dyDescent="0.25">
      <c r="C3927">
        <v>1</v>
      </c>
    </row>
    <row r="3929" spans="3:4" x14ac:dyDescent="0.25">
      <c r="D3929">
        <v>3</v>
      </c>
    </row>
    <row r="3930" spans="3:4" x14ac:dyDescent="0.25">
      <c r="C3930">
        <v>1</v>
      </c>
    </row>
    <row r="3932" spans="3:4" x14ac:dyDescent="0.25">
      <c r="D3932">
        <v>3</v>
      </c>
    </row>
    <row r="3933" spans="3:4" x14ac:dyDescent="0.25">
      <c r="C3933">
        <v>1</v>
      </c>
    </row>
    <row r="3935" spans="3:4" x14ac:dyDescent="0.25">
      <c r="D3935">
        <v>3</v>
      </c>
    </row>
    <row r="3936" spans="3:4" x14ac:dyDescent="0.25">
      <c r="C3936">
        <v>1</v>
      </c>
    </row>
    <row r="3938" spans="3:4" x14ac:dyDescent="0.25">
      <c r="D3938">
        <v>3</v>
      </c>
    </row>
    <row r="3939" spans="3:4" x14ac:dyDescent="0.25">
      <c r="C3939">
        <v>1</v>
      </c>
    </row>
    <row r="3941" spans="3:4" x14ac:dyDescent="0.25">
      <c r="D3941">
        <v>3</v>
      </c>
    </row>
    <row r="3942" spans="3:4" x14ac:dyDescent="0.25">
      <c r="C3942">
        <v>1</v>
      </c>
    </row>
    <row r="3944" spans="3:4" x14ac:dyDescent="0.25">
      <c r="D3944">
        <v>3</v>
      </c>
    </row>
    <row r="3945" spans="3:4" x14ac:dyDescent="0.25">
      <c r="C3945">
        <v>1</v>
      </c>
    </row>
    <row r="3947" spans="3:4" x14ac:dyDescent="0.25">
      <c r="D3947">
        <v>3</v>
      </c>
    </row>
    <row r="3948" spans="3:4" x14ac:dyDescent="0.25">
      <c r="C3948">
        <v>1</v>
      </c>
    </row>
    <row r="3950" spans="3:4" x14ac:dyDescent="0.25">
      <c r="D3950">
        <v>2</v>
      </c>
    </row>
    <row r="3951" spans="3:4" x14ac:dyDescent="0.25">
      <c r="C3951">
        <v>1</v>
      </c>
    </row>
    <row r="3953" spans="3:4" x14ac:dyDescent="0.25">
      <c r="D3953">
        <v>2</v>
      </c>
    </row>
    <row r="3954" spans="3:4" x14ac:dyDescent="0.25">
      <c r="C3954">
        <v>1</v>
      </c>
    </row>
    <row r="3956" spans="3:4" x14ac:dyDescent="0.25">
      <c r="D3956">
        <v>2</v>
      </c>
    </row>
    <row r="3957" spans="3:4" x14ac:dyDescent="0.25">
      <c r="C3957">
        <v>1</v>
      </c>
    </row>
    <row r="3959" spans="3:4" x14ac:dyDescent="0.25">
      <c r="D3959">
        <v>2</v>
      </c>
    </row>
    <row r="3960" spans="3:4" x14ac:dyDescent="0.25">
      <c r="C3960">
        <v>1</v>
      </c>
    </row>
    <row r="3962" spans="3:4" x14ac:dyDescent="0.25">
      <c r="D3962">
        <v>2</v>
      </c>
    </row>
    <row r="3963" spans="3:4" x14ac:dyDescent="0.25">
      <c r="C3963">
        <v>1</v>
      </c>
    </row>
    <row r="3965" spans="3:4" x14ac:dyDescent="0.25">
      <c r="D3965">
        <v>2</v>
      </c>
    </row>
    <row r="3966" spans="3:4" x14ac:dyDescent="0.25">
      <c r="C3966">
        <v>1</v>
      </c>
    </row>
    <row r="3968" spans="3:4" x14ac:dyDescent="0.25">
      <c r="D3968">
        <v>2</v>
      </c>
    </row>
    <row r="3969" spans="3:4" x14ac:dyDescent="0.25">
      <c r="C3969">
        <v>1</v>
      </c>
    </row>
    <row r="3971" spans="3:4" x14ac:dyDescent="0.25">
      <c r="D3971">
        <v>2</v>
      </c>
    </row>
    <row r="3972" spans="3:4" x14ac:dyDescent="0.25">
      <c r="C3972">
        <v>1</v>
      </c>
    </row>
    <row r="3974" spans="3:4" x14ac:dyDescent="0.25">
      <c r="D3974">
        <v>2</v>
      </c>
    </row>
    <row r="3975" spans="3:4" x14ac:dyDescent="0.25">
      <c r="C3975">
        <v>1</v>
      </c>
    </row>
    <row r="3977" spans="3:4" x14ac:dyDescent="0.25">
      <c r="D3977">
        <v>2</v>
      </c>
    </row>
    <row r="3978" spans="3:4" x14ac:dyDescent="0.25">
      <c r="C3978">
        <v>1</v>
      </c>
    </row>
    <row r="3980" spans="3:4" x14ac:dyDescent="0.25">
      <c r="D3980">
        <v>2</v>
      </c>
    </row>
    <row r="3981" spans="3:4" x14ac:dyDescent="0.25">
      <c r="C3981">
        <v>1</v>
      </c>
    </row>
    <row r="3983" spans="3:4" x14ac:dyDescent="0.25">
      <c r="D3983">
        <v>2</v>
      </c>
    </row>
    <row r="3984" spans="3:4" x14ac:dyDescent="0.25">
      <c r="C3984">
        <v>1</v>
      </c>
    </row>
    <row r="3986" spans="3:4" x14ac:dyDescent="0.25">
      <c r="D3986">
        <v>2</v>
      </c>
    </row>
    <row r="3987" spans="3:4" x14ac:dyDescent="0.25">
      <c r="C3987">
        <v>1</v>
      </c>
    </row>
    <row r="3989" spans="3:4" x14ac:dyDescent="0.25">
      <c r="D3989">
        <v>2</v>
      </c>
    </row>
    <row r="3990" spans="3:4" x14ac:dyDescent="0.25">
      <c r="C3990">
        <v>1</v>
      </c>
    </row>
    <row r="3992" spans="3:4" x14ac:dyDescent="0.25">
      <c r="D3992">
        <v>2</v>
      </c>
    </row>
    <row r="3993" spans="3:4" x14ac:dyDescent="0.25">
      <c r="C3993">
        <v>1</v>
      </c>
    </row>
    <row r="3995" spans="3:4" x14ac:dyDescent="0.25">
      <c r="D3995">
        <v>2</v>
      </c>
    </row>
    <row r="3996" spans="3:4" x14ac:dyDescent="0.25">
      <c r="C3996">
        <v>1</v>
      </c>
    </row>
    <row r="3998" spans="3:4" x14ac:dyDescent="0.25">
      <c r="D3998">
        <v>2</v>
      </c>
    </row>
    <row r="3999" spans="3:4" x14ac:dyDescent="0.25">
      <c r="C3999">
        <v>1</v>
      </c>
    </row>
    <row r="4001" spans="3:4" x14ac:dyDescent="0.25">
      <c r="D4001">
        <v>2</v>
      </c>
    </row>
    <row r="4002" spans="3:4" x14ac:dyDescent="0.25">
      <c r="C4002">
        <v>1</v>
      </c>
    </row>
    <row r="4004" spans="3:4" x14ac:dyDescent="0.25">
      <c r="D4004">
        <v>2</v>
      </c>
    </row>
    <row r="4005" spans="3:4" x14ac:dyDescent="0.25">
      <c r="C4005">
        <v>1</v>
      </c>
    </row>
    <row r="4007" spans="3:4" x14ac:dyDescent="0.25">
      <c r="D4007">
        <v>2</v>
      </c>
    </row>
    <row r="4008" spans="3:4" x14ac:dyDescent="0.25">
      <c r="C4008">
        <v>1</v>
      </c>
    </row>
    <row r="4010" spans="3:4" x14ac:dyDescent="0.25">
      <c r="D4010">
        <v>2</v>
      </c>
    </row>
    <row r="4011" spans="3:4" x14ac:dyDescent="0.25">
      <c r="C4011">
        <v>1</v>
      </c>
    </row>
    <row r="4013" spans="3:4" x14ac:dyDescent="0.25">
      <c r="D4013">
        <v>2</v>
      </c>
    </row>
    <row r="4014" spans="3:4" x14ac:dyDescent="0.25">
      <c r="C4014">
        <v>1</v>
      </c>
    </row>
    <row r="4016" spans="3:4" x14ac:dyDescent="0.25">
      <c r="D4016">
        <v>2</v>
      </c>
    </row>
    <row r="4017" spans="3:4" x14ac:dyDescent="0.25">
      <c r="C4017">
        <v>1</v>
      </c>
    </row>
    <row r="4019" spans="3:4" x14ac:dyDescent="0.25">
      <c r="D4019">
        <v>2</v>
      </c>
    </row>
    <row r="4020" spans="3:4" x14ac:dyDescent="0.25">
      <c r="C4020">
        <v>1</v>
      </c>
    </row>
    <row r="4022" spans="3:4" x14ac:dyDescent="0.25">
      <c r="D4022">
        <v>2</v>
      </c>
    </row>
    <row r="4023" spans="3:4" x14ac:dyDescent="0.25">
      <c r="C4023">
        <v>1</v>
      </c>
    </row>
    <row r="4025" spans="3:4" x14ac:dyDescent="0.25">
      <c r="D4025">
        <v>2</v>
      </c>
    </row>
    <row r="4026" spans="3:4" x14ac:dyDescent="0.25">
      <c r="C4026">
        <v>1</v>
      </c>
    </row>
    <row r="4028" spans="3:4" x14ac:dyDescent="0.25">
      <c r="D4028">
        <v>2</v>
      </c>
    </row>
    <row r="4029" spans="3:4" x14ac:dyDescent="0.25">
      <c r="C4029">
        <v>1</v>
      </c>
    </row>
    <row r="4031" spans="3:4" x14ac:dyDescent="0.25">
      <c r="D4031">
        <v>2</v>
      </c>
    </row>
    <row r="4032" spans="3:4" x14ac:dyDescent="0.25">
      <c r="C4032">
        <v>1</v>
      </c>
    </row>
    <row r="4034" spans="3:4" x14ac:dyDescent="0.25">
      <c r="D4034">
        <v>1</v>
      </c>
    </row>
    <row r="4035" spans="3:4" x14ac:dyDescent="0.25">
      <c r="C4035">
        <v>1</v>
      </c>
    </row>
    <row r="4037" spans="3:4" x14ac:dyDescent="0.25">
      <c r="D4037">
        <v>1</v>
      </c>
    </row>
    <row r="4038" spans="3:4" x14ac:dyDescent="0.25">
      <c r="C4038">
        <v>1</v>
      </c>
    </row>
    <row r="4040" spans="3:4" x14ac:dyDescent="0.25">
      <c r="D4040">
        <v>1</v>
      </c>
    </row>
    <row r="4041" spans="3:4" x14ac:dyDescent="0.25">
      <c r="C4041">
        <v>1</v>
      </c>
    </row>
    <row r="4043" spans="3:4" x14ac:dyDescent="0.25">
      <c r="D4043">
        <v>1</v>
      </c>
    </row>
    <row r="4044" spans="3:4" x14ac:dyDescent="0.25">
      <c r="C4044">
        <v>1</v>
      </c>
    </row>
    <row r="4046" spans="3:4" x14ac:dyDescent="0.25">
      <c r="D4046">
        <v>1</v>
      </c>
    </row>
    <row r="4047" spans="3:4" x14ac:dyDescent="0.25">
      <c r="C4047">
        <v>1</v>
      </c>
    </row>
    <row r="4049" spans="3:4" x14ac:dyDescent="0.25">
      <c r="D4049">
        <v>1</v>
      </c>
    </row>
    <row r="4050" spans="3:4" x14ac:dyDescent="0.25">
      <c r="C4050">
        <v>1</v>
      </c>
    </row>
    <row r="4052" spans="3:4" x14ac:dyDescent="0.25">
      <c r="D4052">
        <v>1</v>
      </c>
    </row>
    <row r="4053" spans="3:4" x14ac:dyDescent="0.25">
      <c r="C4053">
        <v>1</v>
      </c>
    </row>
    <row r="4055" spans="3:4" x14ac:dyDescent="0.25">
      <c r="D4055">
        <v>1</v>
      </c>
    </row>
    <row r="4056" spans="3:4" x14ac:dyDescent="0.25">
      <c r="C4056">
        <v>1</v>
      </c>
    </row>
    <row r="4058" spans="3:4" x14ac:dyDescent="0.25">
      <c r="D4058">
        <v>1</v>
      </c>
    </row>
    <row r="4059" spans="3:4" x14ac:dyDescent="0.25">
      <c r="C4059">
        <v>1</v>
      </c>
    </row>
    <row r="4061" spans="3:4" x14ac:dyDescent="0.25">
      <c r="D4061">
        <v>1</v>
      </c>
    </row>
    <row r="4062" spans="3:4" x14ac:dyDescent="0.25">
      <c r="C4062">
        <v>1</v>
      </c>
    </row>
    <row r="4064" spans="3:4" x14ac:dyDescent="0.25">
      <c r="D4064">
        <v>1</v>
      </c>
    </row>
    <row r="4065" spans="3:4" x14ac:dyDescent="0.25">
      <c r="C4065">
        <v>1</v>
      </c>
    </row>
    <row r="4067" spans="3:4" x14ac:dyDescent="0.25">
      <c r="D4067">
        <v>1</v>
      </c>
    </row>
    <row r="4068" spans="3:4" x14ac:dyDescent="0.25">
      <c r="C4068">
        <v>1</v>
      </c>
    </row>
    <row r="4070" spans="3:4" x14ac:dyDescent="0.25">
      <c r="D4070">
        <v>1</v>
      </c>
    </row>
    <row r="4071" spans="3:4" x14ac:dyDescent="0.25">
      <c r="C4071">
        <v>1</v>
      </c>
    </row>
    <row r="4073" spans="3:4" x14ac:dyDescent="0.25">
      <c r="D4073">
        <v>1</v>
      </c>
    </row>
    <row r="4074" spans="3:4" x14ac:dyDescent="0.25">
      <c r="C4074">
        <v>1</v>
      </c>
    </row>
    <row r="4076" spans="3:4" x14ac:dyDescent="0.25">
      <c r="D4076">
        <v>1</v>
      </c>
    </row>
    <row r="4077" spans="3:4" x14ac:dyDescent="0.25">
      <c r="C4077">
        <v>1</v>
      </c>
    </row>
    <row r="4079" spans="3:4" x14ac:dyDescent="0.25">
      <c r="D4079">
        <v>1</v>
      </c>
    </row>
    <row r="4080" spans="3:4" x14ac:dyDescent="0.25">
      <c r="C4080">
        <v>1</v>
      </c>
    </row>
    <row r="4082" spans="3:4" x14ac:dyDescent="0.25">
      <c r="D4082">
        <v>1</v>
      </c>
    </row>
    <row r="4083" spans="3:4" x14ac:dyDescent="0.25">
      <c r="C4083">
        <v>1</v>
      </c>
    </row>
    <row r="4085" spans="3:4" x14ac:dyDescent="0.25">
      <c r="D4085">
        <v>1</v>
      </c>
    </row>
    <row r="4086" spans="3:4" x14ac:dyDescent="0.25">
      <c r="C4086">
        <v>1</v>
      </c>
    </row>
    <row r="4088" spans="3:4" x14ac:dyDescent="0.25">
      <c r="D4088">
        <v>1</v>
      </c>
    </row>
    <row r="4089" spans="3:4" x14ac:dyDescent="0.25">
      <c r="C4089">
        <v>1</v>
      </c>
    </row>
    <row r="4091" spans="3:4" x14ac:dyDescent="0.25">
      <c r="D4091">
        <v>1</v>
      </c>
    </row>
    <row r="4092" spans="3:4" x14ac:dyDescent="0.25">
      <c r="C4092">
        <v>1</v>
      </c>
    </row>
    <row r="4094" spans="3:4" x14ac:dyDescent="0.25">
      <c r="D4094">
        <v>1</v>
      </c>
    </row>
    <row r="4095" spans="3:4" x14ac:dyDescent="0.25">
      <c r="C4095">
        <v>1</v>
      </c>
    </row>
    <row r="4097" spans="3:4" x14ac:dyDescent="0.25">
      <c r="D4097">
        <v>1</v>
      </c>
    </row>
    <row r="4098" spans="3:4" x14ac:dyDescent="0.25">
      <c r="C4098">
        <v>1</v>
      </c>
    </row>
    <row r="4100" spans="3:4" x14ac:dyDescent="0.25">
      <c r="D4100">
        <v>1</v>
      </c>
    </row>
    <row r="4101" spans="3:4" x14ac:dyDescent="0.25">
      <c r="C4101">
        <v>1</v>
      </c>
    </row>
    <row r="4103" spans="3:4" x14ac:dyDescent="0.25">
      <c r="D4103">
        <v>1</v>
      </c>
    </row>
    <row r="4104" spans="3:4" x14ac:dyDescent="0.25">
      <c r="C4104">
        <v>1</v>
      </c>
    </row>
    <row r="4106" spans="3:4" x14ac:dyDescent="0.25">
      <c r="D4106">
        <v>1</v>
      </c>
    </row>
    <row r="4107" spans="3:4" x14ac:dyDescent="0.25">
      <c r="C4107">
        <v>1</v>
      </c>
    </row>
    <row r="4109" spans="3:4" x14ac:dyDescent="0.25">
      <c r="D4109">
        <v>1</v>
      </c>
    </row>
    <row r="4110" spans="3:4" x14ac:dyDescent="0.25">
      <c r="C4110">
        <v>1</v>
      </c>
    </row>
    <row r="4112" spans="3:4" x14ac:dyDescent="0.25">
      <c r="D4112">
        <v>1</v>
      </c>
    </row>
    <row r="4113" spans="3:4" x14ac:dyDescent="0.25">
      <c r="C4113">
        <v>1</v>
      </c>
    </row>
    <row r="4115" spans="3:4" x14ac:dyDescent="0.25">
      <c r="D4115">
        <v>1</v>
      </c>
    </row>
    <row r="4116" spans="3:4" x14ac:dyDescent="0.25">
      <c r="C4116">
        <v>1</v>
      </c>
    </row>
    <row r="4118" spans="3:4" x14ac:dyDescent="0.25">
      <c r="D4118">
        <v>1</v>
      </c>
    </row>
    <row r="4119" spans="3:4" x14ac:dyDescent="0.25">
      <c r="C4119">
        <v>1</v>
      </c>
    </row>
    <row r="4121" spans="3:4" x14ac:dyDescent="0.25">
      <c r="D4121">
        <v>1</v>
      </c>
    </row>
    <row r="4122" spans="3:4" x14ac:dyDescent="0.25">
      <c r="C4122">
        <v>1</v>
      </c>
    </row>
    <row r="4124" spans="3:4" x14ac:dyDescent="0.25">
      <c r="D4124">
        <v>1</v>
      </c>
    </row>
    <row r="4125" spans="3:4" x14ac:dyDescent="0.25">
      <c r="C4125">
        <v>1</v>
      </c>
    </row>
    <row r="4127" spans="3:4" x14ac:dyDescent="0.25">
      <c r="D4127">
        <v>1</v>
      </c>
    </row>
    <row r="4128" spans="3:4" x14ac:dyDescent="0.25">
      <c r="C4128">
        <v>1</v>
      </c>
    </row>
    <row r="4130" spans="3:4" x14ac:dyDescent="0.25">
      <c r="D4130">
        <v>1</v>
      </c>
    </row>
    <row r="4131" spans="3:4" x14ac:dyDescent="0.25">
      <c r="C4131">
        <v>1</v>
      </c>
    </row>
    <row r="4133" spans="3:4" x14ac:dyDescent="0.25">
      <c r="D4133">
        <v>1</v>
      </c>
    </row>
    <row r="4134" spans="3:4" x14ac:dyDescent="0.25">
      <c r="C4134">
        <v>1</v>
      </c>
    </row>
    <row r="4136" spans="3:4" x14ac:dyDescent="0.25">
      <c r="D4136">
        <v>1</v>
      </c>
    </row>
    <row r="4137" spans="3:4" x14ac:dyDescent="0.25">
      <c r="C4137">
        <v>1</v>
      </c>
    </row>
    <row r="4139" spans="3:4" x14ac:dyDescent="0.25">
      <c r="D4139">
        <v>1</v>
      </c>
    </row>
    <row r="4140" spans="3:4" x14ac:dyDescent="0.25">
      <c r="C4140">
        <v>1</v>
      </c>
    </row>
    <row r="4142" spans="3:4" x14ac:dyDescent="0.25">
      <c r="D4142">
        <v>1</v>
      </c>
    </row>
    <row r="4143" spans="3:4" x14ac:dyDescent="0.25">
      <c r="C4143">
        <v>1</v>
      </c>
    </row>
    <row r="4145" spans="3:4" x14ac:dyDescent="0.25">
      <c r="D4145">
        <v>1</v>
      </c>
    </row>
    <row r="4146" spans="3:4" x14ac:dyDescent="0.25">
      <c r="C4146">
        <v>1</v>
      </c>
    </row>
    <row r="4148" spans="3:4" x14ac:dyDescent="0.25">
      <c r="D4148">
        <v>1</v>
      </c>
    </row>
    <row r="4149" spans="3:4" x14ac:dyDescent="0.25">
      <c r="C4149">
        <v>1</v>
      </c>
    </row>
    <row r="4151" spans="3:4" x14ac:dyDescent="0.25">
      <c r="D4151">
        <v>1</v>
      </c>
    </row>
    <row r="4152" spans="3:4" x14ac:dyDescent="0.25">
      <c r="C4152">
        <v>1</v>
      </c>
    </row>
    <row r="4154" spans="3:4" x14ac:dyDescent="0.25">
      <c r="D4154">
        <v>1</v>
      </c>
    </row>
    <row r="4155" spans="3:4" x14ac:dyDescent="0.25">
      <c r="C4155">
        <v>1</v>
      </c>
    </row>
    <row r="4157" spans="3:4" x14ac:dyDescent="0.25">
      <c r="D4157">
        <v>1</v>
      </c>
    </row>
    <row r="4158" spans="3:4" x14ac:dyDescent="0.25">
      <c r="C4158">
        <v>1</v>
      </c>
    </row>
    <row r="4160" spans="3:4" x14ac:dyDescent="0.25">
      <c r="D4160">
        <v>1</v>
      </c>
    </row>
    <row r="4161" spans="3:4" x14ac:dyDescent="0.25">
      <c r="C4161">
        <v>1</v>
      </c>
    </row>
    <row r="4163" spans="3:4" x14ac:dyDescent="0.25">
      <c r="D4163">
        <v>1</v>
      </c>
    </row>
    <row r="4164" spans="3:4" x14ac:dyDescent="0.25">
      <c r="C4164">
        <v>1</v>
      </c>
    </row>
    <row r="4166" spans="3:4" x14ac:dyDescent="0.25">
      <c r="D4166">
        <v>1</v>
      </c>
    </row>
    <row r="4167" spans="3:4" x14ac:dyDescent="0.25">
      <c r="C4167">
        <v>1</v>
      </c>
    </row>
    <row r="4169" spans="3:4" x14ac:dyDescent="0.25">
      <c r="D4169">
        <v>1</v>
      </c>
    </row>
    <row r="4170" spans="3:4" x14ac:dyDescent="0.25">
      <c r="C4170">
        <v>1</v>
      </c>
    </row>
    <row r="4172" spans="3:4" x14ac:dyDescent="0.25">
      <c r="D4172">
        <v>1</v>
      </c>
    </row>
    <row r="4173" spans="3:4" x14ac:dyDescent="0.25">
      <c r="C4173">
        <v>1</v>
      </c>
    </row>
    <row r="4175" spans="3:4" x14ac:dyDescent="0.25">
      <c r="D4175">
        <v>1</v>
      </c>
    </row>
    <row r="4176" spans="3:4" x14ac:dyDescent="0.25">
      <c r="C4176">
        <v>1</v>
      </c>
    </row>
    <row r="4178" spans="3:4" x14ac:dyDescent="0.25">
      <c r="D4178">
        <v>1</v>
      </c>
    </row>
    <row r="4179" spans="3:4" x14ac:dyDescent="0.25">
      <c r="C4179">
        <v>1</v>
      </c>
    </row>
    <row r="4181" spans="3:4" x14ac:dyDescent="0.25">
      <c r="D4181">
        <v>1</v>
      </c>
    </row>
    <row r="4182" spans="3:4" x14ac:dyDescent="0.25">
      <c r="C4182">
        <v>1</v>
      </c>
    </row>
    <row r="4184" spans="3:4" x14ac:dyDescent="0.25">
      <c r="D4184">
        <v>1</v>
      </c>
    </row>
    <row r="4185" spans="3:4" x14ac:dyDescent="0.25">
      <c r="C4185">
        <v>1</v>
      </c>
    </row>
    <row r="4187" spans="3:4" x14ac:dyDescent="0.25">
      <c r="D4187">
        <v>1</v>
      </c>
    </row>
    <row r="4188" spans="3:4" x14ac:dyDescent="0.25">
      <c r="C4188">
        <v>1</v>
      </c>
    </row>
    <row r="4190" spans="3:4" x14ac:dyDescent="0.25">
      <c r="D4190">
        <v>1</v>
      </c>
    </row>
    <row r="4191" spans="3:4" x14ac:dyDescent="0.25">
      <c r="C4191">
        <v>1</v>
      </c>
    </row>
    <row r="4193" spans="3:4" x14ac:dyDescent="0.25">
      <c r="D4193">
        <v>1</v>
      </c>
    </row>
    <row r="4194" spans="3:4" x14ac:dyDescent="0.25">
      <c r="C4194">
        <v>1</v>
      </c>
    </row>
    <row r="4196" spans="3:4" x14ac:dyDescent="0.25">
      <c r="D4196">
        <v>1</v>
      </c>
    </row>
    <row r="4197" spans="3:4" x14ac:dyDescent="0.25">
      <c r="C4197">
        <v>1</v>
      </c>
    </row>
    <row r="4199" spans="3:4" x14ac:dyDescent="0.25">
      <c r="D4199">
        <v>1</v>
      </c>
    </row>
    <row r="4200" spans="3:4" x14ac:dyDescent="0.25">
      <c r="C4200">
        <v>1</v>
      </c>
    </row>
    <row r="4202" spans="3:4" x14ac:dyDescent="0.25">
      <c r="D4202">
        <v>1</v>
      </c>
    </row>
    <row r="4203" spans="3:4" x14ac:dyDescent="0.25">
      <c r="C4203">
        <v>1</v>
      </c>
    </row>
    <row r="4205" spans="3:4" x14ac:dyDescent="0.25">
      <c r="D4205">
        <v>1</v>
      </c>
    </row>
    <row r="4206" spans="3:4" x14ac:dyDescent="0.25">
      <c r="C4206">
        <v>1</v>
      </c>
    </row>
    <row r="4208" spans="3:4" x14ac:dyDescent="0.25">
      <c r="D4208">
        <v>1</v>
      </c>
    </row>
    <row r="4209" spans="3:4" x14ac:dyDescent="0.25">
      <c r="C4209">
        <v>1</v>
      </c>
    </row>
    <row r="4211" spans="3:4" x14ac:dyDescent="0.25">
      <c r="D4211">
        <v>1</v>
      </c>
    </row>
    <row r="4212" spans="3:4" x14ac:dyDescent="0.25">
      <c r="C4212">
        <v>1</v>
      </c>
    </row>
    <row r="4214" spans="3:4" x14ac:dyDescent="0.25">
      <c r="D4214">
        <v>1</v>
      </c>
    </row>
    <row r="4215" spans="3:4" x14ac:dyDescent="0.25">
      <c r="C4215">
        <v>1</v>
      </c>
    </row>
    <row r="4217" spans="3:4" x14ac:dyDescent="0.25">
      <c r="D4217">
        <v>1</v>
      </c>
    </row>
    <row r="4218" spans="3:4" x14ac:dyDescent="0.25">
      <c r="C4218">
        <v>1</v>
      </c>
    </row>
    <row r="4220" spans="3:4" x14ac:dyDescent="0.25">
      <c r="D4220">
        <v>1</v>
      </c>
    </row>
    <row r="4221" spans="3:4" x14ac:dyDescent="0.25">
      <c r="C4221">
        <v>1</v>
      </c>
    </row>
    <row r="4223" spans="3:4" x14ac:dyDescent="0.25">
      <c r="D4223">
        <v>1</v>
      </c>
    </row>
    <row r="4224" spans="3:4" x14ac:dyDescent="0.25">
      <c r="C4224">
        <v>1</v>
      </c>
    </row>
    <row r="4226" spans="3:4" x14ac:dyDescent="0.25">
      <c r="D4226">
        <v>1</v>
      </c>
    </row>
    <row r="4227" spans="3:4" x14ac:dyDescent="0.25">
      <c r="C4227">
        <v>1</v>
      </c>
    </row>
    <row r="4229" spans="3:4" x14ac:dyDescent="0.25">
      <c r="D4229">
        <v>1</v>
      </c>
    </row>
    <row r="4230" spans="3:4" x14ac:dyDescent="0.25">
      <c r="C4230">
        <v>1</v>
      </c>
    </row>
    <row r="4232" spans="3:4" x14ac:dyDescent="0.25">
      <c r="D4232">
        <v>1</v>
      </c>
    </row>
    <row r="4233" spans="3:4" x14ac:dyDescent="0.25">
      <c r="C4233">
        <v>1</v>
      </c>
    </row>
    <row r="4235" spans="3:4" x14ac:dyDescent="0.25">
      <c r="D4235">
        <v>1</v>
      </c>
    </row>
    <row r="4236" spans="3:4" x14ac:dyDescent="0.25">
      <c r="C4236">
        <v>1</v>
      </c>
    </row>
    <row r="4238" spans="3:4" x14ac:dyDescent="0.25">
      <c r="D4238">
        <v>1</v>
      </c>
    </row>
    <row r="4239" spans="3:4" x14ac:dyDescent="0.25">
      <c r="C4239">
        <v>1</v>
      </c>
    </row>
    <row r="4241" spans="3:4" x14ac:dyDescent="0.25">
      <c r="D4241">
        <v>1</v>
      </c>
    </row>
    <row r="4242" spans="3:4" x14ac:dyDescent="0.25">
      <c r="C4242">
        <v>1</v>
      </c>
    </row>
    <row r="4244" spans="3:4" x14ac:dyDescent="0.25">
      <c r="D4244">
        <v>1</v>
      </c>
    </row>
    <row r="4245" spans="3:4" x14ac:dyDescent="0.25">
      <c r="C4245">
        <v>1</v>
      </c>
    </row>
    <row r="4247" spans="3:4" x14ac:dyDescent="0.25">
      <c r="D4247">
        <v>1</v>
      </c>
    </row>
    <row r="4248" spans="3:4" x14ac:dyDescent="0.25">
      <c r="C4248">
        <v>1</v>
      </c>
    </row>
    <row r="4250" spans="3:4" x14ac:dyDescent="0.25">
      <c r="D4250">
        <v>1</v>
      </c>
    </row>
    <row r="4251" spans="3:4" x14ac:dyDescent="0.25">
      <c r="C4251">
        <v>1</v>
      </c>
    </row>
    <row r="4253" spans="3:4" x14ac:dyDescent="0.25">
      <c r="D4253">
        <v>1</v>
      </c>
    </row>
    <row r="4254" spans="3:4" x14ac:dyDescent="0.25">
      <c r="C4254">
        <v>1</v>
      </c>
    </row>
    <row r="4256" spans="3:4" x14ac:dyDescent="0.25">
      <c r="D4256">
        <v>1</v>
      </c>
    </row>
    <row r="4257" spans="3:4" x14ac:dyDescent="0.25">
      <c r="C4257">
        <v>1</v>
      </c>
    </row>
    <row r="4259" spans="3:4" x14ac:dyDescent="0.25">
      <c r="D4259">
        <v>1</v>
      </c>
    </row>
    <row r="4260" spans="3:4" x14ac:dyDescent="0.25">
      <c r="C4260">
        <v>1</v>
      </c>
    </row>
    <row r="4262" spans="3:4" x14ac:dyDescent="0.25">
      <c r="D4262">
        <v>1</v>
      </c>
    </row>
    <row r="4263" spans="3:4" x14ac:dyDescent="0.25">
      <c r="C4263">
        <v>1</v>
      </c>
    </row>
    <row r="4265" spans="3:4" x14ac:dyDescent="0.25">
      <c r="D4265">
        <v>1</v>
      </c>
    </row>
    <row r="4266" spans="3:4" x14ac:dyDescent="0.25">
      <c r="C4266">
        <v>1</v>
      </c>
    </row>
    <row r="4268" spans="3:4" x14ac:dyDescent="0.25">
      <c r="D4268">
        <v>1</v>
      </c>
    </row>
    <row r="4269" spans="3:4" x14ac:dyDescent="0.25">
      <c r="C4269">
        <v>1</v>
      </c>
    </row>
    <row r="4271" spans="3:4" x14ac:dyDescent="0.25">
      <c r="D4271">
        <v>1</v>
      </c>
    </row>
    <row r="4272" spans="3:4" x14ac:dyDescent="0.25">
      <c r="C4272">
        <v>1</v>
      </c>
    </row>
    <row r="4274" spans="3:4" x14ac:dyDescent="0.25">
      <c r="D4274">
        <v>1</v>
      </c>
    </row>
    <row r="4275" spans="3:4" x14ac:dyDescent="0.25">
      <c r="C4275">
        <v>1</v>
      </c>
    </row>
    <row r="4277" spans="3:4" x14ac:dyDescent="0.25">
      <c r="D4277">
        <v>1</v>
      </c>
    </row>
    <row r="4278" spans="3:4" x14ac:dyDescent="0.25">
      <c r="C4278">
        <v>1</v>
      </c>
    </row>
    <row r="4280" spans="3:4" x14ac:dyDescent="0.25">
      <c r="D4280">
        <v>1</v>
      </c>
    </row>
    <row r="4281" spans="3:4" x14ac:dyDescent="0.25">
      <c r="C4281">
        <v>1</v>
      </c>
    </row>
    <row r="4283" spans="3:4" x14ac:dyDescent="0.25">
      <c r="D4283">
        <v>1</v>
      </c>
    </row>
    <row r="4284" spans="3:4" x14ac:dyDescent="0.25">
      <c r="C4284">
        <v>1</v>
      </c>
    </row>
    <row r="4286" spans="3:4" x14ac:dyDescent="0.25">
      <c r="D4286">
        <v>1</v>
      </c>
    </row>
    <row r="4287" spans="3:4" x14ac:dyDescent="0.25">
      <c r="C4287">
        <v>1</v>
      </c>
    </row>
    <row r="4289" spans="3:4" x14ac:dyDescent="0.25">
      <c r="D4289">
        <v>1</v>
      </c>
    </row>
    <row r="4290" spans="3:4" x14ac:dyDescent="0.25">
      <c r="C4290">
        <v>1</v>
      </c>
    </row>
    <row r="4292" spans="3:4" x14ac:dyDescent="0.25">
      <c r="D4292">
        <v>1</v>
      </c>
    </row>
    <row r="4293" spans="3:4" x14ac:dyDescent="0.25">
      <c r="C4293">
        <v>1</v>
      </c>
    </row>
    <row r="4295" spans="3:4" x14ac:dyDescent="0.25">
      <c r="D4295">
        <v>1</v>
      </c>
    </row>
    <row r="4296" spans="3:4" x14ac:dyDescent="0.25">
      <c r="C4296">
        <v>1</v>
      </c>
    </row>
    <row r="4298" spans="3:4" x14ac:dyDescent="0.25">
      <c r="D4298">
        <v>1</v>
      </c>
    </row>
    <row r="4299" spans="3:4" x14ac:dyDescent="0.25">
      <c r="C4299">
        <v>1</v>
      </c>
    </row>
    <row r="4301" spans="3:4" x14ac:dyDescent="0.25">
      <c r="D4301">
        <v>1</v>
      </c>
    </row>
    <row r="4302" spans="3:4" x14ac:dyDescent="0.25">
      <c r="C4302">
        <v>1</v>
      </c>
    </row>
    <row r="4304" spans="3:4" x14ac:dyDescent="0.25">
      <c r="D4304">
        <v>1</v>
      </c>
    </row>
    <row r="4305" spans="3:4" x14ac:dyDescent="0.25">
      <c r="C4305">
        <v>1</v>
      </c>
    </row>
    <row r="4307" spans="3:4" x14ac:dyDescent="0.25">
      <c r="D4307">
        <v>1</v>
      </c>
    </row>
    <row r="4308" spans="3:4" x14ac:dyDescent="0.25">
      <c r="C4308">
        <v>1</v>
      </c>
    </row>
    <row r="4310" spans="3:4" x14ac:dyDescent="0.25">
      <c r="D4310">
        <v>1</v>
      </c>
    </row>
    <row r="4311" spans="3:4" x14ac:dyDescent="0.25">
      <c r="C4311">
        <v>1</v>
      </c>
    </row>
    <row r="4313" spans="3:4" x14ac:dyDescent="0.25">
      <c r="D4313">
        <v>1</v>
      </c>
    </row>
    <row r="4314" spans="3:4" x14ac:dyDescent="0.25">
      <c r="C4314">
        <v>1</v>
      </c>
    </row>
    <row r="4316" spans="3:4" x14ac:dyDescent="0.25">
      <c r="D4316">
        <v>1</v>
      </c>
    </row>
    <row r="4317" spans="3:4" x14ac:dyDescent="0.25">
      <c r="C4317">
        <v>1</v>
      </c>
    </row>
    <row r="4319" spans="3:4" x14ac:dyDescent="0.25">
      <c r="D4319">
        <v>1</v>
      </c>
    </row>
    <row r="4320" spans="3:4" x14ac:dyDescent="0.25">
      <c r="C4320">
        <v>1</v>
      </c>
    </row>
    <row r="4322" spans="3:4" x14ac:dyDescent="0.25">
      <c r="D4322">
        <v>1</v>
      </c>
    </row>
    <row r="4323" spans="3:4" x14ac:dyDescent="0.25">
      <c r="C4323">
        <v>1</v>
      </c>
    </row>
    <row r="4325" spans="3:4" x14ac:dyDescent="0.25">
      <c r="D4325">
        <v>1</v>
      </c>
    </row>
    <row r="4326" spans="3:4" x14ac:dyDescent="0.25">
      <c r="C4326">
        <v>1</v>
      </c>
    </row>
    <row r="4328" spans="3:4" x14ac:dyDescent="0.25">
      <c r="D4328">
        <v>1</v>
      </c>
    </row>
    <row r="4329" spans="3:4" x14ac:dyDescent="0.25">
      <c r="C4329">
        <v>1</v>
      </c>
    </row>
    <row r="4331" spans="3:4" x14ac:dyDescent="0.25">
      <c r="D4331">
        <v>1</v>
      </c>
    </row>
    <row r="4332" spans="3:4" x14ac:dyDescent="0.25">
      <c r="C4332">
        <v>1</v>
      </c>
    </row>
    <row r="4334" spans="3:4" x14ac:dyDescent="0.25">
      <c r="D4334">
        <v>1</v>
      </c>
    </row>
    <row r="4335" spans="3:4" x14ac:dyDescent="0.25">
      <c r="C4335">
        <v>1</v>
      </c>
    </row>
    <row r="4337" spans="3:4" x14ac:dyDescent="0.25">
      <c r="D4337">
        <v>1</v>
      </c>
    </row>
    <row r="4338" spans="3:4" x14ac:dyDescent="0.25">
      <c r="C4338">
        <v>1</v>
      </c>
    </row>
    <row r="4340" spans="3:4" x14ac:dyDescent="0.25">
      <c r="D4340">
        <v>1</v>
      </c>
    </row>
    <row r="4341" spans="3:4" x14ac:dyDescent="0.25">
      <c r="C4341">
        <v>1</v>
      </c>
    </row>
    <row r="4343" spans="3:4" x14ac:dyDescent="0.25">
      <c r="D4343">
        <v>1</v>
      </c>
    </row>
    <row r="4344" spans="3:4" x14ac:dyDescent="0.25">
      <c r="C4344">
        <v>1</v>
      </c>
    </row>
    <row r="4346" spans="3:4" x14ac:dyDescent="0.25">
      <c r="D4346">
        <v>1</v>
      </c>
    </row>
    <row r="4347" spans="3:4" x14ac:dyDescent="0.25">
      <c r="C4347">
        <v>1</v>
      </c>
    </row>
    <row r="4349" spans="3:4" x14ac:dyDescent="0.25">
      <c r="D4349">
        <v>1</v>
      </c>
    </row>
    <row r="4350" spans="3:4" x14ac:dyDescent="0.25">
      <c r="C4350">
        <v>1</v>
      </c>
    </row>
    <row r="4352" spans="3:4" x14ac:dyDescent="0.25">
      <c r="D4352">
        <v>1</v>
      </c>
    </row>
    <row r="4353" spans="3:4" x14ac:dyDescent="0.25">
      <c r="C4353">
        <v>1</v>
      </c>
    </row>
    <row r="4355" spans="3:4" x14ac:dyDescent="0.25">
      <c r="D4355">
        <v>1</v>
      </c>
    </row>
    <row r="4356" spans="3:4" x14ac:dyDescent="0.25">
      <c r="C4356">
        <v>1</v>
      </c>
    </row>
    <row r="4358" spans="3:4" x14ac:dyDescent="0.25">
      <c r="D4358">
        <v>1</v>
      </c>
    </row>
    <row r="4359" spans="3:4" x14ac:dyDescent="0.25">
      <c r="C4359">
        <v>1</v>
      </c>
    </row>
    <row r="4361" spans="3:4" x14ac:dyDescent="0.25">
      <c r="D4361">
        <v>1</v>
      </c>
    </row>
    <row r="4362" spans="3:4" x14ac:dyDescent="0.25">
      <c r="C4362">
        <v>1</v>
      </c>
    </row>
    <row r="4364" spans="3:4" x14ac:dyDescent="0.25">
      <c r="D4364">
        <v>1</v>
      </c>
    </row>
    <row r="4365" spans="3:4" x14ac:dyDescent="0.25">
      <c r="C4365">
        <v>1</v>
      </c>
    </row>
    <row r="4367" spans="3:4" x14ac:dyDescent="0.25">
      <c r="D4367">
        <v>1</v>
      </c>
    </row>
    <row r="4368" spans="3:4" x14ac:dyDescent="0.25">
      <c r="C4368">
        <v>1</v>
      </c>
    </row>
    <row r="4370" spans="3:4" x14ac:dyDescent="0.25">
      <c r="D4370">
        <v>1</v>
      </c>
    </row>
    <row r="4371" spans="3:4" x14ac:dyDescent="0.25">
      <c r="C4371">
        <v>1</v>
      </c>
    </row>
    <row r="4373" spans="3:4" x14ac:dyDescent="0.25">
      <c r="D4373">
        <v>1</v>
      </c>
    </row>
    <row r="4374" spans="3:4" x14ac:dyDescent="0.25">
      <c r="C4374">
        <v>1</v>
      </c>
    </row>
    <row r="4376" spans="3:4" x14ac:dyDescent="0.25">
      <c r="D4376">
        <v>1</v>
      </c>
    </row>
    <row r="4377" spans="3:4" x14ac:dyDescent="0.25">
      <c r="C4377">
        <v>1</v>
      </c>
    </row>
    <row r="4379" spans="3:4" x14ac:dyDescent="0.25">
      <c r="D4379">
        <v>1</v>
      </c>
    </row>
    <row r="4380" spans="3:4" x14ac:dyDescent="0.25">
      <c r="C4380">
        <v>1</v>
      </c>
    </row>
    <row r="4382" spans="3:4" x14ac:dyDescent="0.25">
      <c r="D4382">
        <v>1</v>
      </c>
    </row>
    <row r="4383" spans="3:4" x14ac:dyDescent="0.25">
      <c r="C4383">
        <v>1</v>
      </c>
    </row>
    <row r="4385" spans="3:4" x14ac:dyDescent="0.25">
      <c r="D4385">
        <v>1</v>
      </c>
    </row>
    <row r="4386" spans="3:4" x14ac:dyDescent="0.25">
      <c r="C4386">
        <v>1</v>
      </c>
    </row>
    <row r="4388" spans="3:4" x14ac:dyDescent="0.25">
      <c r="D4388">
        <v>1</v>
      </c>
    </row>
    <row r="4389" spans="3:4" x14ac:dyDescent="0.25">
      <c r="C4389">
        <v>1</v>
      </c>
    </row>
    <row r="4391" spans="3:4" x14ac:dyDescent="0.25">
      <c r="D4391">
        <v>1</v>
      </c>
    </row>
    <row r="4392" spans="3:4" x14ac:dyDescent="0.25">
      <c r="C4392">
        <v>1</v>
      </c>
    </row>
    <row r="4394" spans="3:4" x14ac:dyDescent="0.25">
      <c r="D4394">
        <v>1</v>
      </c>
    </row>
    <row r="4395" spans="3:4" x14ac:dyDescent="0.25">
      <c r="C4395">
        <v>1</v>
      </c>
    </row>
    <row r="4397" spans="3:4" x14ac:dyDescent="0.25">
      <c r="D4397">
        <v>1</v>
      </c>
    </row>
    <row r="4398" spans="3:4" x14ac:dyDescent="0.25">
      <c r="C4398">
        <v>1</v>
      </c>
    </row>
    <row r="4400" spans="3:4" x14ac:dyDescent="0.25">
      <c r="D4400">
        <v>1</v>
      </c>
    </row>
    <row r="4401" spans="3:4" x14ac:dyDescent="0.25">
      <c r="C4401">
        <v>1</v>
      </c>
    </row>
    <row r="4403" spans="3:4" x14ac:dyDescent="0.25">
      <c r="D4403">
        <v>1</v>
      </c>
    </row>
    <row r="4404" spans="3:4" x14ac:dyDescent="0.25">
      <c r="C4404">
        <v>1</v>
      </c>
    </row>
    <row r="4406" spans="3:4" x14ac:dyDescent="0.25">
      <c r="D4406">
        <v>1</v>
      </c>
    </row>
    <row r="4407" spans="3:4" x14ac:dyDescent="0.25">
      <c r="C4407">
        <v>1</v>
      </c>
    </row>
    <row r="4409" spans="3:4" x14ac:dyDescent="0.25">
      <c r="D4409">
        <v>1</v>
      </c>
    </row>
    <row r="4410" spans="3:4" x14ac:dyDescent="0.25">
      <c r="C4410">
        <v>1</v>
      </c>
    </row>
    <row r="4412" spans="3:4" x14ac:dyDescent="0.25">
      <c r="D4412">
        <v>1</v>
      </c>
    </row>
    <row r="4413" spans="3:4" x14ac:dyDescent="0.25">
      <c r="C4413">
        <v>1</v>
      </c>
    </row>
    <row r="4415" spans="3:4" x14ac:dyDescent="0.25">
      <c r="D4415">
        <v>1</v>
      </c>
    </row>
    <row r="4416" spans="3:4" x14ac:dyDescent="0.25">
      <c r="C4416">
        <v>1</v>
      </c>
    </row>
    <row r="4418" spans="3:4" x14ac:dyDescent="0.25">
      <c r="D4418">
        <v>1</v>
      </c>
    </row>
    <row r="4419" spans="3:4" x14ac:dyDescent="0.25">
      <c r="C4419">
        <v>1</v>
      </c>
    </row>
    <row r="4421" spans="3:4" x14ac:dyDescent="0.25">
      <c r="D4421">
        <v>1</v>
      </c>
    </row>
    <row r="4422" spans="3:4" x14ac:dyDescent="0.25">
      <c r="C4422">
        <v>1</v>
      </c>
    </row>
    <row r="4424" spans="3:4" x14ac:dyDescent="0.25">
      <c r="D4424">
        <v>1</v>
      </c>
    </row>
    <row r="4425" spans="3:4" x14ac:dyDescent="0.25">
      <c r="C4425">
        <v>1</v>
      </c>
    </row>
    <row r="4427" spans="3:4" x14ac:dyDescent="0.25">
      <c r="D4427">
        <v>1</v>
      </c>
    </row>
    <row r="4428" spans="3:4" x14ac:dyDescent="0.25">
      <c r="C4428">
        <v>1</v>
      </c>
    </row>
    <row r="4430" spans="3:4" x14ac:dyDescent="0.25">
      <c r="D4430">
        <v>1</v>
      </c>
    </row>
    <row r="4431" spans="3:4" x14ac:dyDescent="0.25">
      <c r="C4431">
        <v>1</v>
      </c>
    </row>
    <row r="4433" spans="3:4" x14ac:dyDescent="0.25">
      <c r="D4433">
        <v>1</v>
      </c>
    </row>
    <row r="4434" spans="3:4" x14ac:dyDescent="0.25">
      <c r="C4434">
        <v>1</v>
      </c>
    </row>
    <row r="4436" spans="3:4" x14ac:dyDescent="0.25">
      <c r="D4436">
        <v>1</v>
      </c>
    </row>
    <row r="4437" spans="3:4" x14ac:dyDescent="0.25">
      <c r="C4437">
        <v>1</v>
      </c>
    </row>
    <row r="4439" spans="3:4" x14ac:dyDescent="0.25">
      <c r="D4439">
        <v>1</v>
      </c>
    </row>
    <row r="4440" spans="3:4" x14ac:dyDescent="0.25">
      <c r="C4440">
        <v>1</v>
      </c>
    </row>
    <row r="4442" spans="3:4" x14ac:dyDescent="0.25">
      <c r="D4442">
        <v>1</v>
      </c>
    </row>
    <row r="4443" spans="3:4" x14ac:dyDescent="0.25">
      <c r="C4443">
        <v>1</v>
      </c>
    </row>
    <row r="4445" spans="3:4" x14ac:dyDescent="0.25">
      <c r="D4445">
        <v>1</v>
      </c>
    </row>
    <row r="4446" spans="3:4" x14ac:dyDescent="0.25">
      <c r="C4446">
        <v>1</v>
      </c>
    </row>
    <row r="4448" spans="3:4" x14ac:dyDescent="0.25">
      <c r="D4448">
        <v>1</v>
      </c>
    </row>
    <row r="4449" spans="3:4" x14ac:dyDescent="0.25">
      <c r="C4449">
        <v>1</v>
      </c>
    </row>
    <row r="4451" spans="3:4" x14ac:dyDescent="0.25">
      <c r="D4451">
        <v>1</v>
      </c>
    </row>
    <row r="4452" spans="3:4" x14ac:dyDescent="0.25">
      <c r="C4452">
        <v>1</v>
      </c>
    </row>
    <row r="4454" spans="3:4" x14ac:dyDescent="0.25">
      <c r="D4454">
        <v>1</v>
      </c>
    </row>
    <row r="4455" spans="3:4" x14ac:dyDescent="0.25">
      <c r="C4455">
        <v>1</v>
      </c>
    </row>
    <row r="4457" spans="3:4" x14ac:dyDescent="0.25">
      <c r="D4457">
        <v>1</v>
      </c>
    </row>
    <row r="4458" spans="3:4" x14ac:dyDescent="0.25">
      <c r="C4458">
        <v>1</v>
      </c>
    </row>
    <row r="4460" spans="3:4" x14ac:dyDescent="0.25">
      <c r="D4460">
        <v>1</v>
      </c>
    </row>
    <row r="4461" spans="3:4" x14ac:dyDescent="0.25">
      <c r="C4461">
        <v>1</v>
      </c>
    </row>
    <row r="4463" spans="3:4" x14ac:dyDescent="0.25">
      <c r="D4463">
        <v>1</v>
      </c>
    </row>
    <row r="4464" spans="3:4" x14ac:dyDescent="0.25">
      <c r="C4464">
        <v>1</v>
      </c>
    </row>
    <row r="4466" spans="3:4" x14ac:dyDescent="0.25">
      <c r="D4466">
        <v>1</v>
      </c>
    </row>
    <row r="4467" spans="3:4" x14ac:dyDescent="0.25">
      <c r="C4467">
        <v>1</v>
      </c>
    </row>
    <row r="4469" spans="3:4" x14ac:dyDescent="0.25">
      <c r="D4469">
        <v>1</v>
      </c>
    </row>
    <row r="4470" spans="3:4" x14ac:dyDescent="0.25">
      <c r="C4470">
        <v>1</v>
      </c>
    </row>
    <row r="4472" spans="3:4" x14ac:dyDescent="0.25">
      <c r="D4472">
        <v>1</v>
      </c>
    </row>
    <row r="4473" spans="3:4" x14ac:dyDescent="0.25">
      <c r="C4473">
        <v>1</v>
      </c>
    </row>
    <row r="4475" spans="3:4" x14ac:dyDescent="0.25">
      <c r="D4475">
        <v>1</v>
      </c>
    </row>
    <row r="4476" spans="3:4" x14ac:dyDescent="0.25">
      <c r="C4476">
        <v>1</v>
      </c>
    </row>
    <row r="4478" spans="3:4" x14ac:dyDescent="0.25">
      <c r="D4478">
        <v>1</v>
      </c>
    </row>
    <row r="4479" spans="3:4" x14ac:dyDescent="0.25">
      <c r="C4479">
        <v>1</v>
      </c>
    </row>
    <row r="4481" spans="3:4" x14ac:dyDescent="0.25">
      <c r="D4481">
        <v>1</v>
      </c>
    </row>
    <row r="4482" spans="3:4" x14ac:dyDescent="0.25">
      <c r="C4482">
        <v>1</v>
      </c>
    </row>
    <row r="4484" spans="3:4" x14ac:dyDescent="0.25">
      <c r="D4484">
        <v>1</v>
      </c>
    </row>
    <row r="4485" spans="3:4" x14ac:dyDescent="0.25">
      <c r="C4485">
        <v>1</v>
      </c>
    </row>
    <row r="4487" spans="3:4" x14ac:dyDescent="0.25">
      <c r="D4487">
        <v>1</v>
      </c>
    </row>
    <row r="4488" spans="3:4" x14ac:dyDescent="0.25">
      <c r="C4488">
        <v>1</v>
      </c>
    </row>
    <row r="4490" spans="3:4" x14ac:dyDescent="0.25">
      <c r="D4490">
        <v>1</v>
      </c>
    </row>
    <row r="4491" spans="3:4" x14ac:dyDescent="0.25">
      <c r="C4491">
        <v>1</v>
      </c>
    </row>
    <row r="4493" spans="3:4" x14ac:dyDescent="0.25">
      <c r="D4493">
        <v>1</v>
      </c>
    </row>
    <row r="4494" spans="3:4" x14ac:dyDescent="0.25">
      <c r="C4494">
        <v>1</v>
      </c>
    </row>
    <row r="4496" spans="3:4" x14ac:dyDescent="0.25">
      <c r="D4496">
        <v>1</v>
      </c>
    </row>
    <row r="4497" spans="3:4" x14ac:dyDescent="0.25">
      <c r="C4497">
        <v>1</v>
      </c>
    </row>
    <row r="4499" spans="3:4" x14ac:dyDescent="0.25">
      <c r="D4499">
        <v>1</v>
      </c>
    </row>
    <row r="4500" spans="3:4" x14ac:dyDescent="0.25">
      <c r="C4500">
        <v>1</v>
      </c>
    </row>
    <row r="4502" spans="3:4" x14ac:dyDescent="0.25">
      <c r="D4502">
        <v>1</v>
      </c>
    </row>
    <row r="4503" spans="3:4" x14ac:dyDescent="0.25">
      <c r="C4503">
        <v>1</v>
      </c>
    </row>
    <row r="4505" spans="3:4" x14ac:dyDescent="0.25">
      <c r="D4505">
        <v>1</v>
      </c>
    </row>
    <row r="4506" spans="3:4" x14ac:dyDescent="0.25">
      <c r="C4506">
        <v>1</v>
      </c>
    </row>
    <row r="4508" spans="3:4" x14ac:dyDescent="0.25">
      <c r="D4508">
        <v>1</v>
      </c>
    </row>
    <row r="4509" spans="3:4" x14ac:dyDescent="0.25">
      <c r="C4509">
        <v>1</v>
      </c>
    </row>
    <row r="4511" spans="3:4" x14ac:dyDescent="0.25">
      <c r="D4511">
        <v>1</v>
      </c>
    </row>
    <row r="4512" spans="3:4" x14ac:dyDescent="0.25">
      <c r="C4512">
        <v>1</v>
      </c>
    </row>
    <row r="4514" spans="3:4" x14ac:dyDescent="0.25">
      <c r="D4514">
        <v>1</v>
      </c>
    </row>
    <row r="4515" spans="3:4" x14ac:dyDescent="0.25">
      <c r="C4515">
        <v>1</v>
      </c>
    </row>
    <row r="4517" spans="3:4" x14ac:dyDescent="0.25">
      <c r="D4517">
        <v>1</v>
      </c>
    </row>
    <row r="4518" spans="3:4" x14ac:dyDescent="0.25">
      <c r="C4518">
        <v>1</v>
      </c>
    </row>
    <row r="4520" spans="3:4" x14ac:dyDescent="0.25">
      <c r="D4520">
        <v>1</v>
      </c>
    </row>
    <row r="4521" spans="3:4" x14ac:dyDescent="0.25">
      <c r="C4521">
        <v>1</v>
      </c>
    </row>
    <row r="4523" spans="3:4" x14ac:dyDescent="0.25">
      <c r="D4523">
        <v>1</v>
      </c>
    </row>
    <row r="4524" spans="3:4" x14ac:dyDescent="0.25">
      <c r="C4524">
        <v>1</v>
      </c>
    </row>
    <row r="4526" spans="3:4" x14ac:dyDescent="0.25">
      <c r="D4526">
        <v>1</v>
      </c>
    </row>
    <row r="4527" spans="3:4" x14ac:dyDescent="0.25">
      <c r="C4527">
        <v>1</v>
      </c>
    </row>
    <row r="4529" spans="3:4" x14ac:dyDescent="0.25">
      <c r="D4529">
        <v>1</v>
      </c>
    </row>
    <row r="4530" spans="3:4" x14ac:dyDescent="0.25">
      <c r="C4530">
        <v>1</v>
      </c>
    </row>
    <row r="4532" spans="3:4" x14ac:dyDescent="0.25">
      <c r="D4532">
        <v>1</v>
      </c>
    </row>
    <row r="4533" spans="3:4" x14ac:dyDescent="0.25">
      <c r="C4533">
        <v>1</v>
      </c>
    </row>
    <row r="4535" spans="3:4" x14ac:dyDescent="0.25">
      <c r="D4535">
        <v>1</v>
      </c>
    </row>
    <row r="4536" spans="3:4" x14ac:dyDescent="0.25">
      <c r="C4536">
        <v>1</v>
      </c>
    </row>
    <row r="4538" spans="3:4" x14ac:dyDescent="0.25">
      <c r="D4538">
        <v>1</v>
      </c>
    </row>
    <row r="4539" spans="3:4" x14ac:dyDescent="0.25">
      <c r="C4539">
        <v>1</v>
      </c>
    </row>
    <row r="4541" spans="3:4" x14ac:dyDescent="0.25">
      <c r="D4541">
        <v>1</v>
      </c>
    </row>
    <row r="4542" spans="3:4" x14ac:dyDescent="0.25">
      <c r="C4542">
        <v>1</v>
      </c>
    </row>
    <row r="4544" spans="3:4" x14ac:dyDescent="0.25">
      <c r="D4544">
        <v>1</v>
      </c>
    </row>
    <row r="4545" spans="3:4" x14ac:dyDescent="0.25">
      <c r="C4545">
        <v>1</v>
      </c>
    </row>
    <row r="4547" spans="3:4" x14ac:dyDescent="0.25">
      <c r="D4547">
        <v>1</v>
      </c>
    </row>
    <row r="4548" spans="3:4" x14ac:dyDescent="0.25">
      <c r="C4548">
        <v>1</v>
      </c>
    </row>
    <row r="4550" spans="3:4" x14ac:dyDescent="0.25">
      <c r="D4550">
        <v>1</v>
      </c>
    </row>
    <row r="4551" spans="3:4" x14ac:dyDescent="0.25">
      <c r="C4551">
        <v>1</v>
      </c>
    </row>
    <row r="4553" spans="3:4" x14ac:dyDescent="0.25">
      <c r="D4553">
        <v>1</v>
      </c>
    </row>
    <row r="4554" spans="3:4" x14ac:dyDescent="0.25">
      <c r="C4554">
        <v>1</v>
      </c>
    </row>
    <row r="4556" spans="3:4" x14ac:dyDescent="0.25">
      <c r="D4556">
        <v>1</v>
      </c>
    </row>
    <row r="4557" spans="3:4" x14ac:dyDescent="0.25">
      <c r="C4557">
        <v>1</v>
      </c>
    </row>
    <row r="4559" spans="3:4" x14ac:dyDescent="0.25">
      <c r="D4559">
        <v>1</v>
      </c>
    </row>
    <row r="4560" spans="3:4" x14ac:dyDescent="0.25">
      <c r="C4560">
        <v>1</v>
      </c>
    </row>
    <row r="4562" spans="3:4" x14ac:dyDescent="0.25">
      <c r="D4562">
        <v>1</v>
      </c>
    </row>
    <row r="4563" spans="3:4" x14ac:dyDescent="0.25">
      <c r="C4563">
        <v>1</v>
      </c>
    </row>
    <row r="4565" spans="3:4" x14ac:dyDescent="0.25">
      <c r="D4565">
        <v>1</v>
      </c>
    </row>
    <row r="4566" spans="3:4" x14ac:dyDescent="0.25">
      <c r="C4566">
        <v>1</v>
      </c>
    </row>
    <row r="4568" spans="3:4" x14ac:dyDescent="0.25">
      <c r="D4568">
        <v>1</v>
      </c>
    </row>
    <row r="4569" spans="3:4" x14ac:dyDescent="0.25">
      <c r="C4569">
        <v>1</v>
      </c>
    </row>
    <row r="4571" spans="3:4" x14ac:dyDescent="0.25">
      <c r="D4571">
        <v>1</v>
      </c>
    </row>
    <row r="4572" spans="3:4" x14ac:dyDescent="0.25">
      <c r="C4572">
        <v>1</v>
      </c>
    </row>
    <row r="4574" spans="3:4" x14ac:dyDescent="0.25">
      <c r="D4574">
        <v>1</v>
      </c>
    </row>
    <row r="4575" spans="3:4" x14ac:dyDescent="0.25">
      <c r="C4575">
        <v>1</v>
      </c>
    </row>
    <row r="4577" spans="3:4" x14ac:dyDescent="0.25">
      <c r="D4577">
        <v>1</v>
      </c>
    </row>
    <row r="4578" spans="3:4" x14ac:dyDescent="0.25">
      <c r="C4578">
        <v>1</v>
      </c>
    </row>
    <row r="4580" spans="3:4" x14ac:dyDescent="0.25">
      <c r="D4580">
        <v>1</v>
      </c>
    </row>
    <row r="4581" spans="3:4" x14ac:dyDescent="0.25">
      <c r="C4581">
        <v>1</v>
      </c>
    </row>
    <row r="4583" spans="3:4" x14ac:dyDescent="0.25">
      <c r="D4583">
        <v>1</v>
      </c>
    </row>
    <row r="4584" spans="3:4" x14ac:dyDescent="0.25">
      <c r="C4584">
        <v>1</v>
      </c>
    </row>
    <row r="4586" spans="3:4" x14ac:dyDescent="0.25">
      <c r="D4586">
        <v>1</v>
      </c>
    </row>
    <row r="4587" spans="3:4" x14ac:dyDescent="0.25">
      <c r="C4587">
        <v>1</v>
      </c>
    </row>
    <row r="4589" spans="3:4" x14ac:dyDescent="0.25">
      <c r="D4589">
        <v>1</v>
      </c>
    </row>
    <row r="4590" spans="3:4" x14ac:dyDescent="0.25">
      <c r="C4590">
        <v>1</v>
      </c>
    </row>
    <row r="4592" spans="3:4" x14ac:dyDescent="0.25">
      <c r="D4592">
        <v>1</v>
      </c>
    </row>
    <row r="4593" spans="3:4" x14ac:dyDescent="0.25">
      <c r="C4593">
        <v>1</v>
      </c>
    </row>
    <row r="4595" spans="3:4" x14ac:dyDescent="0.25">
      <c r="D4595">
        <v>2</v>
      </c>
    </row>
    <row r="4596" spans="3:4" x14ac:dyDescent="0.25">
      <c r="C4596">
        <v>1</v>
      </c>
    </row>
    <row r="4598" spans="3:4" x14ac:dyDescent="0.25">
      <c r="D4598">
        <v>2</v>
      </c>
    </row>
    <row r="4599" spans="3:4" x14ac:dyDescent="0.25">
      <c r="C4599">
        <v>1</v>
      </c>
    </row>
    <row r="4602" spans="3:4" x14ac:dyDescent="0.25">
      <c r="C4602">
        <v>1</v>
      </c>
    </row>
    <row r="4605" spans="3:4" x14ac:dyDescent="0.25">
      <c r="C4605">
        <v>1</v>
      </c>
    </row>
    <row r="4608" spans="3:4" x14ac:dyDescent="0.25">
      <c r="C4608">
        <v>1</v>
      </c>
    </row>
    <row r="4611" spans="3:3" x14ac:dyDescent="0.25">
      <c r="C4611">
        <v>1</v>
      </c>
    </row>
    <row r="4614" spans="3:3" x14ac:dyDescent="0.25">
      <c r="C4614">
        <v>1</v>
      </c>
    </row>
    <row r="4617" spans="3:3" x14ac:dyDescent="0.25">
      <c r="C4617">
        <v>1</v>
      </c>
    </row>
    <row r="4620" spans="3:3" x14ac:dyDescent="0.25">
      <c r="C4620">
        <v>1</v>
      </c>
    </row>
    <row r="4623" spans="3:3" x14ac:dyDescent="0.25">
      <c r="C4623">
        <v>1</v>
      </c>
    </row>
    <row r="4626" spans="3:3" x14ac:dyDescent="0.25">
      <c r="C4626">
        <v>1</v>
      </c>
    </row>
    <row r="4629" spans="3:3" x14ac:dyDescent="0.25">
      <c r="C4629">
        <v>1</v>
      </c>
    </row>
    <row r="4632" spans="3:3" x14ac:dyDescent="0.25">
      <c r="C4632">
        <v>1</v>
      </c>
    </row>
    <row r="4635" spans="3:3" x14ac:dyDescent="0.25">
      <c r="C4635">
        <v>1</v>
      </c>
    </row>
    <row r="4638" spans="3:3" x14ac:dyDescent="0.25">
      <c r="C4638">
        <v>1</v>
      </c>
    </row>
    <row r="4641" spans="3:3" x14ac:dyDescent="0.25">
      <c r="C4641">
        <v>1</v>
      </c>
    </row>
    <row r="4644" spans="3:3" x14ac:dyDescent="0.25">
      <c r="C4644">
        <v>1</v>
      </c>
    </row>
    <row r="4647" spans="3:3" x14ac:dyDescent="0.25">
      <c r="C4647">
        <v>1</v>
      </c>
    </row>
    <row r="4650" spans="3:3" x14ac:dyDescent="0.25">
      <c r="C4650">
        <v>1</v>
      </c>
    </row>
    <row r="4653" spans="3:3" x14ac:dyDescent="0.25">
      <c r="C4653">
        <v>1</v>
      </c>
    </row>
    <row r="4656" spans="3:3" x14ac:dyDescent="0.25">
      <c r="C4656">
        <v>1</v>
      </c>
    </row>
    <row r="4659" spans="3:3" x14ac:dyDescent="0.25">
      <c r="C4659">
        <v>1</v>
      </c>
    </row>
    <row r="4662" spans="3:3" x14ac:dyDescent="0.25">
      <c r="C4662">
        <v>1</v>
      </c>
    </row>
    <row r="4665" spans="3:3" x14ac:dyDescent="0.25">
      <c r="C4665">
        <v>1</v>
      </c>
    </row>
    <row r="4668" spans="3:3" x14ac:dyDescent="0.25">
      <c r="C4668">
        <v>1</v>
      </c>
    </row>
    <row r="4671" spans="3:3" x14ac:dyDescent="0.25">
      <c r="C4671">
        <v>1</v>
      </c>
    </row>
    <row r="4674" spans="3:3" x14ac:dyDescent="0.25">
      <c r="C4674">
        <v>1</v>
      </c>
    </row>
    <row r="4677" spans="3:3" x14ac:dyDescent="0.25">
      <c r="C4677">
        <v>1</v>
      </c>
    </row>
    <row r="4680" spans="3:3" x14ac:dyDescent="0.25">
      <c r="C4680">
        <v>1</v>
      </c>
    </row>
    <row r="4683" spans="3:3" x14ac:dyDescent="0.25">
      <c r="C4683">
        <v>1</v>
      </c>
    </row>
    <row r="4686" spans="3:3" x14ac:dyDescent="0.25">
      <c r="C4686">
        <v>1</v>
      </c>
    </row>
    <row r="4689" spans="3:3" x14ac:dyDescent="0.25">
      <c r="C4689">
        <v>1</v>
      </c>
    </row>
    <row r="4692" spans="3:3" x14ac:dyDescent="0.25">
      <c r="C4692">
        <v>1</v>
      </c>
    </row>
    <row r="4695" spans="3:3" x14ac:dyDescent="0.25">
      <c r="C4695">
        <v>1</v>
      </c>
    </row>
    <row r="4698" spans="3:3" x14ac:dyDescent="0.25">
      <c r="C4698">
        <v>1</v>
      </c>
    </row>
    <row r="4701" spans="3:3" x14ac:dyDescent="0.25">
      <c r="C4701">
        <v>1</v>
      </c>
    </row>
    <row r="4704" spans="3:3" x14ac:dyDescent="0.25">
      <c r="C4704">
        <v>1</v>
      </c>
    </row>
    <row r="4707" spans="3:3" x14ac:dyDescent="0.25">
      <c r="C4707">
        <v>1</v>
      </c>
    </row>
    <row r="4710" spans="3:3" x14ac:dyDescent="0.25">
      <c r="C4710">
        <v>1</v>
      </c>
    </row>
    <row r="4713" spans="3:3" x14ac:dyDescent="0.25">
      <c r="C4713">
        <v>1</v>
      </c>
    </row>
    <row r="4716" spans="3:3" x14ac:dyDescent="0.25">
      <c r="C4716">
        <v>1</v>
      </c>
    </row>
    <row r="4719" spans="3:3" x14ac:dyDescent="0.25">
      <c r="C4719">
        <v>1</v>
      </c>
    </row>
    <row r="4722" spans="3:3" x14ac:dyDescent="0.25">
      <c r="C4722">
        <v>1</v>
      </c>
    </row>
    <row r="4725" spans="3:3" x14ac:dyDescent="0.25">
      <c r="C4725">
        <v>1</v>
      </c>
    </row>
    <row r="4728" spans="3:3" x14ac:dyDescent="0.25">
      <c r="C4728">
        <v>1</v>
      </c>
    </row>
    <row r="4731" spans="3:3" x14ac:dyDescent="0.25">
      <c r="C4731">
        <v>1</v>
      </c>
    </row>
    <row r="4734" spans="3:3" x14ac:dyDescent="0.25">
      <c r="C4734">
        <v>1</v>
      </c>
    </row>
    <row r="4737" spans="3:3" x14ac:dyDescent="0.25">
      <c r="C4737">
        <v>1</v>
      </c>
    </row>
    <row r="4740" spans="3:3" x14ac:dyDescent="0.25">
      <c r="C4740">
        <v>1</v>
      </c>
    </row>
    <row r="4743" spans="3:3" x14ac:dyDescent="0.25">
      <c r="C4743">
        <v>1</v>
      </c>
    </row>
    <row r="4746" spans="3:3" x14ac:dyDescent="0.25">
      <c r="C4746">
        <v>1</v>
      </c>
    </row>
    <row r="4749" spans="3:3" x14ac:dyDescent="0.25">
      <c r="C4749">
        <v>1</v>
      </c>
    </row>
    <row r="4752" spans="3:3" x14ac:dyDescent="0.25">
      <c r="C4752">
        <v>1</v>
      </c>
    </row>
    <row r="4755" spans="3:3" x14ac:dyDescent="0.25">
      <c r="C4755">
        <v>1</v>
      </c>
    </row>
    <row r="4758" spans="3:3" x14ac:dyDescent="0.25">
      <c r="C4758">
        <v>1</v>
      </c>
    </row>
    <row r="4761" spans="3:3" x14ac:dyDescent="0.25">
      <c r="C4761">
        <v>1</v>
      </c>
    </row>
    <row r="4764" spans="3:3" x14ac:dyDescent="0.25">
      <c r="C4764">
        <v>1</v>
      </c>
    </row>
    <row r="4767" spans="3:3" x14ac:dyDescent="0.25">
      <c r="C4767">
        <v>1</v>
      </c>
    </row>
    <row r="4770" spans="3:3" x14ac:dyDescent="0.25">
      <c r="C4770">
        <v>1</v>
      </c>
    </row>
    <row r="4773" spans="3:3" x14ac:dyDescent="0.25">
      <c r="C4773">
        <v>1</v>
      </c>
    </row>
    <row r="4776" spans="3:3" x14ac:dyDescent="0.25">
      <c r="C4776">
        <v>1</v>
      </c>
    </row>
    <row r="4779" spans="3:3" x14ac:dyDescent="0.25">
      <c r="C4779">
        <v>1</v>
      </c>
    </row>
    <row r="4782" spans="3:3" x14ac:dyDescent="0.25">
      <c r="C4782">
        <v>1</v>
      </c>
    </row>
    <row r="4785" spans="3:3" x14ac:dyDescent="0.25">
      <c r="C4785">
        <v>1</v>
      </c>
    </row>
    <row r="4788" spans="3:3" x14ac:dyDescent="0.25">
      <c r="C4788">
        <v>1</v>
      </c>
    </row>
    <row r="4791" spans="3:3" x14ac:dyDescent="0.25">
      <c r="C4791">
        <v>1</v>
      </c>
    </row>
    <row r="4794" spans="3:3" x14ac:dyDescent="0.25">
      <c r="C4794">
        <v>1</v>
      </c>
    </row>
    <row r="4797" spans="3:3" x14ac:dyDescent="0.25">
      <c r="C4797">
        <v>1</v>
      </c>
    </row>
    <row r="4800" spans="3:3" x14ac:dyDescent="0.25">
      <c r="C4800">
        <v>1</v>
      </c>
    </row>
    <row r="4803" spans="3:3" x14ac:dyDescent="0.25">
      <c r="C4803">
        <v>1</v>
      </c>
    </row>
    <row r="4806" spans="3:3" x14ac:dyDescent="0.25">
      <c r="C4806">
        <v>1</v>
      </c>
    </row>
    <row r="4809" spans="3:3" x14ac:dyDescent="0.25">
      <c r="C4809">
        <v>1</v>
      </c>
    </row>
    <row r="4812" spans="3:3" x14ac:dyDescent="0.25">
      <c r="C4812">
        <v>1</v>
      </c>
    </row>
    <row r="4815" spans="3:3" x14ac:dyDescent="0.25">
      <c r="C4815">
        <v>1</v>
      </c>
    </row>
    <row r="4818" spans="3:3" x14ac:dyDescent="0.25">
      <c r="C4818">
        <v>1</v>
      </c>
    </row>
    <row r="4821" spans="3:3" x14ac:dyDescent="0.25">
      <c r="C4821">
        <v>1</v>
      </c>
    </row>
    <row r="4824" spans="3:3" x14ac:dyDescent="0.25">
      <c r="C4824">
        <v>1</v>
      </c>
    </row>
    <row r="4827" spans="3:3" x14ac:dyDescent="0.25">
      <c r="C4827">
        <v>12550</v>
      </c>
    </row>
    <row r="4830" spans="3:3" x14ac:dyDescent="0.25">
      <c r="C4830">
        <v>166</v>
      </c>
    </row>
    <row r="4833" spans="3:3" x14ac:dyDescent="0.25">
      <c r="C4833">
        <v>84</v>
      </c>
    </row>
    <row r="4836" spans="3:3" x14ac:dyDescent="0.25">
      <c r="C4836">
        <v>60</v>
      </c>
    </row>
    <row r="4839" spans="3:3" x14ac:dyDescent="0.25">
      <c r="C4839">
        <v>50</v>
      </c>
    </row>
    <row r="4842" spans="3:3" x14ac:dyDescent="0.25">
      <c r="C4842">
        <v>41</v>
      </c>
    </row>
    <row r="4845" spans="3:3" x14ac:dyDescent="0.25">
      <c r="C4845">
        <v>28</v>
      </c>
    </row>
    <row r="4848" spans="3:3" x14ac:dyDescent="0.25">
      <c r="C4848">
        <v>25</v>
      </c>
    </row>
    <row r="4851" spans="3:3" x14ac:dyDescent="0.25">
      <c r="C4851">
        <v>24</v>
      </c>
    </row>
    <row r="4854" spans="3:3" x14ac:dyDescent="0.25">
      <c r="C4854">
        <v>23</v>
      </c>
    </row>
    <row r="4857" spans="3:3" x14ac:dyDescent="0.25">
      <c r="C4857">
        <v>20</v>
      </c>
    </row>
    <row r="4860" spans="3:3" x14ac:dyDescent="0.25">
      <c r="C4860">
        <v>20</v>
      </c>
    </row>
    <row r="4863" spans="3:3" x14ac:dyDescent="0.25">
      <c r="C4863">
        <v>19</v>
      </c>
    </row>
    <row r="4866" spans="3:3" x14ac:dyDescent="0.25">
      <c r="C4866">
        <v>17</v>
      </c>
    </row>
    <row r="4869" spans="3:3" x14ac:dyDescent="0.25">
      <c r="C4869">
        <v>16</v>
      </c>
    </row>
    <row r="4872" spans="3:3" x14ac:dyDescent="0.25">
      <c r="C4872">
        <v>16</v>
      </c>
    </row>
    <row r="4875" spans="3:3" x14ac:dyDescent="0.25">
      <c r="C4875">
        <v>13</v>
      </c>
    </row>
    <row r="4878" spans="3:3" x14ac:dyDescent="0.25">
      <c r="C4878">
        <v>13</v>
      </c>
    </row>
    <row r="4881" spans="3:3" x14ac:dyDescent="0.25">
      <c r="C4881">
        <v>12</v>
      </c>
    </row>
    <row r="4884" spans="3:3" x14ac:dyDescent="0.25">
      <c r="C4884">
        <v>11</v>
      </c>
    </row>
    <row r="4887" spans="3:3" x14ac:dyDescent="0.25">
      <c r="C4887">
        <v>10</v>
      </c>
    </row>
    <row r="4890" spans="3:3" x14ac:dyDescent="0.25">
      <c r="C4890">
        <v>9</v>
      </c>
    </row>
    <row r="4893" spans="3:3" x14ac:dyDescent="0.25">
      <c r="C4893">
        <v>9</v>
      </c>
    </row>
    <row r="4896" spans="3:3" x14ac:dyDescent="0.25">
      <c r="C4896">
        <v>7</v>
      </c>
    </row>
    <row r="4899" spans="3:3" x14ac:dyDescent="0.25">
      <c r="C4899">
        <v>7</v>
      </c>
    </row>
    <row r="4902" spans="3:3" x14ac:dyDescent="0.25">
      <c r="C4902">
        <v>7</v>
      </c>
    </row>
    <row r="4905" spans="3:3" x14ac:dyDescent="0.25">
      <c r="C4905">
        <v>6</v>
      </c>
    </row>
    <row r="4908" spans="3:3" x14ac:dyDescent="0.25">
      <c r="C4908">
        <v>6</v>
      </c>
    </row>
    <row r="4911" spans="3:3" x14ac:dyDescent="0.25">
      <c r="C4911">
        <v>6</v>
      </c>
    </row>
    <row r="4914" spans="3:3" x14ac:dyDescent="0.25">
      <c r="C4914">
        <v>5</v>
      </c>
    </row>
    <row r="4917" spans="3:3" x14ac:dyDescent="0.25">
      <c r="C4917">
        <v>5</v>
      </c>
    </row>
    <row r="4920" spans="3:3" x14ac:dyDescent="0.25">
      <c r="C4920">
        <v>5</v>
      </c>
    </row>
    <row r="4923" spans="3:3" x14ac:dyDescent="0.25">
      <c r="C4923">
        <v>5</v>
      </c>
    </row>
    <row r="4926" spans="3:3" x14ac:dyDescent="0.25">
      <c r="C4926">
        <v>5</v>
      </c>
    </row>
    <row r="4929" spans="3:3" x14ac:dyDescent="0.25">
      <c r="C4929">
        <v>4</v>
      </c>
    </row>
    <row r="4932" spans="3:3" x14ac:dyDescent="0.25">
      <c r="C4932">
        <v>4</v>
      </c>
    </row>
    <row r="4935" spans="3:3" x14ac:dyDescent="0.25">
      <c r="C4935">
        <v>4</v>
      </c>
    </row>
    <row r="4938" spans="3:3" x14ac:dyDescent="0.25">
      <c r="C4938">
        <v>4</v>
      </c>
    </row>
    <row r="4941" spans="3:3" x14ac:dyDescent="0.25">
      <c r="C4941">
        <v>4</v>
      </c>
    </row>
    <row r="4944" spans="3:3" x14ac:dyDescent="0.25">
      <c r="C4944">
        <v>4</v>
      </c>
    </row>
    <row r="4947" spans="3:3" x14ac:dyDescent="0.25">
      <c r="C4947">
        <v>4</v>
      </c>
    </row>
    <row r="4950" spans="3:3" x14ac:dyDescent="0.25">
      <c r="C4950">
        <v>3</v>
      </c>
    </row>
    <row r="4953" spans="3:3" x14ac:dyDescent="0.25">
      <c r="C4953">
        <v>3</v>
      </c>
    </row>
    <row r="4956" spans="3:3" x14ac:dyDescent="0.25">
      <c r="C4956">
        <v>3</v>
      </c>
    </row>
    <row r="4959" spans="3:3" x14ac:dyDescent="0.25">
      <c r="C4959">
        <v>3</v>
      </c>
    </row>
    <row r="4962" spans="3:3" x14ac:dyDescent="0.25">
      <c r="C4962">
        <v>3</v>
      </c>
    </row>
    <row r="4965" spans="3:3" x14ac:dyDescent="0.25">
      <c r="C4965">
        <v>2</v>
      </c>
    </row>
    <row r="4968" spans="3:3" x14ac:dyDescent="0.25">
      <c r="C4968">
        <v>2</v>
      </c>
    </row>
    <row r="4971" spans="3:3" x14ac:dyDescent="0.25">
      <c r="C4971">
        <v>2</v>
      </c>
    </row>
    <row r="4974" spans="3:3" x14ac:dyDescent="0.25">
      <c r="C4974">
        <v>2</v>
      </c>
    </row>
    <row r="4977" spans="3:3" x14ac:dyDescent="0.25">
      <c r="C4977">
        <v>2</v>
      </c>
    </row>
    <row r="4980" spans="3:3" x14ac:dyDescent="0.25">
      <c r="C4980">
        <v>2</v>
      </c>
    </row>
    <row r="4983" spans="3:3" x14ac:dyDescent="0.25">
      <c r="C4983">
        <v>2</v>
      </c>
    </row>
    <row r="4986" spans="3:3" x14ac:dyDescent="0.25">
      <c r="C4986">
        <v>2</v>
      </c>
    </row>
    <row r="4989" spans="3:3" x14ac:dyDescent="0.25">
      <c r="C4989">
        <v>2</v>
      </c>
    </row>
    <row r="4992" spans="3:3" x14ac:dyDescent="0.25">
      <c r="C4992">
        <v>2</v>
      </c>
    </row>
    <row r="4995" spans="3:3" x14ac:dyDescent="0.25">
      <c r="C4995">
        <v>2</v>
      </c>
    </row>
    <row r="4998" spans="3:3" x14ac:dyDescent="0.25">
      <c r="C4998">
        <v>2</v>
      </c>
    </row>
    <row r="5001" spans="3:3" x14ac:dyDescent="0.25">
      <c r="C5001">
        <v>2</v>
      </c>
    </row>
    <row r="5004" spans="3:3" x14ac:dyDescent="0.25">
      <c r="C5004">
        <v>1</v>
      </c>
    </row>
    <row r="5007" spans="3:3" x14ac:dyDescent="0.25">
      <c r="C5007">
        <v>1</v>
      </c>
    </row>
    <row r="5010" spans="3:3" x14ac:dyDescent="0.25">
      <c r="C5010">
        <v>1</v>
      </c>
    </row>
    <row r="5013" spans="3:3" x14ac:dyDescent="0.25">
      <c r="C5013">
        <v>1</v>
      </c>
    </row>
    <row r="5016" spans="3:3" x14ac:dyDescent="0.25">
      <c r="C5016">
        <v>1</v>
      </c>
    </row>
    <row r="5019" spans="3:3" x14ac:dyDescent="0.25">
      <c r="C5019">
        <v>1</v>
      </c>
    </row>
    <row r="5022" spans="3:3" x14ac:dyDescent="0.25">
      <c r="C5022">
        <v>1</v>
      </c>
    </row>
    <row r="5025" spans="3:3" x14ac:dyDescent="0.25">
      <c r="C5025">
        <v>1</v>
      </c>
    </row>
    <row r="5028" spans="3:3" x14ac:dyDescent="0.25">
      <c r="C5028">
        <v>1</v>
      </c>
    </row>
    <row r="5031" spans="3:3" x14ac:dyDescent="0.25">
      <c r="C5031">
        <v>1</v>
      </c>
    </row>
    <row r="5034" spans="3:3" x14ac:dyDescent="0.25">
      <c r="C5034">
        <v>1</v>
      </c>
    </row>
    <row r="5037" spans="3:3" x14ac:dyDescent="0.25">
      <c r="C5037">
        <v>1</v>
      </c>
    </row>
    <row r="5040" spans="3:3" x14ac:dyDescent="0.25">
      <c r="C5040">
        <v>1</v>
      </c>
    </row>
    <row r="5043" spans="3:3" x14ac:dyDescent="0.25">
      <c r="C5043">
        <v>1</v>
      </c>
    </row>
    <row r="5046" spans="3:3" x14ac:dyDescent="0.25">
      <c r="C5046">
        <v>1</v>
      </c>
    </row>
    <row r="5049" spans="3:3" x14ac:dyDescent="0.25">
      <c r="C5049">
        <v>1</v>
      </c>
    </row>
    <row r="5052" spans="3:3" x14ac:dyDescent="0.25">
      <c r="C5052">
        <v>1</v>
      </c>
    </row>
    <row r="5055" spans="3:3" x14ac:dyDescent="0.25">
      <c r="C5055">
        <v>1</v>
      </c>
    </row>
    <row r="5058" spans="3:3" x14ac:dyDescent="0.25">
      <c r="C5058">
        <v>1</v>
      </c>
    </row>
    <row r="5061" spans="3:3" x14ac:dyDescent="0.25">
      <c r="C5061">
        <v>1</v>
      </c>
    </row>
    <row r="5064" spans="3:3" x14ac:dyDescent="0.25">
      <c r="C5064">
        <v>1</v>
      </c>
    </row>
    <row r="5067" spans="3:3" x14ac:dyDescent="0.25">
      <c r="C5067">
        <v>1</v>
      </c>
    </row>
    <row r="5070" spans="3:3" x14ac:dyDescent="0.25">
      <c r="C5070">
        <v>1</v>
      </c>
    </row>
    <row r="5073" spans="3:3" x14ac:dyDescent="0.25">
      <c r="C5073">
        <v>1</v>
      </c>
    </row>
    <row r="5076" spans="3:3" x14ac:dyDescent="0.25">
      <c r="C5076">
        <v>1</v>
      </c>
    </row>
    <row r="5079" spans="3:3" x14ac:dyDescent="0.25">
      <c r="C5079">
        <v>1</v>
      </c>
    </row>
    <row r="5082" spans="3:3" x14ac:dyDescent="0.25">
      <c r="C5082">
        <v>1</v>
      </c>
    </row>
    <row r="5085" spans="3:3" x14ac:dyDescent="0.25">
      <c r="C5085">
        <v>1</v>
      </c>
    </row>
    <row r="5088" spans="3:3" x14ac:dyDescent="0.25">
      <c r="C5088">
        <v>1</v>
      </c>
    </row>
    <row r="5091" spans="3:3" x14ac:dyDescent="0.25">
      <c r="C5091">
        <v>1</v>
      </c>
    </row>
    <row r="5094" spans="3:3" x14ac:dyDescent="0.25">
      <c r="C5094">
        <v>1</v>
      </c>
    </row>
    <row r="5097" spans="3:3" x14ac:dyDescent="0.25">
      <c r="C5097">
        <v>1</v>
      </c>
    </row>
    <row r="5100" spans="3:3" x14ac:dyDescent="0.25">
      <c r="C5100">
        <v>1</v>
      </c>
    </row>
    <row r="5103" spans="3:3" x14ac:dyDescent="0.25">
      <c r="C5103">
        <v>1</v>
      </c>
    </row>
    <row r="5106" spans="3:3" x14ac:dyDescent="0.25">
      <c r="C5106">
        <v>1</v>
      </c>
    </row>
    <row r="5109" spans="3:3" x14ac:dyDescent="0.25">
      <c r="C5109">
        <v>1</v>
      </c>
    </row>
    <row r="5112" spans="3:3" x14ac:dyDescent="0.25">
      <c r="C5112">
        <v>1</v>
      </c>
    </row>
    <row r="5115" spans="3:3" x14ac:dyDescent="0.25">
      <c r="C5115">
        <v>1</v>
      </c>
    </row>
    <row r="5118" spans="3:3" x14ac:dyDescent="0.25">
      <c r="C5118">
        <v>1</v>
      </c>
    </row>
    <row r="5121" spans="3:3" x14ac:dyDescent="0.25">
      <c r="C5121">
        <v>1</v>
      </c>
    </row>
    <row r="5124" spans="3:3" x14ac:dyDescent="0.25">
      <c r="C5124">
        <v>1</v>
      </c>
    </row>
    <row r="5127" spans="3:3" x14ac:dyDescent="0.25">
      <c r="C5127">
        <v>1</v>
      </c>
    </row>
    <row r="5130" spans="3:3" x14ac:dyDescent="0.25">
      <c r="C5130">
        <v>1</v>
      </c>
    </row>
    <row r="5133" spans="3:3" x14ac:dyDescent="0.25">
      <c r="C5133">
        <v>1</v>
      </c>
    </row>
    <row r="5136" spans="3:3" x14ac:dyDescent="0.25">
      <c r="C5136">
        <v>1</v>
      </c>
    </row>
    <row r="5139" spans="3:3" x14ac:dyDescent="0.25">
      <c r="C5139">
        <v>1</v>
      </c>
    </row>
    <row r="5142" spans="3:3" x14ac:dyDescent="0.25">
      <c r="C5142">
        <v>1</v>
      </c>
    </row>
    <row r="5145" spans="3:3" x14ac:dyDescent="0.25">
      <c r="C5145">
        <v>1</v>
      </c>
    </row>
    <row r="5148" spans="3:3" x14ac:dyDescent="0.25">
      <c r="C5148">
        <v>1</v>
      </c>
    </row>
    <row r="5151" spans="3:3" x14ac:dyDescent="0.25">
      <c r="C5151">
        <v>1</v>
      </c>
    </row>
    <row r="5154" spans="3:3" x14ac:dyDescent="0.25">
      <c r="C5154">
        <v>1</v>
      </c>
    </row>
    <row r="5157" spans="3:3" x14ac:dyDescent="0.25">
      <c r="C5157">
        <v>1</v>
      </c>
    </row>
    <row r="5160" spans="3:3" x14ac:dyDescent="0.25">
      <c r="C5160">
        <v>1</v>
      </c>
    </row>
    <row r="5163" spans="3:3" x14ac:dyDescent="0.25">
      <c r="C5163">
        <v>1</v>
      </c>
    </row>
    <row r="5166" spans="3:3" x14ac:dyDescent="0.25">
      <c r="C5166">
        <v>1</v>
      </c>
    </row>
    <row r="5169" spans="3:3" x14ac:dyDescent="0.25">
      <c r="C5169">
        <v>1</v>
      </c>
    </row>
    <row r="5172" spans="3:3" x14ac:dyDescent="0.25">
      <c r="C5172">
        <v>1</v>
      </c>
    </row>
    <row r="5175" spans="3:3" x14ac:dyDescent="0.25">
      <c r="C5175">
        <v>1</v>
      </c>
    </row>
    <row r="5178" spans="3:3" x14ac:dyDescent="0.25">
      <c r="C5178">
        <v>1181</v>
      </c>
    </row>
    <row r="5181" spans="3:3" x14ac:dyDescent="0.25">
      <c r="C5181">
        <v>1127</v>
      </c>
    </row>
    <row r="5184" spans="3:3" x14ac:dyDescent="0.25">
      <c r="C5184">
        <v>702</v>
      </c>
    </row>
    <row r="5187" spans="3:3" x14ac:dyDescent="0.25">
      <c r="C5187">
        <v>605</v>
      </c>
    </row>
    <row r="5190" spans="3:3" x14ac:dyDescent="0.25">
      <c r="C5190">
        <v>303</v>
      </c>
    </row>
    <row r="5193" spans="3:3" x14ac:dyDescent="0.25">
      <c r="C5193">
        <v>216</v>
      </c>
    </row>
    <row r="5196" spans="3:3" x14ac:dyDescent="0.25">
      <c r="C5196">
        <v>206</v>
      </c>
    </row>
    <row r="5199" spans="3:3" x14ac:dyDescent="0.25">
      <c r="C5199">
        <v>164</v>
      </c>
    </row>
    <row r="5202" spans="3:3" x14ac:dyDescent="0.25">
      <c r="C5202">
        <v>111</v>
      </c>
    </row>
    <row r="5205" spans="3:3" x14ac:dyDescent="0.25">
      <c r="C5205">
        <v>101</v>
      </c>
    </row>
    <row r="5208" spans="3:3" x14ac:dyDescent="0.25">
      <c r="C5208">
        <v>98</v>
      </c>
    </row>
    <row r="5211" spans="3:3" x14ac:dyDescent="0.25">
      <c r="C5211">
        <v>97</v>
      </c>
    </row>
    <row r="5214" spans="3:3" x14ac:dyDescent="0.25">
      <c r="C5214">
        <v>91</v>
      </c>
    </row>
    <row r="5217" spans="3:3" x14ac:dyDescent="0.25">
      <c r="C5217">
        <v>80</v>
      </c>
    </row>
    <row r="5220" spans="3:3" x14ac:dyDescent="0.25">
      <c r="C5220">
        <v>56</v>
      </c>
    </row>
    <row r="5223" spans="3:3" x14ac:dyDescent="0.25">
      <c r="C5223">
        <v>38</v>
      </c>
    </row>
    <row r="5226" spans="3:3" x14ac:dyDescent="0.25">
      <c r="C5226">
        <v>37</v>
      </c>
    </row>
    <row r="5229" spans="3:3" x14ac:dyDescent="0.25">
      <c r="C5229">
        <v>35</v>
      </c>
    </row>
    <row r="5232" spans="3:3" x14ac:dyDescent="0.25">
      <c r="C5232">
        <v>33</v>
      </c>
    </row>
    <row r="5235" spans="3:3" x14ac:dyDescent="0.25">
      <c r="C5235">
        <v>30</v>
      </c>
    </row>
    <row r="5238" spans="3:3" x14ac:dyDescent="0.25">
      <c r="C5238">
        <v>29</v>
      </c>
    </row>
    <row r="5241" spans="3:3" x14ac:dyDescent="0.25">
      <c r="C5241">
        <v>29</v>
      </c>
    </row>
    <row r="5244" spans="3:3" x14ac:dyDescent="0.25">
      <c r="C5244">
        <v>29</v>
      </c>
    </row>
    <row r="5247" spans="3:3" x14ac:dyDescent="0.25">
      <c r="C5247">
        <v>25</v>
      </c>
    </row>
    <row r="5250" spans="3:3" x14ac:dyDescent="0.25">
      <c r="C5250">
        <v>23</v>
      </c>
    </row>
    <row r="5253" spans="3:3" x14ac:dyDescent="0.25">
      <c r="C5253">
        <v>20</v>
      </c>
    </row>
    <row r="5256" spans="3:3" x14ac:dyDescent="0.25">
      <c r="C5256">
        <v>20</v>
      </c>
    </row>
    <row r="5259" spans="3:3" x14ac:dyDescent="0.25">
      <c r="C5259">
        <v>20</v>
      </c>
    </row>
    <row r="5262" spans="3:3" x14ac:dyDescent="0.25">
      <c r="C5262">
        <v>19</v>
      </c>
    </row>
    <row r="5265" spans="3:3" x14ac:dyDescent="0.25">
      <c r="C5265">
        <v>19</v>
      </c>
    </row>
    <row r="5268" spans="3:3" x14ac:dyDescent="0.25">
      <c r="C5268">
        <v>17</v>
      </c>
    </row>
    <row r="5271" spans="3:3" x14ac:dyDescent="0.25">
      <c r="C5271">
        <v>16</v>
      </c>
    </row>
    <row r="5274" spans="3:3" x14ac:dyDescent="0.25">
      <c r="C5274">
        <v>16</v>
      </c>
    </row>
    <row r="5277" spans="3:3" x14ac:dyDescent="0.25">
      <c r="C5277">
        <v>15</v>
      </c>
    </row>
    <row r="5280" spans="3:3" x14ac:dyDescent="0.25">
      <c r="C5280">
        <v>15</v>
      </c>
    </row>
    <row r="5283" spans="3:3" x14ac:dyDescent="0.25">
      <c r="C5283">
        <v>14</v>
      </c>
    </row>
    <row r="5286" spans="3:3" x14ac:dyDescent="0.25">
      <c r="C5286">
        <v>14</v>
      </c>
    </row>
    <row r="5289" spans="3:3" x14ac:dyDescent="0.25">
      <c r="C5289">
        <v>14</v>
      </c>
    </row>
    <row r="5292" spans="3:3" x14ac:dyDescent="0.25">
      <c r="C5292">
        <v>12</v>
      </c>
    </row>
    <row r="5295" spans="3:3" x14ac:dyDescent="0.25">
      <c r="C5295">
        <v>11</v>
      </c>
    </row>
    <row r="5298" spans="3:3" x14ac:dyDescent="0.25">
      <c r="C5298">
        <v>11</v>
      </c>
    </row>
    <row r="5301" spans="3:3" x14ac:dyDescent="0.25">
      <c r="C5301">
        <v>10</v>
      </c>
    </row>
    <row r="5304" spans="3:3" x14ac:dyDescent="0.25">
      <c r="C5304">
        <v>10</v>
      </c>
    </row>
    <row r="5307" spans="3:3" x14ac:dyDescent="0.25">
      <c r="C5307">
        <v>10</v>
      </c>
    </row>
    <row r="5310" spans="3:3" x14ac:dyDescent="0.25">
      <c r="C5310">
        <v>10</v>
      </c>
    </row>
    <row r="5313" spans="3:3" x14ac:dyDescent="0.25">
      <c r="C5313">
        <v>9</v>
      </c>
    </row>
    <row r="5316" spans="3:3" x14ac:dyDescent="0.25">
      <c r="C5316">
        <v>9</v>
      </c>
    </row>
    <row r="5319" spans="3:3" x14ac:dyDescent="0.25">
      <c r="C5319">
        <v>9</v>
      </c>
    </row>
    <row r="5322" spans="3:3" x14ac:dyDescent="0.25">
      <c r="C5322">
        <v>9</v>
      </c>
    </row>
    <row r="5325" spans="3:3" x14ac:dyDescent="0.25">
      <c r="C5325">
        <v>8</v>
      </c>
    </row>
    <row r="5328" spans="3:3" x14ac:dyDescent="0.25">
      <c r="C5328">
        <v>8</v>
      </c>
    </row>
    <row r="5331" spans="3:3" x14ac:dyDescent="0.25">
      <c r="C5331">
        <v>7</v>
      </c>
    </row>
    <row r="5334" spans="3:3" x14ac:dyDescent="0.25">
      <c r="C5334">
        <v>7</v>
      </c>
    </row>
    <row r="5337" spans="3:3" x14ac:dyDescent="0.25">
      <c r="C5337">
        <v>7</v>
      </c>
    </row>
    <row r="5340" spans="3:3" x14ac:dyDescent="0.25">
      <c r="C5340">
        <v>7</v>
      </c>
    </row>
    <row r="5343" spans="3:3" x14ac:dyDescent="0.25">
      <c r="C5343">
        <v>7</v>
      </c>
    </row>
    <row r="5346" spans="3:3" x14ac:dyDescent="0.25">
      <c r="C5346">
        <v>6</v>
      </c>
    </row>
    <row r="5349" spans="3:3" x14ac:dyDescent="0.25">
      <c r="C5349">
        <v>6</v>
      </c>
    </row>
    <row r="5352" spans="3:3" x14ac:dyDescent="0.25">
      <c r="C5352">
        <v>6</v>
      </c>
    </row>
    <row r="5355" spans="3:3" x14ac:dyDescent="0.25">
      <c r="C5355">
        <v>5</v>
      </c>
    </row>
    <row r="5358" spans="3:3" x14ac:dyDescent="0.25">
      <c r="C5358">
        <v>5</v>
      </c>
    </row>
    <row r="5361" spans="3:3" x14ac:dyDescent="0.25">
      <c r="C5361">
        <v>5</v>
      </c>
    </row>
    <row r="5364" spans="3:3" x14ac:dyDescent="0.25">
      <c r="C5364">
        <v>5</v>
      </c>
    </row>
    <row r="5367" spans="3:3" x14ac:dyDescent="0.25">
      <c r="C5367">
        <v>5</v>
      </c>
    </row>
    <row r="5370" spans="3:3" x14ac:dyDescent="0.25">
      <c r="C5370">
        <v>5</v>
      </c>
    </row>
    <row r="5373" spans="3:3" x14ac:dyDescent="0.25">
      <c r="C5373">
        <v>5</v>
      </c>
    </row>
    <row r="5376" spans="3:3" x14ac:dyDescent="0.25">
      <c r="C5376">
        <v>4</v>
      </c>
    </row>
    <row r="5379" spans="3:3" x14ac:dyDescent="0.25">
      <c r="C5379">
        <v>4</v>
      </c>
    </row>
    <row r="5382" spans="3:3" x14ac:dyDescent="0.25">
      <c r="C5382">
        <v>4</v>
      </c>
    </row>
    <row r="5385" spans="3:3" x14ac:dyDescent="0.25">
      <c r="C5385">
        <v>4</v>
      </c>
    </row>
    <row r="5388" spans="3:3" x14ac:dyDescent="0.25">
      <c r="C5388">
        <v>4</v>
      </c>
    </row>
    <row r="5391" spans="3:3" x14ac:dyDescent="0.25">
      <c r="C5391">
        <v>4</v>
      </c>
    </row>
    <row r="5394" spans="3:3" x14ac:dyDescent="0.25">
      <c r="C5394">
        <v>4</v>
      </c>
    </row>
    <row r="5397" spans="3:3" x14ac:dyDescent="0.25">
      <c r="C5397">
        <v>4</v>
      </c>
    </row>
    <row r="5400" spans="3:3" x14ac:dyDescent="0.25">
      <c r="C5400">
        <v>4</v>
      </c>
    </row>
    <row r="5403" spans="3:3" x14ac:dyDescent="0.25">
      <c r="C5403">
        <v>4</v>
      </c>
    </row>
    <row r="5406" spans="3:3" x14ac:dyDescent="0.25">
      <c r="C5406">
        <v>4</v>
      </c>
    </row>
    <row r="5409" spans="3:3" x14ac:dyDescent="0.25">
      <c r="C5409">
        <v>4</v>
      </c>
    </row>
    <row r="5412" spans="3:3" x14ac:dyDescent="0.25">
      <c r="C5412">
        <v>4</v>
      </c>
    </row>
    <row r="5415" spans="3:3" x14ac:dyDescent="0.25">
      <c r="C5415">
        <v>4</v>
      </c>
    </row>
    <row r="5418" spans="3:3" x14ac:dyDescent="0.25">
      <c r="C5418">
        <v>4</v>
      </c>
    </row>
    <row r="5421" spans="3:3" x14ac:dyDescent="0.25">
      <c r="C5421">
        <v>4</v>
      </c>
    </row>
    <row r="5424" spans="3:3" x14ac:dyDescent="0.25">
      <c r="C5424">
        <v>4</v>
      </c>
    </row>
    <row r="5427" spans="3:3" x14ac:dyDescent="0.25">
      <c r="C5427">
        <v>4</v>
      </c>
    </row>
    <row r="5430" spans="3:3" x14ac:dyDescent="0.25">
      <c r="C5430">
        <v>4</v>
      </c>
    </row>
    <row r="5433" spans="3:3" x14ac:dyDescent="0.25">
      <c r="C5433">
        <v>4</v>
      </c>
    </row>
    <row r="5436" spans="3:3" x14ac:dyDescent="0.25">
      <c r="C5436">
        <v>4</v>
      </c>
    </row>
    <row r="5439" spans="3:3" x14ac:dyDescent="0.25">
      <c r="C5439">
        <v>4</v>
      </c>
    </row>
    <row r="5442" spans="3:3" x14ac:dyDescent="0.25">
      <c r="C5442">
        <v>4</v>
      </c>
    </row>
    <row r="5445" spans="3:3" x14ac:dyDescent="0.25">
      <c r="C5445">
        <v>4</v>
      </c>
    </row>
    <row r="5448" spans="3:3" x14ac:dyDescent="0.25">
      <c r="C5448">
        <v>4</v>
      </c>
    </row>
    <row r="5451" spans="3:3" x14ac:dyDescent="0.25">
      <c r="C5451">
        <v>4</v>
      </c>
    </row>
    <row r="5454" spans="3:3" x14ac:dyDescent="0.25">
      <c r="C5454">
        <v>3</v>
      </c>
    </row>
    <row r="5457" spans="3:3" x14ac:dyDescent="0.25">
      <c r="C5457">
        <v>3</v>
      </c>
    </row>
    <row r="5460" spans="3:3" x14ac:dyDescent="0.25">
      <c r="C5460">
        <v>3</v>
      </c>
    </row>
    <row r="5463" spans="3:3" x14ac:dyDescent="0.25">
      <c r="C5463">
        <v>3</v>
      </c>
    </row>
    <row r="5466" spans="3:3" x14ac:dyDescent="0.25">
      <c r="C5466">
        <v>3</v>
      </c>
    </row>
    <row r="5469" spans="3:3" x14ac:dyDescent="0.25">
      <c r="C5469">
        <v>3</v>
      </c>
    </row>
    <row r="5472" spans="3:3" x14ac:dyDescent="0.25">
      <c r="C5472">
        <v>3</v>
      </c>
    </row>
    <row r="5475" spans="3:3" x14ac:dyDescent="0.25">
      <c r="C5475">
        <v>3</v>
      </c>
    </row>
    <row r="5478" spans="3:3" x14ac:dyDescent="0.25">
      <c r="C5478">
        <v>3</v>
      </c>
    </row>
    <row r="5481" spans="3:3" x14ac:dyDescent="0.25">
      <c r="C5481">
        <v>3</v>
      </c>
    </row>
    <row r="5484" spans="3:3" x14ac:dyDescent="0.25">
      <c r="C5484">
        <v>3</v>
      </c>
    </row>
    <row r="5487" spans="3:3" x14ac:dyDescent="0.25">
      <c r="C5487">
        <v>3</v>
      </c>
    </row>
    <row r="5490" spans="3:3" x14ac:dyDescent="0.25">
      <c r="C5490">
        <v>3</v>
      </c>
    </row>
    <row r="5493" spans="3:3" x14ac:dyDescent="0.25">
      <c r="C5493">
        <v>3</v>
      </c>
    </row>
    <row r="5496" spans="3:3" x14ac:dyDescent="0.25">
      <c r="C5496">
        <v>3</v>
      </c>
    </row>
    <row r="5499" spans="3:3" x14ac:dyDescent="0.25">
      <c r="C5499">
        <v>3</v>
      </c>
    </row>
    <row r="5502" spans="3:3" x14ac:dyDescent="0.25">
      <c r="C5502">
        <v>3</v>
      </c>
    </row>
    <row r="5505" spans="3:3" x14ac:dyDescent="0.25">
      <c r="C5505">
        <v>3</v>
      </c>
    </row>
    <row r="5508" spans="3:3" x14ac:dyDescent="0.25">
      <c r="C5508">
        <v>3</v>
      </c>
    </row>
    <row r="5511" spans="3:3" x14ac:dyDescent="0.25">
      <c r="C5511">
        <v>3</v>
      </c>
    </row>
    <row r="5514" spans="3:3" x14ac:dyDescent="0.25">
      <c r="C5514">
        <v>3</v>
      </c>
    </row>
    <row r="5517" spans="3:3" x14ac:dyDescent="0.25">
      <c r="C5517">
        <v>3</v>
      </c>
    </row>
    <row r="5520" spans="3:3" x14ac:dyDescent="0.25">
      <c r="C5520">
        <v>3</v>
      </c>
    </row>
    <row r="5523" spans="3:3" x14ac:dyDescent="0.25">
      <c r="C5523">
        <v>3</v>
      </c>
    </row>
    <row r="5526" spans="3:3" x14ac:dyDescent="0.25">
      <c r="C5526">
        <v>3</v>
      </c>
    </row>
    <row r="5529" spans="3:3" x14ac:dyDescent="0.25">
      <c r="C5529">
        <v>3</v>
      </c>
    </row>
    <row r="5532" spans="3:3" x14ac:dyDescent="0.25">
      <c r="C5532">
        <v>3</v>
      </c>
    </row>
    <row r="5535" spans="3:3" x14ac:dyDescent="0.25">
      <c r="C5535">
        <v>3</v>
      </c>
    </row>
    <row r="5538" spans="3:3" x14ac:dyDescent="0.25">
      <c r="C5538">
        <v>3</v>
      </c>
    </row>
    <row r="5541" spans="3:3" x14ac:dyDescent="0.25">
      <c r="C5541">
        <v>3</v>
      </c>
    </row>
    <row r="5544" spans="3:3" x14ac:dyDescent="0.25">
      <c r="C5544">
        <v>3</v>
      </c>
    </row>
    <row r="5547" spans="3:3" x14ac:dyDescent="0.25">
      <c r="C5547">
        <v>3</v>
      </c>
    </row>
    <row r="5550" spans="3:3" x14ac:dyDescent="0.25">
      <c r="C5550">
        <v>3</v>
      </c>
    </row>
    <row r="5553" spans="3:3" x14ac:dyDescent="0.25">
      <c r="C5553">
        <v>3</v>
      </c>
    </row>
    <row r="5556" spans="3:3" x14ac:dyDescent="0.25">
      <c r="C5556">
        <v>3</v>
      </c>
    </row>
    <row r="5559" spans="3:3" x14ac:dyDescent="0.25">
      <c r="C5559">
        <v>3</v>
      </c>
    </row>
    <row r="5562" spans="3:3" x14ac:dyDescent="0.25">
      <c r="C5562">
        <v>3</v>
      </c>
    </row>
    <row r="5565" spans="3:3" x14ac:dyDescent="0.25">
      <c r="C5565">
        <v>3</v>
      </c>
    </row>
    <row r="5568" spans="3:3" x14ac:dyDescent="0.25">
      <c r="C5568">
        <v>2</v>
      </c>
    </row>
    <row r="5571" spans="3:3" x14ac:dyDescent="0.25">
      <c r="C5571">
        <v>2</v>
      </c>
    </row>
    <row r="5574" spans="3:3" x14ac:dyDescent="0.25">
      <c r="C5574">
        <v>2</v>
      </c>
    </row>
    <row r="5577" spans="3:3" x14ac:dyDescent="0.25">
      <c r="C5577">
        <v>2</v>
      </c>
    </row>
    <row r="5580" spans="3:3" x14ac:dyDescent="0.25">
      <c r="C5580">
        <v>2</v>
      </c>
    </row>
    <row r="5583" spans="3:3" x14ac:dyDescent="0.25">
      <c r="C5583">
        <v>2</v>
      </c>
    </row>
    <row r="5586" spans="3:3" x14ac:dyDescent="0.25">
      <c r="C5586">
        <v>2</v>
      </c>
    </row>
    <row r="5589" spans="3:3" x14ac:dyDescent="0.25">
      <c r="C5589">
        <v>2</v>
      </c>
    </row>
    <row r="5592" spans="3:3" x14ac:dyDescent="0.25">
      <c r="C5592">
        <v>2</v>
      </c>
    </row>
    <row r="5595" spans="3:3" x14ac:dyDescent="0.25">
      <c r="C5595">
        <v>2</v>
      </c>
    </row>
    <row r="5598" spans="3:3" x14ac:dyDescent="0.25">
      <c r="C5598">
        <v>2</v>
      </c>
    </row>
    <row r="5601" spans="3:3" x14ac:dyDescent="0.25">
      <c r="C5601">
        <v>2</v>
      </c>
    </row>
    <row r="5604" spans="3:3" x14ac:dyDescent="0.25">
      <c r="C5604">
        <v>2</v>
      </c>
    </row>
    <row r="5607" spans="3:3" x14ac:dyDescent="0.25">
      <c r="C5607">
        <v>2</v>
      </c>
    </row>
    <row r="5610" spans="3:3" x14ac:dyDescent="0.25">
      <c r="C5610">
        <v>2</v>
      </c>
    </row>
    <row r="5613" spans="3:3" x14ac:dyDescent="0.25">
      <c r="C5613">
        <v>2</v>
      </c>
    </row>
    <row r="5616" spans="3:3" x14ac:dyDescent="0.25">
      <c r="C5616">
        <v>2</v>
      </c>
    </row>
    <row r="5619" spans="3:3" x14ac:dyDescent="0.25">
      <c r="C5619">
        <v>2</v>
      </c>
    </row>
    <row r="5622" spans="3:3" x14ac:dyDescent="0.25">
      <c r="C5622">
        <v>2</v>
      </c>
    </row>
    <row r="5625" spans="3:3" x14ac:dyDescent="0.25">
      <c r="C5625">
        <v>2</v>
      </c>
    </row>
    <row r="5628" spans="3:3" x14ac:dyDescent="0.25">
      <c r="C5628">
        <v>2</v>
      </c>
    </row>
    <row r="5631" spans="3:3" x14ac:dyDescent="0.25">
      <c r="C5631">
        <v>2</v>
      </c>
    </row>
    <row r="5634" spans="3:3" x14ac:dyDescent="0.25">
      <c r="C5634">
        <v>2</v>
      </c>
    </row>
    <row r="5637" spans="3:3" x14ac:dyDescent="0.25">
      <c r="C5637">
        <v>2</v>
      </c>
    </row>
    <row r="5640" spans="3:3" x14ac:dyDescent="0.25">
      <c r="C5640">
        <v>2</v>
      </c>
    </row>
    <row r="5643" spans="3:3" x14ac:dyDescent="0.25">
      <c r="C5643">
        <v>2</v>
      </c>
    </row>
    <row r="5646" spans="3:3" x14ac:dyDescent="0.25">
      <c r="C5646">
        <v>2</v>
      </c>
    </row>
    <row r="5649" spans="3:3" x14ac:dyDescent="0.25">
      <c r="C5649">
        <v>2</v>
      </c>
    </row>
    <row r="5652" spans="3:3" x14ac:dyDescent="0.25">
      <c r="C5652">
        <v>2</v>
      </c>
    </row>
    <row r="5655" spans="3:3" x14ac:dyDescent="0.25">
      <c r="C5655">
        <v>2</v>
      </c>
    </row>
    <row r="5658" spans="3:3" x14ac:dyDescent="0.25">
      <c r="C5658">
        <v>2</v>
      </c>
    </row>
    <row r="5661" spans="3:3" x14ac:dyDescent="0.25">
      <c r="C5661">
        <v>2</v>
      </c>
    </row>
    <row r="5664" spans="3:3" x14ac:dyDescent="0.25">
      <c r="C5664">
        <v>2</v>
      </c>
    </row>
    <row r="5667" spans="3:3" x14ac:dyDescent="0.25">
      <c r="C5667">
        <v>2</v>
      </c>
    </row>
    <row r="5670" spans="3:3" x14ac:dyDescent="0.25">
      <c r="C5670">
        <v>2</v>
      </c>
    </row>
    <row r="5673" spans="3:3" x14ac:dyDescent="0.25">
      <c r="C5673">
        <v>2</v>
      </c>
    </row>
    <row r="5676" spans="3:3" x14ac:dyDescent="0.25">
      <c r="C5676">
        <v>2</v>
      </c>
    </row>
    <row r="5679" spans="3:3" x14ac:dyDescent="0.25">
      <c r="C5679">
        <v>2</v>
      </c>
    </row>
    <row r="5682" spans="3:3" x14ac:dyDescent="0.25">
      <c r="C5682">
        <v>2</v>
      </c>
    </row>
    <row r="5685" spans="3:3" x14ac:dyDescent="0.25">
      <c r="C5685">
        <v>2</v>
      </c>
    </row>
    <row r="5688" spans="3:3" x14ac:dyDescent="0.25">
      <c r="C5688">
        <v>2</v>
      </c>
    </row>
    <row r="5691" spans="3:3" x14ac:dyDescent="0.25">
      <c r="C5691">
        <v>2</v>
      </c>
    </row>
    <row r="5694" spans="3:3" x14ac:dyDescent="0.25">
      <c r="C5694">
        <v>2</v>
      </c>
    </row>
    <row r="5697" spans="3:3" x14ac:dyDescent="0.25">
      <c r="C5697">
        <v>2</v>
      </c>
    </row>
    <row r="5700" spans="3:3" x14ac:dyDescent="0.25">
      <c r="C5700">
        <v>2</v>
      </c>
    </row>
    <row r="5703" spans="3:3" x14ac:dyDescent="0.25">
      <c r="C5703">
        <v>2</v>
      </c>
    </row>
    <row r="5706" spans="3:3" x14ac:dyDescent="0.25">
      <c r="C5706">
        <v>2</v>
      </c>
    </row>
    <row r="5709" spans="3:3" x14ac:dyDescent="0.25">
      <c r="C5709">
        <v>2</v>
      </c>
    </row>
    <row r="5712" spans="3:3" x14ac:dyDescent="0.25">
      <c r="C5712">
        <v>2</v>
      </c>
    </row>
    <row r="5715" spans="3:3" x14ac:dyDescent="0.25">
      <c r="C5715">
        <v>2</v>
      </c>
    </row>
    <row r="5718" spans="3:3" x14ac:dyDescent="0.25">
      <c r="C5718">
        <v>2</v>
      </c>
    </row>
    <row r="5721" spans="3:3" x14ac:dyDescent="0.25">
      <c r="C5721">
        <v>2</v>
      </c>
    </row>
    <row r="5724" spans="3:3" x14ac:dyDescent="0.25">
      <c r="C5724">
        <v>2</v>
      </c>
    </row>
    <row r="5727" spans="3:3" x14ac:dyDescent="0.25">
      <c r="C5727">
        <v>2</v>
      </c>
    </row>
    <row r="5730" spans="3:3" x14ac:dyDescent="0.25">
      <c r="C5730">
        <v>2</v>
      </c>
    </row>
    <row r="5733" spans="3:3" x14ac:dyDescent="0.25">
      <c r="C5733">
        <v>2</v>
      </c>
    </row>
    <row r="5736" spans="3:3" x14ac:dyDescent="0.25">
      <c r="C5736">
        <v>2</v>
      </c>
    </row>
    <row r="5739" spans="3:3" x14ac:dyDescent="0.25">
      <c r="C5739">
        <v>2</v>
      </c>
    </row>
    <row r="5742" spans="3:3" x14ac:dyDescent="0.25">
      <c r="C5742">
        <v>2</v>
      </c>
    </row>
    <row r="5745" spans="3:3" x14ac:dyDescent="0.25">
      <c r="C5745">
        <v>2</v>
      </c>
    </row>
    <row r="5748" spans="3:3" x14ac:dyDescent="0.25">
      <c r="C5748">
        <v>2</v>
      </c>
    </row>
    <row r="5751" spans="3:3" x14ac:dyDescent="0.25">
      <c r="C5751">
        <v>2</v>
      </c>
    </row>
    <row r="5754" spans="3:3" x14ac:dyDescent="0.25">
      <c r="C5754">
        <v>2</v>
      </c>
    </row>
    <row r="5757" spans="3:3" x14ac:dyDescent="0.25">
      <c r="C5757">
        <v>1</v>
      </c>
    </row>
    <row r="5760" spans="3:3" x14ac:dyDescent="0.25">
      <c r="C5760">
        <v>1</v>
      </c>
    </row>
    <row r="5763" spans="3:3" x14ac:dyDescent="0.25">
      <c r="C5763">
        <v>1</v>
      </c>
    </row>
    <row r="5766" spans="3:3" x14ac:dyDescent="0.25">
      <c r="C5766">
        <v>1</v>
      </c>
    </row>
    <row r="5769" spans="3:3" x14ac:dyDescent="0.25">
      <c r="C5769">
        <v>1</v>
      </c>
    </row>
    <row r="5772" spans="3:3" x14ac:dyDescent="0.25">
      <c r="C5772">
        <v>1</v>
      </c>
    </row>
    <row r="5775" spans="3:3" x14ac:dyDescent="0.25">
      <c r="C5775">
        <v>1</v>
      </c>
    </row>
    <row r="5778" spans="3:3" x14ac:dyDescent="0.25">
      <c r="C5778">
        <v>1</v>
      </c>
    </row>
    <row r="5781" spans="3:3" x14ac:dyDescent="0.25">
      <c r="C5781">
        <v>1</v>
      </c>
    </row>
    <row r="5784" spans="3:3" x14ac:dyDescent="0.25">
      <c r="C5784">
        <v>1</v>
      </c>
    </row>
    <row r="5787" spans="3:3" x14ac:dyDescent="0.25">
      <c r="C5787">
        <v>1</v>
      </c>
    </row>
    <row r="5790" spans="3:3" x14ac:dyDescent="0.25">
      <c r="C5790">
        <v>1</v>
      </c>
    </row>
    <row r="5793" spans="3:3" x14ac:dyDescent="0.25">
      <c r="C5793">
        <v>1</v>
      </c>
    </row>
    <row r="5796" spans="3:3" x14ac:dyDescent="0.25">
      <c r="C5796">
        <v>1</v>
      </c>
    </row>
    <row r="5799" spans="3:3" x14ac:dyDescent="0.25">
      <c r="C5799">
        <v>1</v>
      </c>
    </row>
    <row r="5802" spans="3:3" x14ac:dyDescent="0.25">
      <c r="C5802">
        <v>1</v>
      </c>
    </row>
    <row r="5805" spans="3:3" x14ac:dyDescent="0.25">
      <c r="C5805">
        <v>1</v>
      </c>
    </row>
    <row r="5808" spans="3:3" x14ac:dyDescent="0.25">
      <c r="C5808">
        <v>1</v>
      </c>
    </row>
    <row r="5811" spans="3:3" x14ac:dyDescent="0.25">
      <c r="C5811">
        <v>1</v>
      </c>
    </row>
    <row r="5814" spans="3:3" x14ac:dyDescent="0.25">
      <c r="C5814">
        <v>1</v>
      </c>
    </row>
    <row r="5817" spans="3:3" x14ac:dyDescent="0.25">
      <c r="C5817">
        <v>1</v>
      </c>
    </row>
    <row r="5820" spans="3:3" x14ac:dyDescent="0.25">
      <c r="C5820">
        <v>1</v>
      </c>
    </row>
    <row r="5823" spans="3:3" x14ac:dyDescent="0.25">
      <c r="C5823">
        <v>1</v>
      </c>
    </row>
    <row r="5826" spans="3:3" x14ac:dyDescent="0.25">
      <c r="C5826">
        <v>1</v>
      </c>
    </row>
    <row r="5829" spans="3:3" x14ac:dyDescent="0.25">
      <c r="C5829">
        <v>1</v>
      </c>
    </row>
    <row r="5832" spans="3:3" x14ac:dyDescent="0.25">
      <c r="C5832">
        <v>1</v>
      </c>
    </row>
    <row r="5835" spans="3:3" x14ac:dyDescent="0.25">
      <c r="C5835">
        <v>1</v>
      </c>
    </row>
    <row r="5838" spans="3:3" x14ac:dyDescent="0.25">
      <c r="C5838">
        <v>1</v>
      </c>
    </row>
    <row r="5841" spans="3:3" x14ac:dyDescent="0.25">
      <c r="C5841">
        <v>1</v>
      </c>
    </row>
    <row r="5844" spans="3:3" x14ac:dyDescent="0.25">
      <c r="C5844">
        <v>1</v>
      </c>
    </row>
    <row r="5847" spans="3:3" x14ac:dyDescent="0.25">
      <c r="C5847">
        <v>1</v>
      </c>
    </row>
    <row r="5850" spans="3:3" x14ac:dyDescent="0.25">
      <c r="C5850">
        <v>1</v>
      </c>
    </row>
    <row r="5853" spans="3:3" x14ac:dyDescent="0.25">
      <c r="C5853">
        <v>1</v>
      </c>
    </row>
    <row r="5856" spans="3:3" x14ac:dyDescent="0.25">
      <c r="C5856">
        <v>1</v>
      </c>
    </row>
    <row r="5859" spans="3:3" x14ac:dyDescent="0.25">
      <c r="C5859">
        <v>1</v>
      </c>
    </row>
    <row r="5862" spans="3:3" x14ac:dyDescent="0.25">
      <c r="C5862">
        <v>1</v>
      </c>
    </row>
    <row r="5865" spans="3:3" x14ac:dyDescent="0.25">
      <c r="C5865">
        <v>1</v>
      </c>
    </row>
    <row r="5868" spans="3:3" x14ac:dyDescent="0.25">
      <c r="C5868">
        <v>1</v>
      </c>
    </row>
    <row r="5871" spans="3:3" x14ac:dyDescent="0.25">
      <c r="C5871">
        <v>1</v>
      </c>
    </row>
    <row r="5874" spans="3:3" x14ac:dyDescent="0.25">
      <c r="C5874">
        <v>1</v>
      </c>
    </row>
    <row r="5877" spans="3:3" x14ac:dyDescent="0.25">
      <c r="C5877">
        <v>1</v>
      </c>
    </row>
    <row r="5880" spans="3:3" x14ac:dyDescent="0.25">
      <c r="C5880">
        <v>1</v>
      </c>
    </row>
    <row r="5883" spans="3:3" x14ac:dyDescent="0.25">
      <c r="C5883">
        <v>1</v>
      </c>
    </row>
    <row r="5886" spans="3:3" x14ac:dyDescent="0.25">
      <c r="C5886">
        <v>1</v>
      </c>
    </row>
    <row r="5889" spans="3:3" x14ac:dyDescent="0.25">
      <c r="C5889">
        <v>1</v>
      </c>
    </row>
    <row r="5892" spans="3:3" x14ac:dyDescent="0.25">
      <c r="C5892">
        <v>1</v>
      </c>
    </row>
    <row r="5895" spans="3:3" x14ac:dyDescent="0.25">
      <c r="C5895">
        <v>1</v>
      </c>
    </row>
    <row r="5898" spans="3:3" x14ac:dyDescent="0.25">
      <c r="C5898">
        <v>1</v>
      </c>
    </row>
    <row r="5901" spans="3:3" x14ac:dyDescent="0.25">
      <c r="C5901">
        <v>1</v>
      </c>
    </row>
    <row r="5904" spans="3:3" x14ac:dyDescent="0.25">
      <c r="C5904">
        <v>1</v>
      </c>
    </row>
    <row r="5907" spans="3:3" x14ac:dyDescent="0.25">
      <c r="C5907">
        <v>1</v>
      </c>
    </row>
    <row r="5910" spans="3:3" x14ac:dyDescent="0.25">
      <c r="C5910">
        <v>1</v>
      </c>
    </row>
    <row r="5913" spans="3:3" x14ac:dyDescent="0.25">
      <c r="C5913">
        <v>1</v>
      </c>
    </row>
    <row r="5916" spans="3:3" x14ac:dyDescent="0.25">
      <c r="C5916">
        <v>1</v>
      </c>
    </row>
    <row r="5919" spans="3:3" x14ac:dyDescent="0.25">
      <c r="C5919">
        <v>1</v>
      </c>
    </row>
    <row r="5922" spans="3:3" x14ac:dyDescent="0.25">
      <c r="C5922">
        <v>1</v>
      </c>
    </row>
    <row r="5925" spans="3:3" x14ac:dyDescent="0.25">
      <c r="C5925">
        <v>1</v>
      </c>
    </row>
    <row r="5928" spans="3:3" x14ac:dyDescent="0.25">
      <c r="C5928">
        <v>1</v>
      </c>
    </row>
    <row r="5931" spans="3:3" x14ac:dyDescent="0.25">
      <c r="C5931">
        <v>1</v>
      </c>
    </row>
    <row r="5934" spans="3:3" x14ac:dyDescent="0.25">
      <c r="C5934">
        <v>1</v>
      </c>
    </row>
    <row r="5937" spans="3:3" x14ac:dyDescent="0.25">
      <c r="C5937">
        <v>1</v>
      </c>
    </row>
    <row r="5940" spans="3:3" x14ac:dyDescent="0.25">
      <c r="C5940">
        <v>1</v>
      </c>
    </row>
    <row r="5943" spans="3:3" x14ac:dyDescent="0.25">
      <c r="C5943">
        <v>1</v>
      </c>
    </row>
    <row r="5946" spans="3:3" x14ac:dyDescent="0.25">
      <c r="C5946">
        <v>1</v>
      </c>
    </row>
    <row r="5949" spans="3:3" x14ac:dyDescent="0.25">
      <c r="C5949">
        <v>1</v>
      </c>
    </row>
    <row r="5952" spans="3:3" x14ac:dyDescent="0.25">
      <c r="C5952">
        <v>1</v>
      </c>
    </row>
    <row r="5955" spans="3:3" x14ac:dyDescent="0.25">
      <c r="C5955">
        <v>1</v>
      </c>
    </row>
    <row r="5958" spans="3:3" x14ac:dyDescent="0.25">
      <c r="C5958">
        <v>1</v>
      </c>
    </row>
    <row r="5961" spans="3:3" x14ac:dyDescent="0.25">
      <c r="C5961">
        <v>1</v>
      </c>
    </row>
    <row r="5964" spans="3:3" x14ac:dyDescent="0.25">
      <c r="C5964">
        <v>1</v>
      </c>
    </row>
    <row r="5967" spans="3:3" x14ac:dyDescent="0.25">
      <c r="C5967">
        <v>1</v>
      </c>
    </row>
    <row r="5970" spans="3:3" x14ac:dyDescent="0.25">
      <c r="C5970">
        <v>1</v>
      </c>
    </row>
    <row r="5973" spans="3:3" x14ac:dyDescent="0.25">
      <c r="C5973">
        <v>1</v>
      </c>
    </row>
    <row r="5976" spans="3:3" x14ac:dyDescent="0.25">
      <c r="C5976">
        <v>1</v>
      </c>
    </row>
    <row r="5979" spans="3:3" x14ac:dyDescent="0.25">
      <c r="C5979">
        <v>1</v>
      </c>
    </row>
    <row r="5982" spans="3:3" x14ac:dyDescent="0.25">
      <c r="C5982">
        <v>1</v>
      </c>
    </row>
    <row r="5985" spans="3:3" x14ac:dyDescent="0.25">
      <c r="C5985">
        <v>1</v>
      </c>
    </row>
    <row r="5988" spans="3:3" x14ac:dyDescent="0.25">
      <c r="C5988">
        <v>1</v>
      </c>
    </row>
    <row r="5991" spans="3:3" x14ac:dyDescent="0.25">
      <c r="C5991">
        <v>1</v>
      </c>
    </row>
    <row r="5994" spans="3:3" x14ac:dyDescent="0.25">
      <c r="C5994">
        <v>1</v>
      </c>
    </row>
    <row r="5997" spans="3:3" x14ac:dyDescent="0.25">
      <c r="C5997">
        <v>1</v>
      </c>
    </row>
    <row r="6000" spans="3:3" x14ac:dyDescent="0.25">
      <c r="C6000">
        <v>1</v>
      </c>
    </row>
    <row r="6003" spans="3:3" x14ac:dyDescent="0.25">
      <c r="C6003">
        <v>1</v>
      </c>
    </row>
    <row r="6006" spans="3:3" x14ac:dyDescent="0.25">
      <c r="C6006">
        <v>1</v>
      </c>
    </row>
    <row r="6009" spans="3:3" x14ac:dyDescent="0.25">
      <c r="C6009">
        <v>1</v>
      </c>
    </row>
    <row r="6012" spans="3:3" x14ac:dyDescent="0.25">
      <c r="C6012">
        <v>1</v>
      </c>
    </row>
    <row r="6015" spans="3:3" x14ac:dyDescent="0.25">
      <c r="C6015">
        <v>1</v>
      </c>
    </row>
    <row r="6018" spans="3:3" x14ac:dyDescent="0.25">
      <c r="C6018">
        <v>1</v>
      </c>
    </row>
    <row r="6021" spans="3:3" x14ac:dyDescent="0.25">
      <c r="C6021">
        <v>1</v>
      </c>
    </row>
    <row r="6024" spans="3:3" x14ac:dyDescent="0.25">
      <c r="C6024">
        <v>1</v>
      </c>
    </row>
    <row r="6027" spans="3:3" x14ac:dyDescent="0.25">
      <c r="C6027">
        <v>1</v>
      </c>
    </row>
    <row r="6030" spans="3:3" x14ac:dyDescent="0.25">
      <c r="C6030">
        <v>1</v>
      </c>
    </row>
    <row r="6033" spans="3:3" x14ac:dyDescent="0.25">
      <c r="C6033">
        <v>1</v>
      </c>
    </row>
    <row r="6036" spans="3:3" x14ac:dyDescent="0.25">
      <c r="C6036">
        <v>1</v>
      </c>
    </row>
    <row r="6039" spans="3:3" x14ac:dyDescent="0.25">
      <c r="C6039">
        <v>1</v>
      </c>
    </row>
    <row r="6042" spans="3:3" x14ac:dyDescent="0.25">
      <c r="C6042">
        <v>1</v>
      </c>
    </row>
    <row r="6045" spans="3:3" x14ac:dyDescent="0.25">
      <c r="C6045">
        <v>1</v>
      </c>
    </row>
    <row r="6048" spans="3:3" x14ac:dyDescent="0.25">
      <c r="C6048">
        <v>1</v>
      </c>
    </row>
    <row r="6051" spans="3:3" x14ac:dyDescent="0.25">
      <c r="C6051">
        <v>1</v>
      </c>
    </row>
    <row r="6054" spans="3:3" x14ac:dyDescent="0.25">
      <c r="C6054">
        <v>1</v>
      </c>
    </row>
    <row r="6057" spans="3:3" x14ac:dyDescent="0.25">
      <c r="C6057">
        <v>1</v>
      </c>
    </row>
    <row r="6060" spans="3:3" x14ac:dyDescent="0.25">
      <c r="C6060">
        <v>1</v>
      </c>
    </row>
    <row r="6063" spans="3:3" x14ac:dyDescent="0.25">
      <c r="C6063">
        <v>1</v>
      </c>
    </row>
    <row r="6066" spans="3:3" x14ac:dyDescent="0.25">
      <c r="C6066">
        <v>1</v>
      </c>
    </row>
    <row r="6069" spans="3:3" x14ac:dyDescent="0.25">
      <c r="C6069">
        <v>1</v>
      </c>
    </row>
    <row r="6072" spans="3:3" x14ac:dyDescent="0.25">
      <c r="C6072">
        <v>1</v>
      </c>
    </row>
    <row r="6075" spans="3:3" x14ac:dyDescent="0.25">
      <c r="C6075">
        <v>1</v>
      </c>
    </row>
    <row r="6078" spans="3:3" x14ac:dyDescent="0.25">
      <c r="C6078">
        <v>1</v>
      </c>
    </row>
    <row r="6081" spans="3:3" x14ac:dyDescent="0.25">
      <c r="C6081">
        <v>1</v>
      </c>
    </row>
    <row r="6084" spans="3:3" x14ac:dyDescent="0.25">
      <c r="C6084">
        <v>1</v>
      </c>
    </row>
    <row r="6087" spans="3:3" x14ac:dyDescent="0.25">
      <c r="C6087">
        <v>1</v>
      </c>
    </row>
    <row r="6090" spans="3:3" x14ac:dyDescent="0.25">
      <c r="C6090">
        <v>1</v>
      </c>
    </row>
    <row r="6093" spans="3:3" x14ac:dyDescent="0.25">
      <c r="C6093">
        <v>1</v>
      </c>
    </row>
    <row r="6096" spans="3:3" x14ac:dyDescent="0.25">
      <c r="C6096">
        <v>1</v>
      </c>
    </row>
    <row r="6099" spans="3:3" x14ac:dyDescent="0.25">
      <c r="C6099">
        <v>1</v>
      </c>
    </row>
    <row r="6102" spans="3:3" x14ac:dyDescent="0.25">
      <c r="C6102">
        <v>1</v>
      </c>
    </row>
    <row r="6105" spans="3:3" x14ac:dyDescent="0.25">
      <c r="C6105">
        <v>1</v>
      </c>
    </row>
    <row r="6108" spans="3:3" x14ac:dyDescent="0.25">
      <c r="C6108">
        <v>1</v>
      </c>
    </row>
    <row r="6111" spans="3:3" x14ac:dyDescent="0.25">
      <c r="C6111">
        <v>1</v>
      </c>
    </row>
    <row r="6114" spans="3:3" x14ac:dyDescent="0.25">
      <c r="C6114">
        <v>1</v>
      </c>
    </row>
    <row r="6117" spans="3:3" x14ac:dyDescent="0.25">
      <c r="C6117">
        <v>1</v>
      </c>
    </row>
    <row r="6120" spans="3:3" x14ac:dyDescent="0.25">
      <c r="C6120">
        <v>1</v>
      </c>
    </row>
    <row r="6123" spans="3:3" x14ac:dyDescent="0.25">
      <c r="C6123">
        <v>1</v>
      </c>
    </row>
    <row r="6126" spans="3:3" x14ac:dyDescent="0.25">
      <c r="C6126">
        <v>1</v>
      </c>
    </row>
    <row r="6129" spans="3:3" x14ac:dyDescent="0.25">
      <c r="C6129">
        <v>1</v>
      </c>
    </row>
    <row r="6132" spans="3:3" x14ac:dyDescent="0.25">
      <c r="C6132">
        <v>1</v>
      </c>
    </row>
    <row r="6135" spans="3:3" x14ac:dyDescent="0.25">
      <c r="C6135">
        <v>1</v>
      </c>
    </row>
    <row r="6138" spans="3:3" x14ac:dyDescent="0.25">
      <c r="C6138">
        <v>1</v>
      </c>
    </row>
    <row r="6141" spans="3:3" x14ac:dyDescent="0.25">
      <c r="C6141">
        <v>1</v>
      </c>
    </row>
    <row r="6144" spans="3:3" x14ac:dyDescent="0.25">
      <c r="C6144">
        <v>1</v>
      </c>
    </row>
    <row r="6147" spans="3:3" x14ac:dyDescent="0.25">
      <c r="C6147">
        <v>1</v>
      </c>
    </row>
    <row r="6150" spans="3:3" x14ac:dyDescent="0.25">
      <c r="C6150">
        <v>1</v>
      </c>
    </row>
    <row r="6153" spans="3:3" x14ac:dyDescent="0.25">
      <c r="C6153">
        <v>1</v>
      </c>
    </row>
    <row r="6156" spans="3:3" x14ac:dyDescent="0.25">
      <c r="C6156">
        <v>1</v>
      </c>
    </row>
    <row r="6159" spans="3:3" x14ac:dyDescent="0.25">
      <c r="C6159">
        <v>1</v>
      </c>
    </row>
    <row r="6162" spans="3:3" x14ac:dyDescent="0.25">
      <c r="C6162">
        <v>1</v>
      </c>
    </row>
    <row r="6165" spans="3:3" x14ac:dyDescent="0.25">
      <c r="C6165">
        <v>1</v>
      </c>
    </row>
    <row r="6168" spans="3:3" x14ac:dyDescent="0.25">
      <c r="C6168">
        <v>1</v>
      </c>
    </row>
    <row r="6171" spans="3:3" x14ac:dyDescent="0.25">
      <c r="C6171">
        <v>1</v>
      </c>
    </row>
    <row r="6174" spans="3:3" x14ac:dyDescent="0.25">
      <c r="C6174">
        <v>1</v>
      </c>
    </row>
    <row r="6177" spans="3:3" x14ac:dyDescent="0.25">
      <c r="C6177">
        <v>1</v>
      </c>
    </row>
    <row r="6180" spans="3:3" x14ac:dyDescent="0.25">
      <c r="C6180">
        <v>1</v>
      </c>
    </row>
    <row r="6183" spans="3:3" x14ac:dyDescent="0.25">
      <c r="C6183">
        <v>1</v>
      </c>
    </row>
    <row r="6186" spans="3:3" x14ac:dyDescent="0.25">
      <c r="C6186">
        <v>1</v>
      </c>
    </row>
    <row r="6189" spans="3:3" x14ac:dyDescent="0.25">
      <c r="C6189">
        <v>1</v>
      </c>
    </row>
    <row r="6192" spans="3:3" x14ac:dyDescent="0.25">
      <c r="C6192">
        <v>1</v>
      </c>
    </row>
    <row r="6195" spans="3:3" x14ac:dyDescent="0.25">
      <c r="C6195">
        <v>1</v>
      </c>
    </row>
    <row r="6198" spans="3:3" x14ac:dyDescent="0.25">
      <c r="C6198">
        <v>1</v>
      </c>
    </row>
    <row r="6201" spans="3:3" x14ac:dyDescent="0.25">
      <c r="C6201">
        <v>1</v>
      </c>
    </row>
    <row r="6204" spans="3:3" x14ac:dyDescent="0.25">
      <c r="C6204">
        <v>1</v>
      </c>
    </row>
    <row r="6207" spans="3:3" x14ac:dyDescent="0.25">
      <c r="C6207">
        <v>1</v>
      </c>
    </row>
    <row r="6210" spans="3:3" x14ac:dyDescent="0.25">
      <c r="C6210">
        <v>1</v>
      </c>
    </row>
    <row r="6213" spans="3:3" x14ac:dyDescent="0.25">
      <c r="C6213">
        <v>1</v>
      </c>
    </row>
    <row r="6216" spans="3:3" x14ac:dyDescent="0.25">
      <c r="C6216">
        <v>1</v>
      </c>
    </row>
    <row r="6219" spans="3:3" x14ac:dyDescent="0.25">
      <c r="C6219">
        <v>1</v>
      </c>
    </row>
    <row r="6222" spans="3:3" x14ac:dyDescent="0.25">
      <c r="C6222">
        <v>1</v>
      </c>
    </row>
    <row r="6225" spans="3:3" x14ac:dyDescent="0.25">
      <c r="C6225">
        <v>1</v>
      </c>
    </row>
    <row r="6228" spans="3:3" x14ac:dyDescent="0.25">
      <c r="C6228">
        <v>1</v>
      </c>
    </row>
    <row r="6231" spans="3:3" x14ac:dyDescent="0.25">
      <c r="C6231">
        <v>1</v>
      </c>
    </row>
    <row r="6234" spans="3:3" x14ac:dyDescent="0.25">
      <c r="C6234">
        <v>1</v>
      </c>
    </row>
    <row r="6237" spans="3:3" x14ac:dyDescent="0.25">
      <c r="C6237">
        <v>1</v>
      </c>
    </row>
    <row r="6240" spans="3:3" x14ac:dyDescent="0.25">
      <c r="C6240">
        <v>1</v>
      </c>
    </row>
    <row r="6243" spans="3:3" x14ac:dyDescent="0.25">
      <c r="C6243">
        <v>1</v>
      </c>
    </row>
    <row r="6246" spans="3:3" x14ac:dyDescent="0.25">
      <c r="C6246">
        <v>1</v>
      </c>
    </row>
    <row r="6249" spans="3:3" x14ac:dyDescent="0.25">
      <c r="C6249">
        <v>1</v>
      </c>
    </row>
    <row r="6252" spans="3:3" x14ac:dyDescent="0.25">
      <c r="C6252">
        <v>1</v>
      </c>
    </row>
    <row r="6255" spans="3:3" x14ac:dyDescent="0.25">
      <c r="C6255">
        <v>1</v>
      </c>
    </row>
    <row r="6258" spans="3:3" x14ac:dyDescent="0.25">
      <c r="C6258">
        <v>1</v>
      </c>
    </row>
    <row r="6261" spans="3:3" x14ac:dyDescent="0.25">
      <c r="C6261">
        <v>1</v>
      </c>
    </row>
    <row r="6264" spans="3:3" x14ac:dyDescent="0.25">
      <c r="C6264">
        <v>1</v>
      </c>
    </row>
    <row r="6267" spans="3:3" x14ac:dyDescent="0.25">
      <c r="C6267">
        <v>1</v>
      </c>
    </row>
    <row r="6270" spans="3:3" x14ac:dyDescent="0.25">
      <c r="C6270">
        <v>1</v>
      </c>
    </row>
    <row r="6273" spans="3:3" x14ac:dyDescent="0.25">
      <c r="C6273">
        <v>1</v>
      </c>
    </row>
    <row r="6276" spans="3:3" x14ac:dyDescent="0.25">
      <c r="C6276">
        <v>1</v>
      </c>
    </row>
    <row r="6279" spans="3:3" x14ac:dyDescent="0.25">
      <c r="C6279">
        <v>1</v>
      </c>
    </row>
    <row r="6282" spans="3:3" x14ac:dyDescent="0.25">
      <c r="C6282">
        <v>1</v>
      </c>
    </row>
    <row r="6285" spans="3:3" x14ac:dyDescent="0.25">
      <c r="C6285">
        <v>1</v>
      </c>
    </row>
    <row r="6288" spans="3:3" x14ac:dyDescent="0.25">
      <c r="C6288">
        <v>1</v>
      </c>
    </row>
    <row r="6291" spans="3:3" x14ac:dyDescent="0.25">
      <c r="C6291">
        <v>1</v>
      </c>
    </row>
    <row r="6294" spans="3:3" x14ac:dyDescent="0.25">
      <c r="C6294">
        <v>1</v>
      </c>
    </row>
    <row r="6297" spans="3:3" x14ac:dyDescent="0.25">
      <c r="C6297">
        <v>1</v>
      </c>
    </row>
    <row r="6300" spans="3:3" x14ac:dyDescent="0.25">
      <c r="C6300">
        <v>1</v>
      </c>
    </row>
    <row r="6303" spans="3:3" x14ac:dyDescent="0.25">
      <c r="C6303">
        <v>1</v>
      </c>
    </row>
    <row r="6306" spans="3:3" x14ac:dyDescent="0.25">
      <c r="C6306">
        <v>1</v>
      </c>
    </row>
    <row r="6309" spans="3:3" x14ac:dyDescent="0.25">
      <c r="C6309">
        <v>1</v>
      </c>
    </row>
    <row r="6312" spans="3:3" x14ac:dyDescent="0.25">
      <c r="C6312">
        <v>1</v>
      </c>
    </row>
    <row r="6315" spans="3:3" x14ac:dyDescent="0.25">
      <c r="C6315">
        <v>1</v>
      </c>
    </row>
    <row r="6318" spans="3:3" x14ac:dyDescent="0.25">
      <c r="C6318">
        <v>1</v>
      </c>
    </row>
    <row r="6321" spans="3:3" x14ac:dyDescent="0.25">
      <c r="C6321">
        <v>1</v>
      </c>
    </row>
    <row r="6324" spans="3:3" x14ac:dyDescent="0.25">
      <c r="C6324">
        <v>1</v>
      </c>
    </row>
    <row r="6327" spans="3:3" x14ac:dyDescent="0.25">
      <c r="C6327">
        <v>1</v>
      </c>
    </row>
    <row r="6330" spans="3:3" x14ac:dyDescent="0.25">
      <c r="C6330">
        <v>1</v>
      </c>
    </row>
    <row r="6333" spans="3:3" x14ac:dyDescent="0.25">
      <c r="C6333">
        <v>1</v>
      </c>
    </row>
    <row r="6336" spans="3:3" x14ac:dyDescent="0.25">
      <c r="C6336">
        <v>1</v>
      </c>
    </row>
    <row r="6339" spans="3:3" x14ac:dyDescent="0.25">
      <c r="C6339">
        <v>1</v>
      </c>
    </row>
    <row r="6342" spans="3:3" x14ac:dyDescent="0.25">
      <c r="C6342">
        <v>1</v>
      </c>
    </row>
    <row r="6345" spans="3:3" x14ac:dyDescent="0.25">
      <c r="C6345">
        <v>1</v>
      </c>
    </row>
    <row r="6348" spans="3:3" x14ac:dyDescent="0.25">
      <c r="C6348">
        <v>1</v>
      </c>
    </row>
    <row r="6351" spans="3:3" x14ac:dyDescent="0.25">
      <c r="C6351">
        <v>1</v>
      </c>
    </row>
    <row r="6354" spans="3:3" x14ac:dyDescent="0.25">
      <c r="C6354">
        <v>1</v>
      </c>
    </row>
    <row r="6357" spans="3:3" x14ac:dyDescent="0.25">
      <c r="C6357">
        <v>1</v>
      </c>
    </row>
    <row r="6360" spans="3:3" x14ac:dyDescent="0.25">
      <c r="C6360">
        <v>1</v>
      </c>
    </row>
    <row r="6363" spans="3:3" x14ac:dyDescent="0.25">
      <c r="C6363">
        <v>1</v>
      </c>
    </row>
    <row r="6366" spans="3:3" x14ac:dyDescent="0.25">
      <c r="C6366">
        <v>1</v>
      </c>
    </row>
    <row r="6369" spans="3:3" x14ac:dyDescent="0.25">
      <c r="C6369">
        <v>1</v>
      </c>
    </row>
    <row r="6372" spans="3:3" x14ac:dyDescent="0.25">
      <c r="C6372">
        <v>1</v>
      </c>
    </row>
    <row r="6375" spans="3:3" x14ac:dyDescent="0.25">
      <c r="C6375">
        <v>1</v>
      </c>
    </row>
    <row r="6378" spans="3:3" x14ac:dyDescent="0.25">
      <c r="C6378">
        <v>1</v>
      </c>
    </row>
    <row r="6381" spans="3:3" x14ac:dyDescent="0.25">
      <c r="C6381">
        <v>1</v>
      </c>
    </row>
    <row r="6384" spans="3:3" x14ac:dyDescent="0.25">
      <c r="C6384">
        <v>1</v>
      </c>
    </row>
    <row r="6387" spans="3:3" x14ac:dyDescent="0.25">
      <c r="C6387">
        <v>1</v>
      </c>
    </row>
    <row r="6390" spans="3:3" x14ac:dyDescent="0.25">
      <c r="C6390">
        <v>1</v>
      </c>
    </row>
    <row r="6393" spans="3:3" x14ac:dyDescent="0.25">
      <c r="C6393">
        <v>1</v>
      </c>
    </row>
    <row r="6396" spans="3:3" x14ac:dyDescent="0.25">
      <c r="C6396">
        <v>1</v>
      </c>
    </row>
    <row r="6399" spans="3:3" x14ac:dyDescent="0.25">
      <c r="C6399">
        <v>1</v>
      </c>
    </row>
    <row r="6402" spans="3:3" x14ac:dyDescent="0.25">
      <c r="C6402">
        <v>1</v>
      </c>
    </row>
    <row r="6405" spans="3:3" x14ac:dyDescent="0.25">
      <c r="C6405">
        <v>1</v>
      </c>
    </row>
    <row r="6408" spans="3:3" x14ac:dyDescent="0.25">
      <c r="C6408">
        <v>1</v>
      </c>
    </row>
    <row r="6411" spans="3:3" x14ac:dyDescent="0.25">
      <c r="C6411">
        <v>1</v>
      </c>
    </row>
    <row r="6414" spans="3:3" x14ac:dyDescent="0.25">
      <c r="C6414">
        <v>1</v>
      </c>
    </row>
    <row r="6417" spans="3:3" x14ac:dyDescent="0.25">
      <c r="C6417">
        <v>1</v>
      </c>
    </row>
    <row r="6420" spans="3:3" x14ac:dyDescent="0.25">
      <c r="C6420">
        <v>1</v>
      </c>
    </row>
    <row r="6423" spans="3:3" x14ac:dyDescent="0.25">
      <c r="C6423">
        <v>1</v>
      </c>
    </row>
    <row r="6426" spans="3:3" x14ac:dyDescent="0.25">
      <c r="C6426">
        <v>1</v>
      </c>
    </row>
    <row r="6429" spans="3:3" x14ac:dyDescent="0.25">
      <c r="C6429">
        <v>1</v>
      </c>
    </row>
    <row r="6432" spans="3:3" x14ac:dyDescent="0.25">
      <c r="C6432">
        <v>1</v>
      </c>
    </row>
    <row r="6435" spans="3:3" x14ac:dyDescent="0.25">
      <c r="C6435">
        <v>1</v>
      </c>
    </row>
    <row r="6438" spans="3:3" x14ac:dyDescent="0.25">
      <c r="C6438">
        <v>1</v>
      </c>
    </row>
    <row r="6441" spans="3:3" x14ac:dyDescent="0.25">
      <c r="C6441">
        <v>1</v>
      </c>
    </row>
    <row r="6444" spans="3:3" x14ac:dyDescent="0.25">
      <c r="C6444">
        <v>1</v>
      </c>
    </row>
    <row r="6447" spans="3:3" x14ac:dyDescent="0.25">
      <c r="C6447">
        <v>1</v>
      </c>
    </row>
    <row r="6450" spans="3:3" x14ac:dyDescent="0.25">
      <c r="C6450">
        <v>1</v>
      </c>
    </row>
    <row r="6453" spans="3:3" x14ac:dyDescent="0.25">
      <c r="C6453">
        <v>1</v>
      </c>
    </row>
    <row r="6456" spans="3:3" x14ac:dyDescent="0.25">
      <c r="C6456">
        <v>1</v>
      </c>
    </row>
    <row r="6459" spans="3:3" x14ac:dyDescent="0.25">
      <c r="C6459">
        <v>1</v>
      </c>
    </row>
    <row r="6462" spans="3:3" x14ac:dyDescent="0.25">
      <c r="C6462">
        <v>1</v>
      </c>
    </row>
    <row r="6465" spans="3:3" x14ac:dyDescent="0.25">
      <c r="C6465">
        <v>1</v>
      </c>
    </row>
    <row r="6468" spans="3:3" x14ac:dyDescent="0.25">
      <c r="C6468">
        <v>1</v>
      </c>
    </row>
    <row r="6471" spans="3:3" x14ac:dyDescent="0.25">
      <c r="C6471">
        <v>1</v>
      </c>
    </row>
    <row r="6474" spans="3:3" x14ac:dyDescent="0.25">
      <c r="C6474">
        <v>1</v>
      </c>
    </row>
    <row r="6477" spans="3:3" x14ac:dyDescent="0.25">
      <c r="C6477">
        <v>1</v>
      </c>
    </row>
    <row r="6480" spans="3:3" x14ac:dyDescent="0.25">
      <c r="C6480">
        <v>1</v>
      </c>
    </row>
    <row r="6483" spans="3:3" x14ac:dyDescent="0.25">
      <c r="C6483">
        <v>1</v>
      </c>
    </row>
    <row r="6486" spans="3:3" x14ac:dyDescent="0.25">
      <c r="C6486">
        <v>1</v>
      </c>
    </row>
    <row r="6489" spans="3:3" x14ac:dyDescent="0.25">
      <c r="C6489">
        <v>1</v>
      </c>
    </row>
    <row r="6492" spans="3:3" x14ac:dyDescent="0.25">
      <c r="C6492">
        <v>1</v>
      </c>
    </row>
    <row r="6495" spans="3:3" x14ac:dyDescent="0.25">
      <c r="C6495">
        <v>1</v>
      </c>
    </row>
    <row r="6498" spans="3:3" x14ac:dyDescent="0.25">
      <c r="C6498">
        <v>1</v>
      </c>
    </row>
    <row r="6501" spans="3:3" x14ac:dyDescent="0.25">
      <c r="C6501">
        <v>1</v>
      </c>
    </row>
    <row r="6504" spans="3:3" x14ac:dyDescent="0.25">
      <c r="C6504">
        <v>1</v>
      </c>
    </row>
    <row r="6507" spans="3:3" x14ac:dyDescent="0.25">
      <c r="C6507">
        <v>1</v>
      </c>
    </row>
    <row r="6510" spans="3:3" x14ac:dyDescent="0.25">
      <c r="C6510">
        <v>1</v>
      </c>
    </row>
    <row r="6513" spans="3:3" x14ac:dyDescent="0.25">
      <c r="C6513">
        <v>1</v>
      </c>
    </row>
    <row r="6516" spans="3:3" x14ac:dyDescent="0.25">
      <c r="C6516">
        <v>1</v>
      </c>
    </row>
    <row r="6519" spans="3:3" x14ac:dyDescent="0.25">
      <c r="C6519">
        <v>1</v>
      </c>
    </row>
    <row r="6522" spans="3:3" x14ac:dyDescent="0.25">
      <c r="C6522">
        <v>1</v>
      </c>
    </row>
    <row r="6525" spans="3:3" x14ac:dyDescent="0.25">
      <c r="C6525">
        <v>1</v>
      </c>
    </row>
    <row r="6528" spans="3:3" x14ac:dyDescent="0.25">
      <c r="C6528">
        <v>1</v>
      </c>
    </row>
    <row r="6531" spans="3:3" x14ac:dyDescent="0.25">
      <c r="C6531">
        <v>1</v>
      </c>
    </row>
    <row r="6534" spans="3:3" x14ac:dyDescent="0.25">
      <c r="C6534">
        <v>1</v>
      </c>
    </row>
    <row r="6537" spans="3:3" x14ac:dyDescent="0.25">
      <c r="C6537">
        <v>1</v>
      </c>
    </row>
    <row r="6540" spans="3:3" x14ac:dyDescent="0.25">
      <c r="C6540">
        <v>1</v>
      </c>
    </row>
    <row r="6543" spans="3:3" x14ac:dyDescent="0.25">
      <c r="C6543">
        <v>1</v>
      </c>
    </row>
    <row r="6546" spans="3:3" x14ac:dyDescent="0.25">
      <c r="C6546">
        <v>1</v>
      </c>
    </row>
    <row r="6549" spans="3:3" x14ac:dyDescent="0.25">
      <c r="C6549">
        <v>1</v>
      </c>
    </row>
    <row r="6552" spans="3:3" x14ac:dyDescent="0.25">
      <c r="C6552">
        <v>1</v>
      </c>
    </row>
    <row r="6555" spans="3:3" x14ac:dyDescent="0.25">
      <c r="C6555">
        <v>1</v>
      </c>
    </row>
    <row r="6558" spans="3:3" x14ac:dyDescent="0.25">
      <c r="C6558">
        <v>1</v>
      </c>
    </row>
    <row r="6561" spans="3:3" x14ac:dyDescent="0.25">
      <c r="C6561">
        <v>1</v>
      </c>
    </row>
    <row r="6564" spans="3:3" x14ac:dyDescent="0.25">
      <c r="C6564">
        <v>1</v>
      </c>
    </row>
    <row r="6567" spans="3:3" x14ac:dyDescent="0.25">
      <c r="C6567">
        <v>1</v>
      </c>
    </row>
    <row r="6570" spans="3:3" x14ac:dyDescent="0.25">
      <c r="C6570">
        <v>1</v>
      </c>
    </row>
    <row r="6573" spans="3:3" x14ac:dyDescent="0.25">
      <c r="C6573">
        <v>1</v>
      </c>
    </row>
    <row r="6576" spans="3:3" x14ac:dyDescent="0.25">
      <c r="C6576">
        <v>1</v>
      </c>
    </row>
    <row r="6579" spans="3:3" x14ac:dyDescent="0.25">
      <c r="C6579">
        <v>1</v>
      </c>
    </row>
    <row r="6582" spans="3:3" x14ac:dyDescent="0.25">
      <c r="C6582">
        <v>1</v>
      </c>
    </row>
    <row r="6585" spans="3:3" x14ac:dyDescent="0.25">
      <c r="C6585">
        <v>1</v>
      </c>
    </row>
    <row r="6588" spans="3:3" x14ac:dyDescent="0.25">
      <c r="C6588">
        <v>1</v>
      </c>
    </row>
    <row r="6591" spans="3:3" x14ac:dyDescent="0.25">
      <c r="C6591">
        <v>1</v>
      </c>
    </row>
    <row r="6594" spans="3:3" x14ac:dyDescent="0.25">
      <c r="C6594">
        <v>1</v>
      </c>
    </row>
    <row r="6597" spans="3:3" x14ac:dyDescent="0.25">
      <c r="C6597">
        <v>1</v>
      </c>
    </row>
    <row r="6600" spans="3:3" x14ac:dyDescent="0.25">
      <c r="C6600">
        <v>1</v>
      </c>
    </row>
    <row r="6603" spans="3:3" x14ac:dyDescent="0.25">
      <c r="C6603">
        <v>1</v>
      </c>
    </row>
    <row r="6606" spans="3:3" x14ac:dyDescent="0.25">
      <c r="C6606">
        <v>1</v>
      </c>
    </row>
    <row r="6609" spans="3:3" x14ac:dyDescent="0.25">
      <c r="C6609">
        <v>1</v>
      </c>
    </row>
    <row r="6612" spans="3:3" x14ac:dyDescent="0.25">
      <c r="C6612">
        <v>1</v>
      </c>
    </row>
    <row r="6615" spans="3:3" x14ac:dyDescent="0.25">
      <c r="C6615">
        <v>1</v>
      </c>
    </row>
    <row r="6618" spans="3:3" x14ac:dyDescent="0.25">
      <c r="C6618">
        <v>1</v>
      </c>
    </row>
    <row r="6621" spans="3:3" x14ac:dyDescent="0.25">
      <c r="C6621">
        <v>1</v>
      </c>
    </row>
    <row r="6624" spans="3:3" x14ac:dyDescent="0.25">
      <c r="C6624">
        <v>1</v>
      </c>
    </row>
    <row r="6627" spans="3:3" x14ac:dyDescent="0.25">
      <c r="C6627">
        <v>1</v>
      </c>
    </row>
    <row r="6630" spans="3:3" x14ac:dyDescent="0.25">
      <c r="C6630">
        <v>1</v>
      </c>
    </row>
    <row r="6633" spans="3:3" x14ac:dyDescent="0.25">
      <c r="C6633">
        <v>1</v>
      </c>
    </row>
    <row r="6636" spans="3:3" x14ac:dyDescent="0.25">
      <c r="C6636">
        <v>1</v>
      </c>
    </row>
    <row r="6639" spans="3:3" x14ac:dyDescent="0.25">
      <c r="C6639">
        <v>1</v>
      </c>
    </row>
    <row r="6642" spans="3:3" x14ac:dyDescent="0.25">
      <c r="C6642">
        <v>1</v>
      </c>
    </row>
    <row r="6645" spans="3:3" x14ac:dyDescent="0.25">
      <c r="C6645">
        <v>1</v>
      </c>
    </row>
    <row r="6648" spans="3:3" x14ac:dyDescent="0.25">
      <c r="C6648">
        <v>1</v>
      </c>
    </row>
    <row r="6651" spans="3:3" x14ac:dyDescent="0.25">
      <c r="C6651">
        <v>1</v>
      </c>
    </row>
    <row r="6654" spans="3:3" x14ac:dyDescent="0.25">
      <c r="C6654">
        <v>1</v>
      </c>
    </row>
    <row r="6657" spans="3:3" x14ac:dyDescent="0.25">
      <c r="C6657">
        <v>1</v>
      </c>
    </row>
    <row r="6660" spans="3:3" x14ac:dyDescent="0.25">
      <c r="C6660">
        <v>1</v>
      </c>
    </row>
    <row r="6663" spans="3:3" x14ac:dyDescent="0.25">
      <c r="C6663">
        <v>1</v>
      </c>
    </row>
    <row r="6666" spans="3:3" x14ac:dyDescent="0.25">
      <c r="C6666">
        <v>1</v>
      </c>
    </row>
    <row r="6669" spans="3:3" x14ac:dyDescent="0.25">
      <c r="C6669">
        <v>1</v>
      </c>
    </row>
    <row r="6672" spans="3:3" x14ac:dyDescent="0.25">
      <c r="C6672">
        <v>1</v>
      </c>
    </row>
    <row r="6675" spans="3:3" x14ac:dyDescent="0.25">
      <c r="C6675">
        <v>1</v>
      </c>
    </row>
    <row r="6678" spans="3:3" x14ac:dyDescent="0.25">
      <c r="C6678">
        <v>1</v>
      </c>
    </row>
    <row r="6681" spans="3:3" x14ac:dyDescent="0.25">
      <c r="C6681">
        <v>1</v>
      </c>
    </row>
    <row r="6684" spans="3:3" x14ac:dyDescent="0.25">
      <c r="C6684">
        <v>1</v>
      </c>
    </row>
    <row r="6687" spans="3:3" x14ac:dyDescent="0.25">
      <c r="C6687">
        <v>1</v>
      </c>
    </row>
    <row r="6690" spans="3:3" x14ac:dyDescent="0.25">
      <c r="C6690">
        <v>1</v>
      </c>
    </row>
    <row r="6693" spans="3:3" x14ac:dyDescent="0.25">
      <c r="C6693">
        <v>1</v>
      </c>
    </row>
    <row r="6696" spans="3:3" x14ac:dyDescent="0.25">
      <c r="C6696">
        <v>1</v>
      </c>
    </row>
    <row r="6699" spans="3:3" x14ac:dyDescent="0.25">
      <c r="C6699">
        <v>1</v>
      </c>
    </row>
    <row r="6702" spans="3:3" x14ac:dyDescent="0.25">
      <c r="C6702">
        <v>1</v>
      </c>
    </row>
    <row r="6705" spans="3:3" x14ac:dyDescent="0.25">
      <c r="C6705">
        <v>1</v>
      </c>
    </row>
    <row r="6708" spans="3:3" x14ac:dyDescent="0.25">
      <c r="C6708">
        <v>1</v>
      </c>
    </row>
    <row r="6711" spans="3:3" x14ac:dyDescent="0.25">
      <c r="C6711">
        <v>1</v>
      </c>
    </row>
    <row r="6714" spans="3:3" x14ac:dyDescent="0.25">
      <c r="C6714">
        <v>1</v>
      </c>
    </row>
    <row r="6717" spans="3:3" x14ac:dyDescent="0.25">
      <c r="C6717">
        <v>1</v>
      </c>
    </row>
    <row r="6720" spans="3:3" x14ac:dyDescent="0.25">
      <c r="C6720">
        <v>1</v>
      </c>
    </row>
    <row r="6723" spans="3:3" x14ac:dyDescent="0.25">
      <c r="C6723">
        <v>1</v>
      </c>
    </row>
    <row r="6726" spans="3:3" x14ac:dyDescent="0.25">
      <c r="C6726">
        <v>1</v>
      </c>
    </row>
    <row r="6729" spans="3:3" x14ac:dyDescent="0.25">
      <c r="C6729">
        <v>1</v>
      </c>
    </row>
    <row r="6732" spans="3:3" x14ac:dyDescent="0.25">
      <c r="C6732">
        <v>1</v>
      </c>
    </row>
    <row r="6735" spans="3:3" x14ac:dyDescent="0.25">
      <c r="C6735">
        <v>1</v>
      </c>
    </row>
    <row r="6738" spans="3:3" x14ac:dyDescent="0.25">
      <c r="C6738">
        <v>1</v>
      </c>
    </row>
    <row r="6741" spans="3:3" x14ac:dyDescent="0.25">
      <c r="C6741">
        <v>1</v>
      </c>
    </row>
    <row r="6744" spans="3:3" x14ac:dyDescent="0.25">
      <c r="C6744">
        <v>1</v>
      </c>
    </row>
    <row r="6747" spans="3:3" x14ac:dyDescent="0.25">
      <c r="C6747">
        <v>1</v>
      </c>
    </row>
    <row r="6750" spans="3:3" x14ac:dyDescent="0.25">
      <c r="C6750">
        <v>1</v>
      </c>
    </row>
    <row r="6753" spans="3:3" x14ac:dyDescent="0.25">
      <c r="C6753">
        <v>1</v>
      </c>
    </row>
    <row r="6756" spans="3:3" x14ac:dyDescent="0.25">
      <c r="C6756">
        <v>1</v>
      </c>
    </row>
    <row r="6759" spans="3:3" x14ac:dyDescent="0.25">
      <c r="C6759">
        <v>1</v>
      </c>
    </row>
    <row r="6762" spans="3:3" x14ac:dyDescent="0.25">
      <c r="C6762">
        <v>1</v>
      </c>
    </row>
    <row r="6765" spans="3:3" x14ac:dyDescent="0.25">
      <c r="C6765">
        <v>1</v>
      </c>
    </row>
    <row r="6768" spans="3:3" x14ac:dyDescent="0.25">
      <c r="C6768">
        <v>1</v>
      </c>
    </row>
    <row r="6771" spans="3:3" x14ac:dyDescent="0.25">
      <c r="C6771">
        <v>1</v>
      </c>
    </row>
    <row r="6774" spans="3:3" x14ac:dyDescent="0.25">
      <c r="C6774">
        <v>1</v>
      </c>
    </row>
    <row r="6777" spans="3:3" x14ac:dyDescent="0.25">
      <c r="C6777">
        <v>1</v>
      </c>
    </row>
    <row r="6780" spans="3:3" x14ac:dyDescent="0.25">
      <c r="C6780">
        <v>1</v>
      </c>
    </row>
    <row r="6783" spans="3:3" x14ac:dyDescent="0.25">
      <c r="C6783">
        <v>1</v>
      </c>
    </row>
    <row r="6786" spans="3:3" x14ac:dyDescent="0.25">
      <c r="C6786">
        <v>1</v>
      </c>
    </row>
    <row r="6789" spans="3:3" x14ac:dyDescent="0.25">
      <c r="C6789">
        <v>1</v>
      </c>
    </row>
    <row r="6792" spans="3:3" x14ac:dyDescent="0.25">
      <c r="C6792">
        <v>1</v>
      </c>
    </row>
    <row r="6795" spans="3:3" x14ac:dyDescent="0.25">
      <c r="C6795">
        <v>1</v>
      </c>
    </row>
    <row r="6798" spans="3:3" x14ac:dyDescent="0.25">
      <c r="C6798">
        <v>1</v>
      </c>
    </row>
    <row r="6801" spans="3:3" x14ac:dyDescent="0.25">
      <c r="C6801">
        <v>1</v>
      </c>
    </row>
    <row r="6804" spans="3:3" x14ac:dyDescent="0.25">
      <c r="C6804">
        <v>1</v>
      </c>
    </row>
    <row r="6807" spans="3:3" x14ac:dyDescent="0.25">
      <c r="C6807">
        <v>1</v>
      </c>
    </row>
    <row r="6810" spans="3:3" x14ac:dyDescent="0.25">
      <c r="C6810">
        <v>1</v>
      </c>
    </row>
    <row r="6813" spans="3:3" x14ac:dyDescent="0.25">
      <c r="C6813">
        <v>1</v>
      </c>
    </row>
    <row r="6816" spans="3:3" x14ac:dyDescent="0.25">
      <c r="C6816">
        <v>1</v>
      </c>
    </row>
    <row r="6819" spans="3:3" x14ac:dyDescent="0.25">
      <c r="C6819">
        <v>1</v>
      </c>
    </row>
    <row r="6822" spans="3:3" x14ac:dyDescent="0.25">
      <c r="C6822">
        <v>1</v>
      </c>
    </row>
    <row r="6825" spans="3:3" x14ac:dyDescent="0.25">
      <c r="C6825">
        <v>1</v>
      </c>
    </row>
    <row r="6828" spans="3:3" x14ac:dyDescent="0.25">
      <c r="C6828">
        <v>1</v>
      </c>
    </row>
    <row r="6831" spans="3:3" x14ac:dyDescent="0.25">
      <c r="C6831">
        <v>1</v>
      </c>
    </row>
    <row r="6834" spans="3:3" x14ac:dyDescent="0.25">
      <c r="C6834">
        <v>1</v>
      </c>
    </row>
    <row r="6837" spans="3:3" x14ac:dyDescent="0.25">
      <c r="C6837">
        <v>1</v>
      </c>
    </row>
    <row r="6840" spans="3:3" x14ac:dyDescent="0.25">
      <c r="C6840">
        <v>1</v>
      </c>
    </row>
    <row r="6843" spans="3:3" x14ac:dyDescent="0.25">
      <c r="C6843">
        <v>1</v>
      </c>
    </row>
    <row r="6846" spans="3:3" x14ac:dyDescent="0.25">
      <c r="C6846">
        <v>1</v>
      </c>
    </row>
    <row r="6849" spans="3:3" x14ac:dyDescent="0.25">
      <c r="C6849">
        <v>1</v>
      </c>
    </row>
    <row r="6852" spans="3:3" x14ac:dyDescent="0.25">
      <c r="C6852">
        <v>1</v>
      </c>
    </row>
    <row r="6855" spans="3:3" x14ac:dyDescent="0.25">
      <c r="C6855">
        <v>1</v>
      </c>
    </row>
    <row r="6858" spans="3:3" x14ac:dyDescent="0.25">
      <c r="C6858">
        <v>1</v>
      </c>
    </row>
    <row r="6861" spans="3:3" x14ac:dyDescent="0.25">
      <c r="C6861">
        <v>1</v>
      </c>
    </row>
    <row r="6864" spans="3:3" x14ac:dyDescent="0.25">
      <c r="C6864">
        <v>1</v>
      </c>
    </row>
    <row r="6867" spans="3:3" x14ac:dyDescent="0.25">
      <c r="C6867">
        <v>1</v>
      </c>
    </row>
    <row r="6870" spans="3:3" x14ac:dyDescent="0.25">
      <c r="C6870">
        <v>1</v>
      </c>
    </row>
    <row r="6873" spans="3:3" x14ac:dyDescent="0.25">
      <c r="C6873">
        <v>1</v>
      </c>
    </row>
    <row r="6876" spans="3:3" x14ac:dyDescent="0.25">
      <c r="C6876">
        <v>1</v>
      </c>
    </row>
    <row r="6879" spans="3:3" x14ac:dyDescent="0.25">
      <c r="C6879">
        <v>1</v>
      </c>
    </row>
    <row r="6882" spans="3:3" x14ac:dyDescent="0.25">
      <c r="C6882">
        <v>1</v>
      </c>
    </row>
    <row r="6885" spans="3:3" x14ac:dyDescent="0.25">
      <c r="C6885">
        <v>1</v>
      </c>
    </row>
    <row r="6888" spans="3:3" x14ac:dyDescent="0.25">
      <c r="C6888">
        <v>1</v>
      </c>
    </row>
    <row r="6891" spans="3:3" x14ac:dyDescent="0.25">
      <c r="C6891">
        <v>1</v>
      </c>
    </row>
    <row r="6894" spans="3:3" x14ac:dyDescent="0.25">
      <c r="C6894">
        <v>1</v>
      </c>
    </row>
    <row r="6897" spans="3:3" x14ac:dyDescent="0.25">
      <c r="C6897">
        <v>1</v>
      </c>
    </row>
    <row r="6900" spans="3:3" x14ac:dyDescent="0.25">
      <c r="C6900">
        <v>1</v>
      </c>
    </row>
    <row r="6903" spans="3:3" x14ac:dyDescent="0.25">
      <c r="C690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746C3-C4A4-45D8-8851-E697DE261B8B}">
  <sheetPr codeName="Sheet2"/>
  <dimension ref="A1:J64"/>
  <sheetViews>
    <sheetView zoomScaleNormal="100" workbookViewId="0">
      <selection activeCell="C3" sqref="C3"/>
    </sheetView>
  </sheetViews>
  <sheetFormatPr defaultRowHeight="15" x14ac:dyDescent="0.25"/>
  <cols>
    <col min="1" max="1" width="9.140625" style="7"/>
    <col min="2" max="2" width="59.7109375" style="7" bestFit="1" customWidth="1"/>
    <col min="3" max="3" width="9.140625" style="7"/>
    <col min="4" max="4" width="14.28515625" style="10" bestFit="1" customWidth="1"/>
    <col min="5" max="8" width="9.140625" style="7"/>
    <col min="9" max="9" width="59.5703125" style="7" bestFit="1" customWidth="1"/>
    <col min="10" max="16384" width="9.140625" style="7"/>
  </cols>
  <sheetData>
    <row r="1" spans="1:10" x14ac:dyDescent="0.25">
      <c r="A1" s="7" t="s">
        <v>20987</v>
      </c>
      <c r="B1" s="8" t="s">
        <v>20823</v>
      </c>
      <c r="C1" s="8" t="s">
        <v>20811</v>
      </c>
      <c r="D1" s="54" t="s">
        <v>20970</v>
      </c>
      <c r="E1" s="9"/>
      <c r="F1" s="7" t="s">
        <v>20798</v>
      </c>
      <c r="G1" s="7" t="s">
        <v>20816</v>
      </c>
    </row>
    <row r="2" spans="1:10" x14ac:dyDescent="0.25">
      <c r="A2" s="7" t="s">
        <v>20988</v>
      </c>
      <c r="B2" s="8" t="s">
        <v>20824</v>
      </c>
      <c r="C2" s="8" t="s">
        <v>20798</v>
      </c>
      <c r="D2" s="54"/>
      <c r="E2" s="9"/>
      <c r="F2" s="7" t="s">
        <v>20802</v>
      </c>
      <c r="G2" s="7" t="s">
        <v>20817</v>
      </c>
    </row>
    <row r="3" spans="1:10" x14ac:dyDescent="0.25">
      <c r="A3" s="7" t="s">
        <v>20989</v>
      </c>
      <c r="B3" s="8" t="s">
        <v>20825</v>
      </c>
      <c r="C3" s="8" t="s">
        <v>20807</v>
      </c>
      <c r="D3" s="54"/>
      <c r="E3" s="9"/>
      <c r="F3" s="7" t="s">
        <v>20805</v>
      </c>
      <c r="G3" s="7" t="s">
        <v>20818</v>
      </c>
    </row>
    <row r="4" spans="1:10" x14ac:dyDescent="0.25">
      <c r="A4" s="7" t="s">
        <v>20990</v>
      </c>
      <c r="B4" s="8" t="s">
        <v>20826</v>
      </c>
      <c r="C4" s="8" t="s">
        <v>20798</v>
      </c>
      <c r="D4" s="54" t="s">
        <v>20971</v>
      </c>
      <c r="E4" s="9"/>
      <c r="F4" s="7" t="s">
        <v>20807</v>
      </c>
      <c r="G4" s="7" t="s">
        <v>20819</v>
      </c>
    </row>
    <row r="5" spans="1:10" x14ac:dyDescent="0.25">
      <c r="A5" s="7" t="s">
        <v>20991</v>
      </c>
      <c r="B5" s="8" t="s">
        <v>20827</v>
      </c>
      <c r="C5" s="8" t="s">
        <v>20811</v>
      </c>
      <c r="D5" s="54"/>
      <c r="E5" s="9"/>
      <c r="F5" s="7" t="s">
        <v>20808</v>
      </c>
      <c r="G5" s="7" t="s">
        <v>20820</v>
      </c>
    </row>
    <row r="6" spans="1:10" x14ac:dyDescent="0.25">
      <c r="A6" s="7" t="s">
        <v>20992</v>
      </c>
      <c r="B6" s="8" t="s">
        <v>20828</v>
      </c>
      <c r="C6" s="8" t="s">
        <v>20805</v>
      </c>
      <c r="D6" s="54"/>
      <c r="E6" s="9"/>
      <c r="F6" s="7" t="s">
        <v>20811</v>
      </c>
      <c r="G6" s="7" t="s">
        <v>20821</v>
      </c>
    </row>
    <row r="7" spans="1:10" x14ac:dyDescent="0.25">
      <c r="A7" s="7" t="s">
        <v>20993</v>
      </c>
      <c r="B7" s="8" t="s">
        <v>20986</v>
      </c>
      <c r="C7" s="8" t="s">
        <v>20807</v>
      </c>
      <c r="D7" s="54"/>
      <c r="E7" s="9"/>
      <c r="F7" s="7" t="s">
        <v>20812</v>
      </c>
      <c r="G7" s="7" t="s">
        <v>20822</v>
      </c>
    </row>
    <row r="8" spans="1:10" x14ac:dyDescent="0.25">
      <c r="A8" s="7" t="s">
        <v>20994</v>
      </c>
      <c r="B8" s="8" t="s">
        <v>20829</v>
      </c>
      <c r="C8" s="8" t="s">
        <v>20798</v>
      </c>
      <c r="D8" s="54" t="s">
        <v>20793</v>
      </c>
      <c r="E8" s="9"/>
    </row>
    <row r="9" spans="1:10" x14ac:dyDescent="0.25">
      <c r="A9" s="7" t="s">
        <v>20995</v>
      </c>
      <c r="B9" s="8" t="s">
        <v>20972</v>
      </c>
      <c r="C9" s="8" t="s">
        <v>20811</v>
      </c>
      <c r="D9" s="54"/>
      <c r="E9" s="9"/>
    </row>
    <row r="10" spans="1:10" x14ac:dyDescent="0.25">
      <c r="A10" s="7" t="s">
        <v>20996</v>
      </c>
      <c r="B10" s="8" t="s">
        <v>20830</v>
      </c>
      <c r="C10" s="8" t="s">
        <v>20802</v>
      </c>
      <c r="D10" s="54"/>
      <c r="E10" s="9"/>
    </row>
    <row r="11" spans="1:10" x14ac:dyDescent="0.25">
      <c r="A11" s="7" t="s">
        <v>20997</v>
      </c>
      <c r="B11" s="8" t="s">
        <v>20973</v>
      </c>
      <c r="C11" s="8" t="s">
        <v>20808</v>
      </c>
      <c r="D11" s="54" t="s">
        <v>20794</v>
      </c>
      <c r="E11" s="9"/>
    </row>
    <row r="12" spans="1:10" x14ac:dyDescent="0.25">
      <c r="A12" s="7" t="s">
        <v>20998</v>
      </c>
      <c r="B12" s="8" t="s">
        <v>20974</v>
      </c>
      <c r="C12" s="8" t="s">
        <v>20808</v>
      </c>
      <c r="D12" s="54"/>
      <c r="E12" s="9"/>
    </row>
    <row r="13" spans="1:10" x14ac:dyDescent="0.25">
      <c r="A13" s="7" t="s">
        <v>20999</v>
      </c>
      <c r="B13" s="8" t="s">
        <v>20975</v>
      </c>
      <c r="C13" s="8" t="s">
        <v>20812</v>
      </c>
      <c r="D13" s="54"/>
      <c r="E13" s="9"/>
      <c r="I13" s="9"/>
      <c r="J13" s="9"/>
    </row>
    <row r="14" spans="1:10" x14ac:dyDescent="0.25">
      <c r="A14" s="7" t="s">
        <v>21000</v>
      </c>
      <c r="B14" s="8" t="s">
        <v>20976</v>
      </c>
      <c r="C14" s="8" t="s">
        <v>20798</v>
      </c>
      <c r="D14" s="54" t="s">
        <v>20795</v>
      </c>
      <c r="E14" s="9"/>
    </row>
    <row r="15" spans="1:10" x14ac:dyDescent="0.25">
      <c r="A15" s="7" t="s">
        <v>21001</v>
      </c>
      <c r="B15" s="8" t="s">
        <v>20978</v>
      </c>
      <c r="C15" s="8" t="s">
        <v>20798</v>
      </c>
      <c r="D15" s="54"/>
      <c r="E15" s="9"/>
    </row>
    <row r="16" spans="1:10" x14ac:dyDescent="0.25">
      <c r="A16" s="7" t="s">
        <v>21002</v>
      </c>
      <c r="B16" s="8" t="s">
        <v>20977</v>
      </c>
      <c r="C16" s="8" t="s">
        <v>20798</v>
      </c>
      <c r="D16" s="54"/>
      <c r="E16" s="9"/>
    </row>
    <row r="17" spans="1:5" x14ac:dyDescent="0.25">
      <c r="A17" s="7" t="s">
        <v>21003</v>
      </c>
      <c r="B17" s="8" t="s">
        <v>20979</v>
      </c>
      <c r="C17" s="8" t="s">
        <v>20812</v>
      </c>
      <c r="D17" s="54" t="s">
        <v>20796</v>
      </c>
      <c r="E17" s="9"/>
    </row>
    <row r="18" spans="1:5" x14ac:dyDescent="0.25">
      <c r="A18" s="7" t="s">
        <v>21004</v>
      </c>
      <c r="B18" s="8" t="s">
        <v>20980</v>
      </c>
      <c r="C18" s="8" t="s">
        <v>20798</v>
      </c>
      <c r="D18" s="54"/>
      <c r="E18" s="9"/>
    </row>
    <row r="19" spans="1:5" x14ac:dyDescent="0.25">
      <c r="A19" s="7" t="s">
        <v>21005</v>
      </c>
      <c r="B19" s="8" t="s">
        <v>20981</v>
      </c>
      <c r="C19" s="8" t="s">
        <v>20811</v>
      </c>
      <c r="D19" s="54"/>
      <c r="E19" s="9"/>
    </row>
    <row r="20" spans="1:5" x14ac:dyDescent="0.25">
      <c r="A20" s="7" t="s">
        <v>21006</v>
      </c>
      <c r="B20" s="8" t="s">
        <v>20982</v>
      </c>
      <c r="C20" s="8" t="s">
        <v>20811</v>
      </c>
      <c r="D20" s="54" t="s">
        <v>20797</v>
      </c>
      <c r="E20" s="9"/>
    </row>
    <row r="21" spans="1:5" x14ac:dyDescent="0.25">
      <c r="A21" s="7" t="s">
        <v>21007</v>
      </c>
      <c r="B21" s="8" t="s">
        <v>20983</v>
      </c>
      <c r="C21" s="8" t="s">
        <v>20811</v>
      </c>
      <c r="D21" s="54"/>
      <c r="E21" s="9"/>
    </row>
    <row r="22" spans="1:5" x14ac:dyDescent="0.25">
      <c r="A22" s="7" t="s">
        <v>21008</v>
      </c>
      <c r="B22" s="8" t="s">
        <v>20984</v>
      </c>
      <c r="C22" s="8" t="s">
        <v>20802</v>
      </c>
      <c r="D22" s="54"/>
      <c r="E22" s="9"/>
    </row>
    <row r="23" spans="1:5" x14ac:dyDescent="0.25">
      <c r="A23" s="7" t="s">
        <v>20798</v>
      </c>
      <c r="B23" s="7" t="s">
        <v>21009</v>
      </c>
    </row>
    <row r="24" spans="1:5" x14ac:dyDescent="0.25">
      <c r="A24" s="7" t="s">
        <v>20802</v>
      </c>
      <c r="B24" s="7" t="s">
        <v>21010</v>
      </c>
    </row>
    <row r="25" spans="1:5" x14ac:dyDescent="0.25">
      <c r="A25" s="7" t="s">
        <v>20805</v>
      </c>
      <c r="B25" s="7" t="s">
        <v>21011</v>
      </c>
    </row>
    <row r="26" spans="1:5" x14ac:dyDescent="0.25">
      <c r="A26" s="7" t="s">
        <v>20807</v>
      </c>
      <c r="B26" s="7" t="s">
        <v>21012</v>
      </c>
    </row>
    <row r="27" spans="1:5" x14ac:dyDescent="0.25">
      <c r="A27" s="7" t="s">
        <v>20808</v>
      </c>
      <c r="B27" s="11" t="s">
        <v>21150</v>
      </c>
    </row>
    <row r="28" spans="1:5" x14ac:dyDescent="0.25">
      <c r="A28" s="7" t="s">
        <v>20811</v>
      </c>
      <c r="B28" s="11" t="s">
        <v>21151</v>
      </c>
    </row>
    <row r="29" spans="1:5" x14ac:dyDescent="0.25">
      <c r="A29" s="7" t="s">
        <v>20812</v>
      </c>
      <c r="B29" s="7" t="s">
        <v>21013</v>
      </c>
    </row>
    <row r="32" spans="1:5" x14ac:dyDescent="0.25">
      <c r="A32" s="12" t="s">
        <v>21146</v>
      </c>
      <c r="B32" s="12" t="s">
        <v>21147</v>
      </c>
      <c r="C32" s="12" t="s">
        <v>0</v>
      </c>
      <c r="D32" s="13" t="s">
        <v>21148</v>
      </c>
    </row>
    <row r="33" spans="1:4" x14ac:dyDescent="0.25">
      <c r="A33" s="7" t="s">
        <v>20987</v>
      </c>
      <c r="B33" s="8" t="s">
        <v>20823</v>
      </c>
      <c r="C33" s="8" t="s">
        <v>20811</v>
      </c>
      <c r="D33" s="54" t="s">
        <v>20970</v>
      </c>
    </row>
    <row r="34" spans="1:4" x14ac:dyDescent="0.25">
      <c r="A34" s="7" t="s">
        <v>20988</v>
      </c>
      <c r="B34" s="8" t="s">
        <v>20824</v>
      </c>
      <c r="C34" s="8" t="s">
        <v>20798</v>
      </c>
      <c r="D34" s="54"/>
    </row>
    <row r="35" spans="1:4" x14ac:dyDescent="0.25">
      <c r="A35" s="7" t="s">
        <v>20989</v>
      </c>
      <c r="B35" s="8" t="s">
        <v>20825</v>
      </c>
      <c r="C35" s="8" t="s">
        <v>20807</v>
      </c>
      <c r="D35" s="54"/>
    </row>
    <row r="36" spans="1:4" x14ac:dyDescent="0.25">
      <c r="A36" s="7" t="s">
        <v>20990</v>
      </c>
      <c r="B36" s="3" t="s">
        <v>20826</v>
      </c>
      <c r="C36" s="8" t="s">
        <v>20798</v>
      </c>
      <c r="D36" s="54" t="s">
        <v>20971</v>
      </c>
    </row>
    <row r="37" spans="1:4" x14ac:dyDescent="0.25">
      <c r="A37" s="7" t="s">
        <v>20991</v>
      </c>
      <c r="B37" s="8" t="s">
        <v>20827</v>
      </c>
      <c r="C37" s="8" t="s">
        <v>20811</v>
      </c>
      <c r="D37" s="54"/>
    </row>
    <row r="38" spans="1:4" x14ac:dyDescent="0.25">
      <c r="A38" s="7" t="s">
        <v>20992</v>
      </c>
      <c r="B38" s="8" t="s">
        <v>20828</v>
      </c>
      <c r="C38" s="8" t="s">
        <v>20805</v>
      </c>
      <c r="D38" s="54"/>
    </row>
    <row r="39" spans="1:4" x14ac:dyDescent="0.25">
      <c r="A39" s="7" t="s">
        <v>20993</v>
      </c>
      <c r="B39" s="8" t="s">
        <v>20986</v>
      </c>
      <c r="C39" s="8" t="s">
        <v>20807</v>
      </c>
      <c r="D39" s="54"/>
    </row>
    <row r="40" spans="1:4" x14ac:dyDescent="0.25">
      <c r="A40" s="7" t="s">
        <v>20994</v>
      </c>
      <c r="B40" s="8" t="s">
        <v>20829</v>
      </c>
      <c r="C40" s="8" t="s">
        <v>20798</v>
      </c>
      <c r="D40" s="54" t="s">
        <v>20793</v>
      </c>
    </row>
    <row r="41" spans="1:4" x14ac:dyDescent="0.25">
      <c r="A41" s="7" t="s">
        <v>20995</v>
      </c>
      <c r="B41" s="8" t="s">
        <v>20972</v>
      </c>
      <c r="C41" s="8" t="s">
        <v>20811</v>
      </c>
      <c r="D41" s="54"/>
    </row>
    <row r="42" spans="1:4" x14ac:dyDescent="0.25">
      <c r="A42" s="7" t="s">
        <v>20996</v>
      </c>
      <c r="B42" s="8" t="s">
        <v>20830</v>
      </c>
      <c r="C42" s="8" t="s">
        <v>20802</v>
      </c>
      <c r="D42" s="54"/>
    </row>
    <row r="43" spans="1:4" x14ac:dyDescent="0.25">
      <c r="A43" s="7" t="s">
        <v>20997</v>
      </c>
      <c r="B43" s="3" t="s">
        <v>20973</v>
      </c>
      <c r="C43" s="8" t="s">
        <v>20808</v>
      </c>
      <c r="D43" s="54" t="s">
        <v>20794</v>
      </c>
    </row>
    <row r="44" spans="1:4" x14ac:dyDescent="0.25">
      <c r="A44" s="7" t="s">
        <v>20998</v>
      </c>
      <c r="B44" s="8" t="s">
        <v>20974</v>
      </c>
      <c r="C44" s="8" t="s">
        <v>20808</v>
      </c>
      <c r="D44" s="54"/>
    </row>
    <row r="45" spans="1:4" x14ac:dyDescent="0.25">
      <c r="A45" s="7" t="s">
        <v>20999</v>
      </c>
      <c r="B45" s="8" t="s">
        <v>20975</v>
      </c>
      <c r="C45" s="8" t="s">
        <v>20812</v>
      </c>
      <c r="D45" s="54"/>
    </row>
    <row r="46" spans="1:4" x14ac:dyDescent="0.25">
      <c r="A46" s="7" t="s">
        <v>21000</v>
      </c>
      <c r="B46" s="8" t="s">
        <v>20976</v>
      </c>
      <c r="C46" s="8" t="s">
        <v>20798</v>
      </c>
      <c r="D46" s="54" t="s">
        <v>20795</v>
      </c>
    </row>
    <row r="47" spans="1:4" x14ac:dyDescent="0.25">
      <c r="A47" s="7" t="s">
        <v>21001</v>
      </c>
      <c r="B47" s="8" t="s">
        <v>20978</v>
      </c>
      <c r="C47" s="8" t="s">
        <v>20798</v>
      </c>
      <c r="D47" s="54"/>
    </row>
    <row r="48" spans="1:4" x14ac:dyDescent="0.25">
      <c r="A48" s="7" t="s">
        <v>21002</v>
      </c>
      <c r="B48" s="8" t="s">
        <v>20977</v>
      </c>
      <c r="C48" s="8" t="s">
        <v>20798</v>
      </c>
      <c r="D48" s="54"/>
    </row>
    <row r="49" spans="1:4" x14ac:dyDescent="0.25">
      <c r="A49" s="7" t="s">
        <v>21003</v>
      </c>
      <c r="B49" s="8" t="s">
        <v>20979</v>
      </c>
      <c r="C49" s="8" t="s">
        <v>20812</v>
      </c>
      <c r="D49" s="54" t="s">
        <v>20796</v>
      </c>
    </row>
    <row r="50" spans="1:4" x14ac:dyDescent="0.25">
      <c r="A50" s="7" t="s">
        <v>21004</v>
      </c>
      <c r="B50" s="8" t="s">
        <v>20980</v>
      </c>
      <c r="C50" s="8" t="s">
        <v>20798</v>
      </c>
      <c r="D50" s="54"/>
    </row>
    <row r="51" spans="1:4" x14ac:dyDescent="0.25">
      <c r="A51" s="7" t="s">
        <v>21005</v>
      </c>
      <c r="B51" s="8" t="s">
        <v>20981</v>
      </c>
      <c r="C51" s="8" t="s">
        <v>20811</v>
      </c>
      <c r="D51" s="54"/>
    </row>
    <row r="52" spans="1:4" x14ac:dyDescent="0.25">
      <c r="A52" s="7" t="s">
        <v>21006</v>
      </c>
      <c r="B52" s="8" t="s">
        <v>20982</v>
      </c>
      <c r="C52" s="8" t="s">
        <v>20811</v>
      </c>
      <c r="D52" s="54" t="s">
        <v>20797</v>
      </c>
    </row>
    <row r="53" spans="1:4" x14ac:dyDescent="0.25">
      <c r="A53" s="7" t="s">
        <v>21007</v>
      </c>
      <c r="B53" s="8" t="s">
        <v>20983</v>
      </c>
      <c r="C53" s="8" t="s">
        <v>20811</v>
      </c>
      <c r="D53" s="54"/>
    </row>
    <row r="54" spans="1:4" x14ac:dyDescent="0.25">
      <c r="A54" s="7" t="s">
        <v>21008</v>
      </c>
      <c r="B54" s="8" t="s">
        <v>20984</v>
      </c>
      <c r="C54" s="8" t="s">
        <v>20802</v>
      </c>
      <c r="D54" s="54"/>
    </row>
    <row r="57" spans="1:4" x14ac:dyDescent="0.25">
      <c r="A57" s="14" t="s">
        <v>0</v>
      </c>
      <c r="B57" s="14" t="s">
        <v>21149</v>
      </c>
    </row>
    <row r="58" spans="1:4" x14ac:dyDescent="0.25">
      <c r="A58" s="7" t="s">
        <v>20798</v>
      </c>
      <c r="B58" s="7" t="s">
        <v>21009</v>
      </c>
    </row>
    <row r="59" spans="1:4" x14ac:dyDescent="0.25">
      <c r="A59" s="7" t="s">
        <v>20802</v>
      </c>
      <c r="B59" s="7" t="s">
        <v>21010</v>
      </c>
    </row>
    <row r="60" spans="1:4" x14ac:dyDescent="0.25">
      <c r="A60" s="7" t="s">
        <v>20805</v>
      </c>
      <c r="B60" s="7" t="s">
        <v>21011</v>
      </c>
    </row>
    <row r="61" spans="1:4" x14ac:dyDescent="0.25">
      <c r="A61" s="7" t="s">
        <v>20807</v>
      </c>
      <c r="B61" s="7" t="s">
        <v>21012</v>
      </c>
    </row>
    <row r="62" spans="1:4" x14ac:dyDescent="0.25">
      <c r="A62" s="7" t="s">
        <v>20808</v>
      </c>
      <c r="B62" s="11" t="s">
        <v>21150</v>
      </c>
    </row>
    <row r="63" spans="1:4" x14ac:dyDescent="0.25">
      <c r="A63" s="7" t="s">
        <v>20811</v>
      </c>
      <c r="B63" s="11" t="s">
        <v>21151</v>
      </c>
    </row>
    <row r="64" spans="1:4" x14ac:dyDescent="0.25">
      <c r="A64" s="7" t="s">
        <v>20812</v>
      </c>
      <c r="B64" s="7" t="s">
        <v>21013</v>
      </c>
    </row>
  </sheetData>
  <mergeCells count="14">
    <mergeCell ref="D49:D51"/>
    <mergeCell ref="D52:D54"/>
    <mergeCell ref="D33:D35"/>
    <mergeCell ref="D36:D39"/>
    <mergeCell ref="D40:D42"/>
    <mergeCell ref="D43:D45"/>
    <mergeCell ref="D46:D48"/>
    <mergeCell ref="D20:D22"/>
    <mergeCell ref="D1:D3"/>
    <mergeCell ref="D4:D7"/>
    <mergeCell ref="D8:D10"/>
    <mergeCell ref="D11:D13"/>
    <mergeCell ref="D14:D16"/>
    <mergeCell ref="D17:D19"/>
  </mergeCells>
  <pageMargins left="0.7" right="0.7" top="0.75" bottom="0.75" header="0.3" footer="0.3"/>
  <pageSetup orientation="portrait" horizontalDpi="4294967293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6CD3C-4855-437F-9E97-0A069C89BD17}">
  <dimension ref="A1:AH71"/>
  <sheetViews>
    <sheetView zoomScale="85" zoomScaleNormal="85" workbookViewId="0">
      <selection activeCell="A5" sqref="A5"/>
    </sheetView>
  </sheetViews>
  <sheetFormatPr defaultRowHeight="15" x14ac:dyDescent="0.25"/>
  <cols>
    <col min="1" max="32" width="9.140625" style="33"/>
    <col min="33" max="33" width="10.85546875" style="33" bestFit="1" customWidth="1"/>
    <col min="34" max="16384" width="9.140625" style="33"/>
  </cols>
  <sheetData>
    <row r="1" spans="1:34" x14ac:dyDescent="0.25">
      <c r="A1" s="33">
        <v>1</v>
      </c>
      <c r="B1" s="32" t="s">
        <v>20987</v>
      </c>
      <c r="C1" s="33">
        <f>LEN(B2)</f>
        <v>99</v>
      </c>
      <c r="AC1" s="33" t="s">
        <v>21052</v>
      </c>
      <c r="AF1" s="33" t="s">
        <v>21052</v>
      </c>
    </row>
    <row r="2" spans="1:34" x14ac:dyDescent="0.25">
      <c r="B2" s="34" t="s">
        <v>21014</v>
      </c>
      <c r="Z2" s="33">
        <f>IF(AA2&lt;300,1,0)</f>
        <v>1</v>
      </c>
      <c r="AA2" s="33">
        <f>LEN(AB2)</f>
        <v>256</v>
      </c>
      <c r="AB2" s="33" t="str">
        <f>_xlfn.CONCAT($B$65,$B$62,B2,$B$67)</f>
        <v>cgacgattgaaggtagatacccatacgacgttccagactacgctctgcagGCTAGTGGAGGCGGTGGGTCAGGCGGTGGGGGATCTGGTGGGGGAGGCTCGGCTAGCTTGTCTGACGAAGACTTCAAATGCGGGGCGAAATGCACGCGTTCTGCATTCTGGTCAAGTTGGTTGTGGAAGCAGCAGAATTTGAAGAAGGAAAAAGGCGGATCCGAACAAAAGCTTATTTCTGAAGAGGACTTGTAATAGCTCGAGAT</v>
      </c>
      <c r="AC2" s="33" t="s">
        <v>21052</v>
      </c>
      <c r="AD2" s="33">
        <f>IF(AA2&lt;300,(300-AA2),0)</f>
        <v>44</v>
      </c>
      <c r="AE2" s="33" t="str">
        <f>LEFT($B$70,AD2)</f>
        <v>GATGACCCGTCCCAGAGCTCTGAACTCCTGTCTGAGGCGAAGAA</v>
      </c>
      <c r="AF2" s="33" t="s">
        <v>21052</v>
      </c>
      <c r="AG2" s="33">
        <f>LEN(AH2)</f>
        <v>300</v>
      </c>
      <c r="AH2" s="33" t="str">
        <f>_xlfn.CONCAT(AB2,AE2)</f>
        <v>cgacgattgaaggtagatacccatacgacgttccagactacgctctgcagGCTAGTGGAGGCGGTGGGTCAGGCGGTGGGGGATCTGGTGGGGGAGGCTCGGCTAGCTTGTCTGACGAAGACTTCAAATGCGGGGCGAAATGCACGCGTTCTGCATTCTGGTCAAGTTGGTTGTGGAAGCAGCAGAATTTGAAGAAGGAAAAAGGCGGATCCGAACAAAAGCTTATTTCTGAAGAGGACTTGTAATAGCTCGAGATGATGACCCGTCCCAGAGCTCTGAACTCCTGTCTGAGGCGAAGAA</v>
      </c>
    </row>
    <row r="3" spans="1:34" x14ac:dyDescent="0.25">
      <c r="A3" s="33">
        <v>2</v>
      </c>
      <c r="B3" s="32" t="s">
        <v>20988</v>
      </c>
      <c r="C3" s="33">
        <f>LEN(B4)</f>
        <v>93</v>
      </c>
      <c r="AC3" s="33" t="s">
        <v>21052</v>
      </c>
      <c r="AF3" s="33" t="s">
        <v>21052</v>
      </c>
    </row>
    <row r="4" spans="1:34" x14ac:dyDescent="0.25">
      <c r="B4" s="34" t="s">
        <v>21015</v>
      </c>
      <c r="Z4" s="33">
        <f t="shared" ref="Z4:Z56" si="0">IF(AA4&lt;300,1,0)</f>
        <v>1</v>
      </c>
      <c r="AA4" s="33">
        <f t="shared" ref="AA4:AA58" si="1">LEN(AB4)</f>
        <v>250</v>
      </c>
      <c r="AB4" s="33" t="str">
        <f>_xlfn.CONCAT($B$65,$B$62,B4,$B$67)</f>
        <v>cgacgattgaaggtagatacccatacgacgttccagactacgctctgcagGCTAGTGGAGGCGGTGGGTCAGGCGGTGGGGGATCTGGTGGGGGAGGCTCGGCTAGCCCCGAACACATCCCTATCTGGCAATCACACAAATCTAGCTTATCCGATGAAGAAATGGACGGTTTATATGACTGGTGGGTCATCCAGAATCCAGGATCCGAACAAAAGCTTATTTCTGAAGAGGACTTGTAATAGCTCGAGAT</v>
      </c>
      <c r="AC4" s="33" t="s">
        <v>21052</v>
      </c>
      <c r="AD4" s="33">
        <f>IF(AA4&lt;300,(300-AA4),0)</f>
        <v>50</v>
      </c>
      <c r="AE4" s="33" t="str">
        <f>LEFT($B$70,AD4)</f>
        <v>GATGACCCGTCCCAGAGCTCTGAACTCCTGTCTGAGGCGAAGAAACTGAA</v>
      </c>
      <c r="AF4" s="33" t="s">
        <v>21052</v>
      </c>
      <c r="AG4" s="33">
        <f t="shared" ref="AG4:AG58" si="2">LEN(AH4)</f>
        <v>300</v>
      </c>
      <c r="AH4" s="33" t="str">
        <f>_xlfn.CONCAT(AB4,AE4)</f>
        <v>cgacgattgaaggtagatacccatacgacgttccagactacgctctgcagGCTAGTGGAGGCGGTGGGTCAGGCGGTGGGGGATCTGGTGGGGGAGGCTCGGCTAGCCCCGAACACATCCCTATCTGGCAATCACACAAATCTAGCTTATCCGATGAAGAAATGGACGGTTTATATGACTGGTGGGTCATCCAGAATCCAGGATCCGAACAAAAGCTTATTTCTGAAGAGGACTTGTAATAGCTCGAGATGATGACCCGTCCCAGAGCTCTGAACTCCTGTCTGAGGCGAAGAAACTGAA</v>
      </c>
    </row>
    <row r="5" spans="1:34" x14ac:dyDescent="0.25">
      <c r="A5" s="33">
        <v>3</v>
      </c>
      <c r="B5" s="32" t="s">
        <v>20989</v>
      </c>
      <c r="C5" s="33">
        <f>LEN(B6)</f>
        <v>144</v>
      </c>
      <c r="AC5" s="33" t="s">
        <v>21052</v>
      </c>
      <c r="AF5" s="33" t="s">
        <v>21052</v>
      </c>
    </row>
    <row r="6" spans="1:34" x14ac:dyDescent="0.25">
      <c r="B6" s="34" t="s">
        <v>21016</v>
      </c>
      <c r="Z6" s="33">
        <f t="shared" si="0"/>
        <v>0</v>
      </c>
      <c r="AA6" s="33">
        <f t="shared" si="1"/>
        <v>301</v>
      </c>
      <c r="AB6" s="33" t="str">
        <f>_xlfn.CONCAT($B$65,$B$62,B6,$B$67)</f>
        <v>cgacgattgaaggtagatacccatacgacgttccagactacgctctgcagGCTAGTGGAGGCGGTGGGTCAGGCGGTGGGGGATCTGGTGGGGGAGGCTCGGCTAGCGACTATGTCATGGCGACAAAAGACGGGCGCATGATTTTAACGGATGCTCGCCGTGAAATTGACGACGACACAGGGCTGGTAAGTTACCACGACCTTTTAGATTATCTGATGCAGATCAACCGCGATGACGTGTCACAAATTATCGGATCCGAACAAAAGCTTATTTCTGAAGAGGACTTGTAATAGCTCGAGAT</v>
      </c>
      <c r="AC6" s="33" t="s">
        <v>21052</v>
      </c>
      <c r="AD6" s="33">
        <f>IF(AA6&lt;300,(300-AA6),0)</f>
        <v>0</v>
      </c>
      <c r="AE6" s="33" t="str">
        <f>LEFT($B$70,AD6)</f>
        <v/>
      </c>
      <c r="AF6" s="33" t="s">
        <v>21052</v>
      </c>
      <c r="AG6" s="33">
        <f t="shared" si="2"/>
        <v>301</v>
      </c>
      <c r="AH6" s="33" t="str">
        <f>_xlfn.CONCAT(AB6,AE6)</f>
        <v>cgacgattgaaggtagatacccatacgacgttccagactacgctctgcagGCTAGTGGAGGCGGTGGGTCAGGCGGTGGGGGATCTGGTGGGGGAGGCTCGGCTAGCGACTATGTCATGGCGACAAAAGACGGGCGCATGATTTTAACGGATGCTCGCCGTGAAATTGACGACGACACAGGGCTGGTAAGTTACCACGACCTTTTAGATTATCTGATGCAGATCAACCGCGATGACGTGTCACAAATTATCGGATCCGAACAAAAGCTTATTTCTGAAGAGGACTTGTAATAGCTCGAGAT</v>
      </c>
    </row>
    <row r="7" spans="1:34" x14ac:dyDescent="0.25">
      <c r="A7" s="33">
        <v>4</v>
      </c>
      <c r="B7" s="32" t="s">
        <v>20990</v>
      </c>
      <c r="C7" s="33">
        <f>LEN(B8)</f>
        <v>93</v>
      </c>
      <c r="AC7" s="33" t="s">
        <v>21052</v>
      </c>
      <c r="AF7" s="33" t="s">
        <v>21052</v>
      </c>
    </row>
    <row r="8" spans="1:34" x14ac:dyDescent="0.25">
      <c r="B8" s="34" t="s">
        <v>21017</v>
      </c>
      <c r="Z8" s="33">
        <f t="shared" si="0"/>
        <v>1</v>
      </c>
      <c r="AA8" s="33">
        <f t="shared" si="1"/>
        <v>250</v>
      </c>
      <c r="AB8" s="33" t="str">
        <f>_xlfn.CONCAT($B$65,$B$62,B8,$B$67)</f>
        <v>cgacgattgaaggtagatacccatacgacgttccagactacgctctgcagGCTAGTGGAGGCGGTGGGTCAGGCGGTGGGGGATCTGGTGGGGGAGGCTCGGCTAGCCCGGAACACATCCCTCCGTGTGCCCGTGCGATGTGGTGGTGGTGTGACGAAGAAATGGATGGTTGGTTGGCAAACGCGGTCATTCAAAACCCGGGATCCGAACAAAAGCTTATTTCTGAAGAGGACTTGTAATAGCTCGAGAT</v>
      </c>
      <c r="AC8" s="33" t="s">
        <v>21052</v>
      </c>
      <c r="AD8" s="33">
        <f>IF(AA8&lt;300,(300-AA8),0)</f>
        <v>50</v>
      </c>
      <c r="AE8" s="33" t="str">
        <f>LEFT($B$70,AD8)</f>
        <v>GATGACCCGTCCCAGAGCTCTGAACTCCTGTCTGAGGCGAAGAAACTGAA</v>
      </c>
      <c r="AF8" s="33" t="s">
        <v>21052</v>
      </c>
      <c r="AG8" s="33">
        <f t="shared" si="2"/>
        <v>300</v>
      </c>
      <c r="AH8" s="33" t="str">
        <f>_xlfn.CONCAT(AB8,AE8)</f>
        <v>cgacgattgaaggtagatacccatacgacgttccagactacgctctgcagGCTAGTGGAGGCGGTGGGTCAGGCGGTGGGGGATCTGGTGGGGGAGGCTCGGCTAGCCCGGAACACATCCCTCCGTGTGCCCGTGCGATGTGGTGGTGGTGTGACGAAGAAATGGATGGTTGGTTGGCAAACGCGGTCATTCAAAACCCGGGATCCGAACAAAAGCTTATTTCTGAAGAGGACTTGTAATAGCTCGAGATGATGACCCGTCCCAGAGCTCTGAACTCCTGTCTGAGGCGAAGAAACTGAA</v>
      </c>
    </row>
    <row r="9" spans="1:34" x14ac:dyDescent="0.25">
      <c r="A9" s="33">
        <v>5</v>
      </c>
      <c r="B9" s="32" t="s">
        <v>20991</v>
      </c>
      <c r="C9" s="33">
        <f>LEN(B10)</f>
        <v>99</v>
      </c>
      <c r="AC9" s="33" t="s">
        <v>21052</v>
      </c>
      <c r="AF9" s="33" t="s">
        <v>21052</v>
      </c>
    </row>
    <row r="10" spans="1:34" x14ac:dyDescent="0.25">
      <c r="B10" s="34" t="s">
        <v>21018</v>
      </c>
      <c r="Z10" s="33">
        <f t="shared" si="0"/>
        <v>1</v>
      </c>
      <c r="AA10" s="33">
        <f t="shared" si="1"/>
        <v>256</v>
      </c>
      <c r="AB10" s="33" t="str">
        <f>_xlfn.CONCAT($B$65,$B$62,B10,$B$67)</f>
        <v>cgacgattgaaggtagatacccatacgacgttccagactacgctctgcagGCTAGTGGAGGCGGTGGGTCAGGCGGTGGGGGATCTGGTGGGGGAGGCTCGGCTAGCCTTTCGGATGAAGATTTCAAGTTTTACTGGTGGGATACCCGTTCTGCCTTTCTTTGGCCTGACCTTTGGAAACAACAGAATCTTAAAAAGGAAAAGGGGGGATCCGAACAAAAGCTTATTTCTGAAGAGGACTTGTAATAGCTCGAGAT</v>
      </c>
      <c r="AC10" s="33" t="s">
        <v>21052</v>
      </c>
      <c r="AD10" s="33">
        <f>IF(AA10&lt;300,(300-AA10),0)</f>
        <v>44</v>
      </c>
      <c r="AE10" s="33" t="str">
        <f>LEFT($B$70,AD10)</f>
        <v>GATGACCCGTCCCAGAGCTCTGAACTCCTGTCTGAGGCGAAGAA</v>
      </c>
      <c r="AF10" s="33" t="s">
        <v>21052</v>
      </c>
      <c r="AG10" s="33">
        <f t="shared" si="2"/>
        <v>300</v>
      </c>
      <c r="AH10" s="33" t="str">
        <f>_xlfn.CONCAT(AB10,AE10)</f>
        <v>cgacgattgaaggtagatacccatacgacgttccagactacgctctgcagGCTAGTGGAGGCGGTGGGTCAGGCGGTGGGGGATCTGGTGGGGGAGGCTCGGCTAGCCTTTCGGATGAAGATTTCAAGTTTTACTGGTGGGATACCCGTTCTGCCTTTCTTTGGCCTGACCTTTGGAAACAACAGAATCTTAAAAAGGAAAAGGGGGGATCCGAACAAAAGCTTATTTCTGAAGAGGACTTGTAATAGCTCGAGATGATGACCCGTCCCAGAGCTCTGAACTCCTGTCTGAGGCGAAGAA</v>
      </c>
    </row>
    <row r="11" spans="1:34" x14ac:dyDescent="0.25">
      <c r="A11" s="33">
        <v>6</v>
      </c>
      <c r="B11" s="32" t="s">
        <v>20992</v>
      </c>
      <c r="C11" s="33">
        <f>LEN(B12)</f>
        <v>120</v>
      </c>
      <c r="AC11" s="33" t="s">
        <v>21052</v>
      </c>
      <c r="AF11" s="33" t="s">
        <v>21052</v>
      </c>
    </row>
    <row r="12" spans="1:34" x14ac:dyDescent="0.25">
      <c r="B12" s="34" t="s">
        <v>21019</v>
      </c>
      <c r="Z12" s="33">
        <f t="shared" si="0"/>
        <v>1</v>
      </c>
      <c r="AA12" s="33">
        <f t="shared" si="1"/>
        <v>277</v>
      </c>
      <c r="AB12" s="33" t="str">
        <f>_xlfn.CONCAT($B$65,$B$62,B12,$B$67)</f>
        <v>cgacgattgaaggtagatacccatacgacgttccagactacgctctgcagGCTAGTGGAGGCGGTGGGTCAGGCGGTGGGGGATCTGGTGGGGGAGGCTCGGCTAGCCGTCAAATCGCCCGCTATCGTTATTACCCATGGGTGGAATTCGAGGTGCCGTTTGCCGACGATGCAGAGATCCCAGGAACGTGGCTTCCGTGGTGGTTGAATGAGGGTACCTTGATCGAAGGATCCGAACAAAAGCTTATTTCTGAAGAGGACTTGTAATAGCTCGAGAT</v>
      </c>
      <c r="AC12" s="33" t="s">
        <v>21052</v>
      </c>
      <c r="AD12" s="33">
        <f>IF(AA12&lt;300,(300-AA12),0)</f>
        <v>23</v>
      </c>
      <c r="AE12" s="33" t="str">
        <f>LEFT($B$70,AD12)</f>
        <v>GATGACCCGTCCCAGAGCTCTGA</v>
      </c>
      <c r="AF12" s="33" t="s">
        <v>21052</v>
      </c>
      <c r="AG12" s="33">
        <f t="shared" si="2"/>
        <v>300</v>
      </c>
      <c r="AH12" s="33" t="str">
        <f>_xlfn.CONCAT(AB12,AE12)</f>
        <v>cgacgattgaaggtagatacccatacgacgttccagactacgctctgcagGCTAGTGGAGGCGGTGGGTCAGGCGGTGGGGGATCTGGTGGGGGAGGCTCGGCTAGCCGTCAAATCGCCCGCTATCGTTATTACCCATGGGTGGAATTCGAGGTGCCGTTTGCCGACGATGCAGAGATCCCAGGAACGTGGCTTCCGTGGTGGTTGAATGAGGGTACCTTGATCGAAGGATCCGAACAAAAGCTTATTTCTGAAGAGGACTTGTAATAGCTCGAGATGATGACCCGTCCCAGAGCTCTGA</v>
      </c>
    </row>
    <row r="13" spans="1:34" x14ac:dyDescent="0.25">
      <c r="A13" s="33">
        <v>7</v>
      </c>
      <c r="B13" s="32" t="s">
        <v>20993</v>
      </c>
      <c r="C13" s="33">
        <f>LEN(B14)</f>
        <v>144</v>
      </c>
      <c r="AC13" s="33" t="s">
        <v>21052</v>
      </c>
      <c r="AF13" s="33" t="s">
        <v>21052</v>
      </c>
    </row>
    <row r="14" spans="1:34" x14ac:dyDescent="0.25">
      <c r="B14" s="34" t="s">
        <v>21020</v>
      </c>
      <c r="Z14" s="33">
        <f t="shared" si="0"/>
        <v>0</v>
      </c>
      <c r="AA14" s="33">
        <f t="shared" si="1"/>
        <v>301</v>
      </c>
      <c r="AB14" s="33" t="str">
        <f>_xlfn.CONCAT($B$65,$B$62,B14,$B$67)</f>
        <v>cgacgattgaaggtagatacccatacgacgttccagactacgctctgcagGCTAGTGGAGGCGGTGGGTCAGGCGGTGGGGGATCTGGTGGGGGAGGCTCGGCTAGCGATTATGTCATGGCTACTAAAGATGGGCGCATGATCCTTACGCTTCTGAATGGTGAGATCGATGACGATACAGGGTTGGTTAGTTACCACGGCTATTGGCCTTGGTGGATGCAAATCAACCGTGACGACGTATCGCAGATTATTGGATCCGAACAAAAGCTTATTTCTGAAGAGGACTTGTAATAGCTCGAGAT</v>
      </c>
      <c r="AC14" s="33" t="s">
        <v>21052</v>
      </c>
      <c r="AD14" s="33">
        <f>IF(AA14&lt;300,(300-AA14),0)</f>
        <v>0</v>
      </c>
      <c r="AE14" s="33" t="str">
        <f>LEFT($B$70,AD14)</f>
        <v/>
      </c>
      <c r="AF14" s="33" t="s">
        <v>21052</v>
      </c>
      <c r="AG14" s="33">
        <f t="shared" si="2"/>
        <v>301</v>
      </c>
      <c r="AH14" s="33" t="str">
        <f>_xlfn.CONCAT(AB14,AE14)</f>
        <v>cgacgattgaaggtagatacccatacgacgttccagactacgctctgcagGCTAGTGGAGGCGGTGGGTCAGGCGGTGGGGGATCTGGTGGGGGAGGCTCGGCTAGCGATTATGTCATGGCTACTAAAGATGGGCGCATGATCCTTACGCTTCTGAATGGTGAGATCGATGACGATACAGGGTTGGTTAGTTACCACGGCTATTGGCCTTGGTGGATGCAAATCAACCGTGACGACGTATCGCAGATTATTGGATCCGAACAAAAGCTTATTTCTGAAGAGGACTTGTAATAGCTCGAGAT</v>
      </c>
    </row>
    <row r="15" spans="1:34" x14ac:dyDescent="0.25">
      <c r="A15" s="33">
        <v>8</v>
      </c>
      <c r="B15" s="32" t="s">
        <v>20994</v>
      </c>
      <c r="C15" s="33">
        <f>LEN(B16)</f>
        <v>93</v>
      </c>
      <c r="AC15" s="33" t="s">
        <v>21052</v>
      </c>
      <c r="AF15" s="33" t="s">
        <v>21052</v>
      </c>
    </row>
    <row r="16" spans="1:34" x14ac:dyDescent="0.25">
      <c r="B16" s="34" t="s">
        <v>21021</v>
      </c>
      <c r="Z16" s="33">
        <f t="shared" si="0"/>
        <v>1</v>
      </c>
      <c r="AA16" s="33">
        <f t="shared" si="1"/>
        <v>250</v>
      </c>
      <c r="AB16" s="33" t="str">
        <f>_xlfn.CONCAT($B$65,$B$62,B16,$B$67)</f>
        <v>cgacgattgaaggtagatacccatacgacgttccagactacgctctgcagGCTAGTGGAGGCGGTGGGTCAGGCGGTGGGGGATCTGGTGGGGGAGGCTCGGCTAGCCCAGAACACATCCCTTCGACCGGCTCTTTAGCCCGTGGAGGGGCGGATGAAGAGATGGATGGCTGGTGGTGGTACTGGGTAATCCAGAATCCAGGATCCGAACAAAAGCTTATTTCTGAAGAGGACTTGTAATAGCTCGAGAT</v>
      </c>
      <c r="AC16" s="33" t="s">
        <v>21052</v>
      </c>
      <c r="AD16" s="33">
        <f>IF(AA16&lt;300,(300-AA16),0)</f>
        <v>50</v>
      </c>
      <c r="AE16" s="33" t="str">
        <f>LEFT($B$70,AD16)</f>
        <v>GATGACCCGTCCCAGAGCTCTGAACTCCTGTCTGAGGCGAAGAAACTGAA</v>
      </c>
      <c r="AF16" s="33" t="s">
        <v>21052</v>
      </c>
      <c r="AG16" s="33">
        <f t="shared" si="2"/>
        <v>300</v>
      </c>
      <c r="AH16" s="33" t="str">
        <f>_xlfn.CONCAT(AB16,AE16)</f>
        <v>cgacgattgaaggtagatacccatacgacgttccagactacgctctgcagGCTAGTGGAGGCGGTGGGTCAGGCGGTGGGGGATCTGGTGGGGGAGGCTCGGCTAGCCCAGAACACATCCCTTCGACCGGCTCTTTAGCCCGTGGAGGGGCGGATGAAGAGATGGATGGCTGGTGGTGGTACTGGGTAATCCAGAATCCAGGATCCGAACAAAAGCTTATTTCTGAAGAGGACTTGTAATAGCTCGAGATGATGACCCGTCCCAGAGCTCTGAACTCCTGTCTGAGGCGAAGAAACTGAA</v>
      </c>
    </row>
    <row r="17" spans="1:34" x14ac:dyDescent="0.25">
      <c r="A17" s="33">
        <v>9</v>
      </c>
      <c r="B17" s="32" t="s">
        <v>20995</v>
      </c>
      <c r="C17" s="33">
        <f>LEN(B18)</f>
        <v>99</v>
      </c>
      <c r="AC17" s="33" t="s">
        <v>21052</v>
      </c>
      <c r="AF17" s="33" t="s">
        <v>21052</v>
      </c>
    </row>
    <row r="18" spans="1:34" x14ac:dyDescent="0.25">
      <c r="B18" s="34" t="s">
        <v>21022</v>
      </c>
      <c r="Z18" s="33">
        <f t="shared" si="0"/>
        <v>1</v>
      </c>
      <c r="AA18" s="33">
        <f t="shared" si="1"/>
        <v>256</v>
      </c>
      <c r="AB18" s="33" t="str">
        <f>_xlfn.CONCAT($B$65,$B$62,B18,$B$67)</f>
        <v>cgacgattgaaggtagatacccatacgacgttccagactacgctctgcagGCTAGTGGAGGCGGTGGGTCAGGCGGTGGGGGATCTGGTGGGGGAGGCTCGGCTAGCCTGTCAGATGAGGACTTCGAGTGCAGTTGGTGGGGTACACGCAGCGCATTTTGTGGATGGTATCTGTGGAAACAGCAAAACCTGAAGAAGGAAAAAGGGGGATCCGAACAAAAGCTTATTTCTGAAGAGGACTTGTAATAGCTCGAGAT</v>
      </c>
      <c r="AC18" s="33" t="s">
        <v>21052</v>
      </c>
      <c r="AD18" s="33">
        <f>IF(AA18&lt;300,(300-AA18),0)</f>
        <v>44</v>
      </c>
      <c r="AE18" s="33" t="str">
        <f>LEFT($B$70,AD18)</f>
        <v>GATGACCCGTCCCAGAGCTCTGAACTCCTGTCTGAGGCGAAGAA</v>
      </c>
      <c r="AF18" s="33" t="s">
        <v>21052</v>
      </c>
      <c r="AG18" s="33">
        <f t="shared" si="2"/>
        <v>300</v>
      </c>
      <c r="AH18" s="33" t="str">
        <f>_xlfn.CONCAT(AB18,AE18)</f>
        <v>cgacgattgaaggtagatacccatacgacgttccagactacgctctgcagGCTAGTGGAGGCGGTGGGTCAGGCGGTGGGGGATCTGGTGGGGGAGGCTCGGCTAGCCTGTCAGATGAGGACTTCGAGTGCAGTTGGTGGGGTACACGCAGCGCATTTTGTGGATGGTATCTGTGGAAACAGCAAAACCTGAAGAAGGAAAAAGGGGGATCCGAACAAAAGCTTATTTCTGAAGAGGACTTGTAATAGCTCGAGATGATGACCCGTCCCAGAGCTCTGAACTCCTGTCTGAGGCGAAGAA</v>
      </c>
    </row>
    <row r="19" spans="1:34" x14ac:dyDescent="0.25">
      <c r="A19" s="33">
        <v>10</v>
      </c>
      <c r="B19" s="32" t="s">
        <v>20996</v>
      </c>
      <c r="C19" s="33">
        <f>LEN(B20)</f>
        <v>135</v>
      </c>
      <c r="AC19" s="33" t="s">
        <v>21052</v>
      </c>
      <c r="AF19" s="33" t="s">
        <v>21052</v>
      </c>
    </row>
    <row r="20" spans="1:34" x14ac:dyDescent="0.25">
      <c r="B20" s="34" t="s">
        <v>21023</v>
      </c>
      <c r="Z20" s="33">
        <f t="shared" si="0"/>
        <v>1</v>
      </c>
      <c r="AA20" s="33">
        <f t="shared" si="1"/>
        <v>292</v>
      </c>
      <c r="AB20" s="33" t="str">
        <f>_xlfn.CONCAT($B$65,$B$62,B20,$B$67)</f>
        <v>cgacgattgaaggtagatacccatacgacgttccagactacgctctgcagGCTAGTGGAGGCGGTGGGTCAGGCGGTGGGGGATCTGGTGGGGGAGGCTCGGCTAGCAAATTCTGGGCCACAGTCACTACACGTCCTCAAAACTTCGAGGTTCCAATTTATGCCGAAACATTAGATGAGGCCCTGGAATTGGCTGAGTGGCAATATCCGTACTGGTGGTACGGCGTCACTCGTGTTCGCCCTGGATCCGAACAAAAGCTTATTTCTGAAGAGGACTTGTAATAGCTCGAGAT</v>
      </c>
      <c r="AC20" s="33" t="s">
        <v>21052</v>
      </c>
      <c r="AD20" s="33">
        <f>IF(AA20&lt;300,(300-AA20),0)</f>
        <v>8</v>
      </c>
      <c r="AE20" s="33" t="str">
        <f>LEFT($B$70,AD20)</f>
        <v>GATGACCC</v>
      </c>
      <c r="AF20" s="33" t="s">
        <v>21052</v>
      </c>
      <c r="AG20" s="33">
        <f t="shared" si="2"/>
        <v>300</v>
      </c>
      <c r="AH20" s="33" t="str">
        <f>_xlfn.CONCAT(AB20,AE20)</f>
        <v>cgacgattgaaggtagatacccatacgacgttccagactacgctctgcagGCTAGTGGAGGCGGTGGGTCAGGCGGTGGGGGATCTGGTGGGGGAGGCTCGGCTAGCAAATTCTGGGCCACAGTCACTACACGTCCTCAAAACTTCGAGGTTCCAATTTATGCCGAAACATTAGATGAGGCCCTGGAATTGGCTGAGTGGCAATATCCGTACTGGTGGTACGGCGTCACTCGTGTTCGCCCTGGATCCGAACAAAAGCTTATTTCTGAAGAGGACTTGTAATAGCTCGAGATGATGACCC</v>
      </c>
    </row>
    <row r="21" spans="1:34" x14ac:dyDescent="0.25">
      <c r="A21" s="33">
        <v>11</v>
      </c>
      <c r="B21" s="32" t="s">
        <v>20997</v>
      </c>
      <c r="C21" s="33">
        <f>LEN(B22)</f>
        <v>147</v>
      </c>
      <c r="AC21" s="33" t="s">
        <v>21052</v>
      </c>
      <c r="AF21" s="33" t="s">
        <v>21052</v>
      </c>
    </row>
    <row r="22" spans="1:34" x14ac:dyDescent="0.25">
      <c r="A22" s="4"/>
      <c r="B22" s="34" t="s">
        <v>21024</v>
      </c>
      <c r="Z22" s="33">
        <f t="shared" si="0"/>
        <v>0</v>
      </c>
      <c r="AA22" s="33">
        <f t="shared" si="1"/>
        <v>304</v>
      </c>
      <c r="AB22" s="33" t="str">
        <f>_xlfn.CONCAT($B$65,$B$62,B22,$B$67)</f>
        <v>cgacgattgaaggtagatacccatacgacgttccagactacgctctgcagGCTAGTGGAGGCGGTGGGTCAGGCGGTGGGGGATCTGGTGGGGGAGGCTCGGCTAGCTATAATGGAAAGTGTTACAAGAAAGACAACATTTGCAAATATAAGGCACAGTCCGGCAAGACCGCAATTTGTAAATCTCGCCGTGCCCGTCGTGTGCCACACGCAGCTAAGTGTGAGTTCGACAACAGTTACCGTAAGTGTTACTGTGGATCCGAACAAAAGCTTATTTCTGAAGAGGACTTGTAATAGCTCGAGAT</v>
      </c>
      <c r="AC22" s="33" t="s">
        <v>21052</v>
      </c>
      <c r="AD22" s="33">
        <f>IF(AA22&lt;300,(300-AA22),0)</f>
        <v>0</v>
      </c>
      <c r="AE22" s="33" t="str">
        <f>LEFT($B$70,AD22)</f>
        <v/>
      </c>
      <c r="AF22" s="33" t="s">
        <v>21052</v>
      </c>
      <c r="AG22" s="33">
        <f t="shared" si="2"/>
        <v>304</v>
      </c>
      <c r="AH22" s="33" t="str">
        <f>_xlfn.CONCAT(AB22,AE22)</f>
        <v>cgacgattgaaggtagatacccatacgacgttccagactacgctctgcagGCTAGTGGAGGCGGTGGGTCAGGCGGTGGGGGATCTGGTGGGGGAGGCTCGGCTAGCTATAATGGAAAGTGTTACAAGAAAGACAACATTTGCAAATATAAGGCACAGTCCGGCAAGACCGCAATTTGTAAATCTCGCCGTGCCCGTCGTGTGCCACACGCAGCTAAGTGTGAGTTCGACAACAGTTACCGTAAGTGTTACTGTGGATCCGAACAAAAGCTTATTTCTGAAGAGGACTTGTAATAGCTCGAGAT</v>
      </c>
    </row>
    <row r="23" spans="1:34" x14ac:dyDescent="0.25">
      <c r="A23" s="33">
        <v>12</v>
      </c>
      <c r="B23" s="32" t="s">
        <v>20998</v>
      </c>
      <c r="C23" s="33">
        <f>LEN(B24)</f>
        <v>147</v>
      </c>
      <c r="AC23" s="33" t="s">
        <v>21052</v>
      </c>
      <c r="AF23" s="33" t="s">
        <v>21052</v>
      </c>
    </row>
    <row r="24" spans="1:34" x14ac:dyDescent="0.25">
      <c r="B24" s="34" t="s">
        <v>21025</v>
      </c>
      <c r="Z24" s="33">
        <f t="shared" si="0"/>
        <v>0</v>
      </c>
      <c r="AA24" s="33">
        <f t="shared" si="1"/>
        <v>304</v>
      </c>
      <c r="AB24" s="33" t="str">
        <f>_xlfn.CONCAT($B$65,$B$62,B24,$B$67)</f>
        <v>cgacgattgaaggtagatacccatacgacgttccagactacgctctgcagGCTAGTGGAGGCGGTGGGTCAGGCGGTGGGGGATCTGGTGGGGGAGGCTCGGCTAGCTACAACGGCAAGTGCTACAAAAAAGATAATATCTGCAAGTATAAGGCGCAGTCGGGGAAAACCGCCATTTGCAAAGGTAACTCTCGTCGTCGTCGTGGCGGTAAGGCGAAATGCGAGTTTGATAGTGCGGGCGAAAAATGTTACTGCGGATCCGAACAAAAGCTTATTTCTGAAGAGGACTTGTAATAGCTCGAGAT</v>
      </c>
      <c r="AC24" s="33" t="s">
        <v>21052</v>
      </c>
      <c r="AD24" s="33">
        <f>IF(AA24&lt;300,(300-AA24),0)</f>
        <v>0</v>
      </c>
      <c r="AE24" s="33" t="str">
        <f>LEFT($B$70,AD24)</f>
        <v/>
      </c>
      <c r="AF24" s="33" t="s">
        <v>21052</v>
      </c>
      <c r="AG24" s="33">
        <f t="shared" si="2"/>
        <v>304</v>
      </c>
      <c r="AH24" s="33" t="str">
        <f>_xlfn.CONCAT(AB24,AE24)</f>
        <v>cgacgattgaaggtagatacccatacgacgttccagactacgctctgcagGCTAGTGGAGGCGGTGGGTCAGGCGGTGGGGGATCTGGTGGGGGAGGCTCGGCTAGCTACAACGGCAAGTGCTACAAAAAAGATAATATCTGCAAGTATAAGGCGCAGTCGGGGAAAACCGCCATTTGCAAAGGTAACTCTCGTCGTCGTCGTGGCGGTAAGGCGAAATGCGAGTTTGATAGTGCGGGCGAAAAATGTTACTGCGGATCCGAACAAAAGCTTATTTCTGAAGAGGACTTGTAATAGCTCGAGAT</v>
      </c>
    </row>
    <row r="25" spans="1:34" x14ac:dyDescent="0.25">
      <c r="A25" s="33">
        <v>13</v>
      </c>
      <c r="B25" s="32" t="s">
        <v>20999</v>
      </c>
      <c r="C25" s="33">
        <f>LEN(B26)</f>
        <v>132</v>
      </c>
      <c r="AC25" s="33" t="s">
        <v>21052</v>
      </c>
      <c r="AF25" s="33" t="s">
        <v>21052</v>
      </c>
    </row>
    <row r="26" spans="1:34" x14ac:dyDescent="0.25">
      <c r="A26" s="4"/>
      <c r="B26" s="34" t="s">
        <v>21026</v>
      </c>
      <c r="Z26" s="33">
        <f t="shared" si="0"/>
        <v>1</v>
      </c>
      <c r="AA26" s="33">
        <f t="shared" si="1"/>
        <v>289</v>
      </c>
      <c r="AB26" s="33" t="str">
        <f>_xlfn.CONCAT($B$65,$B$62,B26,$B$67)</f>
        <v>cgacgattgaaggtagatacccatacgacgttccagactacgctctgcagGCTAGTGGAGGCGGTGGGTCAGGCGGTGGGGGATCTGGTGGGGGAGGCTCGGCTAGCGCGACTATGAAGGATGTTGCTCTGAAGAAAAAGAAATGCACTGCCACAGCTAGTCGTGCCCTGTGCCGTAAGACTAAGGACCGTCAGGCTGCCCGTAACCGCGTAGAAAAGGCGGCACGTGAAGTCGGCTATGGATCCGAACAAAAGCTTATTTCTGAAGAGGACTTGTAATAGCTCGAGAT</v>
      </c>
      <c r="AC26" s="33" t="s">
        <v>21052</v>
      </c>
      <c r="AD26" s="33">
        <f>IF(AA26&lt;300,(300-AA26),0)</f>
        <v>11</v>
      </c>
      <c r="AE26" s="33" t="str">
        <f>LEFT($B$70,AD26)</f>
        <v>GATGACCCGTC</v>
      </c>
      <c r="AF26" s="33" t="s">
        <v>21052</v>
      </c>
      <c r="AG26" s="33">
        <f t="shared" si="2"/>
        <v>300</v>
      </c>
      <c r="AH26" s="33" t="str">
        <f>_xlfn.CONCAT(AB26,AE26)</f>
        <v>cgacgattgaaggtagatacccatacgacgttccagactacgctctgcagGCTAGTGGAGGCGGTGGGTCAGGCGGTGGGGGATCTGGTGGGGGAGGCTCGGCTAGCGCGACTATGAAGGATGTTGCTCTGAAGAAAAAGAAATGCACTGCCACAGCTAGTCGTGCCCTGTGCCGTAAGACTAAGGACCGTCAGGCTGCCCGTAACCGCGTAGAAAAGGCGGCACGTGAAGTCGGCTATGGATCCGAACAAAAGCTTATTTCTGAAGAGGACTTGTAATAGCTCGAGATGATGACCCGTC</v>
      </c>
    </row>
    <row r="27" spans="1:34" x14ac:dyDescent="0.25">
      <c r="A27" s="33">
        <v>14</v>
      </c>
      <c r="B27" s="32" t="s">
        <v>21000</v>
      </c>
      <c r="C27" s="33">
        <f>LEN(B28)</f>
        <v>93</v>
      </c>
      <c r="AC27" s="33" t="s">
        <v>21052</v>
      </c>
      <c r="AF27" s="33" t="s">
        <v>21052</v>
      </c>
    </row>
    <row r="28" spans="1:34" x14ac:dyDescent="0.25">
      <c r="B28" s="34" t="s">
        <v>21027</v>
      </c>
      <c r="Z28" s="33">
        <f t="shared" si="0"/>
        <v>1</v>
      </c>
      <c r="AA28" s="33">
        <f t="shared" si="1"/>
        <v>250</v>
      </c>
      <c r="AB28" s="33" t="str">
        <f>_xlfn.CONCAT($B$65,$B$62,B28,$B$67)</f>
        <v>cgacgattgaaggtagatacccatacgacgttccagactacgctctgcagGCTAGTGGAGGCGGTGGGTCAGGCGGTGGGGGATCTGGTGGGGGAGGCTCGGCTAGCCCTGAACACATCCCCGTCAATATGCCGTATTGGGGGTTCCCAGCCGACGAAGAAATGGATGGTGGTTCGTACGGCGTGGTCATCCAAAACCCCGGATCCGAACAAAAGCTTATTTCTGAAGAGGACTTGTAATAGCTCGAGAT</v>
      </c>
      <c r="AC28" s="33" t="s">
        <v>21052</v>
      </c>
      <c r="AD28" s="33">
        <f>IF(AA28&lt;300,(300-AA28),0)</f>
        <v>50</v>
      </c>
      <c r="AE28" s="33" t="str">
        <f>LEFT($B$70,AD28)</f>
        <v>GATGACCCGTCCCAGAGCTCTGAACTCCTGTCTGAGGCGAAGAAACTGAA</v>
      </c>
      <c r="AF28" s="33" t="s">
        <v>21052</v>
      </c>
      <c r="AG28" s="33">
        <f t="shared" si="2"/>
        <v>300</v>
      </c>
      <c r="AH28" s="33" t="str">
        <f>_xlfn.CONCAT(AB28,AE28)</f>
        <v>cgacgattgaaggtagatacccatacgacgttccagactacgctctgcagGCTAGTGGAGGCGGTGGGTCAGGCGGTGGGGGATCTGGTGGGGGAGGCTCGGCTAGCCCTGAACACATCCCCGTCAATATGCCGTATTGGGGGTTCCCAGCCGACGAAGAAATGGATGGTGGTTCGTACGGCGTGGTCATCCAAAACCCCGGATCCGAACAAAAGCTTATTTCTGAAGAGGACTTGTAATAGCTCGAGATGATGACCCGTCCCAGAGCTCTGAACTCCTGTCTGAGGCGAAGAAACTGAA</v>
      </c>
    </row>
    <row r="29" spans="1:34" x14ac:dyDescent="0.25">
      <c r="A29" s="33">
        <v>15</v>
      </c>
      <c r="B29" s="32" t="s">
        <v>21001</v>
      </c>
      <c r="C29" s="33">
        <f>LEN(B30)</f>
        <v>93</v>
      </c>
      <c r="AC29" s="33" t="s">
        <v>21052</v>
      </c>
      <c r="AF29" s="33" t="s">
        <v>21052</v>
      </c>
    </row>
    <row r="30" spans="1:34" x14ac:dyDescent="0.25">
      <c r="A30" s="4"/>
      <c r="B30" s="34" t="s">
        <v>21028</v>
      </c>
      <c r="Z30" s="33">
        <f t="shared" si="0"/>
        <v>1</v>
      </c>
      <c r="AA30" s="33">
        <f t="shared" si="1"/>
        <v>250</v>
      </c>
      <c r="AB30" s="33" t="str">
        <f>_xlfn.CONCAT($B$65,$B$62,B30,$B$67)</f>
        <v>cgacgattgaaggtagatacccatacgacgttccagactacgctctgcagGCTAGTGGAGGCGGTGGGTCAGGCGGTGGGGGATCTGGTGGGGGAGGCTCGGCTAGCCCTGAACATATTCCCTGCACCAATTATTGGGGCTGTTGGCAAATCGACGAGGAAATGGACGGTCGTCCTGCTTATGCCGTTCAGAACCCTGGCGGATCCGAACAAAAGCTTATTTCTGAAGAGGACTTGTAATAGCTCGAGAT</v>
      </c>
      <c r="AC30" s="33" t="s">
        <v>21052</v>
      </c>
      <c r="AD30" s="33">
        <f>IF(AA30&lt;300,(300-AA30),0)</f>
        <v>50</v>
      </c>
      <c r="AE30" s="33" t="str">
        <f>LEFT($B$70,AD30)</f>
        <v>GATGACCCGTCCCAGAGCTCTGAACTCCTGTCTGAGGCGAAGAAACTGAA</v>
      </c>
      <c r="AF30" s="33" t="s">
        <v>21052</v>
      </c>
      <c r="AG30" s="33">
        <f t="shared" si="2"/>
        <v>300</v>
      </c>
      <c r="AH30" s="33" t="str">
        <f>_xlfn.CONCAT(AB30,AE30)</f>
        <v>cgacgattgaaggtagatacccatacgacgttccagactacgctctgcagGCTAGTGGAGGCGGTGGGTCAGGCGGTGGGGGATCTGGTGGGGGAGGCTCGGCTAGCCCTGAACATATTCCCTGCACCAATTATTGGGGCTGTTGGCAAATCGACGAGGAAATGGACGGTCGTCCTGCTTATGCCGTTCAGAACCCTGGCGGATCCGAACAAAAGCTTATTTCTGAAGAGGACTTGTAATAGCTCGAGATGATGACCCGTCCCAGAGCTCTGAACTCCTGTCTGAGGCGAAGAAACTGAA</v>
      </c>
    </row>
    <row r="31" spans="1:34" x14ac:dyDescent="0.25">
      <c r="A31" s="33">
        <v>16</v>
      </c>
      <c r="B31" s="32" t="s">
        <v>21002</v>
      </c>
      <c r="C31" s="33">
        <f>LEN(B32)</f>
        <v>93</v>
      </c>
      <c r="AC31" s="33" t="s">
        <v>21052</v>
      </c>
      <c r="AF31" s="33" t="s">
        <v>21052</v>
      </c>
    </row>
    <row r="32" spans="1:34" x14ac:dyDescent="0.25">
      <c r="B32" s="34" t="s">
        <v>21029</v>
      </c>
      <c r="Z32" s="33">
        <f t="shared" si="0"/>
        <v>1</v>
      </c>
      <c r="AA32" s="33">
        <f t="shared" si="1"/>
        <v>250</v>
      </c>
      <c r="AB32" s="33" t="str">
        <f>_xlfn.CONCAT($B$65,$B$62,B32,$B$67)</f>
        <v>cgacgattgaaggtagatacccatacgacgttccagactacgctctgcagGCTAGTGGAGGCGGTGGGTCAGGCGGTGGGGGATCTGGTGGGGGAGGCTCGGCTAGCCCCGAACACATCCCCGATGCGCCATATTGGGGGTGGTCTGAAGCGGATGAAGAGATGGATGGAGTCGGTCGCTATGGTGTTATCCAAAATCCTGGATCCGAACAAAAGCTTATTTCTGAAGAGGACTTGTAATAGCTCGAGAT</v>
      </c>
      <c r="AC32" s="33" t="s">
        <v>21052</v>
      </c>
      <c r="AD32" s="33">
        <f>IF(AA32&lt;300,(300-AA32),0)</f>
        <v>50</v>
      </c>
      <c r="AE32" s="33" t="str">
        <f>LEFT($B$70,AD32)</f>
        <v>GATGACCCGTCCCAGAGCTCTGAACTCCTGTCTGAGGCGAAGAAACTGAA</v>
      </c>
      <c r="AF32" s="33" t="s">
        <v>21052</v>
      </c>
      <c r="AG32" s="33">
        <f t="shared" si="2"/>
        <v>300</v>
      </c>
      <c r="AH32" s="33" t="str">
        <f>_xlfn.CONCAT(AB32,AE32)</f>
        <v>cgacgattgaaggtagatacccatacgacgttccagactacgctctgcagGCTAGTGGAGGCGGTGGGTCAGGCGGTGGGGGATCTGGTGGGGGAGGCTCGGCTAGCCCCGAACACATCCCCGATGCGCCATATTGGGGGTGGTCTGAAGCGGATGAAGAGATGGATGGAGTCGGTCGCTATGGTGTTATCCAAAATCCTGGATCCGAACAAAAGCTTATTTCTGAAGAGGACTTGTAATAGCTCGAGATGATGACCCGTCCCAGAGCTCTGAACTCCTGTCTGAGGCGAAGAAACTGAA</v>
      </c>
    </row>
    <row r="33" spans="1:34" x14ac:dyDescent="0.25">
      <c r="A33" s="33">
        <v>17</v>
      </c>
      <c r="B33" s="32" t="s">
        <v>21003</v>
      </c>
      <c r="C33" s="33">
        <f>LEN(B34)</f>
        <v>132</v>
      </c>
      <c r="AC33" s="33" t="s">
        <v>21052</v>
      </c>
      <c r="AF33" s="33" t="s">
        <v>21052</v>
      </c>
    </row>
    <row r="34" spans="1:34" x14ac:dyDescent="0.25">
      <c r="A34" s="4"/>
      <c r="B34" s="34" t="s">
        <v>21030</v>
      </c>
      <c r="Z34" s="33">
        <f t="shared" si="0"/>
        <v>1</v>
      </c>
      <c r="AA34" s="33">
        <f t="shared" si="1"/>
        <v>289</v>
      </c>
      <c r="AB34" s="33" t="str">
        <f>_xlfn.CONCAT($B$65,$B$62,B34,$B$67)</f>
        <v>cgacgattgaaggtagatacccatacgacgttccagactacgctctgcagGCTAGTGGAGGCGGTGGGTCAGGCGGTGGGGGATCTGGTGGGGGAGGCTCGGCTAGCGCCACCATGAAGGATGTAGCTTTGAAGACGTGCCGTCCGACCGCAACAGTATCTCGTGCTCTTTTTCGTGGATGGGCTTATCGCCAGGCGACGCGCAATCGCGTGGAAAAAGCCGCTCGTGAGGTAGGATATGGATCCGAACAAAAGCTTATTTCTGAAGAGGACTTGTAATAGCTCGAGAT</v>
      </c>
      <c r="AC34" s="33" t="s">
        <v>21052</v>
      </c>
      <c r="AD34" s="33">
        <f>IF(AA34&lt;300,(300-AA34),0)</f>
        <v>11</v>
      </c>
      <c r="AE34" s="33" t="str">
        <f>LEFT($B$70,AD34)</f>
        <v>GATGACCCGTC</v>
      </c>
      <c r="AF34" s="33" t="s">
        <v>21052</v>
      </c>
      <c r="AG34" s="33">
        <f t="shared" si="2"/>
        <v>300</v>
      </c>
      <c r="AH34" s="33" t="str">
        <f>_xlfn.CONCAT(AB34,AE34)</f>
        <v>cgacgattgaaggtagatacccatacgacgttccagactacgctctgcagGCTAGTGGAGGCGGTGGGTCAGGCGGTGGGGGATCTGGTGGGGGAGGCTCGGCTAGCGCCACCATGAAGGATGTAGCTTTGAAGACGTGCCGTCCGACCGCAACAGTATCTCGTGCTCTTTTTCGTGGATGGGCTTATCGCCAGGCGACGCGCAATCGCGTGGAAAAAGCCGCTCGTGAGGTAGGATATGGATCCGAACAAAAGCTTATTTCTGAAGAGGACTTGTAATAGCTCGAGATGATGACCCGTC</v>
      </c>
    </row>
    <row r="35" spans="1:34" x14ac:dyDescent="0.25">
      <c r="A35" s="33">
        <v>18</v>
      </c>
      <c r="B35" s="32" t="s">
        <v>21004</v>
      </c>
      <c r="C35" s="33">
        <f>LEN(B36)</f>
        <v>93</v>
      </c>
      <c r="AC35" s="33" t="s">
        <v>21052</v>
      </c>
      <c r="AF35" s="33" t="s">
        <v>21052</v>
      </c>
    </row>
    <row r="36" spans="1:34" x14ac:dyDescent="0.25">
      <c r="B36" s="34" t="s">
        <v>21031</v>
      </c>
      <c r="Z36" s="33">
        <f t="shared" si="0"/>
        <v>1</v>
      </c>
      <c r="AA36" s="33">
        <f t="shared" si="1"/>
        <v>250</v>
      </c>
      <c r="AB36" s="33" t="str">
        <f>_xlfn.CONCAT($B$65,$B$62,B36,$B$67)</f>
        <v>cgacgattgaaggtagatacccatacgacgttccagactacgctctgcagGCTAGTGGAGGCGGTGGGTCAGGCGGTGGGGGATCTGGTGGGGGAGGCTCGGCTAGCCCGGAGCATATCCCAGTCTCTGGTTATTGTGAGGCGGCCGGGGGTGATGAAGAAATGGACGGAGTAATTGCGGCAGGAGTTATTCAGAATCCCGGATCCGAACAAAAGCTTATTTCTGAAGAGGACTTGTAATAGCTCGAGAT</v>
      </c>
      <c r="AC36" s="33" t="s">
        <v>21052</v>
      </c>
      <c r="AD36" s="33">
        <f>IF(AA36&lt;300,(300-AA36),0)</f>
        <v>50</v>
      </c>
      <c r="AE36" s="33" t="str">
        <f>LEFT($B$70,AD36)</f>
        <v>GATGACCCGTCCCAGAGCTCTGAACTCCTGTCTGAGGCGAAGAAACTGAA</v>
      </c>
      <c r="AF36" s="33" t="s">
        <v>21052</v>
      </c>
      <c r="AG36" s="33">
        <f t="shared" si="2"/>
        <v>300</v>
      </c>
      <c r="AH36" s="33" t="str">
        <f>_xlfn.CONCAT(AB36,AE36)</f>
        <v>cgacgattgaaggtagatacccatacgacgttccagactacgctctgcagGCTAGTGGAGGCGGTGGGTCAGGCGGTGGGGGATCTGGTGGGGGAGGCTCGGCTAGCCCGGAGCATATCCCAGTCTCTGGTTATTGTGAGGCGGCCGGGGGTGATGAAGAAATGGACGGAGTAATTGCGGCAGGAGTTATTCAGAATCCCGGATCCGAACAAAAGCTTATTTCTGAAGAGGACTTGTAATAGCTCGAGATGATGACCCGTCCCAGAGCTCTGAACTCCTGTCTGAGGCGAAGAAACTGAA</v>
      </c>
    </row>
    <row r="37" spans="1:34" x14ac:dyDescent="0.25">
      <c r="A37" s="33">
        <v>19</v>
      </c>
      <c r="B37" s="32" t="s">
        <v>21005</v>
      </c>
      <c r="C37" s="33">
        <f>LEN(B38)</f>
        <v>99</v>
      </c>
      <c r="AC37" s="33" t="s">
        <v>21052</v>
      </c>
      <c r="AF37" s="33" t="s">
        <v>21052</v>
      </c>
    </row>
    <row r="38" spans="1:34" x14ac:dyDescent="0.25">
      <c r="A38" s="4"/>
      <c r="B38" s="34" t="s">
        <v>21032</v>
      </c>
      <c r="Z38" s="33">
        <f t="shared" si="0"/>
        <v>1</v>
      </c>
      <c r="AA38" s="33">
        <f t="shared" si="1"/>
        <v>256</v>
      </c>
      <c r="AB38" s="33" t="str">
        <f>_xlfn.CONCAT($B$65,$B$62,B38,$B$67)</f>
        <v>cgacgattgaaggtagatacccatacgacgttccagactacgctctgcagGCTAGTGGAGGCGGTGGGTCAGGCGGTGGGGGATCTGGTGGGGGAGGCTCGGCTAGCTTAAGCGACGAGGACTTTAAGGGTGCTCGTAAGCCCACGCGTTCCGCCTTTCGTGGATGGTATCTGTGGAAGCAGCAGAATTTGAAGAAGGAAAAGGGGGGATCCGAACAAAAGCTTATTTCTGAAGAGGACTTGTAATAGCTCGAGAT</v>
      </c>
      <c r="AC38" s="33" t="s">
        <v>21052</v>
      </c>
      <c r="AD38" s="33">
        <f>IF(AA38&lt;300,(300-AA38),0)</f>
        <v>44</v>
      </c>
      <c r="AE38" s="33" t="str">
        <f>LEFT($B$70,AD38)</f>
        <v>GATGACCCGTCCCAGAGCTCTGAACTCCTGTCTGAGGCGAAGAA</v>
      </c>
      <c r="AF38" s="33" t="s">
        <v>21052</v>
      </c>
      <c r="AG38" s="33">
        <f t="shared" si="2"/>
        <v>300</v>
      </c>
      <c r="AH38" s="33" t="str">
        <f>_xlfn.CONCAT(AB38,AE38)</f>
        <v>cgacgattgaaggtagatacccatacgacgttccagactacgctctgcagGCTAGTGGAGGCGGTGGGTCAGGCGGTGGGGGATCTGGTGGGGGAGGCTCGGCTAGCTTAAGCGACGAGGACTTTAAGGGTGCTCGTAAGCCCACGCGTTCCGCCTTTCGTGGATGGTATCTGTGGAAGCAGCAGAATTTGAAGAAGGAAAAGGGGGGATCCGAACAAAAGCTTATTTCTGAAGAGGACTTGTAATAGCTCGAGATGATGACCCGTCCCAGAGCTCTGAACTCCTGTCTGAGGCGAAGAA</v>
      </c>
    </row>
    <row r="39" spans="1:34" x14ac:dyDescent="0.25">
      <c r="A39" s="33">
        <v>20</v>
      </c>
      <c r="B39" s="32" t="s">
        <v>21006</v>
      </c>
      <c r="C39" s="33">
        <f>LEN(B40)</f>
        <v>99</v>
      </c>
      <c r="AC39" s="33" t="s">
        <v>21052</v>
      </c>
      <c r="AF39" s="33" t="s">
        <v>21052</v>
      </c>
    </row>
    <row r="40" spans="1:34" x14ac:dyDescent="0.25">
      <c r="B40" s="34" t="s">
        <v>21033</v>
      </c>
      <c r="Z40" s="33">
        <f t="shared" si="0"/>
        <v>1</v>
      </c>
      <c r="AA40" s="33">
        <f t="shared" si="1"/>
        <v>256</v>
      </c>
      <c r="AB40" s="33" t="str">
        <f>_xlfn.CONCAT($B$65,$B$62,B40,$B$67)</f>
        <v>cgacgattgaaggtagatacccatacgacgttccagactacgctctgcagGCTAGTGGAGGCGGTGGGTCAGGCGGTGGGGGATCTGGTGGGGGAGGCTCGGCTAGCCTTTCAGACGAAGACTTCAAGGGACGCCTGTACCTGACACGCTCCGCTTTCATCCCATGGTGGTTGTGGAAACAACAAAACCTGAAAAAAGAAAAGGGGGGATCCGAACAAAAGCTTATTTCTGAAGAGGACTTGTAATAGCTCGAGAT</v>
      </c>
      <c r="AC40" s="33" t="s">
        <v>21052</v>
      </c>
      <c r="AD40" s="33">
        <f>IF(AA40&lt;300,(300-AA40),0)</f>
        <v>44</v>
      </c>
      <c r="AE40" s="33" t="str">
        <f>LEFT($B$70,AD40)</f>
        <v>GATGACCCGTCCCAGAGCTCTGAACTCCTGTCTGAGGCGAAGAA</v>
      </c>
      <c r="AF40" s="33" t="s">
        <v>21052</v>
      </c>
      <c r="AG40" s="33">
        <f t="shared" si="2"/>
        <v>300</v>
      </c>
      <c r="AH40" s="33" t="str">
        <f>_xlfn.CONCAT(AB40,AE40)</f>
        <v>cgacgattgaaggtagatacccatacgacgttccagactacgctctgcagGCTAGTGGAGGCGGTGGGTCAGGCGGTGGGGGATCTGGTGGGGGAGGCTCGGCTAGCCTTTCAGACGAAGACTTCAAGGGACGCCTGTACCTGACACGCTCCGCTTTCATCCCATGGTGGTTGTGGAAACAACAAAACCTGAAAAAAGAAAAGGGGGGATCCGAACAAAAGCTTATTTCTGAAGAGGACTTGTAATAGCTCGAGATGATGACCCGTCCCAGAGCTCTGAACTCCTGTCTGAGGCGAAGAA</v>
      </c>
    </row>
    <row r="41" spans="1:34" x14ac:dyDescent="0.25">
      <c r="A41" s="33">
        <v>21</v>
      </c>
      <c r="B41" s="32" t="s">
        <v>21007</v>
      </c>
      <c r="C41" s="33">
        <f>LEN(B42)</f>
        <v>99</v>
      </c>
      <c r="AC41" s="33" t="s">
        <v>21052</v>
      </c>
      <c r="AF41" s="33" t="s">
        <v>21052</v>
      </c>
    </row>
    <row r="42" spans="1:34" x14ac:dyDescent="0.25">
      <c r="A42" s="4"/>
      <c r="B42" s="34" t="s">
        <v>21034</v>
      </c>
      <c r="Z42" s="33">
        <f t="shared" si="0"/>
        <v>1</v>
      </c>
      <c r="AA42" s="33">
        <f t="shared" si="1"/>
        <v>256</v>
      </c>
      <c r="AB42" s="33" t="str">
        <f>_xlfn.CONCAT($B$65,$B$62,B42,$B$67)</f>
        <v>cgacgattgaaggtagatacccatacgacgttccagactacgctctgcagGCTAGTGGAGGCGGTGGGTCAGGCGGTGGGGGATCTGGTGGGGGAGGCTCGGCTAGCTTATCAGACGAAGATTTTAAGTGGCACACAGCCCCGACTCGCTCCGCGTTCGACCCCTGGTGGCTGTGGAAACAACAGAACCTGAAGAAAGAGAAAGGTGGATCCGAACAAAAGCTTATTTCTGAAGAGGACTTGTAATAGCTCGAGAT</v>
      </c>
      <c r="AC42" s="33" t="s">
        <v>21052</v>
      </c>
      <c r="AD42" s="33">
        <f>IF(AA42&lt;300,(300-AA42),0)</f>
        <v>44</v>
      </c>
      <c r="AE42" s="33" t="str">
        <f>LEFT($B$70,AD42)</f>
        <v>GATGACCCGTCCCAGAGCTCTGAACTCCTGTCTGAGGCGAAGAA</v>
      </c>
      <c r="AF42" s="33" t="s">
        <v>21052</v>
      </c>
      <c r="AG42" s="33">
        <f t="shared" si="2"/>
        <v>300</v>
      </c>
      <c r="AH42" s="33" t="str">
        <f>_xlfn.CONCAT(AB42,AE42)</f>
        <v>cgacgattgaaggtagatacccatacgacgttccagactacgctctgcagGCTAGTGGAGGCGGTGGGTCAGGCGGTGGGGGATCTGGTGGGGGAGGCTCGGCTAGCTTATCAGACGAAGATTTTAAGTGGCACACAGCCCCGACTCGCTCCGCGTTCGACCCCTGGTGGCTGTGGAAACAACAGAACCTGAAGAAAGAGAAAGGTGGATCCGAACAAAAGCTTATTTCTGAAGAGGACTTGTAATAGCTCGAGATGATGACCCGTCCCAGAGCTCTGAACTCCTGTCTGAGGCGAAGAA</v>
      </c>
    </row>
    <row r="43" spans="1:34" x14ac:dyDescent="0.25">
      <c r="A43" s="33">
        <v>22</v>
      </c>
      <c r="B43" s="32" t="s">
        <v>21008</v>
      </c>
      <c r="C43" s="33">
        <f>LEN(B44)</f>
        <v>135</v>
      </c>
      <c r="AC43" s="33" t="s">
        <v>21052</v>
      </c>
      <c r="AF43" s="33" t="s">
        <v>21052</v>
      </c>
    </row>
    <row r="44" spans="1:34" x14ac:dyDescent="0.25">
      <c r="B44" s="34" t="s">
        <v>21035</v>
      </c>
      <c r="Z44" s="33">
        <f t="shared" si="0"/>
        <v>1</v>
      </c>
      <c r="AA44" s="33">
        <f t="shared" si="1"/>
        <v>292</v>
      </c>
      <c r="AB44" s="33" t="str">
        <f>_xlfn.CONCAT($B$65,$B$62,B44,$B$67)</f>
        <v>cgacgattgaaggtagatacccatacgacgttccagactacgctctgcagGCTAGTGGAGGCGGTGGGTCAGGCGGTGGGGGATCTGGTGGGGGAGGCTCGGCTAGCAAGTTTTGGGCGACAGTGTCGGGGCCGCGCTGCACCTTTGAGGTGCCCATCTATGCCGAGACGTTAGACGAAGCACTTGAGTTAGCCGAATGGCAATACCCATTTTTCGACTTCTCGGTAACCCGCGTTCGCCCAGGATCCGAACAAAAGCTTATTTCTGAAGAGGACTTGTAATAGCTCGAGAT</v>
      </c>
      <c r="AC44" s="33" t="s">
        <v>21052</v>
      </c>
      <c r="AD44" s="33">
        <f>IF(AA44&lt;300,(300-AA44),0)</f>
        <v>8</v>
      </c>
      <c r="AE44" s="33" t="str">
        <f>LEFT($B$70,AD44)</f>
        <v>GATGACCC</v>
      </c>
      <c r="AF44" s="33" t="s">
        <v>21052</v>
      </c>
      <c r="AG44" s="33">
        <f t="shared" si="2"/>
        <v>300</v>
      </c>
      <c r="AH44" s="33" t="str">
        <f>_xlfn.CONCAT(AB44,AE44)</f>
        <v>cgacgattgaaggtagatacccatacgacgttccagactacgctctgcagGCTAGTGGAGGCGGTGGGTCAGGCGGTGGGGGATCTGGTGGGGGAGGCTCGGCTAGCAAGTTTTGGGCGACAGTGTCGGGGCCGCGCTGCACCTTTGAGGTGCCCATCTATGCCGAGACGTTAGACGAAGCACTTGAGTTAGCCGAATGGCAATACCCATTTTTCGACTTCTCGGTAACCCGCGTTCGCCCAGGATCCGAACAAAAGCTTATTTCTGAAGAGGACTTGTAATAGCTCGAGATGATGACCC</v>
      </c>
    </row>
    <row r="45" spans="1:34" x14ac:dyDescent="0.25">
      <c r="A45" s="33">
        <v>23</v>
      </c>
      <c r="B45" s="32" t="s">
        <v>20798</v>
      </c>
      <c r="C45" s="33">
        <f>LEN(B46)</f>
        <v>93</v>
      </c>
      <c r="AC45" s="33" t="s">
        <v>21052</v>
      </c>
      <c r="AF45" s="33" t="s">
        <v>21052</v>
      </c>
    </row>
    <row r="46" spans="1:34" x14ac:dyDescent="0.25">
      <c r="A46" s="4"/>
      <c r="B46" s="34" t="s">
        <v>21036</v>
      </c>
      <c r="Z46" s="33">
        <f t="shared" si="0"/>
        <v>1</v>
      </c>
      <c r="AA46" s="33">
        <f t="shared" si="1"/>
        <v>250</v>
      </c>
      <c r="AB46" s="33" t="str">
        <f>_xlfn.CONCAT($B$65,$B$62,B46,$B$67)</f>
        <v>cgacgattgaaggtagatacccatacgacgttccagactacgctctgcagGCTAGTGGAGGCGGTGGGTCAGGCGGTGGGGGATCTGGTGGGGGAGGCTCGGCTAGCCCGGAGCACATCCCAGACCCCGATGCCAAGAAACCTGAAGATTGGGACGAAGAAATGGACGGGGAGTGGGAACCACCTGTTATCCAAAACCCCGGATCCGAACAAAAGCTTATTTCTGAAGAGGACTTGTAATAGCTCGAGAT</v>
      </c>
      <c r="AC46" s="33" t="s">
        <v>21052</v>
      </c>
      <c r="AD46" s="33">
        <f>IF(AA46&lt;300,(300-AA46),0)</f>
        <v>50</v>
      </c>
      <c r="AE46" s="33" t="str">
        <f>LEFT($B$70,AD46)</f>
        <v>GATGACCCGTCCCAGAGCTCTGAACTCCTGTCTGAGGCGAAGAAACTGAA</v>
      </c>
      <c r="AF46" s="33" t="s">
        <v>21052</v>
      </c>
      <c r="AG46" s="33">
        <f t="shared" si="2"/>
        <v>300</v>
      </c>
      <c r="AH46" s="33" t="str">
        <f>_xlfn.CONCAT(AB46,AE46)</f>
        <v>cgacgattgaaggtagatacccatacgacgttccagactacgctctgcagGCTAGTGGAGGCGGTGGGTCAGGCGGTGGGGGATCTGGTGGGGGAGGCTCGGCTAGCCCGGAGCACATCCCAGACCCCGATGCCAAGAAACCTGAAGATTGGGACGAAGAAATGGACGGGGAGTGGGAACCACCTGTTATCCAAAACCCCGGATCCGAACAAAAGCTTATTTCTGAAGAGGACTTGTAATAGCTCGAGATGATGACCCGTCCCAGAGCTCTGAACTCCTGTCTGAGGCGAAGAAACTGAA</v>
      </c>
    </row>
    <row r="47" spans="1:34" x14ac:dyDescent="0.25">
      <c r="A47" s="33">
        <v>24</v>
      </c>
      <c r="B47" s="32" t="s">
        <v>20802</v>
      </c>
      <c r="C47" s="33">
        <f>LEN(B48)</f>
        <v>135</v>
      </c>
      <c r="AC47" s="33" t="s">
        <v>21052</v>
      </c>
      <c r="AF47" s="33" t="s">
        <v>21052</v>
      </c>
    </row>
    <row r="48" spans="1:34" x14ac:dyDescent="0.25">
      <c r="B48" s="34" t="s">
        <v>21037</v>
      </c>
      <c r="Z48" s="33">
        <f t="shared" si="0"/>
        <v>1</v>
      </c>
      <c r="AA48" s="33">
        <f t="shared" si="1"/>
        <v>292</v>
      </c>
      <c r="AB48" s="33" t="str">
        <f>_xlfn.CONCAT($B$65,$B$62,B48,$B$67)</f>
        <v>cgacgattgaaggtagatacccatacgacgttccagactacgctctgcagGCTAGTGGAGGCGGTGGGTCAGGCGGTGGGGGATCTGGTGGGGGAGGCTCGGCTAGCAAATTCTGGGCCACTGTCGAGTCTTCGGAACATAGCTTTGAGGTTCCGATTTATGCAGAGACCCTGGATGAGGCCCTTGAACTGGCGGAATGGCAATATGTGCCTGCCGGGTTTGAAGTTACACGTGTCCGTCCAGGATCCGAACAAAAGCTTATTTCTGAAGAGGACTTGTAATAGCTCGAGAT</v>
      </c>
      <c r="AC48" s="33" t="s">
        <v>21052</v>
      </c>
      <c r="AD48" s="33">
        <f>IF(AA48&lt;300,(300-AA48),0)</f>
        <v>8</v>
      </c>
      <c r="AE48" s="33" t="str">
        <f>LEFT($B$70,AD48)</f>
        <v>GATGACCC</v>
      </c>
      <c r="AF48" s="33" t="s">
        <v>21052</v>
      </c>
      <c r="AG48" s="33">
        <f t="shared" si="2"/>
        <v>300</v>
      </c>
      <c r="AH48" s="33" t="str">
        <f>_xlfn.CONCAT(AB48,AE48)</f>
        <v>cgacgattgaaggtagatacccatacgacgttccagactacgctctgcagGCTAGTGGAGGCGGTGGGTCAGGCGGTGGGGGATCTGGTGGGGGAGGCTCGGCTAGCAAATTCTGGGCCACTGTCGAGTCTTCGGAACATAGCTTTGAGGTTCCGATTTATGCAGAGACCCTGGATGAGGCCCTTGAACTGGCGGAATGGCAATATGTGCCTGCCGGGTTTGAAGTTACACGTGTCCGTCCAGGATCCGAACAAAAGCTTATTTCTGAAGAGGACTTGTAATAGCTCGAGATGATGACCC</v>
      </c>
    </row>
    <row r="49" spans="1:34" x14ac:dyDescent="0.25">
      <c r="A49" s="33">
        <v>25</v>
      </c>
      <c r="B49" s="32" t="s">
        <v>20805</v>
      </c>
      <c r="C49" s="33">
        <f>LEN(B50)</f>
        <v>123</v>
      </c>
      <c r="AC49" s="33" t="s">
        <v>21052</v>
      </c>
      <c r="AF49" s="33" t="s">
        <v>21052</v>
      </c>
    </row>
    <row r="50" spans="1:34" x14ac:dyDescent="0.25">
      <c r="A50" s="4"/>
      <c r="B50" s="34" t="s">
        <v>21038</v>
      </c>
      <c r="Z50" s="33">
        <f t="shared" si="0"/>
        <v>1</v>
      </c>
      <c r="AA50" s="33">
        <f t="shared" si="1"/>
        <v>280</v>
      </c>
      <c r="AB50" s="33" t="str">
        <f>_xlfn.CONCAT($B$65,$B$62,B50,$B$67)</f>
        <v>cgacgattgaaggtagatacccatacgacgttccagactacgctctgcagGCTAGTGGAGGCGGTGGGTCAGGCGGTGGGGGATCTGGTGGGGGAGGCTCGGCTAGCCGTCAGATTGCTCGTTATCGTACGGATAACGGAGAGGAATTTGAGGTTCCCTTCGCAGACGATGCCGAAATTCCTGGCACATGGCTTTGCCGTAACGGAATGGAGGGAACTTTAATCGAAGGTGGATCCGAACAAAAGCTTATTTCTGAAGAGGACTTGTAATAGCTCGAGAT</v>
      </c>
      <c r="AC50" s="33" t="s">
        <v>21052</v>
      </c>
      <c r="AD50" s="33">
        <f>IF(AA50&lt;300,(300-AA50),0)</f>
        <v>20</v>
      </c>
      <c r="AE50" s="33" t="str">
        <f>LEFT($B$70,AD50)</f>
        <v>GATGACCCGTCCCAGAGCTC</v>
      </c>
      <c r="AF50" s="33" t="s">
        <v>21052</v>
      </c>
      <c r="AG50" s="33">
        <f t="shared" si="2"/>
        <v>300</v>
      </c>
      <c r="AH50" s="33" t="str">
        <f>_xlfn.CONCAT(AB50,AE50)</f>
        <v>cgacgattgaaggtagatacccatacgacgttccagactacgctctgcagGCTAGTGGAGGCGGTGGGTCAGGCGGTGGGGGATCTGGTGGGGGAGGCTCGGCTAGCCGTCAGATTGCTCGTTATCGTACGGATAACGGAGAGGAATTTGAGGTTCCCTTCGCAGACGATGCCGAAATTCCTGGCACATGGCTTTGCCGTAACGGAATGGAGGGAACTTTAATCGAAGGTGGATCCGAACAAAAGCTTATTTCTGAAGAGGACTTGTAATAGCTCGAGATGATGACCCGTCCCAGAGCTC</v>
      </c>
    </row>
    <row r="51" spans="1:34" x14ac:dyDescent="0.25">
      <c r="A51" s="33">
        <v>26</v>
      </c>
      <c r="B51" s="32" t="s">
        <v>20807</v>
      </c>
      <c r="C51" s="33">
        <f>LEN(B52)</f>
        <v>144</v>
      </c>
      <c r="AC51" s="33" t="s">
        <v>21052</v>
      </c>
      <c r="AF51" s="33" t="s">
        <v>21052</v>
      </c>
    </row>
    <row r="52" spans="1:34" x14ac:dyDescent="0.25">
      <c r="B52" s="34" t="s">
        <v>21039</v>
      </c>
      <c r="Z52" s="33">
        <f t="shared" si="0"/>
        <v>0</v>
      </c>
      <c r="AA52" s="33">
        <f t="shared" si="1"/>
        <v>301</v>
      </c>
      <c r="AB52" s="33" t="str">
        <f>_xlfn.CONCAT($B$65,$B$62,B52,$B$67)</f>
        <v>cgacgattgaaggtagatacccatacgacgttccagactacgctctgcagGCTAGTGGAGGCGGTGGGTCAGGCGGTGGGGGATCTGGTGGGGGAGGCTCGGCTAGCGATTACGTGATGGCAACGAAGGACGGTCGCATGATTTTAACGGACGGCAAGCCTGAAATCGACGATGATACTGGTTTAGTCAGCTATCACGATCAACAAGGTAACGCAATGCAAATCAACCGCGACGACGTAAGTCAGATCATTGGATCCGAACAAAAGCTTATTTCTGAAGAGGACTTGTAATAGCTCGAGAT</v>
      </c>
      <c r="AC52" s="33" t="s">
        <v>21052</v>
      </c>
      <c r="AD52" s="33">
        <f>IF(AA52&lt;300,(300-AA52),0)</f>
        <v>0</v>
      </c>
      <c r="AE52" s="33" t="str">
        <f>LEFT($B$70,AD52)</f>
        <v/>
      </c>
      <c r="AF52" s="33" t="s">
        <v>21052</v>
      </c>
      <c r="AG52" s="33">
        <f t="shared" si="2"/>
        <v>301</v>
      </c>
      <c r="AH52" s="33" t="str">
        <f>_xlfn.CONCAT(AB52,AE52)</f>
        <v>cgacgattgaaggtagatacccatacgacgttccagactacgctctgcagGCTAGTGGAGGCGGTGGGTCAGGCGGTGGGGGATCTGGTGGGGGAGGCTCGGCTAGCGATTACGTGATGGCAACGAAGGACGGTCGCATGATTTTAACGGACGGCAAGCCTGAAATCGACGATGATACTGGTTTAGTCAGCTATCACGATCAACAAGGTAACGCAATGCAAATCAACCGCGACGACGTAAGTCAGATCATTGGATCCGAACAAAAGCTTATTTCTGAAGAGGACTTGTAATAGCTCGAGAT</v>
      </c>
    </row>
    <row r="53" spans="1:34" x14ac:dyDescent="0.25">
      <c r="A53" s="33">
        <v>27</v>
      </c>
      <c r="B53" s="32" t="s">
        <v>20808</v>
      </c>
      <c r="C53" s="33">
        <f>LEN(B54)</f>
        <v>147</v>
      </c>
      <c r="AC53" s="33" t="s">
        <v>21052</v>
      </c>
      <c r="AF53" s="33" t="s">
        <v>21052</v>
      </c>
    </row>
    <row r="54" spans="1:34" x14ac:dyDescent="0.25">
      <c r="A54" s="4"/>
      <c r="B54" s="34" t="s">
        <v>21040</v>
      </c>
      <c r="Z54" s="33">
        <f t="shared" si="0"/>
        <v>0</v>
      </c>
      <c r="AA54" s="33">
        <f t="shared" si="1"/>
        <v>304</v>
      </c>
      <c r="AB54" s="33" t="str">
        <f>_xlfn.CONCAT($B$65,$B$62,B54,$B$67)</f>
        <v>cgacgattgaaggtagatacccatacgacgttccagactacgctctgcagGCTAGTGGAGGCGGTGGGTCAGGCGGTGGGGGATCTGGTGGGGGAGGCTCGGCTAGCTATAACGGAAAATGCTACAAGAAAGACAATATCTGTAAATATAAAGCCCAGAGTGGTAAGACAGCGATTTGCAAATGCTATGTGAAGAAGTGCCCACGCGATGGTGCGAAATGTGAGTTCGATTCTTATAAAGGTAAGTGTTATTGCGGATCCGAACAAAAGCTTATTTCTGAAGAGGACTTGTAATAGCTCGAGAT</v>
      </c>
      <c r="AC54" s="33" t="s">
        <v>21052</v>
      </c>
      <c r="AD54" s="33">
        <f>IF(AA54&lt;300,(300-AA54),0)</f>
        <v>0</v>
      </c>
      <c r="AE54" s="33" t="str">
        <f>LEFT($B$70,AD54)</f>
        <v/>
      </c>
      <c r="AF54" s="33" t="s">
        <v>21052</v>
      </c>
      <c r="AG54" s="33">
        <f t="shared" si="2"/>
        <v>304</v>
      </c>
      <c r="AH54" s="33" t="str">
        <f>_xlfn.CONCAT(AB54,AE54)</f>
        <v>cgacgattgaaggtagatacccatacgacgttccagactacgctctgcagGCTAGTGGAGGCGGTGGGTCAGGCGGTGGGGGATCTGGTGGGGGAGGCTCGGCTAGCTATAACGGAAAATGCTACAAGAAAGACAATATCTGTAAATATAAAGCCCAGAGTGGTAAGACAGCGATTTGCAAATGCTATGTGAAGAAGTGCCCACGCGATGGTGCGAAATGTGAGTTCGATTCTTATAAAGGTAAGTGTTATTGCGGATCCGAACAAAAGCTTATTTCTGAAGAGGACTTGTAATAGCTCGAGAT</v>
      </c>
    </row>
    <row r="55" spans="1:34" x14ac:dyDescent="0.25">
      <c r="A55" s="33">
        <v>28</v>
      </c>
      <c r="B55" s="32" t="s">
        <v>20811</v>
      </c>
      <c r="C55" s="33">
        <f>LEN(B56)</f>
        <v>99</v>
      </c>
      <c r="AC55" s="33" t="s">
        <v>21052</v>
      </c>
      <c r="AF55" s="33" t="s">
        <v>21052</v>
      </c>
    </row>
    <row r="56" spans="1:34" x14ac:dyDescent="0.25">
      <c r="B56" s="34" t="s">
        <v>21041</v>
      </c>
      <c r="Z56" s="33">
        <f t="shared" si="0"/>
        <v>1</v>
      </c>
      <c r="AA56" s="33">
        <f t="shared" si="1"/>
        <v>256</v>
      </c>
      <c r="AB56" s="33" t="str">
        <f>_xlfn.CONCAT($B$65,$B$62,B56,$B$67)</f>
        <v>cgacgattgaaggtagatacccatacgacgttccagactacgctctgcagGCTAGTGGAGGCGGTGGGTCAGGCGGTGGGGGATCTGGTGGGGGAGGCTCGGCTAGCTTGTCAGACGAGGATTTCAAAGCAGTCTTTGGCATGACGCGCAGCGCCTTCGCCAATTTACCCTTATGGAAACAGCAGAATCTTAAAAAGGAAAAGGGAGGATCCGAACAAAAGCTTATTTCTGAAGAGGACTTGTAATAGCTCGAGAT</v>
      </c>
      <c r="AC56" s="33" t="s">
        <v>21052</v>
      </c>
      <c r="AD56" s="33">
        <f>IF(AA56&lt;300,(300-AA56),0)</f>
        <v>44</v>
      </c>
      <c r="AE56" s="33" t="str">
        <f>LEFT($B$70,AD56)</f>
        <v>GATGACCCGTCCCAGAGCTCTGAACTCCTGTCTGAGGCGAAGAA</v>
      </c>
      <c r="AF56" s="33" t="s">
        <v>21052</v>
      </c>
      <c r="AG56" s="33">
        <f t="shared" si="2"/>
        <v>300</v>
      </c>
      <c r="AH56" s="33" t="str">
        <f>_xlfn.CONCAT(AB56,AE56)</f>
        <v>cgacgattgaaggtagatacccatacgacgttccagactacgctctgcagGCTAGTGGAGGCGGTGGGTCAGGCGGTGGGGGATCTGGTGGGGGAGGCTCGGCTAGCTTGTCAGACGAGGATTTCAAAGCAGTCTTTGGCATGACGCGCAGCGCCTTCGCCAATTTACCCTTATGGAAACAGCAGAATCTTAAAAAGGAAAAGGGAGGATCCGAACAAAAGCTTATTTCTGAAGAGGACTTGTAATAGCTCGAGATGATGACCCGTCCCAGAGCTCTGAACTCCTGTCTGAGGCGAAGAA</v>
      </c>
    </row>
    <row r="57" spans="1:34" x14ac:dyDescent="0.25">
      <c r="A57" s="33">
        <v>29</v>
      </c>
      <c r="B57" s="32" t="s">
        <v>20812</v>
      </c>
      <c r="C57" s="33">
        <f>LEN(B58)</f>
        <v>132</v>
      </c>
      <c r="AC57" s="33" t="s">
        <v>21052</v>
      </c>
      <c r="AF57" s="33" t="s">
        <v>21052</v>
      </c>
    </row>
    <row r="58" spans="1:34" x14ac:dyDescent="0.25">
      <c r="A58" s="4"/>
      <c r="B58" s="34" t="s">
        <v>21042</v>
      </c>
      <c r="Z58" s="33">
        <f>IF(AA58&lt;300,1,0)</f>
        <v>1</v>
      </c>
      <c r="AA58" s="33">
        <f t="shared" si="1"/>
        <v>289</v>
      </c>
      <c r="AB58" s="33" t="str">
        <f>_xlfn.CONCAT($B$65,$B$62,B58,$B$67)</f>
        <v>cgacgattgaaggtagatacccatacgacgttccagactacgctctgcagGCTAGTGGAGGCGGTGGGTCAGGCGGTGGGGGATCTGGTGGGGGAGGCTCGGCTAGCGCTACAATGAAGGATGTTGCGTTAAAGGCTAAAGTAAGTACTGCTACTGTGAGCCGTGCGTTGATGAATCCCGATAAAGTTTCGCAAGCTACGCGCAACCGCGTAGAAAAGGCTGCGCGTGAAGTTGGGTATGGATCCGAACAAAAGCTTATTTCTGAAGAGGACTTGTAATAGCTCGAGAT</v>
      </c>
      <c r="AC58" s="33" t="s">
        <v>21052</v>
      </c>
      <c r="AD58" s="33">
        <f>IF(AA58&lt;300,(300-AA58),0)</f>
        <v>11</v>
      </c>
      <c r="AE58" s="33" t="str">
        <f>LEFT($B$70,AD58)</f>
        <v>GATGACCCGTC</v>
      </c>
      <c r="AF58" s="33" t="s">
        <v>21052</v>
      </c>
      <c r="AG58" s="33">
        <f t="shared" si="2"/>
        <v>300</v>
      </c>
      <c r="AH58" s="33" t="str">
        <f>_xlfn.CONCAT(AB58,AE58)</f>
        <v>cgacgattgaaggtagatacccatacgacgttccagactacgctctgcagGCTAGTGGAGGCGGTGGGTCAGGCGGTGGGGGATCTGGTGGGGGAGGCTCGGCTAGCGCTACAATGAAGGATGTTGCGTTAAAGGCTAAAGTAAGTACTGCTACTGTGAGCCGTGCGTTGATGAATCCCGATAAAGTTTCGCAAGCTACGCGCAACCGCGTAGAAAAGGCTGCGCGTGAAGTTGGGTATGGATCCGAACAAAAGCTTATTTCTGAAGAGGACTTGTAATAGCTCGAGATGATGACCCGTC</v>
      </c>
    </row>
    <row r="59" spans="1:34" x14ac:dyDescent="0.25">
      <c r="B59" s="35"/>
    </row>
    <row r="61" spans="1:34" x14ac:dyDescent="0.25">
      <c r="B61" s="33" t="s">
        <v>21044</v>
      </c>
      <c r="AG61" s="36">
        <f>SUM(AG2:AG58)*0.09</f>
        <v>784.35</v>
      </c>
    </row>
    <row r="62" spans="1:34" x14ac:dyDescent="0.25">
      <c r="B62" s="37" t="s">
        <v>21043</v>
      </c>
    </row>
    <row r="64" spans="1:34" x14ac:dyDescent="0.25">
      <c r="B64" s="33" t="s">
        <v>21045</v>
      </c>
    </row>
    <row r="65" spans="2:2" x14ac:dyDescent="0.25">
      <c r="B65" s="33" t="s">
        <v>21047</v>
      </c>
    </row>
    <row r="66" spans="2:2" x14ac:dyDescent="0.25">
      <c r="B66" s="33" t="s">
        <v>21046</v>
      </c>
    </row>
    <row r="67" spans="2:2" x14ac:dyDescent="0.25">
      <c r="B67" s="38" t="s">
        <v>21048</v>
      </c>
    </row>
    <row r="69" spans="2:2" x14ac:dyDescent="0.25">
      <c r="B69" s="33" t="s">
        <v>21050</v>
      </c>
    </row>
    <row r="70" spans="2:2" x14ac:dyDescent="0.25">
      <c r="B70" s="39" t="s">
        <v>21051</v>
      </c>
    </row>
    <row r="71" spans="2:2" x14ac:dyDescent="0.25">
      <c r="B71" s="35"/>
    </row>
  </sheetData>
  <pageMargins left="0.7" right="0.7" top="0.75" bottom="0.75" header="0.3" footer="0.3"/>
  <pageSetup orientation="portrait" horizontalDpi="4294967293" vertic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6F871-FA51-4846-A8C0-893B3C9DE951}">
  <dimension ref="A1:Y59"/>
  <sheetViews>
    <sheetView topLeftCell="K38" workbookViewId="0">
      <selection activeCell="V4" sqref="V4:Y58"/>
    </sheetView>
  </sheetViews>
  <sheetFormatPr defaultRowHeight="15" x14ac:dyDescent="0.25"/>
  <sheetData>
    <row r="1" spans="1:25" x14ac:dyDescent="0.25">
      <c r="A1" s="32" t="s">
        <v>20987</v>
      </c>
      <c r="B1">
        <v>1</v>
      </c>
      <c r="C1" s="46" t="s">
        <v>21179</v>
      </c>
      <c r="D1" t="s">
        <v>21178</v>
      </c>
      <c r="E1" t="s">
        <v>21180</v>
      </c>
      <c r="F1" s="47" t="s">
        <v>21181</v>
      </c>
      <c r="I1" t="s">
        <v>21182</v>
      </c>
      <c r="O1" t="s">
        <v>21183</v>
      </c>
      <c r="P1" t="s">
        <v>21228</v>
      </c>
      <c r="Q1" s="48" t="s">
        <v>21229</v>
      </c>
      <c r="R1" t="s">
        <v>21230</v>
      </c>
      <c r="T1" t="s">
        <v>21231</v>
      </c>
    </row>
    <row r="2" spans="1:25" x14ac:dyDescent="0.25">
      <c r="A2" s="34" t="s">
        <v>21014</v>
      </c>
      <c r="C2" s="46" t="s">
        <v>21184</v>
      </c>
      <c r="D2" t="str">
        <f>LEFT(A2,20)</f>
        <v>TTGTCTGACGAAGACTTCAA</v>
      </c>
      <c r="I2" t="str">
        <f>_xlfn.CONCAT($F$1,D2)</f>
        <v>GAGATATACATATGGCTAGCTTGTCTGACGAAGACTTCAA</v>
      </c>
      <c r="N2" t="s">
        <v>21206</v>
      </c>
      <c r="O2" t="str">
        <f>RIGHT(A2,20)</f>
        <v>ATTTGAAGAAGGAAAAAGGC</v>
      </c>
      <c r="R2" t="str">
        <f>_xlfn.CONCAT(O2,$Q$1)</f>
        <v>ATTTGAAGAAGGAAAAAGGCGGATCCCACCATCACCATCA</v>
      </c>
      <c r="S2" s="46" t="s">
        <v>21179</v>
      </c>
      <c r="T2" t="s">
        <v>21232</v>
      </c>
      <c r="V2" t="str">
        <f t="shared" ref="V2:V33" si="0">C2</f>
        <v>f1</v>
      </c>
      <c r="W2" t="str">
        <f>D2</f>
        <v>TTGTCTGACGAAGACTTCAA</v>
      </c>
      <c r="X2" s="46" t="str">
        <f t="shared" ref="X2:X33" si="1">N2</f>
        <v>r1</v>
      </c>
      <c r="Y2" t="str">
        <f t="shared" ref="Y2:Y33" si="2">O2</f>
        <v>ATTTGAAGAAGGAAAAAGGC</v>
      </c>
    </row>
    <row r="3" spans="1:25" x14ac:dyDescent="0.25">
      <c r="A3" s="32" t="s">
        <v>20988</v>
      </c>
      <c r="B3">
        <v>2</v>
      </c>
      <c r="C3" s="46" t="s">
        <v>21179</v>
      </c>
      <c r="N3" s="46" t="s">
        <v>21179</v>
      </c>
      <c r="O3" s="46" t="s">
        <v>21179</v>
      </c>
      <c r="S3" s="46" t="s">
        <v>21179</v>
      </c>
      <c r="V3" t="str">
        <f t="shared" si="0"/>
        <v/>
      </c>
      <c r="X3" s="46" t="str">
        <f t="shared" si="1"/>
        <v/>
      </c>
      <c r="Y3" t="str">
        <f t="shared" si="2"/>
        <v/>
      </c>
    </row>
    <row r="4" spans="1:25" x14ac:dyDescent="0.25">
      <c r="A4" s="34" t="s">
        <v>21015</v>
      </c>
      <c r="C4" s="46" t="s">
        <v>21185</v>
      </c>
      <c r="D4" t="str">
        <f t="shared" ref="D4:D58" si="3">LEFT(A4,20)</f>
        <v>CCCGAACACATCCCTATCTG</v>
      </c>
      <c r="I4" t="str">
        <f>_xlfn.CONCAT($F$1,D4)</f>
        <v>GAGATATACATATGGCTAGCCCCGAACACATCCCTATCTG</v>
      </c>
      <c r="N4" t="s">
        <v>21207</v>
      </c>
      <c r="O4" t="str">
        <f>RIGHT(A4,20)</f>
        <v>GGTGGGTCATCCAGAATCCA</v>
      </c>
      <c r="R4" t="str">
        <f>_xlfn.CONCAT(O4,$Q$1)</f>
        <v>GGTGGGTCATCCAGAATCCAGGATCCCACCATCACCATCA</v>
      </c>
      <c r="S4" s="46" t="s">
        <v>21179</v>
      </c>
      <c r="T4" s="49" t="s">
        <v>21233</v>
      </c>
      <c r="V4" t="str">
        <f t="shared" si="0"/>
        <v>f2</v>
      </c>
      <c r="W4" t="str">
        <f>D4</f>
        <v>CCCGAACACATCCCTATCTG</v>
      </c>
      <c r="X4" s="46" t="str">
        <f t="shared" si="1"/>
        <v>r2</v>
      </c>
      <c r="Y4" t="str">
        <f t="shared" si="2"/>
        <v>GGTGGGTCATCCAGAATCCA</v>
      </c>
    </row>
    <row r="5" spans="1:25" x14ac:dyDescent="0.25">
      <c r="A5" s="32" t="s">
        <v>20989</v>
      </c>
      <c r="B5">
        <v>3</v>
      </c>
      <c r="C5" s="46" t="s">
        <v>21179</v>
      </c>
      <c r="N5" s="46" t="s">
        <v>21179</v>
      </c>
      <c r="O5" s="46" t="s">
        <v>21179</v>
      </c>
      <c r="S5" s="46" t="s">
        <v>21179</v>
      </c>
      <c r="V5" t="str">
        <f t="shared" si="0"/>
        <v/>
      </c>
      <c r="X5" s="46" t="str">
        <f t="shared" si="1"/>
        <v/>
      </c>
      <c r="Y5" t="str">
        <f t="shared" si="2"/>
        <v/>
      </c>
    </row>
    <row r="6" spans="1:25" x14ac:dyDescent="0.25">
      <c r="A6" s="34" t="s">
        <v>21016</v>
      </c>
      <c r="C6" s="46" t="s">
        <v>21186</v>
      </c>
      <c r="D6" t="str">
        <f t="shared" si="3"/>
        <v>GACTATGTCATGGCGACAAA</v>
      </c>
      <c r="I6" t="str">
        <f>_xlfn.CONCAT($F$1,D6)</f>
        <v>GAGATATACATATGGCTAGCGACTATGTCATGGCGACAAA</v>
      </c>
      <c r="N6" t="s">
        <v>21208</v>
      </c>
      <c r="O6" t="str">
        <f>RIGHT(A6,23)</f>
        <v>GCGATGACGTGTCACAAATTATC</v>
      </c>
      <c r="R6" t="str">
        <f t="shared" ref="R6" si="4">_xlfn.CONCAT(O6,$Q$1)</f>
        <v>GCGATGACGTGTCACAAATTATCGGATCCCACCATCACCATCA</v>
      </c>
      <c r="S6" s="46" t="s">
        <v>21179</v>
      </c>
      <c r="T6" s="49" t="s">
        <v>21234</v>
      </c>
      <c r="V6" t="str">
        <f t="shared" si="0"/>
        <v>f3</v>
      </c>
      <c r="W6" t="str">
        <f>D6</f>
        <v>GACTATGTCATGGCGACAAA</v>
      </c>
      <c r="X6" s="46" t="str">
        <f t="shared" si="1"/>
        <v>r3</v>
      </c>
      <c r="Y6" t="str">
        <f t="shared" si="2"/>
        <v>GCGATGACGTGTCACAAATTATC</v>
      </c>
    </row>
    <row r="7" spans="1:25" x14ac:dyDescent="0.25">
      <c r="A7" s="32" t="s">
        <v>20990</v>
      </c>
      <c r="B7">
        <v>4</v>
      </c>
      <c r="C7" s="46" t="s">
        <v>21179</v>
      </c>
      <c r="N7" s="46" t="s">
        <v>21179</v>
      </c>
      <c r="O7" s="46" t="s">
        <v>21179</v>
      </c>
      <c r="S7" s="46" t="s">
        <v>21179</v>
      </c>
      <c r="V7" t="str">
        <f t="shared" si="0"/>
        <v/>
      </c>
      <c r="X7" s="46" t="str">
        <f t="shared" si="1"/>
        <v/>
      </c>
      <c r="Y7" t="str">
        <f t="shared" si="2"/>
        <v/>
      </c>
    </row>
    <row r="8" spans="1:25" x14ac:dyDescent="0.25">
      <c r="A8" s="34" t="s">
        <v>21017</v>
      </c>
      <c r="C8" s="46" t="s">
        <v>21187</v>
      </c>
      <c r="D8" t="str">
        <f>LEFT(A8,17)</f>
        <v>CCGGAACACATCCCTCC</v>
      </c>
      <c r="I8" t="str">
        <f>_xlfn.CONCAT($F$1,D8)</f>
        <v>GAGATATACATATGGCTAGCCCGGAACACATCCCTCC</v>
      </c>
      <c r="N8" t="s">
        <v>21209</v>
      </c>
      <c r="O8" t="str">
        <f>RIGHT(A8,17)</f>
        <v>CGGTCATTCAAAACCCG</v>
      </c>
      <c r="R8" t="str">
        <f t="shared" ref="R8" si="5">_xlfn.CONCAT(O8,$Q$1)</f>
        <v>CGGTCATTCAAAACCCGGGATCCCACCATCACCATCA</v>
      </c>
      <c r="S8" s="46" t="s">
        <v>21179</v>
      </c>
      <c r="T8" s="49" t="s">
        <v>21235</v>
      </c>
      <c r="V8" t="str">
        <f t="shared" si="0"/>
        <v>f4</v>
      </c>
      <c r="W8" t="str">
        <f>D8</f>
        <v>CCGGAACACATCCCTCC</v>
      </c>
      <c r="X8" s="46" t="str">
        <f t="shared" si="1"/>
        <v>r4</v>
      </c>
      <c r="Y8" t="str">
        <f t="shared" si="2"/>
        <v>CGGTCATTCAAAACCCG</v>
      </c>
    </row>
    <row r="9" spans="1:25" x14ac:dyDescent="0.25">
      <c r="A9" s="32" t="s">
        <v>20991</v>
      </c>
      <c r="B9">
        <v>5</v>
      </c>
      <c r="C9" s="46" t="s">
        <v>21179</v>
      </c>
      <c r="N9" s="46" t="s">
        <v>21179</v>
      </c>
      <c r="O9" s="46" t="s">
        <v>21179</v>
      </c>
      <c r="S9" s="46" t="s">
        <v>21179</v>
      </c>
      <c r="V9" t="str">
        <f t="shared" si="0"/>
        <v/>
      </c>
      <c r="X9" s="46" t="str">
        <f t="shared" si="1"/>
        <v/>
      </c>
      <c r="Y9" t="str">
        <f t="shared" si="2"/>
        <v/>
      </c>
    </row>
    <row r="10" spans="1:25" x14ac:dyDescent="0.25">
      <c r="A10" s="34" t="s">
        <v>21018</v>
      </c>
      <c r="C10" s="46" t="s">
        <v>21188</v>
      </c>
      <c r="D10" t="str">
        <f t="shared" si="3"/>
        <v>CTTTCGGATGAAGATTTCAA</v>
      </c>
      <c r="I10" t="str">
        <f>_xlfn.CONCAT($F$1,D10)</f>
        <v>GAGATATACATATGGCTAGCCTTTCGGATGAAGATTTCAA</v>
      </c>
      <c r="N10" t="s">
        <v>21210</v>
      </c>
      <c r="O10" t="str">
        <f>RIGHT(A10,20)</f>
        <v>ATCTTAAAAAGGAAAAGGGG</v>
      </c>
      <c r="R10" t="str">
        <f t="shared" ref="R10" si="6">_xlfn.CONCAT(O10,$Q$1)</f>
        <v>ATCTTAAAAAGGAAAAGGGGGGATCCCACCATCACCATCA</v>
      </c>
      <c r="S10" s="46" t="s">
        <v>21179</v>
      </c>
      <c r="T10" s="49" t="s">
        <v>21236</v>
      </c>
      <c r="V10" t="str">
        <f t="shared" si="0"/>
        <v>f5</v>
      </c>
      <c r="W10" t="str">
        <f>D10</f>
        <v>CTTTCGGATGAAGATTTCAA</v>
      </c>
      <c r="X10" s="46" t="str">
        <f t="shared" si="1"/>
        <v>r5</v>
      </c>
      <c r="Y10" t="str">
        <f t="shared" si="2"/>
        <v>ATCTTAAAAAGGAAAAGGGG</v>
      </c>
    </row>
    <row r="11" spans="1:25" x14ac:dyDescent="0.25">
      <c r="A11" s="32" t="s">
        <v>20992</v>
      </c>
      <c r="B11">
        <v>6</v>
      </c>
      <c r="C11" s="46" t="s">
        <v>21179</v>
      </c>
      <c r="N11" s="46" t="s">
        <v>21179</v>
      </c>
      <c r="O11" s="46" t="s">
        <v>21179</v>
      </c>
      <c r="S11" s="46" t="s">
        <v>21179</v>
      </c>
      <c r="V11" t="str">
        <f t="shared" si="0"/>
        <v/>
      </c>
      <c r="X11" s="46" t="str">
        <f t="shared" si="1"/>
        <v/>
      </c>
      <c r="Y11" t="str">
        <f t="shared" si="2"/>
        <v/>
      </c>
    </row>
    <row r="12" spans="1:25" x14ac:dyDescent="0.25">
      <c r="A12" s="34" t="s">
        <v>21019</v>
      </c>
      <c r="C12" s="46" t="s">
        <v>21189</v>
      </c>
      <c r="D12" t="str">
        <f>LEFT(A12,17)</f>
        <v>CGTCAAATCGCCCGCTA</v>
      </c>
      <c r="I12" t="str">
        <f>_xlfn.CONCAT($F$1,D12)</f>
        <v>GAGATATACATATGGCTAGCCGTCAAATCGCCCGCTA</v>
      </c>
      <c r="N12" t="s">
        <v>21211</v>
      </c>
      <c r="O12" t="str">
        <f>RIGHT(A12,20)</f>
        <v>ATGAGGGTACCTTGATCGAA</v>
      </c>
      <c r="R12" t="str">
        <f t="shared" ref="R12" si="7">_xlfn.CONCAT(O12,$Q$1)</f>
        <v>ATGAGGGTACCTTGATCGAAGGATCCCACCATCACCATCA</v>
      </c>
      <c r="S12" s="46" t="s">
        <v>21179</v>
      </c>
      <c r="T12" s="49" t="s">
        <v>21237</v>
      </c>
      <c r="V12" t="str">
        <f t="shared" si="0"/>
        <v>f6</v>
      </c>
      <c r="W12" t="str">
        <f>D12</f>
        <v>CGTCAAATCGCCCGCTA</v>
      </c>
      <c r="X12" s="46" t="str">
        <f t="shared" si="1"/>
        <v>r6</v>
      </c>
      <c r="Y12" t="str">
        <f t="shared" si="2"/>
        <v>ATGAGGGTACCTTGATCGAA</v>
      </c>
    </row>
    <row r="13" spans="1:25" x14ac:dyDescent="0.25">
      <c r="A13" s="32" t="s">
        <v>20993</v>
      </c>
      <c r="B13">
        <v>7</v>
      </c>
      <c r="C13" s="46" t="s">
        <v>21179</v>
      </c>
      <c r="N13" s="46" t="s">
        <v>21179</v>
      </c>
      <c r="O13" s="46" t="s">
        <v>21179</v>
      </c>
      <c r="S13" s="46" t="s">
        <v>21179</v>
      </c>
      <c r="V13" t="str">
        <f t="shared" si="0"/>
        <v/>
      </c>
      <c r="X13" s="46" t="str">
        <f t="shared" si="1"/>
        <v/>
      </c>
      <c r="Y13" t="str">
        <f t="shared" si="2"/>
        <v/>
      </c>
    </row>
    <row r="14" spans="1:25" x14ac:dyDescent="0.25">
      <c r="A14" s="34" t="s">
        <v>21020</v>
      </c>
      <c r="C14" s="46" t="s">
        <v>21190</v>
      </c>
      <c r="D14" t="str">
        <f>LEFT(A14,25)</f>
        <v>GATTATGTCATGGCTACTAAAGATG</v>
      </c>
      <c r="I14" t="str">
        <f>_xlfn.CONCAT($F$1,D14)</f>
        <v>GAGATATACATATGGCTAGCGATTATGTCATGGCTACTAAAGATG</v>
      </c>
      <c r="N14" t="s">
        <v>21212</v>
      </c>
      <c r="O14" t="str">
        <f>RIGHT(A14,20)</f>
        <v>ACGACGTATCGCAGATTATT</v>
      </c>
      <c r="R14" t="str">
        <f t="shared" ref="R14" si="8">_xlfn.CONCAT(O14,$Q$1)</f>
        <v>ACGACGTATCGCAGATTATTGGATCCCACCATCACCATCA</v>
      </c>
      <c r="S14" s="46" t="s">
        <v>21179</v>
      </c>
      <c r="T14" s="49" t="s">
        <v>21238</v>
      </c>
      <c r="V14" t="str">
        <f t="shared" si="0"/>
        <v>f7</v>
      </c>
      <c r="W14" t="str">
        <f>D14</f>
        <v>GATTATGTCATGGCTACTAAAGATG</v>
      </c>
      <c r="X14" s="46" t="str">
        <f t="shared" si="1"/>
        <v>r7</v>
      </c>
      <c r="Y14" t="str">
        <f t="shared" si="2"/>
        <v>ACGACGTATCGCAGATTATT</v>
      </c>
    </row>
    <row r="15" spans="1:25" x14ac:dyDescent="0.25">
      <c r="A15" s="32" t="s">
        <v>20994</v>
      </c>
      <c r="B15">
        <v>8</v>
      </c>
      <c r="C15" s="46" t="s">
        <v>21179</v>
      </c>
      <c r="N15" s="46" t="s">
        <v>21179</v>
      </c>
      <c r="O15" s="46" t="s">
        <v>21179</v>
      </c>
      <c r="S15" s="46" t="s">
        <v>21179</v>
      </c>
      <c r="V15" t="str">
        <f t="shared" si="0"/>
        <v/>
      </c>
      <c r="X15" s="46" t="str">
        <f t="shared" si="1"/>
        <v/>
      </c>
      <c r="Y15" t="str">
        <f t="shared" si="2"/>
        <v/>
      </c>
    </row>
    <row r="16" spans="1:25" x14ac:dyDescent="0.25">
      <c r="A16" s="34" t="s">
        <v>21021</v>
      </c>
      <c r="C16" s="46" t="s">
        <v>21191</v>
      </c>
      <c r="D16" t="str">
        <f t="shared" si="3"/>
        <v>CCAGAACACATCCCTTCGAC</v>
      </c>
      <c r="I16" t="str">
        <f>_xlfn.CONCAT($F$1,D16)</f>
        <v>GAGATATACATATGGCTAGCCCAGAACACATCCCTTCGAC</v>
      </c>
      <c r="N16" t="s">
        <v>21213</v>
      </c>
      <c r="O16" t="str">
        <f>RIGHT(A16,20)</f>
        <v>ACTGGGTAATCCAGAATCCA</v>
      </c>
      <c r="R16" t="str">
        <f t="shared" ref="R16" si="9">_xlfn.CONCAT(O16,$Q$1)</f>
        <v>ACTGGGTAATCCAGAATCCAGGATCCCACCATCACCATCA</v>
      </c>
      <c r="S16" s="46" t="s">
        <v>21179</v>
      </c>
      <c r="T16" s="49" t="s">
        <v>21239</v>
      </c>
      <c r="V16" t="str">
        <f t="shared" si="0"/>
        <v>f8</v>
      </c>
      <c r="W16" t="str">
        <f>D16</f>
        <v>CCAGAACACATCCCTTCGAC</v>
      </c>
      <c r="X16" s="46" t="str">
        <f t="shared" si="1"/>
        <v>r8</v>
      </c>
      <c r="Y16" t="str">
        <f t="shared" si="2"/>
        <v>ACTGGGTAATCCAGAATCCA</v>
      </c>
    </row>
    <row r="17" spans="1:25" x14ac:dyDescent="0.25">
      <c r="A17" s="32" t="s">
        <v>20995</v>
      </c>
      <c r="B17">
        <v>9</v>
      </c>
      <c r="C17" s="46" t="s">
        <v>21179</v>
      </c>
      <c r="N17" s="46" t="s">
        <v>21179</v>
      </c>
      <c r="O17" s="46" t="s">
        <v>21179</v>
      </c>
      <c r="S17" s="46" t="s">
        <v>21179</v>
      </c>
      <c r="V17" t="str">
        <f t="shared" si="0"/>
        <v/>
      </c>
      <c r="X17" s="46" t="str">
        <f t="shared" si="1"/>
        <v/>
      </c>
      <c r="Y17" t="str">
        <f t="shared" si="2"/>
        <v/>
      </c>
    </row>
    <row r="18" spans="1:25" x14ac:dyDescent="0.25">
      <c r="A18" s="34" t="s">
        <v>21022</v>
      </c>
      <c r="C18" s="46" t="s">
        <v>21192</v>
      </c>
      <c r="D18" t="str">
        <f t="shared" si="3"/>
        <v>CTGTCAGATGAGGACTTCGA</v>
      </c>
      <c r="I18" t="str">
        <f>_xlfn.CONCAT($F$1,D18)</f>
        <v>GAGATATACATATGGCTAGCCTGTCAGATGAGGACTTCGA</v>
      </c>
      <c r="N18" t="s">
        <v>21214</v>
      </c>
      <c r="O18" t="str">
        <f>RIGHT(A18,20)</f>
        <v>ACCTGAAGAAGGAAAAAGGG</v>
      </c>
      <c r="R18" t="str">
        <f t="shared" ref="R18" si="10">_xlfn.CONCAT(O18,$Q$1)</f>
        <v>ACCTGAAGAAGGAAAAAGGGGGATCCCACCATCACCATCA</v>
      </c>
      <c r="S18" s="46" t="s">
        <v>21179</v>
      </c>
      <c r="T18" s="49" t="s">
        <v>21240</v>
      </c>
      <c r="V18" t="str">
        <f t="shared" si="0"/>
        <v>f9</v>
      </c>
      <c r="W18" t="str">
        <f>D18</f>
        <v>CTGTCAGATGAGGACTTCGA</v>
      </c>
      <c r="X18" s="46" t="str">
        <f t="shared" si="1"/>
        <v>r9</v>
      </c>
      <c r="Y18" t="str">
        <f t="shared" si="2"/>
        <v>ACCTGAAGAAGGAAAAAGGG</v>
      </c>
    </row>
    <row r="19" spans="1:25" x14ac:dyDescent="0.25">
      <c r="A19" s="32" t="s">
        <v>20996</v>
      </c>
      <c r="B19">
        <v>10</v>
      </c>
      <c r="C19" s="46" t="s">
        <v>21179</v>
      </c>
      <c r="N19" s="46" t="s">
        <v>21179</v>
      </c>
      <c r="O19" s="46" t="s">
        <v>21179</v>
      </c>
      <c r="S19" s="46" t="s">
        <v>21179</v>
      </c>
      <c r="V19" t="str">
        <f t="shared" si="0"/>
        <v/>
      </c>
      <c r="X19" s="46" t="str">
        <f t="shared" si="1"/>
        <v/>
      </c>
      <c r="Y19" t="str">
        <f t="shared" si="2"/>
        <v/>
      </c>
    </row>
    <row r="20" spans="1:25" x14ac:dyDescent="0.25">
      <c r="A20" s="34" t="s">
        <v>21023</v>
      </c>
      <c r="C20" s="46" t="s">
        <v>21193</v>
      </c>
      <c r="D20" t="str">
        <f t="shared" si="3"/>
        <v>AAATTCTGGGCCACAGTCAC</v>
      </c>
      <c r="I20" t="str">
        <f>_xlfn.CONCAT($F$1,D20)</f>
        <v>GAGATATACATATGGCTAGCAAATTCTGGGCCACAGTCAC</v>
      </c>
      <c r="N20" t="s">
        <v>21215</v>
      </c>
      <c r="O20" t="str">
        <f>RIGHT(A20,18)</f>
        <v>GTCACTCGTGTTCGCCCT</v>
      </c>
      <c r="R20" t="str">
        <f t="shared" ref="R20" si="11">_xlfn.CONCAT(O20,$Q$1)</f>
        <v>GTCACTCGTGTTCGCCCTGGATCCCACCATCACCATCA</v>
      </c>
      <c r="S20" s="46" t="s">
        <v>21179</v>
      </c>
      <c r="T20" s="49" t="s">
        <v>21241</v>
      </c>
      <c r="V20" t="str">
        <f t="shared" si="0"/>
        <v>f10</v>
      </c>
      <c r="W20" t="str">
        <f>D20</f>
        <v>AAATTCTGGGCCACAGTCAC</v>
      </c>
      <c r="X20" s="46" t="str">
        <f t="shared" si="1"/>
        <v>r10</v>
      </c>
      <c r="Y20" t="str">
        <f t="shared" si="2"/>
        <v>GTCACTCGTGTTCGCCCT</v>
      </c>
    </row>
    <row r="21" spans="1:25" x14ac:dyDescent="0.25">
      <c r="A21" s="32" t="s">
        <v>20997</v>
      </c>
      <c r="B21">
        <v>11</v>
      </c>
      <c r="C21" s="46" t="s">
        <v>21179</v>
      </c>
      <c r="N21" s="46" t="s">
        <v>21179</v>
      </c>
      <c r="O21" s="46" t="s">
        <v>21179</v>
      </c>
      <c r="S21" s="46" t="s">
        <v>21179</v>
      </c>
      <c r="V21" t="str">
        <f t="shared" si="0"/>
        <v/>
      </c>
      <c r="X21" s="46" t="str">
        <f t="shared" si="1"/>
        <v/>
      </c>
      <c r="Y21" t="str">
        <f t="shared" si="2"/>
        <v/>
      </c>
    </row>
    <row r="22" spans="1:25" x14ac:dyDescent="0.25">
      <c r="A22" s="34" t="s">
        <v>21024</v>
      </c>
      <c r="C22" s="46" t="s">
        <v>21194</v>
      </c>
      <c r="D22" t="str">
        <f>LEFT(A22,25)</f>
        <v>TATAATGGAAAGTGTTACAAGAAAG</v>
      </c>
      <c r="I22" t="str">
        <f>_xlfn.CONCAT($F$1,D22)</f>
        <v>GAGATATACATATGGCTAGCTATAATGGAAAGTGTTACAAGAAAG</v>
      </c>
      <c r="N22" t="s">
        <v>21216</v>
      </c>
      <c r="O22" t="str">
        <f>RIGHT(A22,25)</f>
        <v>CAACAGTTACCGTAAGTGTTACTGT</v>
      </c>
      <c r="R22" t="str">
        <f t="shared" ref="R22" si="12">_xlfn.CONCAT(O22,$Q$1)</f>
        <v>CAACAGTTACCGTAAGTGTTACTGTGGATCCCACCATCACCATCA</v>
      </c>
      <c r="S22" s="46" t="s">
        <v>21179</v>
      </c>
      <c r="T22" s="49" t="s">
        <v>21242</v>
      </c>
      <c r="V22" t="str">
        <f t="shared" si="0"/>
        <v>f11</v>
      </c>
      <c r="W22" t="str">
        <f>D22</f>
        <v>TATAATGGAAAGTGTTACAAGAAAG</v>
      </c>
      <c r="X22" s="46" t="str">
        <f t="shared" si="1"/>
        <v>r11</v>
      </c>
      <c r="Y22" t="str">
        <f t="shared" si="2"/>
        <v>CAACAGTTACCGTAAGTGTTACTGT</v>
      </c>
    </row>
    <row r="23" spans="1:25" x14ac:dyDescent="0.25">
      <c r="A23" s="32" t="s">
        <v>20998</v>
      </c>
      <c r="B23">
        <v>12</v>
      </c>
      <c r="C23" s="46" t="s">
        <v>21179</v>
      </c>
      <c r="N23" s="46" t="s">
        <v>21179</v>
      </c>
      <c r="O23" s="46" t="s">
        <v>21179</v>
      </c>
      <c r="S23" s="46" t="s">
        <v>21179</v>
      </c>
      <c r="V23" t="str">
        <f t="shared" si="0"/>
        <v/>
      </c>
      <c r="X23" s="46" t="str">
        <f t="shared" si="1"/>
        <v/>
      </c>
      <c r="Y23" t="str">
        <f t="shared" si="2"/>
        <v/>
      </c>
    </row>
    <row r="24" spans="1:25" x14ac:dyDescent="0.25">
      <c r="A24" s="34" t="s">
        <v>21025</v>
      </c>
      <c r="C24" s="46" t="s">
        <v>21195</v>
      </c>
      <c r="D24" t="str">
        <f t="shared" si="3"/>
        <v>TACAACGGCAAGTGCTACAA</v>
      </c>
      <c r="I24" t="str">
        <f>_xlfn.CONCAT($F$1,D24)</f>
        <v>GAGATATACATATGGCTAGCTACAACGGCAAGTGCTACAA</v>
      </c>
      <c r="N24" t="s">
        <v>21217</v>
      </c>
      <c r="O24" t="str">
        <f>RIGHT(A24,20)</f>
        <v>CGGGCGAAAAATGTTACTGC</v>
      </c>
      <c r="R24" t="str">
        <f t="shared" ref="R24" si="13">_xlfn.CONCAT(O24,$Q$1)</f>
        <v>CGGGCGAAAAATGTTACTGCGGATCCCACCATCACCATCA</v>
      </c>
      <c r="S24" s="46" t="s">
        <v>21179</v>
      </c>
      <c r="T24" s="49" t="s">
        <v>21243</v>
      </c>
      <c r="V24" t="str">
        <f t="shared" si="0"/>
        <v>f12</v>
      </c>
      <c r="W24" t="str">
        <f>D24</f>
        <v>TACAACGGCAAGTGCTACAA</v>
      </c>
      <c r="X24" s="46" t="str">
        <f t="shared" si="1"/>
        <v>r12</v>
      </c>
      <c r="Y24" t="str">
        <f t="shared" si="2"/>
        <v>CGGGCGAAAAATGTTACTGC</v>
      </c>
    </row>
    <row r="25" spans="1:25" x14ac:dyDescent="0.25">
      <c r="A25" s="32" t="s">
        <v>20999</v>
      </c>
      <c r="B25">
        <v>13</v>
      </c>
      <c r="C25" s="46" t="s">
        <v>21179</v>
      </c>
      <c r="N25" s="46" t="s">
        <v>21179</v>
      </c>
      <c r="O25" s="46" t="s">
        <v>21179</v>
      </c>
      <c r="S25" s="46" t="s">
        <v>21179</v>
      </c>
      <c r="V25" t="str">
        <f t="shared" si="0"/>
        <v/>
      </c>
      <c r="X25" s="46" t="str">
        <f t="shared" si="1"/>
        <v/>
      </c>
      <c r="Y25" t="str">
        <f t="shared" si="2"/>
        <v/>
      </c>
    </row>
    <row r="26" spans="1:25" x14ac:dyDescent="0.25">
      <c r="A26" s="34" t="s">
        <v>21026</v>
      </c>
      <c r="C26" s="46" t="s">
        <v>21196</v>
      </c>
      <c r="D26" t="str">
        <f t="shared" si="3"/>
        <v>GCGACTATGAAGGATGTTGC</v>
      </c>
      <c r="I26" t="str">
        <f>_xlfn.CONCAT($F$1,D26)</f>
        <v>GAGATATACATATGGCTAGCGCGACTATGAAGGATGTTGC</v>
      </c>
      <c r="N26" t="s">
        <v>21218</v>
      </c>
      <c r="O26" t="str">
        <f>RIGHT(A26,18)</f>
        <v>GCACGTGAAGTCGGCTAT</v>
      </c>
      <c r="R26" t="str">
        <f t="shared" ref="R26" si="14">_xlfn.CONCAT(O26,$Q$1)</f>
        <v>GCACGTGAAGTCGGCTATGGATCCCACCATCACCATCA</v>
      </c>
      <c r="S26" s="46" t="s">
        <v>21179</v>
      </c>
      <c r="T26" s="49" t="s">
        <v>21244</v>
      </c>
      <c r="V26" t="str">
        <f t="shared" si="0"/>
        <v>f13</v>
      </c>
      <c r="W26" t="str">
        <f>D26</f>
        <v>GCGACTATGAAGGATGTTGC</v>
      </c>
      <c r="X26" s="46" t="str">
        <f t="shared" si="1"/>
        <v>r13</v>
      </c>
      <c r="Y26" t="str">
        <f t="shared" si="2"/>
        <v>GCACGTGAAGTCGGCTAT</v>
      </c>
    </row>
    <row r="27" spans="1:25" x14ac:dyDescent="0.25">
      <c r="A27" s="32" t="s">
        <v>21000</v>
      </c>
      <c r="B27">
        <v>14</v>
      </c>
      <c r="C27" s="46" t="s">
        <v>21179</v>
      </c>
      <c r="N27" s="46" t="s">
        <v>21179</v>
      </c>
      <c r="O27" s="46" t="s">
        <v>21179</v>
      </c>
      <c r="S27" s="46" t="s">
        <v>21179</v>
      </c>
      <c r="V27" t="str">
        <f t="shared" si="0"/>
        <v/>
      </c>
      <c r="X27" s="46" t="str">
        <f t="shared" si="1"/>
        <v/>
      </c>
      <c r="Y27" t="str">
        <f t="shared" si="2"/>
        <v/>
      </c>
    </row>
    <row r="28" spans="1:25" x14ac:dyDescent="0.25">
      <c r="A28" s="34" t="s">
        <v>21027</v>
      </c>
      <c r="C28" s="46" t="s">
        <v>21197</v>
      </c>
      <c r="D28" t="str">
        <f>LEFT(A28,18)</f>
        <v>CCTGAACACATCCCCGTC</v>
      </c>
      <c r="I28" t="str">
        <f>_xlfn.CONCAT($F$1,D28)</f>
        <v>GAGATATACATATGGCTAGCCCTGAACACATCCCCGTC</v>
      </c>
      <c r="N28" t="s">
        <v>21219</v>
      </c>
      <c r="O28" t="str">
        <f>RIGHT(A28,18)</f>
        <v>GTGGTCATCCAAAACCCC</v>
      </c>
      <c r="R28" t="str">
        <f t="shared" ref="R28" si="15">_xlfn.CONCAT(O28,$Q$1)</f>
        <v>GTGGTCATCCAAAACCCCGGATCCCACCATCACCATCA</v>
      </c>
      <c r="S28" s="46" t="s">
        <v>21179</v>
      </c>
      <c r="T28" s="49" t="s">
        <v>21245</v>
      </c>
      <c r="V28" t="str">
        <f t="shared" si="0"/>
        <v>f14</v>
      </c>
      <c r="W28" t="str">
        <f>D28</f>
        <v>CCTGAACACATCCCCGTC</v>
      </c>
      <c r="X28" s="46" t="str">
        <f t="shared" si="1"/>
        <v>r14</v>
      </c>
      <c r="Y28" t="str">
        <f t="shared" si="2"/>
        <v>GTGGTCATCCAAAACCCC</v>
      </c>
    </row>
    <row r="29" spans="1:25" x14ac:dyDescent="0.25">
      <c r="A29" s="32" t="s">
        <v>21001</v>
      </c>
      <c r="B29">
        <v>15</v>
      </c>
      <c r="C29" s="46" t="s">
        <v>21179</v>
      </c>
      <c r="N29" s="46" t="s">
        <v>21179</v>
      </c>
      <c r="O29" s="46" t="s">
        <v>21179</v>
      </c>
      <c r="S29" s="46" t="s">
        <v>21179</v>
      </c>
      <c r="V29" t="str">
        <f t="shared" si="0"/>
        <v/>
      </c>
      <c r="X29" s="46" t="str">
        <f t="shared" si="1"/>
        <v/>
      </c>
      <c r="Y29" t="str">
        <f t="shared" si="2"/>
        <v/>
      </c>
    </row>
    <row r="30" spans="1:25" x14ac:dyDescent="0.25">
      <c r="A30" s="34" t="s">
        <v>21028</v>
      </c>
      <c r="C30" s="46" t="s">
        <v>21198</v>
      </c>
      <c r="D30" t="str">
        <f t="shared" si="3"/>
        <v>CCTGAACATATTCCCTGCAC</v>
      </c>
      <c r="I30" t="str">
        <f>_xlfn.CONCAT($F$1,D30)</f>
        <v>GAGATATACATATGGCTAGCCCTGAACATATTCCCTGCAC</v>
      </c>
      <c r="N30" t="s">
        <v>21220</v>
      </c>
      <c r="O30" t="str">
        <f>RIGHT(A30,17)</f>
        <v>CCGTTCAGAACCCTGGC</v>
      </c>
      <c r="R30" t="str">
        <f t="shared" ref="R30" si="16">_xlfn.CONCAT(O30,$Q$1)</f>
        <v>CCGTTCAGAACCCTGGCGGATCCCACCATCACCATCA</v>
      </c>
      <c r="S30" s="46" t="s">
        <v>21179</v>
      </c>
      <c r="T30" s="49" t="s">
        <v>21246</v>
      </c>
      <c r="V30" t="str">
        <f t="shared" si="0"/>
        <v>f15</v>
      </c>
      <c r="W30" t="str">
        <f>D30</f>
        <v>CCTGAACATATTCCCTGCAC</v>
      </c>
      <c r="X30" s="46" t="str">
        <f t="shared" si="1"/>
        <v>r15</v>
      </c>
      <c r="Y30" t="str">
        <f t="shared" si="2"/>
        <v>CCGTTCAGAACCCTGGC</v>
      </c>
    </row>
    <row r="31" spans="1:25" x14ac:dyDescent="0.25">
      <c r="A31" s="32" t="s">
        <v>21002</v>
      </c>
      <c r="B31">
        <v>16</v>
      </c>
      <c r="C31" s="46" t="s">
        <v>21179</v>
      </c>
      <c r="N31" s="46" t="s">
        <v>21179</v>
      </c>
      <c r="O31" s="46" t="s">
        <v>21179</v>
      </c>
      <c r="S31" s="46" t="s">
        <v>21179</v>
      </c>
      <c r="V31" t="str">
        <f t="shared" si="0"/>
        <v/>
      </c>
      <c r="X31" s="46" t="str">
        <f t="shared" si="1"/>
        <v/>
      </c>
      <c r="Y31" t="str">
        <f t="shared" si="2"/>
        <v/>
      </c>
    </row>
    <row r="32" spans="1:25" x14ac:dyDescent="0.25">
      <c r="A32" s="34" t="s">
        <v>21029</v>
      </c>
      <c r="C32" s="46" t="s">
        <v>21199</v>
      </c>
      <c r="D32" t="str">
        <f>LEFT(A32,15)</f>
        <v>CCCGAACACATCCCC</v>
      </c>
      <c r="I32" t="str">
        <f>_xlfn.CONCAT($F$1,D32)</f>
        <v>GAGATATACATATGGCTAGCCCCGAACACATCCCC</v>
      </c>
      <c r="N32" t="s">
        <v>21221</v>
      </c>
      <c r="O32" t="str">
        <f>RIGHT(A32,23)</f>
        <v>GCTATGGTGTTATCCAAAATCCT</v>
      </c>
      <c r="R32" t="str">
        <f t="shared" ref="R32" si="17">_xlfn.CONCAT(O32,$Q$1)</f>
        <v>GCTATGGTGTTATCCAAAATCCTGGATCCCACCATCACCATCA</v>
      </c>
      <c r="S32" s="46" t="s">
        <v>21179</v>
      </c>
      <c r="T32" s="49" t="s">
        <v>21247</v>
      </c>
      <c r="V32" t="str">
        <f t="shared" si="0"/>
        <v>f16</v>
      </c>
      <c r="W32" t="str">
        <f>D32</f>
        <v>CCCGAACACATCCCC</v>
      </c>
      <c r="X32" s="46" t="str">
        <f t="shared" si="1"/>
        <v>r16</v>
      </c>
      <c r="Y32" t="str">
        <f t="shared" si="2"/>
        <v>GCTATGGTGTTATCCAAAATCCT</v>
      </c>
    </row>
    <row r="33" spans="1:25" x14ac:dyDescent="0.25">
      <c r="A33" s="32" t="s">
        <v>21003</v>
      </c>
      <c r="B33">
        <v>17</v>
      </c>
      <c r="C33" s="46" t="s">
        <v>21179</v>
      </c>
      <c r="N33" s="46" t="s">
        <v>21179</v>
      </c>
      <c r="O33" s="46" t="s">
        <v>21179</v>
      </c>
      <c r="S33" s="46" t="s">
        <v>21179</v>
      </c>
      <c r="V33" t="str">
        <f t="shared" si="0"/>
        <v/>
      </c>
      <c r="X33" s="46" t="str">
        <f t="shared" si="1"/>
        <v/>
      </c>
      <c r="Y33" t="str">
        <f t="shared" si="2"/>
        <v/>
      </c>
    </row>
    <row r="34" spans="1:25" x14ac:dyDescent="0.25">
      <c r="A34" s="34" t="s">
        <v>21030</v>
      </c>
      <c r="C34" s="46" t="s">
        <v>21200</v>
      </c>
      <c r="D34" t="str">
        <f t="shared" si="3"/>
        <v>GCCACCATGAAGGATGTAGC</v>
      </c>
      <c r="I34" t="str">
        <f>_xlfn.CONCAT($F$1,D34)</f>
        <v>GAGATATACATATGGCTAGCGCCACCATGAAGGATGTAGC</v>
      </c>
      <c r="N34" t="s">
        <v>21222</v>
      </c>
      <c r="O34" t="str">
        <f>RIGHT(A34,20)</f>
        <v>CCGCTCGTGAGGTAGGATAT</v>
      </c>
      <c r="R34" t="str">
        <f t="shared" ref="R34" si="18">_xlfn.CONCAT(O34,$Q$1)</f>
        <v>CCGCTCGTGAGGTAGGATATGGATCCCACCATCACCATCA</v>
      </c>
      <c r="S34" s="46" t="s">
        <v>21179</v>
      </c>
      <c r="T34" s="49" t="s">
        <v>21248</v>
      </c>
      <c r="V34" t="str">
        <f t="shared" ref="V34:V58" si="19">C34</f>
        <v>f17</v>
      </c>
      <c r="W34" t="str">
        <f>D34</f>
        <v>GCCACCATGAAGGATGTAGC</v>
      </c>
      <c r="X34" s="46" t="str">
        <f t="shared" ref="X34:X58" si="20">N34</f>
        <v>r17</v>
      </c>
      <c r="Y34" t="str">
        <f t="shared" ref="Y34:Y58" si="21">O34</f>
        <v>CCGCTCGTGAGGTAGGATAT</v>
      </c>
    </row>
    <row r="35" spans="1:25" x14ac:dyDescent="0.25">
      <c r="A35" s="32" t="s">
        <v>21004</v>
      </c>
      <c r="B35">
        <v>18</v>
      </c>
      <c r="C35" s="46" t="s">
        <v>21179</v>
      </c>
      <c r="N35" s="46" t="s">
        <v>21179</v>
      </c>
      <c r="O35" s="46" t="s">
        <v>21179</v>
      </c>
      <c r="S35" s="46" t="s">
        <v>21179</v>
      </c>
      <c r="V35" t="str">
        <f t="shared" si="19"/>
        <v/>
      </c>
      <c r="X35" s="46" t="str">
        <f t="shared" si="20"/>
        <v/>
      </c>
      <c r="Y35" t="str">
        <f t="shared" si="21"/>
        <v/>
      </c>
    </row>
    <row r="36" spans="1:25" x14ac:dyDescent="0.25">
      <c r="A36" s="34" t="s">
        <v>21031</v>
      </c>
      <c r="C36" s="46" t="s">
        <v>21201</v>
      </c>
      <c r="D36" t="str">
        <f>LEFT(A36,18)</f>
        <v>CCGGAGCATATCCCAGTC</v>
      </c>
      <c r="I36" t="str">
        <f>_xlfn.CONCAT($F$1,D36)</f>
        <v>GAGATATACATATGGCTAGCCCGGAGCATATCCCAGTC</v>
      </c>
      <c r="N36" t="s">
        <v>21223</v>
      </c>
      <c r="O36" t="str">
        <f>RIGHT(A36,20)</f>
        <v>CAGGAGTTATTCAGAATCCC</v>
      </c>
      <c r="R36" t="str">
        <f t="shared" ref="R36" si="22">_xlfn.CONCAT(O36,$Q$1)</f>
        <v>CAGGAGTTATTCAGAATCCCGGATCCCACCATCACCATCA</v>
      </c>
      <c r="S36" s="46" t="s">
        <v>21179</v>
      </c>
      <c r="T36" s="49" t="s">
        <v>21249</v>
      </c>
      <c r="V36" t="str">
        <f t="shared" si="19"/>
        <v>f18</v>
      </c>
      <c r="W36" t="str">
        <f>D36</f>
        <v>CCGGAGCATATCCCAGTC</v>
      </c>
      <c r="X36" s="46" t="str">
        <f t="shared" si="20"/>
        <v>r18</v>
      </c>
      <c r="Y36" t="str">
        <f t="shared" si="21"/>
        <v>CAGGAGTTATTCAGAATCCC</v>
      </c>
    </row>
    <row r="37" spans="1:25" x14ac:dyDescent="0.25">
      <c r="A37" s="32" t="s">
        <v>21005</v>
      </c>
      <c r="B37">
        <v>19</v>
      </c>
      <c r="C37" s="46" t="s">
        <v>21179</v>
      </c>
      <c r="N37" s="46" t="s">
        <v>21179</v>
      </c>
      <c r="O37" s="46" t="s">
        <v>21179</v>
      </c>
      <c r="S37" s="46" t="s">
        <v>21179</v>
      </c>
      <c r="V37" t="str">
        <f t="shared" si="19"/>
        <v/>
      </c>
      <c r="X37" s="46" t="str">
        <f t="shared" si="20"/>
        <v/>
      </c>
      <c r="Y37" t="str">
        <f t="shared" si="21"/>
        <v/>
      </c>
    </row>
    <row r="38" spans="1:25" x14ac:dyDescent="0.25">
      <c r="A38" s="34" t="s">
        <v>21032</v>
      </c>
      <c r="C38" s="46" t="s">
        <v>21202</v>
      </c>
      <c r="D38" t="str">
        <f>LEFT(A38,21)</f>
        <v>TTAAGCGACGAGGACTTTAAG</v>
      </c>
      <c r="I38" t="str">
        <f>_xlfn.CONCAT($F$1,D38)</f>
        <v>GAGATATACATATGGCTAGCTTAAGCGACGAGGACTTTAAG</v>
      </c>
      <c r="N38" t="s">
        <v>21224</v>
      </c>
      <c r="O38" t="str">
        <f>RIGHT(A38,22)</f>
        <v>GAATTTGAAGAAGGAAAAGGGG</v>
      </c>
      <c r="R38" t="str">
        <f t="shared" ref="R38" si="23">_xlfn.CONCAT(O38,$Q$1)</f>
        <v>GAATTTGAAGAAGGAAAAGGGGGGATCCCACCATCACCATCA</v>
      </c>
      <c r="S38" s="46" t="s">
        <v>21179</v>
      </c>
      <c r="T38" s="49" t="s">
        <v>21250</v>
      </c>
      <c r="V38" t="str">
        <f t="shared" si="19"/>
        <v>f19</v>
      </c>
      <c r="W38" t="str">
        <f>D38</f>
        <v>TTAAGCGACGAGGACTTTAAG</v>
      </c>
      <c r="X38" s="46" t="str">
        <f t="shared" si="20"/>
        <v>r19</v>
      </c>
      <c r="Y38" t="str">
        <f t="shared" si="21"/>
        <v>GAATTTGAAGAAGGAAAAGGGG</v>
      </c>
    </row>
    <row r="39" spans="1:25" x14ac:dyDescent="0.25">
      <c r="A39" s="32" t="s">
        <v>21006</v>
      </c>
      <c r="B39">
        <v>20</v>
      </c>
      <c r="C39" s="46" t="s">
        <v>21179</v>
      </c>
      <c r="N39" s="46" t="s">
        <v>21179</v>
      </c>
      <c r="O39" s="46" t="s">
        <v>21179</v>
      </c>
      <c r="S39" s="46" t="s">
        <v>21179</v>
      </c>
      <c r="V39" t="str">
        <f t="shared" si="19"/>
        <v/>
      </c>
      <c r="X39" s="46" t="str">
        <f t="shared" si="20"/>
        <v/>
      </c>
      <c r="Y39" t="str">
        <f t="shared" si="21"/>
        <v/>
      </c>
    </row>
    <row r="40" spans="1:25" x14ac:dyDescent="0.25">
      <c r="A40" s="34" t="s">
        <v>21033</v>
      </c>
      <c r="C40" s="46" t="s">
        <v>21203</v>
      </c>
      <c r="D40" t="str">
        <f>LEFT(A40,21)</f>
        <v>CTTTCAGACGAAGACTTCAAG</v>
      </c>
      <c r="I40" t="str">
        <f>_xlfn.CONCAT($F$1,D40)</f>
        <v>GAGATATACATATGGCTAGCCTTTCAGACGAAGACTTCAAG</v>
      </c>
      <c r="N40" t="s">
        <v>21225</v>
      </c>
      <c r="O40" t="str">
        <f>RIGHT(A40,22)</f>
        <v>AAACCTGAAAAAAGAAAAGGGG</v>
      </c>
      <c r="R40" t="str">
        <f t="shared" ref="R40" si="24">_xlfn.CONCAT(O40,$Q$1)</f>
        <v>AAACCTGAAAAAAGAAAAGGGGGGATCCCACCATCACCATCA</v>
      </c>
      <c r="S40" s="46" t="s">
        <v>21179</v>
      </c>
      <c r="T40" s="49" t="s">
        <v>21251</v>
      </c>
      <c r="V40" t="str">
        <f t="shared" si="19"/>
        <v>f20</v>
      </c>
      <c r="W40" t="str">
        <f>D40</f>
        <v>CTTTCAGACGAAGACTTCAAG</v>
      </c>
      <c r="X40" s="46" t="str">
        <f t="shared" si="20"/>
        <v>r20</v>
      </c>
      <c r="Y40" t="str">
        <f t="shared" si="21"/>
        <v>AAACCTGAAAAAAGAAAAGGGG</v>
      </c>
    </row>
    <row r="41" spans="1:25" x14ac:dyDescent="0.25">
      <c r="A41" s="32" t="s">
        <v>21007</v>
      </c>
      <c r="B41">
        <v>21</v>
      </c>
      <c r="C41" s="46" t="s">
        <v>21179</v>
      </c>
      <c r="N41" s="46" t="s">
        <v>21179</v>
      </c>
      <c r="O41" s="46" t="s">
        <v>21179</v>
      </c>
      <c r="S41" s="46" t="s">
        <v>21179</v>
      </c>
      <c r="V41" t="str">
        <f t="shared" si="19"/>
        <v/>
      </c>
      <c r="X41" s="46" t="str">
        <f t="shared" si="20"/>
        <v/>
      </c>
      <c r="Y41" t="str">
        <f t="shared" si="21"/>
        <v/>
      </c>
    </row>
    <row r="42" spans="1:25" x14ac:dyDescent="0.25">
      <c r="A42" s="34" t="s">
        <v>21034</v>
      </c>
      <c r="C42" s="46" t="s">
        <v>21204</v>
      </c>
      <c r="D42" t="str">
        <f>LEFT(A42,25)</f>
        <v>TTATCAGACGAAGATTTTAAGTGGC</v>
      </c>
      <c r="I42" t="str">
        <f>_xlfn.CONCAT($F$1,D42)</f>
        <v>GAGATATACATATGGCTAGCTTATCAGACGAAGATTTTAAGTGGC</v>
      </c>
      <c r="N42" t="s">
        <v>21226</v>
      </c>
      <c r="O42" t="str">
        <f>RIGHT(A42,22)</f>
        <v>GAACCTGAAGAAAGAGAAAGGT</v>
      </c>
      <c r="R42" t="str">
        <f t="shared" ref="R42" si="25">_xlfn.CONCAT(O42,$Q$1)</f>
        <v>GAACCTGAAGAAAGAGAAAGGTGGATCCCACCATCACCATCA</v>
      </c>
      <c r="S42" s="46" t="s">
        <v>21179</v>
      </c>
      <c r="T42" s="49" t="s">
        <v>21252</v>
      </c>
      <c r="V42" t="str">
        <f t="shared" si="19"/>
        <v>f21</v>
      </c>
      <c r="W42" t="str">
        <f>D42</f>
        <v>TTATCAGACGAAGATTTTAAGTGGC</v>
      </c>
      <c r="X42" s="46" t="str">
        <f t="shared" si="20"/>
        <v>r21</v>
      </c>
      <c r="Y42" t="str">
        <f t="shared" si="21"/>
        <v>GAACCTGAAGAAAGAGAAAGGT</v>
      </c>
    </row>
    <row r="43" spans="1:25" x14ac:dyDescent="0.25">
      <c r="A43" s="32" t="s">
        <v>21008</v>
      </c>
      <c r="B43">
        <v>22</v>
      </c>
      <c r="C43" s="46" t="s">
        <v>21179</v>
      </c>
      <c r="N43" s="46" t="s">
        <v>21179</v>
      </c>
      <c r="O43" s="46" t="s">
        <v>21179</v>
      </c>
      <c r="S43" s="46" t="s">
        <v>21179</v>
      </c>
      <c r="V43" t="str">
        <f t="shared" si="19"/>
        <v/>
      </c>
      <c r="X43" s="46" t="str">
        <f t="shared" si="20"/>
        <v/>
      </c>
      <c r="Y43" t="str">
        <f t="shared" si="21"/>
        <v/>
      </c>
    </row>
    <row r="44" spans="1:25" x14ac:dyDescent="0.25">
      <c r="A44" s="34" t="s">
        <v>21035</v>
      </c>
      <c r="C44" s="46" t="s">
        <v>21205</v>
      </c>
      <c r="D44" t="str">
        <f>LEFT(A44,22)</f>
        <v>AAGTTTTGGGCGACAGTGTCGG</v>
      </c>
      <c r="I44" t="str">
        <f>_xlfn.CONCAT($F$1,D44)</f>
        <v>GAGATATACATATGGCTAGCAAGTTTTGGGCGACAGTGTCGG</v>
      </c>
      <c r="N44" t="s">
        <v>21227</v>
      </c>
      <c r="O44" t="str">
        <f>RIGHT(A44,15)</f>
        <v>ACCCGCGTTCGCCCA</v>
      </c>
      <c r="R44" t="str">
        <f t="shared" ref="R44" si="26">_xlfn.CONCAT(O44,$Q$1)</f>
        <v>ACCCGCGTTCGCCCAGGATCCCACCATCACCATCA</v>
      </c>
      <c r="S44" s="46" t="s">
        <v>21179</v>
      </c>
      <c r="T44" s="49" t="s">
        <v>21253</v>
      </c>
      <c r="V44" t="str">
        <f t="shared" si="19"/>
        <v>f22</v>
      </c>
      <c r="W44" t="str">
        <f>D44</f>
        <v>AAGTTTTGGGCGACAGTGTCGG</v>
      </c>
      <c r="X44" s="46" t="str">
        <f t="shared" si="20"/>
        <v>r22</v>
      </c>
      <c r="Y44" t="str">
        <f t="shared" si="21"/>
        <v>ACCCGCGTTCGCCCA</v>
      </c>
    </row>
    <row r="45" spans="1:25" x14ac:dyDescent="0.25">
      <c r="A45" s="32" t="s">
        <v>20798</v>
      </c>
      <c r="C45" s="46" t="s">
        <v>21179</v>
      </c>
      <c r="N45" s="46" t="s">
        <v>21179</v>
      </c>
      <c r="O45" s="46" t="s">
        <v>21179</v>
      </c>
      <c r="S45" s="46" t="s">
        <v>21179</v>
      </c>
      <c r="V45" t="str">
        <f t="shared" si="19"/>
        <v/>
      </c>
      <c r="X45" s="46" t="str">
        <f t="shared" si="20"/>
        <v/>
      </c>
      <c r="Y45" t="str">
        <f t="shared" si="21"/>
        <v/>
      </c>
    </row>
    <row r="46" spans="1:25" x14ac:dyDescent="0.25">
      <c r="A46" s="34" t="s">
        <v>21036</v>
      </c>
      <c r="C46" s="46" t="s">
        <v>21261</v>
      </c>
      <c r="D46" t="str">
        <f>LEFT(A46,18)</f>
        <v>CCGGAGCACATCCCAGAC</v>
      </c>
      <c r="I46" t="str">
        <f>_xlfn.CONCAT($F$1,D46)</f>
        <v>GAGATATACATATGGCTAGCCCGGAGCACATCCCAGAC</v>
      </c>
      <c r="N46" t="s">
        <v>21268</v>
      </c>
      <c r="O46" t="str">
        <f>RIGHT(A46,20)</f>
        <v>CACCTGTTATCCAAAACCCC</v>
      </c>
      <c r="R46" t="str">
        <f t="shared" ref="R46" si="27">_xlfn.CONCAT(O46,$Q$1)</f>
        <v>CACCTGTTATCCAAAACCCCGGATCCCACCATCACCATCA</v>
      </c>
      <c r="S46" s="46" t="s">
        <v>21179</v>
      </c>
      <c r="T46" s="49" t="s">
        <v>21254</v>
      </c>
      <c r="V46" t="str">
        <f t="shared" si="19"/>
        <v>FA</v>
      </c>
      <c r="W46" t="str">
        <f>D46</f>
        <v>CCGGAGCACATCCCAGAC</v>
      </c>
      <c r="X46" s="46" t="str">
        <f t="shared" si="20"/>
        <v>RA</v>
      </c>
      <c r="Y46" t="str">
        <f t="shared" si="21"/>
        <v>CACCTGTTATCCAAAACCCC</v>
      </c>
    </row>
    <row r="47" spans="1:25" x14ac:dyDescent="0.25">
      <c r="A47" s="32" t="s">
        <v>20802</v>
      </c>
      <c r="C47" s="46" t="s">
        <v>21179</v>
      </c>
      <c r="N47" s="46" t="s">
        <v>21179</v>
      </c>
      <c r="O47" s="46" t="s">
        <v>21179</v>
      </c>
      <c r="S47" s="46" t="s">
        <v>21179</v>
      </c>
      <c r="V47" t="str">
        <f t="shared" si="19"/>
        <v/>
      </c>
      <c r="X47" s="46" t="str">
        <f t="shared" si="20"/>
        <v/>
      </c>
      <c r="Y47" t="str">
        <f t="shared" si="21"/>
        <v/>
      </c>
    </row>
    <row r="48" spans="1:25" x14ac:dyDescent="0.25">
      <c r="A48" s="34" t="s">
        <v>21037</v>
      </c>
      <c r="C48" s="46" t="s">
        <v>21262</v>
      </c>
      <c r="D48" t="str">
        <f t="shared" si="3"/>
        <v>AAATTCTGGGCCACTGTCGA</v>
      </c>
      <c r="I48" t="str">
        <f>_xlfn.CONCAT($F$1,D48)</f>
        <v>GAGATATACATATGGCTAGCAAATTCTGGGCCACTGTCGA</v>
      </c>
      <c r="N48" t="s">
        <v>21269</v>
      </c>
      <c r="O48" t="str">
        <f>RIGHT(A48,20)</f>
        <v>AAGTTACACGTGTCCGTCCA</v>
      </c>
      <c r="R48" t="str">
        <f t="shared" ref="R48" si="28">_xlfn.CONCAT(O48,$Q$1)</f>
        <v>AAGTTACACGTGTCCGTCCAGGATCCCACCATCACCATCA</v>
      </c>
      <c r="S48" s="46" t="s">
        <v>21179</v>
      </c>
      <c r="T48" s="49" t="s">
        <v>21255</v>
      </c>
      <c r="V48" t="str">
        <f t="shared" si="19"/>
        <v>FE</v>
      </c>
      <c r="W48" t="str">
        <f>D48</f>
        <v>AAATTCTGGGCCACTGTCGA</v>
      </c>
      <c r="X48" s="46" t="str">
        <f t="shared" si="20"/>
        <v>RE</v>
      </c>
      <c r="Y48" t="str">
        <f t="shared" si="21"/>
        <v>AAGTTACACGTGTCCGTCCA</v>
      </c>
    </row>
    <row r="49" spans="1:25" x14ac:dyDescent="0.25">
      <c r="A49" s="32" t="s">
        <v>20805</v>
      </c>
      <c r="C49" s="46" t="s">
        <v>21179</v>
      </c>
      <c r="N49" s="46" t="s">
        <v>21179</v>
      </c>
      <c r="O49" s="46" t="s">
        <v>21179</v>
      </c>
      <c r="S49" s="46" t="s">
        <v>21179</v>
      </c>
      <c r="V49" t="str">
        <f t="shared" si="19"/>
        <v/>
      </c>
      <c r="X49" s="46" t="str">
        <f t="shared" si="20"/>
        <v/>
      </c>
      <c r="Y49" t="str">
        <f t="shared" si="21"/>
        <v/>
      </c>
    </row>
    <row r="50" spans="1:25" x14ac:dyDescent="0.25">
      <c r="A50" s="34" t="s">
        <v>21038</v>
      </c>
      <c r="C50" s="46" t="s">
        <v>21263</v>
      </c>
      <c r="D50" t="str">
        <f t="shared" si="3"/>
        <v>CGTCAGATTGCTCGTTATCG</v>
      </c>
      <c r="I50" t="str">
        <f>_xlfn.CONCAT($F$1,D50)</f>
        <v>GAGATATACATATGGCTAGCCGTCAGATTGCTCGTTATCG</v>
      </c>
      <c r="N50" t="s">
        <v>21270</v>
      </c>
      <c r="O50" t="str">
        <f>RIGHT(A50,23)</f>
        <v>TGGAGGGAACTTTAATCGAAGGT</v>
      </c>
      <c r="R50" t="str">
        <f t="shared" ref="R50" si="29">_xlfn.CONCAT(O50,$Q$1)</f>
        <v>TGGAGGGAACTTTAATCGAAGGTGGATCCCACCATCACCATCA</v>
      </c>
      <c r="S50" s="46" t="s">
        <v>21179</v>
      </c>
      <c r="T50" s="49" t="s">
        <v>21256</v>
      </c>
      <c r="V50" t="str">
        <f t="shared" si="19"/>
        <v>FH</v>
      </c>
      <c r="W50" t="str">
        <f>D50</f>
        <v>CGTCAGATTGCTCGTTATCG</v>
      </c>
      <c r="X50" s="46" t="str">
        <f t="shared" si="20"/>
        <v>RH</v>
      </c>
      <c r="Y50" t="str">
        <f t="shared" si="21"/>
        <v>TGGAGGGAACTTTAATCGAAGGT</v>
      </c>
    </row>
    <row r="51" spans="1:25" x14ac:dyDescent="0.25">
      <c r="A51" s="32" t="s">
        <v>20807</v>
      </c>
      <c r="C51" s="46" t="s">
        <v>21179</v>
      </c>
      <c r="N51" s="46" t="s">
        <v>21179</v>
      </c>
      <c r="O51" s="46" t="s">
        <v>21179</v>
      </c>
      <c r="S51" s="46" t="s">
        <v>21179</v>
      </c>
      <c r="V51" t="str">
        <f t="shared" si="19"/>
        <v/>
      </c>
      <c r="X51" s="46" t="str">
        <f t="shared" si="20"/>
        <v/>
      </c>
      <c r="Y51" t="str">
        <f t="shared" si="21"/>
        <v/>
      </c>
    </row>
    <row r="52" spans="1:25" x14ac:dyDescent="0.25">
      <c r="A52" s="34" t="s">
        <v>21039</v>
      </c>
      <c r="C52" s="46" t="s">
        <v>21264</v>
      </c>
      <c r="D52" t="str">
        <f t="shared" si="3"/>
        <v>GATTACGTGATGGCAACGAA</v>
      </c>
      <c r="I52" t="str">
        <f>_xlfn.CONCAT($F$1,D52)</f>
        <v>GAGATATACATATGGCTAGCGATTACGTGATGGCAACGAA</v>
      </c>
      <c r="N52" t="s">
        <v>21271</v>
      </c>
      <c r="O52" t="str">
        <f>RIGHT(A52,22)</f>
        <v>CGACGACGTAAGTCAGATCATT</v>
      </c>
      <c r="R52" t="str">
        <f t="shared" ref="R52" si="30">_xlfn.CONCAT(O52,$Q$1)</f>
        <v>CGACGACGTAAGTCAGATCATTGGATCCCACCATCACCATCA</v>
      </c>
      <c r="S52" s="46" t="s">
        <v>21179</v>
      </c>
      <c r="T52" s="49" t="s">
        <v>21257</v>
      </c>
      <c r="V52" t="str">
        <f t="shared" si="19"/>
        <v>FJ</v>
      </c>
      <c r="W52" t="str">
        <f>D52</f>
        <v>GATTACGTGATGGCAACGAA</v>
      </c>
      <c r="X52" s="46" t="str">
        <f t="shared" si="20"/>
        <v>RJ</v>
      </c>
      <c r="Y52" t="str">
        <f t="shared" si="21"/>
        <v>CGACGACGTAAGTCAGATCATT</v>
      </c>
    </row>
    <row r="53" spans="1:25" x14ac:dyDescent="0.25">
      <c r="A53" s="32" t="s">
        <v>20808</v>
      </c>
      <c r="C53" s="46" t="s">
        <v>21179</v>
      </c>
      <c r="N53" s="46" t="s">
        <v>21179</v>
      </c>
      <c r="O53" s="46" t="s">
        <v>21179</v>
      </c>
      <c r="S53" s="46" t="s">
        <v>21179</v>
      </c>
      <c r="V53" t="str">
        <f t="shared" si="19"/>
        <v/>
      </c>
      <c r="X53" s="46" t="str">
        <f t="shared" si="20"/>
        <v/>
      </c>
      <c r="Y53" t="str">
        <f t="shared" si="21"/>
        <v/>
      </c>
    </row>
    <row r="54" spans="1:25" x14ac:dyDescent="0.25">
      <c r="A54" s="34" t="s">
        <v>21040</v>
      </c>
      <c r="C54" s="46" t="s">
        <v>21265</v>
      </c>
      <c r="D54" t="str">
        <f>LEFT(A54,22)</f>
        <v>TATAACGGAAAATGCTACAAGA</v>
      </c>
      <c r="I54" t="str">
        <f>_xlfn.CONCAT($F$1,D54)</f>
        <v>GAGATATACATATGGCTAGCTATAACGGAAAATGCTACAAGA</v>
      </c>
      <c r="N54" t="s">
        <v>21272</v>
      </c>
      <c r="O54" t="str">
        <f>RIGHT(A54,25)</f>
        <v>TTCTTATAAAGGTAAGTGTTATTGC</v>
      </c>
      <c r="R54" t="str">
        <f t="shared" ref="R54" si="31">_xlfn.CONCAT(O54,$Q$1)</f>
        <v>TTCTTATAAAGGTAAGTGTTATTGCGGATCCCACCATCACCATCA</v>
      </c>
      <c r="S54" s="46" t="s">
        <v>21179</v>
      </c>
      <c r="T54" s="49" t="s">
        <v>21258</v>
      </c>
      <c r="V54" t="str">
        <f t="shared" si="19"/>
        <v>FK</v>
      </c>
      <c r="W54" t="str">
        <f>D54</f>
        <v>TATAACGGAAAATGCTACAAGA</v>
      </c>
      <c r="X54" s="46" t="str">
        <f t="shared" si="20"/>
        <v>RK</v>
      </c>
      <c r="Y54" t="str">
        <f t="shared" si="21"/>
        <v>TTCTTATAAAGGTAAGTGTTATTGC</v>
      </c>
    </row>
    <row r="55" spans="1:25" x14ac:dyDescent="0.25">
      <c r="A55" s="32" t="s">
        <v>20811</v>
      </c>
      <c r="C55" s="46" t="s">
        <v>21179</v>
      </c>
      <c r="N55" s="46" t="s">
        <v>21179</v>
      </c>
      <c r="O55" s="46" t="s">
        <v>21179</v>
      </c>
      <c r="S55" s="46" t="s">
        <v>21179</v>
      </c>
      <c r="V55" t="str">
        <f t="shared" si="19"/>
        <v/>
      </c>
      <c r="X55" s="46" t="str">
        <f t="shared" si="20"/>
        <v/>
      </c>
      <c r="Y55" t="str">
        <f t="shared" si="21"/>
        <v/>
      </c>
    </row>
    <row r="56" spans="1:25" x14ac:dyDescent="0.25">
      <c r="A56" s="34" t="s">
        <v>21041</v>
      </c>
      <c r="C56" s="46" t="s">
        <v>21266</v>
      </c>
      <c r="D56" t="str">
        <f t="shared" si="3"/>
        <v>TTGTCAGACGAGGATTTCAA</v>
      </c>
      <c r="I56" t="str">
        <f>_xlfn.CONCAT($F$1,D56)</f>
        <v>GAGATATACATATGGCTAGCTTGTCAGACGAGGATTTCAA</v>
      </c>
      <c r="N56" t="s">
        <v>21273</v>
      </c>
      <c r="O56" t="str">
        <f>RIGHT(A56,22)</f>
        <v>GAATCTTAAAAAGGAAAAGGGA</v>
      </c>
      <c r="R56" t="str">
        <f t="shared" ref="R56:R58" si="32">_xlfn.CONCAT(O56,$Q$1)</f>
        <v>GAATCTTAAAAAGGAAAAGGGAGGATCCCACCATCACCATCA</v>
      </c>
      <c r="S56" s="46" t="s">
        <v>21179</v>
      </c>
      <c r="T56" s="49" t="s">
        <v>21259</v>
      </c>
      <c r="V56" t="str">
        <f t="shared" si="19"/>
        <v>FN</v>
      </c>
      <c r="W56" t="str">
        <f>D56</f>
        <v>TTGTCAGACGAGGATTTCAA</v>
      </c>
      <c r="X56" s="46" t="str">
        <f t="shared" si="20"/>
        <v>RN</v>
      </c>
      <c r="Y56" t="str">
        <f t="shared" si="21"/>
        <v>GAATCTTAAAAAGGAAAAGGGA</v>
      </c>
    </row>
    <row r="57" spans="1:25" x14ac:dyDescent="0.25">
      <c r="A57" s="32" t="s">
        <v>20812</v>
      </c>
      <c r="C57" s="46" t="s">
        <v>21179</v>
      </c>
      <c r="N57" s="46" t="s">
        <v>21179</v>
      </c>
      <c r="O57" s="46" t="s">
        <v>21179</v>
      </c>
      <c r="S57" s="46" t="s">
        <v>21179</v>
      </c>
      <c r="V57" t="str">
        <f t="shared" si="19"/>
        <v/>
      </c>
      <c r="X57" s="46" t="str">
        <f t="shared" si="20"/>
        <v/>
      </c>
      <c r="Y57" t="str">
        <f t="shared" si="21"/>
        <v/>
      </c>
    </row>
    <row r="58" spans="1:25" x14ac:dyDescent="0.25">
      <c r="A58" s="34" t="s">
        <v>21042</v>
      </c>
      <c r="C58" s="46" t="s">
        <v>21267</v>
      </c>
      <c r="D58" t="str">
        <f t="shared" si="3"/>
        <v>GCTACAATGAAGGATGTTGC</v>
      </c>
      <c r="I58" t="str">
        <f>_xlfn.CONCAT($F$1,D58)</f>
        <v>GAGATATACATATGGCTAGCGCTACAATGAAGGATGTTGC</v>
      </c>
      <c r="N58" t="s">
        <v>21274</v>
      </c>
      <c r="O58" t="str">
        <f>RIGHT(A58,17)</f>
        <v>CGCGTGAAGTTGGGTAT</v>
      </c>
      <c r="R58" t="str">
        <f t="shared" si="32"/>
        <v>CGCGTGAAGTTGGGTATGGATCCCACCATCACCATCA</v>
      </c>
      <c r="S58" s="46" t="s">
        <v>21179</v>
      </c>
      <c r="T58" s="49" t="s">
        <v>21260</v>
      </c>
      <c r="V58" t="str">
        <f t="shared" si="19"/>
        <v>FO</v>
      </c>
      <c r="W58" t="str">
        <f>D58</f>
        <v>GCTACAATGAAGGATGTTGC</v>
      </c>
      <c r="X58" s="46" t="str">
        <f t="shared" si="20"/>
        <v>RO</v>
      </c>
      <c r="Y58" t="str">
        <f t="shared" si="21"/>
        <v>CGCGTGAAGTTGGGTAT</v>
      </c>
    </row>
    <row r="59" spans="1:25" x14ac:dyDescent="0.25">
      <c r="N59" s="46" t="s">
        <v>21179</v>
      </c>
      <c r="O59" s="46" t="s">
        <v>21179</v>
      </c>
      <c r="S59" s="46" t="s">
        <v>21179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30F0A-DC86-4CE1-A503-4E1AE94F0BE3}">
  <dimension ref="A1:B43"/>
  <sheetViews>
    <sheetView zoomScale="70" zoomScaleNormal="70" workbookViewId="0">
      <selection activeCell="A25" sqref="A25"/>
    </sheetView>
  </sheetViews>
  <sheetFormatPr defaultRowHeight="15" x14ac:dyDescent="0.25"/>
  <cols>
    <col min="1" max="1" width="24.85546875" style="6" bestFit="1" customWidth="1"/>
    <col min="2" max="2" width="255.7109375" style="6" bestFit="1" customWidth="1"/>
    <col min="3" max="16384" width="9.140625" style="6"/>
  </cols>
  <sheetData>
    <row r="1" spans="1:2" x14ac:dyDescent="0.25">
      <c r="A1" s="5" t="s">
        <v>21082</v>
      </c>
      <c r="B1" s="6" t="s">
        <v>21053</v>
      </c>
    </row>
    <row r="2" spans="1:2" x14ac:dyDescent="0.25">
      <c r="A2" s="5" t="s">
        <v>21083</v>
      </c>
      <c r="B2" s="6" t="s">
        <v>21054</v>
      </c>
    </row>
    <row r="3" spans="1:2" x14ac:dyDescent="0.25">
      <c r="A3" s="5" t="s">
        <v>21084</v>
      </c>
      <c r="B3" s="6" t="s">
        <v>21055</v>
      </c>
    </row>
    <row r="4" spans="1:2" x14ac:dyDescent="0.25">
      <c r="A4" s="5" t="s">
        <v>21085</v>
      </c>
      <c r="B4" s="6" t="s">
        <v>21056</v>
      </c>
    </row>
    <row r="5" spans="1:2" x14ac:dyDescent="0.25">
      <c r="A5" s="5" t="s">
        <v>21086</v>
      </c>
      <c r="B5" s="6" t="s">
        <v>21057</v>
      </c>
    </row>
    <row r="6" spans="1:2" x14ac:dyDescent="0.25">
      <c r="A6" s="5" t="s">
        <v>21087</v>
      </c>
      <c r="B6" s="6" t="s">
        <v>21058</v>
      </c>
    </row>
    <row r="7" spans="1:2" x14ac:dyDescent="0.25">
      <c r="A7" s="5" t="s">
        <v>21088</v>
      </c>
      <c r="B7" s="6" t="s">
        <v>21059</v>
      </c>
    </row>
    <row r="8" spans="1:2" x14ac:dyDescent="0.25">
      <c r="A8" s="5" t="s">
        <v>21089</v>
      </c>
      <c r="B8" s="6" t="s">
        <v>21060</v>
      </c>
    </row>
    <row r="9" spans="1:2" x14ac:dyDescent="0.25">
      <c r="A9" s="5" t="s">
        <v>21090</v>
      </c>
      <c r="B9" s="6" t="s">
        <v>21061</v>
      </c>
    </row>
    <row r="10" spans="1:2" x14ac:dyDescent="0.25">
      <c r="A10" s="5" t="s">
        <v>21091</v>
      </c>
      <c r="B10" s="6" t="s">
        <v>21062</v>
      </c>
    </row>
    <row r="11" spans="1:2" x14ac:dyDescent="0.25">
      <c r="A11" s="5" t="s">
        <v>21092</v>
      </c>
      <c r="B11" s="6" t="s">
        <v>21063</v>
      </c>
    </row>
    <row r="12" spans="1:2" x14ac:dyDescent="0.25">
      <c r="A12" s="5" t="s">
        <v>21093</v>
      </c>
      <c r="B12" s="6" t="s">
        <v>21064</v>
      </c>
    </row>
    <row r="13" spans="1:2" x14ac:dyDescent="0.25">
      <c r="A13" s="5" t="s">
        <v>21094</v>
      </c>
      <c r="B13" s="6" t="s">
        <v>21065</v>
      </c>
    </row>
    <row r="14" spans="1:2" x14ac:dyDescent="0.25">
      <c r="A14" s="5" t="s">
        <v>21095</v>
      </c>
      <c r="B14" s="6" t="s">
        <v>21066</v>
      </c>
    </row>
    <row r="15" spans="1:2" x14ac:dyDescent="0.25">
      <c r="A15" s="5" t="s">
        <v>21096</v>
      </c>
      <c r="B15" s="6" t="s">
        <v>21067</v>
      </c>
    </row>
    <row r="16" spans="1:2" x14ac:dyDescent="0.25">
      <c r="A16" s="5" t="s">
        <v>21097</v>
      </c>
      <c r="B16" s="6" t="s">
        <v>21068</v>
      </c>
    </row>
    <row r="17" spans="1:2" x14ac:dyDescent="0.25">
      <c r="A17" s="5" t="s">
        <v>21098</v>
      </c>
      <c r="B17" s="6" t="s">
        <v>21069</v>
      </c>
    </row>
    <row r="18" spans="1:2" x14ac:dyDescent="0.25">
      <c r="A18" s="5" t="s">
        <v>21099</v>
      </c>
      <c r="B18" s="6" t="s">
        <v>21070</v>
      </c>
    </row>
    <row r="19" spans="1:2" x14ac:dyDescent="0.25">
      <c r="A19" s="5" t="s">
        <v>21100</v>
      </c>
      <c r="B19" s="6" t="s">
        <v>21071</v>
      </c>
    </row>
    <row r="20" spans="1:2" x14ac:dyDescent="0.25">
      <c r="A20" s="5" t="s">
        <v>21101</v>
      </c>
      <c r="B20" s="6" t="s">
        <v>21072</v>
      </c>
    </row>
    <row r="21" spans="1:2" x14ac:dyDescent="0.25">
      <c r="A21" s="5" t="s">
        <v>21102</v>
      </c>
      <c r="B21" s="6" t="s">
        <v>21073</v>
      </c>
    </row>
    <row r="22" spans="1:2" x14ac:dyDescent="0.25">
      <c r="A22" s="5" t="s">
        <v>21103</v>
      </c>
      <c r="B22" s="6" t="s">
        <v>21074</v>
      </c>
    </row>
    <row r="23" spans="1:2" x14ac:dyDescent="0.25">
      <c r="A23" s="5" t="s">
        <v>20798</v>
      </c>
      <c r="B23" s="6" t="s">
        <v>21075</v>
      </c>
    </row>
    <row r="24" spans="1:2" x14ac:dyDescent="0.25">
      <c r="A24" s="5" t="s">
        <v>20802</v>
      </c>
      <c r="B24" s="6" t="s">
        <v>21076</v>
      </c>
    </row>
    <row r="25" spans="1:2" x14ac:dyDescent="0.25">
      <c r="A25" s="5" t="s">
        <v>20805</v>
      </c>
      <c r="B25" s="6" t="s">
        <v>21077</v>
      </c>
    </row>
    <row r="26" spans="1:2" x14ac:dyDescent="0.25">
      <c r="A26" s="5" t="s">
        <v>20807</v>
      </c>
      <c r="B26" s="6" t="s">
        <v>21078</v>
      </c>
    </row>
    <row r="27" spans="1:2" x14ac:dyDescent="0.25">
      <c r="A27" s="5" t="s">
        <v>20808</v>
      </c>
      <c r="B27" s="6" t="s">
        <v>21079</v>
      </c>
    </row>
    <row r="28" spans="1:2" x14ac:dyDescent="0.25">
      <c r="A28" s="5" t="s">
        <v>20811</v>
      </c>
      <c r="B28" s="6" t="s">
        <v>21080</v>
      </c>
    </row>
    <row r="29" spans="1:2" x14ac:dyDescent="0.25">
      <c r="A29" s="5" t="s">
        <v>20812</v>
      </c>
      <c r="B29" s="6" t="s">
        <v>21081</v>
      </c>
    </row>
    <row r="37" spans="1:2" x14ac:dyDescent="0.25">
      <c r="A37" s="4" t="s">
        <v>21155</v>
      </c>
    </row>
    <row r="38" spans="1:2" x14ac:dyDescent="0.25">
      <c r="A38" s="6">
        <f>2250*660</f>
        <v>1485000</v>
      </c>
      <c r="B38" s="4" t="s">
        <v>21156</v>
      </c>
    </row>
    <row r="39" spans="1:2" x14ac:dyDescent="0.25">
      <c r="A39" s="6">
        <v>10</v>
      </c>
      <c r="B39" s="4" t="s">
        <v>21157</v>
      </c>
    </row>
    <row r="40" spans="1:2" x14ac:dyDescent="0.25">
      <c r="A40" s="31">
        <v>6.02E+23</v>
      </c>
      <c r="B40" s="4" t="s">
        <v>21158</v>
      </c>
    </row>
    <row r="42" spans="1:2" x14ac:dyDescent="0.25">
      <c r="A42" s="6">
        <f>A39*0.000000001/A38</f>
        <v>6.7340067340067339E-15</v>
      </c>
      <c r="B42" s="4" t="s">
        <v>21159</v>
      </c>
    </row>
    <row r="43" spans="1:2" x14ac:dyDescent="0.25">
      <c r="A43" s="31">
        <f>A42*A40</f>
        <v>4053872053.8720536</v>
      </c>
      <c r="B43" s="4" t="s">
        <v>21160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Sheet2</vt:lpstr>
      <vt:lpstr>Key</vt:lpstr>
      <vt:lpstr>Sheet1</vt:lpstr>
      <vt:lpstr>List</vt:lpstr>
      <vt:lpstr>initial</vt:lpstr>
      <vt:lpstr>pie</vt:lpstr>
      <vt:lpstr>100list</vt:lpstr>
      <vt:lpstr> order AA</vt:lpstr>
      <vt:lpstr>Order DNA</vt:lpstr>
      <vt:lpstr>hifi dna</vt:lpstr>
      <vt:lpstr>Twist 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Golinski</dc:creator>
  <cp:lastModifiedBy>Alexander Golinski</cp:lastModifiedBy>
  <dcterms:created xsi:type="dcterms:W3CDTF">2017-08-28T01:44:51Z</dcterms:created>
  <dcterms:modified xsi:type="dcterms:W3CDTF">2018-10-23T16:46:09Z</dcterms:modified>
</cp:coreProperties>
</file>